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95" windowWidth="20115" windowHeight="7875" tabRatio="848" firstSheet="51" activeTab="54"/>
  </bookViews>
  <sheets>
    <sheet name="Título" sheetId="63" r:id="rId1"/>
    <sheet name="EI Matr Mod Etapa Sexo Dep" sheetId="1" r:id="rId2"/>
    <sheet name="EI Matr Mod Etapa Sexo Edad" sheetId="2" r:id="rId3"/>
    <sheet name="EEB 1° 2° ciclo Matr Grado Sexo" sheetId="3" r:id="rId4"/>
    <sheet name="EEB 3° ciclo Matr Grado Zona" sheetId="4" r:id="rId5"/>
    <sheet name="EEB 1° 2° ciclo Matr Grado Edad" sheetId="5" r:id="rId6"/>
    <sheet name="EEB 3° ciclo Matr Grado Edad" sheetId="6" r:id="rId7"/>
    <sheet name="EEB 1° 2° ciclo Repitentes" sheetId="7" r:id="rId8"/>
    <sheet name="EEB 3° ciclo Repitentes" sheetId="8" r:id="rId9"/>
    <sheet name="EEB 1° 2° ciclo Repitentes Edad" sheetId="9" r:id="rId10"/>
    <sheet name="EEB 3° ciclo Repitentes Edad" sheetId="10" r:id="rId11"/>
    <sheet name="EEB 1° 2° ciclo Desertores" sheetId="11" r:id="rId12"/>
    <sheet name="EEB 3° ciclo Desertores" sheetId="12" r:id="rId13"/>
    <sheet name="EEB 1° 2° ciclo Aprobados" sheetId="13" r:id="rId14"/>
    <sheet name="EEB 3° ciclo Aprobados" sheetId="14" r:id="rId15"/>
    <sheet name="EEI EI Matr Mad Etapa Sexo" sheetId="15" r:id="rId16"/>
    <sheet name="EEI EI Matr Mod Dep Edad" sheetId="16" r:id="rId17"/>
    <sheet name="EEI EEB 1° 2° ciclo Matr Grado" sheetId="17" r:id="rId18"/>
    <sheet name="EEI EEB 3° ciclo Matr Grado Dep" sheetId="18" r:id="rId19"/>
    <sheet name="EEI EEB 1° 2° ciclo Matr Edad" sheetId="19" r:id="rId20"/>
    <sheet name="EEI EEB 3° ciclo Matr Edad" sheetId="20" r:id="rId21"/>
    <sheet name="EEI EEB 1° 2° ciclo Repitentes" sheetId="21" r:id="rId22"/>
    <sheet name="EEI EEB 3° ciclo Repitentes" sheetId="22" r:id="rId23"/>
    <sheet name="EEI EEB 1° 2° ciclo Rep Edad" sheetId="23" r:id="rId24"/>
    <sheet name="EEI EEB 3° ciclo Rep Edad" sheetId="24" r:id="rId25"/>
    <sheet name="EEI EEB 1° 2° ciclo Destores" sheetId="25" r:id="rId26"/>
    <sheet name="EEI EEB 3° ciclo Desertores" sheetId="26" r:id="rId27"/>
    <sheet name="EEI EEB 1° 2° ciclo Aprobados" sheetId="27" r:id="rId28"/>
    <sheet name="EEI EEB 3° ciclo Aprobados " sheetId="28" r:id="rId29"/>
    <sheet name="EM Bachi Hum Matr Curso Dep" sheetId="29" r:id="rId30"/>
    <sheet name="EM Bachi Hum Matr Curso Edad" sheetId="30" r:id="rId31"/>
    <sheet name="EM Bachi Hum Repitentes" sheetId="31" r:id="rId32"/>
    <sheet name="EM Bachi Hum Repitentes Edad" sheetId="32" r:id="rId33"/>
    <sheet name="EM Bachi Hum Desertores" sheetId="33" r:id="rId34"/>
    <sheet name="EM Bachi Hum Aprobados" sheetId="34" r:id="rId35"/>
    <sheet name="EM Bachi Tec Matr Curso Dep" sheetId="35" r:id="rId36"/>
    <sheet name="EM Bachi Tec Matr Dep Edad" sheetId="36" r:id="rId37"/>
    <sheet name="EM Bachi Tec Repitentes" sheetId="37" r:id="rId38"/>
    <sheet name="EM Bachi Tec Repitentes Edad" sheetId="38" r:id="rId39"/>
    <sheet name="EM Bachi Tec Desertores" sheetId="39" r:id="rId40"/>
    <sheet name="EM Bachi Tec Aprobados" sheetId="40" r:id="rId41"/>
    <sheet name="Form Profesional Matr Espec" sheetId="41" r:id="rId42"/>
    <sheet name="Form Profesional Aprobados" sheetId="42" r:id="rId43"/>
    <sheet name="Form Docente EI Matr" sheetId="43" r:id="rId44"/>
    <sheet name="Form Docente EEB Matr Sector" sheetId="44" r:id="rId45"/>
    <sheet name="Form Docente EM Matr Sector" sheetId="45" r:id="rId46"/>
    <sheet name="Form Docente EI Matr Curso Dep" sheetId="46" r:id="rId47"/>
    <sheet name="Form Docente EEB Matr Dep" sheetId="47" r:id="rId48"/>
    <sheet name="Form Docente EEB 3° Matr Espec" sheetId="48" r:id="rId49"/>
    <sheet name="Form Docente EM Matr Curso Dep" sheetId="49" r:id="rId50"/>
    <sheet name="Form Docente EM Matr Curso Espe" sheetId="50" r:id="rId51"/>
    <sheet name="Form Docente Especializacion" sheetId="51" r:id="rId52"/>
    <sheet name="Form Docente Especializacion " sheetId="52" r:id="rId53"/>
    <sheet name="Form Docente Especializacion  " sheetId="53" r:id="rId54"/>
    <sheet name="Hoja54" sheetId="54" r:id="rId55"/>
    <sheet name="Hoja55" sheetId="55" r:id="rId56"/>
    <sheet name="Hoja56" sheetId="56" r:id="rId57"/>
    <sheet name="Hoja57" sheetId="57" r:id="rId58"/>
    <sheet name="Hoja58" sheetId="58" r:id="rId59"/>
    <sheet name="Hoja59" sheetId="59" r:id="rId60"/>
    <sheet name="Hoja60" sheetId="60" r:id="rId61"/>
  </sheets>
  <calcPr calcId="145621"/>
</workbook>
</file>

<file path=xl/calcChain.xml><?xml version="1.0" encoding="utf-8"?>
<calcChain xmlns="http://schemas.openxmlformats.org/spreadsheetml/2006/main">
  <c r="C50" i="60" l="1"/>
  <c r="I48" i="60"/>
  <c r="H48" i="60"/>
  <c r="H47" i="60" s="1"/>
  <c r="G48" i="60"/>
  <c r="D48" i="60"/>
  <c r="I47" i="60"/>
  <c r="G47" i="60"/>
  <c r="F47" i="60"/>
  <c r="E47" i="60"/>
  <c r="D47" i="60"/>
  <c r="C47" i="60"/>
  <c r="B47" i="60"/>
  <c r="J45" i="60"/>
  <c r="I45" i="60"/>
  <c r="H45" i="60"/>
  <c r="G45" i="60"/>
  <c r="D45" i="60"/>
  <c r="I44" i="60"/>
  <c r="H44" i="60"/>
  <c r="J44" i="60" s="1"/>
  <c r="J43" i="60" s="1"/>
  <c r="G44" i="60"/>
  <c r="G43" i="60" s="1"/>
  <c r="D44" i="60"/>
  <c r="I43" i="60"/>
  <c r="H43" i="60"/>
  <c r="F43" i="60"/>
  <c r="E43" i="60"/>
  <c r="D43" i="60"/>
  <c r="C43" i="60"/>
  <c r="B43" i="60"/>
  <c r="I41" i="60"/>
  <c r="I38" i="60" s="1"/>
  <c r="H41" i="60"/>
  <c r="J41" i="60" s="1"/>
  <c r="G41" i="60"/>
  <c r="D41" i="60"/>
  <c r="J40" i="60"/>
  <c r="I40" i="60"/>
  <c r="H40" i="60"/>
  <c r="G40" i="60"/>
  <c r="D40" i="60"/>
  <c r="I39" i="60"/>
  <c r="H39" i="60"/>
  <c r="J39" i="60" s="1"/>
  <c r="J38" i="60" s="1"/>
  <c r="G39" i="60"/>
  <c r="G38" i="60" s="1"/>
  <c r="D39" i="60"/>
  <c r="H38" i="60"/>
  <c r="F38" i="60"/>
  <c r="E38" i="60"/>
  <c r="D38" i="60"/>
  <c r="C38" i="60"/>
  <c r="B38" i="60"/>
  <c r="I36" i="60"/>
  <c r="J36" i="60" s="1"/>
  <c r="H36" i="60"/>
  <c r="G36" i="60"/>
  <c r="D36" i="60"/>
  <c r="J35" i="60"/>
  <c r="I35" i="60"/>
  <c r="H35" i="60"/>
  <c r="G35" i="60"/>
  <c r="D35" i="60"/>
  <c r="I34" i="60"/>
  <c r="H34" i="60"/>
  <c r="J34" i="60" s="1"/>
  <c r="G34" i="60"/>
  <c r="G32" i="60" s="1"/>
  <c r="D34" i="60"/>
  <c r="I33" i="60"/>
  <c r="H33" i="60"/>
  <c r="H32" i="60" s="1"/>
  <c r="G33" i="60"/>
  <c r="D33" i="60"/>
  <c r="D32" i="60" s="1"/>
  <c r="I32" i="60"/>
  <c r="F32" i="60"/>
  <c r="E32" i="60"/>
  <c r="C32" i="60"/>
  <c r="B32" i="60"/>
  <c r="J30" i="60"/>
  <c r="I30" i="60"/>
  <c r="H30" i="60"/>
  <c r="G30" i="60"/>
  <c r="D30" i="60"/>
  <c r="I29" i="60"/>
  <c r="H29" i="60"/>
  <c r="J29" i="60" s="1"/>
  <c r="G29" i="60"/>
  <c r="D29" i="60"/>
  <c r="I28" i="60"/>
  <c r="H28" i="60"/>
  <c r="J28" i="60" s="1"/>
  <c r="G28" i="60"/>
  <c r="D28" i="60"/>
  <c r="I27" i="60"/>
  <c r="J27" i="60" s="1"/>
  <c r="H27" i="60"/>
  <c r="G27" i="60"/>
  <c r="D27" i="60"/>
  <c r="J26" i="60"/>
  <c r="I26" i="60"/>
  <c r="H26" i="60"/>
  <c r="G26" i="60"/>
  <c r="D26" i="60"/>
  <c r="I25" i="60"/>
  <c r="H25" i="60"/>
  <c r="J25" i="60" s="1"/>
  <c r="G25" i="60"/>
  <c r="D25" i="60"/>
  <c r="I24" i="60"/>
  <c r="H24" i="60"/>
  <c r="J24" i="60" s="1"/>
  <c r="G24" i="60"/>
  <c r="D24" i="60"/>
  <c r="I23" i="60"/>
  <c r="J23" i="60" s="1"/>
  <c r="H23" i="60"/>
  <c r="G23" i="60"/>
  <c r="D23" i="60"/>
  <c r="J22" i="60"/>
  <c r="I22" i="60"/>
  <c r="H22" i="60"/>
  <c r="G22" i="60"/>
  <c r="D22" i="60"/>
  <c r="I21" i="60"/>
  <c r="H21" i="60"/>
  <c r="J21" i="60" s="1"/>
  <c r="G21" i="60"/>
  <c r="D21" i="60"/>
  <c r="I20" i="60"/>
  <c r="H20" i="60"/>
  <c r="J20" i="60" s="1"/>
  <c r="G20" i="60"/>
  <c r="D20" i="60"/>
  <c r="I19" i="60"/>
  <c r="J19" i="60" s="1"/>
  <c r="H19" i="60"/>
  <c r="G19" i="60"/>
  <c r="D19" i="60"/>
  <c r="J18" i="60"/>
  <c r="I18" i="60"/>
  <c r="H18" i="60"/>
  <c r="G18" i="60"/>
  <c r="D18" i="60"/>
  <c r="I17" i="60"/>
  <c r="H17" i="60"/>
  <c r="J17" i="60" s="1"/>
  <c r="G17" i="60"/>
  <c r="D17" i="60"/>
  <c r="I16" i="60"/>
  <c r="H16" i="60"/>
  <c r="J16" i="60" s="1"/>
  <c r="G16" i="60"/>
  <c r="D16" i="60"/>
  <c r="I15" i="60"/>
  <c r="J15" i="60" s="1"/>
  <c r="H15" i="60"/>
  <c r="G15" i="60"/>
  <c r="D15" i="60"/>
  <c r="J14" i="60"/>
  <c r="I14" i="60"/>
  <c r="H14" i="60"/>
  <c r="G14" i="60"/>
  <c r="D14" i="60"/>
  <c r="D10" i="60" s="1"/>
  <c r="I13" i="60"/>
  <c r="H13" i="60"/>
  <c r="J13" i="60" s="1"/>
  <c r="G13" i="60"/>
  <c r="G10" i="60" s="1"/>
  <c r="D13" i="60"/>
  <c r="I12" i="60"/>
  <c r="H12" i="60"/>
  <c r="J12" i="60" s="1"/>
  <c r="G12" i="60"/>
  <c r="D12" i="60"/>
  <c r="I11" i="60"/>
  <c r="I10" i="60" s="1"/>
  <c r="I50" i="60" s="1"/>
  <c r="H11" i="60"/>
  <c r="G11" i="60"/>
  <c r="D11" i="60"/>
  <c r="F10" i="60"/>
  <c r="F50" i="60" s="1"/>
  <c r="E10" i="60"/>
  <c r="E50" i="60" s="1"/>
  <c r="G50" i="60" s="1"/>
  <c r="C10" i="60"/>
  <c r="B10" i="60"/>
  <c r="B50" i="60" s="1"/>
  <c r="D50" i="60" s="1"/>
  <c r="E50" i="59"/>
  <c r="J48" i="59"/>
  <c r="J47" i="59" s="1"/>
  <c r="I48" i="59"/>
  <c r="H48" i="59"/>
  <c r="H47" i="59" s="1"/>
  <c r="G48" i="59"/>
  <c r="D48" i="59"/>
  <c r="D47" i="59" s="1"/>
  <c r="I47" i="59"/>
  <c r="G47" i="59"/>
  <c r="F47" i="59"/>
  <c r="E47" i="59"/>
  <c r="C47" i="59"/>
  <c r="B47" i="59"/>
  <c r="I45" i="59"/>
  <c r="H45" i="59"/>
  <c r="J45" i="59" s="1"/>
  <c r="G45" i="59"/>
  <c r="D45" i="59"/>
  <c r="I44" i="59"/>
  <c r="I43" i="59" s="1"/>
  <c r="H44" i="59"/>
  <c r="J44" i="59" s="1"/>
  <c r="J43" i="59" s="1"/>
  <c r="G44" i="59"/>
  <c r="G43" i="59" s="1"/>
  <c r="D44" i="59"/>
  <c r="F43" i="59"/>
  <c r="E43" i="59"/>
  <c r="D43" i="59"/>
  <c r="C43" i="59"/>
  <c r="B43" i="59"/>
  <c r="I41" i="59"/>
  <c r="H41" i="59"/>
  <c r="J41" i="59" s="1"/>
  <c r="G41" i="59"/>
  <c r="D41" i="59"/>
  <c r="I40" i="59"/>
  <c r="H40" i="59"/>
  <c r="J40" i="59" s="1"/>
  <c r="G40" i="59"/>
  <c r="D40" i="59"/>
  <c r="I39" i="59"/>
  <c r="I38" i="59" s="1"/>
  <c r="H39" i="59"/>
  <c r="J39" i="59" s="1"/>
  <c r="J38" i="59" s="1"/>
  <c r="G39" i="59"/>
  <c r="G38" i="59" s="1"/>
  <c r="D39" i="59"/>
  <c r="F38" i="59"/>
  <c r="E38" i="59"/>
  <c r="D38" i="59"/>
  <c r="C38" i="59"/>
  <c r="B38" i="59"/>
  <c r="I36" i="59"/>
  <c r="H36" i="59"/>
  <c r="J36" i="59" s="1"/>
  <c r="G36" i="59"/>
  <c r="D36" i="59"/>
  <c r="I35" i="59"/>
  <c r="H35" i="59"/>
  <c r="J35" i="59" s="1"/>
  <c r="G35" i="59"/>
  <c r="D35" i="59"/>
  <c r="I34" i="59"/>
  <c r="J34" i="59" s="1"/>
  <c r="H34" i="59"/>
  <c r="G34" i="59"/>
  <c r="D34" i="59"/>
  <c r="J33" i="59"/>
  <c r="I33" i="59"/>
  <c r="H33" i="59"/>
  <c r="H32" i="59" s="1"/>
  <c r="G33" i="59"/>
  <c r="D33" i="59"/>
  <c r="D32" i="59" s="1"/>
  <c r="G32" i="59"/>
  <c r="F32" i="59"/>
  <c r="E32" i="59"/>
  <c r="C32" i="59"/>
  <c r="C50" i="59" s="1"/>
  <c r="B32" i="59"/>
  <c r="I30" i="59"/>
  <c r="H30" i="59"/>
  <c r="J30" i="59" s="1"/>
  <c r="G30" i="59"/>
  <c r="D30" i="59"/>
  <c r="I29" i="59"/>
  <c r="J29" i="59" s="1"/>
  <c r="H29" i="59"/>
  <c r="G29" i="59"/>
  <c r="D29" i="59"/>
  <c r="J28" i="59"/>
  <c r="I28" i="59"/>
  <c r="H28" i="59"/>
  <c r="G28" i="59"/>
  <c r="D28" i="59"/>
  <c r="I27" i="59"/>
  <c r="H27" i="59"/>
  <c r="J27" i="59" s="1"/>
  <c r="G27" i="59"/>
  <c r="D27" i="59"/>
  <c r="I26" i="59"/>
  <c r="H26" i="59"/>
  <c r="J26" i="59" s="1"/>
  <c r="G26" i="59"/>
  <c r="D26" i="59"/>
  <c r="I25" i="59"/>
  <c r="J25" i="59" s="1"/>
  <c r="H25" i="59"/>
  <c r="G25" i="59"/>
  <c r="D25" i="59"/>
  <c r="J24" i="59"/>
  <c r="I24" i="59"/>
  <c r="H24" i="59"/>
  <c r="G24" i="59"/>
  <c r="D24" i="59"/>
  <c r="I23" i="59"/>
  <c r="H23" i="59"/>
  <c r="J23" i="59" s="1"/>
  <c r="G23" i="59"/>
  <c r="D23" i="59"/>
  <c r="I22" i="59"/>
  <c r="H22" i="59"/>
  <c r="J22" i="59" s="1"/>
  <c r="G22" i="59"/>
  <c r="D22" i="59"/>
  <c r="I21" i="59"/>
  <c r="J21" i="59" s="1"/>
  <c r="H21" i="59"/>
  <c r="G21" i="59"/>
  <c r="D21" i="59"/>
  <c r="J20" i="59"/>
  <c r="I20" i="59"/>
  <c r="H20" i="59"/>
  <c r="G20" i="59"/>
  <c r="D20" i="59"/>
  <c r="I19" i="59"/>
  <c r="H19" i="59"/>
  <c r="J19" i="59" s="1"/>
  <c r="G19" i="59"/>
  <c r="D19" i="59"/>
  <c r="I18" i="59"/>
  <c r="H18" i="59"/>
  <c r="J18" i="59" s="1"/>
  <c r="G18" i="59"/>
  <c r="D18" i="59"/>
  <c r="I17" i="59"/>
  <c r="J17" i="59" s="1"/>
  <c r="H17" i="59"/>
  <c r="G17" i="59"/>
  <c r="D17" i="59"/>
  <c r="J16" i="59"/>
  <c r="I16" i="59"/>
  <c r="H16" i="59"/>
  <c r="G16" i="59"/>
  <c r="D16" i="59"/>
  <c r="I15" i="59"/>
  <c r="H15" i="59"/>
  <c r="J15" i="59" s="1"/>
  <c r="G15" i="59"/>
  <c r="D15" i="59"/>
  <c r="I14" i="59"/>
  <c r="H14" i="59"/>
  <c r="J14" i="59" s="1"/>
  <c r="G14" i="59"/>
  <c r="D14" i="59"/>
  <c r="I13" i="59"/>
  <c r="H13" i="59"/>
  <c r="J13" i="59" s="1"/>
  <c r="G13" i="59"/>
  <c r="D13" i="59"/>
  <c r="J12" i="59"/>
  <c r="I12" i="59"/>
  <c r="H12" i="59"/>
  <c r="G12" i="59"/>
  <c r="D12" i="59"/>
  <c r="I11" i="59"/>
  <c r="I10" i="59" s="1"/>
  <c r="H11" i="59"/>
  <c r="J11" i="59" s="1"/>
  <c r="G11" i="59"/>
  <c r="G10" i="59" s="1"/>
  <c r="D11" i="59"/>
  <c r="H10" i="59"/>
  <c r="F10" i="59"/>
  <c r="F50" i="59" s="1"/>
  <c r="E10" i="59"/>
  <c r="D10" i="59"/>
  <c r="C10" i="59"/>
  <c r="B10" i="59"/>
  <c r="B50" i="59" s="1"/>
  <c r="D50" i="59" s="1"/>
  <c r="D15" i="58"/>
  <c r="C15" i="58"/>
  <c r="B15" i="58"/>
  <c r="E15" i="58" s="1"/>
  <c r="E13" i="58"/>
  <c r="E12" i="58"/>
  <c r="E11" i="58"/>
  <c r="M14" i="57"/>
  <c r="L14" i="57"/>
  <c r="K14" i="57"/>
  <c r="I14" i="57"/>
  <c r="J14" i="57" s="1"/>
  <c r="H14" i="57"/>
  <c r="F14" i="57"/>
  <c r="E14" i="57"/>
  <c r="C14" i="57"/>
  <c r="B14" i="57"/>
  <c r="P12" i="57"/>
  <c r="O12" i="57"/>
  <c r="N12" i="57"/>
  <c r="M12" i="57"/>
  <c r="J12" i="57"/>
  <c r="G12" i="57"/>
  <c r="D12" i="57"/>
  <c r="O11" i="57"/>
  <c r="P11" i="57" s="1"/>
  <c r="N11" i="57"/>
  <c r="M11" i="57"/>
  <c r="J11" i="57"/>
  <c r="G11" i="57"/>
  <c r="D11" i="57"/>
  <c r="O10" i="57"/>
  <c r="O14" i="57" s="1"/>
  <c r="N10" i="57"/>
  <c r="P10" i="57" s="1"/>
  <c r="M10" i="57"/>
  <c r="J10" i="57"/>
  <c r="G10" i="57"/>
  <c r="G14" i="57" s="1"/>
  <c r="D10" i="57"/>
  <c r="D14" i="57" s="1"/>
  <c r="L41" i="56"/>
  <c r="K41" i="56"/>
  <c r="M41" i="56" s="1"/>
  <c r="I41" i="56"/>
  <c r="H41" i="56"/>
  <c r="J41" i="56" s="1"/>
  <c r="G41" i="56"/>
  <c r="F41" i="56"/>
  <c r="E41" i="56"/>
  <c r="C41" i="56"/>
  <c r="D41" i="56" s="1"/>
  <c r="B41" i="56"/>
  <c r="N41" i="56" s="1"/>
  <c r="L40" i="56"/>
  <c r="K40" i="56"/>
  <c r="M40" i="56" s="1"/>
  <c r="J40" i="56"/>
  <c r="I40" i="56"/>
  <c r="H40" i="56"/>
  <c r="F40" i="56"/>
  <c r="G40" i="56" s="1"/>
  <c r="E40" i="56"/>
  <c r="C40" i="56"/>
  <c r="O40" i="56" s="1"/>
  <c r="B40" i="56"/>
  <c r="N40" i="56" s="1"/>
  <c r="P40" i="56" s="1"/>
  <c r="M39" i="56"/>
  <c r="L39" i="56"/>
  <c r="K39" i="56"/>
  <c r="I39" i="56"/>
  <c r="J39" i="56" s="1"/>
  <c r="H39" i="56"/>
  <c r="F39" i="56"/>
  <c r="E39" i="56"/>
  <c r="G39" i="56" s="1"/>
  <c r="C39" i="56"/>
  <c r="O39" i="56" s="1"/>
  <c r="B39" i="56"/>
  <c r="N39" i="56" s="1"/>
  <c r="L38" i="56"/>
  <c r="M38" i="56" s="1"/>
  <c r="K38" i="56"/>
  <c r="I38" i="56"/>
  <c r="H38" i="56"/>
  <c r="J38" i="56" s="1"/>
  <c r="F38" i="56"/>
  <c r="E38" i="56"/>
  <c r="G38" i="56" s="1"/>
  <c r="D38" i="56"/>
  <c r="C38" i="56"/>
  <c r="O38" i="56" s="1"/>
  <c r="B38" i="56"/>
  <c r="N38" i="56" s="1"/>
  <c r="P38" i="56" s="1"/>
  <c r="L37" i="56"/>
  <c r="K37" i="56"/>
  <c r="M37" i="56" s="1"/>
  <c r="I37" i="56"/>
  <c r="H37" i="56"/>
  <c r="J37" i="56" s="1"/>
  <c r="G37" i="56"/>
  <c r="F37" i="56"/>
  <c r="E37" i="56"/>
  <c r="C37" i="56"/>
  <c r="D37" i="56" s="1"/>
  <c r="B37" i="56"/>
  <c r="N37" i="56" s="1"/>
  <c r="L36" i="56"/>
  <c r="K36" i="56"/>
  <c r="M36" i="56" s="1"/>
  <c r="J36" i="56"/>
  <c r="I36" i="56"/>
  <c r="H36" i="56"/>
  <c r="F36" i="56"/>
  <c r="G36" i="56" s="1"/>
  <c r="E36" i="56"/>
  <c r="C36" i="56"/>
  <c r="O36" i="56" s="1"/>
  <c r="B36" i="56"/>
  <c r="N36" i="56" s="1"/>
  <c r="P36" i="56" s="1"/>
  <c r="M35" i="56"/>
  <c r="L35" i="56"/>
  <c r="K35" i="56"/>
  <c r="I35" i="56"/>
  <c r="J35" i="56" s="1"/>
  <c r="H35" i="56"/>
  <c r="F35" i="56"/>
  <c r="E35" i="56"/>
  <c r="G35" i="56" s="1"/>
  <c r="C35" i="56"/>
  <c r="O35" i="56" s="1"/>
  <c r="B35" i="56"/>
  <c r="N35" i="56" s="1"/>
  <c r="L34" i="56"/>
  <c r="M34" i="56" s="1"/>
  <c r="K34" i="56"/>
  <c r="I34" i="56"/>
  <c r="H34" i="56"/>
  <c r="J34" i="56" s="1"/>
  <c r="F34" i="56"/>
  <c r="E34" i="56"/>
  <c r="G34" i="56" s="1"/>
  <c r="D34" i="56"/>
  <c r="C34" i="56"/>
  <c r="O34" i="56" s="1"/>
  <c r="B34" i="56"/>
  <c r="N34" i="56" s="1"/>
  <c r="P34" i="56" s="1"/>
  <c r="L33" i="56"/>
  <c r="K33" i="56"/>
  <c r="K32" i="56" s="1"/>
  <c r="I33" i="56"/>
  <c r="I32" i="56" s="1"/>
  <c r="H33" i="56"/>
  <c r="J33" i="56" s="1"/>
  <c r="G33" i="56"/>
  <c r="G32" i="56" s="1"/>
  <c r="F33" i="56"/>
  <c r="E33" i="56"/>
  <c r="E32" i="56" s="1"/>
  <c r="C33" i="56"/>
  <c r="D33" i="56" s="1"/>
  <c r="B33" i="56"/>
  <c r="N33" i="56" s="1"/>
  <c r="F32" i="56"/>
  <c r="B32" i="56"/>
  <c r="O30" i="56"/>
  <c r="N30" i="56"/>
  <c r="P30" i="56" s="1"/>
  <c r="M30" i="56"/>
  <c r="J30" i="56"/>
  <c r="G30" i="56"/>
  <c r="D30" i="56"/>
  <c r="P29" i="56"/>
  <c r="O29" i="56"/>
  <c r="N29" i="56"/>
  <c r="M29" i="56"/>
  <c r="J29" i="56"/>
  <c r="G29" i="56"/>
  <c r="D29" i="56"/>
  <c r="O28" i="56"/>
  <c r="P28" i="56" s="1"/>
  <c r="N28" i="56"/>
  <c r="M28" i="56"/>
  <c r="J28" i="56"/>
  <c r="G28" i="56"/>
  <c r="D28" i="56"/>
  <c r="O27" i="56"/>
  <c r="N27" i="56"/>
  <c r="P27" i="56" s="1"/>
  <c r="M27" i="56"/>
  <c r="J27" i="56"/>
  <c r="G27" i="56"/>
  <c r="D27" i="56"/>
  <c r="O26" i="56"/>
  <c r="N26" i="56"/>
  <c r="P26" i="56" s="1"/>
  <c r="M26" i="56"/>
  <c r="J26" i="56"/>
  <c r="G26" i="56"/>
  <c r="D26" i="56"/>
  <c r="P25" i="56"/>
  <c r="O25" i="56"/>
  <c r="N25" i="56"/>
  <c r="M25" i="56"/>
  <c r="J25" i="56"/>
  <c r="J21" i="56" s="1"/>
  <c r="G25" i="56"/>
  <c r="D25" i="56"/>
  <c r="O24" i="56"/>
  <c r="N24" i="56"/>
  <c r="P24" i="56" s="1"/>
  <c r="M24" i="56"/>
  <c r="J24" i="56"/>
  <c r="G24" i="56"/>
  <c r="D24" i="56"/>
  <c r="O23" i="56"/>
  <c r="N23" i="56"/>
  <c r="P23" i="56" s="1"/>
  <c r="M23" i="56"/>
  <c r="J23" i="56"/>
  <c r="G23" i="56"/>
  <c r="D23" i="56"/>
  <c r="O22" i="56"/>
  <c r="O21" i="56" s="1"/>
  <c r="N22" i="56"/>
  <c r="P22" i="56" s="1"/>
  <c r="M22" i="56"/>
  <c r="M21" i="56" s="1"/>
  <c r="J22" i="56"/>
  <c r="G22" i="56"/>
  <c r="G21" i="56" s="1"/>
  <c r="D22" i="56"/>
  <c r="L21" i="56"/>
  <c r="K21" i="56"/>
  <c r="I21" i="56"/>
  <c r="H21" i="56"/>
  <c r="F21" i="56"/>
  <c r="E21" i="56"/>
  <c r="D21" i="56"/>
  <c r="C21" i="56"/>
  <c r="B21" i="56"/>
  <c r="O19" i="56"/>
  <c r="P19" i="56" s="1"/>
  <c r="N19" i="56"/>
  <c r="M19" i="56"/>
  <c r="J19" i="56"/>
  <c r="G19" i="56"/>
  <c r="D19" i="56"/>
  <c r="O18" i="56"/>
  <c r="N18" i="56"/>
  <c r="P18" i="56" s="1"/>
  <c r="M18" i="56"/>
  <c r="J18" i="56"/>
  <c r="G18" i="56"/>
  <c r="D18" i="56"/>
  <c r="O17" i="56"/>
  <c r="N17" i="56"/>
  <c r="P17" i="56" s="1"/>
  <c r="M17" i="56"/>
  <c r="J17" i="56"/>
  <c r="G17" i="56"/>
  <c r="D17" i="56"/>
  <c r="P16" i="56"/>
  <c r="O16" i="56"/>
  <c r="N16" i="56"/>
  <c r="M16" i="56"/>
  <c r="J16" i="56"/>
  <c r="G16" i="56"/>
  <c r="D16" i="56"/>
  <c r="O15" i="56"/>
  <c r="N15" i="56"/>
  <c r="P15" i="56" s="1"/>
  <c r="M15" i="56"/>
  <c r="J15" i="56"/>
  <c r="G15" i="56"/>
  <c r="D15" i="56"/>
  <c r="O14" i="56"/>
  <c r="N14" i="56"/>
  <c r="P14" i="56" s="1"/>
  <c r="M14" i="56"/>
  <c r="J14" i="56"/>
  <c r="G14" i="56"/>
  <c r="D14" i="56"/>
  <c r="D10" i="56" s="1"/>
  <c r="O13" i="56"/>
  <c r="N13" i="56"/>
  <c r="P13" i="56" s="1"/>
  <c r="M13" i="56"/>
  <c r="J13" i="56"/>
  <c r="G13" i="56"/>
  <c r="D13" i="56"/>
  <c r="P12" i="56"/>
  <c r="O12" i="56"/>
  <c r="N12" i="56"/>
  <c r="M12" i="56"/>
  <c r="J12" i="56"/>
  <c r="G12" i="56"/>
  <c r="D12" i="56"/>
  <c r="O11" i="56"/>
  <c r="O10" i="56" s="1"/>
  <c r="N11" i="56"/>
  <c r="P11" i="56" s="1"/>
  <c r="M11" i="56"/>
  <c r="M10" i="56" s="1"/>
  <c r="J11" i="56"/>
  <c r="G11" i="56"/>
  <c r="G10" i="56" s="1"/>
  <c r="D11" i="56"/>
  <c r="N10" i="56"/>
  <c r="L10" i="56"/>
  <c r="K10" i="56"/>
  <c r="J10" i="56"/>
  <c r="I10" i="56"/>
  <c r="H10" i="56"/>
  <c r="F10" i="56"/>
  <c r="E10" i="56"/>
  <c r="C10" i="56"/>
  <c r="B10" i="56"/>
  <c r="J14" i="55"/>
  <c r="I14" i="55"/>
  <c r="H14" i="55"/>
  <c r="F14" i="55"/>
  <c r="E14" i="55"/>
  <c r="C14" i="55"/>
  <c r="B14" i="55"/>
  <c r="L12" i="55"/>
  <c r="K12" i="55"/>
  <c r="M12" i="55" s="1"/>
  <c r="J12" i="55"/>
  <c r="G12" i="55"/>
  <c r="D12" i="55"/>
  <c r="L11" i="55"/>
  <c r="M11" i="55" s="1"/>
  <c r="K11" i="55"/>
  <c r="J11" i="55"/>
  <c r="G11" i="55"/>
  <c r="G14" i="55" s="1"/>
  <c r="D11" i="55"/>
  <c r="L10" i="55"/>
  <c r="L14" i="55" s="1"/>
  <c r="K10" i="55"/>
  <c r="M10" i="55" s="1"/>
  <c r="J10" i="55"/>
  <c r="G10" i="55"/>
  <c r="D10" i="55"/>
  <c r="D14" i="55" s="1"/>
  <c r="E40" i="54"/>
  <c r="J41" i="54"/>
  <c r="I41" i="54"/>
  <c r="H41" i="54"/>
  <c r="F41" i="54"/>
  <c r="G41" i="54" s="1"/>
  <c r="E41" i="54"/>
  <c r="C41" i="54"/>
  <c r="L41" i="54" s="1"/>
  <c r="B41" i="54"/>
  <c r="D41" i="54" s="1"/>
  <c r="J40" i="54"/>
  <c r="I40" i="54"/>
  <c r="H40" i="54"/>
  <c r="F40" i="54"/>
  <c r="G40" i="54" s="1"/>
  <c r="C40" i="54"/>
  <c r="L40" i="54" s="1"/>
  <c r="B40" i="54"/>
  <c r="D40" i="54" s="1"/>
  <c r="J39" i="54"/>
  <c r="I39" i="54"/>
  <c r="H39" i="54"/>
  <c r="F39" i="54"/>
  <c r="G39" i="54" s="1"/>
  <c r="E39" i="54"/>
  <c r="C39" i="54"/>
  <c r="L39" i="54" s="1"/>
  <c r="B39" i="54"/>
  <c r="D39" i="54" s="1"/>
  <c r="J38" i="54"/>
  <c r="I38" i="54"/>
  <c r="H38" i="54"/>
  <c r="F38" i="54"/>
  <c r="G38" i="54" s="1"/>
  <c r="E38" i="54"/>
  <c r="C38" i="54"/>
  <c r="L38" i="54" s="1"/>
  <c r="B38" i="54"/>
  <c r="D38" i="54" s="1"/>
  <c r="J37" i="54"/>
  <c r="I37" i="54"/>
  <c r="H37" i="54"/>
  <c r="F37" i="54"/>
  <c r="G37" i="54" s="1"/>
  <c r="E37" i="54"/>
  <c r="C37" i="54"/>
  <c r="L37" i="54" s="1"/>
  <c r="B37" i="54"/>
  <c r="D37" i="54" s="1"/>
  <c r="J36" i="54"/>
  <c r="I36" i="54"/>
  <c r="H36" i="54"/>
  <c r="F36" i="54"/>
  <c r="G36" i="54" s="1"/>
  <c r="E36" i="54"/>
  <c r="C36" i="54"/>
  <c r="L36" i="54" s="1"/>
  <c r="B36" i="54"/>
  <c r="D36" i="54" s="1"/>
  <c r="J35" i="54"/>
  <c r="I35" i="54"/>
  <c r="H35" i="54"/>
  <c r="F35" i="54"/>
  <c r="G35" i="54" s="1"/>
  <c r="E35" i="54"/>
  <c r="C35" i="54"/>
  <c r="L35" i="54" s="1"/>
  <c r="B35" i="54"/>
  <c r="D35" i="54" s="1"/>
  <c r="J34" i="54"/>
  <c r="I34" i="54"/>
  <c r="H34" i="54"/>
  <c r="F34" i="54"/>
  <c r="G34" i="54" s="1"/>
  <c r="E34" i="54"/>
  <c r="C34" i="54"/>
  <c r="L34" i="54" s="1"/>
  <c r="B34" i="54"/>
  <c r="D34" i="54" s="1"/>
  <c r="J33" i="54"/>
  <c r="I33" i="54"/>
  <c r="H33" i="54"/>
  <c r="F33" i="54"/>
  <c r="G33" i="54" s="1"/>
  <c r="E33" i="54"/>
  <c r="C33" i="54"/>
  <c r="L33" i="54" s="1"/>
  <c r="B33" i="54"/>
  <c r="D33" i="54" s="1"/>
  <c r="J32" i="54"/>
  <c r="I32" i="54"/>
  <c r="H32" i="54"/>
  <c r="F32" i="54"/>
  <c r="E32" i="54"/>
  <c r="C32" i="54"/>
  <c r="B32" i="54"/>
  <c r="L30" i="54"/>
  <c r="K30" i="54"/>
  <c r="M30" i="54" s="1"/>
  <c r="J30" i="54"/>
  <c r="G30" i="54"/>
  <c r="D30" i="54"/>
  <c r="L29" i="54"/>
  <c r="M29" i="54" s="1"/>
  <c r="K29" i="54"/>
  <c r="J29" i="54"/>
  <c r="G29" i="54"/>
  <c r="D29" i="54"/>
  <c r="L28" i="54"/>
  <c r="K28" i="54"/>
  <c r="M28" i="54" s="1"/>
  <c r="J28" i="54"/>
  <c r="G28" i="54"/>
  <c r="D28" i="54"/>
  <c r="L27" i="54"/>
  <c r="M27" i="54" s="1"/>
  <c r="K27" i="54"/>
  <c r="J27" i="54"/>
  <c r="G27" i="54"/>
  <c r="D27" i="54"/>
  <c r="L26" i="54"/>
  <c r="K26" i="54"/>
  <c r="M26" i="54" s="1"/>
  <c r="J26" i="54"/>
  <c r="G26" i="54"/>
  <c r="D26" i="54"/>
  <c r="L25" i="54"/>
  <c r="M25" i="54" s="1"/>
  <c r="K25" i="54"/>
  <c r="J25" i="54"/>
  <c r="G25" i="54"/>
  <c r="D25" i="54"/>
  <c r="L24" i="54"/>
  <c r="K24" i="54"/>
  <c r="M24" i="54" s="1"/>
  <c r="J24" i="54"/>
  <c r="G24" i="54"/>
  <c r="D24" i="54"/>
  <c r="L23" i="54"/>
  <c r="M23" i="54" s="1"/>
  <c r="K23" i="54"/>
  <c r="J23" i="54"/>
  <c r="G23" i="54"/>
  <c r="G21" i="54" s="1"/>
  <c r="D23" i="54"/>
  <c r="L22" i="54"/>
  <c r="K22" i="54"/>
  <c r="M22" i="54" s="1"/>
  <c r="M21" i="54" s="1"/>
  <c r="J22" i="54"/>
  <c r="J21" i="54" s="1"/>
  <c r="G22" i="54"/>
  <c r="D22" i="54"/>
  <c r="L21" i="54"/>
  <c r="I21" i="54"/>
  <c r="H21" i="54"/>
  <c r="F21" i="54"/>
  <c r="E21" i="54"/>
  <c r="D21" i="54"/>
  <c r="C21" i="54"/>
  <c r="B21" i="54"/>
  <c r="L19" i="54"/>
  <c r="M19" i="54" s="1"/>
  <c r="K19" i="54"/>
  <c r="J19" i="54"/>
  <c r="G19" i="54"/>
  <c r="D19" i="54"/>
  <c r="L18" i="54"/>
  <c r="K18" i="54"/>
  <c r="M18" i="54" s="1"/>
  <c r="J18" i="54"/>
  <c r="G18" i="54"/>
  <c r="D18" i="54"/>
  <c r="L17" i="54"/>
  <c r="M17" i="54" s="1"/>
  <c r="K17" i="54"/>
  <c r="J17" i="54"/>
  <c r="G17" i="54"/>
  <c r="D17" i="54"/>
  <c r="L16" i="54"/>
  <c r="K16" i="54"/>
  <c r="M16" i="54" s="1"/>
  <c r="J16" i="54"/>
  <c r="G16" i="54"/>
  <c r="D16" i="54"/>
  <c r="L15" i="54"/>
  <c r="M15" i="54" s="1"/>
  <c r="K15" i="54"/>
  <c r="J15" i="54"/>
  <c r="G15" i="54"/>
  <c r="D15" i="54"/>
  <c r="L14" i="54"/>
  <c r="K14" i="54"/>
  <c r="M14" i="54" s="1"/>
  <c r="J14" i="54"/>
  <c r="G14" i="54"/>
  <c r="D14" i="54"/>
  <c r="L13" i="54"/>
  <c r="M13" i="54" s="1"/>
  <c r="K13" i="54"/>
  <c r="J13" i="54"/>
  <c r="G13" i="54"/>
  <c r="D13" i="54"/>
  <c r="L12" i="54"/>
  <c r="K12" i="54"/>
  <c r="M12" i="54" s="1"/>
  <c r="J12" i="54"/>
  <c r="G12" i="54"/>
  <c r="D12" i="54"/>
  <c r="L11" i="54"/>
  <c r="L10" i="54" s="1"/>
  <c r="K11" i="54"/>
  <c r="J11" i="54"/>
  <c r="G11" i="54"/>
  <c r="D11" i="54"/>
  <c r="D10" i="54" s="1"/>
  <c r="K10" i="54"/>
  <c r="J10" i="54"/>
  <c r="I10" i="54"/>
  <c r="H10" i="54"/>
  <c r="G10" i="54"/>
  <c r="F10" i="54"/>
  <c r="E10" i="54"/>
  <c r="C10" i="54"/>
  <c r="B10" i="54"/>
  <c r="I17" i="53"/>
  <c r="H17" i="53"/>
  <c r="J17" i="53" s="1"/>
  <c r="F17" i="53"/>
  <c r="E17" i="53"/>
  <c r="C17" i="53"/>
  <c r="B17" i="53"/>
  <c r="L15" i="53"/>
  <c r="M15" i="53" s="1"/>
  <c r="K15" i="53"/>
  <c r="J15" i="53"/>
  <c r="G15" i="53"/>
  <c r="D15" i="53"/>
  <c r="L14" i="53"/>
  <c r="K14" i="53"/>
  <c r="M14" i="53" s="1"/>
  <c r="J14" i="53"/>
  <c r="G14" i="53"/>
  <c r="D14" i="53"/>
  <c r="L13" i="53"/>
  <c r="M13" i="53" s="1"/>
  <c r="K13" i="53"/>
  <c r="J13" i="53"/>
  <c r="G13" i="53"/>
  <c r="D13" i="53"/>
  <c r="L12" i="53"/>
  <c r="K12" i="53"/>
  <c r="M12" i="53" s="1"/>
  <c r="J12" i="53"/>
  <c r="G12" i="53"/>
  <c r="D12" i="53"/>
  <c r="L11" i="53"/>
  <c r="M11" i="53" s="1"/>
  <c r="K11" i="53"/>
  <c r="J11" i="53"/>
  <c r="G11" i="53"/>
  <c r="D11" i="53"/>
  <c r="L10" i="53"/>
  <c r="K10" i="53"/>
  <c r="M10" i="53" s="1"/>
  <c r="J10" i="53"/>
  <c r="G10" i="53"/>
  <c r="D10" i="53"/>
  <c r="L9" i="53"/>
  <c r="M9" i="53" s="1"/>
  <c r="K9" i="53"/>
  <c r="K17" i="53" s="1"/>
  <c r="J9" i="53"/>
  <c r="G9" i="53"/>
  <c r="G17" i="53" s="1"/>
  <c r="D9" i="53"/>
  <c r="D17" i="53" s="1"/>
  <c r="I14" i="52"/>
  <c r="H14" i="52"/>
  <c r="J14" i="52" s="1"/>
  <c r="F14" i="52"/>
  <c r="E14" i="52"/>
  <c r="C14" i="52"/>
  <c r="B14" i="52"/>
  <c r="L12" i="52"/>
  <c r="K12" i="52"/>
  <c r="M12" i="52" s="1"/>
  <c r="J12" i="52"/>
  <c r="G12" i="52"/>
  <c r="D12" i="52"/>
  <c r="L11" i="52"/>
  <c r="K11" i="52"/>
  <c r="M11" i="52" s="1"/>
  <c r="J11" i="52"/>
  <c r="G11" i="52"/>
  <c r="D11" i="52"/>
  <c r="L10" i="52"/>
  <c r="K10" i="52"/>
  <c r="M10" i="52" s="1"/>
  <c r="J10" i="52"/>
  <c r="G10" i="52"/>
  <c r="D10" i="52"/>
  <c r="L9" i="52"/>
  <c r="L14" i="52" s="1"/>
  <c r="K9" i="52"/>
  <c r="K14" i="52" s="1"/>
  <c r="M14" i="52" s="1"/>
  <c r="J9" i="52"/>
  <c r="G9" i="52"/>
  <c r="G14" i="52" s="1"/>
  <c r="D9" i="52"/>
  <c r="D14" i="52" s="1"/>
  <c r="E18" i="51"/>
  <c r="D18" i="51"/>
  <c r="C18" i="51"/>
  <c r="B18" i="51"/>
  <c r="F18" i="51" s="1"/>
  <c r="F16" i="51"/>
  <c r="F15" i="51"/>
  <c r="F14" i="51"/>
  <c r="F13" i="51"/>
  <c r="F12" i="51"/>
  <c r="F11" i="51"/>
  <c r="F10" i="51"/>
  <c r="J28" i="50"/>
  <c r="I28" i="50"/>
  <c r="H28" i="50"/>
  <c r="F28" i="50"/>
  <c r="G28" i="50" s="1"/>
  <c r="E28" i="50"/>
  <c r="C28" i="50"/>
  <c r="B28" i="50"/>
  <c r="D28" i="50" s="1"/>
  <c r="L26" i="50"/>
  <c r="K26" i="50"/>
  <c r="M26" i="50" s="1"/>
  <c r="J26" i="50"/>
  <c r="G26" i="50"/>
  <c r="D26" i="50"/>
  <c r="L25" i="50"/>
  <c r="M25" i="50" s="1"/>
  <c r="K25" i="50"/>
  <c r="J25" i="50"/>
  <c r="G25" i="50"/>
  <c r="D25" i="50"/>
  <c r="L24" i="50"/>
  <c r="K24" i="50"/>
  <c r="M24" i="50" s="1"/>
  <c r="J24" i="50"/>
  <c r="G24" i="50"/>
  <c r="D24" i="50"/>
  <c r="L23" i="50"/>
  <c r="M23" i="50" s="1"/>
  <c r="K23" i="50"/>
  <c r="J23" i="50"/>
  <c r="G23" i="50"/>
  <c r="D23" i="50"/>
  <c r="L22" i="50"/>
  <c r="K22" i="50"/>
  <c r="M22" i="50" s="1"/>
  <c r="J22" i="50"/>
  <c r="G22" i="50"/>
  <c r="D22" i="50"/>
  <c r="L21" i="50"/>
  <c r="M21" i="50" s="1"/>
  <c r="K21" i="50"/>
  <c r="J21" i="50"/>
  <c r="G21" i="50"/>
  <c r="D21" i="50"/>
  <c r="L20" i="50"/>
  <c r="K20" i="50"/>
  <c r="M20" i="50" s="1"/>
  <c r="J20" i="50"/>
  <c r="G20" i="50"/>
  <c r="D20" i="50"/>
  <c r="L19" i="50"/>
  <c r="M19" i="50" s="1"/>
  <c r="K19" i="50"/>
  <c r="J19" i="50"/>
  <c r="G19" i="50"/>
  <c r="D19" i="50"/>
  <c r="L18" i="50"/>
  <c r="K18" i="50"/>
  <c r="M18" i="50" s="1"/>
  <c r="J18" i="50"/>
  <c r="G18" i="50"/>
  <c r="D18" i="50"/>
  <c r="L17" i="50"/>
  <c r="M17" i="50" s="1"/>
  <c r="K17" i="50"/>
  <c r="J17" i="50"/>
  <c r="G17" i="50"/>
  <c r="D17" i="50"/>
  <c r="L16" i="50"/>
  <c r="K16" i="50"/>
  <c r="M16" i="50" s="1"/>
  <c r="J16" i="50"/>
  <c r="G16" i="50"/>
  <c r="D16" i="50"/>
  <c r="L15" i="50"/>
  <c r="M15" i="50" s="1"/>
  <c r="K15" i="50"/>
  <c r="J15" i="50"/>
  <c r="G15" i="50"/>
  <c r="D15" i="50"/>
  <c r="L14" i="50"/>
  <c r="K14" i="50"/>
  <c r="M14" i="50" s="1"/>
  <c r="J14" i="50"/>
  <c r="G14" i="50"/>
  <c r="D14" i="50"/>
  <c r="L13" i="50"/>
  <c r="M13" i="50" s="1"/>
  <c r="K13" i="50"/>
  <c r="J13" i="50"/>
  <c r="G13" i="50"/>
  <c r="D13" i="50"/>
  <c r="L12" i="50"/>
  <c r="K12" i="50"/>
  <c r="M12" i="50" s="1"/>
  <c r="J12" i="50"/>
  <c r="G12" i="50"/>
  <c r="D12" i="50"/>
  <c r="L11" i="50"/>
  <c r="M11" i="50" s="1"/>
  <c r="K11" i="50"/>
  <c r="J11" i="50"/>
  <c r="G11" i="50"/>
  <c r="D11" i="50"/>
  <c r="L10" i="50"/>
  <c r="K10" i="50"/>
  <c r="M10" i="50" s="1"/>
  <c r="J10" i="50"/>
  <c r="G10" i="50"/>
  <c r="D10" i="50"/>
  <c r="L9" i="50"/>
  <c r="L28" i="50" s="1"/>
  <c r="K9" i="50"/>
  <c r="K28" i="50" s="1"/>
  <c r="M28" i="50" s="1"/>
  <c r="J9" i="50"/>
  <c r="G9" i="50"/>
  <c r="D9" i="50"/>
  <c r="I24" i="49"/>
  <c r="H24" i="49"/>
  <c r="G24" i="49"/>
  <c r="F24" i="49"/>
  <c r="E24" i="49"/>
  <c r="C24" i="49"/>
  <c r="B24" i="49"/>
  <c r="L22" i="49"/>
  <c r="K22" i="49"/>
  <c r="M22" i="49" s="1"/>
  <c r="J22" i="49"/>
  <c r="G22" i="49"/>
  <c r="D22" i="49"/>
  <c r="L21" i="49"/>
  <c r="M21" i="49" s="1"/>
  <c r="K21" i="49"/>
  <c r="J21" i="49"/>
  <c r="G21" i="49"/>
  <c r="D21" i="49"/>
  <c r="L20" i="49"/>
  <c r="K20" i="49"/>
  <c r="M20" i="49" s="1"/>
  <c r="J20" i="49"/>
  <c r="G20" i="49"/>
  <c r="D20" i="49"/>
  <c r="L19" i="49"/>
  <c r="M19" i="49" s="1"/>
  <c r="K19" i="49"/>
  <c r="J19" i="49"/>
  <c r="G19" i="49"/>
  <c r="D19" i="49"/>
  <c r="L18" i="49"/>
  <c r="K18" i="49"/>
  <c r="M18" i="49" s="1"/>
  <c r="J18" i="49"/>
  <c r="G18" i="49"/>
  <c r="D18" i="49"/>
  <c r="L17" i="49"/>
  <c r="M17" i="49" s="1"/>
  <c r="K17" i="49"/>
  <c r="J17" i="49"/>
  <c r="G17" i="49"/>
  <c r="D17" i="49"/>
  <c r="L16" i="49"/>
  <c r="K16" i="49"/>
  <c r="M16" i="49" s="1"/>
  <c r="J16" i="49"/>
  <c r="G16" i="49"/>
  <c r="D16" i="49"/>
  <c r="L15" i="49"/>
  <c r="M15" i="49" s="1"/>
  <c r="K15" i="49"/>
  <c r="J15" i="49"/>
  <c r="G15" i="49"/>
  <c r="D15" i="49"/>
  <c r="L14" i="49"/>
  <c r="K14" i="49"/>
  <c r="M14" i="49" s="1"/>
  <c r="J14" i="49"/>
  <c r="G14" i="49"/>
  <c r="D14" i="49"/>
  <c r="L13" i="49"/>
  <c r="M13" i="49" s="1"/>
  <c r="K13" i="49"/>
  <c r="J13" i="49"/>
  <c r="G13" i="49"/>
  <c r="D13" i="49"/>
  <c r="L12" i="49"/>
  <c r="K12" i="49"/>
  <c r="M12" i="49" s="1"/>
  <c r="J12" i="49"/>
  <c r="G12" i="49"/>
  <c r="D12" i="49"/>
  <c r="L11" i="49"/>
  <c r="M11" i="49" s="1"/>
  <c r="K11" i="49"/>
  <c r="J11" i="49"/>
  <c r="G11" i="49"/>
  <c r="D11" i="49"/>
  <c r="L10" i="49"/>
  <c r="K10" i="49"/>
  <c r="M10" i="49" s="1"/>
  <c r="J10" i="49"/>
  <c r="J24" i="49" s="1"/>
  <c r="G10" i="49"/>
  <c r="D10" i="49"/>
  <c r="L9" i="49"/>
  <c r="L24" i="49" s="1"/>
  <c r="K9" i="49"/>
  <c r="J9" i="49"/>
  <c r="G9" i="49"/>
  <c r="D9" i="49"/>
  <c r="D24" i="49" s="1"/>
  <c r="I26" i="48"/>
  <c r="H26" i="48"/>
  <c r="G26" i="48"/>
  <c r="F26" i="48"/>
  <c r="E26" i="48"/>
  <c r="D26" i="48"/>
  <c r="C26" i="48"/>
  <c r="B26" i="48"/>
  <c r="J26" i="48" s="1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M27" i="47"/>
  <c r="L27" i="47"/>
  <c r="K27" i="47"/>
  <c r="I27" i="47"/>
  <c r="H27" i="47"/>
  <c r="J27" i="47" s="1"/>
  <c r="F27" i="47"/>
  <c r="E27" i="47"/>
  <c r="G27" i="47" s="1"/>
  <c r="C27" i="47"/>
  <c r="D27" i="47" s="1"/>
  <c r="B27" i="47"/>
  <c r="P25" i="47"/>
  <c r="O25" i="47"/>
  <c r="N25" i="47"/>
  <c r="M25" i="47"/>
  <c r="J25" i="47"/>
  <c r="G25" i="47"/>
  <c r="D25" i="47"/>
  <c r="O24" i="47"/>
  <c r="N24" i="47"/>
  <c r="P24" i="47" s="1"/>
  <c r="M24" i="47"/>
  <c r="J24" i="47"/>
  <c r="G24" i="47"/>
  <c r="D24" i="47"/>
  <c r="O23" i="47"/>
  <c r="N23" i="47"/>
  <c r="P23" i="47" s="1"/>
  <c r="M23" i="47"/>
  <c r="J23" i="47"/>
  <c r="G23" i="47"/>
  <c r="D23" i="47"/>
  <c r="O22" i="47"/>
  <c r="P22" i="47" s="1"/>
  <c r="N22" i="47"/>
  <c r="M22" i="47"/>
  <c r="J22" i="47"/>
  <c r="G22" i="47"/>
  <c r="D22" i="47"/>
  <c r="P21" i="47"/>
  <c r="O21" i="47"/>
  <c r="N21" i="47"/>
  <c r="M21" i="47"/>
  <c r="J21" i="47"/>
  <c r="G21" i="47"/>
  <c r="D21" i="47"/>
  <c r="O20" i="47"/>
  <c r="N20" i="47"/>
  <c r="P20" i="47" s="1"/>
  <c r="M20" i="47"/>
  <c r="J20" i="47"/>
  <c r="G20" i="47"/>
  <c r="D20" i="47"/>
  <c r="O19" i="47"/>
  <c r="N19" i="47"/>
  <c r="P19" i="47" s="1"/>
  <c r="M19" i="47"/>
  <c r="J19" i="47"/>
  <c r="G19" i="47"/>
  <c r="D19" i="47"/>
  <c r="O18" i="47"/>
  <c r="P18" i="47" s="1"/>
  <c r="N18" i="47"/>
  <c r="M18" i="47"/>
  <c r="J18" i="47"/>
  <c r="G18" i="47"/>
  <c r="D18" i="47"/>
  <c r="P17" i="47"/>
  <c r="O17" i="47"/>
  <c r="N17" i="47"/>
  <c r="M17" i="47"/>
  <c r="J17" i="47"/>
  <c r="G17" i="47"/>
  <c r="D17" i="47"/>
  <c r="O16" i="47"/>
  <c r="N16" i="47"/>
  <c r="P16" i="47" s="1"/>
  <c r="M16" i="47"/>
  <c r="J16" i="47"/>
  <c r="G16" i="47"/>
  <c r="D16" i="47"/>
  <c r="O15" i="47"/>
  <c r="N15" i="47"/>
  <c r="P15" i="47" s="1"/>
  <c r="M15" i="47"/>
  <c r="J15" i="47"/>
  <c r="G15" i="47"/>
  <c r="D15" i="47"/>
  <c r="O14" i="47"/>
  <c r="N14" i="47"/>
  <c r="P14" i="47" s="1"/>
  <c r="M14" i="47"/>
  <c r="J14" i="47"/>
  <c r="G14" i="47"/>
  <c r="D14" i="47"/>
  <c r="P13" i="47"/>
  <c r="O13" i="47"/>
  <c r="N13" i="47"/>
  <c r="M13" i="47"/>
  <c r="J13" i="47"/>
  <c r="G13" i="47"/>
  <c r="D13" i="47"/>
  <c r="O12" i="47"/>
  <c r="P12" i="47" s="1"/>
  <c r="N12" i="47"/>
  <c r="M12" i="47"/>
  <c r="J12" i="47"/>
  <c r="G12" i="47"/>
  <c r="D12" i="47"/>
  <c r="O11" i="47"/>
  <c r="N11" i="47"/>
  <c r="P11" i="47" s="1"/>
  <c r="M11" i="47"/>
  <c r="J11" i="47"/>
  <c r="G11" i="47"/>
  <c r="D11" i="47"/>
  <c r="O10" i="47"/>
  <c r="N10" i="47"/>
  <c r="P10" i="47" s="1"/>
  <c r="M10" i="47"/>
  <c r="J10" i="47"/>
  <c r="G10" i="47"/>
  <c r="D10" i="47"/>
  <c r="P9" i="47"/>
  <c r="O9" i="47"/>
  <c r="O27" i="47" s="1"/>
  <c r="N9" i="47"/>
  <c r="N27" i="47" s="1"/>
  <c r="P27" i="47" s="1"/>
  <c r="M9" i="47"/>
  <c r="J9" i="47"/>
  <c r="G9" i="47"/>
  <c r="D9" i="47"/>
  <c r="J23" i="46"/>
  <c r="I23" i="46"/>
  <c r="H23" i="46"/>
  <c r="F23" i="46"/>
  <c r="G23" i="46" s="1"/>
  <c r="E23" i="46"/>
  <c r="C23" i="46"/>
  <c r="B23" i="46"/>
  <c r="D23" i="46" s="1"/>
  <c r="L21" i="46"/>
  <c r="K21" i="46"/>
  <c r="M21" i="46" s="1"/>
  <c r="J21" i="46"/>
  <c r="G21" i="46"/>
  <c r="D21" i="46"/>
  <c r="L20" i="46"/>
  <c r="M20" i="46" s="1"/>
  <c r="K20" i="46"/>
  <c r="J20" i="46"/>
  <c r="G20" i="46"/>
  <c r="D20" i="46"/>
  <c r="L19" i="46"/>
  <c r="K19" i="46"/>
  <c r="M19" i="46" s="1"/>
  <c r="J19" i="46"/>
  <c r="G19" i="46"/>
  <c r="D19" i="46"/>
  <c r="L18" i="46"/>
  <c r="M18" i="46" s="1"/>
  <c r="K18" i="46"/>
  <c r="J18" i="46"/>
  <c r="G18" i="46"/>
  <c r="D18" i="46"/>
  <c r="L17" i="46"/>
  <c r="K17" i="46"/>
  <c r="M17" i="46" s="1"/>
  <c r="J17" i="46"/>
  <c r="G17" i="46"/>
  <c r="D17" i="46"/>
  <c r="L16" i="46"/>
  <c r="M16" i="46" s="1"/>
  <c r="K16" i="46"/>
  <c r="J16" i="46"/>
  <c r="G16" i="46"/>
  <c r="D16" i="46"/>
  <c r="L15" i="46"/>
  <c r="K15" i="46"/>
  <c r="M15" i="46" s="1"/>
  <c r="J15" i="46"/>
  <c r="G15" i="46"/>
  <c r="D15" i="46"/>
  <c r="L14" i="46"/>
  <c r="M14" i="46" s="1"/>
  <c r="K14" i="46"/>
  <c r="J14" i="46"/>
  <c r="G14" i="46"/>
  <c r="D14" i="46"/>
  <c r="L13" i="46"/>
  <c r="K13" i="46"/>
  <c r="M13" i="46" s="1"/>
  <c r="J13" i="46"/>
  <c r="G13" i="46"/>
  <c r="D13" i="46"/>
  <c r="L12" i="46"/>
  <c r="M12" i="46" s="1"/>
  <c r="K12" i="46"/>
  <c r="J12" i="46"/>
  <c r="G12" i="46"/>
  <c r="D12" i="46"/>
  <c r="L11" i="46"/>
  <c r="K11" i="46"/>
  <c r="M11" i="46" s="1"/>
  <c r="J11" i="46"/>
  <c r="G11" i="46"/>
  <c r="D11" i="46"/>
  <c r="L10" i="46"/>
  <c r="L23" i="46" s="1"/>
  <c r="K10" i="46"/>
  <c r="K23" i="46" s="1"/>
  <c r="M23" i="46" s="1"/>
  <c r="J10" i="46"/>
  <c r="G10" i="46"/>
  <c r="D10" i="46"/>
  <c r="L41" i="45"/>
  <c r="I41" i="45"/>
  <c r="H41" i="45"/>
  <c r="J41" i="45" s="1"/>
  <c r="F41" i="45"/>
  <c r="E41" i="45"/>
  <c r="G41" i="45" s="1"/>
  <c r="D41" i="45"/>
  <c r="C41" i="45"/>
  <c r="B41" i="45"/>
  <c r="K41" i="45" s="1"/>
  <c r="M41" i="45" s="1"/>
  <c r="L40" i="45"/>
  <c r="I40" i="45"/>
  <c r="H40" i="45"/>
  <c r="J40" i="45" s="1"/>
  <c r="F40" i="45"/>
  <c r="E40" i="45"/>
  <c r="G40" i="45" s="1"/>
  <c r="D40" i="45"/>
  <c r="C40" i="45"/>
  <c r="B40" i="45"/>
  <c r="K40" i="45" s="1"/>
  <c r="M40" i="45" s="1"/>
  <c r="L39" i="45"/>
  <c r="I39" i="45"/>
  <c r="H39" i="45"/>
  <c r="J39" i="45" s="1"/>
  <c r="F39" i="45"/>
  <c r="E39" i="45"/>
  <c r="G39" i="45" s="1"/>
  <c r="D39" i="45"/>
  <c r="C39" i="45"/>
  <c r="B39" i="45"/>
  <c r="K39" i="45" s="1"/>
  <c r="M39" i="45" s="1"/>
  <c r="L38" i="45"/>
  <c r="I38" i="45"/>
  <c r="H38" i="45"/>
  <c r="J38" i="45" s="1"/>
  <c r="F38" i="45"/>
  <c r="E38" i="45"/>
  <c r="G38" i="45" s="1"/>
  <c r="D38" i="45"/>
  <c r="C38" i="45"/>
  <c r="B38" i="45"/>
  <c r="K38" i="45" s="1"/>
  <c r="M38" i="45" s="1"/>
  <c r="L37" i="45"/>
  <c r="I37" i="45"/>
  <c r="H37" i="45"/>
  <c r="J37" i="45" s="1"/>
  <c r="F37" i="45"/>
  <c r="E37" i="45"/>
  <c r="G37" i="45" s="1"/>
  <c r="D37" i="45"/>
  <c r="C37" i="45"/>
  <c r="B37" i="45"/>
  <c r="K37" i="45" s="1"/>
  <c r="M37" i="45" s="1"/>
  <c r="L36" i="45"/>
  <c r="I36" i="45"/>
  <c r="H36" i="45"/>
  <c r="J36" i="45" s="1"/>
  <c r="F36" i="45"/>
  <c r="E36" i="45"/>
  <c r="G36" i="45" s="1"/>
  <c r="D36" i="45"/>
  <c r="C36" i="45"/>
  <c r="B36" i="45"/>
  <c r="K36" i="45" s="1"/>
  <c r="M36" i="45" s="1"/>
  <c r="L35" i="45"/>
  <c r="I35" i="45"/>
  <c r="H35" i="45"/>
  <c r="J35" i="45" s="1"/>
  <c r="F35" i="45"/>
  <c r="E35" i="45"/>
  <c r="G35" i="45" s="1"/>
  <c r="D35" i="45"/>
  <c r="C35" i="45"/>
  <c r="B35" i="45"/>
  <c r="K35" i="45" s="1"/>
  <c r="M35" i="45" s="1"/>
  <c r="L34" i="45"/>
  <c r="I34" i="45"/>
  <c r="H34" i="45"/>
  <c r="J34" i="45" s="1"/>
  <c r="F34" i="45"/>
  <c r="E34" i="45"/>
  <c r="G34" i="45" s="1"/>
  <c r="D34" i="45"/>
  <c r="C34" i="45"/>
  <c r="B34" i="45"/>
  <c r="K34" i="45" s="1"/>
  <c r="M34" i="45" s="1"/>
  <c r="L33" i="45"/>
  <c r="I33" i="45"/>
  <c r="H33" i="45"/>
  <c r="J33" i="45" s="1"/>
  <c r="J32" i="45" s="1"/>
  <c r="F33" i="45"/>
  <c r="E33" i="45"/>
  <c r="G33" i="45" s="1"/>
  <c r="G32" i="45" s="1"/>
  <c r="D33" i="45"/>
  <c r="C33" i="45"/>
  <c r="B33" i="45"/>
  <c r="K33" i="45" s="1"/>
  <c r="L32" i="45"/>
  <c r="I32" i="45"/>
  <c r="H32" i="45"/>
  <c r="F32" i="45"/>
  <c r="E32" i="45"/>
  <c r="D32" i="45"/>
  <c r="C32" i="45"/>
  <c r="B32" i="45"/>
  <c r="L30" i="45"/>
  <c r="K30" i="45"/>
  <c r="M30" i="45" s="1"/>
  <c r="J30" i="45"/>
  <c r="G30" i="45"/>
  <c r="D30" i="45"/>
  <c r="L29" i="45"/>
  <c r="K29" i="45"/>
  <c r="M29" i="45" s="1"/>
  <c r="J29" i="45"/>
  <c r="G29" i="45"/>
  <c r="D29" i="45"/>
  <c r="L28" i="45"/>
  <c r="M28" i="45" s="1"/>
  <c r="K28" i="45"/>
  <c r="J28" i="45"/>
  <c r="G28" i="45"/>
  <c r="D28" i="45"/>
  <c r="L27" i="45"/>
  <c r="K27" i="45"/>
  <c r="M27" i="45" s="1"/>
  <c r="J27" i="45"/>
  <c r="G27" i="45"/>
  <c r="D27" i="45"/>
  <c r="L26" i="45"/>
  <c r="M26" i="45" s="1"/>
  <c r="K26" i="45"/>
  <c r="J26" i="45"/>
  <c r="G26" i="45"/>
  <c r="D26" i="45"/>
  <c r="L25" i="45"/>
  <c r="K25" i="45"/>
  <c r="M25" i="45" s="1"/>
  <c r="J25" i="45"/>
  <c r="G25" i="45"/>
  <c r="D25" i="45"/>
  <c r="L24" i="45"/>
  <c r="M24" i="45" s="1"/>
  <c r="K24" i="45"/>
  <c r="J24" i="45"/>
  <c r="G24" i="45"/>
  <c r="D24" i="45"/>
  <c r="L23" i="45"/>
  <c r="K23" i="45"/>
  <c r="M23" i="45" s="1"/>
  <c r="J23" i="45"/>
  <c r="G23" i="45"/>
  <c r="D23" i="45"/>
  <c r="L22" i="45"/>
  <c r="M22" i="45" s="1"/>
  <c r="K22" i="45"/>
  <c r="J22" i="45"/>
  <c r="G22" i="45"/>
  <c r="D22" i="45"/>
  <c r="D21" i="45" s="1"/>
  <c r="K21" i="45"/>
  <c r="J21" i="45"/>
  <c r="I21" i="45"/>
  <c r="H21" i="45"/>
  <c r="G21" i="45"/>
  <c r="F21" i="45"/>
  <c r="E21" i="45"/>
  <c r="C21" i="45"/>
  <c r="B21" i="45"/>
  <c r="L19" i="45"/>
  <c r="K19" i="45"/>
  <c r="M19" i="45" s="1"/>
  <c r="J19" i="45"/>
  <c r="G19" i="45"/>
  <c r="D19" i="45"/>
  <c r="L18" i="45"/>
  <c r="M18" i="45" s="1"/>
  <c r="K18" i="45"/>
  <c r="J18" i="45"/>
  <c r="G18" i="45"/>
  <c r="D18" i="45"/>
  <c r="L17" i="45"/>
  <c r="K17" i="45"/>
  <c r="M17" i="45" s="1"/>
  <c r="J17" i="45"/>
  <c r="G17" i="45"/>
  <c r="D17" i="45"/>
  <c r="L16" i="45"/>
  <c r="K16" i="45"/>
  <c r="M16" i="45" s="1"/>
  <c r="J16" i="45"/>
  <c r="G16" i="45"/>
  <c r="D16" i="45"/>
  <c r="L15" i="45"/>
  <c r="K15" i="45"/>
  <c r="M15" i="45" s="1"/>
  <c r="J15" i="45"/>
  <c r="G15" i="45"/>
  <c r="D15" i="45"/>
  <c r="L14" i="45"/>
  <c r="K14" i="45"/>
  <c r="M14" i="45" s="1"/>
  <c r="J14" i="45"/>
  <c r="G14" i="45"/>
  <c r="D14" i="45"/>
  <c r="L13" i="45"/>
  <c r="K13" i="45"/>
  <c r="M13" i="45" s="1"/>
  <c r="J13" i="45"/>
  <c r="G13" i="45"/>
  <c r="D13" i="45"/>
  <c r="L12" i="45"/>
  <c r="K12" i="45"/>
  <c r="M12" i="45" s="1"/>
  <c r="J12" i="45"/>
  <c r="G12" i="45"/>
  <c r="D12" i="45"/>
  <c r="L11" i="45"/>
  <c r="K11" i="45"/>
  <c r="M11" i="45" s="1"/>
  <c r="J11" i="45"/>
  <c r="J10" i="45" s="1"/>
  <c r="G11" i="45"/>
  <c r="D11" i="45"/>
  <c r="L10" i="45"/>
  <c r="K10" i="45"/>
  <c r="I10" i="45"/>
  <c r="H10" i="45"/>
  <c r="G10" i="45"/>
  <c r="F10" i="45"/>
  <c r="E10" i="45"/>
  <c r="D10" i="45"/>
  <c r="C10" i="45"/>
  <c r="B10" i="45"/>
  <c r="M52" i="44"/>
  <c r="L52" i="44"/>
  <c r="K52" i="44"/>
  <c r="I52" i="44"/>
  <c r="J52" i="44" s="1"/>
  <c r="H52" i="44"/>
  <c r="F52" i="44"/>
  <c r="E52" i="44"/>
  <c r="G52" i="44" s="1"/>
  <c r="C52" i="44"/>
  <c r="O52" i="44" s="1"/>
  <c r="B52" i="44"/>
  <c r="D52" i="44" s="1"/>
  <c r="L51" i="44"/>
  <c r="M51" i="44" s="1"/>
  <c r="K51" i="44"/>
  <c r="I51" i="44"/>
  <c r="H51" i="44"/>
  <c r="J51" i="44" s="1"/>
  <c r="F51" i="44"/>
  <c r="E51" i="44"/>
  <c r="G51" i="44" s="1"/>
  <c r="D51" i="44"/>
  <c r="C51" i="44"/>
  <c r="B51" i="44"/>
  <c r="N51" i="44" s="1"/>
  <c r="L50" i="44"/>
  <c r="K50" i="44"/>
  <c r="M50" i="44" s="1"/>
  <c r="I50" i="44"/>
  <c r="H50" i="44"/>
  <c r="J50" i="44" s="1"/>
  <c r="G50" i="44"/>
  <c r="F50" i="44"/>
  <c r="E50" i="44"/>
  <c r="C50" i="44"/>
  <c r="D50" i="44" s="1"/>
  <c r="B50" i="44"/>
  <c r="N50" i="44" s="1"/>
  <c r="L49" i="44"/>
  <c r="K49" i="44"/>
  <c r="M49" i="44" s="1"/>
  <c r="J49" i="44"/>
  <c r="I49" i="44"/>
  <c r="H49" i="44"/>
  <c r="F49" i="44"/>
  <c r="G49" i="44" s="1"/>
  <c r="E49" i="44"/>
  <c r="C49" i="44"/>
  <c r="B49" i="44"/>
  <c r="D49" i="44" s="1"/>
  <c r="M48" i="44"/>
  <c r="L48" i="44"/>
  <c r="K48" i="44"/>
  <c r="I48" i="44"/>
  <c r="J48" i="44" s="1"/>
  <c r="H48" i="44"/>
  <c r="F48" i="44"/>
  <c r="E48" i="44"/>
  <c r="G48" i="44" s="1"/>
  <c r="C48" i="44"/>
  <c r="O48" i="44" s="1"/>
  <c r="B48" i="44"/>
  <c r="D48" i="44" s="1"/>
  <c r="L47" i="44"/>
  <c r="M47" i="44" s="1"/>
  <c r="K47" i="44"/>
  <c r="I47" i="44"/>
  <c r="H47" i="44"/>
  <c r="J47" i="44" s="1"/>
  <c r="F47" i="44"/>
  <c r="E47" i="44"/>
  <c r="G47" i="44" s="1"/>
  <c r="D47" i="44"/>
  <c r="D43" i="44" s="1"/>
  <c r="C47" i="44"/>
  <c r="O47" i="44" s="1"/>
  <c r="B47" i="44"/>
  <c r="L46" i="44"/>
  <c r="K46" i="44"/>
  <c r="M46" i="44" s="1"/>
  <c r="I46" i="44"/>
  <c r="H46" i="44"/>
  <c r="J46" i="44" s="1"/>
  <c r="G46" i="44"/>
  <c r="F46" i="44"/>
  <c r="E46" i="44"/>
  <c r="C46" i="44"/>
  <c r="D46" i="44" s="1"/>
  <c r="B46" i="44"/>
  <c r="N46" i="44" s="1"/>
  <c r="N45" i="44"/>
  <c r="L45" i="44"/>
  <c r="K45" i="44"/>
  <c r="M45" i="44" s="1"/>
  <c r="J45" i="44"/>
  <c r="I45" i="44"/>
  <c r="H45" i="44"/>
  <c r="F45" i="44"/>
  <c r="G45" i="44" s="1"/>
  <c r="E45" i="44"/>
  <c r="C45" i="44"/>
  <c r="B45" i="44"/>
  <c r="D45" i="44" s="1"/>
  <c r="M44" i="44"/>
  <c r="L44" i="44"/>
  <c r="K44" i="44"/>
  <c r="K43" i="44" s="1"/>
  <c r="I44" i="44"/>
  <c r="H44" i="44"/>
  <c r="F44" i="44"/>
  <c r="F43" i="44" s="1"/>
  <c r="E44" i="44"/>
  <c r="C44" i="44"/>
  <c r="B44" i="44"/>
  <c r="D44" i="44" s="1"/>
  <c r="H43" i="44"/>
  <c r="O41" i="44"/>
  <c r="P41" i="44" s="1"/>
  <c r="N41" i="44"/>
  <c r="M41" i="44"/>
  <c r="J41" i="44"/>
  <c r="G41" i="44"/>
  <c r="G32" i="44" s="1"/>
  <c r="D41" i="44"/>
  <c r="O40" i="44"/>
  <c r="N40" i="44"/>
  <c r="P40" i="44" s="1"/>
  <c r="M40" i="44"/>
  <c r="J40" i="44"/>
  <c r="G40" i="44"/>
  <c r="D40" i="44"/>
  <c r="O39" i="44"/>
  <c r="N39" i="44"/>
  <c r="P39" i="44" s="1"/>
  <c r="M39" i="44"/>
  <c r="J39" i="44"/>
  <c r="G39" i="44"/>
  <c r="D39" i="44"/>
  <c r="P38" i="44"/>
  <c r="O38" i="44"/>
  <c r="N38" i="44"/>
  <c r="M38" i="44"/>
  <c r="J38" i="44"/>
  <c r="G38" i="44"/>
  <c r="D38" i="44"/>
  <c r="O37" i="44"/>
  <c r="P37" i="44" s="1"/>
  <c r="N37" i="44"/>
  <c r="M37" i="44"/>
  <c r="J37" i="44"/>
  <c r="G37" i="44"/>
  <c r="D37" i="44"/>
  <c r="O36" i="44"/>
  <c r="N36" i="44"/>
  <c r="P36" i="44" s="1"/>
  <c r="M36" i="44"/>
  <c r="J36" i="44"/>
  <c r="G36" i="44"/>
  <c r="D36" i="44"/>
  <c r="O35" i="44"/>
  <c r="N35" i="44"/>
  <c r="P35" i="44" s="1"/>
  <c r="M35" i="44"/>
  <c r="J35" i="44"/>
  <c r="G35" i="44"/>
  <c r="D35" i="44"/>
  <c r="P34" i="44"/>
  <c r="O34" i="44"/>
  <c r="N34" i="44"/>
  <c r="M34" i="44"/>
  <c r="J34" i="44"/>
  <c r="G34" i="44"/>
  <c r="D34" i="44"/>
  <c r="O33" i="44"/>
  <c r="P33" i="44" s="1"/>
  <c r="N33" i="44"/>
  <c r="M33" i="44"/>
  <c r="M32" i="44" s="1"/>
  <c r="J33" i="44"/>
  <c r="G33" i="44"/>
  <c r="D33" i="44"/>
  <c r="O32" i="44"/>
  <c r="L32" i="44"/>
  <c r="K32" i="44"/>
  <c r="J32" i="44"/>
  <c r="I32" i="44"/>
  <c r="H32" i="44"/>
  <c r="F32" i="44"/>
  <c r="E32" i="44"/>
  <c r="C32" i="44"/>
  <c r="B32" i="44"/>
  <c r="O30" i="44"/>
  <c r="N30" i="44"/>
  <c r="P30" i="44" s="1"/>
  <c r="M30" i="44"/>
  <c r="J30" i="44"/>
  <c r="G30" i="44"/>
  <c r="D30" i="44"/>
  <c r="P29" i="44"/>
  <c r="O29" i="44"/>
  <c r="N29" i="44"/>
  <c r="M29" i="44"/>
  <c r="J29" i="44"/>
  <c r="G29" i="44"/>
  <c r="D29" i="44"/>
  <c r="P28" i="44"/>
  <c r="O28" i="44"/>
  <c r="N28" i="44"/>
  <c r="M28" i="44"/>
  <c r="J28" i="44"/>
  <c r="G28" i="44"/>
  <c r="D28" i="44"/>
  <c r="O27" i="44"/>
  <c r="N27" i="44"/>
  <c r="M27" i="44"/>
  <c r="J27" i="44"/>
  <c r="G27" i="44"/>
  <c r="D27" i="44"/>
  <c r="O26" i="44"/>
  <c r="N26" i="44"/>
  <c r="P26" i="44" s="1"/>
  <c r="M26" i="44"/>
  <c r="M21" i="44" s="1"/>
  <c r="J26" i="44"/>
  <c r="G26" i="44"/>
  <c r="D26" i="44"/>
  <c r="P25" i="44"/>
  <c r="O25" i="44"/>
  <c r="N25" i="44"/>
  <c r="M25" i="44"/>
  <c r="J25" i="44"/>
  <c r="G25" i="44"/>
  <c r="D25" i="44"/>
  <c r="O24" i="44"/>
  <c r="P24" i="44" s="1"/>
  <c r="N24" i="44"/>
  <c r="M24" i="44"/>
  <c r="J24" i="44"/>
  <c r="G24" i="44"/>
  <c r="D24" i="44"/>
  <c r="O23" i="44"/>
  <c r="N23" i="44"/>
  <c r="P23" i="44" s="1"/>
  <c r="M23" i="44"/>
  <c r="J23" i="44"/>
  <c r="G23" i="44"/>
  <c r="D23" i="44"/>
  <c r="O22" i="44"/>
  <c r="O21" i="44" s="1"/>
  <c r="N22" i="44"/>
  <c r="M22" i="44"/>
  <c r="J22" i="44"/>
  <c r="G22" i="44"/>
  <c r="G21" i="44" s="1"/>
  <c r="D22" i="44"/>
  <c r="D21" i="44" s="1"/>
  <c r="L21" i="44"/>
  <c r="K21" i="44"/>
  <c r="I21" i="44"/>
  <c r="H21" i="44"/>
  <c r="F21" i="44"/>
  <c r="E21" i="44"/>
  <c r="C21" i="44"/>
  <c r="B21" i="44"/>
  <c r="P19" i="44"/>
  <c r="O19" i="44"/>
  <c r="N19" i="44"/>
  <c r="M19" i="44"/>
  <c r="J19" i="44"/>
  <c r="G19" i="44"/>
  <c r="D19" i="44"/>
  <c r="O18" i="44"/>
  <c r="N18" i="44"/>
  <c r="M18" i="44"/>
  <c r="J18" i="44"/>
  <c r="G18" i="44"/>
  <c r="D18" i="44"/>
  <c r="O17" i="44"/>
  <c r="N17" i="44"/>
  <c r="P17" i="44" s="1"/>
  <c r="M17" i="44"/>
  <c r="J17" i="44"/>
  <c r="G17" i="44"/>
  <c r="D17" i="44"/>
  <c r="P16" i="44"/>
  <c r="O16" i="44"/>
  <c r="N16" i="44"/>
  <c r="M16" i="44"/>
  <c r="J16" i="44"/>
  <c r="G16" i="44"/>
  <c r="D16" i="44"/>
  <c r="O15" i="44"/>
  <c r="P15" i="44" s="1"/>
  <c r="N15" i="44"/>
  <c r="M15" i="44"/>
  <c r="J15" i="44"/>
  <c r="G15" i="44"/>
  <c r="G10" i="44" s="1"/>
  <c r="D15" i="44"/>
  <c r="O14" i="44"/>
  <c r="N14" i="44"/>
  <c r="P14" i="44" s="1"/>
  <c r="M14" i="44"/>
  <c r="J14" i="44"/>
  <c r="G14" i="44"/>
  <c r="D14" i="44"/>
  <c r="O13" i="44"/>
  <c r="N13" i="44"/>
  <c r="P13" i="44" s="1"/>
  <c r="M13" i="44"/>
  <c r="J13" i="44"/>
  <c r="G13" i="44"/>
  <c r="D13" i="44"/>
  <c r="P12" i="44"/>
  <c r="O12" i="44"/>
  <c r="N12" i="44"/>
  <c r="M12" i="44"/>
  <c r="J12" i="44"/>
  <c r="G12" i="44"/>
  <c r="D12" i="44"/>
  <c r="P11" i="44"/>
  <c r="O11" i="44"/>
  <c r="N11" i="44"/>
  <c r="M11" i="44"/>
  <c r="M10" i="44" s="1"/>
  <c r="J11" i="44"/>
  <c r="G11" i="44"/>
  <c r="D11" i="44"/>
  <c r="O10" i="44"/>
  <c r="L10" i="44"/>
  <c r="K10" i="44"/>
  <c r="J10" i="44"/>
  <c r="I10" i="44"/>
  <c r="H10" i="44"/>
  <c r="F10" i="44"/>
  <c r="E10" i="44"/>
  <c r="C10" i="44"/>
  <c r="B10" i="44"/>
  <c r="I52" i="43"/>
  <c r="H52" i="43"/>
  <c r="J52" i="43" s="1"/>
  <c r="F52" i="43"/>
  <c r="L52" i="43" s="1"/>
  <c r="E52" i="43"/>
  <c r="G52" i="43" s="1"/>
  <c r="C52" i="43"/>
  <c r="B52" i="43"/>
  <c r="D52" i="43" s="1"/>
  <c r="I51" i="43"/>
  <c r="H51" i="43"/>
  <c r="J51" i="43" s="1"/>
  <c r="J43" i="43" s="1"/>
  <c r="F51" i="43"/>
  <c r="L51" i="43" s="1"/>
  <c r="E51" i="43"/>
  <c r="G51" i="43" s="1"/>
  <c r="C51" i="43"/>
  <c r="B51" i="43"/>
  <c r="D51" i="43" s="1"/>
  <c r="J50" i="43"/>
  <c r="I50" i="43"/>
  <c r="H50" i="43"/>
  <c r="F50" i="43"/>
  <c r="L50" i="43" s="1"/>
  <c r="E50" i="43"/>
  <c r="G50" i="43" s="1"/>
  <c r="C50" i="43"/>
  <c r="B50" i="43"/>
  <c r="D50" i="43" s="1"/>
  <c r="J49" i="43"/>
  <c r="I49" i="43"/>
  <c r="H49" i="43"/>
  <c r="F49" i="43"/>
  <c r="L49" i="43" s="1"/>
  <c r="E49" i="43"/>
  <c r="G49" i="43" s="1"/>
  <c r="C49" i="43"/>
  <c r="B49" i="43"/>
  <c r="D49" i="43" s="1"/>
  <c r="J48" i="43"/>
  <c r="I48" i="43"/>
  <c r="H48" i="43"/>
  <c r="F48" i="43"/>
  <c r="L48" i="43" s="1"/>
  <c r="E48" i="43"/>
  <c r="G48" i="43" s="1"/>
  <c r="C48" i="43"/>
  <c r="B48" i="43"/>
  <c r="D48" i="43" s="1"/>
  <c r="J47" i="43"/>
  <c r="I47" i="43"/>
  <c r="H47" i="43"/>
  <c r="F47" i="43"/>
  <c r="L47" i="43" s="1"/>
  <c r="E47" i="43"/>
  <c r="G47" i="43" s="1"/>
  <c r="C47" i="43"/>
  <c r="B47" i="43"/>
  <c r="D47" i="43" s="1"/>
  <c r="J46" i="43"/>
  <c r="I46" i="43"/>
  <c r="H46" i="43"/>
  <c r="F46" i="43"/>
  <c r="L46" i="43" s="1"/>
  <c r="E46" i="43"/>
  <c r="G46" i="43" s="1"/>
  <c r="C46" i="43"/>
  <c r="B46" i="43"/>
  <c r="D46" i="43" s="1"/>
  <c r="J45" i="43"/>
  <c r="I45" i="43"/>
  <c r="H45" i="43"/>
  <c r="F45" i="43"/>
  <c r="L45" i="43" s="1"/>
  <c r="E45" i="43"/>
  <c r="G45" i="43" s="1"/>
  <c r="C45" i="43"/>
  <c r="B45" i="43"/>
  <c r="D45" i="43" s="1"/>
  <c r="J44" i="43"/>
  <c r="I44" i="43"/>
  <c r="H44" i="43"/>
  <c r="F44" i="43"/>
  <c r="L44" i="43" s="1"/>
  <c r="E44" i="43"/>
  <c r="G44" i="43" s="1"/>
  <c r="C44" i="43"/>
  <c r="B44" i="43"/>
  <c r="D44" i="43" s="1"/>
  <c r="I43" i="43"/>
  <c r="H43" i="43"/>
  <c r="F43" i="43"/>
  <c r="E43" i="43"/>
  <c r="C43" i="43"/>
  <c r="B43" i="43"/>
  <c r="L41" i="43"/>
  <c r="M41" i="43" s="1"/>
  <c r="K41" i="43"/>
  <c r="J41" i="43"/>
  <c r="G41" i="43"/>
  <c r="D41" i="43"/>
  <c r="L40" i="43"/>
  <c r="K40" i="43"/>
  <c r="M40" i="43" s="1"/>
  <c r="J40" i="43"/>
  <c r="G40" i="43"/>
  <c r="D40" i="43"/>
  <c r="L39" i="43"/>
  <c r="M39" i="43" s="1"/>
  <c r="K39" i="43"/>
  <c r="J39" i="43"/>
  <c r="G39" i="43"/>
  <c r="D39" i="43"/>
  <c r="L38" i="43"/>
  <c r="K38" i="43"/>
  <c r="M38" i="43" s="1"/>
  <c r="J38" i="43"/>
  <c r="G38" i="43"/>
  <c r="D38" i="43"/>
  <c r="L37" i="43"/>
  <c r="M37" i="43" s="1"/>
  <c r="K37" i="43"/>
  <c r="J37" i="43"/>
  <c r="G37" i="43"/>
  <c r="D37" i="43"/>
  <c r="L36" i="43"/>
  <c r="K36" i="43"/>
  <c r="M36" i="43" s="1"/>
  <c r="J36" i="43"/>
  <c r="G36" i="43"/>
  <c r="D36" i="43"/>
  <c r="L35" i="43"/>
  <c r="M35" i="43" s="1"/>
  <c r="K35" i="43"/>
  <c r="J35" i="43"/>
  <c r="G35" i="43"/>
  <c r="D35" i="43"/>
  <c r="L34" i="43"/>
  <c r="K34" i="43"/>
  <c r="M34" i="43" s="1"/>
  <c r="J34" i="43"/>
  <c r="G34" i="43"/>
  <c r="D34" i="43"/>
  <c r="L33" i="43"/>
  <c r="M33" i="43" s="1"/>
  <c r="M32" i="43" s="1"/>
  <c r="K33" i="43"/>
  <c r="J33" i="43"/>
  <c r="G33" i="43"/>
  <c r="D33" i="43"/>
  <c r="D32" i="43" s="1"/>
  <c r="K32" i="43"/>
  <c r="J32" i="43"/>
  <c r="I32" i="43"/>
  <c r="H32" i="43"/>
  <c r="G32" i="43"/>
  <c r="F32" i="43"/>
  <c r="E32" i="43"/>
  <c r="C32" i="43"/>
  <c r="B32" i="43"/>
  <c r="L30" i="43"/>
  <c r="K30" i="43"/>
  <c r="M30" i="43" s="1"/>
  <c r="J30" i="43"/>
  <c r="G30" i="43"/>
  <c r="D30" i="43"/>
  <c r="L29" i="43"/>
  <c r="M29" i="43" s="1"/>
  <c r="K29" i="43"/>
  <c r="J29" i="43"/>
  <c r="G29" i="43"/>
  <c r="D29" i="43"/>
  <c r="L28" i="43"/>
  <c r="K28" i="43"/>
  <c r="M28" i="43" s="1"/>
  <c r="J28" i="43"/>
  <c r="G28" i="43"/>
  <c r="D28" i="43"/>
  <c r="L27" i="43"/>
  <c r="M27" i="43" s="1"/>
  <c r="K27" i="43"/>
  <c r="J27" i="43"/>
  <c r="G27" i="43"/>
  <c r="D27" i="43"/>
  <c r="L26" i="43"/>
  <c r="K26" i="43"/>
  <c r="M26" i="43" s="1"/>
  <c r="J26" i="43"/>
  <c r="G26" i="43"/>
  <c r="D26" i="43"/>
  <c r="L25" i="43"/>
  <c r="M25" i="43" s="1"/>
  <c r="K25" i="43"/>
  <c r="J25" i="43"/>
  <c r="G25" i="43"/>
  <c r="D25" i="43"/>
  <c r="L24" i="43"/>
  <c r="K24" i="43"/>
  <c r="M24" i="43" s="1"/>
  <c r="J24" i="43"/>
  <c r="G24" i="43"/>
  <c r="D24" i="43"/>
  <c r="L23" i="43"/>
  <c r="M23" i="43" s="1"/>
  <c r="K23" i="43"/>
  <c r="J23" i="43"/>
  <c r="G23" i="43"/>
  <c r="D23" i="43"/>
  <c r="L22" i="43"/>
  <c r="K22" i="43"/>
  <c r="M22" i="43" s="1"/>
  <c r="M21" i="43" s="1"/>
  <c r="J22" i="43"/>
  <c r="J21" i="43" s="1"/>
  <c r="G22" i="43"/>
  <c r="D22" i="43"/>
  <c r="L21" i="43"/>
  <c r="I21" i="43"/>
  <c r="H21" i="43"/>
  <c r="G21" i="43"/>
  <c r="F21" i="43"/>
  <c r="E21" i="43"/>
  <c r="D21" i="43"/>
  <c r="C21" i="43"/>
  <c r="B21" i="43"/>
  <c r="L19" i="43"/>
  <c r="K19" i="43"/>
  <c r="M19" i="43" s="1"/>
  <c r="J19" i="43"/>
  <c r="G19" i="43"/>
  <c r="D19" i="43"/>
  <c r="L18" i="43"/>
  <c r="K18" i="43"/>
  <c r="M18" i="43" s="1"/>
  <c r="J18" i="43"/>
  <c r="G18" i="43"/>
  <c r="D18" i="43"/>
  <c r="L17" i="43"/>
  <c r="K17" i="43"/>
  <c r="M17" i="43" s="1"/>
  <c r="J17" i="43"/>
  <c r="G17" i="43"/>
  <c r="D17" i="43"/>
  <c r="L16" i="43"/>
  <c r="K16" i="43"/>
  <c r="M16" i="43" s="1"/>
  <c r="J16" i="43"/>
  <c r="G16" i="43"/>
  <c r="D16" i="43"/>
  <c r="L15" i="43"/>
  <c r="K15" i="43"/>
  <c r="M15" i="43" s="1"/>
  <c r="J15" i="43"/>
  <c r="G15" i="43"/>
  <c r="D15" i="43"/>
  <c r="L14" i="43"/>
  <c r="K14" i="43"/>
  <c r="M14" i="43" s="1"/>
  <c r="J14" i="43"/>
  <c r="G14" i="43"/>
  <c r="D14" i="43"/>
  <c r="L13" i="43"/>
  <c r="K13" i="43"/>
  <c r="M13" i="43" s="1"/>
  <c r="J13" i="43"/>
  <c r="G13" i="43"/>
  <c r="D13" i="43"/>
  <c r="L12" i="43"/>
  <c r="K12" i="43"/>
  <c r="M12" i="43" s="1"/>
  <c r="J12" i="43"/>
  <c r="G12" i="43"/>
  <c r="D12" i="43"/>
  <c r="L11" i="43"/>
  <c r="L10" i="43" s="1"/>
  <c r="K11" i="43"/>
  <c r="M11" i="43" s="1"/>
  <c r="J11" i="43"/>
  <c r="G11" i="43"/>
  <c r="D11" i="43"/>
  <c r="D10" i="43" s="1"/>
  <c r="K10" i="43"/>
  <c r="J10" i="43"/>
  <c r="I10" i="43"/>
  <c r="H10" i="43"/>
  <c r="G10" i="43"/>
  <c r="F10" i="43"/>
  <c r="E10" i="43"/>
  <c r="C10" i="43"/>
  <c r="B10" i="43"/>
  <c r="I90" i="42"/>
  <c r="H90" i="42"/>
  <c r="J90" i="42" s="1"/>
  <c r="F90" i="42"/>
  <c r="G90" i="42" s="1"/>
  <c r="E90" i="42"/>
  <c r="C90" i="42"/>
  <c r="B90" i="42"/>
  <c r="J89" i="42"/>
  <c r="I89" i="42"/>
  <c r="H89" i="42"/>
  <c r="F89" i="42"/>
  <c r="E89" i="42"/>
  <c r="C89" i="42"/>
  <c r="B89" i="42"/>
  <c r="D89" i="42" s="1"/>
  <c r="I88" i="42"/>
  <c r="J88" i="42" s="1"/>
  <c r="H88" i="42"/>
  <c r="F88" i="42"/>
  <c r="E88" i="42"/>
  <c r="C88" i="42"/>
  <c r="B88" i="42"/>
  <c r="I87" i="42"/>
  <c r="H87" i="42"/>
  <c r="J87" i="42" s="1"/>
  <c r="F87" i="42"/>
  <c r="E87" i="42"/>
  <c r="G87" i="42" s="1"/>
  <c r="C87" i="42"/>
  <c r="L87" i="42" s="1"/>
  <c r="B87" i="42"/>
  <c r="I86" i="42"/>
  <c r="H86" i="42"/>
  <c r="J86" i="42" s="1"/>
  <c r="F86" i="42"/>
  <c r="E86" i="42"/>
  <c r="C86" i="42"/>
  <c r="L86" i="42" s="1"/>
  <c r="B86" i="42"/>
  <c r="I85" i="42"/>
  <c r="H85" i="42"/>
  <c r="J85" i="42" s="1"/>
  <c r="F85" i="42"/>
  <c r="G85" i="42" s="1"/>
  <c r="E85" i="42"/>
  <c r="C85" i="42"/>
  <c r="B85" i="42"/>
  <c r="D85" i="42" s="1"/>
  <c r="J84" i="42"/>
  <c r="I84" i="42"/>
  <c r="H84" i="42"/>
  <c r="F84" i="42"/>
  <c r="E84" i="42"/>
  <c r="C84" i="42"/>
  <c r="B84" i="42"/>
  <c r="D84" i="42" s="1"/>
  <c r="I83" i="42"/>
  <c r="J83" i="42" s="1"/>
  <c r="H83" i="42"/>
  <c r="F83" i="42"/>
  <c r="E83" i="42"/>
  <c r="G83" i="42" s="1"/>
  <c r="C83" i="42"/>
  <c r="B83" i="42"/>
  <c r="D83" i="42" s="1"/>
  <c r="I82" i="42"/>
  <c r="J82" i="42" s="1"/>
  <c r="H82" i="42"/>
  <c r="F82" i="42"/>
  <c r="E82" i="42"/>
  <c r="C82" i="42"/>
  <c r="L82" i="42" s="1"/>
  <c r="B82" i="42"/>
  <c r="I81" i="42"/>
  <c r="H81" i="42"/>
  <c r="J81" i="42" s="1"/>
  <c r="F81" i="42"/>
  <c r="E81" i="42"/>
  <c r="C81" i="42"/>
  <c r="B81" i="42"/>
  <c r="D81" i="42" s="1"/>
  <c r="I80" i="42"/>
  <c r="H80" i="42"/>
  <c r="J80" i="42" s="1"/>
  <c r="F80" i="42"/>
  <c r="G80" i="42" s="1"/>
  <c r="E80" i="42"/>
  <c r="C80" i="42"/>
  <c r="B80" i="42"/>
  <c r="D80" i="42" s="1"/>
  <c r="J79" i="42"/>
  <c r="I79" i="42"/>
  <c r="H79" i="42"/>
  <c r="F79" i="42"/>
  <c r="G79" i="42" s="1"/>
  <c r="E79" i="42"/>
  <c r="C79" i="42"/>
  <c r="B79" i="42"/>
  <c r="D79" i="42" s="1"/>
  <c r="J78" i="42"/>
  <c r="I78" i="42"/>
  <c r="H78" i="42"/>
  <c r="F78" i="42"/>
  <c r="E78" i="42"/>
  <c r="C78" i="42"/>
  <c r="B78" i="42"/>
  <c r="I77" i="42"/>
  <c r="J77" i="42" s="1"/>
  <c r="H77" i="42"/>
  <c r="F77" i="42"/>
  <c r="E77" i="42"/>
  <c r="C77" i="42"/>
  <c r="B77" i="42"/>
  <c r="I76" i="42"/>
  <c r="H76" i="42"/>
  <c r="J76" i="42" s="1"/>
  <c r="F76" i="42"/>
  <c r="E76" i="42"/>
  <c r="G76" i="42" s="1"/>
  <c r="C76" i="42"/>
  <c r="L76" i="42" s="1"/>
  <c r="B76" i="42"/>
  <c r="I75" i="42"/>
  <c r="H75" i="42"/>
  <c r="J75" i="42" s="1"/>
  <c r="F75" i="42"/>
  <c r="E75" i="42"/>
  <c r="C75" i="42"/>
  <c r="L75" i="42" s="1"/>
  <c r="B75" i="42"/>
  <c r="D75" i="42" s="1"/>
  <c r="I74" i="42"/>
  <c r="H74" i="42"/>
  <c r="J74" i="42" s="1"/>
  <c r="F74" i="42"/>
  <c r="G74" i="42" s="1"/>
  <c r="E74" i="42"/>
  <c r="C74" i="42"/>
  <c r="B74" i="42"/>
  <c r="D74" i="42" s="1"/>
  <c r="L73" i="42"/>
  <c r="I73" i="42"/>
  <c r="H73" i="42"/>
  <c r="J73" i="42" s="1"/>
  <c r="F73" i="42"/>
  <c r="E73" i="42"/>
  <c r="E72" i="42" s="1"/>
  <c r="C73" i="42"/>
  <c r="B73" i="42"/>
  <c r="I72" i="42"/>
  <c r="L70" i="42"/>
  <c r="K70" i="42"/>
  <c r="J70" i="42"/>
  <c r="J69" i="42" s="1"/>
  <c r="G70" i="42"/>
  <c r="D70" i="42"/>
  <c r="D69" i="42" s="1"/>
  <c r="L69" i="42"/>
  <c r="I69" i="42"/>
  <c r="H69" i="42"/>
  <c r="G69" i="42"/>
  <c r="F69" i="42"/>
  <c r="E69" i="42"/>
  <c r="C69" i="42"/>
  <c r="B69" i="42"/>
  <c r="L67" i="42"/>
  <c r="K67" i="42"/>
  <c r="J67" i="42"/>
  <c r="G67" i="42"/>
  <c r="G65" i="42" s="1"/>
  <c r="D67" i="42"/>
  <c r="L66" i="42"/>
  <c r="L65" i="42" s="1"/>
  <c r="K66" i="42"/>
  <c r="J66" i="42"/>
  <c r="J65" i="42" s="1"/>
  <c r="G66" i="42"/>
  <c r="D66" i="42"/>
  <c r="I65" i="42"/>
  <c r="H65" i="42"/>
  <c r="F65" i="42"/>
  <c r="E65" i="42"/>
  <c r="D65" i="42"/>
  <c r="C65" i="42"/>
  <c r="B65" i="42"/>
  <c r="L63" i="42"/>
  <c r="K63" i="42"/>
  <c r="J63" i="42"/>
  <c r="G63" i="42"/>
  <c r="D63" i="42"/>
  <c r="L62" i="42"/>
  <c r="K62" i="42"/>
  <c r="J62" i="42"/>
  <c r="J61" i="42" s="1"/>
  <c r="G62" i="42"/>
  <c r="D62" i="42"/>
  <c r="I61" i="42"/>
  <c r="H61" i="42"/>
  <c r="F61" i="42"/>
  <c r="E61" i="42"/>
  <c r="C61" i="42"/>
  <c r="B61" i="42"/>
  <c r="M59" i="42"/>
  <c r="L59" i="42"/>
  <c r="K59" i="42"/>
  <c r="J59" i="42"/>
  <c r="G59" i="42"/>
  <c r="D59" i="42"/>
  <c r="L58" i="42"/>
  <c r="K58" i="42"/>
  <c r="M58" i="42" s="1"/>
  <c r="J58" i="42"/>
  <c r="G58" i="42"/>
  <c r="D58" i="42"/>
  <c r="L57" i="42"/>
  <c r="K57" i="42"/>
  <c r="J57" i="42"/>
  <c r="G57" i="42"/>
  <c r="D57" i="42"/>
  <c r="L56" i="42"/>
  <c r="K56" i="42"/>
  <c r="J56" i="42"/>
  <c r="G56" i="42"/>
  <c r="D56" i="42"/>
  <c r="L55" i="42"/>
  <c r="K55" i="42"/>
  <c r="J55" i="42"/>
  <c r="G55" i="42"/>
  <c r="D55" i="42"/>
  <c r="L54" i="42"/>
  <c r="K54" i="42"/>
  <c r="J54" i="42"/>
  <c r="G54" i="42"/>
  <c r="D54" i="42"/>
  <c r="L53" i="42"/>
  <c r="K53" i="42"/>
  <c r="J53" i="42"/>
  <c r="G53" i="42"/>
  <c r="D53" i="42"/>
  <c r="L52" i="42"/>
  <c r="L51" i="42" s="1"/>
  <c r="K52" i="42"/>
  <c r="J52" i="42"/>
  <c r="G52" i="42"/>
  <c r="D52" i="42"/>
  <c r="I51" i="42"/>
  <c r="H51" i="42"/>
  <c r="F51" i="42"/>
  <c r="E51" i="42"/>
  <c r="C51" i="42"/>
  <c r="B51" i="42"/>
  <c r="L49" i="42"/>
  <c r="K49" i="42"/>
  <c r="J49" i="42"/>
  <c r="G49" i="42"/>
  <c r="D49" i="42"/>
  <c r="L48" i="42"/>
  <c r="K48" i="42"/>
  <c r="J48" i="42"/>
  <c r="G48" i="42"/>
  <c r="D48" i="42"/>
  <c r="L47" i="42"/>
  <c r="K47" i="42"/>
  <c r="J47" i="42"/>
  <c r="G47" i="42"/>
  <c r="D47" i="42"/>
  <c r="L46" i="42"/>
  <c r="K46" i="42"/>
  <c r="M46" i="42" s="1"/>
  <c r="J46" i="42"/>
  <c r="G46" i="42"/>
  <c r="D46" i="42"/>
  <c r="L45" i="42"/>
  <c r="M45" i="42" s="1"/>
  <c r="K45" i="42"/>
  <c r="J45" i="42"/>
  <c r="J44" i="42" s="1"/>
  <c r="G45" i="42"/>
  <c r="D45" i="42"/>
  <c r="I44" i="42"/>
  <c r="H44" i="42"/>
  <c r="F44" i="42"/>
  <c r="E44" i="42"/>
  <c r="C44" i="42"/>
  <c r="B44" i="42"/>
  <c r="L42" i="42"/>
  <c r="L41" i="42" s="1"/>
  <c r="K42" i="42"/>
  <c r="J42" i="42"/>
  <c r="G42" i="42"/>
  <c r="G41" i="42" s="1"/>
  <c r="D42" i="42"/>
  <c r="J41" i="42"/>
  <c r="I41" i="42"/>
  <c r="H41" i="42"/>
  <c r="F41" i="42"/>
  <c r="E41" i="42"/>
  <c r="D41" i="42"/>
  <c r="C41" i="42"/>
  <c r="B41" i="42"/>
  <c r="L39" i="42"/>
  <c r="K39" i="42"/>
  <c r="J39" i="42"/>
  <c r="G39" i="42"/>
  <c r="D39" i="42"/>
  <c r="L38" i="42"/>
  <c r="K38" i="42"/>
  <c r="J38" i="42"/>
  <c r="G38" i="42"/>
  <c r="D38" i="42"/>
  <c r="L37" i="42"/>
  <c r="K37" i="42"/>
  <c r="M37" i="42" s="1"/>
  <c r="J37" i="42"/>
  <c r="G37" i="42"/>
  <c r="D37" i="42"/>
  <c r="L36" i="42"/>
  <c r="K36" i="42"/>
  <c r="M36" i="42" s="1"/>
  <c r="J36" i="42"/>
  <c r="G36" i="42"/>
  <c r="D36" i="42"/>
  <c r="L35" i="42"/>
  <c r="M35" i="42" s="1"/>
  <c r="K35" i="42"/>
  <c r="J35" i="42"/>
  <c r="G35" i="42"/>
  <c r="D35" i="42"/>
  <c r="L34" i="42"/>
  <c r="K34" i="42"/>
  <c r="M34" i="42" s="1"/>
  <c r="J34" i="42"/>
  <c r="G34" i="42"/>
  <c r="D34" i="42"/>
  <c r="L33" i="42"/>
  <c r="K33" i="42"/>
  <c r="J33" i="42"/>
  <c r="G33" i="42"/>
  <c r="D33" i="42"/>
  <c r="L32" i="42"/>
  <c r="K32" i="42"/>
  <c r="J32" i="42"/>
  <c r="G32" i="42"/>
  <c r="D32" i="42"/>
  <c r="I31" i="42"/>
  <c r="H31" i="42"/>
  <c r="F31" i="42"/>
  <c r="E31" i="42"/>
  <c r="D31" i="42"/>
  <c r="C31" i="42"/>
  <c r="B31" i="42"/>
  <c r="L29" i="42"/>
  <c r="K29" i="42"/>
  <c r="J29" i="42"/>
  <c r="G29" i="42"/>
  <c r="D29" i="42"/>
  <c r="L28" i="42"/>
  <c r="K28" i="42"/>
  <c r="J28" i="42"/>
  <c r="J27" i="42" s="1"/>
  <c r="G28" i="42"/>
  <c r="D28" i="42"/>
  <c r="I27" i="42"/>
  <c r="H27" i="42"/>
  <c r="F27" i="42"/>
  <c r="E27" i="42"/>
  <c r="C27" i="42"/>
  <c r="B27" i="42"/>
  <c r="M25" i="42"/>
  <c r="L25" i="42"/>
  <c r="K25" i="42"/>
  <c r="J25" i="42"/>
  <c r="G25" i="42"/>
  <c r="G23" i="42" s="1"/>
  <c r="D25" i="42"/>
  <c r="L24" i="42"/>
  <c r="K24" i="42"/>
  <c r="J24" i="42"/>
  <c r="J23" i="42" s="1"/>
  <c r="G24" i="42"/>
  <c r="D24" i="42"/>
  <c r="L23" i="42"/>
  <c r="I23" i="42"/>
  <c r="H23" i="42"/>
  <c r="F23" i="42"/>
  <c r="E23" i="42"/>
  <c r="D23" i="42"/>
  <c r="C23" i="42"/>
  <c r="B23" i="42"/>
  <c r="L21" i="42"/>
  <c r="K21" i="42"/>
  <c r="J21" i="42"/>
  <c r="G21" i="42"/>
  <c r="D21" i="42"/>
  <c r="L20" i="42"/>
  <c r="K20" i="42"/>
  <c r="J20" i="42"/>
  <c r="G20" i="42"/>
  <c r="D20" i="42"/>
  <c r="L19" i="42"/>
  <c r="K19" i="42"/>
  <c r="M19" i="42" s="1"/>
  <c r="J19" i="42"/>
  <c r="G19" i="42"/>
  <c r="D19" i="42"/>
  <c r="L18" i="42"/>
  <c r="K18" i="42"/>
  <c r="M18" i="42" s="1"/>
  <c r="J18" i="42"/>
  <c r="G18" i="42"/>
  <c r="D18" i="42"/>
  <c r="L17" i="42"/>
  <c r="M17" i="42" s="1"/>
  <c r="K17" i="42"/>
  <c r="J17" i="42"/>
  <c r="G17" i="42"/>
  <c r="D17" i="42"/>
  <c r="L16" i="42"/>
  <c r="K16" i="42"/>
  <c r="M16" i="42" s="1"/>
  <c r="J16" i="42"/>
  <c r="G16" i="42"/>
  <c r="D16" i="42"/>
  <c r="L15" i="42"/>
  <c r="K15" i="42"/>
  <c r="J15" i="42"/>
  <c r="G15" i="42"/>
  <c r="D15" i="42"/>
  <c r="L14" i="42"/>
  <c r="K14" i="42"/>
  <c r="J14" i="42"/>
  <c r="G14" i="42"/>
  <c r="D14" i="42"/>
  <c r="L13" i="42"/>
  <c r="M13" i="42" s="1"/>
  <c r="K13" i="42"/>
  <c r="J13" i="42"/>
  <c r="G13" i="42"/>
  <c r="D13" i="42"/>
  <c r="L12" i="42"/>
  <c r="K12" i="42"/>
  <c r="J12" i="42"/>
  <c r="G12" i="42"/>
  <c r="D12" i="42"/>
  <c r="I11" i="42"/>
  <c r="H11" i="42"/>
  <c r="F11" i="42"/>
  <c r="E11" i="42"/>
  <c r="C11" i="42"/>
  <c r="B11" i="42"/>
  <c r="L90" i="41"/>
  <c r="I90" i="41"/>
  <c r="H90" i="41"/>
  <c r="J90" i="41" s="1"/>
  <c r="F90" i="41"/>
  <c r="E90" i="41"/>
  <c r="G90" i="41" s="1"/>
  <c r="C90" i="41"/>
  <c r="B90" i="41"/>
  <c r="L89" i="41"/>
  <c r="I89" i="41"/>
  <c r="H89" i="41"/>
  <c r="J89" i="41" s="1"/>
  <c r="F89" i="41"/>
  <c r="E89" i="41"/>
  <c r="G89" i="41" s="1"/>
  <c r="C89" i="41"/>
  <c r="B89" i="41"/>
  <c r="L88" i="41"/>
  <c r="I88" i="41"/>
  <c r="H88" i="41"/>
  <c r="J88" i="41" s="1"/>
  <c r="F88" i="41"/>
  <c r="E88" i="41"/>
  <c r="G88" i="41" s="1"/>
  <c r="C88" i="41"/>
  <c r="B88" i="41"/>
  <c r="L87" i="41"/>
  <c r="I87" i="41"/>
  <c r="H87" i="41"/>
  <c r="J87" i="41" s="1"/>
  <c r="F87" i="41"/>
  <c r="E87" i="41"/>
  <c r="G87" i="41" s="1"/>
  <c r="C87" i="41"/>
  <c r="B87" i="41"/>
  <c r="L86" i="41"/>
  <c r="I86" i="41"/>
  <c r="H86" i="41"/>
  <c r="J86" i="41" s="1"/>
  <c r="F86" i="41"/>
  <c r="E86" i="41"/>
  <c r="G86" i="41" s="1"/>
  <c r="C86" i="41"/>
  <c r="B86" i="41"/>
  <c r="L85" i="41"/>
  <c r="I85" i="41"/>
  <c r="H85" i="41"/>
  <c r="J85" i="41" s="1"/>
  <c r="F85" i="41"/>
  <c r="E85" i="41"/>
  <c r="G85" i="41" s="1"/>
  <c r="C85" i="41"/>
  <c r="B85" i="41"/>
  <c r="L84" i="41"/>
  <c r="I84" i="41"/>
  <c r="H84" i="41"/>
  <c r="J84" i="41" s="1"/>
  <c r="F84" i="41"/>
  <c r="E84" i="41"/>
  <c r="G84" i="41" s="1"/>
  <c r="C84" i="41"/>
  <c r="B84" i="41"/>
  <c r="L83" i="41"/>
  <c r="I83" i="41"/>
  <c r="H83" i="41"/>
  <c r="J83" i="41" s="1"/>
  <c r="F83" i="41"/>
  <c r="E83" i="41"/>
  <c r="G83" i="41" s="1"/>
  <c r="C83" i="41"/>
  <c r="B83" i="41"/>
  <c r="L82" i="41"/>
  <c r="I82" i="41"/>
  <c r="H82" i="41"/>
  <c r="J82" i="41" s="1"/>
  <c r="F82" i="41"/>
  <c r="E82" i="41"/>
  <c r="G82" i="41" s="1"/>
  <c r="C82" i="41"/>
  <c r="B82" i="41"/>
  <c r="L81" i="41"/>
  <c r="I81" i="41"/>
  <c r="H81" i="41"/>
  <c r="J81" i="41" s="1"/>
  <c r="F81" i="41"/>
  <c r="E81" i="41"/>
  <c r="G81" i="41" s="1"/>
  <c r="C81" i="41"/>
  <c r="B81" i="41"/>
  <c r="L80" i="41"/>
  <c r="I80" i="41"/>
  <c r="H80" i="41"/>
  <c r="J80" i="41" s="1"/>
  <c r="F80" i="41"/>
  <c r="E80" i="41"/>
  <c r="G80" i="41" s="1"/>
  <c r="C80" i="41"/>
  <c r="B80" i="41"/>
  <c r="L79" i="41"/>
  <c r="I79" i="41"/>
  <c r="H79" i="41"/>
  <c r="J79" i="41" s="1"/>
  <c r="F79" i="41"/>
  <c r="E79" i="41"/>
  <c r="G79" i="41" s="1"/>
  <c r="C79" i="41"/>
  <c r="B79" i="41"/>
  <c r="L78" i="41"/>
  <c r="I78" i="41"/>
  <c r="H78" i="41"/>
  <c r="J78" i="41" s="1"/>
  <c r="F78" i="41"/>
  <c r="E78" i="41"/>
  <c r="G78" i="41" s="1"/>
  <c r="C78" i="41"/>
  <c r="B78" i="41"/>
  <c r="L77" i="41"/>
  <c r="I77" i="41"/>
  <c r="H77" i="41"/>
  <c r="J77" i="41" s="1"/>
  <c r="F77" i="41"/>
  <c r="E77" i="41"/>
  <c r="G77" i="41" s="1"/>
  <c r="C77" i="41"/>
  <c r="B77" i="41"/>
  <c r="L76" i="41"/>
  <c r="I76" i="41"/>
  <c r="H76" i="41"/>
  <c r="J76" i="41" s="1"/>
  <c r="F76" i="41"/>
  <c r="E76" i="41"/>
  <c r="G76" i="41" s="1"/>
  <c r="C76" i="41"/>
  <c r="B76" i="41"/>
  <c r="L75" i="41"/>
  <c r="I75" i="41"/>
  <c r="H75" i="41"/>
  <c r="J75" i="41" s="1"/>
  <c r="F75" i="41"/>
  <c r="E75" i="41"/>
  <c r="G75" i="41" s="1"/>
  <c r="C75" i="41"/>
  <c r="B75" i="41"/>
  <c r="L74" i="41"/>
  <c r="I74" i="41"/>
  <c r="H74" i="41"/>
  <c r="J74" i="41" s="1"/>
  <c r="F74" i="41"/>
  <c r="E74" i="41"/>
  <c r="G74" i="41" s="1"/>
  <c r="C74" i="41"/>
  <c r="B74" i="41"/>
  <c r="I73" i="41"/>
  <c r="H73" i="41"/>
  <c r="F73" i="41"/>
  <c r="E73" i="41"/>
  <c r="E72" i="41" s="1"/>
  <c r="D73" i="41"/>
  <c r="C73" i="41"/>
  <c r="B73" i="41"/>
  <c r="I72" i="41"/>
  <c r="H72" i="41"/>
  <c r="C72" i="41"/>
  <c r="L70" i="41"/>
  <c r="M70" i="41" s="1"/>
  <c r="M69" i="41" s="1"/>
  <c r="K70" i="41"/>
  <c r="J70" i="41"/>
  <c r="J69" i="41" s="1"/>
  <c r="G70" i="41"/>
  <c r="D70" i="41"/>
  <c r="D69" i="41" s="1"/>
  <c r="K69" i="41"/>
  <c r="I69" i="41"/>
  <c r="H69" i="41"/>
  <c r="G69" i="41"/>
  <c r="F69" i="41"/>
  <c r="E69" i="41"/>
  <c r="C69" i="41"/>
  <c r="B69" i="41"/>
  <c r="L67" i="41"/>
  <c r="K67" i="41"/>
  <c r="J67" i="41"/>
  <c r="G67" i="41"/>
  <c r="G65" i="41" s="1"/>
  <c r="D67" i="41"/>
  <c r="L66" i="41"/>
  <c r="K66" i="41"/>
  <c r="J66" i="41"/>
  <c r="J65" i="41" s="1"/>
  <c r="G66" i="41"/>
  <c r="D66" i="41"/>
  <c r="K65" i="41"/>
  <c r="I65" i="41"/>
  <c r="H65" i="41"/>
  <c r="F65" i="41"/>
  <c r="E65" i="41"/>
  <c r="C65" i="41"/>
  <c r="B65" i="41"/>
  <c r="L63" i="41"/>
  <c r="K63" i="41"/>
  <c r="J63" i="41"/>
  <c r="G63" i="41"/>
  <c r="D63" i="41"/>
  <c r="L62" i="41"/>
  <c r="K62" i="41"/>
  <c r="J62" i="41"/>
  <c r="J61" i="41" s="1"/>
  <c r="G62" i="41"/>
  <c r="G61" i="41" s="1"/>
  <c r="D62" i="41"/>
  <c r="K61" i="41"/>
  <c r="I61" i="41"/>
  <c r="H61" i="41"/>
  <c r="F61" i="41"/>
  <c r="E61" i="41"/>
  <c r="C61" i="41"/>
  <c r="B61" i="41"/>
  <c r="L59" i="41"/>
  <c r="K59" i="41"/>
  <c r="J59" i="41"/>
  <c r="G59" i="41"/>
  <c r="D59" i="41"/>
  <c r="L58" i="41"/>
  <c r="K58" i="41"/>
  <c r="M58" i="41" s="1"/>
  <c r="J58" i="41"/>
  <c r="G58" i="41"/>
  <c r="D58" i="41"/>
  <c r="L57" i="41"/>
  <c r="K57" i="41"/>
  <c r="J57" i="41"/>
  <c r="G57" i="41"/>
  <c r="D57" i="41"/>
  <c r="L56" i="41"/>
  <c r="K56" i="41"/>
  <c r="M56" i="41" s="1"/>
  <c r="J56" i="41"/>
  <c r="G56" i="41"/>
  <c r="D56" i="41"/>
  <c r="L55" i="41"/>
  <c r="K55" i="41"/>
  <c r="J55" i="41"/>
  <c r="J51" i="41" s="1"/>
  <c r="G55" i="41"/>
  <c r="D55" i="41"/>
  <c r="L54" i="41"/>
  <c r="K54" i="41"/>
  <c r="M54" i="41" s="1"/>
  <c r="J54" i="41"/>
  <c r="G54" i="41"/>
  <c r="D54" i="41"/>
  <c r="L53" i="41"/>
  <c r="L51" i="41" s="1"/>
  <c r="K53" i="41"/>
  <c r="J53" i="41"/>
  <c r="G53" i="41"/>
  <c r="D53" i="41"/>
  <c r="D51" i="41" s="1"/>
  <c r="L52" i="41"/>
  <c r="K52" i="41"/>
  <c r="M52" i="41" s="1"/>
  <c r="J52" i="41"/>
  <c r="G52" i="41"/>
  <c r="G51" i="41" s="1"/>
  <c r="D52" i="41"/>
  <c r="I51" i="41"/>
  <c r="H51" i="41"/>
  <c r="F51" i="41"/>
  <c r="E51" i="41"/>
  <c r="C51" i="41"/>
  <c r="B51" i="41"/>
  <c r="L49" i="41"/>
  <c r="K49" i="41"/>
  <c r="M49" i="41" s="1"/>
  <c r="J49" i="41"/>
  <c r="G49" i="41"/>
  <c r="D49" i="41"/>
  <c r="L48" i="41"/>
  <c r="K48" i="41"/>
  <c r="J48" i="41"/>
  <c r="G48" i="41"/>
  <c r="D48" i="41"/>
  <c r="L47" i="41"/>
  <c r="K47" i="41"/>
  <c r="M47" i="41" s="1"/>
  <c r="J47" i="41"/>
  <c r="G47" i="41"/>
  <c r="D47" i="41"/>
  <c r="L46" i="41"/>
  <c r="K46" i="41"/>
  <c r="J46" i="41"/>
  <c r="J44" i="41" s="1"/>
  <c r="G46" i="41"/>
  <c r="D46" i="41"/>
  <c r="L45" i="41"/>
  <c r="K45" i="41"/>
  <c r="M45" i="41" s="1"/>
  <c r="J45" i="41"/>
  <c r="G45" i="41"/>
  <c r="D45" i="41"/>
  <c r="I44" i="41"/>
  <c r="H44" i="41"/>
  <c r="G44" i="41"/>
  <c r="F44" i="41"/>
  <c r="E44" i="41"/>
  <c r="C44" i="41"/>
  <c r="B44" i="41"/>
  <c r="L42" i="41"/>
  <c r="K42" i="41"/>
  <c r="M42" i="41" s="1"/>
  <c r="M41" i="41" s="1"/>
  <c r="J42" i="41"/>
  <c r="G42" i="41"/>
  <c r="G41" i="41" s="1"/>
  <c r="D42" i="41"/>
  <c r="L41" i="41"/>
  <c r="K41" i="41"/>
  <c r="J41" i="41"/>
  <c r="I41" i="41"/>
  <c r="H41" i="41"/>
  <c r="F41" i="41"/>
  <c r="E41" i="41"/>
  <c r="D41" i="41"/>
  <c r="C41" i="41"/>
  <c r="B41" i="41"/>
  <c r="L39" i="41"/>
  <c r="K39" i="41"/>
  <c r="M39" i="41" s="1"/>
  <c r="J39" i="41"/>
  <c r="G39" i="41"/>
  <c r="D39" i="41"/>
  <c r="L38" i="41"/>
  <c r="K38" i="41"/>
  <c r="J38" i="41"/>
  <c r="G38" i="41"/>
  <c r="D38" i="41"/>
  <c r="L37" i="41"/>
  <c r="K37" i="41"/>
  <c r="M37" i="41" s="1"/>
  <c r="J37" i="41"/>
  <c r="G37" i="41"/>
  <c r="D37" i="41"/>
  <c r="L36" i="41"/>
  <c r="K36" i="41"/>
  <c r="J36" i="41"/>
  <c r="G36" i="41"/>
  <c r="D36" i="41"/>
  <c r="L35" i="41"/>
  <c r="K35" i="41"/>
  <c r="M35" i="41" s="1"/>
  <c r="J35" i="41"/>
  <c r="G35" i="41"/>
  <c r="D35" i="41"/>
  <c r="L34" i="41"/>
  <c r="K34" i="41"/>
  <c r="J34" i="41"/>
  <c r="G34" i="41"/>
  <c r="D34" i="41"/>
  <c r="L33" i="41"/>
  <c r="K33" i="41"/>
  <c r="M33" i="41" s="1"/>
  <c r="J33" i="41"/>
  <c r="G33" i="41"/>
  <c r="D33" i="41"/>
  <c r="L32" i="41"/>
  <c r="M32" i="41" s="1"/>
  <c r="K32" i="41"/>
  <c r="J32" i="41"/>
  <c r="G32" i="41"/>
  <c r="D32" i="41"/>
  <c r="D31" i="41" s="1"/>
  <c r="I31" i="41"/>
  <c r="H31" i="41"/>
  <c r="G31" i="41"/>
  <c r="F31" i="41"/>
  <c r="E31" i="41"/>
  <c r="C31" i="41"/>
  <c r="B31" i="41"/>
  <c r="L29" i="41"/>
  <c r="K29" i="41"/>
  <c r="J29" i="41"/>
  <c r="G29" i="41"/>
  <c r="G27" i="41" s="1"/>
  <c r="D29" i="41"/>
  <c r="L28" i="41"/>
  <c r="K28" i="41"/>
  <c r="J28" i="41"/>
  <c r="G28" i="41"/>
  <c r="D28" i="41"/>
  <c r="K27" i="41"/>
  <c r="J27" i="41"/>
  <c r="I27" i="41"/>
  <c r="H27" i="41"/>
  <c r="F27" i="41"/>
  <c r="E27" i="41"/>
  <c r="C27" i="41"/>
  <c r="B27" i="41"/>
  <c r="L25" i="41"/>
  <c r="K25" i="41"/>
  <c r="J25" i="41"/>
  <c r="G25" i="41"/>
  <c r="D25" i="41"/>
  <c r="L24" i="41"/>
  <c r="M24" i="41" s="1"/>
  <c r="K24" i="41"/>
  <c r="J24" i="41"/>
  <c r="J23" i="41" s="1"/>
  <c r="G24" i="41"/>
  <c r="G23" i="41" s="1"/>
  <c r="D24" i="41"/>
  <c r="K23" i="41"/>
  <c r="I23" i="41"/>
  <c r="H23" i="41"/>
  <c r="F23" i="41"/>
  <c r="E23" i="41"/>
  <c r="C23" i="41"/>
  <c r="B23" i="41"/>
  <c r="L21" i="41"/>
  <c r="K21" i="41"/>
  <c r="J21" i="41"/>
  <c r="G21" i="41"/>
  <c r="D21" i="41"/>
  <c r="L20" i="41"/>
  <c r="K20" i="41"/>
  <c r="J20" i="41"/>
  <c r="G20" i="41"/>
  <c r="D20" i="41"/>
  <c r="L19" i="41"/>
  <c r="K19" i="41"/>
  <c r="J19" i="41"/>
  <c r="G19" i="41"/>
  <c r="D19" i="41"/>
  <c r="L18" i="41"/>
  <c r="M18" i="41" s="1"/>
  <c r="K18" i="41"/>
  <c r="J18" i="41"/>
  <c r="G18" i="41"/>
  <c r="D18" i="41"/>
  <c r="L17" i="41"/>
  <c r="K17" i="41"/>
  <c r="J17" i="41"/>
  <c r="G17" i="41"/>
  <c r="D17" i="41"/>
  <c r="L16" i="41"/>
  <c r="K16" i="41"/>
  <c r="J16" i="41"/>
  <c r="G16" i="41"/>
  <c r="D16" i="41"/>
  <c r="L15" i="41"/>
  <c r="K15" i="41"/>
  <c r="J15" i="41"/>
  <c r="G15" i="41"/>
  <c r="D15" i="41"/>
  <c r="D11" i="41" s="1"/>
  <c r="L14" i="41"/>
  <c r="M14" i="41" s="1"/>
  <c r="K14" i="41"/>
  <c r="J14" i="41"/>
  <c r="G14" i="41"/>
  <c r="D14" i="41"/>
  <c r="L13" i="41"/>
  <c r="K13" i="41"/>
  <c r="J13" i="41"/>
  <c r="J11" i="41" s="1"/>
  <c r="G13" i="41"/>
  <c r="D13" i="41"/>
  <c r="L12" i="41"/>
  <c r="K12" i="41"/>
  <c r="K11" i="41" s="1"/>
  <c r="J12" i="41"/>
  <c r="G12" i="41"/>
  <c r="D12" i="41"/>
  <c r="L11" i="41"/>
  <c r="I11" i="41"/>
  <c r="H11" i="41"/>
  <c r="G11" i="41"/>
  <c r="F11" i="41"/>
  <c r="E11" i="41"/>
  <c r="C11" i="41"/>
  <c r="B11" i="41"/>
  <c r="J280" i="40"/>
  <c r="I280" i="40"/>
  <c r="H280" i="40"/>
  <c r="F280" i="40"/>
  <c r="L280" i="40" s="1"/>
  <c r="E280" i="40"/>
  <c r="C280" i="40"/>
  <c r="B280" i="40"/>
  <c r="J279" i="40"/>
  <c r="I279" i="40"/>
  <c r="H279" i="40"/>
  <c r="G279" i="40"/>
  <c r="F279" i="40"/>
  <c r="E279" i="40"/>
  <c r="C279" i="40"/>
  <c r="B279" i="40"/>
  <c r="D279" i="40" s="1"/>
  <c r="J278" i="40"/>
  <c r="J277" i="40" s="1"/>
  <c r="I278" i="40"/>
  <c r="H278" i="40"/>
  <c r="F278" i="40"/>
  <c r="E278" i="40"/>
  <c r="C278" i="40"/>
  <c r="C277" i="40" s="1"/>
  <c r="B278" i="40"/>
  <c r="I277" i="40"/>
  <c r="H277" i="40"/>
  <c r="E277" i="40"/>
  <c r="L275" i="40"/>
  <c r="K275" i="40"/>
  <c r="M275" i="40" s="1"/>
  <c r="J275" i="40"/>
  <c r="G275" i="40"/>
  <c r="D275" i="40"/>
  <c r="M274" i="40"/>
  <c r="L274" i="40"/>
  <c r="K274" i="40"/>
  <c r="J274" i="40"/>
  <c r="G274" i="40"/>
  <c r="G272" i="40" s="1"/>
  <c r="D274" i="40"/>
  <c r="L273" i="40"/>
  <c r="K273" i="40"/>
  <c r="J273" i="40"/>
  <c r="J272" i="40" s="1"/>
  <c r="G273" i="40"/>
  <c r="D273" i="40"/>
  <c r="L272" i="40"/>
  <c r="I272" i="40"/>
  <c r="H272" i="40"/>
  <c r="F272" i="40"/>
  <c r="E272" i="40"/>
  <c r="D272" i="40"/>
  <c r="C272" i="40"/>
  <c r="B272" i="40"/>
  <c r="M270" i="40"/>
  <c r="L270" i="40"/>
  <c r="K270" i="40"/>
  <c r="J270" i="40"/>
  <c r="G270" i="40"/>
  <c r="D270" i="40"/>
  <c r="L269" i="40"/>
  <c r="K269" i="40"/>
  <c r="M269" i="40" s="1"/>
  <c r="J269" i="40"/>
  <c r="J267" i="40" s="1"/>
  <c r="G269" i="40"/>
  <c r="D269" i="40"/>
  <c r="L268" i="40"/>
  <c r="L267" i="40" s="1"/>
  <c r="K268" i="40"/>
  <c r="J268" i="40"/>
  <c r="G268" i="40"/>
  <c r="G267" i="40" s="1"/>
  <c r="D268" i="40"/>
  <c r="D267" i="40" s="1"/>
  <c r="I267" i="40"/>
  <c r="H267" i="40"/>
  <c r="F267" i="40"/>
  <c r="E267" i="40"/>
  <c r="C267" i="40"/>
  <c r="B267" i="40"/>
  <c r="J264" i="40"/>
  <c r="I264" i="40"/>
  <c r="H264" i="40"/>
  <c r="G264" i="40"/>
  <c r="F264" i="40"/>
  <c r="L264" i="40" s="1"/>
  <c r="E264" i="40"/>
  <c r="C264" i="40"/>
  <c r="B264" i="40"/>
  <c r="D264" i="40" s="1"/>
  <c r="J263" i="40"/>
  <c r="J261" i="40" s="1"/>
  <c r="I263" i="40"/>
  <c r="H263" i="40"/>
  <c r="F263" i="40"/>
  <c r="L263" i="40" s="1"/>
  <c r="E263" i="40"/>
  <c r="C263" i="40"/>
  <c r="B263" i="40"/>
  <c r="J262" i="40"/>
  <c r="I262" i="40"/>
  <c r="H262" i="40"/>
  <c r="G262" i="40"/>
  <c r="F262" i="40"/>
  <c r="E262" i="40"/>
  <c r="C262" i="40"/>
  <c r="B262" i="40"/>
  <c r="D262" i="40" s="1"/>
  <c r="I261" i="40"/>
  <c r="H261" i="40"/>
  <c r="E261" i="40"/>
  <c r="C261" i="40"/>
  <c r="L259" i="40"/>
  <c r="K259" i="40"/>
  <c r="J259" i="40"/>
  <c r="G259" i="40"/>
  <c r="D259" i="40"/>
  <c r="L258" i="40"/>
  <c r="M258" i="40" s="1"/>
  <c r="K258" i="40"/>
  <c r="J258" i="40"/>
  <c r="J256" i="40" s="1"/>
  <c r="G258" i="40"/>
  <c r="G256" i="40" s="1"/>
  <c r="D258" i="40"/>
  <c r="D256" i="40" s="1"/>
  <c r="L257" i="40"/>
  <c r="L256" i="40" s="1"/>
  <c r="K257" i="40"/>
  <c r="J257" i="40"/>
  <c r="G257" i="40"/>
  <c r="D257" i="40"/>
  <c r="I256" i="40"/>
  <c r="H256" i="40"/>
  <c r="F256" i="40"/>
  <c r="E256" i="40"/>
  <c r="C256" i="40"/>
  <c r="B256" i="40"/>
  <c r="M254" i="40"/>
  <c r="L254" i="40"/>
  <c r="K254" i="40"/>
  <c r="J254" i="40"/>
  <c r="G254" i="40"/>
  <c r="D254" i="40"/>
  <c r="L253" i="40"/>
  <c r="K253" i="40"/>
  <c r="J253" i="40"/>
  <c r="G253" i="40"/>
  <c r="D253" i="40"/>
  <c r="L252" i="40"/>
  <c r="L251" i="40" s="1"/>
  <c r="K252" i="40"/>
  <c r="J252" i="40"/>
  <c r="J251" i="40" s="1"/>
  <c r="G252" i="40"/>
  <c r="D252" i="40"/>
  <c r="D251" i="40" s="1"/>
  <c r="K251" i="40"/>
  <c r="I251" i="40"/>
  <c r="H251" i="40"/>
  <c r="G251" i="40"/>
  <c r="F251" i="40"/>
  <c r="E251" i="40"/>
  <c r="C251" i="40"/>
  <c r="B251" i="40"/>
  <c r="I248" i="40"/>
  <c r="H248" i="40"/>
  <c r="K248" i="40" s="1"/>
  <c r="F248" i="40"/>
  <c r="L248" i="40" s="1"/>
  <c r="E248" i="40"/>
  <c r="G248" i="40" s="1"/>
  <c r="C248" i="40"/>
  <c r="B248" i="40"/>
  <c r="D248" i="40" s="1"/>
  <c r="D245" i="40" s="1"/>
  <c r="I247" i="40"/>
  <c r="H247" i="40"/>
  <c r="K247" i="40" s="1"/>
  <c r="M247" i="40" s="1"/>
  <c r="F247" i="40"/>
  <c r="L247" i="40" s="1"/>
  <c r="E247" i="40"/>
  <c r="G247" i="40" s="1"/>
  <c r="D247" i="40"/>
  <c r="C247" i="40"/>
  <c r="B247" i="40"/>
  <c r="I246" i="40"/>
  <c r="H246" i="40"/>
  <c r="K246" i="40" s="1"/>
  <c r="F246" i="40"/>
  <c r="L246" i="40" s="1"/>
  <c r="L245" i="40" s="1"/>
  <c r="E246" i="40"/>
  <c r="G246" i="40" s="1"/>
  <c r="D246" i="40"/>
  <c r="C246" i="40"/>
  <c r="B246" i="40"/>
  <c r="I245" i="40"/>
  <c r="H245" i="40"/>
  <c r="F245" i="40"/>
  <c r="E245" i="40"/>
  <c r="C245" i="40"/>
  <c r="B245" i="40"/>
  <c r="L243" i="40"/>
  <c r="K243" i="40"/>
  <c r="M243" i="40" s="1"/>
  <c r="J243" i="40"/>
  <c r="G243" i="40"/>
  <c r="D243" i="40"/>
  <c r="L242" i="40"/>
  <c r="K242" i="40"/>
  <c r="M242" i="40" s="1"/>
  <c r="J242" i="40"/>
  <c r="G242" i="40"/>
  <c r="D242" i="40"/>
  <c r="L241" i="40"/>
  <c r="M241" i="40" s="1"/>
  <c r="K241" i="40"/>
  <c r="J241" i="40"/>
  <c r="G241" i="40"/>
  <c r="D241" i="40"/>
  <c r="L240" i="40"/>
  <c r="K240" i="40"/>
  <c r="J240" i="40"/>
  <c r="I240" i="40"/>
  <c r="H240" i="40"/>
  <c r="G240" i="40"/>
  <c r="F240" i="40"/>
  <c r="E240" i="40"/>
  <c r="D240" i="40"/>
  <c r="C240" i="40"/>
  <c r="B240" i="40"/>
  <c r="L238" i="40"/>
  <c r="K238" i="40"/>
  <c r="M238" i="40" s="1"/>
  <c r="J238" i="40"/>
  <c r="G238" i="40"/>
  <c r="D238" i="40"/>
  <c r="L237" i="40"/>
  <c r="M237" i="40" s="1"/>
  <c r="K237" i="40"/>
  <c r="J237" i="40"/>
  <c r="G237" i="40"/>
  <c r="D237" i="40"/>
  <c r="L236" i="40"/>
  <c r="K236" i="40"/>
  <c r="M236" i="40" s="1"/>
  <c r="M235" i="40" s="1"/>
  <c r="J236" i="40"/>
  <c r="G236" i="40"/>
  <c r="D236" i="40"/>
  <c r="L235" i="40"/>
  <c r="K235" i="40"/>
  <c r="J235" i="40"/>
  <c r="I235" i="40"/>
  <c r="H235" i="40"/>
  <c r="G235" i="40"/>
  <c r="F235" i="40"/>
  <c r="E235" i="40"/>
  <c r="D235" i="40"/>
  <c r="C235" i="40"/>
  <c r="B235" i="40"/>
  <c r="I232" i="40"/>
  <c r="H232" i="40"/>
  <c r="K232" i="40" s="1"/>
  <c r="M232" i="40" s="1"/>
  <c r="F232" i="40"/>
  <c r="L232" i="40" s="1"/>
  <c r="E232" i="40"/>
  <c r="G232" i="40" s="1"/>
  <c r="C232" i="40"/>
  <c r="B232" i="40"/>
  <c r="D232" i="40" s="1"/>
  <c r="I231" i="40"/>
  <c r="H231" i="40"/>
  <c r="K231" i="40" s="1"/>
  <c r="F231" i="40"/>
  <c r="L231" i="40" s="1"/>
  <c r="E231" i="40"/>
  <c r="G231" i="40" s="1"/>
  <c r="D231" i="40"/>
  <c r="C231" i="40"/>
  <c r="B231" i="40"/>
  <c r="I230" i="40"/>
  <c r="H230" i="40"/>
  <c r="K230" i="40" s="1"/>
  <c r="F230" i="40"/>
  <c r="L230" i="40" s="1"/>
  <c r="E230" i="40"/>
  <c r="G230" i="40" s="1"/>
  <c r="C230" i="40"/>
  <c r="B230" i="40"/>
  <c r="D230" i="40" s="1"/>
  <c r="I229" i="40"/>
  <c r="H229" i="40"/>
  <c r="F229" i="40"/>
  <c r="E229" i="40"/>
  <c r="C229" i="40"/>
  <c r="B229" i="40"/>
  <c r="L227" i="40"/>
  <c r="M227" i="40" s="1"/>
  <c r="K227" i="40"/>
  <c r="J227" i="40"/>
  <c r="G227" i="40"/>
  <c r="D227" i="40"/>
  <c r="L226" i="40"/>
  <c r="K226" i="40"/>
  <c r="M226" i="40" s="1"/>
  <c r="J226" i="40"/>
  <c r="G226" i="40"/>
  <c r="D226" i="40"/>
  <c r="L225" i="40"/>
  <c r="M225" i="40" s="1"/>
  <c r="K225" i="40"/>
  <c r="J225" i="40"/>
  <c r="G225" i="40"/>
  <c r="D225" i="40"/>
  <c r="L224" i="40"/>
  <c r="K224" i="40"/>
  <c r="J224" i="40"/>
  <c r="I224" i="40"/>
  <c r="H224" i="40"/>
  <c r="G224" i="40"/>
  <c r="F224" i="40"/>
  <c r="E224" i="40"/>
  <c r="D224" i="40"/>
  <c r="C224" i="40"/>
  <c r="B224" i="40"/>
  <c r="L222" i="40"/>
  <c r="K222" i="40"/>
  <c r="M222" i="40" s="1"/>
  <c r="J222" i="40"/>
  <c r="G222" i="40"/>
  <c r="D222" i="40"/>
  <c r="L221" i="40"/>
  <c r="M221" i="40" s="1"/>
  <c r="K221" i="40"/>
  <c r="J221" i="40"/>
  <c r="G221" i="40"/>
  <c r="G219" i="40" s="1"/>
  <c r="D221" i="40"/>
  <c r="L220" i="40"/>
  <c r="K220" i="40"/>
  <c r="M220" i="40" s="1"/>
  <c r="J220" i="40"/>
  <c r="G220" i="40"/>
  <c r="D220" i="40"/>
  <c r="L219" i="40"/>
  <c r="J219" i="40"/>
  <c r="I219" i="40"/>
  <c r="H219" i="40"/>
  <c r="F219" i="40"/>
  <c r="E219" i="40"/>
  <c r="D219" i="40"/>
  <c r="C219" i="40"/>
  <c r="B219" i="40"/>
  <c r="I216" i="40"/>
  <c r="H216" i="40"/>
  <c r="K216" i="40" s="1"/>
  <c r="F216" i="40"/>
  <c r="L216" i="40" s="1"/>
  <c r="E216" i="40"/>
  <c r="G216" i="40" s="1"/>
  <c r="D216" i="40"/>
  <c r="C216" i="40"/>
  <c r="B216" i="40"/>
  <c r="I215" i="40"/>
  <c r="H215" i="40"/>
  <c r="K215" i="40" s="1"/>
  <c r="F215" i="40"/>
  <c r="L215" i="40" s="1"/>
  <c r="E215" i="40"/>
  <c r="G215" i="40" s="1"/>
  <c r="D215" i="40"/>
  <c r="C215" i="40"/>
  <c r="B215" i="40"/>
  <c r="I214" i="40"/>
  <c r="H214" i="40"/>
  <c r="K214" i="40" s="1"/>
  <c r="F214" i="40"/>
  <c r="L214" i="40" s="1"/>
  <c r="E214" i="40"/>
  <c r="G214" i="40" s="1"/>
  <c r="D214" i="40"/>
  <c r="C214" i="40"/>
  <c r="B214" i="40"/>
  <c r="I213" i="40"/>
  <c r="H213" i="40"/>
  <c r="F213" i="40"/>
  <c r="E213" i="40"/>
  <c r="D213" i="40"/>
  <c r="C213" i="40"/>
  <c r="B213" i="40"/>
  <c r="L211" i="40"/>
  <c r="M211" i="40" s="1"/>
  <c r="K211" i="40"/>
  <c r="J211" i="40"/>
  <c r="G211" i="40"/>
  <c r="D211" i="40"/>
  <c r="L210" i="40"/>
  <c r="K210" i="40"/>
  <c r="M210" i="40" s="1"/>
  <c r="J210" i="40"/>
  <c r="G210" i="40"/>
  <c r="D210" i="40"/>
  <c r="L209" i="40"/>
  <c r="M209" i="40" s="1"/>
  <c r="M208" i="40" s="1"/>
  <c r="K209" i="40"/>
  <c r="J209" i="40"/>
  <c r="G209" i="40"/>
  <c r="D209" i="40"/>
  <c r="K208" i="40"/>
  <c r="J208" i="40"/>
  <c r="I208" i="40"/>
  <c r="H208" i="40"/>
  <c r="G208" i="40"/>
  <c r="F208" i="40"/>
  <c r="E208" i="40"/>
  <c r="D208" i="40"/>
  <c r="C208" i="40"/>
  <c r="B208" i="40"/>
  <c r="L206" i="40"/>
  <c r="K206" i="40"/>
  <c r="M206" i="40" s="1"/>
  <c r="J206" i="40"/>
  <c r="G206" i="40"/>
  <c r="D206" i="40"/>
  <c r="L205" i="40"/>
  <c r="M205" i="40" s="1"/>
  <c r="K205" i="40"/>
  <c r="J205" i="40"/>
  <c r="G205" i="40"/>
  <c r="G203" i="40" s="1"/>
  <c r="D205" i="40"/>
  <c r="L204" i="40"/>
  <c r="K204" i="40"/>
  <c r="M204" i="40" s="1"/>
  <c r="J204" i="40"/>
  <c r="G204" i="40"/>
  <c r="D204" i="40"/>
  <c r="L203" i="40"/>
  <c r="J203" i="40"/>
  <c r="I203" i="40"/>
  <c r="H203" i="40"/>
  <c r="F203" i="40"/>
  <c r="E203" i="40"/>
  <c r="D203" i="40"/>
  <c r="C203" i="40"/>
  <c r="B203" i="40"/>
  <c r="I200" i="40"/>
  <c r="H200" i="40"/>
  <c r="K200" i="40" s="1"/>
  <c r="M200" i="40" s="1"/>
  <c r="F200" i="40"/>
  <c r="L200" i="40" s="1"/>
  <c r="E200" i="40"/>
  <c r="G200" i="40" s="1"/>
  <c r="D200" i="40"/>
  <c r="C200" i="40"/>
  <c r="B200" i="40"/>
  <c r="I199" i="40"/>
  <c r="H199" i="40"/>
  <c r="K199" i="40" s="1"/>
  <c r="F199" i="40"/>
  <c r="L199" i="40" s="1"/>
  <c r="E199" i="40"/>
  <c r="G199" i="40" s="1"/>
  <c r="C199" i="40"/>
  <c r="B199" i="40"/>
  <c r="D199" i="40" s="1"/>
  <c r="I198" i="40"/>
  <c r="H198" i="40"/>
  <c r="K198" i="40" s="1"/>
  <c r="F198" i="40"/>
  <c r="L198" i="40" s="1"/>
  <c r="E198" i="40"/>
  <c r="G198" i="40" s="1"/>
  <c r="G197" i="40" s="1"/>
  <c r="C198" i="40"/>
  <c r="B198" i="40"/>
  <c r="D198" i="40" s="1"/>
  <c r="D197" i="40" s="1"/>
  <c r="I197" i="40"/>
  <c r="H197" i="40"/>
  <c r="F197" i="40"/>
  <c r="E197" i="40"/>
  <c r="C197" i="40"/>
  <c r="B197" i="40"/>
  <c r="L195" i="40"/>
  <c r="M195" i="40" s="1"/>
  <c r="K195" i="40"/>
  <c r="J195" i="40"/>
  <c r="G195" i="40"/>
  <c r="D195" i="40"/>
  <c r="L194" i="40"/>
  <c r="K194" i="40"/>
  <c r="M194" i="40" s="1"/>
  <c r="J194" i="40"/>
  <c r="G194" i="40"/>
  <c r="D194" i="40"/>
  <c r="L193" i="40"/>
  <c r="M193" i="40" s="1"/>
  <c r="M192" i="40" s="1"/>
  <c r="K193" i="40"/>
  <c r="J193" i="40"/>
  <c r="J192" i="40" s="1"/>
  <c r="G193" i="40"/>
  <c r="D193" i="40"/>
  <c r="L192" i="40"/>
  <c r="K192" i="40"/>
  <c r="I192" i="40"/>
  <c r="H192" i="40"/>
  <c r="G192" i="40"/>
  <c r="F192" i="40"/>
  <c r="E192" i="40"/>
  <c r="D192" i="40"/>
  <c r="C192" i="40"/>
  <c r="B192" i="40"/>
  <c r="L190" i="40"/>
  <c r="K190" i="40"/>
  <c r="M190" i="40" s="1"/>
  <c r="J190" i="40"/>
  <c r="G190" i="40"/>
  <c r="D190" i="40"/>
  <c r="L189" i="40"/>
  <c r="M189" i="40" s="1"/>
  <c r="K189" i="40"/>
  <c r="J189" i="40"/>
  <c r="G189" i="40"/>
  <c r="G187" i="40" s="1"/>
  <c r="D189" i="40"/>
  <c r="L188" i="40"/>
  <c r="L187" i="40" s="1"/>
  <c r="K188" i="40"/>
  <c r="J188" i="40"/>
  <c r="G188" i="40"/>
  <c r="D188" i="40"/>
  <c r="J187" i="40"/>
  <c r="I187" i="40"/>
  <c r="H187" i="40"/>
  <c r="F187" i="40"/>
  <c r="E187" i="40"/>
  <c r="D187" i="40"/>
  <c r="C187" i="40"/>
  <c r="B187" i="40"/>
  <c r="J184" i="40"/>
  <c r="I184" i="40"/>
  <c r="H184" i="40"/>
  <c r="F184" i="40"/>
  <c r="L184" i="40" s="1"/>
  <c r="E184" i="40"/>
  <c r="G184" i="40" s="1"/>
  <c r="C184" i="40"/>
  <c r="B184" i="40"/>
  <c r="D184" i="40" s="1"/>
  <c r="I183" i="40"/>
  <c r="H183" i="40"/>
  <c r="F183" i="40"/>
  <c r="L183" i="40" s="1"/>
  <c r="E183" i="40"/>
  <c r="C183" i="40"/>
  <c r="B183" i="40"/>
  <c r="D183" i="40" s="1"/>
  <c r="D181" i="40" s="1"/>
  <c r="I182" i="40"/>
  <c r="H182" i="40"/>
  <c r="K182" i="40" s="1"/>
  <c r="F182" i="40"/>
  <c r="L182" i="40" s="1"/>
  <c r="L181" i="40" s="1"/>
  <c r="E182" i="40"/>
  <c r="D182" i="40"/>
  <c r="C182" i="40"/>
  <c r="B182" i="40"/>
  <c r="B181" i="40" s="1"/>
  <c r="I181" i="40"/>
  <c r="E181" i="40"/>
  <c r="C181" i="40"/>
  <c r="L179" i="40"/>
  <c r="M179" i="40" s="1"/>
  <c r="K179" i="40"/>
  <c r="J179" i="40"/>
  <c r="G179" i="40"/>
  <c r="D179" i="40"/>
  <c r="L178" i="40"/>
  <c r="K178" i="40"/>
  <c r="J178" i="40"/>
  <c r="G178" i="40"/>
  <c r="D178" i="40"/>
  <c r="L177" i="40"/>
  <c r="M177" i="40" s="1"/>
  <c r="K177" i="40"/>
  <c r="J177" i="40"/>
  <c r="G177" i="40"/>
  <c r="D177" i="40"/>
  <c r="D176" i="40" s="1"/>
  <c r="K176" i="40"/>
  <c r="J176" i="40"/>
  <c r="I176" i="40"/>
  <c r="H176" i="40"/>
  <c r="G176" i="40"/>
  <c r="F176" i="40"/>
  <c r="E176" i="40"/>
  <c r="C176" i="40"/>
  <c r="B176" i="40"/>
  <c r="L174" i="40"/>
  <c r="K174" i="40"/>
  <c r="J174" i="40"/>
  <c r="G174" i="40"/>
  <c r="D174" i="40"/>
  <c r="L173" i="40"/>
  <c r="M173" i="40" s="1"/>
  <c r="K173" i="40"/>
  <c r="J173" i="40"/>
  <c r="J171" i="40" s="1"/>
  <c r="G173" i="40"/>
  <c r="G171" i="40" s="1"/>
  <c r="D173" i="40"/>
  <c r="L172" i="40"/>
  <c r="K172" i="40"/>
  <c r="M172" i="40" s="1"/>
  <c r="J172" i="40"/>
  <c r="G172" i="40"/>
  <c r="D172" i="40"/>
  <c r="D171" i="40" s="1"/>
  <c r="L171" i="40"/>
  <c r="I171" i="40"/>
  <c r="H171" i="40"/>
  <c r="F171" i="40"/>
  <c r="E171" i="40"/>
  <c r="C171" i="40"/>
  <c r="B171" i="40"/>
  <c r="J168" i="40"/>
  <c r="I168" i="40"/>
  <c r="H168" i="40"/>
  <c r="F168" i="40"/>
  <c r="E168" i="40"/>
  <c r="C168" i="40"/>
  <c r="C165" i="40" s="1"/>
  <c r="B168" i="40"/>
  <c r="J167" i="40"/>
  <c r="I167" i="40"/>
  <c r="H167" i="40"/>
  <c r="F167" i="40"/>
  <c r="L167" i="40" s="1"/>
  <c r="E167" i="40"/>
  <c r="C167" i="40"/>
  <c r="B167" i="40"/>
  <c r="D167" i="40" s="1"/>
  <c r="J166" i="40"/>
  <c r="J165" i="40" s="1"/>
  <c r="I166" i="40"/>
  <c r="H166" i="40"/>
  <c r="F166" i="40"/>
  <c r="L166" i="40" s="1"/>
  <c r="E166" i="40"/>
  <c r="C166" i="40"/>
  <c r="B166" i="40"/>
  <c r="D166" i="40" s="1"/>
  <c r="I165" i="40"/>
  <c r="H165" i="40"/>
  <c r="E165" i="40"/>
  <c r="B165" i="40"/>
  <c r="L163" i="40"/>
  <c r="K163" i="40"/>
  <c r="M163" i="40" s="1"/>
  <c r="J163" i="40"/>
  <c r="G163" i="40"/>
  <c r="D163" i="40"/>
  <c r="L162" i="40"/>
  <c r="M162" i="40" s="1"/>
  <c r="K162" i="40"/>
  <c r="J162" i="40"/>
  <c r="G162" i="40"/>
  <c r="G160" i="40" s="1"/>
  <c r="D162" i="40"/>
  <c r="L161" i="40"/>
  <c r="K161" i="40"/>
  <c r="J161" i="40"/>
  <c r="G161" i="40"/>
  <c r="D161" i="40"/>
  <c r="I160" i="40"/>
  <c r="H160" i="40"/>
  <c r="F160" i="40"/>
  <c r="E160" i="40"/>
  <c r="D160" i="40"/>
  <c r="C160" i="40"/>
  <c r="B160" i="40"/>
  <c r="L158" i="40"/>
  <c r="M158" i="40" s="1"/>
  <c r="K158" i="40"/>
  <c r="J158" i="40"/>
  <c r="G158" i="40"/>
  <c r="D158" i="40"/>
  <c r="L157" i="40"/>
  <c r="K157" i="40"/>
  <c r="M157" i="40" s="1"/>
  <c r="J157" i="40"/>
  <c r="G157" i="40"/>
  <c r="D157" i="40"/>
  <c r="L156" i="40"/>
  <c r="K156" i="40"/>
  <c r="J156" i="40"/>
  <c r="G156" i="40"/>
  <c r="D156" i="40"/>
  <c r="K155" i="40"/>
  <c r="J155" i="40"/>
  <c r="I155" i="40"/>
  <c r="H155" i="40"/>
  <c r="G155" i="40"/>
  <c r="F155" i="40"/>
  <c r="E155" i="40"/>
  <c r="C155" i="40"/>
  <c r="B155" i="40"/>
  <c r="J152" i="40"/>
  <c r="I152" i="40"/>
  <c r="H152" i="40"/>
  <c r="G152" i="40"/>
  <c r="F152" i="40"/>
  <c r="E152" i="40"/>
  <c r="C152" i="40"/>
  <c r="B152" i="40"/>
  <c r="D152" i="40" s="1"/>
  <c r="J151" i="40"/>
  <c r="I151" i="40"/>
  <c r="H151" i="40"/>
  <c r="F151" i="40"/>
  <c r="E151" i="40"/>
  <c r="C151" i="40"/>
  <c r="C149" i="40" s="1"/>
  <c r="B151" i="40"/>
  <c r="J150" i="40"/>
  <c r="I150" i="40"/>
  <c r="H150" i="40"/>
  <c r="F150" i="40"/>
  <c r="L150" i="40" s="1"/>
  <c r="E150" i="40"/>
  <c r="C150" i="40"/>
  <c r="B150" i="40"/>
  <c r="D150" i="40" s="1"/>
  <c r="J149" i="40"/>
  <c r="I149" i="40"/>
  <c r="H149" i="40"/>
  <c r="F149" i="40"/>
  <c r="E149" i="40"/>
  <c r="L147" i="40"/>
  <c r="K147" i="40"/>
  <c r="M147" i="40" s="1"/>
  <c r="J147" i="40"/>
  <c r="G147" i="40"/>
  <c r="D147" i="40"/>
  <c r="L146" i="40"/>
  <c r="M146" i="40" s="1"/>
  <c r="K146" i="40"/>
  <c r="J146" i="40"/>
  <c r="G146" i="40"/>
  <c r="G144" i="40" s="1"/>
  <c r="D146" i="40"/>
  <c r="L145" i="40"/>
  <c r="K145" i="40"/>
  <c r="J145" i="40"/>
  <c r="G145" i="40"/>
  <c r="D145" i="40"/>
  <c r="I144" i="40"/>
  <c r="H144" i="40"/>
  <c r="F144" i="40"/>
  <c r="E144" i="40"/>
  <c r="D144" i="40"/>
  <c r="C144" i="40"/>
  <c r="B144" i="40"/>
  <c r="L142" i="40"/>
  <c r="M142" i="40" s="1"/>
  <c r="K142" i="40"/>
  <c r="J142" i="40"/>
  <c r="G142" i="40"/>
  <c r="D142" i="40"/>
  <c r="L141" i="40"/>
  <c r="K141" i="40"/>
  <c r="M141" i="40" s="1"/>
  <c r="J141" i="40"/>
  <c r="G141" i="40"/>
  <c r="D141" i="40"/>
  <c r="M140" i="40"/>
  <c r="L140" i="40"/>
  <c r="K140" i="40"/>
  <c r="J140" i="40"/>
  <c r="G140" i="40"/>
  <c r="G139" i="40" s="1"/>
  <c r="D140" i="40"/>
  <c r="J139" i="40"/>
  <c r="I139" i="40"/>
  <c r="H139" i="40"/>
  <c r="F139" i="40"/>
  <c r="E139" i="40"/>
  <c r="C139" i="40"/>
  <c r="B139" i="40"/>
  <c r="J136" i="40"/>
  <c r="J133" i="40" s="1"/>
  <c r="I136" i="40"/>
  <c r="H136" i="40"/>
  <c r="F136" i="40"/>
  <c r="L136" i="40" s="1"/>
  <c r="E136" i="40"/>
  <c r="C136" i="40"/>
  <c r="B136" i="40"/>
  <c r="D136" i="40" s="1"/>
  <c r="J135" i="40"/>
  <c r="I135" i="40"/>
  <c r="H135" i="40"/>
  <c r="G135" i="40"/>
  <c r="F135" i="40"/>
  <c r="E135" i="40"/>
  <c r="C135" i="40"/>
  <c r="B135" i="40"/>
  <c r="D135" i="40" s="1"/>
  <c r="J134" i="40"/>
  <c r="I134" i="40"/>
  <c r="H134" i="40"/>
  <c r="F134" i="40"/>
  <c r="E134" i="40"/>
  <c r="C134" i="40"/>
  <c r="C133" i="40" s="1"/>
  <c r="B134" i="40"/>
  <c r="I133" i="40"/>
  <c r="H133" i="40"/>
  <c r="E133" i="40"/>
  <c r="L131" i="40"/>
  <c r="K131" i="40"/>
  <c r="M131" i="40" s="1"/>
  <c r="J131" i="40"/>
  <c r="G131" i="40"/>
  <c r="D131" i="40"/>
  <c r="M130" i="40"/>
  <c r="L130" i="40"/>
  <c r="K130" i="40"/>
  <c r="J130" i="40"/>
  <c r="G130" i="40"/>
  <c r="G128" i="40" s="1"/>
  <c r="D130" i="40"/>
  <c r="L129" i="40"/>
  <c r="K129" i="40"/>
  <c r="J129" i="40"/>
  <c r="J128" i="40" s="1"/>
  <c r="G129" i="40"/>
  <c r="D129" i="40"/>
  <c r="L128" i="40"/>
  <c r="I128" i="40"/>
  <c r="H128" i="40"/>
  <c r="F128" i="40"/>
  <c r="E128" i="40"/>
  <c r="D128" i="40"/>
  <c r="C128" i="40"/>
  <c r="B128" i="40"/>
  <c r="M126" i="40"/>
  <c r="L126" i="40"/>
  <c r="K126" i="40"/>
  <c r="J126" i="40"/>
  <c r="G126" i="40"/>
  <c r="D126" i="40"/>
  <c r="L125" i="40"/>
  <c r="K125" i="40"/>
  <c r="M125" i="40" s="1"/>
  <c r="J125" i="40"/>
  <c r="J123" i="40" s="1"/>
  <c r="G125" i="40"/>
  <c r="D125" i="40"/>
  <c r="L124" i="40"/>
  <c r="L123" i="40" s="1"/>
  <c r="K124" i="40"/>
  <c r="J124" i="40"/>
  <c r="G124" i="40"/>
  <c r="G123" i="40" s="1"/>
  <c r="D124" i="40"/>
  <c r="D123" i="40" s="1"/>
  <c r="I123" i="40"/>
  <c r="H123" i="40"/>
  <c r="F123" i="40"/>
  <c r="E123" i="40"/>
  <c r="C123" i="40"/>
  <c r="B123" i="40"/>
  <c r="J120" i="40"/>
  <c r="I120" i="40"/>
  <c r="H120" i="40"/>
  <c r="F120" i="40"/>
  <c r="L120" i="40" s="1"/>
  <c r="E120" i="40"/>
  <c r="C120" i="40"/>
  <c r="B120" i="40"/>
  <c r="D120" i="40" s="1"/>
  <c r="K119" i="40"/>
  <c r="I119" i="40"/>
  <c r="H119" i="40"/>
  <c r="J119" i="40" s="1"/>
  <c r="G119" i="40"/>
  <c r="F119" i="40"/>
  <c r="E119" i="40"/>
  <c r="C119" i="40"/>
  <c r="L119" i="40" s="1"/>
  <c r="B119" i="40"/>
  <c r="J118" i="40"/>
  <c r="I118" i="40"/>
  <c r="H118" i="40"/>
  <c r="H117" i="40" s="1"/>
  <c r="F118" i="40"/>
  <c r="L118" i="40" s="1"/>
  <c r="E118" i="40"/>
  <c r="C118" i="40"/>
  <c r="C117" i="40" s="1"/>
  <c r="B118" i="40"/>
  <c r="D118" i="40" s="1"/>
  <c r="I117" i="40"/>
  <c r="E117" i="40"/>
  <c r="L115" i="40"/>
  <c r="K115" i="40"/>
  <c r="J115" i="40"/>
  <c r="G115" i="40"/>
  <c r="D115" i="40"/>
  <c r="D112" i="40" s="1"/>
  <c r="L114" i="40"/>
  <c r="M114" i="40" s="1"/>
  <c r="K114" i="40"/>
  <c r="J114" i="40"/>
  <c r="J112" i="40" s="1"/>
  <c r="G114" i="40"/>
  <c r="G112" i="40" s="1"/>
  <c r="D114" i="40"/>
  <c r="L113" i="40"/>
  <c r="L112" i="40" s="1"/>
  <c r="K113" i="40"/>
  <c r="J113" i="40"/>
  <c r="G113" i="40"/>
  <c r="D113" i="40"/>
  <c r="I112" i="40"/>
  <c r="H112" i="40"/>
  <c r="F112" i="40"/>
  <c r="E112" i="40"/>
  <c r="C112" i="40"/>
  <c r="B112" i="40"/>
  <c r="L110" i="40"/>
  <c r="M110" i="40" s="1"/>
  <c r="K110" i="40"/>
  <c r="J110" i="40"/>
  <c r="G110" i="40"/>
  <c r="D110" i="40"/>
  <c r="L109" i="40"/>
  <c r="L107" i="40" s="1"/>
  <c r="K109" i="40"/>
  <c r="J109" i="40"/>
  <c r="G109" i="40"/>
  <c r="D109" i="40"/>
  <c r="D107" i="40" s="1"/>
  <c r="L108" i="40"/>
  <c r="M108" i="40" s="1"/>
  <c r="K108" i="40"/>
  <c r="J108" i="40"/>
  <c r="J107" i="40" s="1"/>
  <c r="G108" i="40"/>
  <c r="D108" i="40"/>
  <c r="K107" i="40"/>
  <c r="I107" i="40"/>
  <c r="H107" i="40"/>
  <c r="G107" i="40"/>
  <c r="F107" i="40"/>
  <c r="E107" i="40"/>
  <c r="C107" i="40"/>
  <c r="B107" i="40"/>
  <c r="J104" i="40"/>
  <c r="I104" i="40"/>
  <c r="H104" i="40"/>
  <c r="F104" i="40"/>
  <c r="L104" i="40" s="1"/>
  <c r="E104" i="40"/>
  <c r="C104" i="40"/>
  <c r="B104" i="40"/>
  <c r="D104" i="40" s="1"/>
  <c r="J103" i="40"/>
  <c r="I103" i="40"/>
  <c r="H103" i="40"/>
  <c r="F103" i="40"/>
  <c r="L103" i="40" s="1"/>
  <c r="E103" i="40"/>
  <c r="C103" i="40"/>
  <c r="B103" i="40"/>
  <c r="D103" i="40" s="1"/>
  <c r="L102" i="40"/>
  <c r="I102" i="40"/>
  <c r="H102" i="40"/>
  <c r="K102" i="40" s="1"/>
  <c r="F102" i="40"/>
  <c r="G102" i="40" s="1"/>
  <c r="E102" i="40"/>
  <c r="D102" i="40"/>
  <c r="C102" i="40"/>
  <c r="B102" i="40"/>
  <c r="B101" i="40" s="1"/>
  <c r="I101" i="40"/>
  <c r="E101" i="40"/>
  <c r="C101" i="40"/>
  <c r="L99" i="40"/>
  <c r="K99" i="40"/>
  <c r="M99" i="40" s="1"/>
  <c r="J99" i="40"/>
  <c r="G99" i="40"/>
  <c r="D99" i="40"/>
  <c r="L98" i="40"/>
  <c r="M98" i="40" s="1"/>
  <c r="K98" i="40"/>
  <c r="J98" i="40"/>
  <c r="G98" i="40"/>
  <c r="G96" i="40" s="1"/>
  <c r="D98" i="40"/>
  <c r="D96" i="40" s="1"/>
  <c r="L97" i="40"/>
  <c r="K97" i="40"/>
  <c r="J97" i="40"/>
  <c r="G97" i="40"/>
  <c r="D97" i="40"/>
  <c r="J96" i="40"/>
  <c r="I96" i="40"/>
  <c r="H96" i="40"/>
  <c r="F96" i="40"/>
  <c r="E96" i="40"/>
  <c r="C96" i="40"/>
  <c r="B96" i="40"/>
  <c r="M94" i="40"/>
  <c r="L94" i="40"/>
  <c r="K94" i="40"/>
  <c r="J94" i="40"/>
  <c r="G94" i="40"/>
  <c r="D94" i="40"/>
  <c r="L93" i="40"/>
  <c r="K93" i="40"/>
  <c r="M93" i="40" s="1"/>
  <c r="J93" i="40"/>
  <c r="J91" i="40" s="1"/>
  <c r="G93" i="40"/>
  <c r="D93" i="40"/>
  <c r="L92" i="40"/>
  <c r="L91" i="40" s="1"/>
  <c r="K92" i="40"/>
  <c r="J92" i="40"/>
  <c r="G92" i="40"/>
  <c r="G91" i="40" s="1"/>
  <c r="D92" i="40"/>
  <c r="D91" i="40" s="1"/>
  <c r="I91" i="40"/>
  <c r="H91" i="40"/>
  <c r="F91" i="40"/>
  <c r="E91" i="40"/>
  <c r="C91" i="40"/>
  <c r="B91" i="40"/>
  <c r="I88" i="40"/>
  <c r="H88" i="40"/>
  <c r="F88" i="40"/>
  <c r="E88" i="40"/>
  <c r="C88" i="40"/>
  <c r="B88" i="40"/>
  <c r="D88" i="40" s="1"/>
  <c r="I87" i="40"/>
  <c r="H87" i="40"/>
  <c r="F87" i="40"/>
  <c r="E87" i="40"/>
  <c r="C87" i="40"/>
  <c r="B87" i="40"/>
  <c r="D87" i="40" s="1"/>
  <c r="I86" i="40"/>
  <c r="H86" i="40"/>
  <c r="F86" i="40"/>
  <c r="E86" i="40"/>
  <c r="C86" i="40"/>
  <c r="B86" i="40"/>
  <c r="D86" i="40" s="1"/>
  <c r="D85" i="40" s="1"/>
  <c r="I85" i="40"/>
  <c r="H85" i="40"/>
  <c r="F85" i="40"/>
  <c r="E85" i="40"/>
  <c r="C85" i="40"/>
  <c r="B85" i="40"/>
  <c r="M83" i="40"/>
  <c r="L83" i="40"/>
  <c r="K83" i="40"/>
  <c r="J83" i="40"/>
  <c r="G83" i="40"/>
  <c r="D83" i="40"/>
  <c r="L82" i="40"/>
  <c r="L80" i="40" s="1"/>
  <c r="K82" i="40"/>
  <c r="M82" i="40" s="1"/>
  <c r="J82" i="40"/>
  <c r="G82" i="40"/>
  <c r="D82" i="40"/>
  <c r="M81" i="40"/>
  <c r="L81" i="40"/>
  <c r="K81" i="40"/>
  <c r="J81" i="40"/>
  <c r="G81" i="40"/>
  <c r="G80" i="40" s="1"/>
  <c r="D81" i="40"/>
  <c r="I80" i="40"/>
  <c r="H80" i="40"/>
  <c r="F80" i="40"/>
  <c r="E80" i="40"/>
  <c r="D80" i="40"/>
  <c r="C80" i="40"/>
  <c r="B80" i="40"/>
  <c r="L78" i="40"/>
  <c r="K78" i="40"/>
  <c r="M78" i="40" s="1"/>
  <c r="J78" i="40"/>
  <c r="G78" i="40"/>
  <c r="D78" i="40"/>
  <c r="M77" i="40"/>
  <c r="L77" i="40"/>
  <c r="K77" i="40"/>
  <c r="J77" i="40"/>
  <c r="G77" i="40"/>
  <c r="G75" i="40" s="1"/>
  <c r="D77" i="40"/>
  <c r="L76" i="40"/>
  <c r="K76" i="40"/>
  <c r="J76" i="40"/>
  <c r="G76" i="40"/>
  <c r="D76" i="40"/>
  <c r="J75" i="40"/>
  <c r="I75" i="40"/>
  <c r="H75" i="40"/>
  <c r="F75" i="40"/>
  <c r="E75" i="40"/>
  <c r="C75" i="40"/>
  <c r="B75" i="40"/>
  <c r="J72" i="40"/>
  <c r="I72" i="40"/>
  <c r="H72" i="40"/>
  <c r="F72" i="40"/>
  <c r="E72" i="40"/>
  <c r="C72" i="40"/>
  <c r="B72" i="40"/>
  <c r="D72" i="40" s="1"/>
  <c r="J71" i="40"/>
  <c r="I71" i="40"/>
  <c r="H71" i="40"/>
  <c r="F71" i="40"/>
  <c r="E71" i="40"/>
  <c r="C71" i="40"/>
  <c r="B71" i="40"/>
  <c r="D71" i="40" s="1"/>
  <c r="J70" i="40"/>
  <c r="I70" i="40"/>
  <c r="H70" i="40"/>
  <c r="F70" i="40"/>
  <c r="E70" i="40"/>
  <c r="C70" i="40"/>
  <c r="B70" i="40"/>
  <c r="D70" i="40" s="1"/>
  <c r="D69" i="40" s="1"/>
  <c r="J69" i="40"/>
  <c r="I69" i="40"/>
  <c r="H69" i="40"/>
  <c r="F69" i="40"/>
  <c r="E69" i="40"/>
  <c r="C69" i="40"/>
  <c r="B69" i="40"/>
  <c r="M67" i="40"/>
  <c r="L67" i="40"/>
  <c r="K67" i="40"/>
  <c r="J67" i="40"/>
  <c r="G67" i="40"/>
  <c r="D67" i="40"/>
  <c r="L66" i="40"/>
  <c r="K66" i="40"/>
  <c r="M66" i="40" s="1"/>
  <c r="J66" i="40"/>
  <c r="G66" i="40"/>
  <c r="D66" i="40"/>
  <c r="M65" i="40"/>
  <c r="L65" i="40"/>
  <c r="K65" i="40"/>
  <c r="J65" i="40"/>
  <c r="G65" i="40"/>
  <c r="D65" i="40"/>
  <c r="L64" i="40"/>
  <c r="I64" i="40"/>
  <c r="H64" i="40"/>
  <c r="G64" i="40"/>
  <c r="F64" i="40"/>
  <c r="E64" i="40"/>
  <c r="D64" i="40"/>
  <c r="C64" i="40"/>
  <c r="B64" i="40"/>
  <c r="L62" i="40"/>
  <c r="K62" i="40"/>
  <c r="M62" i="40" s="1"/>
  <c r="J62" i="40"/>
  <c r="G62" i="40"/>
  <c r="D62" i="40"/>
  <c r="M61" i="40"/>
  <c r="L61" i="40"/>
  <c r="K61" i="40"/>
  <c r="J61" i="40"/>
  <c r="G61" i="40"/>
  <c r="G59" i="40" s="1"/>
  <c r="D61" i="40"/>
  <c r="L60" i="40"/>
  <c r="K60" i="40"/>
  <c r="J60" i="40"/>
  <c r="G60" i="40"/>
  <c r="D60" i="40"/>
  <c r="J59" i="40"/>
  <c r="I59" i="40"/>
  <c r="H59" i="40"/>
  <c r="F59" i="40"/>
  <c r="E59" i="40"/>
  <c r="C59" i="40"/>
  <c r="B59" i="40"/>
  <c r="I56" i="40"/>
  <c r="H56" i="40"/>
  <c r="F56" i="40"/>
  <c r="E56" i="40"/>
  <c r="C56" i="40"/>
  <c r="B56" i="40"/>
  <c r="J55" i="40"/>
  <c r="I55" i="40"/>
  <c r="H55" i="40"/>
  <c r="F55" i="40"/>
  <c r="G55" i="40" s="1"/>
  <c r="E55" i="40"/>
  <c r="C55" i="40"/>
  <c r="B55" i="40"/>
  <c r="D55" i="40" s="1"/>
  <c r="I54" i="40"/>
  <c r="H54" i="40"/>
  <c r="F54" i="40"/>
  <c r="E54" i="40"/>
  <c r="K54" i="40" s="1"/>
  <c r="C54" i="40"/>
  <c r="C53" i="40" s="1"/>
  <c r="B54" i="40"/>
  <c r="H53" i="40"/>
  <c r="F53" i="40"/>
  <c r="B53" i="40"/>
  <c r="M51" i="40"/>
  <c r="L51" i="40"/>
  <c r="K51" i="40"/>
  <c r="J51" i="40"/>
  <c r="G51" i="40"/>
  <c r="D51" i="40"/>
  <c r="L50" i="40"/>
  <c r="K50" i="40"/>
  <c r="M50" i="40" s="1"/>
  <c r="J50" i="40"/>
  <c r="G50" i="40"/>
  <c r="D50" i="40"/>
  <c r="D48" i="40" s="1"/>
  <c r="M49" i="40"/>
  <c r="M48" i="40" s="1"/>
  <c r="L49" i="40"/>
  <c r="K49" i="40"/>
  <c r="J49" i="40"/>
  <c r="J48" i="40" s="1"/>
  <c r="G49" i="40"/>
  <c r="G48" i="40" s="1"/>
  <c r="D49" i="40"/>
  <c r="L48" i="40"/>
  <c r="K48" i="40"/>
  <c r="I48" i="40"/>
  <c r="H48" i="40"/>
  <c r="F48" i="40"/>
  <c r="E48" i="40"/>
  <c r="C48" i="40"/>
  <c r="B48" i="40"/>
  <c r="L46" i="40"/>
  <c r="K46" i="40"/>
  <c r="M46" i="40" s="1"/>
  <c r="J46" i="40"/>
  <c r="G46" i="40"/>
  <c r="D46" i="40"/>
  <c r="M45" i="40"/>
  <c r="L45" i="40"/>
  <c r="K45" i="40"/>
  <c r="J45" i="40"/>
  <c r="J43" i="40" s="1"/>
  <c r="G45" i="40"/>
  <c r="D45" i="40"/>
  <c r="L44" i="40"/>
  <c r="L43" i="40" s="1"/>
  <c r="K44" i="40"/>
  <c r="M44" i="40" s="1"/>
  <c r="J44" i="40"/>
  <c r="G44" i="40"/>
  <c r="D44" i="40"/>
  <c r="D43" i="40" s="1"/>
  <c r="K43" i="40"/>
  <c r="I43" i="40"/>
  <c r="H43" i="40"/>
  <c r="G43" i="40"/>
  <c r="F43" i="40"/>
  <c r="E43" i="40"/>
  <c r="C43" i="40"/>
  <c r="B43" i="40"/>
  <c r="I40" i="40"/>
  <c r="L40" i="40" s="1"/>
  <c r="H40" i="40"/>
  <c r="F40" i="40"/>
  <c r="E40" i="40"/>
  <c r="K40" i="40" s="1"/>
  <c r="M40" i="40" s="1"/>
  <c r="C40" i="40"/>
  <c r="B40" i="40"/>
  <c r="D40" i="40" s="1"/>
  <c r="I39" i="40"/>
  <c r="H39" i="40"/>
  <c r="G39" i="40"/>
  <c r="F39" i="40"/>
  <c r="E39" i="40"/>
  <c r="C39" i="40"/>
  <c r="B39" i="40"/>
  <c r="D39" i="40" s="1"/>
  <c r="I38" i="40"/>
  <c r="L38" i="40" s="1"/>
  <c r="H38" i="40"/>
  <c r="F38" i="40"/>
  <c r="F37" i="40" s="1"/>
  <c r="E38" i="40"/>
  <c r="K38" i="40" s="1"/>
  <c r="C38" i="40"/>
  <c r="B38" i="40"/>
  <c r="D38" i="40" s="1"/>
  <c r="H37" i="40"/>
  <c r="C37" i="40"/>
  <c r="B37" i="40"/>
  <c r="L35" i="40"/>
  <c r="K35" i="40"/>
  <c r="M35" i="40" s="1"/>
  <c r="J35" i="40"/>
  <c r="G35" i="40"/>
  <c r="D35" i="40"/>
  <c r="L34" i="40"/>
  <c r="M34" i="40" s="1"/>
  <c r="K34" i="40"/>
  <c r="J34" i="40"/>
  <c r="G34" i="40"/>
  <c r="D34" i="40"/>
  <c r="D32" i="40" s="1"/>
  <c r="L33" i="40"/>
  <c r="K33" i="40"/>
  <c r="M33" i="40" s="1"/>
  <c r="M32" i="40" s="1"/>
  <c r="J33" i="40"/>
  <c r="J32" i="40" s="1"/>
  <c r="G33" i="40"/>
  <c r="D33" i="40"/>
  <c r="L32" i="40"/>
  <c r="I32" i="40"/>
  <c r="H32" i="40"/>
  <c r="G32" i="40"/>
  <c r="F32" i="40"/>
  <c r="E32" i="40"/>
  <c r="C32" i="40"/>
  <c r="B32" i="40"/>
  <c r="L30" i="40"/>
  <c r="K30" i="40"/>
  <c r="M30" i="40" s="1"/>
  <c r="J30" i="40"/>
  <c r="G30" i="40"/>
  <c r="D30" i="40"/>
  <c r="M29" i="40"/>
  <c r="L29" i="40"/>
  <c r="K29" i="40"/>
  <c r="J29" i="40"/>
  <c r="J27" i="40" s="1"/>
  <c r="G29" i="40"/>
  <c r="D29" i="40"/>
  <c r="L28" i="40"/>
  <c r="L27" i="40" s="1"/>
  <c r="K28" i="40"/>
  <c r="K27" i="40" s="1"/>
  <c r="J28" i="40"/>
  <c r="G28" i="40"/>
  <c r="G27" i="40" s="1"/>
  <c r="D28" i="40"/>
  <c r="D27" i="40" s="1"/>
  <c r="I27" i="40"/>
  <c r="H27" i="40"/>
  <c r="F27" i="40"/>
  <c r="E27" i="40"/>
  <c r="C27" i="40"/>
  <c r="B27" i="40"/>
  <c r="J24" i="40"/>
  <c r="I24" i="40"/>
  <c r="H24" i="40"/>
  <c r="F24" i="40"/>
  <c r="G24" i="40" s="1"/>
  <c r="E24" i="40"/>
  <c r="C24" i="40"/>
  <c r="B24" i="40"/>
  <c r="D24" i="40" s="1"/>
  <c r="I23" i="40"/>
  <c r="H23" i="40"/>
  <c r="F23" i="40"/>
  <c r="E23" i="40"/>
  <c r="K23" i="40" s="1"/>
  <c r="C23" i="40"/>
  <c r="B23" i="40"/>
  <c r="J22" i="40"/>
  <c r="I22" i="40"/>
  <c r="H22" i="40"/>
  <c r="F22" i="40"/>
  <c r="F21" i="40" s="1"/>
  <c r="E22" i="40"/>
  <c r="C22" i="40"/>
  <c r="B22" i="40"/>
  <c r="D22" i="40" s="1"/>
  <c r="I21" i="40"/>
  <c r="H21" i="40"/>
  <c r="E21" i="40"/>
  <c r="C21" i="40"/>
  <c r="L19" i="40"/>
  <c r="K19" i="40"/>
  <c r="M19" i="40" s="1"/>
  <c r="J19" i="40"/>
  <c r="G19" i="40"/>
  <c r="D19" i="40"/>
  <c r="M18" i="40"/>
  <c r="L18" i="40"/>
  <c r="K18" i="40"/>
  <c r="J18" i="40"/>
  <c r="G18" i="40"/>
  <c r="D18" i="40"/>
  <c r="L17" i="40"/>
  <c r="K17" i="40"/>
  <c r="M17" i="40" s="1"/>
  <c r="J17" i="40"/>
  <c r="J16" i="40" s="1"/>
  <c r="G17" i="40"/>
  <c r="G16" i="40" s="1"/>
  <c r="D17" i="40"/>
  <c r="L16" i="40"/>
  <c r="I16" i="40"/>
  <c r="H16" i="40"/>
  <c r="F16" i="40"/>
  <c r="E16" i="40"/>
  <c r="D16" i="40"/>
  <c r="C16" i="40"/>
  <c r="B16" i="40"/>
  <c r="L14" i="40"/>
  <c r="M14" i="40" s="1"/>
  <c r="K14" i="40"/>
  <c r="J14" i="40"/>
  <c r="G14" i="40"/>
  <c r="D14" i="40"/>
  <c r="L13" i="40"/>
  <c r="K13" i="40"/>
  <c r="M13" i="40" s="1"/>
  <c r="J13" i="40"/>
  <c r="J11" i="40" s="1"/>
  <c r="G13" i="40"/>
  <c r="D13" i="40"/>
  <c r="L12" i="40"/>
  <c r="L11" i="40" s="1"/>
  <c r="K12" i="40"/>
  <c r="J12" i="40"/>
  <c r="G12" i="40"/>
  <c r="G11" i="40" s="1"/>
  <c r="D12" i="40"/>
  <c r="D11" i="40" s="1"/>
  <c r="I11" i="40"/>
  <c r="H11" i="40"/>
  <c r="F11" i="40"/>
  <c r="E11" i="40"/>
  <c r="C11" i="40"/>
  <c r="B11" i="40"/>
  <c r="J280" i="39"/>
  <c r="I280" i="39"/>
  <c r="L280" i="39" s="1"/>
  <c r="H280" i="39"/>
  <c r="F280" i="39"/>
  <c r="G280" i="39" s="1"/>
  <c r="E280" i="39"/>
  <c r="C280" i="39"/>
  <c r="B280" i="39"/>
  <c r="K280" i="39" s="1"/>
  <c r="M280" i="39" s="1"/>
  <c r="J279" i="39"/>
  <c r="I279" i="39"/>
  <c r="L279" i="39" s="1"/>
  <c r="H279" i="39"/>
  <c r="F279" i="39"/>
  <c r="G279" i="39" s="1"/>
  <c r="E279" i="39"/>
  <c r="C279" i="39"/>
  <c r="B279" i="39"/>
  <c r="D279" i="39" s="1"/>
  <c r="J278" i="39"/>
  <c r="I278" i="39"/>
  <c r="L278" i="39" s="1"/>
  <c r="H278" i="39"/>
  <c r="F278" i="39"/>
  <c r="G278" i="39" s="1"/>
  <c r="E278" i="39"/>
  <c r="C278" i="39"/>
  <c r="B278" i="39"/>
  <c r="K278" i="39" s="1"/>
  <c r="J277" i="39"/>
  <c r="I277" i="39"/>
  <c r="H277" i="39"/>
  <c r="F277" i="39"/>
  <c r="E277" i="39"/>
  <c r="C277" i="39"/>
  <c r="B277" i="39"/>
  <c r="L275" i="39"/>
  <c r="K275" i="39"/>
  <c r="M275" i="39" s="1"/>
  <c r="J275" i="39"/>
  <c r="G275" i="39"/>
  <c r="D275" i="39"/>
  <c r="L274" i="39"/>
  <c r="M274" i="39" s="1"/>
  <c r="K274" i="39"/>
  <c r="J274" i="39"/>
  <c r="G274" i="39"/>
  <c r="G272" i="39" s="1"/>
  <c r="D274" i="39"/>
  <c r="L273" i="39"/>
  <c r="K273" i="39"/>
  <c r="M273" i="39" s="1"/>
  <c r="M272" i="39" s="1"/>
  <c r="J273" i="39"/>
  <c r="J272" i="39" s="1"/>
  <c r="G273" i="39"/>
  <c r="D273" i="39"/>
  <c r="L272" i="39"/>
  <c r="I272" i="39"/>
  <c r="H272" i="39"/>
  <c r="F272" i="39"/>
  <c r="E272" i="39"/>
  <c r="D272" i="39"/>
  <c r="C272" i="39"/>
  <c r="B272" i="39"/>
  <c r="L270" i="39"/>
  <c r="M270" i="39" s="1"/>
  <c r="K270" i="39"/>
  <c r="J270" i="39"/>
  <c r="G270" i="39"/>
  <c r="D270" i="39"/>
  <c r="L269" i="39"/>
  <c r="K269" i="39"/>
  <c r="M269" i="39" s="1"/>
  <c r="J269" i="39"/>
  <c r="G269" i="39"/>
  <c r="D269" i="39"/>
  <c r="L268" i="39"/>
  <c r="L267" i="39" s="1"/>
  <c r="K268" i="39"/>
  <c r="J268" i="39"/>
  <c r="G268" i="39"/>
  <c r="D268" i="39"/>
  <c r="D267" i="39" s="1"/>
  <c r="K267" i="39"/>
  <c r="J267" i="39"/>
  <c r="I267" i="39"/>
  <c r="H267" i="39"/>
  <c r="G267" i="39"/>
  <c r="F267" i="39"/>
  <c r="E267" i="39"/>
  <c r="C267" i="39"/>
  <c r="B267" i="39"/>
  <c r="J264" i="39"/>
  <c r="I264" i="39"/>
  <c r="L264" i="39" s="1"/>
  <c r="H264" i="39"/>
  <c r="F264" i="39"/>
  <c r="G264" i="39" s="1"/>
  <c r="E264" i="39"/>
  <c r="C264" i="39"/>
  <c r="B264" i="39"/>
  <c r="D264" i="39" s="1"/>
  <c r="J263" i="39"/>
  <c r="I263" i="39"/>
  <c r="L263" i="39" s="1"/>
  <c r="H263" i="39"/>
  <c r="F263" i="39"/>
  <c r="G263" i="39" s="1"/>
  <c r="E263" i="39"/>
  <c r="C263" i="39"/>
  <c r="B263" i="39"/>
  <c r="K263" i="39" s="1"/>
  <c r="M263" i="39" s="1"/>
  <c r="J262" i="39"/>
  <c r="I262" i="39"/>
  <c r="L262" i="39" s="1"/>
  <c r="H262" i="39"/>
  <c r="F262" i="39"/>
  <c r="G262" i="39" s="1"/>
  <c r="G261" i="39" s="1"/>
  <c r="E262" i="39"/>
  <c r="C262" i="39"/>
  <c r="B262" i="39"/>
  <c r="D262" i="39" s="1"/>
  <c r="J261" i="39"/>
  <c r="I261" i="39"/>
  <c r="H261" i="39"/>
  <c r="F261" i="39"/>
  <c r="E261" i="39"/>
  <c r="C261" i="39"/>
  <c r="B261" i="39"/>
  <c r="L259" i="39"/>
  <c r="K259" i="39"/>
  <c r="M259" i="39" s="1"/>
  <c r="J259" i="39"/>
  <c r="G259" i="39"/>
  <c r="D259" i="39"/>
  <c r="L258" i="39"/>
  <c r="M258" i="39" s="1"/>
  <c r="K258" i="39"/>
  <c r="J258" i="39"/>
  <c r="G258" i="39"/>
  <c r="G256" i="39" s="1"/>
  <c r="D258" i="39"/>
  <c r="L257" i="39"/>
  <c r="K257" i="39"/>
  <c r="M257" i="39" s="1"/>
  <c r="J257" i="39"/>
  <c r="J256" i="39" s="1"/>
  <c r="G257" i="39"/>
  <c r="D257" i="39"/>
  <c r="L256" i="39"/>
  <c r="I256" i="39"/>
  <c r="H256" i="39"/>
  <c r="F256" i="39"/>
  <c r="E256" i="39"/>
  <c r="D256" i="39"/>
  <c r="C256" i="39"/>
  <c r="B256" i="39"/>
  <c r="L254" i="39"/>
  <c r="M254" i="39" s="1"/>
  <c r="K254" i="39"/>
  <c r="J254" i="39"/>
  <c r="G254" i="39"/>
  <c r="D254" i="39"/>
  <c r="L253" i="39"/>
  <c r="K253" i="39"/>
  <c r="M253" i="39" s="1"/>
  <c r="J253" i="39"/>
  <c r="G253" i="39"/>
  <c r="D253" i="39"/>
  <c r="L252" i="39"/>
  <c r="M252" i="39" s="1"/>
  <c r="M251" i="39" s="1"/>
  <c r="K252" i="39"/>
  <c r="J252" i="39"/>
  <c r="G252" i="39"/>
  <c r="D252" i="39"/>
  <c r="D251" i="39" s="1"/>
  <c r="K251" i="39"/>
  <c r="J251" i="39"/>
  <c r="I251" i="39"/>
  <c r="H251" i="39"/>
  <c r="G251" i="39"/>
  <c r="F251" i="39"/>
  <c r="E251" i="39"/>
  <c r="C251" i="39"/>
  <c r="B251" i="39"/>
  <c r="L248" i="39"/>
  <c r="I248" i="39"/>
  <c r="H248" i="39"/>
  <c r="K248" i="39" s="1"/>
  <c r="M248" i="39" s="1"/>
  <c r="F248" i="39"/>
  <c r="E248" i="39"/>
  <c r="G248" i="39" s="1"/>
  <c r="D248" i="39"/>
  <c r="C248" i="39"/>
  <c r="B248" i="39"/>
  <c r="L247" i="39"/>
  <c r="I247" i="39"/>
  <c r="H247" i="39"/>
  <c r="K247" i="39" s="1"/>
  <c r="M247" i="39" s="1"/>
  <c r="F247" i="39"/>
  <c r="E247" i="39"/>
  <c r="G247" i="39" s="1"/>
  <c r="D247" i="39"/>
  <c r="C247" i="39"/>
  <c r="B247" i="39"/>
  <c r="L246" i="39"/>
  <c r="I246" i="39"/>
  <c r="H246" i="39"/>
  <c r="K246" i="39" s="1"/>
  <c r="F246" i="39"/>
  <c r="E246" i="39"/>
  <c r="G246" i="39" s="1"/>
  <c r="G245" i="39" s="1"/>
  <c r="D246" i="39"/>
  <c r="C246" i="39"/>
  <c r="B246" i="39"/>
  <c r="L245" i="39"/>
  <c r="I245" i="39"/>
  <c r="H245" i="39"/>
  <c r="F245" i="39"/>
  <c r="E245" i="39"/>
  <c r="D245" i="39"/>
  <c r="C245" i="39"/>
  <c r="B245" i="39"/>
  <c r="L243" i="39"/>
  <c r="M243" i="39" s="1"/>
  <c r="K243" i="39"/>
  <c r="J243" i="39"/>
  <c r="G243" i="39"/>
  <c r="D243" i="39"/>
  <c r="L242" i="39"/>
  <c r="K242" i="39"/>
  <c r="M242" i="39" s="1"/>
  <c r="J242" i="39"/>
  <c r="G242" i="39"/>
  <c r="D242" i="39"/>
  <c r="L241" i="39"/>
  <c r="M241" i="39" s="1"/>
  <c r="K241" i="39"/>
  <c r="J241" i="39"/>
  <c r="G241" i="39"/>
  <c r="D241" i="39"/>
  <c r="D240" i="39" s="1"/>
  <c r="K240" i="39"/>
  <c r="J240" i="39"/>
  <c r="I240" i="39"/>
  <c r="H240" i="39"/>
  <c r="G240" i="39"/>
  <c r="F240" i="39"/>
  <c r="E240" i="39"/>
  <c r="C240" i="39"/>
  <c r="B240" i="39"/>
  <c r="L238" i="39"/>
  <c r="K238" i="39"/>
  <c r="M238" i="39" s="1"/>
  <c r="J238" i="39"/>
  <c r="G238" i="39"/>
  <c r="D238" i="39"/>
  <c r="L237" i="39"/>
  <c r="M237" i="39" s="1"/>
  <c r="K237" i="39"/>
  <c r="J237" i="39"/>
  <c r="G237" i="39"/>
  <c r="D237" i="39"/>
  <c r="L236" i="39"/>
  <c r="K236" i="39"/>
  <c r="M236" i="39" s="1"/>
  <c r="J236" i="39"/>
  <c r="J235" i="39" s="1"/>
  <c r="G236" i="39"/>
  <c r="D236" i="39"/>
  <c r="L235" i="39"/>
  <c r="I235" i="39"/>
  <c r="H235" i="39"/>
  <c r="G235" i="39"/>
  <c r="F235" i="39"/>
  <c r="E235" i="39"/>
  <c r="D235" i="39"/>
  <c r="C235" i="39"/>
  <c r="B235" i="39"/>
  <c r="L232" i="39"/>
  <c r="I232" i="39"/>
  <c r="H232" i="39"/>
  <c r="K232" i="39" s="1"/>
  <c r="M232" i="39" s="1"/>
  <c r="F232" i="39"/>
  <c r="E232" i="39"/>
  <c r="G232" i="39" s="1"/>
  <c r="D232" i="39"/>
  <c r="C232" i="39"/>
  <c r="B232" i="39"/>
  <c r="L231" i="39"/>
  <c r="I231" i="39"/>
  <c r="H231" i="39"/>
  <c r="K231" i="39" s="1"/>
  <c r="M231" i="39" s="1"/>
  <c r="F231" i="39"/>
  <c r="E231" i="39"/>
  <c r="G231" i="39" s="1"/>
  <c r="D231" i="39"/>
  <c r="C231" i="39"/>
  <c r="B231" i="39"/>
  <c r="L230" i="39"/>
  <c r="I230" i="39"/>
  <c r="H230" i="39"/>
  <c r="K230" i="39" s="1"/>
  <c r="F230" i="39"/>
  <c r="E230" i="39"/>
  <c r="G230" i="39" s="1"/>
  <c r="G229" i="39" s="1"/>
  <c r="D230" i="39"/>
  <c r="C230" i="39"/>
  <c r="B230" i="39"/>
  <c r="L229" i="39"/>
  <c r="I229" i="39"/>
  <c r="H229" i="39"/>
  <c r="F229" i="39"/>
  <c r="E229" i="39"/>
  <c r="D229" i="39"/>
  <c r="C229" i="39"/>
  <c r="B229" i="39"/>
  <c r="L227" i="39"/>
  <c r="M227" i="39" s="1"/>
  <c r="K227" i="39"/>
  <c r="J227" i="39"/>
  <c r="G227" i="39"/>
  <c r="D227" i="39"/>
  <c r="L226" i="39"/>
  <c r="K226" i="39"/>
  <c r="M226" i="39" s="1"/>
  <c r="J226" i="39"/>
  <c r="G226" i="39"/>
  <c r="D226" i="39"/>
  <c r="L225" i="39"/>
  <c r="K225" i="39"/>
  <c r="J225" i="39"/>
  <c r="G225" i="39"/>
  <c r="D225" i="39"/>
  <c r="D224" i="39" s="1"/>
  <c r="K224" i="39"/>
  <c r="J224" i="39"/>
  <c r="I224" i="39"/>
  <c r="H224" i="39"/>
  <c r="G224" i="39"/>
  <c r="F224" i="39"/>
  <c r="E224" i="39"/>
  <c r="C224" i="39"/>
  <c r="B224" i="39"/>
  <c r="L222" i="39"/>
  <c r="K222" i="39"/>
  <c r="M222" i="39" s="1"/>
  <c r="J222" i="39"/>
  <c r="G222" i="39"/>
  <c r="D222" i="39"/>
  <c r="L221" i="39"/>
  <c r="M221" i="39" s="1"/>
  <c r="K221" i="39"/>
  <c r="J221" i="39"/>
  <c r="G221" i="39"/>
  <c r="G219" i="39" s="1"/>
  <c r="D221" i="39"/>
  <c r="D219" i="39" s="1"/>
  <c r="L220" i="39"/>
  <c r="K220" i="39"/>
  <c r="M220" i="39" s="1"/>
  <c r="J220" i="39"/>
  <c r="J219" i="39" s="1"/>
  <c r="G220" i="39"/>
  <c r="D220" i="39"/>
  <c r="I219" i="39"/>
  <c r="H219" i="39"/>
  <c r="F219" i="39"/>
  <c r="E219" i="39"/>
  <c r="C219" i="39"/>
  <c r="B219" i="39"/>
  <c r="L216" i="39"/>
  <c r="I216" i="39"/>
  <c r="H216" i="39"/>
  <c r="F216" i="39"/>
  <c r="E216" i="39"/>
  <c r="G216" i="39" s="1"/>
  <c r="D216" i="39"/>
  <c r="C216" i="39"/>
  <c r="B216" i="39"/>
  <c r="L215" i="39"/>
  <c r="I215" i="39"/>
  <c r="H215" i="39"/>
  <c r="F215" i="39"/>
  <c r="E215" i="39"/>
  <c r="G215" i="39" s="1"/>
  <c r="D215" i="39"/>
  <c r="C215" i="39"/>
  <c r="B215" i="39"/>
  <c r="J214" i="39"/>
  <c r="I214" i="39"/>
  <c r="H214" i="39"/>
  <c r="F214" i="39"/>
  <c r="F213" i="39" s="1"/>
  <c r="E214" i="39"/>
  <c r="D214" i="39"/>
  <c r="D213" i="39" s="1"/>
  <c r="C214" i="39"/>
  <c r="B214" i="39"/>
  <c r="B213" i="39" s="1"/>
  <c r="I213" i="39"/>
  <c r="E213" i="39"/>
  <c r="C213" i="39"/>
  <c r="L211" i="39"/>
  <c r="M211" i="39" s="1"/>
  <c r="K211" i="39"/>
  <c r="J211" i="39"/>
  <c r="G211" i="39"/>
  <c r="D211" i="39"/>
  <c r="L210" i="39"/>
  <c r="K210" i="39"/>
  <c r="M210" i="39" s="1"/>
  <c r="J210" i="39"/>
  <c r="G210" i="39"/>
  <c r="D210" i="39"/>
  <c r="L209" i="39"/>
  <c r="M209" i="39" s="1"/>
  <c r="K209" i="39"/>
  <c r="J209" i="39"/>
  <c r="J208" i="39" s="1"/>
  <c r="G209" i="39"/>
  <c r="D209" i="39"/>
  <c r="D208" i="39" s="1"/>
  <c r="K208" i="39"/>
  <c r="I208" i="39"/>
  <c r="H208" i="39"/>
  <c r="G208" i="39"/>
  <c r="F208" i="39"/>
  <c r="E208" i="39"/>
  <c r="C208" i="39"/>
  <c r="B208" i="39"/>
  <c r="L206" i="39"/>
  <c r="K206" i="39"/>
  <c r="J206" i="39"/>
  <c r="J203" i="39" s="1"/>
  <c r="G206" i="39"/>
  <c r="D206" i="39"/>
  <c r="L205" i="39"/>
  <c r="M205" i="39" s="1"/>
  <c r="K205" i="39"/>
  <c r="J205" i="39"/>
  <c r="G205" i="39"/>
  <c r="G203" i="39" s="1"/>
  <c r="D205" i="39"/>
  <c r="L204" i="39"/>
  <c r="L203" i="39" s="1"/>
  <c r="K204" i="39"/>
  <c r="J204" i="39"/>
  <c r="G204" i="39"/>
  <c r="D204" i="39"/>
  <c r="D203" i="39" s="1"/>
  <c r="I203" i="39"/>
  <c r="H203" i="39"/>
  <c r="F203" i="39"/>
  <c r="E203" i="39"/>
  <c r="C203" i="39"/>
  <c r="B203" i="39"/>
  <c r="J200" i="39"/>
  <c r="I200" i="39"/>
  <c r="H200" i="39"/>
  <c r="F200" i="39"/>
  <c r="L200" i="39" s="1"/>
  <c r="E200" i="39"/>
  <c r="D200" i="39"/>
  <c r="C200" i="39"/>
  <c r="B200" i="39"/>
  <c r="J199" i="39"/>
  <c r="I199" i="39"/>
  <c r="H199" i="39"/>
  <c r="K199" i="39" s="1"/>
  <c r="F199" i="39"/>
  <c r="L199" i="39" s="1"/>
  <c r="E199" i="39"/>
  <c r="G199" i="39" s="1"/>
  <c r="C199" i="39"/>
  <c r="B199" i="39"/>
  <c r="D199" i="39" s="1"/>
  <c r="I198" i="39"/>
  <c r="H198" i="39"/>
  <c r="J198" i="39" s="1"/>
  <c r="J197" i="39" s="1"/>
  <c r="F198" i="39"/>
  <c r="F197" i="39" s="1"/>
  <c r="E198" i="39"/>
  <c r="C198" i="39"/>
  <c r="B198" i="39"/>
  <c r="B197" i="39" s="1"/>
  <c r="I197" i="39"/>
  <c r="H197" i="39"/>
  <c r="E197" i="39"/>
  <c r="C197" i="39"/>
  <c r="L195" i="39"/>
  <c r="M195" i="39" s="1"/>
  <c r="K195" i="39"/>
  <c r="J195" i="39"/>
  <c r="G195" i="39"/>
  <c r="D195" i="39"/>
  <c r="L194" i="39"/>
  <c r="K194" i="39"/>
  <c r="M194" i="39" s="1"/>
  <c r="J194" i="39"/>
  <c r="G194" i="39"/>
  <c r="D194" i="39"/>
  <c r="L193" i="39"/>
  <c r="M193" i="39" s="1"/>
  <c r="M192" i="39" s="1"/>
  <c r="K193" i="39"/>
  <c r="J193" i="39"/>
  <c r="J192" i="39" s="1"/>
  <c r="G193" i="39"/>
  <c r="D193" i="39"/>
  <c r="D192" i="39" s="1"/>
  <c r="K192" i="39"/>
  <c r="I192" i="39"/>
  <c r="H192" i="39"/>
  <c r="G192" i="39"/>
  <c r="F192" i="39"/>
  <c r="E192" i="39"/>
  <c r="C192" i="39"/>
  <c r="B192" i="39"/>
  <c r="L190" i="39"/>
  <c r="K190" i="39"/>
  <c r="J190" i="39"/>
  <c r="G190" i="39"/>
  <c r="D190" i="39"/>
  <c r="L189" i="39"/>
  <c r="M189" i="39" s="1"/>
  <c r="K189" i="39"/>
  <c r="J189" i="39"/>
  <c r="G189" i="39"/>
  <c r="G187" i="39" s="1"/>
  <c r="D189" i="39"/>
  <c r="L188" i="39"/>
  <c r="L187" i="39" s="1"/>
  <c r="K188" i="39"/>
  <c r="J188" i="39"/>
  <c r="J187" i="39" s="1"/>
  <c r="G188" i="39"/>
  <c r="D188" i="39"/>
  <c r="D187" i="39" s="1"/>
  <c r="I187" i="39"/>
  <c r="H187" i="39"/>
  <c r="F187" i="39"/>
  <c r="E187" i="39"/>
  <c r="C187" i="39"/>
  <c r="B187" i="39"/>
  <c r="I184" i="39"/>
  <c r="H184" i="39"/>
  <c r="J184" i="39" s="1"/>
  <c r="F184" i="39"/>
  <c r="L184" i="39" s="1"/>
  <c r="E184" i="39"/>
  <c r="C184" i="39"/>
  <c r="B184" i="39"/>
  <c r="D184" i="39" s="1"/>
  <c r="I183" i="39"/>
  <c r="H183" i="39"/>
  <c r="K183" i="39" s="1"/>
  <c r="F183" i="39"/>
  <c r="L183" i="39" s="1"/>
  <c r="E183" i="39"/>
  <c r="G183" i="39" s="1"/>
  <c r="D183" i="39"/>
  <c r="C183" i="39"/>
  <c r="B183" i="39"/>
  <c r="J182" i="39"/>
  <c r="I182" i="39"/>
  <c r="H182" i="39"/>
  <c r="F182" i="39"/>
  <c r="F181" i="39" s="1"/>
  <c r="E182" i="39"/>
  <c r="D182" i="39"/>
  <c r="D181" i="39" s="1"/>
  <c r="C182" i="39"/>
  <c r="B182" i="39"/>
  <c r="B181" i="39" s="1"/>
  <c r="I181" i="39"/>
  <c r="E181" i="39"/>
  <c r="C181" i="39"/>
  <c r="L179" i="39"/>
  <c r="M179" i="39" s="1"/>
  <c r="K179" i="39"/>
  <c r="J179" i="39"/>
  <c r="G179" i="39"/>
  <c r="D179" i="39"/>
  <c r="L178" i="39"/>
  <c r="K178" i="39"/>
  <c r="M178" i="39" s="1"/>
  <c r="J178" i="39"/>
  <c r="G178" i="39"/>
  <c r="D178" i="39"/>
  <c r="L177" i="39"/>
  <c r="M177" i="39" s="1"/>
  <c r="K177" i="39"/>
  <c r="J177" i="39"/>
  <c r="J176" i="39" s="1"/>
  <c r="G177" i="39"/>
  <c r="D177" i="39"/>
  <c r="D176" i="39" s="1"/>
  <c r="K176" i="39"/>
  <c r="I176" i="39"/>
  <c r="H176" i="39"/>
  <c r="G176" i="39"/>
  <c r="F176" i="39"/>
  <c r="E176" i="39"/>
  <c r="C176" i="39"/>
  <c r="B176" i="39"/>
  <c r="L174" i="39"/>
  <c r="K174" i="39"/>
  <c r="J174" i="39"/>
  <c r="J171" i="39" s="1"/>
  <c r="G174" i="39"/>
  <c r="D174" i="39"/>
  <c r="L173" i="39"/>
  <c r="M173" i="39" s="1"/>
  <c r="K173" i="39"/>
  <c r="J173" i="39"/>
  <c r="G173" i="39"/>
  <c r="G171" i="39" s="1"/>
  <c r="D173" i="39"/>
  <c r="L172" i="39"/>
  <c r="L171" i="39" s="1"/>
  <c r="K172" i="39"/>
  <c r="J172" i="39"/>
  <c r="G172" i="39"/>
  <c r="D172" i="39"/>
  <c r="D171" i="39" s="1"/>
  <c r="I171" i="39"/>
  <c r="H171" i="39"/>
  <c r="F171" i="39"/>
  <c r="E171" i="39"/>
  <c r="C171" i="39"/>
  <c r="B171" i="39"/>
  <c r="J168" i="39"/>
  <c r="I168" i="39"/>
  <c r="L168" i="39" s="1"/>
  <c r="H168" i="39"/>
  <c r="F168" i="39"/>
  <c r="G168" i="39" s="1"/>
  <c r="E168" i="39"/>
  <c r="C168" i="39"/>
  <c r="B168" i="39"/>
  <c r="J167" i="39"/>
  <c r="I167" i="39"/>
  <c r="L167" i="39" s="1"/>
  <c r="H167" i="39"/>
  <c r="F167" i="39"/>
  <c r="G167" i="39" s="1"/>
  <c r="E167" i="39"/>
  <c r="C167" i="39"/>
  <c r="B167" i="39"/>
  <c r="B165" i="39" s="1"/>
  <c r="J166" i="39"/>
  <c r="I166" i="39"/>
  <c r="H166" i="39"/>
  <c r="F166" i="39"/>
  <c r="G166" i="39" s="1"/>
  <c r="G165" i="39" s="1"/>
  <c r="E166" i="39"/>
  <c r="C166" i="39"/>
  <c r="B166" i="39"/>
  <c r="J165" i="39"/>
  <c r="I165" i="39"/>
  <c r="H165" i="39"/>
  <c r="E165" i="39"/>
  <c r="C165" i="39"/>
  <c r="L163" i="39"/>
  <c r="K163" i="39"/>
  <c r="M163" i="39" s="1"/>
  <c r="J163" i="39"/>
  <c r="G163" i="39"/>
  <c r="D163" i="39"/>
  <c r="L162" i="39"/>
  <c r="M162" i="39" s="1"/>
  <c r="K162" i="39"/>
  <c r="J162" i="39"/>
  <c r="G162" i="39"/>
  <c r="G160" i="39" s="1"/>
  <c r="D162" i="39"/>
  <c r="D160" i="39" s="1"/>
  <c r="L161" i="39"/>
  <c r="K161" i="39"/>
  <c r="M161" i="39" s="1"/>
  <c r="J161" i="39"/>
  <c r="J160" i="39" s="1"/>
  <c r="G161" i="39"/>
  <c r="D161" i="39"/>
  <c r="I160" i="39"/>
  <c r="H160" i="39"/>
  <c r="F160" i="39"/>
  <c r="E160" i="39"/>
  <c r="C160" i="39"/>
  <c r="B160" i="39"/>
  <c r="L158" i="39"/>
  <c r="M158" i="39" s="1"/>
  <c r="K158" i="39"/>
  <c r="J158" i="39"/>
  <c r="G158" i="39"/>
  <c r="D158" i="39"/>
  <c r="L157" i="39"/>
  <c r="K157" i="39"/>
  <c r="M157" i="39" s="1"/>
  <c r="J157" i="39"/>
  <c r="G157" i="39"/>
  <c r="D157" i="39"/>
  <c r="L156" i="39"/>
  <c r="K156" i="39"/>
  <c r="J156" i="39"/>
  <c r="G156" i="39"/>
  <c r="D156" i="39"/>
  <c r="D155" i="39" s="1"/>
  <c r="K155" i="39"/>
  <c r="J155" i="39"/>
  <c r="I155" i="39"/>
  <c r="H155" i="39"/>
  <c r="G155" i="39"/>
  <c r="F155" i="39"/>
  <c r="E155" i="39"/>
  <c r="C155" i="39"/>
  <c r="B155" i="39"/>
  <c r="J152" i="39"/>
  <c r="I152" i="39"/>
  <c r="L152" i="39" s="1"/>
  <c r="H152" i="39"/>
  <c r="F152" i="39"/>
  <c r="G152" i="39" s="1"/>
  <c r="E152" i="39"/>
  <c r="C152" i="39"/>
  <c r="B152" i="39"/>
  <c r="J151" i="39"/>
  <c r="I151" i="39"/>
  <c r="H151" i="39"/>
  <c r="F151" i="39"/>
  <c r="G151" i="39" s="1"/>
  <c r="E151" i="39"/>
  <c r="C151" i="39"/>
  <c r="B151" i="39"/>
  <c r="J150" i="39"/>
  <c r="J149" i="39" s="1"/>
  <c r="I150" i="39"/>
  <c r="H150" i="39"/>
  <c r="F150" i="39"/>
  <c r="G150" i="39" s="1"/>
  <c r="E150" i="39"/>
  <c r="C150" i="39"/>
  <c r="B150" i="39"/>
  <c r="I149" i="39"/>
  <c r="H149" i="39"/>
  <c r="E149" i="39"/>
  <c r="C149" i="39"/>
  <c r="L147" i="39"/>
  <c r="K147" i="39"/>
  <c r="M147" i="39" s="1"/>
  <c r="J147" i="39"/>
  <c r="G147" i="39"/>
  <c r="D147" i="39"/>
  <c r="L146" i="39"/>
  <c r="M146" i="39" s="1"/>
  <c r="K146" i="39"/>
  <c r="J146" i="39"/>
  <c r="G146" i="39"/>
  <c r="G144" i="39" s="1"/>
  <c r="D146" i="39"/>
  <c r="L145" i="39"/>
  <c r="K145" i="39"/>
  <c r="M145" i="39" s="1"/>
  <c r="J145" i="39"/>
  <c r="G145" i="39"/>
  <c r="D145" i="39"/>
  <c r="I144" i="39"/>
  <c r="H144" i="39"/>
  <c r="F144" i="39"/>
  <c r="E144" i="39"/>
  <c r="D144" i="39"/>
  <c r="C144" i="39"/>
  <c r="B144" i="39"/>
  <c r="L142" i="39"/>
  <c r="M142" i="39" s="1"/>
  <c r="K142" i="39"/>
  <c r="J142" i="39"/>
  <c r="G142" i="39"/>
  <c r="D142" i="39"/>
  <c r="L141" i="39"/>
  <c r="K141" i="39"/>
  <c r="M141" i="39" s="1"/>
  <c r="J141" i="39"/>
  <c r="J139" i="39" s="1"/>
  <c r="G141" i="39"/>
  <c r="D141" i="39"/>
  <c r="L140" i="39"/>
  <c r="K140" i="39"/>
  <c r="J140" i="39"/>
  <c r="G140" i="39"/>
  <c r="D140" i="39"/>
  <c r="D139" i="39" s="1"/>
  <c r="K139" i="39"/>
  <c r="I139" i="39"/>
  <c r="H139" i="39"/>
  <c r="G139" i="39"/>
  <c r="F139" i="39"/>
  <c r="E139" i="39"/>
  <c r="C139" i="39"/>
  <c r="B139" i="39"/>
  <c r="J136" i="39"/>
  <c r="I136" i="39"/>
  <c r="H136" i="39"/>
  <c r="F136" i="39"/>
  <c r="G136" i="39" s="1"/>
  <c r="E136" i="39"/>
  <c r="C136" i="39"/>
  <c r="B136" i="39"/>
  <c r="J135" i="39"/>
  <c r="J133" i="39" s="1"/>
  <c r="I135" i="39"/>
  <c r="H135" i="39"/>
  <c r="F135" i="39"/>
  <c r="G135" i="39" s="1"/>
  <c r="E135" i="39"/>
  <c r="C135" i="39"/>
  <c r="B135" i="39"/>
  <c r="J134" i="39"/>
  <c r="I134" i="39"/>
  <c r="L134" i="39" s="1"/>
  <c r="H134" i="39"/>
  <c r="F134" i="39"/>
  <c r="G134" i="39" s="1"/>
  <c r="E134" i="39"/>
  <c r="C134" i="39"/>
  <c r="B134" i="39"/>
  <c r="I133" i="39"/>
  <c r="H133" i="39"/>
  <c r="E133" i="39"/>
  <c r="C133" i="39"/>
  <c r="B133" i="39"/>
  <c r="L131" i="39"/>
  <c r="K131" i="39"/>
  <c r="M131" i="39" s="1"/>
  <c r="J131" i="39"/>
  <c r="G131" i="39"/>
  <c r="D131" i="39"/>
  <c r="L130" i="39"/>
  <c r="M130" i="39" s="1"/>
  <c r="K130" i="39"/>
  <c r="J130" i="39"/>
  <c r="G130" i="39"/>
  <c r="G128" i="39" s="1"/>
  <c r="D130" i="39"/>
  <c r="D128" i="39" s="1"/>
  <c r="L129" i="39"/>
  <c r="K129" i="39"/>
  <c r="M129" i="39" s="1"/>
  <c r="M128" i="39" s="1"/>
  <c r="J129" i="39"/>
  <c r="G129" i="39"/>
  <c r="D129" i="39"/>
  <c r="L128" i="39"/>
  <c r="I128" i="39"/>
  <c r="H128" i="39"/>
  <c r="F128" i="39"/>
  <c r="E128" i="39"/>
  <c r="C128" i="39"/>
  <c r="B128" i="39"/>
  <c r="L126" i="39"/>
  <c r="M126" i="39" s="1"/>
  <c r="K126" i="39"/>
  <c r="J126" i="39"/>
  <c r="G126" i="39"/>
  <c r="D126" i="39"/>
  <c r="L125" i="39"/>
  <c r="K125" i="39"/>
  <c r="M125" i="39" s="1"/>
  <c r="J125" i="39"/>
  <c r="G125" i="39"/>
  <c r="D125" i="39"/>
  <c r="L124" i="39"/>
  <c r="K124" i="39"/>
  <c r="J124" i="39"/>
  <c r="G124" i="39"/>
  <c r="D124" i="39"/>
  <c r="K123" i="39"/>
  <c r="J123" i="39"/>
  <c r="I123" i="39"/>
  <c r="H123" i="39"/>
  <c r="G123" i="39"/>
  <c r="F123" i="39"/>
  <c r="E123" i="39"/>
  <c r="C123" i="39"/>
  <c r="B123" i="39"/>
  <c r="J120" i="39"/>
  <c r="I120" i="39"/>
  <c r="H120" i="39"/>
  <c r="F120" i="39"/>
  <c r="G120" i="39" s="1"/>
  <c r="E120" i="39"/>
  <c r="C120" i="39"/>
  <c r="B120" i="39"/>
  <c r="J119" i="39"/>
  <c r="I119" i="39"/>
  <c r="L119" i="39" s="1"/>
  <c r="H119" i="39"/>
  <c r="F119" i="39"/>
  <c r="G119" i="39" s="1"/>
  <c r="E119" i="39"/>
  <c r="C119" i="39"/>
  <c r="B119" i="39"/>
  <c r="J118" i="39"/>
  <c r="J117" i="39" s="1"/>
  <c r="I118" i="39"/>
  <c r="L118" i="39" s="1"/>
  <c r="H118" i="39"/>
  <c r="F118" i="39"/>
  <c r="G118" i="39" s="1"/>
  <c r="E118" i="39"/>
  <c r="C118" i="39"/>
  <c r="B118" i="39"/>
  <c r="I117" i="39"/>
  <c r="H117" i="39"/>
  <c r="F117" i="39"/>
  <c r="E117" i="39"/>
  <c r="C117" i="39"/>
  <c r="L115" i="39"/>
  <c r="K115" i="39"/>
  <c r="M115" i="39" s="1"/>
  <c r="J115" i="39"/>
  <c r="G115" i="39"/>
  <c r="D115" i="39"/>
  <c r="L114" i="39"/>
  <c r="M114" i="39" s="1"/>
  <c r="K114" i="39"/>
  <c r="J114" i="39"/>
  <c r="G114" i="39"/>
  <c r="G112" i="39" s="1"/>
  <c r="D114" i="39"/>
  <c r="L113" i="39"/>
  <c r="K113" i="39"/>
  <c r="M113" i="39" s="1"/>
  <c r="M112" i="39" s="1"/>
  <c r="J113" i="39"/>
  <c r="J112" i="39" s="1"/>
  <c r="G113" i="39"/>
  <c r="D113" i="39"/>
  <c r="L112" i="39"/>
  <c r="I112" i="39"/>
  <c r="H112" i="39"/>
  <c r="F112" i="39"/>
  <c r="E112" i="39"/>
  <c r="D112" i="39"/>
  <c r="C112" i="39"/>
  <c r="B112" i="39"/>
  <c r="L110" i="39"/>
  <c r="M110" i="39" s="1"/>
  <c r="K110" i="39"/>
  <c r="J110" i="39"/>
  <c r="G110" i="39"/>
  <c r="D110" i="39"/>
  <c r="L109" i="39"/>
  <c r="K109" i="39"/>
  <c r="M109" i="39" s="1"/>
  <c r="J109" i="39"/>
  <c r="J107" i="39" s="1"/>
  <c r="G109" i="39"/>
  <c r="D109" i="39"/>
  <c r="L108" i="39"/>
  <c r="K108" i="39"/>
  <c r="J108" i="39"/>
  <c r="G108" i="39"/>
  <c r="D108" i="39"/>
  <c r="K107" i="39"/>
  <c r="I107" i="39"/>
  <c r="H107" i="39"/>
  <c r="G107" i="39"/>
  <c r="F107" i="39"/>
  <c r="E107" i="39"/>
  <c r="C107" i="39"/>
  <c r="B107" i="39"/>
  <c r="J104" i="39"/>
  <c r="I104" i="39"/>
  <c r="L104" i="39" s="1"/>
  <c r="H104" i="39"/>
  <c r="F104" i="39"/>
  <c r="G104" i="39" s="1"/>
  <c r="E104" i="39"/>
  <c r="C104" i="39"/>
  <c r="B104" i="39"/>
  <c r="J103" i="39"/>
  <c r="I103" i="39"/>
  <c r="L103" i="39" s="1"/>
  <c r="H103" i="39"/>
  <c r="F103" i="39"/>
  <c r="G103" i="39" s="1"/>
  <c r="E103" i="39"/>
  <c r="C103" i="39"/>
  <c r="B103" i="39"/>
  <c r="B101" i="39" s="1"/>
  <c r="J102" i="39"/>
  <c r="I102" i="39"/>
  <c r="H102" i="39"/>
  <c r="F102" i="39"/>
  <c r="G102" i="39" s="1"/>
  <c r="G101" i="39" s="1"/>
  <c r="E102" i="39"/>
  <c r="C102" i="39"/>
  <c r="B102" i="39"/>
  <c r="J101" i="39"/>
  <c r="I101" i="39"/>
  <c r="H101" i="39"/>
  <c r="E101" i="39"/>
  <c r="C101" i="39"/>
  <c r="L99" i="39"/>
  <c r="K99" i="39"/>
  <c r="M99" i="39" s="1"/>
  <c r="J99" i="39"/>
  <c r="G99" i="39"/>
  <c r="D99" i="39"/>
  <c r="L98" i="39"/>
  <c r="M98" i="39" s="1"/>
  <c r="K98" i="39"/>
  <c r="J98" i="39"/>
  <c r="G98" i="39"/>
  <c r="G96" i="39" s="1"/>
  <c r="D98" i="39"/>
  <c r="D96" i="39" s="1"/>
  <c r="L97" i="39"/>
  <c r="K97" i="39"/>
  <c r="M97" i="39" s="1"/>
  <c r="J97" i="39"/>
  <c r="J96" i="39" s="1"/>
  <c r="G97" i="39"/>
  <c r="D97" i="39"/>
  <c r="I96" i="39"/>
  <c r="H96" i="39"/>
  <c r="F96" i="39"/>
  <c r="E96" i="39"/>
  <c r="C96" i="39"/>
  <c r="B96" i="39"/>
  <c r="L94" i="39"/>
  <c r="M94" i="39" s="1"/>
  <c r="K94" i="39"/>
  <c r="J94" i="39"/>
  <c r="G94" i="39"/>
  <c r="D94" i="39"/>
  <c r="L93" i="39"/>
  <c r="K93" i="39"/>
  <c r="M93" i="39" s="1"/>
  <c r="J93" i="39"/>
  <c r="G93" i="39"/>
  <c r="D93" i="39"/>
  <c r="M92" i="39"/>
  <c r="M91" i="39" s="1"/>
  <c r="L92" i="39"/>
  <c r="K92" i="39"/>
  <c r="J92" i="39"/>
  <c r="G92" i="39"/>
  <c r="G91" i="39" s="1"/>
  <c r="D92" i="39"/>
  <c r="J91" i="39"/>
  <c r="I91" i="39"/>
  <c r="H91" i="39"/>
  <c r="F91" i="39"/>
  <c r="E91" i="39"/>
  <c r="C91" i="39"/>
  <c r="B91" i="39"/>
  <c r="L88" i="39"/>
  <c r="I88" i="39"/>
  <c r="H88" i="39"/>
  <c r="K88" i="39" s="1"/>
  <c r="M88" i="39" s="1"/>
  <c r="F88" i="39"/>
  <c r="E88" i="39"/>
  <c r="G88" i="39" s="1"/>
  <c r="D88" i="39"/>
  <c r="C88" i="39"/>
  <c r="B88" i="39"/>
  <c r="L87" i="39"/>
  <c r="I87" i="39"/>
  <c r="H87" i="39"/>
  <c r="K87" i="39" s="1"/>
  <c r="M87" i="39" s="1"/>
  <c r="F87" i="39"/>
  <c r="E87" i="39"/>
  <c r="G87" i="39" s="1"/>
  <c r="D87" i="39"/>
  <c r="C87" i="39"/>
  <c r="B87" i="39"/>
  <c r="L86" i="39"/>
  <c r="I86" i="39"/>
  <c r="H86" i="39"/>
  <c r="K86" i="39" s="1"/>
  <c r="F86" i="39"/>
  <c r="E86" i="39"/>
  <c r="G86" i="39" s="1"/>
  <c r="G85" i="39" s="1"/>
  <c r="D86" i="39"/>
  <c r="C86" i="39"/>
  <c r="B86" i="39"/>
  <c r="L85" i="39"/>
  <c r="I85" i="39"/>
  <c r="H85" i="39"/>
  <c r="F85" i="39"/>
  <c r="E85" i="39"/>
  <c r="D85" i="39"/>
  <c r="C85" i="39"/>
  <c r="B85" i="39"/>
  <c r="L83" i="39"/>
  <c r="M83" i="39" s="1"/>
  <c r="K83" i="39"/>
  <c r="J83" i="39"/>
  <c r="G83" i="39"/>
  <c r="D83" i="39"/>
  <c r="L82" i="39"/>
  <c r="K82" i="39"/>
  <c r="M82" i="39" s="1"/>
  <c r="J82" i="39"/>
  <c r="G82" i="39"/>
  <c r="D82" i="39"/>
  <c r="L81" i="39"/>
  <c r="M81" i="39" s="1"/>
  <c r="M80" i="39" s="1"/>
  <c r="K81" i="39"/>
  <c r="J81" i="39"/>
  <c r="G81" i="39"/>
  <c r="D81" i="39"/>
  <c r="D80" i="39" s="1"/>
  <c r="K80" i="39"/>
  <c r="J80" i="39"/>
  <c r="I80" i="39"/>
  <c r="H80" i="39"/>
  <c r="G80" i="39"/>
  <c r="F80" i="39"/>
  <c r="E80" i="39"/>
  <c r="C80" i="39"/>
  <c r="B80" i="39"/>
  <c r="L78" i="39"/>
  <c r="K78" i="39"/>
  <c r="M78" i="39" s="1"/>
  <c r="J78" i="39"/>
  <c r="G78" i="39"/>
  <c r="D78" i="39"/>
  <c r="L77" i="39"/>
  <c r="M77" i="39" s="1"/>
  <c r="K77" i="39"/>
  <c r="J77" i="39"/>
  <c r="G77" i="39"/>
  <c r="D77" i="39"/>
  <c r="L76" i="39"/>
  <c r="K76" i="39"/>
  <c r="M76" i="39" s="1"/>
  <c r="M75" i="39" s="1"/>
  <c r="J76" i="39"/>
  <c r="J75" i="39" s="1"/>
  <c r="G76" i="39"/>
  <c r="D76" i="39"/>
  <c r="L75" i="39"/>
  <c r="I75" i="39"/>
  <c r="H75" i="39"/>
  <c r="G75" i="39"/>
  <c r="F75" i="39"/>
  <c r="E75" i="39"/>
  <c r="D75" i="39"/>
  <c r="C75" i="39"/>
  <c r="B75" i="39"/>
  <c r="L72" i="39"/>
  <c r="I72" i="39"/>
  <c r="H72" i="39"/>
  <c r="K72" i="39" s="1"/>
  <c r="M72" i="39" s="1"/>
  <c r="F72" i="39"/>
  <c r="E72" i="39"/>
  <c r="G72" i="39" s="1"/>
  <c r="D72" i="39"/>
  <c r="C72" i="39"/>
  <c r="B72" i="39"/>
  <c r="L71" i="39"/>
  <c r="I71" i="39"/>
  <c r="H71" i="39"/>
  <c r="K71" i="39" s="1"/>
  <c r="M71" i="39" s="1"/>
  <c r="F71" i="39"/>
  <c r="E71" i="39"/>
  <c r="G71" i="39" s="1"/>
  <c r="D71" i="39"/>
  <c r="C71" i="39"/>
  <c r="B71" i="39"/>
  <c r="L70" i="39"/>
  <c r="I70" i="39"/>
  <c r="H70" i="39"/>
  <c r="K70" i="39" s="1"/>
  <c r="F70" i="39"/>
  <c r="E70" i="39"/>
  <c r="G70" i="39" s="1"/>
  <c r="G69" i="39" s="1"/>
  <c r="D70" i="39"/>
  <c r="C70" i="39"/>
  <c r="B70" i="39"/>
  <c r="L69" i="39"/>
  <c r="I69" i="39"/>
  <c r="H69" i="39"/>
  <c r="F69" i="39"/>
  <c r="E69" i="39"/>
  <c r="D69" i="39"/>
  <c r="C69" i="39"/>
  <c r="B69" i="39"/>
  <c r="L67" i="39"/>
  <c r="M67" i="39" s="1"/>
  <c r="K67" i="39"/>
  <c r="J67" i="39"/>
  <c r="G67" i="39"/>
  <c r="D67" i="39"/>
  <c r="L66" i="39"/>
  <c r="K66" i="39"/>
  <c r="M66" i="39" s="1"/>
  <c r="J66" i="39"/>
  <c r="G66" i="39"/>
  <c r="D66" i="39"/>
  <c r="L65" i="39"/>
  <c r="K65" i="39"/>
  <c r="J65" i="39"/>
  <c r="G65" i="39"/>
  <c r="D65" i="39"/>
  <c r="D64" i="39" s="1"/>
  <c r="K64" i="39"/>
  <c r="J64" i="39"/>
  <c r="I64" i="39"/>
  <c r="H64" i="39"/>
  <c r="G64" i="39"/>
  <c r="F64" i="39"/>
  <c r="E64" i="39"/>
  <c r="C64" i="39"/>
  <c r="B64" i="39"/>
  <c r="L62" i="39"/>
  <c r="K62" i="39"/>
  <c r="M62" i="39" s="1"/>
  <c r="J62" i="39"/>
  <c r="G62" i="39"/>
  <c r="D62" i="39"/>
  <c r="L61" i="39"/>
  <c r="M61" i="39" s="1"/>
  <c r="K61" i="39"/>
  <c r="J61" i="39"/>
  <c r="G61" i="39"/>
  <c r="G59" i="39" s="1"/>
  <c r="D61" i="39"/>
  <c r="L60" i="39"/>
  <c r="K60" i="39"/>
  <c r="M60" i="39" s="1"/>
  <c r="M59" i="39" s="1"/>
  <c r="J60" i="39"/>
  <c r="G60" i="39"/>
  <c r="D60" i="39"/>
  <c r="L59" i="39"/>
  <c r="I59" i="39"/>
  <c r="H59" i="39"/>
  <c r="F59" i="39"/>
  <c r="E59" i="39"/>
  <c r="D59" i="39"/>
  <c r="C59" i="39"/>
  <c r="B59" i="39"/>
  <c r="L56" i="39"/>
  <c r="I56" i="39"/>
  <c r="H56" i="39"/>
  <c r="F56" i="39"/>
  <c r="E56" i="39"/>
  <c r="G56" i="39" s="1"/>
  <c r="D56" i="39"/>
  <c r="C56" i="39"/>
  <c r="B56" i="39"/>
  <c r="L55" i="39"/>
  <c r="I55" i="39"/>
  <c r="H55" i="39"/>
  <c r="F55" i="39"/>
  <c r="E55" i="39"/>
  <c r="G55" i="39" s="1"/>
  <c r="C55" i="39"/>
  <c r="B55" i="39"/>
  <c r="D55" i="39" s="1"/>
  <c r="I54" i="39"/>
  <c r="H54" i="39"/>
  <c r="F54" i="39"/>
  <c r="F53" i="39" s="1"/>
  <c r="E54" i="39"/>
  <c r="C54" i="39"/>
  <c r="B54" i="39"/>
  <c r="B53" i="39" s="1"/>
  <c r="I53" i="39"/>
  <c r="H53" i="39"/>
  <c r="E53" i="39"/>
  <c r="C53" i="39"/>
  <c r="L51" i="39"/>
  <c r="M51" i="39" s="1"/>
  <c r="K51" i="39"/>
  <c r="J51" i="39"/>
  <c r="J48" i="39" s="1"/>
  <c r="G51" i="39"/>
  <c r="D51" i="39"/>
  <c r="L50" i="39"/>
  <c r="K50" i="39"/>
  <c r="M50" i="39" s="1"/>
  <c r="J50" i="39"/>
  <c r="G50" i="39"/>
  <c r="D50" i="39"/>
  <c r="L49" i="39"/>
  <c r="M49" i="39" s="1"/>
  <c r="M48" i="39" s="1"/>
  <c r="K49" i="39"/>
  <c r="J49" i="39"/>
  <c r="G49" i="39"/>
  <c r="D49" i="39"/>
  <c r="D48" i="39" s="1"/>
  <c r="K48" i="39"/>
  <c r="I48" i="39"/>
  <c r="H48" i="39"/>
  <c r="G48" i="39"/>
  <c r="F48" i="39"/>
  <c r="E48" i="39"/>
  <c r="C48" i="39"/>
  <c r="B48" i="39"/>
  <c r="L46" i="39"/>
  <c r="L43" i="39" s="1"/>
  <c r="K46" i="39"/>
  <c r="J46" i="39"/>
  <c r="G46" i="39"/>
  <c r="D46" i="39"/>
  <c r="D43" i="39" s="1"/>
  <c r="L45" i="39"/>
  <c r="M45" i="39" s="1"/>
  <c r="K45" i="39"/>
  <c r="J45" i="39"/>
  <c r="G45" i="39"/>
  <c r="G43" i="39" s="1"/>
  <c r="D45" i="39"/>
  <c r="L44" i="39"/>
  <c r="K44" i="39"/>
  <c r="M44" i="39" s="1"/>
  <c r="J44" i="39"/>
  <c r="G44" i="39"/>
  <c r="D44" i="39"/>
  <c r="J43" i="39"/>
  <c r="I43" i="39"/>
  <c r="H43" i="39"/>
  <c r="F43" i="39"/>
  <c r="E43" i="39"/>
  <c r="C43" i="39"/>
  <c r="B43" i="39"/>
  <c r="I40" i="39"/>
  <c r="H40" i="39"/>
  <c r="F40" i="39"/>
  <c r="F37" i="39" s="1"/>
  <c r="E40" i="39"/>
  <c r="C40" i="39"/>
  <c r="B40" i="39"/>
  <c r="D40" i="39" s="1"/>
  <c r="I39" i="39"/>
  <c r="H39" i="39"/>
  <c r="K39" i="39" s="1"/>
  <c r="F39" i="39"/>
  <c r="L39" i="39" s="1"/>
  <c r="E39" i="39"/>
  <c r="D39" i="39"/>
  <c r="C39" i="39"/>
  <c r="B39" i="39"/>
  <c r="J38" i="39"/>
  <c r="I38" i="39"/>
  <c r="H38" i="39"/>
  <c r="K38" i="39" s="1"/>
  <c r="F38" i="39"/>
  <c r="L38" i="39" s="1"/>
  <c r="E38" i="39"/>
  <c r="G38" i="39" s="1"/>
  <c r="D38" i="39"/>
  <c r="D37" i="39" s="1"/>
  <c r="C38" i="39"/>
  <c r="B38" i="39"/>
  <c r="I37" i="39"/>
  <c r="E37" i="39"/>
  <c r="C37" i="39"/>
  <c r="L35" i="39"/>
  <c r="M35" i="39" s="1"/>
  <c r="K35" i="39"/>
  <c r="J35" i="39"/>
  <c r="G35" i="39"/>
  <c r="D35" i="39"/>
  <c r="D32" i="39" s="1"/>
  <c r="L34" i="39"/>
  <c r="K34" i="39"/>
  <c r="J34" i="39"/>
  <c r="G34" i="39"/>
  <c r="D34" i="39"/>
  <c r="L33" i="39"/>
  <c r="M33" i="39" s="1"/>
  <c r="K33" i="39"/>
  <c r="J33" i="39"/>
  <c r="J32" i="39" s="1"/>
  <c r="G33" i="39"/>
  <c r="D33" i="39"/>
  <c r="K32" i="39"/>
  <c r="I32" i="39"/>
  <c r="H32" i="39"/>
  <c r="G32" i="39"/>
  <c r="F32" i="39"/>
  <c r="E32" i="39"/>
  <c r="C32" i="39"/>
  <c r="B32" i="39"/>
  <c r="L30" i="39"/>
  <c r="K30" i="39"/>
  <c r="M30" i="39" s="1"/>
  <c r="J30" i="39"/>
  <c r="G30" i="39"/>
  <c r="D30" i="39"/>
  <c r="L29" i="39"/>
  <c r="M29" i="39" s="1"/>
  <c r="K29" i="39"/>
  <c r="J29" i="39"/>
  <c r="J27" i="39" s="1"/>
  <c r="G29" i="39"/>
  <c r="G27" i="39" s="1"/>
  <c r="D29" i="39"/>
  <c r="L28" i="39"/>
  <c r="L27" i="39" s="1"/>
  <c r="K28" i="39"/>
  <c r="J28" i="39"/>
  <c r="G28" i="39"/>
  <c r="D28" i="39"/>
  <c r="D27" i="39" s="1"/>
  <c r="I27" i="39"/>
  <c r="H27" i="39"/>
  <c r="F27" i="39"/>
  <c r="E27" i="39"/>
  <c r="C27" i="39"/>
  <c r="B27" i="39"/>
  <c r="J24" i="39"/>
  <c r="I24" i="39"/>
  <c r="H24" i="39"/>
  <c r="K24" i="39" s="1"/>
  <c r="F24" i="39"/>
  <c r="L24" i="39" s="1"/>
  <c r="E24" i="39"/>
  <c r="G24" i="39" s="1"/>
  <c r="D24" i="39"/>
  <c r="C24" i="39"/>
  <c r="B24" i="39"/>
  <c r="J23" i="39"/>
  <c r="I23" i="39"/>
  <c r="H23" i="39"/>
  <c r="F23" i="39"/>
  <c r="L23" i="39" s="1"/>
  <c r="E23" i="39"/>
  <c r="G23" i="39" s="1"/>
  <c r="C23" i="39"/>
  <c r="B23" i="39"/>
  <c r="D23" i="39" s="1"/>
  <c r="I22" i="39"/>
  <c r="H22" i="39"/>
  <c r="F22" i="39"/>
  <c r="F21" i="39" s="1"/>
  <c r="E22" i="39"/>
  <c r="C22" i="39"/>
  <c r="B22" i="39"/>
  <c r="B21" i="39" s="1"/>
  <c r="I21" i="39"/>
  <c r="H21" i="39"/>
  <c r="E21" i="39"/>
  <c r="C21" i="39"/>
  <c r="L19" i="39"/>
  <c r="M19" i="39" s="1"/>
  <c r="K19" i="39"/>
  <c r="J19" i="39"/>
  <c r="J16" i="39" s="1"/>
  <c r="G19" i="39"/>
  <c r="D19" i="39"/>
  <c r="L18" i="39"/>
  <c r="K18" i="39"/>
  <c r="M18" i="39" s="1"/>
  <c r="J18" i="39"/>
  <c r="G18" i="39"/>
  <c r="D18" i="39"/>
  <c r="L17" i="39"/>
  <c r="M17" i="39" s="1"/>
  <c r="M16" i="39" s="1"/>
  <c r="K17" i="39"/>
  <c r="J17" i="39"/>
  <c r="G17" i="39"/>
  <c r="D17" i="39"/>
  <c r="D16" i="39" s="1"/>
  <c r="K16" i="39"/>
  <c r="I16" i="39"/>
  <c r="H16" i="39"/>
  <c r="G16" i="39"/>
  <c r="F16" i="39"/>
  <c r="E16" i="39"/>
  <c r="C16" i="39"/>
  <c r="B16" i="39"/>
  <c r="L14" i="39"/>
  <c r="L11" i="39" s="1"/>
  <c r="K14" i="39"/>
  <c r="J14" i="39"/>
  <c r="G14" i="39"/>
  <c r="D14" i="39"/>
  <c r="D11" i="39" s="1"/>
  <c r="L13" i="39"/>
  <c r="M13" i="39" s="1"/>
  <c r="K13" i="39"/>
  <c r="J13" i="39"/>
  <c r="G13" i="39"/>
  <c r="G11" i="39" s="1"/>
  <c r="D13" i="39"/>
  <c r="L12" i="39"/>
  <c r="K12" i="39"/>
  <c r="M12" i="39" s="1"/>
  <c r="J12" i="39"/>
  <c r="G12" i="39"/>
  <c r="D12" i="39"/>
  <c r="J11" i="39"/>
  <c r="I11" i="39"/>
  <c r="H11" i="39"/>
  <c r="F11" i="39"/>
  <c r="E11" i="39"/>
  <c r="C11" i="39"/>
  <c r="B11" i="39"/>
  <c r="J652" i="38"/>
  <c r="I652" i="38"/>
  <c r="H652" i="38"/>
  <c r="F652" i="38"/>
  <c r="L652" i="38" s="1"/>
  <c r="E652" i="38"/>
  <c r="C652" i="38"/>
  <c r="B652" i="38"/>
  <c r="J651" i="38"/>
  <c r="I651" i="38"/>
  <c r="H651" i="38"/>
  <c r="G651" i="38"/>
  <c r="F651" i="38"/>
  <c r="E651" i="38"/>
  <c r="C651" i="38"/>
  <c r="B651" i="38"/>
  <c r="D651" i="38" s="1"/>
  <c r="J650" i="38"/>
  <c r="I650" i="38"/>
  <c r="H650" i="38"/>
  <c r="F650" i="38"/>
  <c r="E650" i="38"/>
  <c r="C650" i="38"/>
  <c r="B650" i="38"/>
  <c r="J649" i="38"/>
  <c r="I649" i="38"/>
  <c r="H649" i="38"/>
  <c r="G649" i="38"/>
  <c r="F649" i="38"/>
  <c r="L649" i="38" s="1"/>
  <c r="E649" i="38"/>
  <c r="C649" i="38"/>
  <c r="B649" i="38"/>
  <c r="D649" i="38" s="1"/>
  <c r="J648" i="38"/>
  <c r="I648" i="38"/>
  <c r="H648" i="38"/>
  <c r="F648" i="38"/>
  <c r="L648" i="38" s="1"/>
  <c r="E648" i="38"/>
  <c r="C648" i="38"/>
  <c r="B648" i="38"/>
  <c r="J647" i="38"/>
  <c r="I647" i="38"/>
  <c r="H647" i="38"/>
  <c r="G647" i="38"/>
  <c r="F647" i="38"/>
  <c r="E647" i="38"/>
  <c r="C647" i="38"/>
  <c r="B647" i="38"/>
  <c r="D647" i="38" s="1"/>
  <c r="J646" i="38"/>
  <c r="I646" i="38"/>
  <c r="H646" i="38"/>
  <c r="F646" i="38"/>
  <c r="E646" i="38"/>
  <c r="C646" i="38"/>
  <c r="B646" i="38"/>
  <c r="J645" i="38"/>
  <c r="I645" i="38"/>
  <c r="H645" i="38"/>
  <c r="G645" i="38"/>
  <c r="F645" i="38"/>
  <c r="L645" i="38" s="1"/>
  <c r="E645" i="38"/>
  <c r="C645" i="38"/>
  <c r="B645" i="38"/>
  <c r="D645" i="38" s="1"/>
  <c r="J644" i="38"/>
  <c r="I644" i="38"/>
  <c r="H644" i="38"/>
  <c r="F644" i="38"/>
  <c r="L644" i="38" s="1"/>
  <c r="E644" i="38"/>
  <c r="C644" i="38"/>
  <c r="B644" i="38"/>
  <c r="J643" i="38"/>
  <c r="I643" i="38"/>
  <c r="H643" i="38"/>
  <c r="G643" i="38"/>
  <c r="F643" i="38"/>
  <c r="E643" i="38"/>
  <c r="C643" i="38"/>
  <c r="B643" i="38"/>
  <c r="D643" i="38" s="1"/>
  <c r="J642" i="38"/>
  <c r="I642" i="38"/>
  <c r="H642" i="38"/>
  <c r="F642" i="38"/>
  <c r="E642" i="38"/>
  <c r="C642" i="38"/>
  <c r="C640" i="38" s="1"/>
  <c r="B642" i="38"/>
  <c r="J641" i="38"/>
  <c r="I641" i="38"/>
  <c r="H641" i="38"/>
  <c r="G641" i="38"/>
  <c r="F641" i="38"/>
  <c r="L641" i="38" s="1"/>
  <c r="E641" i="38"/>
  <c r="C641" i="38"/>
  <c r="B641" i="38"/>
  <c r="D641" i="38" s="1"/>
  <c r="J640" i="38"/>
  <c r="I640" i="38"/>
  <c r="H640" i="38"/>
  <c r="F640" i="38"/>
  <c r="E640" i="38"/>
  <c r="L638" i="38"/>
  <c r="K638" i="38"/>
  <c r="M638" i="38" s="1"/>
  <c r="J638" i="38"/>
  <c r="G638" i="38"/>
  <c r="D638" i="38"/>
  <c r="L637" i="38"/>
  <c r="M637" i="38" s="1"/>
  <c r="K637" i="38"/>
  <c r="J637" i="38"/>
  <c r="G637" i="38"/>
  <c r="D637" i="38"/>
  <c r="L636" i="38"/>
  <c r="K636" i="38"/>
  <c r="M636" i="38" s="1"/>
  <c r="J636" i="38"/>
  <c r="G636" i="38"/>
  <c r="D636" i="38"/>
  <c r="M635" i="38"/>
  <c r="L635" i="38"/>
  <c r="K635" i="38"/>
  <c r="J635" i="38"/>
  <c r="G635" i="38"/>
  <c r="D635" i="38"/>
  <c r="L634" i="38"/>
  <c r="K634" i="38"/>
  <c r="M634" i="38" s="1"/>
  <c r="J634" i="38"/>
  <c r="G634" i="38"/>
  <c r="D634" i="38"/>
  <c r="L633" i="38"/>
  <c r="M633" i="38" s="1"/>
  <c r="K633" i="38"/>
  <c r="J633" i="38"/>
  <c r="G633" i="38"/>
  <c r="D633" i="38"/>
  <c r="L632" i="38"/>
  <c r="K632" i="38"/>
  <c r="M632" i="38" s="1"/>
  <c r="J632" i="38"/>
  <c r="G632" i="38"/>
  <c r="D632" i="38"/>
  <c r="M631" i="38"/>
  <c r="L631" i="38"/>
  <c r="K631" i="38"/>
  <c r="J631" i="38"/>
  <c r="G631" i="38"/>
  <c r="D631" i="38"/>
  <c r="L630" i="38"/>
  <c r="K630" i="38"/>
  <c r="M630" i="38" s="1"/>
  <c r="J630" i="38"/>
  <c r="J626" i="38" s="1"/>
  <c r="G630" i="38"/>
  <c r="D630" i="38"/>
  <c r="L629" i="38"/>
  <c r="M629" i="38" s="1"/>
  <c r="K629" i="38"/>
  <c r="J629" i="38"/>
  <c r="G629" i="38"/>
  <c r="D629" i="38"/>
  <c r="L628" i="38"/>
  <c r="K628" i="38"/>
  <c r="M628" i="38" s="1"/>
  <c r="J628" i="38"/>
  <c r="G628" i="38"/>
  <c r="D628" i="38"/>
  <c r="M627" i="38"/>
  <c r="L627" i="38"/>
  <c r="K627" i="38"/>
  <c r="J627" i="38"/>
  <c r="G627" i="38"/>
  <c r="G626" i="38" s="1"/>
  <c r="D627" i="38"/>
  <c r="I626" i="38"/>
  <c r="H626" i="38"/>
  <c r="F626" i="38"/>
  <c r="E626" i="38"/>
  <c r="C626" i="38"/>
  <c r="B626" i="38"/>
  <c r="L624" i="38"/>
  <c r="K624" i="38"/>
  <c r="M624" i="38" s="1"/>
  <c r="J624" i="38"/>
  <c r="G624" i="38"/>
  <c r="D624" i="38"/>
  <c r="M623" i="38"/>
  <c r="L623" i="38"/>
  <c r="K623" i="38"/>
  <c r="J623" i="38"/>
  <c r="G623" i="38"/>
  <c r="D623" i="38"/>
  <c r="L622" i="38"/>
  <c r="K622" i="38"/>
  <c r="M622" i="38" s="1"/>
  <c r="J622" i="38"/>
  <c r="G622" i="38"/>
  <c r="D622" i="38"/>
  <c r="L621" i="38"/>
  <c r="M621" i="38" s="1"/>
  <c r="K621" i="38"/>
  <c r="J621" i="38"/>
  <c r="G621" i="38"/>
  <c r="D621" i="38"/>
  <c r="L620" i="38"/>
  <c r="K620" i="38"/>
  <c r="M620" i="38" s="1"/>
  <c r="J620" i="38"/>
  <c r="G620" i="38"/>
  <c r="D620" i="38"/>
  <c r="M619" i="38"/>
  <c r="L619" i="38"/>
  <c r="K619" i="38"/>
  <c r="J619" i="38"/>
  <c r="G619" i="38"/>
  <c r="D619" i="38"/>
  <c r="L618" i="38"/>
  <c r="K618" i="38"/>
  <c r="M618" i="38" s="1"/>
  <c r="J618" i="38"/>
  <c r="G618" i="38"/>
  <c r="D618" i="38"/>
  <c r="L617" i="38"/>
  <c r="M617" i="38" s="1"/>
  <c r="K617" i="38"/>
  <c r="J617" i="38"/>
  <c r="G617" i="38"/>
  <c r="D617" i="38"/>
  <c r="L616" i="38"/>
  <c r="K616" i="38"/>
  <c r="M616" i="38" s="1"/>
  <c r="J616" i="38"/>
  <c r="G616" i="38"/>
  <c r="D616" i="38"/>
  <c r="M615" i="38"/>
  <c r="L615" i="38"/>
  <c r="K615" i="38"/>
  <c r="J615" i="38"/>
  <c r="G615" i="38"/>
  <c r="D615" i="38"/>
  <c r="L614" i="38"/>
  <c r="K614" i="38"/>
  <c r="M614" i="38" s="1"/>
  <c r="J614" i="38"/>
  <c r="J612" i="38" s="1"/>
  <c r="G614" i="38"/>
  <c r="D614" i="38"/>
  <c r="L613" i="38"/>
  <c r="L612" i="38" s="1"/>
  <c r="K613" i="38"/>
  <c r="J613" i="38"/>
  <c r="G613" i="38"/>
  <c r="G612" i="38" s="1"/>
  <c r="D613" i="38"/>
  <c r="D612" i="38" s="1"/>
  <c r="I612" i="38"/>
  <c r="H612" i="38"/>
  <c r="F612" i="38"/>
  <c r="E612" i="38"/>
  <c r="C612" i="38"/>
  <c r="B612" i="38"/>
  <c r="I609" i="38"/>
  <c r="H609" i="38"/>
  <c r="F609" i="38"/>
  <c r="L609" i="38" s="1"/>
  <c r="E609" i="38"/>
  <c r="C609" i="38"/>
  <c r="B609" i="38"/>
  <c r="D609" i="38" s="1"/>
  <c r="I608" i="38"/>
  <c r="H608" i="38"/>
  <c r="K608" i="38" s="1"/>
  <c r="F608" i="38"/>
  <c r="L608" i="38" s="1"/>
  <c r="E608" i="38"/>
  <c r="D608" i="38"/>
  <c r="C608" i="38"/>
  <c r="B608" i="38"/>
  <c r="J607" i="38"/>
  <c r="I607" i="38"/>
  <c r="H607" i="38"/>
  <c r="K607" i="38" s="1"/>
  <c r="F607" i="38"/>
  <c r="L607" i="38" s="1"/>
  <c r="E607" i="38"/>
  <c r="G607" i="38" s="1"/>
  <c r="D607" i="38"/>
  <c r="C607" i="38"/>
  <c r="B607" i="38"/>
  <c r="J606" i="38"/>
  <c r="I606" i="38"/>
  <c r="H606" i="38"/>
  <c r="F606" i="38"/>
  <c r="L606" i="38" s="1"/>
  <c r="E606" i="38"/>
  <c r="G606" i="38" s="1"/>
  <c r="C606" i="38"/>
  <c r="B606" i="38"/>
  <c r="D606" i="38" s="1"/>
  <c r="I605" i="38"/>
  <c r="H605" i="38"/>
  <c r="F605" i="38"/>
  <c r="L605" i="38" s="1"/>
  <c r="E605" i="38"/>
  <c r="C605" i="38"/>
  <c r="B605" i="38"/>
  <c r="D605" i="38" s="1"/>
  <c r="I604" i="38"/>
  <c r="H604" i="38"/>
  <c r="K604" i="38" s="1"/>
  <c r="F604" i="38"/>
  <c r="L604" i="38" s="1"/>
  <c r="E604" i="38"/>
  <c r="D604" i="38"/>
  <c r="C604" i="38"/>
  <c r="B604" i="38"/>
  <c r="J603" i="38"/>
  <c r="I603" i="38"/>
  <c r="H603" i="38"/>
  <c r="K603" i="38" s="1"/>
  <c r="F603" i="38"/>
  <c r="L603" i="38" s="1"/>
  <c r="E603" i="38"/>
  <c r="G603" i="38" s="1"/>
  <c r="D603" i="38"/>
  <c r="C603" i="38"/>
  <c r="B603" i="38"/>
  <c r="J602" i="38"/>
  <c r="I602" i="38"/>
  <c r="H602" i="38"/>
  <c r="F602" i="38"/>
  <c r="L602" i="38" s="1"/>
  <c r="E602" i="38"/>
  <c r="G602" i="38" s="1"/>
  <c r="C602" i="38"/>
  <c r="B602" i="38"/>
  <c r="D602" i="38" s="1"/>
  <c r="I601" i="38"/>
  <c r="H601" i="38"/>
  <c r="F601" i="38"/>
  <c r="L601" i="38" s="1"/>
  <c r="E601" i="38"/>
  <c r="C601" i="38"/>
  <c r="B601" i="38"/>
  <c r="D601" i="38" s="1"/>
  <c r="I600" i="38"/>
  <c r="H600" i="38"/>
  <c r="K600" i="38" s="1"/>
  <c r="F600" i="38"/>
  <c r="L600" i="38" s="1"/>
  <c r="E600" i="38"/>
  <c r="D600" i="38"/>
  <c r="C600" i="38"/>
  <c r="B600" i="38"/>
  <c r="J599" i="38"/>
  <c r="I599" i="38"/>
  <c r="H599" i="38"/>
  <c r="K599" i="38" s="1"/>
  <c r="F599" i="38"/>
  <c r="L599" i="38" s="1"/>
  <c r="E599" i="38"/>
  <c r="G599" i="38" s="1"/>
  <c r="D599" i="38"/>
  <c r="C599" i="38"/>
  <c r="B599" i="38"/>
  <c r="J598" i="38"/>
  <c r="I598" i="38"/>
  <c r="H598" i="38"/>
  <c r="F598" i="38"/>
  <c r="L598" i="38" s="1"/>
  <c r="E598" i="38"/>
  <c r="G598" i="38" s="1"/>
  <c r="C598" i="38"/>
  <c r="B598" i="38"/>
  <c r="D598" i="38" s="1"/>
  <c r="D597" i="38" s="1"/>
  <c r="I597" i="38"/>
  <c r="F597" i="38"/>
  <c r="E597" i="38"/>
  <c r="C597" i="38"/>
  <c r="B597" i="38"/>
  <c r="L595" i="38"/>
  <c r="M595" i="38" s="1"/>
  <c r="K595" i="38"/>
  <c r="J595" i="38"/>
  <c r="G595" i="38"/>
  <c r="D595" i="38"/>
  <c r="L594" i="38"/>
  <c r="K594" i="38"/>
  <c r="M594" i="38" s="1"/>
  <c r="J594" i="38"/>
  <c r="G594" i="38"/>
  <c r="D594" i="38"/>
  <c r="L593" i="38"/>
  <c r="M593" i="38" s="1"/>
  <c r="K593" i="38"/>
  <c r="J593" i="38"/>
  <c r="G593" i="38"/>
  <c r="D593" i="38"/>
  <c r="L592" i="38"/>
  <c r="K592" i="38"/>
  <c r="J592" i="38"/>
  <c r="G592" i="38"/>
  <c r="D592" i="38"/>
  <c r="L591" i="38"/>
  <c r="M591" i="38" s="1"/>
  <c r="K591" i="38"/>
  <c r="J591" i="38"/>
  <c r="G591" i="38"/>
  <c r="D591" i="38"/>
  <c r="L590" i="38"/>
  <c r="K590" i="38"/>
  <c r="M590" i="38" s="1"/>
  <c r="J590" i="38"/>
  <c r="G590" i="38"/>
  <c r="D590" i="38"/>
  <c r="L589" i="38"/>
  <c r="M589" i="38" s="1"/>
  <c r="K589" i="38"/>
  <c r="J589" i="38"/>
  <c r="G589" i="38"/>
  <c r="D589" i="38"/>
  <c r="L588" i="38"/>
  <c r="K588" i="38"/>
  <c r="J588" i="38"/>
  <c r="G588" i="38"/>
  <c r="D588" i="38"/>
  <c r="L587" i="38"/>
  <c r="M587" i="38" s="1"/>
  <c r="K587" i="38"/>
  <c r="J587" i="38"/>
  <c r="G587" i="38"/>
  <c r="D587" i="38"/>
  <c r="L586" i="38"/>
  <c r="K586" i="38"/>
  <c r="M586" i="38" s="1"/>
  <c r="J586" i="38"/>
  <c r="G586" i="38"/>
  <c r="D586" i="38"/>
  <c r="L585" i="38"/>
  <c r="M585" i="38" s="1"/>
  <c r="K585" i="38"/>
  <c r="J585" i="38"/>
  <c r="J583" i="38" s="1"/>
  <c r="G585" i="38"/>
  <c r="G583" i="38" s="1"/>
  <c r="D585" i="38"/>
  <c r="L584" i="38"/>
  <c r="L583" i="38" s="1"/>
  <c r="K584" i="38"/>
  <c r="J584" i="38"/>
  <c r="G584" i="38"/>
  <c r="D584" i="38"/>
  <c r="D583" i="38" s="1"/>
  <c r="I583" i="38"/>
  <c r="H583" i="38"/>
  <c r="F583" i="38"/>
  <c r="E583" i="38"/>
  <c r="C583" i="38"/>
  <c r="B583" i="38"/>
  <c r="L581" i="38"/>
  <c r="M581" i="38" s="1"/>
  <c r="K581" i="38"/>
  <c r="J581" i="38"/>
  <c r="G581" i="38"/>
  <c r="D581" i="38"/>
  <c r="L580" i="38"/>
  <c r="K580" i="38"/>
  <c r="M580" i="38" s="1"/>
  <c r="J580" i="38"/>
  <c r="G580" i="38"/>
  <c r="D580" i="38"/>
  <c r="L579" i="38"/>
  <c r="M579" i="38" s="1"/>
  <c r="K579" i="38"/>
  <c r="J579" i="38"/>
  <c r="G579" i="38"/>
  <c r="D579" i="38"/>
  <c r="L578" i="38"/>
  <c r="K578" i="38"/>
  <c r="J578" i="38"/>
  <c r="G578" i="38"/>
  <c r="D578" i="38"/>
  <c r="L577" i="38"/>
  <c r="M577" i="38" s="1"/>
  <c r="K577" i="38"/>
  <c r="J577" i="38"/>
  <c r="G577" i="38"/>
  <c r="D577" i="38"/>
  <c r="L576" i="38"/>
  <c r="K576" i="38"/>
  <c r="M576" i="38" s="1"/>
  <c r="J576" i="38"/>
  <c r="G576" i="38"/>
  <c r="D576" i="38"/>
  <c r="L575" i="38"/>
  <c r="M575" i="38" s="1"/>
  <c r="K575" i="38"/>
  <c r="J575" i="38"/>
  <c r="G575" i="38"/>
  <c r="D575" i="38"/>
  <c r="L574" i="38"/>
  <c r="K574" i="38"/>
  <c r="J574" i="38"/>
  <c r="G574" i="38"/>
  <c r="D574" i="38"/>
  <c r="L573" i="38"/>
  <c r="M573" i="38" s="1"/>
  <c r="K573" i="38"/>
  <c r="J573" i="38"/>
  <c r="J569" i="38" s="1"/>
  <c r="G573" i="38"/>
  <c r="D573" i="38"/>
  <c r="L572" i="38"/>
  <c r="K572" i="38"/>
  <c r="M572" i="38" s="1"/>
  <c r="J572" i="38"/>
  <c r="G572" i="38"/>
  <c r="D572" i="38"/>
  <c r="L571" i="38"/>
  <c r="M571" i="38" s="1"/>
  <c r="K571" i="38"/>
  <c r="J571" i="38"/>
  <c r="G571" i="38"/>
  <c r="G569" i="38" s="1"/>
  <c r="D571" i="38"/>
  <c r="L570" i="38"/>
  <c r="L569" i="38" s="1"/>
  <c r="K570" i="38"/>
  <c r="J570" i="38"/>
  <c r="G570" i="38"/>
  <c r="D570" i="38"/>
  <c r="I569" i="38"/>
  <c r="H569" i="38"/>
  <c r="F569" i="38"/>
  <c r="E569" i="38"/>
  <c r="D569" i="38"/>
  <c r="C569" i="38"/>
  <c r="B569" i="38"/>
  <c r="J566" i="38"/>
  <c r="I566" i="38"/>
  <c r="H566" i="38"/>
  <c r="F566" i="38"/>
  <c r="L566" i="38" s="1"/>
  <c r="E566" i="38"/>
  <c r="G566" i="38" s="1"/>
  <c r="C566" i="38"/>
  <c r="B566" i="38"/>
  <c r="D566" i="38" s="1"/>
  <c r="I565" i="38"/>
  <c r="H565" i="38"/>
  <c r="F565" i="38"/>
  <c r="L565" i="38" s="1"/>
  <c r="E565" i="38"/>
  <c r="C565" i="38"/>
  <c r="B565" i="38"/>
  <c r="D565" i="38" s="1"/>
  <c r="I564" i="38"/>
  <c r="H564" i="38"/>
  <c r="K564" i="38" s="1"/>
  <c r="F564" i="38"/>
  <c r="L564" i="38" s="1"/>
  <c r="E564" i="38"/>
  <c r="D564" i="38"/>
  <c r="C564" i="38"/>
  <c r="B564" i="38"/>
  <c r="J563" i="38"/>
  <c r="I563" i="38"/>
  <c r="H563" i="38"/>
  <c r="K563" i="38" s="1"/>
  <c r="F563" i="38"/>
  <c r="L563" i="38" s="1"/>
  <c r="E563" i="38"/>
  <c r="G563" i="38" s="1"/>
  <c r="D563" i="38"/>
  <c r="C563" i="38"/>
  <c r="B563" i="38"/>
  <c r="J562" i="38"/>
  <c r="I562" i="38"/>
  <c r="H562" i="38"/>
  <c r="F562" i="38"/>
  <c r="L562" i="38" s="1"/>
  <c r="E562" i="38"/>
  <c r="G562" i="38" s="1"/>
  <c r="C562" i="38"/>
  <c r="B562" i="38"/>
  <c r="D562" i="38" s="1"/>
  <c r="I561" i="38"/>
  <c r="H561" i="38"/>
  <c r="F561" i="38"/>
  <c r="L561" i="38" s="1"/>
  <c r="E561" i="38"/>
  <c r="C561" i="38"/>
  <c r="B561" i="38"/>
  <c r="D561" i="38" s="1"/>
  <c r="I560" i="38"/>
  <c r="H560" i="38"/>
  <c r="K560" i="38" s="1"/>
  <c r="F560" i="38"/>
  <c r="L560" i="38" s="1"/>
  <c r="E560" i="38"/>
  <c r="D560" i="38"/>
  <c r="C560" i="38"/>
  <c r="B560" i="38"/>
  <c r="J559" i="38"/>
  <c r="I559" i="38"/>
  <c r="H559" i="38"/>
  <c r="K559" i="38" s="1"/>
  <c r="F559" i="38"/>
  <c r="L559" i="38" s="1"/>
  <c r="E559" i="38"/>
  <c r="G559" i="38" s="1"/>
  <c r="D559" i="38"/>
  <c r="C559" i="38"/>
  <c r="B559" i="38"/>
  <c r="J558" i="38"/>
  <c r="I558" i="38"/>
  <c r="H558" i="38"/>
  <c r="F558" i="38"/>
  <c r="L558" i="38" s="1"/>
  <c r="E558" i="38"/>
  <c r="G558" i="38" s="1"/>
  <c r="C558" i="38"/>
  <c r="B558" i="38"/>
  <c r="D558" i="38" s="1"/>
  <c r="I557" i="38"/>
  <c r="H557" i="38"/>
  <c r="F557" i="38"/>
  <c r="L557" i="38" s="1"/>
  <c r="E557" i="38"/>
  <c r="C557" i="38"/>
  <c r="B557" i="38"/>
  <c r="B554" i="38" s="1"/>
  <c r="I556" i="38"/>
  <c r="H556" i="38"/>
  <c r="K556" i="38" s="1"/>
  <c r="F556" i="38"/>
  <c r="L556" i="38" s="1"/>
  <c r="E556" i="38"/>
  <c r="D556" i="38"/>
  <c r="C556" i="38"/>
  <c r="B556" i="38"/>
  <c r="J555" i="38"/>
  <c r="I555" i="38"/>
  <c r="H555" i="38"/>
  <c r="K555" i="38" s="1"/>
  <c r="F555" i="38"/>
  <c r="L555" i="38" s="1"/>
  <c r="E555" i="38"/>
  <c r="G555" i="38" s="1"/>
  <c r="D555" i="38"/>
  <c r="C555" i="38"/>
  <c r="B555" i="38"/>
  <c r="I554" i="38"/>
  <c r="E554" i="38"/>
  <c r="C554" i="38"/>
  <c r="L552" i="38"/>
  <c r="M552" i="38" s="1"/>
  <c r="K552" i="38"/>
  <c r="J552" i="38"/>
  <c r="G552" i="38"/>
  <c r="D552" i="38"/>
  <c r="L551" i="38"/>
  <c r="K551" i="38"/>
  <c r="J551" i="38"/>
  <c r="G551" i="38"/>
  <c r="D551" i="38"/>
  <c r="L550" i="38"/>
  <c r="M550" i="38" s="1"/>
  <c r="K550" i="38"/>
  <c r="J550" i="38"/>
  <c r="G550" i="38"/>
  <c r="D550" i="38"/>
  <c r="L549" i="38"/>
  <c r="K549" i="38"/>
  <c r="M549" i="38" s="1"/>
  <c r="J549" i="38"/>
  <c r="G549" i="38"/>
  <c r="D549" i="38"/>
  <c r="L548" i="38"/>
  <c r="M548" i="38" s="1"/>
  <c r="K548" i="38"/>
  <c r="J548" i="38"/>
  <c r="G548" i="38"/>
  <c r="D548" i="38"/>
  <c r="L547" i="38"/>
  <c r="K547" i="38"/>
  <c r="J547" i="38"/>
  <c r="G547" i="38"/>
  <c r="D547" i="38"/>
  <c r="L546" i="38"/>
  <c r="M546" i="38" s="1"/>
  <c r="K546" i="38"/>
  <c r="J546" i="38"/>
  <c r="G546" i="38"/>
  <c r="D546" i="38"/>
  <c r="L545" i="38"/>
  <c r="K545" i="38"/>
  <c r="M545" i="38" s="1"/>
  <c r="J545" i="38"/>
  <c r="G545" i="38"/>
  <c r="D545" i="38"/>
  <c r="L544" i="38"/>
  <c r="M544" i="38" s="1"/>
  <c r="K544" i="38"/>
  <c r="J544" i="38"/>
  <c r="G544" i="38"/>
  <c r="D544" i="38"/>
  <c r="L543" i="38"/>
  <c r="K543" i="38"/>
  <c r="J543" i="38"/>
  <c r="G543" i="38"/>
  <c r="D543" i="38"/>
  <c r="L542" i="38"/>
  <c r="M542" i="38" s="1"/>
  <c r="K542" i="38"/>
  <c r="J542" i="38"/>
  <c r="J540" i="38" s="1"/>
  <c r="G542" i="38"/>
  <c r="G540" i="38" s="1"/>
  <c r="D542" i="38"/>
  <c r="L541" i="38"/>
  <c r="K541" i="38"/>
  <c r="M541" i="38" s="1"/>
  <c r="J541" i="38"/>
  <c r="G541" i="38"/>
  <c r="D541" i="38"/>
  <c r="D540" i="38" s="1"/>
  <c r="L540" i="38"/>
  <c r="I540" i="38"/>
  <c r="H540" i="38"/>
  <c r="F540" i="38"/>
  <c r="E540" i="38"/>
  <c r="C540" i="38"/>
  <c r="B540" i="38"/>
  <c r="L538" i="38"/>
  <c r="M538" i="38" s="1"/>
  <c r="K538" i="38"/>
  <c r="J538" i="38"/>
  <c r="G538" i="38"/>
  <c r="D538" i="38"/>
  <c r="L537" i="38"/>
  <c r="K537" i="38"/>
  <c r="M537" i="38" s="1"/>
  <c r="J537" i="38"/>
  <c r="G537" i="38"/>
  <c r="D537" i="38"/>
  <c r="L536" i="38"/>
  <c r="M536" i="38" s="1"/>
  <c r="K536" i="38"/>
  <c r="J536" i="38"/>
  <c r="G536" i="38"/>
  <c r="D536" i="38"/>
  <c r="L535" i="38"/>
  <c r="K535" i="38"/>
  <c r="J535" i="38"/>
  <c r="G535" i="38"/>
  <c r="D535" i="38"/>
  <c r="L534" i="38"/>
  <c r="M534" i="38" s="1"/>
  <c r="K534" i="38"/>
  <c r="J534" i="38"/>
  <c r="G534" i="38"/>
  <c r="D534" i="38"/>
  <c r="L533" i="38"/>
  <c r="K533" i="38"/>
  <c r="M533" i="38" s="1"/>
  <c r="J533" i="38"/>
  <c r="G533" i="38"/>
  <c r="D533" i="38"/>
  <c r="L532" i="38"/>
  <c r="M532" i="38" s="1"/>
  <c r="K532" i="38"/>
  <c r="J532" i="38"/>
  <c r="G532" i="38"/>
  <c r="D532" i="38"/>
  <c r="L531" i="38"/>
  <c r="K531" i="38"/>
  <c r="J531" i="38"/>
  <c r="G531" i="38"/>
  <c r="D531" i="38"/>
  <c r="L530" i="38"/>
  <c r="M530" i="38" s="1"/>
  <c r="K530" i="38"/>
  <c r="J530" i="38"/>
  <c r="G530" i="38"/>
  <c r="D530" i="38"/>
  <c r="L529" i="38"/>
  <c r="K529" i="38"/>
  <c r="M529" i="38" s="1"/>
  <c r="J529" i="38"/>
  <c r="G529" i="38"/>
  <c r="D529" i="38"/>
  <c r="L528" i="38"/>
  <c r="M528" i="38" s="1"/>
  <c r="K528" i="38"/>
  <c r="J528" i="38"/>
  <c r="J526" i="38" s="1"/>
  <c r="G528" i="38"/>
  <c r="G526" i="38" s="1"/>
  <c r="D528" i="38"/>
  <c r="L527" i="38"/>
  <c r="L526" i="38" s="1"/>
  <c r="K527" i="38"/>
  <c r="J527" i="38"/>
  <c r="G527" i="38"/>
  <c r="D527" i="38"/>
  <c r="D526" i="38" s="1"/>
  <c r="I526" i="38"/>
  <c r="H526" i="38"/>
  <c r="F526" i="38"/>
  <c r="E526" i="38"/>
  <c r="C526" i="38"/>
  <c r="B526" i="38"/>
  <c r="J523" i="38"/>
  <c r="I523" i="38"/>
  <c r="H523" i="38"/>
  <c r="G523" i="38"/>
  <c r="F523" i="38"/>
  <c r="E523" i="38"/>
  <c r="C523" i="38"/>
  <c r="B523" i="38"/>
  <c r="J522" i="38"/>
  <c r="I522" i="38"/>
  <c r="H522" i="38"/>
  <c r="F522" i="38"/>
  <c r="G522" i="38" s="1"/>
  <c r="E522" i="38"/>
  <c r="C522" i="38"/>
  <c r="B522" i="38"/>
  <c r="J521" i="38"/>
  <c r="I521" i="38"/>
  <c r="H521" i="38"/>
  <c r="F521" i="38"/>
  <c r="G521" i="38" s="1"/>
  <c r="E521" i="38"/>
  <c r="C521" i="38"/>
  <c r="B521" i="38"/>
  <c r="J520" i="38"/>
  <c r="I520" i="38"/>
  <c r="L520" i="38" s="1"/>
  <c r="H520" i="38"/>
  <c r="F520" i="38"/>
  <c r="G520" i="38" s="1"/>
  <c r="E520" i="38"/>
  <c r="C520" i="38"/>
  <c r="B520" i="38"/>
  <c r="J519" i="38"/>
  <c r="I519" i="38"/>
  <c r="L519" i="38" s="1"/>
  <c r="H519" i="38"/>
  <c r="F519" i="38"/>
  <c r="G519" i="38" s="1"/>
  <c r="E519" i="38"/>
  <c r="C519" i="38"/>
  <c r="B519" i="38"/>
  <c r="J518" i="38"/>
  <c r="I518" i="38"/>
  <c r="H518" i="38"/>
  <c r="F518" i="38"/>
  <c r="G518" i="38" s="1"/>
  <c r="E518" i="38"/>
  <c r="C518" i="38"/>
  <c r="B518" i="38"/>
  <c r="J517" i="38"/>
  <c r="I517" i="38"/>
  <c r="H517" i="38"/>
  <c r="F517" i="38"/>
  <c r="G517" i="38" s="1"/>
  <c r="E517" i="38"/>
  <c r="C517" i="38"/>
  <c r="B517" i="38"/>
  <c r="J516" i="38"/>
  <c r="I516" i="38"/>
  <c r="L516" i="38" s="1"/>
  <c r="H516" i="38"/>
  <c r="F516" i="38"/>
  <c r="G516" i="38" s="1"/>
  <c r="E516" i="38"/>
  <c r="C516" i="38"/>
  <c r="B516" i="38"/>
  <c r="J515" i="38"/>
  <c r="I515" i="38"/>
  <c r="L515" i="38" s="1"/>
  <c r="H515" i="38"/>
  <c r="F515" i="38"/>
  <c r="G515" i="38" s="1"/>
  <c r="E515" i="38"/>
  <c r="C515" i="38"/>
  <c r="B515" i="38"/>
  <c r="J514" i="38"/>
  <c r="I514" i="38"/>
  <c r="H514" i="38"/>
  <c r="F514" i="38"/>
  <c r="G514" i="38" s="1"/>
  <c r="E514" i="38"/>
  <c r="C514" i="38"/>
  <c r="B514" i="38"/>
  <c r="J513" i="38"/>
  <c r="I513" i="38"/>
  <c r="H513" i="38"/>
  <c r="F513" i="38"/>
  <c r="G513" i="38" s="1"/>
  <c r="E513" i="38"/>
  <c r="C513" i="38"/>
  <c r="B513" i="38"/>
  <c r="J512" i="38"/>
  <c r="J511" i="38" s="1"/>
  <c r="I512" i="38"/>
  <c r="L512" i="38" s="1"/>
  <c r="H512" i="38"/>
  <c r="F512" i="38"/>
  <c r="G512" i="38" s="1"/>
  <c r="E512" i="38"/>
  <c r="C512" i="38"/>
  <c r="B512" i="38"/>
  <c r="I511" i="38"/>
  <c r="H511" i="38"/>
  <c r="E511" i="38"/>
  <c r="C511" i="38"/>
  <c r="B511" i="38"/>
  <c r="L509" i="38"/>
  <c r="K509" i="38"/>
  <c r="M509" i="38" s="1"/>
  <c r="J509" i="38"/>
  <c r="G509" i="38"/>
  <c r="D509" i="38"/>
  <c r="L508" i="38"/>
  <c r="M508" i="38" s="1"/>
  <c r="K508" i="38"/>
  <c r="J508" i="38"/>
  <c r="G508" i="38"/>
  <c r="D508" i="38"/>
  <c r="L507" i="38"/>
  <c r="K507" i="38"/>
  <c r="M507" i="38" s="1"/>
  <c r="J507" i="38"/>
  <c r="G507" i="38"/>
  <c r="D507" i="38"/>
  <c r="M506" i="38"/>
  <c r="L506" i="38"/>
  <c r="K506" i="38"/>
  <c r="J506" i="38"/>
  <c r="G506" i="38"/>
  <c r="D506" i="38"/>
  <c r="L505" i="38"/>
  <c r="K505" i="38"/>
  <c r="M505" i="38" s="1"/>
  <c r="J505" i="38"/>
  <c r="G505" i="38"/>
  <c r="D505" i="38"/>
  <c r="M504" i="38"/>
  <c r="L504" i="38"/>
  <c r="K504" i="38"/>
  <c r="J504" i="38"/>
  <c r="G504" i="38"/>
  <c r="G497" i="38" s="1"/>
  <c r="D504" i="38"/>
  <c r="L503" i="38"/>
  <c r="K503" i="38"/>
  <c r="M503" i="38" s="1"/>
  <c r="J503" i="38"/>
  <c r="G503" i="38"/>
  <c r="D503" i="38"/>
  <c r="L502" i="38"/>
  <c r="M502" i="38" s="1"/>
  <c r="K502" i="38"/>
  <c r="J502" i="38"/>
  <c r="G502" i="38"/>
  <c r="D502" i="38"/>
  <c r="L501" i="38"/>
  <c r="K501" i="38"/>
  <c r="M501" i="38" s="1"/>
  <c r="J501" i="38"/>
  <c r="G501" i="38"/>
  <c r="D501" i="38"/>
  <c r="L500" i="38"/>
  <c r="M500" i="38" s="1"/>
  <c r="K500" i="38"/>
  <c r="J500" i="38"/>
  <c r="G500" i="38"/>
  <c r="D500" i="38"/>
  <c r="L499" i="38"/>
  <c r="K499" i="38"/>
  <c r="M499" i="38" s="1"/>
  <c r="J499" i="38"/>
  <c r="G499" i="38"/>
  <c r="D499" i="38"/>
  <c r="M498" i="38"/>
  <c r="L498" i="38"/>
  <c r="K498" i="38"/>
  <c r="J498" i="38"/>
  <c r="G498" i="38"/>
  <c r="D498" i="38"/>
  <c r="J497" i="38"/>
  <c r="I497" i="38"/>
  <c r="H497" i="38"/>
  <c r="F497" i="38"/>
  <c r="E497" i="38"/>
  <c r="C497" i="38"/>
  <c r="B497" i="38"/>
  <c r="L495" i="38"/>
  <c r="K495" i="38"/>
  <c r="M495" i="38" s="1"/>
  <c r="J495" i="38"/>
  <c r="G495" i="38"/>
  <c r="D495" i="38"/>
  <c r="M494" i="38"/>
  <c r="L494" i="38"/>
  <c r="K494" i="38"/>
  <c r="J494" i="38"/>
  <c r="G494" i="38"/>
  <c r="D494" i="38"/>
  <c r="L493" i="38"/>
  <c r="K493" i="38"/>
  <c r="M493" i="38" s="1"/>
  <c r="J493" i="38"/>
  <c r="G493" i="38"/>
  <c r="D493" i="38"/>
  <c r="M492" i="38"/>
  <c r="L492" i="38"/>
  <c r="K492" i="38"/>
  <c r="J492" i="38"/>
  <c r="G492" i="38"/>
  <c r="D492" i="38"/>
  <c r="L491" i="38"/>
  <c r="K491" i="38"/>
  <c r="M491" i="38" s="1"/>
  <c r="J491" i="38"/>
  <c r="J483" i="38" s="1"/>
  <c r="G491" i="38"/>
  <c r="D491" i="38"/>
  <c r="L490" i="38"/>
  <c r="M490" i="38" s="1"/>
  <c r="K490" i="38"/>
  <c r="J490" i="38"/>
  <c r="G490" i="38"/>
  <c r="D490" i="38"/>
  <c r="L489" i="38"/>
  <c r="K489" i="38"/>
  <c r="M489" i="38" s="1"/>
  <c r="J489" i="38"/>
  <c r="G489" i="38"/>
  <c r="D489" i="38"/>
  <c r="L488" i="38"/>
  <c r="M488" i="38" s="1"/>
  <c r="K488" i="38"/>
  <c r="J488" i="38"/>
  <c r="G488" i="38"/>
  <c r="D488" i="38"/>
  <c r="L487" i="38"/>
  <c r="K487" i="38"/>
  <c r="M487" i="38" s="1"/>
  <c r="J487" i="38"/>
  <c r="G487" i="38"/>
  <c r="D487" i="38"/>
  <c r="M486" i="38"/>
  <c r="L486" i="38"/>
  <c r="K486" i="38"/>
  <c r="J486" i="38"/>
  <c r="G486" i="38"/>
  <c r="D486" i="38"/>
  <c r="L485" i="38"/>
  <c r="K485" i="38"/>
  <c r="M485" i="38" s="1"/>
  <c r="J485" i="38"/>
  <c r="G485" i="38"/>
  <c r="D485" i="38"/>
  <c r="M484" i="38"/>
  <c r="L484" i="38"/>
  <c r="K484" i="38"/>
  <c r="J484" i="38"/>
  <c r="G484" i="38"/>
  <c r="G483" i="38" s="1"/>
  <c r="D484" i="38"/>
  <c r="I483" i="38"/>
  <c r="H483" i="38"/>
  <c r="F483" i="38"/>
  <c r="E483" i="38"/>
  <c r="C483" i="38"/>
  <c r="B483" i="38"/>
  <c r="J480" i="38"/>
  <c r="I480" i="38"/>
  <c r="H480" i="38"/>
  <c r="F480" i="38"/>
  <c r="G480" i="38" s="1"/>
  <c r="E480" i="38"/>
  <c r="C480" i="38"/>
  <c r="B480" i="38"/>
  <c r="D480" i="38" s="1"/>
  <c r="J479" i="38"/>
  <c r="I479" i="38"/>
  <c r="H479" i="38"/>
  <c r="G479" i="38"/>
  <c r="F479" i="38"/>
  <c r="E479" i="38"/>
  <c r="C479" i="38"/>
  <c r="B479" i="38"/>
  <c r="D479" i="38" s="1"/>
  <c r="J478" i="38"/>
  <c r="I478" i="38"/>
  <c r="H478" i="38"/>
  <c r="G478" i="38"/>
  <c r="F478" i="38"/>
  <c r="E478" i="38"/>
  <c r="C478" i="38"/>
  <c r="B478" i="38"/>
  <c r="J477" i="38"/>
  <c r="I477" i="38"/>
  <c r="L477" i="38" s="1"/>
  <c r="H477" i="38"/>
  <c r="F477" i="38"/>
  <c r="G477" i="38" s="1"/>
  <c r="E477" i="38"/>
  <c r="C477" i="38"/>
  <c r="B477" i="38"/>
  <c r="J476" i="38"/>
  <c r="I476" i="38"/>
  <c r="H476" i="38"/>
  <c r="F476" i="38"/>
  <c r="G476" i="38" s="1"/>
  <c r="E476" i="38"/>
  <c r="C476" i="38"/>
  <c r="B476" i="38"/>
  <c r="D476" i="38" s="1"/>
  <c r="J475" i="38"/>
  <c r="I475" i="38"/>
  <c r="H475" i="38"/>
  <c r="G475" i="38"/>
  <c r="F475" i="38"/>
  <c r="E475" i="38"/>
  <c r="C475" i="38"/>
  <c r="B475" i="38"/>
  <c r="D475" i="38" s="1"/>
  <c r="J474" i="38"/>
  <c r="I474" i="38"/>
  <c r="H474" i="38"/>
  <c r="G474" i="38"/>
  <c r="F474" i="38"/>
  <c r="E474" i="38"/>
  <c r="C474" i="38"/>
  <c r="B474" i="38"/>
  <c r="J473" i="38"/>
  <c r="I473" i="38"/>
  <c r="L473" i="38" s="1"/>
  <c r="H473" i="38"/>
  <c r="F473" i="38"/>
  <c r="G473" i="38" s="1"/>
  <c r="E473" i="38"/>
  <c r="C473" i="38"/>
  <c r="B473" i="38"/>
  <c r="J472" i="38"/>
  <c r="I472" i="38"/>
  <c r="H472" i="38"/>
  <c r="F472" i="38"/>
  <c r="G472" i="38" s="1"/>
  <c r="E472" i="38"/>
  <c r="C472" i="38"/>
  <c r="B472" i="38"/>
  <c r="D472" i="38" s="1"/>
  <c r="J471" i="38"/>
  <c r="I471" i="38"/>
  <c r="H471" i="38"/>
  <c r="G471" i="38"/>
  <c r="F471" i="38"/>
  <c r="E471" i="38"/>
  <c r="C471" i="38"/>
  <c r="B471" i="38"/>
  <c r="D471" i="38" s="1"/>
  <c r="J470" i="38"/>
  <c r="I470" i="38"/>
  <c r="H470" i="38"/>
  <c r="G470" i="38"/>
  <c r="F470" i="38"/>
  <c r="E470" i="38"/>
  <c r="C470" i="38"/>
  <c r="B470" i="38"/>
  <c r="J469" i="38"/>
  <c r="I469" i="38"/>
  <c r="L469" i="38" s="1"/>
  <c r="H469" i="38"/>
  <c r="F469" i="38"/>
  <c r="G469" i="38" s="1"/>
  <c r="E469" i="38"/>
  <c r="C469" i="38"/>
  <c r="C468" i="38" s="1"/>
  <c r="B469" i="38"/>
  <c r="J468" i="38"/>
  <c r="I468" i="38"/>
  <c r="H468" i="38"/>
  <c r="F468" i="38"/>
  <c r="E468" i="38"/>
  <c r="L466" i="38"/>
  <c r="K466" i="38"/>
  <c r="M466" i="38" s="1"/>
  <c r="J466" i="38"/>
  <c r="G466" i="38"/>
  <c r="D466" i="38"/>
  <c r="M465" i="38"/>
  <c r="L465" i="38"/>
  <c r="K465" i="38"/>
  <c r="J465" i="38"/>
  <c r="G465" i="38"/>
  <c r="D465" i="38"/>
  <c r="L464" i="38"/>
  <c r="K464" i="38"/>
  <c r="M464" i="38" s="1"/>
  <c r="J464" i="38"/>
  <c r="G464" i="38"/>
  <c r="D464" i="38"/>
  <c r="M463" i="38"/>
  <c r="L463" i="38"/>
  <c r="K463" i="38"/>
  <c r="J463" i="38"/>
  <c r="G463" i="38"/>
  <c r="D463" i="38"/>
  <c r="L462" i="38"/>
  <c r="K462" i="38"/>
  <c r="M462" i="38" s="1"/>
  <c r="J462" i="38"/>
  <c r="J454" i="38" s="1"/>
  <c r="G462" i="38"/>
  <c r="D462" i="38"/>
  <c r="L461" i="38"/>
  <c r="M461" i="38" s="1"/>
  <c r="K461" i="38"/>
  <c r="J461" i="38"/>
  <c r="G461" i="38"/>
  <c r="D461" i="38"/>
  <c r="L460" i="38"/>
  <c r="K460" i="38"/>
  <c r="M460" i="38" s="1"/>
  <c r="J460" i="38"/>
  <c r="G460" i="38"/>
  <c r="D460" i="38"/>
  <c r="L459" i="38"/>
  <c r="M459" i="38" s="1"/>
  <c r="K459" i="38"/>
  <c r="J459" i="38"/>
  <c r="G459" i="38"/>
  <c r="D459" i="38"/>
  <c r="L458" i="38"/>
  <c r="K458" i="38"/>
  <c r="M458" i="38" s="1"/>
  <c r="J458" i="38"/>
  <c r="G458" i="38"/>
  <c r="D458" i="38"/>
  <c r="M457" i="38"/>
  <c r="L457" i="38"/>
  <c r="K457" i="38"/>
  <c r="J457" i="38"/>
  <c r="G457" i="38"/>
  <c r="D457" i="38"/>
  <c r="L456" i="38"/>
  <c r="K456" i="38"/>
  <c r="M456" i="38" s="1"/>
  <c r="J456" i="38"/>
  <c r="G456" i="38"/>
  <c r="D456" i="38"/>
  <c r="M455" i="38"/>
  <c r="L455" i="38"/>
  <c r="K455" i="38"/>
  <c r="J455" i="38"/>
  <c r="G455" i="38"/>
  <c r="G454" i="38" s="1"/>
  <c r="D455" i="38"/>
  <c r="I454" i="38"/>
  <c r="H454" i="38"/>
  <c r="F454" i="38"/>
  <c r="E454" i="38"/>
  <c r="C454" i="38"/>
  <c r="B454" i="38"/>
  <c r="L452" i="38"/>
  <c r="K452" i="38"/>
  <c r="M452" i="38" s="1"/>
  <c r="J452" i="38"/>
  <c r="G452" i="38"/>
  <c r="D452" i="38"/>
  <c r="M451" i="38"/>
  <c r="L451" i="38"/>
  <c r="K451" i="38"/>
  <c r="J451" i="38"/>
  <c r="G451" i="38"/>
  <c r="D451" i="38"/>
  <c r="L450" i="38"/>
  <c r="K450" i="38"/>
  <c r="M450" i="38" s="1"/>
  <c r="J450" i="38"/>
  <c r="G450" i="38"/>
  <c r="D450" i="38"/>
  <c r="L449" i="38"/>
  <c r="M449" i="38" s="1"/>
  <c r="K449" i="38"/>
  <c r="J449" i="38"/>
  <c r="G449" i="38"/>
  <c r="D449" i="38"/>
  <c r="L448" i="38"/>
  <c r="K448" i="38"/>
  <c r="M448" i="38" s="1"/>
  <c r="J448" i="38"/>
  <c r="G448" i="38"/>
  <c r="D448" i="38"/>
  <c r="L447" i="38"/>
  <c r="M447" i="38" s="1"/>
  <c r="K447" i="38"/>
  <c r="J447" i="38"/>
  <c r="G447" i="38"/>
  <c r="D447" i="38"/>
  <c r="L446" i="38"/>
  <c r="K446" i="38"/>
  <c r="M446" i="38" s="1"/>
  <c r="J446" i="38"/>
  <c r="G446" i="38"/>
  <c r="D446" i="38"/>
  <c r="M445" i="38"/>
  <c r="L445" i="38"/>
  <c r="K445" i="38"/>
  <c r="J445" i="38"/>
  <c r="G445" i="38"/>
  <c r="D445" i="38"/>
  <c r="L444" i="38"/>
  <c r="K444" i="38"/>
  <c r="M444" i="38" s="1"/>
  <c r="J444" i="38"/>
  <c r="G444" i="38"/>
  <c r="D444" i="38"/>
  <c r="M443" i="38"/>
  <c r="L443" i="38"/>
  <c r="K443" i="38"/>
  <c r="J443" i="38"/>
  <c r="G443" i="38"/>
  <c r="D443" i="38"/>
  <c r="L442" i="38"/>
  <c r="K442" i="38"/>
  <c r="M442" i="38" s="1"/>
  <c r="J442" i="38"/>
  <c r="J440" i="38" s="1"/>
  <c r="G442" i="38"/>
  <c r="D442" i="38"/>
  <c r="L441" i="38"/>
  <c r="L440" i="38" s="1"/>
  <c r="K441" i="38"/>
  <c r="J441" i="38"/>
  <c r="G441" i="38"/>
  <c r="G440" i="38" s="1"/>
  <c r="D441" i="38"/>
  <c r="D440" i="38" s="1"/>
  <c r="I440" i="38"/>
  <c r="H440" i="38"/>
  <c r="F440" i="38"/>
  <c r="E440" i="38"/>
  <c r="C440" i="38"/>
  <c r="B440" i="38"/>
  <c r="L437" i="38"/>
  <c r="I437" i="38"/>
  <c r="H437" i="38"/>
  <c r="F437" i="38"/>
  <c r="E437" i="38"/>
  <c r="G437" i="38" s="1"/>
  <c r="D437" i="38"/>
  <c r="C437" i="38"/>
  <c r="B437" i="38"/>
  <c r="L436" i="38"/>
  <c r="I436" i="38"/>
  <c r="H436" i="38"/>
  <c r="F436" i="38"/>
  <c r="E436" i="38"/>
  <c r="G436" i="38" s="1"/>
  <c r="D436" i="38"/>
  <c r="C436" i="38"/>
  <c r="B436" i="38"/>
  <c r="I435" i="38"/>
  <c r="H435" i="38"/>
  <c r="F435" i="38"/>
  <c r="L435" i="38" s="1"/>
  <c r="E435" i="38"/>
  <c r="C435" i="38"/>
  <c r="B435" i="38"/>
  <c r="D435" i="38" s="1"/>
  <c r="I434" i="38"/>
  <c r="H434" i="38"/>
  <c r="K434" i="38" s="1"/>
  <c r="F434" i="38"/>
  <c r="L434" i="38" s="1"/>
  <c r="E434" i="38"/>
  <c r="D434" i="38"/>
  <c r="C434" i="38"/>
  <c r="B434" i="38"/>
  <c r="J433" i="38"/>
  <c r="I433" i="38"/>
  <c r="H433" i="38"/>
  <c r="K433" i="38" s="1"/>
  <c r="F433" i="38"/>
  <c r="L433" i="38" s="1"/>
  <c r="E433" i="38"/>
  <c r="G433" i="38" s="1"/>
  <c r="D433" i="38"/>
  <c r="C433" i="38"/>
  <c r="B433" i="38"/>
  <c r="J432" i="38"/>
  <c r="I432" i="38"/>
  <c r="H432" i="38"/>
  <c r="F432" i="38"/>
  <c r="L432" i="38" s="1"/>
  <c r="E432" i="38"/>
  <c r="G432" i="38" s="1"/>
  <c r="C432" i="38"/>
  <c r="B432" i="38"/>
  <c r="D432" i="38" s="1"/>
  <c r="I431" i="38"/>
  <c r="H431" i="38"/>
  <c r="F431" i="38"/>
  <c r="L431" i="38" s="1"/>
  <c r="E431" i="38"/>
  <c r="C431" i="38"/>
  <c r="B431" i="38"/>
  <c r="D431" i="38" s="1"/>
  <c r="I430" i="38"/>
  <c r="H430" i="38"/>
  <c r="K430" i="38" s="1"/>
  <c r="F430" i="38"/>
  <c r="L430" i="38" s="1"/>
  <c r="E430" i="38"/>
  <c r="D430" i="38"/>
  <c r="C430" i="38"/>
  <c r="B430" i="38"/>
  <c r="J429" i="38"/>
  <c r="I429" i="38"/>
  <c r="H429" i="38"/>
  <c r="K429" i="38" s="1"/>
  <c r="F429" i="38"/>
  <c r="L429" i="38" s="1"/>
  <c r="E429" i="38"/>
  <c r="G429" i="38" s="1"/>
  <c r="D429" i="38"/>
  <c r="C429" i="38"/>
  <c r="B429" i="38"/>
  <c r="J428" i="38"/>
  <c r="I428" i="38"/>
  <c r="H428" i="38"/>
  <c r="F428" i="38"/>
  <c r="L428" i="38" s="1"/>
  <c r="E428" i="38"/>
  <c r="G428" i="38" s="1"/>
  <c r="C428" i="38"/>
  <c r="B428" i="38"/>
  <c r="D428" i="38" s="1"/>
  <c r="I427" i="38"/>
  <c r="H427" i="38"/>
  <c r="F427" i="38"/>
  <c r="L427" i="38" s="1"/>
  <c r="E427" i="38"/>
  <c r="C427" i="38"/>
  <c r="B427" i="38"/>
  <c r="D427" i="38" s="1"/>
  <c r="D425" i="38" s="1"/>
  <c r="I426" i="38"/>
  <c r="H426" i="38"/>
  <c r="K426" i="38" s="1"/>
  <c r="F426" i="38"/>
  <c r="L426" i="38" s="1"/>
  <c r="L425" i="38" s="1"/>
  <c r="E426" i="38"/>
  <c r="D426" i="38"/>
  <c r="C426" i="38"/>
  <c r="B426" i="38"/>
  <c r="B425" i="38" s="1"/>
  <c r="I425" i="38"/>
  <c r="E425" i="38"/>
  <c r="C425" i="38"/>
  <c r="L423" i="38"/>
  <c r="M423" i="38" s="1"/>
  <c r="K423" i="38"/>
  <c r="J423" i="38"/>
  <c r="G423" i="38"/>
  <c r="D423" i="38"/>
  <c r="L422" i="38"/>
  <c r="K422" i="38"/>
  <c r="J422" i="38"/>
  <c r="G422" i="38"/>
  <c r="D422" i="38"/>
  <c r="L421" i="38"/>
  <c r="M421" i="38" s="1"/>
  <c r="K421" i="38"/>
  <c r="J421" i="38"/>
  <c r="G421" i="38"/>
  <c r="D421" i="38"/>
  <c r="L420" i="38"/>
  <c r="K420" i="38"/>
  <c r="M420" i="38" s="1"/>
  <c r="J420" i="38"/>
  <c r="G420" i="38"/>
  <c r="D420" i="38"/>
  <c r="L419" i="38"/>
  <c r="M419" i="38" s="1"/>
  <c r="K419" i="38"/>
  <c r="J419" i="38"/>
  <c r="G419" i="38"/>
  <c r="D419" i="38"/>
  <c r="L418" i="38"/>
  <c r="K418" i="38"/>
  <c r="J418" i="38"/>
  <c r="G418" i="38"/>
  <c r="D418" i="38"/>
  <c r="L417" i="38"/>
  <c r="M417" i="38" s="1"/>
  <c r="K417" i="38"/>
  <c r="J417" i="38"/>
  <c r="G417" i="38"/>
  <c r="D417" i="38"/>
  <c r="L416" i="38"/>
  <c r="K416" i="38"/>
  <c r="M416" i="38" s="1"/>
  <c r="J416" i="38"/>
  <c r="G416" i="38"/>
  <c r="D416" i="38"/>
  <c r="L415" i="38"/>
  <c r="M415" i="38" s="1"/>
  <c r="K415" i="38"/>
  <c r="J415" i="38"/>
  <c r="G415" i="38"/>
  <c r="D415" i="38"/>
  <c r="L414" i="38"/>
  <c r="L411" i="38" s="1"/>
  <c r="K414" i="38"/>
  <c r="J414" i="38"/>
  <c r="G414" i="38"/>
  <c r="D414" i="38"/>
  <c r="L413" i="38"/>
  <c r="M413" i="38" s="1"/>
  <c r="K413" i="38"/>
  <c r="J413" i="38"/>
  <c r="G413" i="38"/>
  <c r="D413" i="38"/>
  <c r="D411" i="38" s="1"/>
  <c r="L412" i="38"/>
  <c r="K412" i="38"/>
  <c r="M412" i="38" s="1"/>
  <c r="J412" i="38"/>
  <c r="G412" i="38"/>
  <c r="D412" i="38"/>
  <c r="J411" i="38"/>
  <c r="I411" i="38"/>
  <c r="H411" i="38"/>
  <c r="G411" i="38"/>
  <c r="F411" i="38"/>
  <c r="E411" i="38"/>
  <c r="C411" i="38"/>
  <c r="B411" i="38"/>
  <c r="L409" i="38"/>
  <c r="M409" i="38" s="1"/>
  <c r="K409" i="38"/>
  <c r="J409" i="38"/>
  <c r="G409" i="38"/>
  <c r="D409" i="38"/>
  <c r="L408" i="38"/>
  <c r="K408" i="38"/>
  <c r="M408" i="38" s="1"/>
  <c r="J408" i="38"/>
  <c r="G408" i="38"/>
  <c r="D408" i="38"/>
  <c r="L407" i="38"/>
  <c r="M407" i="38" s="1"/>
  <c r="K407" i="38"/>
  <c r="J407" i="38"/>
  <c r="G407" i="38"/>
  <c r="D407" i="38"/>
  <c r="L406" i="38"/>
  <c r="K406" i="38"/>
  <c r="J406" i="38"/>
  <c r="G406" i="38"/>
  <c r="D406" i="38"/>
  <c r="L405" i="38"/>
  <c r="M405" i="38" s="1"/>
  <c r="K405" i="38"/>
  <c r="J405" i="38"/>
  <c r="G405" i="38"/>
  <c r="D405" i="38"/>
  <c r="L404" i="38"/>
  <c r="K404" i="38"/>
  <c r="M404" i="38" s="1"/>
  <c r="J404" i="38"/>
  <c r="G404" i="38"/>
  <c r="D404" i="38"/>
  <c r="L403" i="38"/>
  <c r="M403" i="38" s="1"/>
  <c r="K403" i="38"/>
  <c r="J403" i="38"/>
  <c r="G403" i="38"/>
  <c r="D403" i="38"/>
  <c r="L402" i="38"/>
  <c r="K402" i="38"/>
  <c r="J402" i="38"/>
  <c r="G402" i="38"/>
  <c r="D402" i="38"/>
  <c r="L401" i="38"/>
  <c r="M401" i="38" s="1"/>
  <c r="K401" i="38"/>
  <c r="J401" i="38"/>
  <c r="G401" i="38"/>
  <c r="D401" i="38"/>
  <c r="L400" i="38"/>
  <c r="K400" i="38"/>
  <c r="M400" i="38" s="1"/>
  <c r="J400" i="38"/>
  <c r="G400" i="38"/>
  <c r="D400" i="38"/>
  <c r="L399" i="38"/>
  <c r="M399" i="38" s="1"/>
  <c r="K399" i="38"/>
  <c r="J399" i="38"/>
  <c r="J397" i="38" s="1"/>
  <c r="G399" i="38"/>
  <c r="D399" i="38"/>
  <c r="L398" i="38"/>
  <c r="L397" i="38" s="1"/>
  <c r="K398" i="38"/>
  <c r="J398" i="38"/>
  <c r="G398" i="38"/>
  <c r="D398" i="38"/>
  <c r="I397" i="38"/>
  <c r="H397" i="38"/>
  <c r="G397" i="38"/>
  <c r="F397" i="38"/>
  <c r="E397" i="38"/>
  <c r="D397" i="38"/>
  <c r="C397" i="38"/>
  <c r="B397" i="38"/>
  <c r="J394" i="38"/>
  <c r="I394" i="38"/>
  <c r="H394" i="38"/>
  <c r="F394" i="38"/>
  <c r="L394" i="38" s="1"/>
  <c r="E394" i="38"/>
  <c r="G394" i="38" s="1"/>
  <c r="C394" i="38"/>
  <c r="B394" i="38"/>
  <c r="D394" i="38" s="1"/>
  <c r="I393" i="38"/>
  <c r="H393" i="38"/>
  <c r="F393" i="38"/>
  <c r="L393" i="38" s="1"/>
  <c r="E393" i="38"/>
  <c r="C393" i="38"/>
  <c r="B393" i="38"/>
  <c r="D393" i="38" s="1"/>
  <c r="I392" i="38"/>
  <c r="H392" i="38"/>
  <c r="K392" i="38" s="1"/>
  <c r="F392" i="38"/>
  <c r="L392" i="38" s="1"/>
  <c r="E392" i="38"/>
  <c r="D392" i="38"/>
  <c r="C392" i="38"/>
  <c r="B392" i="38"/>
  <c r="J391" i="38"/>
  <c r="I391" i="38"/>
  <c r="H391" i="38"/>
  <c r="K391" i="38" s="1"/>
  <c r="F391" i="38"/>
  <c r="L391" i="38" s="1"/>
  <c r="E391" i="38"/>
  <c r="G391" i="38" s="1"/>
  <c r="D391" i="38"/>
  <c r="C391" i="38"/>
  <c r="B391" i="38"/>
  <c r="J390" i="38"/>
  <c r="I390" i="38"/>
  <c r="H390" i="38"/>
  <c r="F390" i="38"/>
  <c r="L390" i="38" s="1"/>
  <c r="E390" i="38"/>
  <c r="G390" i="38" s="1"/>
  <c r="C390" i="38"/>
  <c r="B390" i="38"/>
  <c r="D390" i="38" s="1"/>
  <c r="I389" i="38"/>
  <c r="H389" i="38"/>
  <c r="F389" i="38"/>
  <c r="L389" i="38" s="1"/>
  <c r="E389" i="38"/>
  <c r="C389" i="38"/>
  <c r="B389" i="38"/>
  <c r="D389" i="38" s="1"/>
  <c r="I388" i="38"/>
  <c r="H388" i="38"/>
  <c r="K388" i="38" s="1"/>
  <c r="F388" i="38"/>
  <c r="L388" i="38" s="1"/>
  <c r="E388" i="38"/>
  <c r="D388" i="38"/>
  <c r="C388" i="38"/>
  <c r="B388" i="38"/>
  <c r="J387" i="38"/>
  <c r="I387" i="38"/>
  <c r="H387" i="38"/>
  <c r="K387" i="38" s="1"/>
  <c r="F387" i="38"/>
  <c r="L387" i="38" s="1"/>
  <c r="E387" i="38"/>
  <c r="G387" i="38" s="1"/>
  <c r="D387" i="38"/>
  <c r="C387" i="38"/>
  <c r="B387" i="38"/>
  <c r="J386" i="38"/>
  <c r="I386" i="38"/>
  <c r="H386" i="38"/>
  <c r="F386" i="38"/>
  <c r="L386" i="38" s="1"/>
  <c r="E386" i="38"/>
  <c r="G386" i="38" s="1"/>
  <c r="C386" i="38"/>
  <c r="B386" i="38"/>
  <c r="D386" i="38" s="1"/>
  <c r="I385" i="38"/>
  <c r="H385" i="38"/>
  <c r="F385" i="38"/>
  <c r="L385" i="38" s="1"/>
  <c r="E385" i="38"/>
  <c r="C385" i="38"/>
  <c r="B385" i="38"/>
  <c r="B382" i="38" s="1"/>
  <c r="I384" i="38"/>
  <c r="H384" i="38"/>
  <c r="K384" i="38" s="1"/>
  <c r="F384" i="38"/>
  <c r="L384" i="38" s="1"/>
  <c r="E384" i="38"/>
  <c r="D384" i="38"/>
  <c r="C384" i="38"/>
  <c r="B384" i="38"/>
  <c r="J383" i="38"/>
  <c r="I383" i="38"/>
  <c r="H383" i="38"/>
  <c r="K383" i="38" s="1"/>
  <c r="F383" i="38"/>
  <c r="L383" i="38" s="1"/>
  <c r="E383" i="38"/>
  <c r="G383" i="38" s="1"/>
  <c r="D383" i="38"/>
  <c r="C383" i="38"/>
  <c r="B383" i="38"/>
  <c r="I382" i="38"/>
  <c r="E382" i="38"/>
  <c r="C382" i="38"/>
  <c r="L380" i="38"/>
  <c r="M380" i="38" s="1"/>
  <c r="K380" i="38"/>
  <c r="J380" i="38"/>
  <c r="G380" i="38"/>
  <c r="D380" i="38"/>
  <c r="L379" i="38"/>
  <c r="K379" i="38"/>
  <c r="J379" i="38"/>
  <c r="G379" i="38"/>
  <c r="D379" i="38"/>
  <c r="L378" i="38"/>
  <c r="M378" i="38" s="1"/>
  <c r="K378" i="38"/>
  <c r="J378" i="38"/>
  <c r="G378" i="38"/>
  <c r="D378" i="38"/>
  <c r="L377" i="38"/>
  <c r="K377" i="38"/>
  <c r="M377" i="38" s="1"/>
  <c r="J377" i="38"/>
  <c r="G377" i="38"/>
  <c r="D377" i="38"/>
  <c r="L376" i="38"/>
  <c r="M376" i="38" s="1"/>
  <c r="K376" i="38"/>
  <c r="J376" i="38"/>
  <c r="G376" i="38"/>
  <c r="D376" i="38"/>
  <c r="L375" i="38"/>
  <c r="K375" i="38"/>
  <c r="J375" i="38"/>
  <c r="G375" i="38"/>
  <c r="D375" i="38"/>
  <c r="L374" i="38"/>
  <c r="M374" i="38" s="1"/>
  <c r="K374" i="38"/>
  <c r="J374" i="38"/>
  <c r="G374" i="38"/>
  <c r="D374" i="38"/>
  <c r="L373" i="38"/>
  <c r="K373" i="38"/>
  <c r="M373" i="38" s="1"/>
  <c r="J373" i="38"/>
  <c r="G373" i="38"/>
  <c r="D373" i="38"/>
  <c r="L372" i="38"/>
  <c r="M372" i="38" s="1"/>
  <c r="K372" i="38"/>
  <c r="J372" i="38"/>
  <c r="G372" i="38"/>
  <c r="D372" i="38"/>
  <c r="L371" i="38"/>
  <c r="K371" i="38"/>
  <c r="J371" i="38"/>
  <c r="G371" i="38"/>
  <c r="D371" i="38"/>
  <c r="L370" i="38"/>
  <c r="M370" i="38" s="1"/>
  <c r="K370" i="38"/>
  <c r="J370" i="38"/>
  <c r="J368" i="38" s="1"/>
  <c r="G370" i="38"/>
  <c r="G368" i="38" s="1"/>
  <c r="D370" i="38"/>
  <c r="L369" i="38"/>
  <c r="K369" i="38"/>
  <c r="M369" i="38" s="1"/>
  <c r="J369" i="38"/>
  <c r="G369" i="38"/>
  <c r="D369" i="38"/>
  <c r="D368" i="38" s="1"/>
  <c r="L368" i="38"/>
  <c r="I368" i="38"/>
  <c r="H368" i="38"/>
  <c r="F368" i="38"/>
  <c r="E368" i="38"/>
  <c r="C368" i="38"/>
  <c r="B368" i="38"/>
  <c r="L366" i="38"/>
  <c r="M366" i="38" s="1"/>
  <c r="K366" i="38"/>
  <c r="J366" i="38"/>
  <c r="G366" i="38"/>
  <c r="D366" i="38"/>
  <c r="L365" i="38"/>
  <c r="K365" i="38"/>
  <c r="M365" i="38" s="1"/>
  <c r="J365" i="38"/>
  <c r="G365" i="38"/>
  <c r="D365" i="38"/>
  <c r="L364" i="38"/>
  <c r="M364" i="38" s="1"/>
  <c r="K364" i="38"/>
  <c r="J364" i="38"/>
  <c r="G364" i="38"/>
  <c r="D364" i="38"/>
  <c r="L363" i="38"/>
  <c r="K363" i="38"/>
  <c r="J363" i="38"/>
  <c r="G363" i="38"/>
  <c r="D363" i="38"/>
  <c r="L362" i="38"/>
  <c r="M362" i="38" s="1"/>
  <c r="K362" i="38"/>
  <c r="J362" i="38"/>
  <c r="G362" i="38"/>
  <c r="D362" i="38"/>
  <c r="L361" i="38"/>
  <c r="K361" i="38"/>
  <c r="M361" i="38" s="1"/>
  <c r="J361" i="38"/>
  <c r="G361" i="38"/>
  <c r="D361" i="38"/>
  <c r="L360" i="38"/>
  <c r="M360" i="38" s="1"/>
  <c r="K360" i="38"/>
  <c r="J360" i="38"/>
  <c r="G360" i="38"/>
  <c r="D360" i="38"/>
  <c r="L359" i="38"/>
  <c r="K359" i="38"/>
  <c r="J359" i="38"/>
  <c r="G359" i="38"/>
  <c r="D359" i="38"/>
  <c r="L358" i="38"/>
  <c r="M358" i="38" s="1"/>
  <c r="K358" i="38"/>
  <c r="J358" i="38"/>
  <c r="G358" i="38"/>
  <c r="D358" i="38"/>
  <c r="L357" i="38"/>
  <c r="K357" i="38"/>
  <c r="M357" i="38" s="1"/>
  <c r="J357" i="38"/>
  <c r="G357" i="38"/>
  <c r="D357" i="38"/>
  <c r="L356" i="38"/>
  <c r="M356" i="38" s="1"/>
  <c r="K356" i="38"/>
  <c r="J356" i="38"/>
  <c r="J354" i="38" s="1"/>
  <c r="G356" i="38"/>
  <c r="G354" i="38" s="1"/>
  <c r="D356" i="38"/>
  <c r="L355" i="38"/>
  <c r="L354" i="38" s="1"/>
  <c r="K355" i="38"/>
  <c r="J355" i="38"/>
  <c r="G355" i="38"/>
  <c r="D355" i="38"/>
  <c r="D354" i="38" s="1"/>
  <c r="I354" i="38"/>
  <c r="H354" i="38"/>
  <c r="F354" i="38"/>
  <c r="E354" i="38"/>
  <c r="C354" i="38"/>
  <c r="B354" i="38"/>
  <c r="J351" i="38"/>
  <c r="I351" i="38"/>
  <c r="H351" i="38"/>
  <c r="F351" i="38"/>
  <c r="G351" i="38" s="1"/>
  <c r="E351" i="38"/>
  <c r="C351" i="38"/>
  <c r="B351" i="38"/>
  <c r="J350" i="38"/>
  <c r="I350" i="38"/>
  <c r="H350" i="38"/>
  <c r="F350" i="38"/>
  <c r="G350" i="38" s="1"/>
  <c r="E350" i="38"/>
  <c r="C350" i="38"/>
  <c r="B350" i="38"/>
  <c r="J349" i="38"/>
  <c r="I349" i="38"/>
  <c r="L349" i="38" s="1"/>
  <c r="H349" i="38"/>
  <c r="F349" i="38"/>
  <c r="G349" i="38" s="1"/>
  <c r="E349" i="38"/>
  <c r="C349" i="38"/>
  <c r="B349" i="38"/>
  <c r="J348" i="38"/>
  <c r="I348" i="38"/>
  <c r="L348" i="38" s="1"/>
  <c r="H348" i="38"/>
  <c r="F348" i="38"/>
  <c r="G348" i="38" s="1"/>
  <c r="E348" i="38"/>
  <c r="C348" i="38"/>
  <c r="B348" i="38"/>
  <c r="J347" i="38"/>
  <c r="I347" i="38"/>
  <c r="H347" i="38"/>
  <c r="F347" i="38"/>
  <c r="G347" i="38" s="1"/>
  <c r="E347" i="38"/>
  <c r="C347" i="38"/>
  <c r="B347" i="38"/>
  <c r="J346" i="38"/>
  <c r="I346" i="38"/>
  <c r="H346" i="38"/>
  <c r="F346" i="38"/>
  <c r="G346" i="38" s="1"/>
  <c r="E346" i="38"/>
  <c r="C346" i="38"/>
  <c r="B346" i="38"/>
  <c r="J345" i="38"/>
  <c r="I345" i="38"/>
  <c r="L345" i="38" s="1"/>
  <c r="H345" i="38"/>
  <c r="F345" i="38"/>
  <c r="G345" i="38" s="1"/>
  <c r="E345" i="38"/>
  <c r="C345" i="38"/>
  <c r="B345" i="38"/>
  <c r="J344" i="38"/>
  <c r="I344" i="38"/>
  <c r="L344" i="38" s="1"/>
  <c r="H344" i="38"/>
  <c r="F344" i="38"/>
  <c r="G344" i="38" s="1"/>
  <c r="E344" i="38"/>
  <c r="C344" i="38"/>
  <c r="B344" i="38"/>
  <c r="J343" i="38"/>
  <c r="I343" i="38"/>
  <c r="H343" i="38"/>
  <c r="F343" i="38"/>
  <c r="G343" i="38" s="1"/>
  <c r="E343" i="38"/>
  <c r="C343" i="38"/>
  <c r="B343" i="38"/>
  <c r="J342" i="38"/>
  <c r="I342" i="38"/>
  <c r="H342" i="38"/>
  <c r="F342" i="38"/>
  <c r="G342" i="38" s="1"/>
  <c r="E342" i="38"/>
  <c r="C342" i="38"/>
  <c r="B342" i="38"/>
  <c r="J341" i="38"/>
  <c r="J339" i="38" s="1"/>
  <c r="I341" i="38"/>
  <c r="L341" i="38" s="1"/>
  <c r="H341" i="38"/>
  <c r="F341" i="38"/>
  <c r="G341" i="38" s="1"/>
  <c r="E341" i="38"/>
  <c r="C341" i="38"/>
  <c r="B341" i="38"/>
  <c r="J340" i="38"/>
  <c r="I340" i="38"/>
  <c r="L340" i="38" s="1"/>
  <c r="H340" i="38"/>
  <c r="F340" i="38"/>
  <c r="G340" i="38" s="1"/>
  <c r="E340" i="38"/>
  <c r="C340" i="38"/>
  <c r="B340" i="38"/>
  <c r="I339" i="38"/>
  <c r="H339" i="38"/>
  <c r="F339" i="38"/>
  <c r="E339" i="38"/>
  <c r="C339" i="38"/>
  <c r="L337" i="38"/>
  <c r="K337" i="38"/>
  <c r="M337" i="38" s="1"/>
  <c r="J337" i="38"/>
  <c r="G337" i="38"/>
  <c r="D337" i="38"/>
  <c r="M336" i="38"/>
  <c r="L336" i="38"/>
  <c r="K336" i="38"/>
  <c r="J336" i="38"/>
  <c r="G336" i="38"/>
  <c r="D336" i="38"/>
  <c r="L335" i="38"/>
  <c r="K335" i="38"/>
  <c r="M335" i="38" s="1"/>
  <c r="J335" i="38"/>
  <c r="G335" i="38"/>
  <c r="D335" i="38"/>
  <c r="M334" i="38"/>
  <c r="L334" i="38"/>
  <c r="K334" i="38"/>
  <c r="J334" i="38"/>
  <c r="G334" i="38"/>
  <c r="D334" i="38"/>
  <c r="L333" i="38"/>
  <c r="K333" i="38"/>
  <c r="M333" i="38" s="1"/>
  <c r="J333" i="38"/>
  <c r="J325" i="38" s="1"/>
  <c r="G333" i="38"/>
  <c r="D333" i="38"/>
  <c r="L332" i="38"/>
  <c r="M332" i="38" s="1"/>
  <c r="K332" i="38"/>
  <c r="J332" i="38"/>
  <c r="G332" i="38"/>
  <c r="D332" i="38"/>
  <c r="L331" i="38"/>
  <c r="K331" i="38"/>
  <c r="M331" i="38" s="1"/>
  <c r="J331" i="38"/>
  <c r="G331" i="38"/>
  <c r="D331" i="38"/>
  <c r="L330" i="38"/>
  <c r="M330" i="38" s="1"/>
  <c r="K330" i="38"/>
  <c r="J330" i="38"/>
  <c r="G330" i="38"/>
  <c r="D330" i="38"/>
  <c r="L329" i="38"/>
  <c r="K329" i="38"/>
  <c r="M329" i="38" s="1"/>
  <c r="J329" i="38"/>
  <c r="G329" i="38"/>
  <c r="D329" i="38"/>
  <c r="M328" i="38"/>
  <c r="L328" i="38"/>
  <c r="K328" i="38"/>
  <c r="J328" i="38"/>
  <c r="G328" i="38"/>
  <c r="D328" i="38"/>
  <c r="L327" i="38"/>
  <c r="K327" i="38"/>
  <c r="M327" i="38" s="1"/>
  <c r="J327" i="38"/>
  <c r="G327" i="38"/>
  <c r="D327" i="38"/>
  <c r="M326" i="38"/>
  <c r="L326" i="38"/>
  <c r="K326" i="38"/>
  <c r="J326" i="38"/>
  <c r="G326" i="38"/>
  <c r="G325" i="38" s="1"/>
  <c r="D326" i="38"/>
  <c r="I325" i="38"/>
  <c r="H325" i="38"/>
  <c r="F325" i="38"/>
  <c r="E325" i="38"/>
  <c r="C325" i="38"/>
  <c r="B325" i="38"/>
  <c r="L323" i="38"/>
  <c r="K323" i="38"/>
  <c r="M323" i="38" s="1"/>
  <c r="J323" i="38"/>
  <c r="G323" i="38"/>
  <c r="D323" i="38"/>
  <c r="M322" i="38"/>
  <c r="L322" i="38"/>
  <c r="K322" i="38"/>
  <c r="J322" i="38"/>
  <c r="G322" i="38"/>
  <c r="D322" i="38"/>
  <c r="L321" i="38"/>
  <c r="K321" i="38"/>
  <c r="M321" i="38" s="1"/>
  <c r="J321" i="38"/>
  <c r="G321" i="38"/>
  <c r="D321" i="38"/>
  <c r="L320" i="38"/>
  <c r="M320" i="38" s="1"/>
  <c r="K320" i="38"/>
  <c r="J320" i="38"/>
  <c r="G320" i="38"/>
  <c r="D320" i="38"/>
  <c r="L319" i="38"/>
  <c r="K319" i="38"/>
  <c r="M319" i="38" s="1"/>
  <c r="J319" i="38"/>
  <c r="G319" i="38"/>
  <c r="D319" i="38"/>
  <c r="L318" i="38"/>
  <c r="M318" i="38" s="1"/>
  <c r="K318" i="38"/>
  <c r="J318" i="38"/>
  <c r="G318" i="38"/>
  <c r="D318" i="38"/>
  <c r="L317" i="38"/>
  <c r="K317" i="38"/>
  <c r="M317" i="38" s="1"/>
  <c r="J317" i="38"/>
  <c r="G317" i="38"/>
  <c r="D317" i="38"/>
  <c r="M316" i="38"/>
  <c r="L316" i="38"/>
  <c r="K316" i="38"/>
  <c r="J316" i="38"/>
  <c r="G316" i="38"/>
  <c r="D316" i="38"/>
  <c r="L315" i="38"/>
  <c r="K315" i="38"/>
  <c r="M315" i="38" s="1"/>
  <c r="J315" i="38"/>
  <c r="G315" i="38"/>
  <c r="D315" i="38"/>
  <c r="M314" i="38"/>
  <c r="L314" i="38"/>
  <c r="K314" i="38"/>
  <c r="J314" i="38"/>
  <c r="G314" i="38"/>
  <c r="D314" i="38"/>
  <c r="L313" i="38"/>
  <c r="K313" i="38"/>
  <c r="M313" i="38" s="1"/>
  <c r="J313" i="38"/>
  <c r="J311" i="38" s="1"/>
  <c r="G313" i="38"/>
  <c r="D313" i="38"/>
  <c r="L312" i="38"/>
  <c r="L311" i="38" s="1"/>
  <c r="K312" i="38"/>
  <c r="J312" i="38"/>
  <c r="G312" i="38"/>
  <c r="G311" i="38" s="1"/>
  <c r="D312" i="38"/>
  <c r="D311" i="38" s="1"/>
  <c r="I311" i="38"/>
  <c r="H311" i="38"/>
  <c r="F311" i="38"/>
  <c r="E311" i="38"/>
  <c r="C311" i="38"/>
  <c r="B311" i="38"/>
  <c r="J308" i="38"/>
  <c r="I308" i="38"/>
  <c r="L308" i="38" s="1"/>
  <c r="H308" i="38"/>
  <c r="F308" i="38"/>
  <c r="G308" i="38" s="1"/>
  <c r="E308" i="38"/>
  <c r="C308" i="38"/>
  <c r="B308" i="38"/>
  <c r="J307" i="38"/>
  <c r="I307" i="38"/>
  <c r="H307" i="38"/>
  <c r="F307" i="38"/>
  <c r="G307" i="38" s="1"/>
  <c r="E307" i="38"/>
  <c r="C307" i="38"/>
  <c r="B307" i="38"/>
  <c r="D307" i="38" s="1"/>
  <c r="J306" i="38"/>
  <c r="I306" i="38"/>
  <c r="H306" i="38"/>
  <c r="G306" i="38"/>
  <c r="F306" i="38"/>
  <c r="E306" i="38"/>
  <c r="C306" i="38"/>
  <c r="B306" i="38"/>
  <c r="D306" i="38" s="1"/>
  <c r="J305" i="38"/>
  <c r="I305" i="38"/>
  <c r="H305" i="38"/>
  <c r="G305" i="38"/>
  <c r="F305" i="38"/>
  <c r="E305" i="38"/>
  <c r="C305" i="38"/>
  <c r="B305" i="38"/>
  <c r="J304" i="38"/>
  <c r="I304" i="38"/>
  <c r="L304" i="38" s="1"/>
  <c r="H304" i="38"/>
  <c r="F304" i="38"/>
  <c r="G304" i="38" s="1"/>
  <c r="E304" i="38"/>
  <c r="C304" i="38"/>
  <c r="B304" i="38"/>
  <c r="J303" i="38"/>
  <c r="I303" i="38"/>
  <c r="H303" i="38"/>
  <c r="F303" i="38"/>
  <c r="G303" i="38" s="1"/>
  <c r="E303" i="38"/>
  <c r="C303" i="38"/>
  <c r="B303" i="38"/>
  <c r="D303" i="38" s="1"/>
  <c r="J302" i="38"/>
  <c r="I302" i="38"/>
  <c r="H302" i="38"/>
  <c r="G302" i="38"/>
  <c r="F302" i="38"/>
  <c r="E302" i="38"/>
  <c r="C302" i="38"/>
  <c r="B302" i="38"/>
  <c r="D302" i="38" s="1"/>
  <c r="J301" i="38"/>
  <c r="I301" i="38"/>
  <c r="H301" i="38"/>
  <c r="G301" i="38"/>
  <c r="F301" i="38"/>
  <c r="E301" i="38"/>
  <c r="C301" i="38"/>
  <c r="B301" i="38"/>
  <c r="J300" i="38"/>
  <c r="I300" i="38"/>
  <c r="L300" i="38" s="1"/>
  <c r="H300" i="38"/>
  <c r="F300" i="38"/>
  <c r="G300" i="38" s="1"/>
  <c r="E300" i="38"/>
  <c r="C300" i="38"/>
  <c r="B300" i="38"/>
  <c r="J299" i="38"/>
  <c r="J296" i="38" s="1"/>
  <c r="I299" i="38"/>
  <c r="H299" i="38"/>
  <c r="F299" i="38"/>
  <c r="F296" i="38" s="1"/>
  <c r="E299" i="38"/>
  <c r="C299" i="38"/>
  <c r="B299" i="38"/>
  <c r="D299" i="38" s="1"/>
  <c r="J298" i="38"/>
  <c r="I298" i="38"/>
  <c r="H298" i="38"/>
  <c r="G298" i="38"/>
  <c r="F298" i="38"/>
  <c r="E298" i="38"/>
  <c r="C298" i="38"/>
  <c r="B298" i="38"/>
  <c r="D298" i="38" s="1"/>
  <c r="J297" i="38"/>
  <c r="I297" i="38"/>
  <c r="H297" i="38"/>
  <c r="G297" i="38"/>
  <c r="F297" i="38"/>
  <c r="E297" i="38"/>
  <c r="C297" i="38"/>
  <c r="C296" i="38" s="1"/>
  <c r="B297" i="38"/>
  <c r="B296" i="38" s="1"/>
  <c r="I296" i="38"/>
  <c r="H296" i="38"/>
  <c r="E296" i="38"/>
  <c r="L294" i="38"/>
  <c r="K294" i="38"/>
  <c r="M294" i="38" s="1"/>
  <c r="J294" i="38"/>
  <c r="G294" i="38"/>
  <c r="D294" i="38"/>
  <c r="M293" i="38"/>
  <c r="L293" i="38"/>
  <c r="K293" i="38"/>
  <c r="J293" i="38"/>
  <c r="G293" i="38"/>
  <c r="D293" i="38"/>
  <c r="L292" i="38"/>
  <c r="K292" i="38"/>
  <c r="M292" i="38" s="1"/>
  <c r="J292" i="38"/>
  <c r="G292" i="38"/>
  <c r="D292" i="38"/>
  <c r="L291" i="38"/>
  <c r="M291" i="38" s="1"/>
  <c r="K291" i="38"/>
  <c r="J291" i="38"/>
  <c r="G291" i="38"/>
  <c r="D291" i="38"/>
  <c r="L290" i="38"/>
  <c r="K290" i="38"/>
  <c r="M290" i="38" s="1"/>
  <c r="J290" i="38"/>
  <c r="G290" i="38"/>
  <c r="D290" i="38"/>
  <c r="L289" i="38"/>
  <c r="M289" i="38" s="1"/>
  <c r="K289" i="38"/>
  <c r="J289" i="38"/>
  <c r="G289" i="38"/>
  <c r="D289" i="38"/>
  <c r="L288" i="38"/>
  <c r="K288" i="38"/>
  <c r="M288" i="38" s="1"/>
  <c r="J288" i="38"/>
  <c r="G288" i="38"/>
  <c r="D288" i="38"/>
  <c r="M287" i="38"/>
  <c r="L287" i="38"/>
  <c r="K287" i="38"/>
  <c r="J287" i="38"/>
  <c r="G287" i="38"/>
  <c r="D287" i="38"/>
  <c r="L286" i="38"/>
  <c r="K286" i="38"/>
  <c r="M286" i="38" s="1"/>
  <c r="J286" i="38"/>
  <c r="G286" i="38"/>
  <c r="D286" i="38"/>
  <c r="M285" i="38"/>
  <c r="L285" i="38"/>
  <c r="K285" i="38"/>
  <c r="J285" i="38"/>
  <c r="G285" i="38"/>
  <c r="D285" i="38"/>
  <c r="L284" i="38"/>
  <c r="K284" i="38"/>
  <c r="M284" i="38" s="1"/>
  <c r="J284" i="38"/>
  <c r="J282" i="38" s="1"/>
  <c r="G284" i="38"/>
  <c r="D284" i="38"/>
  <c r="L283" i="38"/>
  <c r="L282" i="38" s="1"/>
  <c r="K283" i="38"/>
  <c r="J283" i="38"/>
  <c r="G283" i="38"/>
  <c r="G282" i="38" s="1"/>
  <c r="D283" i="38"/>
  <c r="D282" i="38" s="1"/>
  <c r="I282" i="38"/>
  <c r="H282" i="38"/>
  <c r="F282" i="38"/>
  <c r="E282" i="38"/>
  <c r="C282" i="38"/>
  <c r="B282" i="38"/>
  <c r="L280" i="38"/>
  <c r="K280" i="38"/>
  <c r="M280" i="38" s="1"/>
  <c r="J280" i="38"/>
  <c r="G280" i="38"/>
  <c r="D280" i="38"/>
  <c r="L279" i="38"/>
  <c r="M279" i="38" s="1"/>
  <c r="K279" i="38"/>
  <c r="J279" i="38"/>
  <c r="G279" i="38"/>
  <c r="D279" i="38"/>
  <c r="L278" i="38"/>
  <c r="K278" i="38"/>
  <c r="M278" i="38" s="1"/>
  <c r="J278" i="38"/>
  <c r="G278" i="38"/>
  <c r="D278" i="38"/>
  <c r="L277" i="38"/>
  <c r="M277" i="38" s="1"/>
  <c r="K277" i="38"/>
  <c r="J277" i="38"/>
  <c r="G277" i="38"/>
  <c r="D277" i="38"/>
  <c r="L276" i="38"/>
  <c r="K276" i="38"/>
  <c r="M276" i="38" s="1"/>
  <c r="J276" i="38"/>
  <c r="G276" i="38"/>
  <c r="D276" i="38"/>
  <c r="M275" i="38"/>
  <c r="L275" i="38"/>
  <c r="K275" i="38"/>
  <c r="J275" i="38"/>
  <c r="G275" i="38"/>
  <c r="D275" i="38"/>
  <c r="L274" i="38"/>
  <c r="K274" i="38"/>
  <c r="M274" i="38" s="1"/>
  <c r="J274" i="38"/>
  <c r="G274" i="38"/>
  <c r="D274" i="38"/>
  <c r="M273" i="38"/>
  <c r="L273" i="38"/>
  <c r="K273" i="38"/>
  <c r="J273" i="38"/>
  <c r="G273" i="38"/>
  <c r="D273" i="38"/>
  <c r="L272" i="38"/>
  <c r="K272" i="38"/>
  <c r="M272" i="38" s="1"/>
  <c r="J272" i="38"/>
  <c r="G272" i="38"/>
  <c r="D272" i="38"/>
  <c r="L271" i="38"/>
  <c r="M271" i="38" s="1"/>
  <c r="K271" i="38"/>
  <c r="J271" i="38"/>
  <c r="G271" i="38"/>
  <c r="D271" i="38"/>
  <c r="L270" i="38"/>
  <c r="K270" i="38"/>
  <c r="M270" i="38" s="1"/>
  <c r="J270" i="38"/>
  <c r="J268" i="38" s="1"/>
  <c r="G270" i="38"/>
  <c r="D270" i="38"/>
  <c r="L269" i="38"/>
  <c r="M269" i="38" s="1"/>
  <c r="M268" i="38" s="1"/>
  <c r="K269" i="38"/>
  <c r="J269" i="38"/>
  <c r="G269" i="38"/>
  <c r="D269" i="38"/>
  <c r="K268" i="38"/>
  <c r="I268" i="38"/>
  <c r="H268" i="38"/>
  <c r="G268" i="38"/>
  <c r="F268" i="38"/>
  <c r="E268" i="38"/>
  <c r="C268" i="38"/>
  <c r="B268" i="38"/>
  <c r="J265" i="38"/>
  <c r="I265" i="38"/>
  <c r="H265" i="38"/>
  <c r="F265" i="38"/>
  <c r="E265" i="38"/>
  <c r="C265" i="38"/>
  <c r="B265" i="38"/>
  <c r="J264" i="38"/>
  <c r="I264" i="38"/>
  <c r="H264" i="38"/>
  <c r="F264" i="38"/>
  <c r="L264" i="38" s="1"/>
  <c r="E264" i="38"/>
  <c r="C264" i="38"/>
  <c r="B264" i="38"/>
  <c r="D264" i="38" s="1"/>
  <c r="J263" i="38"/>
  <c r="I263" i="38"/>
  <c r="H263" i="38"/>
  <c r="F263" i="38"/>
  <c r="L263" i="38" s="1"/>
  <c r="E263" i="38"/>
  <c r="C263" i="38"/>
  <c r="B263" i="38"/>
  <c r="D263" i="38" s="1"/>
  <c r="J262" i="38"/>
  <c r="I262" i="38"/>
  <c r="H262" i="38"/>
  <c r="G262" i="38"/>
  <c r="F262" i="38"/>
  <c r="E262" i="38"/>
  <c r="C262" i="38"/>
  <c r="B262" i="38"/>
  <c r="D262" i="38" s="1"/>
  <c r="J261" i="38"/>
  <c r="I261" i="38"/>
  <c r="H261" i="38"/>
  <c r="F261" i="38"/>
  <c r="E261" i="38"/>
  <c r="C261" i="38"/>
  <c r="B261" i="38"/>
  <c r="J260" i="38"/>
  <c r="I260" i="38"/>
  <c r="H260" i="38"/>
  <c r="F260" i="38"/>
  <c r="L260" i="38" s="1"/>
  <c r="E260" i="38"/>
  <c r="C260" i="38"/>
  <c r="B260" i="38"/>
  <c r="D260" i="38" s="1"/>
  <c r="J259" i="38"/>
  <c r="I259" i="38"/>
  <c r="H259" i="38"/>
  <c r="F259" i="38"/>
  <c r="L259" i="38" s="1"/>
  <c r="E259" i="38"/>
  <c r="C259" i="38"/>
  <c r="B259" i="38"/>
  <c r="D259" i="38" s="1"/>
  <c r="J258" i="38"/>
  <c r="I258" i="38"/>
  <c r="H258" i="38"/>
  <c r="G258" i="38"/>
  <c r="F258" i="38"/>
  <c r="E258" i="38"/>
  <c r="C258" i="38"/>
  <c r="B258" i="38"/>
  <c r="D258" i="38" s="1"/>
  <c r="J257" i="38"/>
  <c r="I257" i="38"/>
  <c r="H257" i="38"/>
  <c r="F257" i="38"/>
  <c r="E257" i="38"/>
  <c r="C257" i="38"/>
  <c r="B257" i="38"/>
  <c r="J256" i="38"/>
  <c r="I256" i="38"/>
  <c r="H256" i="38"/>
  <c r="F256" i="38"/>
  <c r="L256" i="38" s="1"/>
  <c r="E256" i="38"/>
  <c r="C256" i="38"/>
  <c r="B256" i="38"/>
  <c r="D256" i="38" s="1"/>
  <c r="J255" i="38"/>
  <c r="J253" i="38" s="1"/>
  <c r="I255" i="38"/>
  <c r="H255" i="38"/>
  <c r="F255" i="38"/>
  <c r="L255" i="38" s="1"/>
  <c r="E255" i="38"/>
  <c r="C255" i="38"/>
  <c r="B255" i="38"/>
  <c r="D255" i="38" s="1"/>
  <c r="J254" i="38"/>
  <c r="I254" i="38"/>
  <c r="H254" i="38"/>
  <c r="G254" i="38"/>
  <c r="F254" i="38"/>
  <c r="E254" i="38"/>
  <c r="C254" i="38"/>
  <c r="B254" i="38"/>
  <c r="D254" i="38" s="1"/>
  <c r="I253" i="38"/>
  <c r="H253" i="38"/>
  <c r="E253" i="38"/>
  <c r="C253" i="38"/>
  <c r="L251" i="38"/>
  <c r="K251" i="38"/>
  <c r="M251" i="38" s="1"/>
  <c r="J251" i="38"/>
  <c r="G251" i="38"/>
  <c r="D251" i="38"/>
  <c r="L250" i="38"/>
  <c r="M250" i="38" s="1"/>
  <c r="K250" i="38"/>
  <c r="J250" i="38"/>
  <c r="G250" i="38"/>
  <c r="D250" i="38"/>
  <c r="L249" i="38"/>
  <c r="K249" i="38"/>
  <c r="M249" i="38" s="1"/>
  <c r="J249" i="38"/>
  <c r="G249" i="38"/>
  <c r="D249" i="38"/>
  <c r="L248" i="38"/>
  <c r="M248" i="38" s="1"/>
  <c r="K248" i="38"/>
  <c r="J248" i="38"/>
  <c r="G248" i="38"/>
  <c r="D248" i="38"/>
  <c r="L247" i="38"/>
  <c r="K247" i="38"/>
  <c r="M247" i="38" s="1"/>
  <c r="J247" i="38"/>
  <c r="G247" i="38"/>
  <c r="D247" i="38"/>
  <c r="L246" i="38"/>
  <c r="M246" i="38" s="1"/>
  <c r="K246" i="38"/>
  <c r="J246" i="38"/>
  <c r="G246" i="38"/>
  <c r="D246" i="38"/>
  <c r="L245" i="38"/>
  <c r="K245" i="38"/>
  <c r="M245" i="38" s="1"/>
  <c r="J245" i="38"/>
  <c r="G245" i="38"/>
  <c r="D245" i="38"/>
  <c r="M244" i="38"/>
  <c r="L244" i="38"/>
  <c r="K244" i="38"/>
  <c r="J244" i="38"/>
  <c r="G244" i="38"/>
  <c r="D244" i="38"/>
  <c r="L243" i="38"/>
  <c r="K243" i="38"/>
  <c r="M243" i="38" s="1"/>
  <c r="J243" i="38"/>
  <c r="G243" i="38"/>
  <c r="D243" i="38"/>
  <c r="L242" i="38"/>
  <c r="M242" i="38" s="1"/>
  <c r="K242" i="38"/>
  <c r="J242" i="38"/>
  <c r="G242" i="38"/>
  <c r="D242" i="38"/>
  <c r="L241" i="38"/>
  <c r="K241" i="38"/>
  <c r="M241" i="38" s="1"/>
  <c r="J241" i="38"/>
  <c r="J239" i="38" s="1"/>
  <c r="G241" i="38"/>
  <c r="D241" i="38"/>
  <c r="L240" i="38"/>
  <c r="K240" i="38"/>
  <c r="J240" i="38"/>
  <c r="G240" i="38"/>
  <c r="D240" i="38"/>
  <c r="K239" i="38"/>
  <c r="I239" i="38"/>
  <c r="H239" i="38"/>
  <c r="G239" i="38"/>
  <c r="F239" i="38"/>
  <c r="E239" i="38"/>
  <c r="C239" i="38"/>
  <c r="B239" i="38"/>
  <c r="L237" i="38"/>
  <c r="K237" i="38"/>
  <c r="M237" i="38" s="1"/>
  <c r="J237" i="38"/>
  <c r="G237" i="38"/>
  <c r="D237" i="38"/>
  <c r="L236" i="38"/>
  <c r="M236" i="38" s="1"/>
  <c r="K236" i="38"/>
  <c r="J236" i="38"/>
  <c r="G236" i="38"/>
  <c r="D236" i="38"/>
  <c r="L235" i="38"/>
  <c r="K235" i="38"/>
  <c r="M235" i="38" s="1"/>
  <c r="J235" i="38"/>
  <c r="G235" i="38"/>
  <c r="D235" i="38"/>
  <c r="L234" i="38"/>
  <c r="M234" i="38" s="1"/>
  <c r="K234" i="38"/>
  <c r="J234" i="38"/>
  <c r="G234" i="38"/>
  <c r="D234" i="38"/>
  <c r="L233" i="38"/>
  <c r="K233" i="38"/>
  <c r="M233" i="38" s="1"/>
  <c r="J233" i="38"/>
  <c r="G233" i="38"/>
  <c r="D233" i="38"/>
  <c r="M232" i="38"/>
  <c r="L232" i="38"/>
  <c r="K232" i="38"/>
  <c r="J232" i="38"/>
  <c r="G232" i="38"/>
  <c r="G225" i="38" s="1"/>
  <c r="D232" i="38"/>
  <c r="L231" i="38"/>
  <c r="K231" i="38"/>
  <c r="M231" i="38" s="1"/>
  <c r="J231" i="38"/>
  <c r="G231" i="38"/>
  <c r="D231" i="38"/>
  <c r="L230" i="38"/>
  <c r="M230" i="38" s="1"/>
  <c r="K230" i="38"/>
  <c r="J230" i="38"/>
  <c r="G230" i="38"/>
  <c r="D230" i="38"/>
  <c r="L229" i="38"/>
  <c r="K229" i="38"/>
  <c r="M229" i="38" s="1"/>
  <c r="J229" i="38"/>
  <c r="G229" i="38"/>
  <c r="D229" i="38"/>
  <c r="L228" i="38"/>
  <c r="M228" i="38" s="1"/>
  <c r="K228" i="38"/>
  <c r="J228" i="38"/>
  <c r="G228" i="38"/>
  <c r="D228" i="38"/>
  <c r="L227" i="38"/>
  <c r="K227" i="38"/>
  <c r="M227" i="38" s="1"/>
  <c r="J227" i="38"/>
  <c r="G227" i="38"/>
  <c r="D227" i="38"/>
  <c r="L226" i="38"/>
  <c r="K226" i="38"/>
  <c r="J226" i="38"/>
  <c r="G226" i="38"/>
  <c r="D226" i="38"/>
  <c r="J225" i="38"/>
  <c r="I225" i="38"/>
  <c r="H225" i="38"/>
  <c r="F225" i="38"/>
  <c r="E225" i="38"/>
  <c r="C225" i="38"/>
  <c r="B225" i="38"/>
  <c r="K222" i="38"/>
  <c r="I222" i="38"/>
  <c r="H222" i="38"/>
  <c r="J222" i="38" s="1"/>
  <c r="G222" i="38"/>
  <c r="F222" i="38"/>
  <c r="E222" i="38"/>
  <c r="C222" i="38"/>
  <c r="D222" i="38" s="1"/>
  <c r="B222" i="38"/>
  <c r="J221" i="38"/>
  <c r="I221" i="38"/>
  <c r="H221" i="38"/>
  <c r="F221" i="38"/>
  <c r="L221" i="38" s="1"/>
  <c r="E221" i="38"/>
  <c r="C221" i="38"/>
  <c r="B221" i="38"/>
  <c r="D221" i="38" s="1"/>
  <c r="J220" i="38"/>
  <c r="I220" i="38"/>
  <c r="H220" i="38"/>
  <c r="F220" i="38"/>
  <c r="L220" i="38" s="1"/>
  <c r="E220" i="38"/>
  <c r="C220" i="38"/>
  <c r="B220" i="38"/>
  <c r="D220" i="38" s="1"/>
  <c r="L219" i="38"/>
  <c r="I219" i="38"/>
  <c r="H219" i="38"/>
  <c r="K219" i="38" s="1"/>
  <c r="M219" i="38" s="1"/>
  <c r="F219" i="38"/>
  <c r="G219" i="38" s="1"/>
  <c r="E219" i="38"/>
  <c r="D219" i="38"/>
  <c r="C219" i="38"/>
  <c r="B219" i="38"/>
  <c r="K218" i="38"/>
  <c r="I218" i="38"/>
  <c r="H218" i="38"/>
  <c r="J218" i="38" s="1"/>
  <c r="G218" i="38"/>
  <c r="F218" i="38"/>
  <c r="E218" i="38"/>
  <c r="C218" i="38"/>
  <c r="L218" i="38" s="1"/>
  <c r="B218" i="38"/>
  <c r="J217" i="38"/>
  <c r="I217" i="38"/>
  <c r="H217" i="38"/>
  <c r="F217" i="38"/>
  <c r="L217" i="38" s="1"/>
  <c r="E217" i="38"/>
  <c r="C217" i="38"/>
  <c r="B217" i="38"/>
  <c r="D217" i="38" s="1"/>
  <c r="J216" i="38"/>
  <c r="I216" i="38"/>
  <c r="H216" i="38"/>
  <c r="F216" i="38"/>
  <c r="L216" i="38" s="1"/>
  <c r="E216" i="38"/>
  <c r="C216" i="38"/>
  <c r="B216" i="38"/>
  <c r="D216" i="38" s="1"/>
  <c r="L215" i="38"/>
  <c r="I215" i="38"/>
  <c r="H215" i="38"/>
  <c r="K215" i="38" s="1"/>
  <c r="M215" i="38" s="1"/>
  <c r="F215" i="38"/>
  <c r="G215" i="38" s="1"/>
  <c r="E215" i="38"/>
  <c r="D215" i="38"/>
  <c r="C215" i="38"/>
  <c r="B215" i="38"/>
  <c r="K214" i="38"/>
  <c r="I214" i="38"/>
  <c r="H214" i="38"/>
  <c r="J214" i="38" s="1"/>
  <c r="G214" i="38"/>
  <c r="F214" i="38"/>
  <c r="E214" i="38"/>
  <c r="C214" i="38"/>
  <c r="L214" i="38" s="1"/>
  <c r="B214" i="38"/>
  <c r="J213" i="38"/>
  <c r="I213" i="38"/>
  <c r="H213" i="38"/>
  <c r="F213" i="38"/>
  <c r="L213" i="38" s="1"/>
  <c r="E213" i="38"/>
  <c r="C213" i="38"/>
  <c r="B213" i="38"/>
  <c r="D213" i="38" s="1"/>
  <c r="J212" i="38"/>
  <c r="I212" i="38"/>
  <c r="H212" i="38"/>
  <c r="F212" i="38"/>
  <c r="L212" i="38" s="1"/>
  <c r="E212" i="38"/>
  <c r="C212" i="38"/>
  <c r="B212" i="38"/>
  <c r="D212" i="38" s="1"/>
  <c r="L211" i="38"/>
  <c r="I211" i="38"/>
  <c r="H211" i="38"/>
  <c r="K211" i="38" s="1"/>
  <c r="F211" i="38"/>
  <c r="G211" i="38" s="1"/>
  <c r="E211" i="38"/>
  <c r="D211" i="38"/>
  <c r="C211" i="38"/>
  <c r="B211" i="38"/>
  <c r="B210" i="38" s="1"/>
  <c r="I210" i="38"/>
  <c r="E210" i="38"/>
  <c r="C210" i="38"/>
  <c r="L208" i="38"/>
  <c r="K208" i="38"/>
  <c r="M208" i="38" s="1"/>
  <c r="J208" i="38"/>
  <c r="G208" i="38"/>
  <c r="D208" i="38"/>
  <c r="L207" i="38"/>
  <c r="M207" i="38" s="1"/>
  <c r="K207" i="38"/>
  <c r="J207" i="38"/>
  <c r="G207" i="38"/>
  <c r="D207" i="38"/>
  <c r="L206" i="38"/>
  <c r="K206" i="38"/>
  <c r="M206" i="38" s="1"/>
  <c r="J206" i="38"/>
  <c r="G206" i="38"/>
  <c r="D206" i="38"/>
  <c r="L205" i="38"/>
  <c r="M205" i="38" s="1"/>
  <c r="K205" i="38"/>
  <c r="J205" i="38"/>
  <c r="G205" i="38"/>
  <c r="D205" i="38"/>
  <c r="L204" i="38"/>
  <c r="K204" i="38"/>
  <c r="J204" i="38"/>
  <c r="G204" i="38"/>
  <c r="D204" i="38"/>
  <c r="L203" i="38"/>
  <c r="M203" i="38" s="1"/>
  <c r="K203" i="38"/>
  <c r="J203" i="38"/>
  <c r="G203" i="38"/>
  <c r="D203" i="38"/>
  <c r="L202" i="38"/>
  <c r="K202" i="38"/>
  <c r="M202" i="38" s="1"/>
  <c r="J202" i="38"/>
  <c r="G202" i="38"/>
  <c r="D202" i="38"/>
  <c r="M201" i="38"/>
  <c r="L201" i="38"/>
  <c r="K201" i="38"/>
  <c r="J201" i="38"/>
  <c r="G201" i="38"/>
  <c r="D201" i="38"/>
  <c r="L200" i="38"/>
  <c r="K200" i="38"/>
  <c r="M200" i="38" s="1"/>
  <c r="J200" i="38"/>
  <c r="G200" i="38"/>
  <c r="D200" i="38"/>
  <c r="L199" i="38"/>
  <c r="M199" i="38" s="1"/>
  <c r="K199" i="38"/>
  <c r="J199" i="38"/>
  <c r="G199" i="38"/>
  <c r="D199" i="38"/>
  <c r="L198" i="38"/>
  <c r="K198" i="38"/>
  <c r="M198" i="38" s="1"/>
  <c r="J198" i="38"/>
  <c r="J196" i="38" s="1"/>
  <c r="G198" i="38"/>
  <c r="D198" i="38"/>
  <c r="L197" i="38"/>
  <c r="M197" i="38" s="1"/>
  <c r="K197" i="38"/>
  <c r="J197" i="38"/>
  <c r="G197" i="38"/>
  <c r="G196" i="38" s="1"/>
  <c r="D197" i="38"/>
  <c r="L196" i="38"/>
  <c r="I196" i="38"/>
  <c r="H196" i="38"/>
  <c r="F196" i="38"/>
  <c r="E196" i="38"/>
  <c r="D196" i="38"/>
  <c r="C196" i="38"/>
  <c r="B196" i="38"/>
  <c r="L194" i="38"/>
  <c r="K194" i="38"/>
  <c r="M194" i="38" s="1"/>
  <c r="J194" i="38"/>
  <c r="G194" i="38"/>
  <c r="D194" i="38"/>
  <c r="M193" i="38"/>
  <c r="L193" i="38"/>
  <c r="K193" i="38"/>
  <c r="J193" i="38"/>
  <c r="G193" i="38"/>
  <c r="D193" i="38"/>
  <c r="L192" i="38"/>
  <c r="K192" i="38"/>
  <c r="M192" i="38" s="1"/>
  <c r="J192" i="38"/>
  <c r="G192" i="38"/>
  <c r="D192" i="38"/>
  <c r="L191" i="38"/>
  <c r="M191" i="38" s="1"/>
  <c r="K191" i="38"/>
  <c r="J191" i="38"/>
  <c r="G191" i="38"/>
  <c r="D191" i="38"/>
  <c r="L190" i="38"/>
  <c r="K190" i="38"/>
  <c r="M190" i="38" s="1"/>
  <c r="J190" i="38"/>
  <c r="G190" i="38"/>
  <c r="D190" i="38"/>
  <c r="L189" i="38"/>
  <c r="M189" i="38" s="1"/>
  <c r="K189" i="38"/>
  <c r="J189" i="38"/>
  <c r="G189" i="38"/>
  <c r="D189" i="38"/>
  <c r="L188" i="38"/>
  <c r="K188" i="38"/>
  <c r="J188" i="38"/>
  <c r="G188" i="38"/>
  <c r="D188" i="38"/>
  <c r="L187" i="38"/>
  <c r="M187" i="38" s="1"/>
  <c r="K187" i="38"/>
  <c r="J187" i="38"/>
  <c r="G187" i="38"/>
  <c r="D187" i="38"/>
  <c r="L186" i="38"/>
  <c r="K186" i="38"/>
  <c r="M186" i="38" s="1"/>
  <c r="J186" i="38"/>
  <c r="G186" i="38"/>
  <c r="D186" i="38"/>
  <c r="M185" i="38"/>
  <c r="L185" i="38"/>
  <c r="K185" i="38"/>
  <c r="J185" i="38"/>
  <c r="G185" i="38"/>
  <c r="D185" i="38"/>
  <c r="L184" i="38"/>
  <c r="K184" i="38"/>
  <c r="M184" i="38" s="1"/>
  <c r="J184" i="38"/>
  <c r="J182" i="38" s="1"/>
  <c r="G184" i="38"/>
  <c r="D184" i="38"/>
  <c r="L183" i="38"/>
  <c r="L182" i="38" s="1"/>
  <c r="K183" i="38"/>
  <c r="J183" i="38"/>
  <c r="G183" i="38"/>
  <c r="G182" i="38" s="1"/>
  <c r="D183" i="38"/>
  <c r="D182" i="38" s="1"/>
  <c r="I182" i="38"/>
  <c r="H182" i="38"/>
  <c r="F182" i="38"/>
  <c r="E182" i="38"/>
  <c r="C182" i="38"/>
  <c r="B182" i="38"/>
  <c r="J179" i="38"/>
  <c r="I179" i="38"/>
  <c r="H179" i="38"/>
  <c r="F179" i="38"/>
  <c r="L179" i="38" s="1"/>
  <c r="E179" i="38"/>
  <c r="C179" i="38"/>
  <c r="B179" i="38"/>
  <c r="J178" i="38"/>
  <c r="I178" i="38"/>
  <c r="H178" i="38"/>
  <c r="G178" i="38"/>
  <c r="F178" i="38"/>
  <c r="E178" i="38"/>
  <c r="C178" i="38"/>
  <c r="B178" i="38"/>
  <c r="D178" i="38" s="1"/>
  <c r="J177" i="38"/>
  <c r="I177" i="38"/>
  <c r="H177" i="38"/>
  <c r="F177" i="38"/>
  <c r="E177" i="38"/>
  <c r="C177" i="38"/>
  <c r="B177" i="38"/>
  <c r="J176" i="38"/>
  <c r="I176" i="38"/>
  <c r="H176" i="38"/>
  <c r="G176" i="38"/>
  <c r="F176" i="38"/>
  <c r="L176" i="38" s="1"/>
  <c r="E176" i="38"/>
  <c r="C176" i="38"/>
  <c r="B176" i="38"/>
  <c r="D176" i="38" s="1"/>
  <c r="J175" i="38"/>
  <c r="I175" i="38"/>
  <c r="H175" i="38"/>
  <c r="F175" i="38"/>
  <c r="L175" i="38" s="1"/>
  <c r="E175" i="38"/>
  <c r="C175" i="38"/>
  <c r="B175" i="38"/>
  <c r="J174" i="38"/>
  <c r="I174" i="38"/>
  <c r="H174" i="38"/>
  <c r="G174" i="38"/>
  <c r="F174" i="38"/>
  <c r="E174" i="38"/>
  <c r="C174" i="38"/>
  <c r="B174" i="38"/>
  <c r="D174" i="38" s="1"/>
  <c r="J173" i="38"/>
  <c r="I173" i="38"/>
  <c r="H173" i="38"/>
  <c r="F173" i="38"/>
  <c r="E173" i="38"/>
  <c r="C173" i="38"/>
  <c r="B173" i="38"/>
  <c r="J172" i="38"/>
  <c r="I172" i="38"/>
  <c r="H172" i="38"/>
  <c r="G172" i="38"/>
  <c r="F172" i="38"/>
  <c r="L172" i="38" s="1"/>
  <c r="E172" i="38"/>
  <c r="C172" i="38"/>
  <c r="B172" i="38"/>
  <c r="D172" i="38" s="1"/>
  <c r="J171" i="38"/>
  <c r="I171" i="38"/>
  <c r="H171" i="38"/>
  <c r="F171" i="38"/>
  <c r="L171" i="38" s="1"/>
  <c r="E171" i="38"/>
  <c r="C171" i="38"/>
  <c r="B171" i="38"/>
  <c r="J170" i="38"/>
  <c r="I170" i="38"/>
  <c r="H170" i="38"/>
  <c r="G170" i="38"/>
  <c r="F170" i="38"/>
  <c r="E170" i="38"/>
  <c r="C170" i="38"/>
  <c r="B170" i="38"/>
  <c r="D170" i="38" s="1"/>
  <c r="J169" i="38"/>
  <c r="I169" i="38"/>
  <c r="H169" i="38"/>
  <c r="F169" i="38"/>
  <c r="E169" i="38"/>
  <c r="C169" i="38"/>
  <c r="C167" i="38" s="1"/>
  <c r="B169" i="38"/>
  <c r="J168" i="38"/>
  <c r="I168" i="38"/>
  <c r="H168" i="38"/>
  <c r="G168" i="38"/>
  <c r="F168" i="38"/>
  <c r="L168" i="38" s="1"/>
  <c r="E168" i="38"/>
  <c r="C168" i="38"/>
  <c r="B168" i="38"/>
  <c r="D168" i="38" s="1"/>
  <c r="J167" i="38"/>
  <c r="I167" i="38"/>
  <c r="H167" i="38"/>
  <c r="F167" i="38"/>
  <c r="E167" i="38"/>
  <c r="L165" i="38"/>
  <c r="K165" i="38"/>
  <c r="M165" i="38" s="1"/>
  <c r="J165" i="38"/>
  <c r="G165" i="38"/>
  <c r="D165" i="38"/>
  <c r="L164" i="38"/>
  <c r="M164" i="38" s="1"/>
  <c r="K164" i="38"/>
  <c r="J164" i="38"/>
  <c r="G164" i="38"/>
  <c r="D164" i="38"/>
  <c r="L163" i="38"/>
  <c r="K163" i="38"/>
  <c r="M163" i="38" s="1"/>
  <c r="J163" i="38"/>
  <c r="G163" i="38"/>
  <c r="D163" i="38"/>
  <c r="M162" i="38"/>
  <c r="L162" i="38"/>
  <c r="K162" i="38"/>
  <c r="J162" i="38"/>
  <c r="G162" i="38"/>
  <c r="D162" i="38"/>
  <c r="L161" i="38"/>
  <c r="K161" i="38"/>
  <c r="M161" i="38" s="1"/>
  <c r="J161" i="38"/>
  <c r="G161" i="38"/>
  <c r="D161" i="38"/>
  <c r="L160" i="38"/>
  <c r="M160" i="38" s="1"/>
  <c r="K160" i="38"/>
  <c r="J160" i="38"/>
  <c r="G160" i="38"/>
  <c r="D160" i="38"/>
  <c r="L159" i="38"/>
  <c r="K159" i="38"/>
  <c r="M159" i="38" s="1"/>
  <c r="J159" i="38"/>
  <c r="G159" i="38"/>
  <c r="D159" i="38"/>
  <c r="M158" i="38"/>
  <c r="L158" i="38"/>
  <c r="K158" i="38"/>
  <c r="J158" i="38"/>
  <c r="G158" i="38"/>
  <c r="D158" i="38"/>
  <c r="L157" i="38"/>
  <c r="K157" i="38"/>
  <c r="M157" i="38" s="1"/>
  <c r="J157" i="38"/>
  <c r="J153" i="38" s="1"/>
  <c r="G157" i="38"/>
  <c r="D157" i="38"/>
  <c r="L156" i="38"/>
  <c r="M156" i="38" s="1"/>
  <c r="K156" i="38"/>
  <c r="J156" i="38"/>
  <c r="G156" i="38"/>
  <c r="D156" i="38"/>
  <c r="L155" i="38"/>
  <c r="K155" i="38"/>
  <c r="M155" i="38" s="1"/>
  <c r="J155" i="38"/>
  <c r="G155" i="38"/>
  <c r="D155" i="38"/>
  <c r="M154" i="38"/>
  <c r="L154" i="38"/>
  <c r="K154" i="38"/>
  <c r="J154" i="38"/>
  <c r="G154" i="38"/>
  <c r="G153" i="38" s="1"/>
  <c r="D154" i="38"/>
  <c r="I153" i="38"/>
  <c r="H153" i="38"/>
  <c r="F153" i="38"/>
  <c r="E153" i="38"/>
  <c r="C153" i="38"/>
  <c r="B153" i="38"/>
  <c r="L151" i="38"/>
  <c r="K151" i="38"/>
  <c r="M151" i="38" s="1"/>
  <c r="J151" i="38"/>
  <c r="G151" i="38"/>
  <c r="D151" i="38"/>
  <c r="M150" i="38"/>
  <c r="L150" i="38"/>
  <c r="K150" i="38"/>
  <c r="J150" i="38"/>
  <c r="G150" i="38"/>
  <c r="D150" i="38"/>
  <c r="L149" i="38"/>
  <c r="K149" i="38"/>
  <c r="M149" i="38" s="1"/>
  <c r="J149" i="38"/>
  <c r="G149" i="38"/>
  <c r="D149" i="38"/>
  <c r="L148" i="38"/>
  <c r="M148" i="38" s="1"/>
  <c r="K148" i="38"/>
  <c r="J148" i="38"/>
  <c r="G148" i="38"/>
  <c r="D148" i="38"/>
  <c r="L147" i="38"/>
  <c r="K147" i="38"/>
  <c r="M147" i="38" s="1"/>
  <c r="J147" i="38"/>
  <c r="G147" i="38"/>
  <c r="D147" i="38"/>
  <c r="M146" i="38"/>
  <c r="L146" i="38"/>
  <c r="K146" i="38"/>
  <c r="J146" i="38"/>
  <c r="G146" i="38"/>
  <c r="D146" i="38"/>
  <c r="L145" i="38"/>
  <c r="K145" i="38"/>
  <c r="M145" i="38" s="1"/>
  <c r="J145" i="38"/>
  <c r="G145" i="38"/>
  <c r="D145" i="38"/>
  <c r="L144" i="38"/>
  <c r="M144" i="38" s="1"/>
  <c r="K144" i="38"/>
  <c r="J144" i="38"/>
  <c r="G144" i="38"/>
  <c r="D144" i="38"/>
  <c r="L143" i="38"/>
  <c r="K143" i="38"/>
  <c r="M143" i="38" s="1"/>
  <c r="J143" i="38"/>
  <c r="G143" i="38"/>
  <c r="D143" i="38"/>
  <c r="M142" i="38"/>
  <c r="L142" i="38"/>
  <c r="K142" i="38"/>
  <c r="J142" i="38"/>
  <c r="G142" i="38"/>
  <c r="D142" i="38"/>
  <c r="L141" i="38"/>
  <c r="K141" i="38"/>
  <c r="M141" i="38" s="1"/>
  <c r="J141" i="38"/>
  <c r="J139" i="38" s="1"/>
  <c r="G141" i="38"/>
  <c r="D141" i="38"/>
  <c r="L140" i="38"/>
  <c r="L139" i="38" s="1"/>
  <c r="K140" i="38"/>
  <c r="J140" i="38"/>
  <c r="G140" i="38"/>
  <c r="G139" i="38" s="1"/>
  <c r="D140" i="38"/>
  <c r="D139" i="38" s="1"/>
  <c r="I139" i="38"/>
  <c r="H139" i="38"/>
  <c r="F139" i="38"/>
  <c r="E139" i="38"/>
  <c r="C139" i="38"/>
  <c r="B139" i="38"/>
  <c r="K136" i="38"/>
  <c r="J136" i="38"/>
  <c r="I136" i="38"/>
  <c r="H136" i="38"/>
  <c r="G136" i="38"/>
  <c r="F136" i="38"/>
  <c r="E136" i="38"/>
  <c r="C136" i="38"/>
  <c r="B136" i="38"/>
  <c r="D136" i="38" s="1"/>
  <c r="L135" i="38"/>
  <c r="I135" i="38"/>
  <c r="H135" i="38"/>
  <c r="K135" i="38" s="1"/>
  <c r="M135" i="38" s="1"/>
  <c r="F135" i="38"/>
  <c r="G135" i="38" s="1"/>
  <c r="E135" i="38"/>
  <c r="D135" i="38"/>
  <c r="C135" i="38"/>
  <c r="B135" i="38"/>
  <c r="K134" i="38"/>
  <c r="I134" i="38"/>
  <c r="H134" i="38"/>
  <c r="J134" i="38" s="1"/>
  <c r="G134" i="38"/>
  <c r="F134" i="38"/>
  <c r="E134" i="38"/>
  <c r="C134" i="38"/>
  <c r="L134" i="38" s="1"/>
  <c r="B134" i="38"/>
  <c r="J133" i="38"/>
  <c r="I133" i="38"/>
  <c r="H133" i="38"/>
  <c r="K133" i="38" s="1"/>
  <c r="F133" i="38"/>
  <c r="G133" i="38" s="1"/>
  <c r="E133" i="38"/>
  <c r="C133" i="38"/>
  <c r="B133" i="38"/>
  <c r="D133" i="38" s="1"/>
  <c r="K132" i="38"/>
  <c r="J132" i="38"/>
  <c r="I132" i="38"/>
  <c r="H132" i="38"/>
  <c r="G132" i="38"/>
  <c r="F132" i="38"/>
  <c r="L132" i="38" s="1"/>
  <c r="E132" i="38"/>
  <c r="C132" i="38"/>
  <c r="B132" i="38"/>
  <c r="D132" i="38" s="1"/>
  <c r="L131" i="38"/>
  <c r="I131" i="38"/>
  <c r="H131" i="38"/>
  <c r="K131" i="38" s="1"/>
  <c r="M131" i="38" s="1"/>
  <c r="F131" i="38"/>
  <c r="G131" i="38" s="1"/>
  <c r="E131" i="38"/>
  <c r="D131" i="38"/>
  <c r="C131" i="38"/>
  <c r="B131" i="38"/>
  <c r="K130" i="38"/>
  <c r="I130" i="38"/>
  <c r="H130" i="38"/>
  <c r="J130" i="38" s="1"/>
  <c r="G130" i="38"/>
  <c r="F130" i="38"/>
  <c r="E130" i="38"/>
  <c r="C130" i="38"/>
  <c r="L130" i="38" s="1"/>
  <c r="B130" i="38"/>
  <c r="J129" i="38"/>
  <c r="I129" i="38"/>
  <c r="H129" i="38"/>
  <c r="K129" i="38" s="1"/>
  <c r="F129" i="38"/>
  <c r="G129" i="38" s="1"/>
  <c r="E129" i="38"/>
  <c r="C129" i="38"/>
  <c r="B129" i="38"/>
  <c r="D129" i="38" s="1"/>
  <c r="K128" i="38"/>
  <c r="J128" i="38"/>
  <c r="I128" i="38"/>
  <c r="H128" i="38"/>
  <c r="G128" i="38"/>
  <c r="F128" i="38"/>
  <c r="L128" i="38" s="1"/>
  <c r="E128" i="38"/>
  <c r="C128" i="38"/>
  <c r="B128" i="38"/>
  <c r="D128" i="38" s="1"/>
  <c r="L127" i="38"/>
  <c r="I127" i="38"/>
  <c r="H127" i="38"/>
  <c r="K127" i="38" s="1"/>
  <c r="M127" i="38" s="1"/>
  <c r="F127" i="38"/>
  <c r="G127" i="38" s="1"/>
  <c r="E127" i="38"/>
  <c r="D127" i="38"/>
  <c r="C127" i="38"/>
  <c r="B127" i="38"/>
  <c r="K126" i="38"/>
  <c r="I126" i="38"/>
  <c r="H126" i="38"/>
  <c r="J126" i="38" s="1"/>
  <c r="G126" i="38"/>
  <c r="F126" i="38"/>
  <c r="E126" i="38"/>
  <c r="C126" i="38"/>
  <c r="L126" i="38" s="1"/>
  <c r="B126" i="38"/>
  <c r="J125" i="38"/>
  <c r="I125" i="38"/>
  <c r="H125" i="38"/>
  <c r="K125" i="38" s="1"/>
  <c r="F125" i="38"/>
  <c r="G125" i="38" s="1"/>
  <c r="G124" i="38" s="1"/>
  <c r="E125" i="38"/>
  <c r="C125" i="38"/>
  <c r="B125" i="38"/>
  <c r="B124" i="38" s="1"/>
  <c r="I124" i="38"/>
  <c r="E124" i="38"/>
  <c r="L122" i="38"/>
  <c r="K122" i="38"/>
  <c r="J122" i="38"/>
  <c r="G122" i="38"/>
  <c r="D122" i="38"/>
  <c r="L121" i="38"/>
  <c r="M121" i="38" s="1"/>
  <c r="K121" i="38"/>
  <c r="J121" i="38"/>
  <c r="G121" i="38"/>
  <c r="D121" i="38"/>
  <c r="L120" i="38"/>
  <c r="K120" i="38"/>
  <c r="M120" i="38" s="1"/>
  <c r="J120" i="38"/>
  <c r="G120" i="38"/>
  <c r="D120" i="38"/>
  <c r="M119" i="38"/>
  <c r="L119" i="38"/>
  <c r="K119" i="38"/>
  <c r="J119" i="38"/>
  <c r="G119" i="38"/>
  <c r="D119" i="38"/>
  <c r="L118" i="38"/>
  <c r="K118" i="38"/>
  <c r="J118" i="38"/>
  <c r="G118" i="38"/>
  <c r="D118" i="38"/>
  <c r="L117" i="38"/>
  <c r="M117" i="38" s="1"/>
  <c r="K117" i="38"/>
  <c r="J117" i="38"/>
  <c r="G117" i="38"/>
  <c r="D117" i="38"/>
  <c r="L116" i="38"/>
  <c r="K116" i="38"/>
  <c r="M116" i="38" s="1"/>
  <c r="J116" i="38"/>
  <c r="G116" i="38"/>
  <c r="D116" i="38"/>
  <c r="M115" i="38"/>
  <c r="L115" i="38"/>
  <c r="K115" i="38"/>
  <c r="J115" i="38"/>
  <c r="G115" i="38"/>
  <c r="D115" i="38"/>
  <c r="L114" i="38"/>
  <c r="L110" i="38" s="1"/>
  <c r="K114" i="38"/>
  <c r="J114" i="38"/>
  <c r="G114" i="38"/>
  <c r="D114" i="38"/>
  <c r="D110" i="38" s="1"/>
  <c r="L113" i="38"/>
  <c r="M113" i="38" s="1"/>
  <c r="K113" i="38"/>
  <c r="J113" i="38"/>
  <c r="G113" i="38"/>
  <c r="D113" i="38"/>
  <c r="L112" i="38"/>
  <c r="K112" i="38"/>
  <c r="M112" i="38" s="1"/>
  <c r="J112" i="38"/>
  <c r="G112" i="38"/>
  <c r="D112" i="38"/>
  <c r="M111" i="38"/>
  <c r="L111" i="38"/>
  <c r="K111" i="38"/>
  <c r="J111" i="38"/>
  <c r="G111" i="38"/>
  <c r="G110" i="38" s="1"/>
  <c r="D111" i="38"/>
  <c r="J110" i="38"/>
  <c r="I110" i="38"/>
  <c r="H110" i="38"/>
  <c r="F110" i="38"/>
  <c r="E110" i="38"/>
  <c r="C110" i="38"/>
  <c r="B110" i="38"/>
  <c r="L108" i="38"/>
  <c r="K108" i="38"/>
  <c r="M108" i="38" s="1"/>
  <c r="J108" i="38"/>
  <c r="G108" i="38"/>
  <c r="D108" i="38"/>
  <c r="M107" i="38"/>
  <c r="L107" i="38"/>
  <c r="K107" i="38"/>
  <c r="J107" i="38"/>
  <c r="G107" i="38"/>
  <c r="D107" i="38"/>
  <c r="L106" i="38"/>
  <c r="K106" i="38"/>
  <c r="J106" i="38"/>
  <c r="G106" i="38"/>
  <c r="D106" i="38"/>
  <c r="L105" i="38"/>
  <c r="M105" i="38" s="1"/>
  <c r="K105" i="38"/>
  <c r="J105" i="38"/>
  <c r="G105" i="38"/>
  <c r="D105" i="38"/>
  <c r="L104" i="38"/>
  <c r="K104" i="38"/>
  <c r="M104" i="38" s="1"/>
  <c r="J104" i="38"/>
  <c r="G104" i="38"/>
  <c r="D104" i="38"/>
  <c r="M103" i="38"/>
  <c r="L103" i="38"/>
  <c r="K103" i="38"/>
  <c r="J103" i="38"/>
  <c r="G103" i="38"/>
  <c r="D103" i="38"/>
  <c r="L102" i="38"/>
  <c r="K102" i="38"/>
  <c r="J102" i="38"/>
  <c r="G102" i="38"/>
  <c r="D102" i="38"/>
  <c r="L101" i="38"/>
  <c r="M101" i="38" s="1"/>
  <c r="K101" i="38"/>
  <c r="J101" i="38"/>
  <c r="G101" i="38"/>
  <c r="D101" i="38"/>
  <c r="L100" i="38"/>
  <c r="K100" i="38"/>
  <c r="M100" i="38" s="1"/>
  <c r="J100" i="38"/>
  <c r="G100" i="38"/>
  <c r="D100" i="38"/>
  <c r="M99" i="38"/>
  <c r="L99" i="38"/>
  <c r="K99" i="38"/>
  <c r="J99" i="38"/>
  <c r="G99" i="38"/>
  <c r="D99" i="38"/>
  <c r="L98" i="38"/>
  <c r="K98" i="38"/>
  <c r="J98" i="38"/>
  <c r="G98" i="38"/>
  <c r="D98" i="38"/>
  <c r="L97" i="38"/>
  <c r="L96" i="38" s="1"/>
  <c r="K97" i="38"/>
  <c r="J97" i="38"/>
  <c r="J96" i="38" s="1"/>
  <c r="G97" i="38"/>
  <c r="D97" i="38"/>
  <c r="D96" i="38" s="1"/>
  <c r="K96" i="38"/>
  <c r="I96" i="38"/>
  <c r="H96" i="38"/>
  <c r="G96" i="38"/>
  <c r="F96" i="38"/>
  <c r="E96" i="38"/>
  <c r="C96" i="38"/>
  <c r="B96" i="38"/>
  <c r="L93" i="38"/>
  <c r="I93" i="38"/>
  <c r="H93" i="38"/>
  <c r="F93" i="38"/>
  <c r="E93" i="38"/>
  <c r="G93" i="38" s="1"/>
  <c r="D93" i="38"/>
  <c r="C93" i="38"/>
  <c r="B93" i="38"/>
  <c r="I92" i="38"/>
  <c r="H92" i="38"/>
  <c r="F92" i="38"/>
  <c r="L92" i="38" s="1"/>
  <c r="E92" i="38"/>
  <c r="C92" i="38"/>
  <c r="B92" i="38"/>
  <c r="D92" i="38" s="1"/>
  <c r="I91" i="38"/>
  <c r="H91" i="38"/>
  <c r="F91" i="38"/>
  <c r="L91" i="38" s="1"/>
  <c r="E91" i="38"/>
  <c r="G91" i="38" s="1"/>
  <c r="D91" i="38"/>
  <c r="C91" i="38"/>
  <c r="B91" i="38"/>
  <c r="J90" i="38"/>
  <c r="I90" i="38"/>
  <c r="H90" i="38"/>
  <c r="F90" i="38"/>
  <c r="L90" i="38" s="1"/>
  <c r="E90" i="38"/>
  <c r="G90" i="38" s="1"/>
  <c r="D90" i="38"/>
  <c r="C90" i="38"/>
  <c r="B90" i="38"/>
  <c r="J89" i="38"/>
  <c r="I89" i="38"/>
  <c r="H89" i="38"/>
  <c r="F89" i="38"/>
  <c r="L89" i="38" s="1"/>
  <c r="E89" i="38"/>
  <c r="G89" i="38" s="1"/>
  <c r="C89" i="38"/>
  <c r="B89" i="38"/>
  <c r="D89" i="38" s="1"/>
  <c r="I88" i="38"/>
  <c r="H88" i="38"/>
  <c r="F88" i="38"/>
  <c r="L88" i="38" s="1"/>
  <c r="E88" i="38"/>
  <c r="C88" i="38"/>
  <c r="B88" i="38"/>
  <c r="D88" i="38" s="1"/>
  <c r="I87" i="38"/>
  <c r="H87" i="38"/>
  <c r="F87" i="38"/>
  <c r="L87" i="38" s="1"/>
  <c r="E87" i="38"/>
  <c r="G87" i="38" s="1"/>
  <c r="D87" i="38"/>
  <c r="C87" i="38"/>
  <c r="B87" i="38"/>
  <c r="J86" i="38"/>
  <c r="I86" i="38"/>
  <c r="H86" i="38"/>
  <c r="F86" i="38"/>
  <c r="L86" i="38" s="1"/>
  <c r="E86" i="38"/>
  <c r="G86" i="38" s="1"/>
  <c r="D86" i="38"/>
  <c r="C86" i="38"/>
  <c r="B86" i="38"/>
  <c r="J85" i="38"/>
  <c r="I85" i="38"/>
  <c r="H85" i="38"/>
  <c r="F85" i="38"/>
  <c r="L85" i="38" s="1"/>
  <c r="E85" i="38"/>
  <c r="G85" i="38" s="1"/>
  <c r="C85" i="38"/>
  <c r="B85" i="38"/>
  <c r="D85" i="38" s="1"/>
  <c r="L84" i="38"/>
  <c r="I84" i="38"/>
  <c r="H84" i="38"/>
  <c r="F84" i="38"/>
  <c r="E84" i="38"/>
  <c r="C84" i="38"/>
  <c r="B84" i="38"/>
  <c r="I83" i="38"/>
  <c r="H83" i="38"/>
  <c r="F83" i="38"/>
  <c r="L83" i="38" s="1"/>
  <c r="E83" i="38"/>
  <c r="G83" i="38" s="1"/>
  <c r="D83" i="38"/>
  <c r="C83" i="38"/>
  <c r="B83" i="38"/>
  <c r="J82" i="38"/>
  <c r="I82" i="38"/>
  <c r="H82" i="38"/>
  <c r="F82" i="38"/>
  <c r="L82" i="38" s="1"/>
  <c r="E82" i="38"/>
  <c r="G82" i="38" s="1"/>
  <c r="D82" i="38"/>
  <c r="C82" i="38"/>
  <c r="B82" i="38"/>
  <c r="I81" i="38"/>
  <c r="E81" i="38"/>
  <c r="C81" i="38"/>
  <c r="L79" i="38"/>
  <c r="M79" i="38" s="1"/>
  <c r="K79" i="38"/>
  <c r="J79" i="38"/>
  <c r="G79" i="38"/>
  <c r="D79" i="38"/>
  <c r="L78" i="38"/>
  <c r="K78" i="38"/>
  <c r="M78" i="38" s="1"/>
  <c r="J78" i="38"/>
  <c r="G78" i="38"/>
  <c r="D78" i="38"/>
  <c r="L77" i="38"/>
  <c r="M77" i="38" s="1"/>
  <c r="K77" i="38"/>
  <c r="J77" i="38"/>
  <c r="G77" i="38"/>
  <c r="D77" i="38"/>
  <c r="L76" i="38"/>
  <c r="K76" i="38"/>
  <c r="M76" i="38" s="1"/>
  <c r="J76" i="38"/>
  <c r="G76" i="38"/>
  <c r="D76" i="38"/>
  <c r="L75" i="38"/>
  <c r="M75" i="38" s="1"/>
  <c r="K75" i="38"/>
  <c r="J75" i="38"/>
  <c r="G75" i="38"/>
  <c r="D75" i="38"/>
  <c r="L74" i="38"/>
  <c r="K74" i="38"/>
  <c r="M74" i="38" s="1"/>
  <c r="J74" i="38"/>
  <c r="G74" i="38"/>
  <c r="D74" i="38"/>
  <c r="L73" i="38"/>
  <c r="M73" i="38" s="1"/>
  <c r="K73" i="38"/>
  <c r="J73" i="38"/>
  <c r="G73" i="38"/>
  <c r="D73" i="38"/>
  <c r="L72" i="38"/>
  <c r="K72" i="38"/>
  <c r="M72" i="38" s="1"/>
  <c r="J72" i="38"/>
  <c r="G72" i="38"/>
  <c r="D72" i="38"/>
  <c r="L71" i="38"/>
  <c r="M71" i="38" s="1"/>
  <c r="K71" i="38"/>
  <c r="J71" i="38"/>
  <c r="G71" i="38"/>
  <c r="D71" i="38"/>
  <c r="D67" i="38" s="1"/>
  <c r="L70" i="38"/>
  <c r="K70" i="38"/>
  <c r="M70" i="38" s="1"/>
  <c r="J70" i="38"/>
  <c r="G70" i="38"/>
  <c r="D70" i="38"/>
  <c r="L69" i="38"/>
  <c r="M69" i="38" s="1"/>
  <c r="K69" i="38"/>
  <c r="J69" i="38"/>
  <c r="J67" i="38" s="1"/>
  <c r="G69" i="38"/>
  <c r="D69" i="38"/>
  <c r="L68" i="38"/>
  <c r="K68" i="38"/>
  <c r="M68" i="38" s="1"/>
  <c r="M67" i="38" s="1"/>
  <c r="J68" i="38"/>
  <c r="G68" i="38"/>
  <c r="D68" i="38"/>
  <c r="L67" i="38"/>
  <c r="I67" i="38"/>
  <c r="H67" i="38"/>
  <c r="G67" i="38"/>
  <c r="F67" i="38"/>
  <c r="E67" i="38"/>
  <c r="C67" i="38"/>
  <c r="B67" i="38"/>
  <c r="L65" i="38"/>
  <c r="M65" i="38" s="1"/>
  <c r="K65" i="38"/>
  <c r="J65" i="38"/>
  <c r="G65" i="38"/>
  <c r="D65" i="38"/>
  <c r="L64" i="38"/>
  <c r="K64" i="38"/>
  <c r="M64" i="38" s="1"/>
  <c r="J64" i="38"/>
  <c r="G64" i="38"/>
  <c r="D64" i="38"/>
  <c r="L63" i="38"/>
  <c r="M63" i="38" s="1"/>
  <c r="K63" i="38"/>
  <c r="J63" i="38"/>
  <c r="G63" i="38"/>
  <c r="D63" i="38"/>
  <c r="L62" i="38"/>
  <c r="K62" i="38"/>
  <c r="M62" i="38" s="1"/>
  <c r="J62" i="38"/>
  <c r="G62" i="38"/>
  <c r="D62" i="38"/>
  <c r="L61" i="38"/>
  <c r="M61" i="38" s="1"/>
  <c r="K61" i="38"/>
  <c r="J61" i="38"/>
  <c r="G61" i="38"/>
  <c r="D61" i="38"/>
  <c r="L60" i="38"/>
  <c r="K60" i="38"/>
  <c r="M60" i="38" s="1"/>
  <c r="J60" i="38"/>
  <c r="G60" i="38"/>
  <c r="D60" i="38"/>
  <c r="L59" i="38"/>
  <c r="M59" i="38" s="1"/>
  <c r="K59" i="38"/>
  <c r="J59" i="38"/>
  <c r="G59" i="38"/>
  <c r="D59" i="38"/>
  <c r="L58" i="38"/>
  <c r="K58" i="38"/>
  <c r="M58" i="38" s="1"/>
  <c r="J58" i="38"/>
  <c r="G58" i="38"/>
  <c r="D58" i="38"/>
  <c r="L57" i="38"/>
  <c r="M57" i="38" s="1"/>
  <c r="K57" i="38"/>
  <c r="J57" i="38"/>
  <c r="J53" i="38" s="1"/>
  <c r="G57" i="38"/>
  <c r="D57" i="38"/>
  <c r="L56" i="38"/>
  <c r="K56" i="38"/>
  <c r="M56" i="38" s="1"/>
  <c r="J56" i="38"/>
  <c r="G56" i="38"/>
  <c r="D56" i="38"/>
  <c r="L55" i="38"/>
  <c r="K55" i="38"/>
  <c r="J55" i="38"/>
  <c r="G55" i="38"/>
  <c r="G53" i="38" s="1"/>
  <c r="D55" i="38"/>
  <c r="D53" i="38" s="1"/>
  <c r="L54" i="38"/>
  <c r="K54" i="38"/>
  <c r="M54" i="38" s="1"/>
  <c r="J54" i="38"/>
  <c r="G54" i="38"/>
  <c r="D54" i="38"/>
  <c r="I53" i="38"/>
  <c r="H53" i="38"/>
  <c r="F53" i="38"/>
  <c r="E53" i="38"/>
  <c r="C53" i="38"/>
  <c r="B53" i="38"/>
  <c r="J50" i="38"/>
  <c r="I50" i="38"/>
  <c r="H50" i="38"/>
  <c r="F50" i="38"/>
  <c r="L50" i="38" s="1"/>
  <c r="E50" i="38"/>
  <c r="G50" i="38" s="1"/>
  <c r="C50" i="38"/>
  <c r="B50" i="38"/>
  <c r="D50" i="38" s="1"/>
  <c r="L49" i="38"/>
  <c r="I49" i="38"/>
  <c r="H49" i="38"/>
  <c r="F49" i="38"/>
  <c r="E49" i="38"/>
  <c r="C49" i="38"/>
  <c r="B49" i="38"/>
  <c r="D49" i="38" s="1"/>
  <c r="I48" i="38"/>
  <c r="H48" i="38"/>
  <c r="F48" i="38"/>
  <c r="L48" i="38" s="1"/>
  <c r="E48" i="38"/>
  <c r="G48" i="38" s="1"/>
  <c r="D48" i="38"/>
  <c r="C48" i="38"/>
  <c r="B48" i="38"/>
  <c r="J47" i="38"/>
  <c r="I47" i="38"/>
  <c r="H47" i="38"/>
  <c r="F47" i="38"/>
  <c r="L47" i="38" s="1"/>
  <c r="E47" i="38"/>
  <c r="G47" i="38" s="1"/>
  <c r="D47" i="38"/>
  <c r="C47" i="38"/>
  <c r="B47" i="38"/>
  <c r="J46" i="38"/>
  <c r="I46" i="38"/>
  <c r="H46" i="38"/>
  <c r="F46" i="38"/>
  <c r="L46" i="38" s="1"/>
  <c r="E46" i="38"/>
  <c r="G46" i="38" s="1"/>
  <c r="C46" i="38"/>
  <c r="B46" i="38"/>
  <c r="D46" i="38" s="1"/>
  <c r="I45" i="38"/>
  <c r="H45" i="38"/>
  <c r="F45" i="38"/>
  <c r="L45" i="38" s="1"/>
  <c r="E45" i="38"/>
  <c r="C45" i="38"/>
  <c r="B45" i="38"/>
  <c r="D45" i="38" s="1"/>
  <c r="I44" i="38"/>
  <c r="H44" i="38"/>
  <c r="F44" i="38"/>
  <c r="L44" i="38" s="1"/>
  <c r="E44" i="38"/>
  <c r="G44" i="38" s="1"/>
  <c r="D44" i="38"/>
  <c r="C44" i="38"/>
  <c r="B44" i="38"/>
  <c r="J43" i="38"/>
  <c r="I43" i="38"/>
  <c r="H43" i="38"/>
  <c r="F43" i="38"/>
  <c r="L43" i="38" s="1"/>
  <c r="E43" i="38"/>
  <c r="G43" i="38" s="1"/>
  <c r="D43" i="38"/>
  <c r="C43" i="38"/>
  <c r="B43" i="38"/>
  <c r="J42" i="38"/>
  <c r="I42" i="38"/>
  <c r="H42" i="38"/>
  <c r="F42" i="38"/>
  <c r="L42" i="38" s="1"/>
  <c r="E42" i="38"/>
  <c r="G42" i="38" s="1"/>
  <c r="C42" i="38"/>
  <c r="B42" i="38"/>
  <c r="D42" i="38" s="1"/>
  <c r="L41" i="38"/>
  <c r="I41" i="38"/>
  <c r="H41" i="38"/>
  <c r="F41" i="38"/>
  <c r="E41" i="38"/>
  <c r="C41" i="38"/>
  <c r="B41" i="38"/>
  <c r="D41" i="38" s="1"/>
  <c r="I40" i="38"/>
  <c r="H40" i="38"/>
  <c r="F40" i="38"/>
  <c r="L40" i="38" s="1"/>
  <c r="E40" i="38"/>
  <c r="G40" i="38" s="1"/>
  <c r="D40" i="38"/>
  <c r="C40" i="38"/>
  <c r="B40" i="38"/>
  <c r="J39" i="38"/>
  <c r="I39" i="38"/>
  <c r="H39" i="38"/>
  <c r="F39" i="38"/>
  <c r="L39" i="38" s="1"/>
  <c r="E39" i="38"/>
  <c r="G39" i="38" s="1"/>
  <c r="D39" i="38"/>
  <c r="C39" i="38"/>
  <c r="B39" i="38"/>
  <c r="I38" i="38"/>
  <c r="E38" i="38"/>
  <c r="C38" i="38"/>
  <c r="L36" i="38"/>
  <c r="M36" i="38" s="1"/>
  <c r="K36" i="38"/>
  <c r="J36" i="38"/>
  <c r="G36" i="38"/>
  <c r="D36" i="38"/>
  <c r="L35" i="38"/>
  <c r="K35" i="38"/>
  <c r="M35" i="38" s="1"/>
  <c r="J35" i="38"/>
  <c r="G35" i="38"/>
  <c r="D35" i="38"/>
  <c r="L34" i="38"/>
  <c r="M34" i="38" s="1"/>
  <c r="K34" i="38"/>
  <c r="J34" i="38"/>
  <c r="G34" i="38"/>
  <c r="D34" i="38"/>
  <c r="L33" i="38"/>
  <c r="K33" i="38"/>
  <c r="M33" i="38" s="1"/>
  <c r="J33" i="38"/>
  <c r="G33" i="38"/>
  <c r="D33" i="38"/>
  <c r="L32" i="38"/>
  <c r="M32" i="38" s="1"/>
  <c r="K32" i="38"/>
  <c r="J32" i="38"/>
  <c r="G32" i="38"/>
  <c r="D32" i="38"/>
  <c r="L31" i="38"/>
  <c r="K31" i="38"/>
  <c r="M31" i="38" s="1"/>
  <c r="J31" i="38"/>
  <c r="G31" i="38"/>
  <c r="D31" i="38"/>
  <c r="L30" i="38"/>
  <c r="M30" i="38" s="1"/>
  <c r="K30" i="38"/>
  <c r="J30" i="38"/>
  <c r="G30" i="38"/>
  <c r="D30" i="38"/>
  <c r="L29" i="38"/>
  <c r="K29" i="38"/>
  <c r="M29" i="38" s="1"/>
  <c r="J29" i="38"/>
  <c r="G29" i="38"/>
  <c r="D29" i="38"/>
  <c r="L28" i="38"/>
  <c r="M28" i="38" s="1"/>
  <c r="K28" i="38"/>
  <c r="J28" i="38"/>
  <c r="G28" i="38"/>
  <c r="D28" i="38"/>
  <c r="L27" i="38"/>
  <c r="K27" i="38"/>
  <c r="M27" i="38" s="1"/>
  <c r="J27" i="38"/>
  <c r="G27" i="38"/>
  <c r="D27" i="38"/>
  <c r="L26" i="38"/>
  <c r="M26" i="38" s="1"/>
  <c r="K26" i="38"/>
  <c r="J26" i="38"/>
  <c r="J24" i="38" s="1"/>
  <c r="G26" i="38"/>
  <c r="G24" i="38" s="1"/>
  <c r="D26" i="38"/>
  <c r="L25" i="38"/>
  <c r="K25" i="38"/>
  <c r="M25" i="38" s="1"/>
  <c r="M24" i="38" s="1"/>
  <c r="J25" i="38"/>
  <c r="G25" i="38"/>
  <c r="D25" i="38"/>
  <c r="L24" i="38"/>
  <c r="I24" i="38"/>
  <c r="H24" i="38"/>
  <c r="F24" i="38"/>
  <c r="E24" i="38"/>
  <c r="C24" i="38"/>
  <c r="B24" i="38"/>
  <c r="L22" i="38"/>
  <c r="M22" i="38" s="1"/>
  <c r="K22" i="38"/>
  <c r="J22" i="38"/>
  <c r="G22" i="38"/>
  <c r="D22" i="38"/>
  <c r="L21" i="38"/>
  <c r="K21" i="38"/>
  <c r="M21" i="38" s="1"/>
  <c r="J21" i="38"/>
  <c r="G21" i="38"/>
  <c r="D21" i="38"/>
  <c r="L20" i="38"/>
  <c r="M20" i="38" s="1"/>
  <c r="K20" i="38"/>
  <c r="J20" i="38"/>
  <c r="G20" i="38"/>
  <c r="D20" i="38"/>
  <c r="L19" i="38"/>
  <c r="K19" i="38"/>
  <c r="J19" i="38"/>
  <c r="G19" i="38"/>
  <c r="D19" i="38"/>
  <c r="L18" i="38"/>
  <c r="M18" i="38" s="1"/>
  <c r="K18" i="38"/>
  <c r="J18" i="38"/>
  <c r="G18" i="38"/>
  <c r="D18" i="38"/>
  <c r="L17" i="38"/>
  <c r="K17" i="38"/>
  <c r="M17" i="38" s="1"/>
  <c r="J17" i="38"/>
  <c r="G17" i="38"/>
  <c r="D17" i="38"/>
  <c r="L16" i="38"/>
  <c r="M16" i="38" s="1"/>
  <c r="K16" i="38"/>
  <c r="J16" i="38"/>
  <c r="G16" i="38"/>
  <c r="D16" i="38"/>
  <c r="L15" i="38"/>
  <c r="K15" i="38"/>
  <c r="J15" i="38"/>
  <c r="G15" i="38"/>
  <c r="D15" i="38"/>
  <c r="L14" i="38"/>
  <c r="M14" i="38" s="1"/>
  <c r="K14" i="38"/>
  <c r="J14" i="38"/>
  <c r="G14" i="38"/>
  <c r="D14" i="38"/>
  <c r="L13" i="38"/>
  <c r="K13" i="38"/>
  <c r="M13" i="38" s="1"/>
  <c r="J13" i="38"/>
  <c r="J10" i="38" s="1"/>
  <c r="G13" i="38"/>
  <c r="D13" i="38"/>
  <c r="L12" i="38"/>
  <c r="M12" i="38" s="1"/>
  <c r="K12" i="38"/>
  <c r="J12" i="38"/>
  <c r="G12" i="38"/>
  <c r="G10" i="38" s="1"/>
  <c r="D12" i="38"/>
  <c r="L11" i="38"/>
  <c r="L10" i="38" s="1"/>
  <c r="K11" i="38"/>
  <c r="J11" i="38"/>
  <c r="G11" i="38"/>
  <c r="D11" i="38"/>
  <c r="D10" i="38" s="1"/>
  <c r="I10" i="38"/>
  <c r="H10" i="38"/>
  <c r="F10" i="38"/>
  <c r="E10" i="38"/>
  <c r="C10" i="38"/>
  <c r="B10" i="38"/>
  <c r="J248" i="37"/>
  <c r="I248" i="37"/>
  <c r="H248" i="37"/>
  <c r="F248" i="37"/>
  <c r="E248" i="37"/>
  <c r="C248" i="37"/>
  <c r="C245" i="37" s="1"/>
  <c r="B248" i="37"/>
  <c r="J247" i="37"/>
  <c r="I247" i="37"/>
  <c r="H247" i="37"/>
  <c r="F247" i="37"/>
  <c r="L247" i="37" s="1"/>
  <c r="E247" i="37"/>
  <c r="C247" i="37"/>
  <c r="B247" i="37"/>
  <c r="D247" i="37" s="1"/>
  <c r="J246" i="37"/>
  <c r="J245" i="37" s="1"/>
  <c r="I246" i="37"/>
  <c r="H246" i="37"/>
  <c r="F246" i="37"/>
  <c r="L246" i="37" s="1"/>
  <c r="E246" i="37"/>
  <c r="C246" i="37"/>
  <c r="B246" i="37"/>
  <c r="D246" i="37" s="1"/>
  <c r="I245" i="37"/>
  <c r="H245" i="37"/>
  <c r="E245" i="37"/>
  <c r="B245" i="37"/>
  <c r="L243" i="37"/>
  <c r="K243" i="37"/>
  <c r="M243" i="37" s="1"/>
  <c r="J243" i="37"/>
  <c r="G243" i="37"/>
  <c r="D243" i="37"/>
  <c r="L242" i="37"/>
  <c r="M242" i="37" s="1"/>
  <c r="K242" i="37"/>
  <c r="J242" i="37"/>
  <c r="G242" i="37"/>
  <c r="G240" i="37" s="1"/>
  <c r="D242" i="37"/>
  <c r="L241" i="37"/>
  <c r="K241" i="37"/>
  <c r="J241" i="37"/>
  <c r="G241" i="37"/>
  <c r="D241" i="37"/>
  <c r="I240" i="37"/>
  <c r="H240" i="37"/>
  <c r="F240" i="37"/>
  <c r="E240" i="37"/>
  <c r="D240" i="37"/>
  <c r="C240" i="37"/>
  <c r="B240" i="37"/>
  <c r="L238" i="37"/>
  <c r="M238" i="37" s="1"/>
  <c r="K238" i="37"/>
  <c r="J238" i="37"/>
  <c r="G238" i="37"/>
  <c r="D238" i="37"/>
  <c r="L237" i="37"/>
  <c r="K237" i="37"/>
  <c r="M237" i="37" s="1"/>
  <c r="J237" i="37"/>
  <c r="G237" i="37"/>
  <c r="D237" i="37"/>
  <c r="L236" i="37"/>
  <c r="K236" i="37"/>
  <c r="J236" i="37"/>
  <c r="G236" i="37"/>
  <c r="D236" i="37"/>
  <c r="K235" i="37"/>
  <c r="J235" i="37"/>
  <c r="I235" i="37"/>
  <c r="H235" i="37"/>
  <c r="G235" i="37"/>
  <c r="F235" i="37"/>
  <c r="E235" i="37"/>
  <c r="C235" i="37"/>
  <c r="B235" i="37"/>
  <c r="J232" i="37"/>
  <c r="I232" i="37"/>
  <c r="H232" i="37"/>
  <c r="G232" i="37"/>
  <c r="F232" i="37"/>
  <c r="E232" i="37"/>
  <c r="C232" i="37"/>
  <c r="B232" i="37"/>
  <c r="D232" i="37" s="1"/>
  <c r="J231" i="37"/>
  <c r="I231" i="37"/>
  <c r="H231" i="37"/>
  <c r="F231" i="37"/>
  <c r="E231" i="37"/>
  <c r="C231" i="37"/>
  <c r="C229" i="37" s="1"/>
  <c r="B231" i="37"/>
  <c r="J230" i="37"/>
  <c r="I230" i="37"/>
  <c r="H230" i="37"/>
  <c r="F230" i="37"/>
  <c r="L230" i="37" s="1"/>
  <c r="E230" i="37"/>
  <c r="C230" i="37"/>
  <c r="B230" i="37"/>
  <c r="D230" i="37" s="1"/>
  <c r="J229" i="37"/>
  <c r="I229" i="37"/>
  <c r="H229" i="37"/>
  <c r="F229" i="37"/>
  <c r="E229" i="37"/>
  <c r="L227" i="37"/>
  <c r="K227" i="37"/>
  <c r="M227" i="37" s="1"/>
  <c r="J227" i="37"/>
  <c r="G227" i="37"/>
  <c r="D227" i="37"/>
  <c r="L226" i="37"/>
  <c r="M226" i="37" s="1"/>
  <c r="K226" i="37"/>
  <c r="J226" i="37"/>
  <c r="G226" i="37"/>
  <c r="G224" i="37" s="1"/>
  <c r="D226" i="37"/>
  <c r="L225" i="37"/>
  <c r="K225" i="37"/>
  <c r="J225" i="37"/>
  <c r="G225" i="37"/>
  <c r="D225" i="37"/>
  <c r="I224" i="37"/>
  <c r="H224" i="37"/>
  <c r="F224" i="37"/>
  <c r="E224" i="37"/>
  <c r="D224" i="37"/>
  <c r="C224" i="37"/>
  <c r="B224" i="37"/>
  <c r="L222" i="37"/>
  <c r="M222" i="37" s="1"/>
  <c r="K222" i="37"/>
  <c r="J222" i="37"/>
  <c r="G222" i="37"/>
  <c r="D222" i="37"/>
  <c r="L221" i="37"/>
  <c r="K221" i="37"/>
  <c r="M221" i="37" s="1"/>
  <c r="J221" i="37"/>
  <c r="G221" i="37"/>
  <c r="D221" i="37"/>
  <c r="M220" i="37"/>
  <c r="L220" i="37"/>
  <c r="K220" i="37"/>
  <c r="J220" i="37"/>
  <c r="G220" i="37"/>
  <c r="G219" i="37" s="1"/>
  <c r="D220" i="37"/>
  <c r="J219" i="37"/>
  <c r="I219" i="37"/>
  <c r="H219" i="37"/>
  <c r="F219" i="37"/>
  <c r="E219" i="37"/>
  <c r="C219" i="37"/>
  <c r="B219" i="37"/>
  <c r="J216" i="37"/>
  <c r="J213" i="37" s="1"/>
  <c r="I216" i="37"/>
  <c r="H216" i="37"/>
  <c r="F216" i="37"/>
  <c r="L216" i="37" s="1"/>
  <c r="E216" i="37"/>
  <c r="C216" i="37"/>
  <c r="B216" i="37"/>
  <c r="D216" i="37" s="1"/>
  <c r="J215" i="37"/>
  <c r="I215" i="37"/>
  <c r="H215" i="37"/>
  <c r="G215" i="37"/>
  <c r="F215" i="37"/>
  <c r="E215" i="37"/>
  <c r="C215" i="37"/>
  <c r="B215" i="37"/>
  <c r="D215" i="37" s="1"/>
  <c r="J214" i="37"/>
  <c r="I214" i="37"/>
  <c r="H214" i="37"/>
  <c r="F214" i="37"/>
  <c r="E214" i="37"/>
  <c r="C214" i="37"/>
  <c r="C213" i="37" s="1"/>
  <c r="B214" i="37"/>
  <c r="I213" i="37"/>
  <c r="H213" i="37"/>
  <c r="E213" i="37"/>
  <c r="L211" i="37"/>
  <c r="K211" i="37"/>
  <c r="M211" i="37" s="1"/>
  <c r="J211" i="37"/>
  <c r="G211" i="37"/>
  <c r="D211" i="37"/>
  <c r="M210" i="37"/>
  <c r="L210" i="37"/>
  <c r="K210" i="37"/>
  <c r="J210" i="37"/>
  <c r="G210" i="37"/>
  <c r="G208" i="37" s="1"/>
  <c r="D210" i="37"/>
  <c r="L209" i="37"/>
  <c r="K209" i="37"/>
  <c r="J209" i="37"/>
  <c r="J208" i="37" s="1"/>
  <c r="G209" i="37"/>
  <c r="D209" i="37"/>
  <c r="L208" i="37"/>
  <c r="I208" i="37"/>
  <c r="H208" i="37"/>
  <c r="F208" i="37"/>
  <c r="E208" i="37"/>
  <c r="D208" i="37"/>
  <c r="C208" i="37"/>
  <c r="B208" i="37"/>
  <c r="M206" i="37"/>
  <c r="L206" i="37"/>
  <c r="K206" i="37"/>
  <c r="J206" i="37"/>
  <c r="G206" i="37"/>
  <c r="D206" i="37"/>
  <c r="L205" i="37"/>
  <c r="K205" i="37"/>
  <c r="M205" i="37" s="1"/>
  <c r="J205" i="37"/>
  <c r="J203" i="37" s="1"/>
  <c r="G205" i="37"/>
  <c r="D205" i="37"/>
  <c r="L204" i="37"/>
  <c r="L203" i="37" s="1"/>
  <c r="K204" i="37"/>
  <c r="J204" i="37"/>
  <c r="G204" i="37"/>
  <c r="G203" i="37" s="1"/>
  <c r="D204" i="37"/>
  <c r="D203" i="37" s="1"/>
  <c r="I203" i="37"/>
  <c r="H203" i="37"/>
  <c r="F203" i="37"/>
  <c r="E203" i="37"/>
  <c r="C203" i="37"/>
  <c r="B203" i="37"/>
  <c r="J200" i="37"/>
  <c r="I200" i="37"/>
  <c r="H200" i="37"/>
  <c r="F200" i="37"/>
  <c r="L200" i="37" s="1"/>
  <c r="E200" i="37"/>
  <c r="C200" i="37"/>
  <c r="B200" i="37"/>
  <c r="D200" i="37" s="1"/>
  <c r="K199" i="37"/>
  <c r="I199" i="37"/>
  <c r="H199" i="37"/>
  <c r="J199" i="37" s="1"/>
  <c r="G199" i="37"/>
  <c r="F199" i="37"/>
  <c r="E199" i="37"/>
  <c r="C199" i="37"/>
  <c r="L199" i="37" s="1"/>
  <c r="B199" i="37"/>
  <c r="J198" i="37"/>
  <c r="I198" i="37"/>
  <c r="H198" i="37"/>
  <c r="H197" i="37" s="1"/>
  <c r="F198" i="37"/>
  <c r="L198" i="37" s="1"/>
  <c r="E198" i="37"/>
  <c r="C198" i="37"/>
  <c r="C197" i="37" s="1"/>
  <c r="B198" i="37"/>
  <c r="D198" i="37" s="1"/>
  <c r="I197" i="37"/>
  <c r="E197" i="37"/>
  <c r="L195" i="37"/>
  <c r="K195" i="37"/>
  <c r="J195" i="37"/>
  <c r="G195" i="37"/>
  <c r="D195" i="37"/>
  <c r="D192" i="37" s="1"/>
  <c r="L194" i="37"/>
  <c r="M194" i="37" s="1"/>
  <c r="K194" i="37"/>
  <c r="J194" i="37"/>
  <c r="J192" i="37" s="1"/>
  <c r="G194" i="37"/>
  <c r="G192" i="37" s="1"/>
  <c r="D194" i="37"/>
  <c r="L193" i="37"/>
  <c r="L192" i="37" s="1"/>
  <c r="K193" i="37"/>
  <c r="J193" i="37"/>
  <c r="G193" i="37"/>
  <c r="D193" i="37"/>
  <c r="I192" i="37"/>
  <c r="H192" i="37"/>
  <c r="F192" i="37"/>
  <c r="E192" i="37"/>
  <c r="C192" i="37"/>
  <c r="B192" i="37"/>
  <c r="L190" i="37"/>
  <c r="M190" i="37" s="1"/>
  <c r="K190" i="37"/>
  <c r="J190" i="37"/>
  <c r="G190" i="37"/>
  <c r="D190" i="37"/>
  <c r="L189" i="37"/>
  <c r="L187" i="37" s="1"/>
  <c r="K189" i="37"/>
  <c r="J189" i="37"/>
  <c r="G189" i="37"/>
  <c r="D189" i="37"/>
  <c r="D187" i="37" s="1"/>
  <c r="L188" i="37"/>
  <c r="M188" i="37" s="1"/>
  <c r="K188" i="37"/>
  <c r="J188" i="37"/>
  <c r="J187" i="37" s="1"/>
  <c r="G188" i="37"/>
  <c r="D188" i="37"/>
  <c r="K187" i="37"/>
  <c r="I187" i="37"/>
  <c r="H187" i="37"/>
  <c r="G187" i="37"/>
  <c r="F187" i="37"/>
  <c r="E187" i="37"/>
  <c r="C187" i="37"/>
  <c r="B187" i="37"/>
  <c r="J184" i="37"/>
  <c r="I184" i="37"/>
  <c r="H184" i="37"/>
  <c r="F184" i="37"/>
  <c r="L184" i="37" s="1"/>
  <c r="E184" i="37"/>
  <c r="C184" i="37"/>
  <c r="B184" i="37"/>
  <c r="D184" i="37" s="1"/>
  <c r="J183" i="37"/>
  <c r="I183" i="37"/>
  <c r="H183" i="37"/>
  <c r="F183" i="37"/>
  <c r="L183" i="37" s="1"/>
  <c r="E183" i="37"/>
  <c r="C183" i="37"/>
  <c r="B183" i="37"/>
  <c r="D183" i="37" s="1"/>
  <c r="L182" i="37"/>
  <c r="L181" i="37" s="1"/>
  <c r="I182" i="37"/>
  <c r="H182" i="37"/>
  <c r="K182" i="37" s="1"/>
  <c r="F182" i="37"/>
  <c r="G182" i="37" s="1"/>
  <c r="E182" i="37"/>
  <c r="D182" i="37"/>
  <c r="C182" i="37"/>
  <c r="B182" i="37"/>
  <c r="B181" i="37" s="1"/>
  <c r="I181" i="37"/>
  <c r="E181" i="37"/>
  <c r="C181" i="37"/>
  <c r="L179" i="37"/>
  <c r="K179" i="37"/>
  <c r="M179" i="37" s="1"/>
  <c r="J179" i="37"/>
  <c r="G179" i="37"/>
  <c r="D179" i="37"/>
  <c r="L178" i="37"/>
  <c r="M178" i="37" s="1"/>
  <c r="K178" i="37"/>
  <c r="J178" i="37"/>
  <c r="G178" i="37"/>
  <c r="G176" i="37" s="1"/>
  <c r="D178" i="37"/>
  <c r="D176" i="37" s="1"/>
  <c r="L177" i="37"/>
  <c r="K177" i="37"/>
  <c r="J177" i="37"/>
  <c r="G177" i="37"/>
  <c r="D177" i="37"/>
  <c r="J176" i="37"/>
  <c r="I176" i="37"/>
  <c r="H176" i="37"/>
  <c r="F176" i="37"/>
  <c r="E176" i="37"/>
  <c r="C176" i="37"/>
  <c r="B176" i="37"/>
  <c r="M174" i="37"/>
  <c r="L174" i="37"/>
  <c r="K174" i="37"/>
  <c r="J174" i="37"/>
  <c r="G174" i="37"/>
  <c r="D174" i="37"/>
  <c r="L173" i="37"/>
  <c r="K173" i="37"/>
  <c r="M173" i="37" s="1"/>
  <c r="J173" i="37"/>
  <c r="J171" i="37" s="1"/>
  <c r="G173" i="37"/>
  <c r="D173" i="37"/>
  <c r="L172" i="37"/>
  <c r="L171" i="37" s="1"/>
  <c r="K172" i="37"/>
  <c r="J172" i="37"/>
  <c r="G172" i="37"/>
  <c r="G171" i="37" s="1"/>
  <c r="D172" i="37"/>
  <c r="D171" i="37" s="1"/>
  <c r="I171" i="37"/>
  <c r="H171" i="37"/>
  <c r="F171" i="37"/>
  <c r="E171" i="37"/>
  <c r="C171" i="37"/>
  <c r="B171" i="37"/>
  <c r="L168" i="37"/>
  <c r="I168" i="37"/>
  <c r="H168" i="37"/>
  <c r="K168" i="37" s="1"/>
  <c r="M168" i="37" s="1"/>
  <c r="F168" i="37"/>
  <c r="E168" i="37"/>
  <c r="G168" i="37" s="1"/>
  <c r="D168" i="37"/>
  <c r="C168" i="37"/>
  <c r="B168" i="37"/>
  <c r="L167" i="37"/>
  <c r="I167" i="37"/>
  <c r="H167" i="37"/>
  <c r="K167" i="37" s="1"/>
  <c r="M167" i="37" s="1"/>
  <c r="F167" i="37"/>
  <c r="E167" i="37"/>
  <c r="G167" i="37" s="1"/>
  <c r="D167" i="37"/>
  <c r="C167" i="37"/>
  <c r="B167" i="37"/>
  <c r="L166" i="37"/>
  <c r="I166" i="37"/>
  <c r="H166" i="37"/>
  <c r="K166" i="37" s="1"/>
  <c r="F166" i="37"/>
  <c r="E166" i="37"/>
  <c r="G166" i="37" s="1"/>
  <c r="G165" i="37" s="1"/>
  <c r="D166" i="37"/>
  <c r="C166" i="37"/>
  <c r="B166" i="37"/>
  <c r="L165" i="37"/>
  <c r="I165" i="37"/>
  <c r="H165" i="37"/>
  <c r="F165" i="37"/>
  <c r="E165" i="37"/>
  <c r="D165" i="37"/>
  <c r="C165" i="37"/>
  <c r="B165" i="37"/>
  <c r="L163" i="37"/>
  <c r="K163" i="37"/>
  <c r="M163" i="37" s="1"/>
  <c r="J163" i="37"/>
  <c r="G163" i="37"/>
  <c r="D163" i="37"/>
  <c r="L162" i="37"/>
  <c r="K162" i="37"/>
  <c r="M162" i="37" s="1"/>
  <c r="J162" i="37"/>
  <c r="G162" i="37"/>
  <c r="D162" i="37"/>
  <c r="L161" i="37"/>
  <c r="M161" i="37" s="1"/>
  <c r="K161" i="37"/>
  <c r="J161" i="37"/>
  <c r="G161" i="37"/>
  <c r="D161" i="37"/>
  <c r="D160" i="37" s="1"/>
  <c r="K160" i="37"/>
  <c r="J160" i="37"/>
  <c r="I160" i="37"/>
  <c r="H160" i="37"/>
  <c r="G160" i="37"/>
  <c r="F160" i="37"/>
  <c r="E160" i="37"/>
  <c r="C160" i="37"/>
  <c r="B160" i="37"/>
  <c r="L158" i="37"/>
  <c r="K158" i="37"/>
  <c r="M158" i="37" s="1"/>
  <c r="J158" i="37"/>
  <c r="G158" i="37"/>
  <c r="D158" i="37"/>
  <c r="L157" i="37"/>
  <c r="M157" i="37" s="1"/>
  <c r="K157" i="37"/>
  <c r="J157" i="37"/>
  <c r="G157" i="37"/>
  <c r="D157" i="37"/>
  <c r="L156" i="37"/>
  <c r="K156" i="37"/>
  <c r="M156" i="37" s="1"/>
  <c r="J156" i="37"/>
  <c r="J155" i="37" s="1"/>
  <c r="G156" i="37"/>
  <c r="D156" i="37"/>
  <c r="L155" i="37"/>
  <c r="K155" i="37"/>
  <c r="I155" i="37"/>
  <c r="H155" i="37"/>
  <c r="G155" i="37"/>
  <c r="F155" i="37"/>
  <c r="E155" i="37"/>
  <c r="D155" i="37"/>
  <c r="C155" i="37"/>
  <c r="B155" i="37"/>
  <c r="L152" i="37"/>
  <c r="I152" i="37"/>
  <c r="H152" i="37"/>
  <c r="K152" i="37" s="1"/>
  <c r="M152" i="37" s="1"/>
  <c r="F152" i="37"/>
  <c r="E152" i="37"/>
  <c r="G152" i="37" s="1"/>
  <c r="D152" i="37"/>
  <c r="C152" i="37"/>
  <c r="B152" i="37"/>
  <c r="L151" i="37"/>
  <c r="I151" i="37"/>
  <c r="H151" i="37"/>
  <c r="K151" i="37" s="1"/>
  <c r="M151" i="37" s="1"/>
  <c r="F151" i="37"/>
  <c r="E151" i="37"/>
  <c r="G151" i="37" s="1"/>
  <c r="D151" i="37"/>
  <c r="C151" i="37"/>
  <c r="B151" i="37"/>
  <c r="L150" i="37"/>
  <c r="I150" i="37"/>
  <c r="H150" i="37"/>
  <c r="K150" i="37" s="1"/>
  <c r="F150" i="37"/>
  <c r="E150" i="37"/>
  <c r="G150" i="37" s="1"/>
  <c r="G149" i="37" s="1"/>
  <c r="D150" i="37"/>
  <c r="C150" i="37"/>
  <c r="B150" i="37"/>
  <c r="L149" i="37"/>
  <c r="I149" i="37"/>
  <c r="H149" i="37"/>
  <c r="F149" i="37"/>
  <c r="E149" i="37"/>
  <c r="D149" i="37"/>
  <c r="C149" i="37"/>
  <c r="B149" i="37"/>
  <c r="L147" i="37"/>
  <c r="K147" i="37"/>
  <c r="M147" i="37" s="1"/>
  <c r="J147" i="37"/>
  <c r="G147" i="37"/>
  <c r="D147" i="37"/>
  <c r="L146" i="37"/>
  <c r="K146" i="37"/>
  <c r="M146" i="37" s="1"/>
  <c r="J146" i="37"/>
  <c r="G146" i="37"/>
  <c r="D146" i="37"/>
  <c r="L145" i="37"/>
  <c r="L144" i="37" s="1"/>
  <c r="K145" i="37"/>
  <c r="M145" i="37" s="1"/>
  <c r="J145" i="37"/>
  <c r="G145" i="37"/>
  <c r="D145" i="37"/>
  <c r="D144" i="37" s="1"/>
  <c r="K144" i="37"/>
  <c r="J144" i="37"/>
  <c r="I144" i="37"/>
  <c r="H144" i="37"/>
  <c r="G144" i="37"/>
  <c r="F144" i="37"/>
  <c r="E144" i="37"/>
  <c r="C144" i="37"/>
  <c r="B144" i="37"/>
  <c r="L142" i="37"/>
  <c r="K142" i="37"/>
  <c r="M142" i="37" s="1"/>
  <c r="J142" i="37"/>
  <c r="G142" i="37"/>
  <c r="D142" i="37"/>
  <c r="L141" i="37"/>
  <c r="K141" i="37"/>
  <c r="M141" i="37" s="1"/>
  <c r="J141" i="37"/>
  <c r="G141" i="37"/>
  <c r="D141" i="37"/>
  <c r="L140" i="37"/>
  <c r="K140" i="37"/>
  <c r="M140" i="37" s="1"/>
  <c r="J140" i="37"/>
  <c r="J139" i="37" s="1"/>
  <c r="G140" i="37"/>
  <c r="D140" i="37"/>
  <c r="L139" i="37"/>
  <c r="K139" i="37"/>
  <c r="I139" i="37"/>
  <c r="H139" i="37"/>
  <c r="G139" i="37"/>
  <c r="F139" i="37"/>
  <c r="E139" i="37"/>
  <c r="D139" i="37"/>
  <c r="C139" i="37"/>
  <c r="B139" i="37"/>
  <c r="L136" i="37"/>
  <c r="I136" i="37"/>
  <c r="H136" i="37"/>
  <c r="F136" i="37"/>
  <c r="E136" i="37"/>
  <c r="G136" i="37" s="1"/>
  <c r="D136" i="37"/>
  <c r="C136" i="37"/>
  <c r="B136" i="37"/>
  <c r="L135" i="37"/>
  <c r="I135" i="37"/>
  <c r="H135" i="37"/>
  <c r="F135" i="37"/>
  <c r="E135" i="37"/>
  <c r="G135" i="37" s="1"/>
  <c r="D135" i="37"/>
  <c r="C135" i="37"/>
  <c r="B135" i="37"/>
  <c r="L134" i="37"/>
  <c r="I134" i="37"/>
  <c r="H134" i="37"/>
  <c r="F134" i="37"/>
  <c r="E134" i="37"/>
  <c r="G134" i="37" s="1"/>
  <c r="G133" i="37" s="1"/>
  <c r="D134" i="37"/>
  <c r="C134" i="37"/>
  <c r="B134" i="37"/>
  <c r="L133" i="37"/>
  <c r="I133" i="37"/>
  <c r="H133" i="37"/>
  <c r="F133" i="37"/>
  <c r="E133" i="37"/>
  <c r="D133" i="37"/>
  <c r="C133" i="37"/>
  <c r="B133" i="37"/>
  <c r="L131" i="37"/>
  <c r="K131" i="37"/>
  <c r="M131" i="37" s="1"/>
  <c r="J131" i="37"/>
  <c r="G131" i="37"/>
  <c r="D131" i="37"/>
  <c r="L130" i="37"/>
  <c r="K130" i="37"/>
  <c r="M130" i="37" s="1"/>
  <c r="J130" i="37"/>
  <c r="J128" i="37" s="1"/>
  <c r="G130" i="37"/>
  <c r="D130" i="37"/>
  <c r="L129" i="37"/>
  <c r="L128" i="37" s="1"/>
  <c r="K129" i="37"/>
  <c r="M129" i="37" s="1"/>
  <c r="M128" i="37" s="1"/>
  <c r="J129" i="37"/>
  <c r="G129" i="37"/>
  <c r="D129" i="37"/>
  <c r="D128" i="37" s="1"/>
  <c r="K128" i="37"/>
  <c r="I128" i="37"/>
  <c r="H128" i="37"/>
  <c r="G128" i="37"/>
  <c r="F128" i="37"/>
  <c r="E128" i="37"/>
  <c r="C128" i="37"/>
  <c r="B128" i="37"/>
  <c r="L126" i="37"/>
  <c r="K126" i="37"/>
  <c r="M126" i="37" s="1"/>
  <c r="J126" i="37"/>
  <c r="G126" i="37"/>
  <c r="D126" i="37"/>
  <c r="L125" i="37"/>
  <c r="K125" i="37"/>
  <c r="J125" i="37"/>
  <c r="G125" i="37"/>
  <c r="D125" i="37"/>
  <c r="D123" i="37" s="1"/>
  <c r="L124" i="37"/>
  <c r="K124" i="37"/>
  <c r="M124" i="37" s="1"/>
  <c r="J124" i="37"/>
  <c r="G124" i="37"/>
  <c r="D124" i="37"/>
  <c r="L123" i="37"/>
  <c r="K123" i="37"/>
  <c r="I123" i="37"/>
  <c r="H123" i="37"/>
  <c r="G123" i="37"/>
  <c r="F123" i="37"/>
  <c r="E123" i="37"/>
  <c r="C123" i="37"/>
  <c r="B123" i="37"/>
  <c r="L120" i="37"/>
  <c r="I120" i="37"/>
  <c r="H120" i="37"/>
  <c r="F120" i="37"/>
  <c r="E120" i="37"/>
  <c r="G120" i="37" s="1"/>
  <c r="D120" i="37"/>
  <c r="C120" i="37"/>
  <c r="B120" i="37"/>
  <c r="L119" i="37"/>
  <c r="I119" i="37"/>
  <c r="H119" i="37"/>
  <c r="H117" i="37" s="1"/>
  <c r="F119" i="37"/>
  <c r="E119" i="37"/>
  <c r="G119" i="37" s="1"/>
  <c r="D119" i="37"/>
  <c r="C119" i="37"/>
  <c r="B119" i="37"/>
  <c r="J118" i="37"/>
  <c r="I118" i="37"/>
  <c r="H118" i="37"/>
  <c r="F118" i="37"/>
  <c r="F117" i="37" s="1"/>
  <c r="E118" i="37"/>
  <c r="D118" i="37"/>
  <c r="D117" i="37" s="1"/>
  <c r="C118" i="37"/>
  <c r="B118" i="37"/>
  <c r="B117" i="37" s="1"/>
  <c r="I117" i="37"/>
  <c r="E117" i="37"/>
  <c r="C117" i="37"/>
  <c r="L115" i="37"/>
  <c r="M115" i="37" s="1"/>
  <c r="K115" i="37"/>
  <c r="J115" i="37"/>
  <c r="G115" i="37"/>
  <c r="D115" i="37"/>
  <c r="L114" i="37"/>
  <c r="K114" i="37"/>
  <c r="M114" i="37" s="1"/>
  <c r="J114" i="37"/>
  <c r="G114" i="37"/>
  <c r="D114" i="37"/>
  <c r="L113" i="37"/>
  <c r="M113" i="37" s="1"/>
  <c r="K113" i="37"/>
  <c r="J113" i="37"/>
  <c r="J112" i="37" s="1"/>
  <c r="G113" i="37"/>
  <c r="D113" i="37"/>
  <c r="D112" i="37" s="1"/>
  <c r="K112" i="37"/>
  <c r="I112" i="37"/>
  <c r="H112" i="37"/>
  <c r="G112" i="37"/>
  <c r="F112" i="37"/>
  <c r="E112" i="37"/>
  <c r="C112" i="37"/>
  <c r="B112" i="37"/>
  <c r="L110" i="37"/>
  <c r="K110" i="37"/>
  <c r="J110" i="37"/>
  <c r="J107" i="37" s="1"/>
  <c r="G110" i="37"/>
  <c r="D110" i="37"/>
  <c r="L109" i="37"/>
  <c r="M109" i="37" s="1"/>
  <c r="K109" i="37"/>
  <c r="J109" i="37"/>
  <c r="G109" i="37"/>
  <c r="D109" i="37"/>
  <c r="L108" i="37"/>
  <c r="L107" i="37" s="1"/>
  <c r="K108" i="37"/>
  <c r="J108" i="37"/>
  <c r="G108" i="37"/>
  <c r="D108" i="37"/>
  <c r="I107" i="37"/>
  <c r="H107" i="37"/>
  <c r="G107" i="37"/>
  <c r="F107" i="37"/>
  <c r="E107" i="37"/>
  <c r="D107" i="37"/>
  <c r="C107" i="37"/>
  <c r="B107" i="37"/>
  <c r="J104" i="37"/>
  <c r="I104" i="37"/>
  <c r="H104" i="37"/>
  <c r="K104" i="37" s="1"/>
  <c r="F104" i="37"/>
  <c r="L104" i="37" s="1"/>
  <c r="E104" i="37"/>
  <c r="G104" i="37" s="1"/>
  <c r="C104" i="37"/>
  <c r="B104" i="37"/>
  <c r="D104" i="37" s="1"/>
  <c r="I103" i="37"/>
  <c r="H103" i="37"/>
  <c r="J103" i="37" s="1"/>
  <c r="F103" i="37"/>
  <c r="L103" i="37" s="1"/>
  <c r="E103" i="37"/>
  <c r="C103" i="37"/>
  <c r="B103" i="37"/>
  <c r="D103" i="37" s="1"/>
  <c r="I102" i="37"/>
  <c r="H102" i="37"/>
  <c r="K102" i="37" s="1"/>
  <c r="F102" i="37"/>
  <c r="L102" i="37" s="1"/>
  <c r="L101" i="37" s="1"/>
  <c r="E102" i="37"/>
  <c r="G102" i="37" s="1"/>
  <c r="D102" i="37"/>
  <c r="C102" i="37"/>
  <c r="B102" i="37"/>
  <c r="I101" i="37"/>
  <c r="E101" i="37"/>
  <c r="C101" i="37"/>
  <c r="L99" i="37"/>
  <c r="M99" i="37" s="1"/>
  <c r="K99" i="37"/>
  <c r="J99" i="37"/>
  <c r="G99" i="37"/>
  <c r="D99" i="37"/>
  <c r="L98" i="37"/>
  <c r="L96" i="37" s="1"/>
  <c r="K98" i="37"/>
  <c r="J98" i="37"/>
  <c r="G98" i="37"/>
  <c r="D98" i="37"/>
  <c r="D96" i="37" s="1"/>
  <c r="L97" i="37"/>
  <c r="M97" i="37" s="1"/>
  <c r="K97" i="37"/>
  <c r="J97" i="37"/>
  <c r="G97" i="37"/>
  <c r="D97" i="37"/>
  <c r="K96" i="37"/>
  <c r="J96" i="37"/>
  <c r="I96" i="37"/>
  <c r="H96" i="37"/>
  <c r="G96" i="37"/>
  <c r="F96" i="37"/>
  <c r="E96" i="37"/>
  <c r="C96" i="37"/>
  <c r="B96" i="37"/>
  <c r="L94" i="37"/>
  <c r="K94" i="37"/>
  <c r="M94" i="37" s="1"/>
  <c r="J94" i="37"/>
  <c r="G94" i="37"/>
  <c r="D94" i="37"/>
  <c r="L93" i="37"/>
  <c r="M93" i="37" s="1"/>
  <c r="K93" i="37"/>
  <c r="J93" i="37"/>
  <c r="J91" i="37" s="1"/>
  <c r="G93" i="37"/>
  <c r="D93" i="37"/>
  <c r="D91" i="37" s="1"/>
  <c r="L92" i="37"/>
  <c r="K92" i="37"/>
  <c r="M92" i="37" s="1"/>
  <c r="M91" i="37" s="1"/>
  <c r="J92" i="37"/>
  <c r="G92" i="37"/>
  <c r="D92" i="37"/>
  <c r="L91" i="37"/>
  <c r="I91" i="37"/>
  <c r="H91" i="37"/>
  <c r="G91" i="37"/>
  <c r="F91" i="37"/>
  <c r="E91" i="37"/>
  <c r="C91" i="37"/>
  <c r="B91" i="37"/>
  <c r="J88" i="37"/>
  <c r="I88" i="37"/>
  <c r="H88" i="37"/>
  <c r="F88" i="37"/>
  <c r="G88" i="37" s="1"/>
  <c r="E88" i="37"/>
  <c r="C88" i="37"/>
  <c r="B88" i="37"/>
  <c r="J87" i="37"/>
  <c r="I87" i="37"/>
  <c r="H87" i="37"/>
  <c r="F87" i="37"/>
  <c r="G87" i="37" s="1"/>
  <c r="E87" i="37"/>
  <c r="C87" i="37"/>
  <c r="B87" i="37"/>
  <c r="J86" i="37"/>
  <c r="J85" i="37" s="1"/>
  <c r="I86" i="37"/>
  <c r="L86" i="37" s="1"/>
  <c r="H86" i="37"/>
  <c r="F86" i="37"/>
  <c r="G86" i="37" s="1"/>
  <c r="E86" i="37"/>
  <c r="C86" i="37"/>
  <c r="B86" i="37"/>
  <c r="I85" i="37"/>
  <c r="H85" i="37"/>
  <c r="E85" i="37"/>
  <c r="C85" i="37"/>
  <c r="B85" i="37"/>
  <c r="L83" i="37"/>
  <c r="K83" i="37"/>
  <c r="M83" i="37" s="1"/>
  <c r="J83" i="37"/>
  <c r="G83" i="37"/>
  <c r="D83" i="37"/>
  <c r="L82" i="37"/>
  <c r="M82" i="37" s="1"/>
  <c r="K82" i="37"/>
  <c r="J82" i="37"/>
  <c r="G82" i="37"/>
  <c r="G80" i="37" s="1"/>
  <c r="D82" i="37"/>
  <c r="D80" i="37" s="1"/>
  <c r="L81" i="37"/>
  <c r="K81" i="37"/>
  <c r="M81" i="37" s="1"/>
  <c r="M80" i="37" s="1"/>
  <c r="J81" i="37"/>
  <c r="G81" i="37"/>
  <c r="D81" i="37"/>
  <c r="L80" i="37"/>
  <c r="I80" i="37"/>
  <c r="H80" i="37"/>
  <c r="F80" i="37"/>
  <c r="E80" i="37"/>
  <c r="C80" i="37"/>
  <c r="B80" i="37"/>
  <c r="L78" i="37"/>
  <c r="M78" i="37" s="1"/>
  <c r="K78" i="37"/>
  <c r="J78" i="37"/>
  <c r="G78" i="37"/>
  <c r="D78" i="37"/>
  <c r="L77" i="37"/>
  <c r="K77" i="37"/>
  <c r="M77" i="37" s="1"/>
  <c r="J77" i="37"/>
  <c r="G77" i="37"/>
  <c r="D77" i="37"/>
  <c r="L76" i="37"/>
  <c r="K76" i="37"/>
  <c r="J76" i="37"/>
  <c r="G76" i="37"/>
  <c r="D76" i="37"/>
  <c r="K75" i="37"/>
  <c r="J75" i="37"/>
  <c r="I75" i="37"/>
  <c r="H75" i="37"/>
  <c r="G75" i="37"/>
  <c r="F75" i="37"/>
  <c r="E75" i="37"/>
  <c r="C75" i="37"/>
  <c r="B75" i="37"/>
  <c r="J72" i="37"/>
  <c r="I72" i="37"/>
  <c r="H72" i="37"/>
  <c r="F72" i="37"/>
  <c r="G72" i="37" s="1"/>
  <c r="E72" i="37"/>
  <c r="C72" i="37"/>
  <c r="B72" i="37"/>
  <c r="J71" i="37"/>
  <c r="I71" i="37"/>
  <c r="L71" i="37" s="1"/>
  <c r="H71" i="37"/>
  <c r="F71" i="37"/>
  <c r="G71" i="37" s="1"/>
  <c r="E71" i="37"/>
  <c r="C71" i="37"/>
  <c r="B71" i="37"/>
  <c r="J70" i="37"/>
  <c r="J69" i="37" s="1"/>
  <c r="I70" i="37"/>
  <c r="L70" i="37" s="1"/>
  <c r="H70" i="37"/>
  <c r="F70" i="37"/>
  <c r="G70" i="37" s="1"/>
  <c r="E70" i="37"/>
  <c r="C70" i="37"/>
  <c r="B70" i="37"/>
  <c r="I69" i="37"/>
  <c r="H69" i="37"/>
  <c r="F69" i="37"/>
  <c r="E69" i="37"/>
  <c r="C69" i="37"/>
  <c r="L67" i="37"/>
  <c r="K67" i="37"/>
  <c r="M67" i="37" s="1"/>
  <c r="J67" i="37"/>
  <c r="G67" i="37"/>
  <c r="D67" i="37"/>
  <c r="L66" i="37"/>
  <c r="M66" i="37" s="1"/>
  <c r="K66" i="37"/>
  <c r="J66" i="37"/>
  <c r="G66" i="37"/>
  <c r="G64" i="37" s="1"/>
  <c r="D66" i="37"/>
  <c r="L65" i="37"/>
  <c r="K65" i="37"/>
  <c r="M65" i="37" s="1"/>
  <c r="M64" i="37" s="1"/>
  <c r="J65" i="37"/>
  <c r="J64" i="37" s="1"/>
  <c r="G65" i="37"/>
  <c r="D65" i="37"/>
  <c r="L64" i="37"/>
  <c r="I64" i="37"/>
  <c r="H64" i="37"/>
  <c r="F64" i="37"/>
  <c r="E64" i="37"/>
  <c r="D64" i="37"/>
  <c r="C64" i="37"/>
  <c r="B64" i="37"/>
  <c r="L62" i="37"/>
  <c r="M62" i="37" s="1"/>
  <c r="K62" i="37"/>
  <c r="J62" i="37"/>
  <c r="G62" i="37"/>
  <c r="D62" i="37"/>
  <c r="L61" i="37"/>
  <c r="K61" i="37"/>
  <c r="M61" i="37" s="1"/>
  <c r="J61" i="37"/>
  <c r="G61" i="37"/>
  <c r="D61" i="37"/>
  <c r="L60" i="37"/>
  <c r="K60" i="37"/>
  <c r="J60" i="37"/>
  <c r="G60" i="37"/>
  <c r="D60" i="37"/>
  <c r="K59" i="37"/>
  <c r="J59" i="37"/>
  <c r="I59" i="37"/>
  <c r="H59" i="37"/>
  <c r="G59" i="37"/>
  <c r="F59" i="37"/>
  <c r="E59" i="37"/>
  <c r="C59" i="37"/>
  <c r="B59" i="37"/>
  <c r="J56" i="37"/>
  <c r="I56" i="37"/>
  <c r="L56" i="37" s="1"/>
  <c r="H56" i="37"/>
  <c r="F56" i="37"/>
  <c r="G56" i="37" s="1"/>
  <c r="E56" i="37"/>
  <c r="C56" i="37"/>
  <c r="B56" i="37"/>
  <c r="J55" i="37"/>
  <c r="I55" i="37"/>
  <c r="L55" i="37" s="1"/>
  <c r="H55" i="37"/>
  <c r="F55" i="37"/>
  <c r="G55" i="37" s="1"/>
  <c r="E55" i="37"/>
  <c r="C55" i="37"/>
  <c r="B55" i="37"/>
  <c r="J54" i="37"/>
  <c r="I54" i="37"/>
  <c r="H54" i="37"/>
  <c r="F54" i="37"/>
  <c r="G54" i="37" s="1"/>
  <c r="G53" i="37" s="1"/>
  <c r="E54" i="37"/>
  <c r="C54" i="37"/>
  <c r="B54" i="37"/>
  <c r="J53" i="37"/>
  <c r="I53" i="37"/>
  <c r="H53" i="37"/>
  <c r="E53" i="37"/>
  <c r="C53" i="37"/>
  <c r="L51" i="37"/>
  <c r="K51" i="37"/>
  <c r="M51" i="37" s="1"/>
  <c r="J51" i="37"/>
  <c r="G51" i="37"/>
  <c r="D51" i="37"/>
  <c r="L50" i="37"/>
  <c r="M50" i="37" s="1"/>
  <c r="K50" i="37"/>
  <c r="J50" i="37"/>
  <c r="G50" i="37"/>
  <c r="G48" i="37" s="1"/>
  <c r="D50" i="37"/>
  <c r="D48" i="37" s="1"/>
  <c r="L49" i="37"/>
  <c r="K49" i="37"/>
  <c r="M49" i="37" s="1"/>
  <c r="J49" i="37"/>
  <c r="J48" i="37" s="1"/>
  <c r="G49" i="37"/>
  <c r="D49" i="37"/>
  <c r="I48" i="37"/>
  <c r="H48" i="37"/>
  <c r="F48" i="37"/>
  <c r="E48" i="37"/>
  <c r="C48" i="37"/>
  <c r="B48" i="37"/>
  <c r="L46" i="37"/>
  <c r="M46" i="37" s="1"/>
  <c r="K46" i="37"/>
  <c r="J46" i="37"/>
  <c r="G46" i="37"/>
  <c r="D46" i="37"/>
  <c r="L45" i="37"/>
  <c r="K45" i="37"/>
  <c r="M45" i="37" s="1"/>
  <c r="J45" i="37"/>
  <c r="G45" i="37"/>
  <c r="D45" i="37"/>
  <c r="L44" i="37"/>
  <c r="K44" i="37"/>
  <c r="J44" i="37"/>
  <c r="G44" i="37"/>
  <c r="D44" i="37"/>
  <c r="D43" i="37" s="1"/>
  <c r="K43" i="37"/>
  <c r="J43" i="37"/>
  <c r="I43" i="37"/>
  <c r="H43" i="37"/>
  <c r="G43" i="37"/>
  <c r="F43" i="37"/>
  <c r="E43" i="37"/>
  <c r="C43" i="37"/>
  <c r="B43" i="37"/>
  <c r="J40" i="37"/>
  <c r="I40" i="37"/>
  <c r="L40" i="37" s="1"/>
  <c r="H40" i="37"/>
  <c r="F40" i="37"/>
  <c r="G40" i="37" s="1"/>
  <c r="E40" i="37"/>
  <c r="C40" i="37"/>
  <c r="B40" i="37"/>
  <c r="J39" i="37"/>
  <c r="I39" i="37"/>
  <c r="H39" i="37"/>
  <c r="F39" i="37"/>
  <c r="G39" i="37" s="1"/>
  <c r="E39" i="37"/>
  <c r="C39" i="37"/>
  <c r="B39" i="37"/>
  <c r="J38" i="37"/>
  <c r="J37" i="37" s="1"/>
  <c r="I38" i="37"/>
  <c r="H38" i="37"/>
  <c r="F38" i="37"/>
  <c r="G38" i="37" s="1"/>
  <c r="E38" i="37"/>
  <c r="C38" i="37"/>
  <c r="B38" i="37"/>
  <c r="I37" i="37"/>
  <c r="H37" i="37"/>
  <c r="E37" i="37"/>
  <c r="C37" i="37"/>
  <c r="L35" i="37"/>
  <c r="K35" i="37"/>
  <c r="M35" i="37" s="1"/>
  <c r="J35" i="37"/>
  <c r="G35" i="37"/>
  <c r="D35" i="37"/>
  <c r="L34" i="37"/>
  <c r="M34" i="37" s="1"/>
  <c r="K34" i="37"/>
  <c r="J34" i="37"/>
  <c r="G34" i="37"/>
  <c r="G32" i="37" s="1"/>
  <c r="D34" i="37"/>
  <c r="D32" i="37" s="1"/>
  <c r="L33" i="37"/>
  <c r="K33" i="37"/>
  <c r="M33" i="37" s="1"/>
  <c r="J33" i="37"/>
  <c r="G33" i="37"/>
  <c r="D33" i="37"/>
  <c r="I32" i="37"/>
  <c r="H32" i="37"/>
  <c r="F32" i="37"/>
  <c r="E32" i="37"/>
  <c r="C32" i="37"/>
  <c r="B32" i="37"/>
  <c r="L30" i="37"/>
  <c r="M30" i="37" s="1"/>
  <c r="K30" i="37"/>
  <c r="J30" i="37"/>
  <c r="G30" i="37"/>
  <c r="D30" i="37"/>
  <c r="L29" i="37"/>
  <c r="K29" i="37"/>
  <c r="M29" i="37" s="1"/>
  <c r="J29" i="37"/>
  <c r="J27" i="37" s="1"/>
  <c r="G29" i="37"/>
  <c r="D29" i="37"/>
  <c r="L28" i="37"/>
  <c r="K28" i="37"/>
  <c r="J28" i="37"/>
  <c r="G28" i="37"/>
  <c r="D28" i="37"/>
  <c r="D27" i="37" s="1"/>
  <c r="K27" i="37"/>
  <c r="I27" i="37"/>
  <c r="H27" i="37"/>
  <c r="G27" i="37"/>
  <c r="F27" i="37"/>
  <c r="E27" i="37"/>
  <c r="C27" i="37"/>
  <c r="B27" i="37"/>
  <c r="J24" i="37"/>
  <c r="I24" i="37"/>
  <c r="H24" i="37"/>
  <c r="F24" i="37"/>
  <c r="G24" i="37" s="1"/>
  <c r="E24" i="37"/>
  <c r="C24" i="37"/>
  <c r="B24" i="37"/>
  <c r="J23" i="37"/>
  <c r="I23" i="37"/>
  <c r="H23" i="37"/>
  <c r="G23" i="37"/>
  <c r="F23" i="37"/>
  <c r="E23" i="37"/>
  <c r="C23" i="37"/>
  <c r="B23" i="37"/>
  <c r="D23" i="37" s="1"/>
  <c r="J22" i="37"/>
  <c r="I22" i="37"/>
  <c r="H22" i="37"/>
  <c r="F22" i="37"/>
  <c r="G22" i="37" s="1"/>
  <c r="G21" i="37" s="1"/>
  <c r="E22" i="37"/>
  <c r="C22" i="37"/>
  <c r="C21" i="37" s="1"/>
  <c r="B22" i="37"/>
  <c r="J21" i="37"/>
  <c r="I21" i="37"/>
  <c r="H21" i="37"/>
  <c r="E21" i="37"/>
  <c r="L19" i="37"/>
  <c r="K19" i="37"/>
  <c r="M19" i="37" s="1"/>
  <c r="J19" i="37"/>
  <c r="G19" i="37"/>
  <c r="D19" i="37"/>
  <c r="M18" i="37"/>
  <c r="L18" i="37"/>
  <c r="K18" i="37"/>
  <c r="J18" i="37"/>
  <c r="G18" i="37"/>
  <c r="G16" i="37" s="1"/>
  <c r="D18" i="37"/>
  <c r="L17" i="37"/>
  <c r="K17" i="37"/>
  <c r="J17" i="37"/>
  <c r="J16" i="37" s="1"/>
  <c r="G17" i="37"/>
  <c r="D17" i="37"/>
  <c r="L16" i="37"/>
  <c r="I16" i="37"/>
  <c r="H16" i="37"/>
  <c r="F16" i="37"/>
  <c r="E16" i="37"/>
  <c r="D16" i="37"/>
  <c r="C16" i="37"/>
  <c r="B16" i="37"/>
  <c r="M14" i="37"/>
  <c r="L14" i="37"/>
  <c r="K14" i="37"/>
  <c r="J14" i="37"/>
  <c r="G14" i="37"/>
  <c r="D14" i="37"/>
  <c r="L13" i="37"/>
  <c r="K13" i="37"/>
  <c r="M13" i="37" s="1"/>
  <c r="J13" i="37"/>
  <c r="J11" i="37" s="1"/>
  <c r="G13" i="37"/>
  <c r="D13" i="37"/>
  <c r="L12" i="37"/>
  <c r="L11" i="37" s="1"/>
  <c r="K12" i="37"/>
  <c r="J12" i="37"/>
  <c r="G12" i="37"/>
  <c r="G11" i="37" s="1"/>
  <c r="D12" i="37"/>
  <c r="D11" i="37" s="1"/>
  <c r="I11" i="37"/>
  <c r="H11" i="37"/>
  <c r="F11" i="37"/>
  <c r="E11" i="37"/>
  <c r="C11" i="37"/>
  <c r="B11" i="37"/>
  <c r="J11" i="60" l="1"/>
  <c r="J10" i="60" s="1"/>
  <c r="H10" i="60"/>
  <c r="H50" i="60" s="1"/>
  <c r="J50" i="60" s="1"/>
  <c r="J33" i="60"/>
  <c r="J32" i="60" s="1"/>
  <c r="J48" i="60"/>
  <c r="J47" i="60" s="1"/>
  <c r="J10" i="59"/>
  <c r="J32" i="59"/>
  <c r="I50" i="59"/>
  <c r="G50" i="59"/>
  <c r="I32" i="59"/>
  <c r="H38" i="59"/>
  <c r="H50" i="59" s="1"/>
  <c r="J50" i="59" s="1"/>
  <c r="H43" i="59"/>
  <c r="N14" i="57"/>
  <c r="P14" i="57" s="1"/>
  <c r="P10" i="56"/>
  <c r="J32" i="56"/>
  <c r="P21" i="56"/>
  <c r="P35" i="56"/>
  <c r="P39" i="56"/>
  <c r="N32" i="56"/>
  <c r="P41" i="56"/>
  <c r="N21" i="56"/>
  <c r="H32" i="56"/>
  <c r="L32" i="56"/>
  <c r="M33" i="56"/>
  <c r="M32" i="56" s="1"/>
  <c r="D36" i="56"/>
  <c r="D40" i="56"/>
  <c r="D35" i="56"/>
  <c r="D39" i="56"/>
  <c r="D32" i="56" s="1"/>
  <c r="O33" i="56"/>
  <c r="O37" i="56"/>
  <c r="P37" i="56" s="1"/>
  <c r="O41" i="56"/>
  <c r="C32" i="56"/>
  <c r="K14" i="55"/>
  <c r="M14" i="55" s="1"/>
  <c r="G32" i="54"/>
  <c r="D32" i="54"/>
  <c r="L32" i="54"/>
  <c r="M11" i="54"/>
  <c r="M10" i="54" s="1"/>
  <c r="K33" i="54"/>
  <c r="K34" i="54"/>
  <c r="M34" i="54" s="1"/>
  <c r="K35" i="54"/>
  <c r="M35" i="54" s="1"/>
  <c r="K36" i="54"/>
  <c r="M36" i="54" s="1"/>
  <c r="K37" i="54"/>
  <c r="M37" i="54" s="1"/>
  <c r="K38" i="54"/>
  <c r="M38" i="54" s="1"/>
  <c r="K39" i="54"/>
  <c r="M39" i="54" s="1"/>
  <c r="K40" i="54"/>
  <c r="M40" i="54" s="1"/>
  <c r="K41" i="54"/>
  <c r="M41" i="54" s="1"/>
  <c r="K21" i="54"/>
  <c r="M17" i="53"/>
  <c r="L17" i="53"/>
  <c r="M9" i="52"/>
  <c r="M9" i="50"/>
  <c r="M9" i="49"/>
  <c r="K24" i="49"/>
  <c r="M24" i="49" s="1"/>
  <c r="M10" i="46"/>
  <c r="M10" i="45"/>
  <c r="M33" i="45"/>
  <c r="M32" i="45" s="1"/>
  <c r="K32" i="45"/>
  <c r="M21" i="45"/>
  <c r="L21" i="45"/>
  <c r="P51" i="44"/>
  <c r="O50" i="44"/>
  <c r="J21" i="44"/>
  <c r="M43" i="44"/>
  <c r="O46" i="44"/>
  <c r="P46" i="44" s="1"/>
  <c r="P32" i="44"/>
  <c r="D32" i="44"/>
  <c r="C43" i="44"/>
  <c r="J44" i="44"/>
  <c r="J43" i="44" s="1"/>
  <c r="I43" i="44"/>
  <c r="N47" i="44"/>
  <c r="P47" i="44" s="1"/>
  <c r="O49" i="44"/>
  <c r="N49" i="44"/>
  <c r="P49" i="44" s="1"/>
  <c r="O51" i="44"/>
  <c r="N10" i="44"/>
  <c r="P10" i="44"/>
  <c r="D10" i="44"/>
  <c r="P18" i="44"/>
  <c r="P22" i="44"/>
  <c r="N21" i="44"/>
  <c r="P27" i="44"/>
  <c r="N32" i="44"/>
  <c r="L43" i="44"/>
  <c r="G44" i="44"/>
  <c r="G43" i="44" s="1"/>
  <c r="E43" i="44"/>
  <c r="O45" i="44"/>
  <c r="P45" i="44"/>
  <c r="P50" i="44"/>
  <c r="N44" i="44"/>
  <c r="N48" i="44"/>
  <c r="P48" i="44" s="1"/>
  <c r="N52" i="44"/>
  <c r="P52" i="44" s="1"/>
  <c r="B43" i="44"/>
  <c r="O44" i="44"/>
  <c r="O43" i="44" s="1"/>
  <c r="G43" i="43"/>
  <c r="L43" i="43"/>
  <c r="M10" i="43"/>
  <c r="D43" i="43"/>
  <c r="L32" i="43"/>
  <c r="K21" i="43"/>
  <c r="K44" i="43"/>
  <c r="K45" i="43"/>
  <c r="M45" i="43" s="1"/>
  <c r="K46" i="43"/>
  <c r="M46" i="43" s="1"/>
  <c r="K47" i="43"/>
  <c r="M47" i="43" s="1"/>
  <c r="K48" i="43"/>
  <c r="M48" i="43" s="1"/>
  <c r="K49" i="43"/>
  <c r="M49" i="43" s="1"/>
  <c r="K50" i="43"/>
  <c r="M50" i="43" s="1"/>
  <c r="K51" i="43"/>
  <c r="M51" i="43" s="1"/>
  <c r="K52" i="43"/>
  <c r="M52" i="43" s="1"/>
  <c r="D11" i="42"/>
  <c r="M21" i="42"/>
  <c r="D27" i="42"/>
  <c r="M39" i="42"/>
  <c r="M53" i="42"/>
  <c r="D61" i="42"/>
  <c r="G78" i="42"/>
  <c r="G84" i="42"/>
  <c r="G89" i="42"/>
  <c r="J11" i="42"/>
  <c r="M15" i="42"/>
  <c r="G27" i="42"/>
  <c r="M33" i="42"/>
  <c r="D44" i="42"/>
  <c r="L44" i="42"/>
  <c r="D51" i="42"/>
  <c r="G61" i="42"/>
  <c r="C72" i="42"/>
  <c r="L74" i="42"/>
  <c r="K76" i="42"/>
  <c r="M76" i="42" s="1"/>
  <c r="G77" i="42"/>
  <c r="L79" i="42"/>
  <c r="G82" i="42"/>
  <c r="G88" i="42"/>
  <c r="L90" i="42"/>
  <c r="M29" i="42"/>
  <c r="L31" i="42"/>
  <c r="G44" i="42"/>
  <c r="M49" i="42"/>
  <c r="M57" i="42"/>
  <c r="M63" i="42"/>
  <c r="K73" i="42"/>
  <c r="G73" i="42"/>
  <c r="L11" i="42"/>
  <c r="M20" i="42"/>
  <c r="J31" i="42"/>
  <c r="M38" i="42"/>
  <c r="M47" i="42"/>
  <c r="J51" i="42"/>
  <c r="M55" i="42"/>
  <c r="M56" i="42"/>
  <c r="M67" i="42"/>
  <c r="D73" i="42"/>
  <c r="G75" i="42"/>
  <c r="G72" i="42" s="1"/>
  <c r="D77" i="42"/>
  <c r="L78" i="42"/>
  <c r="G81" i="42"/>
  <c r="L83" i="42"/>
  <c r="G86" i="42"/>
  <c r="D87" i="42"/>
  <c r="D88" i="42"/>
  <c r="M73" i="42"/>
  <c r="J72" i="42"/>
  <c r="M12" i="42"/>
  <c r="K11" i="42"/>
  <c r="M52" i="42"/>
  <c r="K51" i="42"/>
  <c r="K79" i="42"/>
  <c r="M79" i="42" s="1"/>
  <c r="K83" i="42"/>
  <c r="K87" i="42"/>
  <c r="M87" i="42" s="1"/>
  <c r="M24" i="42"/>
  <c r="M23" i="42" s="1"/>
  <c r="K23" i="42"/>
  <c r="L27" i="42"/>
  <c r="K44" i="42"/>
  <c r="L61" i="42"/>
  <c r="M70" i="42"/>
  <c r="M69" i="42" s="1"/>
  <c r="K69" i="42"/>
  <c r="H72" i="42"/>
  <c r="K75" i="42"/>
  <c r="M75" i="42" s="1"/>
  <c r="D76" i="42"/>
  <c r="K80" i="42"/>
  <c r="K84" i="42"/>
  <c r="K88" i="42"/>
  <c r="M28" i="42"/>
  <c r="M27" i="42" s="1"/>
  <c r="K27" i="42"/>
  <c r="G31" i="42"/>
  <c r="M42" i="42"/>
  <c r="M41" i="42" s="1"/>
  <c r="K41" i="42"/>
  <c r="M62" i="42"/>
  <c r="M61" i="42" s="1"/>
  <c r="K61" i="42"/>
  <c r="K74" i="42"/>
  <c r="M74" i="42" s="1"/>
  <c r="K77" i="42"/>
  <c r="L80" i="42"/>
  <c r="K81" i="42"/>
  <c r="L84" i="42"/>
  <c r="K85" i="42"/>
  <c r="L88" i="42"/>
  <c r="K89" i="42"/>
  <c r="G11" i="42"/>
  <c r="M14" i="42"/>
  <c r="M32" i="42"/>
  <c r="K31" i="42"/>
  <c r="M48" i="42"/>
  <c r="G51" i="42"/>
  <c r="M54" i="42"/>
  <c r="M66" i="42"/>
  <c r="M65" i="42" s="1"/>
  <c r="K65" i="42"/>
  <c r="B72" i="42"/>
  <c r="F72" i="42"/>
  <c r="L77" i="42"/>
  <c r="D78" i="42"/>
  <c r="K78" i="42"/>
  <c r="M78" i="42" s="1"/>
  <c r="L81" i="42"/>
  <c r="D82" i="42"/>
  <c r="K82" i="42"/>
  <c r="M82" i="42" s="1"/>
  <c r="L85" i="42"/>
  <c r="D86" i="42"/>
  <c r="K86" i="42"/>
  <c r="M86" i="42" s="1"/>
  <c r="L89" i="42"/>
  <c r="D90" i="42"/>
  <c r="K90" i="42"/>
  <c r="M90" i="42" s="1"/>
  <c r="K44" i="41"/>
  <c r="K76" i="41"/>
  <c r="M76" i="41" s="1"/>
  <c r="K77" i="41"/>
  <c r="M77" i="41" s="1"/>
  <c r="K78" i="41"/>
  <c r="M78" i="41" s="1"/>
  <c r="K83" i="41"/>
  <c r="M83" i="41" s="1"/>
  <c r="K84" i="41"/>
  <c r="M84" i="41" s="1"/>
  <c r="K86" i="41"/>
  <c r="M86" i="41" s="1"/>
  <c r="K88" i="41"/>
  <c r="M88" i="41" s="1"/>
  <c r="K89" i="41"/>
  <c r="M89" i="41" s="1"/>
  <c r="M28" i="41"/>
  <c r="J31" i="41"/>
  <c r="D44" i="41"/>
  <c r="M46" i="41"/>
  <c r="K51" i="41"/>
  <c r="M66" i="41"/>
  <c r="K73" i="41"/>
  <c r="L73" i="41"/>
  <c r="L72" i="41" s="1"/>
  <c r="M12" i="41"/>
  <c r="M16" i="41"/>
  <c r="M20" i="41"/>
  <c r="K74" i="41"/>
  <c r="M74" i="41" s="1"/>
  <c r="K75" i="41"/>
  <c r="M75" i="41" s="1"/>
  <c r="K79" i="41"/>
  <c r="M79" i="41" s="1"/>
  <c r="K80" i="41"/>
  <c r="M80" i="41" s="1"/>
  <c r="K81" i="41"/>
  <c r="M81" i="41" s="1"/>
  <c r="K82" i="41"/>
  <c r="M82" i="41" s="1"/>
  <c r="K85" i="41"/>
  <c r="M85" i="41" s="1"/>
  <c r="K87" i="41"/>
  <c r="M87" i="41" s="1"/>
  <c r="K90" i="41"/>
  <c r="M90" i="41" s="1"/>
  <c r="D23" i="41"/>
  <c r="M23" i="41"/>
  <c r="M25" i="41"/>
  <c r="D27" i="41"/>
  <c r="L27" i="41"/>
  <c r="K31" i="41"/>
  <c r="D61" i="41"/>
  <c r="L61" i="41"/>
  <c r="M63" i="41"/>
  <c r="D65" i="41"/>
  <c r="L65" i="41"/>
  <c r="J73" i="41"/>
  <c r="J72" i="41" s="1"/>
  <c r="D74" i="41"/>
  <c r="D75" i="41"/>
  <c r="D72" i="41" s="1"/>
  <c r="D76" i="41"/>
  <c r="D77" i="41"/>
  <c r="D78" i="41"/>
  <c r="D79" i="41"/>
  <c r="D80" i="41"/>
  <c r="D81" i="41"/>
  <c r="D82" i="41"/>
  <c r="D83" i="41"/>
  <c r="D84" i="41"/>
  <c r="D85" i="41"/>
  <c r="D86" i="41"/>
  <c r="D87" i="41"/>
  <c r="D88" i="41"/>
  <c r="D89" i="41"/>
  <c r="D90" i="41"/>
  <c r="L44" i="41"/>
  <c r="M15" i="41"/>
  <c r="M19" i="41"/>
  <c r="M29" i="41"/>
  <c r="M27" i="41" s="1"/>
  <c r="L31" i="41"/>
  <c r="M36" i="41"/>
  <c r="M53" i="41"/>
  <c r="M57" i="41"/>
  <c r="M67" i="41"/>
  <c r="L69" i="41"/>
  <c r="M13" i="41"/>
  <c r="M17" i="41"/>
  <c r="M21" i="41"/>
  <c r="L23" i="41"/>
  <c r="M34" i="41"/>
  <c r="M38" i="41"/>
  <c r="M48" i="41"/>
  <c r="M55" i="41"/>
  <c r="M59" i="41"/>
  <c r="M62" i="41"/>
  <c r="M61" i="41" s="1"/>
  <c r="B72" i="41"/>
  <c r="F72" i="41"/>
  <c r="G73" i="41"/>
  <c r="G72" i="41" s="1"/>
  <c r="K264" i="40"/>
  <c r="M264" i="40" s="1"/>
  <c r="B277" i="40"/>
  <c r="L278" i="40"/>
  <c r="M252" i="40"/>
  <c r="M253" i="40"/>
  <c r="M259" i="40"/>
  <c r="L262" i="40"/>
  <c r="L261" i="40" s="1"/>
  <c r="K267" i="40"/>
  <c r="D278" i="40"/>
  <c r="D277" i="40" s="1"/>
  <c r="G278" i="40"/>
  <c r="G277" i="40" s="1"/>
  <c r="K278" i="40"/>
  <c r="L279" i="40"/>
  <c r="M257" i="40"/>
  <c r="K256" i="40"/>
  <c r="K262" i="40"/>
  <c r="K279" i="40"/>
  <c r="M279" i="40" s="1"/>
  <c r="B261" i="40"/>
  <c r="F261" i="40"/>
  <c r="D263" i="40"/>
  <c r="D261" i="40" s="1"/>
  <c r="G263" i="40"/>
  <c r="G261" i="40" s="1"/>
  <c r="K263" i="40"/>
  <c r="M263" i="40" s="1"/>
  <c r="M268" i="40"/>
  <c r="M267" i="40" s="1"/>
  <c r="M273" i="40"/>
  <c r="M272" i="40" s="1"/>
  <c r="K272" i="40"/>
  <c r="F277" i="40"/>
  <c r="D280" i="40"/>
  <c r="G280" i="40"/>
  <c r="K280" i="40"/>
  <c r="M280" i="40" s="1"/>
  <c r="M171" i="40"/>
  <c r="M182" i="40"/>
  <c r="K183" i="40"/>
  <c r="M183" i="40" s="1"/>
  <c r="M199" i="40"/>
  <c r="G213" i="40"/>
  <c r="M216" i="40"/>
  <c r="G229" i="40"/>
  <c r="M246" i="40"/>
  <c r="K245" i="40"/>
  <c r="M174" i="40"/>
  <c r="L176" i="40"/>
  <c r="F181" i="40"/>
  <c r="G182" i="40"/>
  <c r="G181" i="40" s="1"/>
  <c r="J182" i="40"/>
  <c r="K184" i="40"/>
  <c r="M184" i="40" s="1"/>
  <c r="M188" i="40"/>
  <c r="M187" i="40" s="1"/>
  <c r="L197" i="40"/>
  <c r="M203" i="40"/>
  <c r="L213" i="40"/>
  <c r="M215" i="40"/>
  <c r="M224" i="40"/>
  <c r="L229" i="40"/>
  <c r="M231" i="40"/>
  <c r="M248" i="40"/>
  <c r="M176" i="40"/>
  <c r="M178" i="40"/>
  <c r="H181" i="40"/>
  <c r="G183" i="40"/>
  <c r="J183" i="40"/>
  <c r="M198" i="40"/>
  <c r="K197" i="40"/>
  <c r="M214" i="40"/>
  <c r="M213" i="40" s="1"/>
  <c r="K213" i="40"/>
  <c r="M219" i="40"/>
  <c r="D229" i="40"/>
  <c r="M230" i="40"/>
  <c r="K229" i="40"/>
  <c r="M240" i="40"/>
  <c r="G245" i="40"/>
  <c r="J198" i="40"/>
  <c r="J199" i="40"/>
  <c r="J200" i="40"/>
  <c r="L208" i="40"/>
  <c r="J214" i="40"/>
  <c r="J215" i="40"/>
  <c r="J216" i="40"/>
  <c r="J230" i="40"/>
  <c r="J231" i="40"/>
  <c r="J232" i="40"/>
  <c r="J246" i="40"/>
  <c r="J247" i="40"/>
  <c r="J248" i="40"/>
  <c r="K171" i="40"/>
  <c r="K187" i="40"/>
  <c r="K203" i="40"/>
  <c r="K219" i="40"/>
  <c r="M102" i="40"/>
  <c r="K101" i="40"/>
  <c r="D101" i="40"/>
  <c r="J117" i="40"/>
  <c r="L101" i="40"/>
  <c r="L117" i="40"/>
  <c r="M113" i="40"/>
  <c r="K112" i="40"/>
  <c r="M119" i="40"/>
  <c r="K135" i="40"/>
  <c r="M139" i="40"/>
  <c r="M145" i="40"/>
  <c r="M144" i="40" s="1"/>
  <c r="K144" i="40"/>
  <c r="K152" i="40"/>
  <c r="M92" i="40"/>
  <c r="M91" i="40" s="1"/>
  <c r="L96" i="40"/>
  <c r="H101" i="40"/>
  <c r="G104" i="40"/>
  <c r="K104" i="40"/>
  <c r="M104" i="40" s="1"/>
  <c r="B117" i="40"/>
  <c r="F117" i="40"/>
  <c r="G118" i="40"/>
  <c r="K118" i="40"/>
  <c r="D119" i="40"/>
  <c r="D117" i="40" s="1"/>
  <c r="M124" i="40"/>
  <c r="M123" i="40" s="1"/>
  <c r="M129" i="40"/>
  <c r="M128" i="40" s="1"/>
  <c r="K128" i="40"/>
  <c r="F133" i="40"/>
  <c r="G136" i="40"/>
  <c r="K136" i="40"/>
  <c r="M136" i="40" s="1"/>
  <c r="B149" i="40"/>
  <c r="L149" i="40"/>
  <c r="G166" i="40"/>
  <c r="K166" i="40"/>
  <c r="K91" i="40"/>
  <c r="M97" i="40"/>
  <c r="M96" i="40" s="1"/>
  <c r="K96" i="40"/>
  <c r="J102" i="40"/>
  <c r="J101" i="40" s="1"/>
  <c r="G103" i="40"/>
  <c r="G101" i="40" s="1"/>
  <c r="K103" i="40"/>
  <c r="M103" i="40" s="1"/>
  <c r="G120" i="40"/>
  <c r="K120" i="40"/>
  <c r="M120" i="40" s="1"/>
  <c r="B133" i="40"/>
  <c r="L134" i="40"/>
  <c r="K139" i="40"/>
  <c r="D149" i="40"/>
  <c r="G150" i="40"/>
  <c r="G149" i="40" s="1"/>
  <c r="K150" i="40"/>
  <c r="L151" i="40"/>
  <c r="D155" i="40"/>
  <c r="L155" i="40"/>
  <c r="L160" i="40"/>
  <c r="J160" i="40"/>
  <c r="G167" i="40"/>
  <c r="K167" i="40"/>
  <c r="M167" i="40" s="1"/>
  <c r="L168" i="40"/>
  <c r="L165" i="40" s="1"/>
  <c r="F101" i="40"/>
  <c r="M109" i="40"/>
  <c r="M107" i="40" s="1"/>
  <c r="M115" i="40"/>
  <c r="K123" i="40"/>
  <c r="D134" i="40"/>
  <c r="D133" i="40" s="1"/>
  <c r="G134" i="40"/>
  <c r="G133" i="40" s="1"/>
  <c r="K134" i="40"/>
  <c r="L135" i="40"/>
  <c r="D139" i="40"/>
  <c r="L139" i="40"/>
  <c r="L144" i="40"/>
  <c r="J144" i="40"/>
  <c r="D151" i="40"/>
  <c r="G151" i="40"/>
  <c r="K151" i="40"/>
  <c r="M151" i="40" s="1"/>
  <c r="L152" i="40"/>
  <c r="M156" i="40"/>
  <c r="M155" i="40" s="1"/>
  <c r="M161" i="40"/>
  <c r="M160" i="40" s="1"/>
  <c r="K160" i="40"/>
  <c r="F165" i="40"/>
  <c r="D168" i="40"/>
  <c r="D165" i="40" s="1"/>
  <c r="G168" i="40"/>
  <c r="K168" i="40"/>
  <c r="M168" i="40" s="1"/>
  <c r="M23" i="40"/>
  <c r="M54" i="40"/>
  <c r="M38" i="40"/>
  <c r="M43" i="40"/>
  <c r="M16" i="40"/>
  <c r="L37" i="40"/>
  <c r="K39" i="40"/>
  <c r="L56" i="40"/>
  <c r="K70" i="40"/>
  <c r="G70" i="40"/>
  <c r="K71" i="40"/>
  <c r="G71" i="40"/>
  <c r="K72" i="40"/>
  <c r="M72" i="40" s="1"/>
  <c r="G72" i="40"/>
  <c r="M12" i="40"/>
  <c r="M11" i="40" s="1"/>
  <c r="G22" i="40"/>
  <c r="G21" i="40" s="1"/>
  <c r="K22" i="40"/>
  <c r="L23" i="40"/>
  <c r="K24" i="40"/>
  <c r="J38" i="40"/>
  <c r="J40" i="40"/>
  <c r="L54" i="40"/>
  <c r="K55" i="40"/>
  <c r="M55" i="40" s="1"/>
  <c r="K56" i="40"/>
  <c r="M56" i="40" s="1"/>
  <c r="G56" i="40"/>
  <c r="J56" i="40"/>
  <c r="M76" i="40"/>
  <c r="M75" i="40" s="1"/>
  <c r="K75" i="40"/>
  <c r="M80" i="40"/>
  <c r="K11" i="40"/>
  <c r="K16" i="40"/>
  <c r="J23" i="40"/>
  <c r="J21" i="40" s="1"/>
  <c r="M28" i="40"/>
  <c r="M27" i="40" s="1"/>
  <c r="E37" i="40"/>
  <c r="I37" i="40"/>
  <c r="D37" i="40"/>
  <c r="G38" i="40"/>
  <c r="G37" i="40" s="1"/>
  <c r="L39" i="40"/>
  <c r="G40" i="40"/>
  <c r="J54" i="40"/>
  <c r="J53" i="40" s="1"/>
  <c r="M60" i="40"/>
  <c r="M59" i="40" s="1"/>
  <c r="K59" i="40"/>
  <c r="M64" i="40"/>
  <c r="D75" i="40"/>
  <c r="L75" i="40"/>
  <c r="K80" i="40"/>
  <c r="J80" i="40"/>
  <c r="L86" i="40"/>
  <c r="L87" i="40"/>
  <c r="L88" i="40"/>
  <c r="B21" i="40"/>
  <c r="L22" i="40"/>
  <c r="L21" i="40" s="1"/>
  <c r="D23" i="40"/>
  <c r="D21" i="40" s="1"/>
  <c r="G23" i="40"/>
  <c r="L24" i="40"/>
  <c r="K32" i="40"/>
  <c r="J39" i="40"/>
  <c r="E53" i="40"/>
  <c r="I53" i="40"/>
  <c r="D54" i="40"/>
  <c r="D53" i="40" s="1"/>
  <c r="G54" i="40"/>
  <c r="G53" i="40" s="1"/>
  <c r="L55" i="40"/>
  <c r="D56" i="40"/>
  <c r="D59" i="40"/>
  <c r="L59" i="40"/>
  <c r="K64" i="40"/>
  <c r="J64" i="40"/>
  <c r="L70" i="40"/>
  <c r="L71" i="40"/>
  <c r="L72" i="40"/>
  <c r="K86" i="40"/>
  <c r="G86" i="40"/>
  <c r="G85" i="40" s="1"/>
  <c r="J86" i="40"/>
  <c r="J85" i="40" s="1"/>
  <c r="K87" i="40"/>
  <c r="G87" i="40"/>
  <c r="J87" i="40"/>
  <c r="K88" i="40"/>
  <c r="M88" i="40" s="1"/>
  <c r="G88" i="40"/>
  <c r="J88" i="40"/>
  <c r="D261" i="39"/>
  <c r="L277" i="39"/>
  <c r="M256" i="39"/>
  <c r="L261" i="39"/>
  <c r="M278" i="39"/>
  <c r="M277" i="39" s="1"/>
  <c r="K277" i="39"/>
  <c r="G277" i="39"/>
  <c r="K262" i="39"/>
  <c r="K264" i="39"/>
  <c r="M264" i="39" s="1"/>
  <c r="M268" i="39"/>
  <c r="M267" i="39" s="1"/>
  <c r="K279" i="39"/>
  <c r="M279" i="39" s="1"/>
  <c r="L251" i="39"/>
  <c r="D263" i="39"/>
  <c r="D278" i="39"/>
  <c r="D280" i="39"/>
  <c r="K256" i="39"/>
  <c r="K272" i="39"/>
  <c r="L198" i="39"/>
  <c r="L197" i="39" s="1"/>
  <c r="K215" i="39"/>
  <c r="M215" i="39" s="1"/>
  <c r="J215" i="39"/>
  <c r="K216" i="39"/>
  <c r="M216" i="39" s="1"/>
  <c r="J216" i="39"/>
  <c r="M176" i="39"/>
  <c r="H181" i="39"/>
  <c r="L182" i="39"/>
  <c r="L181" i="39" s="1"/>
  <c r="J183" i="39"/>
  <c r="J181" i="39" s="1"/>
  <c r="D198" i="39"/>
  <c r="D197" i="39" s="1"/>
  <c r="M199" i="39"/>
  <c r="M208" i="39"/>
  <c r="H213" i="39"/>
  <c r="L214" i="39"/>
  <c r="L213" i="39" s="1"/>
  <c r="L219" i="39"/>
  <c r="M219" i="39"/>
  <c r="M235" i="39"/>
  <c r="M172" i="39"/>
  <c r="M171" i="39" s="1"/>
  <c r="K182" i="39"/>
  <c r="G184" i="39"/>
  <c r="M190" i="39"/>
  <c r="L192" i="39"/>
  <c r="G198" i="39"/>
  <c r="K200" i="39"/>
  <c r="M200" i="39" s="1"/>
  <c r="M204" i="39"/>
  <c r="K214" i="39"/>
  <c r="M225" i="39"/>
  <c r="M224" i="39" s="1"/>
  <c r="L224" i="39"/>
  <c r="M230" i="39"/>
  <c r="M229" i="39" s="1"/>
  <c r="K229" i="39"/>
  <c r="M240" i="39"/>
  <c r="M246" i="39"/>
  <c r="M245" i="39" s="1"/>
  <c r="K245" i="39"/>
  <c r="M183" i="39"/>
  <c r="M174" i="39"/>
  <c r="L176" i="39"/>
  <c r="G182" i="39"/>
  <c r="K184" i="39"/>
  <c r="M184" i="39" s="1"/>
  <c r="M188" i="39"/>
  <c r="K198" i="39"/>
  <c r="G200" i="39"/>
  <c r="M206" i="39"/>
  <c r="L208" i="39"/>
  <c r="G214" i="39"/>
  <c r="G213" i="39" s="1"/>
  <c r="J230" i="39"/>
  <c r="J231" i="39"/>
  <c r="J232" i="39"/>
  <c r="L240" i="39"/>
  <c r="J246" i="39"/>
  <c r="J247" i="39"/>
  <c r="J248" i="39"/>
  <c r="K171" i="39"/>
  <c r="K187" i="39"/>
  <c r="K203" i="39"/>
  <c r="K219" i="39"/>
  <c r="K235" i="39"/>
  <c r="K91" i="39"/>
  <c r="L96" i="39"/>
  <c r="M96" i="39"/>
  <c r="L102" i="39"/>
  <c r="L101" i="39" s="1"/>
  <c r="D120" i="39"/>
  <c r="K120" i="39"/>
  <c r="D123" i="39"/>
  <c r="M124" i="39"/>
  <c r="M123" i="39" s="1"/>
  <c r="L123" i="39"/>
  <c r="G133" i="39"/>
  <c r="K135" i="39"/>
  <c r="D135" i="39"/>
  <c r="L136" i="39"/>
  <c r="J144" i="39"/>
  <c r="F149" i="39"/>
  <c r="K150" i="39"/>
  <c r="D150" i="39"/>
  <c r="L151" i="39"/>
  <c r="L160" i="39"/>
  <c r="M160" i="39"/>
  <c r="L166" i="39"/>
  <c r="L165" i="39" s="1"/>
  <c r="D91" i="39"/>
  <c r="L91" i="39"/>
  <c r="D104" i="39"/>
  <c r="K104" i="39"/>
  <c r="M104" i="39" s="1"/>
  <c r="D107" i="39"/>
  <c r="L107" i="39"/>
  <c r="M108" i="39"/>
  <c r="M107" i="39" s="1"/>
  <c r="G117" i="39"/>
  <c r="K119" i="39"/>
  <c r="M119" i="39" s="1"/>
  <c r="D119" i="39"/>
  <c r="L120" i="39"/>
  <c r="L117" i="39" s="1"/>
  <c r="J128" i="39"/>
  <c r="F133" i="39"/>
  <c r="K134" i="39"/>
  <c r="D134" i="39"/>
  <c r="L135" i="39"/>
  <c r="L144" i="39"/>
  <c r="M144" i="39"/>
  <c r="B149" i="39"/>
  <c r="L150" i="39"/>
  <c r="K168" i="39"/>
  <c r="M168" i="39" s="1"/>
  <c r="D168" i="39"/>
  <c r="K103" i="39"/>
  <c r="M103" i="39" s="1"/>
  <c r="D103" i="39"/>
  <c r="D118" i="39"/>
  <c r="D117" i="39" s="1"/>
  <c r="K118" i="39"/>
  <c r="L133" i="39"/>
  <c r="K152" i="39"/>
  <c r="M152" i="39" s="1"/>
  <c r="D152" i="39"/>
  <c r="L155" i="39"/>
  <c r="M156" i="39"/>
  <c r="M155" i="39" s="1"/>
  <c r="K167" i="39"/>
  <c r="M167" i="39" s="1"/>
  <c r="D167" i="39"/>
  <c r="F101" i="39"/>
  <c r="K102" i="39"/>
  <c r="D102" i="39"/>
  <c r="B117" i="39"/>
  <c r="D136" i="39"/>
  <c r="K136" i="39"/>
  <c r="M136" i="39" s="1"/>
  <c r="L139" i="39"/>
  <c r="M140" i="39"/>
  <c r="M139" i="39" s="1"/>
  <c r="G149" i="39"/>
  <c r="D151" i="39"/>
  <c r="K151" i="39"/>
  <c r="M151" i="39" s="1"/>
  <c r="F165" i="39"/>
  <c r="D166" i="39"/>
  <c r="D165" i="39" s="1"/>
  <c r="K166" i="39"/>
  <c r="K96" i="39"/>
  <c r="K112" i="39"/>
  <c r="K128" i="39"/>
  <c r="K144" i="39"/>
  <c r="K160" i="39"/>
  <c r="L22" i="39"/>
  <c r="L21" i="39" s="1"/>
  <c r="M39" i="39"/>
  <c r="L40" i="39"/>
  <c r="L37" i="39" s="1"/>
  <c r="L54" i="39"/>
  <c r="L53" i="39" s="1"/>
  <c r="K22" i="39"/>
  <c r="L32" i="39"/>
  <c r="B37" i="39"/>
  <c r="K40" i="39"/>
  <c r="M43" i="39"/>
  <c r="K54" i="39"/>
  <c r="M65" i="39"/>
  <c r="M64" i="39" s="1"/>
  <c r="L64" i="39"/>
  <c r="M70" i="39"/>
  <c r="M69" i="39" s="1"/>
  <c r="K69" i="39"/>
  <c r="M86" i="39"/>
  <c r="M85" i="39" s="1"/>
  <c r="K85" i="39"/>
  <c r="D22" i="39"/>
  <c r="D21" i="39" s="1"/>
  <c r="K23" i="39"/>
  <c r="M23" i="39" s="1"/>
  <c r="M34" i="39"/>
  <c r="M32" i="39" s="1"/>
  <c r="H37" i="39"/>
  <c r="G39" i="39"/>
  <c r="J39" i="39"/>
  <c r="J37" i="39" s="1"/>
  <c r="D54" i="39"/>
  <c r="D53" i="39" s="1"/>
  <c r="K55" i="39"/>
  <c r="M55" i="39" s="1"/>
  <c r="J55" i="39"/>
  <c r="K56" i="39"/>
  <c r="M56" i="39" s="1"/>
  <c r="J56" i="39"/>
  <c r="M14" i="39"/>
  <c r="M11" i="39" s="1"/>
  <c r="L16" i="39"/>
  <c r="G22" i="39"/>
  <c r="G21" i="39" s="1"/>
  <c r="J22" i="39"/>
  <c r="J21" i="39" s="1"/>
  <c r="M24" i="39"/>
  <c r="M28" i="39"/>
  <c r="M27" i="39" s="1"/>
  <c r="M38" i="39"/>
  <c r="K37" i="39"/>
  <c r="G40" i="39"/>
  <c r="G37" i="39" s="1"/>
  <c r="J40" i="39"/>
  <c r="M46" i="39"/>
  <c r="L48" i="39"/>
  <c r="G54" i="39"/>
  <c r="G53" i="39" s="1"/>
  <c r="J54" i="39"/>
  <c r="J59" i="39"/>
  <c r="J70" i="39"/>
  <c r="J71" i="39"/>
  <c r="J72" i="39"/>
  <c r="L80" i="39"/>
  <c r="J86" i="39"/>
  <c r="J87" i="39"/>
  <c r="J88" i="39"/>
  <c r="K11" i="39"/>
  <c r="K27" i="39"/>
  <c r="K43" i="39"/>
  <c r="K59" i="39"/>
  <c r="K75" i="39"/>
  <c r="K626" i="38"/>
  <c r="K641" i="38"/>
  <c r="L642" i="38"/>
  <c r="K645" i="38"/>
  <c r="M645" i="38" s="1"/>
  <c r="L646" i="38"/>
  <c r="K649" i="38"/>
  <c r="M649" i="38" s="1"/>
  <c r="L650" i="38"/>
  <c r="K612" i="38"/>
  <c r="D626" i="38"/>
  <c r="L626" i="38"/>
  <c r="D642" i="38"/>
  <c r="D640" i="38" s="1"/>
  <c r="G642" i="38"/>
  <c r="G640" i="38" s="1"/>
  <c r="K642" i="38"/>
  <c r="M642" i="38" s="1"/>
  <c r="L643" i="38"/>
  <c r="D646" i="38"/>
  <c r="G646" i="38"/>
  <c r="K646" i="38"/>
  <c r="L647" i="38"/>
  <c r="D650" i="38"/>
  <c r="G650" i="38"/>
  <c r="K650" i="38"/>
  <c r="M650" i="38" s="1"/>
  <c r="L651" i="38"/>
  <c r="M626" i="38"/>
  <c r="K643" i="38"/>
  <c r="M643" i="38" s="1"/>
  <c r="K647" i="38"/>
  <c r="M647" i="38" s="1"/>
  <c r="K651" i="38"/>
  <c r="M613" i="38"/>
  <c r="M612" i="38" s="1"/>
  <c r="B640" i="38"/>
  <c r="L640" i="38"/>
  <c r="D644" i="38"/>
  <c r="G644" i="38"/>
  <c r="K644" i="38"/>
  <c r="M644" i="38" s="1"/>
  <c r="D648" i="38"/>
  <c r="G648" i="38"/>
  <c r="K648" i="38"/>
  <c r="M648" i="38" s="1"/>
  <c r="D652" i="38"/>
  <c r="G652" i="38"/>
  <c r="K652" i="38"/>
  <c r="M652" i="38" s="1"/>
  <c r="L554" i="38"/>
  <c r="L597" i="38"/>
  <c r="M564" i="38"/>
  <c r="M604" i="38"/>
  <c r="M608" i="38"/>
  <c r="F554" i="38"/>
  <c r="K565" i="38"/>
  <c r="M565" i="38" s="1"/>
  <c r="K601" i="38"/>
  <c r="M601" i="38" s="1"/>
  <c r="K605" i="38"/>
  <c r="M605" i="38" s="1"/>
  <c r="K609" i="38"/>
  <c r="M609" i="38" s="1"/>
  <c r="J609" i="38"/>
  <c r="M543" i="38"/>
  <c r="M540" i="38" s="1"/>
  <c r="M547" i="38"/>
  <c r="M551" i="38"/>
  <c r="H554" i="38"/>
  <c r="G556" i="38"/>
  <c r="G554" i="38" s="1"/>
  <c r="J556" i="38"/>
  <c r="D557" i="38"/>
  <c r="D554" i="38" s="1"/>
  <c r="K558" i="38"/>
  <c r="M558" i="38" s="1"/>
  <c r="G560" i="38"/>
  <c r="J560" i="38"/>
  <c r="K562" i="38"/>
  <c r="M562" i="38" s="1"/>
  <c r="G564" i="38"/>
  <c r="J564" i="38"/>
  <c r="K566" i="38"/>
  <c r="M566" i="38" s="1"/>
  <c r="M570" i="38"/>
  <c r="M574" i="38"/>
  <c r="M578" i="38"/>
  <c r="K598" i="38"/>
  <c r="G600" i="38"/>
  <c r="J600" i="38"/>
  <c r="K602" i="38"/>
  <c r="M602" i="38" s="1"/>
  <c r="G604" i="38"/>
  <c r="J604" i="38"/>
  <c r="K606" i="38"/>
  <c r="M606" i="38" s="1"/>
  <c r="G608" i="38"/>
  <c r="J608" i="38"/>
  <c r="M556" i="38"/>
  <c r="M560" i="38"/>
  <c r="M600" i="38"/>
  <c r="K557" i="38"/>
  <c r="M557" i="38" s="1"/>
  <c r="K561" i="38"/>
  <c r="M561" i="38" s="1"/>
  <c r="H597" i="38"/>
  <c r="M527" i="38"/>
  <c r="M531" i="38"/>
  <c r="M535" i="38"/>
  <c r="M555" i="38"/>
  <c r="G557" i="38"/>
  <c r="J557" i="38"/>
  <c r="M559" i="38"/>
  <c r="G561" i="38"/>
  <c r="J561" i="38"/>
  <c r="M563" i="38"/>
  <c r="G565" i="38"/>
  <c r="J565" i="38"/>
  <c r="M584" i="38"/>
  <c r="M588" i="38"/>
  <c r="M592" i="38"/>
  <c r="M599" i="38"/>
  <c r="G601" i="38"/>
  <c r="G597" i="38" s="1"/>
  <c r="J601" i="38"/>
  <c r="J597" i="38" s="1"/>
  <c r="M603" i="38"/>
  <c r="G605" i="38"/>
  <c r="J605" i="38"/>
  <c r="M607" i="38"/>
  <c r="G609" i="38"/>
  <c r="K526" i="38"/>
  <c r="K540" i="38"/>
  <c r="K569" i="38"/>
  <c r="K583" i="38"/>
  <c r="G468" i="38"/>
  <c r="M454" i="38"/>
  <c r="K471" i="38"/>
  <c r="M471" i="38" s="1"/>
  <c r="K475" i="38"/>
  <c r="K479" i="38"/>
  <c r="M479" i="38" s="1"/>
  <c r="M483" i="38"/>
  <c r="D515" i="38"/>
  <c r="K515" i="38"/>
  <c r="M515" i="38" s="1"/>
  <c r="D519" i="38"/>
  <c r="K519" i="38"/>
  <c r="M519" i="38" s="1"/>
  <c r="D523" i="38"/>
  <c r="K523" i="38"/>
  <c r="M523" i="38" s="1"/>
  <c r="M441" i="38"/>
  <c r="M440" i="38" s="1"/>
  <c r="B468" i="38"/>
  <c r="L470" i="38"/>
  <c r="L468" i="38" s="1"/>
  <c r="K472" i="38"/>
  <c r="M472" i="38" s="1"/>
  <c r="L474" i="38"/>
  <c r="K476" i="38"/>
  <c r="L478" i="38"/>
  <c r="K480" i="38"/>
  <c r="M480" i="38" s="1"/>
  <c r="K497" i="38"/>
  <c r="D514" i="38"/>
  <c r="K514" i="38"/>
  <c r="D518" i="38"/>
  <c r="K518" i="38"/>
  <c r="D522" i="38"/>
  <c r="K522" i="38"/>
  <c r="K454" i="38"/>
  <c r="D469" i="38"/>
  <c r="K469" i="38"/>
  <c r="L471" i="38"/>
  <c r="D473" i="38"/>
  <c r="K473" i="38"/>
  <c r="M473" i="38" s="1"/>
  <c r="L475" i="38"/>
  <c r="D477" i="38"/>
  <c r="K477" i="38"/>
  <c r="M477" i="38" s="1"/>
  <c r="L479" i="38"/>
  <c r="K483" i="38"/>
  <c r="D497" i="38"/>
  <c r="L497" i="38"/>
  <c r="G511" i="38"/>
  <c r="D513" i="38"/>
  <c r="K513" i="38"/>
  <c r="L514" i="38"/>
  <c r="D517" i="38"/>
  <c r="K517" i="38"/>
  <c r="M517" i="38" s="1"/>
  <c r="L518" i="38"/>
  <c r="D521" i="38"/>
  <c r="K521" i="38"/>
  <c r="L522" i="38"/>
  <c r="L523" i="38"/>
  <c r="K440" i="38"/>
  <c r="D454" i="38"/>
  <c r="L454" i="38"/>
  <c r="D470" i="38"/>
  <c r="K470" i="38"/>
  <c r="M470" i="38" s="1"/>
  <c r="L472" i="38"/>
  <c r="D474" i="38"/>
  <c r="K474" i="38"/>
  <c r="M474" i="38" s="1"/>
  <c r="L476" i="38"/>
  <c r="D478" i="38"/>
  <c r="K478" i="38"/>
  <c r="M478" i="38" s="1"/>
  <c r="L480" i="38"/>
  <c r="D483" i="38"/>
  <c r="L483" i="38"/>
  <c r="M497" i="38"/>
  <c r="F511" i="38"/>
  <c r="D512" i="38"/>
  <c r="D511" i="38" s="1"/>
  <c r="K512" i="38"/>
  <c r="L513" i="38"/>
  <c r="L511" i="38" s="1"/>
  <c r="D516" i="38"/>
  <c r="K516" i="38"/>
  <c r="M516" i="38" s="1"/>
  <c r="L517" i="38"/>
  <c r="D520" i="38"/>
  <c r="K520" i="38"/>
  <c r="M520" i="38" s="1"/>
  <c r="L521" i="38"/>
  <c r="L382" i="38"/>
  <c r="M384" i="38"/>
  <c r="M392" i="38"/>
  <c r="M430" i="38"/>
  <c r="M434" i="38"/>
  <c r="F382" i="38"/>
  <c r="K389" i="38"/>
  <c r="M389" i="38" s="1"/>
  <c r="K431" i="38"/>
  <c r="M431" i="38" s="1"/>
  <c r="K435" i="38"/>
  <c r="M435" i="38" s="1"/>
  <c r="J435" i="38"/>
  <c r="K436" i="38"/>
  <c r="M436" i="38" s="1"/>
  <c r="J436" i="38"/>
  <c r="K437" i="38"/>
  <c r="M437" i="38" s="1"/>
  <c r="J437" i="38"/>
  <c r="M371" i="38"/>
  <c r="M368" i="38" s="1"/>
  <c r="M375" i="38"/>
  <c r="M379" i="38"/>
  <c r="H382" i="38"/>
  <c r="G384" i="38"/>
  <c r="G382" i="38" s="1"/>
  <c r="J384" i="38"/>
  <c r="D385" i="38"/>
  <c r="D382" i="38" s="1"/>
  <c r="K386" i="38"/>
  <c r="M386" i="38" s="1"/>
  <c r="G388" i="38"/>
  <c r="J388" i="38"/>
  <c r="K390" i="38"/>
  <c r="M390" i="38" s="1"/>
  <c r="G392" i="38"/>
  <c r="J392" i="38"/>
  <c r="K394" i="38"/>
  <c r="M394" i="38" s="1"/>
  <c r="F425" i="38"/>
  <c r="G426" i="38"/>
  <c r="J426" i="38"/>
  <c r="K428" i="38"/>
  <c r="M428" i="38" s="1"/>
  <c r="G430" i="38"/>
  <c r="J430" i="38"/>
  <c r="K432" i="38"/>
  <c r="M432" i="38" s="1"/>
  <c r="G434" i="38"/>
  <c r="J434" i="38"/>
  <c r="M388" i="38"/>
  <c r="M426" i="38"/>
  <c r="K385" i="38"/>
  <c r="M385" i="38" s="1"/>
  <c r="K393" i="38"/>
  <c r="M393" i="38" s="1"/>
  <c r="K427" i="38"/>
  <c r="M427" i="38" s="1"/>
  <c r="M355" i="38"/>
  <c r="M354" i="38" s="1"/>
  <c r="M359" i="38"/>
  <c r="M363" i="38"/>
  <c r="M383" i="38"/>
  <c r="K382" i="38"/>
  <c r="G385" i="38"/>
  <c r="J385" i="38"/>
  <c r="M387" i="38"/>
  <c r="G389" i="38"/>
  <c r="J389" i="38"/>
  <c r="M391" i="38"/>
  <c r="G393" i="38"/>
  <c r="J393" i="38"/>
  <c r="M398" i="38"/>
  <c r="M402" i="38"/>
  <c r="M406" i="38"/>
  <c r="M414" i="38"/>
  <c r="M411" i="38" s="1"/>
  <c r="M418" i="38"/>
  <c r="M422" i="38"/>
  <c r="H425" i="38"/>
  <c r="G427" i="38"/>
  <c r="J427" i="38"/>
  <c r="M429" i="38"/>
  <c r="G431" i="38"/>
  <c r="J431" i="38"/>
  <c r="M433" i="38"/>
  <c r="G435" i="38"/>
  <c r="K354" i="38"/>
  <c r="K368" i="38"/>
  <c r="K397" i="38"/>
  <c r="K411" i="38"/>
  <c r="K298" i="38"/>
  <c r="K302" i="38"/>
  <c r="M302" i="38" s="1"/>
  <c r="D348" i="38"/>
  <c r="K348" i="38"/>
  <c r="M348" i="38" s="1"/>
  <c r="D268" i="38"/>
  <c r="G299" i="38"/>
  <c r="G296" i="38" s="1"/>
  <c r="L301" i="38"/>
  <c r="L305" i="38"/>
  <c r="M312" i="38"/>
  <c r="M311" i="38" s="1"/>
  <c r="D347" i="38"/>
  <c r="K347" i="38"/>
  <c r="L298" i="38"/>
  <c r="D300" i="38"/>
  <c r="K300" i="38"/>
  <c r="M300" i="38" s="1"/>
  <c r="L302" i="38"/>
  <c r="D304" i="38"/>
  <c r="K304" i="38"/>
  <c r="M304" i="38" s="1"/>
  <c r="L306" i="38"/>
  <c r="D308" i="38"/>
  <c r="K308" i="38"/>
  <c r="M308" i="38" s="1"/>
  <c r="K325" i="38"/>
  <c r="D342" i="38"/>
  <c r="K342" i="38"/>
  <c r="L343" i="38"/>
  <c r="D346" i="38"/>
  <c r="K346" i="38"/>
  <c r="L347" i="38"/>
  <c r="D350" i="38"/>
  <c r="K350" i="38"/>
  <c r="K306" i="38"/>
  <c r="M306" i="38" s="1"/>
  <c r="M325" i="38"/>
  <c r="D340" i="38"/>
  <c r="K340" i="38"/>
  <c r="D344" i="38"/>
  <c r="K344" i="38"/>
  <c r="M344" i="38" s="1"/>
  <c r="L268" i="38"/>
  <c r="M283" i="38"/>
  <c r="M282" i="38" s="1"/>
  <c r="L297" i="38"/>
  <c r="K299" i="38"/>
  <c r="K303" i="38"/>
  <c r="K307" i="38"/>
  <c r="M307" i="38" s="1"/>
  <c r="B339" i="38"/>
  <c r="D343" i="38"/>
  <c r="K343" i="38"/>
  <c r="M343" i="38" s="1"/>
  <c r="D351" i="38"/>
  <c r="K351" i="38"/>
  <c r="K282" i="38"/>
  <c r="D297" i="38"/>
  <c r="K297" i="38"/>
  <c r="L299" i="38"/>
  <c r="D301" i="38"/>
  <c r="K301" i="38"/>
  <c r="L303" i="38"/>
  <c r="D305" i="38"/>
  <c r="K305" i="38"/>
  <c r="M305" i="38" s="1"/>
  <c r="L307" i="38"/>
  <c r="K311" i="38"/>
  <c r="D325" i="38"/>
  <c r="L325" i="38"/>
  <c r="G339" i="38"/>
  <c r="D341" i="38"/>
  <c r="K341" i="38"/>
  <c r="M341" i="38" s="1"/>
  <c r="L342" i="38"/>
  <c r="D345" i="38"/>
  <c r="K345" i="38"/>
  <c r="M345" i="38" s="1"/>
  <c r="L346" i="38"/>
  <c r="L339" i="38" s="1"/>
  <c r="D349" i="38"/>
  <c r="K349" i="38"/>
  <c r="M349" i="38" s="1"/>
  <c r="L350" i="38"/>
  <c r="L351" i="38"/>
  <c r="L210" i="38"/>
  <c r="M196" i="38"/>
  <c r="M211" i="38"/>
  <c r="M214" i="38"/>
  <c r="M218" i="38"/>
  <c r="M222" i="38"/>
  <c r="K254" i="38"/>
  <c r="K258" i="38"/>
  <c r="K262" i="38"/>
  <c r="M183" i="38"/>
  <c r="H210" i="38"/>
  <c r="G213" i="38"/>
  <c r="K213" i="38"/>
  <c r="M213" i="38" s="1"/>
  <c r="D214" i="38"/>
  <c r="G217" i="38"/>
  <c r="K217" i="38"/>
  <c r="M217" i="38" s="1"/>
  <c r="D218" i="38"/>
  <c r="D210" i="38" s="1"/>
  <c r="G221" i="38"/>
  <c r="K221" i="38"/>
  <c r="M221" i="38" s="1"/>
  <c r="K225" i="38"/>
  <c r="D239" i="38"/>
  <c r="L239" i="38"/>
  <c r="G255" i="38"/>
  <c r="G253" i="38" s="1"/>
  <c r="K255" i="38"/>
  <c r="M255" i="38" s="1"/>
  <c r="G259" i="38"/>
  <c r="K259" i="38"/>
  <c r="M259" i="38" s="1"/>
  <c r="G263" i="38"/>
  <c r="K263" i="38"/>
  <c r="M263" i="38" s="1"/>
  <c r="K182" i="38"/>
  <c r="J211" i="38"/>
  <c r="G212" i="38"/>
  <c r="G210" i="38" s="1"/>
  <c r="K212" i="38"/>
  <c r="M212" i="38" s="1"/>
  <c r="J215" i="38"/>
  <c r="G216" i="38"/>
  <c r="K216" i="38"/>
  <c r="M216" i="38" s="1"/>
  <c r="J219" i="38"/>
  <c r="G220" i="38"/>
  <c r="K220" i="38"/>
  <c r="M220" i="38" s="1"/>
  <c r="D225" i="38"/>
  <c r="L225" i="38"/>
  <c r="M240" i="38"/>
  <c r="M239" i="38" s="1"/>
  <c r="F253" i="38"/>
  <c r="G256" i="38"/>
  <c r="K256" i="38"/>
  <c r="M256" i="38" s="1"/>
  <c r="L257" i="38"/>
  <c r="G260" i="38"/>
  <c r="K260" i="38"/>
  <c r="M260" i="38" s="1"/>
  <c r="L261" i="38"/>
  <c r="G264" i="38"/>
  <c r="K264" i="38"/>
  <c r="M264" i="38" s="1"/>
  <c r="L265" i="38"/>
  <c r="M188" i="38"/>
  <c r="K196" i="38"/>
  <c r="M204" i="38"/>
  <c r="F210" i="38"/>
  <c r="L222" i="38"/>
  <c r="M226" i="38"/>
  <c r="M225" i="38" s="1"/>
  <c r="B253" i="38"/>
  <c r="L254" i="38"/>
  <c r="D257" i="38"/>
  <c r="D253" i="38" s="1"/>
  <c r="G257" i="38"/>
  <c r="K257" i="38"/>
  <c r="L258" i="38"/>
  <c r="D261" i="38"/>
  <c r="G261" i="38"/>
  <c r="K261" i="38"/>
  <c r="L262" i="38"/>
  <c r="D265" i="38"/>
  <c r="G265" i="38"/>
  <c r="K265" i="38"/>
  <c r="K124" i="38"/>
  <c r="M133" i="38"/>
  <c r="C124" i="38"/>
  <c r="D125" i="38"/>
  <c r="L125" i="38"/>
  <c r="M125" i="38" s="1"/>
  <c r="J127" i="38"/>
  <c r="J124" i="38" s="1"/>
  <c r="M128" i="38"/>
  <c r="L129" i="38"/>
  <c r="M129" i="38" s="1"/>
  <c r="J131" i="38"/>
  <c r="M132" i="38"/>
  <c r="L133" i="38"/>
  <c r="J135" i="38"/>
  <c r="K153" i="38"/>
  <c r="K168" i="38"/>
  <c r="L169" i="38"/>
  <c r="K172" i="38"/>
  <c r="M172" i="38" s="1"/>
  <c r="L173" i="38"/>
  <c r="K176" i="38"/>
  <c r="M176" i="38" s="1"/>
  <c r="L177" i="38"/>
  <c r="M97" i="38"/>
  <c r="M98" i="38"/>
  <c r="M106" i="38"/>
  <c r="M114" i="38"/>
  <c r="M110" i="38" s="1"/>
  <c r="M122" i="38"/>
  <c r="H124" i="38"/>
  <c r="K139" i="38"/>
  <c r="D153" i="38"/>
  <c r="L153" i="38"/>
  <c r="D169" i="38"/>
  <c r="D167" i="38" s="1"/>
  <c r="G169" i="38"/>
  <c r="G167" i="38" s="1"/>
  <c r="K169" i="38"/>
  <c r="M169" i="38" s="1"/>
  <c r="L170" i="38"/>
  <c r="L167" i="38" s="1"/>
  <c r="D173" i="38"/>
  <c r="G173" i="38"/>
  <c r="K173" i="38"/>
  <c r="M173" i="38" s="1"/>
  <c r="L174" i="38"/>
  <c r="D177" i="38"/>
  <c r="G177" i="38"/>
  <c r="K177" i="38"/>
  <c r="M177" i="38" s="1"/>
  <c r="L178" i="38"/>
  <c r="M126" i="38"/>
  <c r="M130" i="38"/>
  <c r="M134" i="38"/>
  <c r="M153" i="38"/>
  <c r="K170" i="38"/>
  <c r="M170" i="38" s="1"/>
  <c r="K174" i="38"/>
  <c r="K178" i="38"/>
  <c r="M178" i="38" s="1"/>
  <c r="M102" i="38"/>
  <c r="K110" i="38"/>
  <c r="M118" i="38"/>
  <c r="F124" i="38"/>
  <c r="D126" i="38"/>
  <c r="D130" i="38"/>
  <c r="D134" i="38"/>
  <c r="L136" i="38"/>
  <c r="M136" i="38" s="1"/>
  <c r="M140" i="38"/>
  <c r="M139" i="38" s="1"/>
  <c r="B167" i="38"/>
  <c r="D171" i="38"/>
  <c r="G171" i="38"/>
  <c r="K171" i="38"/>
  <c r="M171" i="38" s="1"/>
  <c r="D175" i="38"/>
  <c r="G175" i="38"/>
  <c r="K175" i="38"/>
  <c r="M175" i="38" s="1"/>
  <c r="D179" i="38"/>
  <c r="G179" i="38"/>
  <c r="K179" i="38"/>
  <c r="M179" i="38" s="1"/>
  <c r="F38" i="38"/>
  <c r="K40" i="38"/>
  <c r="M40" i="38" s="1"/>
  <c r="J40" i="38"/>
  <c r="H38" i="38"/>
  <c r="D84" i="38"/>
  <c r="B81" i="38"/>
  <c r="K91" i="38"/>
  <c r="M91" i="38" s="1"/>
  <c r="J91" i="38"/>
  <c r="D24" i="38"/>
  <c r="B38" i="38"/>
  <c r="D38" i="38"/>
  <c r="K44" i="38"/>
  <c r="M44" i="38" s="1"/>
  <c r="J44" i="38"/>
  <c r="L81" i="38"/>
  <c r="K48" i="38"/>
  <c r="M48" i="38" s="1"/>
  <c r="J48" i="38"/>
  <c r="M55" i="38"/>
  <c r="L53" i="38"/>
  <c r="K83" i="38"/>
  <c r="M83" i="38" s="1"/>
  <c r="J83" i="38"/>
  <c r="J81" i="38" s="1"/>
  <c r="H81" i="38"/>
  <c r="L38" i="38"/>
  <c r="D81" i="38"/>
  <c r="F81" i="38"/>
  <c r="K87" i="38"/>
  <c r="M87" i="38" s="1"/>
  <c r="J87" i="38"/>
  <c r="K41" i="38"/>
  <c r="M41" i="38" s="1"/>
  <c r="K45" i="38"/>
  <c r="M45" i="38" s="1"/>
  <c r="K49" i="38"/>
  <c r="M49" i="38" s="1"/>
  <c r="K84" i="38"/>
  <c r="M84" i="38" s="1"/>
  <c r="K88" i="38"/>
  <c r="M88" i="38" s="1"/>
  <c r="K92" i="38"/>
  <c r="M92" i="38" s="1"/>
  <c r="J92" i="38"/>
  <c r="K93" i="38"/>
  <c r="M93" i="38" s="1"/>
  <c r="J93" i="38"/>
  <c r="K42" i="38"/>
  <c r="M42" i="38" s="1"/>
  <c r="K46" i="38"/>
  <c r="M46" i="38" s="1"/>
  <c r="K50" i="38"/>
  <c r="M50" i="38" s="1"/>
  <c r="M53" i="38"/>
  <c r="K85" i="38"/>
  <c r="M85" i="38" s="1"/>
  <c r="K89" i="38"/>
  <c r="M89" i="38" s="1"/>
  <c r="M11" i="38"/>
  <c r="M10" i="38" s="1"/>
  <c r="M15" i="38"/>
  <c r="M19" i="38"/>
  <c r="K39" i="38"/>
  <c r="G41" i="38"/>
  <c r="G38" i="38" s="1"/>
  <c r="J41" i="38"/>
  <c r="K43" i="38"/>
  <c r="M43" i="38" s="1"/>
  <c r="G45" i="38"/>
  <c r="J45" i="38"/>
  <c r="K47" i="38"/>
  <c r="M47" i="38" s="1"/>
  <c r="G49" i="38"/>
  <c r="J49" i="38"/>
  <c r="K82" i="38"/>
  <c r="G84" i="38"/>
  <c r="J84" i="38"/>
  <c r="K86" i="38"/>
  <c r="M86" i="38" s="1"/>
  <c r="G88" i="38"/>
  <c r="G81" i="38" s="1"/>
  <c r="J88" i="38"/>
  <c r="K90" i="38"/>
  <c r="M90" i="38" s="1"/>
  <c r="G92" i="38"/>
  <c r="K10" i="38"/>
  <c r="K24" i="38"/>
  <c r="K53" i="38"/>
  <c r="K67" i="38"/>
  <c r="M182" i="37"/>
  <c r="D181" i="37"/>
  <c r="J197" i="37"/>
  <c r="L197" i="37"/>
  <c r="M193" i="37"/>
  <c r="K192" i="37"/>
  <c r="M199" i="37"/>
  <c r="K215" i="37"/>
  <c r="M219" i="37"/>
  <c r="M225" i="37"/>
  <c r="M224" i="37" s="1"/>
  <c r="K224" i="37"/>
  <c r="K232" i="37"/>
  <c r="M172" i="37"/>
  <c r="M171" i="37" s="1"/>
  <c r="L176" i="37"/>
  <c r="H181" i="37"/>
  <c r="G184" i="37"/>
  <c r="K184" i="37"/>
  <c r="M184" i="37" s="1"/>
  <c r="B197" i="37"/>
  <c r="F197" i="37"/>
  <c r="G198" i="37"/>
  <c r="K198" i="37"/>
  <c r="D199" i="37"/>
  <c r="D197" i="37" s="1"/>
  <c r="M204" i="37"/>
  <c r="M203" i="37" s="1"/>
  <c r="M209" i="37"/>
  <c r="M208" i="37" s="1"/>
  <c r="K208" i="37"/>
  <c r="F213" i="37"/>
  <c r="G216" i="37"/>
  <c r="K216" i="37"/>
  <c r="M216" i="37" s="1"/>
  <c r="B229" i="37"/>
  <c r="D245" i="37"/>
  <c r="G246" i="37"/>
  <c r="K246" i="37"/>
  <c r="K171" i="37"/>
  <c r="M177" i="37"/>
  <c r="M176" i="37" s="1"/>
  <c r="K176" i="37"/>
  <c r="J182" i="37"/>
  <c r="J181" i="37" s="1"/>
  <c r="G183" i="37"/>
  <c r="G181" i="37" s="1"/>
  <c r="K183" i="37"/>
  <c r="M183" i="37" s="1"/>
  <c r="G200" i="37"/>
  <c r="K200" i="37"/>
  <c r="M200" i="37" s="1"/>
  <c r="B213" i="37"/>
  <c r="L214" i="37"/>
  <c r="K219" i="37"/>
  <c r="G230" i="37"/>
  <c r="G229" i="37" s="1"/>
  <c r="K230" i="37"/>
  <c r="L231" i="37"/>
  <c r="D235" i="37"/>
  <c r="L235" i="37"/>
  <c r="L240" i="37"/>
  <c r="J240" i="37"/>
  <c r="G247" i="37"/>
  <c r="K247" i="37"/>
  <c r="M247" i="37" s="1"/>
  <c r="L248" i="37"/>
  <c r="L245" i="37" s="1"/>
  <c r="F181" i="37"/>
  <c r="M189" i="37"/>
  <c r="M187" i="37" s="1"/>
  <c r="M195" i="37"/>
  <c r="K203" i="37"/>
  <c r="D214" i="37"/>
  <c r="D213" i="37" s="1"/>
  <c r="G214" i="37"/>
  <c r="K214" i="37"/>
  <c r="L215" i="37"/>
  <c r="D219" i="37"/>
  <c r="L219" i="37"/>
  <c r="L224" i="37"/>
  <c r="J224" i="37"/>
  <c r="D231" i="37"/>
  <c r="D229" i="37" s="1"/>
  <c r="G231" i="37"/>
  <c r="K231" i="37"/>
  <c r="M231" i="37" s="1"/>
  <c r="L232" i="37"/>
  <c r="L229" i="37" s="1"/>
  <c r="M236" i="37"/>
  <c r="M235" i="37" s="1"/>
  <c r="M241" i="37"/>
  <c r="M240" i="37" s="1"/>
  <c r="K240" i="37"/>
  <c r="F245" i="37"/>
  <c r="D248" i="37"/>
  <c r="G248" i="37"/>
  <c r="K248" i="37"/>
  <c r="D101" i="37"/>
  <c r="B101" i="37"/>
  <c r="F101" i="37"/>
  <c r="G101" i="37"/>
  <c r="J102" i="37"/>
  <c r="J101" i="37" s="1"/>
  <c r="M104" i="37"/>
  <c r="M112" i="37"/>
  <c r="L118" i="37"/>
  <c r="L117" i="37" s="1"/>
  <c r="M150" i="37"/>
  <c r="M149" i="37" s="1"/>
  <c r="K149" i="37"/>
  <c r="M155" i="37"/>
  <c r="M96" i="37"/>
  <c r="M98" i="37"/>
  <c r="H101" i="37"/>
  <c r="G103" i="37"/>
  <c r="M108" i="37"/>
  <c r="K118" i="37"/>
  <c r="J123" i="37"/>
  <c r="M160" i="37"/>
  <c r="M166" i="37"/>
  <c r="M165" i="37" s="1"/>
  <c r="K165" i="37"/>
  <c r="M102" i="37"/>
  <c r="M101" i="37" s="1"/>
  <c r="K119" i="37"/>
  <c r="M119" i="37" s="1"/>
  <c r="J119" i="37"/>
  <c r="J117" i="37" s="1"/>
  <c r="K120" i="37"/>
  <c r="M120" i="37" s="1"/>
  <c r="J120" i="37"/>
  <c r="M123" i="37"/>
  <c r="K103" i="37"/>
  <c r="M103" i="37" s="1"/>
  <c r="M110" i="37"/>
  <c r="L112" i="37"/>
  <c r="G118" i="37"/>
  <c r="G117" i="37" s="1"/>
  <c r="M125" i="37"/>
  <c r="K134" i="37"/>
  <c r="J134" i="37"/>
  <c r="K135" i="37"/>
  <c r="M135" i="37" s="1"/>
  <c r="J135" i="37"/>
  <c r="K136" i="37"/>
  <c r="M136" i="37" s="1"/>
  <c r="J136" i="37"/>
  <c r="M139" i="37"/>
  <c r="M144" i="37"/>
  <c r="J150" i="37"/>
  <c r="J151" i="37"/>
  <c r="J152" i="37"/>
  <c r="L160" i="37"/>
  <c r="J166" i="37"/>
  <c r="J167" i="37"/>
  <c r="J168" i="37"/>
  <c r="K91" i="37"/>
  <c r="K107" i="37"/>
  <c r="K23" i="37"/>
  <c r="D40" i="37"/>
  <c r="K40" i="37"/>
  <c r="M40" i="37" s="1"/>
  <c r="M44" i="37"/>
  <c r="M43" i="37" s="1"/>
  <c r="L43" i="37"/>
  <c r="K55" i="37"/>
  <c r="M55" i="37" s="1"/>
  <c r="D55" i="37"/>
  <c r="D70" i="37"/>
  <c r="D69" i="37" s="1"/>
  <c r="K70" i="37"/>
  <c r="M12" i="37"/>
  <c r="M11" i="37" s="1"/>
  <c r="M17" i="37"/>
  <c r="M16" i="37" s="1"/>
  <c r="K16" i="37"/>
  <c r="F21" i="37"/>
  <c r="L22" i="37"/>
  <c r="K24" i="37"/>
  <c r="D24" i="37"/>
  <c r="M28" i="37"/>
  <c r="M27" i="37" s="1"/>
  <c r="L27" i="37"/>
  <c r="G37" i="37"/>
  <c r="K39" i="37"/>
  <c r="D39" i="37"/>
  <c r="F53" i="37"/>
  <c r="D54" i="37"/>
  <c r="D53" i="37" s="1"/>
  <c r="K54" i="37"/>
  <c r="B69" i="37"/>
  <c r="L69" i="37"/>
  <c r="D88" i="37"/>
  <c r="K88" i="37"/>
  <c r="M88" i="37" s="1"/>
  <c r="B21" i="37"/>
  <c r="L23" i="37"/>
  <c r="L24" i="37"/>
  <c r="J32" i="37"/>
  <c r="F37" i="37"/>
  <c r="D38" i="37"/>
  <c r="D37" i="37" s="1"/>
  <c r="K38" i="37"/>
  <c r="L39" i="37"/>
  <c r="L48" i="37"/>
  <c r="M48" i="37"/>
  <c r="B53" i="37"/>
  <c r="L54" i="37"/>
  <c r="L53" i="37" s="1"/>
  <c r="K72" i="37"/>
  <c r="D72" i="37"/>
  <c r="D75" i="37"/>
  <c r="L75" i="37"/>
  <c r="M76" i="37"/>
  <c r="M75" i="37" s="1"/>
  <c r="G85" i="37"/>
  <c r="D87" i="37"/>
  <c r="K87" i="37"/>
  <c r="L88" i="37"/>
  <c r="K11" i="37"/>
  <c r="D22" i="37"/>
  <c r="D21" i="37" s="1"/>
  <c r="K22" i="37"/>
  <c r="L32" i="37"/>
  <c r="M32" i="37"/>
  <c r="B37" i="37"/>
  <c r="L38" i="37"/>
  <c r="L37" i="37" s="1"/>
  <c r="D56" i="37"/>
  <c r="K56" i="37"/>
  <c r="M56" i="37" s="1"/>
  <c r="D59" i="37"/>
  <c r="L59" i="37"/>
  <c r="M60" i="37"/>
  <c r="M59" i="37" s="1"/>
  <c r="G69" i="37"/>
  <c r="K71" i="37"/>
  <c r="M71" i="37" s="1"/>
  <c r="D71" i="37"/>
  <c r="L72" i="37"/>
  <c r="J80" i="37"/>
  <c r="F85" i="37"/>
  <c r="D86" i="37"/>
  <c r="K86" i="37"/>
  <c r="L87" i="37"/>
  <c r="L85" i="37" s="1"/>
  <c r="K32" i="37"/>
  <c r="K48" i="37"/>
  <c r="K64" i="37"/>
  <c r="K80" i="37"/>
  <c r="I738" i="36"/>
  <c r="H738" i="36"/>
  <c r="F738" i="36"/>
  <c r="G738" i="36" s="1"/>
  <c r="E738" i="36"/>
  <c r="C738" i="36"/>
  <c r="B738" i="36"/>
  <c r="D738" i="36" s="1"/>
  <c r="I737" i="36"/>
  <c r="H737" i="36"/>
  <c r="K737" i="36" s="1"/>
  <c r="F737" i="36"/>
  <c r="G737" i="36" s="1"/>
  <c r="E737" i="36"/>
  <c r="D737" i="36"/>
  <c r="C737" i="36"/>
  <c r="B737" i="36"/>
  <c r="J736" i="36"/>
  <c r="I736" i="36"/>
  <c r="H736" i="36"/>
  <c r="F736" i="36"/>
  <c r="G736" i="36" s="1"/>
  <c r="E736" i="36"/>
  <c r="D736" i="36"/>
  <c r="C736" i="36"/>
  <c r="B736" i="36"/>
  <c r="J735" i="36"/>
  <c r="I735" i="36"/>
  <c r="H735" i="36"/>
  <c r="F735" i="36"/>
  <c r="G735" i="36" s="1"/>
  <c r="E735" i="36"/>
  <c r="C735" i="36"/>
  <c r="B735" i="36"/>
  <c r="D735" i="36" s="1"/>
  <c r="I734" i="36"/>
  <c r="H734" i="36"/>
  <c r="F734" i="36"/>
  <c r="G734" i="36" s="1"/>
  <c r="E734" i="36"/>
  <c r="C734" i="36"/>
  <c r="B734" i="36"/>
  <c r="D734" i="36" s="1"/>
  <c r="I733" i="36"/>
  <c r="H733" i="36"/>
  <c r="K733" i="36" s="1"/>
  <c r="F733" i="36"/>
  <c r="G733" i="36" s="1"/>
  <c r="E733" i="36"/>
  <c r="D733" i="36"/>
  <c r="C733" i="36"/>
  <c r="B733" i="36"/>
  <c r="J732" i="36"/>
  <c r="I732" i="36"/>
  <c r="H732" i="36"/>
  <c r="F732" i="36"/>
  <c r="G732" i="36" s="1"/>
  <c r="E732" i="36"/>
  <c r="D732" i="36"/>
  <c r="C732" i="36"/>
  <c r="B732" i="36"/>
  <c r="J731" i="36"/>
  <c r="I731" i="36"/>
  <c r="H731" i="36"/>
  <c r="F731" i="36"/>
  <c r="G731" i="36" s="1"/>
  <c r="E731" i="36"/>
  <c r="C731" i="36"/>
  <c r="B731" i="36"/>
  <c r="D731" i="36" s="1"/>
  <c r="I730" i="36"/>
  <c r="H730" i="36"/>
  <c r="F730" i="36"/>
  <c r="G730" i="36" s="1"/>
  <c r="E730" i="36"/>
  <c r="C730" i="36"/>
  <c r="B730" i="36"/>
  <c r="D730" i="36" s="1"/>
  <c r="I729" i="36"/>
  <c r="H729" i="36"/>
  <c r="K729" i="36" s="1"/>
  <c r="F729" i="36"/>
  <c r="G729" i="36" s="1"/>
  <c r="E729" i="36"/>
  <c r="D729" i="36"/>
  <c r="C729" i="36"/>
  <c r="B729" i="36"/>
  <c r="J728" i="36"/>
  <c r="I728" i="36"/>
  <c r="H728" i="36"/>
  <c r="F728" i="36"/>
  <c r="G728" i="36" s="1"/>
  <c r="E728" i="36"/>
  <c r="D728" i="36"/>
  <c r="C728" i="36"/>
  <c r="B728" i="36"/>
  <c r="J727" i="36"/>
  <c r="I727" i="36"/>
  <c r="H727" i="36"/>
  <c r="F727" i="36"/>
  <c r="G727" i="36" s="1"/>
  <c r="E727" i="36"/>
  <c r="C727" i="36"/>
  <c r="B727" i="36"/>
  <c r="D727" i="36" s="1"/>
  <c r="I726" i="36"/>
  <c r="F726" i="36"/>
  <c r="E726" i="36"/>
  <c r="C726" i="36"/>
  <c r="B726" i="36"/>
  <c r="L724" i="36"/>
  <c r="K724" i="36"/>
  <c r="M724" i="36" s="1"/>
  <c r="J724" i="36"/>
  <c r="G724" i="36"/>
  <c r="D724" i="36"/>
  <c r="L723" i="36"/>
  <c r="M723" i="36" s="1"/>
  <c r="K723" i="36"/>
  <c r="J723" i="36"/>
  <c r="G723" i="36"/>
  <c r="D723" i="36"/>
  <c r="L722" i="36"/>
  <c r="K722" i="36"/>
  <c r="M722" i="36" s="1"/>
  <c r="J722" i="36"/>
  <c r="G722" i="36"/>
  <c r="D722" i="36"/>
  <c r="L721" i="36"/>
  <c r="M721" i="36" s="1"/>
  <c r="K721" i="36"/>
  <c r="J721" i="36"/>
  <c r="G721" i="36"/>
  <c r="D721" i="36"/>
  <c r="L720" i="36"/>
  <c r="K720" i="36"/>
  <c r="M720" i="36" s="1"/>
  <c r="J720" i="36"/>
  <c r="G720" i="36"/>
  <c r="D720" i="36"/>
  <c r="L719" i="36"/>
  <c r="M719" i="36" s="1"/>
  <c r="K719" i="36"/>
  <c r="J719" i="36"/>
  <c r="G719" i="36"/>
  <c r="D719" i="36"/>
  <c r="L718" i="36"/>
  <c r="K718" i="36"/>
  <c r="M718" i="36" s="1"/>
  <c r="J718" i="36"/>
  <c r="G718" i="36"/>
  <c r="D718" i="36"/>
  <c r="L717" i="36"/>
  <c r="M717" i="36" s="1"/>
  <c r="K717" i="36"/>
  <c r="J717" i="36"/>
  <c r="G717" i="36"/>
  <c r="D717" i="36"/>
  <c r="L716" i="36"/>
  <c r="K716" i="36"/>
  <c r="M716" i="36" s="1"/>
  <c r="J716" i="36"/>
  <c r="G716" i="36"/>
  <c r="D716" i="36"/>
  <c r="L715" i="36"/>
  <c r="M715" i="36" s="1"/>
  <c r="K715" i="36"/>
  <c r="J715" i="36"/>
  <c r="J712" i="36" s="1"/>
  <c r="G715" i="36"/>
  <c r="D715" i="36"/>
  <c r="L714" i="36"/>
  <c r="K714" i="36"/>
  <c r="M714" i="36" s="1"/>
  <c r="J714" i="36"/>
  <c r="G714" i="36"/>
  <c r="D714" i="36"/>
  <c r="L713" i="36"/>
  <c r="M713" i="36" s="1"/>
  <c r="M712" i="36" s="1"/>
  <c r="K713" i="36"/>
  <c r="J713" i="36"/>
  <c r="G713" i="36"/>
  <c r="D713" i="36"/>
  <c r="D712" i="36" s="1"/>
  <c r="K712" i="36"/>
  <c r="I712" i="36"/>
  <c r="H712" i="36"/>
  <c r="G712" i="36"/>
  <c r="F712" i="36"/>
  <c r="E712" i="36"/>
  <c r="C712" i="36"/>
  <c r="B712" i="36"/>
  <c r="L710" i="36"/>
  <c r="K710" i="36"/>
  <c r="J710" i="36"/>
  <c r="G710" i="36"/>
  <c r="D710" i="36"/>
  <c r="L709" i="36"/>
  <c r="M709" i="36" s="1"/>
  <c r="K709" i="36"/>
  <c r="J709" i="36"/>
  <c r="G709" i="36"/>
  <c r="D709" i="36"/>
  <c r="L708" i="36"/>
  <c r="K708" i="36"/>
  <c r="M708" i="36" s="1"/>
  <c r="J708" i="36"/>
  <c r="G708" i="36"/>
  <c r="D708" i="36"/>
  <c r="L707" i="36"/>
  <c r="M707" i="36" s="1"/>
  <c r="K707" i="36"/>
  <c r="J707" i="36"/>
  <c r="G707" i="36"/>
  <c r="D707" i="36"/>
  <c r="L706" i="36"/>
  <c r="K706" i="36"/>
  <c r="J706" i="36"/>
  <c r="G706" i="36"/>
  <c r="D706" i="36"/>
  <c r="L705" i="36"/>
  <c r="M705" i="36" s="1"/>
  <c r="K705" i="36"/>
  <c r="J705" i="36"/>
  <c r="G705" i="36"/>
  <c r="D705" i="36"/>
  <c r="L704" i="36"/>
  <c r="K704" i="36"/>
  <c r="M704" i="36" s="1"/>
  <c r="J704" i="36"/>
  <c r="G704" i="36"/>
  <c r="D704" i="36"/>
  <c r="M703" i="36"/>
  <c r="L703" i="36"/>
  <c r="K703" i="36"/>
  <c r="J703" i="36"/>
  <c r="G703" i="36"/>
  <c r="D703" i="36"/>
  <c r="L702" i="36"/>
  <c r="K702" i="36"/>
  <c r="M702" i="36" s="1"/>
  <c r="J702" i="36"/>
  <c r="G702" i="36"/>
  <c r="D702" i="36"/>
  <c r="L701" i="36"/>
  <c r="M701" i="36" s="1"/>
  <c r="K701" i="36"/>
  <c r="J701" i="36"/>
  <c r="G701" i="36"/>
  <c r="D701" i="36"/>
  <c r="L700" i="36"/>
  <c r="K700" i="36"/>
  <c r="M700" i="36" s="1"/>
  <c r="J700" i="36"/>
  <c r="J698" i="36" s="1"/>
  <c r="G700" i="36"/>
  <c r="D700" i="36"/>
  <c r="L699" i="36"/>
  <c r="M699" i="36" s="1"/>
  <c r="K699" i="36"/>
  <c r="J699" i="36"/>
  <c r="G699" i="36"/>
  <c r="G698" i="36" s="1"/>
  <c r="D699" i="36"/>
  <c r="L698" i="36"/>
  <c r="I698" i="36"/>
  <c r="H698" i="36"/>
  <c r="F698" i="36"/>
  <c r="E698" i="36"/>
  <c r="D698" i="36"/>
  <c r="C698" i="36"/>
  <c r="B698" i="36"/>
  <c r="I695" i="36"/>
  <c r="L695" i="36" s="1"/>
  <c r="H695" i="36"/>
  <c r="F695" i="36"/>
  <c r="E695" i="36"/>
  <c r="C695" i="36"/>
  <c r="B695" i="36"/>
  <c r="D695" i="36" s="1"/>
  <c r="I694" i="36"/>
  <c r="L694" i="36" s="1"/>
  <c r="H694" i="36"/>
  <c r="F694" i="36"/>
  <c r="E694" i="36"/>
  <c r="C694" i="36"/>
  <c r="B694" i="36"/>
  <c r="D694" i="36" s="1"/>
  <c r="I693" i="36"/>
  <c r="L693" i="36" s="1"/>
  <c r="H693" i="36"/>
  <c r="F693" i="36"/>
  <c r="E693" i="36"/>
  <c r="C693" i="36"/>
  <c r="B693" i="36"/>
  <c r="D693" i="36" s="1"/>
  <c r="I692" i="36"/>
  <c r="L692" i="36" s="1"/>
  <c r="H692" i="36"/>
  <c r="F692" i="36"/>
  <c r="E692" i="36"/>
  <c r="C692" i="36"/>
  <c r="B692" i="36"/>
  <c r="D692" i="36" s="1"/>
  <c r="I691" i="36"/>
  <c r="L691" i="36" s="1"/>
  <c r="H691" i="36"/>
  <c r="F691" i="36"/>
  <c r="E691" i="36"/>
  <c r="C691" i="36"/>
  <c r="B691" i="36"/>
  <c r="D691" i="36" s="1"/>
  <c r="I690" i="36"/>
  <c r="L690" i="36" s="1"/>
  <c r="H690" i="36"/>
  <c r="F690" i="36"/>
  <c r="E690" i="36"/>
  <c r="C690" i="36"/>
  <c r="B690" i="36"/>
  <c r="D690" i="36" s="1"/>
  <c r="I689" i="36"/>
  <c r="L689" i="36" s="1"/>
  <c r="H689" i="36"/>
  <c r="F689" i="36"/>
  <c r="E689" i="36"/>
  <c r="C689" i="36"/>
  <c r="B689" i="36"/>
  <c r="D689" i="36" s="1"/>
  <c r="I688" i="36"/>
  <c r="L688" i="36" s="1"/>
  <c r="H688" i="36"/>
  <c r="F688" i="36"/>
  <c r="E688" i="36"/>
  <c r="C688" i="36"/>
  <c r="B688" i="36"/>
  <c r="D688" i="36" s="1"/>
  <c r="I687" i="36"/>
  <c r="L687" i="36" s="1"/>
  <c r="H687" i="36"/>
  <c r="F687" i="36"/>
  <c r="E687" i="36"/>
  <c r="C687" i="36"/>
  <c r="B687" i="36"/>
  <c r="D687" i="36" s="1"/>
  <c r="I686" i="36"/>
  <c r="L686" i="36" s="1"/>
  <c r="H686" i="36"/>
  <c r="F686" i="36"/>
  <c r="E686" i="36"/>
  <c r="C686" i="36"/>
  <c r="B686" i="36"/>
  <c r="D686" i="36" s="1"/>
  <c r="I685" i="36"/>
  <c r="L685" i="36" s="1"/>
  <c r="H685" i="36"/>
  <c r="F685" i="36"/>
  <c r="E685" i="36"/>
  <c r="C685" i="36"/>
  <c r="B685" i="36"/>
  <c r="D685" i="36" s="1"/>
  <c r="I684" i="36"/>
  <c r="L684" i="36" s="1"/>
  <c r="L683" i="36" s="1"/>
  <c r="H684" i="36"/>
  <c r="F684" i="36"/>
  <c r="E684" i="36"/>
  <c r="C684" i="36"/>
  <c r="B684" i="36"/>
  <c r="D684" i="36" s="1"/>
  <c r="D683" i="36" s="1"/>
  <c r="I683" i="36"/>
  <c r="H683" i="36"/>
  <c r="F683" i="36"/>
  <c r="E683" i="36"/>
  <c r="C683" i="36"/>
  <c r="L681" i="36"/>
  <c r="K681" i="36"/>
  <c r="M681" i="36" s="1"/>
  <c r="J681" i="36"/>
  <c r="G681" i="36"/>
  <c r="D681" i="36"/>
  <c r="M680" i="36"/>
  <c r="L680" i="36"/>
  <c r="K680" i="36"/>
  <c r="J680" i="36"/>
  <c r="G680" i="36"/>
  <c r="D680" i="36"/>
  <c r="L679" i="36"/>
  <c r="K679" i="36"/>
  <c r="M679" i="36" s="1"/>
  <c r="J679" i="36"/>
  <c r="G679" i="36"/>
  <c r="D679" i="36"/>
  <c r="M678" i="36"/>
  <c r="L678" i="36"/>
  <c r="K678" i="36"/>
  <c r="J678" i="36"/>
  <c r="G678" i="36"/>
  <c r="D678" i="36"/>
  <c r="L677" i="36"/>
  <c r="K677" i="36"/>
  <c r="M677" i="36" s="1"/>
  <c r="J677" i="36"/>
  <c r="G677" i="36"/>
  <c r="D677" i="36"/>
  <c r="M676" i="36"/>
  <c r="L676" i="36"/>
  <c r="K676" i="36"/>
  <c r="J676" i="36"/>
  <c r="G676" i="36"/>
  <c r="D676" i="36"/>
  <c r="L675" i="36"/>
  <c r="K675" i="36"/>
  <c r="M675" i="36" s="1"/>
  <c r="J675" i="36"/>
  <c r="G675" i="36"/>
  <c r="D675" i="36"/>
  <c r="M674" i="36"/>
  <c r="L674" i="36"/>
  <c r="K674" i="36"/>
  <c r="J674" i="36"/>
  <c r="G674" i="36"/>
  <c r="D674" i="36"/>
  <c r="L673" i="36"/>
  <c r="K673" i="36"/>
  <c r="M673" i="36" s="1"/>
  <c r="J673" i="36"/>
  <c r="G673" i="36"/>
  <c r="D673" i="36"/>
  <c r="M672" i="36"/>
  <c r="L672" i="36"/>
  <c r="K672" i="36"/>
  <c r="J672" i="36"/>
  <c r="G672" i="36"/>
  <c r="D672" i="36"/>
  <c r="L671" i="36"/>
  <c r="K671" i="36"/>
  <c r="M671" i="36" s="1"/>
  <c r="J671" i="36"/>
  <c r="G671" i="36"/>
  <c r="D671" i="36"/>
  <c r="M670" i="36"/>
  <c r="L670" i="36"/>
  <c r="L669" i="36" s="1"/>
  <c r="K670" i="36"/>
  <c r="J670" i="36"/>
  <c r="G670" i="36"/>
  <c r="G669" i="36" s="1"/>
  <c r="D670" i="36"/>
  <c r="D669" i="36" s="1"/>
  <c r="J669" i="36"/>
  <c r="I669" i="36"/>
  <c r="H669" i="36"/>
  <c r="F669" i="36"/>
  <c r="E669" i="36"/>
  <c r="C669" i="36"/>
  <c r="B669" i="36"/>
  <c r="M667" i="36"/>
  <c r="L667" i="36"/>
  <c r="K667" i="36"/>
  <c r="J667" i="36"/>
  <c r="G667" i="36"/>
  <c r="D667" i="36"/>
  <c r="L666" i="36"/>
  <c r="K666" i="36"/>
  <c r="M666" i="36" s="1"/>
  <c r="J666" i="36"/>
  <c r="G666" i="36"/>
  <c r="D666" i="36"/>
  <c r="M665" i="36"/>
  <c r="L665" i="36"/>
  <c r="K665" i="36"/>
  <c r="J665" i="36"/>
  <c r="G665" i="36"/>
  <c r="D665" i="36"/>
  <c r="L664" i="36"/>
  <c r="K664" i="36"/>
  <c r="M664" i="36" s="1"/>
  <c r="J664" i="36"/>
  <c r="G664" i="36"/>
  <c r="D664" i="36"/>
  <c r="M663" i="36"/>
  <c r="L663" i="36"/>
  <c r="K663" i="36"/>
  <c r="J663" i="36"/>
  <c r="G663" i="36"/>
  <c r="D663" i="36"/>
  <c r="L662" i="36"/>
  <c r="K662" i="36"/>
  <c r="M662" i="36" s="1"/>
  <c r="J662" i="36"/>
  <c r="G662" i="36"/>
  <c r="D662" i="36"/>
  <c r="M661" i="36"/>
  <c r="L661" i="36"/>
  <c r="K661" i="36"/>
  <c r="J661" i="36"/>
  <c r="G661" i="36"/>
  <c r="D661" i="36"/>
  <c r="L660" i="36"/>
  <c r="K660" i="36"/>
  <c r="M660" i="36" s="1"/>
  <c r="J660" i="36"/>
  <c r="G660" i="36"/>
  <c r="D660" i="36"/>
  <c r="M659" i="36"/>
  <c r="L659" i="36"/>
  <c r="K659" i="36"/>
  <c r="J659" i="36"/>
  <c r="G659" i="36"/>
  <c r="D659" i="36"/>
  <c r="L658" i="36"/>
  <c r="K658" i="36"/>
  <c r="M658" i="36" s="1"/>
  <c r="J658" i="36"/>
  <c r="G658" i="36"/>
  <c r="D658" i="36"/>
  <c r="M657" i="36"/>
  <c r="L657" i="36"/>
  <c r="K657" i="36"/>
  <c r="J657" i="36"/>
  <c r="J655" i="36" s="1"/>
  <c r="G657" i="36"/>
  <c r="D657" i="36"/>
  <c r="L656" i="36"/>
  <c r="L655" i="36" s="1"/>
  <c r="K656" i="36"/>
  <c r="K655" i="36" s="1"/>
  <c r="J656" i="36"/>
  <c r="G656" i="36"/>
  <c r="G655" i="36" s="1"/>
  <c r="D656" i="36"/>
  <c r="D655" i="36" s="1"/>
  <c r="I655" i="36"/>
  <c r="H655" i="36"/>
  <c r="F655" i="36"/>
  <c r="E655" i="36"/>
  <c r="C655" i="36"/>
  <c r="B655" i="36"/>
  <c r="J652" i="36"/>
  <c r="I652" i="36"/>
  <c r="H652" i="36"/>
  <c r="F652" i="36"/>
  <c r="G652" i="36" s="1"/>
  <c r="E652" i="36"/>
  <c r="C652" i="36"/>
  <c r="B652" i="36"/>
  <c r="D652" i="36" s="1"/>
  <c r="I651" i="36"/>
  <c r="J651" i="36" s="1"/>
  <c r="H651" i="36"/>
  <c r="F651" i="36"/>
  <c r="E651" i="36"/>
  <c r="K651" i="36" s="1"/>
  <c r="C651" i="36"/>
  <c r="B651" i="36"/>
  <c r="J650" i="36"/>
  <c r="I650" i="36"/>
  <c r="H650" i="36"/>
  <c r="F650" i="36"/>
  <c r="G650" i="36" s="1"/>
  <c r="E650" i="36"/>
  <c r="C650" i="36"/>
  <c r="B650" i="36"/>
  <c r="D650" i="36" s="1"/>
  <c r="I649" i="36"/>
  <c r="J649" i="36" s="1"/>
  <c r="H649" i="36"/>
  <c r="F649" i="36"/>
  <c r="E649" i="36"/>
  <c r="K649" i="36" s="1"/>
  <c r="C649" i="36"/>
  <c r="B649" i="36"/>
  <c r="J648" i="36"/>
  <c r="I648" i="36"/>
  <c r="H648" i="36"/>
  <c r="F648" i="36"/>
  <c r="G648" i="36" s="1"/>
  <c r="E648" i="36"/>
  <c r="C648" i="36"/>
  <c r="B648" i="36"/>
  <c r="D648" i="36" s="1"/>
  <c r="I647" i="36"/>
  <c r="J647" i="36" s="1"/>
  <c r="H647" i="36"/>
  <c r="F647" i="36"/>
  <c r="E647" i="36"/>
  <c r="K647" i="36" s="1"/>
  <c r="C647" i="36"/>
  <c r="B647" i="36"/>
  <c r="J646" i="36"/>
  <c r="I646" i="36"/>
  <c r="H646" i="36"/>
  <c r="F646" i="36"/>
  <c r="G646" i="36" s="1"/>
  <c r="E646" i="36"/>
  <c r="C646" i="36"/>
  <c r="B646" i="36"/>
  <c r="D646" i="36" s="1"/>
  <c r="I645" i="36"/>
  <c r="H645" i="36"/>
  <c r="F645" i="36"/>
  <c r="E645" i="36"/>
  <c r="K645" i="36" s="1"/>
  <c r="C645" i="36"/>
  <c r="B645" i="36"/>
  <c r="J644" i="36"/>
  <c r="I644" i="36"/>
  <c r="H644" i="36"/>
  <c r="F644" i="36"/>
  <c r="G644" i="36" s="1"/>
  <c r="E644" i="36"/>
  <c r="C644" i="36"/>
  <c r="B644" i="36"/>
  <c r="D644" i="36" s="1"/>
  <c r="I643" i="36"/>
  <c r="H643" i="36"/>
  <c r="F643" i="36"/>
  <c r="E643" i="36"/>
  <c r="K643" i="36" s="1"/>
  <c r="C643" i="36"/>
  <c r="B643" i="36"/>
  <c r="J642" i="36"/>
  <c r="I642" i="36"/>
  <c r="H642" i="36"/>
  <c r="F642" i="36"/>
  <c r="G642" i="36" s="1"/>
  <c r="E642" i="36"/>
  <c r="C642" i="36"/>
  <c r="B642" i="36"/>
  <c r="D642" i="36" s="1"/>
  <c r="I641" i="36"/>
  <c r="J641" i="36" s="1"/>
  <c r="H641" i="36"/>
  <c r="F641" i="36"/>
  <c r="E641" i="36"/>
  <c r="K641" i="36" s="1"/>
  <c r="C641" i="36"/>
  <c r="C640" i="36" s="1"/>
  <c r="B641" i="36"/>
  <c r="H640" i="36"/>
  <c r="F640" i="36"/>
  <c r="B640" i="36"/>
  <c r="M638" i="36"/>
  <c r="L638" i="36"/>
  <c r="K638" i="36"/>
  <c r="J638" i="36"/>
  <c r="G638" i="36"/>
  <c r="D638" i="36"/>
  <c r="L637" i="36"/>
  <c r="K637" i="36"/>
  <c r="M637" i="36" s="1"/>
  <c r="J637" i="36"/>
  <c r="G637" i="36"/>
  <c r="D637" i="36"/>
  <c r="M636" i="36"/>
  <c r="L636" i="36"/>
  <c r="K636" i="36"/>
  <c r="J636" i="36"/>
  <c r="G636" i="36"/>
  <c r="D636" i="36"/>
  <c r="L635" i="36"/>
  <c r="K635" i="36"/>
  <c r="M635" i="36" s="1"/>
  <c r="J635" i="36"/>
  <c r="G635" i="36"/>
  <c r="D635" i="36"/>
  <c r="M634" i="36"/>
  <c r="L634" i="36"/>
  <c r="K634" i="36"/>
  <c r="J634" i="36"/>
  <c r="G634" i="36"/>
  <c r="D634" i="36"/>
  <c r="L633" i="36"/>
  <c r="K633" i="36"/>
  <c r="M633" i="36" s="1"/>
  <c r="J633" i="36"/>
  <c r="G633" i="36"/>
  <c r="D633" i="36"/>
  <c r="M632" i="36"/>
  <c r="L632" i="36"/>
  <c r="K632" i="36"/>
  <c r="J632" i="36"/>
  <c r="G632" i="36"/>
  <c r="D632" i="36"/>
  <c r="L631" i="36"/>
  <c r="K631" i="36"/>
  <c r="M631" i="36" s="1"/>
  <c r="J631" i="36"/>
  <c r="G631" i="36"/>
  <c r="D631" i="36"/>
  <c r="M630" i="36"/>
  <c r="L630" i="36"/>
  <c r="K630" i="36"/>
  <c r="J630" i="36"/>
  <c r="G630" i="36"/>
  <c r="D630" i="36"/>
  <c r="L629" i="36"/>
  <c r="K629" i="36"/>
  <c r="M629" i="36" s="1"/>
  <c r="J629" i="36"/>
  <c r="G629" i="36"/>
  <c r="D629" i="36"/>
  <c r="M628" i="36"/>
  <c r="L628" i="36"/>
  <c r="K628" i="36"/>
  <c r="J628" i="36"/>
  <c r="J626" i="36" s="1"/>
  <c r="G628" i="36"/>
  <c r="D628" i="36"/>
  <c r="L627" i="36"/>
  <c r="L626" i="36" s="1"/>
  <c r="K627" i="36"/>
  <c r="K626" i="36" s="1"/>
  <c r="J627" i="36"/>
  <c r="G627" i="36"/>
  <c r="G626" i="36" s="1"/>
  <c r="D627" i="36"/>
  <c r="D626" i="36" s="1"/>
  <c r="I626" i="36"/>
  <c r="H626" i="36"/>
  <c r="F626" i="36"/>
  <c r="E626" i="36"/>
  <c r="C626" i="36"/>
  <c r="B626" i="36"/>
  <c r="L624" i="36"/>
  <c r="K624" i="36"/>
  <c r="M624" i="36" s="1"/>
  <c r="J624" i="36"/>
  <c r="G624" i="36"/>
  <c r="D624" i="36"/>
  <c r="M623" i="36"/>
  <c r="L623" i="36"/>
  <c r="K623" i="36"/>
  <c r="J623" i="36"/>
  <c r="G623" i="36"/>
  <c r="D623" i="36"/>
  <c r="L622" i="36"/>
  <c r="K622" i="36"/>
  <c r="M622" i="36" s="1"/>
  <c r="J622" i="36"/>
  <c r="G622" i="36"/>
  <c r="D622" i="36"/>
  <c r="M621" i="36"/>
  <c r="L621" i="36"/>
  <c r="K621" i="36"/>
  <c r="J621" i="36"/>
  <c r="G621" i="36"/>
  <c r="D621" i="36"/>
  <c r="L620" i="36"/>
  <c r="K620" i="36"/>
  <c r="M620" i="36" s="1"/>
  <c r="J620" i="36"/>
  <c r="G620" i="36"/>
  <c r="D620" i="36"/>
  <c r="M619" i="36"/>
  <c r="L619" i="36"/>
  <c r="K619" i="36"/>
  <c r="J619" i="36"/>
  <c r="G619" i="36"/>
  <c r="D619" i="36"/>
  <c r="L618" i="36"/>
  <c r="K618" i="36"/>
  <c r="M618" i="36" s="1"/>
  <c r="J618" i="36"/>
  <c r="G618" i="36"/>
  <c r="D618" i="36"/>
  <c r="M617" i="36"/>
  <c r="L617" i="36"/>
  <c r="K617" i="36"/>
  <c r="J617" i="36"/>
  <c r="G617" i="36"/>
  <c r="D617" i="36"/>
  <c r="L616" i="36"/>
  <c r="K616" i="36"/>
  <c r="M616" i="36" s="1"/>
  <c r="J616" i="36"/>
  <c r="G616" i="36"/>
  <c r="D616" i="36"/>
  <c r="M615" i="36"/>
  <c r="L615" i="36"/>
  <c r="K615" i="36"/>
  <c r="J615" i="36"/>
  <c r="G615" i="36"/>
  <c r="D615" i="36"/>
  <c r="L614" i="36"/>
  <c r="K614" i="36"/>
  <c r="M614" i="36" s="1"/>
  <c r="J614" i="36"/>
  <c r="G614" i="36"/>
  <c r="D614" i="36"/>
  <c r="M613" i="36"/>
  <c r="M612" i="36" s="1"/>
  <c r="L613" i="36"/>
  <c r="L612" i="36" s="1"/>
  <c r="K613" i="36"/>
  <c r="J613" i="36"/>
  <c r="G613" i="36"/>
  <c r="G612" i="36" s="1"/>
  <c r="D613" i="36"/>
  <c r="D612" i="36" s="1"/>
  <c r="J612" i="36"/>
  <c r="I612" i="36"/>
  <c r="H612" i="36"/>
  <c r="F612" i="36"/>
  <c r="E612" i="36"/>
  <c r="C612" i="36"/>
  <c r="B612" i="36"/>
  <c r="I609" i="36"/>
  <c r="H609" i="36"/>
  <c r="F609" i="36"/>
  <c r="L609" i="36" s="1"/>
  <c r="E609" i="36"/>
  <c r="G609" i="36" s="1"/>
  <c r="C609" i="36"/>
  <c r="B609" i="36"/>
  <c r="D609" i="36" s="1"/>
  <c r="I608" i="36"/>
  <c r="H608" i="36"/>
  <c r="F608" i="36"/>
  <c r="L608" i="36" s="1"/>
  <c r="E608" i="36"/>
  <c r="C608" i="36"/>
  <c r="B608" i="36"/>
  <c r="D608" i="36" s="1"/>
  <c r="I607" i="36"/>
  <c r="H607" i="36"/>
  <c r="K607" i="36" s="1"/>
  <c r="F607" i="36"/>
  <c r="L607" i="36" s="1"/>
  <c r="E607" i="36"/>
  <c r="D607" i="36"/>
  <c r="C607" i="36"/>
  <c r="B607" i="36"/>
  <c r="J606" i="36"/>
  <c r="I606" i="36"/>
  <c r="H606" i="36"/>
  <c r="K606" i="36" s="1"/>
  <c r="F606" i="36"/>
  <c r="L606" i="36" s="1"/>
  <c r="E606" i="36"/>
  <c r="G606" i="36" s="1"/>
  <c r="D606" i="36"/>
  <c r="C606" i="36"/>
  <c r="B606" i="36"/>
  <c r="J605" i="36"/>
  <c r="I605" i="36"/>
  <c r="H605" i="36"/>
  <c r="F605" i="36"/>
  <c r="L605" i="36" s="1"/>
  <c r="E605" i="36"/>
  <c r="G605" i="36" s="1"/>
  <c r="C605" i="36"/>
  <c r="B605" i="36"/>
  <c r="D605" i="36" s="1"/>
  <c r="I604" i="36"/>
  <c r="H604" i="36"/>
  <c r="F604" i="36"/>
  <c r="L604" i="36" s="1"/>
  <c r="E604" i="36"/>
  <c r="C604" i="36"/>
  <c r="B604" i="36"/>
  <c r="D604" i="36" s="1"/>
  <c r="I603" i="36"/>
  <c r="H603" i="36"/>
  <c r="K603" i="36" s="1"/>
  <c r="F603" i="36"/>
  <c r="L603" i="36" s="1"/>
  <c r="E603" i="36"/>
  <c r="D603" i="36"/>
  <c r="C603" i="36"/>
  <c r="B603" i="36"/>
  <c r="J602" i="36"/>
  <c r="I602" i="36"/>
  <c r="H602" i="36"/>
  <c r="K602" i="36" s="1"/>
  <c r="F602" i="36"/>
  <c r="L602" i="36" s="1"/>
  <c r="E602" i="36"/>
  <c r="G602" i="36" s="1"/>
  <c r="D602" i="36"/>
  <c r="C602" i="36"/>
  <c r="B602" i="36"/>
  <c r="J601" i="36"/>
  <c r="I601" i="36"/>
  <c r="H601" i="36"/>
  <c r="F601" i="36"/>
  <c r="L601" i="36" s="1"/>
  <c r="E601" i="36"/>
  <c r="G601" i="36" s="1"/>
  <c r="C601" i="36"/>
  <c r="B601" i="36"/>
  <c r="D601" i="36" s="1"/>
  <c r="I600" i="36"/>
  <c r="H600" i="36"/>
  <c r="F600" i="36"/>
  <c r="F597" i="36" s="1"/>
  <c r="E600" i="36"/>
  <c r="C600" i="36"/>
  <c r="B600" i="36"/>
  <c r="D600" i="36" s="1"/>
  <c r="I599" i="36"/>
  <c r="H599" i="36"/>
  <c r="K599" i="36" s="1"/>
  <c r="F599" i="36"/>
  <c r="L599" i="36" s="1"/>
  <c r="E599" i="36"/>
  <c r="D599" i="36"/>
  <c r="C599" i="36"/>
  <c r="B599" i="36"/>
  <c r="J598" i="36"/>
  <c r="I598" i="36"/>
  <c r="H598" i="36"/>
  <c r="K598" i="36" s="1"/>
  <c r="F598" i="36"/>
  <c r="L598" i="36" s="1"/>
  <c r="E598" i="36"/>
  <c r="G598" i="36" s="1"/>
  <c r="D598" i="36"/>
  <c r="C598" i="36"/>
  <c r="B598" i="36"/>
  <c r="I597" i="36"/>
  <c r="E597" i="36"/>
  <c r="C597" i="36"/>
  <c r="L595" i="36"/>
  <c r="M595" i="36" s="1"/>
  <c r="K595" i="36"/>
  <c r="J595" i="36"/>
  <c r="G595" i="36"/>
  <c r="D595" i="36"/>
  <c r="L594" i="36"/>
  <c r="K594" i="36"/>
  <c r="J594" i="36"/>
  <c r="G594" i="36"/>
  <c r="D594" i="36"/>
  <c r="L593" i="36"/>
  <c r="M593" i="36" s="1"/>
  <c r="K593" i="36"/>
  <c r="J593" i="36"/>
  <c r="G593" i="36"/>
  <c r="D593" i="36"/>
  <c r="L592" i="36"/>
  <c r="K592" i="36"/>
  <c r="M592" i="36" s="1"/>
  <c r="J592" i="36"/>
  <c r="G592" i="36"/>
  <c r="D592" i="36"/>
  <c r="L591" i="36"/>
  <c r="M591" i="36" s="1"/>
  <c r="K591" i="36"/>
  <c r="J591" i="36"/>
  <c r="G591" i="36"/>
  <c r="D591" i="36"/>
  <c r="L590" i="36"/>
  <c r="K590" i="36"/>
  <c r="J590" i="36"/>
  <c r="G590" i="36"/>
  <c r="D590" i="36"/>
  <c r="L589" i="36"/>
  <c r="M589" i="36" s="1"/>
  <c r="K589" i="36"/>
  <c r="J589" i="36"/>
  <c r="G589" i="36"/>
  <c r="D589" i="36"/>
  <c r="L588" i="36"/>
  <c r="K588" i="36"/>
  <c r="M588" i="36" s="1"/>
  <c r="J588" i="36"/>
  <c r="G588" i="36"/>
  <c r="D588" i="36"/>
  <c r="L587" i="36"/>
  <c r="M587" i="36" s="1"/>
  <c r="K587" i="36"/>
  <c r="J587" i="36"/>
  <c r="G587" i="36"/>
  <c r="D587" i="36"/>
  <c r="L586" i="36"/>
  <c r="K586" i="36"/>
  <c r="J586" i="36"/>
  <c r="G586" i="36"/>
  <c r="D586" i="36"/>
  <c r="L585" i="36"/>
  <c r="M585" i="36" s="1"/>
  <c r="K585" i="36"/>
  <c r="J585" i="36"/>
  <c r="J583" i="36" s="1"/>
  <c r="G585" i="36"/>
  <c r="G583" i="36" s="1"/>
  <c r="D585" i="36"/>
  <c r="L584" i="36"/>
  <c r="K584" i="36"/>
  <c r="M584" i="36" s="1"/>
  <c r="J584" i="36"/>
  <c r="G584" i="36"/>
  <c r="D584" i="36"/>
  <c r="D583" i="36" s="1"/>
  <c r="L583" i="36"/>
  <c r="I583" i="36"/>
  <c r="H583" i="36"/>
  <c r="F583" i="36"/>
  <c r="E583" i="36"/>
  <c r="C583" i="36"/>
  <c r="B583" i="36"/>
  <c r="L581" i="36"/>
  <c r="M581" i="36" s="1"/>
  <c r="K581" i="36"/>
  <c r="J581" i="36"/>
  <c r="G581" i="36"/>
  <c r="D581" i="36"/>
  <c r="L580" i="36"/>
  <c r="K580" i="36"/>
  <c r="M580" i="36" s="1"/>
  <c r="J580" i="36"/>
  <c r="G580" i="36"/>
  <c r="D580" i="36"/>
  <c r="L579" i="36"/>
  <c r="M579" i="36" s="1"/>
  <c r="K579" i="36"/>
  <c r="J579" i="36"/>
  <c r="G579" i="36"/>
  <c r="D579" i="36"/>
  <c r="L578" i="36"/>
  <c r="K578" i="36"/>
  <c r="J578" i="36"/>
  <c r="G578" i="36"/>
  <c r="D578" i="36"/>
  <c r="L577" i="36"/>
  <c r="M577" i="36" s="1"/>
  <c r="K577" i="36"/>
  <c r="J577" i="36"/>
  <c r="G577" i="36"/>
  <c r="D577" i="36"/>
  <c r="L576" i="36"/>
  <c r="K576" i="36"/>
  <c r="M576" i="36" s="1"/>
  <c r="J576" i="36"/>
  <c r="G576" i="36"/>
  <c r="D576" i="36"/>
  <c r="L575" i="36"/>
  <c r="M575" i="36" s="1"/>
  <c r="K575" i="36"/>
  <c r="J575" i="36"/>
  <c r="G575" i="36"/>
  <c r="D575" i="36"/>
  <c r="L574" i="36"/>
  <c r="K574" i="36"/>
  <c r="J574" i="36"/>
  <c r="G574" i="36"/>
  <c r="D574" i="36"/>
  <c r="L573" i="36"/>
  <c r="M573" i="36" s="1"/>
  <c r="K573" i="36"/>
  <c r="J573" i="36"/>
  <c r="G573" i="36"/>
  <c r="D573" i="36"/>
  <c r="L572" i="36"/>
  <c r="K572" i="36"/>
  <c r="M572" i="36" s="1"/>
  <c r="J572" i="36"/>
  <c r="G572" i="36"/>
  <c r="D572" i="36"/>
  <c r="L571" i="36"/>
  <c r="M571" i="36" s="1"/>
  <c r="K571" i="36"/>
  <c r="J571" i="36"/>
  <c r="J569" i="36" s="1"/>
  <c r="G571" i="36"/>
  <c r="G569" i="36" s="1"/>
  <c r="D571" i="36"/>
  <c r="L570" i="36"/>
  <c r="L569" i="36" s="1"/>
  <c r="K570" i="36"/>
  <c r="J570" i="36"/>
  <c r="G570" i="36"/>
  <c r="D570" i="36"/>
  <c r="D569" i="36" s="1"/>
  <c r="I569" i="36"/>
  <c r="H569" i="36"/>
  <c r="F569" i="36"/>
  <c r="E569" i="36"/>
  <c r="C569" i="36"/>
  <c r="B569" i="36"/>
  <c r="J566" i="36"/>
  <c r="I566" i="36"/>
  <c r="H566" i="36"/>
  <c r="K566" i="36" s="1"/>
  <c r="F566" i="36"/>
  <c r="L566" i="36" s="1"/>
  <c r="E566" i="36"/>
  <c r="G566" i="36" s="1"/>
  <c r="D566" i="36"/>
  <c r="C566" i="36"/>
  <c r="B566" i="36"/>
  <c r="J565" i="36"/>
  <c r="I565" i="36"/>
  <c r="H565" i="36"/>
  <c r="F565" i="36"/>
  <c r="L565" i="36" s="1"/>
  <c r="E565" i="36"/>
  <c r="G565" i="36" s="1"/>
  <c r="C565" i="36"/>
  <c r="B565" i="36"/>
  <c r="D565" i="36" s="1"/>
  <c r="I564" i="36"/>
  <c r="H564" i="36"/>
  <c r="F564" i="36"/>
  <c r="L564" i="36" s="1"/>
  <c r="E564" i="36"/>
  <c r="C564" i="36"/>
  <c r="B564" i="36"/>
  <c r="D564" i="36" s="1"/>
  <c r="I563" i="36"/>
  <c r="H563" i="36"/>
  <c r="K563" i="36" s="1"/>
  <c r="F563" i="36"/>
  <c r="L563" i="36" s="1"/>
  <c r="E563" i="36"/>
  <c r="D563" i="36"/>
  <c r="C563" i="36"/>
  <c r="B563" i="36"/>
  <c r="J562" i="36"/>
  <c r="I562" i="36"/>
  <c r="H562" i="36"/>
  <c r="K562" i="36" s="1"/>
  <c r="F562" i="36"/>
  <c r="L562" i="36" s="1"/>
  <c r="E562" i="36"/>
  <c r="G562" i="36" s="1"/>
  <c r="D562" i="36"/>
  <c r="C562" i="36"/>
  <c r="B562" i="36"/>
  <c r="J561" i="36"/>
  <c r="I561" i="36"/>
  <c r="H561" i="36"/>
  <c r="F561" i="36"/>
  <c r="L561" i="36" s="1"/>
  <c r="E561" i="36"/>
  <c r="G561" i="36" s="1"/>
  <c r="C561" i="36"/>
  <c r="B561" i="36"/>
  <c r="D561" i="36" s="1"/>
  <c r="I560" i="36"/>
  <c r="H560" i="36"/>
  <c r="F560" i="36"/>
  <c r="L560" i="36" s="1"/>
  <c r="E560" i="36"/>
  <c r="C560" i="36"/>
  <c r="B560" i="36"/>
  <c r="D560" i="36" s="1"/>
  <c r="I559" i="36"/>
  <c r="H559" i="36"/>
  <c r="K559" i="36" s="1"/>
  <c r="F559" i="36"/>
  <c r="L559" i="36" s="1"/>
  <c r="E559" i="36"/>
  <c r="D559" i="36"/>
  <c r="C559" i="36"/>
  <c r="B559" i="36"/>
  <c r="J558" i="36"/>
  <c r="I558" i="36"/>
  <c r="H558" i="36"/>
  <c r="K558" i="36" s="1"/>
  <c r="F558" i="36"/>
  <c r="L558" i="36" s="1"/>
  <c r="E558" i="36"/>
  <c r="G558" i="36" s="1"/>
  <c r="D558" i="36"/>
  <c r="C558" i="36"/>
  <c r="B558" i="36"/>
  <c r="J557" i="36"/>
  <c r="I557" i="36"/>
  <c r="H557" i="36"/>
  <c r="F557" i="36"/>
  <c r="L557" i="36" s="1"/>
  <c r="E557" i="36"/>
  <c r="G557" i="36" s="1"/>
  <c r="C557" i="36"/>
  <c r="B557" i="36"/>
  <c r="D557" i="36" s="1"/>
  <c r="I556" i="36"/>
  <c r="H556" i="36"/>
  <c r="F556" i="36"/>
  <c r="L556" i="36" s="1"/>
  <c r="E556" i="36"/>
  <c r="C556" i="36"/>
  <c r="B556" i="36"/>
  <c r="D556" i="36" s="1"/>
  <c r="D554" i="36" s="1"/>
  <c r="I555" i="36"/>
  <c r="H555" i="36"/>
  <c r="K555" i="36" s="1"/>
  <c r="F555" i="36"/>
  <c r="L555" i="36" s="1"/>
  <c r="L554" i="36" s="1"/>
  <c r="E555" i="36"/>
  <c r="D555" i="36"/>
  <c r="C555" i="36"/>
  <c r="B555" i="36"/>
  <c r="B554" i="36" s="1"/>
  <c r="I554" i="36"/>
  <c r="E554" i="36"/>
  <c r="C554" i="36"/>
  <c r="L552" i="36"/>
  <c r="M552" i="36" s="1"/>
  <c r="K552" i="36"/>
  <c r="J552" i="36"/>
  <c r="G552" i="36"/>
  <c r="D552" i="36"/>
  <c r="L551" i="36"/>
  <c r="K551" i="36"/>
  <c r="J551" i="36"/>
  <c r="G551" i="36"/>
  <c r="D551" i="36"/>
  <c r="L550" i="36"/>
  <c r="M550" i="36" s="1"/>
  <c r="K550" i="36"/>
  <c r="J550" i="36"/>
  <c r="G550" i="36"/>
  <c r="D550" i="36"/>
  <c r="L549" i="36"/>
  <c r="K549" i="36"/>
  <c r="M549" i="36" s="1"/>
  <c r="J549" i="36"/>
  <c r="G549" i="36"/>
  <c r="D549" i="36"/>
  <c r="L548" i="36"/>
  <c r="M548" i="36" s="1"/>
  <c r="K548" i="36"/>
  <c r="J548" i="36"/>
  <c r="G548" i="36"/>
  <c r="D548" i="36"/>
  <c r="L547" i="36"/>
  <c r="K547" i="36"/>
  <c r="J547" i="36"/>
  <c r="G547" i="36"/>
  <c r="D547" i="36"/>
  <c r="L546" i="36"/>
  <c r="M546" i="36" s="1"/>
  <c r="K546" i="36"/>
  <c r="J546" i="36"/>
  <c r="G546" i="36"/>
  <c r="D546" i="36"/>
  <c r="L545" i="36"/>
  <c r="K545" i="36"/>
  <c r="M545" i="36" s="1"/>
  <c r="J545" i="36"/>
  <c r="G545" i="36"/>
  <c r="D545" i="36"/>
  <c r="L544" i="36"/>
  <c r="M544" i="36" s="1"/>
  <c r="K544" i="36"/>
  <c r="J544" i="36"/>
  <c r="G544" i="36"/>
  <c r="D544" i="36"/>
  <c r="L543" i="36"/>
  <c r="L540" i="36" s="1"/>
  <c r="K543" i="36"/>
  <c r="J543" i="36"/>
  <c r="G543" i="36"/>
  <c r="D543" i="36"/>
  <c r="D540" i="36" s="1"/>
  <c r="L542" i="36"/>
  <c r="M542" i="36" s="1"/>
  <c r="K542" i="36"/>
  <c r="J542" i="36"/>
  <c r="G542" i="36"/>
  <c r="G540" i="36" s="1"/>
  <c r="D542" i="36"/>
  <c r="L541" i="36"/>
  <c r="K541" i="36"/>
  <c r="M541" i="36" s="1"/>
  <c r="J541" i="36"/>
  <c r="G541" i="36"/>
  <c r="D541" i="36"/>
  <c r="J540" i="36"/>
  <c r="I540" i="36"/>
  <c r="H540" i="36"/>
  <c r="F540" i="36"/>
  <c r="E540" i="36"/>
  <c r="C540" i="36"/>
  <c r="B540" i="36"/>
  <c r="L538" i="36"/>
  <c r="M538" i="36" s="1"/>
  <c r="K538" i="36"/>
  <c r="J538" i="36"/>
  <c r="G538" i="36"/>
  <c r="D538" i="36"/>
  <c r="L537" i="36"/>
  <c r="K537" i="36"/>
  <c r="J537" i="36"/>
  <c r="G537" i="36"/>
  <c r="D537" i="36"/>
  <c r="L536" i="36"/>
  <c r="M536" i="36" s="1"/>
  <c r="K536" i="36"/>
  <c r="J536" i="36"/>
  <c r="G536" i="36"/>
  <c r="D536" i="36"/>
  <c r="L535" i="36"/>
  <c r="K535" i="36"/>
  <c r="M535" i="36" s="1"/>
  <c r="J535" i="36"/>
  <c r="G535" i="36"/>
  <c r="D535" i="36"/>
  <c r="L534" i="36"/>
  <c r="M534" i="36" s="1"/>
  <c r="K534" i="36"/>
  <c r="J534" i="36"/>
  <c r="G534" i="36"/>
  <c r="D534" i="36"/>
  <c r="L533" i="36"/>
  <c r="K533" i="36"/>
  <c r="J533" i="36"/>
  <c r="G533" i="36"/>
  <c r="D533" i="36"/>
  <c r="L532" i="36"/>
  <c r="M532" i="36" s="1"/>
  <c r="K532" i="36"/>
  <c r="J532" i="36"/>
  <c r="G532" i="36"/>
  <c r="D532" i="36"/>
  <c r="L531" i="36"/>
  <c r="K531" i="36"/>
  <c r="M531" i="36" s="1"/>
  <c r="J531" i="36"/>
  <c r="G531" i="36"/>
  <c r="D531" i="36"/>
  <c r="L530" i="36"/>
  <c r="M530" i="36" s="1"/>
  <c r="K530" i="36"/>
  <c r="J530" i="36"/>
  <c r="G530" i="36"/>
  <c r="D530" i="36"/>
  <c r="L529" i="36"/>
  <c r="K529" i="36"/>
  <c r="J529" i="36"/>
  <c r="G529" i="36"/>
  <c r="D529" i="36"/>
  <c r="L528" i="36"/>
  <c r="M528" i="36" s="1"/>
  <c r="K528" i="36"/>
  <c r="J528" i="36"/>
  <c r="J526" i="36" s="1"/>
  <c r="G528" i="36"/>
  <c r="G526" i="36" s="1"/>
  <c r="D528" i="36"/>
  <c r="L527" i="36"/>
  <c r="K527" i="36"/>
  <c r="M527" i="36" s="1"/>
  <c r="J527" i="36"/>
  <c r="G527" i="36"/>
  <c r="D527" i="36"/>
  <c r="D526" i="36" s="1"/>
  <c r="L526" i="36"/>
  <c r="I526" i="36"/>
  <c r="H526" i="36"/>
  <c r="F526" i="36"/>
  <c r="E526" i="36"/>
  <c r="C526" i="36"/>
  <c r="B526" i="36"/>
  <c r="I523" i="36"/>
  <c r="H523" i="36"/>
  <c r="K523" i="36" s="1"/>
  <c r="F523" i="36"/>
  <c r="L523" i="36" s="1"/>
  <c r="E523" i="36"/>
  <c r="G523" i="36" s="1"/>
  <c r="C523" i="36"/>
  <c r="B523" i="36"/>
  <c r="D523" i="36" s="1"/>
  <c r="I522" i="36"/>
  <c r="H522" i="36"/>
  <c r="K522" i="36" s="1"/>
  <c r="M522" i="36" s="1"/>
  <c r="F522" i="36"/>
  <c r="L522" i="36" s="1"/>
  <c r="E522" i="36"/>
  <c r="G522" i="36" s="1"/>
  <c r="C522" i="36"/>
  <c r="B522" i="36"/>
  <c r="D522" i="36" s="1"/>
  <c r="I521" i="36"/>
  <c r="H521" i="36"/>
  <c r="F521" i="36"/>
  <c r="L521" i="36" s="1"/>
  <c r="E521" i="36"/>
  <c r="G521" i="36" s="1"/>
  <c r="C521" i="36"/>
  <c r="B521" i="36"/>
  <c r="D521" i="36" s="1"/>
  <c r="I520" i="36"/>
  <c r="H520" i="36"/>
  <c r="F520" i="36"/>
  <c r="L520" i="36" s="1"/>
  <c r="E520" i="36"/>
  <c r="C520" i="36"/>
  <c r="B520" i="36"/>
  <c r="D520" i="36" s="1"/>
  <c r="I519" i="36"/>
  <c r="H519" i="36"/>
  <c r="K519" i="36" s="1"/>
  <c r="F519" i="36"/>
  <c r="L519" i="36" s="1"/>
  <c r="E519" i="36"/>
  <c r="D519" i="36"/>
  <c r="C519" i="36"/>
  <c r="B519" i="36"/>
  <c r="J518" i="36"/>
  <c r="I518" i="36"/>
  <c r="H518" i="36"/>
  <c r="K518" i="36" s="1"/>
  <c r="F518" i="36"/>
  <c r="L518" i="36" s="1"/>
  <c r="E518" i="36"/>
  <c r="G518" i="36" s="1"/>
  <c r="D518" i="36"/>
  <c r="C518" i="36"/>
  <c r="B518" i="36"/>
  <c r="J517" i="36"/>
  <c r="I517" i="36"/>
  <c r="H517" i="36"/>
  <c r="F517" i="36"/>
  <c r="L517" i="36" s="1"/>
  <c r="E517" i="36"/>
  <c r="G517" i="36" s="1"/>
  <c r="C517" i="36"/>
  <c r="B517" i="36"/>
  <c r="D517" i="36" s="1"/>
  <c r="I516" i="36"/>
  <c r="H516" i="36"/>
  <c r="F516" i="36"/>
  <c r="L516" i="36" s="1"/>
  <c r="E516" i="36"/>
  <c r="C516" i="36"/>
  <c r="B516" i="36"/>
  <c r="D516" i="36" s="1"/>
  <c r="I515" i="36"/>
  <c r="H515" i="36"/>
  <c r="K515" i="36" s="1"/>
  <c r="F515" i="36"/>
  <c r="L515" i="36" s="1"/>
  <c r="E515" i="36"/>
  <c r="D515" i="36"/>
  <c r="C515" i="36"/>
  <c r="B515" i="36"/>
  <c r="J514" i="36"/>
  <c r="I514" i="36"/>
  <c r="H514" i="36"/>
  <c r="K514" i="36" s="1"/>
  <c r="F514" i="36"/>
  <c r="L514" i="36" s="1"/>
  <c r="E514" i="36"/>
  <c r="G514" i="36" s="1"/>
  <c r="D514" i="36"/>
  <c r="C514" i="36"/>
  <c r="B514" i="36"/>
  <c r="J513" i="36"/>
  <c r="I513" i="36"/>
  <c r="H513" i="36"/>
  <c r="F513" i="36"/>
  <c r="L513" i="36" s="1"/>
  <c r="E513" i="36"/>
  <c r="G513" i="36" s="1"/>
  <c r="C513" i="36"/>
  <c r="B513" i="36"/>
  <c r="D513" i="36" s="1"/>
  <c r="I512" i="36"/>
  <c r="H512" i="36"/>
  <c r="F512" i="36"/>
  <c r="F511" i="36" s="1"/>
  <c r="E512" i="36"/>
  <c r="C512" i="36"/>
  <c r="B512" i="36"/>
  <c r="B511" i="36" s="1"/>
  <c r="I511" i="36"/>
  <c r="H511" i="36"/>
  <c r="E511" i="36"/>
  <c r="C511" i="36"/>
  <c r="L509" i="36"/>
  <c r="K509" i="36"/>
  <c r="M509" i="36" s="1"/>
  <c r="J509" i="36"/>
  <c r="G509" i="36"/>
  <c r="D509" i="36"/>
  <c r="L508" i="36"/>
  <c r="K508" i="36"/>
  <c r="M508" i="36" s="1"/>
  <c r="J508" i="36"/>
  <c r="G508" i="36"/>
  <c r="D508" i="36"/>
  <c r="L507" i="36"/>
  <c r="M507" i="36" s="1"/>
  <c r="K507" i="36"/>
  <c r="J507" i="36"/>
  <c r="G507" i="36"/>
  <c r="D507" i="36"/>
  <c r="L506" i="36"/>
  <c r="K506" i="36"/>
  <c r="J506" i="36"/>
  <c r="G506" i="36"/>
  <c r="D506" i="36"/>
  <c r="L505" i="36"/>
  <c r="M505" i="36" s="1"/>
  <c r="K505" i="36"/>
  <c r="J505" i="36"/>
  <c r="G505" i="36"/>
  <c r="D505" i="36"/>
  <c r="L504" i="36"/>
  <c r="K504" i="36"/>
  <c r="M504" i="36" s="1"/>
  <c r="J504" i="36"/>
  <c r="G504" i="36"/>
  <c r="D504" i="36"/>
  <c r="L503" i="36"/>
  <c r="M503" i="36" s="1"/>
  <c r="K503" i="36"/>
  <c r="J503" i="36"/>
  <c r="G503" i="36"/>
  <c r="D503" i="36"/>
  <c r="L502" i="36"/>
  <c r="K502" i="36"/>
  <c r="J502" i="36"/>
  <c r="G502" i="36"/>
  <c r="D502" i="36"/>
  <c r="L501" i="36"/>
  <c r="M501" i="36" s="1"/>
  <c r="K501" i="36"/>
  <c r="J501" i="36"/>
  <c r="G501" i="36"/>
  <c r="D501" i="36"/>
  <c r="L500" i="36"/>
  <c r="K500" i="36"/>
  <c r="M500" i="36" s="1"/>
  <c r="J500" i="36"/>
  <c r="G500" i="36"/>
  <c r="D500" i="36"/>
  <c r="L499" i="36"/>
  <c r="M499" i="36" s="1"/>
  <c r="K499" i="36"/>
  <c r="J499" i="36"/>
  <c r="G499" i="36"/>
  <c r="D499" i="36"/>
  <c r="D497" i="36" s="1"/>
  <c r="L498" i="36"/>
  <c r="L497" i="36" s="1"/>
  <c r="K498" i="36"/>
  <c r="J498" i="36"/>
  <c r="J497" i="36" s="1"/>
  <c r="G498" i="36"/>
  <c r="D498" i="36"/>
  <c r="I497" i="36"/>
  <c r="H497" i="36"/>
  <c r="G497" i="36"/>
  <c r="F497" i="36"/>
  <c r="E497" i="36"/>
  <c r="C497" i="36"/>
  <c r="B497" i="36"/>
  <c r="L495" i="36"/>
  <c r="K495" i="36"/>
  <c r="J495" i="36"/>
  <c r="G495" i="36"/>
  <c r="D495" i="36"/>
  <c r="L494" i="36"/>
  <c r="K494" i="36"/>
  <c r="J494" i="36"/>
  <c r="G494" i="36"/>
  <c r="D494" i="36"/>
  <c r="L493" i="36"/>
  <c r="K493" i="36"/>
  <c r="M493" i="36" s="1"/>
  <c r="J493" i="36"/>
  <c r="G493" i="36"/>
  <c r="D493" i="36"/>
  <c r="L492" i="36"/>
  <c r="K492" i="36"/>
  <c r="M492" i="36" s="1"/>
  <c r="J492" i="36"/>
  <c r="G492" i="36"/>
  <c r="D492" i="36"/>
  <c r="L491" i="36"/>
  <c r="K491" i="36"/>
  <c r="J491" i="36"/>
  <c r="G491" i="36"/>
  <c r="D491" i="36"/>
  <c r="L490" i="36"/>
  <c r="K490" i="36"/>
  <c r="J490" i="36"/>
  <c r="G490" i="36"/>
  <c r="D490" i="36"/>
  <c r="L489" i="36"/>
  <c r="M489" i="36" s="1"/>
  <c r="K489" i="36"/>
  <c r="J489" i="36"/>
  <c r="G489" i="36"/>
  <c r="D489" i="36"/>
  <c r="L488" i="36"/>
  <c r="K488" i="36"/>
  <c r="M488" i="36" s="1"/>
  <c r="J488" i="36"/>
  <c r="G488" i="36"/>
  <c r="D488" i="36"/>
  <c r="L487" i="36"/>
  <c r="M487" i="36" s="1"/>
  <c r="K487" i="36"/>
  <c r="J487" i="36"/>
  <c r="G487" i="36"/>
  <c r="D487" i="36"/>
  <c r="D483" i="36" s="1"/>
  <c r="L486" i="36"/>
  <c r="K486" i="36"/>
  <c r="J486" i="36"/>
  <c r="G486" i="36"/>
  <c r="D486" i="36"/>
  <c r="L485" i="36"/>
  <c r="M485" i="36" s="1"/>
  <c r="K485" i="36"/>
  <c r="J485" i="36"/>
  <c r="J483" i="36" s="1"/>
  <c r="G485" i="36"/>
  <c r="D485" i="36"/>
  <c r="L484" i="36"/>
  <c r="K484" i="36"/>
  <c r="M484" i="36" s="1"/>
  <c r="J484" i="36"/>
  <c r="G484" i="36"/>
  <c r="D484" i="36"/>
  <c r="L483" i="36"/>
  <c r="I483" i="36"/>
  <c r="H483" i="36"/>
  <c r="G483" i="36"/>
  <c r="F483" i="36"/>
  <c r="E483" i="36"/>
  <c r="C483" i="36"/>
  <c r="B483" i="36"/>
  <c r="J480" i="36"/>
  <c r="I480" i="36"/>
  <c r="H480" i="36"/>
  <c r="K480" i="36" s="1"/>
  <c r="F480" i="36"/>
  <c r="L480" i="36" s="1"/>
  <c r="E480" i="36"/>
  <c r="G480" i="36" s="1"/>
  <c r="D480" i="36"/>
  <c r="C480" i="36"/>
  <c r="B480" i="36"/>
  <c r="J479" i="36"/>
  <c r="I479" i="36"/>
  <c r="H479" i="36"/>
  <c r="F479" i="36"/>
  <c r="L479" i="36" s="1"/>
  <c r="E479" i="36"/>
  <c r="G479" i="36" s="1"/>
  <c r="C479" i="36"/>
  <c r="B479" i="36"/>
  <c r="D479" i="36" s="1"/>
  <c r="I478" i="36"/>
  <c r="H478" i="36"/>
  <c r="F478" i="36"/>
  <c r="L478" i="36" s="1"/>
  <c r="E478" i="36"/>
  <c r="C478" i="36"/>
  <c r="B478" i="36"/>
  <c r="D478" i="36" s="1"/>
  <c r="I477" i="36"/>
  <c r="H477" i="36"/>
  <c r="K477" i="36" s="1"/>
  <c r="F477" i="36"/>
  <c r="L477" i="36" s="1"/>
  <c r="E477" i="36"/>
  <c r="D477" i="36"/>
  <c r="C477" i="36"/>
  <c r="B477" i="36"/>
  <c r="J476" i="36"/>
  <c r="I476" i="36"/>
  <c r="H476" i="36"/>
  <c r="K476" i="36" s="1"/>
  <c r="F476" i="36"/>
  <c r="L476" i="36" s="1"/>
  <c r="E476" i="36"/>
  <c r="G476" i="36" s="1"/>
  <c r="D476" i="36"/>
  <c r="C476" i="36"/>
  <c r="B476" i="36"/>
  <c r="J475" i="36"/>
  <c r="I475" i="36"/>
  <c r="H475" i="36"/>
  <c r="F475" i="36"/>
  <c r="L475" i="36" s="1"/>
  <c r="E475" i="36"/>
  <c r="G475" i="36" s="1"/>
  <c r="C475" i="36"/>
  <c r="B475" i="36"/>
  <c r="D475" i="36" s="1"/>
  <c r="I474" i="36"/>
  <c r="H474" i="36"/>
  <c r="F474" i="36"/>
  <c r="L474" i="36" s="1"/>
  <c r="E474" i="36"/>
  <c r="C474" i="36"/>
  <c r="B474" i="36"/>
  <c r="D474" i="36" s="1"/>
  <c r="I473" i="36"/>
  <c r="H473" i="36"/>
  <c r="K473" i="36" s="1"/>
  <c r="F473" i="36"/>
  <c r="L473" i="36" s="1"/>
  <c r="E473" i="36"/>
  <c r="D473" i="36"/>
  <c r="C473" i="36"/>
  <c r="B473" i="36"/>
  <c r="J472" i="36"/>
  <c r="I472" i="36"/>
  <c r="H472" i="36"/>
  <c r="K472" i="36" s="1"/>
  <c r="F472" i="36"/>
  <c r="L472" i="36" s="1"/>
  <c r="E472" i="36"/>
  <c r="G472" i="36" s="1"/>
  <c r="D472" i="36"/>
  <c r="C472" i="36"/>
  <c r="B472" i="36"/>
  <c r="J471" i="36"/>
  <c r="I471" i="36"/>
  <c r="H471" i="36"/>
  <c r="F471" i="36"/>
  <c r="L471" i="36" s="1"/>
  <c r="E471" i="36"/>
  <c r="G471" i="36" s="1"/>
  <c r="C471" i="36"/>
  <c r="B471" i="36"/>
  <c r="D471" i="36" s="1"/>
  <c r="I470" i="36"/>
  <c r="H470" i="36"/>
  <c r="F470" i="36"/>
  <c r="L470" i="36" s="1"/>
  <c r="E470" i="36"/>
  <c r="C470" i="36"/>
  <c r="B470" i="36"/>
  <c r="D470" i="36" s="1"/>
  <c r="D468" i="36" s="1"/>
  <c r="I469" i="36"/>
  <c r="H469" i="36"/>
  <c r="K469" i="36" s="1"/>
  <c r="F469" i="36"/>
  <c r="L469" i="36" s="1"/>
  <c r="L468" i="36" s="1"/>
  <c r="E469" i="36"/>
  <c r="D469" i="36"/>
  <c r="C469" i="36"/>
  <c r="B469" i="36"/>
  <c r="B468" i="36" s="1"/>
  <c r="I468" i="36"/>
  <c r="E468" i="36"/>
  <c r="C468" i="36"/>
  <c r="L466" i="36"/>
  <c r="M466" i="36" s="1"/>
  <c r="K466" i="36"/>
  <c r="J466" i="36"/>
  <c r="G466" i="36"/>
  <c r="D466" i="36"/>
  <c r="L465" i="36"/>
  <c r="K465" i="36"/>
  <c r="J465" i="36"/>
  <c r="G465" i="36"/>
  <c r="D465" i="36"/>
  <c r="L464" i="36"/>
  <c r="M464" i="36" s="1"/>
  <c r="K464" i="36"/>
  <c r="J464" i="36"/>
  <c r="G464" i="36"/>
  <c r="D464" i="36"/>
  <c r="L463" i="36"/>
  <c r="K463" i="36"/>
  <c r="M463" i="36" s="1"/>
  <c r="J463" i="36"/>
  <c r="G463" i="36"/>
  <c r="D463" i="36"/>
  <c r="L462" i="36"/>
  <c r="M462" i="36" s="1"/>
  <c r="K462" i="36"/>
  <c r="J462" i="36"/>
  <c r="G462" i="36"/>
  <c r="D462" i="36"/>
  <c r="L461" i="36"/>
  <c r="K461" i="36"/>
  <c r="J461" i="36"/>
  <c r="G461" i="36"/>
  <c r="D461" i="36"/>
  <c r="L460" i="36"/>
  <c r="M460" i="36" s="1"/>
  <c r="K460" i="36"/>
  <c r="J460" i="36"/>
  <c r="G460" i="36"/>
  <c r="D460" i="36"/>
  <c r="L459" i="36"/>
  <c r="K459" i="36"/>
  <c r="M459" i="36" s="1"/>
  <c r="J459" i="36"/>
  <c r="G459" i="36"/>
  <c r="D459" i="36"/>
  <c r="L458" i="36"/>
  <c r="M458" i="36" s="1"/>
  <c r="K458" i="36"/>
  <c r="J458" i="36"/>
  <c r="G458" i="36"/>
  <c r="D458" i="36"/>
  <c r="L457" i="36"/>
  <c r="L454" i="36" s="1"/>
  <c r="K457" i="36"/>
  <c r="J457" i="36"/>
  <c r="G457" i="36"/>
  <c r="D457" i="36"/>
  <c r="D454" i="36" s="1"/>
  <c r="L456" i="36"/>
  <c r="M456" i="36" s="1"/>
  <c r="K456" i="36"/>
  <c r="J456" i="36"/>
  <c r="G456" i="36"/>
  <c r="G454" i="36" s="1"/>
  <c r="D456" i="36"/>
  <c r="L455" i="36"/>
  <c r="K455" i="36"/>
  <c r="M455" i="36" s="1"/>
  <c r="J455" i="36"/>
  <c r="G455" i="36"/>
  <c r="D455" i="36"/>
  <c r="J454" i="36"/>
  <c r="I454" i="36"/>
  <c r="H454" i="36"/>
  <c r="F454" i="36"/>
  <c r="E454" i="36"/>
  <c r="C454" i="36"/>
  <c r="B454" i="36"/>
  <c r="L452" i="36"/>
  <c r="M452" i="36" s="1"/>
  <c r="K452" i="36"/>
  <c r="J452" i="36"/>
  <c r="G452" i="36"/>
  <c r="D452" i="36"/>
  <c r="L451" i="36"/>
  <c r="K451" i="36"/>
  <c r="J451" i="36"/>
  <c r="G451" i="36"/>
  <c r="D451" i="36"/>
  <c r="L450" i="36"/>
  <c r="M450" i="36" s="1"/>
  <c r="K450" i="36"/>
  <c r="J450" i="36"/>
  <c r="G450" i="36"/>
  <c r="D450" i="36"/>
  <c r="L449" i="36"/>
  <c r="K449" i="36"/>
  <c r="M449" i="36" s="1"/>
  <c r="J449" i="36"/>
  <c r="G449" i="36"/>
  <c r="D449" i="36"/>
  <c r="L448" i="36"/>
  <c r="M448" i="36" s="1"/>
  <c r="K448" i="36"/>
  <c r="J448" i="36"/>
  <c r="G448" i="36"/>
  <c r="D448" i="36"/>
  <c r="L447" i="36"/>
  <c r="K447" i="36"/>
  <c r="J447" i="36"/>
  <c r="G447" i="36"/>
  <c r="D447" i="36"/>
  <c r="L446" i="36"/>
  <c r="M446" i="36" s="1"/>
  <c r="K446" i="36"/>
  <c r="J446" i="36"/>
  <c r="G446" i="36"/>
  <c r="D446" i="36"/>
  <c r="L445" i="36"/>
  <c r="K445" i="36"/>
  <c r="M445" i="36" s="1"/>
  <c r="J445" i="36"/>
  <c r="G445" i="36"/>
  <c r="D445" i="36"/>
  <c r="L444" i="36"/>
  <c r="M444" i="36" s="1"/>
  <c r="K444" i="36"/>
  <c r="J444" i="36"/>
  <c r="G444" i="36"/>
  <c r="D444" i="36"/>
  <c r="L443" i="36"/>
  <c r="K443" i="36"/>
  <c r="J443" i="36"/>
  <c r="G443" i="36"/>
  <c r="D443" i="36"/>
  <c r="L442" i="36"/>
  <c r="M442" i="36" s="1"/>
  <c r="K442" i="36"/>
  <c r="J442" i="36"/>
  <c r="J440" i="36" s="1"/>
  <c r="G442" i="36"/>
  <c r="G440" i="36" s="1"/>
  <c r="D442" i="36"/>
  <c r="L441" i="36"/>
  <c r="K441" i="36"/>
  <c r="M441" i="36" s="1"/>
  <c r="J441" i="36"/>
  <c r="G441" i="36"/>
  <c r="D441" i="36"/>
  <c r="D440" i="36" s="1"/>
  <c r="L440" i="36"/>
  <c r="I440" i="36"/>
  <c r="H440" i="36"/>
  <c r="F440" i="36"/>
  <c r="E440" i="36"/>
  <c r="C440" i="36"/>
  <c r="B440" i="36"/>
  <c r="I437" i="36"/>
  <c r="H437" i="36"/>
  <c r="K437" i="36" s="1"/>
  <c r="F437" i="36"/>
  <c r="L437" i="36" s="1"/>
  <c r="E437" i="36"/>
  <c r="G437" i="36" s="1"/>
  <c r="D437" i="36"/>
  <c r="C437" i="36"/>
  <c r="B437" i="36"/>
  <c r="L436" i="36"/>
  <c r="I436" i="36"/>
  <c r="H436" i="36"/>
  <c r="K436" i="36" s="1"/>
  <c r="M436" i="36" s="1"/>
  <c r="F436" i="36"/>
  <c r="E436" i="36"/>
  <c r="G436" i="36" s="1"/>
  <c r="D436" i="36"/>
  <c r="C436" i="36"/>
  <c r="B436" i="36"/>
  <c r="L435" i="36"/>
  <c r="I435" i="36"/>
  <c r="H435" i="36"/>
  <c r="F435" i="36"/>
  <c r="E435" i="36"/>
  <c r="G435" i="36" s="1"/>
  <c r="C435" i="36"/>
  <c r="B435" i="36"/>
  <c r="D435" i="36" s="1"/>
  <c r="I434" i="36"/>
  <c r="H434" i="36"/>
  <c r="F434" i="36"/>
  <c r="L434" i="36" s="1"/>
  <c r="E434" i="36"/>
  <c r="C434" i="36"/>
  <c r="B434" i="36"/>
  <c r="D434" i="36" s="1"/>
  <c r="I433" i="36"/>
  <c r="H433" i="36"/>
  <c r="K433" i="36" s="1"/>
  <c r="F433" i="36"/>
  <c r="L433" i="36" s="1"/>
  <c r="E433" i="36"/>
  <c r="D433" i="36"/>
  <c r="C433" i="36"/>
  <c r="B433" i="36"/>
  <c r="J432" i="36"/>
  <c r="I432" i="36"/>
  <c r="H432" i="36"/>
  <c r="K432" i="36" s="1"/>
  <c r="F432" i="36"/>
  <c r="L432" i="36" s="1"/>
  <c r="E432" i="36"/>
  <c r="G432" i="36" s="1"/>
  <c r="D432" i="36"/>
  <c r="C432" i="36"/>
  <c r="B432" i="36"/>
  <c r="J431" i="36"/>
  <c r="I431" i="36"/>
  <c r="H431" i="36"/>
  <c r="F431" i="36"/>
  <c r="L431" i="36" s="1"/>
  <c r="E431" i="36"/>
  <c r="G431" i="36" s="1"/>
  <c r="C431" i="36"/>
  <c r="B431" i="36"/>
  <c r="D431" i="36" s="1"/>
  <c r="I430" i="36"/>
  <c r="H430" i="36"/>
  <c r="F430" i="36"/>
  <c r="L430" i="36" s="1"/>
  <c r="E430" i="36"/>
  <c r="C430" i="36"/>
  <c r="B430" i="36"/>
  <c r="D430" i="36" s="1"/>
  <c r="I429" i="36"/>
  <c r="H429" i="36"/>
  <c r="K429" i="36" s="1"/>
  <c r="F429" i="36"/>
  <c r="L429" i="36" s="1"/>
  <c r="E429" i="36"/>
  <c r="D429" i="36"/>
  <c r="C429" i="36"/>
  <c r="B429" i="36"/>
  <c r="J428" i="36"/>
  <c r="I428" i="36"/>
  <c r="H428" i="36"/>
  <c r="K428" i="36" s="1"/>
  <c r="F428" i="36"/>
  <c r="L428" i="36" s="1"/>
  <c r="E428" i="36"/>
  <c r="G428" i="36" s="1"/>
  <c r="D428" i="36"/>
  <c r="C428" i="36"/>
  <c r="B428" i="36"/>
  <c r="J427" i="36"/>
  <c r="I427" i="36"/>
  <c r="H427" i="36"/>
  <c r="F427" i="36"/>
  <c r="L427" i="36" s="1"/>
  <c r="E427" i="36"/>
  <c r="G427" i="36" s="1"/>
  <c r="C427" i="36"/>
  <c r="B427" i="36"/>
  <c r="D427" i="36" s="1"/>
  <c r="I426" i="36"/>
  <c r="H426" i="36"/>
  <c r="F426" i="36"/>
  <c r="F425" i="36" s="1"/>
  <c r="E426" i="36"/>
  <c r="C426" i="36"/>
  <c r="B426" i="36"/>
  <c r="B425" i="36" s="1"/>
  <c r="I425" i="36"/>
  <c r="H425" i="36"/>
  <c r="E425" i="36"/>
  <c r="C425" i="36"/>
  <c r="L423" i="36"/>
  <c r="K423" i="36"/>
  <c r="M423" i="36" s="1"/>
  <c r="J423" i="36"/>
  <c r="G423" i="36"/>
  <c r="D423" i="36"/>
  <c r="L422" i="36"/>
  <c r="K422" i="36"/>
  <c r="M422" i="36" s="1"/>
  <c r="J422" i="36"/>
  <c r="G422" i="36"/>
  <c r="D422" i="36"/>
  <c r="L421" i="36"/>
  <c r="M421" i="36" s="1"/>
  <c r="K421" i="36"/>
  <c r="J421" i="36"/>
  <c r="G421" i="36"/>
  <c r="D421" i="36"/>
  <c r="L420" i="36"/>
  <c r="K420" i="36"/>
  <c r="J420" i="36"/>
  <c r="G420" i="36"/>
  <c r="D420" i="36"/>
  <c r="L419" i="36"/>
  <c r="M419" i="36" s="1"/>
  <c r="K419" i="36"/>
  <c r="J419" i="36"/>
  <c r="G419" i="36"/>
  <c r="D419" i="36"/>
  <c r="L418" i="36"/>
  <c r="K418" i="36"/>
  <c r="M418" i="36" s="1"/>
  <c r="J418" i="36"/>
  <c r="G418" i="36"/>
  <c r="D418" i="36"/>
  <c r="L417" i="36"/>
  <c r="M417" i="36" s="1"/>
  <c r="K417" i="36"/>
  <c r="J417" i="36"/>
  <c r="G417" i="36"/>
  <c r="D417" i="36"/>
  <c r="L416" i="36"/>
  <c r="K416" i="36"/>
  <c r="J416" i="36"/>
  <c r="G416" i="36"/>
  <c r="D416" i="36"/>
  <c r="L415" i="36"/>
  <c r="M415" i="36" s="1"/>
  <c r="K415" i="36"/>
  <c r="J415" i="36"/>
  <c r="J411" i="36" s="1"/>
  <c r="G415" i="36"/>
  <c r="D415" i="36"/>
  <c r="L414" i="36"/>
  <c r="K414" i="36"/>
  <c r="M414" i="36" s="1"/>
  <c r="J414" i="36"/>
  <c r="G414" i="36"/>
  <c r="D414" i="36"/>
  <c r="L413" i="36"/>
  <c r="M413" i="36" s="1"/>
  <c r="K413" i="36"/>
  <c r="J413" i="36"/>
  <c r="G413" i="36"/>
  <c r="D413" i="36"/>
  <c r="D411" i="36" s="1"/>
  <c r="L412" i="36"/>
  <c r="L411" i="36" s="1"/>
  <c r="K412" i="36"/>
  <c r="J412" i="36"/>
  <c r="G412" i="36"/>
  <c r="D412" i="36"/>
  <c r="I411" i="36"/>
  <c r="H411" i="36"/>
  <c r="G411" i="36"/>
  <c r="F411" i="36"/>
  <c r="E411" i="36"/>
  <c r="C411" i="36"/>
  <c r="B411" i="36"/>
  <c r="L409" i="36"/>
  <c r="M409" i="36" s="1"/>
  <c r="K409" i="36"/>
  <c r="J409" i="36"/>
  <c r="G409" i="36"/>
  <c r="D409" i="36"/>
  <c r="L408" i="36"/>
  <c r="K408" i="36"/>
  <c r="J408" i="36"/>
  <c r="G408" i="36"/>
  <c r="D408" i="36"/>
  <c r="L407" i="36"/>
  <c r="M407" i="36" s="1"/>
  <c r="K407" i="36"/>
  <c r="J407" i="36"/>
  <c r="G407" i="36"/>
  <c r="D407" i="36"/>
  <c r="L406" i="36"/>
  <c r="K406" i="36"/>
  <c r="M406" i="36" s="1"/>
  <c r="J406" i="36"/>
  <c r="G406" i="36"/>
  <c r="D406" i="36"/>
  <c r="L405" i="36"/>
  <c r="M405" i="36" s="1"/>
  <c r="K405" i="36"/>
  <c r="J405" i="36"/>
  <c r="G405" i="36"/>
  <c r="D405" i="36"/>
  <c r="L404" i="36"/>
  <c r="K404" i="36"/>
  <c r="J404" i="36"/>
  <c r="G404" i="36"/>
  <c r="D404" i="36"/>
  <c r="L403" i="36"/>
  <c r="M403" i="36" s="1"/>
  <c r="K403" i="36"/>
  <c r="J403" i="36"/>
  <c r="G403" i="36"/>
  <c r="D403" i="36"/>
  <c r="L402" i="36"/>
  <c r="K402" i="36"/>
  <c r="M402" i="36" s="1"/>
  <c r="J402" i="36"/>
  <c r="G402" i="36"/>
  <c r="D402" i="36"/>
  <c r="L401" i="36"/>
  <c r="M401" i="36" s="1"/>
  <c r="K401" i="36"/>
  <c r="J401" i="36"/>
  <c r="G401" i="36"/>
  <c r="D401" i="36"/>
  <c r="D397" i="36" s="1"/>
  <c r="L400" i="36"/>
  <c r="K400" i="36"/>
  <c r="J400" i="36"/>
  <c r="G400" i="36"/>
  <c r="D400" i="36"/>
  <c r="L399" i="36"/>
  <c r="M399" i="36" s="1"/>
  <c r="K399" i="36"/>
  <c r="J399" i="36"/>
  <c r="J397" i="36" s="1"/>
  <c r="G399" i="36"/>
  <c r="D399" i="36"/>
  <c r="L398" i="36"/>
  <c r="K398" i="36"/>
  <c r="M398" i="36" s="1"/>
  <c r="J398" i="36"/>
  <c r="G398" i="36"/>
  <c r="D398" i="36"/>
  <c r="L397" i="36"/>
  <c r="I397" i="36"/>
  <c r="H397" i="36"/>
  <c r="G397" i="36"/>
  <c r="F397" i="36"/>
  <c r="E397" i="36"/>
  <c r="C397" i="36"/>
  <c r="B397" i="36"/>
  <c r="J394" i="36"/>
  <c r="I394" i="36"/>
  <c r="H394" i="36"/>
  <c r="K394" i="36" s="1"/>
  <c r="F394" i="36"/>
  <c r="L394" i="36" s="1"/>
  <c r="E394" i="36"/>
  <c r="G394" i="36" s="1"/>
  <c r="D394" i="36"/>
  <c r="C394" i="36"/>
  <c r="B394" i="36"/>
  <c r="J393" i="36"/>
  <c r="I393" i="36"/>
  <c r="H393" i="36"/>
  <c r="F393" i="36"/>
  <c r="L393" i="36" s="1"/>
  <c r="E393" i="36"/>
  <c r="G393" i="36" s="1"/>
  <c r="C393" i="36"/>
  <c r="B393" i="36"/>
  <c r="D393" i="36" s="1"/>
  <c r="I392" i="36"/>
  <c r="H392" i="36"/>
  <c r="F392" i="36"/>
  <c r="L392" i="36" s="1"/>
  <c r="E392" i="36"/>
  <c r="C392" i="36"/>
  <c r="B392" i="36"/>
  <c r="D392" i="36" s="1"/>
  <c r="I391" i="36"/>
  <c r="H391" i="36"/>
  <c r="K391" i="36" s="1"/>
  <c r="F391" i="36"/>
  <c r="L391" i="36" s="1"/>
  <c r="E391" i="36"/>
  <c r="D391" i="36"/>
  <c r="C391" i="36"/>
  <c r="B391" i="36"/>
  <c r="J390" i="36"/>
  <c r="I390" i="36"/>
  <c r="H390" i="36"/>
  <c r="K390" i="36" s="1"/>
  <c r="F390" i="36"/>
  <c r="L390" i="36" s="1"/>
  <c r="E390" i="36"/>
  <c r="G390" i="36" s="1"/>
  <c r="D390" i="36"/>
  <c r="C390" i="36"/>
  <c r="B390" i="36"/>
  <c r="J389" i="36"/>
  <c r="I389" i="36"/>
  <c r="H389" i="36"/>
  <c r="F389" i="36"/>
  <c r="L389" i="36" s="1"/>
  <c r="E389" i="36"/>
  <c r="G389" i="36" s="1"/>
  <c r="C389" i="36"/>
  <c r="B389" i="36"/>
  <c r="D389" i="36" s="1"/>
  <c r="I388" i="36"/>
  <c r="H388" i="36"/>
  <c r="F388" i="36"/>
  <c r="L388" i="36" s="1"/>
  <c r="E388" i="36"/>
  <c r="C388" i="36"/>
  <c r="B388" i="36"/>
  <c r="D388" i="36" s="1"/>
  <c r="I387" i="36"/>
  <c r="H387" i="36"/>
  <c r="K387" i="36" s="1"/>
  <c r="F387" i="36"/>
  <c r="L387" i="36" s="1"/>
  <c r="E387" i="36"/>
  <c r="D387" i="36"/>
  <c r="C387" i="36"/>
  <c r="B387" i="36"/>
  <c r="J386" i="36"/>
  <c r="I386" i="36"/>
  <c r="H386" i="36"/>
  <c r="K386" i="36" s="1"/>
  <c r="F386" i="36"/>
  <c r="L386" i="36" s="1"/>
  <c r="E386" i="36"/>
  <c r="G386" i="36" s="1"/>
  <c r="D386" i="36"/>
  <c r="C386" i="36"/>
  <c r="B386" i="36"/>
  <c r="J385" i="36"/>
  <c r="I385" i="36"/>
  <c r="H385" i="36"/>
  <c r="F385" i="36"/>
  <c r="L385" i="36" s="1"/>
  <c r="E385" i="36"/>
  <c r="G385" i="36" s="1"/>
  <c r="C385" i="36"/>
  <c r="B385" i="36"/>
  <c r="D385" i="36" s="1"/>
  <c r="I384" i="36"/>
  <c r="H384" i="36"/>
  <c r="F384" i="36"/>
  <c r="L384" i="36" s="1"/>
  <c r="E384" i="36"/>
  <c r="C384" i="36"/>
  <c r="B384" i="36"/>
  <c r="D384" i="36" s="1"/>
  <c r="D382" i="36" s="1"/>
  <c r="I383" i="36"/>
  <c r="H383" i="36"/>
  <c r="K383" i="36" s="1"/>
  <c r="F383" i="36"/>
  <c r="L383" i="36" s="1"/>
  <c r="L382" i="36" s="1"/>
  <c r="E383" i="36"/>
  <c r="D383" i="36"/>
  <c r="C383" i="36"/>
  <c r="B383" i="36"/>
  <c r="B382" i="36" s="1"/>
  <c r="I382" i="36"/>
  <c r="E382" i="36"/>
  <c r="C382" i="36"/>
  <c r="L380" i="36"/>
  <c r="M380" i="36" s="1"/>
  <c r="K380" i="36"/>
  <c r="J380" i="36"/>
  <c r="G380" i="36"/>
  <c r="D380" i="36"/>
  <c r="L379" i="36"/>
  <c r="K379" i="36"/>
  <c r="J379" i="36"/>
  <c r="G379" i="36"/>
  <c r="D379" i="36"/>
  <c r="L378" i="36"/>
  <c r="M378" i="36" s="1"/>
  <c r="K378" i="36"/>
  <c r="J378" i="36"/>
  <c r="G378" i="36"/>
  <c r="D378" i="36"/>
  <c r="L377" i="36"/>
  <c r="K377" i="36"/>
  <c r="M377" i="36" s="1"/>
  <c r="J377" i="36"/>
  <c r="G377" i="36"/>
  <c r="D377" i="36"/>
  <c r="L376" i="36"/>
  <c r="M376" i="36" s="1"/>
  <c r="K376" i="36"/>
  <c r="J376" i="36"/>
  <c r="G376" i="36"/>
  <c r="D376" i="36"/>
  <c r="L375" i="36"/>
  <c r="K375" i="36"/>
  <c r="J375" i="36"/>
  <c r="G375" i="36"/>
  <c r="D375" i="36"/>
  <c r="L374" i="36"/>
  <c r="M374" i="36" s="1"/>
  <c r="K374" i="36"/>
  <c r="J374" i="36"/>
  <c r="G374" i="36"/>
  <c r="D374" i="36"/>
  <c r="L373" i="36"/>
  <c r="K373" i="36"/>
  <c r="M373" i="36" s="1"/>
  <c r="J373" i="36"/>
  <c r="G373" i="36"/>
  <c r="D373" i="36"/>
  <c r="L372" i="36"/>
  <c r="M372" i="36" s="1"/>
  <c r="K372" i="36"/>
  <c r="J372" i="36"/>
  <c r="G372" i="36"/>
  <c r="D372" i="36"/>
  <c r="L371" i="36"/>
  <c r="L368" i="36" s="1"/>
  <c r="K371" i="36"/>
  <c r="J371" i="36"/>
  <c r="G371" i="36"/>
  <c r="D371" i="36"/>
  <c r="D368" i="36" s="1"/>
  <c r="L370" i="36"/>
  <c r="M370" i="36" s="1"/>
  <c r="K370" i="36"/>
  <c r="J370" i="36"/>
  <c r="G370" i="36"/>
  <c r="G368" i="36" s="1"/>
  <c r="D370" i="36"/>
  <c r="L369" i="36"/>
  <c r="K369" i="36"/>
  <c r="M369" i="36" s="1"/>
  <c r="J369" i="36"/>
  <c r="G369" i="36"/>
  <c r="D369" i="36"/>
  <c r="J368" i="36"/>
  <c r="I368" i="36"/>
  <c r="H368" i="36"/>
  <c r="F368" i="36"/>
  <c r="E368" i="36"/>
  <c r="C368" i="36"/>
  <c r="B368" i="36"/>
  <c r="L366" i="36"/>
  <c r="M366" i="36" s="1"/>
  <c r="K366" i="36"/>
  <c r="J366" i="36"/>
  <c r="G366" i="36"/>
  <c r="D366" i="36"/>
  <c r="L365" i="36"/>
  <c r="K365" i="36"/>
  <c r="J365" i="36"/>
  <c r="G365" i="36"/>
  <c r="D365" i="36"/>
  <c r="L364" i="36"/>
  <c r="M364" i="36" s="1"/>
  <c r="K364" i="36"/>
  <c r="J364" i="36"/>
  <c r="G364" i="36"/>
  <c r="D364" i="36"/>
  <c r="L363" i="36"/>
  <c r="K363" i="36"/>
  <c r="M363" i="36" s="1"/>
  <c r="J363" i="36"/>
  <c r="G363" i="36"/>
  <c r="D363" i="36"/>
  <c r="L362" i="36"/>
  <c r="M362" i="36" s="1"/>
  <c r="K362" i="36"/>
  <c r="J362" i="36"/>
  <c r="G362" i="36"/>
  <c r="D362" i="36"/>
  <c r="L361" i="36"/>
  <c r="K361" i="36"/>
  <c r="J361" i="36"/>
  <c r="G361" i="36"/>
  <c r="D361" i="36"/>
  <c r="L360" i="36"/>
  <c r="M360" i="36" s="1"/>
  <c r="K360" i="36"/>
  <c r="J360" i="36"/>
  <c r="G360" i="36"/>
  <c r="D360" i="36"/>
  <c r="L359" i="36"/>
  <c r="K359" i="36"/>
  <c r="M359" i="36" s="1"/>
  <c r="J359" i="36"/>
  <c r="G359" i="36"/>
  <c r="D359" i="36"/>
  <c r="L358" i="36"/>
  <c r="M358" i="36" s="1"/>
  <c r="K358" i="36"/>
  <c r="J358" i="36"/>
  <c r="G358" i="36"/>
  <c r="D358" i="36"/>
  <c r="L357" i="36"/>
  <c r="K357" i="36"/>
  <c r="J357" i="36"/>
  <c r="G357" i="36"/>
  <c r="D357" i="36"/>
  <c r="L356" i="36"/>
  <c r="M356" i="36" s="1"/>
  <c r="K356" i="36"/>
  <c r="J356" i="36"/>
  <c r="J354" i="36" s="1"/>
  <c r="G356" i="36"/>
  <c r="G354" i="36" s="1"/>
  <c r="D356" i="36"/>
  <c r="L355" i="36"/>
  <c r="K355" i="36"/>
  <c r="M355" i="36" s="1"/>
  <c r="J355" i="36"/>
  <c r="G355" i="36"/>
  <c r="D355" i="36"/>
  <c r="D354" i="36" s="1"/>
  <c r="L354" i="36"/>
  <c r="I354" i="36"/>
  <c r="H354" i="36"/>
  <c r="F354" i="36"/>
  <c r="E354" i="36"/>
  <c r="C354" i="36"/>
  <c r="B354" i="36"/>
  <c r="J351" i="36"/>
  <c r="I351" i="36"/>
  <c r="H351" i="36"/>
  <c r="F351" i="36"/>
  <c r="G351" i="36" s="1"/>
  <c r="E351" i="36"/>
  <c r="C351" i="36"/>
  <c r="B351" i="36"/>
  <c r="J350" i="36"/>
  <c r="I350" i="36"/>
  <c r="H350" i="36"/>
  <c r="F350" i="36"/>
  <c r="G350" i="36" s="1"/>
  <c r="E350" i="36"/>
  <c r="C350" i="36"/>
  <c r="B350" i="36"/>
  <c r="J349" i="36"/>
  <c r="I349" i="36"/>
  <c r="L349" i="36" s="1"/>
  <c r="H349" i="36"/>
  <c r="F349" i="36"/>
  <c r="G349" i="36" s="1"/>
  <c r="E349" i="36"/>
  <c r="C349" i="36"/>
  <c r="B349" i="36"/>
  <c r="J348" i="36"/>
  <c r="I348" i="36"/>
  <c r="L348" i="36" s="1"/>
  <c r="H348" i="36"/>
  <c r="F348" i="36"/>
  <c r="G348" i="36" s="1"/>
  <c r="E348" i="36"/>
  <c r="C348" i="36"/>
  <c r="B348" i="36"/>
  <c r="J347" i="36"/>
  <c r="I347" i="36"/>
  <c r="H347" i="36"/>
  <c r="F347" i="36"/>
  <c r="G347" i="36" s="1"/>
  <c r="E347" i="36"/>
  <c r="C347" i="36"/>
  <c r="B347" i="36"/>
  <c r="J346" i="36"/>
  <c r="I346" i="36"/>
  <c r="H346" i="36"/>
  <c r="F346" i="36"/>
  <c r="G346" i="36" s="1"/>
  <c r="E346" i="36"/>
  <c r="C346" i="36"/>
  <c r="B346" i="36"/>
  <c r="J345" i="36"/>
  <c r="I345" i="36"/>
  <c r="L345" i="36" s="1"/>
  <c r="H345" i="36"/>
  <c r="F345" i="36"/>
  <c r="G345" i="36" s="1"/>
  <c r="E345" i="36"/>
  <c r="C345" i="36"/>
  <c r="B345" i="36"/>
  <c r="J344" i="36"/>
  <c r="I344" i="36"/>
  <c r="L344" i="36" s="1"/>
  <c r="H344" i="36"/>
  <c r="F344" i="36"/>
  <c r="G344" i="36" s="1"/>
  <c r="E344" i="36"/>
  <c r="C344" i="36"/>
  <c r="B344" i="36"/>
  <c r="J343" i="36"/>
  <c r="I343" i="36"/>
  <c r="H343" i="36"/>
  <c r="F343" i="36"/>
  <c r="G343" i="36" s="1"/>
  <c r="E343" i="36"/>
  <c r="C343" i="36"/>
  <c r="B343" i="36"/>
  <c r="J342" i="36"/>
  <c r="I342" i="36"/>
  <c r="H342" i="36"/>
  <c r="F342" i="36"/>
  <c r="G342" i="36" s="1"/>
  <c r="E342" i="36"/>
  <c r="C342" i="36"/>
  <c r="B342" i="36"/>
  <c r="J341" i="36"/>
  <c r="I341" i="36"/>
  <c r="L341" i="36" s="1"/>
  <c r="H341" i="36"/>
  <c r="F341" i="36"/>
  <c r="G341" i="36" s="1"/>
  <c r="E341" i="36"/>
  <c r="C341" i="36"/>
  <c r="B341" i="36"/>
  <c r="J340" i="36"/>
  <c r="J339" i="36" s="1"/>
  <c r="I340" i="36"/>
  <c r="L340" i="36" s="1"/>
  <c r="H340" i="36"/>
  <c r="F340" i="36"/>
  <c r="G340" i="36" s="1"/>
  <c r="E340" i="36"/>
  <c r="C340" i="36"/>
  <c r="B340" i="36"/>
  <c r="B339" i="36" s="1"/>
  <c r="I339" i="36"/>
  <c r="H339" i="36"/>
  <c r="F339" i="36"/>
  <c r="E339" i="36"/>
  <c r="C339" i="36"/>
  <c r="L337" i="36"/>
  <c r="K337" i="36"/>
  <c r="M337" i="36" s="1"/>
  <c r="J337" i="36"/>
  <c r="G337" i="36"/>
  <c r="D337" i="36"/>
  <c r="L336" i="36"/>
  <c r="M336" i="36" s="1"/>
  <c r="K336" i="36"/>
  <c r="J336" i="36"/>
  <c r="G336" i="36"/>
  <c r="D336" i="36"/>
  <c r="L335" i="36"/>
  <c r="K335" i="36"/>
  <c r="M335" i="36" s="1"/>
  <c r="J335" i="36"/>
  <c r="G335" i="36"/>
  <c r="D335" i="36"/>
  <c r="L334" i="36"/>
  <c r="M334" i="36" s="1"/>
  <c r="K334" i="36"/>
  <c r="J334" i="36"/>
  <c r="G334" i="36"/>
  <c r="D334" i="36"/>
  <c r="L333" i="36"/>
  <c r="K333" i="36"/>
  <c r="M333" i="36" s="1"/>
  <c r="J333" i="36"/>
  <c r="G333" i="36"/>
  <c r="D333" i="36"/>
  <c r="L332" i="36"/>
  <c r="M332" i="36" s="1"/>
  <c r="K332" i="36"/>
  <c r="J332" i="36"/>
  <c r="G332" i="36"/>
  <c r="D332" i="36"/>
  <c r="L331" i="36"/>
  <c r="K331" i="36"/>
  <c r="M331" i="36" s="1"/>
  <c r="J331" i="36"/>
  <c r="G331" i="36"/>
  <c r="D331" i="36"/>
  <c r="L330" i="36"/>
  <c r="M330" i="36" s="1"/>
  <c r="K330" i="36"/>
  <c r="J330" i="36"/>
  <c r="G330" i="36"/>
  <c r="D330" i="36"/>
  <c r="L329" i="36"/>
  <c r="K329" i="36"/>
  <c r="M329" i="36" s="1"/>
  <c r="J329" i="36"/>
  <c r="G329" i="36"/>
  <c r="D329" i="36"/>
  <c r="L328" i="36"/>
  <c r="M328" i="36" s="1"/>
  <c r="K328" i="36"/>
  <c r="J328" i="36"/>
  <c r="G328" i="36"/>
  <c r="D328" i="36"/>
  <c r="L327" i="36"/>
  <c r="K327" i="36"/>
  <c r="M327" i="36" s="1"/>
  <c r="J327" i="36"/>
  <c r="J325" i="36" s="1"/>
  <c r="G327" i="36"/>
  <c r="D327" i="36"/>
  <c r="L326" i="36"/>
  <c r="K326" i="36"/>
  <c r="J326" i="36"/>
  <c r="G326" i="36"/>
  <c r="D326" i="36"/>
  <c r="D325" i="36" s="1"/>
  <c r="K325" i="36"/>
  <c r="I325" i="36"/>
  <c r="H325" i="36"/>
  <c r="G325" i="36"/>
  <c r="F325" i="36"/>
  <c r="E325" i="36"/>
  <c r="C325" i="36"/>
  <c r="B325" i="36"/>
  <c r="L323" i="36"/>
  <c r="K323" i="36"/>
  <c r="M323" i="36" s="1"/>
  <c r="J323" i="36"/>
  <c r="G323" i="36"/>
  <c r="D323" i="36"/>
  <c r="L322" i="36"/>
  <c r="M322" i="36" s="1"/>
  <c r="K322" i="36"/>
  <c r="J322" i="36"/>
  <c r="G322" i="36"/>
  <c r="D322" i="36"/>
  <c r="L321" i="36"/>
  <c r="K321" i="36"/>
  <c r="M321" i="36" s="1"/>
  <c r="J321" i="36"/>
  <c r="G321" i="36"/>
  <c r="D321" i="36"/>
  <c r="L320" i="36"/>
  <c r="M320" i="36" s="1"/>
  <c r="K320" i="36"/>
  <c r="J320" i="36"/>
  <c r="G320" i="36"/>
  <c r="D320" i="36"/>
  <c r="L319" i="36"/>
  <c r="K319" i="36"/>
  <c r="M319" i="36" s="1"/>
  <c r="J319" i="36"/>
  <c r="G319" i="36"/>
  <c r="D319" i="36"/>
  <c r="L318" i="36"/>
  <c r="M318" i="36" s="1"/>
  <c r="K318" i="36"/>
  <c r="J318" i="36"/>
  <c r="G318" i="36"/>
  <c r="D318" i="36"/>
  <c r="L317" i="36"/>
  <c r="K317" i="36"/>
  <c r="M317" i="36" s="1"/>
  <c r="J317" i="36"/>
  <c r="G317" i="36"/>
  <c r="D317" i="36"/>
  <c r="L316" i="36"/>
  <c r="M316" i="36" s="1"/>
  <c r="K316" i="36"/>
  <c r="J316" i="36"/>
  <c r="G316" i="36"/>
  <c r="D316" i="36"/>
  <c r="L315" i="36"/>
  <c r="K315" i="36"/>
  <c r="M315" i="36" s="1"/>
  <c r="J315" i="36"/>
  <c r="J311" i="36" s="1"/>
  <c r="G315" i="36"/>
  <c r="D315" i="36"/>
  <c r="L314" i="36"/>
  <c r="M314" i="36" s="1"/>
  <c r="K314" i="36"/>
  <c r="J314" i="36"/>
  <c r="G314" i="36"/>
  <c r="D314" i="36"/>
  <c r="L313" i="36"/>
  <c r="K313" i="36"/>
  <c r="M313" i="36" s="1"/>
  <c r="J313" i="36"/>
  <c r="G313" i="36"/>
  <c r="D313" i="36"/>
  <c r="L312" i="36"/>
  <c r="K312" i="36"/>
  <c r="J312" i="36"/>
  <c r="G312" i="36"/>
  <c r="D312" i="36"/>
  <c r="D311" i="36" s="1"/>
  <c r="K311" i="36"/>
  <c r="I311" i="36"/>
  <c r="H311" i="36"/>
  <c r="G311" i="36"/>
  <c r="F311" i="36"/>
  <c r="E311" i="36"/>
  <c r="C311" i="36"/>
  <c r="B311" i="36"/>
  <c r="J308" i="36"/>
  <c r="I308" i="36"/>
  <c r="L308" i="36" s="1"/>
  <c r="H308" i="36"/>
  <c r="F308" i="36"/>
  <c r="G308" i="36" s="1"/>
  <c r="E308" i="36"/>
  <c r="C308" i="36"/>
  <c r="B308" i="36"/>
  <c r="J307" i="36"/>
  <c r="I307" i="36"/>
  <c r="H307" i="36"/>
  <c r="F307" i="36"/>
  <c r="G307" i="36" s="1"/>
  <c r="E307" i="36"/>
  <c r="C307" i="36"/>
  <c r="B307" i="36"/>
  <c r="J306" i="36"/>
  <c r="I306" i="36"/>
  <c r="H306" i="36"/>
  <c r="F306" i="36"/>
  <c r="G306" i="36" s="1"/>
  <c r="E306" i="36"/>
  <c r="C306" i="36"/>
  <c r="B306" i="36"/>
  <c r="J305" i="36"/>
  <c r="I305" i="36"/>
  <c r="L305" i="36" s="1"/>
  <c r="H305" i="36"/>
  <c r="F305" i="36"/>
  <c r="G305" i="36" s="1"/>
  <c r="E305" i="36"/>
  <c r="C305" i="36"/>
  <c r="B305" i="36"/>
  <c r="J304" i="36"/>
  <c r="I304" i="36"/>
  <c r="L304" i="36" s="1"/>
  <c r="H304" i="36"/>
  <c r="F304" i="36"/>
  <c r="G304" i="36" s="1"/>
  <c r="E304" i="36"/>
  <c r="C304" i="36"/>
  <c r="B304" i="36"/>
  <c r="J303" i="36"/>
  <c r="I303" i="36"/>
  <c r="H303" i="36"/>
  <c r="F303" i="36"/>
  <c r="G303" i="36" s="1"/>
  <c r="E303" i="36"/>
  <c r="C303" i="36"/>
  <c r="B303" i="36"/>
  <c r="J302" i="36"/>
  <c r="I302" i="36"/>
  <c r="H302" i="36"/>
  <c r="F302" i="36"/>
  <c r="G302" i="36" s="1"/>
  <c r="E302" i="36"/>
  <c r="C302" i="36"/>
  <c r="B302" i="36"/>
  <c r="J301" i="36"/>
  <c r="I301" i="36"/>
  <c r="H301" i="36"/>
  <c r="F301" i="36"/>
  <c r="G301" i="36" s="1"/>
  <c r="E301" i="36"/>
  <c r="C301" i="36"/>
  <c r="B301" i="36"/>
  <c r="D301" i="36" s="1"/>
  <c r="J300" i="36"/>
  <c r="I300" i="36"/>
  <c r="H300" i="36"/>
  <c r="G300" i="36"/>
  <c r="F300" i="36"/>
  <c r="E300" i="36"/>
  <c r="C300" i="36"/>
  <c r="B300" i="36"/>
  <c r="D300" i="36" s="1"/>
  <c r="J299" i="36"/>
  <c r="I299" i="36"/>
  <c r="H299" i="36"/>
  <c r="F299" i="36"/>
  <c r="G299" i="36" s="1"/>
  <c r="E299" i="36"/>
  <c r="C299" i="36"/>
  <c r="C296" i="36" s="1"/>
  <c r="B299" i="36"/>
  <c r="J298" i="36"/>
  <c r="I298" i="36"/>
  <c r="L298" i="36" s="1"/>
  <c r="H298" i="36"/>
  <c r="F298" i="36"/>
  <c r="G298" i="36" s="1"/>
  <c r="E298" i="36"/>
  <c r="C298" i="36"/>
  <c r="B298" i="36"/>
  <c r="D298" i="36" s="1"/>
  <c r="J297" i="36"/>
  <c r="J296" i="36" s="1"/>
  <c r="I297" i="36"/>
  <c r="H297" i="36"/>
  <c r="F297" i="36"/>
  <c r="F296" i="36" s="1"/>
  <c r="E297" i="36"/>
  <c r="C297" i="36"/>
  <c r="B297" i="36"/>
  <c r="D297" i="36" s="1"/>
  <c r="I296" i="36"/>
  <c r="H296" i="36"/>
  <c r="E296" i="36"/>
  <c r="B296" i="36"/>
  <c r="L294" i="36"/>
  <c r="K294" i="36"/>
  <c r="M294" i="36" s="1"/>
  <c r="J294" i="36"/>
  <c r="G294" i="36"/>
  <c r="D294" i="36"/>
  <c r="L293" i="36"/>
  <c r="M293" i="36" s="1"/>
  <c r="K293" i="36"/>
  <c r="J293" i="36"/>
  <c r="G293" i="36"/>
  <c r="D293" i="36"/>
  <c r="L292" i="36"/>
  <c r="K292" i="36"/>
  <c r="M292" i="36" s="1"/>
  <c r="J292" i="36"/>
  <c r="G292" i="36"/>
  <c r="D292" i="36"/>
  <c r="L291" i="36"/>
  <c r="M291" i="36" s="1"/>
  <c r="K291" i="36"/>
  <c r="J291" i="36"/>
  <c r="G291" i="36"/>
  <c r="D291" i="36"/>
  <c r="L290" i="36"/>
  <c r="K290" i="36"/>
  <c r="M290" i="36" s="1"/>
  <c r="J290" i="36"/>
  <c r="G290" i="36"/>
  <c r="D290" i="36"/>
  <c r="M289" i="36"/>
  <c r="L289" i="36"/>
  <c r="K289" i="36"/>
  <c r="J289" i="36"/>
  <c r="G289" i="36"/>
  <c r="G282" i="36" s="1"/>
  <c r="D289" i="36"/>
  <c r="L288" i="36"/>
  <c r="K288" i="36"/>
  <c r="M288" i="36" s="1"/>
  <c r="J288" i="36"/>
  <c r="G288" i="36"/>
  <c r="D288" i="36"/>
  <c r="L287" i="36"/>
  <c r="M287" i="36" s="1"/>
  <c r="K287" i="36"/>
  <c r="J287" i="36"/>
  <c r="G287" i="36"/>
  <c r="D287" i="36"/>
  <c r="L286" i="36"/>
  <c r="K286" i="36"/>
  <c r="M286" i="36" s="1"/>
  <c r="J286" i="36"/>
  <c r="G286" i="36"/>
  <c r="D286" i="36"/>
  <c r="L285" i="36"/>
  <c r="M285" i="36" s="1"/>
  <c r="K285" i="36"/>
  <c r="J285" i="36"/>
  <c r="G285" i="36"/>
  <c r="D285" i="36"/>
  <c r="L284" i="36"/>
  <c r="K284" i="36"/>
  <c r="M284" i="36" s="1"/>
  <c r="J284" i="36"/>
  <c r="G284" i="36"/>
  <c r="D284" i="36"/>
  <c r="L283" i="36"/>
  <c r="K283" i="36"/>
  <c r="J283" i="36"/>
  <c r="G283" i="36"/>
  <c r="D283" i="36"/>
  <c r="J282" i="36"/>
  <c r="I282" i="36"/>
  <c r="H282" i="36"/>
  <c r="F282" i="36"/>
  <c r="E282" i="36"/>
  <c r="C282" i="36"/>
  <c r="B282" i="36"/>
  <c r="L280" i="36"/>
  <c r="K280" i="36"/>
  <c r="M280" i="36" s="1"/>
  <c r="J280" i="36"/>
  <c r="G280" i="36"/>
  <c r="D280" i="36"/>
  <c r="L279" i="36"/>
  <c r="M279" i="36" s="1"/>
  <c r="K279" i="36"/>
  <c r="J279" i="36"/>
  <c r="G279" i="36"/>
  <c r="D279" i="36"/>
  <c r="L278" i="36"/>
  <c r="K278" i="36"/>
  <c r="M278" i="36" s="1"/>
  <c r="J278" i="36"/>
  <c r="G278" i="36"/>
  <c r="D278" i="36"/>
  <c r="M277" i="36"/>
  <c r="L277" i="36"/>
  <c r="K277" i="36"/>
  <c r="J277" i="36"/>
  <c r="G277" i="36"/>
  <c r="D277" i="36"/>
  <c r="L276" i="36"/>
  <c r="K276" i="36"/>
  <c r="M276" i="36" s="1"/>
  <c r="J276" i="36"/>
  <c r="J268" i="36" s="1"/>
  <c r="G276" i="36"/>
  <c r="D276" i="36"/>
  <c r="L275" i="36"/>
  <c r="M275" i="36" s="1"/>
  <c r="K275" i="36"/>
  <c r="J275" i="36"/>
  <c r="G275" i="36"/>
  <c r="D275" i="36"/>
  <c r="L274" i="36"/>
  <c r="K274" i="36"/>
  <c r="M274" i="36" s="1"/>
  <c r="J274" i="36"/>
  <c r="G274" i="36"/>
  <c r="D274" i="36"/>
  <c r="L273" i="36"/>
  <c r="M273" i="36" s="1"/>
  <c r="K273" i="36"/>
  <c r="J273" i="36"/>
  <c r="G273" i="36"/>
  <c r="D273" i="36"/>
  <c r="L272" i="36"/>
  <c r="K272" i="36"/>
  <c r="M272" i="36" s="1"/>
  <c r="J272" i="36"/>
  <c r="G272" i="36"/>
  <c r="D272" i="36"/>
  <c r="L271" i="36"/>
  <c r="M271" i="36" s="1"/>
  <c r="K271" i="36"/>
  <c r="J271" i="36"/>
  <c r="G271" i="36"/>
  <c r="D271" i="36"/>
  <c r="L270" i="36"/>
  <c r="K270" i="36"/>
  <c r="M270" i="36" s="1"/>
  <c r="J270" i="36"/>
  <c r="G270" i="36"/>
  <c r="D270" i="36"/>
  <c r="M269" i="36"/>
  <c r="L269" i="36"/>
  <c r="K269" i="36"/>
  <c r="J269" i="36"/>
  <c r="G269" i="36"/>
  <c r="G268" i="36" s="1"/>
  <c r="D269" i="36"/>
  <c r="I268" i="36"/>
  <c r="H268" i="36"/>
  <c r="F268" i="36"/>
  <c r="E268" i="36"/>
  <c r="C268" i="36"/>
  <c r="B268" i="36"/>
  <c r="L265" i="36"/>
  <c r="I265" i="36"/>
  <c r="H265" i="36"/>
  <c r="F265" i="36"/>
  <c r="E265" i="36"/>
  <c r="G265" i="36" s="1"/>
  <c r="D265" i="36"/>
  <c r="C265" i="36"/>
  <c r="B265" i="36"/>
  <c r="L264" i="36"/>
  <c r="I264" i="36"/>
  <c r="H264" i="36"/>
  <c r="F264" i="36"/>
  <c r="E264" i="36"/>
  <c r="G264" i="36" s="1"/>
  <c r="D264" i="36"/>
  <c r="C264" i="36"/>
  <c r="B264" i="36"/>
  <c r="I263" i="36"/>
  <c r="L263" i="36" s="1"/>
  <c r="H263" i="36"/>
  <c r="F263" i="36"/>
  <c r="E263" i="36"/>
  <c r="G263" i="36" s="1"/>
  <c r="D263" i="36"/>
  <c r="C263" i="36"/>
  <c r="B263" i="36"/>
  <c r="L262" i="36"/>
  <c r="I262" i="36"/>
  <c r="H262" i="36"/>
  <c r="F262" i="36"/>
  <c r="E262" i="36"/>
  <c r="G262" i="36" s="1"/>
  <c r="D262" i="36"/>
  <c r="C262" i="36"/>
  <c r="B262" i="36"/>
  <c r="I261" i="36"/>
  <c r="L261" i="36" s="1"/>
  <c r="H261" i="36"/>
  <c r="F261" i="36"/>
  <c r="E261" i="36"/>
  <c r="G261" i="36" s="1"/>
  <c r="D261" i="36"/>
  <c r="C261" i="36"/>
  <c r="B261" i="36"/>
  <c r="L260" i="36"/>
  <c r="I260" i="36"/>
  <c r="H260" i="36"/>
  <c r="F260" i="36"/>
  <c r="E260" i="36"/>
  <c r="G260" i="36" s="1"/>
  <c r="D260" i="36"/>
  <c r="C260" i="36"/>
  <c r="B260" i="36"/>
  <c r="I259" i="36"/>
  <c r="L259" i="36" s="1"/>
  <c r="H259" i="36"/>
  <c r="F259" i="36"/>
  <c r="E259" i="36"/>
  <c r="G259" i="36" s="1"/>
  <c r="D259" i="36"/>
  <c r="C259" i="36"/>
  <c r="B259" i="36"/>
  <c r="L258" i="36"/>
  <c r="I258" i="36"/>
  <c r="H258" i="36"/>
  <c r="F258" i="36"/>
  <c r="E258" i="36"/>
  <c r="G258" i="36" s="1"/>
  <c r="D258" i="36"/>
  <c r="C258" i="36"/>
  <c r="B258" i="36"/>
  <c r="I257" i="36"/>
  <c r="L257" i="36" s="1"/>
  <c r="H257" i="36"/>
  <c r="F257" i="36"/>
  <c r="E257" i="36"/>
  <c r="G257" i="36" s="1"/>
  <c r="D257" i="36"/>
  <c r="C257" i="36"/>
  <c r="B257" i="36"/>
  <c r="L256" i="36"/>
  <c r="I256" i="36"/>
  <c r="H256" i="36"/>
  <c r="F256" i="36"/>
  <c r="E256" i="36"/>
  <c r="G256" i="36" s="1"/>
  <c r="D256" i="36"/>
  <c r="C256" i="36"/>
  <c r="B256" i="36"/>
  <c r="I255" i="36"/>
  <c r="L255" i="36" s="1"/>
  <c r="H255" i="36"/>
  <c r="F255" i="36"/>
  <c r="E255" i="36"/>
  <c r="G255" i="36" s="1"/>
  <c r="D255" i="36"/>
  <c r="C255" i="36"/>
  <c r="B255" i="36"/>
  <c r="L254" i="36"/>
  <c r="I254" i="36"/>
  <c r="H254" i="36"/>
  <c r="H253" i="36" s="1"/>
  <c r="F254" i="36"/>
  <c r="E254" i="36"/>
  <c r="G254" i="36" s="1"/>
  <c r="G253" i="36" s="1"/>
  <c r="D254" i="36"/>
  <c r="C254" i="36"/>
  <c r="B254" i="36"/>
  <c r="I253" i="36"/>
  <c r="F253" i="36"/>
  <c r="D253" i="36"/>
  <c r="C253" i="36"/>
  <c r="B253" i="36"/>
  <c r="L251" i="36"/>
  <c r="M251" i="36" s="1"/>
  <c r="K251" i="36"/>
  <c r="J251" i="36"/>
  <c r="G251" i="36"/>
  <c r="D251" i="36"/>
  <c r="L250" i="36"/>
  <c r="K250" i="36"/>
  <c r="M250" i="36" s="1"/>
  <c r="J250" i="36"/>
  <c r="G250" i="36"/>
  <c r="D250" i="36"/>
  <c r="M249" i="36"/>
  <c r="L249" i="36"/>
  <c r="K249" i="36"/>
  <c r="J249" i="36"/>
  <c r="G249" i="36"/>
  <c r="D249" i="36"/>
  <c r="L248" i="36"/>
  <c r="K248" i="36"/>
  <c r="M248" i="36" s="1"/>
  <c r="J248" i="36"/>
  <c r="G248" i="36"/>
  <c r="D248" i="36"/>
  <c r="L247" i="36"/>
  <c r="M247" i="36" s="1"/>
  <c r="K247" i="36"/>
  <c r="J247" i="36"/>
  <c r="G247" i="36"/>
  <c r="D247" i="36"/>
  <c r="L246" i="36"/>
  <c r="K246" i="36"/>
  <c r="M246" i="36" s="1"/>
  <c r="J246" i="36"/>
  <c r="G246" i="36"/>
  <c r="D246" i="36"/>
  <c r="M245" i="36"/>
  <c r="L245" i="36"/>
  <c r="K245" i="36"/>
  <c r="J245" i="36"/>
  <c r="G245" i="36"/>
  <c r="D245" i="36"/>
  <c r="L244" i="36"/>
  <c r="K244" i="36"/>
  <c r="M244" i="36" s="1"/>
  <c r="J244" i="36"/>
  <c r="G244" i="36"/>
  <c r="D244" i="36"/>
  <c r="L243" i="36"/>
  <c r="M243" i="36" s="1"/>
  <c r="K243" i="36"/>
  <c r="J243" i="36"/>
  <c r="G243" i="36"/>
  <c r="D243" i="36"/>
  <c r="D239" i="36" s="1"/>
  <c r="L242" i="36"/>
  <c r="K242" i="36"/>
  <c r="M242" i="36" s="1"/>
  <c r="J242" i="36"/>
  <c r="G242" i="36"/>
  <c r="D242" i="36"/>
  <c r="M241" i="36"/>
  <c r="L241" i="36"/>
  <c r="K241" i="36"/>
  <c r="J241" i="36"/>
  <c r="G241" i="36"/>
  <c r="G239" i="36" s="1"/>
  <c r="D241" i="36"/>
  <c r="L240" i="36"/>
  <c r="K240" i="36"/>
  <c r="J240" i="36"/>
  <c r="J239" i="36" s="1"/>
  <c r="G240" i="36"/>
  <c r="D240" i="36"/>
  <c r="L239" i="36"/>
  <c r="I239" i="36"/>
  <c r="H239" i="36"/>
  <c r="F239" i="36"/>
  <c r="E239" i="36"/>
  <c r="C239" i="36"/>
  <c r="B239" i="36"/>
  <c r="M237" i="36"/>
  <c r="L237" i="36"/>
  <c r="K237" i="36"/>
  <c r="J237" i="36"/>
  <c r="G237" i="36"/>
  <c r="D237" i="36"/>
  <c r="L236" i="36"/>
  <c r="K236" i="36"/>
  <c r="M236" i="36" s="1"/>
  <c r="J236" i="36"/>
  <c r="G236" i="36"/>
  <c r="D236" i="36"/>
  <c r="L235" i="36"/>
  <c r="M235" i="36" s="1"/>
  <c r="K235" i="36"/>
  <c r="J235" i="36"/>
  <c r="G235" i="36"/>
  <c r="D235" i="36"/>
  <c r="L234" i="36"/>
  <c r="K234" i="36"/>
  <c r="M234" i="36" s="1"/>
  <c r="J234" i="36"/>
  <c r="G234" i="36"/>
  <c r="D234" i="36"/>
  <c r="M233" i="36"/>
  <c r="L233" i="36"/>
  <c r="K233" i="36"/>
  <c r="J233" i="36"/>
  <c r="G233" i="36"/>
  <c r="D233" i="36"/>
  <c r="L232" i="36"/>
  <c r="K232" i="36"/>
  <c r="M232" i="36" s="1"/>
  <c r="J232" i="36"/>
  <c r="G232" i="36"/>
  <c r="D232" i="36"/>
  <c r="L231" i="36"/>
  <c r="M231" i="36" s="1"/>
  <c r="K231" i="36"/>
  <c r="J231" i="36"/>
  <c r="G231" i="36"/>
  <c r="D231" i="36"/>
  <c r="L230" i="36"/>
  <c r="K230" i="36"/>
  <c r="M230" i="36" s="1"/>
  <c r="J230" i="36"/>
  <c r="G230" i="36"/>
  <c r="D230" i="36"/>
  <c r="M229" i="36"/>
  <c r="L229" i="36"/>
  <c r="K229" i="36"/>
  <c r="J229" i="36"/>
  <c r="G229" i="36"/>
  <c r="D229" i="36"/>
  <c r="L228" i="36"/>
  <c r="K228" i="36"/>
  <c r="M228" i="36" s="1"/>
  <c r="J228" i="36"/>
  <c r="G228" i="36"/>
  <c r="D228" i="36"/>
  <c r="L227" i="36"/>
  <c r="M227" i="36" s="1"/>
  <c r="K227" i="36"/>
  <c r="J227" i="36"/>
  <c r="G227" i="36"/>
  <c r="D227" i="36"/>
  <c r="L226" i="36"/>
  <c r="K226" i="36"/>
  <c r="J226" i="36"/>
  <c r="G226" i="36"/>
  <c r="D226" i="36"/>
  <c r="I225" i="36"/>
  <c r="H225" i="36"/>
  <c r="F225" i="36"/>
  <c r="E225" i="36"/>
  <c r="D225" i="36"/>
  <c r="C225" i="36"/>
  <c r="B225" i="36"/>
  <c r="L222" i="36"/>
  <c r="I222" i="36"/>
  <c r="H222" i="36"/>
  <c r="F222" i="36"/>
  <c r="E222" i="36"/>
  <c r="G222" i="36" s="1"/>
  <c r="D222" i="36"/>
  <c r="C222" i="36"/>
  <c r="B222" i="36"/>
  <c r="I221" i="36"/>
  <c r="L221" i="36" s="1"/>
  <c r="H221" i="36"/>
  <c r="F221" i="36"/>
  <c r="E221" i="36"/>
  <c r="G221" i="36" s="1"/>
  <c r="D221" i="36"/>
  <c r="C221" i="36"/>
  <c r="B221" i="36"/>
  <c r="L220" i="36"/>
  <c r="I220" i="36"/>
  <c r="H220" i="36"/>
  <c r="F220" i="36"/>
  <c r="E220" i="36"/>
  <c r="G220" i="36" s="1"/>
  <c r="D220" i="36"/>
  <c r="C220" i="36"/>
  <c r="B220" i="36"/>
  <c r="I219" i="36"/>
  <c r="L219" i="36" s="1"/>
  <c r="H219" i="36"/>
  <c r="F219" i="36"/>
  <c r="E219" i="36"/>
  <c r="G219" i="36" s="1"/>
  <c r="D219" i="36"/>
  <c r="C219" i="36"/>
  <c r="B219" i="36"/>
  <c r="L218" i="36"/>
  <c r="I218" i="36"/>
  <c r="H218" i="36"/>
  <c r="F218" i="36"/>
  <c r="E218" i="36"/>
  <c r="G218" i="36" s="1"/>
  <c r="D218" i="36"/>
  <c r="C218" i="36"/>
  <c r="B218" i="36"/>
  <c r="I217" i="36"/>
  <c r="L217" i="36" s="1"/>
  <c r="H217" i="36"/>
  <c r="F217" i="36"/>
  <c r="E217" i="36"/>
  <c r="G217" i="36" s="1"/>
  <c r="D217" i="36"/>
  <c r="C217" i="36"/>
  <c r="B217" i="36"/>
  <c r="L216" i="36"/>
  <c r="I216" i="36"/>
  <c r="H216" i="36"/>
  <c r="F216" i="36"/>
  <c r="E216" i="36"/>
  <c r="G216" i="36" s="1"/>
  <c r="D216" i="36"/>
  <c r="C216" i="36"/>
  <c r="B216" i="36"/>
  <c r="I215" i="36"/>
  <c r="L215" i="36" s="1"/>
  <c r="H215" i="36"/>
  <c r="F215" i="36"/>
  <c r="E215" i="36"/>
  <c r="G215" i="36" s="1"/>
  <c r="D215" i="36"/>
  <c r="C215" i="36"/>
  <c r="B215" i="36"/>
  <c r="L214" i="36"/>
  <c r="I214" i="36"/>
  <c r="H214" i="36"/>
  <c r="F214" i="36"/>
  <c r="E214" i="36"/>
  <c r="G214" i="36" s="1"/>
  <c r="D214" i="36"/>
  <c r="C214" i="36"/>
  <c r="B214" i="36"/>
  <c r="I213" i="36"/>
  <c r="L213" i="36" s="1"/>
  <c r="H213" i="36"/>
  <c r="F213" i="36"/>
  <c r="E213" i="36"/>
  <c r="G213" i="36" s="1"/>
  <c r="D213" i="36"/>
  <c r="C213" i="36"/>
  <c r="B213" i="36"/>
  <c r="L212" i="36"/>
  <c r="I212" i="36"/>
  <c r="H212" i="36"/>
  <c r="F212" i="36"/>
  <c r="E212" i="36"/>
  <c r="G212" i="36" s="1"/>
  <c r="D212" i="36"/>
  <c r="C212" i="36"/>
  <c r="B212" i="36"/>
  <c r="I211" i="36"/>
  <c r="I210" i="36" s="1"/>
  <c r="H211" i="36"/>
  <c r="F211" i="36"/>
  <c r="E211" i="36"/>
  <c r="G211" i="36" s="1"/>
  <c r="D211" i="36"/>
  <c r="D210" i="36" s="1"/>
  <c r="C211" i="36"/>
  <c r="B211" i="36"/>
  <c r="F210" i="36"/>
  <c r="E210" i="36"/>
  <c r="C210" i="36"/>
  <c r="B210" i="36"/>
  <c r="M208" i="36"/>
  <c r="L208" i="36"/>
  <c r="K208" i="36"/>
  <c r="J208" i="36"/>
  <c r="G208" i="36"/>
  <c r="D208" i="36"/>
  <c r="L207" i="36"/>
  <c r="K207" i="36"/>
  <c r="M207" i="36" s="1"/>
  <c r="J207" i="36"/>
  <c r="G207" i="36"/>
  <c r="D207" i="36"/>
  <c r="L206" i="36"/>
  <c r="M206" i="36" s="1"/>
  <c r="K206" i="36"/>
  <c r="J206" i="36"/>
  <c r="G206" i="36"/>
  <c r="D206" i="36"/>
  <c r="L205" i="36"/>
  <c r="K205" i="36"/>
  <c r="M205" i="36" s="1"/>
  <c r="J205" i="36"/>
  <c r="G205" i="36"/>
  <c r="D205" i="36"/>
  <c r="M204" i="36"/>
  <c r="L204" i="36"/>
  <c r="K204" i="36"/>
  <c r="J204" i="36"/>
  <c r="G204" i="36"/>
  <c r="D204" i="36"/>
  <c r="L203" i="36"/>
  <c r="K203" i="36"/>
  <c r="M203" i="36" s="1"/>
  <c r="J203" i="36"/>
  <c r="G203" i="36"/>
  <c r="D203" i="36"/>
  <c r="L202" i="36"/>
  <c r="M202" i="36" s="1"/>
  <c r="K202" i="36"/>
  <c r="J202" i="36"/>
  <c r="G202" i="36"/>
  <c r="D202" i="36"/>
  <c r="L201" i="36"/>
  <c r="K201" i="36"/>
  <c r="M201" i="36" s="1"/>
  <c r="J201" i="36"/>
  <c r="G201" i="36"/>
  <c r="D201" i="36"/>
  <c r="M200" i="36"/>
  <c r="L200" i="36"/>
  <c r="K200" i="36"/>
  <c r="J200" i="36"/>
  <c r="G200" i="36"/>
  <c r="D200" i="36"/>
  <c r="L199" i="36"/>
  <c r="K199" i="36"/>
  <c r="M199" i="36" s="1"/>
  <c r="J199" i="36"/>
  <c r="G199" i="36"/>
  <c r="D199" i="36"/>
  <c r="L198" i="36"/>
  <c r="M198" i="36" s="1"/>
  <c r="K198" i="36"/>
  <c r="J198" i="36"/>
  <c r="G198" i="36"/>
  <c r="D198" i="36"/>
  <c r="L197" i="36"/>
  <c r="K197" i="36"/>
  <c r="J197" i="36"/>
  <c r="G197" i="36"/>
  <c r="D197" i="36"/>
  <c r="I196" i="36"/>
  <c r="H196" i="36"/>
  <c r="F196" i="36"/>
  <c r="E196" i="36"/>
  <c r="D196" i="36"/>
  <c r="C196" i="36"/>
  <c r="B196" i="36"/>
  <c r="L194" i="36"/>
  <c r="M194" i="36" s="1"/>
  <c r="K194" i="36"/>
  <c r="J194" i="36"/>
  <c r="G194" i="36"/>
  <c r="D194" i="36"/>
  <c r="L193" i="36"/>
  <c r="K193" i="36"/>
  <c r="M193" i="36" s="1"/>
  <c r="J193" i="36"/>
  <c r="G193" i="36"/>
  <c r="D193" i="36"/>
  <c r="M192" i="36"/>
  <c r="L192" i="36"/>
  <c r="K192" i="36"/>
  <c r="J192" i="36"/>
  <c r="G192" i="36"/>
  <c r="D192" i="36"/>
  <c r="L191" i="36"/>
  <c r="K191" i="36"/>
  <c r="M191" i="36" s="1"/>
  <c r="J191" i="36"/>
  <c r="G191" i="36"/>
  <c r="D191" i="36"/>
  <c r="L190" i="36"/>
  <c r="M190" i="36" s="1"/>
  <c r="K190" i="36"/>
  <c r="J190" i="36"/>
  <c r="G190" i="36"/>
  <c r="D190" i="36"/>
  <c r="L189" i="36"/>
  <c r="K189" i="36"/>
  <c r="M189" i="36" s="1"/>
  <c r="J189" i="36"/>
  <c r="G189" i="36"/>
  <c r="D189" i="36"/>
  <c r="M188" i="36"/>
  <c r="L188" i="36"/>
  <c r="K188" i="36"/>
  <c r="J188" i="36"/>
  <c r="G188" i="36"/>
  <c r="D188" i="36"/>
  <c r="L187" i="36"/>
  <c r="K187" i="36"/>
  <c r="M187" i="36" s="1"/>
  <c r="J187" i="36"/>
  <c r="G187" i="36"/>
  <c r="D187" i="36"/>
  <c r="L186" i="36"/>
  <c r="L182" i="36" s="1"/>
  <c r="K186" i="36"/>
  <c r="J186" i="36"/>
  <c r="G186" i="36"/>
  <c r="D186" i="36"/>
  <c r="D182" i="36" s="1"/>
  <c r="L185" i="36"/>
  <c r="K185" i="36"/>
  <c r="M185" i="36" s="1"/>
  <c r="J185" i="36"/>
  <c r="G185" i="36"/>
  <c r="D185" i="36"/>
  <c r="M184" i="36"/>
  <c r="L184" i="36"/>
  <c r="K184" i="36"/>
  <c r="J184" i="36"/>
  <c r="G184" i="36"/>
  <c r="D184" i="36"/>
  <c r="L183" i="36"/>
  <c r="K183" i="36"/>
  <c r="J183" i="36"/>
  <c r="G183" i="36"/>
  <c r="D183" i="36"/>
  <c r="I182" i="36"/>
  <c r="H182" i="36"/>
  <c r="F182" i="36"/>
  <c r="E182" i="36"/>
  <c r="C182" i="36"/>
  <c r="B182" i="36"/>
  <c r="J179" i="36"/>
  <c r="I179" i="36"/>
  <c r="H179" i="36"/>
  <c r="F179" i="36"/>
  <c r="G179" i="36" s="1"/>
  <c r="E179" i="36"/>
  <c r="C179" i="36"/>
  <c r="B179" i="36"/>
  <c r="J178" i="36"/>
  <c r="I178" i="36"/>
  <c r="L178" i="36" s="1"/>
  <c r="H178" i="36"/>
  <c r="F178" i="36"/>
  <c r="G178" i="36" s="1"/>
  <c r="E178" i="36"/>
  <c r="C178" i="36"/>
  <c r="B178" i="36"/>
  <c r="J177" i="36"/>
  <c r="I177" i="36"/>
  <c r="L177" i="36" s="1"/>
  <c r="H177" i="36"/>
  <c r="F177" i="36"/>
  <c r="G177" i="36" s="1"/>
  <c r="E177" i="36"/>
  <c r="C177" i="36"/>
  <c r="B177" i="36"/>
  <c r="J176" i="36"/>
  <c r="I176" i="36"/>
  <c r="H176" i="36"/>
  <c r="F176" i="36"/>
  <c r="G176" i="36" s="1"/>
  <c r="E176" i="36"/>
  <c r="C176" i="36"/>
  <c r="B176" i="36"/>
  <c r="J175" i="36"/>
  <c r="I175" i="36"/>
  <c r="H175" i="36"/>
  <c r="F175" i="36"/>
  <c r="G175" i="36" s="1"/>
  <c r="E175" i="36"/>
  <c r="C175" i="36"/>
  <c r="B175" i="36"/>
  <c r="J174" i="36"/>
  <c r="I174" i="36"/>
  <c r="L174" i="36" s="1"/>
  <c r="H174" i="36"/>
  <c r="F174" i="36"/>
  <c r="G174" i="36" s="1"/>
  <c r="E174" i="36"/>
  <c r="C174" i="36"/>
  <c r="B174" i="36"/>
  <c r="J173" i="36"/>
  <c r="I173" i="36"/>
  <c r="L173" i="36" s="1"/>
  <c r="H173" i="36"/>
  <c r="F173" i="36"/>
  <c r="G173" i="36" s="1"/>
  <c r="E173" i="36"/>
  <c r="C173" i="36"/>
  <c r="B173" i="36"/>
  <c r="J172" i="36"/>
  <c r="I172" i="36"/>
  <c r="H172" i="36"/>
  <c r="F172" i="36"/>
  <c r="G172" i="36" s="1"/>
  <c r="E172" i="36"/>
  <c r="C172" i="36"/>
  <c r="B172" i="36"/>
  <c r="J171" i="36"/>
  <c r="I171" i="36"/>
  <c r="H171" i="36"/>
  <c r="F171" i="36"/>
  <c r="G171" i="36" s="1"/>
  <c r="E171" i="36"/>
  <c r="C171" i="36"/>
  <c r="B171" i="36"/>
  <c r="J170" i="36"/>
  <c r="I170" i="36"/>
  <c r="L170" i="36" s="1"/>
  <c r="H170" i="36"/>
  <c r="F170" i="36"/>
  <c r="G170" i="36" s="1"/>
  <c r="E170" i="36"/>
  <c r="C170" i="36"/>
  <c r="B170" i="36"/>
  <c r="J169" i="36"/>
  <c r="I169" i="36"/>
  <c r="L169" i="36" s="1"/>
  <c r="H169" i="36"/>
  <c r="F169" i="36"/>
  <c r="G169" i="36" s="1"/>
  <c r="E169" i="36"/>
  <c r="C169" i="36"/>
  <c r="B169" i="36"/>
  <c r="J168" i="36"/>
  <c r="J167" i="36" s="1"/>
  <c r="I168" i="36"/>
  <c r="H168" i="36"/>
  <c r="F168" i="36"/>
  <c r="G168" i="36" s="1"/>
  <c r="E168" i="36"/>
  <c r="C168" i="36"/>
  <c r="B168" i="36"/>
  <c r="I167" i="36"/>
  <c r="H167" i="36"/>
  <c r="F167" i="36"/>
  <c r="E167" i="36"/>
  <c r="C167" i="36"/>
  <c r="L165" i="36"/>
  <c r="K165" i="36"/>
  <c r="M165" i="36" s="1"/>
  <c r="J165" i="36"/>
  <c r="G165" i="36"/>
  <c r="D165" i="36"/>
  <c r="L164" i="36"/>
  <c r="M164" i="36" s="1"/>
  <c r="K164" i="36"/>
  <c r="J164" i="36"/>
  <c r="G164" i="36"/>
  <c r="D164" i="36"/>
  <c r="L163" i="36"/>
  <c r="K163" i="36"/>
  <c r="M163" i="36" s="1"/>
  <c r="J163" i="36"/>
  <c r="G163" i="36"/>
  <c r="D163" i="36"/>
  <c r="L162" i="36"/>
  <c r="M162" i="36" s="1"/>
  <c r="K162" i="36"/>
  <c r="J162" i="36"/>
  <c r="G162" i="36"/>
  <c r="D162" i="36"/>
  <c r="L161" i="36"/>
  <c r="K161" i="36"/>
  <c r="M161" i="36" s="1"/>
  <c r="J161" i="36"/>
  <c r="G161" i="36"/>
  <c r="D161" i="36"/>
  <c r="L160" i="36"/>
  <c r="M160" i="36" s="1"/>
  <c r="K160" i="36"/>
  <c r="J160" i="36"/>
  <c r="G160" i="36"/>
  <c r="D160" i="36"/>
  <c r="L159" i="36"/>
  <c r="K159" i="36"/>
  <c r="M159" i="36" s="1"/>
  <c r="J159" i="36"/>
  <c r="G159" i="36"/>
  <c r="D159" i="36"/>
  <c r="L158" i="36"/>
  <c r="M158" i="36" s="1"/>
  <c r="K158" i="36"/>
  <c r="J158" i="36"/>
  <c r="G158" i="36"/>
  <c r="D158" i="36"/>
  <c r="L157" i="36"/>
  <c r="K157" i="36"/>
  <c r="M157" i="36" s="1"/>
  <c r="J157" i="36"/>
  <c r="G157" i="36"/>
  <c r="D157" i="36"/>
  <c r="L156" i="36"/>
  <c r="M156" i="36" s="1"/>
  <c r="K156" i="36"/>
  <c r="J156" i="36"/>
  <c r="G156" i="36"/>
  <c r="D156" i="36"/>
  <c r="L155" i="36"/>
  <c r="K155" i="36"/>
  <c r="M155" i="36" s="1"/>
  <c r="J155" i="36"/>
  <c r="J153" i="36" s="1"/>
  <c r="G155" i="36"/>
  <c r="D155" i="36"/>
  <c r="L154" i="36"/>
  <c r="K154" i="36"/>
  <c r="J154" i="36"/>
  <c r="G154" i="36"/>
  <c r="D154" i="36"/>
  <c r="D153" i="36" s="1"/>
  <c r="K153" i="36"/>
  <c r="I153" i="36"/>
  <c r="H153" i="36"/>
  <c r="G153" i="36"/>
  <c r="F153" i="36"/>
  <c r="E153" i="36"/>
  <c r="C153" i="36"/>
  <c r="B153" i="36"/>
  <c r="L151" i="36"/>
  <c r="K151" i="36"/>
  <c r="M151" i="36" s="1"/>
  <c r="J151" i="36"/>
  <c r="G151" i="36"/>
  <c r="D151" i="36"/>
  <c r="L150" i="36"/>
  <c r="M150" i="36" s="1"/>
  <c r="K150" i="36"/>
  <c r="J150" i="36"/>
  <c r="G150" i="36"/>
  <c r="D150" i="36"/>
  <c r="L149" i="36"/>
  <c r="K149" i="36"/>
  <c r="M149" i="36" s="1"/>
  <c r="J149" i="36"/>
  <c r="G149" i="36"/>
  <c r="D149" i="36"/>
  <c r="L148" i="36"/>
  <c r="M148" i="36" s="1"/>
  <c r="K148" i="36"/>
  <c r="J148" i="36"/>
  <c r="G148" i="36"/>
  <c r="D148" i="36"/>
  <c r="L147" i="36"/>
  <c r="K147" i="36"/>
  <c r="M147" i="36" s="1"/>
  <c r="J147" i="36"/>
  <c r="G147" i="36"/>
  <c r="D147" i="36"/>
  <c r="L146" i="36"/>
  <c r="M146" i="36" s="1"/>
  <c r="K146" i="36"/>
  <c r="J146" i="36"/>
  <c r="G146" i="36"/>
  <c r="D146" i="36"/>
  <c r="L145" i="36"/>
  <c r="K145" i="36"/>
  <c r="M145" i="36" s="1"/>
  <c r="J145" i="36"/>
  <c r="G145" i="36"/>
  <c r="D145" i="36"/>
  <c r="L144" i="36"/>
  <c r="M144" i="36" s="1"/>
  <c r="K144" i="36"/>
  <c r="J144" i="36"/>
  <c r="G144" i="36"/>
  <c r="D144" i="36"/>
  <c r="L143" i="36"/>
  <c r="K143" i="36"/>
  <c r="M143" i="36" s="1"/>
  <c r="J143" i="36"/>
  <c r="G143" i="36"/>
  <c r="D143" i="36"/>
  <c r="L142" i="36"/>
  <c r="M142" i="36" s="1"/>
  <c r="K142" i="36"/>
  <c r="J142" i="36"/>
  <c r="G142" i="36"/>
  <c r="D142" i="36"/>
  <c r="L141" i="36"/>
  <c r="K141" i="36"/>
  <c r="M141" i="36" s="1"/>
  <c r="J141" i="36"/>
  <c r="G141" i="36"/>
  <c r="D141" i="36"/>
  <c r="L140" i="36"/>
  <c r="K140" i="36"/>
  <c r="J140" i="36"/>
  <c r="G140" i="36"/>
  <c r="D140" i="36"/>
  <c r="D139" i="36" s="1"/>
  <c r="K139" i="36"/>
  <c r="J139" i="36"/>
  <c r="I139" i="36"/>
  <c r="H139" i="36"/>
  <c r="G139" i="36"/>
  <c r="F139" i="36"/>
  <c r="E139" i="36"/>
  <c r="C139" i="36"/>
  <c r="B139" i="36"/>
  <c r="J136" i="36"/>
  <c r="I136" i="36"/>
  <c r="L136" i="36" s="1"/>
  <c r="H136" i="36"/>
  <c r="F136" i="36"/>
  <c r="G136" i="36" s="1"/>
  <c r="E136" i="36"/>
  <c r="C136" i="36"/>
  <c r="B136" i="36"/>
  <c r="J135" i="36"/>
  <c r="I135" i="36"/>
  <c r="H135" i="36"/>
  <c r="F135" i="36"/>
  <c r="G135" i="36" s="1"/>
  <c r="E135" i="36"/>
  <c r="C135" i="36"/>
  <c r="B135" i="36"/>
  <c r="J134" i="36"/>
  <c r="I134" i="36"/>
  <c r="H134" i="36"/>
  <c r="F134" i="36"/>
  <c r="G134" i="36" s="1"/>
  <c r="E134" i="36"/>
  <c r="C134" i="36"/>
  <c r="B134" i="36"/>
  <c r="J133" i="36"/>
  <c r="I133" i="36"/>
  <c r="L133" i="36" s="1"/>
  <c r="H133" i="36"/>
  <c r="F133" i="36"/>
  <c r="G133" i="36" s="1"/>
  <c r="E133" i="36"/>
  <c r="C133" i="36"/>
  <c r="B133" i="36"/>
  <c r="J132" i="36"/>
  <c r="I132" i="36"/>
  <c r="L132" i="36" s="1"/>
  <c r="H132" i="36"/>
  <c r="F132" i="36"/>
  <c r="G132" i="36" s="1"/>
  <c r="E132" i="36"/>
  <c r="C132" i="36"/>
  <c r="B132" i="36"/>
  <c r="J131" i="36"/>
  <c r="I131" i="36"/>
  <c r="H131" i="36"/>
  <c r="F131" i="36"/>
  <c r="G131" i="36" s="1"/>
  <c r="E131" i="36"/>
  <c r="C131" i="36"/>
  <c r="B131" i="36"/>
  <c r="J130" i="36"/>
  <c r="I130" i="36"/>
  <c r="L130" i="36" s="1"/>
  <c r="H130" i="36"/>
  <c r="G130" i="36"/>
  <c r="F130" i="36"/>
  <c r="E130" i="36"/>
  <c r="C130" i="36"/>
  <c r="B130" i="36"/>
  <c r="D130" i="36" s="1"/>
  <c r="J129" i="36"/>
  <c r="I129" i="36"/>
  <c r="H129" i="36"/>
  <c r="F129" i="36"/>
  <c r="G129" i="36" s="1"/>
  <c r="E129" i="36"/>
  <c r="C129" i="36"/>
  <c r="B129" i="36"/>
  <c r="J128" i="36"/>
  <c r="I128" i="36"/>
  <c r="L128" i="36" s="1"/>
  <c r="H128" i="36"/>
  <c r="G128" i="36"/>
  <c r="F128" i="36"/>
  <c r="E128" i="36"/>
  <c r="C128" i="36"/>
  <c r="B128" i="36"/>
  <c r="D128" i="36" s="1"/>
  <c r="J127" i="36"/>
  <c r="I127" i="36"/>
  <c r="H127" i="36"/>
  <c r="F127" i="36"/>
  <c r="G127" i="36" s="1"/>
  <c r="E127" i="36"/>
  <c r="C127" i="36"/>
  <c r="B127" i="36"/>
  <c r="J126" i="36"/>
  <c r="I126" i="36"/>
  <c r="L126" i="36" s="1"/>
  <c r="H126" i="36"/>
  <c r="G126" i="36"/>
  <c r="F126" i="36"/>
  <c r="E126" i="36"/>
  <c r="C126" i="36"/>
  <c r="B126" i="36"/>
  <c r="D126" i="36" s="1"/>
  <c r="J125" i="36"/>
  <c r="J124" i="36" s="1"/>
  <c r="I125" i="36"/>
  <c r="H125" i="36"/>
  <c r="F125" i="36"/>
  <c r="G125" i="36" s="1"/>
  <c r="E125" i="36"/>
  <c r="C125" i="36"/>
  <c r="C124" i="36" s="1"/>
  <c r="B125" i="36"/>
  <c r="I124" i="36"/>
  <c r="H124" i="36"/>
  <c r="E124" i="36"/>
  <c r="B124" i="36"/>
  <c r="L122" i="36"/>
  <c r="K122" i="36"/>
  <c r="M122" i="36" s="1"/>
  <c r="J122" i="36"/>
  <c r="G122" i="36"/>
  <c r="D122" i="36"/>
  <c r="M121" i="36"/>
  <c r="L121" i="36"/>
  <c r="K121" i="36"/>
  <c r="J121" i="36"/>
  <c r="G121" i="36"/>
  <c r="D121" i="36"/>
  <c r="L120" i="36"/>
  <c r="K120" i="36"/>
  <c r="M120" i="36" s="1"/>
  <c r="J120" i="36"/>
  <c r="G120" i="36"/>
  <c r="D120" i="36"/>
  <c r="L119" i="36"/>
  <c r="M119" i="36" s="1"/>
  <c r="K119" i="36"/>
  <c r="J119" i="36"/>
  <c r="G119" i="36"/>
  <c r="D119" i="36"/>
  <c r="L118" i="36"/>
  <c r="K118" i="36"/>
  <c r="M118" i="36" s="1"/>
  <c r="J118" i="36"/>
  <c r="G118" i="36"/>
  <c r="D118" i="36"/>
  <c r="M117" i="36"/>
  <c r="L117" i="36"/>
  <c r="K117" i="36"/>
  <c r="J117" i="36"/>
  <c r="G117" i="36"/>
  <c r="D117" i="36"/>
  <c r="L116" i="36"/>
  <c r="K116" i="36"/>
  <c r="M116" i="36" s="1"/>
  <c r="J116" i="36"/>
  <c r="G116" i="36"/>
  <c r="D116" i="36"/>
  <c r="L115" i="36"/>
  <c r="M115" i="36" s="1"/>
  <c r="K115" i="36"/>
  <c r="J115" i="36"/>
  <c r="G115" i="36"/>
  <c r="D115" i="36"/>
  <c r="L114" i="36"/>
  <c r="K114" i="36"/>
  <c r="M114" i="36" s="1"/>
  <c r="J114" i="36"/>
  <c r="G114" i="36"/>
  <c r="D114" i="36"/>
  <c r="M113" i="36"/>
  <c r="L113" i="36"/>
  <c r="K113" i="36"/>
  <c r="J113" i="36"/>
  <c r="G113" i="36"/>
  <c r="D113" i="36"/>
  <c r="L112" i="36"/>
  <c r="K112" i="36"/>
  <c r="M112" i="36" s="1"/>
  <c r="J112" i="36"/>
  <c r="J110" i="36" s="1"/>
  <c r="G112" i="36"/>
  <c r="D112" i="36"/>
  <c r="L111" i="36"/>
  <c r="L110" i="36" s="1"/>
  <c r="K111" i="36"/>
  <c r="J111" i="36"/>
  <c r="G111" i="36"/>
  <c r="G110" i="36" s="1"/>
  <c r="D111" i="36"/>
  <c r="D110" i="36" s="1"/>
  <c r="I110" i="36"/>
  <c r="H110" i="36"/>
  <c r="F110" i="36"/>
  <c r="E110" i="36"/>
  <c r="C110" i="36"/>
  <c r="B110" i="36"/>
  <c r="L108" i="36"/>
  <c r="K108" i="36"/>
  <c r="M108" i="36" s="1"/>
  <c r="J108" i="36"/>
  <c r="G108" i="36"/>
  <c r="D108" i="36"/>
  <c r="L107" i="36"/>
  <c r="M107" i="36" s="1"/>
  <c r="K107" i="36"/>
  <c r="J107" i="36"/>
  <c r="G107" i="36"/>
  <c r="D107" i="36"/>
  <c r="L106" i="36"/>
  <c r="K106" i="36"/>
  <c r="M106" i="36" s="1"/>
  <c r="J106" i="36"/>
  <c r="G106" i="36"/>
  <c r="D106" i="36"/>
  <c r="M105" i="36"/>
  <c r="L105" i="36"/>
  <c r="K105" i="36"/>
  <c r="J105" i="36"/>
  <c r="G105" i="36"/>
  <c r="D105" i="36"/>
  <c r="L104" i="36"/>
  <c r="K104" i="36"/>
  <c r="M104" i="36" s="1"/>
  <c r="J104" i="36"/>
  <c r="G104" i="36"/>
  <c r="D104" i="36"/>
  <c r="L103" i="36"/>
  <c r="M103" i="36" s="1"/>
  <c r="K103" i="36"/>
  <c r="J103" i="36"/>
  <c r="G103" i="36"/>
  <c r="D103" i="36"/>
  <c r="L102" i="36"/>
  <c r="K102" i="36"/>
  <c r="M102" i="36" s="1"/>
  <c r="J102" i="36"/>
  <c r="G102" i="36"/>
  <c r="D102" i="36"/>
  <c r="M101" i="36"/>
  <c r="L101" i="36"/>
  <c r="K101" i="36"/>
  <c r="J101" i="36"/>
  <c r="G101" i="36"/>
  <c r="D101" i="36"/>
  <c r="L100" i="36"/>
  <c r="K100" i="36"/>
  <c r="M100" i="36" s="1"/>
  <c r="J100" i="36"/>
  <c r="G100" i="36"/>
  <c r="D100" i="36"/>
  <c r="L99" i="36"/>
  <c r="M99" i="36" s="1"/>
  <c r="K99" i="36"/>
  <c r="J99" i="36"/>
  <c r="G99" i="36"/>
  <c r="D99" i="36"/>
  <c r="L98" i="36"/>
  <c r="K98" i="36"/>
  <c r="M98" i="36" s="1"/>
  <c r="J98" i="36"/>
  <c r="J96" i="36" s="1"/>
  <c r="G98" i="36"/>
  <c r="D98" i="36"/>
  <c r="M97" i="36"/>
  <c r="L97" i="36"/>
  <c r="K97" i="36"/>
  <c r="J97" i="36"/>
  <c r="G97" i="36"/>
  <c r="D97" i="36"/>
  <c r="K96" i="36"/>
  <c r="I96" i="36"/>
  <c r="H96" i="36"/>
  <c r="G96" i="36"/>
  <c r="F96" i="36"/>
  <c r="E96" i="36"/>
  <c r="C96" i="36"/>
  <c r="B96" i="36"/>
  <c r="I93" i="36"/>
  <c r="H93" i="36"/>
  <c r="K93" i="36" s="1"/>
  <c r="M93" i="36" s="1"/>
  <c r="F93" i="36"/>
  <c r="L93" i="36" s="1"/>
  <c r="E93" i="36"/>
  <c r="G93" i="36" s="1"/>
  <c r="C93" i="36"/>
  <c r="B93" i="36"/>
  <c r="D93" i="36" s="1"/>
  <c r="I92" i="36"/>
  <c r="H92" i="36"/>
  <c r="K92" i="36" s="1"/>
  <c r="M92" i="36" s="1"/>
  <c r="F92" i="36"/>
  <c r="L92" i="36" s="1"/>
  <c r="E92" i="36"/>
  <c r="G92" i="36" s="1"/>
  <c r="D92" i="36"/>
  <c r="C92" i="36"/>
  <c r="B92" i="36"/>
  <c r="I91" i="36"/>
  <c r="H91" i="36"/>
  <c r="K91" i="36" s="1"/>
  <c r="F91" i="36"/>
  <c r="L91" i="36" s="1"/>
  <c r="E91" i="36"/>
  <c r="G91" i="36" s="1"/>
  <c r="D91" i="36"/>
  <c r="C91" i="36"/>
  <c r="B91" i="36"/>
  <c r="I90" i="36"/>
  <c r="H90" i="36"/>
  <c r="F90" i="36"/>
  <c r="L90" i="36" s="1"/>
  <c r="E90" i="36"/>
  <c r="G90" i="36" s="1"/>
  <c r="D90" i="36"/>
  <c r="C90" i="36"/>
  <c r="B90" i="36"/>
  <c r="J89" i="36"/>
  <c r="I89" i="36"/>
  <c r="H89" i="36"/>
  <c r="F89" i="36"/>
  <c r="L89" i="36" s="1"/>
  <c r="E89" i="36"/>
  <c r="D89" i="36"/>
  <c r="C89" i="36"/>
  <c r="B89" i="36"/>
  <c r="J88" i="36"/>
  <c r="I88" i="36"/>
  <c r="H88" i="36"/>
  <c r="K88" i="36" s="1"/>
  <c r="F88" i="36"/>
  <c r="L88" i="36" s="1"/>
  <c r="E88" i="36"/>
  <c r="G88" i="36" s="1"/>
  <c r="C88" i="36"/>
  <c r="B88" i="36"/>
  <c r="D88" i="36" s="1"/>
  <c r="I87" i="36"/>
  <c r="H87" i="36"/>
  <c r="J87" i="36" s="1"/>
  <c r="F87" i="36"/>
  <c r="L87" i="36" s="1"/>
  <c r="E87" i="36"/>
  <c r="C87" i="36"/>
  <c r="B87" i="36"/>
  <c r="D87" i="36" s="1"/>
  <c r="I86" i="36"/>
  <c r="H86" i="36"/>
  <c r="K86" i="36" s="1"/>
  <c r="F86" i="36"/>
  <c r="L86" i="36" s="1"/>
  <c r="E86" i="36"/>
  <c r="G86" i="36" s="1"/>
  <c r="D86" i="36"/>
  <c r="C86" i="36"/>
  <c r="B86" i="36"/>
  <c r="J85" i="36"/>
  <c r="I85" i="36"/>
  <c r="H85" i="36"/>
  <c r="F85" i="36"/>
  <c r="L85" i="36" s="1"/>
  <c r="E85" i="36"/>
  <c r="D85" i="36"/>
  <c r="C85" i="36"/>
  <c r="B85" i="36"/>
  <c r="J84" i="36"/>
  <c r="I84" i="36"/>
  <c r="H84" i="36"/>
  <c r="K84" i="36" s="1"/>
  <c r="F84" i="36"/>
  <c r="L84" i="36" s="1"/>
  <c r="E84" i="36"/>
  <c r="G84" i="36" s="1"/>
  <c r="C84" i="36"/>
  <c r="B84" i="36"/>
  <c r="D84" i="36" s="1"/>
  <c r="I83" i="36"/>
  <c r="H83" i="36"/>
  <c r="J83" i="36" s="1"/>
  <c r="F83" i="36"/>
  <c r="L83" i="36" s="1"/>
  <c r="E83" i="36"/>
  <c r="C83" i="36"/>
  <c r="B83" i="36"/>
  <c r="D83" i="36" s="1"/>
  <c r="D81" i="36" s="1"/>
  <c r="I82" i="36"/>
  <c r="H82" i="36"/>
  <c r="K82" i="36" s="1"/>
  <c r="F82" i="36"/>
  <c r="L82" i="36" s="1"/>
  <c r="L81" i="36" s="1"/>
  <c r="E82" i="36"/>
  <c r="G82" i="36" s="1"/>
  <c r="D82" i="36"/>
  <c r="C82" i="36"/>
  <c r="B82" i="36"/>
  <c r="I81" i="36"/>
  <c r="F81" i="36"/>
  <c r="E81" i="36"/>
  <c r="C81" i="36"/>
  <c r="B81" i="36"/>
  <c r="L79" i="36"/>
  <c r="M79" i="36" s="1"/>
  <c r="K79" i="36"/>
  <c r="J79" i="36"/>
  <c r="G79" i="36"/>
  <c r="D79" i="36"/>
  <c r="L78" i="36"/>
  <c r="K78" i="36"/>
  <c r="J78" i="36"/>
  <c r="G78" i="36"/>
  <c r="D78" i="36"/>
  <c r="L77" i="36"/>
  <c r="M77" i="36" s="1"/>
  <c r="K77" i="36"/>
  <c r="J77" i="36"/>
  <c r="G77" i="36"/>
  <c r="D77" i="36"/>
  <c r="L76" i="36"/>
  <c r="K76" i="36"/>
  <c r="J76" i="36"/>
  <c r="G76" i="36"/>
  <c r="D76" i="36"/>
  <c r="L75" i="36"/>
  <c r="M75" i="36" s="1"/>
  <c r="K75" i="36"/>
  <c r="J75" i="36"/>
  <c r="G75" i="36"/>
  <c r="D75" i="36"/>
  <c r="L74" i="36"/>
  <c r="K74" i="36"/>
  <c r="J74" i="36"/>
  <c r="G74" i="36"/>
  <c r="D74" i="36"/>
  <c r="L73" i="36"/>
  <c r="M73" i="36" s="1"/>
  <c r="K73" i="36"/>
  <c r="J73" i="36"/>
  <c r="G73" i="36"/>
  <c r="D73" i="36"/>
  <c r="L72" i="36"/>
  <c r="K72" i="36"/>
  <c r="J72" i="36"/>
  <c r="G72" i="36"/>
  <c r="D72" i="36"/>
  <c r="L71" i="36"/>
  <c r="M71" i="36" s="1"/>
  <c r="K71" i="36"/>
  <c r="J71" i="36"/>
  <c r="G71" i="36"/>
  <c r="D71" i="36"/>
  <c r="L70" i="36"/>
  <c r="K70" i="36"/>
  <c r="J70" i="36"/>
  <c r="G70" i="36"/>
  <c r="D70" i="36"/>
  <c r="L69" i="36"/>
  <c r="M69" i="36" s="1"/>
  <c r="K69" i="36"/>
  <c r="J69" i="36"/>
  <c r="G69" i="36"/>
  <c r="D69" i="36"/>
  <c r="L68" i="36"/>
  <c r="L67" i="36" s="1"/>
  <c r="K68" i="36"/>
  <c r="J68" i="36"/>
  <c r="G68" i="36"/>
  <c r="D68" i="36"/>
  <c r="J67" i="36"/>
  <c r="I67" i="36"/>
  <c r="H67" i="36"/>
  <c r="G67" i="36"/>
  <c r="F67" i="36"/>
  <c r="E67" i="36"/>
  <c r="D67" i="36"/>
  <c r="C67" i="36"/>
  <c r="B67" i="36"/>
  <c r="L65" i="36"/>
  <c r="M65" i="36" s="1"/>
  <c r="K65" i="36"/>
  <c r="J65" i="36"/>
  <c r="G65" i="36"/>
  <c r="D65" i="36"/>
  <c r="L64" i="36"/>
  <c r="K64" i="36"/>
  <c r="J64" i="36"/>
  <c r="G64" i="36"/>
  <c r="D64" i="36"/>
  <c r="L63" i="36"/>
  <c r="M63" i="36" s="1"/>
  <c r="K63" i="36"/>
  <c r="J63" i="36"/>
  <c r="G63" i="36"/>
  <c r="D63" i="36"/>
  <c r="L62" i="36"/>
  <c r="K62" i="36"/>
  <c r="J62" i="36"/>
  <c r="G62" i="36"/>
  <c r="D62" i="36"/>
  <c r="L61" i="36"/>
  <c r="M61" i="36" s="1"/>
  <c r="K61" i="36"/>
  <c r="J61" i="36"/>
  <c r="G61" i="36"/>
  <c r="D61" i="36"/>
  <c r="L60" i="36"/>
  <c r="K60" i="36"/>
  <c r="J60" i="36"/>
  <c r="G60" i="36"/>
  <c r="D60" i="36"/>
  <c r="L59" i="36"/>
  <c r="M59" i="36" s="1"/>
  <c r="K59" i="36"/>
  <c r="J59" i="36"/>
  <c r="G59" i="36"/>
  <c r="D59" i="36"/>
  <c r="L58" i="36"/>
  <c r="K58" i="36"/>
  <c r="J58" i="36"/>
  <c r="G58" i="36"/>
  <c r="D58" i="36"/>
  <c r="L57" i="36"/>
  <c r="M57" i="36" s="1"/>
  <c r="K57" i="36"/>
  <c r="J57" i="36"/>
  <c r="G57" i="36"/>
  <c r="D57" i="36"/>
  <c r="L56" i="36"/>
  <c r="K56" i="36"/>
  <c r="J56" i="36"/>
  <c r="G56" i="36"/>
  <c r="D56" i="36"/>
  <c r="L55" i="36"/>
  <c r="M55" i="36" s="1"/>
  <c r="K55" i="36"/>
  <c r="J55" i="36"/>
  <c r="G55" i="36"/>
  <c r="D55" i="36"/>
  <c r="L54" i="36"/>
  <c r="L53" i="36" s="1"/>
  <c r="K54" i="36"/>
  <c r="J54" i="36"/>
  <c r="G54" i="36"/>
  <c r="D54" i="36"/>
  <c r="J53" i="36"/>
  <c r="I53" i="36"/>
  <c r="H53" i="36"/>
  <c r="G53" i="36"/>
  <c r="F53" i="36"/>
  <c r="E53" i="36"/>
  <c r="D53" i="36"/>
  <c r="C53" i="36"/>
  <c r="B53" i="36"/>
  <c r="I50" i="36"/>
  <c r="H50" i="36"/>
  <c r="K50" i="36" s="1"/>
  <c r="F50" i="36"/>
  <c r="L50" i="36" s="1"/>
  <c r="E50" i="36"/>
  <c r="G50" i="36" s="1"/>
  <c r="C50" i="36"/>
  <c r="B50" i="36"/>
  <c r="D50" i="36" s="1"/>
  <c r="I49" i="36"/>
  <c r="H49" i="36"/>
  <c r="J49" i="36" s="1"/>
  <c r="F49" i="36"/>
  <c r="L49" i="36" s="1"/>
  <c r="E49" i="36"/>
  <c r="D49" i="36"/>
  <c r="C49" i="36"/>
  <c r="B49" i="36"/>
  <c r="J48" i="36"/>
  <c r="I48" i="36"/>
  <c r="H48" i="36"/>
  <c r="K48" i="36" s="1"/>
  <c r="F48" i="36"/>
  <c r="L48" i="36" s="1"/>
  <c r="E48" i="36"/>
  <c r="G48" i="36" s="1"/>
  <c r="D48" i="36"/>
  <c r="C48" i="36"/>
  <c r="B48" i="36"/>
  <c r="J47" i="36"/>
  <c r="I47" i="36"/>
  <c r="H47" i="36"/>
  <c r="F47" i="36"/>
  <c r="L47" i="36" s="1"/>
  <c r="E47" i="36"/>
  <c r="C47" i="36"/>
  <c r="B47" i="36"/>
  <c r="D47" i="36" s="1"/>
  <c r="I46" i="36"/>
  <c r="H46" i="36"/>
  <c r="K46" i="36" s="1"/>
  <c r="F46" i="36"/>
  <c r="L46" i="36" s="1"/>
  <c r="E46" i="36"/>
  <c r="G46" i="36" s="1"/>
  <c r="C46" i="36"/>
  <c r="B46" i="36"/>
  <c r="D46" i="36" s="1"/>
  <c r="I45" i="36"/>
  <c r="H45" i="36"/>
  <c r="J45" i="36" s="1"/>
  <c r="F45" i="36"/>
  <c r="L45" i="36" s="1"/>
  <c r="E45" i="36"/>
  <c r="C45" i="36"/>
  <c r="B45" i="36"/>
  <c r="D45" i="36" s="1"/>
  <c r="I44" i="36"/>
  <c r="H44" i="36"/>
  <c r="K44" i="36" s="1"/>
  <c r="F44" i="36"/>
  <c r="L44" i="36" s="1"/>
  <c r="E44" i="36"/>
  <c r="G44" i="36" s="1"/>
  <c r="D44" i="36"/>
  <c r="C44" i="36"/>
  <c r="B44" i="36"/>
  <c r="J43" i="36"/>
  <c r="I43" i="36"/>
  <c r="H43" i="36"/>
  <c r="F43" i="36"/>
  <c r="L43" i="36" s="1"/>
  <c r="E43" i="36"/>
  <c r="C43" i="36"/>
  <c r="B43" i="36"/>
  <c r="D43" i="36" s="1"/>
  <c r="I42" i="36"/>
  <c r="H42" i="36"/>
  <c r="K42" i="36" s="1"/>
  <c r="F42" i="36"/>
  <c r="L42" i="36" s="1"/>
  <c r="E42" i="36"/>
  <c r="G42" i="36" s="1"/>
  <c r="C42" i="36"/>
  <c r="B42" i="36"/>
  <c r="D42" i="36" s="1"/>
  <c r="I41" i="36"/>
  <c r="H41" i="36"/>
  <c r="J41" i="36" s="1"/>
  <c r="F41" i="36"/>
  <c r="L41" i="36" s="1"/>
  <c r="E41" i="36"/>
  <c r="C41" i="36"/>
  <c r="B41" i="36"/>
  <c r="D41" i="36" s="1"/>
  <c r="I40" i="36"/>
  <c r="H40" i="36"/>
  <c r="K40" i="36" s="1"/>
  <c r="F40" i="36"/>
  <c r="L40" i="36" s="1"/>
  <c r="E40" i="36"/>
  <c r="G40" i="36" s="1"/>
  <c r="D40" i="36"/>
  <c r="C40" i="36"/>
  <c r="B40" i="36"/>
  <c r="J39" i="36"/>
  <c r="I39" i="36"/>
  <c r="H39" i="36"/>
  <c r="F39" i="36"/>
  <c r="F38" i="36" s="1"/>
  <c r="E39" i="36"/>
  <c r="C39" i="36"/>
  <c r="B39" i="36"/>
  <c r="B38" i="36" s="1"/>
  <c r="I38" i="36"/>
  <c r="H38" i="36"/>
  <c r="E38" i="36"/>
  <c r="C38" i="36"/>
  <c r="L36" i="36"/>
  <c r="M36" i="36" s="1"/>
  <c r="K36" i="36"/>
  <c r="J36" i="36"/>
  <c r="G36" i="36"/>
  <c r="D36" i="36"/>
  <c r="L35" i="36"/>
  <c r="K35" i="36"/>
  <c r="M35" i="36" s="1"/>
  <c r="J35" i="36"/>
  <c r="G35" i="36"/>
  <c r="D35" i="36"/>
  <c r="L34" i="36"/>
  <c r="M34" i="36" s="1"/>
  <c r="K34" i="36"/>
  <c r="J34" i="36"/>
  <c r="G34" i="36"/>
  <c r="D34" i="36"/>
  <c r="L33" i="36"/>
  <c r="K33" i="36"/>
  <c r="M33" i="36" s="1"/>
  <c r="J33" i="36"/>
  <c r="G33" i="36"/>
  <c r="D33" i="36"/>
  <c r="L32" i="36"/>
  <c r="M32" i="36" s="1"/>
  <c r="K32" i="36"/>
  <c r="J32" i="36"/>
  <c r="G32" i="36"/>
  <c r="D32" i="36"/>
  <c r="L31" i="36"/>
  <c r="K31" i="36"/>
  <c r="M31" i="36" s="1"/>
  <c r="J31" i="36"/>
  <c r="G31" i="36"/>
  <c r="D31" i="36"/>
  <c r="L30" i="36"/>
  <c r="M30" i="36" s="1"/>
  <c r="K30" i="36"/>
  <c r="J30" i="36"/>
  <c r="G30" i="36"/>
  <c r="D30" i="36"/>
  <c r="L29" i="36"/>
  <c r="K29" i="36"/>
  <c r="M29" i="36" s="1"/>
  <c r="J29" i="36"/>
  <c r="G29" i="36"/>
  <c r="D29" i="36"/>
  <c r="L28" i="36"/>
  <c r="M28" i="36" s="1"/>
  <c r="K28" i="36"/>
  <c r="J28" i="36"/>
  <c r="G28" i="36"/>
  <c r="D28" i="36"/>
  <c r="L27" i="36"/>
  <c r="K27" i="36"/>
  <c r="M27" i="36" s="1"/>
  <c r="J27" i="36"/>
  <c r="G27" i="36"/>
  <c r="D27" i="36"/>
  <c r="L26" i="36"/>
  <c r="M26" i="36" s="1"/>
  <c r="K26" i="36"/>
  <c r="J26" i="36"/>
  <c r="J24" i="36" s="1"/>
  <c r="G26" i="36"/>
  <c r="D26" i="36"/>
  <c r="D24" i="36" s="1"/>
  <c r="L25" i="36"/>
  <c r="K25" i="36"/>
  <c r="M25" i="36" s="1"/>
  <c r="M24" i="36" s="1"/>
  <c r="J25" i="36"/>
  <c r="G25" i="36"/>
  <c r="D25" i="36"/>
  <c r="L24" i="36"/>
  <c r="I24" i="36"/>
  <c r="H24" i="36"/>
  <c r="G24" i="36"/>
  <c r="F24" i="36"/>
  <c r="E24" i="36"/>
  <c r="C24" i="36"/>
  <c r="B24" i="36"/>
  <c r="L22" i="36"/>
  <c r="M22" i="36" s="1"/>
  <c r="K22" i="36"/>
  <c r="J22" i="36"/>
  <c r="G22" i="36"/>
  <c r="D22" i="36"/>
  <c r="L21" i="36"/>
  <c r="K21" i="36"/>
  <c r="M21" i="36" s="1"/>
  <c r="J21" i="36"/>
  <c r="G21" i="36"/>
  <c r="D21" i="36"/>
  <c r="L20" i="36"/>
  <c r="M20" i="36" s="1"/>
  <c r="K20" i="36"/>
  <c r="J20" i="36"/>
  <c r="G20" i="36"/>
  <c r="D20" i="36"/>
  <c r="L19" i="36"/>
  <c r="K19" i="36"/>
  <c r="M19" i="36" s="1"/>
  <c r="J19" i="36"/>
  <c r="G19" i="36"/>
  <c r="D19" i="36"/>
  <c r="L18" i="36"/>
  <c r="M18" i="36" s="1"/>
  <c r="K18" i="36"/>
  <c r="J18" i="36"/>
  <c r="G18" i="36"/>
  <c r="D18" i="36"/>
  <c r="L17" i="36"/>
  <c r="K17" i="36"/>
  <c r="M17" i="36" s="1"/>
  <c r="J17" i="36"/>
  <c r="G17" i="36"/>
  <c r="D17" i="36"/>
  <c r="L16" i="36"/>
  <c r="M16" i="36" s="1"/>
  <c r="K16" i="36"/>
  <c r="J16" i="36"/>
  <c r="G16" i="36"/>
  <c r="D16" i="36"/>
  <c r="L15" i="36"/>
  <c r="K15" i="36"/>
  <c r="M15" i="36" s="1"/>
  <c r="J15" i="36"/>
  <c r="G15" i="36"/>
  <c r="D15" i="36"/>
  <c r="L14" i="36"/>
  <c r="M14" i="36" s="1"/>
  <c r="K14" i="36"/>
  <c r="J14" i="36"/>
  <c r="G14" i="36"/>
  <c r="D14" i="36"/>
  <c r="L13" i="36"/>
  <c r="K13" i="36"/>
  <c r="M13" i="36" s="1"/>
  <c r="J13" i="36"/>
  <c r="G13" i="36"/>
  <c r="D13" i="36"/>
  <c r="L12" i="36"/>
  <c r="M12" i="36" s="1"/>
  <c r="K12" i="36"/>
  <c r="J12" i="36"/>
  <c r="J10" i="36" s="1"/>
  <c r="G12" i="36"/>
  <c r="G10" i="36" s="1"/>
  <c r="D12" i="36"/>
  <c r="L11" i="36"/>
  <c r="K11" i="36"/>
  <c r="M11" i="36" s="1"/>
  <c r="M10" i="36" s="1"/>
  <c r="J11" i="36"/>
  <c r="G11" i="36"/>
  <c r="D11" i="36"/>
  <c r="L10" i="36"/>
  <c r="I10" i="36"/>
  <c r="H10" i="36"/>
  <c r="F10" i="36"/>
  <c r="E10" i="36"/>
  <c r="D10" i="36"/>
  <c r="C10" i="36"/>
  <c r="B10" i="36"/>
  <c r="J280" i="35"/>
  <c r="I280" i="35"/>
  <c r="L280" i="35" s="1"/>
  <c r="H280" i="35"/>
  <c r="F280" i="35"/>
  <c r="G280" i="35" s="1"/>
  <c r="E280" i="35"/>
  <c r="C280" i="35"/>
  <c r="B280" i="35"/>
  <c r="D280" i="35" s="1"/>
  <c r="J279" i="35"/>
  <c r="I279" i="35"/>
  <c r="L279" i="35" s="1"/>
  <c r="H279" i="35"/>
  <c r="F279" i="35"/>
  <c r="G279" i="35" s="1"/>
  <c r="E279" i="35"/>
  <c r="C279" i="35"/>
  <c r="B279" i="35"/>
  <c r="K279" i="35" s="1"/>
  <c r="M279" i="35" s="1"/>
  <c r="J278" i="35"/>
  <c r="I278" i="35"/>
  <c r="L278" i="35" s="1"/>
  <c r="L277" i="35" s="1"/>
  <c r="H278" i="35"/>
  <c r="F278" i="35"/>
  <c r="G278" i="35" s="1"/>
  <c r="E278" i="35"/>
  <c r="C278" i="35"/>
  <c r="B278" i="35"/>
  <c r="K278" i="35" s="1"/>
  <c r="J277" i="35"/>
  <c r="I277" i="35"/>
  <c r="H277" i="35"/>
  <c r="F277" i="35"/>
  <c r="E277" i="35"/>
  <c r="C277" i="35"/>
  <c r="B277" i="35"/>
  <c r="L275" i="35"/>
  <c r="K275" i="35"/>
  <c r="M275" i="35" s="1"/>
  <c r="J275" i="35"/>
  <c r="G275" i="35"/>
  <c r="D275" i="35"/>
  <c r="L274" i="35"/>
  <c r="M274" i="35" s="1"/>
  <c r="K274" i="35"/>
  <c r="J274" i="35"/>
  <c r="G274" i="35"/>
  <c r="G272" i="35" s="1"/>
  <c r="D274" i="35"/>
  <c r="L273" i="35"/>
  <c r="K273" i="35"/>
  <c r="M273" i="35" s="1"/>
  <c r="J273" i="35"/>
  <c r="J272" i="35" s="1"/>
  <c r="G273" i="35"/>
  <c r="D273" i="35"/>
  <c r="L272" i="35"/>
  <c r="I272" i="35"/>
  <c r="H272" i="35"/>
  <c r="F272" i="35"/>
  <c r="E272" i="35"/>
  <c r="D272" i="35"/>
  <c r="C272" i="35"/>
  <c r="B272" i="35"/>
  <c r="L270" i="35"/>
  <c r="M270" i="35" s="1"/>
  <c r="K270" i="35"/>
  <c r="J270" i="35"/>
  <c r="G270" i="35"/>
  <c r="D270" i="35"/>
  <c r="L269" i="35"/>
  <c r="K269" i="35"/>
  <c r="M269" i="35" s="1"/>
  <c r="J269" i="35"/>
  <c r="G269" i="35"/>
  <c r="D269" i="35"/>
  <c r="L268" i="35"/>
  <c r="L267" i="35" s="1"/>
  <c r="K268" i="35"/>
  <c r="J268" i="35"/>
  <c r="G268" i="35"/>
  <c r="D268" i="35"/>
  <c r="D267" i="35" s="1"/>
  <c r="K267" i="35"/>
  <c r="J267" i="35"/>
  <c r="I267" i="35"/>
  <c r="H267" i="35"/>
  <c r="G267" i="35"/>
  <c r="F267" i="35"/>
  <c r="E267" i="35"/>
  <c r="C267" i="35"/>
  <c r="B267" i="35"/>
  <c r="J264" i="35"/>
  <c r="I264" i="35"/>
  <c r="L264" i="35" s="1"/>
  <c r="H264" i="35"/>
  <c r="F264" i="35"/>
  <c r="G264" i="35" s="1"/>
  <c r="E264" i="35"/>
  <c r="C264" i="35"/>
  <c r="B264" i="35"/>
  <c r="K264" i="35" s="1"/>
  <c r="M264" i="35" s="1"/>
  <c r="J263" i="35"/>
  <c r="J261" i="35" s="1"/>
  <c r="I263" i="35"/>
  <c r="L263" i="35" s="1"/>
  <c r="H263" i="35"/>
  <c r="F263" i="35"/>
  <c r="G263" i="35" s="1"/>
  <c r="E263" i="35"/>
  <c r="C263" i="35"/>
  <c r="B263" i="35"/>
  <c r="K263" i="35" s="1"/>
  <c r="M263" i="35" s="1"/>
  <c r="J262" i="35"/>
  <c r="I262" i="35"/>
  <c r="L262" i="35" s="1"/>
  <c r="L261" i="35" s="1"/>
  <c r="H262" i="35"/>
  <c r="F262" i="35"/>
  <c r="G262" i="35" s="1"/>
  <c r="E262" i="35"/>
  <c r="C262" i="35"/>
  <c r="B262" i="35"/>
  <c r="D262" i="35" s="1"/>
  <c r="I261" i="35"/>
  <c r="H261" i="35"/>
  <c r="F261" i="35"/>
  <c r="E261" i="35"/>
  <c r="C261" i="35"/>
  <c r="B261" i="35"/>
  <c r="L259" i="35"/>
  <c r="K259" i="35"/>
  <c r="M259" i="35" s="1"/>
  <c r="J259" i="35"/>
  <c r="G259" i="35"/>
  <c r="D259" i="35"/>
  <c r="L258" i="35"/>
  <c r="M258" i="35" s="1"/>
  <c r="K258" i="35"/>
  <c r="J258" i="35"/>
  <c r="G258" i="35"/>
  <c r="G256" i="35" s="1"/>
  <c r="D258" i="35"/>
  <c r="L257" i="35"/>
  <c r="K257" i="35"/>
  <c r="M257" i="35" s="1"/>
  <c r="M256" i="35" s="1"/>
  <c r="J257" i="35"/>
  <c r="J256" i="35" s="1"/>
  <c r="G257" i="35"/>
  <c r="D257" i="35"/>
  <c r="L256" i="35"/>
  <c r="I256" i="35"/>
  <c r="H256" i="35"/>
  <c r="F256" i="35"/>
  <c r="E256" i="35"/>
  <c r="D256" i="35"/>
  <c r="C256" i="35"/>
  <c r="B256" i="35"/>
  <c r="L254" i="35"/>
  <c r="M254" i="35" s="1"/>
  <c r="K254" i="35"/>
  <c r="J254" i="35"/>
  <c r="G254" i="35"/>
  <c r="D254" i="35"/>
  <c r="L253" i="35"/>
  <c r="K253" i="35"/>
  <c r="M253" i="35" s="1"/>
  <c r="J253" i="35"/>
  <c r="G253" i="35"/>
  <c r="D253" i="35"/>
  <c r="L252" i="35"/>
  <c r="M252" i="35" s="1"/>
  <c r="K252" i="35"/>
  <c r="J252" i="35"/>
  <c r="G252" i="35"/>
  <c r="D252" i="35"/>
  <c r="D251" i="35" s="1"/>
  <c r="K251" i="35"/>
  <c r="J251" i="35"/>
  <c r="I251" i="35"/>
  <c r="H251" i="35"/>
  <c r="G251" i="35"/>
  <c r="F251" i="35"/>
  <c r="E251" i="35"/>
  <c r="C251" i="35"/>
  <c r="B251" i="35"/>
  <c r="J248" i="35"/>
  <c r="I248" i="35"/>
  <c r="L248" i="35" s="1"/>
  <c r="H248" i="35"/>
  <c r="F248" i="35"/>
  <c r="G248" i="35" s="1"/>
  <c r="E248" i="35"/>
  <c r="C248" i="35"/>
  <c r="B248" i="35"/>
  <c r="D248" i="35" s="1"/>
  <c r="J247" i="35"/>
  <c r="I247" i="35"/>
  <c r="L247" i="35" s="1"/>
  <c r="H247" i="35"/>
  <c r="F247" i="35"/>
  <c r="G247" i="35" s="1"/>
  <c r="E247" i="35"/>
  <c r="C247" i="35"/>
  <c r="B247" i="35"/>
  <c r="K247" i="35" s="1"/>
  <c r="J246" i="35"/>
  <c r="I246" i="35"/>
  <c r="H246" i="35"/>
  <c r="F246" i="35"/>
  <c r="L246" i="35" s="1"/>
  <c r="E246" i="35"/>
  <c r="C246" i="35"/>
  <c r="B246" i="35"/>
  <c r="K246" i="35" s="1"/>
  <c r="J245" i="35"/>
  <c r="I245" i="35"/>
  <c r="H245" i="35"/>
  <c r="F245" i="35"/>
  <c r="E245" i="35"/>
  <c r="C245" i="35"/>
  <c r="B245" i="35"/>
  <c r="L243" i="35"/>
  <c r="K243" i="35"/>
  <c r="M243" i="35" s="1"/>
  <c r="J243" i="35"/>
  <c r="G243" i="35"/>
  <c r="D243" i="35"/>
  <c r="L242" i="35"/>
  <c r="M242" i="35" s="1"/>
  <c r="K242" i="35"/>
  <c r="J242" i="35"/>
  <c r="G242" i="35"/>
  <c r="G240" i="35" s="1"/>
  <c r="D242" i="35"/>
  <c r="L241" i="35"/>
  <c r="K241" i="35"/>
  <c r="M241" i="35" s="1"/>
  <c r="M240" i="35" s="1"/>
  <c r="J241" i="35"/>
  <c r="J240" i="35" s="1"/>
  <c r="G241" i="35"/>
  <c r="D241" i="35"/>
  <c r="L240" i="35"/>
  <c r="I240" i="35"/>
  <c r="H240" i="35"/>
  <c r="F240" i="35"/>
  <c r="E240" i="35"/>
  <c r="D240" i="35"/>
  <c r="C240" i="35"/>
  <c r="B240" i="35"/>
  <c r="L238" i="35"/>
  <c r="M238" i="35" s="1"/>
  <c r="K238" i="35"/>
  <c r="J238" i="35"/>
  <c r="G238" i="35"/>
  <c r="D238" i="35"/>
  <c r="L237" i="35"/>
  <c r="K237" i="35"/>
  <c r="M237" i="35" s="1"/>
  <c r="J237" i="35"/>
  <c r="G237" i="35"/>
  <c r="D237" i="35"/>
  <c r="L236" i="35"/>
  <c r="M236" i="35" s="1"/>
  <c r="K236" i="35"/>
  <c r="J236" i="35"/>
  <c r="G236" i="35"/>
  <c r="D236" i="35"/>
  <c r="D235" i="35" s="1"/>
  <c r="K235" i="35"/>
  <c r="J235" i="35"/>
  <c r="I235" i="35"/>
  <c r="H235" i="35"/>
  <c r="G235" i="35"/>
  <c r="F235" i="35"/>
  <c r="E235" i="35"/>
  <c r="C235" i="35"/>
  <c r="B235" i="35"/>
  <c r="J232" i="35"/>
  <c r="I232" i="35"/>
  <c r="L232" i="35" s="1"/>
  <c r="H232" i="35"/>
  <c r="F232" i="35"/>
  <c r="G232" i="35" s="1"/>
  <c r="E232" i="35"/>
  <c r="C232" i="35"/>
  <c r="B232" i="35"/>
  <c r="D232" i="35" s="1"/>
  <c r="J231" i="35"/>
  <c r="I231" i="35"/>
  <c r="L231" i="35" s="1"/>
  <c r="H231" i="35"/>
  <c r="F231" i="35"/>
  <c r="G231" i="35" s="1"/>
  <c r="E231" i="35"/>
  <c r="C231" i="35"/>
  <c r="B231" i="35"/>
  <c r="K231" i="35" s="1"/>
  <c r="J230" i="35"/>
  <c r="I230" i="35"/>
  <c r="L230" i="35" s="1"/>
  <c r="H230" i="35"/>
  <c r="F230" i="35"/>
  <c r="G230" i="35" s="1"/>
  <c r="E230" i="35"/>
  <c r="C230" i="35"/>
  <c r="B230" i="35"/>
  <c r="K230" i="35" s="1"/>
  <c r="J229" i="35"/>
  <c r="I229" i="35"/>
  <c r="H229" i="35"/>
  <c r="F229" i="35"/>
  <c r="E229" i="35"/>
  <c r="C229" i="35"/>
  <c r="B229" i="35"/>
  <c r="L227" i="35"/>
  <c r="K227" i="35"/>
  <c r="M227" i="35" s="1"/>
  <c r="J227" i="35"/>
  <c r="G227" i="35"/>
  <c r="D227" i="35"/>
  <c r="L226" i="35"/>
  <c r="M226" i="35" s="1"/>
  <c r="K226" i="35"/>
  <c r="J226" i="35"/>
  <c r="G226" i="35"/>
  <c r="G224" i="35" s="1"/>
  <c r="D226" i="35"/>
  <c r="L225" i="35"/>
  <c r="K225" i="35"/>
  <c r="M225" i="35" s="1"/>
  <c r="M224" i="35" s="1"/>
  <c r="J225" i="35"/>
  <c r="J224" i="35" s="1"/>
  <c r="G225" i="35"/>
  <c r="D225" i="35"/>
  <c r="L224" i="35"/>
  <c r="I224" i="35"/>
  <c r="H224" i="35"/>
  <c r="F224" i="35"/>
  <c r="E224" i="35"/>
  <c r="D224" i="35"/>
  <c r="C224" i="35"/>
  <c r="B224" i="35"/>
  <c r="L222" i="35"/>
  <c r="M222" i="35" s="1"/>
  <c r="K222" i="35"/>
  <c r="J222" i="35"/>
  <c r="G222" i="35"/>
  <c r="D222" i="35"/>
  <c r="L221" i="35"/>
  <c r="K221" i="35"/>
  <c r="M221" i="35" s="1"/>
  <c r="J221" i="35"/>
  <c r="G221" i="35"/>
  <c r="D221" i="35"/>
  <c r="L220" i="35"/>
  <c r="M220" i="35" s="1"/>
  <c r="K220" i="35"/>
  <c r="J220" i="35"/>
  <c r="G220" i="35"/>
  <c r="D220" i="35"/>
  <c r="D219" i="35" s="1"/>
  <c r="K219" i="35"/>
  <c r="J219" i="35"/>
  <c r="I219" i="35"/>
  <c r="H219" i="35"/>
  <c r="G219" i="35"/>
  <c r="F219" i="35"/>
  <c r="E219" i="35"/>
  <c r="C219" i="35"/>
  <c r="B219" i="35"/>
  <c r="J216" i="35"/>
  <c r="I216" i="35"/>
  <c r="L216" i="35" s="1"/>
  <c r="H216" i="35"/>
  <c r="F216" i="35"/>
  <c r="G216" i="35" s="1"/>
  <c r="E216" i="35"/>
  <c r="C216" i="35"/>
  <c r="B216" i="35"/>
  <c r="K216" i="35" s="1"/>
  <c r="J215" i="35"/>
  <c r="I215" i="35"/>
  <c r="L215" i="35" s="1"/>
  <c r="H215" i="35"/>
  <c r="F215" i="35"/>
  <c r="G215" i="35" s="1"/>
  <c r="E215" i="35"/>
  <c r="C215" i="35"/>
  <c r="B215" i="35"/>
  <c r="D215" i="35" s="1"/>
  <c r="J214" i="35"/>
  <c r="I214" i="35"/>
  <c r="L214" i="35" s="1"/>
  <c r="H214" i="35"/>
  <c r="F214" i="35"/>
  <c r="G214" i="35" s="1"/>
  <c r="G213" i="35" s="1"/>
  <c r="E214" i="35"/>
  <c r="C214" i="35"/>
  <c r="B214" i="35"/>
  <c r="K214" i="35" s="1"/>
  <c r="J213" i="35"/>
  <c r="I213" i="35"/>
  <c r="H213" i="35"/>
  <c r="F213" i="35"/>
  <c r="E213" i="35"/>
  <c r="C213" i="35"/>
  <c r="B213" i="35"/>
  <c r="L211" i="35"/>
  <c r="K211" i="35"/>
  <c r="M211" i="35" s="1"/>
  <c r="J211" i="35"/>
  <c r="G211" i="35"/>
  <c r="D211" i="35"/>
  <c r="L210" i="35"/>
  <c r="M210" i="35" s="1"/>
  <c r="K210" i="35"/>
  <c r="J210" i="35"/>
  <c r="G210" i="35"/>
  <c r="G208" i="35" s="1"/>
  <c r="D210" i="35"/>
  <c r="L209" i="35"/>
  <c r="K209" i="35"/>
  <c r="M209" i="35" s="1"/>
  <c r="J209" i="35"/>
  <c r="J208" i="35" s="1"/>
  <c r="G209" i="35"/>
  <c r="D209" i="35"/>
  <c r="L208" i="35"/>
  <c r="I208" i="35"/>
  <c r="H208" i="35"/>
  <c r="F208" i="35"/>
  <c r="E208" i="35"/>
  <c r="D208" i="35"/>
  <c r="C208" i="35"/>
  <c r="B208" i="35"/>
  <c r="L206" i="35"/>
  <c r="M206" i="35" s="1"/>
  <c r="K206" i="35"/>
  <c r="J206" i="35"/>
  <c r="G206" i="35"/>
  <c r="D206" i="35"/>
  <c r="L205" i="35"/>
  <c r="K205" i="35"/>
  <c r="M205" i="35" s="1"/>
  <c r="J205" i="35"/>
  <c r="G205" i="35"/>
  <c r="D205" i="35"/>
  <c r="L204" i="35"/>
  <c r="M204" i="35" s="1"/>
  <c r="M203" i="35" s="1"/>
  <c r="K204" i="35"/>
  <c r="J204" i="35"/>
  <c r="G204" i="35"/>
  <c r="D204" i="35"/>
  <c r="D203" i="35" s="1"/>
  <c r="K203" i="35"/>
  <c r="J203" i="35"/>
  <c r="I203" i="35"/>
  <c r="H203" i="35"/>
  <c r="G203" i="35"/>
  <c r="F203" i="35"/>
  <c r="E203" i="35"/>
  <c r="C203" i="35"/>
  <c r="B203" i="35"/>
  <c r="J200" i="35"/>
  <c r="I200" i="35"/>
  <c r="L200" i="35" s="1"/>
  <c r="H200" i="35"/>
  <c r="F200" i="35"/>
  <c r="G200" i="35" s="1"/>
  <c r="E200" i="35"/>
  <c r="C200" i="35"/>
  <c r="B200" i="35"/>
  <c r="D200" i="35" s="1"/>
  <c r="J199" i="35"/>
  <c r="I199" i="35"/>
  <c r="L199" i="35" s="1"/>
  <c r="H199" i="35"/>
  <c r="F199" i="35"/>
  <c r="G199" i="35" s="1"/>
  <c r="E199" i="35"/>
  <c r="C199" i="35"/>
  <c r="B199" i="35"/>
  <c r="K199" i="35" s="1"/>
  <c r="M199" i="35" s="1"/>
  <c r="J198" i="35"/>
  <c r="I198" i="35"/>
  <c r="L198" i="35" s="1"/>
  <c r="H198" i="35"/>
  <c r="F198" i="35"/>
  <c r="G198" i="35" s="1"/>
  <c r="E198" i="35"/>
  <c r="C198" i="35"/>
  <c r="B198" i="35"/>
  <c r="K198" i="35" s="1"/>
  <c r="J197" i="35"/>
  <c r="I197" i="35"/>
  <c r="H197" i="35"/>
  <c r="F197" i="35"/>
  <c r="E197" i="35"/>
  <c r="C197" i="35"/>
  <c r="B197" i="35"/>
  <c r="L195" i="35"/>
  <c r="K195" i="35"/>
  <c r="M195" i="35" s="1"/>
  <c r="J195" i="35"/>
  <c r="G195" i="35"/>
  <c r="D195" i="35"/>
  <c r="L194" i="35"/>
  <c r="M194" i="35" s="1"/>
  <c r="K194" i="35"/>
  <c r="J194" i="35"/>
  <c r="G194" i="35"/>
  <c r="G192" i="35" s="1"/>
  <c r="D194" i="35"/>
  <c r="L193" i="35"/>
  <c r="K193" i="35"/>
  <c r="M193" i="35" s="1"/>
  <c r="J193" i="35"/>
  <c r="J192" i="35" s="1"/>
  <c r="G193" i="35"/>
  <c r="D193" i="35"/>
  <c r="L192" i="35"/>
  <c r="I192" i="35"/>
  <c r="H192" i="35"/>
  <c r="F192" i="35"/>
  <c r="E192" i="35"/>
  <c r="D192" i="35"/>
  <c r="C192" i="35"/>
  <c r="B192" i="35"/>
  <c r="L190" i="35"/>
  <c r="M190" i="35" s="1"/>
  <c r="K190" i="35"/>
  <c r="J190" i="35"/>
  <c r="G190" i="35"/>
  <c r="D190" i="35"/>
  <c r="L189" i="35"/>
  <c r="K189" i="35"/>
  <c r="M189" i="35" s="1"/>
  <c r="J189" i="35"/>
  <c r="G189" i="35"/>
  <c r="D189" i="35"/>
  <c r="L188" i="35"/>
  <c r="M188" i="35" s="1"/>
  <c r="M187" i="35" s="1"/>
  <c r="K188" i="35"/>
  <c r="J188" i="35"/>
  <c r="G188" i="35"/>
  <c r="D188" i="35"/>
  <c r="D187" i="35" s="1"/>
  <c r="K187" i="35"/>
  <c r="J187" i="35"/>
  <c r="I187" i="35"/>
  <c r="H187" i="35"/>
  <c r="G187" i="35"/>
  <c r="F187" i="35"/>
  <c r="E187" i="35"/>
  <c r="C187" i="35"/>
  <c r="B187" i="35"/>
  <c r="J184" i="35"/>
  <c r="I184" i="35"/>
  <c r="L184" i="35" s="1"/>
  <c r="H184" i="35"/>
  <c r="F184" i="35"/>
  <c r="G184" i="35" s="1"/>
  <c r="E184" i="35"/>
  <c r="C184" i="35"/>
  <c r="B184" i="35"/>
  <c r="D184" i="35" s="1"/>
  <c r="J183" i="35"/>
  <c r="I183" i="35"/>
  <c r="L183" i="35" s="1"/>
  <c r="H183" i="35"/>
  <c r="F183" i="35"/>
  <c r="G183" i="35" s="1"/>
  <c r="E183" i="35"/>
  <c r="C183" i="35"/>
  <c r="B183" i="35"/>
  <c r="K183" i="35" s="1"/>
  <c r="J182" i="35"/>
  <c r="I182" i="35"/>
  <c r="L182" i="35" s="1"/>
  <c r="L181" i="35" s="1"/>
  <c r="H182" i="35"/>
  <c r="F182" i="35"/>
  <c r="G182" i="35" s="1"/>
  <c r="E182" i="35"/>
  <c r="C182" i="35"/>
  <c r="B182" i="35"/>
  <c r="K182" i="35" s="1"/>
  <c r="J181" i="35"/>
  <c r="I181" i="35"/>
  <c r="H181" i="35"/>
  <c r="F181" i="35"/>
  <c r="E181" i="35"/>
  <c r="C181" i="35"/>
  <c r="B181" i="35"/>
  <c r="L179" i="35"/>
  <c r="K179" i="35"/>
  <c r="M179" i="35" s="1"/>
  <c r="J179" i="35"/>
  <c r="G179" i="35"/>
  <c r="D179" i="35"/>
  <c r="L178" i="35"/>
  <c r="M178" i="35" s="1"/>
  <c r="K178" i="35"/>
  <c r="J178" i="35"/>
  <c r="G178" i="35"/>
  <c r="G176" i="35" s="1"/>
  <c r="D178" i="35"/>
  <c r="L177" i="35"/>
  <c r="K177" i="35"/>
  <c r="M177" i="35" s="1"/>
  <c r="M176" i="35" s="1"/>
  <c r="J177" i="35"/>
  <c r="J176" i="35" s="1"/>
  <c r="G177" i="35"/>
  <c r="D177" i="35"/>
  <c r="L176" i="35"/>
  <c r="I176" i="35"/>
  <c r="H176" i="35"/>
  <c r="F176" i="35"/>
  <c r="E176" i="35"/>
  <c r="D176" i="35"/>
  <c r="C176" i="35"/>
  <c r="B176" i="35"/>
  <c r="L174" i="35"/>
  <c r="M174" i="35" s="1"/>
  <c r="K174" i="35"/>
  <c r="J174" i="35"/>
  <c r="G174" i="35"/>
  <c r="D174" i="35"/>
  <c r="L173" i="35"/>
  <c r="K173" i="35"/>
  <c r="M173" i="35" s="1"/>
  <c r="J173" i="35"/>
  <c r="G173" i="35"/>
  <c r="D173" i="35"/>
  <c r="L172" i="35"/>
  <c r="M172" i="35" s="1"/>
  <c r="K172" i="35"/>
  <c r="J172" i="35"/>
  <c r="G172" i="35"/>
  <c r="D172" i="35"/>
  <c r="D171" i="35" s="1"/>
  <c r="K171" i="35"/>
  <c r="J171" i="35"/>
  <c r="I171" i="35"/>
  <c r="H171" i="35"/>
  <c r="G171" i="35"/>
  <c r="F171" i="35"/>
  <c r="E171" i="35"/>
  <c r="C171" i="35"/>
  <c r="B171" i="35"/>
  <c r="I168" i="35"/>
  <c r="H168" i="35"/>
  <c r="K168" i="35" s="1"/>
  <c r="M168" i="35" s="1"/>
  <c r="F168" i="35"/>
  <c r="L168" i="35" s="1"/>
  <c r="E168" i="35"/>
  <c r="G168" i="35" s="1"/>
  <c r="C168" i="35"/>
  <c r="B168" i="35"/>
  <c r="D168" i="35" s="1"/>
  <c r="I167" i="35"/>
  <c r="H167" i="35"/>
  <c r="K167" i="35" s="1"/>
  <c r="M167" i="35" s="1"/>
  <c r="F167" i="35"/>
  <c r="L167" i="35" s="1"/>
  <c r="E167" i="35"/>
  <c r="G167" i="35" s="1"/>
  <c r="C167" i="35"/>
  <c r="B167" i="35"/>
  <c r="D167" i="35" s="1"/>
  <c r="I166" i="35"/>
  <c r="H166" i="35"/>
  <c r="K166" i="35" s="1"/>
  <c r="F166" i="35"/>
  <c r="L166" i="35" s="1"/>
  <c r="E166" i="35"/>
  <c r="G166" i="35" s="1"/>
  <c r="C166" i="35"/>
  <c r="B166" i="35"/>
  <c r="D166" i="35" s="1"/>
  <c r="D165" i="35" s="1"/>
  <c r="I165" i="35"/>
  <c r="H165" i="35"/>
  <c r="F165" i="35"/>
  <c r="E165" i="35"/>
  <c r="C165" i="35"/>
  <c r="B165" i="35"/>
  <c r="L163" i="35"/>
  <c r="M163" i="35" s="1"/>
  <c r="K163" i="35"/>
  <c r="J163" i="35"/>
  <c r="G163" i="35"/>
  <c r="D163" i="35"/>
  <c r="L162" i="35"/>
  <c r="K162" i="35"/>
  <c r="M162" i="35" s="1"/>
  <c r="J162" i="35"/>
  <c r="G162" i="35"/>
  <c r="D162" i="35"/>
  <c r="L161" i="35"/>
  <c r="M161" i="35" s="1"/>
  <c r="K161" i="35"/>
  <c r="J161" i="35"/>
  <c r="G161" i="35"/>
  <c r="D161" i="35"/>
  <c r="L160" i="35"/>
  <c r="K160" i="35"/>
  <c r="J160" i="35"/>
  <c r="I160" i="35"/>
  <c r="H160" i="35"/>
  <c r="G160" i="35"/>
  <c r="F160" i="35"/>
  <c r="E160" i="35"/>
  <c r="D160" i="35"/>
  <c r="C160" i="35"/>
  <c r="B160" i="35"/>
  <c r="L158" i="35"/>
  <c r="K158" i="35"/>
  <c r="M158" i="35" s="1"/>
  <c r="J158" i="35"/>
  <c r="G158" i="35"/>
  <c r="D158" i="35"/>
  <c r="L157" i="35"/>
  <c r="M157" i="35" s="1"/>
  <c r="K157" i="35"/>
  <c r="J157" i="35"/>
  <c r="G157" i="35"/>
  <c r="D157" i="35"/>
  <c r="L156" i="35"/>
  <c r="K156" i="35"/>
  <c r="M156" i="35" s="1"/>
  <c r="M155" i="35" s="1"/>
  <c r="J156" i="35"/>
  <c r="G156" i="35"/>
  <c r="D156" i="35"/>
  <c r="L155" i="35"/>
  <c r="J155" i="35"/>
  <c r="I155" i="35"/>
  <c r="H155" i="35"/>
  <c r="G155" i="35"/>
  <c r="F155" i="35"/>
  <c r="E155" i="35"/>
  <c r="D155" i="35"/>
  <c r="C155" i="35"/>
  <c r="B155" i="35"/>
  <c r="I152" i="35"/>
  <c r="H152" i="35"/>
  <c r="K152" i="35" s="1"/>
  <c r="F152" i="35"/>
  <c r="L152" i="35" s="1"/>
  <c r="E152" i="35"/>
  <c r="G152" i="35" s="1"/>
  <c r="C152" i="35"/>
  <c r="B152" i="35"/>
  <c r="D152" i="35" s="1"/>
  <c r="I151" i="35"/>
  <c r="H151" i="35"/>
  <c r="K151" i="35" s="1"/>
  <c r="F151" i="35"/>
  <c r="L151" i="35" s="1"/>
  <c r="E151" i="35"/>
  <c r="G151" i="35" s="1"/>
  <c r="C151" i="35"/>
  <c r="B151" i="35"/>
  <c r="D151" i="35" s="1"/>
  <c r="I150" i="35"/>
  <c r="H150" i="35"/>
  <c r="K150" i="35" s="1"/>
  <c r="F150" i="35"/>
  <c r="L150" i="35" s="1"/>
  <c r="L149" i="35" s="1"/>
  <c r="E150" i="35"/>
  <c r="G150" i="35" s="1"/>
  <c r="C150" i="35"/>
  <c r="B150" i="35"/>
  <c r="D150" i="35" s="1"/>
  <c r="D149" i="35" s="1"/>
  <c r="I149" i="35"/>
  <c r="H149" i="35"/>
  <c r="F149" i="35"/>
  <c r="E149" i="35"/>
  <c r="C149" i="35"/>
  <c r="B149" i="35"/>
  <c r="L147" i="35"/>
  <c r="M147" i="35" s="1"/>
  <c r="K147" i="35"/>
  <c r="J147" i="35"/>
  <c r="G147" i="35"/>
  <c r="D147" i="35"/>
  <c r="L146" i="35"/>
  <c r="K146" i="35"/>
  <c r="M146" i="35" s="1"/>
  <c r="J146" i="35"/>
  <c r="G146" i="35"/>
  <c r="D146" i="35"/>
  <c r="L145" i="35"/>
  <c r="M145" i="35" s="1"/>
  <c r="M144" i="35" s="1"/>
  <c r="K145" i="35"/>
  <c r="J145" i="35"/>
  <c r="G145" i="35"/>
  <c r="D145" i="35"/>
  <c r="L144" i="35"/>
  <c r="K144" i="35"/>
  <c r="J144" i="35"/>
  <c r="I144" i="35"/>
  <c r="H144" i="35"/>
  <c r="G144" i="35"/>
  <c r="F144" i="35"/>
  <c r="E144" i="35"/>
  <c r="D144" i="35"/>
  <c r="C144" i="35"/>
  <c r="B144" i="35"/>
  <c r="L142" i="35"/>
  <c r="K142" i="35"/>
  <c r="M142" i="35" s="1"/>
  <c r="J142" i="35"/>
  <c r="G142" i="35"/>
  <c r="D142" i="35"/>
  <c r="L141" i="35"/>
  <c r="M141" i="35" s="1"/>
  <c r="K141" i="35"/>
  <c r="J141" i="35"/>
  <c r="G141" i="35"/>
  <c r="G139" i="35" s="1"/>
  <c r="D141" i="35"/>
  <c r="L140" i="35"/>
  <c r="K140" i="35"/>
  <c r="M140" i="35" s="1"/>
  <c r="M139" i="35" s="1"/>
  <c r="J140" i="35"/>
  <c r="G140" i="35"/>
  <c r="D140" i="35"/>
  <c r="L139" i="35"/>
  <c r="J139" i="35"/>
  <c r="I139" i="35"/>
  <c r="H139" i="35"/>
  <c r="F139" i="35"/>
  <c r="E139" i="35"/>
  <c r="D139" i="35"/>
  <c r="C139" i="35"/>
  <c r="B139" i="35"/>
  <c r="I136" i="35"/>
  <c r="H136" i="35"/>
  <c r="K136" i="35" s="1"/>
  <c r="F136" i="35"/>
  <c r="L136" i="35" s="1"/>
  <c r="E136" i="35"/>
  <c r="G136" i="35" s="1"/>
  <c r="C136" i="35"/>
  <c r="B136" i="35"/>
  <c r="D136" i="35" s="1"/>
  <c r="I135" i="35"/>
  <c r="H135" i="35"/>
  <c r="K135" i="35" s="1"/>
  <c r="F135" i="35"/>
  <c r="L135" i="35" s="1"/>
  <c r="E135" i="35"/>
  <c r="G135" i="35" s="1"/>
  <c r="C135" i="35"/>
  <c r="B135" i="35"/>
  <c r="D135" i="35" s="1"/>
  <c r="I134" i="35"/>
  <c r="H134" i="35"/>
  <c r="K134" i="35" s="1"/>
  <c r="F134" i="35"/>
  <c r="L134" i="35" s="1"/>
  <c r="E134" i="35"/>
  <c r="G134" i="35" s="1"/>
  <c r="G133" i="35" s="1"/>
  <c r="C134" i="35"/>
  <c r="B134" i="35"/>
  <c r="D134" i="35" s="1"/>
  <c r="I133" i="35"/>
  <c r="H133" i="35"/>
  <c r="F133" i="35"/>
  <c r="E133" i="35"/>
  <c r="C133" i="35"/>
  <c r="B133" i="35"/>
  <c r="L131" i="35"/>
  <c r="M131" i="35" s="1"/>
  <c r="K131" i="35"/>
  <c r="J131" i="35"/>
  <c r="G131" i="35"/>
  <c r="D131" i="35"/>
  <c r="L130" i="35"/>
  <c r="K130" i="35"/>
  <c r="M130" i="35" s="1"/>
  <c r="J130" i="35"/>
  <c r="G130" i="35"/>
  <c r="D130" i="35"/>
  <c r="L129" i="35"/>
  <c r="M129" i="35" s="1"/>
  <c r="K129" i="35"/>
  <c r="J129" i="35"/>
  <c r="G129" i="35"/>
  <c r="D129" i="35"/>
  <c r="L128" i="35"/>
  <c r="K128" i="35"/>
  <c r="J128" i="35"/>
  <c r="I128" i="35"/>
  <c r="H128" i="35"/>
  <c r="G128" i="35"/>
  <c r="F128" i="35"/>
  <c r="E128" i="35"/>
  <c r="D128" i="35"/>
  <c r="C128" i="35"/>
  <c r="B128" i="35"/>
  <c r="L126" i="35"/>
  <c r="K126" i="35"/>
  <c r="M126" i="35" s="1"/>
  <c r="J126" i="35"/>
  <c r="G126" i="35"/>
  <c r="D126" i="35"/>
  <c r="L125" i="35"/>
  <c r="M125" i="35" s="1"/>
  <c r="K125" i="35"/>
  <c r="J125" i="35"/>
  <c r="G125" i="35"/>
  <c r="G123" i="35" s="1"/>
  <c r="D125" i="35"/>
  <c r="L124" i="35"/>
  <c r="K124" i="35"/>
  <c r="M124" i="35" s="1"/>
  <c r="J124" i="35"/>
  <c r="G124" i="35"/>
  <c r="D124" i="35"/>
  <c r="L123" i="35"/>
  <c r="J123" i="35"/>
  <c r="I123" i="35"/>
  <c r="H123" i="35"/>
  <c r="F123" i="35"/>
  <c r="E123" i="35"/>
  <c r="D123" i="35"/>
  <c r="C123" i="35"/>
  <c r="B123" i="35"/>
  <c r="I120" i="35"/>
  <c r="H120" i="35"/>
  <c r="K120" i="35" s="1"/>
  <c r="F120" i="35"/>
  <c r="L120" i="35" s="1"/>
  <c r="E120" i="35"/>
  <c r="G120" i="35" s="1"/>
  <c r="C120" i="35"/>
  <c r="B120" i="35"/>
  <c r="D120" i="35" s="1"/>
  <c r="I119" i="35"/>
  <c r="H119" i="35"/>
  <c r="K119" i="35" s="1"/>
  <c r="F119" i="35"/>
  <c r="L119" i="35" s="1"/>
  <c r="E119" i="35"/>
  <c r="G119" i="35" s="1"/>
  <c r="C119" i="35"/>
  <c r="B119" i="35"/>
  <c r="D119" i="35" s="1"/>
  <c r="I118" i="35"/>
  <c r="H118" i="35"/>
  <c r="K118" i="35" s="1"/>
  <c r="F118" i="35"/>
  <c r="L118" i="35" s="1"/>
  <c r="L117" i="35" s="1"/>
  <c r="E118" i="35"/>
  <c r="G118" i="35" s="1"/>
  <c r="C118" i="35"/>
  <c r="B118" i="35"/>
  <c r="D118" i="35" s="1"/>
  <c r="I117" i="35"/>
  <c r="H117" i="35"/>
  <c r="F117" i="35"/>
  <c r="E117" i="35"/>
  <c r="D117" i="35"/>
  <c r="C117" i="35"/>
  <c r="B117" i="35"/>
  <c r="L115" i="35"/>
  <c r="M115" i="35" s="1"/>
  <c r="K115" i="35"/>
  <c r="J115" i="35"/>
  <c r="G115" i="35"/>
  <c r="D115" i="35"/>
  <c r="L114" i="35"/>
  <c r="L112" i="35" s="1"/>
  <c r="K114" i="35"/>
  <c r="J114" i="35"/>
  <c r="G114" i="35"/>
  <c r="D114" i="35"/>
  <c r="D112" i="35" s="1"/>
  <c r="L113" i="35"/>
  <c r="M113" i="35" s="1"/>
  <c r="K113" i="35"/>
  <c r="J113" i="35"/>
  <c r="G113" i="35"/>
  <c r="D113" i="35"/>
  <c r="K112" i="35"/>
  <c r="J112" i="35"/>
  <c r="I112" i="35"/>
  <c r="H112" i="35"/>
  <c r="G112" i="35"/>
  <c r="F112" i="35"/>
  <c r="E112" i="35"/>
  <c r="C112" i="35"/>
  <c r="B112" i="35"/>
  <c r="L110" i="35"/>
  <c r="K110" i="35"/>
  <c r="M110" i="35" s="1"/>
  <c r="J110" i="35"/>
  <c r="G110" i="35"/>
  <c r="D110" i="35"/>
  <c r="L109" i="35"/>
  <c r="M109" i="35" s="1"/>
  <c r="K109" i="35"/>
  <c r="J109" i="35"/>
  <c r="J107" i="35" s="1"/>
  <c r="G109" i="35"/>
  <c r="G107" i="35" s="1"/>
  <c r="D109" i="35"/>
  <c r="L108" i="35"/>
  <c r="K108" i="35"/>
  <c r="M108" i="35" s="1"/>
  <c r="M107" i="35" s="1"/>
  <c r="J108" i="35"/>
  <c r="G108" i="35"/>
  <c r="D108" i="35"/>
  <c r="L107" i="35"/>
  <c r="I107" i="35"/>
  <c r="H107" i="35"/>
  <c r="F107" i="35"/>
  <c r="E107" i="35"/>
  <c r="D107" i="35"/>
  <c r="C107" i="35"/>
  <c r="B107" i="35"/>
  <c r="I104" i="35"/>
  <c r="H104" i="35"/>
  <c r="K104" i="35" s="1"/>
  <c r="F104" i="35"/>
  <c r="L104" i="35" s="1"/>
  <c r="E104" i="35"/>
  <c r="G104" i="35" s="1"/>
  <c r="D104" i="35"/>
  <c r="C104" i="35"/>
  <c r="B104" i="35"/>
  <c r="J103" i="35"/>
  <c r="I103" i="35"/>
  <c r="H103" i="35"/>
  <c r="F103" i="35"/>
  <c r="L103" i="35" s="1"/>
  <c r="E103" i="35"/>
  <c r="D103" i="35"/>
  <c r="C103" i="35"/>
  <c r="B103" i="35"/>
  <c r="J102" i="35"/>
  <c r="I102" i="35"/>
  <c r="H102" i="35"/>
  <c r="K102" i="35" s="1"/>
  <c r="F102" i="35"/>
  <c r="L102" i="35" s="1"/>
  <c r="L101" i="35" s="1"/>
  <c r="E102" i="35"/>
  <c r="G102" i="35" s="1"/>
  <c r="C102" i="35"/>
  <c r="B102" i="35"/>
  <c r="D102" i="35" s="1"/>
  <c r="D101" i="35" s="1"/>
  <c r="I101" i="35"/>
  <c r="F101" i="35"/>
  <c r="E101" i="35"/>
  <c r="C101" i="35"/>
  <c r="B101" i="35"/>
  <c r="L99" i="35"/>
  <c r="M99" i="35" s="1"/>
  <c r="K99" i="35"/>
  <c r="J99" i="35"/>
  <c r="G99" i="35"/>
  <c r="D99" i="35"/>
  <c r="L98" i="35"/>
  <c r="K98" i="35"/>
  <c r="J98" i="35"/>
  <c r="J96" i="35" s="1"/>
  <c r="G98" i="35"/>
  <c r="D98" i="35"/>
  <c r="L97" i="35"/>
  <c r="M97" i="35" s="1"/>
  <c r="K97" i="35"/>
  <c r="J97" i="35"/>
  <c r="G97" i="35"/>
  <c r="D97" i="35"/>
  <c r="L96" i="35"/>
  <c r="K96" i="35"/>
  <c r="I96" i="35"/>
  <c r="H96" i="35"/>
  <c r="G96" i="35"/>
  <c r="F96" i="35"/>
  <c r="E96" i="35"/>
  <c r="D96" i="35"/>
  <c r="C96" i="35"/>
  <c r="B96" i="35"/>
  <c r="L94" i="35"/>
  <c r="K94" i="35"/>
  <c r="M94" i="35" s="1"/>
  <c r="J94" i="35"/>
  <c r="G94" i="35"/>
  <c r="D94" i="35"/>
  <c r="L93" i="35"/>
  <c r="M93" i="35" s="1"/>
  <c r="K93" i="35"/>
  <c r="J93" i="35"/>
  <c r="J91" i="35" s="1"/>
  <c r="G93" i="35"/>
  <c r="G91" i="35" s="1"/>
  <c r="D93" i="35"/>
  <c r="L92" i="35"/>
  <c r="K92" i="35"/>
  <c r="M92" i="35" s="1"/>
  <c r="J92" i="35"/>
  <c r="G92" i="35"/>
  <c r="D92" i="35"/>
  <c r="I91" i="35"/>
  <c r="H91" i="35"/>
  <c r="F91" i="35"/>
  <c r="E91" i="35"/>
  <c r="D91" i="35"/>
  <c r="C91" i="35"/>
  <c r="B91" i="35"/>
  <c r="J88" i="35"/>
  <c r="I88" i="35"/>
  <c r="H88" i="35"/>
  <c r="F88" i="35"/>
  <c r="G88" i="35" s="1"/>
  <c r="E88" i="35"/>
  <c r="C88" i="35"/>
  <c r="B88" i="35"/>
  <c r="J87" i="35"/>
  <c r="I87" i="35"/>
  <c r="L87" i="35" s="1"/>
  <c r="H87" i="35"/>
  <c r="F87" i="35"/>
  <c r="G87" i="35" s="1"/>
  <c r="E87" i="35"/>
  <c r="C87" i="35"/>
  <c r="B87" i="35"/>
  <c r="J86" i="35"/>
  <c r="J85" i="35" s="1"/>
  <c r="I86" i="35"/>
  <c r="L86" i="35" s="1"/>
  <c r="H86" i="35"/>
  <c r="F86" i="35"/>
  <c r="G86" i="35" s="1"/>
  <c r="E86" i="35"/>
  <c r="C86" i="35"/>
  <c r="B86" i="35"/>
  <c r="I85" i="35"/>
  <c r="H85" i="35"/>
  <c r="F85" i="35"/>
  <c r="E85" i="35"/>
  <c r="C85" i="35"/>
  <c r="L83" i="35"/>
  <c r="K83" i="35"/>
  <c r="M83" i="35" s="1"/>
  <c r="J83" i="35"/>
  <c r="G83" i="35"/>
  <c r="D83" i="35"/>
  <c r="L82" i="35"/>
  <c r="M82" i="35" s="1"/>
  <c r="K82" i="35"/>
  <c r="J82" i="35"/>
  <c r="G82" i="35"/>
  <c r="G80" i="35" s="1"/>
  <c r="D82" i="35"/>
  <c r="L81" i="35"/>
  <c r="K81" i="35"/>
  <c r="M81" i="35" s="1"/>
  <c r="M80" i="35" s="1"/>
  <c r="J81" i="35"/>
  <c r="J80" i="35" s="1"/>
  <c r="G81" i="35"/>
  <c r="D81" i="35"/>
  <c r="L80" i="35"/>
  <c r="I80" i="35"/>
  <c r="H80" i="35"/>
  <c r="F80" i="35"/>
  <c r="E80" i="35"/>
  <c r="D80" i="35"/>
  <c r="C80" i="35"/>
  <c r="B80" i="35"/>
  <c r="L78" i="35"/>
  <c r="M78" i="35" s="1"/>
  <c r="K78" i="35"/>
  <c r="J78" i="35"/>
  <c r="G78" i="35"/>
  <c r="D78" i="35"/>
  <c r="L77" i="35"/>
  <c r="K77" i="35"/>
  <c r="M77" i="35" s="1"/>
  <c r="J77" i="35"/>
  <c r="G77" i="35"/>
  <c r="D77" i="35"/>
  <c r="L76" i="35"/>
  <c r="K76" i="35"/>
  <c r="J76" i="35"/>
  <c r="G76" i="35"/>
  <c r="D76" i="35"/>
  <c r="K75" i="35"/>
  <c r="J75" i="35"/>
  <c r="I75" i="35"/>
  <c r="H75" i="35"/>
  <c r="G75" i="35"/>
  <c r="F75" i="35"/>
  <c r="E75" i="35"/>
  <c r="C75" i="35"/>
  <c r="B75" i="35"/>
  <c r="J72" i="35"/>
  <c r="I72" i="35"/>
  <c r="L72" i="35" s="1"/>
  <c r="H72" i="35"/>
  <c r="F72" i="35"/>
  <c r="G72" i="35" s="1"/>
  <c r="E72" i="35"/>
  <c r="C72" i="35"/>
  <c r="B72" i="35"/>
  <c r="J71" i="35"/>
  <c r="I71" i="35"/>
  <c r="L71" i="35" s="1"/>
  <c r="H71" i="35"/>
  <c r="F71" i="35"/>
  <c r="G71" i="35" s="1"/>
  <c r="E71" i="35"/>
  <c r="C71" i="35"/>
  <c r="B71" i="35"/>
  <c r="J70" i="35"/>
  <c r="I70" i="35"/>
  <c r="H70" i="35"/>
  <c r="F70" i="35"/>
  <c r="G70" i="35" s="1"/>
  <c r="G69" i="35" s="1"/>
  <c r="E70" i="35"/>
  <c r="C70" i="35"/>
  <c r="B70" i="35"/>
  <c r="J69" i="35"/>
  <c r="I69" i="35"/>
  <c r="H69" i="35"/>
  <c r="E69" i="35"/>
  <c r="C69" i="35"/>
  <c r="L67" i="35"/>
  <c r="K67" i="35"/>
  <c r="M67" i="35" s="1"/>
  <c r="J67" i="35"/>
  <c r="G67" i="35"/>
  <c r="D67" i="35"/>
  <c r="L66" i="35"/>
  <c r="M66" i="35" s="1"/>
  <c r="K66" i="35"/>
  <c r="J66" i="35"/>
  <c r="G66" i="35"/>
  <c r="G64" i="35" s="1"/>
  <c r="D66" i="35"/>
  <c r="D64" i="35" s="1"/>
  <c r="L65" i="35"/>
  <c r="K65" i="35"/>
  <c r="M65" i="35" s="1"/>
  <c r="J65" i="35"/>
  <c r="J64" i="35" s="1"/>
  <c r="G65" i="35"/>
  <c r="D65" i="35"/>
  <c r="I64" i="35"/>
  <c r="H64" i="35"/>
  <c r="F64" i="35"/>
  <c r="E64" i="35"/>
  <c r="C64" i="35"/>
  <c r="B64" i="35"/>
  <c r="L62" i="35"/>
  <c r="M62" i="35" s="1"/>
  <c r="K62" i="35"/>
  <c r="J62" i="35"/>
  <c r="G62" i="35"/>
  <c r="D62" i="35"/>
  <c r="L61" i="35"/>
  <c r="K61" i="35"/>
  <c r="M61" i="35" s="1"/>
  <c r="J61" i="35"/>
  <c r="G61" i="35"/>
  <c r="D61" i="35"/>
  <c r="L60" i="35"/>
  <c r="K60" i="35"/>
  <c r="J60" i="35"/>
  <c r="G60" i="35"/>
  <c r="D60" i="35"/>
  <c r="D59" i="35" s="1"/>
  <c r="K59" i="35"/>
  <c r="J59" i="35"/>
  <c r="I59" i="35"/>
  <c r="H59" i="35"/>
  <c r="G59" i="35"/>
  <c r="F59" i="35"/>
  <c r="E59" i="35"/>
  <c r="C59" i="35"/>
  <c r="B59" i="35"/>
  <c r="J56" i="35"/>
  <c r="I56" i="35"/>
  <c r="L56" i="35" s="1"/>
  <c r="H56" i="35"/>
  <c r="F56" i="35"/>
  <c r="G56" i="35" s="1"/>
  <c r="E56" i="35"/>
  <c r="C56" i="35"/>
  <c r="B56" i="35"/>
  <c r="J55" i="35"/>
  <c r="I55" i="35"/>
  <c r="H55" i="35"/>
  <c r="F55" i="35"/>
  <c r="G55" i="35" s="1"/>
  <c r="E55" i="35"/>
  <c r="C55" i="35"/>
  <c r="B55" i="35"/>
  <c r="J54" i="35"/>
  <c r="J53" i="35" s="1"/>
  <c r="I54" i="35"/>
  <c r="H54" i="35"/>
  <c r="F54" i="35"/>
  <c r="G54" i="35" s="1"/>
  <c r="E54" i="35"/>
  <c r="C54" i="35"/>
  <c r="B54" i="35"/>
  <c r="I53" i="35"/>
  <c r="H53" i="35"/>
  <c r="E53" i="35"/>
  <c r="C53" i="35"/>
  <c r="L51" i="35"/>
  <c r="K51" i="35"/>
  <c r="M51" i="35" s="1"/>
  <c r="J51" i="35"/>
  <c r="G51" i="35"/>
  <c r="D51" i="35"/>
  <c r="L50" i="35"/>
  <c r="M50" i="35" s="1"/>
  <c r="K50" i="35"/>
  <c r="J50" i="35"/>
  <c r="G50" i="35"/>
  <c r="G48" i="35" s="1"/>
  <c r="D50" i="35"/>
  <c r="D48" i="35" s="1"/>
  <c r="L49" i="35"/>
  <c r="K49" i="35"/>
  <c r="M49" i="35" s="1"/>
  <c r="J49" i="35"/>
  <c r="G49" i="35"/>
  <c r="D49" i="35"/>
  <c r="I48" i="35"/>
  <c r="H48" i="35"/>
  <c r="F48" i="35"/>
  <c r="E48" i="35"/>
  <c r="C48" i="35"/>
  <c r="B48" i="35"/>
  <c r="L46" i="35"/>
  <c r="M46" i="35" s="1"/>
  <c r="K46" i="35"/>
  <c r="J46" i="35"/>
  <c r="G46" i="35"/>
  <c r="D46" i="35"/>
  <c r="L45" i="35"/>
  <c r="K45" i="35"/>
  <c r="M45" i="35" s="1"/>
  <c r="J45" i="35"/>
  <c r="J43" i="35" s="1"/>
  <c r="G45" i="35"/>
  <c r="D45" i="35"/>
  <c r="L44" i="35"/>
  <c r="K44" i="35"/>
  <c r="J44" i="35"/>
  <c r="G44" i="35"/>
  <c r="D44" i="35"/>
  <c r="D43" i="35" s="1"/>
  <c r="K43" i="35"/>
  <c r="I43" i="35"/>
  <c r="H43" i="35"/>
  <c r="G43" i="35"/>
  <c r="F43" i="35"/>
  <c r="E43" i="35"/>
  <c r="C43" i="35"/>
  <c r="B43" i="35"/>
  <c r="J40" i="35"/>
  <c r="I40" i="35"/>
  <c r="H40" i="35"/>
  <c r="F40" i="35"/>
  <c r="G40" i="35" s="1"/>
  <c r="E40" i="35"/>
  <c r="C40" i="35"/>
  <c r="B40" i="35"/>
  <c r="J39" i="35"/>
  <c r="I39" i="35"/>
  <c r="H39" i="35"/>
  <c r="F39" i="35"/>
  <c r="G39" i="35" s="1"/>
  <c r="E39" i="35"/>
  <c r="C39" i="35"/>
  <c r="B39" i="35"/>
  <c r="J38" i="35"/>
  <c r="J37" i="35" s="1"/>
  <c r="I38" i="35"/>
  <c r="L38" i="35" s="1"/>
  <c r="H38" i="35"/>
  <c r="F38" i="35"/>
  <c r="G38" i="35" s="1"/>
  <c r="E38" i="35"/>
  <c r="C38" i="35"/>
  <c r="B38" i="35"/>
  <c r="I37" i="35"/>
  <c r="H37" i="35"/>
  <c r="E37" i="35"/>
  <c r="C37" i="35"/>
  <c r="B37" i="35"/>
  <c r="L35" i="35"/>
  <c r="K35" i="35"/>
  <c r="M35" i="35" s="1"/>
  <c r="J35" i="35"/>
  <c r="G35" i="35"/>
  <c r="D35" i="35"/>
  <c r="L34" i="35"/>
  <c r="M34" i="35" s="1"/>
  <c r="K34" i="35"/>
  <c r="J34" i="35"/>
  <c r="G34" i="35"/>
  <c r="G32" i="35" s="1"/>
  <c r="D34" i="35"/>
  <c r="D32" i="35" s="1"/>
  <c r="L33" i="35"/>
  <c r="K33" i="35"/>
  <c r="M33" i="35" s="1"/>
  <c r="M32" i="35" s="1"/>
  <c r="J33" i="35"/>
  <c r="G33" i="35"/>
  <c r="D33" i="35"/>
  <c r="L32" i="35"/>
  <c r="I32" i="35"/>
  <c r="H32" i="35"/>
  <c r="F32" i="35"/>
  <c r="E32" i="35"/>
  <c r="C32" i="35"/>
  <c r="B32" i="35"/>
  <c r="L30" i="35"/>
  <c r="M30" i="35" s="1"/>
  <c r="K30" i="35"/>
  <c r="J30" i="35"/>
  <c r="G30" i="35"/>
  <c r="D30" i="35"/>
  <c r="L29" i="35"/>
  <c r="K29" i="35"/>
  <c r="M29" i="35" s="1"/>
  <c r="J29" i="35"/>
  <c r="G29" i="35"/>
  <c r="D29" i="35"/>
  <c r="L28" i="35"/>
  <c r="K28" i="35"/>
  <c r="J28" i="35"/>
  <c r="G28" i="35"/>
  <c r="D28" i="35"/>
  <c r="K27" i="35"/>
  <c r="J27" i="35"/>
  <c r="I27" i="35"/>
  <c r="H27" i="35"/>
  <c r="G27" i="35"/>
  <c r="F27" i="35"/>
  <c r="E27" i="35"/>
  <c r="C27" i="35"/>
  <c r="B27" i="35"/>
  <c r="J24" i="35"/>
  <c r="I24" i="35"/>
  <c r="H24" i="35"/>
  <c r="F24" i="35"/>
  <c r="G24" i="35" s="1"/>
  <c r="E24" i="35"/>
  <c r="C24" i="35"/>
  <c r="B24" i="35"/>
  <c r="J23" i="35"/>
  <c r="I23" i="35"/>
  <c r="L23" i="35" s="1"/>
  <c r="H23" i="35"/>
  <c r="F23" i="35"/>
  <c r="G23" i="35" s="1"/>
  <c r="E23" i="35"/>
  <c r="C23" i="35"/>
  <c r="B23" i="35"/>
  <c r="J22" i="35"/>
  <c r="J21" i="35" s="1"/>
  <c r="I22" i="35"/>
  <c r="L22" i="35" s="1"/>
  <c r="H22" i="35"/>
  <c r="F22" i="35"/>
  <c r="G22" i="35" s="1"/>
  <c r="E22" i="35"/>
  <c r="C22" i="35"/>
  <c r="B22" i="35"/>
  <c r="I21" i="35"/>
  <c r="H21" i="35"/>
  <c r="F21" i="35"/>
  <c r="E21" i="35"/>
  <c r="C21" i="35"/>
  <c r="L19" i="35"/>
  <c r="K19" i="35"/>
  <c r="M19" i="35" s="1"/>
  <c r="J19" i="35"/>
  <c r="G19" i="35"/>
  <c r="D19" i="35"/>
  <c r="L18" i="35"/>
  <c r="M18" i="35" s="1"/>
  <c r="K18" i="35"/>
  <c r="J18" i="35"/>
  <c r="G18" i="35"/>
  <c r="G16" i="35" s="1"/>
  <c r="D18" i="35"/>
  <c r="L17" i="35"/>
  <c r="K17" i="35"/>
  <c r="J17" i="35"/>
  <c r="G17" i="35"/>
  <c r="D17" i="35"/>
  <c r="I16" i="35"/>
  <c r="H16" i="35"/>
  <c r="F16" i="35"/>
  <c r="E16" i="35"/>
  <c r="D16" i="35"/>
  <c r="C16" i="35"/>
  <c r="B16" i="35"/>
  <c r="L14" i="35"/>
  <c r="M14" i="35" s="1"/>
  <c r="K14" i="35"/>
  <c r="J14" i="35"/>
  <c r="G14" i="35"/>
  <c r="D14" i="35"/>
  <c r="L13" i="35"/>
  <c r="K13" i="35"/>
  <c r="M13" i="35" s="1"/>
  <c r="J13" i="35"/>
  <c r="G13" i="35"/>
  <c r="D13" i="35"/>
  <c r="M12" i="35"/>
  <c r="L12" i="35"/>
  <c r="K12" i="35"/>
  <c r="J12" i="35"/>
  <c r="G12" i="35"/>
  <c r="G11" i="35" s="1"/>
  <c r="D12" i="35"/>
  <c r="J11" i="35"/>
  <c r="I11" i="35"/>
  <c r="H11" i="35"/>
  <c r="F11" i="35"/>
  <c r="E11" i="35"/>
  <c r="C11" i="35"/>
  <c r="B11" i="35"/>
  <c r="J296" i="34"/>
  <c r="I296" i="34"/>
  <c r="H296" i="34"/>
  <c r="F296" i="34"/>
  <c r="E296" i="34"/>
  <c r="C296" i="34"/>
  <c r="B296" i="34"/>
  <c r="J295" i="34"/>
  <c r="J293" i="34" s="1"/>
  <c r="I295" i="34"/>
  <c r="H295" i="34"/>
  <c r="F295" i="34"/>
  <c r="E295" i="34"/>
  <c r="C295" i="34"/>
  <c r="B295" i="34"/>
  <c r="J294" i="34"/>
  <c r="I294" i="34"/>
  <c r="H294" i="34"/>
  <c r="F294" i="34"/>
  <c r="E294" i="34"/>
  <c r="C294" i="34"/>
  <c r="B294" i="34"/>
  <c r="I293" i="34"/>
  <c r="H293" i="34"/>
  <c r="E293" i="34"/>
  <c r="C293" i="34"/>
  <c r="B293" i="34"/>
  <c r="L291" i="34"/>
  <c r="K291" i="34"/>
  <c r="M291" i="34" s="1"/>
  <c r="J291" i="34"/>
  <c r="G291" i="34"/>
  <c r="D291" i="34"/>
  <c r="L290" i="34"/>
  <c r="M290" i="34" s="1"/>
  <c r="K290" i="34"/>
  <c r="J290" i="34"/>
  <c r="G290" i="34"/>
  <c r="G288" i="34" s="1"/>
  <c r="D290" i="34"/>
  <c r="D288" i="34" s="1"/>
  <c r="L289" i="34"/>
  <c r="K289" i="34"/>
  <c r="M289" i="34" s="1"/>
  <c r="M288" i="34" s="1"/>
  <c r="J289" i="34"/>
  <c r="G289" i="34"/>
  <c r="D289" i="34"/>
  <c r="L288" i="34"/>
  <c r="I288" i="34"/>
  <c r="H288" i="34"/>
  <c r="F288" i="34"/>
  <c r="E288" i="34"/>
  <c r="C288" i="34"/>
  <c r="B288" i="34"/>
  <c r="L286" i="34"/>
  <c r="M286" i="34" s="1"/>
  <c r="K286" i="34"/>
  <c r="J286" i="34"/>
  <c r="G286" i="34"/>
  <c r="D286" i="34"/>
  <c r="L285" i="34"/>
  <c r="K285" i="34"/>
  <c r="M285" i="34" s="1"/>
  <c r="J285" i="34"/>
  <c r="G285" i="34"/>
  <c r="D285" i="34"/>
  <c r="L284" i="34"/>
  <c r="K284" i="34"/>
  <c r="J284" i="34"/>
  <c r="G284" i="34"/>
  <c r="D284" i="34"/>
  <c r="K283" i="34"/>
  <c r="J283" i="34"/>
  <c r="I283" i="34"/>
  <c r="H283" i="34"/>
  <c r="G283" i="34"/>
  <c r="F283" i="34"/>
  <c r="E283" i="34"/>
  <c r="C283" i="34"/>
  <c r="B283" i="34"/>
  <c r="J280" i="34"/>
  <c r="I280" i="34"/>
  <c r="H280" i="34"/>
  <c r="F280" i="34"/>
  <c r="E280" i="34"/>
  <c r="C280" i="34"/>
  <c r="B280" i="34"/>
  <c r="J279" i="34"/>
  <c r="I279" i="34"/>
  <c r="H279" i="34"/>
  <c r="F279" i="34"/>
  <c r="E279" i="34"/>
  <c r="C279" i="34"/>
  <c r="B279" i="34"/>
  <c r="J278" i="34"/>
  <c r="J277" i="34" s="1"/>
  <c r="I278" i="34"/>
  <c r="H278" i="34"/>
  <c r="F278" i="34"/>
  <c r="E278" i="34"/>
  <c r="C278" i="34"/>
  <c r="B278" i="34"/>
  <c r="I277" i="34"/>
  <c r="H277" i="34"/>
  <c r="F277" i="34"/>
  <c r="E277" i="34"/>
  <c r="C277" i="34"/>
  <c r="L275" i="34"/>
  <c r="K275" i="34"/>
  <c r="M275" i="34" s="1"/>
  <c r="J275" i="34"/>
  <c r="G275" i="34"/>
  <c r="D275" i="34"/>
  <c r="L274" i="34"/>
  <c r="M274" i="34" s="1"/>
  <c r="K274" i="34"/>
  <c r="J274" i="34"/>
  <c r="G274" i="34"/>
  <c r="G272" i="34" s="1"/>
  <c r="D274" i="34"/>
  <c r="L273" i="34"/>
  <c r="K273" i="34"/>
  <c r="M273" i="34" s="1"/>
  <c r="M272" i="34" s="1"/>
  <c r="J273" i="34"/>
  <c r="J272" i="34" s="1"/>
  <c r="G273" i="34"/>
  <c r="D273" i="34"/>
  <c r="L272" i="34"/>
  <c r="I272" i="34"/>
  <c r="H272" i="34"/>
  <c r="F272" i="34"/>
  <c r="E272" i="34"/>
  <c r="D272" i="34"/>
  <c r="C272" i="34"/>
  <c r="B272" i="34"/>
  <c r="L270" i="34"/>
  <c r="M270" i="34" s="1"/>
  <c r="K270" i="34"/>
  <c r="J270" i="34"/>
  <c r="G270" i="34"/>
  <c r="D270" i="34"/>
  <c r="L269" i="34"/>
  <c r="K269" i="34"/>
  <c r="M269" i="34" s="1"/>
  <c r="J269" i="34"/>
  <c r="J267" i="34" s="1"/>
  <c r="G269" i="34"/>
  <c r="D269" i="34"/>
  <c r="L268" i="34"/>
  <c r="K268" i="34"/>
  <c r="J268" i="34"/>
  <c r="G268" i="34"/>
  <c r="D268" i="34"/>
  <c r="K267" i="34"/>
  <c r="I267" i="34"/>
  <c r="H267" i="34"/>
  <c r="G267" i="34"/>
  <c r="F267" i="34"/>
  <c r="E267" i="34"/>
  <c r="C267" i="34"/>
  <c r="B267" i="34"/>
  <c r="J264" i="34"/>
  <c r="I264" i="34"/>
  <c r="H264" i="34"/>
  <c r="F264" i="34"/>
  <c r="E264" i="34"/>
  <c r="C264" i="34"/>
  <c r="B264" i="34"/>
  <c r="J263" i="34"/>
  <c r="I263" i="34"/>
  <c r="H263" i="34"/>
  <c r="G263" i="34"/>
  <c r="F263" i="34"/>
  <c r="L263" i="34" s="1"/>
  <c r="E263" i="34"/>
  <c r="C263" i="34"/>
  <c r="B263" i="34"/>
  <c r="D263" i="34" s="1"/>
  <c r="J262" i="34"/>
  <c r="J261" i="34" s="1"/>
  <c r="I262" i="34"/>
  <c r="H262" i="34"/>
  <c r="F262" i="34"/>
  <c r="L262" i="34" s="1"/>
  <c r="E262" i="34"/>
  <c r="C262" i="34"/>
  <c r="C261" i="34" s="1"/>
  <c r="B262" i="34"/>
  <c r="I261" i="34"/>
  <c r="H261" i="34"/>
  <c r="E261" i="34"/>
  <c r="B261" i="34"/>
  <c r="L259" i="34"/>
  <c r="K259" i="34"/>
  <c r="M259" i="34" s="1"/>
  <c r="J259" i="34"/>
  <c r="G259" i="34"/>
  <c r="D259" i="34"/>
  <c r="M258" i="34"/>
  <c r="L258" i="34"/>
  <c r="K258" i="34"/>
  <c r="J258" i="34"/>
  <c r="G258" i="34"/>
  <c r="G256" i="34" s="1"/>
  <c r="D258" i="34"/>
  <c r="L257" i="34"/>
  <c r="K257" i="34"/>
  <c r="J257" i="34"/>
  <c r="J256" i="34" s="1"/>
  <c r="G257" i="34"/>
  <c r="D257" i="34"/>
  <c r="L256" i="34"/>
  <c r="I256" i="34"/>
  <c r="H256" i="34"/>
  <c r="F256" i="34"/>
  <c r="E256" i="34"/>
  <c r="D256" i="34"/>
  <c r="C256" i="34"/>
  <c r="B256" i="34"/>
  <c r="M254" i="34"/>
  <c r="L254" i="34"/>
  <c r="K254" i="34"/>
  <c r="J254" i="34"/>
  <c r="G254" i="34"/>
  <c r="G251" i="34" s="1"/>
  <c r="D254" i="34"/>
  <c r="L253" i="34"/>
  <c r="K253" i="34"/>
  <c r="M253" i="34" s="1"/>
  <c r="J253" i="34"/>
  <c r="G253" i="34"/>
  <c r="D253" i="34"/>
  <c r="L252" i="34"/>
  <c r="L251" i="34" s="1"/>
  <c r="K252" i="34"/>
  <c r="J252" i="34"/>
  <c r="G252" i="34"/>
  <c r="D252" i="34"/>
  <c r="D251" i="34" s="1"/>
  <c r="K251" i="34"/>
  <c r="J251" i="34"/>
  <c r="I251" i="34"/>
  <c r="H251" i="34"/>
  <c r="F251" i="34"/>
  <c r="E251" i="34"/>
  <c r="C251" i="34"/>
  <c r="B251" i="34"/>
  <c r="J248" i="34"/>
  <c r="I248" i="34"/>
  <c r="H248" i="34"/>
  <c r="F248" i="34"/>
  <c r="G248" i="34" s="1"/>
  <c r="E248" i="34"/>
  <c r="C248" i="34"/>
  <c r="B248" i="34"/>
  <c r="J247" i="34"/>
  <c r="I247" i="34"/>
  <c r="H247" i="34"/>
  <c r="F247" i="34"/>
  <c r="G247" i="34" s="1"/>
  <c r="E247" i="34"/>
  <c r="C247" i="34"/>
  <c r="B247" i="34"/>
  <c r="J246" i="34"/>
  <c r="J245" i="34" s="1"/>
  <c r="I246" i="34"/>
  <c r="L246" i="34" s="1"/>
  <c r="H246" i="34"/>
  <c r="F246" i="34"/>
  <c r="G246" i="34" s="1"/>
  <c r="E246" i="34"/>
  <c r="C246" i="34"/>
  <c r="B246" i="34"/>
  <c r="I245" i="34"/>
  <c r="H245" i="34"/>
  <c r="E245" i="34"/>
  <c r="C245" i="34"/>
  <c r="B245" i="34"/>
  <c r="L243" i="34"/>
  <c r="K243" i="34"/>
  <c r="M243" i="34" s="1"/>
  <c r="J243" i="34"/>
  <c r="G243" i="34"/>
  <c r="D243" i="34"/>
  <c r="L242" i="34"/>
  <c r="M242" i="34" s="1"/>
  <c r="K242" i="34"/>
  <c r="J242" i="34"/>
  <c r="G242" i="34"/>
  <c r="G240" i="34" s="1"/>
  <c r="D242" i="34"/>
  <c r="L241" i="34"/>
  <c r="K241" i="34"/>
  <c r="M241" i="34" s="1"/>
  <c r="M240" i="34" s="1"/>
  <c r="J241" i="34"/>
  <c r="G241" i="34"/>
  <c r="D241" i="34"/>
  <c r="L240" i="34"/>
  <c r="I240" i="34"/>
  <c r="H240" i="34"/>
  <c r="F240" i="34"/>
  <c r="E240" i="34"/>
  <c r="D240" i="34"/>
  <c r="C240" i="34"/>
  <c r="B240" i="34"/>
  <c r="L238" i="34"/>
  <c r="M238" i="34" s="1"/>
  <c r="K238" i="34"/>
  <c r="J238" i="34"/>
  <c r="G238" i="34"/>
  <c r="D238" i="34"/>
  <c r="L237" i="34"/>
  <c r="K237" i="34"/>
  <c r="M237" i="34" s="1"/>
  <c r="J237" i="34"/>
  <c r="G237" i="34"/>
  <c r="D237" i="34"/>
  <c r="L236" i="34"/>
  <c r="K236" i="34"/>
  <c r="J236" i="34"/>
  <c r="G236" i="34"/>
  <c r="D236" i="34"/>
  <c r="K235" i="34"/>
  <c r="J235" i="34"/>
  <c r="I235" i="34"/>
  <c r="H235" i="34"/>
  <c r="G235" i="34"/>
  <c r="F235" i="34"/>
  <c r="E235" i="34"/>
  <c r="C235" i="34"/>
  <c r="B235" i="34"/>
  <c r="J232" i="34"/>
  <c r="I232" i="34"/>
  <c r="H232" i="34"/>
  <c r="F232" i="34"/>
  <c r="G232" i="34" s="1"/>
  <c r="E232" i="34"/>
  <c r="C232" i="34"/>
  <c r="B232" i="34"/>
  <c r="J231" i="34"/>
  <c r="J229" i="34" s="1"/>
  <c r="I231" i="34"/>
  <c r="L231" i="34" s="1"/>
  <c r="H231" i="34"/>
  <c r="F231" i="34"/>
  <c r="G231" i="34" s="1"/>
  <c r="E231" i="34"/>
  <c r="C231" i="34"/>
  <c r="B231" i="34"/>
  <c r="J230" i="34"/>
  <c r="I230" i="34"/>
  <c r="L230" i="34" s="1"/>
  <c r="H230" i="34"/>
  <c r="F230" i="34"/>
  <c r="G230" i="34" s="1"/>
  <c r="E230" i="34"/>
  <c r="C230" i="34"/>
  <c r="B230" i="34"/>
  <c r="I229" i="34"/>
  <c r="H229" i="34"/>
  <c r="F229" i="34"/>
  <c r="E229" i="34"/>
  <c r="C229" i="34"/>
  <c r="L227" i="34"/>
  <c r="K227" i="34"/>
  <c r="M227" i="34" s="1"/>
  <c r="J227" i="34"/>
  <c r="G227" i="34"/>
  <c r="D227" i="34"/>
  <c r="L226" i="34"/>
  <c r="M226" i="34" s="1"/>
  <c r="K226" i="34"/>
  <c r="J226" i="34"/>
  <c r="G226" i="34"/>
  <c r="G224" i="34" s="1"/>
  <c r="D226" i="34"/>
  <c r="L225" i="34"/>
  <c r="K225" i="34"/>
  <c r="M225" i="34" s="1"/>
  <c r="M224" i="34" s="1"/>
  <c r="J225" i="34"/>
  <c r="J224" i="34" s="1"/>
  <c r="G225" i="34"/>
  <c r="D225" i="34"/>
  <c r="L224" i="34"/>
  <c r="I224" i="34"/>
  <c r="H224" i="34"/>
  <c r="F224" i="34"/>
  <c r="E224" i="34"/>
  <c r="D224" i="34"/>
  <c r="C224" i="34"/>
  <c r="B224" i="34"/>
  <c r="L222" i="34"/>
  <c r="M222" i="34" s="1"/>
  <c r="K222" i="34"/>
  <c r="J222" i="34"/>
  <c r="G222" i="34"/>
  <c r="D222" i="34"/>
  <c r="L221" i="34"/>
  <c r="K221" i="34"/>
  <c r="M221" i="34" s="1"/>
  <c r="J221" i="34"/>
  <c r="G221" i="34"/>
  <c r="D221" i="34"/>
  <c r="L220" i="34"/>
  <c r="K220" i="34"/>
  <c r="J220" i="34"/>
  <c r="G220" i="34"/>
  <c r="D220" i="34"/>
  <c r="K219" i="34"/>
  <c r="J219" i="34"/>
  <c r="I219" i="34"/>
  <c r="H219" i="34"/>
  <c r="G219" i="34"/>
  <c r="F219" i="34"/>
  <c r="E219" i="34"/>
  <c r="C219" i="34"/>
  <c r="B219" i="34"/>
  <c r="J216" i="34"/>
  <c r="I216" i="34"/>
  <c r="L216" i="34" s="1"/>
  <c r="H216" i="34"/>
  <c r="F216" i="34"/>
  <c r="G216" i="34" s="1"/>
  <c r="E216" i="34"/>
  <c r="C216" i="34"/>
  <c r="B216" i="34"/>
  <c r="J215" i="34"/>
  <c r="I215" i="34"/>
  <c r="L215" i="34" s="1"/>
  <c r="H215" i="34"/>
  <c r="F215" i="34"/>
  <c r="G215" i="34" s="1"/>
  <c r="E215" i="34"/>
  <c r="C215" i="34"/>
  <c r="B215" i="34"/>
  <c r="J214" i="34"/>
  <c r="I214" i="34"/>
  <c r="H214" i="34"/>
  <c r="F214" i="34"/>
  <c r="G214" i="34" s="1"/>
  <c r="G213" i="34" s="1"/>
  <c r="E214" i="34"/>
  <c r="C214" i="34"/>
  <c r="B214" i="34"/>
  <c r="J213" i="34"/>
  <c r="I213" i="34"/>
  <c r="H213" i="34"/>
  <c r="E213" i="34"/>
  <c r="C213" i="34"/>
  <c r="L211" i="34"/>
  <c r="K211" i="34"/>
  <c r="M211" i="34" s="1"/>
  <c r="J211" i="34"/>
  <c r="G211" i="34"/>
  <c r="D211" i="34"/>
  <c r="L210" i="34"/>
  <c r="M210" i="34" s="1"/>
  <c r="K210" i="34"/>
  <c r="J210" i="34"/>
  <c r="G210" i="34"/>
  <c r="G208" i="34" s="1"/>
  <c r="D210" i="34"/>
  <c r="D208" i="34" s="1"/>
  <c r="L209" i="34"/>
  <c r="K209" i="34"/>
  <c r="M209" i="34" s="1"/>
  <c r="J209" i="34"/>
  <c r="J208" i="34" s="1"/>
  <c r="G209" i="34"/>
  <c r="D209" i="34"/>
  <c r="I208" i="34"/>
  <c r="H208" i="34"/>
  <c r="F208" i="34"/>
  <c r="E208" i="34"/>
  <c r="C208" i="34"/>
  <c r="B208" i="34"/>
  <c r="L206" i="34"/>
  <c r="M206" i="34" s="1"/>
  <c r="K206" i="34"/>
  <c r="J206" i="34"/>
  <c r="G206" i="34"/>
  <c r="D206" i="34"/>
  <c r="L205" i="34"/>
  <c r="K205" i="34"/>
  <c r="M205" i="34" s="1"/>
  <c r="J205" i="34"/>
  <c r="G205" i="34"/>
  <c r="D205" i="34"/>
  <c r="M204" i="34"/>
  <c r="L204" i="34"/>
  <c r="K204" i="34"/>
  <c r="J204" i="34"/>
  <c r="G204" i="34"/>
  <c r="D204" i="34"/>
  <c r="K203" i="34"/>
  <c r="J203" i="34"/>
  <c r="I203" i="34"/>
  <c r="H203" i="34"/>
  <c r="G203" i="34"/>
  <c r="F203" i="34"/>
  <c r="E203" i="34"/>
  <c r="C203" i="34"/>
  <c r="B203" i="34"/>
  <c r="J200" i="34"/>
  <c r="I200" i="34"/>
  <c r="H200" i="34"/>
  <c r="G200" i="34"/>
  <c r="F200" i="34"/>
  <c r="E200" i="34"/>
  <c r="C200" i="34"/>
  <c r="B200" i="34"/>
  <c r="D200" i="34" s="1"/>
  <c r="J199" i="34"/>
  <c r="I199" i="34"/>
  <c r="H199" i="34"/>
  <c r="G199" i="34"/>
  <c r="F199" i="34"/>
  <c r="E199" i="34"/>
  <c r="C199" i="34"/>
  <c r="B199" i="34"/>
  <c r="J198" i="34"/>
  <c r="I198" i="34"/>
  <c r="L198" i="34" s="1"/>
  <c r="H198" i="34"/>
  <c r="F198" i="34"/>
  <c r="G198" i="34" s="1"/>
  <c r="G197" i="34" s="1"/>
  <c r="E198" i="34"/>
  <c r="C198" i="34"/>
  <c r="C197" i="34" s="1"/>
  <c r="B198" i="34"/>
  <c r="J197" i="34"/>
  <c r="I197" i="34"/>
  <c r="H197" i="34"/>
  <c r="F197" i="34"/>
  <c r="E197" i="34"/>
  <c r="L195" i="34"/>
  <c r="K195" i="34"/>
  <c r="M195" i="34" s="1"/>
  <c r="J195" i="34"/>
  <c r="G195" i="34"/>
  <c r="D195" i="34"/>
  <c r="M194" i="34"/>
  <c r="L194" i="34"/>
  <c r="K194" i="34"/>
  <c r="J194" i="34"/>
  <c r="G194" i="34"/>
  <c r="G192" i="34" s="1"/>
  <c r="D194" i="34"/>
  <c r="L193" i="34"/>
  <c r="K193" i="34"/>
  <c r="J193" i="34"/>
  <c r="J192" i="34" s="1"/>
  <c r="G193" i="34"/>
  <c r="D193" i="34"/>
  <c r="L192" i="34"/>
  <c r="I192" i="34"/>
  <c r="H192" i="34"/>
  <c r="F192" i="34"/>
  <c r="E192" i="34"/>
  <c r="D192" i="34"/>
  <c r="C192" i="34"/>
  <c r="B192" i="34"/>
  <c r="M190" i="34"/>
  <c r="L190" i="34"/>
  <c r="K190" i="34"/>
  <c r="J190" i="34"/>
  <c r="G190" i="34"/>
  <c r="D190" i="34"/>
  <c r="L189" i="34"/>
  <c r="K189" i="34"/>
  <c r="M189" i="34" s="1"/>
  <c r="J189" i="34"/>
  <c r="G189" i="34"/>
  <c r="D189" i="34"/>
  <c r="M188" i="34"/>
  <c r="L188" i="34"/>
  <c r="L187" i="34" s="1"/>
  <c r="K188" i="34"/>
  <c r="J188" i="34"/>
  <c r="G188" i="34"/>
  <c r="G187" i="34" s="1"/>
  <c r="D188" i="34"/>
  <c r="D187" i="34" s="1"/>
  <c r="J187" i="34"/>
  <c r="I187" i="34"/>
  <c r="H187" i="34"/>
  <c r="F187" i="34"/>
  <c r="E187" i="34"/>
  <c r="C187" i="34"/>
  <c r="B187" i="34"/>
  <c r="J184" i="34"/>
  <c r="J181" i="34" s="1"/>
  <c r="I184" i="34"/>
  <c r="H184" i="34"/>
  <c r="F184" i="34"/>
  <c r="G184" i="34" s="1"/>
  <c r="E184" i="34"/>
  <c r="C184" i="34"/>
  <c r="B184" i="34"/>
  <c r="D184" i="34" s="1"/>
  <c r="J183" i="34"/>
  <c r="I183" i="34"/>
  <c r="H183" i="34"/>
  <c r="G183" i="34"/>
  <c r="F183" i="34"/>
  <c r="E183" i="34"/>
  <c r="C183" i="34"/>
  <c r="B183" i="34"/>
  <c r="D183" i="34" s="1"/>
  <c r="J182" i="34"/>
  <c r="I182" i="34"/>
  <c r="H182" i="34"/>
  <c r="G182" i="34"/>
  <c r="F182" i="34"/>
  <c r="E182" i="34"/>
  <c r="C182" i="34"/>
  <c r="C181" i="34" s="1"/>
  <c r="B182" i="34"/>
  <c r="B181" i="34" s="1"/>
  <c r="I181" i="34"/>
  <c r="H181" i="34"/>
  <c r="E181" i="34"/>
  <c r="L179" i="34"/>
  <c r="K179" i="34"/>
  <c r="M179" i="34" s="1"/>
  <c r="J179" i="34"/>
  <c r="G179" i="34"/>
  <c r="D179" i="34"/>
  <c r="M178" i="34"/>
  <c r="L178" i="34"/>
  <c r="K178" i="34"/>
  <c r="J178" i="34"/>
  <c r="G178" i="34"/>
  <c r="G176" i="34" s="1"/>
  <c r="D178" i="34"/>
  <c r="L177" i="34"/>
  <c r="K177" i="34"/>
  <c r="J177" i="34"/>
  <c r="J176" i="34" s="1"/>
  <c r="G177" i="34"/>
  <c r="D177" i="34"/>
  <c r="L176" i="34"/>
  <c r="I176" i="34"/>
  <c r="H176" i="34"/>
  <c r="F176" i="34"/>
  <c r="E176" i="34"/>
  <c r="D176" i="34"/>
  <c r="C176" i="34"/>
  <c r="B176" i="34"/>
  <c r="M174" i="34"/>
  <c r="L174" i="34"/>
  <c r="K174" i="34"/>
  <c r="J174" i="34"/>
  <c r="G174" i="34"/>
  <c r="D174" i="34"/>
  <c r="L173" i="34"/>
  <c r="K173" i="34"/>
  <c r="M173" i="34" s="1"/>
  <c r="J173" i="34"/>
  <c r="J171" i="34" s="1"/>
  <c r="G173" i="34"/>
  <c r="D173" i="34"/>
  <c r="L172" i="34"/>
  <c r="L171" i="34" s="1"/>
  <c r="K172" i="34"/>
  <c r="J172" i="34"/>
  <c r="G172" i="34"/>
  <c r="G171" i="34" s="1"/>
  <c r="D172" i="34"/>
  <c r="D171" i="34" s="1"/>
  <c r="I171" i="34"/>
  <c r="H171" i="34"/>
  <c r="F171" i="34"/>
  <c r="E171" i="34"/>
  <c r="C171" i="34"/>
  <c r="B171" i="34"/>
  <c r="J168" i="34"/>
  <c r="I168" i="34"/>
  <c r="H168" i="34"/>
  <c r="F168" i="34"/>
  <c r="G168" i="34" s="1"/>
  <c r="E168" i="34"/>
  <c r="C168" i="34"/>
  <c r="B168" i="34"/>
  <c r="J167" i="34"/>
  <c r="I167" i="34"/>
  <c r="L167" i="34" s="1"/>
  <c r="H167" i="34"/>
  <c r="F167" i="34"/>
  <c r="G167" i="34" s="1"/>
  <c r="E167" i="34"/>
  <c r="C167" i="34"/>
  <c r="B167" i="34"/>
  <c r="J166" i="34"/>
  <c r="I166" i="34"/>
  <c r="L166" i="34" s="1"/>
  <c r="H166" i="34"/>
  <c r="F166" i="34"/>
  <c r="G166" i="34" s="1"/>
  <c r="G165" i="34" s="1"/>
  <c r="E166" i="34"/>
  <c r="C166" i="34"/>
  <c r="B166" i="34"/>
  <c r="J165" i="34"/>
  <c r="I165" i="34"/>
  <c r="H165" i="34"/>
  <c r="E165" i="34"/>
  <c r="C165" i="34"/>
  <c r="B165" i="34"/>
  <c r="L163" i="34"/>
  <c r="K163" i="34"/>
  <c r="M163" i="34" s="1"/>
  <c r="J163" i="34"/>
  <c r="G163" i="34"/>
  <c r="D163" i="34"/>
  <c r="L162" i="34"/>
  <c r="M162" i="34" s="1"/>
  <c r="K162" i="34"/>
  <c r="J162" i="34"/>
  <c r="G162" i="34"/>
  <c r="G160" i="34" s="1"/>
  <c r="D162" i="34"/>
  <c r="D160" i="34" s="1"/>
  <c r="L161" i="34"/>
  <c r="K161" i="34"/>
  <c r="M161" i="34" s="1"/>
  <c r="M160" i="34" s="1"/>
  <c r="J161" i="34"/>
  <c r="J160" i="34" s="1"/>
  <c r="G161" i="34"/>
  <c r="D161" i="34"/>
  <c r="L160" i="34"/>
  <c r="I160" i="34"/>
  <c r="H160" i="34"/>
  <c r="F160" i="34"/>
  <c r="E160" i="34"/>
  <c r="C160" i="34"/>
  <c r="B160" i="34"/>
  <c r="L158" i="34"/>
  <c r="M158" i="34" s="1"/>
  <c r="K158" i="34"/>
  <c r="J158" i="34"/>
  <c r="G158" i="34"/>
  <c r="D158" i="34"/>
  <c r="L157" i="34"/>
  <c r="K157" i="34"/>
  <c r="M157" i="34" s="1"/>
  <c r="J157" i="34"/>
  <c r="G157" i="34"/>
  <c r="D157" i="34"/>
  <c r="L156" i="34"/>
  <c r="K156" i="34"/>
  <c r="J156" i="34"/>
  <c r="G156" i="34"/>
  <c r="D156" i="34"/>
  <c r="D155" i="34" s="1"/>
  <c r="K155" i="34"/>
  <c r="J155" i="34"/>
  <c r="I155" i="34"/>
  <c r="H155" i="34"/>
  <c r="G155" i="34"/>
  <c r="F155" i="34"/>
  <c r="E155" i="34"/>
  <c r="C155" i="34"/>
  <c r="B155" i="34"/>
  <c r="J152" i="34"/>
  <c r="I152" i="34"/>
  <c r="L152" i="34" s="1"/>
  <c r="H152" i="34"/>
  <c r="F152" i="34"/>
  <c r="G152" i="34" s="1"/>
  <c r="E152" i="34"/>
  <c r="C152" i="34"/>
  <c r="B152" i="34"/>
  <c r="J151" i="34"/>
  <c r="I151" i="34"/>
  <c r="L151" i="34" s="1"/>
  <c r="H151" i="34"/>
  <c r="F151" i="34"/>
  <c r="G151" i="34" s="1"/>
  <c r="E151" i="34"/>
  <c r="C151" i="34"/>
  <c r="B151" i="34"/>
  <c r="J150" i="34"/>
  <c r="J149" i="34" s="1"/>
  <c r="I150" i="34"/>
  <c r="H150" i="34"/>
  <c r="F150" i="34"/>
  <c r="G150" i="34" s="1"/>
  <c r="E150" i="34"/>
  <c r="C150" i="34"/>
  <c r="B150" i="34"/>
  <c r="I149" i="34"/>
  <c r="H149" i="34"/>
  <c r="F149" i="34"/>
  <c r="E149" i="34"/>
  <c r="C149" i="34"/>
  <c r="L147" i="34"/>
  <c r="K147" i="34"/>
  <c r="M147" i="34" s="1"/>
  <c r="J147" i="34"/>
  <c r="G147" i="34"/>
  <c r="D147" i="34"/>
  <c r="L146" i="34"/>
  <c r="M146" i="34" s="1"/>
  <c r="K146" i="34"/>
  <c r="J146" i="34"/>
  <c r="G146" i="34"/>
  <c r="G144" i="34" s="1"/>
  <c r="D146" i="34"/>
  <c r="L145" i="34"/>
  <c r="K145" i="34"/>
  <c r="M145" i="34" s="1"/>
  <c r="J145" i="34"/>
  <c r="J144" i="34" s="1"/>
  <c r="G145" i="34"/>
  <c r="D145" i="34"/>
  <c r="I144" i="34"/>
  <c r="H144" i="34"/>
  <c r="F144" i="34"/>
  <c r="E144" i="34"/>
  <c r="D144" i="34"/>
  <c r="C144" i="34"/>
  <c r="B144" i="34"/>
  <c r="L142" i="34"/>
  <c r="M142" i="34" s="1"/>
  <c r="K142" i="34"/>
  <c r="J142" i="34"/>
  <c r="G142" i="34"/>
  <c r="D142" i="34"/>
  <c r="L141" i="34"/>
  <c r="K141" i="34"/>
  <c r="M141" i="34" s="1"/>
  <c r="J141" i="34"/>
  <c r="J139" i="34" s="1"/>
  <c r="G141" i="34"/>
  <c r="D141" i="34"/>
  <c r="L140" i="34"/>
  <c r="K140" i="34"/>
  <c r="J140" i="34"/>
  <c r="G140" i="34"/>
  <c r="D140" i="34"/>
  <c r="D139" i="34" s="1"/>
  <c r="K139" i="34"/>
  <c r="I139" i="34"/>
  <c r="H139" i="34"/>
  <c r="G139" i="34"/>
  <c r="F139" i="34"/>
  <c r="E139" i="34"/>
  <c r="C139" i="34"/>
  <c r="B139" i="34"/>
  <c r="J136" i="34"/>
  <c r="I136" i="34"/>
  <c r="L136" i="34" s="1"/>
  <c r="H136" i="34"/>
  <c r="F136" i="34"/>
  <c r="G136" i="34" s="1"/>
  <c r="E136" i="34"/>
  <c r="C136" i="34"/>
  <c r="B136" i="34"/>
  <c r="J135" i="34"/>
  <c r="I135" i="34"/>
  <c r="H135" i="34"/>
  <c r="F135" i="34"/>
  <c r="G135" i="34" s="1"/>
  <c r="E135" i="34"/>
  <c r="C135" i="34"/>
  <c r="B135" i="34"/>
  <c r="J134" i="34"/>
  <c r="I134" i="34"/>
  <c r="H134" i="34"/>
  <c r="F134" i="34"/>
  <c r="G134" i="34" s="1"/>
  <c r="G133" i="34" s="1"/>
  <c r="E134" i="34"/>
  <c r="C134" i="34"/>
  <c r="B134" i="34"/>
  <c r="J133" i="34"/>
  <c r="I133" i="34"/>
  <c r="H133" i="34"/>
  <c r="E133" i="34"/>
  <c r="C133" i="34"/>
  <c r="L131" i="34"/>
  <c r="K131" i="34"/>
  <c r="M131" i="34" s="1"/>
  <c r="J131" i="34"/>
  <c r="G131" i="34"/>
  <c r="D131" i="34"/>
  <c r="L130" i="34"/>
  <c r="M130" i="34" s="1"/>
  <c r="K130" i="34"/>
  <c r="J130" i="34"/>
  <c r="G130" i="34"/>
  <c r="G128" i="34" s="1"/>
  <c r="D130" i="34"/>
  <c r="D128" i="34" s="1"/>
  <c r="L129" i="34"/>
  <c r="K129" i="34"/>
  <c r="M129" i="34" s="1"/>
  <c r="J129" i="34"/>
  <c r="G129" i="34"/>
  <c r="D129" i="34"/>
  <c r="I128" i="34"/>
  <c r="H128" i="34"/>
  <c r="F128" i="34"/>
  <c r="E128" i="34"/>
  <c r="C128" i="34"/>
  <c r="B128" i="34"/>
  <c r="L126" i="34"/>
  <c r="M126" i="34" s="1"/>
  <c r="K126" i="34"/>
  <c r="J126" i="34"/>
  <c r="G126" i="34"/>
  <c r="D126" i="34"/>
  <c r="L125" i="34"/>
  <c r="K125" i="34"/>
  <c r="M125" i="34" s="1"/>
  <c r="J125" i="34"/>
  <c r="G125" i="34"/>
  <c r="D125" i="34"/>
  <c r="L124" i="34"/>
  <c r="K124" i="34"/>
  <c r="J124" i="34"/>
  <c r="G124" i="34"/>
  <c r="D124" i="34"/>
  <c r="D123" i="34" s="1"/>
  <c r="K123" i="34"/>
  <c r="J123" i="34"/>
  <c r="I123" i="34"/>
  <c r="H123" i="34"/>
  <c r="G123" i="34"/>
  <c r="F123" i="34"/>
  <c r="E123" i="34"/>
  <c r="C123" i="34"/>
  <c r="B123" i="34"/>
  <c r="J120" i="34"/>
  <c r="I120" i="34"/>
  <c r="H120" i="34"/>
  <c r="F120" i="34"/>
  <c r="G120" i="34" s="1"/>
  <c r="E120" i="34"/>
  <c r="C120" i="34"/>
  <c r="B120" i="34"/>
  <c r="J119" i="34"/>
  <c r="I119" i="34"/>
  <c r="H119" i="34"/>
  <c r="F119" i="34"/>
  <c r="G119" i="34" s="1"/>
  <c r="E119" i="34"/>
  <c r="C119" i="34"/>
  <c r="B119" i="34"/>
  <c r="J118" i="34"/>
  <c r="J117" i="34" s="1"/>
  <c r="I118" i="34"/>
  <c r="L118" i="34" s="1"/>
  <c r="H118" i="34"/>
  <c r="F118" i="34"/>
  <c r="G118" i="34" s="1"/>
  <c r="E118" i="34"/>
  <c r="C118" i="34"/>
  <c r="B118" i="34"/>
  <c r="I117" i="34"/>
  <c r="H117" i="34"/>
  <c r="E117" i="34"/>
  <c r="C117" i="34"/>
  <c r="L115" i="34"/>
  <c r="K115" i="34"/>
  <c r="M115" i="34" s="1"/>
  <c r="J115" i="34"/>
  <c r="G115" i="34"/>
  <c r="D115" i="34"/>
  <c r="L114" i="34"/>
  <c r="M114" i="34" s="1"/>
  <c r="K114" i="34"/>
  <c r="J114" i="34"/>
  <c r="G114" i="34"/>
  <c r="G112" i="34" s="1"/>
  <c r="D114" i="34"/>
  <c r="L113" i="34"/>
  <c r="K113" i="34"/>
  <c r="M113" i="34" s="1"/>
  <c r="M112" i="34" s="1"/>
  <c r="J113" i="34"/>
  <c r="G113" i="34"/>
  <c r="D113" i="34"/>
  <c r="L112" i="34"/>
  <c r="I112" i="34"/>
  <c r="H112" i="34"/>
  <c r="F112" i="34"/>
  <c r="E112" i="34"/>
  <c r="D112" i="34"/>
  <c r="C112" i="34"/>
  <c r="B112" i="34"/>
  <c r="L110" i="34"/>
  <c r="M110" i="34" s="1"/>
  <c r="K110" i="34"/>
  <c r="J110" i="34"/>
  <c r="G110" i="34"/>
  <c r="D110" i="34"/>
  <c r="L109" i="34"/>
  <c r="K109" i="34"/>
  <c r="M109" i="34" s="1"/>
  <c r="J109" i="34"/>
  <c r="J107" i="34" s="1"/>
  <c r="G109" i="34"/>
  <c r="D109" i="34"/>
  <c r="L108" i="34"/>
  <c r="K108" i="34"/>
  <c r="J108" i="34"/>
  <c r="G108" i="34"/>
  <c r="D108" i="34"/>
  <c r="K107" i="34"/>
  <c r="I107" i="34"/>
  <c r="H107" i="34"/>
  <c r="G107" i="34"/>
  <c r="F107" i="34"/>
  <c r="E107" i="34"/>
  <c r="C107" i="34"/>
  <c r="B107" i="34"/>
  <c r="J104" i="34"/>
  <c r="I104" i="34"/>
  <c r="H104" i="34"/>
  <c r="F104" i="34"/>
  <c r="G104" i="34" s="1"/>
  <c r="E104" i="34"/>
  <c r="C104" i="34"/>
  <c r="B104" i="34"/>
  <c r="J103" i="34"/>
  <c r="J101" i="34" s="1"/>
  <c r="I103" i="34"/>
  <c r="H103" i="34"/>
  <c r="F103" i="34"/>
  <c r="F101" i="34" s="1"/>
  <c r="E103" i="34"/>
  <c r="C103" i="34"/>
  <c r="B103" i="34"/>
  <c r="J102" i="34"/>
  <c r="I102" i="34"/>
  <c r="L102" i="34" s="1"/>
  <c r="H102" i="34"/>
  <c r="G102" i="34"/>
  <c r="F102" i="34"/>
  <c r="E102" i="34"/>
  <c r="C102" i="34"/>
  <c r="B102" i="34"/>
  <c r="D102" i="34" s="1"/>
  <c r="I101" i="34"/>
  <c r="H101" i="34"/>
  <c r="E101" i="34"/>
  <c r="C101" i="34"/>
  <c r="L99" i="34"/>
  <c r="K99" i="34"/>
  <c r="M99" i="34" s="1"/>
  <c r="J99" i="34"/>
  <c r="G99" i="34"/>
  <c r="D99" i="34"/>
  <c r="L98" i="34"/>
  <c r="M98" i="34" s="1"/>
  <c r="K98" i="34"/>
  <c r="J98" i="34"/>
  <c r="G98" i="34"/>
  <c r="G96" i="34" s="1"/>
  <c r="D98" i="34"/>
  <c r="L97" i="34"/>
  <c r="K97" i="34"/>
  <c r="J97" i="34"/>
  <c r="G97" i="34"/>
  <c r="D97" i="34"/>
  <c r="I96" i="34"/>
  <c r="H96" i="34"/>
  <c r="F96" i="34"/>
  <c r="E96" i="34"/>
  <c r="D96" i="34"/>
  <c r="C96" i="34"/>
  <c r="B96" i="34"/>
  <c r="L94" i="34"/>
  <c r="M94" i="34" s="1"/>
  <c r="K94" i="34"/>
  <c r="J94" i="34"/>
  <c r="G94" i="34"/>
  <c r="D94" i="34"/>
  <c r="L93" i="34"/>
  <c r="K93" i="34"/>
  <c r="M93" i="34" s="1"/>
  <c r="J93" i="34"/>
  <c r="G93" i="34"/>
  <c r="D93" i="34"/>
  <c r="M92" i="34"/>
  <c r="L92" i="34"/>
  <c r="K92" i="34"/>
  <c r="J92" i="34"/>
  <c r="G92" i="34"/>
  <c r="D92" i="34"/>
  <c r="K91" i="34"/>
  <c r="J91" i="34"/>
  <c r="I91" i="34"/>
  <c r="H91" i="34"/>
  <c r="G91" i="34"/>
  <c r="F91" i="34"/>
  <c r="E91" i="34"/>
  <c r="C91" i="34"/>
  <c r="B91" i="34"/>
  <c r="J88" i="34"/>
  <c r="I88" i="34"/>
  <c r="L88" i="34" s="1"/>
  <c r="H88" i="34"/>
  <c r="F88" i="34"/>
  <c r="G88" i="34" s="1"/>
  <c r="E88" i="34"/>
  <c r="C88" i="34"/>
  <c r="B88" i="34"/>
  <c r="K88" i="34" s="1"/>
  <c r="M88" i="34" s="1"/>
  <c r="J87" i="34"/>
  <c r="I87" i="34"/>
  <c r="L87" i="34" s="1"/>
  <c r="H87" i="34"/>
  <c r="F87" i="34"/>
  <c r="G87" i="34" s="1"/>
  <c r="E87" i="34"/>
  <c r="C87" i="34"/>
  <c r="B87" i="34"/>
  <c r="K87" i="34" s="1"/>
  <c r="M87" i="34" s="1"/>
  <c r="J86" i="34"/>
  <c r="I86" i="34"/>
  <c r="L86" i="34" s="1"/>
  <c r="L85" i="34" s="1"/>
  <c r="H86" i="34"/>
  <c r="F86" i="34"/>
  <c r="G86" i="34" s="1"/>
  <c r="E86" i="34"/>
  <c r="C86" i="34"/>
  <c r="B86" i="34"/>
  <c r="D86" i="34" s="1"/>
  <c r="J85" i="34"/>
  <c r="I85" i="34"/>
  <c r="H85" i="34"/>
  <c r="F85" i="34"/>
  <c r="E85" i="34"/>
  <c r="C85" i="34"/>
  <c r="B85" i="34"/>
  <c r="L83" i="34"/>
  <c r="K83" i="34"/>
  <c r="M83" i="34" s="1"/>
  <c r="J83" i="34"/>
  <c r="G83" i="34"/>
  <c r="D83" i="34"/>
  <c r="L82" i="34"/>
  <c r="M82" i="34" s="1"/>
  <c r="K82" i="34"/>
  <c r="J82" i="34"/>
  <c r="G82" i="34"/>
  <c r="G80" i="34" s="1"/>
  <c r="D82" i="34"/>
  <c r="L81" i="34"/>
  <c r="K81" i="34"/>
  <c r="M81" i="34" s="1"/>
  <c r="M80" i="34" s="1"/>
  <c r="J81" i="34"/>
  <c r="J80" i="34" s="1"/>
  <c r="G81" i="34"/>
  <c r="D81" i="34"/>
  <c r="L80" i="34"/>
  <c r="I80" i="34"/>
  <c r="H80" i="34"/>
  <c r="F80" i="34"/>
  <c r="E80" i="34"/>
  <c r="D80" i="34"/>
  <c r="C80" i="34"/>
  <c r="B80" i="34"/>
  <c r="L78" i="34"/>
  <c r="M78" i="34" s="1"/>
  <c r="K78" i="34"/>
  <c r="J78" i="34"/>
  <c r="G78" i="34"/>
  <c r="D78" i="34"/>
  <c r="L77" i="34"/>
  <c r="K77" i="34"/>
  <c r="M77" i="34" s="1"/>
  <c r="J77" i="34"/>
  <c r="G77" i="34"/>
  <c r="D77" i="34"/>
  <c r="L76" i="34"/>
  <c r="M76" i="34" s="1"/>
  <c r="K76" i="34"/>
  <c r="J76" i="34"/>
  <c r="G76" i="34"/>
  <c r="D76" i="34"/>
  <c r="D75" i="34" s="1"/>
  <c r="K75" i="34"/>
  <c r="J75" i="34"/>
  <c r="I75" i="34"/>
  <c r="H75" i="34"/>
  <c r="G75" i="34"/>
  <c r="F75" i="34"/>
  <c r="E75" i="34"/>
  <c r="C75" i="34"/>
  <c r="B75" i="34"/>
  <c r="J72" i="34"/>
  <c r="I72" i="34"/>
  <c r="L72" i="34" s="1"/>
  <c r="H72" i="34"/>
  <c r="F72" i="34"/>
  <c r="G72" i="34" s="1"/>
  <c r="E72" i="34"/>
  <c r="C72" i="34"/>
  <c r="B72" i="34"/>
  <c r="K72" i="34" s="1"/>
  <c r="M72" i="34" s="1"/>
  <c r="J71" i="34"/>
  <c r="I71" i="34"/>
  <c r="L71" i="34" s="1"/>
  <c r="H71" i="34"/>
  <c r="F71" i="34"/>
  <c r="G71" i="34" s="1"/>
  <c r="E71" i="34"/>
  <c r="C71" i="34"/>
  <c r="B71" i="34"/>
  <c r="K71" i="34" s="1"/>
  <c r="J70" i="34"/>
  <c r="I70" i="34"/>
  <c r="L70" i="34" s="1"/>
  <c r="H70" i="34"/>
  <c r="F70" i="34"/>
  <c r="G70" i="34" s="1"/>
  <c r="E70" i="34"/>
  <c r="C70" i="34"/>
  <c r="B70" i="34"/>
  <c r="K70" i="34" s="1"/>
  <c r="J69" i="34"/>
  <c r="I69" i="34"/>
  <c r="H69" i="34"/>
  <c r="F69" i="34"/>
  <c r="E69" i="34"/>
  <c r="C69" i="34"/>
  <c r="B69" i="34"/>
  <c r="L67" i="34"/>
  <c r="K67" i="34"/>
  <c r="M67" i="34" s="1"/>
  <c r="J67" i="34"/>
  <c r="G67" i="34"/>
  <c r="D67" i="34"/>
  <c r="L66" i="34"/>
  <c r="M66" i="34" s="1"/>
  <c r="K66" i="34"/>
  <c r="J66" i="34"/>
  <c r="G66" i="34"/>
  <c r="G64" i="34" s="1"/>
  <c r="D66" i="34"/>
  <c r="L65" i="34"/>
  <c r="K65" i="34"/>
  <c r="M65" i="34" s="1"/>
  <c r="M64" i="34" s="1"/>
  <c r="J65" i="34"/>
  <c r="J64" i="34" s="1"/>
  <c r="G65" i="34"/>
  <c r="D65" i="34"/>
  <c r="L64" i="34"/>
  <c r="I64" i="34"/>
  <c r="H64" i="34"/>
  <c r="F64" i="34"/>
  <c r="E64" i="34"/>
  <c r="D64" i="34"/>
  <c r="C64" i="34"/>
  <c r="B64" i="34"/>
  <c r="L62" i="34"/>
  <c r="M62" i="34" s="1"/>
  <c r="K62" i="34"/>
  <c r="J62" i="34"/>
  <c r="G62" i="34"/>
  <c r="D62" i="34"/>
  <c r="L61" i="34"/>
  <c r="K61" i="34"/>
  <c r="M61" i="34" s="1"/>
  <c r="J61" i="34"/>
  <c r="G61" i="34"/>
  <c r="D61" i="34"/>
  <c r="L60" i="34"/>
  <c r="L59" i="34" s="1"/>
  <c r="K60" i="34"/>
  <c r="J60" i="34"/>
  <c r="G60" i="34"/>
  <c r="D60" i="34"/>
  <c r="D59" i="34" s="1"/>
  <c r="K59" i="34"/>
  <c r="J59" i="34"/>
  <c r="I59" i="34"/>
  <c r="H59" i="34"/>
  <c r="G59" i="34"/>
  <c r="F59" i="34"/>
  <c r="E59" i="34"/>
  <c r="C59" i="34"/>
  <c r="B59" i="34"/>
  <c r="J56" i="34"/>
  <c r="I56" i="34"/>
  <c r="L56" i="34" s="1"/>
  <c r="H56" i="34"/>
  <c r="F56" i="34"/>
  <c r="G56" i="34" s="1"/>
  <c r="E56" i="34"/>
  <c r="C56" i="34"/>
  <c r="B56" i="34"/>
  <c r="D56" i="34" s="1"/>
  <c r="J55" i="34"/>
  <c r="I55" i="34"/>
  <c r="L55" i="34" s="1"/>
  <c r="H55" i="34"/>
  <c r="F55" i="34"/>
  <c r="G55" i="34" s="1"/>
  <c r="E55" i="34"/>
  <c r="C55" i="34"/>
  <c r="B55" i="34"/>
  <c r="K55" i="34" s="1"/>
  <c r="M55" i="34" s="1"/>
  <c r="J54" i="34"/>
  <c r="I54" i="34"/>
  <c r="L54" i="34" s="1"/>
  <c r="H54" i="34"/>
  <c r="F54" i="34"/>
  <c r="G54" i="34" s="1"/>
  <c r="G53" i="34" s="1"/>
  <c r="E54" i="34"/>
  <c r="C54" i="34"/>
  <c r="B54" i="34"/>
  <c r="K54" i="34" s="1"/>
  <c r="J53" i="34"/>
  <c r="I53" i="34"/>
  <c r="H53" i="34"/>
  <c r="F53" i="34"/>
  <c r="E53" i="34"/>
  <c r="C53" i="34"/>
  <c r="B53" i="34"/>
  <c r="L51" i="34"/>
  <c r="K51" i="34"/>
  <c r="M51" i="34" s="1"/>
  <c r="J51" i="34"/>
  <c r="G51" i="34"/>
  <c r="D51" i="34"/>
  <c r="L50" i="34"/>
  <c r="M50" i="34" s="1"/>
  <c r="K50" i="34"/>
  <c r="J50" i="34"/>
  <c r="G50" i="34"/>
  <c r="G48" i="34" s="1"/>
  <c r="D50" i="34"/>
  <c r="L49" i="34"/>
  <c r="K49" i="34"/>
  <c r="M49" i="34" s="1"/>
  <c r="J49" i="34"/>
  <c r="J48" i="34" s="1"/>
  <c r="G49" i="34"/>
  <c r="D49" i="34"/>
  <c r="L48" i="34"/>
  <c r="I48" i="34"/>
  <c r="H48" i="34"/>
  <c r="F48" i="34"/>
  <c r="E48" i="34"/>
  <c r="D48" i="34"/>
  <c r="C48" i="34"/>
  <c r="B48" i="34"/>
  <c r="L46" i="34"/>
  <c r="M46" i="34" s="1"/>
  <c r="K46" i="34"/>
  <c r="J46" i="34"/>
  <c r="G46" i="34"/>
  <c r="D46" i="34"/>
  <c r="L45" i="34"/>
  <c r="K45" i="34"/>
  <c r="M45" i="34" s="1"/>
  <c r="J45" i="34"/>
  <c r="G45" i="34"/>
  <c r="D45" i="34"/>
  <c r="L44" i="34"/>
  <c r="L43" i="34" s="1"/>
  <c r="K44" i="34"/>
  <c r="J44" i="34"/>
  <c r="G44" i="34"/>
  <c r="D44" i="34"/>
  <c r="D43" i="34" s="1"/>
  <c r="K43" i="34"/>
  <c r="J43" i="34"/>
  <c r="I43" i="34"/>
  <c r="H43" i="34"/>
  <c r="G43" i="34"/>
  <c r="F43" i="34"/>
  <c r="E43" i="34"/>
  <c r="C43" i="34"/>
  <c r="B43" i="34"/>
  <c r="J40" i="34"/>
  <c r="I40" i="34"/>
  <c r="L40" i="34" s="1"/>
  <c r="H40" i="34"/>
  <c r="F40" i="34"/>
  <c r="G40" i="34" s="1"/>
  <c r="E40" i="34"/>
  <c r="C40" i="34"/>
  <c r="B40" i="34"/>
  <c r="D40" i="34" s="1"/>
  <c r="J39" i="34"/>
  <c r="I39" i="34"/>
  <c r="L39" i="34" s="1"/>
  <c r="H39" i="34"/>
  <c r="F39" i="34"/>
  <c r="G39" i="34" s="1"/>
  <c r="E39" i="34"/>
  <c r="C39" i="34"/>
  <c r="B39" i="34"/>
  <c r="D39" i="34" s="1"/>
  <c r="J38" i="34"/>
  <c r="I38" i="34"/>
  <c r="L38" i="34" s="1"/>
  <c r="H38" i="34"/>
  <c r="F38" i="34"/>
  <c r="G38" i="34" s="1"/>
  <c r="E38" i="34"/>
  <c r="C38" i="34"/>
  <c r="B38" i="34"/>
  <c r="K38" i="34" s="1"/>
  <c r="J37" i="34"/>
  <c r="I37" i="34"/>
  <c r="H37" i="34"/>
  <c r="F37" i="34"/>
  <c r="E37" i="34"/>
  <c r="C37" i="34"/>
  <c r="B37" i="34"/>
  <c r="L35" i="34"/>
  <c r="K35" i="34"/>
  <c r="M35" i="34" s="1"/>
  <c r="J35" i="34"/>
  <c r="G35" i="34"/>
  <c r="D35" i="34"/>
  <c r="L34" i="34"/>
  <c r="M34" i="34" s="1"/>
  <c r="K34" i="34"/>
  <c r="J34" i="34"/>
  <c r="G34" i="34"/>
  <c r="G32" i="34" s="1"/>
  <c r="D34" i="34"/>
  <c r="L33" i="34"/>
  <c r="K33" i="34"/>
  <c r="M33" i="34" s="1"/>
  <c r="J33" i="34"/>
  <c r="J32" i="34" s="1"/>
  <c r="G33" i="34"/>
  <c r="D33" i="34"/>
  <c r="L32" i="34"/>
  <c r="I32" i="34"/>
  <c r="H32" i="34"/>
  <c r="F32" i="34"/>
  <c r="E32" i="34"/>
  <c r="D32" i="34"/>
  <c r="C32" i="34"/>
  <c r="B32" i="34"/>
  <c r="L30" i="34"/>
  <c r="M30" i="34" s="1"/>
  <c r="K30" i="34"/>
  <c r="J30" i="34"/>
  <c r="G30" i="34"/>
  <c r="D30" i="34"/>
  <c r="L29" i="34"/>
  <c r="K29" i="34"/>
  <c r="M29" i="34" s="1"/>
  <c r="J29" i="34"/>
  <c r="G29" i="34"/>
  <c r="D29" i="34"/>
  <c r="L28" i="34"/>
  <c r="M28" i="34" s="1"/>
  <c r="M27" i="34" s="1"/>
  <c r="K28" i="34"/>
  <c r="J28" i="34"/>
  <c r="G28" i="34"/>
  <c r="D28" i="34"/>
  <c r="D27" i="34" s="1"/>
  <c r="K27" i="34"/>
  <c r="J27" i="34"/>
  <c r="I27" i="34"/>
  <c r="H27" i="34"/>
  <c r="G27" i="34"/>
  <c r="F27" i="34"/>
  <c r="E27" i="34"/>
  <c r="C27" i="34"/>
  <c r="B27" i="34"/>
  <c r="J24" i="34"/>
  <c r="I24" i="34"/>
  <c r="L24" i="34" s="1"/>
  <c r="H24" i="34"/>
  <c r="F24" i="34"/>
  <c r="G24" i="34" s="1"/>
  <c r="E24" i="34"/>
  <c r="C24" i="34"/>
  <c r="B24" i="34"/>
  <c r="K24" i="34" s="1"/>
  <c r="M24" i="34" s="1"/>
  <c r="J23" i="34"/>
  <c r="I23" i="34"/>
  <c r="L23" i="34" s="1"/>
  <c r="H23" i="34"/>
  <c r="F23" i="34"/>
  <c r="G23" i="34" s="1"/>
  <c r="E23" i="34"/>
  <c r="C23" i="34"/>
  <c r="B23" i="34"/>
  <c r="K23" i="34" s="1"/>
  <c r="J22" i="34"/>
  <c r="I22" i="34"/>
  <c r="L22" i="34" s="1"/>
  <c r="L21" i="34" s="1"/>
  <c r="H22" i="34"/>
  <c r="F22" i="34"/>
  <c r="G22" i="34" s="1"/>
  <c r="E22" i="34"/>
  <c r="C22" i="34"/>
  <c r="B22" i="34"/>
  <c r="D22" i="34" s="1"/>
  <c r="J21" i="34"/>
  <c r="I21" i="34"/>
  <c r="H21" i="34"/>
  <c r="F21" i="34"/>
  <c r="E21" i="34"/>
  <c r="C21" i="34"/>
  <c r="B21" i="34"/>
  <c r="L19" i="34"/>
  <c r="K19" i="34"/>
  <c r="M19" i="34" s="1"/>
  <c r="J19" i="34"/>
  <c r="G19" i="34"/>
  <c r="D19" i="34"/>
  <c r="L18" i="34"/>
  <c r="M18" i="34" s="1"/>
  <c r="K18" i="34"/>
  <c r="J18" i="34"/>
  <c r="G18" i="34"/>
  <c r="G16" i="34" s="1"/>
  <c r="D18" i="34"/>
  <c r="L17" i="34"/>
  <c r="K17" i="34"/>
  <c r="M17" i="34" s="1"/>
  <c r="M16" i="34" s="1"/>
  <c r="J17" i="34"/>
  <c r="J16" i="34" s="1"/>
  <c r="G17" i="34"/>
  <c r="D17" i="34"/>
  <c r="L16" i="34"/>
  <c r="I16" i="34"/>
  <c r="H16" i="34"/>
  <c r="F16" i="34"/>
  <c r="E16" i="34"/>
  <c r="D16" i="34"/>
  <c r="C16" i="34"/>
  <c r="B16" i="34"/>
  <c r="L14" i="34"/>
  <c r="M14" i="34" s="1"/>
  <c r="K14" i="34"/>
  <c r="J14" i="34"/>
  <c r="G14" i="34"/>
  <c r="D14" i="34"/>
  <c r="L13" i="34"/>
  <c r="K13" i="34"/>
  <c r="M13" i="34" s="1"/>
  <c r="J13" i="34"/>
  <c r="G13" i="34"/>
  <c r="D13" i="34"/>
  <c r="L12" i="34"/>
  <c r="L11" i="34" s="1"/>
  <c r="K12" i="34"/>
  <c r="J12" i="34"/>
  <c r="G12" i="34"/>
  <c r="D12" i="34"/>
  <c r="D11" i="34" s="1"/>
  <c r="K11" i="34"/>
  <c r="J11" i="34"/>
  <c r="I11" i="34"/>
  <c r="H11" i="34"/>
  <c r="G11" i="34"/>
  <c r="F11" i="34"/>
  <c r="E11" i="34"/>
  <c r="C11" i="34"/>
  <c r="B11" i="34"/>
  <c r="J296" i="33"/>
  <c r="I296" i="33"/>
  <c r="H296" i="33"/>
  <c r="F296" i="33"/>
  <c r="G296" i="33" s="1"/>
  <c r="E296" i="33"/>
  <c r="C296" i="33"/>
  <c r="B296" i="33"/>
  <c r="J295" i="33"/>
  <c r="J293" i="33" s="1"/>
  <c r="I295" i="33"/>
  <c r="H295" i="33"/>
  <c r="F295" i="33"/>
  <c r="G295" i="33" s="1"/>
  <c r="G293" i="33" s="1"/>
  <c r="E295" i="33"/>
  <c r="C295" i="33"/>
  <c r="B295" i="33"/>
  <c r="J294" i="33"/>
  <c r="I294" i="33"/>
  <c r="H294" i="33"/>
  <c r="F294" i="33"/>
  <c r="G294" i="33" s="1"/>
  <c r="E294" i="33"/>
  <c r="C294" i="33"/>
  <c r="C293" i="33" s="1"/>
  <c r="B294" i="33"/>
  <c r="B293" i="33" s="1"/>
  <c r="I293" i="33"/>
  <c r="H293" i="33"/>
  <c r="E293" i="33"/>
  <c r="L291" i="33"/>
  <c r="K291" i="33"/>
  <c r="M291" i="33" s="1"/>
  <c r="J291" i="33"/>
  <c r="G291" i="33"/>
  <c r="D291" i="33"/>
  <c r="M290" i="33"/>
  <c r="L290" i="33"/>
  <c r="K290" i="33"/>
  <c r="J290" i="33"/>
  <c r="G290" i="33"/>
  <c r="G288" i="33" s="1"/>
  <c r="D290" i="33"/>
  <c r="L289" i="33"/>
  <c r="K289" i="33"/>
  <c r="J289" i="33"/>
  <c r="J288" i="33" s="1"/>
  <c r="G289" i="33"/>
  <c r="D289" i="33"/>
  <c r="L288" i="33"/>
  <c r="I288" i="33"/>
  <c r="H288" i="33"/>
  <c r="F288" i="33"/>
  <c r="E288" i="33"/>
  <c r="D288" i="33"/>
  <c r="C288" i="33"/>
  <c r="B288" i="33"/>
  <c r="M286" i="33"/>
  <c r="L286" i="33"/>
  <c r="K286" i="33"/>
  <c r="J286" i="33"/>
  <c r="G286" i="33"/>
  <c r="D286" i="33"/>
  <c r="L285" i="33"/>
  <c r="K285" i="33"/>
  <c r="M285" i="33" s="1"/>
  <c r="J285" i="33"/>
  <c r="J283" i="33" s="1"/>
  <c r="G285" i="33"/>
  <c r="D285" i="33"/>
  <c r="L284" i="33"/>
  <c r="L283" i="33" s="1"/>
  <c r="K284" i="33"/>
  <c r="J284" i="33"/>
  <c r="G284" i="33"/>
  <c r="G283" i="33" s="1"/>
  <c r="D284" i="33"/>
  <c r="D283" i="33" s="1"/>
  <c r="I283" i="33"/>
  <c r="H283" i="33"/>
  <c r="F283" i="33"/>
  <c r="E283" i="33"/>
  <c r="C283" i="33"/>
  <c r="B283" i="33"/>
  <c r="J280" i="33"/>
  <c r="I280" i="33"/>
  <c r="L280" i="33" s="1"/>
  <c r="H280" i="33"/>
  <c r="F280" i="33"/>
  <c r="G280" i="33" s="1"/>
  <c r="E280" i="33"/>
  <c r="C280" i="33"/>
  <c r="B280" i="33"/>
  <c r="J279" i="33"/>
  <c r="I279" i="33"/>
  <c r="H279" i="33"/>
  <c r="F279" i="33"/>
  <c r="G279" i="33" s="1"/>
  <c r="E279" i="33"/>
  <c r="C279" i="33"/>
  <c r="B279" i="33"/>
  <c r="D279" i="33" s="1"/>
  <c r="J278" i="33"/>
  <c r="J277" i="33" s="1"/>
  <c r="I278" i="33"/>
  <c r="H278" i="33"/>
  <c r="G278" i="33"/>
  <c r="F278" i="33"/>
  <c r="F277" i="33" s="1"/>
  <c r="E278" i="33"/>
  <c r="C278" i="33"/>
  <c r="B278" i="33"/>
  <c r="D278" i="33" s="1"/>
  <c r="I277" i="33"/>
  <c r="H277" i="33"/>
  <c r="E277" i="33"/>
  <c r="C277" i="33"/>
  <c r="L275" i="33"/>
  <c r="K275" i="33"/>
  <c r="M275" i="33" s="1"/>
  <c r="J275" i="33"/>
  <c r="G275" i="33"/>
  <c r="D275" i="33"/>
  <c r="L274" i="33"/>
  <c r="M274" i="33" s="1"/>
  <c r="K274" i="33"/>
  <c r="J274" i="33"/>
  <c r="G274" i="33"/>
  <c r="G272" i="33" s="1"/>
  <c r="D274" i="33"/>
  <c r="L273" i="33"/>
  <c r="K273" i="33"/>
  <c r="J273" i="33"/>
  <c r="G273" i="33"/>
  <c r="D273" i="33"/>
  <c r="I272" i="33"/>
  <c r="H272" i="33"/>
  <c r="F272" i="33"/>
  <c r="E272" i="33"/>
  <c r="D272" i="33"/>
  <c r="C272" i="33"/>
  <c r="B272" i="33"/>
  <c r="L270" i="33"/>
  <c r="M270" i="33" s="1"/>
  <c r="K270" i="33"/>
  <c r="J270" i="33"/>
  <c r="G270" i="33"/>
  <c r="D270" i="33"/>
  <c r="L269" i="33"/>
  <c r="K269" i="33"/>
  <c r="M269" i="33" s="1"/>
  <c r="J269" i="33"/>
  <c r="J267" i="33" s="1"/>
  <c r="G269" i="33"/>
  <c r="D269" i="33"/>
  <c r="L268" i="33"/>
  <c r="K268" i="33"/>
  <c r="J268" i="33"/>
  <c r="G268" i="33"/>
  <c r="D268" i="33"/>
  <c r="K267" i="33"/>
  <c r="I267" i="33"/>
  <c r="H267" i="33"/>
  <c r="G267" i="33"/>
  <c r="F267" i="33"/>
  <c r="E267" i="33"/>
  <c r="C267" i="33"/>
  <c r="B267" i="33"/>
  <c r="J264" i="33"/>
  <c r="I264" i="33"/>
  <c r="H264" i="33"/>
  <c r="G264" i="33"/>
  <c r="F264" i="33"/>
  <c r="E264" i="33"/>
  <c r="C264" i="33"/>
  <c r="C261" i="33" s="1"/>
  <c r="B264" i="33"/>
  <c r="J263" i="33"/>
  <c r="I263" i="33"/>
  <c r="L263" i="33" s="1"/>
  <c r="H263" i="33"/>
  <c r="F263" i="33"/>
  <c r="G263" i="33" s="1"/>
  <c r="E263" i="33"/>
  <c r="C263" i="33"/>
  <c r="B263" i="33"/>
  <c r="J262" i="33"/>
  <c r="J261" i="33" s="1"/>
  <c r="I262" i="33"/>
  <c r="H262" i="33"/>
  <c r="F262" i="33"/>
  <c r="F261" i="33" s="1"/>
  <c r="E262" i="33"/>
  <c r="C262" i="33"/>
  <c r="B262" i="33"/>
  <c r="D262" i="33" s="1"/>
  <c r="I261" i="33"/>
  <c r="H261" i="33"/>
  <c r="E261" i="33"/>
  <c r="B261" i="33"/>
  <c r="L259" i="33"/>
  <c r="K259" i="33"/>
  <c r="M259" i="33" s="1"/>
  <c r="J259" i="33"/>
  <c r="G259" i="33"/>
  <c r="D259" i="33"/>
  <c r="L258" i="33"/>
  <c r="M258" i="33" s="1"/>
  <c r="K258" i="33"/>
  <c r="J258" i="33"/>
  <c r="G258" i="33"/>
  <c r="G256" i="33" s="1"/>
  <c r="D258" i="33"/>
  <c r="L257" i="33"/>
  <c r="K257" i="33"/>
  <c r="J257" i="33"/>
  <c r="G257" i="33"/>
  <c r="D257" i="33"/>
  <c r="I256" i="33"/>
  <c r="H256" i="33"/>
  <c r="F256" i="33"/>
  <c r="E256" i="33"/>
  <c r="D256" i="33"/>
  <c r="C256" i="33"/>
  <c r="B256" i="33"/>
  <c r="L254" i="33"/>
  <c r="M254" i="33" s="1"/>
  <c r="K254" i="33"/>
  <c r="J254" i="33"/>
  <c r="G254" i="33"/>
  <c r="D254" i="33"/>
  <c r="L253" i="33"/>
  <c r="K253" i="33"/>
  <c r="M253" i="33" s="1"/>
  <c r="J253" i="33"/>
  <c r="G253" i="33"/>
  <c r="D253" i="33"/>
  <c r="M252" i="33"/>
  <c r="L252" i="33"/>
  <c r="K252" i="33"/>
  <c r="J252" i="33"/>
  <c r="G252" i="33"/>
  <c r="D252" i="33"/>
  <c r="K251" i="33"/>
  <c r="J251" i="33"/>
  <c r="I251" i="33"/>
  <c r="H251" i="33"/>
  <c r="G251" i="33"/>
  <c r="F251" i="33"/>
  <c r="E251" i="33"/>
  <c r="C251" i="33"/>
  <c r="B251" i="33"/>
  <c r="J248" i="33"/>
  <c r="I248" i="33"/>
  <c r="L248" i="33" s="1"/>
  <c r="H248" i="33"/>
  <c r="F248" i="33"/>
  <c r="G248" i="33" s="1"/>
  <c r="E248" i="33"/>
  <c r="C248" i="33"/>
  <c r="B248" i="33"/>
  <c r="D248" i="33" s="1"/>
  <c r="J247" i="33"/>
  <c r="I247" i="33"/>
  <c r="L247" i="33" s="1"/>
  <c r="H247" i="33"/>
  <c r="F247" i="33"/>
  <c r="G247" i="33" s="1"/>
  <c r="E247" i="33"/>
  <c r="C247" i="33"/>
  <c r="B247" i="33"/>
  <c r="K247" i="33" s="1"/>
  <c r="M247" i="33" s="1"/>
  <c r="J246" i="33"/>
  <c r="I246" i="33"/>
  <c r="L246" i="33" s="1"/>
  <c r="L245" i="33" s="1"/>
  <c r="H246" i="33"/>
  <c r="F246" i="33"/>
  <c r="G246" i="33" s="1"/>
  <c r="E246" i="33"/>
  <c r="C246" i="33"/>
  <c r="B246" i="33"/>
  <c r="D246" i="33" s="1"/>
  <c r="J245" i="33"/>
  <c r="I245" i="33"/>
  <c r="H245" i="33"/>
  <c r="F245" i="33"/>
  <c r="E245" i="33"/>
  <c r="C245" i="33"/>
  <c r="B245" i="33"/>
  <c r="L243" i="33"/>
  <c r="K243" i="33"/>
  <c r="M243" i="33" s="1"/>
  <c r="J243" i="33"/>
  <c r="G243" i="33"/>
  <c r="D243" i="33"/>
  <c r="L242" i="33"/>
  <c r="M242" i="33" s="1"/>
  <c r="K242" i="33"/>
  <c r="J242" i="33"/>
  <c r="G242" i="33"/>
  <c r="G240" i="33" s="1"/>
  <c r="D242" i="33"/>
  <c r="L241" i="33"/>
  <c r="K241" i="33"/>
  <c r="M241" i="33" s="1"/>
  <c r="M240" i="33" s="1"/>
  <c r="J241" i="33"/>
  <c r="J240" i="33" s="1"/>
  <c r="G241" i="33"/>
  <c r="D241" i="33"/>
  <c r="L240" i="33"/>
  <c r="I240" i="33"/>
  <c r="H240" i="33"/>
  <c r="F240" i="33"/>
  <c r="E240" i="33"/>
  <c r="D240" i="33"/>
  <c r="C240" i="33"/>
  <c r="B240" i="33"/>
  <c r="L238" i="33"/>
  <c r="M238" i="33" s="1"/>
  <c r="K238" i="33"/>
  <c r="J238" i="33"/>
  <c r="G238" i="33"/>
  <c r="D238" i="33"/>
  <c r="L237" i="33"/>
  <c r="K237" i="33"/>
  <c r="M237" i="33" s="1"/>
  <c r="J237" i="33"/>
  <c r="G237" i="33"/>
  <c r="D237" i="33"/>
  <c r="L236" i="33"/>
  <c r="M236" i="33" s="1"/>
  <c r="K236" i="33"/>
  <c r="J236" i="33"/>
  <c r="G236" i="33"/>
  <c r="D236" i="33"/>
  <c r="D235" i="33" s="1"/>
  <c r="K235" i="33"/>
  <c r="J235" i="33"/>
  <c r="I235" i="33"/>
  <c r="H235" i="33"/>
  <c r="G235" i="33"/>
  <c r="F235" i="33"/>
  <c r="E235" i="33"/>
  <c r="C235" i="33"/>
  <c r="B235" i="33"/>
  <c r="J232" i="33"/>
  <c r="I232" i="33"/>
  <c r="L232" i="33" s="1"/>
  <c r="H232" i="33"/>
  <c r="F232" i="33"/>
  <c r="G232" i="33" s="1"/>
  <c r="E232" i="33"/>
  <c r="C232" i="33"/>
  <c r="B232" i="33"/>
  <c r="D232" i="33" s="1"/>
  <c r="J231" i="33"/>
  <c r="I231" i="33"/>
  <c r="L231" i="33" s="1"/>
  <c r="H231" i="33"/>
  <c r="F231" i="33"/>
  <c r="G231" i="33" s="1"/>
  <c r="E231" i="33"/>
  <c r="C231" i="33"/>
  <c r="B231" i="33"/>
  <c r="K231" i="33" s="1"/>
  <c r="J230" i="33"/>
  <c r="I230" i="33"/>
  <c r="L230" i="33" s="1"/>
  <c r="H230" i="33"/>
  <c r="F230" i="33"/>
  <c r="G230" i="33" s="1"/>
  <c r="E230" i="33"/>
  <c r="C230" i="33"/>
  <c r="B230" i="33"/>
  <c r="K230" i="33" s="1"/>
  <c r="J229" i="33"/>
  <c r="I229" i="33"/>
  <c r="H229" i="33"/>
  <c r="F229" i="33"/>
  <c r="E229" i="33"/>
  <c r="C229" i="33"/>
  <c r="B229" i="33"/>
  <c r="L227" i="33"/>
  <c r="K227" i="33"/>
  <c r="M227" i="33" s="1"/>
  <c r="J227" i="33"/>
  <c r="G227" i="33"/>
  <c r="D227" i="33"/>
  <c r="L226" i="33"/>
  <c r="M226" i="33" s="1"/>
  <c r="K226" i="33"/>
  <c r="J226" i="33"/>
  <c r="G226" i="33"/>
  <c r="G224" i="33" s="1"/>
  <c r="D226" i="33"/>
  <c r="L225" i="33"/>
  <c r="K225" i="33"/>
  <c r="M225" i="33" s="1"/>
  <c r="M224" i="33" s="1"/>
  <c r="J225" i="33"/>
  <c r="J224" i="33" s="1"/>
  <c r="G225" i="33"/>
  <c r="D225" i="33"/>
  <c r="L224" i="33"/>
  <c r="I224" i="33"/>
  <c r="H224" i="33"/>
  <c r="F224" i="33"/>
  <c r="E224" i="33"/>
  <c r="D224" i="33"/>
  <c r="C224" i="33"/>
  <c r="B224" i="33"/>
  <c r="L222" i="33"/>
  <c r="M222" i="33" s="1"/>
  <c r="K222" i="33"/>
  <c r="J222" i="33"/>
  <c r="G222" i="33"/>
  <c r="D222" i="33"/>
  <c r="L221" i="33"/>
  <c r="K221" i="33"/>
  <c r="M221" i="33" s="1"/>
  <c r="J221" i="33"/>
  <c r="G221" i="33"/>
  <c r="D221" i="33"/>
  <c r="L220" i="33"/>
  <c r="L219" i="33" s="1"/>
  <c r="K220" i="33"/>
  <c r="J220" i="33"/>
  <c r="G220" i="33"/>
  <c r="D220" i="33"/>
  <c r="D219" i="33" s="1"/>
  <c r="K219" i="33"/>
  <c r="J219" i="33"/>
  <c r="I219" i="33"/>
  <c r="H219" i="33"/>
  <c r="G219" i="33"/>
  <c r="F219" i="33"/>
  <c r="E219" i="33"/>
  <c r="C219" i="33"/>
  <c r="B219" i="33"/>
  <c r="J216" i="33"/>
  <c r="I216" i="33"/>
  <c r="L216" i="33" s="1"/>
  <c r="H216" i="33"/>
  <c r="F216" i="33"/>
  <c r="G216" i="33" s="1"/>
  <c r="E216" i="33"/>
  <c r="C216" i="33"/>
  <c r="B216" i="33"/>
  <c r="K216" i="33" s="1"/>
  <c r="J215" i="33"/>
  <c r="I215" i="33"/>
  <c r="L215" i="33" s="1"/>
  <c r="H215" i="33"/>
  <c r="F215" i="33"/>
  <c r="G215" i="33" s="1"/>
  <c r="E215" i="33"/>
  <c r="C215" i="33"/>
  <c r="B215" i="33"/>
  <c r="D215" i="33" s="1"/>
  <c r="J214" i="33"/>
  <c r="I214" i="33"/>
  <c r="L214" i="33" s="1"/>
  <c r="H214" i="33"/>
  <c r="F214" i="33"/>
  <c r="G214" i="33" s="1"/>
  <c r="G213" i="33" s="1"/>
  <c r="E214" i="33"/>
  <c r="C214" i="33"/>
  <c r="B214" i="33"/>
  <c r="D214" i="33" s="1"/>
  <c r="J213" i="33"/>
  <c r="I213" i="33"/>
  <c r="H213" i="33"/>
  <c r="F213" i="33"/>
  <c r="E213" i="33"/>
  <c r="C213" i="33"/>
  <c r="B213" i="33"/>
  <c r="L211" i="33"/>
  <c r="K211" i="33"/>
  <c r="M211" i="33" s="1"/>
  <c r="J211" i="33"/>
  <c r="G211" i="33"/>
  <c r="D211" i="33"/>
  <c r="L210" i="33"/>
  <c r="M210" i="33" s="1"/>
  <c r="K210" i="33"/>
  <c r="J210" i="33"/>
  <c r="G210" i="33"/>
  <c r="G208" i="33" s="1"/>
  <c r="D210" i="33"/>
  <c r="L209" i="33"/>
  <c r="K209" i="33"/>
  <c r="M209" i="33" s="1"/>
  <c r="J209" i="33"/>
  <c r="J208" i="33" s="1"/>
  <c r="G209" i="33"/>
  <c r="D209" i="33"/>
  <c r="L208" i="33"/>
  <c r="I208" i="33"/>
  <c r="H208" i="33"/>
  <c r="F208" i="33"/>
  <c r="E208" i="33"/>
  <c r="D208" i="33"/>
  <c r="C208" i="33"/>
  <c r="B208" i="33"/>
  <c r="L206" i="33"/>
  <c r="M206" i="33" s="1"/>
  <c r="K206" i="33"/>
  <c r="J206" i="33"/>
  <c r="G206" i="33"/>
  <c r="D206" i="33"/>
  <c r="L205" i="33"/>
  <c r="K205" i="33"/>
  <c r="M205" i="33" s="1"/>
  <c r="J205" i="33"/>
  <c r="G205" i="33"/>
  <c r="D205" i="33"/>
  <c r="L204" i="33"/>
  <c r="L203" i="33" s="1"/>
  <c r="K204" i="33"/>
  <c r="J204" i="33"/>
  <c r="G204" i="33"/>
  <c r="D204" i="33"/>
  <c r="D203" i="33" s="1"/>
  <c r="K203" i="33"/>
  <c r="J203" i="33"/>
  <c r="I203" i="33"/>
  <c r="H203" i="33"/>
  <c r="G203" i="33"/>
  <c r="F203" i="33"/>
  <c r="E203" i="33"/>
  <c r="C203" i="33"/>
  <c r="B203" i="33"/>
  <c r="J200" i="33"/>
  <c r="I200" i="33"/>
  <c r="L200" i="33" s="1"/>
  <c r="H200" i="33"/>
  <c r="F200" i="33"/>
  <c r="G200" i="33" s="1"/>
  <c r="E200" i="33"/>
  <c r="C200" i="33"/>
  <c r="B200" i="33"/>
  <c r="D200" i="33" s="1"/>
  <c r="J199" i="33"/>
  <c r="I199" i="33"/>
  <c r="L199" i="33" s="1"/>
  <c r="H199" i="33"/>
  <c r="F199" i="33"/>
  <c r="G199" i="33" s="1"/>
  <c r="E199" i="33"/>
  <c r="C199" i="33"/>
  <c r="B199" i="33"/>
  <c r="K199" i="33" s="1"/>
  <c r="M199" i="33" s="1"/>
  <c r="J198" i="33"/>
  <c r="I198" i="33"/>
  <c r="L198" i="33" s="1"/>
  <c r="H198" i="33"/>
  <c r="F198" i="33"/>
  <c r="G198" i="33" s="1"/>
  <c r="E198" i="33"/>
  <c r="C198" i="33"/>
  <c r="B198" i="33"/>
  <c r="D198" i="33" s="1"/>
  <c r="J197" i="33"/>
  <c r="I197" i="33"/>
  <c r="H197" i="33"/>
  <c r="F197" i="33"/>
  <c r="E197" i="33"/>
  <c r="C197" i="33"/>
  <c r="B197" i="33"/>
  <c r="L195" i="33"/>
  <c r="K195" i="33"/>
  <c r="M195" i="33" s="1"/>
  <c r="J195" i="33"/>
  <c r="G195" i="33"/>
  <c r="D195" i="33"/>
  <c r="L194" i="33"/>
  <c r="M194" i="33" s="1"/>
  <c r="K194" i="33"/>
  <c r="J194" i="33"/>
  <c r="G194" i="33"/>
  <c r="G192" i="33" s="1"/>
  <c r="D194" i="33"/>
  <c r="L193" i="33"/>
  <c r="K193" i="33"/>
  <c r="M193" i="33" s="1"/>
  <c r="J193" i="33"/>
  <c r="J192" i="33" s="1"/>
  <c r="G193" i="33"/>
  <c r="D193" i="33"/>
  <c r="L192" i="33"/>
  <c r="I192" i="33"/>
  <c r="H192" i="33"/>
  <c r="F192" i="33"/>
  <c r="E192" i="33"/>
  <c r="D192" i="33"/>
  <c r="C192" i="33"/>
  <c r="B192" i="33"/>
  <c r="L190" i="33"/>
  <c r="M190" i="33" s="1"/>
  <c r="K190" i="33"/>
  <c r="J190" i="33"/>
  <c r="G190" i="33"/>
  <c r="D190" i="33"/>
  <c r="L189" i="33"/>
  <c r="K189" i="33"/>
  <c r="M189" i="33" s="1"/>
  <c r="J189" i="33"/>
  <c r="G189" i="33"/>
  <c r="D189" i="33"/>
  <c r="L188" i="33"/>
  <c r="M188" i="33" s="1"/>
  <c r="M187" i="33" s="1"/>
  <c r="K188" i="33"/>
  <c r="J188" i="33"/>
  <c r="G188" i="33"/>
  <c r="D188" i="33"/>
  <c r="D187" i="33" s="1"/>
  <c r="K187" i="33"/>
  <c r="J187" i="33"/>
  <c r="I187" i="33"/>
  <c r="H187" i="33"/>
  <c r="G187" i="33"/>
  <c r="F187" i="33"/>
  <c r="E187" i="33"/>
  <c r="C187" i="33"/>
  <c r="B187" i="33"/>
  <c r="J184" i="33"/>
  <c r="I184" i="33"/>
  <c r="L184" i="33" s="1"/>
  <c r="H184" i="33"/>
  <c r="F184" i="33"/>
  <c r="G184" i="33" s="1"/>
  <c r="E184" i="33"/>
  <c r="C184" i="33"/>
  <c r="B184" i="33"/>
  <c r="D184" i="33" s="1"/>
  <c r="J183" i="33"/>
  <c r="I183" i="33"/>
  <c r="L183" i="33" s="1"/>
  <c r="H183" i="33"/>
  <c r="F183" i="33"/>
  <c r="G183" i="33" s="1"/>
  <c r="E183" i="33"/>
  <c r="C183" i="33"/>
  <c r="B183" i="33"/>
  <c r="K183" i="33" s="1"/>
  <c r="M183" i="33" s="1"/>
  <c r="J182" i="33"/>
  <c r="I182" i="33"/>
  <c r="L182" i="33" s="1"/>
  <c r="L181" i="33" s="1"/>
  <c r="H182" i="33"/>
  <c r="F182" i="33"/>
  <c r="G182" i="33" s="1"/>
  <c r="E182" i="33"/>
  <c r="C182" i="33"/>
  <c r="B182" i="33"/>
  <c r="K182" i="33" s="1"/>
  <c r="J181" i="33"/>
  <c r="I181" i="33"/>
  <c r="H181" i="33"/>
  <c r="F181" i="33"/>
  <c r="E181" i="33"/>
  <c r="C181" i="33"/>
  <c r="B181" i="33"/>
  <c r="L179" i="33"/>
  <c r="K179" i="33"/>
  <c r="M179" i="33" s="1"/>
  <c r="J179" i="33"/>
  <c r="G179" i="33"/>
  <c r="D179" i="33"/>
  <c r="L178" i="33"/>
  <c r="M178" i="33" s="1"/>
  <c r="K178" i="33"/>
  <c r="J178" i="33"/>
  <c r="G178" i="33"/>
  <c r="G176" i="33" s="1"/>
  <c r="D178" i="33"/>
  <c r="L177" i="33"/>
  <c r="K177" i="33"/>
  <c r="M177" i="33" s="1"/>
  <c r="M176" i="33" s="1"/>
  <c r="J177" i="33"/>
  <c r="J176" i="33" s="1"/>
  <c r="G177" i="33"/>
  <c r="D177" i="33"/>
  <c r="L176" i="33"/>
  <c r="I176" i="33"/>
  <c r="H176" i="33"/>
  <c r="F176" i="33"/>
  <c r="E176" i="33"/>
  <c r="D176" i="33"/>
  <c r="C176" i="33"/>
  <c r="B176" i="33"/>
  <c r="L174" i="33"/>
  <c r="M174" i="33" s="1"/>
  <c r="K174" i="33"/>
  <c r="J174" i="33"/>
  <c r="G174" i="33"/>
  <c r="D174" i="33"/>
  <c r="L173" i="33"/>
  <c r="K173" i="33"/>
  <c r="M173" i="33" s="1"/>
  <c r="J173" i="33"/>
  <c r="G173" i="33"/>
  <c r="D173" i="33"/>
  <c r="L172" i="33"/>
  <c r="M172" i="33" s="1"/>
  <c r="K172" i="33"/>
  <c r="J172" i="33"/>
  <c r="G172" i="33"/>
  <c r="D172" i="33"/>
  <c r="D171" i="33" s="1"/>
  <c r="K171" i="33"/>
  <c r="J171" i="33"/>
  <c r="I171" i="33"/>
  <c r="H171" i="33"/>
  <c r="G171" i="33"/>
  <c r="F171" i="33"/>
  <c r="E171" i="33"/>
  <c r="C171" i="33"/>
  <c r="B171" i="33"/>
  <c r="I168" i="33"/>
  <c r="H168" i="33"/>
  <c r="K168" i="33" s="1"/>
  <c r="M168" i="33" s="1"/>
  <c r="F168" i="33"/>
  <c r="L168" i="33" s="1"/>
  <c r="L165" i="33" s="1"/>
  <c r="E168" i="33"/>
  <c r="G168" i="33" s="1"/>
  <c r="D168" i="33"/>
  <c r="C168" i="33"/>
  <c r="B168" i="33"/>
  <c r="L167" i="33"/>
  <c r="I167" i="33"/>
  <c r="H167" i="33"/>
  <c r="K167" i="33" s="1"/>
  <c r="M167" i="33" s="1"/>
  <c r="F167" i="33"/>
  <c r="E167" i="33"/>
  <c r="G167" i="33" s="1"/>
  <c r="D167" i="33"/>
  <c r="C167" i="33"/>
  <c r="B167" i="33"/>
  <c r="L166" i="33"/>
  <c r="I166" i="33"/>
  <c r="H166" i="33"/>
  <c r="K166" i="33" s="1"/>
  <c r="F166" i="33"/>
  <c r="E166" i="33"/>
  <c r="G166" i="33" s="1"/>
  <c r="G165" i="33" s="1"/>
  <c r="D166" i="33"/>
  <c r="C166" i="33"/>
  <c r="B166" i="33"/>
  <c r="I165" i="33"/>
  <c r="H165" i="33"/>
  <c r="F165" i="33"/>
  <c r="E165" i="33"/>
  <c r="D165" i="33"/>
  <c r="C165" i="33"/>
  <c r="B165" i="33"/>
  <c r="L163" i="33"/>
  <c r="M163" i="33" s="1"/>
  <c r="K163" i="33"/>
  <c r="J163" i="33"/>
  <c r="G163" i="33"/>
  <c r="D163" i="33"/>
  <c r="L162" i="33"/>
  <c r="K162" i="33"/>
  <c r="M162" i="33" s="1"/>
  <c r="J162" i="33"/>
  <c r="G162" i="33"/>
  <c r="D162" i="33"/>
  <c r="L161" i="33"/>
  <c r="M161" i="33" s="1"/>
  <c r="M160" i="33" s="1"/>
  <c r="K161" i="33"/>
  <c r="J161" i="33"/>
  <c r="G161" i="33"/>
  <c r="D161" i="33"/>
  <c r="D160" i="33" s="1"/>
  <c r="K160" i="33"/>
  <c r="J160" i="33"/>
  <c r="I160" i="33"/>
  <c r="H160" i="33"/>
  <c r="G160" i="33"/>
  <c r="F160" i="33"/>
  <c r="E160" i="33"/>
  <c r="C160" i="33"/>
  <c r="B160" i="33"/>
  <c r="L158" i="33"/>
  <c r="K158" i="33"/>
  <c r="M158" i="33" s="1"/>
  <c r="J158" i="33"/>
  <c r="G158" i="33"/>
  <c r="D158" i="33"/>
  <c r="L157" i="33"/>
  <c r="M157" i="33" s="1"/>
  <c r="K157" i="33"/>
  <c r="J157" i="33"/>
  <c r="G157" i="33"/>
  <c r="D157" i="33"/>
  <c r="L156" i="33"/>
  <c r="K156" i="33"/>
  <c r="M156" i="33" s="1"/>
  <c r="M155" i="33" s="1"/>
  <c r="J156" i="33"/>
  <c r="J155" i="33" s="1"/>
  <c r="G156" i="33"/>
  <c r="D156" i="33"/>
  <c r="L155" i="33"/>
  <c r="I155" i="33"/>
  <c r="H155" i="33"/>
  <c r="G155" i="33"/>
  <c r="F155" i="33"/>
  <c r="E155" i="33"/>
  <c r="D155" i="33"/>
  <c r="C155" i="33"/>
  <c r="B155" i="33"/>
  <c r="L152" i="33"/>
  <c r="I152" i="33"/>
  <c r="H152" i="33"/>
  <c r="K152" i="33" s="1"/>
  <c r="M152" i="33" s="1"/>
  <c r="F152" i="33"/>
  <c r="E152" i="33"/>
  <c r="G152" i="33" s="1"/>
  <c r="D152" i="33"/>
  <c r="C152" i="33"/>
  <c r="B152" i="33"/>
  <c r="L151" i="33"/>
  <c r="I151" i="33"/>
  <c r="H151" i="33"/>
  <c r="K151" i="33" s="1"/>
  <c r="M151" i="33" s="1"/>
  <c r="F151" i="33"/>
  <c r="E151" i="33"/>
  <c r="G151" i="33" s="1"/>
  <c r="D151" i="33"/>
  <c r="C151" i="33"/>
  <c r="B151" i="33"/>
  <c r="L150" i="33"/>
  <c r="I150" i="33"/>
  <c r="H150" i="33"/>
  <c r="K150" i="33" s="1"/>
  <c r="F150" i="33"/>
  <c r="E150" i="33"/>
  <c r="G150" i="33" s="1"/>
  <c r="G149" i="33" s="1"/>
  <c r="D150" i="33"/>
  <c r="C150" i="33"/>
  <c r="B150" i="33"/>
  <c r="L149" i="33"/>
  <c r="I149" i="33"/>
  <c r="H149" i="33"/>
  <c r="F149" i="33"/>
  <c r="E149" i="33"/>
  <c r="D149" i="33"/>
  <c r="C149" i="33"/>
  <c r="B149" i="33"/>
  <c r="L147" i="33"/>
  <c r="M147" i="33" s="1"/>
  <c r="K147" i="33"/>
  <c r="J147" i="33"/>
  <c r="G147" i="33"/>
  <c r="D147" i="33"/>
  <c r="L146" i="33"/>
  <c r="K146" i="33"/>
  <c r="M146" i="33" s="1"/>
  <c r="J146" i="33"/>
  <c r="G146" i="33"/>
  <c r="D146" i="33"/>
  <c r="L145" i="33"/>
  <c r="M145" i="33" s="1"/>
  <c r="M144" i="33" s="1"/>
  <c r="K145" i="33"/>
  <c r="J145" i="33"/>
  <c r="G145" i="33"/>
  <c r="D145" i="33"/>
  <c r="D144" i="33" s="1"/>
  <c r="K144" i="33"/>
  <c r="J144" i="33"/>
  <c r="I144" i="33"/>
  <c r="H144" i="33"/>
  <c r="G144" i="33"/>
  <c r="F144" i="33"/>
  <c r="E144" i="33"/>
  <c r="C144" i="33"/>
  <c r="B144" i="33"/>
  <c r="L142" i="33"/>
  <c r="K142" i="33"/>
  <c r="M142" i="33" s="1"/>
  <c r="J142" i="33"/>
  <c r="G142" i="33"/>
  <c r="D142" i="33"/>
  <c r="L141" i="33"/>
  <c r="M141" i="33" s="1"/>
  <c r="K141" i="33"/>
  <c r="J141" i="33"/>
  <c r="G141" i="33"/>
  <c r="D141" i="33"/>
  <c r="L140" i="33"/>
  <c r="K140" i="33"/>
  <c r="M140" i="33" s="1"/>
  <c r="M139" i="33" s="1"/>
  <c r="J140" i="33"/>
  <c r="J139" i="33" s="1"/>
  <c r="G140" i="33"/>
  <c r="D140" i="33"/>
  <c r="L139" i="33"/>
  <c r="I139" i="33"/>
  <c r="H139" i="33"/>
  <c r="G139" i="33"/>
  <c r="F139" i="33"/>
  <c r="E139" i="33"/>
  <c r="D139" i="33"/>
  <c r="C139" i="33"/>
  <c r="B139" i="33"/>
  <c r="L136" i="33"/>
  <c r="I136" i="33"/>
  <c r="H136" i="33"/>
  <c r="K136" i="33" s="1"/>
  <c r="M136" i="33" s="1"/>
  <c r="F136" i="33"/>
  <c r="E136" i="33"/>
  <c r="G136" i="33" s="1"/>
  <c r="D136" i="33"/>
  <c r="C136" i="33"/>
  <c r="B136" i="33"/>
  <c r="L135" i="33"/>
  <c r="I135" i="33"/>
  <c r="H135" i="33"/>
  <c r="K135" i="33" s="1"/>
  <c r="M135" i="33" s="1"/>
  <c r="F135" i="33"/>
  <c r="E135" i="33"/>
  <c r="G135" i="33" s="1"/>
  <c r="D135" i="33"/>
  <c r="C135" i="33"/>
  <c r="B135" i="33"/>
  <c r="L134" i="33"/>
  <c r="I134" i="33"/>
  <c r="H134" i="33"/>
  <c r="K134" i="33" s="1"/>
  <c r="F134" i="33"/>
  <c r="E134" i="33"/>
  <c r="G134" i="33" s="1"/>
  <c r="G133" i="33" s="1"/>
  <c r="D134" i="33"/>
  <c r="C134" i="33"/>
  <c r="B134" i="33"/>
  <c r="L133" i="33"/>
  <c r="I133" i="33"/>
  <c r="H133" i="33"/>
  <c r="F133" i="33"/>
  <c r="E133" i="33"/>
  <c r="D133" i="33"/>
  <c r="C133" i="33"/>
  <c r="B133" i="33"/>
  <c r="L131" i="33"/>
  <c r="M131" i="33" s="1"/>
  <c r="K131" i="33"/>
  <c r="J131" i="33"/>
  <c r="G131" i="33"/>
  <c r="D131" i="33"/>
  <c r="L130" i="33"/>
  <c r="K130" i="33"/>
  <c r="M130" i="33" s="1"/>
  <c r="J130" i="33"/>
  <c r="J128" i="33" s="1"/>
  <c r="G130" i="33"/>
  <c r="D130" i="33"/>
  <c r="L129" i="33"/>
  <c r="K129" i="33"/>
  <c r="J129" i="33"/>
  <c r="G129" i="33"/>
  <c r="D129" i="33"/>
  <c r="K128" i="33"/>
  <c r="I128" i="33"/>
  <c r="H128" i="33"/>
  <c r="G128" i="33"/>
  <c r="F128" i="33"/>
  <c r="E128" i="33"/>
  <c r="D128" i="33"/>
  <c r="C128" i="33"/>
  <c r="B128" i="33"/>
  <c r="L126" i="33"/>
  <c r="K126" i="33"/>
  <c r="J126" i="33"/>
  <c r="G126" i="33"/>
  <c r="D126" i="33"/>
  <c r="L125" i="33"/>
  <c r="M125" i="33" s="1"/>
  <c r="K125" i="33"/>
  <c r="J125" i="33"/>
  <c r="G125" i="33"/>
  <c r="D125" i="33"/>
  <c r="L124" i="33"/>
  <c r="L123" i="33" s="1"/>
  <c r="K124" i="33"/>
  <c r="J124" i="33"/>
  <c r="G124" i="33"/>
  <c r="D124" i="33"/>
  <c r="J123" i="33"/>
  <c r="I123" i="33"/>
  <c r="H123" i="33"/>
  <c r="G123" i="33"/>
  <c r="F123" i="33"/>
  <c r="E123" i="33"/>
  <c r="D123" i="33"/>
  <c r="C123" i="33"/>
  <c r="B123" i="33"/>
  <c r="J120" i="33"/>
  <c r="I120" i="33"/>
  <c r="H120" i="33"/>
  <c r="K120" i="33" s="1"/>
  <c r="F120" i="33"/>
  <c r="L120" i="33" s="1"/>
  <c r="E120" i="33"/>
  <c r="G120" i="33" s="1"/>
  <c r="C120" i="33"/>
  <c r="B120" i="33"/>
  <c r="D120" i="33" s="1"/>
  <c r="I119" i="33"/>
  <c r="H119" i="33"/>
  <c r="J119" i="33" s="1"/>
  <c r="F119" i="33"/>
  <c r="L119" i="33" s="1"/>
  <c r="E119" i="33"/>
  <c r="C119" i="33"/>
  <c r="B119" i="33"/>
  <c r="D119" i="33" s="1"/>
  <c r="I118" i="33"/>
  <c r="H118" i="33"/>
  <c r="K118" i="33" s="1"/>
  <c r="F118" i="33"/>
  <c r="L118" i="33" s="1"/>
  <c r="E118" i="33"/>
  <c r="G118" i="33" s="1"/>
  <c r="D118" i="33"/>
  <c r="C118" i="33"/>
  <c r="B118" i="33"/>
  <c r="I117" i="33"/>
  <c r="F117" i="33"/>
  <c r="E117" i="33"/>
  <c r="C117" i="33"/>
  <c r="B117" i="33"/>
  <c r="L115" i="33"/>
  <c r="M115" i="33" s="1"/>
  <c r="K115" i="33"/>
  <c r="J115" i="33"/>
  <c r="G115" i="33"/>
  <c r="D115" i="33"/>
  <c r="L114" i="33"/>
  <c r="K114" i="33"/>
  <c r="J114" i="33"/>
  <c r="G114" i="33"/>
  <c r="D114" i="33"/>
  <c r="L113" i="33"/>
  <c r="M113" i="33" s="1"/>
  <c r="K113" i="33"/>
  <c r="J113" i="33"/>
  <c r="G113" i="33"/>
  <c r="D113" i="33"/>
  <c r="L112" i="33"/>
  <c r="K112" i="33"/>
  <c r="J112" i="33"/>
  <c r="I112" i="33"/>
  <c r="H112" i="33"/>
  <c r="G112" i="33"/>
  <c r="F112" i="33"/>
  <c r="E112" i="33"/>
  <c r="D112" i="33"/>
  <c r="C112" i="33"/>
  <c r="B112" i="33"/>
  <c r="L110" i="33"/>
  <c r="K110" i="33"/>
  <c r="M110" i="33" s="1"/>
  <c r="J110" i="33"/>
  <c r="G110" i="33"/>
  <c r="D110" i="33"/>
  <c r="L109" i="33"/>
  <c r="M109" i="33" s="1"/>
  <c r="K109" i="33"/>
  <c r="J109" i="33"/>
  <c r="J107" i="33" s="1"/>
  <c r="G109" i="33"/>
  <c r="D109" i="33"/>
  <c r="D107" i="33" s="1"/>
  <c r="L108" i="33"/>
  <c r="K108" i="33"/>
  <c r="M108" i="33" s="1"/>
  <c r="M107" i="33" s="1"/>
  <c r="J108" i="33"/>
  <c r="G108" i="33"/>
  <c r="D108" i="33"/>
  <c r="L107" i="33"/>
  <c r="I107" i="33"/>
  <c r="H107" i="33"/>
  <c r="G107" i="33"/>
  <c r="F107" i="33"/>
  <c r="E107" i="33"/>
  <c r="C107" i="33"/>
  <c r="B107" i="33"/>
  <c r="J104" i="33"/>
  <c r="I104" i="33"/>
  <c r="H104" i="33"/>
  <c r="F104" i="33"/>
  <c r="L104" i="33" s="1"/>
  <c r="E104" i="33"/>
  <c r="C104" i="33"/>
  <c r="B104" i="33"/>
  <c r="D104" i="33" s="1"/>
  <c r="I103" i="33"/>
  <c r="H103" i="33"/>
  <c r="K103" i="33" s="1"/>
  <c r="F103" i="33"/>
  <c r="L103" i="33" s="1"/>
  <c r="E103" i="33"/>
  <c r="G103" i="33" s="1"/>
  <c r="C103" i="33"/>
  <c r="B103" i="33"/>
  <c r="D103" i="33" s="1"/>
  <c r="I102" i="33"/>
  <c r="H102" i="33"/>
  <c r="J102" i="33" s="1"/>
  <c r="F102" i="33"/>
  <c r="L102" i="33" s="1"/>
  <c r="L101" i="33" s="1"/>
  <c r="E102" i="33"/>
  <c r="D102" i="33"/>
  <c r="C102" i="33"/>
  <c r="B102" i="33"/>
  <c r="B101" i="33" s="1"/>
  <c r="I101" i="33"/>
  <c r="H101" i="33"/>
  <c r="E101" i="33"/>
  <c r="C101" i="33"/>
  <c r="L99" i="33"/>
  <c r="M99" i="33" s="1"/>
  <c r="K99" i="33"/>
  <c r="J99" i="33"/>
  <c r="G99" i="33"/>
  <c r="D99" i="33"/>
  <c r="L98" i="33"/>
  <c r="K98" i="33"/>
  <c r="M98" i="33" s="1"/>
  <c r="J98" i="33"/>
  <c r="G98" i="33"/>
  <c r="D98" i="33"/>
  <c r="L97" i="33"/>
  <c r="M97" i="33" s="1"/>
  <c r="M96" i="33" s="1"/>
  <c r="K97" i="33"/>
  <c r="J97" i="33"/>
  <c r="J96" i="33" s="1"/>
  <c r="G97" i="33"/>
  <c r="D97" i="33"/>
  <c r="D96" i="33" s="1"/>
  <c r="K96" i="33"/>
  <c r="I96" i="33"/>
  <c r="H96" i="33"/>
  <c r="G96" i="33"/>
  <c r="F96" i="33"/>
  <c r="E96" i="33"/>
  <c r="C96" i="33"/>
  <c r="B96" i="33"/>
  <c r="L94" i="33"/>
  <c r="K94" i="33"/>
  <c r="J94" i="33"/>
  <c r="G94" i="33"/>
  <c r="D94" i="33"/>
  <c r="L93" i="33"/>
  <c r="M93" i="33" s="1"/>
  <c r="K93" i="33"/>
  <c r="J93" i="33"/>
  <c r="G93" i="33"/>
  <c r="G91" i="33" s="1"/>
  <c r="D93" i="33"/>
  <c r="L92" i="33"/>
  <c r="L91" i="33" s="1"/>
  <c r="K92" i="33"/>
  <c r="J92" i="33"/>
  <c r="G92" i="33"/>
  <c r="D92" i="33"/>
  <c r="D91" i="33" s="1"/>
  <c r="J91" i="33"/>
  <c r="I91" i="33"/>
  <c r="H91" i="33"/>
  <c r="F91" i="33"/>
  <c r="E91" i="33"/>
  <c r="C91" i="33"/>
  <c r="B91" i="33"/>
  <c r="L88" i="33"/>
  <c r="I88" i="33"/>
  <c r="H88" i="33"/>
  <c r="F88" i="33"/>
  <c r="E88" i="33"/>
  <c r="G88" i="33" s="1"/>
  <c r="D88" i="33"/>
  <c r="C88" i="33"/>
  <c r="B88" i="33"/>
  <c r="L87" i="33"/>
  <c r="I87" i="33"/>
  <c r="H87" i="33"/>
  <c r="F87" i="33"/>
  <c r="E87" i="33"/>
  <c r="G87" i="33" s="1"/>
  <c r="D87" i="33"/>
  <c r="C87" i="33"/>
  <c r="B87" i="33"/>
  <c r="L86" i="33"/>
  <c r="I86" i="33"/>
  <c r="H86" i="33"/>
  <c r="F86" i="33"/>
  <c r="E86" i="33"/>
  <c r="G86" i="33" s="1"/>
  <c r="G85" i="33" s="1"/>
  <c r="D86" i="33"/>
  <c r="C86" i="33"/>
  <c r="B86" i="33"/>
  <c r="L85" i="33"/>
  <c r="I85" i="33"/>
  <c r="H85" i="33"/>
  <c r="F85" i="33"/>
  <c r="E85" i="33"/>
  <c r="D85" i="33"/>
  <c r="C85" i="33"/>
  <c r="B85" i="33"/>
  <c r="L83" i="33"/>
  <c r="K83" i="33"/>
  <c r="M83" i="33" s="1"/>
  <c r="J83" i="33"/>
  <c r="G83" i="33"/>
  <c r="D83" i="33"/>
  <c r="L82" i="33"/>
  <c r="K82" i="33"/>
  <c r="M82" i="33" s="1"/>
  <c r="J82" i="33"/>
  <c r="J80" i="33" s="1"/>
  <c r="G82" i="33"/>
  <c r="D82" i="33"/>
  <c r="L81" i="33"/>
  <c r="K81" i="33"/>
  <c r="J81" i="33"/>
  <c r="G81" i="33"/>
  <c r="D81" i="33"/>
  <c r="K80" i="33"/>
  <c r="I80" i="33"/>
  <c r="H80" i="33"/>
  <c r="G80" i="33"/>
  <c r="F80" i="33"/>
  <c r="E80" i="33"/>
  <c r="C80" i="33"/>
  <c r="B80" i="33"/>
  <c r="L78" i="33"/>
  <c r="K78" i="33"/>
  <c r="M78" i="33" s="1"/>
  <c r="J78" i="33"/>
  <c r="G78" i="33"/>
  <c r="D78" i="33"/>
  <c r="L77" i="33"/>
  <c r="M77" i="33" s="1"/>
  <c r="K77" i="33"/>
  <c r="J77" i="33"/>
  <c r="G77" i="33"/>
  <c r="D77" i="33"/>
  <c r="L76" i="33"/>
  <c r="K76" i="33"/>
  <c r="M76" i="33" s="1"/>
  <c r="J76" i="33"/>
  <c r="J75" i="33" s="1"/>
  <c r="G76" i="33"/>
  <c r="D76" i="33"/>
  <c r="I75" i="33"/>
  <c r="H75" i="33"/>
  <c r="G75" i="33"/>
  <c r="F75" i="33"/>
  <c r="E75" i="33"/>
  <c r="D75" i="33"/>
  <c r="C75" i="33"/>
  <c r="B75" i="33"/>
  <c r="L72" i="33"/>
  <c r="I72" i="33"/>
  <c r="H72" i="33"/>
  <c r="F72" i="33"/>
  <c r="E72" i="33"/>
  <c r="G72" i="33" s="1"/>
  <c r="D72" i="33"/>
  <c r="C72" i="33"/>
  <c r="B72" i="33"/>
  <c r="L71" i="33"/>
  <c r="I71" i="33"/>
  <c r="H71" i="33"/>
  <c r="F71" i="33"/>
  <c r="E71" i="33"/>
  <c r="G71" i="33" s="1"/>
  <c r="D71" i="33"/>
  <c r="C71" i="33"/>
  <c r="B71" i="33"/>
  <c r="L70" i="33"/>
  <c r="I70" i="33"/>
  <c r="H70" i="33"/>
  <c r="F70" i="33"/>
  <c r="E70" i="33"/>
  <c r="G70" i="33" s="1"/>
  <c r="G69" i="33" s="1"/>
  <c r="D70" i="33"/>
  <c r="C70" i="33"/>
  <c r="B70" i="33"/>
  <c r="L69" i="33"/>
  <c r="I69" i="33"/>
  <c r="H69" i="33"/>
  <c r="F69" i="33"/>
  <c r="E69" i="33"/>
  <c r="D69" i="33"/>
  <c r="C69" i="33"/>
  <c r="B69" i="33"/>
  <c r="L67" i="33"/>
  <c r="M67" i="33" s="1"/>
  <c r="K67" i="33"/>
  <c r="J67" i="33"/>
  <c r="G67" i="33"/>
  <c r="D67" i="33"/>
  <c r="L66" i="33"/>
  <c r="K66" i="33"/>
  <c r="M66" i="33" s="1"/>
  <c r="J66" i="33"/>
  <c r="J64" i="33" s="1"/>
  <c r="G66" i="33"/>
  <c r="D66" i="33"/>
  <c r="L65" i="33"/>
  <c r="K65" i="33"/>
  <c r="J65" i="33"/>
  <c r="G65" i="33"/>
  <c r="D65" i="33"/>
  <c r="K64" i="33"/>
  <c r="I64" i="33"/>
  <c r="H64" i="33"/>
  <c r="G64" i="33"/>
  <c r="F64" i="33"/>
  <c r="E64" i="33"/>
  <c r="C64" i="33"/>
  <c r="B64" i="33"/>
  <c r="L62" i="33"/>
  <c r="K62" i="33"/>
  <c r="M62" i="33" s="1"/>
  <c r="J62" i="33"/>
  <c r="G62" i="33"/>
  <c r="D62" i="33"/>
  <c r="L61" i="33"/>
  <c r="M61" i="33" s="1"/>
  <c r="K61" i="33"/>
  <c r="J61" i="33"/>
  <c r="G61" i="33"/>
  <c r="D61" i="33"/>
  <c r="D59" i="33" s="1"/>
  <c r="L60" i="33"/>
  <c r="K60" i="33"/>
  <c r="M60" i="33" s="1"/>
  <c r="J60" i="33"/>
  <c r="J59" i="33" s="1"/>
  <c r="G60" i="33"/>
  <c r="D60" i="33"/>
  <c r="K59" i="33"/>
  <c r="I59" i="33"/>
  <c r="H59" i="33"/>
  <c r="G59" i="33"/>
  <c r="F59" i="33"/>
  <c r="E59" i="33"/>
  <c r="C59" i="33"/>
  <c r="B59" i="33"/>
  <c r="L56" i="33"/>
  <c r="I56" i="33"/>
  <c r="H56" i="33"/>
  <c r="F56" i="33"/>
  <c r="E56" i="33"/>
  <c r="G56" i="33" s="1"/>
  <c r="D56" i="33"/>
  <c r="C56" i="33"/>
  <c r="B56" i="33"/>
  <c r="L55" i="33"/>
  <c r="I55" i="33"/>
  <c r="H55" i="33"/>
  <c r="F55" i="33"/>
  <c r="E55" i="33"/>
  <c r="G55" i="33" s="1"/>
  <c r="D55" i="33"/>
  <c r="C55" i="33"/>
  <c r="B55" i="33"/>
  <c r="L54" i="33"/>
  <c r="I54" i="33"/>
  <c r="H54" i="33"/>
  <c r="F54" i="33"/>
  <c r="E54" i="33"/>
  <c r="G54" i="33" s="1"/>
  <c r="G53" i="33" s="1"/>
  <c r="D54" i="33"/>
  <c r="C54" i="33"/>
  <c r="B54" i="33"/>
  <c r="L53" i="33"/>
  <c r="I53" i="33"/>
  <c r="H53" i="33"/>
  <c r="F53" i="33"/>
  <c r="E53" i="33"/>
  <c r="D53" i="33"/>
  <c r="C53" i="33"/>
  <c r="B53" i="33"/>
  <c r="L51" i="33"/>
  <c r="M51" i="33" s="1"/>
  <c r="K51" i="33"/>
  <c r="J51" i="33"/>
  <c r="G51" i="33"/>
  <c r="D51" i="33"/>
  <c r="D48" i="33" s="1"/>
  <c r="L50" i="33"/>
  <c r="K50" i="33"/>
  <c r="M50" i="33" s="1"/>
  <c r="J50" i="33"/>
  <c r="G50" i="33"/>
  <c r="D50" i="33"/>
  <c r="L49" i="33"/>
  <c r="K49" i="33"/>
  <c r="J49" i="33"/>
  <c r="G49" i="33"/>
  <c r="D49" i="33"/>
  <c r="K48" i="33"/>
  <c r="J48" i="33"/>
  <c r="I48" i="33"/>
  <c r="H48" i="33"/>
  <c r="G48" i="33"/>
  <c r="F48" i="33"/>
  <c r="E48" i="33"/>
  <c r="C48" i="33"/>
  <c r="B48" i="33"/>
  <c r="L46" i="33"/>
  <c r="K46" i="33"/>
  <c r="M46" i="33" s="1"/>
  <c r="J46" i="33"/>
  <c r="G46" i="33"/>
  <c r="D46" i="33"/>
  <c r="L45" i="33"/>
  <c r="M45" i="33" s="1"/>
  <c r="K45" i="33"/>
  <c r="J45" i="33"/>
  <c r="J43" i="33" s="1"/>
  <c r="G45" i="33"/>
  <c r="D45" i="33"/>
  <c r="D43" i="33" s="1"/>
  <c r="L44" i="33"/>
  <c r="K44" i="33"/>
  <c r="M44" i="33" s="1"/>
  <c r="M43" i="33" s="1"/>
  <c r="J44" i="33"/>
  <c r="G44" i="33"/>
  <c r="D44" i="33"/>
  <c r="L43" i="33"/>
  <c r="I43" i="33"/>
  <c r="H43" i="33"/>
  <c r="G43" i="33"/>
  <c r="F43" i="33"/>
  <c r="E43" i="33"/>
  <c r="C43" i="33"/>
  <c r="B43" i="33"/>
  <c r="J40" i="33"/>
  <c r="I40" i="33"/>
  <c r="H40" i="33"/>
  <c r="F40" i="33"/>
  <c r="L40" i="33" s="1"/>
  <c r="E40" i="33"/>
  <c r="D40" i="33"/>
  <c r="C40" i="33"/>
  <c r="B40" i="33"/>
  <c r="J39" i="33"/>
  <c r="I39" i="33"/>
  <c r="H39" i="33"/>
  <c r="K39" i="33" s="1"/>
  <c r="F39" i="33"/>
  <c r="L39" i="33" s="1"/>
  <c r="E39" i="33"/>
  <c r="G39" i="33" s="1"/>
  <c r="C39" i="33"/>
  <c r="B39" i="33"/>
  <c r="D39" i="33" s="1"/>
  <c r="I38" i="33"/>
  <c r="H38" i="33"/>
  <c r="J38" i="33" s="1"/>
  <c r="J37" i="33" s="1"/>
  <c r="F38" i="33"/>
  <c r="L38" i="33" s="1"/>
  <c r="E38" i="33"/>
  <c r="C38" i="33"/>
  <c r="B38" i="33"/>
  <c r="B37" i="33" s="1"/>
  <c r="I37" i="33"/>
  <c r="H37" i="33"/>
  <c r="E37" i="33"/>
  <c r="C37" i="33"/>
  <c r="L35" i="33"/>
  <c r="M35" i="33" s="1"/>
  <c r="K35" i="33"/>
  <c r="J35" i="33"/>
  <c r="G35" i="33"/>
  <c r="D35" i="33"/>
  <c r="L34" i="33"/>
  <c r="K34" i="33"/>
  <c r="M34" i="33" s="1"/>
  <c r="J34" i="33"/>
  <c r="G34" i="33"/>
  <c r="D34" i="33"/>
  <c r="L33" i="33"/>
  <c r="M33" i="33" s="1"/>
  <c r="M32" i="33" s="1"/>
  <c r="K33" i="33"/>
  <c r="J33" i="33"/>
  <c r="J32" i="33" s="1"/>
  <c r="G33" i="33"/>
  <c r="D33" i="33"/>
  <c r="D32" i="33" s="1"/>
  <c r="K32" i="33"/>
  <c r="I32" i="33"/>
  <c r="H32" i="33"/>
  <c r="G32" i="33"/>
  <c r="F32" i="33"/>
  <c r="E32" i="33"/>
  <c r="C32" i="33"/>
  <c r="B32" i="33"/>
  <c r="L30" i="33"/>
  <c r="K30" i="33"/>
  <c r="J30" i="33"/>
  <c r="G30" i="33"/>
  <c r="D30" i="33"/>
  <c r="L29" i="33"/>
  <c r="M29" i="33" s="1"/>
  <c r="K29" i="33"/>
  <c r="J29" i="33"/>
  <c r="G29" i="33"/>
  <c r="G27" i="33" s="1"/>
  <c r="D29" i="33"/>
  <c r="L28" i="33"/>
  <c r="L27" i="33" s="1"/>
  <c r="K28" i="33"/>
  <c r="J28" i="33"/>
  <c r="G28" i="33"/>
  <c r="D28" i="33"/>
  <c r="D27" i="33" s="1"/>
  <c r="J27" i="33"/>
  <c r="I27" i="33"/>
  <c r="H27" i="33"/>
  <c r="F27" i="33"/>
  <c r="E27" i="33"/>
  <c r="C27" i="33"/>
  <c r="B27" i="33"/>
  <c r="I24" i="33"/>
  <c r="H24" i="33"/>
  <c r="J24" i="33" s="1"/>
  <c r="F24" i="33"/>
  <c r="L24" i="33" s="1"/>
  <c r="E24" i="33"/>
  <c r="C24" i="33"/>
  <c r="B24" i="33"/>
  <c r="D24" i="33" s="1"/>
  <c r="I23" i="33"/>
  <c r="H23" i="33"/>
  <c r="K23" i="33" s="1"/>
  <c r="F23" i="33"/>
  <c r="L23" i="33" s="1"/>
  <c r="E23" i="33"/>
  <c r="G23" i="33" s="1"/>
  <c r="D23" i="33"/>
  <c r="C23" i="33"/>
  <c r="B23" i="33"/>
  <c r="J22" i="33"/>
  <c r="I22" i="33"/>
  <c r="H22" i="33"/>
  <c r="F22" i="33"/>
  <c r="F21" i="33" s="1"/>
  <c r="E22" i="33"/>
  <c r="D22" i="33"/>
  <c r="D21" i="33" s="1"/>
  <c r="C22" i="33"/>
  <c r="B22" i="33"/>
  <c r="B21" i="33" s="1"/>
  <c r="I21" i="33"/>
  <c r="E21" i="33"/>
  <c r="C21" i="33"/>
  <c r="L19" i="33"/>
  <c r="M19" i="33" s="1"/>
  <c r="K19" i="33"/>
  <c r="J19" i="33"/>
  <c r="G19" i="33"/>
  <c r="D19" i="33"/>
  <c r="L18" i="33"/>
  <c r="K18" i="33"/>
  <c r="M18" i="33" s="1"/>
  <c r="J18" i="33"/>
  <c r="G18" i="33"/>
  <c r="D18" i="33"/>
  <c r="L17" i="33"/>
  <c r="M17" i="33" s="1"/>
  <c r="K17" i="33"/>
  <c r="J17" i="33"/>
  <c r="J16" i="33" s="1"/>
  <c r="G17" i="33"/>
  <c r="D17" i="33"/>
  <c r="D16" i="33" s="1"/>
  <c r="K16" i="33"/>
  <c r="I16" i="33"/>
  <c r="H16" i="33"/>
  <c r="G16" i="33"/>
  <c r="F16" i="33"/>
  <c r="E16" i="33"/>
  <c r="C16" i="33"/>
  <c r="B16" i="33"/>
  <c r="L14" i="33"/>
  <c r="K14" i="33"/>
  <c r="J14" i="33"/>
  <c r="J11" i="33" s="1"/>
  <c r="G14" i="33"/>
  <c r="D14" i="33"/>
  <c r="L13" i="33"/>
  <c r="M13" i="33" s="1"/>
  <c r="K13" i="33"/>
  <c r="J13" i="33"/>
  <c r="G13" i="33"/>
  <c r="G11" i="33" s="1"/>
  <c r="D13" i="33"/>
  <c r="L12" i="33"/>
  <c r="L11" i="33" s="1"/>
  <c r="K12" i="33"/>
  <c r="J12" i="33"/>
  <c r="G12" i="33"/>
  <c r="D12" i="33"/>
  <c r="D11" i="33" s="1"/>
  <c r="I11" i="33"/>
  <c r="H11" i="33"/>
  <c r="F11" i="33"/>
  <c r="E11" i="33"/>
  <c r="C11" i="33"/>
  <c r="B11" i="33"/>
  <c r="J781" i="32"/>
  <c r="I781" i="32"/>
  <c r="H781" i="32"/>
  <c r="F781" i="32"/>
  <c r="G781" i="32" s="1"/>
  <c r="E781" i="32"/>
  <c r="C781" i="32"/>
  <c r="B781" i="32"/>
  <c r="J780" i="32"/>
  <c r="I780" i="32"/>
  <c r="H780" i="32"/>
  <c r="F780" i="32"/>
  <c r="G780" i="32" s="1"/>
  <c r="E780" i="32"/>
  <c r="C780" i="32"/>
  <c r="B780" i="32"/>
  <c r="J779" i="32"/>
  <c r="I779" i="32"/>
  <c r="L779" i="32" s="1"/>
  <c r="H779" i="32"/>
  <c r="F779" i="32"/>
  <c r="G779" i="32" s="1"/>
  <c r="E779" i="32"/>
  <c r="C779" i="32"/>
  <c r="B779" i="32"/>
  <c r="J778" i="32"/>
  <c r="I778" i="32"/>
  <c r="L778" i="32" s="1"/>
  <c r="H778" i="32"/>
  <c r="F778" i="32"/>
  <c r="G778" i="32" s="1"/>
  <c r="E778" i="32"/>
  <c r="C778" i="32"/>
  <c r="B778" i="32"/>
  <c r="J777" i="32"/>
  <c r="I777" i="32"/>
  <c r="H777" i="32"/>
  <c r="F777" i="32"/>
  <c r="G777" i="32" s="1"/>
  <c r="E777" i="32"/>
  <c r="C777" i="32"/>
  <c r="B777" i="32"/>
  <c r="J776" i="32"/>
  <c r="I776" i="32"/>
  <c r="H776" i="32"/>
  <c r="F776" i="32"/>
  <c r="G776" i="32" s="1"/>
  <c r="E776" i="32"/>
  <c r="C776" i="32"/>
  <c r="B776" i="32"/>
  <c r="J775" i="32"/>
  <c r="I775" i="32"/>
  <c r="L775" i="32" s="1"/>
  <c r="H775" i="32"/>
  <c r="F775" i="32"/>
  <c r="G775" i="32" s="1"/>
  <c r="E775" i="32"/>
  <c r="C775" i="32"/>
  <c r="B775" i="32"/>
  <c r="J774" i="32"/>
  <c r="I774" i="32"/>
  <c r="L774" i="32" s="1"/>
  <c r="H774" i="32"/>
  <c r="F774" i="32"/>
  <c r="G774" i="32" s="1"/>
  <c r="E774" i="32"/>
  <c r="C774" i="32"/>
  <c r="B774" i="32"/>
  <c r="J773" i="32"/>
  <c r="I773" i="32"/>
  <c r="H773" i="32"/>
  <c r="F773" i="32"/>
  <c r="G773" i="32" s="1"/>
  <c r="E773" i="32"/>
  <c r="C773" i="32"/>
  <c r="B773" i="32"/>
  <c r="J772" i="32"/>
  <c r="I772" i="32"/>
  <c r="H772" i="32"/>
  <c r="F772" i="32"/>
  <c r="G772" i="32" s="1"/>
  <c r="E772" i="32"/>
  <c r="C772" i="32"/>
  <c r="B772" i="32"/>
  <c r="J771" i="32"/>
  <c r="J769" i="32" s="1"/>
  <c r="I771" i="32"/>
  <c r="L771" i="32" s="1"/>
  <c r="H771" i="32"/>
  <c r="F771" i="32"/>
  <c r="G771" i="32" s="1"/>
  <c r="E771" i="32"/>
  <c r="C771" i="32"/>
  <c r="B771" i="32"/>
  <c r="J770" i="32"/>
  <c r="I770" i="32"/>
  <c r="L770" i="32" s="1"/>
  <c r="H770" i="32"/>
  <c r="F770" i="32"/>
  <c r="G770" i="32" s="1"/>
  <c r="E770" i="32"/>
  <c r="C770" i="32"/>
  <c r="B770" i="32"/>
  <c r="I769" i="32"/>
  <c r="H769" i="32"/>
  <c r="F769" i="32"/>
  <c r="E769" i="32"/>
  <c r="C769" i="32"/>
  <c r="L767" i="32"/>
  <c r="K767" i="32"/>
  <c r="M767" i="32" s="1"/>
  <c r="J767" i="32"/>
  <c r="G767" i="32"/>
  <c r="D767" i="32"/>
  <c r="L766" i="32"/>
  <c r="M766" i="32" s="1"/>
  <c r="K766" i="32"/>
  <c r="J766" i="32"/>
  <c r="G766" i="32"/>
  <c r="D766" i="32"/>
  <c r="L765" i="32"/>
  <c r="K765" i="32"/>
  <c r="M765" i="32" s="1"/>
  <c r="J765" i="32"/>
  <c r="G765" i="32"/>
  <c r="D765" i="32"/>
  <c r="L764" i="32"/>
  <c r="M764" i="32" s="1"/>
  <c r="K764" i="32"/>
  <c r="J764" i="32"/>
  <c r="G764" i="32"/>
  <c r="D764" i="32"/>
  <c r="L763" i="32"/>
  <c r="K763" i="32"/>
  <c r="M763" i="32" s="1"/>
  <c r="J763" i="32"/>
  <c r="G763" i="32"/>
  <c r="D763" i="32"/>
  <c r="L762" i="32"/>
  <c r="M762" i="32" s="1"/>
  <c r="K762" i="32"/>
  <c r="J762" i="32"/>
  <c r="G762" i="32"/>
  <c r="D762" i="32"/>
  <c r="L761" i="32"/>
  <c r="K761" i="32"/>
  <c r="M761" i="32" s="1"/>
  <c r="J761" i="32"/>
  <c r="G761" i="32"/>
  <c r="D761" i="32"/>
  <c r="L760" i="32"/>
  <c r="M760" i="32" s="1"/>
  <c r="K760" i="32"/>
  <c r="J760" i="32"/>
  <c r="G760" i="32"/>
  <c r="D760" i="32"/>
  <c r="L759" i="32"/>
  <c r="K759" i="32"/>
  <c r="M759" i="32" s="1"/>
  <c r="J759" i="32"/>
  <c r="G759" i="32"/>
  <c r="D759" i="32"/>
  <c r="L758" i="32"/>
  <c r="M758" i="32" s="1"/>
  <c r="K758" i="32"/>
  <c r="J758" i="32"/>
  <c r="G758" i="32"/>
  <c r="D758" i="32"/>
  <c r="L757" i="32"/>
  <c r="K757" i="32"/>
  <c r="M757" i="32" s="1"/>
  <c r="J757" i="32"/>
  <c r="J755" i="32" s="1"/>
  <c r="G757" i="32"/>
  <c r="D757" i="32"/>
  <c r="L756" i="32"/>
  <c r="K756" i="32"/>
  <c r="J756" i="32"/>
  <c r="G756" i="32"/>
  <c r="D756" i="32"/>
  <c r="D755" i="32" s="1"/>
  <c r="K755" i="32"/>
  <c r="I755" i="32"/>
  <c r="H755" i="32"/>
  <c r="G755" i="32"/>
  <c r="F755" i="32"/>
  <c r="E755" i="32"/>
  <c r="C755" i="32"/>
  <c r="B755" i="32"/>
  <c r="L753" i="32"/>
  <c r="K753" i="32"/>
  <c r="M753" i="32" s="1"/>
  <c r="J753" i="32"/>
  <c r="G753" i="32"/>
  <c r="D753" i="32"/>
  <c r="L752" i="32"/>
  <c r="M752" i="32" s="1"/>
  <c r="K752" i="32"/>
  <c r="J752" i="32"/>
  <c r="G752" i="32"/>
  <c r="D752" i="32"/>
  <c r="L751" i="32"/>
  <c r="K751" i="32"/>
  <c r="M751" i="32" s="1"/>
  <c r="J751" i="32"/>
  <c r="G751" i="32"/>
  <c r="D751" i="32"/>
  <c r="L750" i="32"/>
  <c r="M750" i="32" s="1"/>
  <c r="K750" i="32"/>
  <c r="J750" i="32"/>
  <c r="G750" i="32"/>
  <c r="D750" i="32"/>
  <c r="L749" i="32"/>
  <c r="K749" i="32"/>
  <c r="M749" i="32" s="1"/>
  <c r="J749" i="32"/>
  <c r="G749" i="32"/>
  <c r="D749" i="32"/>
  <c r="L748" i="32"/>
  <c r="M748" i="32" s="1"/>
  <c r="K748" i="32"/>
  <c r="J748" i="32"/>
  <c r="G748" i="32"/>
  <c r="D748" i="32"/>
  <c r="L747" i="32"/>
  <c r="K747" i="32"/>
  <c r="M747" i="32" s="1"/>
  <c r="J747" i="32"/>
  <c r="G747" i="32"/>
  <c r="D747" i="32"/>
  <c r="L746" i="32"/>
  <c r="M746" i="32" s="1"/>
  <c r="K746" i="32"/>
  <c r="J746" i="32"/>
  <c r="G746" i="32"/>
  <c r="D746" i="32"/>
  <c r="L745" i="32"/>
  <c r="K745" i="32"/>
  <c r="M745" i="32" s="1"/>
  <c r="J745" i="32"/>
  <c r="G745" i="32"/>
  <c r="D745" i="32"/>
  <c r="L744" i="32"/>
  <c r="M744" i="32" s="1"/>
  <c r="K744" i="32"/>
  <c r="J744" i="32"/>
  <c r="G744" i="32"/>
  <c r="D744" i="32"/>
  <c r="L743" i="32"/>
  <c r="K743" i="32"/>
  <c r="M743" i="32" s="1"/>
  <c r="J743" i="32"/>
  <c r="J741" i="32" s="1"/>
  <c r="G743" i="32"/>
  <c r="D743" i="32"/>
  <c r="L742" i="32"/>
  <c r="K742" i="32"/>
  <c r="J742" i="32"/>
  <c r="G742" i="32"/>
  <c r="D742" i="32"/>
  <c r="D741" i="32" s="1"/>
  <c r="K741" i="32"/>
  <c r="I741" i="32"/>
  <c r="H741" i="32"/>
  <c r="G741" i="32"/>
  <c r="F741" i="32"/>
  <c r="E741" i="32"/>
  <c r="C741" i="32"/>
  <c r="B741" i="32"/>
  <c r="J738" i="32"/>
  <c r="I738" i="32"/>
  <c r="L738" i="32" s="1"/>
  <c r="H738" i="32"/>
  <c r="F738" i="32"/>
  <c r="G738" i="32" s="1"/>
  <c r="E738" i="32"/>
  <c r="C738" i="32"/>
  <c r="B738" i="32"/>
  <c r="J737" i="32"/>
  <c r="I737" i="32"/>
  <c r="H737" i="32"/>
  <c r="F737" i="32"/>
  <c r="G737" i="32" s="1"/>
  <c r="E737" i="32"/>
  <c r="C737" i="32"/>
  <c r="B737" i="32"/>
  <c r="J736" i="32"/>
  <c r="I736" i="32"/>
  <c r="H736" i="32"/>
  <c r="F736" i="32"/>
  <c r="G736" i="32" s="1"/>
  <c r="E736" i="32"/>
  <c r="C736" i="32"/>
  <c r="B736" i="32"/>
  <c r="J735" i="32"/>
  <c r="I735" i="32"/>
  <c r="L735" i="32" s="1"/>
  <c r="H735" i="32"/>
  <c r="F735" i="32"/>
  <c r="G735" i="32" s="1"/>
  <c r="E735" i="32"/>
  <c r="C735" i="32"/>
  <c r="B735" i="32"/>
  <c r="J734" i="32"/>
  <c r="I734" i="32"/>
  <c r="L734" i="32" s="1"/>
  <c r="H734" i="32"/>
  <c r="F734" i="32"/>
  <c r="G734" i="32" s="1"/>
  <c r="E734" i="32"/>
  <c r="C734" i="32"/>
  <c r="B734" i="32"/>
  <c r="J733" i="32"/>
  <c r="I733" i="32"/>
  <c r="H733" i="32"/>
  <c r="F733" i="32"/>
  <c r="G733" i="32" s="1"/>
  <c r="E733" i="32"/>
  <c r="C733" i="32"/>
  <c r="B733" i="32"/>
  <c r="J732" i="32"/>
  <c r="I732" i="32"/>
  <c r="H732" i="32"/>
  <c r="G732" i="32"/>
  <c r="F732" i="32"/>
  <c r="E732" i="32"/>
  <c r="C732" i="32"/>
  <c r="B732" i="32"/>
  <c r="D732" i="32" s="1"/>
  <c r="J731" i="32"/>
  <c r="I731" i="32"/>
  <c r="H731" i="32"/>
  <c r="G731" i="32"/>
  <c r="F731" i="32"/>
  <c r="E731" i="32"/>
  <c r="C731" i="32"/>
  <c r="B731" i="32"/>
  <c r="J730" i="32"/>
  <c r="I730" i="32"/>
  <c r="L730" i="32" s="1"/>
  <c r="H730" i="32"/>
  <c r="F730" i="32"/>
  <c r="G730" i="32" s="1"/>
  <c r="E730" i="32"/>
  <c r="C730" i="32"/>
  <c r="B730" i="32"/>
  <c r="J729" i="32"/>
  <c r="J726" i="32" s="1"/>
  <c r="I729" i="32"/>
  <c r="H729" i="32"/>
  <c r="F729" i="32"/>
  <c r="G729" i="32" s="1"/>
  <c r="E729" i="32"/>
  <c r="C729" i="32"/>
  <c r="B729" i="32"/>
  <c r="D729" i="32" s="1"/>
  <c r="J728" i="32"/>
  <c r="I728" i="32"/>
  <c r="H728" i="32"/>
  <c r="G728" i="32"/>
  <c r="F728" i="32"/>
  <c r="E728" i="32"/>
  <c r="C728" i="32"/>
  <c r="B728" i="32"/>
  <c r="D728" i="32" s="1"/>
  <c r="J727" i="32"/>
  <c r="I727" i="32"/>
  <c r="H727" i="32"/>
  <c r="G727" i="32"/>
  <c r="F727" i="32"/>
  <c r="E727" i="32"/>
  <c r="C727" i="32"/>
  <c r="C726" i="32" s="1"/>
  <c r="B727" i="32"/>
  <c r="B726" i="32" s="1"/>
  <c r="I726" i="32"/>
  <c r="H726" i="32"/>
  <c r="E726" i="32"/>
  <c r="L724" i="32"/>
  <c r="K724" i="32"/>
  <c r="M724" i="32" s="1"/>
  <c r="J724" i="32"/>
  <c r="G724" i="32"/>
  <c r="D724" i="32"/>
  <c r="M723" i="32"/>
  <c r="L723" i="32"/>
  <c r="K723" i="32"/>
  <c r="J723" i="32"/>
  <c r="G723" i="32"/>
  <c r="D723" i="32"/>
  <c r="L722" i="32"/>
  <c r="K722" i="32"/>
  <c r="M722" i="32" s="1"/>
  <c r="J722" i="32"/>
  <c r="G722" i="32"/>
  <c r="D722" i="32"/>
  <c r="L721" i="32"/>
  <c r="M721" i="32" s="1"/>
  <c r="K721" i="32"/>
  <c r="J721" i="32"/>
  <c r="G721" i="32"/>
  <c r="D721" i="32"/>
  <c r="L720" i="32"/>
  <c r="K720" i="32"/>
  <c r="M720" i="32" s="1"/>
  <c r="J720" i="32"/>
  <c r="G720" i="32"/>
  <c r="D720" i="32"/>
  <c r="L719" i="32"/>
  <c r="M719" i="32" s="1"/>
  <c r="K719" i="32"/>
  <c r="J719" i="32"/>
  <c r="G719" i="32"/>
  <c r="D719" i="32"/>
  <c r="L718" i="32"/>
  <c r="K718" i="32"/>
  <c r="M718" i="32" s="1"/>
  <c r="J718" i="32"/>
  <c r="G718" i="32"/>
  <c r="D718" i="32"/>
  <c r="M717" i="32"/>
  <c r="L717" i="32"/>
  <c r="K717" i="32"/>
  <c r="J717" i="32"/>
  <c r="G717" i="32"/>
  <c r="D717" i="32"/>
  <c r="L716" i="32"/>
  <c r="K716" i="32"/>
  <c r="M716" i="32" s="1"/>
  <c r="J716" i="32"/>
  <c r="G716" i="32"/>
  <c r="D716" i="32"/>
  <c r="M715" i="32"/>
  <c r="L715" i="32"/>
  <c r="K715" i="32"/>
  <c r="J715" i="32"/>
  <c r="G715" i="32"/>
  <c r="D715" i="32"/>
  <c r="L714" i="32"/>
  <c r="K714" i="32"/>
  <c r="M714" i="32" s="1"/>
  <c r="J714" i="32"/>
  <c r="J712" i="32" s="1"/>
  <c r="G714" i="32"/>
  <c r="D714" i="32"/>
  <c r="L713" i="32"/>
  <c r="L712" i="32" s="1"/>
  <c r="K713" i="32"/>
  <c r="J713" i="32"/>
  <c r="G713" i="32"/>
  <c r="G712" i="32" s="1"/>
  <c r="D713" i="32"/>
  <c r="D712" i="32" s="1"/>
  <c r="I712" i="32"/>
  <c r="H712" i="32"/>
  <c r="F712" i="32"/>
  <c r="E712" i="32"/>
  <c r="C712" i="32"/>
  <c r="B712" i="32"/>
  <c r="L710" i="32"/>
  <c r="K710" i="32"/>
  <c r="M710" i="32" s="1"/>
  <c r="J710" i="32"/>
  <c r="G710" i="32"/>
  <c r="D710" i="32"/>
  <c r="L709" i="32"/>
  <c r="M709" i="32" s="1"/>
  <c r="K709" i="32"/>
  <c r="J709" i="32"/>
  <c r="G709" i="32"/>
  <c r="D709" i="32"/>
  <c r="L708" i="32"/>
  <c r="K708" i="32"/>
  <c r="M708" i="32" s="1"/>
  <c r="J708" i="32"/>
  <c r="G708" i="32"/>
  <c r="D708" i="32"/>
  <c r="L707" i="32"/>
  <c r="M707" i="32" s="1"/>
  <c r="K707" i="32"/>
  <c r="J707" i="32"/>
  <c r="G707" i="32"/>
  <c r="D707" i="32"/>
  <c r="L706" i="32"/>
  <c r="K706" i="32"/>
  <c r="M706" i="32" s="1"/>
  <c r="J706" i="32"/>
  <c r="G706" i="32"/>
  <c r="D706" i="32"/>
  <c r="M705" i="32"/>
  <c r="L705" i="32"/>
  <c r="K705" i="32"/>
  <c r="J705" i="32"/>
  <c r="G705" i="32"/>
  <c r="D705" i="32"/>
  <c r="L704" i="32"/>
  <c r="K704" i="32"/>
  <c r="M704" i="32" s="1"/>
  <c r="J704" i="32"/>
  <c r="G704" i="32"/>
  <c r="D704" i="32"/>
  <c r="M703" i="32"/>
  <c r="L703" i="32"/>
  <c r="K703" i="32"/>
  <c r="J703" i="32"/>
  <c r="G703" i="32"/>
  <c r="D703" i="32"/>
  <c r="L702" i="32"/>
  <c r="K702" i="32"/>
  <c r="M702" i="32" s="1"/>
  <c r="J702" i="32"/>
  <c r="G702" i="32"/>
  <c r="D702" i="32"/>
  <c r="L701" i="32"/>
  <c r="M701" i="32" s="1"/>
  <c r="K701" i="32"/>
  <c r="J701" i="32"/>
  <c r="G701" i="32"/>
  <c r="D701" i="32"/>
  <c r="L700" i="32"/>
  <c r="K700" i="32"/>
  <c r="M700" i="32" s="1"/>
  <c r="J700" i="32"/>
  <c r="J698" i="32" s="1"/>
  <c r="G700" i="32"/>
  <c r="D700" i="32"/>
  <c r="L699" i="32"/>
  <c r="M699" i="32" s="1"/>
  <c r="M698" i="32" s="1"/>
  <c r="K699" i="32"/>
  <c r="J699" i="32"/>
  <c r="G699" i="32"/>
  <c r="D699" i="32"/>
  <c r="K698" i="32"/>
  <c r="I698" i="32"/>
  <c r="H698" i="32"/>
  <c r="G698" i="32"/>
  <c r="F698" i="32"/>
  <c r="E698" i="32"/>
  <c r="C698" i="32"/>
  <c r="B698" i="32"/>
  <c r="L695" i="32"/>
  <c r="I695" i="32"/>
  <c r="H695" i="32"/>
  <c r="F695" i="32"/>
  <c r="E695" i="32"/>
  <c r="G695" i="32" s="1"/>
  <c r="D695" i="32"/>
  <c r="C695" i="32"/>
  <c r="B695" i="32"/>
  <c r="L694" i="32"/>
  <c r="I694" i="32"/>
  <c r="H694" i="32"/>
  <c r="F694" i="32"/>
  <c r="E694" i="32"/>
  <c r="G694" i="32" s="1"/>
  <c r="D694" i="32"/>
  <c r="C694" i="32"/>
  <c r="B694" i="32"/>
  <c r="I693" i="32"/>
  <c r="L693" i="32" s="1"/>
  <c r="H693" i="32"/>
  <c r="F693" i="32"/>
  <c r="E693" i="32"/>
  <c r="G693" i="32" s="1"/>
  <c r="D693" i="32"/>
  <c r="C693" i="32"/>
  <c r="B693" i="32"/>
  <c r="L692" i="32"/>
  <c r="I692" i="32"/>
  <c r="H692" i="32"/>
  <c r="F692" i="32"/>
  <c r="E692" i="32"/>
  <c r="G692" i="32" s="1"/>
  <c r="D692" i="32"/>
  <c r="C692" i="32"/>
  <c r="B692" i="32"/>
  <c r="I691" i="32"/>
  <c r="L691" i="32" s="1"/>
  <c r="H691" i="32"/>
  <c r="F691" i="32"/>
  <c r="E691" i="32"/>
  <c r="G691" i="32" s="1"/>
  <c r="D691" i="32"/>
  <c r="C691" i="32"/>
  <c r="B691" i="32"/>
  <c r="L690" i="32"/>
  <c r="I690" i="32"/>
  <c r="H690" i="32"/>
  <c r="F690" i="32"/>
  <c r="E690" i="32"/>
  <c r="G690" i="32" s="1"/>
  <c r="D690" i="32"/>
  <c r="C690" i="32"/>
  <c r="B690" i="32"/>
  <c r="I689" i="32"/>
  <c r="L689" i="32" s="1"/>
  <c r="H689" i="32"/>
  <c r="F689" i="32"/>
  <c r="E689" i="32"/>
  <c r="G689" i="32" s="1"/>
  <c r="D689" i="32"/>
  <c r="C689" i="32"/>
  <c r="B689" i="32"/>
  <c r="L688" i="32"/>
  <c r="I688" i="32"/>
  <c r="H688" i="32"/>
  <c r="F688" i="32"/>
  <c r="E688" i="32"/>
  <c r="G688" i="32" s="1"/>
  <c r="D688" i="32"/>
  <c r="C688" i="32"/>
  <c r="B688" i="32"/>
  <c r="I687" i="32"/>
  <c r="L687" i="32" s="1"/>
  <c r="H687" i="32"/>
  <c r="F687" i="32"/>
  <c r="E687" i="32"/>
  <c r="G687" i="32" s="1"/>
  <c r="D687" i="32"/>
  <c r="C687" i="32"/>
  <c r="B687" i="32"/>
  <c r="L686" i="32"/>
  <c r="I686" i="32"/>
  <c r="H686" i="32"/>
  <c r="F686" i="32"/>
  <c r="E686" i="32"/>
  <c r="G686" i="32" s="1"/>
  <c r="D686" i="32"/>
  <c r="C686" i="32"/>
  <c r="B686" i="32"/>
  <c r="I685" i="32"/>
  <c r="I683" i="32" s="1"/>
  <c r="H685" i="32"/>
  <c r="F685" i="32"/>
  <c r="E685" i="32"/>
  <c r="G685" i="32" s="1"/>
  <c r="D685" i="32"/>
  <c r="D683" i="32" s="1"/>
  <c r="C685" i="32"/>
  <c r="B685" i="32"/>
  <c r="L684" i="32"/>
  <c r="I684" i="32"/>
  <c r="H684" i="32"/>
  <c r="H683" i="32" s="1"/>
  <c r="F684" i="32"/>
  <c r="E684" i="32"/>
  <c r="G684" i="32" s="1"/>
  <c r="G683" i="32" s="1"/>
  <c r="D684" i="32"/>
  <c r="C684" i="32"/>
  <c r="B684" i="32"/>
  <c r="F683" i="32"/>
  <c r="C683" i="32"/>
  <c r="B683" i="32"/>
  <c r="L681" i="32"/>
  <c r="M681" i="32" s="1"/>
  <c r="K681" i="32"/>
  <c r="J681" i="32"/>
  <c r="G681" i="32"/>
  <c r="D681" i="32"/>
  <c r="L680" i="32"/>
  <c r="K680" i="32"/>
  <c r="M680" i="32" s="1"/>
  <c r="J680" i="32"/>
  <c r="G680" i="32"/>
  <c r="D680" i="32"/>
  <c r="M679" i="32"/>
  <c r="L679" i="32"/>
  <c r="K679" i="32"/>
  <c r="J679" i="32"/>
  <c r="G679" i="32"/>
  <c r="D679" i="32"/>
  <c r="L678" i="32"/>
  <c r="K678" i="32"/>
  <c r="M678" i="32" s="1"/>
  <c r="J678" i="32"/>
  <c r="G678" i="32"/>
  <c r="D678" i="32"/>
  <c r="L677" i="32"/>
  <c r="M677" i="32" s="1"/>
  <c r="K677" i="32"/>
  <c r="J677" i="32"/>
  <c r="G677" i="32"/>
  <c r="D677" i="32"/>
  <c r="L676" i="32"/>
  <c r="K676" i="32"/>
  <c r="M676" i="32" s="1"/>
  <c r="J676" i="32"/>
  <c r="G676" i="32"/>
  <c r="D676" i="32"/>
  <c r="M675" i="32"/>
  <c r="L675" i="32"/>
  <c r="K675" i="32"/>
  <c r="J675" i="32"/>
  <c r="G675" i="32"/>
  <c r="D675" i="32"/>
  <c r="L674" i="32"/>
  <c r="K674" i="32"/>
  <c r="M674" i="32" s="1"/>
  <c r="J674" i="32"/>
  <c r="G674" i="32"/>
  <c r="D674" i="32"/>
  <c r="L673" i="32"/>
  <c r="M673" i="32" s="1"/>
  <c r="K673" i="32"/>
  <c r="J673" i="32"/>
  <c r="G673" i="32"/>
  <c r="D673" i="32"/>
  <c r="D669" i="32" s="1"/>
  <c r="L672" i="32"/>
  <c r="K672" i="32"/>
  <c r="M672" i="32" s="1"/>
  <c r="J672" i="32"/>
  <c r="G672" i="32"/>
  <c r="D672" i="32"/>
  <c r="M671" i="32"/>
  <c r="L671" i="32"/>
  <c r="K671" i="32"/>
  <c r="J671" i="32"/>
  <c r="G671" i="32"/>
  <c r="G669" i="32" s="1"/>
  <c r="D671" i="32"/>
  <c r="L670" i="32"/>
  <c r="K670" i="32"/>
  <c r="J670" i="32"/>
  <c r="J669" i="32" s="1"/>
  <c r="G670" i="32"/>
  <c r="D670" i="32"/>
  <c r="L669" i="32"/>
  <c r="I669" i="32"/>
  <c r="H669" i="32"/>
  <c r="F669" i="32"/>
  <c r="E669" i="32"/>
  <c r="C669" i="32"/>
  <c r="B669" i="32"/>
  <c r="M667" i="32"/>
  <c r="L667" i="32"/>
  <c r="K667" i="32"/>
  <c r="J667" i="32"/>
  <c r="G667" i="32"/>
  <c r="D667" i="32"/>
  <c r="L666" i="32"/>
  <c r="K666" i="32"/>
  <c r="M666" i="32" s="1"/>
  <c r="J666" i="32"/>
  <c r="G666" i="32"/>
  <c r="D666" i="32"/>
  <c r="L665" i="32"/>
  <c r="M665" i="32" s="1"/>
  <c r="K665" i="32"/>
  <c r="J665" i="32"/>
  <c r="G665" i="32"/>
  <c r="D665" i="32"/>
  <c r="L664" i="32"/>
  <c r="K664" i="32"/>
  <c r="M664" i="32" s="1"/>
  <c r="J664" i="32"/>
  <c r="G664" i="32"/>
  <c r="D664" i="32"/>
  <c r="M663" i="32"/>
  <c r="L663" i="32"/>
  <c r="K663" i="32"/>
  <c r="J663" i="32"/>
  <c r="G663" i="32"/>
  <c r="D663" i="32"/>
  <c r="L662" i="32"/>
  <c r="K662" i="32"/>
  <c r="M662" i="32" s="1"/>
  <c r="J662" i="32"/>
  <c r="G662" i="32"/>
  <c r="D662" i="32"/>
  <c r="L661" i="32"/>
  <c r="M661" i="32" s="1"/>
  <c r="K661" i="32"/>
  <c r="J661" i="32"/>
  <c r="G661" i="32"/>
  <c r="D661" i="32"/>
  <c r="L660" i="32"/>
  <c r="K660" i="32"/>
  <c r="M660" i="32" s="1"/>
  <c r="J660" i="32"/>
  <c r="G660" i="32"/>
  <c r="D660" i="32"/>
  <c r="M659" i="32"/>
  <c r="L659" i="32"/>
  <c r="K659" i="32"/>
  <c r="J659" i="32"/>
  <c r="G659" i="32"/>
  <c r="D659" i="32"/>
  <c r="L658" i="32"/>
  <c r="K658" i="32"/>
  <c r="M658" i="32" s="1"/>
  <c r="J658" i="32"/>
  <c r="G658" i="32"/>
  <c r="D658" i="32"/>
  <c r="L657" i="32"/>
  <c r="M657" i="32" s="1"/>
  <c r="K657" i="32"/>
  <c r="J657" i="32"/>
  <c r="G657" i="32"/>
  <c r="D657" i="32"/>
  <c r="L656" i="32"/>
  <c r="K656" i="32"/>
  <c r="J656" i="32"/>
  <c r="G656" i="32"/>
  <c r="D656" i="32"/>
  <c r="I655" i="32"/>
  <c r="H655" i="32"/>
  <c r="F655" i="32"/>
  <c r="E655" i="32"/>
  <c r="D655" i="32"/>
  <c r="C655" i="32"/>
  <c r="B655" i="32"/>
  <c r="L652" i="32"/>
  <c r="I652" i="32"/>
  <c r="H652" i="32"/>
  <c r="F652" i="32"/>
  <c r="E652" i="32"/>
  <c r="G652" i="32" s="1"/>
  <c r="D652" i="32"/>
  <c r="C652" i="32"/>
  <c r="B652" i="32"/>
  <c r="I651" i="32"/>
  <c r="L651" i="32" s="1"/>
  <c r="H651" i="32"/>
  <c r="F651" i="32"/>
  <c r="E651" i="32"/>
  <c r="G651" i="32" s="1"/>
  <c r="D651" i="32"/>
  <c r="C651" i="32"/>
  <c r="B651" i="32"/>
  <c r="L650" i="32"/>
  <c r="I650" i="32"/>
  <c r="H650" i="32"/>
  <c r="F650" i="32"/>
  <c r="E650" i="32"/>
  <c r="G650" i="32" s="1"/>
  <c r="D650" i="32"/>
  <c r="C650" i="32"/>
  <c r="B650" i="32"/>
  <c r="I649" i="32"/>
  <c r="L649" i="32" s="1"/>
  <c r="H649" i="32"/>
  <c r="F649" i="32"/>
  <c r="E649" i="32"/>
  <c r="G649" i="32" s="1"/>
  <c r="D649" i="32"/>
  <c r="C649" i="32"/>
  <c r="B649" i="32"/>
  <c r="L648" i="32"/>
  <c r="I648" i="32"/>
  <c r="H648" i="32"/>
  <c r="F648" i="32"/>
  <c r="E648" i="32"/>
  <c r="G648" i="32" s="1"/>
  <c r="D648" i="32"/>
  <c r="C648" i="32"/>
  <c r="B648" i="32"/>
  <c r="I647" i="32"/>
  <c r="L647" i="32" s="1"/>
  <c r="H647" i="32"/>
  <c r="F647" i="32"/>
  <c r="E647" i="32"/>
  <c r="G647" i="32" s="1"/>
  <c r="D647" i="32"/>
  <c r="C647" i="32"/>
  <c r="B647" i="32"/>
  <c r="L646" i="32"/>
  <c r="I646" i="32"/>
  <c r="H646" i="32"/>
  <c r="F646" i="32"/>
  <c r="E646" i="32"/>
  <c r="G646" i="32" s="1"/>
  <c r="D646" i="32"/>
  <c r="C646" i="32"/>
  <c r="B646" i="32"/>
  <c r="I645" i="32"/>
  <c r="L645" i="32" s="1"/>
  <c r="H645" i="32"/>
  <c r="F645" i="32"/>
  <c r="E645" i="32"/>
  <c r="G645" i="32" s="1"/>
  <c r="D645" i="32"/>
  <c r="C645" i="32"/>
  <c r="B645" i="32"/>
  <c r="L644" i="32"/>
  <c r="I644" i="32"/>
  <c r="H644" i="32"/>
  <c r="F644" i="32"/>
  <c r="E644" i="32"/>
  <c r="G644" i="32" s="1"/>
  <c r="D644" i="32"/>
  <c r="C644" i="32"/>
  <c r="B644" i="32"/>
  <c r="I643" i="32"/>
  <c r="L643" i="32" s="1"/>
  <c r="H643" i="32"/>
  <c r="F643" i="32"/>
  <c r="E643" i="32"/>
  <c r="G643" i="32" s="1"/>
  <c r="D643" i="32"/>
  <c r="C643" i="32"/>
  <c r="B643" i="32"/>
  <c r="L642" i="32"/>
  <c r="I642" i="32"/>
  <c r="H642" i="32"/>
  <c r="F642" i="32"/>
  <c r="E642" i="32"/>
  <c r="G642" i="32" s="1"/>
  <c r="D642" i="32"/>
  <c r="C642" i="32"/>
  <c r="B642" i="32"/>
  <c r="I641" i="32"/>
  <c r="I640" i="32" s="1"/>
  <c r="H641" i="32"/>
  <c r="F641" i="32"/>
  <c r="E641" i="32"/>
  <c r="G641" i="32" s="1"/>
  <c r="D641" i="32"/>
  <c r="D640" i="32" s="1"/>
  <c r="C641" i="32"/>
  <c r="B641" i="32"/>
  <c r="F640" i="32"/>
  <c r="E640" i="32"/>
  <c r="C640" i="32"/>
  <c r="B640" i="32"/>
  <c r="M638" i="32"/>
  <c r="L638" i="32"/>
  <c r="K638" i="32"/>
  <c r="J638" i="32"/>
  <c r="G638" i="32"/>
  <c r="D638" i="32"/>
  <c r="L637" i="32"/>
  <c r="K637" i="32"/>
  <c r="M637" i="32" s="1"/>
  <c r="J637" i="32"/>
  <c r="G637" i="32"/>
  <c r="D637" i="32"/>
  <c r="L636" i="32"/>
  <c r="M636" i="32" s="1"/>
  <c r="K636" i="32"/>
  <c r="J636" i="32"/>
  <c r="G636" i="32"/>
  <c r="D636" i="32"/>
  <c r="L635" i="32"/>
  <c r="K635" i="32"/>
  <c r="M635" i="32" s="1"/>
  <c r="J635" i="32"/>
  <c r="G635" i="32"/>
  <c r="D635" i="32"/>
  <c r="M634" i="32"/>
  <c r="L634" i="32"/>
  <c r="K634" i="32"/>
  <c r="J634" i="32"/>
  <c r="G634" i="32"/>
  <c r="D634" i="32"/>
  <c r="L633" i="32"/>
  <c r="K633" i="32"/>
  <c r="M633" i="32" s="1"/>
  <c r="J633" i="32"/>
  <c r="G633" i="32"/>
  <c r="D633" i="32"/>
  <c r="L632" i="32"/>
  <c r="M632" i="32" s="1"/>
  <c r="K632" i="32"/>
  <c r="J632" i="32"/>
  <c r="G632" i="32"/>
  <c r="D632" i="32"/>
  <c r="L631" i="32"/>
  <c r="K631" i="32"/>
  <c r="M631" i="32" s="1"/>
  <c r="J631" i="32"/>
  <c r="G631" i="32"/>
  <c r="D631" i="32"/>
  <c r="M630" i="32"/>
  <c r="L630" i="32"/>
  <c r="K630" i="32"/>
  <c r="J630" i="32"/>
  <c r="G630" i="32"/>
  <c r="D630" i="32"/>
  <c r="L629" i="32"/>
  <c r="K629" i="32"/>
  <c r="M629" i="32" s="1"/>
  <c r="J629" i="32"/>
  <c r="G629" i="32"/>
  <c r="D629" i="32"/>
  <c r="L628" i="32"/>
  <c r="M628" i="32" s="1"/>
  <c r="K628" i="32"/>
  <c r="J628" i="32"/>
  <c r="G628" i="32"/>
  <c r="D628" i="32"/>
  <c r="L627" i="32"/>
  <c r="K627" i="32"/>
  <c r="J627" i="32"/>
  <c r="G627" i="32"/>
  <c r="D627" i="32"/>
  <c r="I626" i="32"/>
  <c r="H626" i="32"/>
  <c r="F626" i="32"/>
  <c r="E626" i="32"/>
  <c r="D626" i="32"/>
  <c r="C626" i="32"/>
  <c r="B626" i="32"/>
  <c r="L624" i="32"/>
  <c r="M624" i="32" s="1"/>
  <c r="K624" i="32"/>
  <c r="J624" i="32"/>
  <c r="G624" i="32"/>
  <c r="D624" i="32"/>
  <c r="L623" i="32"/>
  <c r="K623" i="32"/>
  <c r="M623" i="32" s="1"/>
  <c r="J623" i="32"/>
  <c r="G623" i="32"/>
  <c r="D623" i="32"/>
  <c r="M622" i="32"/>
  <c r="L622" i="32"/>
  <c r="K622" i="32"/>
  <c r="J622" i="32"/>
  <c r="G622" i="32"/>
  <c r="D622" i="32"/>
  <c r="L621" i="32"/>
  <c r="K621" i="32"/>
  <c r="M621" i="32" s="1"/>
  <c r="J621" i="32"/>
  <c r="G621" i="32"/>
  <c r="D621" i="32"/>
  <c r="L620" i="32"/>
  <c r="M620" i="32" s="1"/>
  <c r="K620" i="32"/>
  <c r="J620" i="32"/>
  <c r="G620" i="32"/>
  <c r="D620" i="32"/>
  <c r="L619" i="32"/>
  <c r="K619" i="32"/>
  <c r="M619" i="32" s="1"/>
  <c r="J619" i="32"/>
  <c r="G619" i="32"/>
  <c r="D619" i="32"/>
  <c r="M618" i="32"/>
  <c r="L618" i="32"/>
  <c r="K618" i="32"/>
  <c r="J618" i="32"/>
  <c r="G618" i="32"/>
  <c r="D618" i="32"/>
  <c r="L617" i="32"/>
  <c r="K617" i="32"/>
  <c r="M617" i="32" s="1"/>
  <c r="J617" i="32"/>
  <c r="G617" i="32"/>
  <c r="D617" i="32"/>
  <c r="L616" i="32"/>
  <c r="L612" i="32" s="1"/>
  <c r="K616" i="32"/>
  <c r="J616" i="32"/>
  <c r="G616" i="32"/>
  <c r="D616" i="32"/>
  <c r="D612" i="32" s="1"/>
  <c r="L615" i="32"/>
  <c r="K615" i="32"/>
  <c r="M615" i="32" s="1"/>
  <c r="J615" i="32"/>
  <c r="G615" i="32"/>
  <c r="D615" i="32"/>
  <c r="M614" i="32"/>
  <c r="L614" i="32"/>
  <c r="K614" i="32"/>
  <c r="J614" i="32"/>
  <c r="G614" i="32"/>
  <c r="D614" i="32"/>
  <c r="L613" i="32"/>
  <c r="K613" i="32"/>
  <c r="J613" i="32"/>
  <c r="G613" i="32"/>
  <c r="D613" i="32"/>
  <c r="I612" i="32"/>
  <c r="H612" i="32"/>
  <c r="F612" i="32"/>
  <c r="E612" i="32"/>
  <c r="C612" i="32"/>
  <c r="B612" i="32"/>
  <c r="J609" i="32"/>
  <c r="I609" i="32"/>
  <c r="H609" i="32"/>
  <c r="F609" i="32"/>
  <c r="E609" i="32"/>
  <c r="C609" i="32"/>
  <c r="B609" i="32"/>
  <c r="J608" i="32"/>
  <c r="I608" i="32"/>
  <c r="H608" i="32"/>
  <c r="F608" i="32"/>
  <c r="E608" i="32"/>
  <c r="C608" i="32"/>
  <c r="B608" i="32"/>
  <c r="J607" i="32"/>
  <c r="I607" i="32"/>
  <c r="H607" i="32"/>
  <c r="F607" i="32"/>
  <c r="E607" i="32"/>
  <c r="C607" i="32"/>
  <c r="B607" i="32"/>
  <c r="J606" i="32"/>
  <c r="I606" i="32"/>
  <c r="H606" i="32"/>
  <c r="F606" i="32"/>
  <c r="E606" i="32"/>
  <c r="C606" i="32"/>
  <c r="B606" i="32"/>
  <c r="J605" i="32"/>
  <c r="I605" i="32"/>
  <c r="H605" i="32"/>
  <c r="F605" i="32"/>
  <c r="E605" i="32"/>
  <c r="C605" i="32"/>
  <c r="B605" i="32"/>
  <c r="J604" i="32"/>
  <c r="I604" i="32"/>
  <c r="H604" i="32"/>
  <c r="F604" i="32"/>
  <c r="E604" i="32"/>
  <c r="C604" i="32"/>
  <c r="B604" i="32"/>
  <c r="J603" i="32"/>
  <c r="I603" i="32"/>
  <c r="H603" i="32"/>
  <c r="F603" i="32"/>
  <c r="E603" i="32"/>
  <c r="C603" i="32"/>
  <c r="B603" i="32"/>
  <c r="J602" i="32"/>
  <c r="I602" i="32"/>
  <c r="H602" i="32"/>
  <c r="F602" i="32"/>
  <c r="E602" i="32"/>
  <c r="C602" i="32"/>
  <c r="B602" i="32"/>
  <c r="J601" i="32"/>
  <c r="I601" i="32"/>
  <c r="H601" i="32"/>
  <c r="F601" i="32"/>
  <c r="E601" i="32"/>
  <c r="C601" i="32"/>
  <c r="B601" i="32"/>
  <c r="J600" i="32"/>
  <c r="I600" i="32"/>
  <c r="H600" i="32"/>
  <c r="F600" i="32"/>
  <c r="E600" i="32"/>
  <c r="C600" i="32"/>
  <c r="B600" i="32"/>
  <c r="J599" i="32"/>
  <c r="I599" i="32"/>
  <c r="H599" i="32"/>
  <c r="F599" i="32"/>
  <c r="E599" i="32"/>
  <c r="C599" i="32"/>
  <c r="B599" i="32"/>
  <c r="J598" i="32"/>
  <c r="J597" i="32" s="1"/>
  <c r="I598" i="32"/>
  <c r="H598" i="32"/>
  <c r="F598" i="32"/>
  <c r="E598" i="32"/>
  <c r="C598" i="32"/>
  <c r="B598" i="32"/>
  <c r="I597" i="32"/>
  <c r="H597" i="32"/>
  <c r="F597" i="32"/>
  <c r="E597" i="32"/>
  <c r="C597" i="32"/>
  <c r="L595" i="32"/>
  <c r="K595" i="32"/>
  <c r="M595" i="32" s="1"/>
  <c r="J595" i="32"/>
  <c r="G595" i="32"/>
  <c r="D595" i="32"/>
  <c r="L594" i="32"/>
  <c r="M594" i="32" s="1"/>
  <c r="K594" i="32"/>
  <c r="J594" i="32"/>
  <c r="G594" i="32"/>
  <c r="D594" i="32"/>
  <c r="L593" i="32"/>
  <c r="K593" i="32"/>
  <c r="M593" i="32" s="1"/>
  <c r="J593" i="32"/>
  <c r="G593" i="32"/>
  <c r="D593" i="32"/>
  <c r="L592" i="32"/>
  <c r="M592" i="32" s="1"/>
  <c r="K592" i="32"/>
  <c r="J592" i="32"/>
  <c r="G592" i="32"/>
  <c r="D592" i="32"/>
  <c r="L591" i="32"/>
  <c r="K591" i="32"/>
  <c r="M591" i="32" s="1"/>
  <c r="J591" i="32"/>
  <c r="G591" i="32"/>
  <c r="D591" i="32"/>
  <c r="L590" i="32"/>
  <c r="M590" i="32" s="1"/>
  <c r="K590" i="32"/>
  <c r="J590" i="32"/>
  <c r="G590" i="32"/>
  <c r="D590" i="32"/>
  <c r="L589" i="32"/>
  <c r="K589" i="32"/>
  <c r="M589" i="32" s="1"/>
  <c r="J589" i="32"/>
  <c r="G589" i="32"/>
  <c r="D589" i="32"/>
  <c r="L588" i="32"/>
  <c r="M588" i="32" s="1"/>
  <c r="K588" i="32"/>
  <c r="J588" i="32"/>
  <c r="G588" i="32"/>
  <c r="D588" i="32"/>
  <c r="L587" i="32"/>
  <c r="K587" i="32"/>
  <c r="M587" i="32" s="1"/>
  <c r="J587" i="32"/>
  <c r="G587" i="32"/>
  <c r="D587" i="32"/>
  <c r="L586" i="32"/>
  <c r="M586" i="32" s="1"/>
  <c r="K586" i="32"/>
  <c r="J586" i="32"/>
  <c r="G586" i="32"/>
  <c r="D586" i="32"/>
  <c r="L585" i="32"/>
  <c r="K585" i="32"/>
  <c r="M585" i="32" s="1"/>
  <c r="J585" i="32"/>
  <c r="J583" i="32" s="1"/>
  <c r="G585" i="32"/>
  <c r="D585" i="32"/>
  <c r="L584" i="32"/>
  <c r="K584" i="32"/>
  <c r="J584" i="32"/>
  <c r="G584" i="32"/>
  <c r="D584" i="32"/>
  <c r="D583" i="32" s="1"/>
  <c r="K583" i="32"/>
  <c r="I583" i="32"/>
  <c r="H583" i="32"/>
  <c r="G583" i="32"/>
  <c r="F583" i="32"/>
  <c r="E583" i="32"/>
  <c r="C583" i="32"/>
  <c r="B583" i="32"/>
  <c r="L581" i="32"/>
  <c r="K581" i="32"/>
  <c r="M581" i="32" s="1"/>
  <c r="J581" i="32"/>
  <c r="G581" i="32"/>
  <c r="D581" i="32"/>
  <c r="L580" i="32"/>
  <c r="M580" i="32" s="1"/>
  <c r="K580" i="32"/>
  <c r="J580" i="32"/>
  <c r="G580" i="32"/>
  <c r="D580" i="32"/>
  <c r="L579" i="32"/>
  <c r="K579" i="32"/>
  <c r="M579" i="32" s="1"/>
  <c r="J579" i="32"/>
  <c r="G579" i="32"/>
  <c r="D579" i="32"/>
  <c r="L578" i="32"/>
  <c r="M578" i="32" s="1"/>
  <c r="K578" i="32"/>
  <c r="J578" i="32"/>
  <c r="G578" i="32"/>
  <c r="D578" i="32"/>
  <c r="L577" i="32"/>
  <c r="K577" i="32"/>
  <c r="M577" i="32" s="1"/>
  <c r="J577" i="32"/>
  <c r="G577" i="32"/>
  <c r="D577" i="32"/>
  <c r="L576" i="32"/>
  <c r="M576" i="32" s="1"/>
  <c r="K576" i="32"/>
  <c r="J576" i="32"/>
  <c r="G576" i="32"/>
  <c r="D576" i="32"/>
  <c r="L575" i="32"/>
  <c r="K575" i="32"/>
  <c r="M575" i="32" s="1"/>
  <c r="J575" i="32"/>
  <c r="G575" i="32"/>
  <c r="D575" i="32"/>
  <c r="L574" i="32"/>
  <c r="M574" i="32" s="1"/>
  <c r="K574" i="32"/>
  <c r="J574" i="32"/>
  <c r="G574" i="32"/>
  <c r="D574" i="32"/>
  <c r="L573" i="32"/>
  <c r="K573" i="32"/>
  <c r="M573" i="32" s="1"/>
  <c r="J573" i="32"/>
  <c r="J569" i="32" s="1"/>
  <c r="G573" i="32"/>
  <c r="D573" i="32"/>
  <c r="L572" i="32"/>
  <c r="M572" i="32" s="1"/>
  <c r="K572" i="32"/>
  <c r="J572" i="32"/>
  <c r="G572" i="32"/>
  <c r="D572" i="32"/>
  <c r="L571" i="32"/>
  <c r="K571" i="32"/>
  <c r="M571" i="32" s="1"/>
  <c r="J571" i="32"/>
  <c r="G571" i="32"/>
  <c r="D571" i="32"/>
  <c r="L570" i="32"/>
  <c r="K570" i="32"/>
  <c r="J570" i="32"/>
  <c r="G570" i="32"/>
  <c r="D570" i="32"/>
  <c r="D569" i="32" s="1"/>
  <c r="K569" i="32"/>
  <c r="I569" i="32"/>
  <c r="H569" i="32"/>
  <c r="G569" i="32"/>
  <c r="F569" i="32"/>
  <c r="E569" i="32"/>
  <c r="C569" i="32"/>
  <c r="B569" i="32"/>
  <c r="J566" i="32"/>
  <c r="I566" i="32"/>
  <c r="H566" i="32"/>
  <c r="F566" i="32"/>
  <c r="E566" i="32"/>
  <c r="C566" i="32"/>
  <c r="B566" i="32"/>
  <c r="J565" i="32"/>
  <c r="I565" i="32"/>
  <c r="H565" i="32"/>
  <c r="F565" i="32"/>
  <c r="E565" i="32"/>
  <c r="C565" i="32"/>
  <c r="B565" i="32"/>
  <c r="J564" i="32"/>
  <c r="I564" i="32"/>
  <c r="H564" i="32"/>
  <c r="F564" i="32"/>
  <c r="E564" i="32"/>
  <c r="C564" i="32"/>
  <c r="B564" i="32"/>
  <c r="J563" i="32"/>
  <c r="I563" i="32"/>
  <c r="H563" i="32"/>
  <c r="F563" i="32"/>
  <c r="E563" i="32"/>
  <c r="C563" i="32"/>
  <c r="B563" i="32"/>
  <c r="J562" i="32"/>
  <c r="I562" i="32"/>
  <c r="H562" i="32"/>
  <c r="F562" i="32"/>
  <c r="E562" i="32"/>
  <c r="C562" i="32"/>
  <c r="B562" i="32"/>
  <c r="J561" i="32"/>
  <c r="I561" i="32"/>
  <c r="H561" i="32"/>
  <c r="F561" i="32"/>
  <c r="E561" i="32"/>
  <c r="C561" i="32"/>
  <c r="B561" i="32"/>
  <c r="J560" i="32"/>
  <c r="I560" i="32"/>
  <c r="H560" i="32"/>
  <c r="F560" i="32"/>
  <c r="E560" i="32"/>
  <c r="C560" i="32"/>
  <c r="B560" i="32"/>
  <c r="J559" i="32"/>
  <c r="I559" i="32"/>
  <c r="H559" i="32"/>
  <c r="F559" i="32"/>
  <c r="L559" i="32" s="1"/>
  <c r="E559" i="32"/>
  <c r="C559" i="32"/>
  <c r="B559" i="32"/>
  <c r="D559" i="32" s="1"/>
  <c r="J558" i="32"/>
  <c r="I558" i="32"/>
  <c r="H558" i="32"/>
  <c r="G558" i="32"/>
  <c r="F558" i="32"/>
  <c r="E558" i="32"/>
  <c r="C558" i="32"/>
  <c r="B558" i="32"/>
  <c r="D558" i="32" s="1"/>
  <c r="J557" i="32"/>
  <c r="I557" i="32"/>
  <c r="H557" i="32"/>
  <c r="F557" i="32"/>
  <c r="E557" i="32"/>
  <c r="C557" i="32"/>
  <c r="C554" i="32" s="1"/>
  <c r="B557" i="32"/>
  <c r="J556" i="32"/>
  <c r="I556" i="32"/>
  <c r="H556" i="32"/>
  <c r="F556" i="32"/>
  <c r="L556" i="32" s="1"/>
  <c r="E556" i="32"/>
  <c r="C556" i="32"/>
  <c r="B556" i="32"/>
  <c r="D556" i="32" s="1"/>
  <c r="J555" i="32"/>
  <c r="J554" i="32" s="1"/>
  <c r="I555" i="32"/>
  <c r="H555" i="32"/>
  <c r="F555" i="32"/>
  <c r="L555" i="32" s="1"/>
  <c r="E555" i="32"/>
  <c r="C555" i="32"/>
  <c r="B555" i="32"/>
  <c r="D555" i="32" s="1"/>
  <c r="I554" i="32"/>
  <c r="H554" i="32"/>
  <c r="E554" i="32"/>
  <c r="B554" i="32"/>
  <c r="L552" i="32"/>
  <c r="K552" i="32"/>
  <c r="M552" i="32" s="1"/>
  <c r="J552" i="32"/>
  <c r="G552" i="32"/>
  <c r="D552" i="32"/>
  <c r="L551" i="32"/>
  <c r="M551" i="32" s="1"/>
  <c r="K551" i="32"/>
  <c r="J551" i="32"/>
  <c r="G551" i="32"/>
  <c r="D551" i="32"/>
  <c r="L550" i="32"/>
  <c r="K550" i="32"/>
  <c r="M550" i="32" s="1"/>
  <c r="J550" i="32"/>
  <c r="G550" i="32"/>
  <c r="D550" i="32"/>
  <c r="L549" i="32"/>
  <c r="M549" i="32" s="1"/>
  <c r="K549" i="32"/>
  <c r="J549" i="32"/>
  <c r="G549" i="32"/>
  <c r="D549" i="32"/>
  <c r="L548" i="32"/>
  <c r="K548" i="32"/>
  <c r="M548" i="32" s="1"/>
  <c r="J548" i="32"/>
  <c r="G548" i="32"/>
  <c r="D548" i="32"/>
  <c r="M547" i="32"/>
  <c r="L547" i="32"/>
  <c r="K547" i="32"/>
  <c r="J547" i="32"/>
  <c r="G547" i="32"/>
  <c r="G540" i="32" s="1"/>
  <c r="D547" i="32"/>
  <c r="L546" i="32"/>
  <c r="K546" i="32"/>
  <c r="M546" i="32" s="1"/>
  <c r="J546" i="32"/>
  <c r="G546" i="32"/>
  <c r="D546" i="32"/>
  <c r="L545" i="32"/>
  <c r="M545" i="32" s="1"/>
  <c r="K545" i="32"/>
  <c r="J545" i="32"/>
  <c r="G545" i="32"/>
  <c r="D545" i="32"/>
  <c r="L544" i="32"/>
  <c r="K544" i="32"/>
  <c r="M544" i="32" s="1"/>
  <c r="J544" i="32"/>
  <c r="G544" i="32"/>
  <c r="D544" i="32"/>
  <c r="L543" i="32"/>
  <c r="M543" i="32" s="1"/>
  <c r="K543" i="32"/>
  <c r="J543" i="32"/>
  <c r="G543" i="32"/>
  <c r="D543" i="32"/>
  <c r="L542" i="32"/>
  <c r="K542" i="32"/>
  <c r="M542" i="32" s="1"/>
  <c r="J542" i="32"/>
  <c r="G542" i="32"/>
  <c r="D542" i="32"/>
  <c r="L541" i="32"/>
  <c r="K541" i="32"/>
  <c r="J541" i="32"/>
  <c r="G541" i="32"/>
  <c r="D541" i="32"/>
  <c r="J540" i="32"/>
  <c r="I540" i="32"/>
  <c r="H540" i="32"/>
  <c r="F540" i="32"/>
  <c r="E540" i="32"/>
  <c r="C540" i="32"/>
  <c r="B540" i="32"/>
  <c r="L538" i="32"/>
  <c r="K538" i="32"/>
  <c r="M538" i="32" s="1"/>
  <c r="J538" i="32"/>
  <c r="G538" i="32"/>
  <c r="D538" i="32"/>
  <c r="L537" i="32"/>
  <c r="M537" i="32" s="1"/>
  <c r="K537" i="32"/>
  <c r="J537" i="32"/>
  <c r="G537" i="32"/>
  <c r="D537" i="32"/>
  <c r="L536" i="32"/>
  <c r="K536" i="32"/>
  <c r="M536" i="32" s="1"/>
  <c r="J536" i="32"/>
  <c r="G536" i="32"/>
  <c r="D536" i="32"/>
  <c r="M535" i="32"/>
  <c r="L535" i="32"/>
  <c r="K535" i="32"/>
  <c r="J535" i="32"/>
  <c r="G535" i="32"/>
  <c r="D535" i="32"/>
  <c r="L534" i="32"/>
  <c r="K534" i="32"/>
  <c r="M534" i="32" s="1"/>
  <c r="J534" i="32"/>
  <c r="J526" i="32" s="1"/>
  <c r="G534" i="32"/>
  <c r="D534" i="32"/>
  <c r="L533" i="32"/>
  <c r="M533" i="32" s="1"/>
  <c r="K533" i="32"/>
  <c r="J533" i="32"/>
  <c r="G533" i="32"/>
  <c r="D533" i="32"/>
  <c r="L532" i="32"/>
  <c r="K532" i="32"/>
  <c r="M532" i="32" s="1"/>
  <c r="J532" i="32"/>
  <c r="G532" i="32"/>
  <c r="D532" i="32"/>
  <c r="L531" i="32"/>
  <c r="M531" i="32" s="1"/>
  <c r="K531" i="32"/>
  <c r="J531" i="32"/>
  <c r="G531" i="32"/>
  <c r="D531" i="32"/>
  <c r="L530" i="32"/>
  <c r="K530" i="32"/>
  <c r="M530" i="32" s="1"/>
  <c r="J530" i="32"/>
  <c r="G530" i="32"/>
  <c r="D530" i="32"/>
  <c r="L529" i="32"/>
  <c r="M529" i="32" s="1"/>
  <c r="K529" i="32"/>
  <c r="J529" i="32"/>
  <c r="G529" i="32"/>
  <c r="D529" i="32"/>
  <c r="L528" i="32"/>
  <c r="K528" i="32"/>
  <c r="M528" i="32" s="1"/>
  <c r="J528" i="32"/>
  <c r="G528" i="32"/>
  <c r="D528" i="32"/>
  <c r="M527" i="32"/>
  <c r="L527" i="32"/>
  <c r="K527" i="32"/>
  <c r="J527" i="32"/>
  <c r="G527" i="32"/>
  <c r="G526" i="32" s="1"/>
  <c r="D527" i="32"/>
  <c r="I526" i="32"/>
  <c r="H526" i="32"/>
  <c r="F526" i="32"/>
  <c r="E526" i="32"/>
  <c r="C526" i="32"/>
  <c r="B526" i="32"/>
  <c r="J523" i="32"/>
  <c r="I523" i="32"/>
  <c r="H523" i="32"/>
  <c r="K523" i="32" s="1"/>
  <c r="F523" i="32"/>
  <c r="L523" i="32" s="1"/>
  <c r="E523" i="32"/>
  <c r="G523" i="32" s="1"/>
  <c r="C523" i="32"/>
  <c r="B523" i="32"/>
  <c r="D523" i="32" s="1"/>
  <c r="J522" i="32"/>
  <c r="I522" i="32"/>
  <c r="H522" i="32"/>
  <c r="K522" i="32" s="1"/>
  <c r="F522" i="32"/>
  <c r="L522" i="32" s="1"/>
  <c r="E522" i="32"/>
  <c r="G522" i="32" s="1"/>
  <c r="C522" i="32"/>
  <c r="B522" i="32"/>
  <c r="D522" i="32" s="1"/>
  <c r="J521" i="32"/>
  <c r="I521" i="32"/>
  <c r="H521" i="32"/>
  <c r="K521" i="32" s="1"/>
  <c r="F521" i="32"/>
  <c r="L521" i="32" s="1"/>
  <c r="E521" i="32"/>
  <c r="G521" i="32" s="1"/>
  <c r="C521" i="32"/>
  <c r="B521" i="32"/>
  <c r="D521" i="32" s="1"/>
  <c r="J520" i="32"/>
  <c r="I520" i="32"/>
  <c r="H520" i="32"/>
  <c r="K520" i="32" s="1"/>
  <c r="M520" i="32" s="1"/>
  <c r="F520" i="32"/>
  <c r="L520" i="32" s="1"/>
  <c r="E520" i="32"/>
  <c r="G520" i="32" s="1"/>
  <c r="C520" i="32"/>
  <c r="B520" i="32"/>
  <c r="D520" i="32" s="1"/>
  <c r="J519" i="32"/>
  <c r="I519" i="32"/>
  <c r="H519" i="32"/>
  <c r="K519" i="32" s="1"/>
  <c r="F519" i="32"/>
  <c r="L519" i="32" s="1"/>
  <c r="E519" i="32"/>
  <c r="G519" i="32" s="1"/>
  <c r="C519" i="32"/>
  <c r="B519" i="32"/>
  <c r="D519" i="32" s="1"/>
  <c r="J518" i="32"/>
  <c r="I518" i="32"/>
  <c r="H518" i="32"/>
  <c r="K518" i="32" s="1"/>
  <c r="F518" i="32"/>
  <c r="L518" i="32" s="1"/>
  <c r="E518" i="32"/>
  <c r="G518" i="32" s="1"/>
  <c r="C518" i="32"/>
  <c r="B518" i="32"/>
  <c r="D518" i="32" s="1"/>
  <c r="J517" i="32"/>
  <c r="I517" i="32"/>
  <c r="H517" i="32"/>
  <c r="K517" i="32" s="1"/>
  <c r="F517" i="32"/>
  <c r="L517" i="32" s="1"/>
  <c r="E517" i="32"/>
  <c r="G517" i="32" s="1"/>
  <c r="C517" i="32"/>
  <c r="B517" i="32"/>
  <c r="D517" i="32" s="1"/>
  <c r="J516" i="32"/>
  <c r="I516" i="32"/>
  <c r="H516" i="32"/>
  <c r="K516" i="32" s="1"/>
  <c r="M516" i="32" s="1"/>
  <c r="F516" i="32"/>
  <c r="L516" i="32" s="1"/>
  <c r="E516" i="32"/>
  <c r="G516" i="32" s="1"/>
  <c r="C516" i="32"/>
  <c r="B516" i="32"/>
  <c r="D516" i="32" s="1"/>
  <c r="J515" i="32"/>
  <c r="I515" i="32"/>
  <c r="H515" i="32"/>
  <c r="K515" i="32" s="1"/>
  <c r="F515" i="32"/>
  <c r="L515" i="32" s="1"/>
  <c r="E515" i="32"/>
  <c r="G515" i="32" s="1"/>
  <c r="C515" i="32"/>
  <c r="B515" i="32"/>
  <c r="D515" i="32" s="1"/>
  <c r="J514" i="32"/>
  <c r="I514" i="32"/>
  <c r="H514" i="32"/>
  <c r="K514" i="32" s="1"/>
  <c r="F514" i="32"/>
  <c r="L514" i="32" s="1"/>
  <c r="E514" i="32"/>
  <c r="G514" i="32" s="1"/>
  <c r="C514" i="32"/>
  <c r="B514" i="32"/>
  <c r="D514" i="32" s="1"/>
  <c r="J513" i="32"/>
  <c r="I513" i="32"/>
  <c r="H513" i="32"/>
  <c r="K513" i="32" s="1"/>
  <c r="F513" i="32"/>
  <c r="L513" i="32" s="1"/>
  <c r="E513" i="32"/>
  <c r="G513" i="32" s="1"/>
  <c r="C513" i="32"/>
  <c r="B513" i="32"/>
  <c r="D513" i="32" s="1"/>
  <c r="J512" i="32"/>
  <c r="I512" i="32"/>
  <c r="H512" i="32"/>
  <c r="K512" i="32" s="1"/>
  <c r="F512" i="32"/>
  <c r="L512" i="32" s="1"/>
  <c r="E512" i="32"/>
  <c r="G512" i="32" s="1"/>
  <c r="C512" i="32"/>
  <c r="B512" i="32"/>
  <c r="D512" i="32" s="1"/>
  <c r="D511" i="32" s="1"/>
  <c r="J511" i="32"/>
  <c r="I511" i="32"/>
  <c r="H511" i="32"/>
  <c r="F511" i="32"/>
  <c r="E511" i="32"/>
  <c r="C511" i="32"/>
  <c r="B511" i="32"/>
  <c r="L509" i="32"/>
  <c r="M509" i="32" s="1"/>
  <c r="K509" i="32"/>
  <c r="J509" i="32"/>
  <c r="G509" i="32"/>
  <c r="D509" i="32"/>
  <c r="L508" i="32"/>
  <c r="K508" i="32"/>
  <c r="M508" i="32" s="1"/>
  <c r="J508" i="32"/>
  <c r="G508" i="32"/>
  <c r="D508" i="32"/>
  <c r="L507" i="32"/>
  <c r="M507" i="32" s="1"/>
  <c r="K507" i="32"/>
  <c r="J507" i="32"/>
  <c r="G507" i="32"/>
  <c r="D507" i="32"/>
  <c r="L506" i="32"/>
  <c r="K506" i="32"/>
  <c r="M506" i="32" s="1"/>
  <c r="J506" i="32"/>
  <c r="G506" i="32"/>
  <c r="D506" i="32"/>
  <c r="L505" i="32"/>
  <c r="M505" i="32" s="1"/>
  <c r="K505" i="32"/>
  <c r="J505" i="32"/>
  <c r="G505" i="32"/>
  <c r="D505" i="32"/>
  <c r="L504" i="32"/>
  <c r="K504" i="32"/>
  <c r="M504" i="32" s="1"/>
  <c r="J504" i="32"/>
  <c r="G504" i="32"/>
  <c r="D504" i="32"/>
  <c r="L503" i="32"/>
  <c r="M503" i="32" s="1"/>
  <c r="K503" i="32"/>
  <c r="J503" i="32"/>
  <c r="G503" i="32"/>
  <c r="D503" i="32"/>
  <c r="L502" i="32"/>
  <c r="K502" i="32"/>
  <c r="M502" i="32" s="1"/>
  <c r="J502" i="32"/>
  <c r="G502" i="32"/>
  <c r="D502" i="32"/>
  <c r="L501" i="32"/>
  <c r="M501" i="32" s="1"/>
  <c r="K501" i="32"/>
  <c r="J501" i="32"/>
  <c r="G501" i="32"/>
  <c r="D501" i="32"/>
  <c r="L500" i="32"/>
  <c r="K500" i="32"/>
  <c r="M500" i="32" s="1"/>
  <c r="J500" i="32"/>
  <c r="G500" i="32"/>
  <c r="D500" i="32"/>
  <c r="L499" i="32"/>
  <c r="M499" i="32" s="1"/>
  <c r="K499" i="32"/>
  <c r="J499" i="32"/>
  <c r="G499" i="32"/>
  <c r="D499" i="32"/>
  <c r="L498" i="32"/>
  <c r="L497" i="32" s="1"/>
  <c r="K498" i="32"/>
  <c r="M498" i="32" s="1"/>
  <c r="M497" i="32" s="1"/>
  <c r="J498" i="32"/>
  <c r="G498" i="32"/>
  <c r="D498" i="32"/>
  <c r="D497" i="32" s="1"/>
  <c r="J497" i="32"/>
  <c r="I497" i="32"/>
  <c r="H497" i="32"/>
  <c r="G497" i="32"/>
  <c r="F497" i="32"/>
  <c r="E497" i="32"/>
  <c r="C497" i="32"/>
  <c r="B497" i="32"/>
  <c r="L495" i="32"/>
  <c r="K495" i="32"/>
  <c r="M495" i="32" s="1"/>
  <c r="J495" i="32"/>
  <c r="G495" i="32"/>
  <c r="D495" i="32"/>
  <c r="L494" i="32"/>
  <c r="K494" i="32"/>
  <c r="M494" i="32" s="1"/>
  <c r="J494" i="32"/>
  <c r="G494" i="32"/>
  <c r="D494" i="32"/>
  <c r="L493" i="32"/>
  <c r="M493" i="32" s="1"/>
  <c r="K493" i="32"/>
  <c r="J493" i="32"/>
  <c r="G493" i="32"/>
  <c r="D493" i="32"/>
  <c r="L492" i="32"/>
  <c r="K492" i="32"/>
  <c r="M492" i="32" s="1"/>
  <c r="J492" i="32"/>
  <c r="G492" i="32"/>
  <c r="D492" i="32"/>
  <c r="L491" i="32"/>
  <c r="M491" i="32" s="1"/>
  <c r="K491" i="32"/>
  <c r="J491" i="32"/>
  <c r="G491" i="32"/>
  <c r="D491" i="32"/>
  <c r="L490" i="32"/>
  <c r="K490" i="32"/>
  <c r="M490" i="32" s="1"/>
  <c r="J490" i="32"/>
  <c r="G490" i="32"/>
  <c r="D490" i="32"/>
  <c r="L489" i="32"/>
  <c r="M489" i="32" s="1"/>
  <c r="K489" i="32"/>
  <c r="J489" i="32"/>
  <c r="G489" i="32"/>
  <c r="D489" i="32"/>
  <c r="L488" i="32"/>
  <c r="K488" i="32"/>
  <c r="M488" i="32" s="1"/>
  <c r="J488" i="32"/>
  <c r="G488" i="32"/>
  <c r="D488" i="32"/>
  <c r="L487" i="32"/>
  <c r="M487" i="32" s="1"/>
  <c r="K487" i="32"/>
  <c r="J487" i="32"/>
  <c r="G487" i="32"/>
  <c r="D487" i="32"/>
  <c r="L486" i="32"/>
  <c r="K486" i="32"/>
  <c r="M486" i="32" s="1"/>
  <c r="J486" i="32"/>
  <c r="G486" i="32"/>
  <c r="D486" i="32"/>
  <c r="L485" i="32"/>
  <c r="M485" i="32" s="1"/>
  <c r="K485" i="32"/>
  <c r="J485" i="32"/>
  <c r="G485" i="32"/>
  <c r="D485" i="32"/>
  <c r="L484" i="32"/>
  <c r="L483" i="32" s="1"/>
  <c r="K484" i="32"/>
  <c r="M484" i="32" s="1"/>
  <c r="M483" i="32" s="1"/>
  <c r="J484" i="32"/>
  <c r="G484" i="32"/>
  <c r="D484" i="32"/>
  <c r="D483" i="32" s="1"/>
  <c r="J483" i="32"/>
  <c r="I483" i="32"/>
  <c r="H483" i="32"/>
  <c r="G483" i="32"/>
  <c r="F483" i="32"/>
  <c r="E483" i="32"/>
  <c r="C483" i="32"/>
  <c r="B483" i="32"/>
  <c r="J480" i="32"/>
  <c r="I480" i="32"/>
  <c r="H480" i="32"/>
  <c r="K480" i="32" s="1"/>
  <c r="M480" i="32" s="1"/>
  <c r="F480" i="32"/>
  <c r="L480" i="32" s="1"/>
  <c r="E480" i="32"/>
  <c r="G480" i="32" s="1"/>
  <c r="C480" i="32"/>
  <c r="B480" i="32"/>
  <c r="D480" i="32" s="1"/>
  <c r="J479" i="32"/>
  <c r="I479" i="32"/>
  <c r="H479" i="32"/>
  <c r="K479" i="32" s="1"/>
  <c r="F479" i="32"/>
  <c r="L479" i="32" s="1"/>
  <c r="E479" i="32"/>
  <c r="G479" i="32" s="1"/>
  <c r="C479" i="32"/>
  <c r="B479" i="32"/>
  <c r="D479" i="32" s="1"/>
  <c r="J478" i="32"/>
  <c r="I478" i="32"/>
  <c r="H478" i="32"/>
  <c r="K478" i="32" s="1"/>
  <c r="M478" i="32" s="1"/>
  <c r="F478" i="32"/>
  <c r="L478" i="32" s="1"/>
  <c r="E478" i="32"/>
  <c r="G478" i="32" s="1"/>
  <c r="C478" i="32"/>
  <c r="B478" i="32"/>
  <c r="D478" i="32" s="1"/>
  <c r="J477" i="32"/>
  <c r="I477" i="32"/>
  <c r="H477" i="32"/>
  <c r="K477" i="32" s="1"/>
  <c r="F477" i="32"/>
  <c r="L477" i="32" s="1"/>
  <c r="E477" i="32"/>
  <c r="G477" i="32" s="1"/>
  <c r="C477" i="32"/>
  <c r="B477" i="32"/>
  <c r="D477" i="32" s="1"/>
  <c r="J476" i="32"/>
  <c r="I476" i="32"/>
  <c r="H476" i="32"/>
  <c r="K476" i="32" s="1"/>
  <c r="M476" i="32" s="1"/>
  <c r="F476" i="32"/>
  <c r="L476" i="32" s="1"/>
  <c r="E476" i="32"/>
  <c r="G476" i="32" s="1"/>
  <c r="C476" i="32"/>
  <c r="B476" i="32"/>
  <c r="D476" i="32" s="1"/>
  <c r="J475" i="32"/>
  <c r="I475" i="32"/>
  <c r="H475" i="32"/>
  <c r="K475" i="32" s="1"/>
  <c r="F475" i="32"/>
  <c r="L475" i="32" s="1"/>
  <c r="E475" i="32"/>
  <c r="G475" i="32" s="1"/>
  <c r="C475" i="32"/>
  <c r="B475" i="32"/>
  <c r="D475" i="32" s="1"/>
  <c r="J474" i="32"/>
  <c r="I474" i="32"/>
  <c r="H474" i="32"/>
  <c r="K474" i="32" s="1"/>
  <c r="M474" i="32" s="1"/>
  <c r="F474" i="32"/>
  <c r="L474" i="32" s="1"/>
  <c r="E474" i="32"/>
  <c r="G474" i="32" s="1"/>
  <c r="C474" i="32"/>
  <c r="B474" i="32"/>
  <c r="D474" i="32" s="1"/>
  <c r="J473" i="32"/>
  <c r="I473" i="32"/>
  <c r="H473" i="32"/>
  <c r="K473" i="32" s="1"/>
  <c r="F473" i="32"/>
  <c r="L473" i="32" s="1"/>
  <c r="E473" i="32"/>
  <c r="G473" i="32" s="1"/>
  <c r="C473" i="32"/>
  <c r="B473" i="32"/>
  <c r="D473" i="32" s="1"/>
  <c r="J472" i="32"/>
  <c r="I472" i="32"/>
  <c r="H472" i="32"/>
  <c r="K472" i="32" s="1"/>
  <c r="M472" i="32" s="1"/>
  <c r="F472" i="32"/>
  <c r="L472" i="32" s="1"/>
  <c r="E472" i="32"/>
  <c r="G472" i="32" s="1"/>
  <c r="C472" i="32"/>
  <c r="B472" i="32"/>
  <c r="D472" i="32" s="1"/>
  <c r="J471" i="32"/>
  <c r="I471" i="32"/>
  <c r="H471" i="32"/>
  <c r="K471" i="32" s="1"/>
  <c r="F471" i="32"/>
  <c r="L471" i="32" s="1"/>
  <c r="E471" i="32"/>
  <c r="G471" i="32" s="1"/>
  <c r="C471" i="32"/>
  <c r="B471" i="32"/>
  <c r="D471" i="32" s="1"/>
  <c r="J470" i="32"/>
  <c r="I470" i="32"/>
  <c r="H470" i="32"/>
  <c r="K470" i="32" s="1"/>
  <c r="M470" i="32" s="1"/>
  <c r="F470" i="32"/>
  <c r="L470" i="32" s="1"/>
  <c r="E470" i="32"/>
  <c r="G470" i="32" s="1"/>
  <c r="C470" i="32"/>
  <c r="B470" i="32"/>
  <c r="D470" i="32" s="1"/>
  <c r="J469" i="32"/>
  <c r="I469" i="32"/>
  <c r="H469" i="32"/>
  <c r="K469" i="32" s="1"/>
  <c r="F469" i="32"/>
  <c r="L469" i="32" s="1"/>
  <c r="L468" i="32" s="1"/>
  <c r="E469" i="32"/>
  <c r="G469" i="32" s="1"/>
  <c r="C469" i="32"/>
  <c r="B469" i="32"/>
  <c r="D469" i="32" s="1"/>
  <c r="J468" i="32"/>
  <c r="I468" i="32"/>
  <c r="H468" i="32"/>
  <c r="F468" i="32"/>
  <c r="E468" i="32"/>
  <c r="C468" i="32"/>
  <c r="B468" i="32"/>
  <c r="L466" i="32"/>
  <c r="M466" i="32" s="1"/>
  <c r="K466" i="32"/>
  <c r="J466" i="32"/>
  <c r="G466" i="32"/>
  <c r="D466" i="32"/>
  <c r="L465" i="32"/>
  <c r="K465" i="32"/>
  <c r="M465" i="32" s="1"/>
  <c r="J465" i="32"/>
  <c r="G465" i="32"/>
  <c r="D465" i="32"/>
  <c r="L464" i="32"/>
  <c r="M464" i="32" s="1"/>
  <c r="K464" i="32"/>
  <c r="J464" i="32"/>
  <c r="G464" i="32"/>
  <c r="D464" i="32"/>
  <c r="L463" i="32"/>
  <c r="K463" i="32"/>
  <c r="M463" i="32" s="1"/>
  <c r="J463" i="32"/>
  <c r="G463" i="32"/>
  <c r="D463" i="32"/>
  <c r="L462" i="32"/>
  <c r="M462" i="32" s="1"/>
  <c r="K462" i="32"/>
  <c r="J462" i="32"/>
  <c r="G462" i="32"/>
  <c r="D462" i="32"/>
  <c r="L461" i="32"/>
  <c r="K461" i="32"/>
  <c r="M461" i="32" s="1"/>
  <c r="J461" i="32"/>
  <c r="G461" i="32"/>
  <c r="D461" i="32"/>
  <c r="L460" i="32"/>
  <c r="M460" i="32" s="1"/>
  <c r="K460" i="32"/>
  <c r="J460" i="32"/>
  <c r="G460" i="32"/>
  <c r="D460" i="32"/>
  <c r="L459" i="32"/>
  <c r="K459" i="32"/>
  <c r="M459" i="32" s="1"/>
  <c r="J459" i="32"/>
  <c r="G459" i="32"/>
  <c r="D459" i="32"/>
  <c r="L458" i="32"/>
  <c r="M458" i="32" s="1"/>
  <c r="K458" i="32"/>
  <c r="J458" i="32"/>
  <c r="G458" i="32"/>
  <c r="D458" i="32"/>
  <c r="L457" i="32"/>
  <c r="K457" i="32"/>
  <c r="M457" i="32" s="1"/>
  <c r="J457" i="32"/>
  <c r="G457" i="32"/>
  <c r="D457" i="32"/>
  <c r="L456" i="32"/>
  <c r="M456" i="32" s="1"/>
  <c r="K456" i="32"/>
  <c r="J456" i="32"/>
  <c r="G456" i="32"/>
  <c r="D456" i="32"/>
  <c r="L455" i="32"/>
  <c r="L454" i="32" s="1"/>
  <c r="K455" i="32"/>
  <c r="M455" i="32" s="1"/>
  <c r="M454" i="32" s="1"/>
  <c r="J455" i="32"/>
  <c r="G455" i="32"/>
  <c r="D455" i="32"/>
  <c r="D454" i="32" s="1"/>
  <c r="J454" i="32"/>
  <c r="I454" i="32"/>
  <c r="H454" i="32"/>
  <c r="G454" i="32"/>
  <c r="F454" i="32"/>
  <c r="E454" i="32"/>
  <c r="C454" i="32"/>
  <c r="B454" i="32"/>
  <c r="L452" i="32"/>
  <c r="K452" i="32"/>
  <c r="M452" i="32" s="1"/>
  <c r="J452" i="32"/>
  <c r="G452" i="32"/>
  <c r="D452" i="32"/>
  <c r="L451" i="32"/>
  <c r="K451" i="32"/>
  <c r="M451" i="32" s="1"/>
  <c r="J451" i="32"/>
  <c r="G451" i="32"/>
  <c r="D451" i="32"/>
  <c r="L450" i="32"/>
  <c r="M450" i="32" s="1"/>
  <c r="K450" i="32"/>
  <c r="J450" i="32"/>
  <c r="G450" i="32"/>
  <c r="D450" i="32"/>
  <c r="L449" i="32"/>
  <c r="K449" i="32"/>
  <c r="M449" i="32" s="1"/>
  <c r="J449" i="32"/>
  <c r="G449" i="32"/>
  <c r="D449" i="32"/>
  <c r="L448" i="32"/>
  <c r="M448" i="32" s="1"/>
  <c r="K448" i="32"/>
  <c r="J448" i="32"/>
  <c r="G448" i="32"/>
  <c r="D448" i="32"/>
  <c r="L447" i="32"/>
  <c r="K447" i="32"/>
  <c r="M447" i="32" s="1"/>
  <c r="J447" i="32"/>
  <c r="G447" i="32"/>
  <c r="D447" i="32"/>
  <c r="L446" i="32"/>
  <c r="M446" i="32" s="1"/>
  <c r="K446" i="32"/>
  <c r="J446" i="32"/>
  <c r="G446" i="32"/>
  <c r="D446" i="32"/>
  <c r="L445" i="32"/>
  <c r="K445" i="32"/>
  <c r="M445" i="32" s="1"/>
  <c r="J445" i="32"/>
  <c r="G445" i="32"/>
  <c r="D445" i="32"/>
  <c r="L444" i="32"/>
  <c r="M444" i="32" s="1"/>
  <c r="K444" i="32"/>
  <c r="J444" i="32"/>
  <c r="G444" i="32"/>
  <c r="D444" i="32"/>
  <c r="L443" i="32"/>
  <c r="K443" i="32"/>
  <c r="M443" i="32" s="1"/>
  <c r="J443" i="32"/>
  <c r="G443" i="32"/>
  <c r="D443" i="32"/>
  <c r="L442" i="32"/>
  <c r="M442" i="32" s="1"/>
  <c r="K442" i="32"/>
  <c r="J442" i="32"/>
  <c r="G442" i="32"/>
  <c r="D442" i="32"/>
  <c r="L441" i="32"/>
  <c r="L440" i="32" s="1"/>
  <c r="K441" i="32"/>
  <c r="M441" i="32" s="1"/>
  <c r="J441" i="32"/>
  <c r="G441" i="32"/>
  <c r="D441" i="32"/>
  <c r="D440" i="32" s="1"/>
  <c r="K440" i="32"/>
  <c r="J440" i="32"/>
  <c r="I440" i="32"/>
  <c r="H440" i="32"/>
  <c r="G440" i="32"/>
  <c r="F440" i="32"/>
  <c r="E440" i="32"/>
  <c r="C440" i="32"/>
  <c r="B440" i="32"/>
  <c r="J437" i="32"/>
  <c r="I437" i="32"/>
  <c r="H437" i="32"/>
  <c r="F437" i="32"/>
  <c r="G437" i="32" s="1"/>
  <c r="E437" i="32"/>
  <c r="C437" i="32"/>
  <c r="B437" i="32"/>
  <c r="J436" i="32"/>
  <c r="I436" i="32"/>
  <c r="H436" i="32"/>
  <c r="F436" i="32"/>
  <c r="G436" i="32" s="1"/>
  <c r="E436" i="32"/>
  <c r="C436" i="32"/>
  <c r="B436" i="32"/>
  <c r="J435" i="32"/>
  <c r="I435" i="32"/>
  <c r="L435" i="32" s="1"/>
  <c r="H435" i="32"/>
  <c r="F435" i="32"/>
  <c r="G435" i="32" s="1"/>
  <c r="E435" i="32"/>
  <c r="C435" i="32"/>
  <c r="B435" i="32"/>
  <c r="J434" i="32"/>
  <c r="I434" i="32"/>
  <c r="L434" i="32" s="1"/>
  <c r="H434" i="32"/>
  <c r="F434" i="32"/>
  <c r="G434" i="32" s="1"/>
  <c r="E434" i="32"/>
  <c r="C434" i="32"/>
  <c r="B434" i="32"/>
  <c r="J433" i="32"/>
  <c r="I433" i="32"/>
  <c r="H433" i="32"/>
  <c r="F433" i="32"/>
  <c r="G433" i="32" s="1"/>
  <c r="E433" i="32"/>
  <c r="C433" i="32"/>
  <c r="B433" i="32"/>
  <c r="J432" i="32"/>
  <c r="I432" i="32"/>
  <c r="H432" i="32"/>
  <c r="F432" i="32"/>
  <c r="G432" i="32" s="1"/>
  <c r="E432" i="32"/>
  <c r="C432" i="32"/>
  <c r="B432" i="32"/>
  <c r="J431" i="32"/>
  <c r="I431" i="32"/>
  <c r="L431" i="32" s="1"/>
  <c r="H431" i="32"/>
  <c r="F431" i="32"/>
  <c r="G431" i="32" s="1"/>
  <c r="E431" i="32"/>
  <c r="C431" i="32"/>
  <c r="B431" i="32"/>
  <c r="J430" i="32"/>
  <c r="I430" i="32"/>
  <c r="L430" i="32" s="1"/>
  <c r="H430" i="32"/>
  <c r="F430" i="32"/>
  <c r="G430" i="32" s="1"/>
  <c r="E430" i="32"/>
  <c r="C430" i="32"/>
  <c r="B430" i="32"/>
  <c r="J429" i="32"/>
  <c r="I429" i="32"/>
  <c r="H429" i="32"/>
  <c r="F429" i="32"/>
  <c r="G429" i="32" s="1"/>
  <c r="E429" i="32"/>
  <c r="C429" i="32"/>
  <c r="B429" i="32"/>
  <c r="J428" i="32"/>
  <c r="I428" i="32"/>
  <c r="H428" i="32"/>
  <c r="F428" i="32"/>
  <c r="G428" i="32" s="1"/>
  <c r="E428" i="32"/>
  <c r="C428" i="32"/>
  <c r="B428" i="32"/>
  <c r="J427" i="32"/>
  <c r="J425" i="32" s="1"/>
  <c r="I427" i="32"/>
  <c r="L427" i="32" s="1"/>
  <c r="H427" i="32"/>
  <c r="F427" i="32"/>
  <c r="G427" i="32" s="1"/>
  <c r="E427" i="32"/>
  <c r="C427" i="32"/>
  <c r="B427" i="32"/>
  <c r="J426" i="32"/>
  <c r="I426" i="32"/>
  <c r="L426" i="32" s="1"/>
  <c r="H426" i="32"/>
  <c r="F426" i="32"/>
  <c r="G426" i="32" s="1"/>
  <c r="E426" i="32"/>
  <c r="C426" i="32"/>
  <c r="B426" i="32"/>
  <c r="I425" i="32"/>
  <c r="H425" i="32"/>
  <c r="F425" i="32"/>
  <c r="E425" i="32"/>
  <c r="C425" i="32"/>
  <c r="L423" i="32"/>
  <c r="K423" i="32"/>
  <c r="M423" i="32" s="1"/>
  <c r="J423" i="32"/>
  <c r="G423" i="32"/>
  <c r="D423" i="32"/>
  <c r="L422" i="32"/>
  <c r="M422" i="32" s="1"/>
  <c r="K422" i="32"/>
  <c r="J422" i="32"/>
  <c r="G422" i="32"/>
  <c r="D422" i="32"/>
  <c r="L421" i="32"/>
  <c r="K421" i="32"/>
  <c r="M421" i="32" s="1"/>
  <c r="J421" i="32"/>
  <c r="G421" i="32"/>
  <c r="D421" i="32"/>
  <c r="L420" i="32"/>
  <c r="M420" i="32" s="1"/>
  <c r="K420" i="32"/>
  <c r="J420" i="32"/>
  <c r="G420" i="32"/>
  <c r="D420" i="32"/>
  <c r="L419" i="32"/>
  <c r="K419" i="32"/>
  <c r="M419" i="32" s="1"/>
  <c r="J419" i="32"/>
  <c r="G419" i="32"/>
  <c r="D419" i="32"/>
  <c r="L418" i="32"/>
  <c r="M418" i="32" s="1"/>
  <c r="K418" i="32"/>
  <c r="J418" i="32"/>
  <c r="G418" i="32"/>
  <c r="D418" i="32"/>
  <c r="L417" i="32"/>
  <c r="K417" i="32"/>
  <c r="M417" i="32" s="1"/>
  <c r="J417" i="32"/>
  <c r="G417" i="32"/>
  <c r="D417" i="32"/>
  <c r="L416" i="32"/>
  <c r="M416" i="32" s="1"/>
  <c r="K416" i="32"/>
  <c r="J416" i="32"/>
  <c r="G416" i="32"/>
  <c r="D416" i="32"/>
  <c r="L415" i="32"/>
  <c r="K415" i="32"/>
  <c r="M415" i="32" s="1"/>
  <c r="J415" i="32"/>
  <c r="G415" i="32"/>
  <c r="D415" i="32"/>
  <c r="L414" i="32"/>
  <c r="M414" i="32" s="1"/>
  <c r="K414" i="32"/>
  <c r="J414" i="32"/>
  <c r="G414" i="32"/>
  <c r="D414" i="32"/>
  <c r="L413" i="32"/>
  <c r="K413" i="32"/>
  <c r="M413" i="32" s="1"/>
  <c r="J413" i="32"/>
  <c r="J411" i="32" s="1"/>
  <c r="G413" i="32"/>
  <c r="D413" i="32"/>
  <c r="L412" i="32"/>
  <c r="K412" i="32"/>
  <c r="J412" i="32"/>
  <c r="G412" i="32"/>
  <c r="D412" i="32"/>
  <c r="D411" i="32" s="1"/>
  <c r="K411" i="32"/>
  <c r="I411" i="32"/>
  <c r="H411" i="32"/>
  <c r="G411" i="32"/>
  <c r="F411" i="32"/>
  <c r="E411" i="32"/>
  <c r="C411" i="32"/>
  <c r="B411" i="32"/>
  <c r="L409" i="32"/>
  <c r="K409" i="32"/>
  <c r="M409" i="32" s="1"/>
  <c r="J409" i="32"/>
  <c r="G409" i="32"/>
  <c r="D409" i="32"/>
  <c r="L408" i="32"/>
  <c r="M408" i="32" s="1"/>
  <c r="K408" i="32"/>
  <c r="J408" i="32"/>
  <c r="G408" i="32"/>
  <c r="D408" i="32"/>
  <c r="L407" i="32"/>
  <c r="K407" i="32"/>
  <c r="M407" i="32" s="1"/>
  <c r="J407" i="32"/>
  <c r="G407" i="32"/>
  <c r="D407" i="32"/>
  <c r="L406" i="32"/>
  <c r="M406" i="32" s="1"/>
  <c r="K406" i="32"/>
  <c r="J406" i="32"/>
  <c r="G406" i="32"/>
  <c r="D406" i="32"/>
  <c r="L405" i="32"/>
  <c r="K405" i="32"/>
  <c r="M405" i="32" s="1"/>
  <c r="J405" i="32"/>
  <c r="G405" i="32"/>
  <c r="D405" i="32"/>
  <c r="L404" i="32"/>
  <c r="M404" i="32" s="1"/>
  <c r="K404" i="32"/>
  <c r="J404" i="32"/>
  <c r="G404" i="32"/>
  <c r="D404" i="32"/>
  <c r="L403" i="32"/>
  <c r="K403" i="32"/>
  <c r="M403" i="32" s="1"/>
  <c r="J403" i="32"/>
  <c r="G403" i="32"/>
  <c r="D403" i="32"/>
  <c r="L402" i="32"/>
  <c r="M402" i="32" s="1"/>
  <c r="K402" i="32"/>
  <c r="J402" i="32"/>
  <c r="G402" i="32"/>
  <c r="D402" i="32"/>
  <c r="L401" i="32"/>
  <c r="K401" i="32"/>
  <c r="M401" i="32" s="1"/>
  <c r="J401" i="32"/>
  <c r="G401" i="32"/>
  <c r="D401" i="32"/>
  <c r="L400" i="32"/>
  <c r="M400" i="32" s="1"/>
  <c r="K400" i="32"/>
  <c r="J400" i="32"/>
  <c r="G400" i="32"/>
  <c r="D400" i="32"/>
  <c r="L399" i="32"/>
  <c r="K399" i="32"/>
  <c r="M399" i="32" s="1"/>
  <c r="J399" i="32"/>
  <c r="J397" i="32" s="1"/>
  <c r="G399" i="32"/>
  <c r="D399" i="32"/>
  <c r="L398" i="32"/>
  <c r="K398" i="32"/>
  <c r="J398" i="32"/>
  <c r="G398" i="32"/>
  <c r="D398" i="32"/>
  <c r="D397" i="32" s="1"/>
  <c r="K397" i="32"/>
  <c r="I397" i="32"/>
  <c r="H397" i="32"/>
  <c r="G397" i="32"/>
  <c r="F397" i="32"/>
  <c r="E397" i="32"/>
  <c r="C397" i="32"/>
  <c r="B397" i="32"/>
  <c r="J394" i="32"/>
  <c r="I394" i="32"/>
  <c r="L394" i="32" s="1"/>
  <c r="H394" i="32"/>
  <c r="F394" i="32"/>
  <c r="G394" i="32" s="1"/>
  <c r="E394" i="32"/>
  <c r="C394" i="32"/>
  <c r="B394" i="32"/>
  <c r="J393" i="32"/>
  <c r="I393" i="32"/>
  <c r="H393" i="32"/>
  <c r="F393" i="32"/>
  <c r="G393" i="32" s="1"/>
  <c r="E393" i="32"/>
  <c r="C393" i="32"/>
  <c r="B393" i="32"/>
  <c r="J392" i="32"/>
  <c r="I392" i="32"/>
  <c r="H392" i="32"/>
  <c r="F392" i="32"/>
  <c r="G392" i="32" s="1"/>
  <c r="E392" i="32"/>
  <c r="C392" i="32"/>
  <c r="B392" i="32"/>
  <c r="J391" i="32"/>
  <c r="I391" i="32"/>
  <c r="L391" i="32" s="1"/>
  <c r="H391" i="32"/>
  <c r="F391" i="32"/>
  <c r="G391" i="32" s="1"/>
  <c r="E391" i="32"/>
  <c r="C391" i="32"/>
  <c r="B391" i="32"/>
  <c r="J390" i="32"/>
  <c r="I390" i="32"/>
  <c r="L390" i="32" s="1"/>
  <c r="H390" i="32"/>
  <c r="F390" i="32"/>
  <c r="G390" i="32" s="1"/>
  <c r="E390" i="32"/>
  <c r="C390" i="32"/>
  <c r="B390" i="32"/>
  <c r="J389" i="32"/>
  <c r="I389" i="32"/>
  <c r="H389" i="32"/>
  <c r="F389" i="32"/>
  <c r="G389" i="32" s="1"/>
  <c r="E389" i="32"/>
  <c r="C389" i="32"/>
  <c r="B389" i="32"/>
  <c r="J388" i="32"/>
  <c r="I388" i="32"/>
  <c r="H388" i="32"/>
  <c r="G388" i="32"/>
  <c r="F388" i="32"/>
  <c r="E388" i="32"/>
  <c r="C388" i="32"/>
  <c r="B388" i="32"/>
  <c r="D388" i="32" s="1"/>
  <c r="J387" i="32"/>
  <c r="I387" i="32"/>
  <c r="H387" i="32"/>
  <c r="G387" i="32"/>
  <c r="F387" i="32"/>
  <c r="E387" i="32"/>
  <c r="C387" i="32"/>
  <c r="B387" i="32"/>
  <c r="J386" i="32"/>
  <c r="I386" i="32"/>
  <c r="L386" i="32" s="1"/>
  <c r="H386" i="32"/>
  <c r="F386" i="32"/>
  <c r="G386" i="32" s="1"/>
  <c r="E386" i="32"/>
  <c r="C386" i="32"/>
  <c r="B386" i="32"/>
  <c r="J385" i="32"/>
  <c r="J382" i="32" s="1"/>
  <c r="I385" i="32"/>
  <c r="H385" i="32"/>
  <c r="F385" i="32"/>
  <c r="G385" i="32" s="1"/>
  <c r="E385" i="32"/>
  <c r="C385" i="32"/>
  <c r="B385" i="32"/>
  <c r="D385" i="32" s="1"/>
  <c r="J384" i="32"/>
  <c r="I384" i="32"/>
  <c r="H384" i="32"/>
  <c r="G384" i="32"/>
  <c r="F384" i="32"/>
  <c r="E384" i="32"/>
  <c r="C384" i="32"/>
  <c r="B384" i="32"/>
  <c r="D384" i="32" s="1"/>
  <c r="J383" i="32"/>
  <c r="I383" i="32"/>
  <c r="H383" i="32"/>
  <c r="G383" i="32"/>
  <c r="F383" i="32"/>
  <c r="E383" i="32"/>
  <c r="C383" i="32"/>
  <c r="C382" i="32" s="1"/>
  <c r="B383" i="32"/>
  <c r="B382" i="32" s="1"/>
  <c r="I382" i="32"/>
  <c r="H382" i="32"/>
  <c r="E382" i="32"/>
  <c r="L380" i="32"/>
  <c r="K380" i="32"/>
  <c r="M380" i="32" s="1"/>
  <c r="J380" i="32"/>
  <c r="G380" i="32"/>
  <c r="D380" i="32"/>
  <c r="M379" i="32"/>
  <c r="L379" i="32"/>
  <c r="K379" i="32"/>
  <c r="J379" i="32"/>
  <c r="G379" i="32"/>
  <c r="D379" i="32"/>
  <c r="L378" i="32"/>
  <c r="K378" i="32"/>
  <c r="M378" i="32" s="1"/>
  <c r="J378" i="32"/>
  <c r="G378" i="32"/>
  <c r="D378" i="32"/>
  <c r="L377" i="32"/>
  <c r="M377" i="32" s="1"/>
  <c r="K377" i="32"/>
  <c r="J377" i="32"/>
  <c r="G377" i="32"/>
  <c r="D377" i="32"/>
  <c r="L376" i="32"/>
  <c r="K376" i="32"/>
  <c r="M376" i="32" s="1"/>
  <c r="J376" i="32"/>
  <c r="G376" i="32"/>
  <c r="D376" i="32"/>
  <c r="L375" i="32"/>
  <c r="M375" i="32" s="1"/>
  <c r="K375" i="32"/>
  <c r="J375" i="32"/>
  <c r="G375" i="32"/>
  <c r="D375" i="32"/>
  <c r="L374" i="32"/>
  <c r="K374" i="32"/>
  <c r="M374" i="32" s="1"/>
  <c r="J374" i="32"/>
  <c r="G374" i="32"/>
  <c r="D374" i="32"/>
  <c r="M373" i="32"/>
  <c r="L373" i="32"/>
  <c r="K373" i="32"/>
  <c r="J373" i="32"/>
  <c r="G373" i="32"/>
  <c r="D373" i="32"/>
  <c r="L372" i="32"/>
  <c r="K372" i="32"/>
  <c r="M372" i="32" s="1"/>
  <c r="J372" i="32"/>
  <c r="G372" i="32"/>
  <c r="D372" i="32"/>
  <c r="M371" i="32"/>
  <c r="L371" i="32"/>
  <c r="K371" i="32"/>
  <c r="J371" i="32"/>
  <c r="G371" i="32"/>
  <c r="D371" i="32"/>
  <c r="L370" i="32"/>
  <c r="K370" i="32"/>
  <c r="M370" i="32" s="1"/>
  <c r="J370" i="32"/>
  <c r="J368" i="32" s="1"/>
  <c r="G370" i="32"/>
  <c r="D370" i="32"/>
  <c r="L369" i="32"/>
  <c r="L368" i="32" s="1"/>
  <c r="K369" i="32"/>
  <c r="J369" i="32"/>
  <c r="G369" i="32"/>
  <c r="G368" i="32" s="1"/>
  <c r="D369" i="32"/>
  <c r="D368" i="32" s="1"/>
  <c r="I368" i="32"/>
  <c r="H368" i="32"/>
  <c r="F368" i="32"/>
  <c r="E368" i="32"/>
  <c r="C368" i="32"/>
  <c r="B368" i="32"/>
  <c r="L366" i="32"/>
  <c r="K366" i="32"/>
  <c r="M366" i="32" s="1"/>
  <c r="J366" i="32"/>
  <c r="G366" i="32"/>
  <c r="D366" i="32"/>
  <c r="L365" i="32"/>
  <c r="M365" i="32" s="1"/>
  <c r="K365" i="32"/>
  <c r="J365" i="32"/>
  <c r="G365" i="32"/>
  <c r="D365" i="32"/>
  <c r="L364" i="32"/>
  <c r="K364" i="32"/>
  <c r="M364" i="32" s="1"/>
  <c r="J364" i="32"/>
  <c r="G364" i="32"/>
  <c r="D364" i="32"/>
  <c r="L363" i="32"/>
  <c r="M363" i="32" s="1"/>
  <c r="K363" i="32"/>
  <c r="J363" i="32"/>
  <c r="G363" i="32"/>
  <c r="D363" i="32"/>
  <c r="L362" i="32"/>
  <c r="K362" i="32"/>
  <c r="M362" i="32" s="1"/>
  <c r="J362" i="32"/>
  <c r="G362" i="32"/>
  <c r="D362" i="32"/>
  <c r="M361" i="32"/>
  <c r="L361" i="32"/>
  <c r="K361" i="32"/>
  <c r="J361" i="32"/>
  <c r="G361" i="32"/>
  <c r="D361" i="32"/>
  <c r="L360" i="32"/>
  <c r="K360" i="32"/>
  <c r="M360" i="32" s="1"/>
  <c r="J360" i="32"/>
  <c r="G360" i="32"/>
  <c r="D360" i="32"/>
  <c r="M359" i="32"/>
  <c r="L359" i="32"/>
  <c r="K359" i="32"/>
  <c r="J359" i="32"/>
  <c r="G359" i="32"/>
  <c r="D359" i="32"/>
  <c r="L358" i="32"/>
  <c r="K358" i="32"/>
  <c r="M358" i="32" s="1"/>
  <c r="J358" i="32"/>
  <c r="G358" i="32"/>
  <c r="D358" i="32"/>
  <c r="L357" i="32"/>
  <c r="M357" i="32" s="1"/>
  <c r="K357" i="32"/>
  <c r="J357" i="32"/>
  <c r="G357" i="32"/>
  <c r="D357" i="32"/>
  <c r="L356" i="32"/>
  <c r="K356" i="32"/>
  <c r="M356" i="32" s="1"/>
  <c r="J356" i="32"/>
  <c r="J354" i="32" s="1"/>
  <c r="G356" i="32"/>
  <c r="D356" i="32"/>
  <c r="L355" i="32"/>
  <c r="M355" i="32" s="1"/>
  <c r="M354" i="32" s="1"/>
  <c r="K355" i="32"/>
  <c r="J355" i="32"/>
  <c r="G355" i="32"/>
  <c r="D355" i="32"/>
  <c r="K354" i="32"/>
  <c r="I354" i="32"/>
  <c r="H354" i="32"/>
  <c r="G354" i="32"/>
  <c r="F354" i="32"/>
  <c r="E354" i="32"/>
  <c r="C354" i="32"/>
  <c r="B354" i="32"/>
  <c r="J351" i="32"/>
  <c r="I351" i="32"/>
  <c r="H351" i="32"/>
  <c r="F351" i="32"/>
  <c r="G351" i="32" s="1"/>
  <c r="E351" i="32"/>
  <c r="C351" i="32"/>
  <c r="B351" i="32"/>
  <c r="J350" i="32"/>
  <c r="I350" i="32"/>
  <c r="H350" i="32"/>
  <c r="F350" i="32"/>
  <c r="G350" i="32" s="1"/>
  <c r="E350" i="32"/>
  <c r="C350" i="32"/>
  <c r="B350" i="32"/>
  <c r="J349" i="32"/>
  <c r="I349" i="32"/>
  <c r="L349" i="32" s="1"/>
  <c r="H349" i="32"/>
  <c r="F349" i="32"/>
  <c r="G349" i="32" s="1"/>
  <c r="E349" i="32"/>
  <c r="C349" i="32"/>
  <c r="B349" i="32"/>
  <c r="J348" i="32"/>
  <c r="I348" i="32"/>
  <c r="L348" i="32" s="1"/>
  <c r="H348" i="32"/>
  <c r="F348" i="32"/>
  <c r="G348" i="32" s="1"/>
  <c r="E348" i="32"/>
  <c r="C348" i="32"/>
  <c r="B348" i="32"/>
  <c r="J347" i="32"/>
  <c r="I347" i="32"/>
  <c r="H347" i="32"/>
  <c r="F347" i="32"/>
  <c r="G347" i="32" s="1"/>
  <c r="E347" i="32"/>
  <c r="C347" i="32"/>
  <c r="B347" i="32"/>
  <c r="J346" i="32"/>
  <c r="I346" i="32"/>
  <c r="H346" i="32"/>
  <c r="F346" i="32"/>
  <c r="G346" i="32" s="1"/>
  <c r="E346" i="32"/>
  <c r="C346" i="32"/>
  <c r="B346" i="32"/>
  <c r="J345" i="32"/>
  <c r="I345" i="32"/>
  <c r="L345" i="32" s="1"/>
  <c r="H345" i="32"/>
  <c r="F345" i="32"/>
  <c r="G345" i="32" s="1"/>
  <c r="E345" i="32"/>
  <c r="C345" i="32"/>
  <c r="B345" i="32"/>
  <c r="J344" i="32"/>
  <c r="I344" i="32"/>
  <c r="L344" i="32" s="1"/>
  <c r="H344" i="32"/>
  <c r="F344" i="32"/>
  <c r="G344" i="32" s="1"/>
  <c r="E344" i="32"/>
  <c r="C344" i="32"/>
  <c r="B344" i="32"/>
  <c r="J343" i="32"/>
  <c r="I343" i="32"/>
  <c r="H343" i="32"/>
  <c r="F343" i="32"/>
  <c r="G343" i="32" s="1"/>
  <c r="E343" i="32"/>
  <c r="C343" i="32"/>
  <c r="B343" i="32"/>
  <c r="J342" i="32"/>
  <c r="I342" i="32"/>
  <c r="H342" i="32"/>
  <c r="F342" i="32"/>
  <c r="G342" i="32" s="1"/>
  <c r="E342" i="32"/>
  <c r="C342" i="32"/>
  <c r="B342" i="32"/>
  <c r="J341" i="32"/>
  <c r="J339" i="32" s="1"/>
  <c r="I341" i="32"/>
  <c r="L341" i="32" s="1"/>
  <c r="H341" i="32"/>
  <c r="F341" i="32"/>
  <c r="G341" i="32" s="1"/>
  <c r="E341" i="32"/>
  <c r="C341" i="32"/>
  <c r="B341" i="32"/>
  <c r="J340" i="32"/>
  <c r="I340" i="32"/>
  <c r="L340" i="32" s="1"/>
  <c r="H340" i="32"/>
  <c r="F340" i="32"/>
  <c r="G340" i="32" s="1"/>
  <c r="E340" i="32"/>
  <c r="C340" i="32"/>
  <c r="B340" i="32"/>
  <c r="B339" i="32" s="1"/>
  <c r="I339" i="32"/>
  <c r="H339" i="32"/>
  <c r="F339" i="32"/>
  <c r="E339" i="32"/>
  <c r="C339" i="32"/>
  <c r="L337" i="32"/>
  <c r="K337" i="32"/>
  <c r="M337" i="32" s="1"/>
  <c r="J337" i="32"/>
  <c r="G337" i="32"/>
  <c r="D337" i="32"/>
  <c r="L336" i="32"/>
  <c r="M336" i="32" s="1"/>
  <c r="K336" i="32"/>
  <c r="J336" i="32"/>
  <c r="G336" i="32"/>
  <c r="D336" i="32"/>
  <c r="L335" i="32"/>
  <c r="K335" i="32"/>
  <c r="M335" i="32" s="1"/>
  <c r="J335" i="32"/>
  <c r="G335" i="32"/>
  <c r="D335" i="32"/>
  <c r="L334" i="32"/>
  <c r="M334" i="32" s="1"/>
  <c r="K334" i="32"/>
  <c r="J334" i="32"/>
  <c r="G334" i="32"/>
  <c r="D334" i="32"/>
  <c r="L333" i="32"/>
  <c r="K333" i="32"/>
  <c r="M333" i="32" s="1"/>
  <c r="J333" i="32"/>
  <c r="G333" i="32"/>
  <c r="D333" i="32"/>
  <c r="L332" i="32"/>
  <c r="M332" i="32" s="1"/>
  <c r="K332" i="32"/>
  <c r="J332" i="32"/>
  <c r="G332" i="32"/>
  <c r="D332" i="32"/>
  <c r="L331" i="32"/>
  <c r="K331" i="32"/>
  <c r="M331" i="32" s="1"/>
  <c r="J331" i="32"/>
  <c r="G331" i="32"/>
  <c r="D331" i="32"/>
  <c r="L330" i="32"/>
  <c r="M330" i="32" s="1"/>
  <c r="K330" i="32"/>
  <c r="J330" i="32"/>
  <c r="G330" i="32"/>
  <c r="D330" i="32"/>
  <c r="L329" i="32"/>
  <c r="K329" i="32"/>
  <c r="M329" i="32" s="1"/>
  <c r="J329" i="32"/>
  <c r="G329" i="32"/>
  <c r="D329" i="32"/>
  <c r="L328" i="32"/>
  <c r="M328" i="32" s="1"/>
  <c r="K328" i="32"/>
  <c r="J328" i="32"/>
  <c r="G328" i="32"/>
  <c r="D328" i="32"/>
  <c r="L327" i="32"/>
  <c r="K327" i="32"/>
  <c r="M327" i="32" s="1"/>
  <c r="J327" i="32"/>
  <c r="J325" i="32" s="1"/>
  <c r="G327" i="32"/>
  <c r="D327" i="32"/>
  <c r="L326" i="32"/>
  <c r="K326" i="32"/>
  <c r="J326" i="32"/>
  <c r="G326" i="32"/>
  <c r="D326" i="32"/>
  <c r="D325" i="32" s="1"/>
  <c r="K325" i="32"/>
  <c r="I325" i="32"/>
  <c r="H325" i="32"/>
  <c r="G325" i="32"/>
  <c r="F325" i="32"/>
  <c r="E325" i="32"/>
  <c r="C325" i="32"/>
  <c r="B325" i="32"/>
  <c r="L323" i="32"/>
  <c r="K323" i="32"/>
  <c r="M323" i="32" s="1"/>
  <c r="J323" i="32"/>
  <c r="G323" i="32"/>
  <c r="D323" i="32"/>
  <c r="L322" i="32"/>
  <c r="M322" i="32" s="1"/>
  <c r="K322" i="32"/>
  <c r="J322" i="32"/>
  <c r="G322" i="32"/>
  <c r="D322" i="32"/>
  <c r="L321" i="32"/>
  <c r="K321" i="32"/>
  <c r="M321" i="32" s="1"/>
  <c r="J321" i="32"/>
  <c r="G321" i="32"/>
  <c r="D321" i="32"/>
  <c r="L320" i="32"/>
  <c r="M320" i="32" s="1"/>
  <c r="K320" i="32"/>
  <c r="J320" i="32"/>
  <c r="G320" i="32"/>
  <c r="D320" i="32"/>
  <c r="L319" i="32"/>
  <c r="K319" i="32"/>
  <c r="M319" i="32" s="1"/>
  <c r="J319" i="32"/>
  <c r="G319" i="32"/>
  <c r="D319" i="32"/>
  <c r="L318" i="32"/>
  <c r="M318" i="32" s="1"/>
  <c r="K318" i="32"/>
  <c r="J318" i="32"/>
  <c r="G318" i="32"/>
  <c r="D318" i="32"/>
  <c r="L317" i="32"/>
  <c r="K317" i="32"/>
  <c r="M317" i="32" s="1"/>
  <c r="J317" i="32"/>
  <c r="G317" i="32"/>
  <c r="D317" i="32"/>
  <c r="L316" i="32"/>
  <c r="M316" i="32" s="1"/>
  <c r="K316" i="32"/>
  <c r="J316" i="32"/>
  <c r="G316" i="32"/>
  <c r="D316" i="32"/>
  <c r="L315" i="32"/>
  <c r="K315" i="32"/>
  <c r="M315" i="32" s="1"/>
  <c r="J315" i="32"/>
  <c r="G315" i="32"/>
  <c r="D315" i="32"/>
  <c r="L314" i="32"/>
  <c r="M314" i="32" s="1"/>
  <c r="K314" i="32"/>
  <c r="J314" i="32"/>
  <c r="G314" i="32"/>
  <c r="D314" i="32"/>
  <c r="L313" i="32"/>
  <c r="K313" i="32"/>
  <c r="M313" i="32" s="1"/>
  <c r="J313" i="32"/>
  <c r="J311" i="32" s="1"/>
  <c r="G313" i="32"/>
  <c r="D313" i="32"/>
  <c r="L312" i="32"/>
  <c r="K312" i="32"/>
  <c r="J312" i="32"/>
  <c r="G312" i="32"/>
  <c r="D312" i="32"/>
  <c r="D311" i="32" s="1"/>
  <c r="K311" i="32"/>
  <c r="I311" i="32"/>
  <c r="H311" i="32"/>
  <c r="G311" i="32"/>
  <c r="F311" i="32"/>
  <c r="E311" i="32"/>
  <c r="C311" i="32"/>
  <c r="B311" i="32"/>
  <c r="J308" i="32"/>
  <c r="I308" i="32"/>
  <c r="L308" i="32" s="1"/>
  <c r="H308" i="32"/>
  <c r="F308" i="32"/>
  <c r="G308" i="32" s="1"/>
  <c r="E308" i="32"/>
  <c r="C308" i="32"/>
  <c r="B308" i="32"/>
  <c r="J307" i="32"/>
  <c r="I307" i="32"/>
  <c r="H307" i="32"/>
  <c r="F307" i="32"/>
  <c r="G307" i="32" s="1"/>
  <c r="E307" i="32"/>
  <c r="C307" i="32"/>
  <c r="B307" i="32"/>
  <c r="J306" i="32"/>
  <c r="I306" i="32"/>
  <c r="H306" i="32"/>
  <c r="F306" i="32"/>
  <c r="G306" i="32" s="1"/>
  <c r="E306" i="32"/>
  <c r="C306" i="32"/>
  <c r="B306" i="32"/>
  <c r="J305" i="32"/>
  <c r="I305" i="32"/>
  <c r="H305" i="32"/>
  <c r="F305" i="32"/>
  <c r="G305" i="32" s="1"/>
  <c r="E305" i="32"/>
  <c r="C305" i="32"/>
  <c r="B305" i="32"/>
  <c r="J304" i="32"/>
  <c r="I304" i="32"/>
  <c r="L304" i="32" s="1"/>
  <c r="H304" i="32"/>
  <c r="F304" i="32"/>
  <c r="G304" i="32" s="1"/>
  <c r="E304" i="32"/>
  <c r="C304" i="32"/>
  <c r="B304" i="32"/>
  <c r="J303" i="32"/>
  <c r="I303" i="32"/>
  <c r="H303" i="32"/>
  <c r="F303" i="32"/>
  <c r="G303" i="32" s="1"/>
  <c r="E303" i="32"/>
  <c r="C303" i="32"/>
  <c r="B303" i="32"/>
  <c r="D303" i="32" s="1"/>
  <c r="J302" i="32"/>
  <c r="I302" i="32"/>
  <c r="H302" i="32"/>
  <c r="G302" i="32"/>
  <c r="F302" i="32"/>
  <c r="E302" i="32"/>
  <c r="C302" i="32"/>
  <c r="B302" i="32"/>
  <c r="D302" i="32" s="1"/>
  <c r="J301" i="32"/>
  <c r="I301" i="32"/>
  <c r="H301" i="32"/>
  <c r="G301" i="32"/>
  <c r="F301" i="32"/>
  <c r="E301" i="32"/>
  <c r="C301" i="32"/>
  <c r="B301" i="32"/>
  <c r="J300" i="32"/>
  <c r="I300" i="32"/>
  <c r="L300" i="32" s="1"/>
  <c r="H300" i="32"/>
  <c r="F300" i="32"/>
  <c r="G300" i="32" s="1"/>
  <c r="E300" i="32"/>
  <c r="C300" i="32"/>
  <c r="B300" i="32"/>
  <c r="J299" i="32"/>
  <c r="J296" i="32" s="1"/>
  <c r="I299" i="32"/>
  <c r="H299" i="32"/>
  <c r="F299" i="32"/>
  <c r="G299" i="32" s="1"/>
  <c r="E299" i="32"/>
  <c r="C299" i="32"/>
  <c r="B299" i="32"/>
  <c r="D299" i="32" s="1"/>
  <c r="J298" i="32"/>
  <c r="I298" i="32"/>
  <c r="H298" i="32"/>
  <c r="G298" i="32"/>
  <c r="F298" i="32"/>
  <c r="E298" i="32"/>
  <c r="C298" i="32"/>
  <c r="B298" i="32"/>
  <c r="D298" i="32" s="1"/>
  <c r="J297" i="32"/>
  <c r="I297" i="32"/>
  <c r="H297" i="32"/>
  <c r="G297" i="32"/>
  <c r="F297" i="32"/>
  <c r="E297" i="32"/>
  <c r="C297" i="32"/>
  <c r="C296" i="32" s="1"/>
  <c r="B297" i="32"/>
  <c r="B296" i="32" s="1"/>
  <c r="I296" i="32"/>
  <c r="H296" i="32"/>
  <c r="E296" i="32"/>
  <c r="L294" i="32"/>
  <c r="K294" i="32"/>
  <c r="M294" i="32" s="1"/>
  <c r="J294" i="32"/>
  <c r="G294" i="32"/>
  <c r="D294" i="32"/>
  <c r="M293" i="32"/>
  <c r="L293" i="32"/>
  <c r="K293" i="32"/>
  <c r="J293" i="32"/>
  <c r="G293" i="32"/>
  <c r="D293" i="32"/>
  <c r="L292" i="32"/>
  <c r="K292" i="32"/>
  <c r="M292" i="32" s="1"/>
  <c r="J292" i="32"/>
  <c r="G292" i="32"/>
  <c r="D292" i="32"/>
  <c r="L291" i="32"/>
  <c r="M291" i="32" s="1"/>
  <c r="K291" i="32"/>
  <c r="J291" i="32"/>
  <c r="G291" i="32"/>
  <c r="D291" i="32"/>
  <c r="L290" i="32"/>
  <c r="K290" i="32"/>
  <c r="M290" i="32" s="1"/>
  <c r="J290" i="32"/>
  <c r="G290" i="32"/>
  <c r="D290" i="32"/>
  <c r="L289" i="32"/>
  <c r="M289" i="32" s="1"/>
  <c r="K289" i="32"/>
  <c r="J289" i="32"/>
  <c r="G289" i="32"/>
  <c r="D289" i="32"/>
  <c r="L288" i="32"/>
  <c r="K288" i="32"/>
  <c r="M288" i="32" s="1"/>
  <c r="J288" i="32"/>
  <c r="G288" i="32"/>
  <c r="D288" i="32"/>
  <c r="M287" i="32"/>
  <c r="L287" i="32"/>
  <c r="K287" i="32"/>
  <c r="J287" i="32"/>
  <c r="G287" i="32"/>
  <c r="D287" i="32"/>
  <c r="L286" i="32"/>
  <c r="K286" i="32"/>
  <c r="M286" i="32" s="1"/>
  <c r="J286" i="32"/>
  <c r="G286" i="32"/>
  <c r="D286" i="32"/>
  <c r="M285" i="32"/>
  <c r="L285" i="32"/>
  <c r="K285" i="32"/>
  <c r="J285" i="32"/>
  <c r="G285" i="32"/>
  <c r="D285" i="32"/>
  <c r="L284" i="32"/>
  <c r="K284" i="32"/>
  <c r="M284" i="32" s="1"/>
  <c r="J284" i="32"/>
  <c r="J282" i="32" s="1"/>
  <c r="G284" i="32"/>
  <c r="D284" i="32"/>
  <c r="L283" i="32"/>
  <c r="L282" i="32" s="1"/>
  <c r="K283" i="32"/>
  <c r="J283" i="32"/>
  <c r="G283" i="32"/>
  <c r="G282" i="32" s="1"/>
  <c r="D283" i="32"/>
  <c r="D282" i="32" s="1"/>
  <c r="I282" i="32"/>
  <c r="H282" i="32"/>
  <c r="F282" i="32"/>
  <c r="E282" i="32"/>
  <c r="C282" i="32"/>
  <c r="B282" i="32"/>
  <c r="L280" i="32"/>
  <c r="K280" i="32"/>
  <c r="M280" i="32" s="1"/>
  <c r="J280" i="32"/>
  <c r="G280" i="32"/>
  <c r="D280" i="32"/>
  <c r="L279" i="32"/>
  <c r="M279" i="32" s="1"/>
  <c r="K279" i="32"/>
  <c r="J279" i="32"/>
  <c r="G279" i="32"/>
  <c r="D279" i="32"/>
  <c r="L278" i="32"/>
  <c r="K278" i="32"/>
  <c r="M278" i="32" s="1"/>
  <c r="J278" i="32"/>
  <c r="G278" i="32"/>
  <c r="D278" i="32"/>
  <c r="L277" i="32"/>
  <c r="M277" i="32" s="1"/>
  <c r="K277" i="32"/>
  <c r="J277" i="32"/>
  <c r="G277" i="32"/>
  <c r="D277" i="32"/>
  <c r="L276" i="32"/>
  <c r="K276" i="32"/>
  <c r="M276" i="32" s="1"/>
  <c r="J276" i="32"/>
  <c r="G276" i="32"/>
  <c r="D276" i="32"/>
  <c r="M275" i="32"/>
  <c r="L275" i="32"/>
  <c r="K275" i="32"/>
  <c r="J275" i="32"/>
  <c r="G275" i="32"/>
  <c r="D275" i="32"/>
  <c r="L274" i="32"/>
  <c r="K274" i="32"/>
  <c r="M274" i="32" s="1"/>
  <c r="J274" i="32"/>
  <c r="G274" i="32"/>
  <c r="D274" i="32"/>
  <c r="M273" i="32"/>
  <c r="L273" i="32"/>
  <c r="K273" i="32"/>
  <c r="J273" i="32"/>
  <c r="G273" i="32"/>
  <c r="D273" i="32"/>
  <c r="L272" i="32"/>
  <c r="K272" i="32"/>
  <c r="M272" i="32" s="1"/>
  <c r="J272" i="32"/>
  <c r="G272" i="32"/>
  <c r="D272" i="32"/>
  <c r="L271" i="32"/>
  <c r="M271" i="32" s="1"/>
  <c r="K271" i="32"/>
  <c r="J271" i="32"/>
  <c r="G271" i="32"/>
  <c r="D271" i="32"/>
  <c r="L270" i="32"/>
  <c r="K270" i="32"/>
  <c r="M270" i="32" s="1"/>
  <c r="J270" i="32"/>
  <c r="J268" i="32" s="1"/>
  <c r="G270" i="32"/>
  <c r="D270" i="32"/>
  <c r="L269" i="32"/>
  <c r="K269" i="32"/>
  <c r="J269" i="32"/>
  <c r="G269" i="32"/>
  <c r="D269" i="32"/>
  <c r="K268" i="32"/>
  <c r="I268" i="32"/>
  <c r="H268" i="32"/>
  <c r="G268" i="32"/>
  <c r="F268" i="32"/>
  <c r="E268" i="32"/>
  <c r="C268" i="32"/>
  <c r="B268" i="32"/>
  <c r="J265" i="32"/>
  <c r="I265" i="32"/>
  <c r="H265" i="32"/>
  <c r="K265" i="32" s="1"/>
  <c r="F265" i="32"/>
  <c r="L265" i="32" s="1"/>
  <c r="E265" i="32"/>
  <c r="G265" i="32" s="1"/>
  <c r="C265" i="32"/>
  <c r="B265" i="32"/>
  <c r="D265" i="32" s="1"/>
  <c r="J264" i="32"/>
  <c r="I264" i="32"/>
  <c r="H264" i="32"/>
  <c r="K264" i="32" s="1"/>
  <c r="F264" i="32"/>
  <c r="L264" i="32" s="1"/>
  <c r="E264" i="32"/>
  <c r="G264" i="32" s="1"/>
  <c r="C264" i="32"/>
  <c r="B264" i="32"/>
  <c r="D264" i="32" s="1"/>
  <c r="J263" i="32"/>
  <c r="I263" i="32"/>
  <c r="H263" i="32"/>
  <c r="K263" i="32" s="1"/>
  <c r="F263" i="32"/>
  <c r="L263" i="32" s="1"/>
  <c r="E263" i="32"/>
  <c r="G263" i="32" s="1"/>
  <c r="C263" i="32"/>
  <c r="B263" i="32"/>
  <c r="D263" i="32" s="1"/>
  <c r="J262" i="32"/>
  <c r="I262" i="32"/>
  <c r="H262" i="32"/>
  <c r="K262" i="32" s="1"/>
  <c r="M262" i="32" s="1"/>
  <c r="F262" i="32"/>
  <c r="L262" i="32" s="1"/>
  <c r="E262" i="32"/>
  <c r="G262" i="32" s="1"/>
  <c r="C262" i="32"/>
  <c r="B262" i="32"/>
  <c r="D262" i="32" s="1"/>
  <c r="J261" i="32"/>
  <c r="I261" i="32"/>
  <c r="H261" i="32"/>
  <c r="K261" i="32" s="1"/>
  <c r="F261" i="32"/>
  <c r="L261" i="32" s="1"/>
  <c r="E261" i="32"/>
  <c r="G261" i="32" s="1"/>
  <c r="C261" i="32"/>
  <c r="B261" i="32"/>
  <c r="D261" i="32" s="1"/>
  <c r="J260" i="32"/>
  <c r="I260" i="32"/>
  <c r="H260" i="32"/>
  <c r="K260" i="32" s="1"/>
  <c r="F260" i="32"/>
  <c r="L260" i="32" s="1"/>
  <c r="E260" i="32"/>
  <c r="G260" i="32" s="1"/>
  <c r="C260" i="32"/>
  <c r="B260" i="32"/>
  <c r="D260" i="32" s="1"/>
  <c r="J259" i="32"/>
  <c r="I259" i="32"/>
  <c r="H259" i="32"/>
  <c r="K259" i="32" s="1"/>
  <c r="F259" i="32"/>
  <c r="L259" i="32" s="1"/>
  <c r="E259" i="32"/>
  <c r="G259" i="32" s="1"/>
  <c r="C259" i="32"/>
  <c r="B259" i="32"/>
  <c r="D259" i="32" s="1"/>
  <c r="J258" i="32"/>
  <c r="I258" i="32"/>
  <c r="H258" i="32"/>
  <c r="K258" i="32" s="1"/>
  <c r="M258" i="32" s="1"/>
  <c r="F258" i="32"/>
  <c r="L258" i="32" s="1"/>
  <c r="E258" i="32"/>
  <c r="G258" i="32" s="1"/>
  <c r="C258" i="32"/>
  <c r="B258" i="32"/>
  <c r="D258" i="32" s="1"/>
  <c r="J257" i="32"/>
  <c r="I257" i="32"/>
  <c r="H257" i="32"/>
  <c r="K257" i="32" s="1"/>
  <c r="F257" i="32"/>
  <c r="L257" i="32" s="1"/>
  <c r="E257" i="32"/>
  <c r="G257" i="32" s="1"/>
  <c r="C257" i="32"/>
  <c r="B257" i="32"/>
  <c r="D257" i="32" s="1"/>
  <c r="J256" i="32"/>
  <c r="I256" i="32"/>
  <c r="H256" i="32"/>
  <c r="K256" i="32" s="1"/>
  <c r="F256" i="32"/>
  <c r="L256" i="32" s="1"/>
  <c r="E256" i="32"/>
  <c r="G256" i="32" s="1"/>
  <c r="C256" i="32"/>
  <c r="B256" i="32"/>
  <c r="D256" i="32" s="1"/>
  <c r="J255" i="32"/>
  <c r="I255" i="32"/>
  <c r="H255" i="32"/>
  <c r="K255" i="32" s="1"/>
  <c r="F255" i="32"/>
  <c r="L255" i="32" s="1"/>
  <c r="E255" i="32"/>
  <c r="G255" i="32" s="1"/>
  <c r="C255" i="32"/>
  <c r="B255" i="32"/>
  <c r="D255" i="32" s="1"/>
  <c r="J254" i="32"/>
  <c r="I254" i="32"/>
  <c r="H254" i="32"/>
  <c r="K254" i="32" s="1"/>
  <c r="F254" i="32"/>
  <c r="L254" i="32" s="1"/>
  <c r="E254" i="32"/>
  <c r="G254" i="32" s="1"/>
  <c r="C254" i="32"/>
  <c r="B254" i="32"/>
  <c r="D254" i="32" s="1"/>
  <c r="D253" i="32" s="1"/>
  <c r="J253" i="32"/>
  <c r="I253" i="32"/>
  <c r="H253" i="32"/>
  <c r="F253" i="32"/>
  <c r="E253" i="32"/>
  <c r="C253" i="32"/>
  <c r="B253" i="32"/>
  <c r="L251" i="32"/>
  <c r="M251" i="32" s="1"/>
  <c r="K251" i="32"/>
  <c r="J251" i="32"/>
  <c r="G251" i="32"/>
  <c r="D251" i="32"/>
  <c r="L250" i="32"/>
  <c r="K250" i="32"/>
  <c r="M250" i="32" s="1"/>
  <c r="J250" i="32"/>
  <c r="G250" i="32"/>
  <c r="D250" i="32"/>
  <c r="L249" i="32"/>
  <c r="M249" i="32" s="1"/>
  <c r="K249" i="32"/>
  <c r="J249" i="32"/>
  <c r="G249" i="32"/>
  <c r="D249" i="32"/>
  <c r="L248" i="32"/>
  <c r="K248" i="32"/>
  <c r="M248" i="32" s="1"/>
  <c r="J248" i="32"/>
  <c r="G248" i="32"/>
  <c r="D248" i="32"/>
  <c r="L247" i="32"/>
  <c r="M247" i="32" s="1"/>
  <c r="K247" i="32"/>
  <c r="J247" i="32"/>
  <c r="G247" i="32"/>
  <c r="D247" i="32"/>
  <c r="L246" i="32"/>
  <c r="K246" i="32"/>
  <c r="M246" i="32" s="1"/>
  <c r="J246" i="32"/>
  <c r="G246" i="32"/>
  <c r="D246" i="32"/>
  <c r="L245" i="32"/>
  <c r="M245" i="32" s="1"/>
  <c r="K245" i="32"/>
  <c r="J245" i="32"/>
  <c r="G245" i="32"/>
  <c r="D245" i="32"/>
  <c r="L244" i="32"/>
  <c r="K244" i="32"/>
  <c r="M244" i="32" s="1"/>
  <c r="J244" i="32"/>
  <c r="G244" i="32"/>
  <c r="D244" i="32"/>
  <c r="L243" i="32"/>
  <c r="M243" i="32" s="1"/>
  <c r="K243" i="32"/>
  <c r="J243" i="32"/>
  <c r="G243" i="32"/>
  <c r="D243" i="32"/>
  <c r="L242" i="32"/>
  <c r="K242" i="32"/>
  <c r="M242" i="32" s="1"/>
  <c r="J242" i="32"/>
  <c r="G242" i="32"/>
  <c r="D242" i="32"/>
  <c r="L241" i="32"/>
  <c r="M241" i="32" s="1"/>
  <c r="K241" i="32"/>
  <c r="J241" i="32"/>
  <c r="G241" i="32"/>
  <c r="D241" i="32"/>
  <c r="L240" i="32"/>
  <c r="L239" i="32" s="1"/>
  <c r="K240" i="32"/>
  <c r="M240" i="32" s="1"/>
  <c r="M239" i="32" s="1"/>
  <c r="J240" i="32"/>
  <c r="G240" i="32"/>
  <c r="D240" i="32"/>
  <c r="D239" i="32" s="1"/>
  <c r="J239" i="32"/>
  <c r="I239" i="32"/>
  <c r="H239" i="32"/>
  <c r="G239" i="32"/>
  <c r="F239" i="32"/>
  <c r="E239" i="32"/>
  <c r="C239" i="32"/>
  <c r="B239" i="32"/>
  <c r="L237" i="32"/>
  <c r="M237" i="32" s="1"/>
  <c r="K237" i="32"/>
  <c r="J237" i="32"/>
  <c r="G237" i="32"/>
  <c r="D237" i="32"/>
  <c r="L236" i="32"/>
  <c r="K236" i="32"/>
  <c r="M236" i="32" s="1"/>
  <c r="J236" i="32"/>
  <c r="G236" i="32"/>
  <c r="D236" i="32"/>
  <c r="L235" i="32"/>
  <c r="M235" i="32" s="1"/>
  <c r="K235" i="32"/>
  <c r="J235" i="32"/>
  <c r="G235" i="32"/>
  <c r="D235" i="32"/>
  <c r="L234" i="32"/>
  <c r="K234" i="32"/>
  <c r="M234" i="32" s="1"/>
  <c r="J234" i="32"/>
  <c r="G234" i="32"/>
  <c r="D234" i="32"/>
  <c r="L233" i="32"/>
  <c r="M233" i="32" s="1"/>
  <c r="K233" i="32"/>
  <c r="J233" i="32"/>
  <c r="G233" i="32"/>
  <c r="D233" i="32"/>
  <c r="L232" i="32"/>
  <c r="K232" i="32"/>
  <c r="M232" i="32" s="1"/>
  <c r="J232" i="32"/>
  <c r="G232" i="32"/>
  <c r="D232" i="32"/>
  <c r="L231" i="32"/>
  <c r="M231" i="32" s="1"/>
  <c r="K231" i="32"/>
  <c r="J231" i="32"/>
  <c r="G231" i="32"/>
  <c r="D231" i="32"/>
  <c r="L230" i="32"/>
  <c r="K230" i="32"/>
  <c r="M230" i="32" s="1"/>
  <c r="J230" i="32"/>
  <c r="G230" i="32"/>
  <c r="D230" i="32"/>
  <c r="L229" i="32"/>
  <c r="M229" i="32" s="1"/>
  <c r="K229" i="32"/>
  <c r="J229" i="32"/>
  <c r="G229" i="32"/>
  <c r="D229" i="32"/>
  <c r="L228" i="32"/>
  <c r="K228" i="32"/>
  <c r="M228" i="32" s="1"/>
  <c r="J228" i="32"/>
  <c r="G228" i="32"/>
  <c r="D228" i="32"/>
  <c r="L227" i="32"/>
  <c r="M227" i="32" s="1"/>
  <c r="K227" i="32"/>
  <c r="J227" i="32"/>
  <c r="G227" i="32"/>
  <c r="G225" i="32" s="1"/>
  <c r="D227" i="32"/>
  <c r="L226" i="32"/>
  <c r="L225" i="32" s="1"/>
  <c r="K226" i="32"/>
  <c r="M226" i="32" s="1"/>
  <c r="M225" i="32" s="1"/>
  <c r="J226" i="32"/>
  <c r="G226" i="32"/>
  <c r="D226" i="32"/>
  <c r="D225" i="32" s="1"/>
  <c r="J225" i="32"/>
  <c r="I225" i="32"/>
  <c r="H225" i="32"/>
  <c r="F225" i="32"/>
  <c r="E225" i="32"/>
  <c r="C225" i="32"/>
  <c r="B225" i="32"/>
  <c r="J222" i="32"/>
  <c r="I222" i="32"/>
  <c r="H222" i="32"/>
  <c r="K222" i="32" s="1"/>
  <c r="F222" i="32"/>
  <c r="L222" i="32" s="1"/>
  <c r="E222" i="32"/>
  <c r="G222" i="32" s="1"/>
  <c r="C222" i="32"/>
  <c r="B222" i="32"/>
  <c r="D222" i="32" s="1"/>
  <c r="J221" i="32"/>
  <c r="I221" i="32"/>
  <c r="H221" i="32"/>
  <c r="K221" i="32" s="1"/>
  <c r="M221" i="32" s="1"/>
  <c r="F221" i="32"/>
  <c r="L221" i="32" s="1"/>
  <c r="E221" i="32"/>
  <c r="G221" i="32" s="1"/>
  <c r="C221" i="32"/>
  <c r="B221" i="32"/>
  <c r="D221" i="32" s="1"/>
  <c r="J220" i="32"/>
  <c r="I220" i="32"/>
  <c r="H220" i="32"/>
  <c r="K220" i="32" s="1"/>
  <c r="F220" i="32"/>
  <c r="L220" i="32" s="1"/>
  <c r="E220" i="32"/>
  <c r="G220" i="32" s="1"/>
  <c r="C220" i="32"/>
  <c r="B220" i="32"/>
  <c r="D220" i="32" s="1"/>
  <c r="J219" i="32"/>
  <c r="I219" i="32"/>
  <c r="H219" i="32"/>
  <c r="K219" i="32" s="1"/>
  <c r="F219" i="32"/>
  <c r="L219" i="32" s="1"/>
  <c r="E219" i="32"/>
  <c r="G219" i="32" s="1"/>
  <c r="C219" i="32"/>
  <c r="B219" i="32"/>
  <c r="D219" i="32" s="1"/>
  <c r="J218" i="32"/>
  <c r="I218" i="32"/>
  <c r="H218" i="32"/>
  <c r="K218" i="32" s="1"/>
  <c r="F218" i="32"/>
  <c r="L218" i="32" s="1"/>
  <c r="E218" i="32"/>
  <c r="G218" i="32" s="1"/>
  <c r="C218" i="32"/>
  <c r="B218" i="32"/>
  <c r="D218" i="32" s="1"/>
  <c r="J217" i="32"/>
  <c r="I217" i="32"/>
  <c r="H217" i="32"/>
  <c r="K217" i="32" s="1"/>
  <c r="M217" i="32" s="1"/>
  <c r="F217" i="32"/>
  <c r="L217" i="32" s="1"/>
  <c r="E217" i="32"/>
  <c r="G217" i="32" s="1"/>
  <c r="C217" i="32"/>
  <c r="B217" i="32"/>
  <c r="D217" i="32" s="1"/>
  <c r="J216" i="32"/>
  <c r="I216" i="32"/>
  <c r="H216" i="32"/>
  <c r="K216" i="32" s="1"/>
  <c r="F216" i="32"/>
  <c r="L216" i="32" s="1"/>
  <c r="E216" i="32"/>
  <c r="G216" i="32" s="1"/>
  <c r="C216" i="32"/>
  <c r="B216" i="32"/>
  <c r="D216" i="32" s="1"/>
  <c r="J215" i="32"/>
  <c r="I215" i="32"/>
  <c r="H215" i="32"/>
  <c r="K215" i="32" s="1"/>
  <c r="F215" i="32"/>
  <c r="L215" i="32" s="1"/>
  <c r="E215" i="32"/>
  <c r="G215" i="32" s="1"/>
  <c r="C215" i="32"/>
  <c r="B215" i="32"/>
  <c r="D215" i="32" s="1"/>
  <c r="J214" i="32"/>
  <c r="I214" i="32"/>
  <c r="H214" i="32"/>
  <c r="K214" i="32" s="1"/>
  <c r="F214" i="32"/>
  <c r="L214" i="32" s="1"/>
  <c r="E214" i="32"/>
  <c r="G214" i="32" s="1"/>
  <c r="C214" i="32"/>
  <c r="B214" i="32"/>
  <c r="D214" i="32" s="1"/>
  <c r="J213" i="32"/>
  <c r="I213" i="32"/>
  <c r="L213" i="32" s="1"/>
  <c r="H213" i="32"/>
  <c r="K213" i="32" s="1"/>
  <c r="M213" i="32" s="1"/>
  <c r="F213" i="32"/>
  <c r="E213" i="32"/>
  <c r="G213" i="32" s="1"/>
  <c r="C213" i="32"/>
  <c r="B213" i="32"/>
  <c r="D213" i="32" s="1"/>
  <c r="J212" i="32"/>
  <c r="I212" i="32"/>
  <c r="L212" i="32" s="1"/>
  <c r="H212" i="32"/>
  <c r="K212" i="32" s="1"/>
  <c r="M212" i="32" s="1"/>
  <c r="F212" i="32"/>
  <c r="E212" i="32"/>
  <c r="G212" i="32" s="1"/>
  <c r="C212" i="32"/>
  <c r="B212" i="32"/>
  <c r="D212" i="32" s="1"/>
  <c r="J211" i="32"/>
  <c r="I211" i="32"/>
  <c r="L211" i="32" s="1"/>
  <c r="H211" i="32"/>
  <c r="K211" i="32" s="1"/>
  <c r="F211" i="32"/>
  <c r="E211" i="32"/>
  <c r="G211" i="32" s="1"/>
  <c r="G210" i="32" s="1"/>
  <c r="C211" i="32"/>
  <c r="B211" i="32"/>
  <c r="D211" i="32" s="1"/>
  <c r="J210" i="32"/>
  <c r="I210" i="32"/>
  <c r="H210" i="32"/>
  <c r="F210" i="32"/>
  <c r="E210" i="32"/>
  <c r="C210" i="32"/>
  <c r="B210" i="32"/>
  <c r="M208" i="32"/>
  <c r="L208" i="32"/>
  <c r="K208" i="32"/>
  <c r="J208" i="32"/>
  <c r="G208" i="32"/>
  <c r="D208" i="32"/>
  <c r="L207" i="32"/>
  <c r="K207" i="32"/>
  <c r="M207" i="32" s="1"/>
  <c r="J207" i="32"/>
  <c r="G207" i="32"/>
  <c r="D207" i="32"/>
  <c r="M206" i="32"/>
  <c r="L206" i="32"/>
  <c r="K206" i="32"/>
  <c r="J206" i="32"/>
  <c r="G206" i="32"/>
  <c r="D206" i="32"/>
  <c r="L205" i="32"/>
  <c r="K205" i="32"/>
  <c r="M205" i="32" s="1"/>
  <c r="J205" i="32"/>
  <c r="G205" i="32"/>
  <c r="D205" i="32"/>
  <c r="M204" i="32"/>
  <c r="L204" i="32"/>
  <c r="K204" i="32"/>
  <c r="J204" i="32"/>
  <c r="G204" i="32"/>
  <c r="D204" i="32"/>
  <c r="L203" i="32"/>
  <c r="K203" i="32"/>
  <c r="M203" i="32" s="1"/>
  <c r="J203" i="32"/>
  <c r="G203" i="32"/>
  <c r="D203" i="32"/>
  <c r="M202" i="32"/>
  <c r="L202" i="32"/>
  <c r="K202" i="32"/>
  <c r="J202" i="32"/>
  <c r="G202" i="32"/>
  <c r="D202" i="32"/>
  <c r="L201" i="32"/>
  <c r="K201" i="32"/>
  <c r="M201" i="32" s="1"/>
  <c r="J201" i="32"/>
  <c r="G201" i="32"/>
  <c r="D201" i="32"/>
  <c r="M200" i="32"/>
  <c r="L200" i="32"/>
  <c r="K200" i="32"/>
  <c r="J200" i="32"/>
  <c r="G200" i="32"/>
  <c r="D200" i="32"/>
  <c r="L199" i="32"/>
  <c r="K199" i="32"/>
  <c r="M199" i="32" s="1"/>
  <c r="J199" i="32"/>
  <c r="G199" i="32"/>
  <c r="D199" i="32"/>
  <c r="M198" i="32"/>
  <c r="L198" i="32"/>
  <c r="K198" i="32"/>
  <c r="J198" i="32"/>
  <c r="G198" i="32"/>
  <c r="G196" i="32" s="1"/>
  <c r="D198" i="32"/>
  <c r="L197" i="32"/>
  <c r="L196" i="32" s="1"/>
  <c r="K197" i="32"/>
  <c r="M197" i="32" s="1"/>
  <c r="M196" i="32" s="1"/>
  <c r="J197" i="32"/>
  <c r="G197" i="32"/>
  <c r="D197" i="32"/>
  <c r="D196" i="32" s="1"/>
  <c r="J196" i="32"/>
  <c r="I196" i="32"/>
  <c r="H196" i="32"/>
  <c r="F196" i="32"/>
  <c r="E196" i="32"/>
  <c r="C196" i="32"/>
  <c r="B196" i="32"/>
  <c r="M194" i="32"/>
  <c r="L194" i="32"/>
  <c r="K194" i="32"/>
  <c r="J194" i="32"/>
  <c r="G194" i="32"/>
  <c r="D194" i="32"/>
  <c r="L193" i="32"/>
  <c r="K193" i="32"/>
  <c r="M193" i="32" s="1"/>
  <c r="J193" i="32"/>
  <c r="G193" i="32"/>
  <c r="D193" i="32"/>
  <c r="M192" i="32"/>
  <c r="L192" i="32"/>
  <c r="K192" i="32"/>
  <c r="J192" i="32"/>
  <c r="G192" i="32"/>
  <c r="D192" i="32"/>
  <c r="L191" i="32"/>
  <c r="K191" i="32"/>
  <c r="M191" i="32" s="1"/>
  <c r="J191" i="32"/>
  <c r="G191" i="32"/>
  <c r="D191" i="32"/>
  <c r="M190" i="32"/>
  <c r="L190" i="32"/>
  <c r="K190" i="32"/>
  <c r="J190" i="32"/>
  <c r="G190" i="32"/>
  <c r="D190" i="32"/>
  <c r="L189" i="32"/>
  <c r="K189" i="32"/>
  <c r="M189" i="32" s="1"/>
  <c r="J189" i="32"/>
  <c r="G189" i="32"/>
  <c r="D189" i="32"/>
  <c r="M188" i="32"/>
  <c r="L188" i="32"/>
  <c r="K188" i="32"/>
  <c r="J188" i="32"/>
  <c r="G188" i="32"/>
  <c r="D188" i="32"/>
  <c r="L187" i="32"/>
  <c r="K187" i="32"/>
  <c r="M187" i="32" s="1"/>
  <c r="J187" i="32"/>
  <c r="G187" i="32"/>
  <c r="D187" i="32"/>
  <c r="M186" i="32"/>
  <c r="L186" i="32"/>
  <c r="K186" i="32"/>
  <c r="J186" i="32"/>
  <c r="G186" i="32"/>
  <c r="D186" i="32"/>
  <c r="L185" i="32"/>
  <c r="K185" i="32"/>
  <c r="M185" i="32" s="1"/>
  <c r="J185" i="32"/>
  <c r="G185" i="32"/>
  <c r="D185" i="32"/>
  <c r="M184" i="32"/>
  <c r="L184" i="32"/>
  <c r="K184" i="32"/>
  <c r="J184" i="32"/>
  <c r="G184" i="32"/>
  <c r="G182" i="32" s="1"/>
  <c r="D184" i="32"/>
  <c r="L183" i="32"/>
  <c r="L182" i="32" s="1"/>
  <c r="K183" i="32"/>
  <c r="M183" i="32" s="1"/>
  <c r="J183" i="32"/>
  <c r="G183" i="32"/>
  <c r="D183" i="32"/>
  <c r="D182" i="32" s="1"/>
  <c r="J182" i="32"/>
  <c r="I182" i="32"/>
  <c r="H182" i="32"/>
  <c r="F182" i="32"/>
  <c r="E182" i="32"/>
  <c r="C182" i="32"/>
  <c r="B182" i="32"/>
  <c r="I179" i="32"/>
  <c r="H179" i="32"/>
  <c r="K179" i="32" s="1"/>
  <c r="F179" i="32"/>
  <c r="L179" i="32" s="1"/>
  <c r="E179" i="32"/>
  <c r="G179" i="32" s="1"/>
  <c r="D179" i="32"/>
  <c r="C179" i="32"/>
  <c r="B179" i="32"/>
  <c r="L178" i="32"/>
  <c r="I178" i="32"/>
  <c r="H178" i="32"/>
  <c r="K178" i="32" s="1"/>
  <c r="M178" i="32" s="1"/>
  <c r="F178" i="32"/>
  <c r="E178" i="32"/>
  <c r="G178" i="32" s="1"/>
  <c r="D178" i="32"/>
  <c r="C178" i="32"/>
  <c r="B178" i="32"/>
  <c r="L177" i="32"/>
  <c r="I177" i="32"/>
  <c r="H177" i="32"/>
  <c r="K177" i="32" s="1"/>
  <c r="M177" i="32" s="1"/>
  <c r="F177" i="32"/>
  <c r="E177" i="32"/>
  <c r="G177" i="32" s="1"/>
  <c r="D177" i="32"/>
  <c r="C177" i="32"/>
  <c r="B177" i="32"/>
  <c r="L176" i="32"/>
  <c r="I176" i="32"/>
  <c r="H176" i="32"/>
  <c r="K176" i="32" s="1"/>
  <c r="M176" i="32" s="1"/>
  <c r="F176" i="32"/>
  <c r="E176" i="32"/>
  <c r="G176" i="32" s="1"/>
  <c r="D176" i="32"/>
  <c r="C176" i="32"/>
  <c r="B176" i="32"/>
  <c r="L175" i="32"/>
  <c r="I175" i="32"/>
  <c r="H175" i="32"/>
  <c r="K175" i="32" s="1"/>
  <c r="M175" i="32" s="1"/>
  <c r="F175" i="32"/>
  <c r="E175" i="32"/>
  <c r="G175" i="32" s="1"/>
  <c r="D175" i="32"/>
  <c r="C175" i="32"/>
  <c r="B175" i="32"/>
  <c r="L174" i="32"/>
  <c r="I174" i="32"/>
  <c r="H174" i="32"/>
  <c r="K174" i="32" s="1"/>
  <c r="M174" i="32" s="1"/>
  <c r="F174" i="32"/>
  <c r="E174" i="32"/>
  <c r="G174" i="32" s="1"/>
  <c r="D174" i="32"/>
  <c r="C174" i="32"/>
  <c r="B174" i="32"/>
  <c r="L173" i="32"/>
  <c r="I173" i="32"/>
  <c r="H173" i="32"/>
  <c r="F173" i="32"/>
  <c r="E173" i="32"/>
  <c r="G173" i="32" s="1"/>
  <c r="D173" i="32"/>
  <c r="C173" i="32"/>
  <c r="B173" i="32"/>
  <c r="L172" i="32"/>
  <c r="I172" i="32"/>
  <c r="H172" i="32"/>
  <c r="F172" i="32"/>
  <c r="E172" i="32"/>
  <c r="G172" i="32" s="1"/>
  <c r="D172" i="32"/>
  <c r="C172" i="32"/>
  <c r="B172" i="32"/>
  <c r="L171" i="32"/>
  <c r="I171" i="32"/>
  <c r="H171" i="32"/>
  <c r="F171" i="32"/>
  <c r="E171" i="32"/>
  <c r="G171" i="32" s="1"/>
  <c r="C171" i="32"/>
  <c r="B171" i="32"/>
  <c r="D171" i="32" s="1"/>
  <c r="I170" i="32"/>
  <c r="H170" i="32"/>
  <c r="F170" i="32"/>
  <c r="F167" i="32" s="1"/>
  <c r="E170" i="32"/>
  <c r="C170" i="32"/>
  <c r="B170" i="32"/>
  <c r="D170" i="32" s="1"/>
  <c r="I169" i="32"/>
  <c r="H169" i="32"/>
  <c r="K169" i="32" s="1"/>
  <c r="F169" i="32"/>
  <c r="L169" i="32" s="1"/>
  <c r="E169" i="32"/>
  <c r="G169" i="32" s="1"/>
  <c r="D169" i="32"/>
  <c r="C169" i="32"/>
  <c r="B169" i="32"/>
  <c r="J168" i="32"/>
  <c r="I168" i="32"/>
  <c r="H168" i="32"/>
  <c r="F168" i="32"/>
  <c r="L168" i="32" s="1"/>
  <c r="E168" i="32"/>
  <c r="G168" i="32" s="1"/>
  <c r="D168" i="32"/>
  <c r="C168" i="32"/>
  <c r="B168" i="32"/>
  <c r="I167" i="32"/>
  <c r="E167" i="32"/>
  <c r="C167" i="32"/>
  <c r="L165" i="32"/>
  <c r="M165" i="32" s="1"/>
  <c r="K165" i="32"/>
  <c r="J165" i="32"/>
  <c r="G165" i="32"/>
  <c r="D165" i="32"/>
  <c r="L164" i="32"/>
  <c r="K164" i="32"/>
  <c r="M164" i="32" s="1"/>
  <c r="J164" i="32"/>
  <c r="G164" i="32"/>
  <c r="D164" i="32"/>
  <c r="L163" i="32"/>
  <c r="K163" i="32"/>
  <c r="M163" i="32" s="1"/>
  <c r="J163" i="32"/>
  <c r="G163" i="32"/>
  <c r="D163" i="32"/>
  <c r="L162" i="32"/>
  <c r="K162" i="32"/>
  <c r="M162" i="32" s="1"/>
  <c r="J162" i="32"/>
  <c r="G162" i="32"/>
  <c r="D162" i="32"/>
  <c r="L161" i="32"/>
  <c r="K161" i="32"/>
  <c r="J161" i="32"/>
  <c r="G161" i="32"/>
  <c r="D161" i="32"/>
  <c r="L160" i="32"/>
  <c r="M160" i="32" s="1"/>
  <c r="K160" i="32"/>
  <c r="J160" i="32"/>
  <c r="G160" i="32"/>
  <c r="D160" i="32"/>
  <c r="L159" i="32"/>
  <c r="K159" i="32"/>
  <c r="M159" i="32" s="1"/>
  <c r="J159" i="32"/>
  <c r="G159" i="32"/>
  <c r="D159" i="32"/>
  <c r="L158" i="32"/>
  <c r="M158" i="32" s="1"/>
  <c r="K158" i="32"/>
  <c r="J158" i="32"/>
  <c r="G158" i="32"/>
  <c r="D158" i="32"/>
  <c r="L157" i="32"/>
  <c r="K157" i="32"/>
  <c r="J157" i="32"/>
  <c r="G157" i="32"/>
  <c r="D157" i="32"/>
  <c r="L156" i="32"/>
  <c r="M156" i="32" s="1"/>
  <c r="K156" i="32"/>
  <c r="J156" i="32"/>
  <c r="G156" i="32"/>
  <c r="D156" i="32"/>
  <c r="L155" i="32"/>
  <c r="K155" i="32"/>
  <c r="M155" i="32" s="1"/>
  <c r="J155" i="32"/>
  <c r="J153" i="32" s="1"/>
  <c r="G155" i="32"/>
  <c r="D155" i="32"/>
  <c r="L154" i="32"/>
  <c r="M154" i="32" s="1"/>
  <c r="K154" i="32"/>
  <c r="J154" i="32"/>
  <c r="G154" i="32"/>
  <c r="D154" i="32"/>
  <c r="L153" i="32"/>
  <c r="K153" i="32"/>
  <c r="I153" i="32"/>
  <c r="H153" i="32"/>
  <c r="G153" i="32"/>
  <c r="F153" i="32"/>
  <c r="E153" i="32"/>
  <c r="D153" i="32"/>
  <c r="C153" i="32"/>
  <c r="B153" i="32"/>
  <c r="L151" i="32"/>
  <c r="K151" i="32"/>
  <c r="M151" i="32" s="1"/>
  <c r="J151" i="32"/>
  <c r="G151" i="32"/>
  <c r="D151" i="32"/>
  <c r="L150" i="32"/>
  <c r="M150" i="32" s="1"/>
  <c r="K150" i="32"/>
  <c r="J150" i="32"/>
  <c r="G150" i="32"/>
  <c r="D150" i="32"/>
  <c r="L149" i="32"/>
  <c r="K149" i="32"/>
  <c r="M149" i="32" s="1"/>
  <c r="J149" i="32"/>
  <c r="G149" i="32"/>
  <c r="D149" i="32"/>
  <c r="L148" i="32"/>
  <c r="M148" i="32" s="1"/>
  <c r="K148" i="32"/>
  <c r="J148" i="32"/>
  <c r="G148" i="32"/>
  <c r="D148" i="32"/>
  <c r="L147" i="32"/>
  <c r="K147" i="32"/>
  <c r="M147" i="32" s="1"/>
  <c r="J147" i="32"/>
  <c r="G147" i="32"/>
  <c r="D147" i="32"/>
  <c r="L146" i="32"/>
  <c r="M146" i="32" s="1"/>
  <c r="K146" i="32"/>
  <c r="J146" i="32"/>
  <c r="G146" i="32"/>
  <c r="D146" i="32"/>
  <c r="L145" i="32"/>
  <c r="K145" i="32"/>
  <c r="M145" i="32" s="1"/>
  <c r="J145" i="32"/>
  <c r="G145" i="32"/>
  <c r="D145" i="32"/>
  <c r="L144" i="32"/>
  <c r="M144" i="32" s="1"/>
  <c r="K144" i="32"/>
  <c r="J144" i="32"/>
  <c r="G144" i="32"/>
  <c r="D144" i="32"/>
  <c r="L143" i="32"/>
  <c r="K143" i="32"/>
  <c r="M143" i="32" s="1"/>
  <c r="J143" i="32"/>
  <c r="G143" i="32"/>
  <c r="D143" i="32"/>
  <c r="L142" i="32"/>
  <c r="M142" i="32" s="1"/>
  <c r="K142" i="32"/>
  <c r="J142" i="32"/>
  <c r="G142" i="32"/>
  <c r="D142" i="32"/>
  <c r="D139" i="32" s="1"/>
  <c r="L141" i="32"/>
  <c r="K141" i="32"/>
  <c r="M141" i="32" s="1"/>
  <c r="J141" i="32"/>
  <c r="G141" i="32"/>
  <c r="D141" i="32"/>
  <c r="L140" i="32"/>
  <c r="M140" i="32" s="1"/>
  <c r="K140" i="32"/>
  <c r="J140" i="32"/>
  <c r="J139" i="32" s="1"/>
  <c r="G140" i="32"/>
  <c r="D140" i="32"/>
  <c r="K139" i="32"/>
  <c r="I139" i="32"/>
  <c r="H139" i="32"/>
  <c r="G139" i="32"/>
  <c r="F139" i="32"/>
  <c r="E139" i="32"/>
  <c r="C139" i="32"/>
  <c r="B139" i="32"/>
  <c r="J136" i="32"/>
  <c r="I136" i="32"/>
  <c r="H136" i="32"/>
  <c r="F136" i="32"/>
  <c r="G136" i="32" s="1"/>
  <c r="E136" i="32"/>
  <c r="D136" i="32"/>
  <c r="C136" i="32"/>
  <c r="B136" i="32"/>
  <c r="J135" i="32"/>
  <c r="I135" i="32"/>
  <c r="H135" i="32"/>
  <c r="F135" i="32"/>
  <c r="G135" i="32" s="1"/>
  <c r="E135" i="32"/>
  <c r="C135" i="32"/>
  <c r="B135" i="32"/>
  <c r="D135" i="32" s="1"/>
  <c r="I134" i="32"/>
  <c r="H134" i="32"/>
  <c r="F134" i="32"/>
  <c r="G134" i="32" s="1"/>
  <c r="E134" i="32"/>
  <c r="C134" i="32"/>
  <c r="B134" i="32"/>
  <c r="D134" i="32" s="1"/>
  <c r="I133" i="32"/>
  <c r="H133" i="32"/>
  <c r="K133" i="32" s="1"/>
  <c r="F133" i="32"/>
  <c r="G133" i="32" s="1"/>
  <c r="E133" i="32"/>
  <c r="D133" i="32"/>
  <c r="C133" i="32"/>
  <c r="B133" i="32"/>
  <c r="J132" i="32"/>
  <c r="I132" i="32"/>
  <c r="H132" i="32"/>
  <c r="F132" i="32"/>
  <c r="G132" i="32" s="1"/>
  <c r="E132" i="32"/>
  <c r="D132" i="32"/>
  <c r="C132" i="32"/>
  <c r="B132" i="32"/>
  <c r="J131" i="32"/>
  <c r="I131" i="32"/>
  <c r="H131" i="32"/>
  <c r="F131" i="32"/>
  <c r="G131" i="32" s="1"/>
  <c r="E131" i="32"/>
  <c r="C131" i="32"/>
  <c r="B131" i="32"/>
  <c r="D131" i="32" s="1"/>
  <c r="I130" i="32"/>
  <c r="H130" i="32"/>
  <c r="F130" i="32"/>
  <c r="G130" i="32" s="1"/>
  <c r="E130" i="32"/>
  <c r="C130" i="32"/>
  <c r="B130" i="32"/>
  <c r="D130" i="32" s="1"/>
  <c r="I129" i="32"/>
  <c r="H129" i="32"/>
  <c r="K129" i="32" s="1"/>
  <c r="F129" i="32"/>
  <c r="G129" i="32" s="1"/>
  <c r="E129" i="32"/>
  <c r="D129" i="32"/>
  <c r="C129" i="32"/>
  <c r="B129" i="32"/>
  <c r="J128" i="32"/>
  <c r="I128" i="32"/>
  <c r="H128" i="32"/>
  <c r="F128" i="32"/>
  <c r="G128" i="32" s="1"/>
  <c r="E128" i="32"/>
  <c r="D128" i="32"/>
  <c r="C128" i="32"/>
  <c r="B128" i="32"/>
  <c r="J127" i="32"/>
  <c r="I127" i="32"/>
  <c r="H127" i="32"/>
  <c r="F127" i="32"/>
  <c r="G127" i="32" s="1"/>
  <c r="E127" i="32"/>
  <c r="C127" i="32"/>
  <c r="B127" i="32"/>
  <c r="D127" i="32" s="1"/>
  <c r="I126" i="32"/>
  <c r="H126" i="32"/>
  <c r="F126" i="32"/>
  <c r="G126" i="32" s="1"/>
  <c r="E126" i="32"/>
  <c r="C126" i="32"/>
  <c r="B126" i="32"/>
  <c r="D126" i="32" s="1"/>
  <c r="D124" i="32" s="1"/>
  <c r="I125" i="32"/>
  <c r="H125" i="32"/>
  <c r="K125" i="32" s="1"/>
  <c r="F125" i="32"/>
  <c r="G125" i="32" s="1"/>
  <c r="E125" i="32"/>
  <c r="D125" i="32"/>
  <c r="C125" i="32"/>
  <c r="B125" i="32"/>
  <c r="I124" i="32"/>
  <c r="E124" i="32"/>
  <c r="C124" i="32"/>
  <c r="L122" i="32"/>
  <c r="K122" i="32"/>
  <c r="M122" i="32" s="1"/>
  <c r="J122" i="32"/>
  <c r="G122" i="32"/>
  <c r="D122" i="32"/>
  <c r="L121" i="32"/>
  <c r="M121" i="32" s="1"/>
  <c r="K121" i="32"/>
  <c r="J121" i="32"/>
  <c r="G121" i="32"/>
  <c r="D121" i="32"/>
  <c r="L120" i="32"/>
  <c r="K120" i="32"/>
  <c r="M120" i="32" s="1"/>
  <c r="J120" i="32"/>
  <c r="G120" i="32"/>
  <c r="D120" i="32"/>
  <c r="L119" i="32"/>
  <c r="M119" i="32" s="1"/>
  <c r="K119" i="32"/>
  <c r="J119" i="32"/>
  <c r="G119" i="32"/>
  <c r="D119" i="32"/>
  <c r="L118" i="32"/>
  <c r="K118" i="32"/>
  <c r="M118" i="32" s="1"/>
  <c r="J118" i="32"/>
  <c r="G118" i="32"/>
  <c r="D118" i="32"/>
  <c r="L117" i="32"/>
  <c r="M117" i="32" s="1"/>
  <c r="K117" i="32"/>
  <c r="J117" i="32"/>
  <c r="G117" i="32"/>
  <c r="D117" i="32"/>
  <c r="L116" i="32"/>
  <c r="K116" i="32"/>
  <c r="M116" i="32" s="1"/>
  <c r="J116" i="32"/>
  <c r="G116" i="32"/>
  <c r="D116" i="32"/>
  <c r="L115" i="32"/>
  <c r="M115" i="32" s="1"/>
  <c r="K115" i="32"/>
  <c r="J115" i="32"/>
  <c r="G115" i="32"/>
  <c r="D115" i="32"/>
  <c r="L114" i="32"/>
  <c r="K114" i="32"/>
  <c r="M114" i="32" s="1"/>
  <c r="J114" i="32"/>
  <c r="G114" i="32"/>
  <c r="D114" i="32"/>
  <c r="L113" i="32"/>
  <c r="M113" i="32" s="1"/>
  <c r="K113" i="32"/>
  <c r="J113" i="32"/>
  <c r="G113" i="32"/>
  <c r="D113" i="32"/>
  <c r="D110" i="32" s="1"/>
  <c r="L112" i="32"/>
  <c r="K112" i="32"/>
  <c r="M112" i="32" s="1"/>
  <c r="J112" i="32"/>
  <c r="G112" i="32"/>
  <c r="D112" i="32"/>
  <c r="L111" i="32"/>
  <c r="M111" i="32" s="1"/>
  <c r="K111" i="32"/>
  <c r="J111" i="32"/>
  <c r="J110" i="32" s="1"/>
  <c r="G111" i="32"/>
  <c r="D111" i="32"/>
  <c r="K110" i="32"/>
  <c r="I110" i="32"/>
  <c r="H110" i="32"/>
  <c r="G110" i="32"/>
  <c r="F110" i="32"/>
  <c r="E110" i="32"/>
  <c r="C110" i="32"/>
  <c r="B110" i="32"/>
  <c r="L108" i="32"/>
  <c r="K108" i="32"/>
  <c r="M108" i="32" s="1"/>
  <c r="J108" i="32"/>
  <c r="G108" i="32"/>
  <c r="D108" i="32"/>
  <c r="L107" i="32"/>
  <c r="M107" i="32" s="1"/>
  <c r="K107" i="32"/>
  <c r="J107" i="32"/>
  <c r="G107" i="32"/>
  <c r="D107" i="32"/>
  <c r="L106" i="32"/>
  <c r="K106" i="32"/>
  <c r="J106" i="32"/>
  <c r="G106" i="32"/>
  <c r="D106" i="32"/>
  <c r="L105" i="32"/>
  <c r="M105" i="32" s="1"/>
  <c r="K105" i="32"/>
  <c r="J105" i="32"/>
  <c r="G105" i="32"/>
  <c r="D105" i="32"/>
  <c r="L104" i="32"/>
  <c r="K104" i="32"/>
  <c r="M104" i="32" s="1"/>
  <c r="J104" i="32"/>
  <c r="G104" i="32"/>
  <c r="D104" i="32"/>
  <c r="L103" i="32"/>
  <c r="M103" i="32" s="1"/>
  <c r="K103" i="32"/>
  <c r="J103" i="32"/>
  <c r="G103" i="32"/>
  <c r="D103" i="32"/>
  <c r="L102" i="32"/>
  <c r="K102" i="32"/>
  <c r="J102" i="32"/>
  <c r="G102" i="32"/>
  <c r="D102" i="32"/>
  <c r="L101" i="32"/>
  <c r="M101" i="32" s="1"/>
  <c r="K101" i="32"/>
  <c r="J101" i="32"/>
  <c r="G101" i="32"/>
  <c r="D101" i="32"/>
  <c r="L100" i="32"/>
  <c r="K100" i="32"/>
  <c r="M100" i="32" s="1"/>
  <c r="J100" i="32"/>
  <c r="G100" i="32"/>
  <c r="D100" i="32"/>
  <c r="L99" i="32"/>
  <c r="M99" i="32" s="1"/>
  <c r="K99" i="32"/>
  <c r="J99" i="32"/>
  <c r="G99" i="32"/>
  <c r="D99" i="32"/>
  <c r="L98" i="32"/>
  <c r="L96" i="32" s="1"/>
  <c r="K98" i="32"/>
  <c r="J98" i="32"/>
  <c r="G98" i="32"/>
  <c r="D98" i="32"/>
  <c r="D96" i="32" s="1"/>
  <c r="L97" i="32"/>
  <c r="M97" i="32" s="1"/>
  <c r="K97" i="32"/>
  <c r="J97" i="32"/>
  <c r="G97" i="32"/>
  <c r="D97" i="32"/>
  <c r="K96" i="32"/>
  <c r="J96" i="32"/>
  <c r="I96" i="32"/>
  <c r="H96" i="32"/>
  <c r="G96" i="32"/>
  <c r="F96" i="32"/>
  <c r="E96" i="32"/>
  <c r="C96" i="32"/>
  <c r="B96" i="32"/>
  <c r="I93" i="32"/>
  <c r="H93" i="32"/>
  <c r="K93" i="32" s="1"/>
  <c r="F93" i="32"/>
  <c r="L93" i="32" s="1"/>
  <c r="E93" i="32"/>
  <c r="G93" i="32" s="1"/>
  <c r="D93" i="32"/>
  <c r="C93" i="32"/>
  <c r="B93" i="32"/>
  <c r="L92" i="32"/>
  <c r="I92" i="32"/>
  <c r="H92" i="32"/>
  <c r="F92" i="32"/>
  <c r="E92" i="32"/>
  <c r="G92" i="32" s="1"/>
  <c r="C92" i="32"/>
  <c r="B92" i="32"/>
  <c r="D92" i="32" s="1"/>
  <c r="I91" i="32"/>
  <c r="H91" i="32"/>
  <c r="F91" i="32"/>
  <c r="L91" i="32" s="1"/>
  <c r="E91" i="32"/>
  <c r="C91" i="32"/>
  <c r="B91" i="32"/>
  <c r="D91" i="32" s="1"/>
  <c r="I90" i="32"/>
  <c r="H90" i="32"/>
  <c r="K90" i="32" s="1"/>
  <c r="F90" i="32"/>
  <c r="L90" i="32" s="1"/>
  <c r="E90" i="32"/>
  <c r="D90" i="32"/>
  <c r="C90" i="32"/>
  <c r="B90" i="32"/>
  <c r="J89" i="32"/>
  <c r="I89" i="32"/>
  <c r="H89" i="32"/>
  <c r="K89" i="32" s="1"/>
  <c r="F89" i="32"/>
  <c r="L89" i="32" s="1"/>
  <c r="E89" i="32"/>
  <c r="G89" i="32" s="1"/>
  <c r="D89" i="32"/>
  <c r="C89" i="32"/>
  <c r="B89" i="32"/>
  <c r="J88" i="32"/>
  <c r="I88" i="32"/>
  <c r="H88" i="32"/>
  <c r="F88" i="32"/>
  <c r="L88" i="32" s="1"/>
  <c r="E88" i="32"/>
  <c r="G88" i="32" s="1"/>
  <c r="C88" i="32"/>
  <c r="B88" i="32"/>
  <c r="D88" i="32" s="1"/>
  <c r="I87" i="32"/>
  <c r="H87" i="32"/>
  <c r="F87" i="32"/>
  <c r="L87" i="32" s="1"/>
  <c r="E87" i="32"/>
  <c r="C87" i="32"/>
  <c r="B87" i="32"/>
  <c r="D87" i="32" s="1"/>
  <c r="I86" i="32"/>
  <c r="H86" i="32"/>
  <c r="K86" i="32" s="1"/>
  <c r="F86" i="32"/>
  <c r="L86" i="32" s="1"/>
  <c r="E86" i="32"/>
  <c r="D86" i="32"/>
  <c r="C86" i="32"/>
  <c r="B86" i="32"/>
  <c r="J85" i="32"/>
  <c r="I85" i="32"/>
  <c r="H85" i="32"/>
  <c r="K85" i="32" s="1"/>
  <c r="F85" i="32"/>
  <c r="L85" i="32" s="1"/>
  <c r="E85" i="32"/>
  <c r="G85" i="32" s="1"/>
  <c r="D85" i="32"/>
  <c r="C85" i="32"/>
  <c r="B85" i="32"/>
  <c r="J84" i="32"/>
  <c r="I84" i="32"/>
  <c r="H84" i="32"/>
  <c r="F84" i="32"/>
  <c r="L84" i="32" s="1"/>
  <c r="E84" i="32"/>
  <c r="G84" i="32" s="1"/>
  <c r="C84" i="32"/>
  <c r="B84" i="32"/>
  <c r="D84" i="32" s="1"/>
  <c r="I83" i="32"/>
  <c r="H83" i="32"/>
  <c r="F83" i="32"/>
  <c r="L83" i="32" s="1"/>
  <c r="E83" i="32"/>
  <c r="C83" i="32"/>
  <c r="B83" i="32"/>
  <c r="D83" i="32" s="1"/>
  <c r="D81" i="32" s="1"/>
  <c r="I82" i="32"/>
  <c r="H82" i="32"/>
  <c r="K82" i="32" s="1"/>
  <c r="F82" i="32"/>
  <c r="L82" i="32" s="1"/>
  <c r="E82" i="32"/>
  <c r="D82" i="32"/>
  <c r="C82" i="32"/>
  <c r="B82" i="32"/>
  <c r="B81" i="32" s="1"/>
  <c r="I81" i="32"/>
  <c r="E81" i="32"/>
  <c r="C81" i="32"/>
  <c r="L79" i="32"/>
  <c r="M79" i="32" s="1"/>
  <c r="K79" i="32"/>
  <c r="J79" i="32"/>
  <c r="G79" i="32"/>
  <c r="D79" i="32"/>
  <c r="L78" i="32"/>
  <c r="K78" i="32"/>
  <c r="J78" i="32"/>
  <c r="G78" i="32"/>
  <c r="D78" i="32"/>
  <c r="L77" i="32"/>
  <c r="M77" i="32" s="1"/>
  <c r="K77" i="32"/>
  <c r="J77" i="32"/>
  <c r="G77" i="32"/>
  <c r="D77" i="32"/>
  <c r="L76" i="32"/>
  <c r="K76" i="32"/>
  <c r="M76" i="32" s="1"/>
  <c r="J76" i="32"/>
  <c r="G76" i="32"/>
  <c r="D76" i="32"/>
  <c r="L75" i="32"/>
  <c r="M75" i="32" s="1"/>
  <c r="K75" i="32"/>
  <c r="J75" i="32"/>
  <c r="G75" i="32"/>
  <c r="D75" i="32"/>
  <c r="L74" i="32"/>
  <c r="K74" i="32"/>
  <c r="J74" i="32"/>
  <c r="G74" i="32"/>
  <c r="D74" i="32"/>
  <c r="L73" i="32"/>
  <c r="M73" i="32" s="1"/>
  <c r="K73" i="32"/>
  <c r="J73" i="32"/>
  <c r="G73" i="32"/>
  <c r="D73" i="32"/>
  <c r="L72" i="32"/>
  <c r="K72" i="32"/>
  <c r="M72" i="32" s="1"/>
  <c r="J72" i="32"/>
  <c r="G72" i="32"/>
  <c r="D72" i="32"/>
  <c r="L71" i="32"/>
  <c r="M71" i="32" s="1"/>
  <c r="K71" i="32"/>
  <c r="J71" i="32"/>
  <c r="G71" i="32"/>
  <c r="D71" i="32"/>
  <c r="L70" i="32"/>
  <c r="L67" i="32" s="1"/>
  <c r="K70" i="32"/>
  <c r="J70" i="32"/>
  <c r="G70" i="32"/>
  <c r="D70" i="32"/>
  <c r="L69" i="32"/>
  <c r="M69" i="32" s="1"/>
  <c r="K69" i="32"/>
  <c r="J69" i="32"/>
  <c r="G69" i="32"/>
  <c r="D69" i="32"/>
  <c r="D67" i="32" s="1"/>
  <c r="L68" i="32"/>
  <c r="K68" i="32"/>
  <c r="M68" i="32" s="1"/>
  <c r="J68" i="32"/>
  <c r="G68" i="32"/>
  <c r="D68" i="32"/>
  <c r="J67" i="32"/>
  <c r="I67" i="32"/>
  <c r="H67" i="32"/>
  <c r="G67" i="32"/>
  <c r="F67" i="32"/>
  <c r="E67" i="32"/>
  <c r="C67" i="32"/>
  <c r="B67" i="32"/>
  <c r="L65" i="32"/>
  <c r="M65" i="32" s="1"/>
  <c r="K65" i="32"/>
  <c r="J65" i="32"/>
  <c r="G65" i="32"/>
  <c r="D65" i="32"/>
  <c r="L64" i="32"/>
  <c r="K64" i="32"/>
  <c r="M64" i="32" s="1"/>
  <c r="J64" i="32"/>
  <c r="G64" i="32"/>
  <c r="D64" i="32"/>
  <c r="L63" i="32"/>
  <c r="M63" i="32" s="1"/>
  <c r="K63" i="32"/>
  <c r="J63" i="32"/>
  <c r="G63" i="32"/>
  <c r="D63" i="32"/>
  <c r="L62" i="32"/>
  <c r="K62" i="32"/>
  <c r="J62" i="32"/>
  <c r="G62" i="32"/>
  <c r="D62" i="32"/>
  <c r="L61" i="32"/>
  <c r="M61" i="32" s="1"/>
  <c r="K61" i="32"/>
  <c r="J61" i="32"/>
  <c r="G61" i="32"/>
  <c r="D61" i="32"/>
  <c r="L60" i="32"/>
  <c r="K60" i="32"/>
  <c r="M60" i="32" s="1"/>
  <c r="J60" i="32"/>
  <c r="G60" i="32"/>
  <c r="D60" i="32"/>
  <c r="L59" i="32"/>
  <c r="M59" i="32" s="1"/>
  <c r="K59" i="32"/>
  <c r="J59" i="32"/>
  <c r="G59" i="32"/>
  <c r="D59" i="32"/>
  <c r="L58" i="32"/>
  <c r="K58" i="32"/>
  <c r="J58" i="32"/>
  <c r="G58" i="32"/>
  <c r="D58" i="32"/>
  <c r="L57" i="32"/>
  <c r="M57" i="32" s="1"/>
  <c r="K57" i="32"/>
  <c r="J57" i="32"/>
  <c r="G57" i="32"/>
  <c r="D57" i="32"/>
  <c r="L56" i="32"/>
  <c r="K56" i="32"/>
  <c r="M56" i="32" s="1"/>
  <c r="J56" i="32"/>
  <c r="G56" i="32"/>
  <c r="D56" i="32"/>
  <c r="L55" i="32"/>
  <c r="M55" i="32" s="1"/>
  <c r="K55" i="32"/>
  <c r="J55" i="32"/>
  <c r="J53" i="32" s="1"/>
  <c r="G55" i="32"/>
  <c r="G53" i="32" s="1"/>
  <c r="D55" i="32"/>
  <c r="L54" i="32"/>
  <c r="L53" i="32" s="1"/>
  <c r="K54" i="32"/>
  <c r="J54" i="32"/>
  <c r="G54" i="32"/>
  <c r="D54" i="32"/>
  <c r="D53" i="32" s="1"/>
  <c r="I53" i="32"/>
  <c r="H53" i="32"/>
  <c r="F53" i="32"/>
  <c r="E53" i="32"/>
  <c r="C53" i="32"/>
  <c r="B53" i="32"/>
  <c r="J50" i="32"/>
  <c r="I50" i="32"/>
  <c r="H50" i="32"/>
  <c r="K50" i="32" s="1"/>
  <c r="F50" i="32"/>
  <c r="L50" i="32" s="1"/>
  <c r="E50" i="32"/>
  <c r="G50" i="32" s="1"/>
  <c r="D50" i="32"/>
  <c r="C50" i="32"/>
  <c r="B50" i="32"/>
  <c r="J49" i="32"/>
  <c r="I49" i="32"/>
  <c r="H49" i="32"/>
  <c r="F49" i="32"/>
  <c r="L49" i="32" s="1"/>
  <c r="E49" i="32"/>
  <c r="G49" i="32" s="1"/>
  <c r="C49" i="32"/>
  <c r="B49" i="32"/>
  <c r="D49" i="32" s="1"/>
  <c r="I48" i="32"/>
  <c r="H48" i="32"/>
  <c r="F48" i="32"/>
  <c r="L48" i="32" s="1"/>
  <c r="E48" i="32"/>
  <c r="C48" i="32"/>
  <c r="B48" i="32"/>
  <c r="D48" i="32" s="1"/>
  <c r="I47" i="32"/>
  <c r="H47" i="32"/>
  <c r="K47" i="32" s="1"/>
  <c r="F47" i="32"/>
  <c r="L47" i="32" s="1"/>
  <c r="E47" i="32"/>
  <c r="D47" i="32"/>
  <c r="C47" i="32"/>
  <c r="B47" i="32"/>
  <c r="J46" i="32"/>
  <c r="I46" i="32"/>
  <c r="H46" i="32"/>
  <c r="K46" i="32" s="1"/>
  <c r="F46" i="32"/>
  <c r="L46" i="32" s="1"/>
  <c r="E46" i="32"/>
  <c r="G46" i="32" s="1"/>
  <c r="D46" i="32"/>
  <c r="C46" i="32"/>
  <c r="B46" i="32"/>
  <c r="J45" i="32"/>
  <c r="I45" i="32"/>
  <c r="H45" i="32"/>
  <c r="F45" i="32"/>
  <c r="L45" i="32" s="1"/>
  <c r="E45" i="32"/>
  <c r="G45" i="32" s="1"/>
  <c r="C45" i="32"/>
  <c r="B45" i="32"/>
  <c r="D45" i="32" s="1"/>
  <c r="I44" i="32"/>
  <c r="H44" i="32"/>
  <c r="F44" i="32"/>
  <c r="L44" i="32" s="1"/>
  <c r="E44" i="32"/>
  <c r="C44" i="32"/>
  <c r="B44" i="32"/>
  <c r="D44" i="32" s="1"/>
  <c r="I43" i="32"/>
  <c r="H43" i="32"/>
  <c r="K43" i="32" s="1"/>
  <c r="F43" i="32"/>
  <c r="L43" i="32" s="1"/>
  <c r="E43" i="32"/>
  <c r="D43" i="32"/>
  <c r="C43" i="32"/>
  <c r="B43" i="32"/>
  <c r="J42" i="32"/>
  <c r="I42" i="32"/>
  <c r="H42" i="32"/>
  <c r="K42" i="32" s="1"/>
  <c r="F42" i="32"/>
  <c r="L42" i="32" s="1"/>
  <c r="E42" i="32"/>
  <c r="G42" i="32" s="1"/>
  <c r="D42" i="32"/>
  <c r="C42" i="32"/>
  <c r="B42" i="32"/>
  <c r="J41" i="32"/>
  <c r="I41" i="32"/>
  <c r="H41" i="32"/>
  <c r="F41" i="32"/>
  <c r="L41" i="32" s="1"/>
  <c r="E41" i="32"/>
  <c r="G41" i="32" s="1"/>
  <c r="C41" i="32"/>
  <c r="B41" i="32"/>
  <c r="D41" i="32" s="1"/>
  <c r="I40" i="32"/>
  <c r="H40" i="32"/>
  <c r="F40" i="32"/>
  <c r="L40" i="32" s="1"/>
  <c r="E40" i="32"/>
  <c r="C40" i="32"/>
  <c r="B40" i="32"/>
  <c r="D40" i="32" s="1"/>
  <c r="D38" i="32" s="1"/>
  <c r="I39" i="32"/>
  <c r="H39" i="32"/>
  <c r="K39" i="32" s="1"/>
  <c r="F39" i="32"/>
  <c r="L39" i="32" s="1"/>
  <c r="L38" i="32" s="1"/>
  <c r="E39" i="32"/>
  <c r="D39" i="32"/>
  <c r="C39" i="32"/>
  <c r="B39" i="32"/>
  <c r="B38" i="32" s="1"/>
  <c r="I38" i="32"/>
  <c r="E38" i="32"/>
  <c r="C38" i="32"/>
  <c r="L36" i="32"/>
  <c r="M36" i="32" s="1"/>
  <c r="K36" i="32"/>
  <c r="J36" i="32"/>
  <c r="G36" i="32"/>
  <c r="D36" i="32"/>
  <c r="L35" i="32"/>
  <c r="K35" i="32"/>
  <c r="J35" i="32"/>
  <c r="G35" i="32"/>
  <c r="D35" i="32"/>
  <c r="L34" i="32"/>
  <c r="M34" i="32" s="1"/>
  <c r="K34" i="32"/>
  <c r="J34" i="32"/>
  <c r="G34" i="32"/>
  <c r="D34" i="32"/>
  <c r="L33" i="32"/>
  <c r="K33" i="32"/>
  <c r="M33" i="32" s="1"/>
  <c r="J33" i="32"/>
  <c r="G33" i="32"/>
  <c r="D33" i="32"/>
  <c r="L32" i="32"/>
  <c r="M32" i="32" s="1"/>
  <c r="K32" i="32"/>
  <c r="J32" i="32"/>
  <c r="G32" i="32"/>
  <c r="D32" i="32"/>
  <c r="L31" i="32"/>
  <c r="K31" i="32"/>
  <c r="J31" i="32"/>
  <c r="G31" i="32"/>
  <c r="D31" i="32"/>
  <c r="L30" i="32"/>
  <c r="M30" i="32" s="1"/>
  <c r="K30" i="32"/>
  <c r="J30" i="32"/>
  <c r="G30" i="32"/>
  <c r="D30" i="32"/>
  <c r="L29" i="32"/>
  <c r="K29" i="32"/>
  <c r="M29" i="32" s="1"/>
  <c r="J29" i="32"/>
  <c r="G29" i="32"/>
  <c r="D29" i="32"/>
  <c r="L28" i="32"/>
  <c r="M28" i="32" s="1"/>
  <c r="K28" i="32"/>
  <c r="J28" i="32"/>
  <c r="G28" i="32"/>
  <c r="D28" i="32"/>
  <c r="L27" i="32"/>
  <c r="L24" i="32" s="1"/>
  <c r="K27" i="32"/>
  <c r="J27" i="32"/>
  <c r="G27" i="32"/>
  <c r="D27" i="32"/>
  <c r="D24" i="32" s="1"/>
  <c r="L26" i="32"/>
  <c r="M26" i="32" s="1"/>
  <c r="K26" i="32"/>
  <c r="J26" i="32"/>
  <c r="G26" i="32"/>
  <c r="G24" i="32" s="1"/>
  <c r="D26" i="32"/>
  <c r="L25" i="32"/>
  <c r="K25" i="32"/>
  <c r="M25" i="32" s="1"/>
  <c r="J25" i="32"/>
  <c r="G25" i="32"/>
  <c r="D25" i="32"/>
  <c r="J24" i="32"/>
  <c r="I24" i="32"/>
  <c r="H24" i="32"/>
  <c r="F24" i="32"/>
  <c r="E24" i="32"/>
  <c r="C24" i="32"/>
  <c r="B24" i="32"/>
  <c r="L22" i="32"/>
  <c r="M22" i="32" s="1"/>
  <c r="K22" i="32"/>
  <c r="J22" i="32"/>
  <c r="G22" i="32"/>
  <c r="D22" i="32"/>
  <c r="L21" i="32"/>
  <c r="K21" i="32"/>
  <c r="J21" i="32"/>
  <c r="G21" i="32"/>
  <c r="D21" i="32"/>
  <c r="L20" i="32"/>
  <c r="M20" i="32" s="1"/>
  <c r="K20" i="32"/>
  <c r="J20" i="32"/>
  <c r="G20" i="32"/>
  <c r="D20" i="32"/>
  <c r="L19" i="32"/>
  <c r="K19" i="32"/>
  <c r="M19" i="32" s="1"/>
  <c r="J19" i="32"/>
  <c r="G19" i="32"/>
  <c r="D19" i="32"/>
  <c r="L18" i="32"/>
  <c r="M18" i="32" s="1"/>
  <c r="K18" i="32"/>
  <c r="J18" i="32"/>
  <c r="G18" i="32"/>
  <c r="D18" i="32"/>
  <c r="L17" i="32"/>
  <c r="K17" i="32"/>
  <c r="J17" i="32"/>
  <c r="G17" i="32"/>
  <c r="D17" i="32"/>
  <c r="L16" i="32"/>
  <c r="M16" i="32" s="1"/>
  <c r="K16" i="32"/>
  <c r="J16" i="32"/>
  <c r="G16" i="32"/>
  <c r="D16" i="32"/>
  <c r="L15" i="32"/>
  <c r="K15" i="32"/>
  <c r="M15" i="32" s="1"/>
  <c r="J15" i="32"/>
  <c r="G15" i="32"/>
  <c r="D15" i="32"/>
  <c r="L14" i="32"/>
  <c r="M14" i="32" s="1"/>
  <c r="K14" i="32"/>
  <c r="J14" i="32"/>
  <c r="G14" i="32"/>
  <c r="D14" i="32"/>
  <c r="L13" i="32"/>
  <c r="K13" i="32"/>
  <c r="J13" i="32"/>
  <c r="G13" i="32"/>
  <c r="D13" i="32"/>
  <c r="L12" i="32"/>
  <c r="M12" i="32" s="1"/>
  <c r="K12" i="32"/>
  <c r="J12" i="32"/>
  <c r="J10" i="32" s="1"/>
  <c r="G12" i="32"/>
  <c r="G10" i="32" s="1"/>
  <c r="D12" i="32"/>
  <c r="L11" i="32"/>
  <c r="K11" i="32"/>
  <c r="M11" i="32" s="1"/>
  <c r="J11" i="32"/>
  <c r="G11" i="32"/>
  <c r="D11" i="32"/>
  <c r="D10" i="32" s="1"/>
  <c r="L10" i="32"/>
  <c r="I10" i="32"/>
  <c r="H10" i="32"/>
  <c r="F10" i="32"/>
  <c r="E10" i="32"/>
  <c r="C10" i="32"/>
  <c r="B10" i="32"/>
  <c r="J296" i="31"/>
  <c r="I296" i="31"/>
  <c r="H296" i="31"/>
  <c r="F296" i="31"/>
  <c r="L296" i="31" s="1"/>
  <c r="E296" i="31"/>
  <c r="G296" i="31" s="1"/>
  <c r="C296" i="31"/>
  <c r="B296" i="31"/>
  <c r="D296" i="31" s="1"/>
  <c r="J295" i="31"/>
  <c r="I295" i="31"/>
  <c r="H295" i="31"/>
  <c r="F295" i="31"/>
  <c r="L295" i="31" s="1"/>
  <c r="E295" i="31"/>
  <c r="C295" i="31"/>
  <c r="B295" i="31"/>
  <c r="D295" i="31" s="1"/>
  <c r="J294" i="31"/>
  <c r="I294" i="31"/>
  <c r="H294" i="31"/>
  <c r="F294" i="31"/>
  <c r="L294" i="31" s="1"/>
  <c r="L293" i="31" s="1"/>
  <c r="E294" i="31"/>
  <c r="C294" i="31"/>
  <c r="B294" i="31"/>
  <c r="D294" i="31" s="1"/>
  <c r="J293" i="31"/>
  <c r="I293" i="31"/>
  <c r="H293" i="31"/>
  <c r="E293" i="31"/>
  <c r="C293" i="31"/>
  <c r="L291" i="31"/>
  <c r="M291" i="31" s="1"/>
  <c r="K291" i="31"/>
  <c r="J291" i="31"/>
  <c r="G291" i="31"/>
  <c r="D291" i="31"/>
  <c r="L290" i="31"/>
  <c r="L288" i="31" s="1"/>
  <c r="K290" i="31"/>
  <c r="J290" i="31"/>
  <c r="G290" i="31"/>
  <c r="D290" i="31"/>
  <c r="D288" i="31" s="1"/>
  <c r="L289" i="31"/>
  <c r="M289" i="31" s="1"/>
  <c r="K289" i="31"/>
  <c r="J289" i="31"/>
  <c r="J288" i="31" s="1"/>
  <c r="G289" i="31"/>
  <c r="D289" i="31"/>
  <c r="K288" i="31"/>
  <c r="I288" i="31"/>
  <c r="H288" i="31"/>
  <c r="G288" i="31"/>
  <c r="F288" i="31"/>
  <c r="E288" i="31"/>
  <c r="C288" i="31"/>
  <c r="B288" i="31"/>
  <c r="L286" i="31"/>
  <c r="K286" i="31"/>
  <c r="J286" i="31"/>
  <c r="G286" i="31"/>
  <c r="D286" i="31"/>
  <c r="L285" i="31"/>
  <c r="M285" i="31" s="1"/>
  <c r="K285" i="31"/>
  <c r="J285" i="31"/>
  <c r="G285" i="31"/>
  <c r="G283" i="31" s="1"/>
  <c r="D285" i="31"/>
  <c r="L284" i="31"/>
  <c r="K284" i="31"/>
  <c r="M284" i="31" s="1"/>
  <c r="J284" i="31"/>
  <c r="G284" i="31"/>
  <c r="D284" i="31"/>
  <c r="J283" i="31"/>
  <c r="I283" i="31"/>
  <c r="H283" i="31"/>
  <c r="F283" i="31"/>
  <c r="E283" i="31"/>
  <c r="C283" i="31"/>
  <c r="B283" i="31"/>
  <c r="J280" i="31"/>
  <c r="I280" i="31"/>
  <c r="H280" i="31"/>
  <c r="F280" i="31"/>
  <c r="L280" i="31" s="1"/>
  <c r="E280" i="31"/>
  <c r="C280" i="31"/>
  <c r="B280" i="31"/>
  <c r="D280" i="31" s="1"/>
  <c r="I279" i="31"/>
  <c r="H279" i="31"/>
  <c r="K279" i="31" s="1"/>
  <c r="F279" i="31"/>
  <c r="L279" i="31" s="1"/>
  <c r="E279" i="31"/>
  <c r="D279" i="31"/>
  <c r="C279" i="31"/>
  <c r="B279" i="31"/>
  <c r="J278" i="31"/>
  <c r="I278" i="31"/>
  <c r="H278" i="31"/>
  <c r="K278" i="31" s="1"/>
  <c r="F278" i="31"/>
  <c r="L278" i="31" s="1"/>
  <c r="L277" i="31" s="1"/>
  <c r="E278" i="31"/>
  <c r="G278" i="31" s="1"/>
  <c r="D278" i="31"/>
  <c r="D277" i="31" s="1"/>
  <c r="C278" i="31"/>
  <c r="B278" i="31"/>
  <c r="I277" i="31"/>
  <c r="F277" i="31"/>
  <c r="E277" i="31"/>
  <c r="C277" i="31"/>
  <c r="L275" i="31"/>
  <c r="M275" i="31" s="1"/>
  <c r="K275" i="31"/>
  <c r="J275" i="31"/>
  <c r="G275" i="31"/>
  <c r="D275" i="31"/>
  <c r="D272" i="31" s="1"/>
  <c r="L274" i="31"/>
  <c r="K274" i="31"/>
  <c r="J274" i="31"/>
  <c r="G274" i="31"/>
  <c r="D274" i="31"/>
  <c r="L273" i="31"/>
  <c r="M273" i="31" s="1"/>
  <c r="K273" i="31"/>
  <c r="J273" i="31"/>
  <c r="J272" i="31" s="1"/>
  <c r="G273" i="31"/>
  <c r="D273" i="31"/>
  <c r="K272" i="31"/>
  <c r="I272" i="31"/>
  <c r="H272" i="31"/>
  <c r="G272" i="31"/>
  <c r="F272" i="31"/>
  <c r="E272" i="31"/>
  <c r="C272" i="31"/>
  <c r="B272" i="31"/>
  <c r="L270" i="31"/>
  <c r="K270" i="31"/>
  <c r="M270" i="31" s="1"/>
  <c r="J270" i="31"/>
  <c r="G270" i="31"/>
  <c r="D270" i="31"/>
  <c r="L269" i="31"/>
  <c r="M269" i="31" s="1"/>
  <c r="K269" i="31"/>
  <c r="J269" i="31"/>
  <c r="J267" i="31" s="1"/>
  <c r="G269" i="31"/>
  <c r="G267" i="31" s="1"/>
  <c r="D269" i="31"/>
  <c r="L268" i="31"/>
  <c r="L267" i="31" s="1"/>
  <c r="K268" i="31"/>
  <c r="J268" i="31"/>
  <c r="G268" i="31"/>
  <c r="D268" i="31"/>
  <c r="D267" i="31" s="1"/>
  <c r="I267" i="31"/>
  <c r="H267" i="31"/>
  <c r="F267" i="31"/>
  <c r="E267" i="31"/>
  <c r="C267" i="31"/>
  <c r="B267" i="31"/>
  <c r="J264" i="31"/>
  <c r="I264" i="31"/>
  <c r="H264" i="31"/>
  <c r="K264" i="31" s="1"/>
  <c r="F264" i="31"/>
  <c r="L264" i="31" s="1"/>
  <c r="E264" i="31"/>
  <c r="G264" i="31" s="1"/>
  <c r="D264" i="31"/>
  <c r="C264" i="31"/>
  <c r="B264" i="31"/>
  <c r="J263" i="31"/>
  <c r="I263" i="31"/>
  <c r="H263" i="31"/>
  <c r="F263" i="31"/>
  <c r="L263" i="31" s="1"/>
  <c r="E263" i="31"/>
  <c r="G263" i="31" s="1"/>
  <c r="C263" i="31"/>
  <c r="B263" i="31"/>
  <c r="D263" i="31" s="1"/>
  <c r="I262" i="31"/>
  <c r="H262" i="31"/>
  <c r="F262" i="31"/>
  <c r="F261" i="31" s="1"/>
  <c r="E262" i="31"/>
  <c r="C262" i="31"/>
  <c r="B262" i="31"/>
  <c r="B261" i="31" s="1"/>
  <c r="I261" i="31"/>
  <c r="H261" i="31"/>
  <c r="E261" i="31"/>
  <c r="C261" i="31"/>
  <c r="L259" i="31"/>
  <c r="M259" i="31" s="1"/>
  <c r="K259" i="31"/>
  <c r="J259" i="31"/>
  <c r="J256" i="31" s="1"/>
  <c r="G259" i="31"/>
  <c r="D259" i="31"/>
  <c r="L258" i="31"/>
  <c r="K258" i="31"/>
  <c r="M258" i="31" s="1"/>
  <c r="J258" i="31"/>
  <c r="G258" i="31"/>
  <c r="D258" i="31"/>
  <c r="L257" i="31"/>
  <c r="M257" i="31" s="1"/>
  <c r="M256" i="31" s="1"/>
  <c r="K257" i="31"/>
  <c r="J257" i="31"/>
  <c r="G257" i="31"/>
  <c r="D257" i="31"/>
  <c r="D256" i="31" s="1"/>
  <c r="K256" i="31"/>
  <c r="I256" i="31"/>
  <c r="H256" i="31"/>
  <c r="G256" i="31"/>
  <c r="F256" i="31"/>
  <c r="E256" i="31"/>
  <c r="C256" i="31"/>
  <c r="B256" i="31"/>
  <c r="L254" i="31"/>
  <c r="L251" i="31" s="1"/>
  <c r="K254" i="31"/>
  <c r="J254" i="31"/>
  <c r="G254" i="31"/>
  <c r="D254" i="31"/>
  <c r="D251" i="31" s="1"/>
  <c r="L253" i="31"/>
  <c r="M253" i="31" s="1"/>
  <c r="K253" i="31"/>
  <c r="J253" i="31"/>
  <c r="G253" i="31"/>
  <c r="G251" i="31" s="1"/>
  <c r="D253" i="31"/>
  <c r="L252" i="31"/>
  <c r="K252" i="31"/>
  <c r="M252" i="31" s="1"/>
  <c r="J252" i="31"/>
  <c r="J251" i="31" s="1"/>
  <c r="G252" i="31"/>
  <c r="D252" i="31"/>
  <c r="I251" i="31"/>
  <c r="H251" i="31"/>
  <c r="F251" i="31"/>
  <c r="E251" i="31"/>
  <c r="C251" i="31"/>
  <c r="B251" i="31"/>
  <c r="J248" i="31"/>
  <c r="I248" i="31"/>
  <c r="H248" i="31"/>
  <c r="F248" i="31"/>
  <c r="E248" i="31"/>
  <c r="C248" i="31"/>
  <c r="C245" i="31" s="1"/>
  <c r="B248" i="31"/>
  <c r="J247" i="31"/>
  <c r="I247" i="31"/>
  <c r="H247" i="31"/>
  <c r="F247" i="31"/>
  <c r="L247" i="31" s="1"/>
  <c r="E247" i="31"/>
  <c r="C247" i="31"/>
  <c r="B247" i="31"/>
  <c r="D247" i="31" s="1"/>
  <c r="J246" i="31"/>
  <c r="J245" i="31" s="1"/>
  <c r="I246" i="31"/>
  <c r="H246" i="31"/>
  <c r="F246" i="31"/>
  <c r="L246" i="31" s="1"/>
  <c r="E246" i="31"/>
  <c r="C246" i="31"/>
  <c r="B246" i="31"/>
  <c r="D246" i="31" s="1"/>
  <c r="I245" i="31"/>
  <c r="H245" i="31"/>
  <c r="E245" i="31"/>
  <c r="B245" i="31"/>
  <c r="L243" i="31"/>
  <c r="K243" i="31"/>
  <c r="M243" i="31" s="1"/>
  <c r="J243" i="31"/>
  <c r="G243" i="31"/>
  <c r="D243" i="31"/>
  <c r="L242" i="31"/>
  <c r="M242" i="31" s="1"/>
  <c r="K242" i="31"/>
  <c r="J242" i="31"/>
  <c r="G242" i="31"/>
  <c r="G240" i="31" s="1"/>
  <c r="D242" i="31"/>
  <c r="L241" i="31"/>
  <c r="K241" i="31"/>
  <c r="J241" i="31"/>
  <c r="G241" i="31"/>
  <c r="D241" i="31"/>
  <c r="I240" i="31"/>
  <c r="H240" i="31"/>
  <c r="F240" i="31"/>
  <c r="E240" i="31"/>
  <c r="D240" i="31"/>
  <c r="C240" i="31"/>
  <c r="B240" i="31"/>
  <c r="L238" i="31"/>
  <c r="M238" i="31" s="1"/>
  <c r="K238" i="31"/>
  <c r="J238" i="31"/>
  <c r="G238" i="31"/>
  <c r="D238" i="31"/>
  <c r="L237" i="31"/>
  <c r="K237" i="31"/>
  <c r="M237" i="31" s="1"/>
  <c r="J237" i="31"/>
  <c r="G237" i="31"/>
  <c r="D237" i="31"/>
  <c r="L236" i="31"/>
  <c r="K236" i="31"/>
  <c r="J236" i="31"/>
  <c r="G236" i="31"/>
  <c r="D236" i="31"/>
  <c r="K235" i="31"/>
  <c r="J235" i="31"/>
  <c r="I235" i="31"/>
  <c r="H235" i="31"/>
  <c r="G235" i="31"/>
  <c r="F235" i="31"/>
  <c r="E235" i="31"/>
  <c r="C235" i="31"/>
  <c r="B235" i="31"/>
  <c r="J232" i="31"/>
  <c r="I232" i="31"/>
  <c r="H232" i="31"/>
  <c r="G232" i="31"/>
  <c r="F232" i="31"/>
  <c r="E232" i="31"/>
  <c r="C232" i="31"/>
  <c r="B232" i="31"/>
  <c r="D232" i="31" s="1"/>
  <c r="J231" i="31"/>
  <c r="I231" i="31"/>
  <c r="H231" i="31"/>
  <c r="F231" i="31"/>
  <c r="E231" i="31"/>
  <c r="C231" i="31"/>
  <c r="C229" i="31" s="1"/>
  <c r="B231" i="31"/>
  <c r="J230" i="31"/>
  <c r="I230" i="31"/>
  <c r="H230" i="31"/>
  <c r="F230" i="31"/>
  <c r="L230" i="31" s="1"/>
  <c r="E230" i="31"/>
  <c r="C230" i="31"/>
  <c r="B230" i="31"/>
  <c r="D230" i="31" s="1"/>
  <c r="J229" i="31"/>
  <c r="I229" i="31"/>
  <c r="H229" i="31"/>
  <c r="F229" i="31"/>
  <c r="E229" i="31"/>
  <c r="L227" i="31"/>
  <c r="K227" i="31"/>
  <c r="M227" i="31" s="1"/>
  <c r="J227" i="31"/>
  <c r="G227" i="31"/>
  <c r="D227" i="31"/>
  <c r="L226" i="31"/>
  <c r="M226" i="31" s="1"/>
  <c r="K226" i="31"/>
  <c r="J226" i="31"/>
  <c r="G226" i="31"/>
  <c r="G224" i="31" s="1"/>
  <c r="D226" i="31"/>
  <c r="L225" i="31"/>
  <c r="K225" i="31"/>
  <c r="J225" i="31"/>
  <c r="G225" i="31"/>
  <c r="D225" i="31"/>
  <c r="I224" i="31"/>
  <c r="H224" i="31"/>
  <c r="F224" i="31"/>
  <c r="E224" i="31"/>
  <c r="D224" i="31"/>
  <c r="C224" i="31"/>
  <c r="B224" i="31"/>
  <c r="L222" i="31"/>
  <c r="M222" i="31" s="1"/>
  <c r="K222" i="31"/>
  <c r="J222" i="31"/>
  <c r="G222" i="31"/>
  <c r="D222" i="31"/>
  <c r="L221" i="31"/>
  <c r="K221" i="31"/>
  <c r="M221" i="31" s="1"/>
  <c r="J221" i="31"/>
  <c r="G221" i="31"/>
  <c r="D221" i="31"/>
  <c r="M220" i="31"/>
  <c r="L220" i="31"/>
  <c r="K220" i="31"/>
  <c r="J220" i="31"/>
  <c r="G220" i="31"/>
  <c r="G219" i="31" s="1"/>
  <c r="D220" i="31"/>
  <c r="J219" i="31"/>
  <c r="I219" i="31"/>
  <c r="H219" i="31"/>
  <c r="F219" i="31"/>
  <c r="E219" i="31"/>
  <c r="C219" i="31"/>
  <c r="B219" i="31"/>
  <c r="J216" i="31"/>
  <c r="J213" i="31" s="1"/>
  <c r="I216" i="31"/>
  <c r="H216" i="31"/>
  <c r="F216" i="31"/>
  <c r="L216" i="31" s="1"/>
  <c r="E216" i="31"/>
  <c r="C216" i="31"/>
  <c r="B216" i="31"/>
  <c r="D216" i="31" s="1"/>
  <c r="K215" i="31"/>
  <c r="J215" i="31"/>
  <c r="I215" i="31"/>
  <c r="H215" i="31"/>
  <c r="G215" i="31"/>
  <c r="F215" i="31"/>
  <c r="E215" i="31"/>
  <c r="C215" i="31"/>
  <c r="B215" i="31"/>
  <c r="D215" i="31" s="1"/>
  <c r="J214" i="31"/>
  <c r="I214" i="31"/>
  <c r="H214" i="31"/>
  <c r="F214" i="31"/>
  <c r="E214" i="31"/>
  <c r="C214" i="31"/>
  <c r="C213" i="31" s="1"/>
  <c r="B214" i="31"/>
  <c r="I213" i="31"/>
  <c r="H213" i="31"/>
  <c r="E213" i="31"/>
  <c r="L211" i="31"/>
  <c r="K211" i="31"/>
  <c r="M211" i="31" s="1"/>
  <c r="J211" i="31"/>
  <c r="G211" i="31"/>
  <c r="D211" i="31"/>
  <c r="M210" i="31"/>
  <c r="L210" i="31"/>
  <c r="K210" i="31"/>
  <c r="J210" i="31"/>
  <c r="G210" i="31"/>
  <c r="G208" i="31" s="1"/>
  <c r="D210" i="31"/>
  <c r="L209" i="31"/>
  <c r="K209" i="31"/>
  <c r="J209" i="31"/>
  <c r="J208" i="31" s="1"/>
  <c r="G209" i="31"/>
  <c r="D209" i="31"/>
  <c r="L208" i="31"/>
  <c r="I208" i="31"/>
  <c r="H208" i="31"/>
  <c r="F208" i="31"/>
  <c r="E208" i="31"/>
  <c r="D208" i="31"/>
  <c r="C208" i="31"/>
  <c r="B208" i="31"/>
  <c r="M206" i="31"/>
  <c r="L206" i="31"/>
  <c r="K206" i="31"/>
  <c r="J206" i="31"/>
  <c r="G206" i="31"/>
  <c r="D206" i="31"/>
  <c r="L205" i="31"/>
  <c r="K205" i="31"/>
  <c r="M205" i="31" s="1"/>
  <c r="J205" i="31"/>
  <c r="J203" i="31" s="1"/>
  <c r="G205" i="31"/>
  <c r="D205" i="31"/>
  <c r="L204" i="31"/>
  <c r="L203" i="31" s="1"/>
  <c r="K204" i="31"/>
  <c r="J204" i="31"/>
  <c r="G204" i="31"/>
  <c r="G203" i="31" s="1"/>
  <c r="D204" i="31"/>
  <c r="D203" i="31" s="1"/>
  <c r="I203" i="31"/>
  <c r="H203" i="31"/>
  <c r="F203" i="31"/>
  <c r="E203" i="31"/>
  <c r="C203" i="31"/>
  <c r="B203" i="31"/>
  <c r="J200" i="31"/>
  <c r="I200" i="31"/>
  <c r="H200" i="31"/>
  <c r="F200" i="31"/>
  <c r="L200" i="31" s="1"/>
  <c r="E200" i="31"/>
  <c r="C200" i="31"/>
  <c r="B200" i="31"/>
  <c r="D200" i="31" s="1"/>
  <c r="K199" i="31"/>
  <c r="I199" i="31"/>
  <c r="H199" i="31"/>
  <c r="J199" i="31" s="1"/>
  <c r="G199" i="31"/>
  <c r="F199" i="31"/>
  <c r="E199" i="31"/>
  <c r="C199" i="31"/>
  <c r="L199" i="31" s="1"/>
  <c r="B199" i="31"/>
  <c r="J198" i="31"/>
  <c r="J197" i="31" s="1"/>
  <c r="I198" i="31"/>
  <c r="H198" i="31"/>
  <c r="H197" i="31" s="1"/>
  <c r="F198" i="31"/>
  <c r="F197" i="31" s="1"/>
  <c r="E198" i="31"/>
  <c r="C198" i="31"/>
  <c r="C197" i="31" s="1"/>
  <c r="B198" i="31"/>
  <c r="K198" i="31" s="1"/>
  <c r="I197" i="31"/>
  <c r="E197" i="31"/>
  <c r="L195" i="31"/>
  <c r="K195" i="31"/>
  <c r="J195" i="31"/>
  <c r="G195" i="31"/>
  <c r="D195" i="31"/>
  <c r="D192" i="31" s="1"/>
  <c r="L194" i="31"/>
  <c r="M194" i="31" s="1"/>
  <c r="K194" i="31"/>
  <c r="J194" i="31"/>
  <c r="J192" i="31" s="1"/>
  <c r="G194" i="31"/>
  <c r="G192" i="31" s="1"/>
  <c r="D194" i="31"/>
  <c r="L193" i="31"/>
  <c r="L192" i="31" s="1"/>
  <c r="K193" i="31"/>
  <c r="J193" i="31"/>
  <c r="G193" i="31"/>
  <c r="D193" i="31"/>
  <c r="I192" i="31"/>
  <c r="H192" i="31"/>
  <c r="F192" i="31"/>
  <c r="E192" i="31"/>
  <c r="C192" i="31"/>
  <c r="B192" i="31"/>
  <c r="L190" i="31"/>
  <c r="M190" i="31" s="1"/>
  <c r="K190" i="31"/>
  <c r="J190" i="31"/>
  <c r="G190" i="31"/>
  <c r="D190" i="31"/>
  <c r="L189" i="31"/>
  <c r="L187" i="31" s="1"/>
  <c r="K189" i="31"/>
  <c r="J189" i="31"/>
  <c r="G189" i="31"/>
  <c r="D189" i="31"/>
  <c r="D187" i="31" s="1"/>
  <c r="L188" i="31"/>
  <c r="M188" i="31" s="1"/>
  <c r="K188" i="31"/>
  <c r="J188" i="31"/>
  <c r="J187" i="31" s="1"/>
  <c r="G188" i="31"/>
  <c r="D188" i="31"/>
  <c r="K187" i="31"/>
  <c r="I187" i="31"/>
  <c r="H187" i="31"/>
  <c r="G187" i="31"/>
  <c r="F187" i="31"/>
  <c r="E187" i="31"/>
  <c r="C187" i="31"/>
  <c r="B187" i="31"/>
  <c r="J184" i="31"/>
  <c r="I184" i="31"/>
  <c r="H184" i="31"/>
  <c r="F184" i="31"/>
  <c r="L184" i="31" s="1"/>
  <c r="E184" i="31"/>
  <c r="C184" i="31"/>
  <c r="B184" i="31"/>
  <c r="K184" i="31" s="1"/>
  <c r="J183" i="31"/>
  <c r="I183" i="31"/>
  <c r="H183" i="31"/>
  <c r="F183" i="31"/>
  <c r="L183" i="31" s="1"/>
  <c r="E183" i="31"/>
  <c r="C183" i="31"/>
  <c r="B183" i="31"/>
  <c r="D183" i="31" s="1"/>
  <c r="L182" i="31"/>
  <c r="I182" i="31"/>
  <c r="H182" i="31"/>
  <c r="K182" i="31" s="1"/>
  <c r="F182" i="31"/>
  <c r="G182" i="31" s="1"/>
  <c r="E182" i="31"/>
  <c r="D182" i="31"/>
  <c r="C182" i="31"/>
  <c r="B182" i="31"/>
  <c r="B181" i="31" s="1"/>
  <c r="I181" i="31"/>
  <c r="E181" i="31"/>
  <c r="C181" i="31"/>
  <c r="L179" i="31"/>
  <c r="K179" i="31"/>
  <c r="M179" i="31" s="1"/>
  <c r="J179" i="31"/>
  <c r="G179" i="31"/>
  <c r="D179" i="31"/>
  <c r="L178" i="31"/>
  <c r="M178" i="31" s="1"/>
  <c r="K178" i="31"/>
  <c r="J178" i="31"/>
  <c r="G178" i="31"/>
  <c r="G176" i="31" s="1"/>
  <c r="D178" i="31"/>
  <c r="D176" i="31" s="1"/>
  <c r="L177" i="31"/>
  <c r="K177" i="31"/>
  <c r="J177" i="31"/>
  <c r="G177" i="31"/>
  <c r="D177" i="31"/>
  <c r="J176" i="31"/>
  <c r="I176" i="31"/>
  <c r="H176" i="31"/>
  <c r="F176" i="31"/>
  <c r="E176" i="31"/>
  <c r="C176" i="31"/>
  <c r="B176" i="31"/>
  <c r="M174" i="31"/>
  <c r="L174" i="31"/>
  <c r="K174" i="31"/>
  <c r="J174" i="31"/>
  <c r="G174" i="31"/>
  <c r="D174" i="31"/>
  <c r="L173" i="31"/>
  <c r="K173" i="31"/>
  <c r="M173" i="31" s="1"/>
  <c r="J173" i="31"/>
  <c r="J171" i="31" s="1"/>
  <c r="G173" i="31"/>
  <c r="D173" i="31"/>
  <c r="L172" i="31"/>
  <c r="L171" i="31" s="1"/>
  <c r="K172" i="31"/>
  <c r="J172" i="31"/>
  <c r="G172" i="31"/>
  <c r="G171" i="31" s="1"/>
  <c r="D172" i="31"/>
  <c r="D171" i="31" s="1"/>
  <c r="I171" i="31"/>
  <c r="H171" i="31"/>
  <c r="F171" i="31"/>
  <c r="E171" i="31"/>
  <c r="C171" i="31"/>
  <c r="B171" i="31"/>
  <c r="J168" i="31"/>
  <c r="I168" i="31"/>
  <c r="H168" i="31"/>
  <c r="G168" i="31"/>
  <c r="F168" i="31"/>
  <c r="E168" i="31"/>
  <c r="C168" i="31"/>
  <c r="B168" i="31"/>
  <c r="J167" i="31"/>
  <c r="I167" i="31"/>
  <c r="H167" i="31"/>
  <c r="F167" i="31"/>
  <c r="G167" i="31" s="1"/>
  <c r="E167" i="31"/>
  <c r="C167" i="31"/>
  <c r="B167" i="31"/>
  <c r="J166" i="31"/>
  <c r="J165" i="31" s="1"/>
  <c r="I166" i="31"/>
  <c r="H166" i="31"/>
  <c r="F166" i="31"/>
  <c r="G166" i="31" s="1"/>
  <c r="E166" i="31"/>
  <c r="C166" i="31"/>
  <c r="B166" i="31"/>
  <c r="I165" i="31"/>
  <c r="H165" i="31"/>
  <c r="E165" i="31"/>
  <c r="C165" i="31"/>
  <c r="L163" i="31"/>
  <c r="K163" i="31"/>
  <c r="M163" i="31" s="1"/>
  <c r="J163" i="31"/>
  <c r="G163" i="31"/>
  <c r="D163" i="31"/>
  <c r="L162" i="31"/>
  <c r="M162" i="31" s="1"/>
  <c r="K162" i="31"/>
  <c r="J162" i="31"/>
  <c r="G162" i="31"/>
  <c r="G160" i="31" s="1"/>
  <c r="D162" i="31"/>
  <c r="D160" i="31" s="1"/>
  <c r="L161" i="31"/>
  <c r="K161" i="31"/>
  <c r="M161" i="31" s="1"/>
  <c r="J161" i="31"/>
  <c r="G161" i="31"/>
  <c r="D161" i="31"/>
  <c r="I160" i="31"/>
  <c r="H160" i="31"/>
  <c r="F160" i="31"/>
  <c r="E160" i="31"/>
  <c r="C160" i="31"/>
  <c r="B160" i="31"/>
  <c r="L158" i="31"/>
  <c r="M158" i="31" s="1"/>
  <c r="K158" i="31"/>
  <c r="J158" i="31"/>
  <c r="G158" i="31"/>
  <c r="D158" i="31"/>
  <c r="L157" i="31"/>
  <c r="K157" i="31"/>
  <c r="M157" i="31" s="1"/>
  <c r="J157" i="31"/>
  <c r="J155" i="31" s="1"/>
  <c r="G157" i="31"/>
  <c r="D157" i="31"/>
  <c r="L156" i="31"/>
  <c r="K156" i="31"/>
  <c r="J156" i="31"/>
  <c r="G156" i="31"/>
  <c r="D156" i="31"/>
  <c r="D155" i="31" s="1"/>
  <c r="K155" i="31"/>
  <c r="I155" i="31"/>
  <c r="H155" i="31"/>
  <c r="G155" i="31"/>
  <c r="F155" i="31"/>
  <c r="E155" i="31"/>
  <c r="C155" i="31"/>
  <c r="B155" i="31"/>
  <c r="J152" i="31"/>
  <c r="I152" i="31"/>
  <c r="H152" i="31"/>
  <c r="F152" i="31"/>
  <c r="G152" i="31" s="1"/>
  <c r="E152" i="31"/>
  <c r="C152" i="31"/>
  <c r="B152" i="31"/>
  <c r="J151" i="31"/>
  <c r="I151" i="31"/>
  <c r="H151" i="31"/>
  <c r="F151" i="31"/>
  <c r="G151" i="31" s="1"/>
  <c r="E151" i="31"/>
  <c r="C151" i="31"/>
  <c r="B151" i="31"/>
  <c r="J150" i="31"/>
  <c r="J149" i="31" s="1"/>
  <c r="I150" i="31"/>
  <c r="L150" i="31" s="1"/>
  <c r="H150" i="31"/>
  <c r="F150" i="31"/>
  <c r="G150" i="31" s="1"/>
  <c r="E150" i="31"/>
  <c r="C150" i="31"/>
  <c r="B150" i="31"/>
  <c r="I149" i="31"/>
  <c r="H149" i="31"/>
  <c r="E149" i="31"/>
  <c r="C149" i="31"/>
  <c r="B149" i="31"/>
  <c r="L147" i="31"/>
  <c r="K147" i="31"/>
  <c r="M147" i="31" s="1"/>
  <c r="J147" i="31"/>
  <c r="G147" i="31"/>
  <c r="D147" i="31"/>
  <c r="L146" i="31"/>
  <c r="M146" i="31" s="1"/>
  <c r="K146" i="31"/>
  <c r="J146" i="31"/>
  <c r="G146" i="31"/>
  <c r="G144" i="31" s="1"/>
  <c r="D146" i="31"/>
  <c r="L145" i="31"/>
  <c r="K145" i="31"/>
  <c r="M145" i="31" s="1"/>
  <c r="M144" i="31" s="1"/>
  <c r="J145" i="31"/>
  <c r="G145" i="31"/>
  <c r="D145" i="31"/>
  <c r="L144" i="31"/>
  <c r="I144" i="31"/>
  <c r="H144" i="31"/>
  <c r="F144" i="31"/>
  <c r="E144" i="31"/>
  <c r="D144" i="31"/>
  <c r="C144" i="31"/>
  <c r="B144" i="31"/>
  <c r="L142" i="31"/>
  <c r="M142" i="31" s="1"/>
  <c r="K142" i="31"/>
  <c r="J142" i="31"/>
  <c r="G142" i="31"/>
  <c r="D142" i="31"/>
  <c r="L141" i="31"/>
  <c r="K141" i="31"/>
  <c r="M141" i="31" s="1"/>
  <c r="J141" i="31"/>
  <c r="G141" i="31"/>
  <c r="D141" i="31"/>
  <c r="L140" i="31"/>
  <c r="K140" i="31"/>
  <c r="J140" i="31"/>
  <c r="G140" i="31"/>
  <c r="D140" i="31"/>
  <c r="K139" i="31"/>
  <c r="J139" i="31"/>
  <c r="I139" i="31"/>
  <c r="H139" i="31"/>
  <c r="G139" i="31"/>
  <c r="F139" i="31"/>
  <c r="E139" i="31"/>
  <c r="C139" i="31"/>
  <c r="B139" i="31"/>
  <c r="J136" i="31"/>
  <c r="I136" i="31"/>
  <c r="H136" i="31"/>
  <c r="F136" i="31"/>
  <c r="G136" i="31" s="1"/>
  <c r="E136" i="31"/>
  <c r="C136" i="31"/>
  <c r="B136" i="31"/>
  <c r="J135" i="31"/>
  <c r="J133" i="31" s="1"/>
  <c r="I135" i="31"/>
  <c r="L135" i="31" s="1"/>
  <c r="H135" i="31"/>
  <c r="F135" i="31"/>
  <c r="G135" i="31" s="1"/>
  <c r="E135" i="31"/>
  <c r="C135" i="31"/>
  <c r="B135" i="31"/>
  <c r="J134" i="31"/>
  <c r="I134" i="31"/>
  <c r="L134" i="31" s="1"/>
  <c r="H134" i="31"/>
  <c r="F134" i="31"/>
  <c r="G134" i="31" s="1"/>
  <c r="E134" i="31"/>
  <c r="C134" i="31"/>
  <c r="B134" i="31"/>
  <c r="I133" i="31"/>
  <c r="H133" i="31"/>
  <c r="G133" i="31"/>
  <c r="E133" i="31"/>
  <c r="C133" i="31"/>
  <c r="B133" i="31"/>
  <c r="L131" i="31"/>
  <c r="K131" i="31"/>
  <c r="M131" i="31" s="1"/>
  <c r="J131" i="31"/>
  <c r="G131" i="31"/>
  <c r="D131" i="31"/>
  <c r="L130" i="31"/>
  <c r="M130" i="31" s="1"/>
  <c r="K130" i="31"/>
  <c r="J130" i="31"/>
  <c r="G130" i="31"/>
  <c r="G128" i="31" s="1"/>
  <c r="D130" i="31"/>
  <c r="L129" i="31"/>
  <c r="K129" i="31"/>
  <c r="J129" i="31"/>
  <c r="G129" i="31"/>
  <c r="D129" i="31"/>
  <c r="I128" i="31"/>
  <c r="H128" i="31"/>
  <c r="F128" i="31"/>
  <c r="E128" i="31"/>
  <c r="D128" i="31"/>
  <c r="C128" i="31"/>
  <c r="B128" i="31"/>
  <c r="L126" i="31"/>
  <c r="M126" i="31" s="1"/>
  <c r="K126" i="31"/>
  <c r="J126" i="31"/>
  <c r="G126" i="31"/>
  <c r="D126" i="31"/>
  <c r="L125" i="31"/>
  <c r="K125" i="31"/>
  <c r="M125" i="31" s="1"/>
  <c r="J125" i="31"/>
  <c r="G125" i="31"/>
  <c r="D125" i="31"/>
  <c r="M124" i="31"/>
  <c r="L124" i="31"/>
  <c r="K124" i="31"/>
  <c r="J124" i="31"/>
  <c r="G124" i="31"/>
  <c r="D124" i="31"/>
  <c r="K123" i="31"/>
  <c r="J123" i="31"/>
  <c r="I123" i="31"/>
  <c r="H123" i="31"/>
  <c r="G123" i="31"/>
  <c r="F123" i="31"/>
  <c r="E123" i="31"/>
  <c r="C123" i="31"/>
  <c r="B123" i="31"/>
  <c r="J120" i="31"/>
  <c r="I120" i="31"/>
  <c r="H120" i="31"/>
  <c r="G120" i="31"/>
  <c r="F120" i="31"/>
  <c r="E120" i="31"/>
  <c r="C120" i="31"/>
  <c r="B120" i="31"/>
  <c r="D120" i="31" s="1"/>
  <c r="J119" i="31"/>
  <c r="I119" i="31"/>
  <c r="H119" i="31"/>
  <c r="G119" i="31"/>
  <c r="F119" i="31"/>
  <c r="E119" i="31"/>
  <c r="C119" i="31"/>
  <c r="C117" i="31" s="1"/>
  <c r="B119" i="31"/>
  <c r="J118" i="31"/>
  <c r="I118" i="31"/>
  <c r="L118" i="31" s="1"/>
  <c r="H118" i="31"/>
  <c r="F118" i="31"/>
  <c r="G118" i="31" s="1"/>
  <c r="G117" i="31" s="1"/>
  <c r="E118" i="31"/>
  <c r="C118" i="31"/>
  <c r="B118" i="31"/>
  <c r="J117" i="31"/>
  <c r="I117" i="31"/>
  <c r="H117" i="31"/>
  <c r="F117" i="31"/>
  <c r="E117" i="31"/>
  <c r="L115" i="31"/>
  <c r="K115" i="31"/>
  <c r="M115" i="31" s="1"/>
  <c r="J115" i="31"/>
  <c r="G115" i="31"/>
  <c r="D115" i="31"/>
  <c r="L114" i="31"/>
  <c r="M114" i="31" s="1"/>
  <c r="K114" i="31"/>
  <c r="J114" i="31"/>
  <c r="G114" i="31"/>
  <c r="G112" i="31" s="1"/>
  <c r="D114" i="31"/>
  <c r="L113" i="31"/>
  <c r="K113" i="31"/>
  <c r="J113" i="31"/>
  <c r="J112" i="31" s="1"/>
  <c r="G113" i="31"/>
  <c r="D113" i="31"/>
  <c r="L112" i="31"/>
  <c r="I112" i="31"/>
  <c r="H112" i="31"/>
  <c r="F112" i="31"/>
  <c r="E112" i="31"/>
  <c r="D112" i="31"/>
  <c r="C112" i="31"/>
  <c r="B112" i="31"/>
  <c r="M110" i="31"/>
  <c r="L110" i="31"/>
  <c r="K110" i="31"/>
  <c r="J110" i="31"/>
  <c r="G110" i="31"/>
  <c r="D110" i="31"/>
  <c r="L109" i="31"/>
  <c r="K109" i="31"/>
  <c r="M109" i="31" s="1"/>
  <c r="J109" i="31"/>
  <c r="G109" i="31"/>
  <c r="D109" i="31"/>
  <c r="M108" i="31"/>
  <c r="L108" i="31"/>
  <c r="L107" i="31" s="1"/>
  <c r="K108" i="31"/>
  <c r="J108" i="31"/>
  <c r="G108" i="31"/>
  <c r="G107" i="31" s="1"/>
  <c r="D108" i="31"/>
  <c r="D107" i="31" s="1"/>
  <c r="J107" i="31"/>
  <c r="I107" i="31"/>
  <c r="H107" i="31"/>
  <c r="F107" i="31"/>
  <c r="E107" i="31"/>
  <c r="C107" i="31"/>
  <c r="B107" i="31"/>
  <c r="J104" i="31"/>
  <c r="J101" i="31" s="1"/>
  <c r="I104" i="31"/>
  <c r="H104" i="31"/>
  <c r="F104" i="31"/>
  <c r="G104" i="31" s="1"/>
  <c r="E104" i="31"/>
  <c r="C104" i="31"/>
  <c r="B104" i="31"/>
  <c r="D104" i="31" s="1"/>
  <c r="J103" i="31"/>
  <c r="I103" i="31"/>
  <c r="H103" i="31"/>
  <c r="G103" i="31"/>
  <c r="F103" i="31"/>
  <c r="E103" i="31"/>
  <c r="C103" i="31"/>
  <c r="B103" i="31"/>
  <c r="D103" i="31" s="1"/>
  <c r="J102" i="31"/>
  <c r="I102" i="31"/>
  <c r="H102" i="31"/>
  <c r="G102" i="31"/>
  <c r="F102" i="31"/>
  <c r="E102" i="31"/>
  <c r="C102" i="31"/>
  <c r="C101" i="31" s="1"/>
  <c r="B102" i="31"/>
  <c r="B101" i="31" s="1"/>
  <c r="I101" i="31"/>
  <c r="H101" i="31"/>
  <c r="E101" i="31"/>
  <c r="L99" i="31"/>
  <c r="K99" i="31"/>
  <c r="M99" i="31" s="1"/>
  <c r="J99" i="31"/>
  <c r="G99" i="31"/>
  <c r="D99" i="31"/>
  <c r="M98" i="31"/>
  <c r="L98" i="31"/>
  <c r="K98" i="31"/>
  <c r="J98" i="31"/>
  <c r="G98" i="31"/>
  <c r="G96" i="31" s="1"/>
  <c r="D98" i="31"/>
  <c r="L97" i="31"/>
  <c r="K97" i="31"/>
  <c r="J97" i="31"/>
  <c r="J96" i="31" s="1"/>
  <c r="G97" i="31"/>
  <c r="D97" i="31"/>
  <c r="L96" i="31"/>
  <c r="I96" i="31"/>
  <c r="H96" i="31"/>
  <c r="F96" i="31"/>
  <c r="E96" i="31"/>
  <c r="D96" i="31"/>
  <c r="C96" i="31"/>
  <c r="B96" i="31"/>
  <c r="M94" i="31"/>
  <c r="L94" i="31"/>
  <c r="K94" i="31"/>
  <c r="J94" i="31"/>
  <c r="G94" i="31"/>
  <c r="D94" i="31"/>
  <c r="L93" i="31"/>
  <c r="K93" i="31"/>
  <c r="M93" i="31" s="1"/>
  <c r="J93" i="31"/>
  <c r="J91" i="31" s="1"/>
  <c r="G93" i="31"/>
  <c r="D93" i="31"/>
  <c r="L92" i="31"/>
  <c r="L91" i="31" s="1"/>
  <c r="K92" i="31"/>
  <c r="J92" i="31"/>
  <c r="G92" i="31"/>
  <c r="G91" i="31" s="1"/>
  <c r="D92" i="31"/>
  <c r="D91" i="31" s="1"/>
  <c r="I91" i="31"/>
  <c r="H91" i="31"/>
  <c r="F91" i="31"/>
  <c r="E91" i="31"/>
  <c r="C91" i="31"/>
  <c r="B91" i="31"/>
  <c r="J88" i="31"/>
  <c r="I88" i="31"/>
  <c r="L88" i="31" s="1"/>
  <c r="H88" i="31"/>
  <c r="F88" i="31"/>
  <c r="G88" i="31" s="1"/>
  <c r="E88" i="31"/>
  <c r="C88" i="31"/>
  <c r="B88" i="31"/>
  <c r="J87" i="31"/>
  <c r="I87" i="31"/>
  <c r="L87" i="31" s="1"/>
  <c r="H87" i="31"/>
  <c r="F87" i="31"/>
  <c r="G87" i="31" s="1"/>
  <c r="E87" i="31"/>
  <c r="C87" i="31"/>
  <c r="B87" i="31"/>
  <c r="B85" i="31" s="1"/>
  <c r="J86" i="31"/>
  <c r="I86" i="31"/>
  <c r="H86" i="31"/>
  <c r="F86" i="31"/>
  <c r="G86" i="31" s="1"/>
  <c r="G85" i="31" s="1"/>
  <c r="E86" i="31"/>
  <c r="C86" i="31"/>
  <c r="B86" i="31"/>
  <c r="J85" i="31"/>
  <c r="I85" i="31"/>
  <c r="H85" i="31"/>
  <c r="E85" i="31"/>
  <c r="C85" i="31"/>
  <c r="L83" i="31"/>
  <c r="K83" i="31"/>
  <c r="M83" i="31" s="1"/>
  <c r="J83" i="31"/>
  <c r="G83" i="31"/>
  <c r="D83" i="31"/>
  <c r="L82" i="31"/>
  <c r="M82" i="31" s="1"/>
  <c r="K82" i="31"/>
  <c r="J82" i="31"/>
  <c r="G82" i="31"/>
  <c r="G80" i="31" s="1"/>
  <c r="D82" i="31"/>
  <c r="D80" i="31" s="1"/>
  <c r="L81" i="31"/>
  <c r="K81" i="31"/>
  <c r="M81" i="31" s="1"/>
  <c r="J81" i="31"/>
  <c r="J80" i="31" s="1"/>
  <c r="G81" i="31"/>
  <c r="D81" i="31"/>
  <c r="I80" i="31"/>
  <c r="H80" i="31"/>
  <c r="F80" i="31"/>
  <c r="E80" i="31"/>
  <c r="C80" i="31"/>
  <c r="B80" i="31"/>
  <c r="L78" i="31"/>
  <c r="M78" i="31" s="1"/>
  <c r="K78" i="31"/>
  <c r="J78" i="31"/>
  <c r="G78" i="31"/>
  <c r="D78" i="31"/>
  <c r="L77" i="31"/>
  <c r="K77" i="31"/>
  <c r="M77" i="31" s="1"/>
  <c r="J77" i="31"/>
  <c r="G77" i="31"/>
  <c r="D77" i="31"/>
  <c r="L76" i="31"/>
  <c r="K76" i="31"/>
  <c r="J76" i="31"/>
  <c r="G76" i="31"/>
  <c r="D76" i="31"/>
  <c r="D75" i="31" s="1"/>
  <c r="K75" i="31"/>
  <c r="J75" i="31"/>
  <c r="I75" i="31"/>
  <c r="H75" i="31"/>
  <c r="G75" i="31"/>
  <c r="F75" i="31"/>
  <c r="E75" i="31"/>
  <c r="C75" i="31"/>
  <c r="B75" i="31"/>
  <c r="J72" i="31"/>
  <c r="I72" i="31"/>
  <c r="L72" i="31" s="1"/>
  <c r="H72" i="31"/>
  <c r="F72" i="31"/>
  <c r="G72" i="31" s="1"/>
  <c r="E72" i="31"/>
  <c r="C72" i="31"/>
  <c r="B72" i="31"/>
  <c r="J71" i="31"/>
  <c r="I71" i="31"/>
  <c r="H71" i="31"/>
  <c r="F71" i="31"/>
  <c r="G71" i="31" s="1"/>
  <c r="E71" i="31"/>
  <c r="C71" i="31"/>
  <c r="B71" i="31"/>
  <c r="J70" i="31"/>
  <c r="J69" i="31" s="1"/>
  <c r="I70" i="31"/>
  <c r="H70" i="31"/>
  <c r="F70" i="31"/>
  <c r="G70" i="31" s="1"/>
  <c r="E70" i="31"/>
  <c r="C70" i="31"/>
  <c r="B70" i="31"/>
  <c r="I69" i="31"/>
  <c r="H69" i="31"/>
  <c r="E69" i="31"/>
  <c r="C69" i="31"/>
  <c r="L67" i="31"/>
  <c r="K67" i="31"/>
  <c r="M67" i="31" s="1"/>
  <c r="J67" i="31"/>
  <c r="G67" i="31"/>
  <c r="D67" i="31"/>
  <c r="L66" i="31"/>
  <c r="M66" i="31" s="1"/>
  <c r="K66" i="31"/>
  <c r="J66" i="31"/>
  <c r="G66" i="31"/>
  <c r="G64" i="31" s="1"/>
  <c r="D66" i="31"/>
  <c r="L65" i="31"/>
  <c r="K65" i="31"/>
  <c r="M65" i="31" s="1"/>
  <c r="J65" i="31"/>
  <c r="G65" i="31"/>
  <c r="D65" i="31"/>
  <c r="I64" i="31"/>
  <c r="H64" i="31"/>
  <c r="F64" i="31"/>
  <c r="E64" i="31"/>
  <c r="D64" i="31"/>
  <c r="C64" i="31"/>
  <c r="B64" i="31"/>
  <c r="L62" i="31"/>
  <c r="M62" i="31" s="1"/>
  <c r="K62" i="31"/>
  <c r="J62" i="31"/>
  <c r="G62" i="31"/>
  <c r="D62" i="31"/>
  <c r="L61" i="31"/>
  <c r="K61" i="31"/>
  <c r="M61" i="31" s="1"/>
  <c r="J61" i="31"/>
  <c r="J59" i="31" s="1"/>
  <c r="G61" i="31"/>
  <c r="D61" i="31"/>
  <c r="L60" i="31"/>
  <c r="K60" i="31"/>
  <c r="J60" i="31"/>
  <c r="G60" i="31"/>
  <c r="D60" i="31"/>
  <c r="D59" i="31" s="1"/>
  <c r="K59" i="31"/>
  <c r="I59" i="31"/>
  <c r="H59" i="31"/>
  <c r="G59" i="31"/>
  <c r="F59" i="31"/>
  <c r="E59" i="31"/>
  <c r="C59" i="31"/>
  <c r="B59" i="31"/>
  <c r="J56" i="31"/>
  <c r="I56" i="31"/>
  <c r="H56" i="31"/>
  <c r="F56" i="31"/>
  <c r="G56" i="31" s="1"/>
  <c r="E56" i="31"/>
  <c r="C56" i="31"/>
  <c r="B56" i="31"/>
  <c r="J55" i="31"/>
  <c r="J53" i="31" s="1"/>
  <c r="I55" i="31"/>
  <c r="H55" i="31"/>
  <c r="F55" i="31"/>
  <c r="G55" i="31" s="1"/>
  <c r="E55" i="31"/>
  <c r="C55" i="31"/>
  <c r="B55" i="31"/>
  <c r="J54" i="31"/>
  <c r="I54" i="31"/>
  <c r="L54" i="31" s="1"/>
  <c r="H54" i="31"/>
  <c r="F54" i="31"/>
  <c r="G54" i="31" s="1"/>
  <c r="E54" i="31"/>
  <c r="C54" i="31"/>
  <c r="B54" i="31"/>
  <c r="I53" i="31"/>
  <c r="H53" i="31"/>
  <c r="E53" i="31"/>
  <c r="C53" i="31"/>
  <c r="B53" i="31"/>
  <c r="L51" i="31"/>
  <c r="K51" i="31"/>
  <c r="M51" i="31" s="1"/>
  <c r="J51" i="31"/>
  <c r="G51" i="31"/>
  <c r="D51" i="31"/>
  <c r="L50" i="31"/>
  <c r="M50" i="31" s="1"/>
  <c r="K50" i="31"/>
  <c r="J50" i="31"/>
  <c r="G50" i="31"/>
  <c r="G48" i="31" s="1"/>
  <c r="D50" i="31"/>
  <c r="D48" i="31" s="1"/>
  <c r="L49" i="31"/>
  <c r="K49" i="31"/>
  <c r="M49" i="31" s="1"/>
  <c r="M48" i="31" s="1"/>
  <c r="J49" i="31"/>
  <c r="G49" i="31"/>
  <c r="D49" i="31"/>
  <c r="L48" i="31"/>
  <c r="I48" i="31"/>
  <c r="H48" i="31"/>
  <c r="F48" i="31"/>
  <c r="E48" i="31"/>
  <c r="C48" i="31"/>
  <c r="B48" i="31"/>
  <c r="L46" i="31"/>
  <c r="M46" i="31" s="1"/>
  <c r="K46" i="31"/>
  <c r="J46" i="31"/>
  <c r="G46" i="31"/>
  <c r="D46" i="31"/>
  <c r="L45" i="31"/>
  <c r="K45" i="31"/>
  <c r="M45" i="31" s="1"/>
  <c r="J45" i="31"/>
  <c r="G45" i="31"/>
  <c r="D45" i="31"/>
  <c r="L44" i="31"/>
  <c r="K44" i="31"/>
  <c r="J44" i="31"/>
  <c r="G44" i="31"/>
  <c r="D44" i="31"/>
  <c r="K43" i="31"/>
  <c r="J43" i="31"/>
  <c r="I43" i="31"/>
  <c r="H43" i="31"/>
  <c r="G43" i="31"/>
  <c r="F43" i="31"/>
  <c r="E43" i="31"/>
  <c r="C43" i="31"/>
  <c r="B43" i="31"/>
  <c r="J40" i="31"/>
  <c r="I40" i="31"/>
  <c r="H40" i="31"/>
  <c r="F40" i="31"/>
  <c r="G40" i="31" s="1"/>
  <c r="E40" i="31"/>
  <c r="C40" i="31"/>
  <c r="B40" i="31"/>
  <c r="J39" i="31"/>
  <c r="I39" i="31"/>
  <c r="L39" i="31" s="1"/>
  <c r="H39" i="31"/>
  <c r="F39" i="31"/>
  <c r="G39" i="31" s="1"/>
  <c r="E39" i="31"/>
  <c r="C39" i="31"/>
  <c r="B39" i="31"/>
  <c r="J38" i="31"/>
  <c r="I38" i="31"/>
  <c r="L38" i="31" s="1"/>
  <c r="H38" i="31"/>
  <c r="G38" i="31"/>
  <c r="G37" i="31" s="1"/>
  <c r="F38" i="31"/>
  <c r="E38" i="31"/>
  <c r="C38" i="31"/>
  <c r="B38" i="31"/>
  <c r="D38" i="31" s="1"/>
  <c r="J37" i="31"/>
  <c r="I37" i="31"/>
  <c r="H37" i="31"/>
  <c r="F37" i="31"/>
  <c r="E37" i="31"/>
  <c r="C37" i="31"/>
  <c r="L35" i="31"/>
  <c r="K35" i="31"/>
  <c r="M35" i="31" s="1"/>
  <c r="J35" i="31"/>
  <c r="G35" i="31"/>
  <c r="D35" i="31"/>
  <c r="L34" i="31"/>
  <c r="M34" i="31" s="1"/>
  <c r="K34" i="31"/>
  <c r="J34" i="31"/>
  <c r="G34" i="31"/>
  <c r="G32" i="31" s="1"/>
  <c r="D34" i="31"/>
  <c r="L33" i="31"/>
  <c r="K33" i="31"/>
  <c r="J33" i="31"/>
  <c r="G33" i="31"/>
  <c r="D33" i="31"/>
  <c r="I32" i="31"/>
  <c r="H32" i="31"/>
  <c r="F32" i="31"/>
  <c r="E32" i="31"/>
  <c r="D32" i="31"/>
  <c r="C32" i="31"/>
  <c r="B32" i="31"/>
  <c r="L30" i="31"/>
  <c r="M30" i="31" s="1"/>
  <c r="K30" i="31"/>
  <c r="J30" i="31"/>
  <c r="G30" i="31"/>
  <c r="D30" i="31"/>
  <c r="L29" i="31"/>
  <c r="K29" i="31"/>
  <c r="M29" i="31" s="1"/>
  <c r="J29" i="31"/>
  <c r="G29" i="31"/>
  <c r="D29" i="31"/>
  <c r="M28" i="31"/>
  <c r="L28" i="31"/>
  <c r="K28" i="31"/>
  <c r="J28" i="31"/>
  <c r="G28" i="31"/>
  <c r="G27" i="31" s="1"/>
  <c r="D28" i="31"/>
  <c r="K27" i="31"/>
  <c r="J27" i="31"/>
  <c r="I27" i="31"/>
  <c r="H27" i="31"/>
  <c r="F27" i="31"/>
  <c r="E27" i="31"/>
  <c r="C27" i="31"/>
  <c r="B27" i="31"/>
  <c r="J24" i="31"/>
  <c r="I24" i="31"/>
  <c r="H24" i="31"/>
  <c r="F24" i="31"/>
  <c r="G24" i="31" s="1"/>
  <c r="E24" i="31"/>
  <c r="C24" i="31"/>
  <c r="B24" i="31"/>
  <c r="J23" i="31"/>
  <c r="I23" i="31"/>
  <c r="L23" i="31" s="1"/>
  <c r="H23" i="31"/>
  <c r="G23" i="31"/>
  <c r="F23" i="31"/>
  <c r="E23" i="31"/>
  <c r="C23" i="31"/>
  <c r="B23" i="31"/>
  <c r="D23" i="31" s="1"/>
  <c r="J22" i="31"/>
  <c r="J21" i="31" s="1"/>
  <c r="I22" i="31"/>
  <c r="H22" i="31"/>
  <c r="F22" i="31"/>
  <c r="F21" i="31" s="1"/>
  <c r="E22" i="31"/>
  <c r="C22" i="31"/>
  <c r="C21" i="31" s="1"/>
  <c r="B22" i="31"/>
  <c r="I21" i="31"/>
  <c r="H21" i="31"/>
  <c r="E21" i="31"/>
  <c r="B21" i="31"/>
  <c r="L19" i="31"/>
  <c r="K19" i="31"/>
  <c r="M19" i="31" s="1"/>
  <c r="J19" i="31"/>
  <c r="G19" i="31"/>
  <c r="D19" i="31"/>
  <c r="M18" i="31"/>
  <c r="L18" i="31"/>
  <c r="K18" i="31"/>
  <c r="J18" i="31"/>
  <c r="G18" i="31"/>
  <c r="G16" i="31" s="1"/>
  <c r="D18" i="31"/>
  <c r="L17" i="31"/>
  <c r="K17" i="31"/>
  <c r="J17" i="31"/>
  <c r="J16" i="31" s="1"/>
  <c r="G17" i="31"/>
  <c r="D17" i="31"/>
  <c r="L16" i="31"/>
  <c r="I16" i="31"/>
  <c r="H16" i="31"/>
  <c r="F16" i="31"/>
  <c r="E16" i="31"/>
  <c r="D16" i="31"/>
  <c r="C16" i="31"/>
  <c r="B16" i="31"/>
  <c r="M14" i="31"/>
  <c r="L14" i="31"/>
  <c r="K14" i="31"/>
  <c r="J14" i="31"/>
  <c r="G14" i="31"/>
  <c r="G11" i="31" s="1"/>
  <c r="D14" i="31"/>
  <c r="L13" i="31"/>
  <c r="K13" i="31"/>
  <c r="M13" i="31" s="1"/>
  <c r="J13" i="31"/>
  <c r="J11" i="31" s="1"/>
  <c r="G13" i="31"/>
  <c r="D13" i="31"/>
  <c r="L12" i="31"/>
  <c r="L11" i="31" s="1"/>
  <c r="K12" i="31"/>
  <c r="J12" i="31"/>
  <c r="G12" i="31"/>
  <c r="D12" i="31"/>
  <c r="D11" i="31" s="1"/>
  <c r="K11" i="31"/>
  <c r="I11" i="31"/>
  <c r="H11" i="31"/>
  <c r="F11" i="31"/>
  <c r="E11" i="31"/>
  <c r="C11" i="31"/>
  <c r="B11" i="31"/>
  <c r="J781" i="30"/>
  <c r="I781" i="30"/>
  <c r="H781" i="30"/>
  <c r="F781" i="30"/>
  <c r="E781" i="30"/>
  <c r="C781" i="30"/>
  <c r="B781" i="30"/>
  <c r="J780" i="30"/>
  <c r="I780" i="30"/>
  <c r="H780" i="30"/>
  <c r="F780" i="30"/>
  <c r="L780" i="30" s="1"/>
  <c r="E780" i="30"/>
  <c r="C780" i="30"/>
  <c r="B780" i="30"/>
  <c r="D780" i="30" s="1"/>
  <c r="J779" i="30"/>
  <c r="I779" i="30"/>
  <c r="H779" i="30"/>
  <c r="F779" i="30"/>
  <c r="L779" i="30" s="1"/>
  <c r="E779" i="30"/>
  <c r="C779" i="30"/>
  <c r="B779" i="30"/>
  <c r="D779" i="30" s="1"/>
  <c r="J778" i="30"/>
  <c r="I778" i="30"/>
  <c r="H778" i="30"/>
  <c r="G778" i="30"/>
  <c r="F778" i="30"/>
  <c r="E778" i="30"/>
  <c r="C778" i="30"/>
  <c r="B778" i="30"/>
  <c r="D778" i="30" s="1"/>
  <c r="J777" i="30"/>
  <c r="I777" i="30"/>
  <c r="H777" i="30"/>
  <c r="F777" i="30"/>
  <c r="E777" i="30"/>
  <c r="C777" i="30"/>
  <c r="B777" i="30"/>
  <c r="J776" i="30"/>
  <c r="I776" i="30"/>
  <c r="H776" i="30"/>
  <c r="F776" i="30"/>
  <c r="L776" i="30" s="1"/>
  <c r="E776" i="30"/>
  <c r="C776" i="30"/>
  <c r="B776" i="30"/>
  <c r="D776" i="30" s="1"/>
  <c r="J775" i="30"/>
  <c r="I775" i="30"/>
  <c r="H775" i="30"/>
  <c r="F775" i="30"/>
  <c r="L775" i="30" s="1"/>
  <c r="E775" i="30"/>
  <c r="C775" i="30"/>
  <c r="B775" i="30"/>
  <c r="D775" i="30" s="1"/>
  <c r="J774" i="30"/>
  <c r="I774" i="30"/>
  <c r="H774" i="30"/>
  <c r="G774" i="30"/>
  <c r="F774" i="30"/>
  <c r="E774" i="30"/>
  <c r="C774" i="30"/>
  <c r="B774" i="30"/>
  <c r="D774" i="30" s="1"/>
  <c r="J773" i="30"/>
  <c r="I773" i="30"/>
  <c r="H773" i="30"/>
  <c r="F773" i="30"/>
  <c r="E773" i="30"/>
  <c r="C773" i="30"/>
  <c r="B773" i="30"/>
  <c r="J772" i="30"/>
  <c r="I772" i="30"/>
  <c r="H772" i="30"/>
  <c r="F772" i="30"/>
  <c r="L772" i="30" s="1"/>
  <c r="E772" i="30"/>
  <c r="C772" i="30"/>
  <c r="B772" i="30"/>
  <c r="D772" i="30" s="1"/>
  <c r="J771" i="30"/>
  <c r="J769" i="30" s="1"/>
  <c r="I771" i="30"/>
  <c r="H771" i="30"/>
  <c r="F771" i="30"/>
  <c r="L771" i="30" s="1"/>
  <c r="E771" i="30"/>
  <c r="C771" i="30"/>
  <c r="B771" i="30"/>
  <c r="D771" i="30" s="1"/>
  <c r="J770" i="30"/>
  <c r="I770" i="30"/>
  <c r="H770" i="30"/>
  <c r="G770" i="30"/>
  <c r="F770" i="30"/>
  <c r="E770" i="30"/>
  <c r="C770" i="30"/>
  <c r="B770" i="30"/>
  <c r="D770" i="30" s="1"/>
  <c r="I769" i="30"/>
  <c r="H769" i="30"/>
  <c r="E769" i="30"/>
  <c r="C769" i="30"/>
  <c r="L767" i="30"/>
  <c r="K767" i="30"/>
  <c r="M767" i="30" s="1"/>
  <c r="J767" i="30"/>
  <c r="G767" i="30"/>
  <c r="D767" i="30"/>
  <c r="L766" i="30"/>
  <c r="M766" i="30" s="1"/>
  <c r="K766" i="30"/>
  <c r="J766" i="30"/>
  <c r="G766" i="30"/>
  <c r="D766" i="30"/>
  <c r="L765" i="30"/>
  <c r="K765" i="30"/>
  <c r="M765" i="30" s="1"/>
  <c r="J765" i="30"/>
  <c r="G765" i="30"/>
  <c r="D765" i="30"/>
  <c r="L764" i="30"/>
  <c r="M764" i="30" s="1"/>
  <c r="K764" i="30"/>
  <c r="J764" i="30"/>
  <c r="G764" i="30"/>
  <c r="D764" i="30"/>
  <c r="L763" i="30"/>
  <c r="K763" i="30"/>
  <c r="M763" i="30" s="1"/>
  <c r="J763" i="30"/>
  <c r="G763" i="30"/>
  <c r="D763" i="30"/>
  <c r="L762" i="30"/>
  <c r="M762" i="30" s="1"/>
  <c r="K762" i="30"/>
  <c r="J762" i="30"/>
  <c r="G762" i="30"/>
  <c r="D762" i="30"/>
  <c r="L761" i="30"/>
  <c r="K761" i="30"/>
  <c r="M761" i="30" s="1"/>
  <c r="J761" i="30"/>
  <c r="G761" i="30"/>
  <c r="D761" i="30"/>
  <c r="M760" i="30"/>
  <c r="L760" i="30"/>
  <c r="K760" i="30"/>
  <c r="J760" i="30"/>
  <c r="G760" i="30"/>
  <c r="D760" i="30"/>
  <c r="L759" i="30"/>
  <c r="K759" i="30"/>
  <c r="M759" i="30" s="1"/>
  <c r="J759" i="30"/>
  <c r="G759" i="30"/>
  <c r="D759" i="30"/>
  <c r="L758" i="30"/>
  <c r="M758" i="30" s="1"/>
  <c r="K758" i="30"/>
  <c r="J758" i="30"/>
  <c r="G758" i="30"/>
  <c r="D758" i="30"/>
  <c r="L757" i="30"/>
  <c r="K757" i="30"/>
  <c r="M757" i="30" s="1"/>
  <c r="J757" i="30"/>
  <c r="J755" i="30" s="1"/>
  <c r="G757" i="30"/>
  <c r="D757" i="30"/>
  <c r="L756" i="30"/>
  <c r="K756" i="30"/>
  <c r="J756" i="30"/>
  <c r="G756" i="30"/>
  <c r="D756" i="30"/>
  <c r="K755" i="30"/>
  <c r="I755" i="30"/>
  <c r="H755" i="30"/>
  <c r="G755" i="30"/>
  <c r="F755" i="30"/>
  <c r="E755" i="30"/>
  <c r="C755" i="30"/>
  <c r="B755" i="30"/>
  <c r="L753" i="30"/>
  <c r="K753" i="30"/>
  <c r="M753" i="30" s="1"/>
  <c r="J753" i="30"/>
  <c r="G753" i="30"/>
  <c r="D753" i="30"/>
  <c r="L752" i="30"/>
  <c r="M752" i="30" s="1"/>
  <c r="K752" i="30"/>
  <c r="J752" i="30"/>
  <c r="G752" i="30"/>
  <c r="D752" i="30"/>
  <c r="L751" i="30"/>
  <c r="K751" i="30"/>
  <c r="M751" i="30" s="1"/>
  <c r="J751" i="30"/>
  <c r="G751" i="30"/>
  <c r="D751" i="30"/>
  <c r="L750" i="30"/>
  <c r="M750" i="30" s="1"/>
  <c r="K750" i="30"/>
  <c r="J750" i="30"/>
  <c r="G750" i="30"/>
  <c r="D750" i="30"/>
  <c r="L749" i="30"/>
  <c r="K749" i="30"/>
  <c r="M749" i="30" s="1"/>
  <c r="J749" i="30"/>
  <c r="G749" i="30"/>
  <c r="D749" i="30"/>
  <c r="M748" i="30"/>
  <c r="L748" i="30"/>
  <c r="K748" i="30"/>
  <c r="J748" i="30"/>
  <c r="G748" i="30"/>
  <c r="D748" i="30"/>
  <c r="L747" i="30"/>
  <c r="K747" i="30"/>
  <c r="M747" i="30" s="1"/>
  <c r="J747" i="30"/>
  <c r="G747" i="30"/>
  <c r="D747" i="30"/>
  <c r="L746" i="30"/>
  <c r="M746" i="30" s="1"/>
  <c r="K746" i="30"/>
  <c r="J746" i="30"/>
  <c r="G746" i="30"/>
  <c r="G741" i="30" s="1"/>
  <c r="D746" i="30"/>
  <c r="L745" i="30"/>
  <c r="K745" i="30"/>
  <c r="M745" i="30" s="1"/>
  <c r="J745" i="30"/>
  <c r="G745" i="30"/>
  <c r="D745" i="30"/>
  <c r="L744" i="30"/>
  <c r="M744" i="30" s="1"/>
  <c r="K744" i="30"/>
  <c r="J744" i="30"/>
  <c r="G744" i="30"/>
  <c r="D744" i="30"/>
  <c r="L743" i="30"/>
  <c r="K743" i="30"/>
  <c r="M743" i="30" s="1"/>
  <c r="J743" i="30"/>
  <c r="G743" i="30"/>
  <c r="D743" i="30"/>
  <c r="L742" i="30"/>
  <c r="K742" i="30"/>
  <c r="J742" i="30"/>
  <c r="G742" i="30"/>
  <c r="D742" i="30"/>
  <c r="J741" i="30"/>
  <c r="I741" i="30"/>
  <c r="H741" i="30"/>
  <c r="F741" i="30"/>
  <c r="E741" i="30"/>
  <c r="C741" i="30"/>
  <c r="B741" i="30"/>
  <c r="K738" i="30"/>
  <c r="I738" i="30"/>
  <c r="H738" i="30"/>
  <c r="J738" i="30" s="1"/>
  <c r="G738" i="30"/>
  <c r="F738" i="30"/>
  <c r="E738" i="30"/>
  <c r="C738" i="30"/>
  <c r="D738" i="30" s="1"/>
  <c r="B738" i="30"/>
  <c r="J737" i="30"/>
  <c r="I737" i="30"/>
  <c r="H737" i="30"/>
  <c r="F737" i="30"/>
  <c r="L737" i="30" s="1"/>
  <c r="E737" i="30"/>
  <c r="C737" i="30"/>
  <c r="B737" i="30"/>
  <c r="D737" i="30" s="1"/>
  <c r="J736" i="30"/>
  <c r="I736" i="30"/>
  <c r="H736" i="30"/>
  <c r="F736" i="30"/>
  <c r="L736" i="30" s="1"/>
  <c r="E736" i="30"/>
  <c r="C736" i="30"/>
  <c r="B736" i="30"/>
  <c r="D736" i="30" s="1"/>
  <c r="L735" i="30"/>
  <c r="I735" i="30"/>
  <c r="H735" i="30"/>
  <c r="K735" i="30" s="1"/>
  <c r="M735" i="30" s="1"/>
  <c r="F735" i="30"/>
  <c r="G735" i="30" s="1"/>
  <c r="E735" i="30"/>
  <c r="D735" i="30"/>
  <c r="C735" i="30"/>
  <c r="B735" i="30"/>
  <c r="K734" i="30"/>
  <c r="I734" i="30"/>
  <c r="H734" i="30"/>
  <c r="J734" i="30" s="1"/>
  <c r="G734" i="30"/>
  <c r="F734" i="30"/>
  <c r="E734" i="30"/>
  <c r="C734" i="30"/>
  <c r="L734" i="30" s="1"/>
  <c r="B734" i="30"/>
  <c r="J733" i="30"/>
  <c r="I733" i="30"/>
  <c r="H733" i="30"/>
  <c r="F733" i="30"/>
  <c r="L733" i="30" s="1"/>
  <c r="E733" i="30"/>
  <c r="C733" i="30"/>
  <c r="B733" i="30"/>
  <c r="D733" i="30" s="1"/>
  <c r="J732" i="30"/>
  <c r="I732" i="30"/>
  <c r="H732" i="30"/>
  <c r="F732" i="30"/>
  <c r="L732" i="30" s="1"/>
  <c r="E732" i="30"/>
  <c r="C732" i="30"/>
  <c r="B732" i="30"/>
  <c r="D732" i="30" s="1"/>
  <c r="L731" i="30"/>
  <c r="I731" i="30"/>
  <c r="H731" i="30"/>
  <c r="K731" i="30" s="1"/>
  <c r="M731" i="30" s="1"/>
  <c r="F731" i="30"/>
  <c r="G731" i="30" s="1"/>
  <c r="E731" i="30"/>
  <c r="D731" i="30"/>
  <c r="C731" i="30"/>
  <c r="B731" i="30"/>
  <c r="K730" i="30"/>
  <c r="I730" i="30"/>
  <c r="H730" i="30"/>
  <c r="J730" i="30" s="1"/>
  <c r="G730" i="30"/>
  <c r="F730" i="30"/>
  <c r="E730" i="30"/>
  <c r="C730" i="30"/>
  <c r="L730" i="30" s="1"/>
  <c r="B730" i="30"/>
  <c r="J729" i="30"/>
  <c r="I729" i="30"/>
  <c r="H729" i="30"/>
  <c r="F729" i="30"/>
  <c r="L729" i="30" s="1"/>
  <c r="E729" i="30"/>
  <c r="C729" i="30"/>
  <c r="B729" i="30"/>
  <c r="D729" i="30" s="1"/>
  <c r="J728" i="30"/>
  <c r="I728" i="30"/>
  <c r="H728" i="30"/>
  <c r="F728" i="30"/>
  <c r="L728" i="30" s="1"/>
  <c r="E728" i="30"/>
  <c r="C728" i="30"/>
  <c r="B728" i="30"/>
  <c r="D728" i="30" s="1"/>
  <c r="L727" i="30"/>
  <c r="I727" i="30"/>
  <c r="H727" i="30"/>
  <c r="K727" i="30" s="1"/>
  <c r="F727" i="30"/>
  <c r="G727" i="30" s="1"/>
  <c r="E727" i="30"/>
  <c r="D727" i="30"/>
  <c r="C727" i="30"/>
  <c r="B727" i="30"/>
  <c r="B726" i="30" s="1"/>
  <c r="I726" i="30"/>
  <c r="E726" i="30"/>
  <c r="C726" i="30"/>
  <c r="L724" i="30"/>
  <c r="K724" i="30"/>
  <c r="M724" i="30" s="1"/>
  <c r="J724" i="30"/>
  <c r="G724" i="30"/>
  <c r="D724" i="30"/>
  <c r="L723" i="30"/>
  <c r="M723" i="30" s="1"/>
  <c r="K723" i="30"/>
  <c r="J723" i="30"/>
  <c r="G723" i="30"/>
  <c r="D723" i="30"/>
  <c r="L722" i="30"/>
  <c r="K722" i="30"/>
  <c r="M722" i="30" s="1"/>
  <c r="J722" i="30"/>
  <c r="G722" i="30"/>
  <c r="D722" i="30"/>
  <c r="L721" i="30"/>
  <c r="M721" i="30" s="1"/>
  <c r="K721" i="30"/>
  <c r="J721" i="30"/>
  <c r="G721" i="30"/>
  <c r="D721" i="30"/>
  <c r="L720" i="30"/>
  <c r="K720" i="30"/>
  <c r="J720" i="30"/>
  <c r="G720" i="30"/>
  <c r="D720" i="30"/>
  <c r="L719" i="30"/>
  <c r="M719" i="30" s="1"/>
  <c r="K719" i="30"/>
  <c r="J719" i="30"/>
  <c r="G719" i="30"/>
  <c r="D719" i="30"/>
  <c r="L718" i="30"/>
  <c r="K718" i="30"/>
  <c r="M718" i="30" s="1"/>
  <c r="J718" i="30"/>
  <c r="G718" i="30"/>
  <c r="D718" i="30"/>
  <c r="M717" i="30"/>
  <c r="L717" i="30"/>
  <c r="K717" i="30"/>
  <c r="J717" i="30"/>
  <c r="G717" i="30"/>
  <c r="D717" i="30"/>
  <c r="L716" i="30"/>
  <c r="K716" i="30"/>
  <c r="M716" i="30" s="1"/>
  <c r="J716" i="30"/>
  <c r="G716" i="30"/>
  <c r="D716" i="30"/>
  <c r="L715" i="30"/>
  <c r="M715" i="30" s="1"/>
  <c r="K715" i="30"/>
  <c r="J715" i="30"/>
  <c r="G715" i="30"/>
  <c r="D715" i="30"/>
  <c r="L714" i="30"/>
  <c r="K714" i="30"/>
  <c r="M714" i="30" s="1"/>
  <c r="J714" i="30"/>
  <c r="J712" i="30" s="1"/>
  <c r="G714" i="30"/>
  <c r="D714" i="30"/>
  <c r="L713" i="30"/>
  <c r="M713" i="30" s="1"/>
  <c r="K713" i="30"/>
  <c r="J713" i="30"/>
  <c r="G713" i="30"/>
  <c r="G712" i="30" s="1"/>
  <c r="D713" i="30"/>
  <c r="L712" i="30"/>
  <c r="I712" i="30"/>
  <c r="H712" i="30"/>
  <c r="F712" i="30"/>
  <c r="E712" i="30"/>
  <c r="D712" i="30"/>
  <c r="C712" i="30"/>
  <c r="B712" i="30"/>
  <c r="L710" i="30"/>
  <c r="K710" i="30"/>
  <c r="M710" i="30" s="1"/>
  <c r="J710" i="30"/>
  <c r="G710" i="30"/>
  <c r="D710" i="30"/>
  <c r="M709" i="30"/>
  <c r="L709" i="30"/>
  <c r="K709" i="30"/>
  <c r="J709" i="30"/>
  <c r="G709" i="30"/>
  <c r="D709" i="30"/>
  <c r="L708" i="30"/>
  <c r="K708" i="30"/>
  <c r="M708" i="30" s="1"/>
  <c r="J708" i="30"/>
  <c r="G708" i="30"/>
  <c r="D708" i="30"/>
  <c r="L707" i="30"/>
  <c r="M707" i="30" s="1"/>
  <c r="K707" i="30"/>
  <c r="J707" i="30"/>
  <c r="G707" i="30"/>
  <c r="D707" i="30"/>
  <c r="L706" i="30"/>
  <c r="K706" i="30"/>
  <c r="M706" i="30" s="1"/>
  <c r="J706" i="30"/>
  <c r="G706" i="30"/>
  <c r="D706" i="30"/>
  <c r="L705" i="30"/>
  <c r="M705" i="30" s="1"/>
  <c r="K705" i="30"/>
  <c r="J705" i="30"/>
  <c r="G705" i="30"/>
  <c r="D705" i="30"/>
  <c r="L704" i="30"/>
  <c r="K704" i="30"/>
  <c r="J704" i="30"/>
  <c r="G704" i="30"/>
  <c r="D704" i="30"/>
  <c r="L703" i="30"/>
  <c r="M703" i="30" s="1"/>
  <c r="K703" i="30"/>
  <c r="J703" i="30"/>
  <c r="G703" i="30"/>
  <c r="D703" i="30"/>
  <c r="L702" i="30"/>
  <c r="K702" i="30"/>
  <c r="M702" i="30" s="1"/>
  <c r="J702" i="30"/>
  <c r="G702" i="30"/>
  <c r="D702" i="30"/>
  <c r="M701" i="30"/>
  <c r="L701" i="30"/>
  <c r="K701" i="30"/>
  <c r="J701" i="30"/>
  <c r="G701" i="30"/>
  <c r="D701" i="30"/>
  <c r="L700" i="30"/>
  <c r="K700" i="30"/>
  <c r="M700" i="30" s="1"/>
  <c r="J700" i="30"/>
  <c r="J698" i="30" s="1"/>
  <c r="G700" i="30"/>
  <c r="D700" i="30"/>
  <c r="L699" i="30"/>
  <c r="L698" i="30" s="1"/>
  <c r="K699" i="30"/>
  <c r="J699" i="30"/>
  <c r="G699" i="30"/>
  <c r="G698" i="30" s="1"/>
  <c r="D699" i="30"/>
  <c r="D698" i="30" s="1"/>
  <c r="I698" i="30"/>
  <c r="H698" i="30"/>
  <c r="F698" i="30"/>
  <c r="E698" i="30"/>
  <c r="C698" i="30"/>
  <c r="B698" i="30"/>
  <c r="J695" i="30"/>
  <c r="I695" i="30"/>
  <c r="H695" i="30"/>
  <c r="F695" i="30"/>
  <c r="G695" i="30" s="1"/>
  <c r="E695" i="30"/>
  <c r="C695" i="30"/>
  <c r="B695" i="30"/>
  <c r="J694" i="30"/>
  <c r="I694" i="30"/>
  <c r="H694" i="30"/>
  <c r="F694" i="30"/>
  <c r="G694" i="30" s="1"/>
  <c r="E694" i="30"/>
  <c r="C694" i="30"/>
  <c r="B694" i="30"/>
  <c r="J693" i="30"/>
  <c r="I693" i="30"/>
  <c r="L693" i="30" s="1"/>
  <c r="H693" i="30"/>
  <c r="F693" i="30"/>
  <c r="G693" i="30" s="1"/>
  <c r="E693" i="30"/>
  <c r="C693" i="30"/>
  <c r="B693" i="30"/>
  <c r="J692" i="30"/>
  <c r="I692" i="30"/>
  <c r="L692" i="30" s="1"/>
  <c r="H692" i="30"/>
  <c r="F692" i="30"/>
  <c r="G692" i="30" s="1"/>
  <c r="E692" i="30"/>
  <c r="C692" i="30"/>
  <c r="B692" i="30"/>
  <c r="J691" i="30"/>
  <c r="I691" i="30"/>
  <c r="H691" i="30"/>
  <c r="F691" i="30"/>
  <c r="G691" i="30" s="1"/>
  <c r="E691" i="30"/>
  <c r="C691" i="30"/>
  <c r="B691" i="30"/>
  <c r="J690" i="30"/>
  <c r="I690" i="30"/>
  <c r="H690" i="30"/>
  <c r="F690" i="30"/>
  <c r="G690" i="30" s="1"/>
  <c r="E690" i="30"/>
  <c r="C690" i="30"/>
  <c r="B690" i="30"/>
  <c r="J689" i="30"/>
  <c r="I689" i="30"/>
  <c r="L689" i="30" s="1"/>
  <c r="H689" i="30"/>
  <c r="F689" i="30"/>
  <c r="G689" i="30" s="1"/>
  <c r="E689" i="30"/>
  <c r="C689" i="30"/>
  <c r="B689" i="30"/>
  <c r="J688" i="30"/>
  <c r="I688" i="30"/>
  <c r="L688" i="30" s="1"/>
  <c r="H688" i="30"/>
  <c r="F688" i="30"/>
  <c r="G688" i="30" s="1"/>
  <c r="E688" i="30"/>
  <c r="C688" i="30"/>
  <c r="B688" i="30"/>
  <c r="J687" i="30"/>
  <c r="I687" i="30"/>
  <c r="H687" i="30"/>
  <c r="F687" i="30"/>
  <c r="G687" i="30" s="1"/>
  <c r="E687" i="30"/>
  <c r="C687" i="30"/>
  <c r="B687" i="30"/>
  <c r="J686" i="30"/>
  <c r="I686" i="30"/>
  <c r="H686" i="30"/>
  <c r="F686" i="30"/>
  <c r="G686" i="30" s="1"/>
  <c r="E686" i="30"/>
  <c r="C686" i="30"/>
  <c r="B686" i="30"/>
  <c r="J685" i="30"/>
  <c r="I685" i="30"/>
  <c r="L685" i="30" s="1"/>
  <c r="H685" i="30"/>
  <c r="F685" i="30"/>
  <c r="G685" i="30" s="1"/>
  <c r="E685" i="30"/>
  <c r="C685" i="30"/>
  <c r="B685" i="30"/>
  <c r="J684" i="30"/>
  <c r="J683" i="30" s="1"/>
  <c r="I684" i="30"/>
  <c r="L684" i="30" s="1"/>
  <c r="H684" i="30"/>
  <c r="F684" i="30"/>
  <c r="G684" i="30" s="1"/>
  <c r="E684" i="30"/>
  <c r="C684" i="30"/>
  <c r="B684" i="30"/>
  <c r="I683" i="30"/>
  <c r="H683" i="30"/>
  <c r="F683" i="30"/>
  <c r="E683" i="30"/>
  <c r="C683" i="30"/>
  <c r="L681" i="30"/>
  <c r="K681" i="30"/>
  <c r="M681" i="30" s="1"/>
  <c r="J681" i="30"/>
  <c r="G681" i="30"/>
  <c r="D681" i="30"/>
  <c r="L680" i="30"/>
  <c r="M680" i="30" s="1"/>
  <c r="K680" i="30"/>
  <c r="J680" i="30"/>
  <c r="G680" i="30"/>
  <c r="D680" i="30"/>
  <c r="L679" i="30"/>
  <c r="K679" i="30"/>
  <c r="M679" i="30" s="1"/>
  <c r="J679" i="30"/>
  <c r="G679" i="30"/>
  <c r="D679" i="30"/>
  <c r="L678" i="30"/>
  <c r="M678" i="30" s="1"/>
  <c r="K678" i="30"/>
  <c r="J678" i="30"/>
  <c r="G678" i="30"/>
  <c r="D678" i="30"/>
  <c r="L677" i="30"/>
  <c r="K677" i="30"/>
  <c r="M677" i="30" s="1"/>
  <c r="J677" i="30"/>
  <c r="G677" i="30"/>
  <c r="D677" i="30"/>
  <c r="L676" i="30"/>
  <c r="M676" i="30" s="1"/>
  <c r="K676" i="30"/>
  <c r="J676" i="30"/>
  <c r="G676" i="30"/>
  <c r="D676" i="30"/>
  <c r="L675" i="30"/>
  <c r="K675" i="30"/>
  <c r="M675" i="30" s="1"/>
  <c r="J675" i="30"/>
  <c r="G675" i="30"/>
  <c r="D675" i="30"/>
  <c r="L674" i="30"/>
  <c r="M674" i="30" s="1"/>
  <c r="K674" i="30"/>
  <c r="J674" i="30"/>
  <c r="G674" i="30"/>
  <c r="D674" i="30"/>
  <c r="L673" i="30"/>
  <c r="K673" i="30"/>
  <c r="M673" i="30" s="1"/>
  <c r="J673" i="30"/>
  <c r="G673" i="30"/>
  <c r="D673" i="30"/>
  <c r="L672" i="30"/>
  <c r="M672" i="30" s="1"/>
  <c r="K672" i="30"/>
  <c r="J672" i="30"/>
  <c r="G672" i="30"/>
  <c r="D672" i="30"/>
  <c r="L671" i="30"/>
  <c r="K671" i="30"/>
  <c r="M671" i="30" s="1"/>
  <c r="J671" i="30"/>
  <c r="J669" i="30" s="1"/>
  <c r="G671" i="30"/>
  <c r="D671" i="30"/>
  <c r="L670" i="30"/>
  <c r="K670" i="30"/>
  <c r="J670" i="30"/>
  <c r="G670" i="30"/>
  <c r="D670" i="30"/>
  <c r="D669" i="30" s="1"/>
  <c r="K669" i="30"/>
  <c r="I669" i="30"/>
  <c r="H669" i="30"/>
  <c r="G669" i="30"/>
  <c r="F669" i="30"/>
  <c r="E669" i="30"/>
  <c r="C669" i="30"/>
  <c r="B669" i="30"/>
  <c r="L667" i="30"/>
  <c r="K667" i="30"/>
  <c r="M667" i="30" s="1"/>
  <c r="J667" i="30"/>
  <c r="G667" i="30"/>
  <c r="D667" i="30"/>
  <c r="L666" i="30"/>
  <c r="M666" i="30" s="1"/>
  <c r="K666" i="30"/>
  <c r="J666" i="30"/>
  <c r="G666" i="30"/>
  <c r="D666" i="30"/>
  <c r="L665" i="30"/>
  <c r="K665" i="30"/>
  <c r="M665" i="30" s="1"/>
  <c r="J665" i="30"/>
  <c r="G665" i="30"/>
  <c r="D665" i="30"/>
  <c r="L664" i="30"/>
  <c r="M664" i="30" s="1"/>
  <c r="K664" i="30"/>
  <c r="J664" i="30"/>
  <c r="G664" i="30"/>
  <c r="D664" i="30"/>
  <c r="L663" i="30"/>
  <c r="K663" i="30"/>
  <c r="M663" i="30" s="1"/>
  <c r="J663" i="30"/>
  <c r="G663" i="30"/>
  <c r="D663" i="30"/>
  <c r="L662" i="30"/>
  <c r="M662" i="30" s="1"/>
  <c r="K662" i="30"/>
  <c r="J662" i="30"/>
  <c r="G662" i="30"/>
  <c r="D662" i="30"/>
  <c r="L661" i="30"/>
  <c r="K661" i="30"/>
  <c r="M661" i="30" s="1"/>
  <c r="J661" i="30"/>
  <c r="G661" i="30"/>
  <c r="D661" i="30"/>
  <c r="L660" i="30"/>
  <c r="M660" i="30" s="1"/>
  <c r="K660" i="30"/>
  <c r="J660" i="30"/>
  <c r="G660" i="30"/>
  <c r="D660" i="30"/>
  <c r="L659" i="30"/>
  <c r="K659" i="30"/>
  <c r="M659" i="30" s="1"/>
  <c r="J659" i="30"/>
  <c r="J655" i="30" s="1"/>
  <c r="G659" i="30"/>
  <c r="D659" i="30"/>
  <c r="L658" i="30"/>
  <c r="M658" i="30" s="1"/>
  <c r="K658" i="30"/>
  <c r="J658" i="30"/>
  <c r="G658" i="30"/>
  <c r="D658" i="30"/>
  <c r="L657" i="30"/>
  <c r="K657" i="30"/>
  <c r="M657" i="30" s="1"/>
  <c r="J657" i="30"/>
  <c r="G657" i="30"/>
  <c r="D657" i="30"/>
  <c r="L656" i="30"/>
  <c r="K656" i="30"/>
  <c r="J656" i="30"/>
  <c r="G656" i="30"/>
  <c r="D656" i="30"/>
  <c r="D655" i="30" s="1"/>
  <c r="K655" i="30"/>
  <c r="I655" i="30"/>
  <c r="H655" i="30"/>
  <c r="G655" i="30"/>
  <c r="F655" i="30"/>
  <c r="E655" i="30"/>
  <c r="C655" i="30"/>
  <c r="B655" i="30"/>
  <c r="J652" i="30"/>
  <c r="I652" i="30"/>
  <c r="L652" i="30" s="1"/>
  <c r="H652" i="30"/>
  <c r="F652" i="30"/>
  <c r="G652" i="30" s="1"/>
  <c r="E652" i="30"/>
  <c r="C652" i="30"/>
  <c r="B652" i="30"/>
  <c r="J651" i="30"/>
  <c r="I651" i="30"/>
  <c r="H651" i="30"/>
  <c r="F651" i="30"/>
  <c r="G651" i="30" s="1"/>
  <c r="E651" i="30"/>
  <c r="C651" i="30"/>
  <c r="B651" i="30"/>
  <c r="J650" i="30"/>
  <c r="I650" i="30"/>
  <c r="H650" i="30"/>
  <c r="F650" i="30"/>
  <c r="G650" i="30" s="1"/>
  <c r="E650" i="30"/>
  <c r="C650" i="30"/>
  <c r="B650" i="30"/>
  <c r="J649" i="30"/>
  <c r="I649" i="30"/>
  <c r="H649" i="30"/>
  <c r="F649" i="30"/>
  <c r="G649" i="30" s="1"/>
  <c r="E649" i="30"/>
  <c r="C649" i="30"/>
  <c r="B649" i="30"/>
  <c r="D649" i="30" s="1"/>
  <c r="J648" i="30"/>
  <c r="I648" i="30"/>
  <c r="H648" i="30"/>
  <c r="G648" i="30"/>
  <c r="F648" i="30"/>
  <c r="E648" i="30"/>
  <c r="C648" i="30"/>
  <c r="B648" i="30"/>
  <c r="D648" i="30" s="1"/>
  <c r="J647" i="30"/>
  <c r="I647" i="30"/>
  <c r="H647" i="30"/>
  <c r="F647" i="30"/>
  <c r="G647" i="30" s="1"/>
  <c r="E647" i="30"/>
  <c r="C647" i="30"/>
  <c r="B647" i="30"/>
  <c r="J646" i="30"/>
  <c r="I646" i="30"/>
  <c r="L646" i="30" s="1"/>
  <c r="H646" i="30"/>
  <c r="F646" i="30"/>
  <c r="G646" i="30" s="1"/>
  <c r="E646" i="30"/>
  <c r="C646" i="30"/>
  <c r="B646" i="30"/>
  <c r="D646" i="30" s="1"/>
  <c r="J645" i="30"/>
  <c r="I645" i="30"/>
  <c r="H645" i="30"/>
  <c r="F645" i="30"/>
  <c r="G645" i="30" s="1"/>
  <c r="E645" i="30"/>
  <c r="C645" i="30"/>
  <c r="B645" i="30"/>
  <c r="D645" i="30" s="1"/>
  <c r="J644" i="30"/>
  <c r="I644" i="30"/>
  <c r="H644" i="30"/>
  <c r="G644" i="30"/>
  <c r="F644" i="30"/>
  <c r="E644" i="30"/>
  <c r="C644" i="30"/>
  <c r="B644" i="30"/>
  <c r="D644" i="30" s="1"/>
  <c r="J643" i="30"/>
  <c r="I643" i="30"/>
  <c r="H643" i="30"/>
  <c r="F643" i="30"/>
  <c r="G643" i="30" s="1"/>
  <c r="E643" i="30"/>
  <c r="C643" i="30"/>
  <c r="C640" i="30" s="1"/>
  <c r="B643" i="30"/>
  <c r="J642" i="30"/>
  <c r="I642" i="30"/>
  <c r="L642" i="30" s="1"/>
  <c r="H642" i="30"/>
  <c r="F642" i="30"/>
  <c r="G642" i="30" s="1"/>
  <c r="E642" i="30"/>
  <c r="C642" i="30"/>
  <c r="B642" i="30"/>
  <c r="D642" i="30" s="1"/>
  <c r="J641" i="30"/>
  <c r="J640" i="30" s="1"/>
  <c r="I641" i="30"/>
  <c r="H641" i="30"/>
  <c r="F641" i="30"/>
  <c r="F640" i="30" s="1"/>
  <c r="E641" i="30"/>
  <c r="C641" i="30"/>
  <c r="B641" i="30"/>
  <c r="D641" i="30" s="1"/>
  <c r="I640" i="30"/>
  <c r="H640" i="30"/>
  <c r="E640" i="30"/>
  <c r="B640" i="30"/>
  <c r="L638" i="30"/>
  <c r="K638" i="30"/>
  <c r="M638" i="30" s="1"/>
  <c r="J638" i="30"/>
  <c r="G638" i="30"/>
  <c r="D638" i="30"/>
  <c r="L637" i="30"/>
  <c r="M637" i="30" s="1"/>
  <c r="K637" i="30"/>
  <c r="J637" i="30"/>
  <c r="G637" i="30"/>
  <c r="D637" i="30"/>
  <c r="L636" i="30"/>
  <c r="K636" i="30"/>
  <c r="M636" i="30" s="1"/>
  <c r="J636" i="30"/>
  <c r="G636" i="30"/>
  <c r="D636" i="30"/>
  <c r="L635" i="30"/>
  <c r="M635" i="30" s="1"/>
  <c r="K635" i="30"/>
  <c r="J635" i="30"/>
  <c r="G635" i="30"/>
  <c r="D635" i="30"/>
  <c r="L634" i="30"/>
  <c r="K634" i="30"/>
  <c r="M634" i="30" s="1"/>
  <c r="J634" i="30"/>
  <c r="G634" i="30"/>
  <c r="D634" i="30"/>
  <c r="M633" i="30"/>
  <c r="L633" i="30"/>
  <c r="K633" i="30"/>
  <c r="J633" i="30"/>
  <c r="G633" i="30"/>
  <c r="G626" i="30" s="1"/>
  <c r="D633" i="30"/>
  <c r="L632" i="30"/>
  <c r="K632" i="30"/>
  <c r="M632" i="30" s="1"/>
  <c r="J632" i="30"/>
  <c r="G632" i="30"/>
  <c r="D632" i="30"/>
  <c r="L631" i="30"/>
  <c r="M631" i="30" s="1"/>
  <c r="K631" i="30"/>
  <c r="J631" i="30"/>
  <c r="G631" i="30"/>
  <c r="D631" i="30"/>
  <c r="L630" i="30"/>
  <c r="K630" i="30"/>
  <c r="M630" i="30" s="1"/>
  <c r="J630" i="30"/>
  <c r="G630" i="30"/>
  <c r="D630" i="30"/>
  <c r="L629" i="30"/>
  <c r="M629" i="30" s="1"/>
  <c r="K629" i="30"/>
  <c r="J629" i="30"/>
  <c r="G629" i="30"/>
  <c r="D629" i="30"/>
  <c r="L628" i="30"/>
  <c r="K628" i="30"/>
  <c r="M628" i="30" s="1"/>
  <c r="J628" i="30"/>
  <c r="G628" i="30"/>
  <c r="D628" i="30"/>
  <c r="L627" i="30"/>
  <c r="K627" i="30"/>
  <c r="J627" i="30"/>
  <c r="G627" i="30"/>
  <c r="D627" i="30"/>
  <c r="J626" i="30"/>
  <c r="I626" i="30"/>
  <c r="H626" i="30"/>
  <c r="F626" i="30"/>
  <c r="E626" i="30"/>
  <c r="C626" i="30"/>
  <c r="B626" i="30"/>
  <c r="L624" i="30"/>
  <c r="K624" i="30"/>
  <c r="M624" i="30" s="1"/>
  <c r="J624" i="30"/>
  <c r="G624" i="30"/>
  <c r="D624" i="30"/>
  <c r="L623" i="30"/>
  <c r="M623" i="30" s="1"/>
  <c r="K623" i="30"/>
  <c r="J623" i="30"/>
  <c r="G623" i="30"/>
  <c r="D623" i="30"/>
  <c r="L622" i="30"/>
  <c r="K622" i="30"/>
  <c r="M622" i="30" s="1"/>
  <c r="J622" i="30"/>
  <c r="G622" i="30"/>
  <c r="D622" i="30"/>
  <c r="M621" i="30"/>
  <c r="L621" i="30"/>
  <c r="K621" i="30"/>
  <c r="J621" i="30"/>
  <c r="G621" i="30"/>
  <c r="D621" i="30"/>
  <c r="L620" i="30"/>
  <c r="K620" i="30"/>
  <c r="M620" i="30" s="1"/>
  <c r="J620" i="30"/>
  <c r="J612" i="30" s="1"/>
  <c r="G620" i="30"/>
  <c r="D620" i="30"/>
  <c r="L619" i="30"/>
  <c r="M619" i="30" s="1"/>
  <c r="K619" i="30"/>
  <c r="J619" i="30"/>
  <c r="G619" i="30"/>
  <c r="D619" i="30"/>
  <c r="L618" i="30"/>
  <c r="K618" i="30"/>
  <c r="M618" i="30" s="1"/>
  <c r="J618" i="30"/>
  <c r="G618" i="30"/>
  <c r="D618" i="30"/>
  <c r="L617" i="30"/>
  <c r="M617" i="30" s="1"/>
  <c r="K617" i="30"/>
  <c r="J617" i="30"/>
  <c r="G617" i="30"/>
  <c r="D617" i="30"/>
  <c r="L616" i="30"/>
  <c r="K616" i="30"/>
  <c r="M616" i="30" s="1"/>
  <c r="J616" i="30"/>
  <c r="G616" i="30"/>
  <c r="D616" i="30"/>
  <c r="L615" i="30"/>
  <c r="M615" i="30" s="1"/>
  <c r="K615" i="30"/>
  <c r="J615" i="30"/>
  <c r="G615" i="30"/>
  <c r="D615" i="30"/>
  <c r="L614" i="30"/>
  <c r="K614" i="30"/>
  <c r="M614" i="30" s="1"/>
  <c r="J614" i="30"/>
  <c r="G614" i="30"/>
  <c r="D614" i="30"/>
  <c r="M613" i="30"/>
  <c r="L613" i="30"/>
  <c r="K613" i="30"/>
  <c r="J613" i="30"/>
  <c r="G613" i="30"/>
  <c r="G612" i="30" s="1"/>
  <c r="D613" i="30"/>
  <c r="I612" i="30"/>
  <c r="H612" i="30"/>
  <c r="F612" i="30"/>
  <c r="E612" i="30"/>
  <c r="C612" i="30"/>
  <c r="B612" i="30"/>
  <c r="I609" i="30"/>
  <c r="H609" i="30"/>
  <c r="F609" i="30"/>
  <c r="E609" i="30"/>
  <c r="C609" i="30"/>
  <c r="B609" i="30"/>
  <c r="D609" i="30" s="1"/>
  <c r="I608" i="30"/>
  <c r="H608" i="30"/>
  <c r="F608" i="30"/>
  <c r="E608" i="30"/>
  <c r="C608" i="30"/>
  <c r="B608" i="30"/>
  <c r="D608" i="30" s="1"/>
  <c r="I607" i="30"/>
  <c r="H607" i="30"/>
  <c r="F607" i="30"/>
  <c r="E607" i="30"/>
  <c r="C607" i="30"/>
  <c r="B607" i="30"/>
  <c r="D607" i="30" s="1"/>
  <c r="I606" i="30"/>
  <c r="H606" i="30"/>
  <c r="F606" i="30"/>
  <c r="E606" i="30"/>
  <c r="C606" i="30"/>
  <c r="B606" i="30"/>
  <c r="D606" i="30" s="1"/>
  <c r="I605" i="30"/>
  <c r="H605" i="30"/>
  <c r="F605" i="30"/>
  <c r="E605" i="30"/>
  <c r="C605" i="30"/>
  <c r="B605" i="30"/>
  <c r="D605" i="30" s="1"/>
  <c r="I604" i="30"/>
  <c r="H604" i="30"/>
  <c r="F604" i="30"/>
  <c r="E604" i="30"/>
  <c r="C604" i="30"/>
  <c r="B604" i="30"/>
  <c r="D604" i="30" s="1"/>
  <c r="I603" i="30"/>
  <c r="H603" i="30"/>
  <c r="F603" i="30"/>
  <c r="E603" i="30"/>
  <c r="C603" i="30"/>
  <c r="B603" i="30"/>
  <c r="D603" i="30" s="1"/>
  <c r="I602" i="30"/>
  <c r="H602" i="30"/>
  <c r="F602" i="30"/>
  <c r="E602" i="30"/>
  <c r="C602" i="30"/>
  <c r="B602" i="30"/>
  <c r="D602" i="30" s="1"/>
  <c r="I601" i="30"/>
  <c r="H601" i="30"/>
  <c r="F601" i="30"/>
  <c r="E601" i="30"/>
  <c r="C601" i="30"/>
  <c r="B601" i="30"/>
  <c r="D601" i="30" s="1"/>
  <c r="I600" i="30"/>
  <c r="H600" i="30"/>
  <c r="F600" i="30"/>
  <c r="E600" i="30"/>
  <c r="C600" i="30"/>
  <c r="B600" i="30"/>
  <c r="D600" i="30" s="1"/>
  <c r="I599" i="30"/>
  <c r="H599" i="30"/>
  <c r="F599" i="30"/>
  <c r="E599" i="30"/>
  <c r="C599" i="30"/>
  <c r="B599" i="30"/>
  <c r="D599" i="30" s="1"/>
  <c r="I598" i="30"/>
  <c r="H598" i="30"/>
  <c r="F598" i="30"/>
  <c r="F597" i="30" s="1"/>
  <c r="E598" i="30"/>
  <c r="C598" i="30"/>
  <c r="B598" i="30"/>
  <c r="D598" i="30" s="1"/>
  <c r="D597" i="30" s="1"/>
  <c r="I597" i="30"/>
  <c r="H597" i="30"/>
  <c r="E597" i="30"/>
  <c r="C597" i="30"/>
  <c r="B597" i="30"/>
  <c r="L595" i="30"/>
  <c r="K595" i="30"/>
  <c r="M595" i="30" s="1"/>
  <c r="J595" i="30"/>
  <c r="G595" i="30"/>
  <c r="D595" i="30"/>
  <c r="L594" i="30"/>
  <c r="M594" i="30" s="1"/>
  <c r="K594" i="30"/>
  <c r="J594" i="30"/>
  <c r="G594" i="30"/>
  <c r="D594" i="30"/>
  <c r="L593" i="30"/>
  <c r="K593" i="30"/>
  <c r="M593" i="30" s="1"/>
  <c r="J593" i="30"/>
  <c r="G593" i="30"/>
  <c r="D593" i="30"/>
  <c r="L592" i="30"/>
  <c r="M592" i="30" s="1"/>
  <c r="K592" i="30"/>
  <c r="J592" i="30"/>
  <c r="G592" i="30"/>
  <c r="D592" i="30"/>
  <c r="L591" i="30"/>
  <c r="K591" i="30"/>
  <c r="M591" i="30" s="1"/>
  <c r="J591" i="30"/>
  <c r="G591" i="30"/>
  <c r="D591" i="30"/>
  <c r="L590" i="30"/>
  <c r="M590" i="30" s="1"/>
  <c r="K590" i="30"/>
  <c r="J590" i="30"/>
  <c r="G590" i="30"/>
  <c r="D590" i="30"/>
  <c r="L589" i="30"/>
  <c r="K589" i="30"/>
  <c r="M589" i="30" s="1"/>
  <c r="J589" i="30"/>
  <c r="G589" i="30"/>
  <c r="D589" i="30"/>
  <c r="L588" i="30"/>
  <c r="M588" i="30" s="1"/>
  <c r="K588" i="30"/>
  <c r="J588" i="30"/>
  <c r="G588" i="30"/>
  <c r="D588" i="30"/>
  <c r="L587" i="30"/>
  <c r="K587" i="30"/>
  <c r="M587" i="30" s="1"/>
  <c r="J587" i="30"/>
  <c r="G587" i="30"/>
  <c r="D587" i="30"/>
  <c r="L586" i="30"/>
  <c r="M586" i="30" s="1"/>
  <c r="K586" i="30"/>
  <c r="J586" i="30"/>
  <c r="G586" i="30"/>
  <c r="D586" i="30"/>
  <c r="L585" i="30"/>
  <c r="K585" i="30"/>
  <c r="M585" i="30" s="1"/>
  <c r="J585" i="30"/>
  <c r="J583" i="30" s="1"/>
  <c r="G585" i="30"/>
  <c r="D585" i="30"/>
  <c r="L584" i="30"/>
  <c r="L583" i="30" s="1"/>
  <c r="K584" i="30"/>
  <c r="J584" i="30"/>
  <c r="G584" i="30"/>
  <c r="G583" i="30" s="1"/>
  <c r="D584" i="30"/>
  <c r="D583" i="30" s="1"/>
  <c r="I583" i="30"/>
  <c r="H583" i="30"/>
  <c r="F583" i="30"/>
  <c r="E583" i="30"/>
  <c r="C583" i="30"/>
  <c r="B583" i="30"/>
  <c r="M581" i="30"/>
  <c r="L581" i="30"/>
  <c r="K581" i="30"/>
  <c r="J581" i="30"/>
  <c r="G581" i="30"/>
  <c r="D581" i="30"/>
  <c r="L580" i="30"/>
  <c r="K580" i="30"/>
  <c r="M580" i="30" s="1"/>
  <c r="J580" i="30"/>
  <c r="G580" i="30"/>
  <c r="D580" i="30"/>
  <c r="M579" i="30"/>
  <c r="L579" i="30"/>
  <c r="K579" i="30"/>
  <c r="J579" i="30"/>
  <c r="G579" i="30"/>
  <c r="D579" i="30"/>
  <c r="L578" i="30"/>
  <c r="K578" i="30"/>
  <c r="M578" i="30" s="1"/>
  <c r="J578" i="30"/>
  <c r="G578" i="30"/>
  <c r="D578" i="30"/>
  <c r="M577" i="30"/>
  <c r="L577" i="30"/>
  <c r="K577" i="30"/>
  <c r="J577" i="30"/>
  <c r="G577" i="30"/>
  <c r="D577" i="30"/>
  <c r="L576" i="30"/>
  <c r="K576" i="30"/>
  <c r="M576" i="30" s="1"/>
  <c r="J576" i="30"/>
  <c r="G576" i="30"/>
  <c r="D576" i="30"/>
  <c r="M575" i="30"/>
  <c r="L575" i="30"/>
  <c r="K575" i="30"/>
  <c r="J575" i="30"/>
  <c r="G575" i="30"/>
  <c r="D575" i="30"/>
  <c r="L574" i="30"/>
  <c r="K574" i="30"/>
  <c r="M574" i="30" s="1"/>
  <c r="J574" i="30"/>
  <c r="G574" i="30"/>
  <c r="D574" i="30"/>
  <c r="M573" i="30"/>
  <c r="L573" i="30"/>
  <c r="K573" i="30"/>
  <c r="J573" i="30"/>
  <c r="G573" i="30"/>
  <c r="D573" i="30"/>
  <c r="L572" i="30"/>
  <c r="K572" i="30"/>
  <c r="M572" i="30" s="1"/>
  <c r="J572" i="30"/>
  <c r="G572" i="30"/>
  <c r="D572" i="30"/>
  <c r="M571" i="30"/>
  <c r="L571" i="30"/>
  <c r="K571" i="30"/>
  <c r="J571" i="30"/>
  <c r="J569" i="30" s="1"/>
  <c r="G571" i="30"/>
  <c r="D571" i="30"/>
  <c r="L570" i="30"/>
  <c r="L569" i="30" s="1"/>
  <c r="K570" i="30"/>
  <c r="M570" i="30" s="1"/>
  <c r="J570" i="30"/>
  <c r="G570" i="30"/>
  <c r="D570" i="30"/>
  <c r="D569" i="30" s="1"/>
  <c r="K569" i="30"/>
  <c r="I569" i="30"/>
  <c r="H569" i="30"/>
  <c r="G569" i="30"/>
  <c r="F569" i="30"/>
  <c r="E569" i="30"/>
  <c r="C569" i="30"/>
  <c r="B569" i="30"/>
  <c r="I566" i="30"/>
  <c r="L566" i="30" s="1"/>
  <c r="H566" i="30"/>
  <c r="F566" i="30"/>
  <c r="E566" i="30"/>
  <c r="K566" i="30" s="1"/>
  <c r="M566" i="30" s="1"/>
  <c r="C566" i="30"/>
  <c r="B566" i="30"/>
  <c r="D566" i="30" s="1"/>
  <c r="I565" i="30"/>
  <c r="H565" i="30"/>
  <c r="G565" i="30"/>
  <c r="F565" i="30"/>
  <c r="E565" i="30"/>
  <c r="C565" i="30"/>
  <c r="B565" i="30"/>
  <c r="D565" i="30" s="1"/>
  <c r="I564" i="30"/>
  <c r="L564" i="30" s="1"/>
  <c r="H564" i="30"/>
  <c r="F564" i="30"/>
  <c r="E564" i="30"/>
  <c r="K564" i="30" s="1"/>
  <c r="M564" i="30" s="1"/>
  <c r="C564" i="30"/>
  <c r="B564" i="30"/>
  <c r="D564" i="30" s="1"/>
  <c r="I563" i="30"/>
  <c r="H563" i="30"/>
  <c r="G563" i="30"/>
  <c r="F563" i="30"/>
  <c r="E563" i="30"/>
  <c r="C563" i="30"/>
  <c r="B563" i="30"/>
  <c r="D563" i="30" s="1"/>
  <c r="I562" i="30"/>
  <c r="L562" i="30" s="1"/>
  <c r="H562" i="30"/>
  <c r="F562" i="30"/>
  <c r="E562" i="30"/>
  <c r="K562" i="30" s="1"/>
  <c r="M562" i="30" s="1"/>
  <c r="C562" i="30"/>
  <c r="B562" i="30"/>
  <c r="D562" i="30" s="1"/>
  <c r="I561" i="30"/>
  <c r="H561" i="30"/>
  <c r="G561" i="30"/>
  <c r="F561" i="30"/>
  <c r="E561" i="30"/>
  <c r="C561" i="30"/>
  <c r="B561" i="30"/>
  <c r="D561" i="30" s="1"/>
  <c r="I560" i="30"/>
  <c r="L560" i="30" s="1"/>
  <c r="H560" i="30"/>
  <c r="F560" i="30"/>
  <c r="E560" i="30"/>
  <c r="K560" i="30" s="1"/>
  <c r="M560" i="30" s="1"/>
  <c r="C560" i="30"/>
  <c r="B560" i="30"/>
  <c r="D560" i="30" s="1"/>
  <c r="I559" i="30"/>
  <c r="H559" i="30"/>
  <c r="G559" i="30"/>
  <c r="F559" i="30"/>
  <c r="E559" i="30"/>
  <c r="C559" i="30"/>
  <c r="B559" i="30"/>
  <c r="D559" i="30" s="1"/>
  <c r="I558" i="30"/>
  <c r="L558" i="30" s="1"/>
  <c r="H558" i="30"/>
  <c r="F558" i="30"/>
  <c r="E558" i="30"/>
  <c r="K558" i="30" s="1"/>
  <c r="M558" i="30" s="1"/>
  <c r="C558" i="30"/>
  <c r="B558" i="30"/>
  <c r="D558" i="30" s="1"/>
  <c r="I557" i="30"/>
  <c r="H557" i="30"/>
  <c r="G557" i="30"/>
  <c r="F557" i="30"/>
  <c r="E557" i="30"/>
  <c r="C557" i="30"/>
  <c r="B557" i="30"/>
  <c r="D557" i="30" s="1"/>
  <c r="I556" i="30"/>
  <c r="L556" i="30" s="1"/>
  <c r="H556" i="30"/>
  <c r="F556" i="30"/>
  <c r="E556" i="30"/>
  <c r="K556" i="30" s="1"/>
  <c r="M556" i="30" s="1"/>
  <c r="C556" i="30"/>
  <c r="B556" i="30"/>
  <c r="D556" i="30" s="1"/>
  <c r="I555" i="30"/>
  <c r="H555" i="30"/>
  <c r="G555" i="30"/>
  <c r="F555" i="30"/>
  <c r="E555" i="30"/>
  <c r="C555" i="30"/>
  <c r="C554" i="30" s="1"/>
  <c r="B555" i="30"/>
  <c r="D555" i="30" s="1"/>
  <c r="D554" i="30" s="1"/>
  <c r="I554" i="30"/>
  <c r="H554" i="30"/>
  <c r="F554" i="30"/>
  <c r="E554" i="30"/>
  <c r="M552" i="30"/>
  <c r="L552" i="30"/>
  <c r="K552" i="30"/>
  <c r="J552" i="30"/>
  <c r="G552" i="30"/>
  <c r="D552" i="30"/>
  <c r="L551" i="30"/>
  <c r="K551" i="30"/>
  <c r="M551" i="30" s="1"/>
  <c r="J551" i="30"/>
  <c r="G551" i="30"/>
  <c r="D551" i="30"/>
  <c r="M550" i="30"/>
  <c r="L550" i="30"/>
  <c r="K550" i="30"/>
  <c r="J550" i="30"/>
  <c r="G550" i="30"/>
  <c r="D550" i="30"/>
  <c r="L549" i="30"/>
  <c r="K549" i="30"/>
  <c r="M549" i="30" s="1"/>
  <c r="J549" i="30"/>
  <c r="G549" i="30"/>
  <c r="D549" i="30"/>
  <c r="M548" i="30"/>
  <c r="L548" i="30"/>
  <c r="K548" i="30"/>
  <c r="J548" i="30"/>
  <c r="G548" i="30"/>
  <c r="D548" i="30"/>
  <c r="L547" i="30"/>
  <c r="K547" i="30"/>
  <c r="M547" i="30" s="1"/>
  <c r="J547" i="30"/>
  <c r="G547" i="30"/>
  <c r="D547" i="30"/>
  <c r="M546" i="30"/>
  <c r="L546" i="30"/>
  <c r="K546" i="30"/>
  <c r="J546" i="30"/>
  <c r="G546" i="30"/>
  <c r="D546" i="30"/>
  <c r="L545" i="30"/>
  <c r="K545" i="30"/>
  <c r="M545" i="30" s="1"/>
  <c r="J545" i="30"/>
  <c r="G545" i="30"/>
  <c r="D545" i="30"/>
  <c r="M544" i="30"/>
  <c r="L544" i="30"/>
  <c r="K544" i="30"/>
  <c r="J544" i="30"/>
  <c r="G544" i="30"/>
  <c r="D544" i="30"/>
  <c r="L543" i="30"/>
  <c r="K543" i="30"/>
  <c r="M543" i="30" s="1"/>
  <c r="J543" i="30"/>
  <c r="G543" i="30"/>
  <c r="D543" i="30"/>
  <c r="M542" i="30"/>
  <c r="L542" i="30"/>
  <c r="K542" i="30"/>
  <c r="J542" i="30"/>
  <c r="J540" i="30" s="1"/>
  <c r="G542" i="30"/>
  <c r="D542" i="30"/>
  <c r="L541" i="30"/>
  <c r="L540" i="30" s="1"/>
  <c r="K541" i="30"/>
  <c r="M541" i="30" s="1"/>
  <c r="J541" i="30"/>
  <c r="G541" i="30"/>
  <c r="D541" i="30"/>
  <c r="D540" i="30" s="1"/>
  <c r="K540" i="30"/>
  <c r="I540" i="30"/>
  <c r="H540" i="30"/>
  <c r="G540" i="30"/>
  <c r="F540" i="30"/>
  <c r="E540" i="30"/>
  <c r="C540" i="30"/>
  <c r="B540" i="30"/>
  <c r="L538" i="30"/>
  <c r="K538" i="30"/>
  <c r="M538" i="30" s="1"/>
  <c r="J538" i="30"/>
  <c r="G538" i="30"/>
  <c r="D538" i="30"/>
  <c r="L537" i="30"/>
  <c r="M537" i="30" s="1"/>
  <c r="K537" i="30"/>
  <c r="J537" i="30"/>
  <c r="G537" i="30"/>
  <c r="D537" i="30"/>
  <c r="L536" i="30"/>
  <c r="K536" i="30"/>
  <c r="M536" i="30" s="1"/>
  <c r="J536" i="30"/>
  <c r="G536" i="30"/>
  <c r="D536" i="30"/>
  <c r="L535" i="30"/>
  <c r="M535" i="30" s="1"/>
  <c r="K535" i="30"/>
  <c r="J535" i="30"/>
  <c r="G535" i="30"/>
  <c r="D535" i="30"/>
  <c r="L534" i="30"/>
  <c r="K534" i="30"/>
  <c r="M534" i="30" s="1"/>
  <c r="J534" i="30"/>
  <c r="G534" i="30"/>
  <c r="D534" i="30"/>
  <c r="L533" i="30"/>
  <c r="M533" i="30" s="1"/>
  <c r="K533" i="30"/>
  <c r="J533" i="30"/>
  <c r="G533" i="30"/>
  <c r="D533" i="30"/>
  <c r="L532" i="30"/>
  <c r="K532" i="30"/>
  <c r="M532" i="30" s="1"/>
  <c r="J532" i="30"/>
  <c r="G532" i="30"/>
  <c r="D532" i="30"/>
  <c r="L531" i="30"/>
  <c r="M531" i="30" s="1"/>
  <c r="K531" i="30"/>
  <c r="J531" i="30"/>
  <c r="G531" i="30"/>
  <c r="D531" i="30"/>
  <c r="L530" i="30"/>
  <c r="K530" i="30"/>
  <c r="M530" i="30" s="1"/>
  <c r="J530" i="30"/>
  <c r="G530" i="30"/>
  <c r="D530" i="30"/>
  <c r="L529" i="30"/>
  <c r="M529" i="30" s="1"/>
  <c r="K529" i="30"/>
  <c r="J529" i="30"/>
  <c r="G529" i="30"/>
  <c r="D529" i="30"/>
  <c r="L528" i="30"/>
  <c r="K528" i="30"/>
  <c r="M528" i="30" s="1"/>
  <c r="J528" i="30"/>
  <c r="J526" i="30" s="1"/>
  <c r="G528" i="30"/>
  <c r="D528" i="30"/>
  <c r="L527" i="30"/>
  <c r="L526" i="30" s="1"/>
  <c r="K527" i="30"/>
  <c r="J527" i="30"/>
  <c r="G527" i="30"/>
  <c r="G526" i="30" s="1"/>
  <c r="D527" i="30"/>
  <c r="D526" i="30" s="1"/>
  <c r="I526" i="30"/>
  <c r="H526" i="30"/>
  <c r="F526" i="30"/>
  <c r="E526" i="30"/>
  <c r="C526" i="30"/>
  <c r="B526" i="30"/>
  <c r="I523" i="30"/>
  <c r="H523" i="30"/>
  <c r="K523" i="30" s="1"/>
  <c r="F523" i="30"/>
  <c r="L523" i="30" s="1"/>
  <c r="E523" i="30"/>
  <c r="G523" i="30" s="1"/>
  <c r="C523" i="30"/>
  <c r="B523" i="30"/>
  <c r="D523" i="30" s="1"/>
  <c r="J522" i="30"/>
  <c r="I522" i="30"/>
  <c r="H522" i="30"/>
  <c r="K522" i="30" s="1"/>
  <c r="M522" i="30" s="1"/>
  <c r="F522" i="30"/>
  <c r="L522" i="30" s="1"/>
  <c r="E522" i="30"/>
  <c r="G522" i="30" s="1"/>
  <c r="C522" i="30"/>
  <c r="B522" i="30"/>
  <c r="D522" i="30" s="1"/>
  <c r="J521" i="30"/>
  <c r="I521" i="30"/>
  <c r="H521" i="30"/>
  <c r="K521" i="30" s="1"/>
  <c r="M521" i="30" s="1"/>
  <c r="F521" i="30"/>
  <c r="L521" i="30" s="1"/>
  <c r="E521" i="30"/>
  <c r="G521" i="30" s="1"/>
  <c r="C521" i="30"/>
  <c r="B521" i="30"/>
  <c r="D521" i="30" s="1"/>
  <c r="J520" i="30"/>
  <c r="I520" i="30"/>
  <c r="H520" i="30"/>
  <c r="K520" i="30" s="1"/>
  <c r="F520" i="30"/>
  <c r="L520" i="30" s="1"/>
  <c r="E520" i="30"/>
  <c r="G520" i="30" s="1"/>
  <c r="C520" i="30"/>
  <c r="B520" i="30"/>
  <c r="D520" i="30" s="1"/>
  <c r="J519" i="30"/>
  <c r="I519" i="30"/>
  <c r="H519" i="30"/>
  <c r="K519" i="30" s="1"/>
  <c r="F519" i="30"/>
  <c r="L519" i="30" s="1"/>
  <c r="E519" i="30"/>
  <c r="G519" i="30" s="1"/>
  <c r="C519" i="30"/>
  <c r="B519" i="30"/>
  <c r="D519" i="30" s="1"/>
  <c r="J518" i="30"/>
  <c r="I518" i="30"/>
  <c r="H518" i="30"/>
  <c r="K518" i="30" s="1"/>
  <c r="M518" i="30" s="1"/>
  <c r="F518" i="30"/>
  <c r="L518" i="30" s="1"/>
  <c r="E518" i="30"/>
  <c r="G518" i="30" s="1"/>
  <c r="C518" i="30"/>
  <c r="B518" i="30"/>
  <c r="D518" i="30" s="1"/>
  <c r="J517" i="30"/>
  <c r="I517" i="30"/>
  <c r="H517" i="30"/>
  <c r="K517" i="30" s="1"/>
  <c r="M517" i="30" s="1"/>
  <c r="F517" i="30"/>
  <c r="L517" i="30" s="1"/>
  <c r="E517" i="30"/>
  <c r="G517" i="30" s="1"/>
  <c r="C517" i="30"/>
  <c r="B517" i="30"/>
  <c r="D517" i="30" s="1"/>
  <c r="J516" i="30"/>
  <c r="I516" i="30"/>
  <c r="H516" i="30"/>
  <c r="K516" i="30" s="1"/>
  <c r="F516" i="30"/>
  <c r="L516" i="30" s="1"/>
  <c r="E516" i="30"/>
  <c r="G516" i="30" s="1"/>
  <c r="C516" i="30"/>
  <c r="B516" i="30"/>
  <c r="D516" i="30" s="1"/>
  <c r="J515" i="30"/>
  <c r="I515" i="30"/>
  <c r="H515" i="30"/>
  <c r="K515" i="30" s="1"/>
  <c r="F515" i="30"/>
  <c r="L515" i="30" s="1"/>
  <c r="E515" i="30"/>
  <c r="G515" i="30" s="1"/>
  <c r="C515" i="30"/>
  <c r="B515" i="30"/>
  <c r="D515" i="30" s="1"/>
  <c r="J514" i="30"/>
  <c r="I514" i="30"/>
  <c r="H514" i="30"/>
  <c r="K514" i="30" s="1"/>
  <c r="M514" i="30" s="1"/>
  <c r="F514" i="30"/>
  <c r="L514" i="30" s="1"/>
  <c r="E514" i="30"/>
  <c r="G514" i="30" s="1"/>
  <c r="C514" i="30"/>
  <c r="B514" i="30"/>
  <c r="D514" i="30" s="1"/>
  <c r="J513" i="30"/>
  <c r="I513" i="30"/>
  <c r="H513" i="30"/>
  <c r="K513" i="30" s="1"/>
  <c r="M513" i="30" s="1"/>
  <c r="F513" i="30"/>
  <c r="L513" i="30" s="1"/>
  <c r="E513" i="30"/>
  <c r="G513" i="30" s="1"/>
  <c r="C513" i="30"/>
  <c r="B513" i="30"/>
  <c r="D513" i="30" s="1"/>
  <c r="J512" i="30"/>
  <c r="I512" i="30"/>
  <c r="H512" i="30"/>
  <c r="K512" i="30" s="1"/>
  <c r="F512" i="30"/>
  <c r="L512" i="30" s="1"/>
  <c r="L511" i="30" s="1"/>
  <c r="E512" i="30"/>
  <c r="G512" i="30" s="1"/>
  <c r="C512" i="30"/>
  <c r="B512" i="30"/>
  <c r="D512" i="30" s="1"/>
  <c r="I511" i="30"/>
  <c r="H511" i="30"/>
  <c r="F511" i="30"/>
  <c r="E511" i="30"/>
  <c r="C511" i="30"/>
  <c r="B511" i="30"/>
  <c r="L509" i="30"/>
  <c r="M509" i="30" s="1"/>
  <c r="K509" i="30"/>
  <c r="J509" i="30"/>
  <c r="G509" i="30"/>
  <c r="D509" i="30"/>
  <c r="L508" i="30"/>
  <c r="K508" i="30"/>
  <c r="M508" i="30" s="1"/>
  <c r="J508" i="30"/>
  <c r="G508" i="30"/>
  <c r="D508" i="30"/>
  <c r="L507" i="30"/>
  <c r="M507" i="30" s="1"/>
  <c r="K507" i="30"/>
  <c r="J507" i="30"/>
  <c r="G507" i="30"/>
  <c r="D507" i="30"/>
  <c r="L506" i="30"/>
  <c r="K506" i="30"/>
  <c r="M506" i="30" s="1"/>
  <c r="J506" i="30"/>
  <c r="G506" i="30"/>
  <c r="D506" i="30"/>
  <c r="L505" i="30"/>
  <c r="M505" i="30" s="1"/>
  <c r="K505" i="30"/>
  <c r="J505" i="30"/>
  <c r="G505" i="30"/>
  <c r="D505" i="30"/>
  <c r="L504" i="30"/>
  <c r="K504" i="30"/>
  <c r="M504" i="30" s="1"/>
  <c r="J504" i="30"/>
  <c r="G504" i="30"/>
  <c r="D504" i="30"/>
  <c r="L503" i="30"/>
  <c r="M503" i="30" s="1"/>
  <c r="K503" i="30"/>
  <c r="J503" i="30"/>
  <c r="G503" i="30"/>
  <c r="D503" i="30"/>
  <c r="L502" i="30"/>
  <c r="K502" i="30"/>
  <c r="M502" i="30" s="1"/>
  <c r="J502" i="30"/>
  <c r="G502" i="30"/>
  <c r="D502" i="30"/>
  <c r="L501" i="30"/>
  <c r="M501" i="30" s="1"/>
  <c r="K501" i="30"/>
  <c r="J501" i="30"/>
  <c r="G501" i="30"/>
  <c r="D501" i="30"/>
  <c r="L500" i="30"/>
  <c r="K500" i="30"/>
  <c r="M500" i="30" s="1"/>
  <c r="J500" i="30"/>
  <c r="G500" i="30"/>
  <c r="D500" i="30"/>
  <c r="L499" i="30"/>
  <c r="M499" i="30" s="1"/>
  <c r="K499" i="30"/>
  <c r="J499" i="30"/>
  <c r="G499" i="30"/>
  <c r="D499" i="30"/>
  <c r="L498" i="30"/>
  <c r="L497" i="30" s="1"/>
  <c r="K498" i="30"/>
  <c r="M498" i="30" s="1"/>
  <c r="J498" i="30"/>
  <c r="G498" i="30"/>
  <c r="D498" i="30"/>
  <c r="D497" i="30" s="1"/>
  <c r="J497" i="30"/>
  <c r="I497" i="30"/>
  <c r="H497" i="30"/>
  <c r="G497" i="30"/>
  <c r="F497" i="30"/>
  <c r="E497" i="30"/>
  <c r="C497" i="30"/>
  <c r="B497" i="30"/>
  <c r="L495" i="30"/>
  <c r="M495" i="30" s="1"/>
  <c r="K495" i="30"/>
  <c r="J495" i="30"/>
  <c r="G495" i="30"/>
  <c r="D495" i="30"/>
  <c r="L494" i="30"/>
  <c r="K494" i="30"/>
  <c r="M494" i="30" s="1"/>
  <c r="J494" i="30"/>
  <c r="G494" i="30"/>
  <c r="D494" i="30"/>
  <c r="L493" i="30"/>
  <c r="M493" i="30" s="1"/>
  <c r="K493" i="30"/>
  <c r="J493" i="30"/>
  <c r="G493" i="30"/>
  <c r="D493" i="30"/>
  <c r="L492" i="30"/>
  <c r="K492" i="30"/>
  <c r="M492" i="30" s="1"/>
  <c r="J492" i="30"/>
  <c r="G492" i="30"/>
  <c r="D492" i="30"/>
  <c r="L491" i="30"/>
  <c r="M491" i="30" s="1"/>
  <c r="K491" i="30"/>
  <c r="J491" i="30"/>
  <c r="G491" i="30"/>
  <c r="D491" i="30"/>
  <c r="L490" i="30"/>
  <c r="K490" i="30"/>
  <c r="M490" i="30" s="1"/>
  <c r="J490" i="30"/>
  <c r="G490" i="30"/>
  <c r="D490" i="30"/>
  <c r="L489" i="30"/>
  <c r="M489" i="30" s="1"/>
  <c r="K489" i="30"/>
  <c r="J489" i="30"/>
  <c r="G489" i="30"/>
  <c r="D489" i="30"/>
  <c r="L488" i="30"/>
  <c r="K488" i="30"/>
  <c r="M488" i="30" s="1"/>
  <c r="J488" i="30"/>
  <c r="G488" i="30"/>
  <c r="D488" i="30"/>
  <c r="L487" i="30"/>
  <c r="M487" i="30" s="1"/>
  <c r="K487" i="30"/>
  <c r="J487" i="30"/>
  <c r="G487" i="30"/>
  <c r="D487" i="30"/>
  <c r="L486" i="30"/>
  <c r="K486" i="30"/>
  <c r="M486" i="30" s="1"/>
  <c r="J486" i="30"/>
  <c r="G486" i="30"/>
  <c r="D486" i="30"/>
  <c r="L485" i="30"/>
  <c r="M485" i="30" s="1"/>
  <c r="K485" i="30"/>
  <c r="J485" i="30"/>
  <c r="G485" i="30"/>
  <c r="D485" i="30"/>
  <c r="L484" i="30"/>
  <c r="L483" i="30" s="1"/>
  <c r="K484" i="30"/>
  <c r="M484" i="30" s="1"/>
  <c r="J484" i="30"/>
  <c r="G484" i="30"/>
  <c r="D484" i="30"/>
  <c r="D483" i="30" s="1"/>
  <c r="J483" i="30"/>
  <c r="I483" i="30"/>
  <c r="H483" i="30"/>
  <c r="G483" i="30"/>
  <c r="F483" i="30"/>
  <c r="E483" i="30"/>
  <c r="C483" i="30"/>
  <c r="B483" i="30"/>
  <c r="I480" i="30"/>
  <c r="H480" i="30"/>
  <c r="K480" i="30" s="1"/>
  <c r="M480" i="30" s="1"/>
  <c r="F480" i="30"/>
  <c r="L480" i="30" s="1"/>
  <c r="E480" i="30"/>
  <c r="D480" i="30"/>
  <c r="C480" i="30"/>
  <c r="B480" i="30"/>
  <c r="J479" i="30"/>
  <c r="I479" i="30"/>
  <c r="H479" i="30"/>
  <c r="K479" i="30" s="1"/>
  <c r="F479" i="30"/>
  <c r="L479" i="30" s="1"/>
  <c r="E479" i="30"/>
  <c r="G479" i="30" s="1"/>
  <c r="D479" i="30"/>
  <c r="C479" i="30"/>
  <c r="B479" i="30"/>
  <c r="J478" i="30"/>
  <c r="I478" i="30"/>
  <c r="H478" i="30"/>
  <c r="F478" i="30"/>
  <c r="L478" i="30" s="1"/>
  <c r="E478" i="30"/>
  <c r="G478" i="30" s="1"/>
  <c r="C478" i="30"/>
  <c r="B478" i="30"/>
  <c r="D478" i="30" s="1"/>
  <c r="I477" i="30"/>
  <c r="H477" i="30"/>
  <c r="F477" i="30"/>
  <c r="L477" i="30" s="1"/>
  <c r="E477" i="30"/>
  <c r="C477" i="30"/>
  <c r="B477" i="30"/>
  <c r="D477" i="30" s="1"/>
  <c r="I476" i="30"/>
  <c r="H476" i="30"/>
  <c r="K476" i="30" s="1"/>
  <c r="F476" i="30"/>
  <c r="L476" i="30" s="1"/>
  <c r="E476" i="30"/>
  <c r="D476" i="30"/>
  <c r="C476" i="30"/>
  <c r="B476" i="30"/>
  <c r="J475" i="30"/>
  <c r="I475" i="30"/>
  <c r="H475" i="30"/>
  <c r="K475" i="30" s="1"/>
  <c r="F475" i="30"/>
  <c r="L475" i="30" s="1"/>
  <c r="E475" i="30"/>
  <c r="G475" i="30" s="1"/>
  <c r="D475" i="30"/>
  <c r="C475" i="30"/>
  <c r="B475" i="30"/>
  <c r="J474" i="30"/>
  <c r="I474" i="30"/>
  <c r="H474" i="30"/>
  <c r="F474" i="30"/>
  <c r="L474" i="30" s="1"/>
  <c r="E474" i="30"/>
  <c r="G474" i="30" s="1"/>
  <c r="C474" i="30"/>
  <c r="B474" i="30"/>
  <c r="D474" i="30" s="1"/>
  <c r="I473" i="30"/>
  <c r="H473" i="30"/>
  <c r="F473" i="30"/>
  <c r="L473" i="30" s="1"/>
  <c r="E473" i="30"/>
  <c r="C473" i="30"/>
  <c r="B473" i="30"/>
  <c r="D473" i="30" s="1"/>
  <c r="I472" i="30"/>
  <c r="H472" i="30"/>
  <c r="K472" i="30" s="1"/>
  <c r="F472" i="30"/>
  <c r="L472" i="30" s="1"/>
  <c r="E472" i="30"/>
  <c r="D472" i="30"/>
  <c r="C472" i="30"/>
  <c r="B472" i="30"/>
  <c r="J471" i="30"/>
  <c r="I471" i="30"/>
  <c r="H471" i="30"/>
  <c r="K471" i="30" s="1"/>
  <c r="F471" i="30"/>
  <c r="L471" i="30" s="1"/>
  <c r="E471" i="30"/>
  <c r="G471" i="30" s="1"/>
  <c r="D471" i="30"/>
  <c r="C471" i="30"/>
  <c r="B471" i="30"/>
  <c r="J470" i="30"/>
  <c r="I470" i="30"/>
  <c r="H470" i="30"/>
  <c r="F470" i="30"/>
  <c r="L470" i="30" s="1"/>
  <c r="E470" i="30"/>
  <c r="G470" i="30" s="1"/>
  <c r="C470" i="30"/>
  <c r="B470" i="30"/>
  <c r="D470" i="30" s="1"/>
  <c r="I469" i="30"/>
  <c r="H469" i="30"/>
  <c r="F469" i="30"/>
  <c r="F468" i="30" s="1"/>
  <c r="E469" i="30"/>
  <c r="C469" i="30"/>
  <c r="B469" i="30"/>
  <c r="B468" i="30" s="1"/>
  <c r="I468" i="30"/>
  <c r="H468" i="30"/>
  <c r="E468" i="30"/>
  <c r="C468" i="30"/>
  <c r="L466" i="30"/>
  <c r="M466" i="30" s="1"/>
  <c r="K466" i="30"/>
  <c r="J466" i="30"/>
  <c r="G466" i="30"/>
  <c r="D466" i="30"/>
  <c r="L465" i="30"/>
  <c r="K465" i="30"/>
  <c r="M465" i="30" s="1"/>
  <c r="J465" i="30"/>
  <c r="G465" i="30"/>
  <c r="D465" i="30"/>
  <c r="L464" i="30"/>
  <c r="M464" i="30" s="1"/>
  <c r="K464" i="30"/>
  <c r="J464" i="30"/>
  <c r="G464" i="30"/>
  <c r="D464" i="30"/>
  <c r="L463" i="30"/>
  <c r="K463" i="30"/>
  <c r="J463" i="30"/>
  <c r="G463" i="30"/>
  <c r="D463" i="30"/>
  <c r="L462" i="30"/>
  <c r="M462" i="30" s="1"/>
  <c r="K462" i="30"/>
  <c r="J462" i="30"/>
  <c r="G462" i="30"/>
  <c r="D462" i="30"/>
  <c r="L461" i="30"/>
  <c r="K461" i="30"/>
  <c r="M461" i="30" s="1"/>
  <c r="J461" i="30"/>
  <c r="G461" i="30"/>
  <c r="D461" i="30"/>
  <c r="L460" i="30"/>
  <c r="M460" i="30" s="1"/>
  <c r="K460" i="30"/>
  <c r="J460" i="30"/>
  <c r="G460" i="30"/>
  <c r="D460" i="30"/>
  <c r="L459" i="30"/>
  <c r="K459" i="30"/>
  <c r="J459" i="30"/>
  <c r="G459" i="30"/>
  <c r="D459" i="30"/>
  <c r="L458" i="30"/>
  <c r="M458" i="30" s="1"/>
  <c r="K458" i="30"/>
  <c r="J458" i="30"/>
  <c r="J454" i="30" s="1"/>
  <c r="G458" i="30"/>
  <c r="D458" i="30"/>
  <c r="L457" i="30"/>
  <c r="K457" i="30"/>
  <c r="M457" i="30" s="1"/>
  <c r="J457" i="30"/>
  <c r="G457" i="30"/>
  <c r="D457" i="30"/>
  <c r="L456" i="30"/>
  <c r="M456" i="30" s="1"/>
  <c r="K456" i="30"/>
  <c r="J456" i="30"/>
  <c r="G456" i="30"/>
  <c r="D456" i="30"/>
  <c r="D454" i="30" s="1"/>
  <c r="L455" i="30"/>
  <c r="L454" i="30" s="1"/>
  <c r="K455" i="30"/>
  <c r="J455" i="30"/>
  <c r="G455" i="30"/>
  <c r="D455" i="30"/>
  <c r="I454" i="30"/>
  <c r="H454" i="30"/>
  <c r="G454" i="30"/>
  <c r="F454" i="30"/>
  <c r="E454" i="30"/>
  <c r="C454" i="30"/>
  <c r="B454" i="30"/>
  <c r="L452" i="30"/>
  <c r="M452" i="30" s="1"/>
  <c r="K452" i="30"/>
  <c r="J452" i="30"/>
  <c r="G452" i="30"/>
  <c r="D452" i="30"/>
  <c r="L451" i="30"/>
  <c r="K451" i="30"/>
  <c r="J451" i="30"/>
  <c r="G451" i="30"/>
  <c r="D451" i="30"/>
  <c r="L450" i="30"/>
  <c r="M450" i="30" s="1"/>
  <c r="K450" i="30"/>
  <c r="J450" i="30"/>
  <c r="G450" i="30"/>
  <c r="D450" i="30"/>
  <c r="L449" i="30"/>
  <c r="K449" i="30"/>
  <c r="M449" i="30" s="1"/>
  <c r="J449" i="30"/>
  <c r="G449" i="30"/>
  <c r="D449" i="30"/>
  <c r="L448" i="30"/>
  <c r="M448" i="30" s="1"/>
  <c r="K448" i="30"/>
  <c r="J448" i="30"/>
  <c r="G448" i="30"/>
  <c r="D448" i="30"/>
  <c r="L447" i="30"/>
  <c r="K447" i="30"/>
  <c r="J447" i="30"/>
  <c r="G447" i="30"/>
  <c r="D447" i="30"/>
  <c r="L446" i="30"/>
  <c r="M446" i="30" s="1"/>
  <c r="K446" i="30"/>
  <c r="J446" i="30"/>
  <c r="G446" i="30"/>
  <c r="D446" i="30"/>
  <c r="L445" i="30"/>
  <c r="K445" i="30"/>
  <c r="M445" i="30" s="1"/>
  <c r="J445" i="30"/>
  <c r="G445" i="30"/>
  <c r="D445" i="30"/>
  <c r="L444" i="30"/>
  <c r="M444" i="30" s="1"/>
  <c r="K444" i="30"/>
  <c r="J444" i="30"/>
  <c r="G444" i="30"/>
  <c r="D444" i="30"/>
  <c r="D440" i="30" s="1"/>
  <c r="L443" i="30"/>
  <c r="K443" i="30"/>
  <c r="J443" i="30"/>
  <c r="G443" i="30"/>
  <c r="D443" i="30"/>
  <c r="L442" i="30"/>
  <c r="M442" i="30" s="1"/>
  <c r="K442" i="30"/>
  <c r="J442" i="30"/>
  <c r="J440" i="30" s="1"/>
  <c r="G442" i="30"/>
  <c r="D442" i="30"/>
  <c r="L441" i="30"/>
  <c r="K441" i="30"/>
  <c r="M441" i="30" s="1"/>
  <c r="J441" i="30"/>
  <c r="G441" i="30"/>
  <c r="D441" i="30"/>
  <c r="L440" i="30"/>
  <c r="I440" i="30"/>
  <c r="H440" i="30"/>
  <c r="G440" i="30"/>
  <c r="F440" i="30"/>
  <c r="E440" i="30"/>
  <c r="C440" i="30"/>
  <c r="B440" i="30"/>
  <c r="I437" i="30"/>
  <c r="H437" i="30"/>
  <c r="K437" i="30" s="1"/>
  <c r="M437" i="30" s="1"/>
  <c r="F437" i="30"/>
  <c r="L437" i="30" s="1"/>
  <c r="E437" i="30"/>
  <c r="G437" i="30" s="1"/>
  <c r="D437" i="30"/>
  <c r="C437" i="30"/>
  <c r="B437" i="30"/>
  <c r="J436" i="30"/>
  <c r="I436" i="30"/>
  <c r="H436" i="30"/>
  <c r="F436" i="30"/>
  <c r="L436" i="30" s="1"/>
  <c r="E436" i="30"/>
  <c r="C436" i="30"/>
  <c r="B436" i="30"/>
  <c r="D436" i="30" s="1"/>
  <c r="I435" i="30"/>
  <c r="H435" i="30"/>
  <c r="K435" i="30" s="1"/>
  <c r="F435" i="30"/>
  <c r="L435" i="30" s="1"/>
  <c r="E435" i="30"/>
  <c r="G435" i="30" s="1"/>
  <c r="C435" i="30"/>
  <c r="B435" i="30"/>
  <c r="D435" i="30" s="1"/>
  <c r="I434" i="30"/>
  <c r="H434" i="30"/>
  <c r="J434" i="30" s="1"/>
  <c r="F434" i="30"/>
  <c r="L434" i="30" s="1"/>
  <c r="E434" i="30"/>
  <c r="D434" i="30"/>
  <c r="C434" i="30"/>
  <c r="B434" i="30"/>
  <c r="J433" i="30"/>
  <c r="I433" i="30"/>
  <c r="H433" i="30"/>
  <c r="K433" i="30" s="1"/>
  <c r="F433" i="30"/>
  <c r="L433" i="30" s="1"/>
  <c r="E433" i="30"/>
  <c r="G433" i="30" s="1"/>
  <c r="D433" i="30"/>
  <c r="C433" i="30"/>
  <c r="B433" i="30"/>
  <c r="J432" i="30"/>
  <c r="I432" i="30"/>
  <c r="H432" i="30"/>
  <c r="F432" i="30"/>
  <c r="L432" i="30" s="1"/>
  <c r="E432" i="30"/>
  <c r="C432" i="30"/>
  <c r="B432" i="30"/>
  <c r="D432" i="30" s="1"/>
  <c r="I431" i="30"/>
  <c r="H431" i="30"/>
  <c r="K431" i="30" s="1"/>
  <c r="F431" i="30"/>
  <c r="L431" i="30" s="1"/>
  <c r="E431" i="30"/>
  <c r="G431" i="30" s="1"/>
  <c r="C431" i="30"/>
  <c r="B431" i="30"/>
  <c r="D431" i="30" s="1"/>
  <c r="I430" i="30"/>
  <c r="H430" i="30"/>
  <c r="J430" i="30" s="1"/>
  <c r="F430" i="30"/>
  <c r="L430" i="30" s="1"/>
  <c r="E430" i="30"/>
  <c r="D430" i="30"/>
  <c r="C430" i="30"/>
  <c r="B430" i="30"/>
  <c r="J429" i="30"/>
  <c r="I429" i="30"/>
  <c r="H429" i="30"/>
  <c r="K429" i="30" s="1"/>
  <c r="F429" i="30"/>
  <c r="L429" i="30" s="1"/>
  <c r="E429" i="30"/>
  <c r="G429" i="30" s="1"/>
  <c r="D429" i="30"/>
  <c r="C429" i="30"/>
  <c r="B429" i="30"/>
  <c r="J428" i="30"/>
  <c r="I428" i="30"/>
  <c r="H428" i="30"/>
  <c r="F428" i="30"/>
  <c r="L428" i="30" s="1"/>
  <c r="E428" i="30"/>
  <c r="C428" i="30"/>
  <c r="B428" i="30"/>
  <c r="D428" i="30" s="1"/>
  <c r="I427" i="30"/>
  <c r="H427" i="30"/>
  <c r="K427" i="30" s="1"/>
  <c r="F427" i="30"/>
  <c r="L427" i="30" s="1"/>
  <c r="E427" i="30"/>
  <c r="G427" i="30" s="1"/>
  <c r="C427" i="30"/>
  <c r="B427" i="30"/>
  <c r="D427" i="30" s="1"/>
  <c r="I426" i="30"/>
  <c r="H426" i="30"/>
  <c r="J426" i="30" s="1"/>
  <c r="F426" i="30"/>
  <c r="L426" i="30" s="1"/>
  <c r="L425" i="30" s="1"/>
  <c r="E426" i="30"/>
  <c r="C426" i="30"/>
  <c r="B426" i="30"/>
  <c r="B425" i="30" s="1"/>
  <c r="I425" i="30"/>
  <c r="H425" i="30"/>
  <c r="E425" i="30"/>
  <c r="C425" i="30"/>
  <c r="L423" i="30"/>
  <c r="M423" i="30" s="1"/>
  <c r="K423" i="30"/>
  <c r="J423" i="30"/>
  <c r="G423" i="30"/>
  <c r="D423" i="30"/>
  <c r="L422" i="30"/>
  <c r="K422" i="30"/>
  <c r="M422" i="30" s="1"/>
  <c r="J422" i="30"/>
  <c r="G422" i="30"/>
  <c r="D422" i="30"/>
  <c r="L421" i="30"/>
  <c r="M421" i="30" s="1"/>
  <c r="K421" i="30"/>
  <c r="J421" i="30"/>
  <c r="G421" i="30"/>
  <c r="D421" i="30"/>
  <c r="L420" i="30"/>
  <c r="K420" i="30"/>
  <c r="M420" i="30" s="1"/>
  <c r="J420" i="30"/>
  <c r="G420" i="30"/>
  <c r="D420" i="30"/>
  <c r="L419" i="30"/>
  <c r="M419" i="30" s="1"/>
  <c r="K419" i="30"/>
  <c r="J419" i="30"/>
  <c r="G419" i="30"/>
  <c r="D419" i="30"/>
  <c r="L418" i="30"/>
  <c r="K418" i="30"/>
  <c r="M418" i="30" s="1"/>
  <c r="J418" i="30"/>
  <c r="G418" i="30"/>
  <c r="D418" i="30"/>
  <c r="L417" i="30"/>
  <c r="M417" i="30" s="1"/>
  <c r="K417" i="30"/>
  <c r="J417" i="30"/>
  <c r="G417" i="30"/>
  <c r="D417" i="30"/>
  <c r="L416" i="30"/>
  <c r="K416" i="30"/>
  <c r="M416" i="30" s="1"/>
  <c r="J416" i="30"/>
  <c r="G416" i="30"/>
  <c r="D416" i="30"/>
  <c r="L415" i="30"/>
  <c r="M415" i="30" s="1"/>
  <c r="K415" i="30"/>
  <c r="J415" i="30"/>
  <c r="G415" i="30"/>
  <c r="D415" i="30"/>
  <c r="L414" i="30"/>
  <c r="K414" i="30"/>
  <c r="M414" i="30" s="1"/>
  <c r="J414" i="30"/>
  <c r="G414" i="30"/>
  <c r="D414" i="30"/>
  <c r="L413" i="30"/>
  <c r="M413" i="30" s="1"/>
  <c r="K413" i="30"/>
  <c r="J413" i="30"/>
  <c r="J411" i="30" s="1"/>
  <c r="G413" i="30"/>
  <c r="G411" i="30" s="1"/>
  <c r="D413" i="30"/>
  <c r="L412" i="30"/>
  <c r="K412" i="30"/>
  <c r="M412" i="30" s="1"/>
  <c r="M411" i="30" s="1"/>
  <c r="J412" i="30"/>
  <c r="G412" i="30"/>
  <c r="D412" i="30"/>
  <c r="L411" i="30"/>
  <c r="I411" i="30"/>
  <c r="H411" i="30"/>
  <c r="F411" i="30"/>
  <c r="E411" i="30"/>
  <c r="D411" i="30"/>
  <c r="C411" i="30"/>
  <c r="B411" i="30"/>
  <c r="L409" i="30"/>
  <c r="M409" i="30" s="1"/>
  <c r="K409" i="30"/>
  <c r="J409" i="30"/>
  <c r="G409" i="30"/>
  <c r="D409" i="30"/>
  <c r="L408" i="30"/>
  <c r="K408" i="30"/>
  <c r="J408" i="30"/>
  <c r="G408" i="30"/>
  <c r="D408" i="30"/>
  <c r="L407" i="30"/>
  <c r="M407" i="30" s="1"/>
  <c r="K407" i="30"/>
  <c r="J407" i="30"/>
  <c r="G407" i="30"/>
  <c r="D407" i="30"/>
  <c r="L406" i="30"/>
  <c r="K406" i="30"/>
  <c r="J406" i="30"/>
  <c r="G406" i="30"/>
  <c r="D406" i="30"/>
  <c r="L405" i="30"/>
  <c r="M405" i="30" s="1"/>
  <c r="K405" i="30"/>
  <c r="J405" i="30"/>
  <c r="G405" i="30"/>
  <c r="D405" i="30"/>
  <c r="L404" i="30"/>
  <c r="K404" i="30"/>
  <c r="J404" i="30"/>
  <c r="G404" i="30"/>
  <c r="D404" i="30"/>
  <c r="L403" i="30"/>
  <c r="M403" i="30" s="1"/>
  <c r="K403" i="30"/>
  <c r="J403" i="30"/>
  <c r="G403" i="30"/>
  <c r="D403" i="30"/>
  <c r="L402" i="30"/>
  <c r="K402" i="30"/>
  <c r="J402" i="30"/>
  <c r="G402" i="30"/>
  <c r="D402" i="30"/>
  <c r="L401" i="30"/>
  <c r="M401" i="30" s="1"/>
  <c r="K401" i="30"/>
  <c r="J401" i="30"/>
  <c r="G401" i="30"/>
  <c r="D401" i="30"/>
  <c r="L400" i="30"/>
  <c r="K400" i="30"/>
  <c r="J400" i="30"/>
  <c r="G400" i="30"/>
  <c r="D400" i="30"/>
  <c r="L399" i="30"/>
  <c r="M399" i="30" s="1"/>
  <c r="K399" i="30"/>
  <c r="J399" i="30"/>
  <c r="G399" i="30"/>
  <c r="G397" i="30" s="1"/>
  <c r="D399" i="30"/>
  <c r="L398" i="30"/>
  <c r="L397" i="30" s="1"/>
  <c r="K398" i="30"/>
  <c r="J398" i="30"/>
  <c r="G398" i="30"/>
  <c r="D398" i="30"/>
  <c r="D397" i="30" s="1"/>
  <c r="J397" i="30"/>
  <c r="I397" i="30"/>
  <c r="H397" i="30"/>
  <c r="F397" i="30"/>
  <c r="E397" i="30"/>
  <c r="C397" i="30"/>
  <c r="B397" i="30"/>
  <c r="I394" i="30"/>
  <c r="H394" i="30"/>
  <c r="J394" i="30" s="1"/>
  <c r="F394" i="30"/>
  <c r="L394" i="30" s="1"/>
  <c r="E394" i="30"/>
  <c r="C394" i="30"/>
  <c r="B394" i="30"/>
  <c r="D394" i="30" s="1"/>
  <c r="I393" i="30"/>
  <c r="H393" i="30"/>
  <c r="K393" i="30" s="1"/>
  <c r="F393" i="30"/>
  <c r="L393" i="30" s="1"/>
  <c r="E393" i="30"/>
  <c r="G393" i="30" s="1"/>
  <c r="D393" i="30"/>
  <c r="C393" i="30"/>
  <c r="B393" i="30"/>
  <c r="J392" i="30"/>
  <c r="I392" i="30"/>
  <c r="H392" i="30"/>
  <c r="F392" i="30"/>
  <c r="L392" i="30" s="1"/>
  <c r="E392" i="30"/>
  <c r="D392" i="30"/>
  <c r="C392" i="30"/>
  <c r="B392" i="30"/>
  <c r="J391" i="30"/>
  <c r="I391" i="30"/>
  <c r="H391" i="30"/>
  <c r="K391" i="30" s="1"/>
  <c r="F391" i="30"/>
  <c r="L391" i="30" s="1"/>
  <c r="E391" i="30"/>
  <c r="G391" i="30" s="1"/>
  <c r="C391" i="30"/>
  <c r="B391" i="30"/>
  <c r="D391" i="30" s="1"/>
  <c r="I390" i="30"/>
  <c r="H390" i="30"/>
  <c r="J390" i="30" s="1"/>
  <c r="F390" i="30"/>
  <c r="L390" i="30" s="1"/>
  <c r="E390" i="30"/>
  <c r="C390" i="30"/>
  <c r="B390" i="30"/>
  <c r="D390" i="30" s="1"/>
  <c r="I389" i="30"/>
  <c r="H389" i="30"/>
  <c r="K389" i="30" s="1"/>
  <c r="F389" i="30"/>
  <c r="L389" i="30" s="1"/>
  <c r="E389" i="30"/>
  <c r="G389" i="30" s="1"/>
  <c r="D389" i="30"/>
  <c r="C389" i="30"/>
  <c r="B389" i="30"/>
  <c r="J388" i="30"/>
  <c r="I388" i="30"/>
  <c r="H388" i="30"/>
  <c r="F388" i="30"/>
  <c r="L388" i="30" s="1"/>
  <c r="E388" i="30"/>
  <c r="C388" i="30"/>
  <c r="B388" i="30"/>
  <c r="D388" i="30" s="1"/>
  <c r="I387" i="30"/>
  <c r="H387" i="30"/>
  <c r="K387" i="30" s="1"/>
  <c r="F387" i="30"/>
  <c r="L387" i="30" s="1"/>
  <c r="E387" i="30"/>
  <c r="G387" i="30" s="1"/>
  <c r="C387" i="30"/>
  <c r="B387" i="30"/>
  <c r="D387" i="30" s="1"/>
  <c r="I386" i="30"/>
  <c r="H386" i="30"/>
  <c r="J386" i="30" s="1"/>
  <c r="F386" i="30"/>
  <c r="L386" i="30" s="1"/>
  <c r="E386" i="30"/>
  <c r="C386" i="30"/>
  <c r="B386" i="30"/>
  <c r="D386" i="30" s="1"/>
  <c r="I385" i="30"/>
  <c r="H385" i="30"/>
  <c r="K385" i="30" s="1"/>
  <c r="F385" i="30"/>
  <c r="L385" i="30" s="1"/>
  <c r="E385" i="30"/>
  <c r="G385" i="30" s="1"/>
  <c r="D385" i="30"/>
  <c r="C385" i="30"/>
  <c r="B385" i="30"/>
  <c r="J384" i="30"/>
  <c r="I384" i="30"/>
  <c r="H384" i="30"/>
  <c r="F384" i="30"/>
  <c r="L384" i="30" s="1"/>
  <c r="E384" i="30"/>
  <c r="D384" i="30"/>
  <c r="C384" i="30"/>
  <c r="B384" i="30"/>
  <c r="J383" i="30"/>
  <c r="I383" i="30"/>
  <c r="H383" i="30"/>
  <c r="K383" i="30" s="1"/>
  <c r="F383" i="30"/>
  <c r="L383" i="30" s="1"/>
  <c r="L382" i="30" s="1"/>
  <c r="E383" i="30"/>
  <c r="G383" i="30" s="1"/>
  <c r="C383" i="30"/>
  <c r="B383" i="30"/>
  <c r="D383" i="30" s="1"/>
  <c r="D382" i="30" s="1"/>
  <c r="I382" i="30"/>
  <c r="F382" i="30"/>
  <c r="E382" i="30"/>
  <c r="C382" i="30"/>
  <c r="B382" i="30"/>
  <c r="L380" i="30"/>
  <c r="M380" i="30" s="1"/>
  <c r="K380" i="30"/>
  <c r="J380" i="30"/>
  <c r="G380" i="30"/>
  <c r="D380" i="30"/>
  <c r="L379" i="30"/>
  <c r="K379" i="30"/>
  <c r="J379" i="30"/>
  <c r="G379" i="30"/>
  <c r="D379" i="30"/>
  <c r="L378" i="30"/>
  <c r="M378" i="30" s="1"/>
  <c r="K378" i="30"/>
  <c r="J378" i="30"/>
  <c r="G378" i="30"/>
  <c r="D378" i="30"/>
  <c r="L377" i="30"/>
  <c r="K377" i="30"/>
  <c r="J377" i="30"/>
  <c r="G377" i="30"/>
  <c r="D377" i="30"/>
  <c r="L376" i="30"/>
  <c r="M376" i="30" s="1"/>
  <c r="K376" i="30"/>
  <c r="J376" i="30"/>
  <c r="G376" i="30"/>
  <c r="D376" i="30"/>
  <c r="L375" i="30"/>
  <c r="K375" i="30"/>
  <c r="J375" i="30"/>
  <c r="G375" i="30"/>
  <c r="D375" i="30"/>
  <c r="L374" i="30"/>
  <c r="M374" i="30" s="1"/>
  <c r="K374" i="30"/>
  <c r="J374" i="30"/>
  <c r="G374" i="30"/>
  <c r="D374" i="30"/>
  <c r="L373" i="30"/>
  <c r="K373" i="30"/>
  <c r="J373" i="30"/>
  <c r="G373" i="30"/>
  <c r="D373" i="30"/>
  <c r="L372" i="30"/>
  <c r="M372" i="30" s="1"/>
  <c r="K372" i="30"/>
  <c r="J372" i="30"/>
  <c r="G372" i="30"/>
  <c r="D372" i="30"/>
  <c r="L371" i="30"/>
  <c r="K371" i="30"/>
  <c r="J371" i="30"/>
  <c r="G371" i="30"/>
  <c r="D371" i="30"/>
  <c r="L370" i="30"/>
  <c r="M370" i="30" s="1"/>
  <c r="K370" i="30"/>
  <c r="J370" i="30"/>
  <c r="G370" i="30"/>
  <c r="G368" i="30" s="1"/>
  <c r="D370" i="30"/>
  <c r="L369" i="30"/>
  <c r="L368" i="30" s="1"/>
  <c r="K369" i="30"/>
  <c r="J369" i="30"/>
  <c r="G369" i="30"/>
  <c r="D369" i="30"/>
  <c r="D368" i="30" s="1"/>
  <c r="J368" i="30"/>
  <c r="I368" i="30"/>
  <c r="H368" i="30"/>
  <c r="F368" i="30"/>
  <c r="E368" i="30"/>
  <c r="C368" i="30"/>
  <c r="B368" i="30"/>
  <c r="L366" i="30"/>
  <c r="M366" i="30" s="1"/>
  <c r="K366" i="30"/>
  <c r="J366" i="30"/>
  <c r="G366" i="30"/>
  <c r="D366" i="30"/>
  <c r="L365" i="30"/>
  <c r="K365" i="30"/>
  <c r="M365" i="30" s="1"/>
  <c r="J365" i="30"/>
  <c r="G365" i="30"/>
  <c r="D365" i="30"/>
  <c r="L364" i="30"/>
  <c r="M364" i="30" s="1"/>
  <c r="K364" i="30"/>
  <c r="J364" i="30"/>
  <c r="G364" i="30"/>
  <c r="D364" i="30"/>
  <c r="L363" i="30"/>
  <c r="K363" i="30"/>
  <c r="M363" i="30" s="1"/>
  <c r="J363" i="30"/>
  <c r="G363" i="30"/>
  <c r="D363" i="30"/>
  <c r="L362" i="30"/>
  <c r="M362" i="30" s="1"/>
  <c r="K362" i="30"/>
  <c r="J362" i="30"/>
  <c r="G362" i="30"/>
  <c r="D362" i="30"/>
  <c r="L361" i="30"/>
  <c r="K361" i="30"/>
  <c r="M361" i="30" s="1"/>
  <c r="J361" i="30"/>
  <c r="G361" i="30"/>
  <c r="D361" i="30"/>
  <c r="L360" i="30"/>
  <c r="M360" i="30" s="1"/>
  <c r="K360" i="30"/>
  <c r="J360" i="30"/>
  <c r="G360" i="30"/>
  <c r="D360" i="30"/>
  <c r="L359" i="30"/>
  <c r="K359" i="30"/>
  <c r="M359" i="30" s="1"/>
  <c r="J359" i="30"/>
  <c r="G359" i="30"/>
  <c r="D359" i="30"/>
  <c r="L358" i="30"/>
  <c r="M358" i="30" s="1"/>
  <c r="K358" i="30"/>
  <c r="J358" i="30"/>
  <c r="G358" i="30"/>
  <c r="D358" i="30"/>
  <c r="L357" i="30"/>
  <c r="K357" i="30"/>
  <c r="M357" i="30" s="1"/>
  <c r="J357" i="30"/>
  <c r="G357" i="30"/>
  <c r="D357" i="30"/>
  <c r="L356" i="30"/>
  <c r="M356" i="30" s="1"/>
  <c r="K356" i="30"/>
  <c r="J356" i="30"/>
  <c r="J354" i="30" s="1"/>
  <c r="G356" i="30"/>
  <c r="G354" i="30" s="1"/>
  <c r="D356" i="30"/>
  <c r="L355" i="30"/>
  <c r="K355" i="30"/>
  <c r="M355" i="30" s="1"/>
  <c r="M354" i="30" s="1"/>
  <c r="J355" i="30"/>
  <c r="G355" i="30"/>
  <c r="D355" i="30"/>
  <c r="L354" i="30"/>
  <c r="I354" i="30"/>
  <c r="H354" i="30"/>
  <c r="F354" i="30"/>
  <c r="E354" i="30"/>
  <c r="D354" i="30"/>
  <c r="C354" i="30"/>
  <c r="B354" i="30"/>
  <c r="J351" i="30"/>
  <c r="I351" i="30"/>
  <c r="H351" i="30"/>
  <c r="F351" i="30"/>
  <c r="E351" i="30"/>
  <c r="C351" i="30"/>
  <c r="B351" i="30"/>
  <c r="J350" i="30"/>
  <c r="I350" i="30"/>
  <c r="H350" i="30"/>
  <c r="F350" i="30"/>
  <c r="L350" i="30" s="1"/>
  <c r="E350" i="30"/>
  <c r="C350" i="30"/>
  <c r="B350" i="30"/>
  <c r="D350" i="30" s="1"/>
  <c r="J349" i="30"/>
  <c r="I349" i="30"/>
  <c r="H349" i="30"/>
  <c r="F349" i="30"/>
  <c r="L349" i="30" s="1"/>
  <c r="E349" i="30"/>
  <c r="C349" i="30"/>
  <c r="B349" i="30"/>
  <c r="D349" i="30" s="1"/>
  <c r="J348" i="30"/>
  <c r="I348" i="30"/>
  <c r="H348" i="30"/>
  <c r="G348" i="30"/>
  <c r="F348" i="30"/>
  <c r="E348" i="30"/>
  <c r="C348" i="30"/>
  <c r="B348" i="30"/>
  <c r="D348" i="30" s="1"/>
  <c r="J347" i="30"/>
  <c r="I347" i="30"/>
  <c r="H347" i="30"/>
  <c r="F347" i="30"/>
  <c r="E347" i="30"/>
  <c r="C347" i="30"/>
  <c r="B347" i="30"/>
  <c r="J346" i="30"/>
  <c r="I346" i="30"/>
  <c r="H346" i="30"/>
  <c r="F346" i="30"/>
  <c r="L346" i="30" s="1"/>
  <c r="E346" i="30"/>
  <c r="C346" i="30"/>
  <c r="B346" i="30"/>
  <c r="D346" i="30" s="1"/>
  <c r="J345" i="30"/>
  <c r="I345" i="30"/>
  <c r="H345" i="30"/>
  <c r="F345" i="30"/>
  <c r="L345" i="30" s="1"/>
  <c r="E345" i="30"/>
  <c r="C345" i="30"/>
  <c r="B345" i="30"/>
  <c r="D345" i="30" s="1"/>
  <c r="J344" i="30"/>
  <c r="I344" i="30"/>
  <c r="H344" i="30"/>
  <c r="G344" i="30"/>
  <c r="F344" i="30"/>
  <c r="E344" i="30"/>
  <c r="C344" i="30"/>
  <c r="B344" i="30"/>
  <c r="D344" i="30" s="1"/>
  <c r="J343" i="30"/>
  <c r="I343" i="30"/>
  <c r="H343" i="30"/>
  <c r="F343" i="30"/>
  <c r="E343" i="30"/>
  <c r="C343" i="30"/>
  <c r="B343" i="30"/>
  <c r="J342" i="30"/>
  <c r="I342" i="30"/>
  <c r="H342" i="30"/>
  <c r="F342" i="30"/>
  <c r="L342" i="30" s="1"/>
  <c r="E342" i="30"/>
  <c r="C342" i="30"/>
  <c r="B342" i="30"/>
  <c r="D342" i="30" s="1"/>
  <c r="J341" i="30"/>
  <c r="J339" i="30" s="1"/>
  <c r="I341" i="30"/>
  <c r="H341" i="30"/>
  <c r="F341" i="30"/>
  <c r="L341" i="30" s="1"/>
  <c r="E341" i="30"/>
  <c r="C341" i="30"/>
  <c r="B341" i="30"/>
  <c r="D341" i="30" s="1"/>
  <c r="J340" i="30"/>
  <c r="I340" i="30"/>
  <c r="H340" i="30"/>
  <c r="G340" i="30"/>
  <c r="F340" i="30"/>
  <c r="E340" i="30"/>
  <c r="C340" i="30"/>
  <c r="B340" i="30"/>
  <c r="D340" i="30" s="1"/>
  <c r="I339" i="30"/>
  <c r="H339" i="30"/>
  <c r="E339" i="30"/>
  <c r="C339" i="30"/>
  <c r="L337" i="30"/>
  <c r="K337" i="30"/>
  <c r="M337" i="30" s="1"/>
  <c r="J337" i="30"/>
  <c r="G337" i="30"/>
  <c r="D337" i="30"/>
  <c r="L336" i="30"/>
  <c r="M336" i="30" s="1"/>
  <c r="K336" i="30"/>
  <c r="J336" i="30"/>
  <c r="G336" i="30"/>
  <c r="D336" i="30"/>
  <c r="L335" i="30"/>
  <c r="K335" i="30"/>
  <c r="M335" i="30" s="1"/>
  <c r="J335" i="30"/>
  <c r="G335" i="30"/>
  <c r="D335" i="30"/>
  <c r="L334" i="30"/>
  <c r="M334" i="30" s="1"/>
  <c r="K334" i="30"/>
  <c r="J334" i="30"/>
  <c r="G334" i="30"/>
  <c r="D334" i="30"/>
  <c r="L333" i="30"/>
  <c r="K333" i="30"/>
  <c r="M333" i="30" s="1"/>
  <c r="J333" i="30"/>
  <c r="G333" i="30"/>
  <c r="D333" i="30"/>
  <c r="L332" i="30"/>
  <c r="M332" i="30" s="1"/>
  <c r="K332" i="30"/>
  <c r="J332" i="30"/>
  <c r="G332" i="30"/>
  <c r="D332" i="30"/>
  <c r="L331" i="30"/>
  <c r="K331" i="30"/>
  <c r="M331" i="30" s="1"/>
  <c r="J331" i="30"/>
  <c r="G331" i="30"/>
  <c r="D331" i="30"/>
  <c r="M330" i="30"/>
  <c r="L330" i="30"/>
  <c r="K330" i="30"/>
  <c r="J330" i="30"/>
  <c r="G330" i="30"/>
  <c r="D330" i="30"/>
  <c r="L329" i="30"/>
  <c r="K329" i="30"/>
  <c r="M329" i="30" s="1"/>
  <c r="J329" i="30"/>
  <c r="G329" i="30"/>
  <c r="D329" i="30"/>
  <c r="L328" i="30"/>
  <c r="M328" i="30" s="1"/>
  <c r="K328" i="30"/>
  <c r="J328" i="30"/>
  <c r="G328" i="30"/>
  <c r="D328" i="30"/>
  <c r="L327" i="30"/>
  <c r="K327" i="30"/>
  <c r="M327" i="30" s="1"/>
  <c r="J327" i="30"/>
  <c r="J325" i="30" s="1"/>
  <c r="G327" i="30"/>
  <c r="D327" i="30"/>
  <c r="L326" i="30"/>
  <c r="K326" i="30"/>
  <c r="J326" i="30"/>
  <c r="G326" i="30"/>
  <c r="D326" i="30"/>
  <c r="K325" i="30"/>
  <c r="I325" i="30"/>
  <c r="H325" i="30"/>
  <c r="G325" i="30"/>
  <c r="F325" i="30"/>
  <c r="E325" i="30"/>
  <c r="C325" i="30"/>
  <c r="B325" i="30"/>
  <c r="L323" i="30"/>
  <c r="K323" i="30"/>
  <c r="M323" i="30" s="1"/>
  <c r="J323" i="30"/>
  <c r="G323" i="30"/>
  <c r="D323" i="30"/>
  <c r="L322" i="30"/>
  <c r="M322" i="30" s="1"/>
  <c r="K322" i="30"/>
  <c r="J322" i="30"/>
  <c r="G322" i="30"/>
  <c r="D322" i="30"/>
  <c r="L321" i="30"/>
  <c r="K321" i="30"/>
  <c r="M321" i="30" s="1"/>
  <c r="J321" i="30"/>
  <c r="G321" i="30"/>
  <c r="D321" i="30"/>
  <c r="L320" i="30"/>
  <c r="M320" i="30" s="1"/>
  <c r="K320" i="30"/>
  <c r="J320" i="30"/>
  <c r="G320" i="30"/>
  <c r="D320" i="30"/>
  <c r="L319" i="30"/>
  <c r="K319" i="30"/>
  <c r="M319" i="30" s="1"/>
  <c r="J319" i="30"/>
  <c r="G319" i="30"/>
  <c r="D319" i="30"/>
  <c r="M318" i="30"/>
  <c r="L318" i="30"/>
  <c r="K318" i="30"/>
  <c r="J318" i="30"/>
  <c r="G318" i="30"/>
  <c r="G311" i="30" s="1"/>
  <c r="D318" i="30"/>
  <c r="L317" i="30"/>
  <c r="K317" i="30"/>
  <c r="M317" i="30" s="1"/>
  <c r="J317" i="30"/>
  <c r="G317" i="30"/>
  <c r="D317" i="30"/>
  <c r="L316" i="30"/>
  <c r="M316" i="30" s="1"/>
  <c r="K316" i="30"/>
  <c r="J316" i="30"/>
  <c r="G316" i="30"/>
  <c r="D316" i="30"/>
  <c r="L315" i="30"/>
  <c r="K315" i="30"/>
  <c r="M315" i="30" s="1"/>
  <c r="J315" i="30"/>
  <c r="G315" i="30"/>
  <c r="D315" i="30"/>
  <c r="L314" i="30"/>
  <c r="M314" i="30" s="1"/>
  <c r="K314" i="30"/>
  <c r="J314" i="30"/>
  <c r="G314" i="30"/>
  <c r="D314" i="30"/>
  <c r="L313" i="30"/>
  <c r="K313" i="30"/>
  <c r="M313" i="30" s="1"/>
  <c r="J313" i="30"/>
  <c r="G313" i="30"/>
  <c r="D313" i="30"/>
  <c r="L312" i="30"/>
  <c r="K312" i="30"/>
  <c r="J312" i="30"/>
  <c r="G312" i="30"/>
  <c r="D312" i="30"/>
  <c r="J311" i="30"/>
  <c r="I311" i="30"/>
  <c r="H311" i="30"/>
  <c r="F311" i="30"/>
  <c r="E311" i="30"/>
  <c r="C311" i="30"/>
  <c r="B311" i="30"/>
  <c r="K308" i="30"/>
  <c r="I308" i="30"/>
  <c r="H308" i="30"/>
  <c r="J308" i="30" s="1"/>
  <c r="G308" i="30"/>
  <c r="F308" i="30"/>
  <c r="E308" i="30"/>
  <c r="C308" i="30"/>
  <c r="D308" i="30" s="1"/>
  <c r="B308" i="30"/>
  <c r="J307" i="30"/>
  <c r="I307" i="30"/>
  <c r="H307" i="30"/>
  <c r="F307" i="30"/>
  <c r="L307" i="30" s="1"/>
  <c r="E307" i="30"/>
  <c r="C307" i="30"/>
  <c r="B307" i="30"/>
  <c r="D307" i="30" s="1"/>
  <c r="J306" i="30"/>
  <c r="I306" i="30"/>
  <c r="H306" i="30"/>
  <c r="F306" i="30"/>
  <c r="L306" i="30" s="1"/>
  <c r="E306" i="30"/>
  <c r="C306" i="30"/>
  <c r="B306" i="30"/>
  <c r="D306" i="30" s="1"/>
  <c r="L305" i="30"/>
  <c r="I305" i="30"/>
  <c r="H305" i="30"/>
  <c r="K305" i="30" s="1"/>
  <c r="M305" i="30" s="1"/>
  <c r="F305" i="30"/>
  <c r="G305" i="30" s="1"/>
  <c r="E305" i="30"/>
  <c r="D305" i="30"/>
  <c r="C305" i="30"/>
  <c r="B305" i="30"/>
  <c r="K304" i="30"/>
  <c r="I304" i="30"/>
  <c r="H304" i="30"/>
  <c r="J304" i="30" s="1"/>
  <c r="G304" i="30"/>
  <c r="F304" i="30"/>
  <c r="E304" i="30"/>
  <c r="C304" i="30"/>
  <c r="L304" i="30" s="1"/>
  <c r="B304" i="30"/>
  <c r="J303" i="30"/>
  <c r="I303" i="30"/>
  <c r="H303" i="30"/>
  <c r="F303" i="30"/>
  <c r="L303" i="30" s="1"/>
  <c r="E303" i="30"/>
  <c r="C303" i="30"/>
  <c r="B303" i="30"/>
  <c r="D303" i="30" s="1"/>
  <c r="J302" i="30"/>
  <c r="I302" i="30"/>
  <c r="H302" i="30"/>
  <c r="F302" i="30"/>
  <c r="L302" i="30" s="1"/>
  <c r="E302" i="30"/>
  <c r="C302" i="30"/>
  <c r="B302" i="30"/>
  <c r="D302" i="30" s="1"/>
  <c r="L301" i="30"/>
  <c r="I301" i="30"/>
  <c r="H301" i="30"/>
  <c r="K301" i="30" s="1"/>
  <c r="M301" i="30" s="1"/>
  <c r="F301" i="30"/>
  <c r="G301" i="30" s="1"/>
  <c r="E301" i="30"/>
  <c r="D301" i="30"/>
  <c r="C301" i="30"/>
  <c r="B301" i="30"/>
  <c r="K300" i="30"/>
  <c r="I300" i="30"/>
  <c r="H300" i="30"/>
  <c r="J300" i="30" s="1"/>
  <c r="G300" i="30"/>
  <c r="F300" i="30"/>
  <c r="E300" i="30"/>
  <c r="C300" i="30"/>
  <c r="L300" i="30" s="1"/>
  <c r="B300" i="30"/>
  <c r="J299" i="30"/>
  <c r="I299" i="30"/>
  <c r="H299" i="30"/>
  <c r="F299" i="30"/>
  <c r="L299" i="30" s="1"/>
  <c r="E299" i="30"/>
  <c r="C299" i="30"/>
  <c r="B299" i="30"/>
  <c r="D299" i="30" s="1"/>
  <c r="J298" i="30"/>
  <c r="I298" i="30"/>
  <c r="H298" i="30"/>
  <c r="F298" i="30"/>
  <c r="L298" i="30" s="1"/>
  <c r="E298" i="30"/>
  <c r="C298" i="30"/>
  <c r="B298" i="30"/>
  <c r="D298" i="30" s="1"/>
  <c r="L297" i="30"/>
  <c r="I297" i="30"/>
  <c r="H297" i="30"/>
  <c r="K297" i="30" s="1"/>
  <c r="F297" i="30"/>
  <c r="G297" i="30" s="1"/>
  <c r="E297" i="30"/>
  <c r="D297" i="30"/>
  <c r="C297" i="30"/>
  <c r="B297" i="30"/>
  <c r="B296" i="30" s="1"/>
  <c r="I296" i="30"/>
  <c r="E296" i="30"/>
  <c r="C296" i="30"/>
  <c r="L294" i="30"/>
  <c r="K294" i="30"/>
  <c r="M294" i="30" s="1"/>
  <c r="J294" i="30"/>
  <c r="G294" i="30"/>
  <c r="D294" i="30"/>
  <c r="L293" i="30"/>
  <c r="M293" i="30" s="1"/>
  <c r="K293" i="30"/>
  <c r="J293" i="30"/>
  <c r="G293" i="30"/>
  <c r="D293" i="30"/>
  <c r="L292" i="30"/>
  <c r="K292" i="30"/>
  <c r="M292" i="30" s="1"/>
  <c r="J292" i="30"/>
  <c r="G292" i="30"/>
  <c r="D292" i="30"/>
  <c r="L291" i="30"/>
  <c r="M291" i="30" s="1"/>
  <c r="K291" i="30"/>
  <c r="J291" i="30"/>
  <c r="G291" i="30"/>
  <c r="D291" i="30"/>
  <c r="L290" i="30"/>
  <c r="K290" i="30"/>
  <c r="J290" i="30"/>
  <c r="G290" i="30"/>
  <c r="D290" i="30"/>
  <c r="L289" i="30"/>
  <c r="M289" i="30" s="1"/>
  <c r="K289" i="30"/>
  <c r="J289" i="30"/>
  <c r="G289" i="30"/>
  <c r="D289" i="30"/>
  <c r="L288" i="30"/>
  <c r="K288" i="30"/>
  <c r="M288" i="30" s="1"/>
  <c r="J288" i="30"/>
  <c r="G288" i="30"/>
  <c r="D288" i="30"/>
  <c r="M287" i="30"/>
  <c r="L287" i="30"/>
  <c r="K287" i="30"/>
  <c r="J287" i="30"/>
  <c r="G287" i="30"/>
  <c r="D287" i="30"/>
  <c r="L286" i="30"/>
  <c r="K286" i="30"/>
  <c r="M286" i="30" s="1"/>
  <c r="J286" i="30"/>
  <c r="G286" i="30"/>
  <c r="D286" i="30"/>
  <c r="L285" i="30"/>
  <c r="M285" i="30" s="1"/>
  <c r="K285" i="30"/>
  <c r="J285" i="30"/>
  <c r="G285" i="30"/>
  <c r="D285" i="30"/>
  <c r="L284" i="30"/>
  <c r="K284" i="30"/>
  <c r="M284" i="30" s="1"/>
  <c r="J284" i="30"/>
  <c r="J282" i="30" s="1"/>
  <c r="G284" i="30"/>
  <c r="D284" i="30"/>
  <c r="L283" i="30"/>
  <c r="M283" i="30" s="1"/>
  <c r="K283" i="30"/>
  <c r="J283" i="30"/>
  <c r="G283" i="30"/>
  <c r="G282" i="30" s="1"/>
  <c r="D283" i="30"/>
  <c r="L282" i="30"/>
  <c r="I282" i="30"/>
  <c r="H282" i="30"/>
  <c r="F282" i="30"/>
  <c r="E282" i="30"/>
  <c r="D282" i="30"/>
  <c r="C282" i="30"/>
  <c r="B282" i="30"/>
  <c r="L280" i="30"/>
  <c r="K280" i="30"/>
  <c r="M280" i="30" s="1"/>
  <c r="J280" i="30"/>
  <c r="G280" i="30"/>
  <c r="D280" i="30"/>
  <c r="M279" i="30"/>
  <c r="L279" i="30"/>
  <c r="K279" i="30"/>
  <c r="J279" i="30"/>
  <c r="G279" i="30"/>
  <c r="D279" i="30"/>
  <c r="L278" i="30"/>
  <c r="K278" i="30"/>
  <c r="M278" i="30" s="1"/>
  <c r="J278" i="30"/>
  <c r="G278" i="30"/>
  <c r="D278" i="30"/>
  <c r="L277" i="30"/>
  <c r="M277" i="30" s="1"/>
  <c r="K277" i="30"/>
  <c r="J277" i="30"/>
  <c r="G277" i="30"/>
  <c r="D277" i="30"/>
  <c r="L276" i="30"/>
  <c r="K276" i="30"/>
  <c r="M276" i="30" s="1"/>
  <c r="J276" i="30"/>
  <c r="G276" i="30"/>
  <c r="D276" i="30"/>
  <c r="L275" i="30"/>
  <c r="M275" i="30" s="1"/>
  <c r="K275" i="30"/>
  <c r="J275" i="30"/>
  <c r="G275" i="30"/>
  <c r="D275" i="30"/>
  <c r="L274" i="30"/>
  <c r="K274" i="30"/>
  <c r="J274" i="30"/>
  <c r="G274" i="30"/>
  <c r="D274" i="30"/>
  <c r="L273" i="30"/>
  <c r="M273" i="30" s="1"/>
  <c r="K273" i="30"/>
  <c r="J273" i="30"/>
  <c r="G273" i="30"/>
  <c r="D273" i="30"/>
  <c r="L272" i="30"/>
  <c r="K272" i="30"/>
  <c r="M272" i="30" s="1"/>
  <c r="J272" i="30"/>
  <c r="G272" i="30"/>
  <c r="D272" i="30"/>
  <c r="M271" i="30"/>
  <c r="L271" i="30"/>
  <c r="K271" i="30"/>
  <c r="J271" i="30"/>
  <c r="G271" i="30"/>
  <c r="D271" i="30"/>
  <c r="L270" i="30"/>
  <c r="K270" i="30"/>
  <c r="M270" i="30" s="1"/>
  <c r="J270" i="30"/>
  <c r="J268" i="30" s="1"/>
  <c r="G270" i="30"/>
  <c r="D270" i="30"/>
  <c r="L269" i="30"/>
  <c r="L268" i="30" s="1"/>
  <c r="K269" i="30"/>
  <c r="J269" i="30"/>
  <c r="G269" i="30"/>
  <c r="G268" i="30" s="1"/>
  <c r="D269" i="30"/>
  <c r="D268" i="30" s="1"/>
  <c r="I268" i="30"/>
  <c r="H268" i="30"/>
  <c r="F268" i="30"/>
  <c r="E268" i="30"/>
  <c r="C268" i="30"/>
  <c r="B268" i="30"/>
  <c r="J265" i="30"/>
  <c r="I265" i="30"/>
  <c r="H265" i="30"/>
  <c r="F265" i="30"/>
  <c r="G265" i="30" s="1"/>
  <c r="E265" i="30"/>
  <c r="C265" i="30"/>
  <c r="B265" i="30"/>
  <c r="J264" i="30"/>
  <c r="I264" i="30"/>
  <c r="L264" i="30" s="1"/>
  <c r="H264" i="30"/>
  <c r="F264" i="30"/>
  <c r="G264" i="30" s="1"/>
  <c r="E264" i="30"/>
  <c r="C264" i="30"/>
  <c r="B264" i="30"/>
  <c r="J263" i="30"/>
  <c r="I263" i="30"/>
  <c r="L263" i="30" s="1"/>
  <c r="H263" i="30"/>
  <c r="F263" i="30"/>
  <c r="G263" i="30" s="1"/>
  <c r="E263" i="30"/>
  <c r="C263" i="30"/>
  <c r="B263" i="30"/>
  <c r="J262" i="30"/>
  <c r="I262" i="30"/>
  <c r="H262" i="30"/>
  <c r="F262" i="30"/>
  <c r="G262" i="30" s="1"/>
  <c r="E262" i="30"/>
  <c r="C262" i="30"/>
  <c r="B262" i="30"/>
  <c r="J261" i="30"/>
  <c r="I261" i="30"/>
  <c r="H261" i="30"/>
  <c r="F261" i="30"/>
  <c r="G261" i="30" s="1"/>
  <c r="E261" i="30"/>
  <c r="C261" i="30"/>
  <c r="B261" i="30"/>
  <c r="J260" i="30"/>
  <c r="I260" i="30"/>
  <c r="L260" i="30" s="1"/>
  <c r="H260" i="30"/>
  <c r="F260" i="30"/>
  <c r="G260" i="30" s="1"/>
  <c r="E260" i="30"/>
  <c r="C260" i="30"/>
  <c r="B260" i="30"/>
  <c r="J259" i="30"/>
  <c r="I259" i="30"/>
  <c r="L259" i="30" s="1"/>
  <c r="H259" i="30"/>
  <c r="F259" i="30"/>
  <c r="G259" i="30" s="1"/>
  <c r="E259" i="30"/>
  <c r="C259" i="30"/>
  <c r="B259" i="30"/>
  <c r="J258" i="30"/>
  <c r="I258" i="30"/>
  <c r="H258" i="30"/>
  <c r="F258" i="30"/>
  <c r="G258" i="30" s="1"/>
  <c r="E258" i="30"/>
  <c r="C258" i="30"/>
  <c r="B258" i="30"/>
  <c r="J257" i="30"/>
  <c r="I257" i="30"/>
  <c r="H257" i="30"/>
  <c r="F257" i="30"/>
  <c r="G257" i="30" s="1"/>
  <c r="E257" i="30"/>
  <c r="C257" i="30"/>
  <c r="B257" i="30"/>
  <c r="J256" i="30"/>
  <c r="I256" i="30"/>
  <c r="L256" i="30" s="1"/>
  <c r="H256" i="30"/>
  <c r="F256" i="30"/>
  <c r="G256" i="30" s="1"/>
  <c r="E256" i="30"/>
  <c r="C256" i="30"/>
  <c r="B256" i="30"/>
  <c r="J255" i="30"/>
  <c r="I255" i="30"/>
  <c r="L255" i="30" s="1"/>
  <c r="H255" i="30"/>
  <c r="F255" i="30"/>
  <c r="G255" i="30" s="1"/>
  <c r="E255" i="30"/>
  <c r="C255" i="30"/>
  <c r="B255" i="30"/>
  <c r="J254" i="30"/>
  <c r="J253" i="30" s="1"/>
  <c r="I254" i="30"/>
  <c r="H254" i="30"/>
  <c r="F254" i="30"/>
  <c r="G254" i="30" s="1"/>
  <c r="E254" i="30"/>
  <c r="C254" i="30"/>
  <c r="B254" i="30"/>
  <c r="I253" i="30"/>
  <c r="H253" i="30"/>
  <c r="F253" i="30"/>
  <c r="E253" i="30"/>
  <c r="C253" i="30"/>
  <c r="L251" i="30"/>
  <c r="K251" i="30"/>
  <c r="M251" i="30" s="1"/>
  <c r="J251" i="30"/>
  <c r="G251" i="30"/>
  <c r="D251" i="30"/>
  <c r="L250" i="30"/>
  <c r="M250" i="30" s="1"/>
  <c r="K250" i="30"/>
  <c r="J250" i="30"/>
  <c r="G250" i="30"/>
  <c r="D250" i="30"/>
  <c r="L249" i="30"/>
  <c r="K249" i="30"/>
  <c r="M249" i="30" s="1"/>
  <c r="J249" i="30"/>
  <c r="G249" i="30"/>
  <c r="D249" i="30"/>
  <c r="L248" i="30"/>
  <c r="M248" i="30" s="1"/>
  <c r="K248" i="30"/>
  <c r="J248" i="30"/>
  <c r="G248" i="30"/>
  <c r="D248" i="30"/>
  <c r="L247" i="30"/>
  <c r="K247" i="30"/>
  <c r="M247" i="30" s="1"/>
  <c r="J247" i="30"/>
  <c r="G247" i="30"/>
  <c r="D247" i="30"/>
  <c r="L246" i="30"/>
  <c r="M246" i="30" s="1"/>
  <c r="K246" i="30"/>
  <c r="J246" i="30"/>
  <c r="G246" i="30"/>
  <c r="D246" i="30"/>
  <c r="L245" i="30"/>
  <c r="K245" i="30"/>
  <c r="M245" i="30" s="1"/>
  <c r="J245" i="30"/>
  <c r="G245" i="30"/>
  <c r="D245" i="30"/>
  <c r="L244" i="30"/>
  <c r="M244" i="30" s="1"/>
  <c r="K244" i="30"/>
  <c r="J244" i="30"/>
  <c r="G244" i="30"/>
  <c r="D244" i="30"/>
  <c r="L243" i="30"/>
  <c r="K243" i="30"/>
  <c r="M243" i="30" s="1"/>
  <c r="J243" i="30"/>
  <c r="G243" i="30"/>
  <c r="D243" i="30"/>
  <c r="L242" i="30"/>
  <c r="M242" i="30" s="1"/>
  <c r="K242" i="30"/>
  <c r="J242" i="30"/>
  <c r="G242" i="30"/>
  <c r="D242" i="30"/>
  <c r="L241" i="30"/>
  <c r="K241" i="30"/>
  <c r="M241" i="30" s="1"/>
  <c r="J241" i="30"/>
  <c r="J239" i="30" s="1"/>
  <c r="G241" i="30"/>
  <c r="D241" i="30"/>
  <c r="L240" i="30"/>
  <c r="K240" i="30"/>
  <c r="J240" i="30"/>
  <c r="G240" i="30"/>
  <c r="D240" i="30"/>
  <c r="K239" i="30"/>
  <c r="I239" i="30"/>
  <c r="H239" i="30"/>
  <c r="G239" i="30"/>
  <c r="F239" i="30"/>
  <c r="E239" i="30"/>
  <c r="C239" i="30"/>
  <c r="B239" i="30"/>
  <c r="L237" i="30"/>
  <c r="K237" i="30"/>
  <c r="M237" i="30" s="1"/>
  <c r="J237" i="30"/>
  <c r="G237" i="30"/>
  <c r="D237" i="30"/>
  <c r="L236" i="30"/>
  <c r="M236" i="30" s="1"/>
  <c r="K236" i="30"/>
  <c r="J236" i="30"/>
  <c r="G236" i="30"/>
  <c r="D236" i="30"/>
  <c r="L235" i="30"/>
  <c r="K235" i="30"/>
  <c r="M235" i="30" s="1"/>
  <c r="J235" i="30"/>
  <c r="G235" i="30"/>
  <c r="D235" i="30"/>
  <c r="M234" i="30"/>
  <c r="L234" i="30"/>
  <c r="K234" i="30"/>
  <c r="J234" i="30"/>
  <c r="G234" i="30"/>
  <c r="D234" i="30"/>
  <c r="L233" i="30"/>
  <c r="K233" i="30"/>
  <c r="M233" i="30" s="1"/>
  <c r="J233" i="30"/>
  <c r="G233" i="30"/>
  <c r="D233" i="30"/>
  <c r="L232" i="30"/>
  <c r="M232" i="30" s="1"/>
  <c r="K232" i="30"/>
  <c r="J232" i="30"/>
  <c r="G232" i="30"/>
  <c r="D232" i="30"/>
  <c r="L231" i="30"/>
  <c r="K231" i="30"/>
  <c r="M231" i="30" s="1"/>
  <c r="J231" i="30"/>
  <c r="G231" i="30"/>
  <c r="D231" i="30"/>
  <c r="M230" i="30"/>
  <c r="L230" i="30"/>
  <c r="K230" i="30"/>
  <c r="J230" i="30"/>
  <c r="G230" i="30"/>
  <c r="D230" i="30"/>
  <c r="L229" i="30"/>
  <c r="K229" i="30"/>
  <c r="M229" i="30" s="1"/>
  <c r="J229" i="30"/>
  <c r="G229" i="30"/>
  <c r="D229" i="30"/>
  <c r="L228" i="30"/>
  <c r="M228" i="30" s="1"/>
  <c r="K228" i="30"/>
  <c r="J228" i="30"/>
  <c r="G228" i="30"/>
  <c r="D228" i="30"/>
  <c r="L227" i="30"/>
  <c r="K227" i="30"/>
  <c r="M227" i="30" s="1"/>
  <c r="J227" i="30"/>
  <c r="J225" i="30" s="1"/>
  <c r="G227" i="30"/>
  <c r="D227" i="30"/>
  <c r="M226" i="30"/>
  <c r="L226" i="30"/>
  <c r="K226" i="30"/>
  <c r="J226" i="30"/>
  <c r="G226" i="30"/>
  <c r="G225" i="30" s="1"/>
  <c r="D226" i="30"/>
  <c r="I225" i="30"/>
  <c r="H225" i="30"/>
  <c r="F225" i="30"/>
  <c r="E225" i="30"/>
  <c r="C225" i="30"/>
  <c r="B225" i="30"/>
  <c r="J222" i="30"/>
  <c r="I222" i="30"/>
  <c r="H222" i="30"/>
  <c r="F222" i="30"/>
  <c r="G222" i="30" s="1"/>
  <c r="E222" i="30"/>
  <c r="C222" i="30"/>
  <c r="B222" i="30"/>
  <c r="J221" i="30"/>
  <c r="I221" i="30"/>
  <c r="L221" i="30" s="1"/>
  <c r="H221" i="30"/>
  <c r="G221" i="30"/>
  <c r="F221" i="30"/>
  <c r="E221" i="30"/>
  <c r="C221" i="30"/>
  <c r="B221" i="30"/>
  <c r="D221" i="30" s="1"/>
  <c r="J220" i="30"/>
  <c r="I220" i="30"/>
  <c r="H220" i="30"/>
  <c r="F220" i="30"/>
  <c r="G220" i="30" s="1"/>
  <c r="E220" i="30"/>
  <c r="C220" i="30"/>
  <c r="B220" i="30"/>
  <c r="J219" i="30"/>
  <c r="I219" i="30"/>
  <c r="L219" i="30" s="1"/>
  <c r="H219" i="30"/>
  <c r="G219" i="30"/>
  <c r="F219" i="30"/>
  <c r="E219" i="30"/>
  <c r="C219" i="30"/>
  <c r="B219" i="30"/>
  <c r="D219" i="30" s="1"/>
  <c r="J218" i="30"/>
  <c r="I218" i="30"/>
  <c r="H218" i="30"/>
  <c r="F218" i="30"/>
  <c r="G218" i="30" s="1"/>
  <c r="E218" i="30"/>
  <c r="C218" i="30"/>
  <c r="B218" i="30"/>
  <c r="J217" i="30"/>
  <c r="I217" i="30"/>
  <c r="L217" i="30" s="1"/>
  <c r="H217" i="30"/>
  <c r="G217" i="30"/>
  <c r="F217" i="30"/>
  <c r="E217" i="30"/>
  <c r="C217" i="30"/>
  <c r="B217" i="30"/>
  <c r="D217" i="30" s="1"/>
  <c r="J216" i="30"/>
  <c r="I216" i="30"/>
  <c r="H216" i="30"/>
  <c r="F216" i="30"/>
  <c r="G216" i="30" s="1"/>
  <c r="E216" i="30"/>
  <c r="C216" i="30"/>
  <c r="B216" i="30"/>
  <c r="J215" i="30"/>
  <c r="I215" i="30"/>
  <c r="L215" i="30" s="1"/>
  <c r="H215" i="30"/>
  <c r="G215" i="30"/>
  <c r="F215" i="30"/>
  <c r="E215" i="30"/>
  <c r="C215" i="30"/>
  <c r="B215" i="30"/>
  <c r="D215" i="30" s="1"/>
  <c r="J214" i="30"/>
  <c r="I214" i="30"/>
  <c r="H214" i="30"/>
  <c r="F214" i="30"/>
  <c r="G214" i="30" s="1"/>
  <c r="E214" i="30"/>
  <c r="C214" i="30"/>
  <c r="B214" i="30"/>
  <c r="J213" i="30"/>
  <c r="I213" i="30"/>
  <c r="L213" i="30" s="1"/>
  <c r="H213" i="30"/>
  <c r="G213" i="30"/>
  <c r="F213" i="30"/>
  <c r="E213" i="30"/>
  <c r="C213" i="30"/>
  <c r="B213" i="30"/>
  <c r="D213" i="30" s="1"/>
  <c r="J212" i="30"/>
  <c r="I212" i="30"/>
  <c r="H212" i="30"/>
  <c r="F212" i="30"/>
  <c r="G212" i="30" s="1"/>
  <c r="E212" i="30"/>
  <c r="C212" i="30"/>
  <c r="C210" i="30" s="1"/>
  <c r="B212" i="30"/>
  <c r="J211" i="30"/>
  <c r="I211" i="30"/>
  <c r="L211" i="30" s="1"/>
  <c r="H211" i="30"/>
  <c r="G211" i="30"/>
  <c r="G210" i="30" s="1"/>
  <c r="F211" i="30"/>
  <c r="E211" i="30"/>
  <c r="C211" i="30"/>
  <c r="B211" i="30"/>
  <c r="D211" i="30" s="1"/>
  <c r="J210" i="30"/>
  <c r="I210" i="30"/>
  <c r="H210" i="30"/>
  <c r="F210" i="30"/>
  <c r="E210" i="30"/>
  <c r="L208" i="30"/>
  <c r="K208" i="30"/>
  <c r="M208" i="30" s="1"/>
  <c r="J208" i="30"/>
  <c r="G208" i="30"/>
  <c r="D208" i="30"/>
  <c r="L207" i="30"/>
  <c r="M207" i="30" s="1"/>
  <c r="K207" i="30"/>
  <c r="J207" i="30"/>
  <c r="G207" i="30"/>
  <c r="D207" i="30"/>
  <c r="L206" i="30"/>
  <c r="K206" i="30"/>
  <c r="M206" i="30" s="1"/>
  <c r="J206" i="30"/>
  <c r="G206" i="30"/>
  <c r="D206" i="30"/>
  <c r="M205" i="30"/>
  <c r="L205" i="30"/>
  <c r="K205" i="30"/>
  <c r="J205" i="30"/>
  <c r="G205" i="30"/>
  <c r="D205" i="30"/>
  <c r="L204" i="30"/>
  <c r="K204" i="30"/>
  <c r="M204" i="30" s="1"/>
  <c r="J204" i="30"/>
  <c r="G204" i="30"/>
  <c r="D204" i="30"/>
  <c r="L203" i="30"/>
  <c r="M203" i="30" s="1"/>
  <c r="K203" i="30"/>
  <c r="J203" i="30"/>
  <c r="G203" i="30"/>
  <c r="D203" i="30"/>
  <c r="L202" i="30"/>
  <c r="K202" i="30"/>
  <c r="M202" i="30" s="1"/>
  <c r="J202" i="30"/>
  <c r="G202" i="30"/>
  <c r="D202" i="30"/>
  <c r="M201" i="30"/>
  <c r="L201" i="30"/>
  <c r="K201" i="30"/>
  <c r="J201" i="30"/>
  <c r="G201" i="30"/>
  <c r="D201" i="30"/>
  <c r="L200" i="30"/>
  <c r="K200" i="30"/>
  <c r="M200" i="30" s="1"/>
  <c r="J200" i="30"/>
  <c r="G200" i="30"/>
  <c r="D200" i="30"/>
  <c r="L199" i="30"/>
  <c r="M199" i="30" s="1"/>
  <c r="K199" i="30"/>
  <c r="J199" i="30"/>
  <c r="G199" i="30"/>
  <c r="D199" i="30"/>
  <c r="L198" i="30"/>
  <c r="K198" i="30"/>
  <c r="M198" i="30" s="1"/>
  <c r="J198" i="30"/>
  <c r="J196" i="30" s="1"/>
  <c r="G198" i="30"/>
  <c r="D198" i="30"/>
  <c r="M197" i="30"/>
  <c r="L197" i="30"/>
  <c r="K197" i="30"/>
  <c r="J197" i="30"/>
  <c r="G197" i="30"/>
  <c r="G196" i="30" s="1"/>
  <c r="D197" i="30"/>
  <c r="I196" i="30"/>
  <c r="H196" i="30"/>
  <c r="F196" i="30"/>
  <c r="E196" i="30"/>
  <c r="C196" i="30"/>
  <c r="B196" i="30"/>
  <c r="L194" i="30"/>
  <c r="K194" i="30"/>
  <c r="M194" i="30" s="1"/>
  <c r="J194" i="30"/>
  <c r="G194" i="30"/>
  <c r="D194" i="30"/>
  <c r="M193" i="30"/>
  <c r="L193" i="30"/>
  <c r="K193" i="30"/>
  <c r="J193" i="30"/>
  <c r="G193" i="30"/>
  <c r="D193" i="30"/>
  <c r="L192" i="30"/>
  <c r="K192" i="30"/>
  <c r="M192" i="30" s="1"/>
  <c r="J192" i="30"/>
  <c r="G192" i="30"/>
  <c r="D192" i="30"/>
  <c r="L191" i="30"/>
  <c r="M191" i="30" s="1"/>
  <c r="K191" i="30"/>
  <c r="J191" i="30"/>
  <c r="G191" i="30"/>
  <c r="D191" i="30"/>
  <c r="L190" i="30"/>
  <c r="K190" i="30"/>
  <c r="M190" i="30" s="1"/>
  <c r="J190" i="30"/>
  <c r="G190" i="30"/>
  <c r="D190" i="30"/>
  <c r="M189" i="30"/>
  <c r="L189" i="30"/>
  <c r="K189" i="30"/>
  <c r="J189" i="30"/>
  <c r="G189" i="30"/>
  <c r="D189" i="30"/>
  <c r="L188" i="30"/>
  <c r="K188" i="30"/>
  <c r="M188" i="30" s="1"/>
  <c r="J188" i="30"/>
  <c r="G188" i="30"/>
  <c r="D188" i="30"/>
  <c r="L187" i="30"/>
  <c r="M187" i="30" s="1"/>
  <c r="K187" i="30"/>
  <c r="J187" i="30"/>
  <c r="G187" i="30"/>
  <c r="D187" i="30"/>
  <c r="L186" i="30"/>
  <c r="K186" i="30"/>
  <c r="M186" i="30" s="1"/>
  <c r="J186" i="30"/>
  <c r="G186" i="30"/>
  <c r="D186" i="30"/>
  <c r="M185" i="30"/>
  <c r="L185" i="30"/>
  <c r="K185" i="30"/>
  <c r="J185" i="30"/>
  <c r="G185" i="30"/>
  <c r="G182" i="30" s="1"/>
  <c r="D185" i="30"/>
  <c r="L184" i="30"/>
  <c r="K184" i="30"/>
  <c r="M184" i="30" s="1"/>
  <c r="J184" i="30"/>
  <c r="J182" i="30" s="1"/>
  <c r="G184" i="30"/>
  <c r="D184" i="30"/>
  <c r="L183" i="30"/>
  <c r="L182" i="30" s="1"/>
  <c r="K183" i="30"/>
  <c r="J183" i="30"/>
  <c r="G183" i="30"/>
  <c r="D183" i="30"/>
  <c r="D182" i="30" s="1"/>
  <c r="I182" i="30"/>
  <c r="H182" i="30"/>
  <c r="F182" i="30"/>
  <c r="E182" i="30"/>
  <c r="C182" i="30"/>
  <c r="B182" i="30"/>
  <c r="I179" i="30"/>
  <c r="L179" i="30" s="1"/>
  <c r="H179" i="30"/>
  <c r="F179" i="30"/>
  <c r="E179" i="30"/>
  <c r="C179" i="30"/>
  <c r="B179" i="30"/>
  <c r="D179" i="30" s="1"/>
  <c r="I178" i="30"/>
  <c r="L178" i="30" s="1"/>
  <c r="H178" i="30"/>
  <c r="F178" i="30"/>
  <c r="E178" i="30"/>
  <c r="C178" i="30"/>
  <c r="B178" i="30"/>
  <c r="D178" i="30" s="1"/>
  <c r="I177" i="30"/>
  <c r="L177" i="30" s="1"/>
  <c r="H177" i="30"/>
  <c r="F177" i="30"/>
  <c r="E177" i="30"/>
  <c r="C177" i="30"/>
  <c r="B177" i="30"/>
  <c r="D177" i="30" s="1"/>
  <c r="I176" i="30"/>
  <c r="L176" i="30" s="1"/>
  <c r="H176" i="30"/>
  <c r="F176" i="30"/>
  <c r="E176" i="30"/>
  <c r="C176" i="30"/>
  <c r="B176" i="30"/>
  <c r="D176" i="30" s="1"/>
  <c r="I175" i="30"/>
  <c r="L175" i="30" s="1"/>
  <c r="H175" i="30"/>
  <c r="F175" i="30"/>
  <c r="E175" i="30"/>
  <c r="C175" i="30"/>
  <c r="B175" i="30"/>
  <c r="D175" i="30" s="1"/>
  <c r="I174" i="30"/>
  <c r="L174" i="30" s="1"/>
  <c r="H174" i="30"/>
  <c r="F174" i="30"/>
  <c r="E174" i="30"/>
  <c r="C174" i="30"/>
  <c r="B174" i="30"/>
  <c r="D174" i="30" s="1"/>
  <c r="I173" i="30"/>
  <c r="L173" i="30" s="1"/>
  <c r="H173" i="30"/>
  <c r="F173" i="30"/>
  <c r="E173" i="30"/>
  <c r="C173" i="30"/>
  <c r="B173" i="30"/>
  <c r="D173" i="30" s="1"/>
  <c r="I172" i="30"/>
  <c r="L172" i="30" s="1"/>
  <c r="H172" i="30"/>
  <c r="F172" i="30"/>
  <c r="E172" i="30"/>
  <c r="C172" i="30"/>
  <c r="B172" i="30"/>
  <c r="D172" i="30" s="1"/>
  <c r="I171" i="30"/>
  <c r="L171" i="30" s="1"/>
  <c r="H171" i="30"/>
  <c r="F171" i="30"/>
  <c r="E171" i="30"/>
  <c r="C171" i="30"/>
  <c r="B171" i="30"/>
  <c r="D171" i="30" s="1"/>
  <c r="I170" i="30"/>
  <c r="L170" i="30" s="1"/>
  <c r="H170" i="30"/>
  <c r="F170" i="30"/>
  <c r="E170" i="30"/>
  <c r="C170" i="30"/>
  <c r="B170" i="30"/>
  <c r="D170" i="30" s="1"/>
  <c r="I169" i="30"/>
  <c r="L169" i="30" s="1"/>
  <c r="H169" i="30"/>
  <c r="F169" i="30"/>
  <c r="E169" i="30"/>
  <c r="C169" i="30"/>
  <c r="B169" i="30"/>
  <c r="D169" i="30" s="1"/>
  <c r="I168" i="30"/>
  <c r="L168" i="30" s="1"/>
  <c r="L167" i="30" s="1"/>
  <c r="H168" i="30"/>
  <c r="F168" i="30"/>
  <c r="E168" i="30"/>
  <c r="C168" i="30"/>
  <c r="B168" i="30"/>
  <c r="D168" i="30" s="1"/>
  <c r="D167" i="30" s="1"/>
  <c r="I167" i="30"/>
  <c r="H167" i="30"/>
  <c r="F167" i="30"/>
  <c r="E167" i="30"/>
  <c r="C167" i="30"/>
  <c r="L165" i="30"/>
  <c r="K165" i="30"/>
  <c r="M165" i="30" s="1"/>
  <c r="J165" i="30"/>
  <c r="G165" i="30"/>
  <c r="D165" i="30"/>
  <c r="M164" i="30"/>
  <c r="L164" i="30"/>
  <c r="K164" i="30"/>
  <c r="J164" i="30"/>
  <c r="G164" i="30"/>
  <c r="D164" i="30"/>
  <c r="L163" i="30"/>
  <c r="K163" i="30"/>
  <c r="M163" i="30" s="1"/>
  <c r="J163" i="30"/>
  <c r="G163" i="30"/>
  <c r="D163" i="30"/>
  <c r="M162" i="30"/>
  <c r="L162" i="30"/>
  <c r="K162" i="30"/>
  <c r="J162" i="30"/>
  <c r="G162" i="30"/>
  <c r="D162" i="30"/>
  <c r="L161" i="30"/>
  <c r="K161" i="30"/>
  <c r="M161" i="30" s="1"/>
  <c r="J161" i="30"/>
  <c r="G161" i="30"/>
  <c r="D161" i="30"/>
  <c r="M160" i="30"/>
  <c r="L160" i="30"/>
  <c r="K160" i="30"/>
  <c r="J160" i="30"/>
  <c r="G160" i="30"/>
  <c r="D160" i="30"/>
  <c r="L159" i="30"/>
  <c r="K159" i="30"/>
  <c r="M159" i="30" s="1"/>
  <c r="J159" i="30"/>
  <c r="G159" i="30"/>
  <c r="D159" i="30"/>
  <c r="M158" i="30"/>
  <c r="L158" i="30"/>
  <c r="K158" i="30"/>
  <c r="J158" i="30"/>
  <c r="G158" i="30"/>
  <c r="D158" i="30"/>
  <c r="L157" i="30"/>
  <c r="K157" i="30"/>
  <c r="M157" i="30" s="1"/>
  <c r="J157" i="30"/>
  <c r="G157" i="30"/>
  <c r="D157" i="30"/>
  <c r="M156" i="30"/>
  <c r="L156" i="30"/>
  <c r="K156" i="30"/>
  <c r="J156" i="30"/>
  <c r="G156" i="30"/>
  <c r="D156" i="30"/>
  <c r="L155" i="30"/>
  <c r="K155" i="30"/>
  <c r="K153" i="30" s="1"/>
  <c r="J155" i="30"/>
  <c r="G155" i="30"/>
  <c r="D155" i="30"/>
  <c r="M154" i="30"/>
  <c r="L154" i="30"/>
  <c r="L153" i="30" s="1"/>
  <c r="K154" i="30"/>
  <c r="J154" i="30"/>
  <c r="G154" i="30"/>
  <c r="G153" i="30" s="1"/>
  <c r="D154" i="30"/>
  <c r="D153" i="30" s="1"/>
  <c r="J153" i="30"/>
  <c r="I153" i="30"/>
  <c r="H153" i="30"/>
  <c r="F153" i="30"/>
  <c r="E153" i="30"/>
  <c r="C153" i="30"/>
  <c r="B153" i="30"/>
  <c r="M151" i="30"/>
  <c r="L151" i="30"/>
  <c r="K151" i="30"/>
  <c r="J151" i="30"/>
  <c r="G151" i="30"/>
  <c r="D151" i="30"/>
  <c r="L150" i="30"/>
  <c r="K150" i="30"/>
  <c r="M150" i="30" s="1"/>
  <c r="J150" i="30"/>
  <c r="G150" i="30"/>
  <c r="D150" i="30"/>
  <c r="M149" i="30"/>
  <c r="L149" i="30"/>
  <c r="K149" i="30"/>
  <c r="J149" i="30"/>
  <c r="G149" i="30"/>
  <c r="D149" i="30"/>
  <c r="L148" i="30"/>
  <c r="K148" i="30"/>
  <c r="M148" i="30" s="1"/>
  <c r="J148" i="30"/>
  <c r="G148" i="30"/>
  <c r="D148" i="30"/>
  <c r="M147" i="30"/>
  <c r="L147" i="30"/>
  <c r="K147" i="30"/>
  <c r="J147" i="30"/>
  <c r="G147" i="30"/>
  <c r="D147" i="30"/>
  <c r="L146" i="30"/>
  <c r="K146" i="30"/>
  <c r="M146" i="30" s="1"/>
  <c r="J146" i="30"/>
  <c r="G146" i="30"/>
  <c r="D146" i="30"/>
  <c r="M145" i="30"/>
  <c r="L145" i="30"/>
  <c r="K145" i="30"/>
  <c r="J145" i="30"/>
  <c r="G145" i="30"/>
  <c r="D145" i="30"/>
  <c r="L144" i="30"/>
  <c r="K144" i="30"/>
  <c r="M144" i="30" s="1"/>
  <c r="J144" i="30"/>
  <c r="G144" i="30"/>
  <c r="D144" i="30"/>
  <c r="M143" i="30"/>
  <c r="L143" i="30"/>
  <c r="K143" i="30"/>
  <c r="J143" i="30"/>
  <c r="G143" i="30"/>
  <c r="D143" i="30"/>
  <c r="L142" i="30"/>
  <c r="K142" i="30"/>
  <c r="M142" i="30" s="1"/>
  <c r="J142" i="30"/>
  <c r="G142" i="30"/>
  <c r="D142" i="30"/>
  <c r="M141" i="30"/>
  <c r="L141" i="30"/>
  <c r="K141" i="30"/>
  <c r="J141" i="30"/>
  <c r="J139" i="30" s="1"/>
  <c r="G141" i="30"/>
  <c r="D141" i="30"/>
  <c r="L140" i="30"/>
  <c r="L139" i="30" s="1"/>
  <c r="K140" i="30"/>
  <c r="K139" i="30" s="1"/>
  <c r="J140" i="30"/>
  <c r="G140" i="30"/>
  <c r="G139" i="30" s="1"/>
  <c r="D140" i="30"/>
  <c r="D139" i="30" s="1"/>
  <c r="I139" i="30"/>
  <c r="H139" i="30"/>
  <c r="F139" i="30"/>
  <c r="E139" i="30"/>
  <c r="C139" i="30"/>
  <c r="B139" i="30"/>
  <c r="J136" i="30"/>
  <c r="I136" i="30"/>
  <c r="H136" i="30"/>
  <c r="F136" i="30"/>
  <c r="G136" i="30" s="1"/>
  <c r="E136" i="30"/>
  <c r="C136" i="30"/>
  <c r="B136" i="30"/>
  <c r="D136" i="30" s="1"/>
  <c r="I135" i="30"/>
  <c r="J135" i="30" s="1"/>
  <c r="H135" i="30"/>
  <c r="F135" i="30"/>
  <c r="E135" i="30"/>
  <c r="K135" i="30" s="1"/>
  <c r="C135" i="30"/>
  <c r="B135" i="30"/>
  <c r="J134" i="30"/>
  <c r="I134" i="30"/>
  <c r="H134" i="30"/>
  <c r="F134" i="30"/>
  <c r="G134" i="30" s="1"/>
  <c r="E134" i="30"/>
  <c r="C134" i="30"/>
  <c r="B134" i="30"/>
  <c r="D134" i="30" s="1"/>
  <c r="I133" i="30"/>
  <c r="H133" i="30"/>
  <c r="F133" i="30"/>
  <c r="E133" i="30"/>
  <c r="K133" i="30" s="1"/>
  <c r="C133" i="30"/>
  <c r="B133" i="30"/>
  <c r="J132" i="30"/>
  <c r="I132" i="30"/>
  <c r="H132" i="30"/>
  <c r="F132" i="30"/>
  <c r="G132" i="30" s="1"/>
  <c r="E132" i="30"/>
  <c r="C132" i="30"/>
  <c r="B132" i="30"/>
  <c r="D132" i="30" s="1"/>
  <c r="I131" i="30"/>
  <c r="J131" i="30" s="1"/>
  <c r="H131" i="30"/>
  <c r="F131" i="30"/>
  <c r="E131" i="30"/>
  <c r="K131" i="30" s="1"/>
  <c r="C131" i="30"/>
  <c r="B131" i="30"/>
  <c r="J130" i="30"/>
  <c r="I130" i="30"/>
  <c r="H130" i="30"/>
  <c r="F130" i="30"/>
  <c r="G130" i="30" s="1"/>
  <c r="E130" i="30"/>
  <c r="C130" i="30"/>
  <c r="B130" i="30"/>
  <c r="D130" i="30" s="1"/>
  <c r="I129" i="30"/>
  <c r="H129" i="30"/>
  <c r="F129" i="30"/>
  <c r="E129" i="30"/>
  <c r="K129" i="30" s="1"/>
  <c r="C129" i="30"/>
  <c r="B129" i="30"/>
  <c r="J128" i="30"/>
  <c r="I128" i="30"/>
  <c r="H128" i="30"/>
  <c r="F128" i="30"/>
  <c r="G128" i="30" s="1"/>
  <c r="E128" i="30"/>
  <c r="C128" i="30"/>
  <c r="B128" i="30"/>
  <c r="D128" i="30" s="1"/>
  <c r="I127" i="30"/>
  <c r="J127" i="30" s="1"/>
  <c r="H127" i="30"/>
  <c r="F127" i="30"/>
  <c r="E127" i="30"/>
  <c r="K127" i="30" s="1"/>
  <c r="C127" i="30"/>
  <c r="B127" i="30"/>
  <c r="J126" i="30"/>
  <c r="I126" i="30"/>
  <c r="H126" i="30"/>
  <c r="F126" i="30"/>
  <c r="G126" i="30" s="1"/>
  <c r="E126" i="30"/>
  <c r="C126" i="30"/>
  <c r="B126" i="30"/>
  <c r="D126" i="30" s="1"/>
  <c r="I125" i="30"/>
  <c r="J125" i="30" s="1"/>
  <c r="H125" i="30"/>
  <c r="F125" i="30"/>
  <c r="E125" i="30"/>
  <c r="K125" i="30" s="1"/>
  <c r="C125" i="30"/>
  <c r="C124" i="30" s="1"/>
  <c r="B125" i="30"/>
  <c r="H124" i="30"/>
  <c r="F124" i="30"/>
  <c r="B124" i="30"/>
  <c r="M122" i="30"/>
  <c r="L122" i="30"/>
  <c r="K122" i="30"/>
  <c r="J122" i="30"/>
  <c r="G122" i="30"/>
  <c r="D122" i="30"/>
  <c r="L121" i="30"/>
  <c r="K121" i="30"/>
  <c r="M121" i="30" s="1"/>
  <c r="J121" i="30"/>
  <c r="G121" i="30"/>
  <c r="D121" i="30"/>
  <c r="M120" i="30"/>
  <c r="L120" i="30"/>
  <c r="K120" i="30"/>
  <c r="J120" i="30"/>
  <c r="G120" i="30"/>
  <c r="D120" i="30"/>
  <c r="L119" i="30"/>
  <c r="K119" i="30"/>
  <c r="M119" i="30" s="1"/>
  <c r="J119" i="30"/>
  <c r="G119" i="30"/>
  <c r="D119" i="30"/>
  <c r="M118" i="30"/>
  <c r="L118" i="30"/>
  <c r="K118" i="30"/>
  <c r="J118" i="30"/>
  <c r="G118" i="30"/>
  <c r="D118" i="30"/>
  <c r="L117" i="30"/>
  <c r="K117" i="30"/>
  <c r="M117" i="30" s="1"/>
  <c r="J117" i="30"/>
  <c r="G117" i="30"/>
  <c r="D117" i="30"/>
  <c r="M116" i="30"/>
  <c r="L116" i="30"/>
  <c r="K116" i="30"/>
  <c r="J116" i="30"/>
  <c r="G116" i="30"/>
  <c r="D116" i="30"/>
  <c r="L115" i="30"/>
  <c r="K115" i="30"/>
  <c r="M115" i="30" s="1"/>
  <c r="J115" i="30"/>
  <c r="G115" i="30"/>
  <c r="D115" i="30"/>
  <c r="M114" i="30"/>
  <c r="L114" i="30"/>
  <c r="K114" i="30"/>
  <c r="J114" i="30"/>
  <c r="G114" i="30"/>
  <c r="D114" i="30"/>
  <c r="L113" i="30"/>
  <c r="K113" i="30"/>
  <c r="M113" i="30" s="1"/>
  <c r="J113" i="30"/>
  <c r="G113" i="30"/>
  <c r="D113" i="30"/>
  <c r="M112" i="30"/>
  <c r="L112" i="30"/>
  <c r="K112" i="30"/>
  <c r="J112" i="30"/>
  <c r="J110" i="30" s="1"/>
  <c r="G112" i="30"/>
  <c r="D112" i="30"/>
  <c r="L111" i="30"/>
  <c r="L110" i="30" s="1"/>
  <c r="K111" i="30"/>
  <c r="K110" i="30" s="1"/>
  <c r="J111" i="30"/>
  <c r="G111" i="30"/>
  <c r="G110" i="30" s="1"/>
  <c r="D111" i="30"/>
  <c r="D110" i="30" s="1"/>
  <c r="I110" i="30"/>
  <c r="H110" i="30"/>
  <c r="F110" i="30"/>
  <c r="E110" i="30"/>
  <c r="C110" i="30"/>
  <c r="B110" i="30"/>
  <c r="L108" i="30"/>
  <c r="K108" i="30"/>
  <c r="M108" i="30" s="1"/>
  <c r="J108" i="30"/>
  <c r="G108" i="30"/>
  <c r="D108" i="30"/>
  <c r="M107" i="30"/>
  <c r="L107" i="30"/>
  <c r="K107" i="30"/>
  <c r="J107" i="30"/>
  <c r="G107" i="30"/>
  <c r="D107" i="30"/>
  <c r="L106" i="30"/>
  <c r="K106" i="30"/>
  <c r="M106" i="30" s="1"/>
  <c r="J106" i="30"/>
  <c r="G106" i="30"/>
  <c r="D106" i="30"/>
  <c r="M105" i="30"/>
  <c r="L105" i="30"/>
  <c r="K105" i="30"/>
  <c r="J105" i="30"/>
  <c r="G105" i="30"/>
  <c r="D105" i="30"/>
  <c r="L104" i="30"/>
  <c r="K104" i="30"/>
  <c r="M104" i="30" s="1"/>
  <c r="J104" i="30"/>
  <c r="G104" i="30"/>
  <c r="D104" i="30"/>
  <c r="M103" i="30"/>
  <c r="L103" i="30"/>
  <c r="K103" i="30"/>
  <c r="J103" i="30"/>
  <c r="G103" i="30"/>
  <c r="D103" i="30"/>
  <c r="L102" i="30"/>
  <c r="K102" i="30"/>
  <c r="M102" i="30" s="1"/>
  <c r="J102" i="30"/>
  <c r="G102" i="30"/>
  <c r="D102" i="30"/>
  <c r="M101" i="30"/>
  <c r="L101" i="30"/>
  <c r="K101" i="30"/>
  <c r="J101" i="30"/>
  <c r="G101" i="30"/>
  <c r="D101" i="30"/>
  <c r="L100" i="30"/>
  <c r="K100" i="30"/>
  <c r="M100" i="30" s="1"/>
  <c r="J100" i="30"/>
  <c r="G100" i="30"/>
  <c r="D100" i="30"/>
  <c r="M99" i="30"/>
  <c r="L99" i="30"/>
  <c r="K99" i="30"/>
  <c r="J99" i="30"/>
  <c r="G99" i="30"/>
  <c r="D99" i="30"/>
  <c r="L98" i="30"/>
  <c r="K98" i="30"/>
  <c r="K96" i="30" s="1"/>
  <c r="J98" i="30"/>
  <c r="G98" i="30"/>
  <c r="D98" i="30"/>
  <c r="M97" i="30"/>
  <c r="L97" i="30"/>
  <c r="L96" i="30" s="1"/>
  <c r="K97" i="30"/>
  <c r="J97" i="30"/>
  <c r="G97" i="30"/>
  <c r="G96" i="30" s="1"/>
  <c r="D97" i="30"/>
  <c r="D96" i="30" s="1"/>
  <c r="J96" i="30"/>
  <c r="I96" i="30"/>
  <c r="H96" i="30"/>
  <c r="F96" i="30"/>
  <c r="E96" i="30"/>
  <c r="C96" i="30"/>
  <c r="B96" i="30"/>
  <c r="J93" i="30"/>
  <c r="I93" i="30"/>
  <c r="H93" i="30"/>
  <c r="F93" i="30"/>
  <c r="G93" i="30" s="1"/>
  <c r="E93" i="30"/>
  <c r="C93" i="30"/>
  <c r="B93" i="30"/>
  <c r="D93" i="30" s="1"/>
  <c r="J92" i="30"/>
  <c r="I92" i="30"/>
  <c r="L92" i="30" s="1"/>
  <c r="H92" i="30"/>
  <c r="F92" i="30"/>
  <c r="G92" i="30" s="1"/>
  <c r="E92" i="30"/>
  <c r="C92" i="30"/>
  <c r="B92" i="30"/>
  <c r="J91" i="30"/>
  <c r="I91" i="30"/>
  <c r="L91" i="30" s="1"/>
  <c r="H91" i="30"/>
  <c r="F91" i="30"/>
  <c r="G91" i="30" s="1"/>
  <c r="E91" i="30"/>
  <c r="C91" i="30"/>
  <c r="B91" i="30"/>
  <c r="J90" i="30"/>
  <c r="I90" i="30"/>
  <c r="H90" i="30"/>
  <c r="F90" i="30"/>
  <c r="G90" i="30" s="1"/>
  <c r="E90" i="30"/>
  <c r="C90" i="30"/>
  <c r="B90" i="30"/>
  <c r="J89" i="30"/>
  <c r="I89" i="30"/>
  <c r="H89" i="30"/>
  <c r="F89" i="30"/>
  <c r="G89" i="30" s="1"/>
  <c r="E89" i="30"/>
  <c r="C89" i="30"/>
  <c r="B89" i="30"/>
  <c r="J88" i="30"/>
  <c r="I88" i="30"/>
  <c r="L88" i="30" s="1"/>
  <c r="H88" i="30"/>
  <c r="F88" i="30"/>
  <c r="G88" i="30" s="1"/>
  <c r="E88" i="30"/>
  <c r="C88" i="30"/>
  <c r="B88" i="30"/>
  <c r="J87" i="30"/>
  <c r="I87" i="30"/>
  <c r="L87" i="30" s="1"/>
  <c r="H87" i="30"/>
  <c r="F87" i="30"/>
  <c r="G87" i="30" s="1"/>
  <c r="E87" i="30"/>
  <c r="C87" i="30"/>
  <c r="B87" i="30"/>
  <c r="J86" i="30"/>
  <c r="I86" i="30"/>
  <c r="H86" i="30"/>
  <c r="F86" i="30"/>
  <c r="G86" i="30" s="1"/>
  <c r="E86" i="30"/>
  <c r="C86" i="30"/>
  <c r="B86" i="30"/>
  <c r="J85" i="30"/>
  <c r="I85" i="30"/>
  <c r="H85" i="30"/>
  <c r="F85" i="30"/>
  <c r="G85" i="30" s="1"/>
  <c r="E85" i="30"/>
  <c r="C85" i="30"/>
  <c r="B85" i="30"/>
  <c r="J84" i="30"/>
  <c r="I84" i="30"/>
  <c r="L84" i="30" s="1"/>
  <c r="H84" i="30"/>
  <c r="F84" i="30"/>
  <c r="G84" i="30" s="1"/>
  <c r="E84" i="30"/>
  <c r="C84" i="30"/>
  <c r="B84" i="30"/>
  <c r="J83" i="30"/>
  <c r="I83" i="30"/>
  <c r="L83" i="30" s="1"/>
  <c r="H83" i="30"/>
  <c r="F83" i="30"/>
  <c r="G83" i="30" s="1"/>
  <c r="E83" i="30"/>
  <c r="C83" i="30"/>
  <c r="B83" i="30"/>
  <c r="B81" i="30" s="1"/>
  <c r="J82" i="30"/>
  <c r="I82" i="30"/>
  <c r="H82" i="30"/>
  <c r="F82" i="30"/>
  <c r="G82" i="30" s="1"/>
  <c r="G81" i="30" s="1"/>
  <c r="E82" i="30"/>
  <c r="C82" i="30"/>
  <c r="B82" i="30"/>
  <c r="J81" i="30"/>
  <c r="I81" i="30"/>
  <c r="H81" i="30"/>
  <c r="E81" i="30"/>
  <c r="C81" i="30"/>
  <c r="L79" i="30"/>
  <c r="K79" i="30"/>
  <c r="M79" i="30" s="1"/>
  <c r="J79" i="30"/>
  <c r="G79" i="30"/>
  <c r="D79" i="30"/>
  <c r="L78" i="30"/>
  <c r="M78" i="30" s="1"/>
  <c r="K78" i="30"/>
  <c r="J78" i="30"/>
  <c r="G78" i="30"/>
  <c r="D78" i="30"/>
  <c r="L77" i="30"/>
  <c r="K77" i="30"/>
  <c r="M77" i="30" s="1"/>
  <c r="J77" i="30"/>
  <c r="G77" i="30"/>
  <c r="D77" i="30"/>
  <c r="L76" i="30"/>
  <c r="M76" i="30" s="1"/>
  <c r="K76" i="30"/>
  <c r="J76" i="30"/>
  <c r="G76" i="30"/>
  <c r="D76" i="30"/>
  <c r="L75" i="30"/>
  <c r="K75" i="30"/>
  <c r="M75" i="30" s="1"/>
  <c r="J75" i="30"/>
  <c r="G75" i="30"/>
  <c r="D75" i="30"/>
  <c r="L74" i="30"/>
  <c r="M74" i="30" s="1"/>
  <c r="K74" i="30"/>
  <c r="J74" i="30"/>
  <c r="G74" i="30"/>
  <c r="D74" i="30"/>
  <c r="L73" i="30"/>
  <c r="K73" i="30"/>
  <c r="M73" i="30" s="1"/>
  <c r="J73" i="30"/>
  <c r="G73" i="30"/>
  <c r="D73" i="30"/>
  <c r="L72" i="30"/>
  <c r="M72" i="30" s="1"/>
  <c r="K72" i="30"/>
  <c r="J72" i="30"/>
  <c r="G72" i="30"/>
  <c r="D72" i="30"/>
  <c r="L71" i="30"/>
  <c r="K71" i="30"/>
  <c r="M71" i="30" s="1"/>
  <c r="J71" i="30"/>
  <c r="G71" i="30"/>
  <c r="D71" i="30"/>
  <c r="L70" i="30"/>
  <c r="M70" i="30" s="1"/>
  <c r="K70" i="30"/>
  <c r="J70" i="30"/>
  <c r="G70" i="30"/>
  <c r="D70" i="30"/>
  <c r="L69" i="30"/>
  <c r="K69" i="30"/>
  <c r="M69" i="30" s="1"/>
  <c r="J69" i="30"/>
  <c r="G69" i="30"/>
  <c r="D69" i="30"/>
  <c r="L68" i="30"/>
  <c r="K68" i="30"/>
  <c r="J68" i="30"/>
  <c r="G68" i="30"/>
  <c r="D68" i="30"/>
  <c r="K67" i="30"/>
  <c r="J67" i="30"/>
  <c r="I67" i="30"/>
  <c r="H67" i="30"/>
  <c r="G67" i="30"/>
  <c r="F67" i="30"/>
  <c r="E67" i="30"/>
  <c r="C67" i="30"/>
  <c r="B67" i="30"/>
  <c r="L65" i="30"/>
  <c r="K65" i="30"/>
  <c r="M65" i="30" s="1"/>
  <c r="J65" i="30"/>
  <c r="G65" i="30"/>
  <c r="D65" i="30"/>
  <c r="L64" i="30"/>
  <c r="M64" i="30" s="1"/>
  <c r="K64" i="30"/>
  <c r="J64" i="30"/>
  <c r="G64" i="30"/>
  <c r="D64" i="30"/>
  <c r="L63" i="30"/>
  <c r="K63" i="30"/>
  <c r="M63" i="30" s="1"/>
  <c r="J63" i="30"/>
  <c r="G63" i="30"/>
  <c r="D63" i="30"/>
  <c r="M62" i="30"/>
  <c r="L62" i="30"/>
  <c r="K62" i="30"/>
  <c r="J62" i="30"/>
  <c r="G62" i="30"/>
  <c r="D62" i="30"/>
  <c r="L61" i="30"/>
  <c r="K61" i="30"/>
  <c r="M61" i="30" s="1"/>
  <c r="J61" i="30"/>
  <c r="G61" i="30"/>
  <c r="D61" i="30"/>
  <c r="L60" i="30"/>
  <c r="M60" i="30" s="1"/>
  <c r="K60" i="30"/>
  <c r="J60" i="30"/>
  <c r="G60" i="30"/>
  <c r="D60" i="30"/>
  <c r="L59" i="30"/>
  <c r="K59" i="30"/>
  <c r="M59" i="30" s="1"/>
  <c r="J59" i="30"/>
  <c r="G59" i="30"/>
  <c r="D59" i="30"/>
  <c r="M58" i="30"/>
  <c r="L58" i="30"/>
  <c r="K58" i="30"/>
  <c r="J58" i="30"/>
  <c r="G58" i="30"/>
  <c r="D58" i="30"/>
  <c r="L57" i="30"/>
  <c r="K57" i="30"/>
  <c r="M57" i="30" s="1"/>
  <c r="J57" i="30"/>
  <c r="J53" i="30" s="1"/>
  <c r="G57" i="30"/>
  <c r="D57" i="30"/>
  <c r="L56" i="30"/>
  <c r="M56" i="30" s="1"/>
  <c r="K56" i="30"/>
  <c r="J56" i="30"/>
  <c r="G56" i="30"/>
  <c r="D56" i="30"/>
  <c r="L55" i="30"/>
  <c r="K55" i="30"/>
  <c r="M55" i="30" s="1"/>
  <c r="J55" i="30"/>
  <c r="G55" i="30"/>
  <c r="D55" i="30"/>
  <c r="M54" i="30"/>
  <c r="L54" i="30"/>
  <c r="K54" i="30"/>
  <c r="J54" i="30"/>
  <c r="G54" i="30"/>
  <c r="G53" i="30" s="1"/>
  <c r="D54" i="30"/>
  <c r="I53" i="30"/>
  <c r="H53" i="30"/>
  <c r="F53" i="30"/>
  <c r="E53" i="30"/>
  <c r="C53" i="30"/>
  <c r="B53" i="30"/>
  <c r="J50" i="30"/>
  <c r="I50" i="30"/>
  <c r="H50" i="30"/>
  <c r="F50" i="30"/>
  <c r="G50" i="30" s="1"/>
  <c r="E50" i="30"/>
  <c r="C50" i="30"/>
  <c r="B50" i="30"/>
  <c r="J49" i="30"/>
  <c r="I49" i="30"/>
  <c r="L49" i="30" s="1"/>
  <c r="H49" i="30"/>
  <c r="G49" i="30"/>
  <c r="F49" i="30"/>
  <c r="E49" i="30"/>
  <c r="C49" i="30"/>
  <c r="B49" i="30"/>
  <c r="D49" i="30" s="1"/>
  <c r="J48" i="30"/>
  <c r="I48" i="30"/>
  <c r="H48" i="30"/>
  <c r="F48" i="30"/>
  <c r="G48" i="30" s="1"/>
  <c r="E48" i="30"/>
  <c r="C48" i="30"/>
  <c r="B48" i="30"/>
  <c r="J47" i="30"/>
  <c r="I47" i="30"/>
  <c r="L47" i="30" s="1"/>
  <c r="H47" i="30"/>
  <c r="G47" i="30"/>
  <c r="F47" i="30"/>
  <c r="E47" i="30"/>
  <c r="C47" i="30"/>
  <c r="B47" i="30"/>
  <c r="D47" i="30" s="1"/>
  <c r="J46" i="30"/>
  <c r="I46" i="30"/>
  <c r="H46" i="30"/>
  <c r="F46" i="30"/>
  <c r="G46" i="30" s="1"/>
  <c r="E46" i="30"/>
  <c r="C46" i="30"/>
  <c r="B46" i="30"/>
  <c r="J45" i="30"/>
  <c r="I45" i="30"/>
  <c r="L45" i="30" s="1"/>
  <c r="H45" i="30"/>
  <c r="G45" i="30"/>
  <c r="F45" i="30"/>
  <c r="E45" i="30"/>
  <c r="C45" i="30"/>
  <c r="B45" i="30"/>
  <c r="D45" i="30" s="1"/>
  <c r="J44" i="30"/>
  <c r="I44" i="30"/>
  <c r="H44" i="30"/>
  <c r="F44" i="30"/>
  <c r="G44" i="30" s="1"/>
  <c r="E44" i="30"/>
  <c r="C44" i="30"/>
  <c r="B44" i="30"/>
  <c r="J43" i="30"/>
  <c r="I43" i="30"/>
  <c r="L43" i="30" s="1"/>
  <c r="H43" i="30"/>
  <c r="G43" i="30"/>
  <c r="F43" i="30"/>
  <c r="E43" i="30"/>
  <c r="C43" i="30"/>
  <c r="B43" i="30"/>
  <c r="D43" i="30" s="1"/>
  <c r="J42" i="30"/>
  <c r="I42" i="30"/>
  <c r="H42" i="30"/>
  <c r="F42" i="30"/>
  <c r="G42" i="30" s="1"/>
  <c r="E42" i="30"/>
  <c r="C42" i="30"/>
  <c r="B42" i="30"/>
  <c r="J41" i="30"/>
  <c r="I41" i="30"/>
  <c r="L41" i="30" s="1"/>
  <c r="H41" i="30"/>
  <c r="G41" i="30"/>
  <c r="F41" i="30"/>
  <c r="E41" i="30"/>
  <c r="C41" i="30"/>
  <c r="B41" i="30"/>
  <c r="D41" i="30" s="1"/>
  <c r="J40" i="30"/>
  <c r="I40" i="30"/>
  <c r="H40" i="30"/>
  <c r="F40" i="30"/>
  <c r="G40" i="30" s="1"/>
  <c r="E40" i="30"/>
  <c r="C40" i="30"/>
  <c r="C38" i="30" s="1"/>
  <c r="B40" i="30"/>
  <c r="J39" i="30"/>
  <c r="I39" i="30"/>
  <c r="L39" i="30" s="1"/>
  <c r="H39" i="30"/>
  <c r="G39" i="30"/>
  <c r="F39" i="30"/>
  <c r="E39" i="30"/>
  <c r="C39" i="30"/>
  <c r="B39" i="30"/>
  <c r="D39" i="30" s="1"/>
  <c r="J38" i="30"/>
  <c r="I38" i="30"/>
  <c r="H38" i="30"/>
  <c r="F38" i="30"/>
  <c r="E38" i="30"/>
  <c r="L36" i="30"/>
  <c r="K36" i="30"/>
  <c r="M36" i="30" s="1"/>
  <c r="J36" i="30"/>
  <c r="G36" i="30"/>
  <c r="D36" i="30"/>
  <c r="L35" i="30"/>
  <c r="M35" i="30" s="1"/>
  <c r="K35" i="30"/>
  <c r="J35" i="30"/>
  <c r="G35" i="30"/>
  <c r="D35" i="30"/>
  <c r="L34" i="30"/>
  <c r="K34" i="30"/>
  <c r="M34" i="30" s="1"/>
  <c r="J34" i="30"/>
  <c r="G34" i="30"/>
  <c r="D34" i="30"/>
  <c r="M33" i="30"/>
  <c r="L33" i="30"/>
  <c r="K33" i="30"/>
  <c r="J33" i="30"/>
  <c r="G33" i="30"/>
  <c r="D33" i="30"/>
  <c r="L32" i="30"/>
  <c r="K32" i="30"/>
  <c r="M32" i="30" s="1"/>
  <c r="J32" i="30"/>
  <c r="G32" i="30"/>
  <c r="D32" i="30"/>
  <c r="L31" i="30"/>
  <c r="M31" i="30" s="1"/>
  <c r="K31" i="30"/>
  <c r="J31" i="30"/>
  <c r="G31" i="30"/>
  <c r="D31" i="30"/>
  <c r="L30" i="30"/>
  <c r="K30" i="30"/>
  <c r="M30" i="30" s="1"/>
  <c r="J30" i="30"/>
  <c r="G30" i="30"/>
  <c r="D30" i="30"/>
  <c r="M29" i="30"/>
  <c r="L29" i="30"/>
  <c r="K29" i="30"/>
  <c r="J29" i="30"/>
  <c r="G29" i="30"/>
  <c r="D29" i="30"/>
  <c r="L28" i="30"/>
  <c r="K28" i="30"/>
  <c r="M28" i="30" s="1"/>
  <c r="J28" i="30"/>
  <c r="J24" i="30" s="1"/>
  <c r="G28" i="30"/>
  <c r="D28" i="30"/>
  <c r="L27" i="30"/>
  <c r="M27" i="30" s="1"/>
  <c r="K27" i="30"/>
  <c r="J27" i="30"/>
  <c r="G27" i="30"/>
  <c r="D27" i="30"/>
  <c r="L26" i="30"/>
  <c r="K26" i="30"/>
  <c r="M26" i="30" s="1"/>
  <c r="J26" i="30"/>
  <c r="G26" i="30"/>
  <c r="D26" i="30"/>
  <c r="M25" i="30"/>
  <c r="L25" i="30"/>
  <c r="K25" i="30"/>
  <c r="J25" i="30"/>
  <c r="G25" i="30"/>
  <c r="G24" i="30" s="1"/>
  <c r="D25" i="30"/>
  <c r="I24" i="30"/>
  <c r="H24" i="30"/>
  <c r="F24" i="30"/>
  <c r="E24" i="30"/>
  <c r="C24" i="30"/>
  <c r="B24" i="30"/>
  <c r="L22" i="30"/>
  <c r="K22" i="30"/>
  <c r="M22" i="30" s="1"/>
  <c r="J22" i="30"/>
  <c r="G22" i="30"/>
  <c r="D22" i="30"/>
  <c r="M21" i="30"/>
  <c r="L21" i="30"/>
  <c r="K21" i="30"/>
  <c r="J21" i="30"/>
  <c r="G21" i="30"/>
  <c r="D21" i="30"/>
  <c r="L20" i="30"/>
  <c r="K20" i="30"/>
  <c r="M20" i="30" s="1"/>
  <c r="J20" i="30"/>
  <c r="G20" i="30"/>
  <c r="D20" i="30"/>
  <c r="L19" i="30"/>
  <c r="M19" i="30" s="1"/>
  <c r="K19" i="30"/>
  <c r="J19" i="30"/>
  <c r="G19" i="30"/>
  <c r="D19" i="30"/>
  <c r="L18" i="30"/>
  <c r="K18" i="30"/>
  <c r="M18" i="30" s="1"/>
  <c r="J18" i="30"/>
  <c r="G18" i="30"/>
  <c r="D18" i="30"/>
  <c r="M17" i="30"/>
  <c r="L17" i="30"/>
  <c r="K17" i="30"/>
  <c r="J17" i="30"/>
  <c r="G17" i="30"/>
  <c r="D17" i="30"/>
  <c r="L16" i="30"/>
  <c r="K16" i="30"/>
  <c r="M16" i="30" s="1"/>
  <c r="J16" i="30"/>
  <c r="G16" i="30"/>
  <c r="D16" i="30"/>
  <c r="L15" i="30"/>
  <c r="M15" i="30" s="1"/>
  <c r="K15" i="30"/>
  <c r="J15" i="30"/>
  <c r="G15" i="30"/>
  <c r="D15" i="30"/>
  <c r="L14" i="30"/>
  <c r="K14" i="30"/>
  <c r="M14" i="30" s="1"/>
  <c r="J14" i="30"/>
  <c r="G14" i="30"/>
  <c r="D14" i="30"/>
  <c r="M13" i="30"/>
  <c r="L13" i="30"/>
  <c r="K13" i="30"/>
  <c r="J13" i="30"/>
  <c r="G13" i="30"/>
  <c r="D13" i="30"/>
  <c r="L12" i="30"/>
  <c r="K12" i="30"/>
  <c r="M12" i="30" s="1"/>
  <c r="J12" i="30"/>
  <c r="J10" i="30" s="1"/>
  <c r="G12" i="30"/>
  <c r="D12" i="30"/>
  <c r="L11" i="30"/>
  <c r="L10" i="30" s="1"/>
  <c r="K11" i="30"/>
  <c r="J11" i="30"/>
  <c r="G11" i="30"/>
  <c r="G10" i="30" s="1"/>
  <c r="D11" i="30"/>
  <c r="D10" i="30" s="1"/>
  <c r="I10" i="30"/>
  <c r="H10" i="30"/>
  <c r="F10" i="30"/>
  <c r="E10" i="30"/>
  <c r="C10" i="30"/>
  <c r="B10" i="30"/>
  <c r="J296" i="29"/>
  <c r="I296" i="29"/>
  <c r="H296" i="29"/>
  <c r="F296" i="29"/>
  <c r="L296" i="29" s="1"/>
  <c r="E296" i="29"/>
  <c r="C296" i="29"/>
  <c r="B296" i="29"/>
  <c r="D296" i="29" s="1"/>
  <c r="J295" i="29"/>
  <c r="J293" i="29" s="1"/>
  <c r="I295" i="29"/>
  <c r="H295" i="29"/>
  <c r="F295" i="29"/>
  <c r="L295" i="29" s="1"/>
  <c r="E295" i="29"/>
  <c r="G295" i="29" s="1"/>
  <c r="C295" i="29"/>
  <c r="B295" i="29"/>
  <c r="D295" i="29" s="1"/>
  <c r="J294" i="29"/>
  <c r="I294" i="29"/>
  <c r="H294" i="29"/>
  <c r="F294" i="29"/>
  <c r="L294" i="29" s="1"/>
  <c r="E294" i="29"/>
  <c r="C294" i="29"/>
  <c r="B294" i="29"/>
  <c r="D294" i="29" s="1"/>
  <c r="I293" i="29"/>
  <c r="H293" i="29"/>
  <c r="E293" i="29"/>
  <c r="C293" i="29"/>
  <c r="B293" i="29"/>
  <c r="L291" i="29"/>
  <c r="M291" i="29" s="1"/>
  <c r="K291" i="29"/>
  <c r="J291" i="29"/>
  <c r="G291" i="29"/>
  <c r="D291" i="29"/>
  <c r="L290" i="29"/>
  <c r="K290" i="29"/>
  <c r="J290" i="29"/>
  <c r="G290" i="29"/>
  <c r="D290" i="29"/>
  <c r="D288" i="29" s="1"/>
  <c r="L289" i="29"/>
  <c r="M289" i="29" s="1"/>
  <c r="K289" i="29"/>
  <c r="J289" i="29"/>
  <c r="G289" i="29"/>
  <c r="D289" i="29"/>
  <c r="L288" i="29"/>
  <c r="K288" i="29"/>
  <c r="I288" i="29"/>
  <c r="H288" i="29"/>
  <c r="G288" i="29"/>
  <c r="F288" i="29"/>
  <c r="E288" i="29"/>
  <c r="C288" i="29"/>
  <c r="B288" i="29"/>
  <c r="L286" i="29"/>
  <c r="K286" i="29"/>
  <c r="J286" i="29"/>
  <c r="G286" i="29"/>
  <c r="D286" i="29"/>
  <c r="L285" i="29"/>
  <c r="M285" i="29" s="1"/>
  <c r="K285" i="29"/>
  <c r="J285" i="29"/>
  <c r="G285" i="29"/>
  <c r="G283" i="29" s="1"/>
  <c r="D285" i="29"/>
  <c r="L284" i="29"/>
  <c r="L283" i="29" s="1"/>
  <c r="K284" i="29"/>
  <c r="J284" i="29"/>
  <c r="G284" i="29"/>
  <c r="D284" i="29"/>
  <c r="D283" i="29" s="1"/>
  <c r="J283" i="29"/>
  <c r="I283" i="29"/>
  <c r="H283" i="29"/>
  <c r="F283" i="29"/>
  <c r="E283" i="29"/>
  <c r="C283" i="29"/>
  <c r="B283" i="29"/>
  <c r="J280" i="29"/>
  <c r="I280" i="29"/>
  <c r="H280" i="29"/>
  <c r="F280" i="29"/>
  <c r="L280" i="29" s="1"/>
  <c r="E280" i="29"/>
  <c r="G280" i="29" s="1"/>
  <c r="C280" i="29"/>
  <c r="B280" i="29"/>
  <c r="D280" i="29" s="1"/>
  <c r="J279" i="29"/>
  <c r="I279" i="29"/>
  <c r="H279" i="29"/>
  <c r="K279" i="29" s="1"/>
  <c r="F279" i="29"/>
  <c r="L279" i="29" s="1"/>
  <c r="E279" i="29"/>
  <c r="G279" i="29" s="1"/>
  <c r="C279" i="29"/>
  <c r="B279" i="29"/>
  <c r="D279" i="29" s="1"/>
  <c r="I278" i="29"/>
  <c r="H278" i="29"/>
  <c r="J278" i="29" s="1"/>
  <c r="J277" i="29" s="1"/>
  <c r="F278" i="29"/>
  <c r="L278" i="29" s="1"/>
  <c r="L277" i="29" s="1"/>
  <c r="E278" i="29"/>
  <c r="C278" i="29"/>
  <c r="B278" i="29"/>
  <c r="B277" i="29" s="1"/>
  <c r="I277" i="29"/>
  <c r="H277" i="29"/>
  <c r="E277" i="29"/>
  <c r="C277" i="29"/>
  <c r="L275" i="29"/>
  <c r="M275" i="29" s="1"/>
  <c r="K275" i="29"/>
  <c r="J275" i="29"/>
  <c r="G275" i="29"/>
  <c r="D275" i="29"/>
  <c r="L274" i="29"/>
  <c r="K274" i="29"/>
  <c r="M274" i="29" s="1"/>
  <c r="J274" i="29"/>
  <c r="G274" i="29"/>
  <c r="D274" i="29"/>
  <c r="L273" i="29"/>
  <c r="M273" i="29" s="1"/>
  <c r="M272" i="29" s="1"/>
  <c r="K273" i="29"/>
  <c r="J273" i="29"/>
  <c r="J272" i="29" s="1"/>
  <c r="G273" i="29"/>
  <c r="D273" i="29"/>
  <c r="D272" i="29" s="1"/>
  <c r="K272" i="29"/>
  <c r="I272" i="29"/>
  <c r="H272" i="29"/>
  <c r="G272" i="29"/>
  <c r="F272" i="29"/>
  <c r="E272" i="29"/>
  <c r="C272" i="29"/>
  <c r="B272" i="29"/>
  <c r="L270" i="29"/>
  <c r="K270" i="29"/>
  <c r="J270" i="29"/>
  <c r="G270" i="29"/>
  <c r="D270" i="29"/>
  <c r="L269" i="29"/>
  <c r="M269" i="29" s="1"/>
  <c r="K269" i="29"/>
  <c r="J269" i="29"/>
  <c r="G269" i="29"/>
  <c r="G267" i="29" s="1"/>
  <c r="D269" i="29"/>
  <c r="L268" i="29"/>
  <c r="L267" i="29" s="1"/>
  <c r="K268" i="29"/>
  <c r="J268" i="29"/>
  <c r="G268" i="29"/>
  <c r="D268" i="29"/>
  <c r="D267" i="29" s="1"/>
  <c r="J267" i="29"/>
  <c r="I267" i="29"/>
  <c r="H267" i="29"/>
  <c r="F267" i="29"/>
  <c r="E267" i="29"/>
  <c r="C267" i="29"/>
  <c r="B267" i="29"/>
  <c r="I264" i="29"/>
  <c r="H264" i="29"/>
  <c r="J264" i="29" s="1"/>
  <c r="F264" i="29"/>
  <c r="L264" i="29" s="1"/>
  <c r="E264" i="29"/>
  <c r="C264" i="29"/>
  <c r="B264" i="29"/>
  <c r="D264" i="29" s="1"/>
  <c r="I263" i="29"/>
  <c r="H263" i="29"/>
  <c r="K263" i="29" s="1"/>
  <c r="F263" i="29"/>
  <c r="L263" i="29" s="1"/>
  <c r="E263" i="29"/>
  <c r="G263" i="29" s="1"/>
  <c r="D263" i="29"/>
  <c r="C263" i="29"/>
  <c r="B263" i="29"/>
  <c r="J262" i="29"/>
  <c r="I262" i="29"/>
  <c r="H262" i="29"/>
  <c r="F262" i="29"/>
  <c r="F261" i="29" s="1"/>
  <c r="E262" i="29"/>
  <c r="D262" i="29"/>
  <c r="C262" i="29"/>
  <c r="B262" i="29"/>
  <c r="B261" i="29" s="1"/>
  <c r="I261" i="29"/>
  <c r="E261" i="29"/>
  <c r="C261" i="29"/>
  <c r="L259" i="29"/>
  <c r="M259" i="29" s="1"/>
  <c r="K259" i="29"/>
  <c r="J259" i="29"/>
  <c r="G259" i="29"/>
  <c r="D259" i="29"/>
  <c r="L258" i="29"/>
  <c r="K258" i="29"/>
  <c r="M258" i="29" s="1"/>
  <c r="J258" i="29"/>
  <c r="G258" i="29"/>
  <c r="D258" i="29"/>
  <c r="L257" i="29"/>
  <c r="M257" i="29" s="1"/>
  <c r="K257" i="29"/>
  <c r="J257" i="29"/>
  <c r="J256" i="29" s="1"/>
  <c r="G257" i="29"/>
  <c r="D257" i="29"/>
  <c r="D256" i="29" s="1"/>
  <c r="K256" i="29"/>
  <c r="I256" i="29"/>
  <c r="H256" i="29"/>
  <c r="G256" i="29"/>
  <c r="F256" i="29"/>
  <c r="E256" i="29"/>
  <c r="C256" i="29"/>
  <c r="B256" i="29"/>
  <c r="L254" i="29"/>
  <c r="K254" i="29"/>
  <c r="J254" i="29"/>
  <c r="J251" i="29" s="1"/>
  <c r="G254" i="29"/>
  <c r="D254" i="29"/>
  <c r="L253" i="29"/>
  <c r="M253" i="29" s="1"/>
  <c r="K253" i="29"/>
  <c r="J253" i="29"/>
  <c r="G253" i="29"/>
  <c r="G251" i="29" s="1"/>
  <c r="D253" i="29"/>
  <c r="L252" i="29"/>
  <c r="L251" i="29" s="1"/>
  <c r="K252" i="29"/>
  <c r="J252" i="29"/>
  <c r="G252" i="29"/>
  <c r="D252" i="29"/>
  <c r="D251" i="29" s="1"/>
  <c r="I251" i="29"/>
  <c r="H251" i="29"/>
  <c r="F251" i="29"/>
  <c r="E251" i="29"/>
  <c r="C251" i="29"/>
  <c r="B251" i="29"/>
  <c r="L248" i="29"/>
  <c r="I248" i="29"/>
  <c r="H248" i="29"/>
  <c r="F248" i="29"/>
  <c r="E248" i="29"/>
  <c r="G248" i="29" s="1"/>
  <c r="D248" i="29"/>
  <c r="C248" i="29"/>
  <c r="B248" i="29"/>
  <c r="L247" i="29"/>
  <c r="I247" i="29"/>
  <c r="H247" i="29"/>
  <c r="F247" i="29"/>
  <c r="E247" i="29"/>
  <c r="G247" i="29" s="1"/>
  <c r="D247" i="29"/>
  <c r="C247" i="29"/>
  <c r="B247" i="29"/>
  <c r="L246" i="29"/>
  <c r="I246" i="29"/>
  <c r="H246" i="29"/>
  <c r="F246" i="29"/>
  <c r="E246" i="29"/>
  <c r="G246" i="29" s="1"/>
  <c r="G245" i="29" s="1"/>
  <c r="D246" i="29"/>
  <c r="C246" i="29"/>
  <c r="B246" i="29"/>
  <c r="L245" i="29"/>
  <c r="I245" i="29"/>
  <c r="H245" i="29"/>
  <c r="F245" i="29"/>
  <c r="E245" i="29"/>
  <c r="D245" i="29"/>
  <c r="C245" i="29"/>
  <c r="B245" i="29"/>
  <c r="L243" i="29"/>
  <c r="K243" i="29"/>
  <c r="J243" i="29"/>
  <c r="G243" i="29"/>
  <c r="D243" i="29"/>
  <c r="L242" i="29"/>
  <c r="K242" i="29"/>
  <c r="M242" i="29" s="1"/>
  <c r="J242" i="29"/>
  <c r="J240" i="29" s="1"/>
  <c r="G242" i="29"/>
  <c r="D242" i="29"/>
  <c r="L241" i="29"/>
  <c r="K241" i="29"/>
  <c r="J241" i="29"/>
  <c r="G241" i="29"/>
  <c r="D241" i="29"/>
  <c r="D240" i="29" s="1"/>
  <c r="K240" i="29"/>
  <c r="I240" i="29"/>
  <c r="H240" i="29"/>
  <c r="G240" i="29"/>
  <c r="F240" i="29"/>
  <c r="E240" i="29"/>
  <c r="C240" i="29"/>
  <c r="B240" i="29"/>
  <c r="L238" i="29"/>
  <c r="K238" i="29"/>
  <c r="M238" i="29" s="1"/>
  <c r="J238" i="29"/>
  <c r="G238" i="29"/>
  <c r="D238" i="29"/>
  <c r="L237" i="29"/>
  <c r="M237" i="29" s="1"/>
  <c r="K237" i="29"/>
  <c r="J237" i="29"/>
  <c r="G237" i="29"/>
  <c r="D237" i="29"/>
  <c r="L236" i="29"/>
  <c r="K236" i="29"/>
  <c r="M236" i="29" s="1"/>
  <c r="M235" i="29" s="1"/>
  <c r="J236" i="29"/>
  <c r="G236" i="29"/>
  <c r="D236" i="29"/>
  <c r="L235" i="29"/>
  <c r="K235" i="29"/>
  <c r="I235" i="29"/>
  <c r="H235" i="29"/>
  <c r="G235" i="29"/>
  <c r="F235" i="29"/>
  <c r="E235" i="29"/>
  <c r="D235" i="29"/>
  <c r="C235" i="29"/>
  <c r="B235" i="29"/>
  <c r="L232" i="29"/>
  <c r="I232" i="29"/>
  <c r="H232" i="29"/>
  <c r="F232" i="29"/>
  <c r="E232" i="29"/>
  <c r="G232" i="29" s="1"/>
  <c r="D232" i="29"/>
  <c r="C232" i="29"/>
  <c r="B232" i="29"/>
  <c r="L231" i="29"/>
  <c r="I231" i="29"/>
  <c r="H231" i="29"/>
  <c r="F231" i="29"/>
  <c r="E231" i="29"/>
  <c r="G231" i="29" s="1"/>
  <c r="D231" i="29"/>
  <c r="C231" i="29"/>
  <c r="B231" i="29"/>
  <c r="L230" i="29"/>
  <c r="I230" i="29"/>
  <c r="H230" i="29"/>
  <c r="F230" i="29"/>
  <c r="E230" i="29"/>
  <c r="G230" i="29" s="1"/>
  <c r="G229" i="29" s="1"/>
  <c r="D230" i="29"/>
  <c r="C230" i="29"/>
  <c r="B230" i="29"/>
  <c r="L229" i="29"/>
  <c r="I229" i="29"/>
  <c r="H229" i="29"/>
  <c r="F229" i="29"/>
  <c r="E229" i="29"/>
  <c r="D229" i="29"/>
  <c r="C229" i="29"/>
  <c r="B229" i="29"/>
  <c r="L227" i="29"/>
  <c r="K227" i="29"/>
  <c r="M227" i="29" s="1"/>
  <c r="J227" i="29"/>
  <c r="G227" i="29"/>
  <c r="D227" i="29"/>
  <c r="L226" i="29"/>
  <c r="K226" i="29"/>
  <c r="M226" i="29" s="1"/>
  <c r="J226" i="29"/>
  <c r="G226" i="29"/>
  <c r="D226" i="29"/>
  <c r="L225" i="29"/>
  <c r="L224" i="29" s="1"/>
  <c r="K225" i="29"/>
  <c r="J225" i="29"/>
  <c r="G225" i="29"/>
  <c r="D225" i="29"/>
  <c r="D224" i="29" s="1"/>
  <c r="K224" i="29"/>
  <c r="J224" i="29"/>
  <c r="I224" i="29"/>
  <c r="H224" i="29"/>
  <c r="G224" i="29"/>
  <c r="F224" i="29"/>
  <c r="E224" i="29"/>
  <c r="C224" i="29"/>
  <c r="B224" i="29"/>
  <c r="L222" i="29"/>
  <c r="K222" i="29"/>
  <c r="M222" i="29" s="1"/>
  <c r="J222" i="29"/>
  <c r="G222" i="29"/>
  <c r="D222" i="29"/>
  <c r="L221" i="29"/>
  <c r="L219" i="29" s="1"/>
  <c r="K221" i="29"/>
  <c r="M221" i="29" s="1"/>
  <c r="J221" i="29"/>
  <c r="G221" i="29"/>
  <c r="D221" i="29"/>
  <c r="L220" i="29"/>
  <c r="K220" i="29"/>
  <c r="M220" i="29" s="1"/>
  <c r="J220" i="29"/>
  <c r="G220" i="29"/>
  <c r="D220" i="29"/>
  <c r="K219" i="29"/>
  <c r="I219" i="29"/>
  <c r="H219" i="29"/>
  <c r="G219" i="29"/>
  <c r="F219" i="29"/>
  <c r="E219" i="29"/>
  <c r="D219" i="29"/>
  <c r="C219" i="29"/>
  <c r="B219" i="29"/>
  <c r="L216" i="29"/>
  <c r="I216" i="29"/>
  <c r="H216" i="29"/>
  <c r="F216" i="29"/>
  <c r="E216" i="29"/>
  <c r="G216" i="29" s="1"/>
  <c r="D216" i="29"/>
  <c r="C216" i="29"/>
  <c r="B216" i="29"/>
  <c r="L215" i="29"/>
  <c r="I215" i="29"/>
  <c r="H215" i="29"/>
  <c r="F215" i="29"/>
  <c r="E215" i="29"/>
  <c r="G215" i="29" s="1"/>
  <c r="D215" i="29"/>
  <c r="C215" i="29"/>
  <c r="B215" i="29"/>
  <c r="L214" i="29"/>
  <c r="I214" i="29"/>
  <c r="H214" i="29"/>
  <c r="F214" i="29"/>
  <c r="E214" i="29"/>
  <c r="G214" i="29" s="1"/>
  <c r="G213" i="29" s="1"/>
  <c r="D214" i="29"/>
  <c r="C214" i="29"/>
  <c r="B214" i="29"/>
  <c r="L213" i="29"/>
  <c r="I213" i="29"/>
  <c r="H213" i="29"/>
  <c r="F213" i="29"/>
  <c r="E213" i="29"/>
  <c r="D213" i="29"/>
  <c r="C213" i="29"/>
  <c r="B213" i="29"/>
  <c r="L211" i="29"/>
  <c r="M211" i="29" s="1"/>
  <c r="K211" i="29"/>
  <c r="J211" i="29"/>
  <c r="G211" i="29"/>
  <c r="D211" i="29"/>
  <c r="L210" i="29"/>
  <c r="K210" i="29"/>
  <c r="M210" i="29" s="1"/>
  <c r="J210" i="29"/>
  <c r="G210" i="29"/>
  <c r="D210" i="29"/>
  <c r="L209" i="29"/>
  <c r="K209" i="29"/>
  <c r="J209" i="29"/>
  <c r="G209" i="29"/>
  <c r="D209" i="29"/>
  <c r="K208" i="29"/>
  <c r="J208" i="29"/>
  <c r="I208" i="29"/>
  <c r="H208" i="29"/>
  <c r="G208" i="29"/>
  <c r="F208" i="29"/>
  <c r="E208" i="29"/>
  <c r="C208" i="29"/>
  <c r="B208" i="29"/>
  <c r="L206" i="29"/>
  <c r="K206" i="29"/>
  <c r="M206" i="29" s="1"/>
  <c r="J206" i="29"/>
  <c r="G206" i="29"/>
  <c r="D206" i="29"/>
  <c r="L205" i="29"/>
  <c r="M205" i="29" s="1"/>
  <c r="K205" i="29"/>
  <c r="J205" i="29"/>
  <c r="G205" i="29"/>
  <c r="D205" i="29"/>
  <c r="L204" i="29"/>
  <c r="K204" i="29"/>
  <c r="M204" i="29" s="1"/>
  <c r="J204" i="29"/>
  <c r="J203" i="29" s="1"/>
  <c r="G204" i="29"/>
  <c r="D204" i="29"/>
  <c r="I203" i="29"/>
  <c r="H203" i="29"/>
  <c r="G203" i="29"/>
  <c r="F203" i="29"/>
  <c r="E203" i="29"/>
  <c r="D203" i="29"/>
  <c r="C203" i="29"/>
  <c r="B203" i="29"/>
  <c r="J200" i="29"/>
  <c r="I200" i="29"/>
  <c r="H200" i="29"/>
  <c r="F200" i="29"/>
  <c r="L200" i="29" s="1"/>
  <c r="E200" i="29"/>
  <c r="G200" i="29" s="1"/>
  <c r="C200" i="29"/>
  <c r="B200" i="29"/>
  <c r="D200" i="29" s="1"/>
  <c r="I199" i="29"/>
  <c r="H199" i="29"/>
  <c r="F199" i="29"/>
  <c r="L199" i="29" s="1"/>
  <c r="E199" i="29"/>
  <c r="C199" i="29"/>
  <c r="B199" i="29"/>
  <c r="D199" i="29" s="1"/>
  <c r="D197" i="29" s="1"/>
  <c r="I198" i="29"/>
  <c r="H198" i="29"/>
  <c r="K198" i="29" s="1"/>
  <c r="F198" i="29"/>
  <c r="L198" i="29" s="1"/>
  <c r="L197" i="29" s="1"/>
  <c r="E198" i="29"/>
  <c r="D198" i="29"/>
  <c r="C198" i="29"/>
  <c r="B198" i="29"/>
  <c r="B197" i="29" s="1"/>
  <c r="I197" i="29"/>
  <c r="E197" i="29"/>
  <c r="C197" i="29"/>
  <c r="L195" i="29"/>
  <c r="M195" i="29" s="1"/>
  <c r="K195" i="29"/>
  <c r="J195" i="29"/>
  <c r="G195" i="29"/>
  <c r="D195" i="29"/>
  <c r="L194" i="29"/>
  <c r="K194" i="29"/>
  <c r="J194" i="29"/>
  <c r="G194" i="29"/>
  <c r="D194" i="29"/>
  <c r="L193" i="29"/>
  <c r="M193" i="29" s="1"/>
  <c r="K193" i="29"/>
  <c r="J193" i="29"/>
  <c r="G193" i="29"/>
  <c r="D193" i="29"/>
  <c r="D192" i="29" s="1"/>
  <c r="K192" i="29"/>
  <c r="J192" i="29"/>
  <c r="I192" i="29"/>
  <c r="H192" i="29"/>
  <c r="G192" i="29"/>
  <c r="F192" i="29"/>
  <c r="E192" i="29"/>
  <c r="C192" i="29"/>
  <c r="B192" i="29"/>
  <c r="L190" i="29"/>
  <c r="K190" i="29"/>
  <c r="J190" i="29"/>
  <c r="G190" i="29"/>
  <c r="D190" i="29"/>
  <c r="L189" i="29"/>
  <c r="M189" i="29" s="1"/>
  <c r="K189" i="29"/>
  <c r="J189" i="29"/>
  <c r="J187" i="29" s="1"/>
  <c r="G189" i="29"/>
  <c r="D189" i="29"/>
  <c r="L188" i="29"/>
  <c r="K188" i="29"/>
  <c r="M188" i="29" s="1"/>
  <c r="J188" i="29"/>
  <c r="G188" i="29"/>
  <c r="D188" i="29"/>
  <c r="L187" i="29"/>
  <c r="I187" i="29"/>
  <c r="H187" i="29"/>
  <c r="G187" i="29"/>
  <c r="F187" i="29"/>
  <c r="E187" i="29"/>
  <c r="D187" i="29"/>
  <c r="C187" i="29"/>
  <c r="B187" i="29"/>
  <c r="J184" i="29"/>
  <c r="I184" i="29"/>
  <c r="H184" i="29"/>
  <c r="K184" i="29" s="1"/>
  <c r="F184" i="29"/>
  <c r="L184" i="29" s="1"/>
  <c r="E184" i="29"/>
  <c r="G184" i="29" s="1"/>
  <c r="D184" i="29"/>
  <c r="C184" i="29"/>
  <c r="B184" i="29"/>
  <c r="J183" i="29"/>
  <c r="I183" i="29"/>
  <c r="H183" i="29"/>
  <c r="F183" i="29"/>
  <c r="L183" i="29" s="1"/>
  <c r="E183" i="29"/>
  <c r="G183" i="29" s="1"/>
  <c r="C183" i="29"/>
  <c r="B183" i="29"/>
  <c r="D183" i="29" s="1"/>
  <c r="I182" i="29"/>
  <c r="H182" i="29"/>
  <c r="F182" i="29"/>
  <c r="F181" i="29" s="1"/>
  <c r="E182" i="29"/>
  <c r="C182" i="29"/>
  <c r="B182" i="29"/>
  <c r="B181" i="29" s="1"/>
  <c r="I181" i="29"/>
  <c r="H181" i="29"/>
  <c r="E181" i="29"/>
  <c r="C181" i="29"/>
  <c r="L179" i="29"/>
  <c r="M179" i="29" s="1"/>
  <c r="K179" i="29"/>
  <c r="J179" i="29"/>
  <c r="J176" i="29" s="1"/>
  <c r="G179" i="29"/>
  <c r="D179" i="29"/>
  <c r="L178" i="29"/>
  <c r="K178" i="29"/>
  <c r="M178" i="29" s="1"/>
  <c r="J178" i="29"/>
  <c r="G178" i="29"/>
  <c r="D178" i="29"/>
  <c r="L177" i="29"/>
  <c r="M177" i="29" s="1"/>
  <c r="M176" i="29" s="1"/>
  <c r="K177" i="29"/>
  <c r="J177" i="29"/>
  <c r="G177" i="29"/>
  <c r="D177" i="29"/>
  <c r="D176" i="29" s="1"/>
  <c r="K176" i="29"/>
  <c r="I176" i="29"/>
  <c r="H176" i="29"/>
  <c r="G176" i="29"/>
  <c r="F176" i="29"/>
  <c r="E176" i="29"/>
  <c r="C176" i="29"/>
  <c r="B176" i="29"/>
  <c r="L174" i="29"/>
  <c r="L171" i="29" s="1"/>
  <c r="K174" i="29"/>
  <c r="J174" i="29"/>
  <c r="G174" i="29"/>
  <c r="D174" i="29"/>
  <c r="D171" i="29" s="1"/>
  <c r="L173" i="29"/>
  <c r="M173" i="29" s="1"/>
  <c r="K173" i="29"/>
  <c r="J173" i="29"/>
  <c r="G173" i="29"/>
  <c r="G171" i="29" s="1"/>
  <c r="D173" i="29"/>
  <c r="L172" i="29"/>
  <c r="K172" i="29"/>
  <c r="M172" i="29" s="1"/>
  <c r="J172" i="29"/>
  <c r="J171" i="29" s="1"/>
  <c r="G172" i="29"/>
  <c r="D172" i="29"/>
  <c r="I171" i="29"/>
  <c r="H171" i="29"/>
  <c r="F171" i="29"/>
  <c r="E171" i="29"/>
  <c r="C171" i="29"/>
  <c r="B171" i="29"/>
  <c r="L168" i="29"/>
  <c r="I168" i="29"/>
  <c r="H168" i="29"/>
  <c r="K168" i="29" s="1"/>
  <c r="M168" i="29" s="1"/>
  <c r="F168" i="29"/>
  <c r="E168" i="29"/>
  <c r="G168" i="29" s="1"/>
  <c r="D168" i="29"/>
  <c r="C168" i="29"/>
  <c r="B168" i="29"/>
  <c r="L167" i="29"/>
  <c r="I167" i="29"/>
  <c r="H167" i="29"/>
  <c r="K167" i="29" s="1"/>
  <c r="M167" i="29" s="1"/>
  <c r="F167" i="29"/>
  <c r="E167" i="29"/>
  <c r="G167" i="29" s="1"/>
  <c r="D167" i="29"/>
  <c r="C167" i="29"/>
  <c r="B167" i="29"/>
  <c r="L166" i="29"/>
  <c r="I166" i="29"/>
  <c r="H166" i="29"/>
  <c r="F166" i="29"/>
  <c r="E166" i="29"/>
  <c r="G166" i="29" s="1"/>
  <c r="G165" i="29" s="1"/>
  <c r="D166" i="29"/>
  <c r="C166" i="29"/>
  <c r="B166" i="29"/>
  <c r="L165" i="29"/>
  <c r="I165" i="29"/>
  <c r="H165" i="29"/>
  <c r="F165" i="29"/>
  <c r="E165" i="29"/>
  <c r="D165" i="29"/>
  <c r="C165" i="29"/>
  <c r="B165" i="29"/>
  <c r="L163" i="29"/>
  <c r="K163" i="29"/>
  <c r="M163" i="29" s="1"/>
  <c r="J163" i="29"/>
  <c r="G163" i="29"/>
  <c r="D163" i="29"/>
  <c r="L162" i="29"/>
  <c r="K162" i="29"/>
  <c r="M162" i="29" s="1"/>
  <c r="J162" i="29"/>
  <c r="J160" i="29" s="1"/>
  <c r="G162" i="29"/>
  <c r="D162" i="29"/>
  <c r="L161" i="29"/>
  <c r="K161" i="29"/>
  <c r="J161" i="29"/>
  <c r="G161" i="29"/>
  <c r="D161" i="29"/>
  <c r="K160" i="29"/>
  <c r="I160" i="29"/>
  <c r="H160" i="29"/>
  <c r="G160" i="29"/>
  <c r="F160" i="29"/>
  <c r="E160" i="29"/>
  <c r="C160" i="29"/>
  <c r="B160" i="29"/>
  <c r="L158" i="29"/>
  <c r="K158" i="29"/>
  <c r="M158" i="29" s="1"/>
  <c r="J158" i="29"/>
  <c r="G158" i="29"/>
  <c r="D158" i="29"/>
  <c r="L157" i="29"/>
  <c r="M157" i="29" s="1"/>
  <c r="K157" i="29"/>
  <c r="J157" i="29"/>
  <c r="G157" i="29"/>
  <c r="D157" i="29"/>
  <c r="D155" i="29" s="1"/>
  <c r="L156" i="29"/>
  <c r="K156" i="29"/>
  <c r="M156" i="29" s="1"/>
  <c r="J156" i="29"/>
  <c r="J155" i="29" s="1"/>
  <c r="G156" i="29"/>
  <c r="D156" i="29"/>
  <c r="K155" i="29"/>
  <c r="I155" i="29"/>
  <c r="H155" i="29"/>
  <c r="G155" i="29"/>
  <c r="F155" i="29"/>
  <c r="E155" i="29"/>
  <c r="C155" i="29"/>
  <c r="B155" i="29"/>
  <c r="L152" i="29"/>
  <c r="I152" i="29"/>
  <c r="H152" i="29"/>
  <c r="F152" i="29"/>
  <c r="E152" i="29"/>
  <c r="G152" i="29" s="1"/>
  <c r="D152" i="29"/>
  <c r="C152" i="29"/>
  <c r="B152" i="29"/>
  <c r="L151" i="29"/>
  <c r="I151" i="29"/>
  <c r="H151" i="29"/>
  <c r="F151" i="29"/>
  <c r="E151" i="29"/>
  <c r="G151" i="29" s="1"/>
  <c r="D151" i="29"/>
  <c r="C151" i="29"/>
  <c r="B151" i="29"/>
  <c r="L150" i="29"/>
  <c r="I150" i="29"/>
  <c r="H150" i="29"/>
  <c r="F150" i="29"/>
  <c r="E150" i="29"/>
  <c r="G150" i="29" s="1"/>
  <c r="G149" i="29" s="1"/>
  <c r="D150" i="29"/>
  <c r="C150" i="29"/>
  <c r="B150" i="29"/>
  <c r="L149" i="29"/>
  <c r="I149" i="29"/>
  <c r="H149" i="29"/>
  <c r="F149" i="29"/>
  <c r="E149" i="29"/>
  <c r="D149" i="29"/>
  <c r="C149" i="29"/>
  <c r="B149" i="29"/>
  <c r="L147" i="29"/>
  <c r="M147" i="29" s="1"/>
  <c r="K147" i="29"/>
  <c r="J147" i="29"/>
  <c r="G147" i="29"/>
  <c r="D147" i="29"/>
  <c r="L146" i="29"/>
  <c r="K146" i="29"/>
  <c r="M146" i="29" s="1"/>
  <c r="J146" i="29"/>
  <c r="G146" i="29"/>
  <c r="D146" i="29"/>
  <c r="L145" i="29"/>
  <c r="K145" i="29"/>
  <c r="J145" i="29"/>
  <c r="G145" i="29"/>
  <c r="D145" i="29"/>
  <c r="K144" i="29"/>
  <c r="J144" i="29"/>
  <c r="I144" i="29"/>
  <c r="H144" i="29"/>
  <c r="G144" i="29"/>
  <c r="F144" i="29"/>
  <c r="E144" i="29"/>
  <c r="C144" i="29"/>
  <c r="B144" i="29"/>
  <c r="L142" i="29"/>
  <c r="K142" i="29"/>
  <c r="M142" i="29" s="1"/>
  <c r="J142" i="29"/>
  <c r="G142" i="29"/>
  <c r="D142" i="29"/>
  <c r="L141" i="29"/>
  <c r="M141" i="29" s="1"/>
  <c r="K141" i="29"/>
  <c r="J141" i="29"/>
  <c r="G141" i="29"/>
  <c r="D141" i="29"/>
  <c r="L140" i="29"/>
  <c r="K140" i="29"/>
  <c r="M140" i="29" s="1"/>
  <c r="M139" i="29" s="1"/>
  <c r="J140" i="29"/>
  <c r="J139" i="29" s="1"/>
  <c r="G140" i="29"/>
  <c r="D140" i="29"/>
  <c r="L139" i="29"/>
  <c r="K139" i="29"/>
  <c r="I139" i="29"/>
  <c r="H139" i="29"/>
  <c r="G139" i="29"/>
  <c r="F139" i="29"/>
  <c r="E139" i="29"/>
  <c r="D139" i="29"/>
  <c r="C139" i="29"/>
  <c r="B139" i="29"/>
  <c r="L136" i="29"/>
  <c r="I136" i="29"/>
  <c r="H136" i="29"/>
  <c r="F136" i="29"/>
  <c r="E136" i="29"/>
  <c r="G136" i="29" s="1"/>
  <c r="D136" i="29"/>
  <c r="C136" i="29"/>
  <c r="B136" i="29"/>
  <c r="L135" i="29"/>
  <c r="I135" i="29"/>
  <c r="H135" i="29"/>
  <c r="F135" i="29"/>
  <c r="E135" i="29"/>
  <c r="G135" i="29" s="1"/>
  <c r="D135" i="29"/>
  <c r="C135" i="29"/>
  <c r="B135" i="29"/>
  <c r="L134" i="29"/>
  <c r="I134" i="29"/>
  <c r="H134" i="29"/>
  <c r="F134" i="29"/>
  <c r="E134" i="29"/>
  <c r="G134" i="29" s="1"/>
  <c r="G133" i="29" s="1"/>
  <c r="D134" i="29"/>
  <c r="C134" i="29"/>
  <c r="B134" i="29"/>
  <c r="L133" i="29"/>
  <c r="I133" i="29"/>
  <c r="H133" i="29"/>
  <c r="F133" i="29"/>
  <c r="E133" i="29"/>
  <c r="D133" i="29"/>
  <c r="C133" i="29"/>
  <c r="B133" i="29"/>
  <c r="L131" i="29"/>
  <c r="M131" i="29" s="1"/>
  <c r="K131" i="29"/>
  <c r="J131" i="29"/>
  <c r="G131" i="29"/>
  <c r="D131" i="29"/>
  <c r="L130" i="29"/>
  <c r="K130" i="29"/>
  <c r="M130" i="29" s="1"/>
  <c r="J130" i="29"/>
  <c r="J128" i="29" s="1"/>
  <c r="G130" i="29"/>
  <c r="D130" i="29"/>
  <c r="L129" i="29"/>
  <c r="K129" i="29"/>
  <c r="J129" i="29"/>
  <c r="G129" i="29"/>
  <c r="D129" i="29"/>
  <c r="D128" i="29" s="1"/>
  <c r="K128" i="29"/>
  <c r="I128" i="29"/>
  <c r="H128" i="29"/>
  <c r="G128" i="29"/>
  <c r="F128" i="29"/>
  <c r="E128" i="29"/>
  <c r="C128" i="29"/>
  <c r="B128" i="29"/>
  <c r="L126" i="29"/>
  <c r="K126" i="29"/>
  <c r="M126" i="29" s="1"/>
  <c r="J126" i="29"/>
  <c r="G126" i="29"/>
  <c r="D126" i="29"/>
  <c r="L125" i="29"/>
  <c r="M125" i="29" s="1"/>
  <c r="K125" i="29"/>
  <c r="J125" i="29"/>
  <c r="J123" i="29" s="1"/>
  <c r="G125" i="29"/>
  <c r="D125" i="29"/>
  <c r="D123" i="29" s="1"/>
  <c r="L124" i="29"/>
  <c r="K124" i="29"/>
  <c r="M124" i="29" s="1"/>
  <c r="M123" i="29" s="1"/>
  <c r="J124" i="29"/>
  <c r="G124" i="29"/>
  <c r="D124" i="29"/>
  <c r="L123" i="29"/>
  <c r="I123" i="29"/>
  <c r="H123" i="29"/>
  <c r="G123" i="29"/>
  <c r="F123" i="29"/>
  <c r="E123" i="29"/>
  <c r="C123" i="29"/>
  <c r="B123" i="29"/>
  <c r="J120" i="29"/>
  <c r="I120" i="29"/>
  <c r="H120" i="29"/>
  <c r="F120" i="29"/>
  <c r="L120" i="29" s="1"/>
  <c r="E120" i="29"/>
  <c r="D120" i="29"/>
  <c r="C120" i="29"/>
  <c r="B120" i="29"/>
  <c r="J119" i="29"/>
  <c r="I119" i="29"/>
  <c r="H119" i="29"/>
  <c r="K119" i="29" s="1"/>
  <c r="F119" i="29"/>
  <c r="L119" i="29" s="1"/>
  <c r="E119" i="29"/>
  <c r="G119" i="29" s="1"/>
  <c r="C119" i="29"/>
  <c r="B119" i="29"/>
  <c r="D119" i="29" s="1"/>
  <c r="I118" i="29"/>
  <c r="H118" i="29"/>
  <c r="J118" i="29" s="1"/>
  <c r="J117" i="29" s="1"/>
  <c r="F118" i="29"/>
  <c r="L118" i="29" s="1"/>
  <c r="L117" i="29" s="1"/>
  <c r="E118" i="29"/>
  <c r="C118" i="29"/>
  <c r="B118" i="29"/>
  <c r="B117" i="29" s="1"/>
  <c r="I117" i="29"/>
  <c r="H117" i="29"/>
  <c r="E117" i="29"/>
  <c r="C117" i="29"/>
  <c r="L115" i="29"/>
  <c r="M115" i="29" s="1"/>
  <c r="K115" i="29"/>
  <c r="J115" i="29"/>
  <c r="G115" i="29"/>
  <c r="D115" i="29"/>
  <c r="L114" i="29"/>
  <c r="K114" i="29"/>
  <c r="M114" i="29" s="1"/>
  <c r="J114" i="29"/>
  <c r="G114" i="29"/>
  <c r="D114" i="29"/>
  <c r="L113" i="29"/>
  <c r="M113" i="29" s="1"/>
  <c r="M112" i="29" s="1"/>
  <c r="K113" i="29"/>
  <c r="J113" i="29"/>
  <c r="J112" i="29" s="1"/>
  <c r="G113" i="29"/>
  <c r="D113" i="29"/>
  <c r="D112" i="29" s="1"/>
  <c r="K112" i="29"/>
  <c r="I112" i="29"/>
  <c r="H112" i="29"/>
  <c r="G112" i="29"/>
  <c r="F112" i="29"/>
  <c r="E112" i="29"/>
  <c r="C112" i="29"/>
  <c r="B112" i="29"/>
  <c r="L110" i="29"/>
  <c r="K110" i="29"/>
  <c r="J110" i="29"/>
  <c r="G110" i="29"/>
  <c r="D110" i="29"/>
  <c r="L109" i="29"/>
  <c r="M109" i="29" s="1"/>
  <c r="K109" i="29"/>
  <c r="J109" i="29"/>
  <c r="G109" i="29"/>
  <c r="G107" i="29" s="1"/>
  <c r="D109" i="29"/>
  <c r="L108" i="29"/>
  <c r="L107" i="29" s="1"/>
  <c r="K108" i="29"/>
  <c r="J108" i="29"/>
  <c r="G108" i="29"/>
  <c r="D108" i="29"/>
  <c r="D107" i="29" s="1"/>
  <c r="J107" i="29"/>
  <c r="I107" i="29"/>
  <c r="H107" i="29"/>
  <c r="F107" i="29"/>
  <c r="E107" i="29"/>
  <c r="C107" i="29"/>
  <c r="B107" i="29"/>
  <c r="I104" i="29"/>
  <c r="H104" i="29"/>
  <c r="J104" i="29" s="1"/>
  <c r="F104" i="29"/>
  <c r="L104" i="29" s="1"/>
  <c r="E104" i="29"/>
  <c r="C104" i="29"/>
  <c r="B104" i="29"/>
  <c r="D104" i="29" s="1"/>
  <c r="I103" i="29"/>
  <c r="H103" i="29"/>
  <c r="K103" i="29" s="1"/>
  <c r="F103" i="29"/>
  <c r="L103" i="29" s="1"/>
  <c r="E103" i="29"/>
  <c r="G103" i="29" s="1"/>
  <c r="D103" i="29"/>
  <c r="C103" i="29"/>
  <c r="B103" i="29"/>
  <c r="J102" i="29"/>
  <c r="I102" i="29"/>
  <c r="H102" i="29"/>
  <c r="F102" i="29"/>
  <c r="F101" i="29" s="1"/>
  <c r="E102" i="29"/>
  <c r="D102" i="29"/>
  <c r="C102" i="29"/>
  <c r="B102" i="29"/>
  <c r="B101" i="29" s="1"/>
  <c r="I101" i="29"/>
  <c r="E101" i="29"/>
  <c r="C101" i="29"/>
  <c r="L99" i="29"/>
  <c r="M99" i="29" s="1"/>
  <c r="K99" i="29"/>
  <c r="J99" i="29"/>
  <c r="G99" i="29"/>
  <c r="D99" i="29"/>
  <c r="L98" i="29"/>
  <c r="K98" i="29"/>
  <c r="M98" i="29" s="1"/>
  <c r="J98" i="29"/>
  <c r="G98" i="29"/>
  <c r="D98" i="29"/>
  <c r="L97" i="29"/>
  <c r="M97" i="29" s="1"/>
  <c r="K97" i="29"/>
  <c r="J97" i="29"/>
  <c r="J96" i="29" s="1"/>
  <c r="G97" i="29"/>
  <c r="D97" i="29"/>
  <c r="D96" i="29" s="1"/>
  <c r="K96" i="29"/>
  <c r="I96" i="29"/>
  <c r="H96" i="29"/>
  <c r="G96" i="29"/>
  <c r="F96" i="29"/>
  <c r="E96" i="29"/>
  <c r="C96" i="29"/>
  <c r="B96" i="29"/>
  <c r="L94" i="29"/>
  <c r="K94" i="29"/>
  <c r="J94" i="29"/>
  <c r="J91" i="29" s="1"/>
  <c r="G94" i="29"/>
  <c r="D94" i="29"/>
  <c r="L93" i="29"/>
  <c r="M93" i="29" s="1"/>
  <c r="K93" i="29"/>
  <c r="J93" i="29"/>
  <c r="G93" i="29"/>
  <c r="G91" i="29" s="1"/>
  <c r="D93" i="29"/>
  <c r="L92" i="29"/>
  <c r="L91" i="29" s="1"/>
  <c r="K92" i="29"/>
  <c r="J92" i="29"/>
  <c r="G92" i="29"/>
  <c r="D92" i="29"/>
  <c r="D91" i="29" s="1"/>
  <c r="I91" i="29"/>
  <c r="H91" i="29"/>
  <c r="F91" i="29"/>
  <c r="E91" i="29"/>
  <c r="C91" i="29"/>
  <c r="B91" i="29"/>
  <c r="I88" i="29"/>
  <c r="H88" i="29"/>
  <c r="K88" i="29" s="1"/>
  <c r="F88" i="29"/>
  <c r="L88" i="29" s="1"/>
  <c r="E88" i="29"/>
  <c r="G88" i="29" s="1"/>
  <c r="C88" i="29"/>
  <c r="B88" i="29"/>
  <c r="D88" i="29" s="1"/>
  <c r="I87" i="29"/>
  <c r="H87" i="29"/>
  <c r="K87" i="29" s="1"/>
  <c r="M87" i="29" s="1"/>
  <c r="F87" i="29"/>
  <c r="L87" i="29" s="1"/>
  <c r="E87" i="29"/>
  <c r="G87" i="29" s="1"/>
  <c r="C87" i="29"/>
  <c r="B87" i="29"/>
  <c r="D87" i="29" s="1"/>
  <c r="I86" i="29"/>
  <c r="H86" i="29"/>
  <c r="K86" i="29" s="1"/>
  <c r="F86" i="29"/>
  <c r="L86" i="29" s="1"/>
  <c r="L85" i="29" s="1"/>
  <c r="E86" i="29"/>
  <c r="G86" i="29" s="1"/>
  <c r="G85" i="29" s="1"/>
  <c r="C86" i="29"/>
  <c r="B86" i="29"/>
  <c r="D86" i="29" s="1"/>
  <c r="I85" i="29"/>
  <c r="H85" i="29"/>
  <c r="F85" i="29"/>
  <c r="E85" i="29"/>
  <c r="C85" i="29"/>
  <c r="B85" i="29"/>
  <c r="L83" i="29"/>
  <c r="K83" i="29"/>
  <c r="M83" i="29" s="1"/>
  <c r="J83" i="29"/>
  <c r="G83" i="29"/>
  <c r="D83" i="29"/>
  <c r="L82" i="29"/>
  <c r="K82" i="29"/>
  <c r="M82" i="29" s="1"/>
  <c r="J82" i="29"/>
  <c r="G82" i="29"/>
  <c r="D82" i="29"/>
  <c r="L81" i="29"/>
  <c r="M81" i="29" s="1"/>
  <c r="M80" i="29" s="1"/>
  <c r="K81" i="29"/>
  <c r="J81" i="29"/>
  <c r="G81" i="29"/>
  <c r="D81" i="29"/>
  <c r="L80" i="29"/>
  <c r="K80" i="29"/>
  <c r="J80" i="29"/>
  <c r="I80" i="29"/>
  <c r="H80" i="29"/>
  <c r="G80" i="29"/>
  <c r="F80" i="29"/>
  <c r="E80" i="29"/>
  <c r="D80" i="29"/>
  <c r="C80" i="29"/>
  <c r="B80" i="29"/>
  <c r="L78" i="29"/>
  <c r="K78" i="29"/>
  <c r="M78" i="29" s="1"/>
  <c r="J78" i="29"/>
  <c r="G78" i="29"/>
  <c r="D78" i="29"/>
  <c r="L77" i="29"/>
  <c r="M77" i="29" s="1"/>
  <c r="K77" i="29"/>
  <c r="J77" i="29"/>
  <c r="G77" i="29"/>
  <c r="D77" i="29"/>
  <c r="L76" i="29"/>
  <c r="K76" i="29"/>
  <c r="M76" i="29" s="1"/>
  <c r="J76" i="29"/>
  <c r="G76" i="29"/>
  <c r="D76" i="29"/>
  <c r="L75" i="29"/>
  <c r="J75" i="29"/>
  <c r="I75" i="29"/>
  <c r="H75" i="29"/>
  <c r="G75" i="29"/>
  <c r="F75" i="29"/>
  <c r="E75" i="29"/>
  <c r="D75" i="29"/>
  <c r="C75" i="29"/>
  <c r="B75" i="29"/>
  <c r="I72" i="29"/>
  <c r="H72" i="29"/>
  <c r="K72" i="29" s="1"/>
  <c r="M72" i="29" s="1"/>
  <c r="F72" i="29"/>
  <c r="L72" i="29" s="1"/>
  <c r="E72" i="29"/>
  <c r="G72" i="29" s="1"/>
  <c r="C72" i="29"/>
  <c r="B72" i="29"/>
  <c r="D72" i="29" s="1"/>
  <c r="D69" i="29" s="1"/>
  <c r="I71" i="29"/>
  <c r="H71" i="29"/>
  <c r="K71" i="29" s="1"/>
  <c r="F71" i="29"/>
  <c r="L71" i="29" s="1"/>
  <c r="E71" i="29"/>
  <c r="G71" i="29" s="1"/>
  <c r="D71" i="29"/>
  <c r="C71" i="29"/>
  <c r="B71" i="29"/>
  <c r="I70" i="29"/>
  <c r="H70" i="29"/>
  <c r="K70" i="29" s="1"/>
  <c r="F70" i="29"/>
  <c r="L70" i="29" s="1"/>
  <c r="E70" i="29"/>
  <c r="G70" i="29" s="1"/>
  <c r="G69" i="29" s="1"/>
  <c r="D70" i="29"/>
  <c r="C70" i="29"/>
  <c r="B70" i="29"/>
  <c r="I69" i="29"/>
  <c r="H69" i="29"/>
  <c r="F69" i="29"/>
  <c r="E69" i="29"/>
  <c r="C69" i="29"/>
  <c r="B69" i="29"/>
  <c r="L67" i="29"/>
  <c r="M67" i="29" s="1"/>
  <c r="K67" i="29"/>
  <c r="J67" i="29"/>
  <c r="G67" i="29"/>
  <c r="D67" i="29"/>
  <c r="L66" i="29"/>
  <c r="K66" i="29"/>
  <c r="M66" i="29" s="1"/>
  <c r="J66" i="29"/>
  <c r="G66" i="29"/>
  <c r="D66" i="29"/>
  <c r="L65" i="29"/>
  <c r="M65" i="29" s="1"/>
  <c r="M64" i="29" s="1"/>
  <c r="K65" i="29"/>
  <c r="J65" i="29"/>
  <c r="G65" i="29"/>
  <c r="D65" i="29"/>
  <c r="L64" i="29"/>
  <c r="K64" i="29"/>
  <c r="J64" i="29"/>
  <c r="I64" i="29"/>
  <c r="H64" i="29"/>
  <c r="G64" i="29"/>
  <c r="F64" i="29"/>
  <c r="E64" i="29"/>
  <c r="D64" i="29"/>
  <c r="C64" i="29"/>
  <c r="B64" i="29"/>
  <c r="L62" i="29"/>
  <c r="K62" i="29"/>
  <c r="M62" i="29" s="1"/>
  <c r="J62" i="29"/>
  <c r="G62" i="29"/>
  <c r="D62" i="29"/>
  <c r="L61" i="29"/>
  <c r="M61" i="29" s="1"/>
  <c r="K61" i="29"/>
  <c r="J61" i="29"/>
  <c r="G61" i="29"/>
  <c r="D61" i="29"/>
  <c r="L60" i="29"/>
  <c r="K60" i="29"/>
  <c r="M60" i="29" s="1"/>
  <c r="M59" i="29" s="1"/>
  <c r="J60" i="29"/>
  <c r="G60" i="29"/>
  <c r="D60" i="29"/>
  <c r="L59" i="29"/>
  <c r="J59" i="29"/>
  <c r="I59" i="29"/>
  <c r="H59" i="29"/>
  <c r="G59" i="29"/>
  <c r="F59" i="29"/>
  <c r="E59" i="29"/>
  <c r="D59" i="29"/>
  <c r="C59" i="29"/>
  <c r="B59" i="29"/>
  <c r="I56" i="29"/>
  <c r="H56" i="29"/>
  <c r="K56" i="29" s="1"/>
  <c r="F56" i="29"/>
  <c r="L56" i="29" s="1"/>
  <c r="E56" i="29"/>
  <c r="G56" i="29" s="1"/>
  <c r="C56" i="29"/>
  <c r="B56" i="29"/>
  <c r="D56" i="29" s="1"/>
  <c r="I55" i="29"/>
  <c r="H55" i="29"/>
  <c r="K55" i="29" s="1"/>
  <c r="M55" i="29" s="1"/>
  <c r="F55" i="29"/>
  <c r="L55" i="29" s="1"/>
  <c r="E55" i="29"/>
  <c r="G55" i="29" s="1"/>
  <c r="C55" i="29"/>
  <c r="B55" i="29"/>
  <c r="D55" i="29" s="1"/>
  <c r="D53" i="29" s="1"/>
  <c r="I54" i="29"/>
  <c r="H54" i="29"/>
  <c r="K54" i="29" s="1"/>
  <c r="F54" i="29"/>
  <c r="L54" i="29" s="1"/>
  <c r="L53" i="29" s="1"/>
  <c r="E54" i="29"/>
  <c r="G54" i="29" s="1"/>
  <c r="G53" i="29" s="1"/>
  <c r="D54" i="29"/>
  <c r="C54" i="29"/>
  <c r="B54" i="29"/>
  <c r="I53" i="29"/>
  <c r="H53" i="29"/>
  <c r="F53" i="29"/>
  <c r="E53" i="29"/>
  <c r="C53" i="29"/>
  <c r="B53" i="29"/>
  <c r="L51" i="29"/>
  <c r="K51" i="29"/>
  <c r="M51" i="29" s="1"/>
  <c r="J51" i="29"/>
  <c r="G51" i="29"/>
  <c r="D51" i="29"/>
  <c r="L50" i="29"/>
  <c r="K50" i="29"/>
  <c r="M50" i="29" s="1"/>
  <c r="J50" i="29"/>
  <c r="G50" i="29"/>
  <c r="D50" i="29"/>
  <c r="L49" i="29"/>
  <c r="M49" i="29" s="1"/>
  <c r="M48" i="29" s="1"/>
  <c r="K49" i="29"/>
  <c r="J49" i="29"/>
  <c r="G49" i="29"/>
  <c r="D49" i="29"/>
  <c r="K48" i="29"/>
  <c r="J48" i="29"/>
  <c r="I48" i="29"/>
  <c r="H48" i="29"/>
  <c r="G48" i="29"/>
  <c r="F48" i="29"/>
  <c r="E48" i="29"/>
  <c r="D48" i="29"/>
  <c r="C48" i="29"/>
  <c r="B48" i="29"/>
  <c r="L46" i="29"/>
  <c r="K46" i="29"/>
  <c r="M46" i="29" s="1"/>
  <c r="J46" i="29"/>
  <c r="G46" i="29"/>
  <c r="D46" i="29"/>
  <c r="L45" i="29"/>
  <c r="M45" i="29" s="1"/>
  <c r="K45" i="29"/>
  <c r="J45" i="29"/>
  <c r="G45" i="29"/>
  <c r="D45" i="29"/>
  <c r="L44" i="29"/>
  <c r="K44" i="29"/>
  <c r="M44" i="29" s="1"/>
  <c r="J44" i="29"/>
  <c r="J43" i="29" s="1"/>
  <c r="G44" i="29"/>
  <c r="D44" i="29"/>
  <c r="L43" i="29"/>
  <c r="I43" i="29"/>
  <c r="H43" i="29"/>
  <c r="G43" i="29"/>
  <c r="F43" i="29"/>
  <c r="E43" i="29"/>
  <c r="D43" i="29"/>
  <c r="C43" i="29"/>
  <c r="B43" i="29"/>
  <c r="I40" i="29"/>
  <c r="H40" i="29"/>
  <c r="K40" i="29" s="1"/>
  <c r="M40" i="29" s="1"/>
  <c r="F40" i="29"/>
  <c r="L40" i="29" s="1"/>
  <c r="E40" i="29"/>
  <c r="G40" i="29" s="1"/>
  <c r="D40" i="29"/>
  <c r="C40" i="29"/>
  <c r="B40" i="29"/>
  <c r="I39" i="29"/>
  <c r="H39" i="29"/>
  <c r="K39" i="29" s="1"/>
  <c r="F39" i="29"/>
  <c r="L39" i="29" s="1"/>
  <c r="E39" i="29"/>
  <c r="G39" i="29" s="1"/>
  <c r="D39" i="29"/>
  <c r="C39" i="29"/>
  <c r="B39" i="29"/>
  <c r="I38" i="29"/>
  <c r="H38" i="29"/>
  <c r="K38" i="29" s="1"/>
  <c r="F38" i="29"/>
  <c r="L38" i="29" s="1"/>
  <c r="E38" i="29"/>
  <c r="G38" i="29" s="1"/>
  <c r="G37" i="29" s="1"/>
  <c r="D38" i="29"/>
  <c r="C38" i="29"/>
  <c r="B38" i="29"/>
  <c r="I37" i="29"/>
  <c r="H37" i="29"/>
  <c r="F37" i="29"/>
  <c r="E37" i="29"/>
  <c r="D37" i="29"/>
  <c r="C37" i="29"/>
  <c r="B37" i="29"/>
  <c r="L35" i="29"/>
  <c r="M35" i="29" s="1"/>
  <c r="K35" i="29"/>
  <c r="J35" i="29"/>
  <c r="G35" i="29"/>
  <c r="D35" i="29"/>
  <c r="L34" i="29"/>
  <c r="K34" i="29"/>
  <c r="M34" i="29" s="1"/>
  <c r="J34" i="29"/>
  <c r="G34" i="29"/>
  <c r="D34" i="29"/>
  <c r="L33" i="29"/>
  <c r="M33" i="29" s="1"/>
  <c r="K33" i="29"/>
  <c r="J33" i="29"/>
  <c r="G33" i="29"/>
  <c r="D33" i="29"/>
  <c r="L32" i="29"/>
  <c r="K32" i="29"/>
  <c r="J32" i="29"/>
  <c r="I32" i="29"/>
  <c r="H32" i="29"/>
  <c r="G32" i="29"/>
  <c r="F32" i="29"/>
  <c r="E32" i="29"/>
  <c r="D32" i="29"/>
  <c r="C32" i="29"/>
  <c r="B32" i="29"/>
  <c r="L30" i="29"/>
  <c r="K30" i="29"/>
  <c r="M30" i="29" s="1"/>
  <c r="J30" i="29"/>
  <c r="G30" i="29"/>
  <c r="D30" i="29"/>
  <c r="L29" i="29"/>
  <c r="M29" i="29" s="1"/>
  <c r="K29" i="29"/>
  <c r="J29" i="29"/>
  <c r="G29" i="29"/>
  <c r="D29" i="29"/>
  <c r="L28" i="29"/>
  <c r="K28" i="29"/>
  <c r="M28" i="29" s="1"/>
  <c r="M27" i="29" s="1"/>
  <c r="J28" i="29"/>
  <c r="G28" i="29"/>
  <c r="D28" i="29"/>
  <c r="L27" i="29"/>
  <c r="J27" i="29"/>
  <c r="I27" i="29"/>
  <c r="H27" i="29"/>
  <c r="G27" i="29"/>
  <c r="F27" i="29"/>
  <c r="E27" i="29"/>
  <c r="D27" i="29"/>
  <c r="C27" i="29"/>
  <c r="B27" i="29"/>
  <c r="I24" i="29"/>
  <c r="H24" i="29"/>
  <c r="F24" i="29"/>
  <c r="L24" i="29" s="1"/>
  <c r="E24" i="29"/>
  <c r="C24" i="29"/>
  <c r="B24" i="29"/>
  <c r="D24" i="29" s="1"/>
  <c r="I23" i="29"/>
  <c r="H23" i="29"/>
  <c r="K23" i="29" s="1"/>
  <c r="F23" i="29"/>
  <c r="L23" i="29" s="1"/>
  <c r="E23" i="29"/>
  <c r="D23" i="29"/>
  <c r="C23" i="29"/>
  <c r="B23" i="29"/>
  <c r="J22" i="29"/>
  <c r="I22" i="29"/>
  <c r="H22" i="29"/>
  <c r="K22" i="29" s="1"/>
  <c r="F22" i="29"/>
  <c r="L22" i="29" s="1"/>
  <c r="L21" i="29" s="1"/>
  <c r="E22" i="29"/>
  <c r="G22" i="29" s="1"/>
  <c r="D22" i="29"/>
  <c r="D21" i="29" s="1"/>
  <c r="C22" i="29"/>
  <c r="B22" i="29"/>
  <c r="I21" i="29"/>
  <c r="E21" i="29"/>
  <c r="C21" i="29"/>
  <c r="L19" i="29"/>
  <c r="M19" i="29" s="1"/>
  <c r="K19" i="29"/>
  <c r="J19" i="29"/>
  <c r="G19" i="29"/>
  <c r="D19" i="29"/>
  <c r="D16" i="29" s="1"/>
  <c r="L18" i="29"/>
  <c r="K18" i="29"/>
  <c r="J18" i="29"/>
  <c r="G18" i="29"/>
  <c r="D18" i="29"/>
  <c r="L17" i="29"/>
  <c r="M17" i="29" s="1"/>
  <c r="K17" i="29"/>
  <c r="J17" i="29"/>
  <c r="J16" i="29" s="1"/>
  <c r="G17" i="29"/>
  <c r="D17" i="29"/>
  <c r="K16" i="29"/>
  <c r="I16" i="29"/>
  <c r="H16" i="29"/>
  <c r="G16" i="29"/>
  <c r="F16" i="29"/>
  <c r="E16" i="29"/>
  <c r="C16" i="29"/>
  <c r="B16" i="29"/>
  <c r="L14" i="29"/>
  <c r="K14" i="29"/>
  <c r="M14" i="29" s="1"/>
  <c r="J14" i="29"/>
  <c r="G14" i="29"/>
  <c r="D14" i="29"/>
  <c r="L13" i="29"/>
  <c r="M13" i="29" s="1"/>
  <c r="K13" i="29"/>
  <c r="J13" i="29"/>
  <c r="J11" i="29" s="1"/>
  <c r="G13" i="29"/>
  <c r="G11" i="29" s="1"/>
  <c r="D13" i="29"/>
  <c r="L12" i="29"/>
  <c r="L11" i="29" s="1"/>
  <c r="K12" i="29"/>
  <c r="J12" i="29"/>
  <c r="G12" i="29"/>
  <c r="D12" i="29"/>
  <c r="D11" i="29" s="1"/>
  <c r="I11" i="29"/>
  <c r="H11" i="29"/>
  <c r="F11" i="29"/>
  <c r="E11" i="29"/>
  <c r="C11" i="29"/>
  <c r="B11" i="29"/>
  <c r="L99" i="28"/>
  <c r="I99" i="28"/>
  <c r="H99" i="28"/>
  <c r="J99" i="28" s="1"/>
  <c r="F99" i="28"/>
  <c r="E99" i="28"/>
  <c r="K99" i="28" s="1"/>
  <c r="M99" i="28" s="1"/>
  <c r="D99" i="28"/>
  <c r="C99" i="28"/>
  <c r="B99" i="28"/>
  <c r="L98" i="28"/>
  <c r="I98" i="28"/>
  <c r="H98" i="28"/>
  <c r="J98" i="28" s="1"/>
  <c r="J97" i="28" s="1"/>
  <c r="F98" i="28"/>
  <c r="E98" i="28"/>
  <c r="K98" i="28" s="1"/>
  <c r="D98" i="28"/>
  <c r="C98" i="28"/>
  <c r="B98" i="28"/>
  <c r="L97" i="28"/>
  <c r="I97" i="28"/>
  <c r="H97" i="28"/>
  <c r="F97" i="28"/>
  <c r="E97" i="28"/>
  <c r="D97" i="28"/>
  <c r="C97" i="28"/>
  <c r="B97" i="28"/>
  <c r="L95" i="28"/>
  <c r="M95" i="28" s="1"/>
  <c r="K95" i="28"/>
  <c r="J95" i="28"/>
  <c r="G95" i="28"/>
  <c r="D95" i="28"/>
  <c r="L94" i="28"/>
  <c r="K94" i="28"/>
  <c r="M94" i="28" s="1"/>
  <c r="J94" i="28"/>
  <c r="J93" i="28" s="1"/>
  <c r="G94" i="28"/>
  <c r="D94" i="28"/>
  <c r="L93" i="28"/>
  <c r="I93" i="28"/>
  <c r="H93" i="28"/>
  <c r="G93" i="28"/>
  <c r="F93" i="28"/>
  <c r="E93" i="28"/>
  <c r="D93" i="28"/>
  <c r="C93" i="28"/>
  <c r="B93" i="28"/>
  <c r="L91" i="28"/>
  <c r="M91" i="28" s="1"/>
  <c r="K91" i="28"/>
  <c r="J91" i="28"/>
  <c r="G91" i="28"/>
  <c r="D91" i="28"/>
  <c r="L90" i="28"/>
  <c r="K90" i="28"/>
  <c r="M90" i="28" s="1"/>
  <c r="J90" i="28"/>
  <c r="J89" i="28" s="1"/>
  <c r="G90" i="28"/>
  <c r="D90" i="28"/>
  <c r="L89" i="28"/>
  <c r="I89" i="28"/>
  <c r="H89" i="28"/>
  <c r="G89" i="28"/>
  <c r="F89" i="28"/>
  <c r="E89" i="28"/>
  <c r="D89" i="28"/>
  <c r="C89" i="28"/>
  <c r="B89" i="28"/>
  <c r="J86" i="28"/>
  <c r="I86" i="28"/>
  <c r="H86" i="28"/>
  <c r="F86" i="28"/>
  <c r="L86" i="28" s="1"/>
  <c r="E86" i="28"/>
  <c r="C86" i="28"/>
  <c r="B86" i="28"/>
  <c r="K86" i="28" s="1"/>
  <c r="J85" i="28"/>
  <c r="I85" i="28"/>
  <c r="H85" i="28"/>
  <c r="F85" i="28"/>
  <c r="L85" i="28" s="1"/>
  <c r="E85" i="28"/>
  <c r="C85" i="28"/>
  <c r="B85" i="28"/>
  <c r="D85" i="28" s="1"/>
  <c r="J84" i="28"/>
  <c r="I84" i="28"/>
  <c r="H84" i="28"/>
  <c r="F84" i="28"/>
  <c r="E84" i="28"/>
  <c r="C84" i="28"/>
  <c r="B84" i="28"/>
  <c r="L82" i="28"/>
  <c r="K82" i="28"/>
  <c r="M82" i="28" s="1"/>
  <c r="J82" i="28"/>
  <c r="G82" i="28"/>
  <c r="D82" i="28"/>
  <c r="L81" i="28"/>
  <c r="M81" i="28" s="1"/>
  <c r="M80" i="28" s="1"/>
  <c r="K81" i="28"/>
  <c r="J81" i="28"/>
  <c r="G81" i="28"/>
  <c r="D81" i="28"/>
  <c r="D80" i="28" s="1"/>
  <c r="K80" i="28"/>
  <c r="J80" i="28"/>
  <c r="I80" i="28"/>
  <c r="H80" i="28"/>
  <c r="G80" i="28"/>
  <c r="F80" i="28"/>
  <c r="E80" i="28"/>
  <c r="C80" i="28"/>
  <c r="B80" i="28"/>
  <c r="L78" i="28"/>
  <c r="K78" i="28"/>
  <c r="M78" i="28" s="1"/>
  <c r="J78" i="28"/>
  <c r="G78" i="28"/>
  <c r="D78" i="28"/>
  <c r="L77" i="28"/>
  <c r="M77" i="28" s="1"/>
  <c r="M76" i="28" s="1"/>
  <c r="K77" i="28"/>
  <c r="J77" i="28"/>
  <c r="G77" i="28"/>
  <c r="D77" i="28"/>
  <c r="D76" i="28" s="1"/>
  <c r="K76" i="28"/>
  <c r="J76" i="28"/>
  <c r="I76" i="28"/>
  <c r="H76" i="28"/>
  <c r="G76" i="28"/>
  <c r="F76" i="28"/>
  <c r="E76" i="28"/>
  <c r="C76" i="28"/>
  <c r="B76" i="28"/>
  <c r="J73" i="28"/>
  <c r="I73" i="28"/>
  <c r="H73" i="28"/>
  <c r="F73" i="28"/>
  <c r="G73" i="28" s="1"/>
  <c r="E73" i="28"/>
  <c r="C73" i="28"/>
  <c r="B73" i="28"/>
  <c r="D73" i="28" s="1"/>
  <c r="J72" i="28"/>
  <c r="I72" i="28"/>
  <c r="H72" i="28"/>
  <c r="F72" i="28"/>
  <c r="L72" i="28" s="1"/>
  <c r="E72" i="28"/>
  <c r="C72" i="28"/>
  <c r="B72" i="28"/>
  <c r="D72" i="28" s="1"/>
  <c r="J71" i="28"/>
  <c r="I71" i="28"/>
  <c r="H71" i="28"/>
  <c r="F71" i="28"/>
  <c r="E71" i="28"/>
  <c r="C71" i="28"/>
  <c r="B71" i="28"/>
  <c r="L69" i="28"/>
  <c r="K69" i="28"/>
  <c r="M69" i="28" s="1"/>
  <c r="J69" i="28"/>
  <c r="G69" i="28"/>
  <c r="D69" i="28"/>
  <c r="L68" i="28"/>
  <c r="L67" i="28" s="1"/>
  <c r="K68" i="28"/>
  <c r="J68" i="28"/>
  <c r="G68" i="28"/>
  <c r="D68" i="28"/>
  <c r="D67" i="28" s="1"/>
  <c r="K67" i="28"/>
  <c r="J67" i="28"/>
  <c r="I67" i="28"/>
  <c r="H67" i="28"/>
  <c r="G67" i="28"/>
  <c r="F67" i="28"/>
  <c r="E67" i="28"/>
  <c r="C67" i="28"/>
  <c r="B67" i="28"/>
  <c r="L65" i="28"/>
  <c r="K65" i="28"/>
  <c r="M65" i="28" s="1"/>
  <c r="J65" i="28"/>
  <c r="G65" i="28"/>
  <c r="D65" i="28"/>
  <c r="L64" i="28"/>
  <c r="M64" i="28" s="1"/>
  <c r="M63" i="28" s="1"/>
  <c r="K64" i="28"/>
  <c r="J64" i="28"/>
  <c r="G64" i="28"/>
  <c r="D64" i="28"/>
  <c r="D63" i="28" s="1"/>
  <c r="K63" i="28"/>
  <c r="J63" i="28"/>
  <c r="I63" i="28"/>
  <c r="H63" i="28"/>
  <c r="G63" i="28"/>
  <c r="F63" i="28"/>
  <c r="E63" i="28"/>
  <c r="C63" i="28"/>
  <c r="B63" i="28"/>
  <c r="J60" i="28"/>
  <c r="I60" i="28"/>
  <c r="H60" i="28"/>
  <c r="F60" i="28"/>
  <c r="G60" i="28" s="1"/>
  <c r="E60" i="28"/>
  <c r="C60" i="28"/>
  <c r="B60" i="28"/>
  <c r="D60" i="28" s="1"/>
  <c r="J59" i="28"/>
  <c r="I59" i="28"/>
  <c r="H59" i="28"/>
  <c r="F59" i="28"/>
  <c r="L59" i="28" s="1"/>
  <c r="E59" i="28"/>
  <c r="C59" i="28"/>
  <c r="B59" i="28"/>
  <c r="K59" i="28" s="1"/>
  <c r="J58" i="28"/>
  <c r="I58" i="28"/>
  <c r="H58" i="28"/>
  <c r="F58" i="28"/>
  <c r="E58" i="28"/>
  <c r="C58" i="28"/>
  <c r="B58" i="28"/>
  <c r="L56" i="28"/>
  <c r="K56" i="28"/>
  <c r="M56" i="28" s="1"/>
  <c r="J56" i="28"/>
  <c r="G56" i="28"/>
  <c r="D56" i="28"/>
  <c r="L55" i="28"/>
  <c r="L54" i="28" s="1"/>
  <c r="K55" i="28"/>
  <c r="J55" i="28"/>
  <c r="G55" i="28"/>
  <c r="D55" i="28"/>
  <c r="D54" i="28" s="1"/>
  <c r="K54" i="28"/>
  <c r="J54" i="28"/>
  <c r="I54" i="28"/>
  <c r="H54" i="28"/>
  <c r="G54" i="28"/>
  <c r="F54" i="28"/>
  <c r="E54" i="28"/>
  <c r="C54" i="28"/>
  <c r="B54" i="28"/>
  <c r="L52" i="28"/>
  <c r="K52" i="28"/>
  <c r="M52" i="28" s="1"/>
  <c r="J52" i="28"/>
  <c r="G52" i="28"/>
  <c r="D52" i="28"/>
  <c r="L51" i="28"/>
  <c r="M51" i="28" s="1"/>
  <c r="M50" i="28" s="1"/>
  <c r="K51" i="28"/>
  <c r="J51" i="28"/>
  <c r="G51" i="28"/>
  <c r="D51" i="28"/>
  <c r="D50" i="28" s="1"/>
  <c r="K50" i="28"/>
  <c r="J50" i="28"/>
  <c r="I50" i="28"/>
  <c r="H50" i="28"/>
  <c r="G50" i="28"/>
  <c r="F50" i="28"/>
  <c r="E50" i="28"/>
  <c r="C50" i="28"/>
  <c r="B50" i="28"/>
  <c r="J47" i="28"/>
  <c r="I47" i="28"/>
  <c r="H47" i="28"/>
  <c r="F47" i="28"/>
  <c r="L47" i="28" s="1"/>
  <c r="E47" i="28"/>
  <c r="C47" i="28"/>
  <c r="B47" i="28"/>
  <c r="K47" i="28" s="1"/>
  <c r="M47" i="28" s="1"/>
  <c r="J46" i="28"/>
  <c r="I46" i="28"/>
  <c r="H46" i="28"/>
  <c r="F46" i="28"/>
  <c r="G46" i="28" s="1"/>
  <c r="E46" i="28"/>
  <c r="C46" i="28"/>
  <c r="B46" i="28"/>
  <c r="D46" i="28" s="1"/>
  <c r="J45" i="28"/>
  <c r="I45" i="28"/>
  <c r="H45" i="28"/>
  <c r="F45" i="28"/>
  <c r="E45" i="28"/>
  <c r="C45" i="28"/>
  <c r="B45" i="28"/>
  <c r="L43" i="28"/>
  <c r="K43" i="28"/>
  <c r="M43" i="28" s="1"/>
  <c r="J43" i="28"/>
  <c r="G43" i="28"/>
  <c r="D43" i="28"/>
  <c r="L42" i="28"/>
  <c r="L41" i="28" s="1"/>
  <c r="K42" i="28"/>
  <c r="J42" i="28"/>
  <c r="G42" i="28"/>
  <c r="D42" i="28"/>
  <c r="D41" i="28" s="1"/>
  <c r="K41" i="28"/>
  <c r="J41" i="28"/>
  <c r="I41" i="28"/>
  <c r="H41" i="28"/>
  <c r="G41" i="28"/>
  <c r="F41" i="28"/>
  <c r="E41" i="28"/>
  <c r="C41" i="28"/>
  <c r="B41" i="28"/>
  <c r="L39" i="28"/>
  <c r="K39" i="28"/>
  <c r="M39" i="28" s="1"/>
  <c r="J39" i="28"/>
  <c r="G39" i="28"/>
  <c r="D39" i="28"/>
  <c r="L38" i="28"/>
  <c r="M38" i="28" s="1"/>
  <c r="M37" i="28" s="1"/>
  <c r="K38" i="28"/>
  <c r="J38" i="28"/>
  <c r="G38" i="28"/>
  <c r="D38" i="28"/>
  <c r="D37" i="28" s="1"/>
  <c r="K37" i="28"/>
  <c r="J37" i="28"/>
  <c r="I37" i="28"/>
  <c r="H37" i="28"/>
  <c r="G37" i="28"/>
  <c r="F37" i="28"/>
  <c r="E37" i="28"/>
  <c r="C37" i="28"/>
  <c r="B37" i="28"/>
  <c r="J34" i="28"/>
  <c r="I34" i="28"/>
  <c r="H34" i="28"/>
  <c r="F34" i="28"/>
  <c r="L34" i="28" s="1"/>
  <c r="E34" i="28"/>
  <c r="C34" i="28"/>
  <c r="B34" i="28"/>
  <c r="K34" i="28" s="1"/>
  <c r="J33" i="28"/>
  <c r="I33" i="28"/>
  <c r="H33" i="28"/>
  <c r="F33" i="28"/>
  <c r="G33" i="28" s="1"/>
  <c r="E33" i="28"/>
  <c r="C33" i="28"/>
  <c r="B33" i="28"/>
  <c r="D33" i="28" s="1"/>
  <c r="J32" i="28"/>
  <c r="I32" i="28"/>
  <c r="H32" i="28"/>
  <c r="F32" i="28"/>
  <c r="E32" i="28"/>
  <c r="C32" i="28"/>
  <c r="B32" i="28"/>
  <c r="L30" i="28"/>
  <c r="K30" i="28"/>
  <c r="M30" i="28" s="1"/>
  <c r="J30" i="28"/>
  <c r="G30" i="28"/>
  <c r="D30" i="28"/>
  <c r="L29" i="28"/>
  <c r="L28" i="28" s="1"/>
  <c r="K29" i="28"/>
  <c r="J29" i="28"/>
  <c r="G29" i="28"/>
  <c r="D29" i="28"/>
  <c r="D28" i="28" s="1"/>
  <c r="K28" i="28"/>
  <c r="J28" i="28"/>
  <c r="I28" i="28"/>
  <c r="H28" i="28"/>
  <c r="G28" i="28"/>
  <c r="F28" i="28"/>
  <c r="E28" i="28"/>
  <c r="C28" i="28"/>
  <c r="B28" i="28"/>
  <c r="L26" i="28"/>
  <c r="K26" i="28"/>
  <c r="M26" i="28" s="1"/>
  <c r="J26" i="28"/>
  <c r="G26" i="28"/>
  <c r="D26" i="28"/>
  <c r="L25" i="28"/>
  <c r="M25" i="28" s="1"/>
  <c r="M24" i="28" s="1"/>
  <c r="K25" i="28"/>
  <c r="J25" i="28"/>
  <c r="G25" i="28"/>
  <c r="D25" i="28"/>
  <c r="D24" i="28" s="1"/>
  <c r="K24" i="28"/>
  <c r="J24" i="28"/>
  <c r="I24" i="28"/>
  <c r="H24" i="28"/>
  <c r="G24" i="28"/>
  <c r="F24" i="28"/>
  <c r="E24" i="28"/>
  <c r="C24" i="28"/>
  <c r="B24" i="28"/>
  <c r="J21" i="28"/>
  <c r="I21" i="28"/>
  <c r="H21" i="28"/>
  <c r="F21" i="28"/>
  <c r="G21" i="28" s="1"/>
  <c r="E21" i="28"/>
  <c r="C21" i="28"/>
  <c r="B21" i="28"/>
  <c r="D21" i="28" s="1"/>
  <c r="J20" i="28"/>
  <c r="I20" i="28"/>
  <c r="H20" i="28"/>
  <c r="F20" i="28"/>
  <c r="L20" i="28" s="1"/>
  <c r="E20" i="28"/>
  <c r="C20" i="28"/>
  <c r="B20" i="28"/>
  <c r="K20" i="28" s="1"/>
  <c r="J19" i="28"/>
  <c r="I19" i="28"/>
  <c r="H19" i="28"/>
  <c r="F19" i="28"/>
  <c r="E19" i="28"/>
  <c r="C19" i="28"/>
  <c r="B19" i="28"/>
  <c r="L17" i="28"/>
  <c r="K17" i="28"/>
  <c r="M17" i="28" s="1"/>
  <c r="J17" i="28"/>
  <c r="G17" i="28"/>
  <c r="D17" i="28"/>
  <c r="L16" i="28"/>
  <c r="M16" i="28" s="1"/>
  <c r="M15" i="28" s="1"/>
  <c r="K16" i="28"/>
  <c r="J16" i="28"/>
  <c r="G16" i="28"/>
  <c r="D16" i="28"/>
  <c r="D15" i="28" s="1"/>
  <c r="K15" i="28"/>
  <c r="J15" i="28"/>
  <c r="I15" i="28"/>
  <c r="H15" i="28"/>
  <c r="G15" i="28"/>
  <c r="F15" i="28"/>
  <c r="E15" i="28"/>
  <c r="C15" i="28"/>
  <c r="B15" i="28"/>
  <c r="L13" i="28"/>
  <c r="K13" i="28"/>
  <c r="M13" i="28" s="1"/>
  <c r="J13" i="28"/>
  <c r="G13" i="28"/>
  <c r="D13" i="28"/>
  <c r="L12" i="28"/>
  <c r="L11" i="28" s="1"/>
  <c r="K12" i="28"/>
  <c r="J12" i="28"/>
  <c r="G12" i="28"/>
  <c r="G11" i="28" s="1"/>
  <c r="D12" i="28"/>
  <c r="D11" i="28" s="1"/>
  <c r="K11" i="28"/>
  <c r="J11" i="28"/>
  <c r="I11" i="28"/>
  <c r="H11" i="28"/>
  <c r="F11" i="28"/>
  <c r="E11" i="28"/>
  <c r="C11" i="28"/>
  <c r="B11" i="28"/>
  <c r="T164" i="27"/>
  <c r="R164" i="27"/>
  <c r="Q164" i="27"/>
  <c r="S164" i="27" s="1"/>
  <c r="P164" i="27"/>
  <c r="O164" i="27"/>
  <c r="N164" i="27"/>
  <c r="L164" i="27"/>
  <c r="K164" i="27"/>
  <c r="I164" i="27"/>
  <c r="H164" i="27"/>
  <c r="F164" i="27"/>
  <c r="E164" i="27"/>
  <c r="G164" i="27" s="1"/>
  <c r="D164" i="27"/>
  <c r="C164" i="27"/>
  <c r="B164" i="27"/>
  <c r="R163" i="27"/>
  <c r="Q163" i="27"/>
  <c r="O163" i="27"/>
  <c r="N163" i="27"/>
  <c r="P163" i="27" s="1"/>
  <c r="P162" i="27" s="1"/>
  <c r="M163" i="27"/>
  <c r="L163" i="27"/>
  <c r="K163" i="27"/>
  <c r="I163" i="27"/>
  <c r="H163" i="27"/>
  <c r="F163" i="27"/>
  <c r="E163" i="27"/>
  <c r="C163" i="27"/>
  <c r="B163" i="27"/>
  <c r="D163" i="27" s="1"/>
  <c r="D162" i="27" s="1"/>
  <c r="R162" i="27"/>
  <c r="O162" i="27"/>
  <c r="N162" i="27"/>
  <c r="K162" i="27"/>
  <c r="F162" i="27"/>
  <c r="C162" i="27"/>
  <c r="B162" i="27"/>
  <c r="U160" i="27"/>
  <c r="T160" i="27"/>
  <c r="V160" i="27" s="1"/>
  <c r="S160" i="27"/>
  <c r="S158" i="27" s="1"/>
  <c r="P160" i="27"/>
  <c r="M160" i="27"/>
  <c r="J160" i="27"/>
  <c r="G160" i="27"/>
  <c r="G158" i="27" s="1"/>
  <c r="D160" i="27"/>
  <c r="U159" i="27"/>
  <c r="T159" i="27"/>
  <c r="S159" i="27"/>
  <c r="P159" i="27"/>
  <c r="M159" i="27"/>
  <c r="J159" i="27"/>
  <c r="J158" i="27" s="1"/>
  <c r="G159" i="27"/>
  <c r="D159" i="27"/>
  <c r="U158" i="27"/>
  <c r="R158" i="27"/>
  <c r="Q158" i="27"/>
  <c r="P158" i="27"/>
  <c r="O158" i="27"/>
  <c r="N158" i="27"/>
  <c r="M158" i="27"/>
  <c r="L158" i="27"/>
  <c r="K158" i="27"/>
  <c r="I158" i="27"/>
  <c r="H158" i="27"/>
  <c r="F158" i="27"/>
  <c r="E158" i="27"/>
  <c r="D158" i="27"/>
  <c r="C158" i="27"/>
  <c r="B158" i="27"/>
  <c r="V156" i="27"/>
  <c r="U156" i="27"/>
  <c r="T156" i="27"/>
  <c r="S156" i="27"/>
  <c r="P156" i="27"/>
  <c r="M156" i="27"/>
  <c r="J156" i="27"/>
  <c r="G156" i="27"/>
  <c r="D156" i="27"/>
  <c r="D154" i="27" s="1"/>
  <c r="U155" i="27"/>
  <c r="T155" i="27"/>
  <c r="V155" i="27" s="1"/>
  <c r="S155" i="27"/>
  <c r="S154" i="27" s="1"/>
  <c r="P155" i="27"/>
  <c r="M155" i="27"/>
  <c r="J155" i="27"/>
  <c r="J154" i="27" s="1"/>
  <c r="G155" i="27"/>
  <c r="G154" i="27" s="1"/>
  <c r="D155" i="27"/>
  <c r="U154" i="27"/>
  <c r="T154" i="27"/>
  <c r="R154" i="27"/>
  <c r="Q154" i="27"/>
  <c r="P154" i="27"/>
  <c r="O154" i="27"/>
  <c r="N154" i="27"/>
  <c r="M154" i="27"/>
  <c r="L154" i="27"/>
  <c r="K154" i="27"/>
  <c r="I154" i="27"/>
  <c r="H154" i="27"/>
  <c r="F154" i="27"/>
  <c r="E154" i="27"/>
  <c r="C154" i="27"/>
  <c r="B154" i="27"/>
  <c r="R151" i="27"/>
  <c r="Q151" i="27"/>
  <c r="O151" i="27"/>
  <c r="N151" i="27"/>
  <c r="P151" i="27" s="1"/>
  <c r="M151" i="27"/>
  <c r="L151" i="27"/>
  <c r="K151" i="27"/>
  <c r="I151" i="27"/>
  <c r="H151" i="27"/>
  <c r="F151" i="27"/>
  <c r="E151" i="27"/>
  <c r="C151" i="27"/>
  <c r="B151" i="27"/>
  <c r="D151" i="27" s="1"/>
  <c r="R150" i="27"/>
  <c r="Q150" i="27"/>
  <c r="O150" i="27"/>
  <c r="N150" i="27"/>
  <c r="L150" i="27"/>
  <c r="K150" i="27"/>
  <c r="M150" i="27" s="1"/>
  <c r="M149" i="27" s="1"/>
  <c r="J150" i="27"/>
  <c r="I150" i="27"/>
  <c r="H150" i="27"/>
  <c r="F150" i="27"/>
  <c r="E150" i="27"/>
  <c r="C150" i="27"/>
  <c r="B150" i="27"/>
  <c r="O149" i="27"/>
  <c r="L149" i="27"/>
  <c r="K149" i="27"/>
  <c r="H149" i="27"/>
  <c r="C149" i="27"/>
  <c r="U147" i="27"/>
  <c r="T147" i="27"/>
  <c r="S147" i="27"/>
  <c r="P147" i="27"/>
  <c r="M147" i="27"/>
  <c r="J147" i="27"/>
  <c r="G147" i="27"/>
  <c r="D147" i="27"/>
  <c r="V146" i="27"/>
  <c r="U146" i="27"/>
  <c r="T146" i="27"/>
  <c r="S146" i="27"/>
  <c r="P146" i="27"/>
  <c r="P145" i="27" s="1"/>
  <c r="M146" i="27"/>
  <c r="J146" i="27"/>
  <c r="G146" i="27"/>
  <c r="D146" i="27"/>
  <c r="D145" i="27" s="1"/>
  <c r="S145" i="27"/>
  <c r="R145" i="27"/>
  <c r="Q145" i="27"/>
  <c r="O145" i="27"/>
  <c r="N145" i="27"/>
  <c r="L145" i="27"/>
  <c r="K145" i="27"/>
  <c r="J145" i="27"/>
  <c r="I145" i="27"/>
  <c r="H145" i="27"/>
  <c r="G145" i="27"/>
  <c r="F145" i="27"/>
  <c r="E145" i="27"/>
  <c r="C145" i="27"/>
  <c r="B145" i="27"/>
  <c r="U143" i="27"/>
  <c r="T143" i="27"/>
  <c r="V143" i="27" s="1"/>
  <c r="S143" i="27"/>
  <c r="S141" i="27" s="1"/>
  <c r="P143" i="27"/>
  <c r="M143" i="27"/>
  <c r="J143" i="27"/>
  <c r="G143" i="27"/>
  <c r="G141" i="27" s="1"/>
  <c r="D143" i="27"/>
  <c r="U142" i="27"/>
  <c r="T142" i="27"/>
  <c r="S142" i="27"/>
  <c r="P142" i="27"/>
  <c r="M142" i="27"/>
  <c r="J142" i="27"/>
  <c r="G142" i="27"/>
  <c r="D142" i="27"/>
  <c r="U141" i="27"/>
  <c r="R141" i="27"/>
  <c r="Q141" i="27"/>
  <c r="P141" i="27"/>
  <c r="O141" i="27"/>
  <c r="N141" i="27"/>
  <c r="M141" i="27"/>
  <c r="L141" i="27"/>
  <c r="K141" i="27"/>
  <c r="J141" i="27"/>
  <c r="I141" i="27"/>
  <c r="H141" i="27"/>
  <c r="F141" i="27"/>
  <c r="E141" i="27"/>
  <c r="D141" i="27"/>
  <c r="C141" i="27"/>
  <c r="B141" i="27"/>
  <c r="S138" i="27"/>
  <c r="R138" i="27"/>
  <c r="Q138" i="27"/>
  <c r="P138" i="27"/>
  <c r="O138" i="27"/>
  <c r="O136" i="27" s="1"/>
  <c r="N138" i="27"/>
  <c r="L138" i="27"/>
  <c r="K138" i="27"/>
  <c r="I138" i="27"/>
  <c r="H138" i="27"/>
  <c r="J138" i="27" s="1"/>
  <c r="G138" i="27"/>
  <c r="F138" i="27"/>
  <c r="E138" i="27"/>
  <c r="C138" i="27"/>
  <c r="B138" i="27"/>
  <c r="T137" i="27"/>
  <c r="R137" i="27"/>
  <c r="Q137" i="27"/>
  <c r="S137" i="27" s="1"/>
  <c r="S136" i="27" s="1"/>
  <c r="P137" i="27"/>
  <c r="O137" i="27"/>
  <c r="N137" i="27"/>
  <c r="L137" i="27"/>
  <c r="K137" i="27"/>
  <c r="I137" i="27"/>
  <c r="H137" i="27"/>
  <c r="F137" i="27"/>
  <c r="E137" i="27"/>
  <c r="G137" i="27" s="1"/>
  <c r="G136" i="27" s="1"/>
  <c r="D137" i="27"/>
  <c r="C137" i="27"/>
  <c r="B137" i="27"/>
  <c r="R136" i="27"/>
  <c r="Q136" i="27"/>
  <c r="N136" i="27"/>
  <c r="I136" i="27"/>
  <c r="F136" i="27"/>
  <c r="E136" i="27"/>
  <c r="B136" i="27"/>
  <c r="V134" i="27"/>
  <c r="U134" i="27"/>
  <c r="T134" i="27"/>
  <c r="S134" i="27"/>
  <c r="P134" i="27"/>
  <c r="P132" i="27" s="1"/>
  <c r="M134" i="27"/>
  <c r="J134" i="27"/>
  <c r="G134" i="27"/>
  <c r="D134" i="27"/>
  <c r="D132" i="27" s="1"/>
  <c r="U133" i="27"/>
  <c r="T133" i="27"/>
  <c r="V133" i="27" s="1"/>
  <c r="V132" i="27" s="1"/>
  <c r="S133" i="27"/>
  <c r="S132" i="27" s="1"/>
  <c r="P133" i="27"/>
  <c r="M133" i="27"/>
  <c r="J133" i="27"/>
  <c r="J132" i="27" s="1"/>
  <c r="G133" i="27"/>
  <c r="G132" i="27" s="1"/>
  <c r="D133" i="27"/>
  <c r="U132" i="27"/>
  <c r="T132" i="27"/>
  <c r="R132" i="27"/>
  <c r="Q132" i="27"/>
  <c r="O132" i="27"/>
  <c r="N132" i="27"/>
  <c r="M132" i="27"/>
  <c r="L132" i="27"/>
  <c r="K132" i="27"/>
  <c r="I132" i="27"/>
  <c r="H132" i="27"/>
  <c r="F132" i="27"/>
  <c r="E132" i="27"/>
  <c r="C132" i="27"/>
  <c r="B132" i="27"/>
  <c r="U130" i="27"/>
  <c r="T130" i="27"/>
  <c r="S130" i="27"/>
  <c r="P130" i="27"/>
  <c r="M130" i="27"/>
  <c r="M128" i="27" s="1"/>
  <c r="J130" i="27"/>
  <c r="G130" i="27"/>
  <c r="D130" i="27"/>
  <c r="V129" i="27"/>
  <c r="U129" i="27"/>
  <c r="T129" i="27"/>
  <c r="S129" i="27"/>
  <c r="P129" i="27"/>
  <c r="P128" i="27" s="1"/>
  <c r="M129" i="27"/>
  <c r="J129" i="27"/>
  <c r="G129" i="27"/>
  <c r="D129" i="27"/>
  <c r="D128" i="27" s="1"/>
  <c r="T128" i="27"/>
  <c r="S128" i="27"/>
  <c r="R128" i="27"/>
  <c r="Q128" i="27"/>
  <c r="O128" i="27"/>
  <c r="N128" i="27"/>
  <c r="L128" i="27"/>
  <c r="K128" i="27"/>
  <c r="J128" i="27"/>
  <c r="I128" i="27"/>
  <c r="H128" i="27"/>
  <c r="G128" i="27"/>
  <c r="F128" i="27"/>
  <c r="E128" i="27"/>
  <c r="C128" i="27"/>
  <c r="B128" i="27"/>
  <c r="R125" i="27"/>
  <c r="Q125" i="27"/>
  <c r="S125" i="27" s="1"/>
  <c r="P125" i="27"/>
  <c r="O125" i="27"/>
  <c r="N125" i="27"/>
  <c r="L125" i="27"/>
  <c r="K125" i="27"/>
  <c r="I125" i="27"/>
  <c r="H125" i="27"/>
  <c r="F125" i="27"/>
  <c r="E125" i="27"/>
  <c r="G125" i="27" s="1"/>
  <c r="D125" i="27"/>
  <c r="C125" i="27"/>
  <c r="B125" i="27"/>
  <c r="R124" i="27"/>
  <c r="U124" i="27" s="1"/>
  <c r="Q124" i="27"/>
  <c r="O124" i="27"/>
  <c r="N124" i="27"/>
  <c r="P124" i="27" s="1"/>
  <c r="M124" i="27"/>
  <c r="L124" i="27"/>
  <c r="K124" i="27"/>
  <c r="I124" i="27"/>
  <c r="I123" i="27" s="1"/>
  <c r="H124" i="27"/>
  <c r="F124" i="27"/>
  <c r="E124" i="27"/>
  <c r="C124" i="27"/>
  <c r="B124" i="27"/>
  <c r="D124" i="27" s="1"/>
  <c r="D123" i="27" s="1"/>
  <c r="R123" i="27"/>
  <c r="O123" i="27"/>
  <c r="N123" i="27"/>
  <c r="K123" i="27"/>
  <c r="F123" i="27"/>
  <c r="C123" i="27"/>
  <c r="B123" i="27"/>
  <c r="U121" i="27"/>
  <c r="T121" i="27"/>
  <c r="V121" i="27" s="1"/>
  <c r="S121" i="27"/>
  <c r="S119" i="27" s="1"/>
  <c r="P121" i="27"/>
  <c r="M121" i="27"/>
  <c r="J121" i="27"/>
  <c r="G121" i="27"/>
  <c r="G119" i="27" s="1"/>
  <c r="D121" i="27"/>
  <c r="U120" i="27"/>
  <c r="T120" i="27"/>
  <c r="S120" i="27"/>
  <c r="P120" i="27"/>
  <c r="M120" i="27"/>
  <c r="J120" i="27"/>
  <c r="J119" i="27" s="1"/>
  <c r="G120" i="27"/>
  <c r="D120" i="27"/>
  <c r="U119" i="27"/>
  <c r="R119" i="27"/>
  <c r="Q119" i="27"/>
  <c r="P119" i="27"/>
  <c r="O119" i="27"/>
  <c r="N119" i="27"/>
  <c r="M119" i="27"/>
  <c r="L119" i="27"/>
  <c r="K119" i="27"/>
  <c r="I119" i="27"/>
  <c r="H119" i="27"/>
  <c r="F119" i="27"/>
  <c r="E119" i="27"/>
  <c r="D119" i="27"/>
  <c r="C119" i="27"/>
  <c r="B119" i="27"/>
  <c r="V117" i="27"/>
  <c r="U117" i="27"/>
  <c r="T117" i="27"/>
  <c r="S117" i="27"/>
  <c r="P117" i="27"/>
  <c r="M117" i="27"/>
  <c r="J117" i="27"/>
  <c r="G117" i="27"/>
  <c r="D117" i="27"/>
  <c r="U116" i="27"/>
  <c r="T116" i="27"/>
  <c r="V116" i="27" s="1"/>
  <c r="V115" i="27" s="1"/>
  <c r="S116" i="27"/>
  <c r="S115" i="27" s="1"/>
  <c r="P116" i="27"/>
  <c r="M116" i="27"/>
  <c r="J116" i="27"/>
  <c r="J115" i="27" s="1"/>
  <c r="G116" i="27"/>
  <c r="G115" i="27" s="1"/>
  <c r="D116" i="27"/>
  <c r="U115" i="27"/>
  <c r="T115" i="27"/>
  <c r="R115" i="27"/>
  <c r="Q115" i="27"/>
  <c r="P115" i="27"/>
  <c r="O115" i="27"/>
  <c r="N115" i="27"/>
  <c r="M115" i="27"/>
  <c r="L115" i="27"/>
  <c r="K115" i="27"/>
  <c r="I115" i="27"/>
  <c r="H115" i="27"/>
  <c r="F115" i="27"/>
  <c r="E115" i="27"/>
  <c r="D115" i="27"/>
  <c r="C115" i="27"/>
  <c r="B115" i="27"/>
  <c r="U112" i="27"/>
  <c r="R112" i="27"/>
  <c r="Q112" i="27"/>
  <c r="O112" i="27"/>
  <c r="N112" i="27"/>
  <c r="P112" i="27" s="1"/>
  <c r="M112" i="27"/>
  <c r="L112" i="27"/>
  <c r="K112" i="27"/>
  <c r="J112" i="27"/>
  <c r="I112" i="27"/>
  <c r="I110" i="27" s="1"/>
  <c r="H112" i="27"/>
  <c r="F112" i="27"/>
  <c r="E112" i="27"/>
  <c r="C112" i="27"/>
  <c r="B112" i="27"/>
  <c r="D112" i="27" s="1"/>
  <c r="S111" i="27"/>
  <c r="R111" i="27"/>
  <c r="Q111" i="27"/>
  <c r="O111" i="27"/>
  <c r="N111" i="27"/>
  <c r="L111" i="27"/>
  <c r="K111" i="27"/>
  <c r="M111" i="27" s="1"/>
  <c r="M110" i="27" s="1"/>
  <c r="J111" i="27"/>
  <c r="I111" i="27"/>
  <c r="H111" i="27"/>
  <c r="G111" i="27"/>
  <c r="F111" i="27"/>
  <c r="F110" i="27" s="1"/>
  <c r="E111" i="27"/>
  <c r="C111" i="27"/>
  <c r="B111" i="27"/>
  <c r="O110" i="27"/>
  <c r="L110" i="27"/>
  <c r="K110" i="27"/>
  <c r="H110" i="27"/>
  <c r="C110" i="27"/>
  <c r="U108" i="27"/>
  <c r="T108" i="27"/>
  <c r="V108" i="27" s="1"/>
  <c r="S108" i="27"/>
  <c r="P108" i="27"/>
  <c r="M108" i="27"/>
  <c r="J108" i="27"/>
  <c r="G108" i="27"/>
  <c r="D108" i="27"/>
  <c r="U107" i="27"/>
  <c r="U106" i="27" s="1"/>
  <c r="T107" i="27"/>
  <c r="S107" i="27"/>
  <c r="P107" i="27"/>
  <c r="P106" i="27" s="1"/>
  <c r="M107" i="27"/>
  <c r="M106" i="27" s="1"/>
  <c r="J107" i="27"/>
  <c r="G107" i="27"/>
  <c r="D107" i="27"/>
  <c r="D106" i="27" s="1"/>
  <c r="S106" i="27"/>
  <c r="R106" i="27"/>
  <c r="Q106" i="27"/>
  <c r="O106" i="27"/>
  <c r="N106" i="27"/>
  <c r="L106" i="27"/>
  <c r="K106" i="27"/>
  <c r="J106" i="27"/>
  <c r="I106" i="27"/>
  <c r="H106" i="27"/>
  <c r="G106" i="27"/>
  <c r="F106" i="27"/>
  <c r="E106" i="27"/>
  <c r="C106" i="27"/>
  <c r="B106" i="27"/>
  <c r="U104" i="27"/>
  <c r="T104" i="27"/>
  <c r="V104" i="27" s="1"/>
  <c r="S104" i="27"/>
  <c r="S102" i="27" s="1"/>
  <c r="P104" i="27"/>
  <c r="M104" i="27"/>
  <c r="J104" i="27"/>
  <c r="G104" i="27"/>
  <c r="G102" i="27" s="1"/>
  <c r="D104" i="27"/>
  <c r="U103" i="27"/>
  <c r="U102" i="27" s="1"/>
  <c r="T103" i="27"/>
  <c r="S103" i="27"/>
  <c r="P103" i="27"/>
  <c r="M103" i="27"/>
  <c r="M102" i="27" s="1"/>
  <c r="J103" i="27"/>
  <c r="G103" i="27"/>
  <c r="D103" i="27"/>
  <c r="R102" i="27"/>
  <c r="Q102" i="27"/>
  <c r="P102" i="27"/>
  <c r="O102" i="27"/>
  <c r="N102" i="27"/>
  <c r="L102" i="27"/>
  <c r="K102" i="27"/>
  <c r="J102" i="27"/>
  <c r="I102" i="27"/>
  <c r="H102" i="27"/>
  <c r="F102" i="27"/>
  <c r="E102" i="27"/>
  <c r="D102" i="27"/>
  <c r="C102" i="27"/>
  <c r="B102" i="27"/>
  <c r="R99" i="27"/>
  <c r="Q99" i="27"/>
  <c r="O99" i="27"/>
  <c r="N99" i="27"/>
  <c r="L99" i="27"/>
  <c r="K99" i="27"/>
  <c r="M99" i="27" s="1"/>
  <c r="J99" i="27"/>
  <c r="I99" i="27"/>
  <c r="H99" i="27"/>
  <c r="F99" i="27"/>
  <c r="F97" i="27" s="1"/>
  <c r="E99" i="27"/>
  <c r="C99" i="27"/>
  <c r="B99" i="27"/>
  <c r="S98" i="27"/>
  <c r="R98" i="27"/>
  <c r="U98" i="27" s="1"/>
  <c r="Q98" i="27"/>
  <c r="P98" i="27"/>
  <c r="O98" i="27"/>
  <c r="N98" i="27"/>
  <c r="L98" i="27"/>
  <c r="K98" i="27"/>
  <c r="I98" i="27"/>
  <c r="H98" i="27"/>
  <c r="J98" i="27" s="1"/>
  <c r="G98" i="27"/>
  <c r="F98" i="27"/>
  <c r="E98" i="27"/>
  <c r="D98" i="27"/>
  <c r="C98" i="27"/>
  <c r="B98" i="27"/>
  <c r="Q97" i="27"/>
  <c r="L97" i="27"/>
  <c r="I97" i="27"/>
  <c r="H97" i="27"/>
  <c r="E97" i="27"/>
  <c r="U95" i="27"/>
  <c r="U93" i="27" s="1"/>
  <c r="T95" i="27"/>
  <c r="S95" i="27"/>
  <c r="P95" i="27"/>
  <c r="M95" i="27"/>
  <c r="M93" i="27" s="1"/>
  <c r="J95" i="27"/>
  <c r="G95" i="27"/>
  <c r="D95" i="27"/>
  <c r="V94" i="27"/>
  <c r="U94" i="27"/>
  <c r="T94" i="27"/>
  <c r="S94" i="27"/>
  <c r="P94" i="27"/>
  <c r="P93" i="27" s="1"/>
  <c r="M94" i="27"/>
  <c r="J94" i="27"/>
  <c r="G94" i="27"/>
  <c r="G93" i="27" s="1"/>
  <c r="D94" i="27"/>
  <c r="T93" i="27"/>
  <c r="S93" i="27"/>
  <c r="R93" i="27"/>
  <c r="Q93" i="27"/>
  <c r="O93" i="27"/>
  <c r="N93" i="27"/>
  <c r="L93" i="27"/>
  <c r="K93" i="27"/>
  <c r="J93" i="27"/>
  <c r="I93" i="27"/>
  <c r="H93" i="27"/>
  <c r="F93" i="27"/>
  <c r="E93" i="27"/>
  <c r="D93" i="27"/>
  <c r="C93" i="27"/>
  <c r="B93" i="27"/>
  <c r="U91" i="27"/>
  <c r="T91" i="27"/>
  <c r="S91" i="27"/>
  <c r="P91" i="27"/>
  <c r="M91" i="27"/>
  <c r="J91" i="27"/>
  <c r="G91" i="27"/>
  <c r="D91" i="27"/>
  <c r="U90" i="27"/>
  <c r="U89" i="27" s="1"/>
  <c r="T90" i="27"/>
  <c r="S90" i="27"/>
  <c r="P90" i="27"/>
  <c r="P89" i="27" s="1"/>
  <c r="M90" i="27"/>
  <c r="M89" i="27" s="1"/>
  <c r="J90" i="27"/>
  <c r="G90" i="27"/>
  <c r="D90" i="27"/>
  <c r="D89" i="27" s="1"/>
  <c r="S89" i="27"/>
  <c r="R89" i="27"/>
  <c r="Q89" i="27"/>
  <c r="O89" i="27"/>
  <c r="N89" i="27"/>
  <c r="L89" i="27"/>
  <c r="K89" i="27"/>
  <c r="J89" i="27"/>
  <c r="I89" i="27"/>
  <c r="H89" i="27"/>
  <c r="G89" i="27"/>
  <c r="F89" i="27"/>
  <c r="E89" i="27"/>
  <c r="C89" i="27"/>
  <c r="B89" i="27"/>
  <c r="S86" i="27"/>
  <c r="R86" i="27"/>
  <c r="U86" i="27" s="1"/>
  <c r="Q86" i="27"/>
  <c r="P86" i="27"/>
  <c r="O86" i="27"/>
  <c r="O84" i="27" s="1"/>
  <c r="N86" i="27"/>
  <c r="L86" i="27"/>
  <c r="K86" i="27"/>
  <c r="I86" i="27"/>
  <c r="H86" i="27"/>
  <c r="J86" i="27" s="1"/>
  <c r="G86" i="27"/>
  <c r="F86" i="27"/>
  <c r="E86" i="27"/>
  <c r="D86" i="27"/>
  <c r="C86" i="27"/>
  <c r="C84" i="27" s="1"/>
  <c r="B86" i="27"/>
  <c r="R85" i="27"/>
  <c r="Q85" i="27"/>
  <c r="S85" i="27" s="1"/>
  <c r="S84" i="27" s="1"/>
  <c r="P85" i="27"/>
  <c r="O85" i="27"/>
  <c r="N85" i="27"/>
  <c r="M85" i="27"/>
  <c r="L85" i="27"/>
  <c r="K85" i="27"/>
  <c r="I85" i="27"/>
  <c r="I84" i="27" s="1"/>
  <c r="H85" i="27"/>
  <c r="F85" i="27"/>
  <c r="E85" i="27"/>
  <c r="G85" i="27" s="1"/>
  <c r="G84" i="27" s="1"/>
  <c r="D85" i="27"/>
  <c r="C85" i="27"/>
  <c r="B85" i="27"/>
  <c r="R84" i="27"/>
  <c r="N84" i="27"/>
  <c r="F84" i="27"/>
  <c r="B84" i="27"/>
  <c r="V82" i="27"/>
  <c r="U82" i="27"/>
  <c r="T82" i="27"/>
  <c r="S82" i="27"/>
  <c r="P82" i="27"/>
  <c r="M82" i="27"/>
  <c r="J82" i="27"/>
  <c r="G82" i="27"/>
  <c r="D82" i="27"/>
  <c r="U81" i="27"/>
  <c r="T81" i="27"/>
  <c r="V81" i="27" s="1"/>
  <c r="V80" i="27" s="1"/>
  <c r="S81" i="27"/>
  <c r="S80" i="27" s="1"/>
  <c r="P81" i="27"/>
  <c r="M81" i="27"/>
  <c r="J81" i="27"/>
  <c r="J80" i="27" s="1"/>
  <c r="G81" i="27"/>
  <c r="G80" i="27" s="1"/>
  <c r="D81" i="27"/>
  <c r="U80" i="27"/>
  <c r="T80" i="27"/>
  <c r="R80" i="27"/>
  <c r="Q80" i="27"/>
  <c r="P80" i="27"/>
  <c r="O80" i="27"/>
  <c r="N80" i="27"/>
  <c r="M80" i="27"/>
  <c r="L80" i="27"/>
  <c r="K80" i="27"/>
  <c r="I80" i="27"/>
  <c r="H80" i="27"/>
  <c r="F80" i="27"/>
  <c r="E80" i="27"/>
  <c r="D80" i="27"/>
  <c r="C80" i="27"/>
  <c r="B80" i="27"/>
  <c r="U78" i="27"/>
  <c r="U76" i="27" s="1"/>
  <c r="T78" i="27"/>
  <c r="S78" i="27"/>
  <c r="P78" i="27"/>
  <c r="M78" i="27"/>
  <c r="M76" i="27" s="1"/>
  <c r="J78" i="27"/>
  <c r="G78" i="27"/>
  <c r="D78" i="27"/>
  <c r="V77" i="27"/>
  <c r="U77" i="27"/>
  <c r="T77" i="27"/>
  <c r="S77" i="27"/>
  <c r="P77" i="27"/>
  <c r="P76" i="27" s="1"/>
  <c r="M77" i="27"/>
  <c r="J77" i="27"/>
  <c r="G77" i="27"/>
  <c r="G76" i="27" s="1"/>
  <c r="D77" i="27"/>
  <c r="T76" i="27"/>
  <c r="S76" i="27"/>
  <c r="R76" i="27"/>
  <c r="Q76" i="27"/>
  <c r="O76" i="27"/>
  <c r="N76" i="27"/>
  <c r="L76" i="27"/>
  <c r="K76" i="27"/>
  <c r="J76" i="27"/>
  <c r="I76" i="27"/>
  <c r="H76" i="27"/>
  <c r="F76" i="27"/>
  <c r="E76" i="27"/>
  <c r="D76" i="27"/>
  <c r="C76" i="27"/>
  <c r="B76" i="27"/>
  <c r="S73" i="27"/>
  <c r="R73" i="27"/>
  <c r="Q73" i="27"/>
  <c r="O73" i="27"/>
  <c r="P73" i="27" s="1"/>
  <c r="N73" i="27"/>
  <c r="L73" i="27"/>
  <c r="K73" i="27"/>
  <c r="I73" i="27"/>
  <c r="H73" i="27"/>
  <c r="J73" i="27" s="1"/>
  <c r="G73" i="27"/>
  <c r="F73" i="27"/>
  <c r="E73" i="27"/>
  <c r="C73" i="27"/>
  <c r="D73" i="27" s="1"/>
  <c r="B73" i="27"/>
  <c r="R72" i="27"/>
  <c r="Q72" i="27"/>
  <c r="S72" i="27" s="1"/>
  <c r="S71" i="27" s="1"/>
  <c r="P72" i="27"/>
  <c r="O72" i="27"/>
  <c r="N72" i="27"/>
  <c r="L72" i="27"/>
  <c r="K72" i="27"/>
  <c r="I72" i="27"/>
  <c r="H72" i="27"/>
  <c r="F72" i="27"/>
  <c r="E72" i="27"/>
  <c r="G72" i="27" s="1"/>
  <c r="G71" i="27" s="1"/>
  <c r="D72" i="27"/>
  <c r="D71" i="27" s="1"/>
  <c r="C72" i="27"/>
  <c r="C71" i="27" s="1"/>
  <c r="B72" i="27"/>
  <c r="R71" i="27"/>
  <c r="Q71" i="27"/>
  <c r="N71" i="27"/>
  <c r="I71" i="27"/>
  <c r="F71" i="27"/>
  <c r="E71" i="27"/>
  <c r="B71" i="27"/>
  <c r="V69" i="27"/>
  <c r="U69" i="27"/>
  <c r="T69" i="27"/>
  <c r="S69" i="27"/>
  <c r="P69" i="27"/>
  <c r="M69" i="27"/>
  <c r="J69" i="27"/>
  <c r="G69" i="27"/>
  <c r="D69" i="27"/>
  <c r="D67" i="27" s="1"/>
  <c r="U68" i="27"/>
  <c r="T68" i="27"/>
  <c r="V68" i="27" s="1"/>
  <c r="S68" i="27"/>
  <c r="S67" i="27" s="1"/>
  <c r="P68" i="27"/>
  <c r="M68" i="27"/>
  <c r="J68" i="27"/>
  <c r="J67" i="27" s="1"/>
  <c r="G68" i="27"/>
  <c r="G67" i="27" s="1"/>
  <c r="D68" i="27"/>
  <c r="U67" i="27"/>
  <c r="T67" i="27"/>
  <c r="R67" i="27"/>
  <c r="Q67" i="27"/>
  <c r="P67" i="27"/>
  <c r="O67" i="27"/>
  <c r="N67" i="27"/>
  <c r="M67" i="27"/>
  <c r="L67" i="27"/>
  <c r="K67" i="27"/>
  <c r="I67" i="27"/>
  <c r="H67" i="27"/>
  <c r="F67" i="27"/>
  <c r="E67" i="27"/>
  <c r="C67" i="27"/>
  <c r="B67" i="27"/>
  <c r="U65" i="27"/>
  <c r="V65" i="27" s="1"/>
  <c r="T65" i="27"/>
  <c r="S65" i="27"/>
  <c r="P65" i="27"/>
  <c r="M65" i="27"/>
  <c r="J65" i="27"/>
  <c r="G65" i="27"/>
  <c r="D65" i="27"/>
  <c r="V64" i="27"/>
  <c r="V63" i="27" s="1"/>
  <c r="U64" i="27"/>
  <c r="T64" i="27"/>
  <c r="S64" i="27"/>
  <c r="P64" i="27"/>
  <c r="P63" i="27" s="1"/>
  <c r="M64" i="27"/>
  <c r="J64" i="27"/>
  <c r="G64" i="27"/>
  <c r="D64" i="27"/>
  <c r="D63" i="27" s="1"/>
  <c r="T63" i="27"/>
  <c r="S63" i="27"/>
  <c r="R63" i="27"/>
  <c r="Q63" i="27"/>
  <c r="O63" i="27"/>
  <c r="N63" i="27"/>
  <c r="L63" i="27"/>
  <c r="K63" i="27"/>
  <c r="J63" i="27"/>
  <c r="I63" i="27"/>
  <c r="H63" i="27"/>
  <c r="G63" i="27"/>
  <c r="F63" i="27"/>
  <c r="E63" i="27"/>
  <c r="C63" i="27"/>
  <c r="B63" i="27"/>
  <c r="R60" i="27"/>
  <c r="Q60" i="27"/>
  <c r="S60" i="27" s="1"/>
  <c r="P60" i="27"/>
  <c r="O60" i="27"/>
  <c r="N60" i="27"/>
  <c r="L60" i="27"/>
  <c r="K60" i="27"/>
  <c r="I60" i="27"/>
  <c r="H60" i="27"/>
  <c r="F60" i="27"/>
  <c r="E60" i="27"/>
  <c r="G60" i="27" s="1"/>
  <c r="D60" i="27"/>
  <c r="C60" i="27"/>
  <c r="B60" i="27"/>
  <c r="R59" i="27"/>
  <c r="Q59" i="27"/>
  <c r="O59" i="27"/>
  <c r="N59" i="27"/>
  <c r="P59" i="27" s="1"/>
  <c r="P58" i="27" s="1"/>
  <c r="M59" i="27"/>
  <c r="L59" i="27"/>
  <c r="K59" i="27"/>
  <c r="I59" i="27"/>
  <c r="H59" i="27"/>
  <c r="F59" i="27"/>
  <c r="E59" i="27"/>
  <c r="C59" i="27"/>
  <c r="B59" i="27"/>
  <c r="D59" i="27" s="1"/>
  <c r="D58" i="27" s="1"/>
  <c r="R58" i="27"/>
  <c r="O58" i="27"/>
  <c r="N58" i="27"/>
  <c r="K58" i="27"/>
  <c r="F58" i="27"/>
  <c r="C58" i="27"/>
  <c r="B58" i="27"/>
  <c r="U56" i="27"/>
  <c r="T56" i="27"/>
  <c r="V56" i="27" s="1"/>
  <c r="S56" i="27"/>
  <c r="S54" i="27" s="1"/>
  <c r="P56" i="27"/>
  <c r="M56" i="27"/>
  <c r="J56" i="27"/>
  <c r="G56" i="27"/>
  <c r="G54" i="27" s="1"/>
  <c r="D56" i="27"/>
  <c r="U55" i="27"/>
  <c r="T55" i="27"/>
  <c r="S55" i="27"/>
  <c r="P55" i="27"/>
  <c r="M55" i="27"/>
  <c r="J55" i="27"/>
  <c r="J54" i="27" s="1"/>
  <c r="G55" i="27"/>
  <c r="D55" i="27"/>
  <c r="U54" i="27"/>
  <c r="R54" i="27"/>
  <c r="Q54" i="27"/>
  <c r="P54" i="27"/>
  <c r="O54" i="27"/>
  <c r="N54" i="27"/>
  <c r="M54" i="27"/>
  <c r="L54" i="27"/>
  <c r="K54" i="27"/>
  <c r="I54" i="27"/>
  <c r="H54" i="27"/>
  <c r="F54" i="27"/>
  <c r="E54" i="27"/>
  <c r="D54" i="27"/>
  <c r="C54" i="27"/>
  <c r="B54" i="27"/>
  <c r="V52" i="27"/>
  <c r="U52" i="27"/>
  <c r="T52" i="27"/>
  <c r="S52" i="27"/>
  <c r="P52" i="27"/>
  <c r="P50" i="27" s="1"/>
  <c r="M52" i="27"/>
  <c r="J52" i="27"/>
  <c r="G52" i="27"/>
  <c r="D52" i="27"/>
  <c r="D50" i="27" s="1"/>
  <c r="U51" i="27"/>
  <c r="T51" i="27"/>
  <c r="V51" i="27" s="1"/>
  <c r="S51" i="27"/>
  <c r="S50" i="27" s="1"/>
  <c r="P51" i="27"/>
  <c r="M51" i="27"/>
  <c r="J51" i="27"/>
  <c r="J50" i="27" s="1"/>
  <c r="G51" i="27"/>
  <c r="G50" i="27" s="1"/>
  <c r="D51" i="27"/>
  <c r="U50" i="27"/>
  <c r="T50" i="27"/>
  <c r="R50" i="27"/>
  <c r="Q50" i="27"/>
  <c r="O50" i="27"/>
  <c r="N50" i="27"/>
  <c r="M50" i="27"/>
  <c r="L50" i="27"/>
  <c r="K50" i="27"/>
  <c r="I50" i="27"/>
  <c r="H50" i="27"/>
  <c r="F50" i="27"/>
  <c r="E50" i="27"/>
  <c r="C50" i="27"/>
  <c r="B50" i="27"/>
  <c r="R47" i="27"/>
  <c r="Q47" i="27"/>
  <c r="O47" i="27"/>
  <c r="N47" i="27"/>
  <c r="P47" i="27" s="1"/>
  <c r="M47" i="27"/>
  <c r="L47" i="27"/>
  <c r="K47" i="27"/>
  <c r="I47" i="27"/>
  <c r="H47" i="27"/>
  <c r="F47" i="27"/>
  <c r="E47" i="27"/>
  <c r="C47" i="27"/>
  <c r="B47" i="27"/>
  <c r="D47" i="27" s="1"/>
  <c r="R46" i="27"/>
  <c r="Q46" i="27"/>
  <c r="O46" i="27"/>
  <c r="N46" i="27"/>
  <c r="L46" i="27"/>
  <c r="K46" i="27"/>
  <c r="M46" i="27" s="1"/>
  <c r="J46" i="27"/>
  <c r="I46" i="27"/>
  <c r="H46" i="27"/>
  <c r="F46" i="27"/>
  <c r="E46" i="27"/>
  <c r="C46" i="27"/>
  <c r="B46" i="27"/>
  <c r="O45" i="27"/>
  <c r="L45" i="27"/>
  <c r="K45" i="27"/>
  <c r="H45" i="27"/>
  <c r="C45" i="27"/>
  <c r="U43" i="27"/>
  <c r="T43" i="27"/>
  <c r="S43" i="27"/>
  <c r="P43" i="27"/>
  <c r="M43" i="27"/>
  <c r="J43" i="27"/>
  <c r="G43" i="27"/>
  <c r="D43" i="27"/>
  <c r="V42" i="27"/>
  <c r="U42" i="27"/>
  <c r="T42" i="27"/>
  <c r="S42" i="27"/>
  <c r="P42" i="27"/>
  <c r="P41" i="27" s="1"/>
  <c r="M42" i="27"/>
  <c r="J42" i="27"/>
  <c r="G42" i="27"/>
  <c r="D42" i="27"/>
  <c r="D41" i="27" s="1"/>
  <c r="S41" i="27"/>
  <c r="R41" i="27"/>
  <c r="Q41" i="27"/>
  <c r="O41" i="27"/>
  <c r="N41" i="27"/>
  <c r="L41" i="27"/>
  <c r="K41" i="27"/>
  <c r="J41" i="27"/>
  <c r="I41" i="27"/>
  <c r="H41" i="27"/>
  <c r="G41" i="27"/>
  <c r="F41" i="27"/>
  <c r="E41" i="27"/>
  <c r="C41" i="27"/>
  <c r="B41" i="27"/>
  <c r="U39" i="27"/>
  <c r="T39" i="27"/>
  <c r="V39" i="27" s="1"/>
  <c r="S39" i="27"/>
  <c r="S37" i="27" s="1"/>
  <c r="P39" i="27"/>
  <c r="M39" i="27"/>
  <c r="J39" i="27"/>
  <c r="G39" i="27"/>
  <c r="G37" i="27" s="1"/>
  <c r="D39" i="27"/>
  <c r="U38" i="27"/>
  <c r="U37" i="27" s="1"/>
  <c r="T38" i="27"/>
  <c r="S38" i="27"/>
  <c r="P38" i="27"/>
  <c r="M38" i="27"/>
  <c r="J38" i="27"/>
  <c r="G38" i="27"/>
  <c r="D38" i="27"/>
  <c r="R37" i="27"/>
  <c r="Q37" i="27"/>
  <c r="P37" i="27"/>
  <c r="O37" i="27"/>
  <c r="N37" i="27"/>
  <c r="M37" i="27"/>
  <c r="L37" i="27"/>
  <c r="K37" i="27"/>
  <c r="J37" i="27"/>
  <c r="I37" i="27"/>
  <c r="H37" i="27"/>
  <c r="F37" i="27"/>
  <c r="E37" i="27"/>
  <c r="D37" i="27"/>
  <c r="C37" i="27"/>
  <c r="B37" i="27"/>
  <c r="S34" i="27"/>
  <c r="R34" i="27"/>
  <c r="Q34" i="27"/>
  <c r="O34" i="27"/>
  <c r="N34" i="27"/>
  <c r="L34" i="27"/>
  <c r="K34" i="27"/>
  <c r="M34" i="27" s="1"/>
  <c r="J34" i="27"/>
  <c r="I34" i="27"/>
  <c r="H34" i="27"/>
  <c r="F34" i="27"/>
  <c r="F32" i="27" s="1"/>
  <c r="E34" i="27"/>
  <c r="C34" i="27"/>
  <c r="B34" i="27"/>
  <c r="S33" i="27"/>
  <c r="S32" i="27" s="1"/>
  <c r="R33" i="27"/>
  <c r="Q33" i="27"/>
  <c r="O33" i="27"/>
  <c r="O32" i="27" s="1"/>
  <c r="N33" i="27"/>
  <c r="L33" i="27"/>
  <c r="K33" i="27"/>
  <c r="I33" i="27"/>
  <c r="H33" i="27"/>
  <c r="J33" i="27" s="1"/>
  <c r="G33" i="27"/>
  <c r="F33" i="27"/>
  <c r="E33" i="27"/>
  <c r="D33" i="27"/>
  <c r="C33" i="27"/>
  <c r="B33" i="27"/>
  <c r="Q32" i="27"/>
  <c r="L32" i="27"/>
  <c r="I32" i="27"/>
  <c r="H32" i="27"/>
  <c r="E32" i="27"/>
  <c r="U30" i="27"/>
  <c r="V30" i="27" s="1"/>
  <c r="T30" i="27"/>
  <c r="S30" i="27"/>
  <c r="P30" i="27"/>
  <c r="M30" i="27"/>
  <c r="M28" i="27" s="1"/>
  <c r="J30" i="27"/>
  <c r="G30" i="27"/>
  <c r="D30" i="27"/>
  <c r="V29" i="27"/>
  <c r="U29" i="27"/>
  <c r="U28" i="27" s="1"/>
  <c r="T29" i="27"/>
  <c r="S29" i="27"/>
  <c r="P29" i="27"/>
  <c r="M29" i="27"/>
  <c r="J29" i="27"/>
  <c r="G29" i="27"/>
  <c r="D29" i="27"/>
  <c r="T28" i="27"/>
  <c r="S28" i="27"/>
  <c r="R28" i="27"/>
  <c r="Q28" i="27"/>
  <c r="P28" i="27"/>
  <c r="O28" i="27"/>
  <c r="N28" i="27"/>
  <c r="L28" i="27"/>
  <c r="K28" i="27"/>
  <c r="J28" i="27"/>
  <c r="I28" i="27"/>
  <c r="H28" i="27"/>
  <c r="G28" i="27"/>
  <c r="F28" i="27"/>
  <c r="E28" i="27"/>
  <c r="D28" i="27"/>
  <c r="C28" i="27"/>
  <c r="B28" i="27"/>
  <c r="U26" i="27"/>
  <c r="T26" i="27"/>
  <c r="V26" i="27" s="1"/>
  <c r="S26" i="27"/>
  <c r="P26" i="27"/>
  <c r="M26" i="27"/>
  <c r="J26" i="27"/>
  <c r="G26" i="27"/>
  <c r="D26" i="27"/>
  <c r="U25" i="27"/>
  <c r="U24" i="27" s="1"/>
  <c r="T25" i="27"/>
  <c r="T24" i="27" s="1"/>
  <c r="S25" i="27"/>
  <c r="P25" i="27"/>
  <c r="P24" i="27" s="1"/>
  <c r="M25" i="27"/>
  <c r="M24" i="27" s="1"/>
  <c r="J25" i="27"/>
  <c r="G25" i="27"/>
  <c r="D25" i="27"/>
  <c r="D24" i="27" s="1"/>
  <c r="S24" i="27"/>
  <c r="R24" i="27"/>
  <c r="Q24" i="27"/>
  <c r="O24" i="27"/>
  <c r="N24" i="27"/>
  <c r="L24" i="27"/>
  <c r="K24" i="27"/>
  <c r="J24" i="27"/>
  <c r="I24" i="27"/>
  <c r="H24" i="27"/>
  <c r="G24" i="27"/>
  <c r="F24" i="27"/>
  <c r="E24" i="27"/>
  <c r="C24" i="27"/>
  <c r="B24" i="27"/>
  <c r="S21" i="27"/>
  <c r="R21" i="27"/>
  <c r="Q21" i="27"/>
  <c r="O21" i="27"/>
  <c r="O19" i="27" s="1"/>
  <c r="N21" i="27"/>
  <c r="L21" i="27"/>
  <c r="K21" i="27"/>
  <c r="T21" i="27" s="1"/>
  <c r="I21" i="27"/>
  <c r="H21" i="27"/>
  <c r="J21" i="27" s="1"/>
  <c r="G21" i="27"/>
  <c r="F21" i="27"/>
  <c r="E21" i="27"/>
  <c r="D21" i="27"/>
  <c r="C21" i="27"/>
  <c r="C19" i="27" s="1"/>
  <c r="B21" i="27"/>
  <c r="R20" i="27"/>
  <c r="Q20" i="27"/>
  <c r="S20" i="27" s="1"/>
  <c r="P20" i="27"/>
  <c r="O20" i="27"/>
  <c r="N20" i="27"/>
  <c r="L20" i="27"/>
  <c r="L19" i="27" s="1"/>
  <c r="K20" i="27"/>
  <c r="I20" i="27"/>
  <c r="H20" i="27"/>
  <c r="F20" i="27"/>
  <c r="E20" i="27"/>
  <c r="G20" i="27" s="1"/>
  <c r="G19" i="27" s="1"/>
  <c r="D20" i="27"/>
  <c r="C20" i="27"/>
  <c r="B20" i="27"/>
  <c r="R19" i="27"/>
  <c r="Q19" i="27"/>
  <c r="N19" i="27"/>
  <c r="I19" i="27"/>
  <c r="F19" i="27"/>
  <c r="B19" i="27"/>
  <c r="V17" i="27"/>
  <c r="U17" i="27"/>
  <c r="T17" i="27"/>
  <c r="S17" i="27"/>
  <c r="P17" i="27"/>
  <c r="P15" i="27" s="1"/>
  <c r="M17" i="27"/>
  <c r="J17" i="27"/>
  <c r="G17" i="27"/>
  <c r="D17" i="27"/>
  <c r="D15" i="27" s="1"/>
  <c r="U16" i="27"/>
  <c r="T16" i="27"/>
  <c r="V16" i="27" s="1"/>
  <c r="S16" i="27"/>
  <c r="S15" i="27" s="1"/>
  <c r="P16" i="27"/>
  <c r="M16" i="27"/>
  <c r="J16" i="27"/>
  <c r="J15" i="27" s="1"/>
  <c r="G16" i="27"/>
  <c r="G15" i="27" s="1"/>
  <c r="D16" i="27"/>
  <c r="U15" i="27"/>
  <c r="T15" i="27"/>
  <c r="R15" i="27"/>
  <c r="Q15" i="27"/>
  <c r="O15" i="27"/>
  <c r="N15" i="27"/>
  <c r="M15" i="27"/>
  <c r="L15" i="27"/>
  <c r="K15" i="27"/>
  <c r="I15" i="27"/>
  <c r="H15" i="27"/>
  <c r="F15" i="27"/>
  <c r="E15" i="27"/>
  <c r="C15" i="27"/>
  <c r="B15" i="27"/>
  <c r="U13" i="27"/>
  <c r="V13" i="27" s="1"/>
  <c r="T13" i="27"/>
  <c r="S13" i="27"/>
  <c r="P13" i="27"/>
  <c r="M13" i="27"/>
  <c r="M11" i="27" s="1"/>
  <c r="J13" i="27"/>
  <c r="G13" i="27"/>
  <c r="D13" i="27"/>
  <c r="V12" i="27"/>
  <c r="U12" i="27"/>
  <c r="U11" i="27" s="1"/>
  <c r="T12" i="27"/>
  <c r="S12" i="27"/>
  <c r="P12" i="27"/>
  <c r="M12" i="27"/>
  <c r="J12" i="27"/>
  <c r="G12" i="27"/>
  <c r="D12" i="27"/>
  <c r="T11" i="27"/>
  <c r="S11" i="27"/>
  <c r="R11" i="27"/>
  <c r="Q11" i="27"/>
  <c r="P11" i="27"/>
  <c r="O11" i="27"/>
  <c r="N11" i="27"/>
  <c r="L11" i="27"/>
  <c r="K11" i="27"/>
  <c r="J11" i="27"/>
  <c r="I11" i="27"/>
  <c r="H11" i="27"/>
  <c r="G11" i="27"/>
  <c r="F11" i="27"/>
  <c r="E11" i="27"/>
  <c r="D11" i="27"/>
  <c r="C11" i="27"/>
  <c r="B11" i="27"/>
  <c r="H99" i="26"/>
  <c r="J99" i="26" s="1"/>
  <c r="F99" i="26"/>
  <c r="L99" i="26" s="1"/>
  <c r="J95" i="26"/>
  <c r="I95" i="26"/>
  <c r="H95" i="26"/>
  <c r="F95" i="26"/>
  <c r="L95" i="26" s="1"/>
  <c r="E95" i="26"/>
  <c r="K95" i="26" s="1"/>
  <c r="C95" i="26"/>
  <c r="B95" i="26"/>
  <c r="D95" i="26" s="1"/>
  <c r="I94" i="26"/>
  <c r="H94" i="26"/>
  <c r="J94" i="26" s="1"/>
  <c r="J93" i="26" s="1"/>
  <c r="F94" i="26"/>
  <c r="F93" i="26" s="1"/>
  <c r="E94" i="26"/>
  <c r="C94" i="26"/>
  <c r="B94" i="26"/>
  <c r="B93" i="26" s="1"/>
  <c r="I93" i="26"/>
  <c r="H93" i="26"/>
  <c r="E93" i="26"/>
  <c r="C93" i="26"/>
  <c r="J91" i="26"/>
  <c r="I91" i="26"/>
  <c r="I99" i="26" s="1"/>
  <c r="H91" i="26"/>
  <c r="F91" i="26"/>
  <c r="L91" i="26" s="1"/>
  <c r="E91" i="26"/>
  <c r="E99" i="26" s="1"/>
  <c r="D91" i="26"/>
  <c r="C91" i="26"/>
  <c r="C99" i="26" s="1"/>
  <c r="B91" i="26"/>
  <c r="B99" i="26" s="1"/>
  <c r="D99" i="26" s="1"/>
  <c r="J90" i="26"/>
  <c r="J89" i="26" s="1"/>
  <c r="I90" i="26"/>
  <c r="I98" i="26" s="1"/>
  <c r="H90" i="26"/>
  <c r="H98" i="26" s="1"/>
  <c r="F90" i="26"/>
  <c r="F98" i="26" s="1"/>
  <c r="E90" i="26"/>
  <c r="E98" i="26" s="1"/>
  <c r="C90" i="26"/>
  <c r="C98" i="26" s="1"/>
  <c r="B90" i="26"/>
  <c r="D90" i="26" s="1"/>
  <c r="D89" i="26" s="1"/>
  <c r="I89" i="26"/>
  <c r="H89" i="26"/>
  <c r="F89" i="26"/>
  <c r="E89" i="26"/>
  <c r="C89" i="26"/>
  <c r="B89" i="26"/>
  <c r="I86" i="26"/>
  <c r="H86" i="26"/>
  <c r="J86" i="26" s="1"/>
  <c r="J84" i="26" s="1"/>
  <c r="F86" i="26"/>
  <c r="L86" i="26" s="1"/>
  <c r="E86" i="26"/>
  <c r="D86" i="26"/>
  <c r="C86" i="26"/>
  <c r="B86" i="26"/>
  <c r="J85" i="26"/>
  <c r="I85" i="26"/>
  <c r="H85" i="26"/>
  <c r="H84" i="26" s="1"/>
  <c r="F85" i="26"/>
  <c r="L85" i="26" s="1"/>
  <c r="L84" i="26" s="1"/>
  <c r="E85" i="26"/>
  <c r="K85" i="26" s="1"/>
  <c r="D85" i="26"/>
  <c r="D84" i="26" s="1"/>
  <c r="C85" i="26"/>
  <c r="B85" i="26"/>
  <c r="I84" i="26"/>
  <c r="F84" i="26"/>
  <c r="E84" i="26"/>
  <c r="C84" i="26"/>
  <c r="B84" i="26"/>
  <c r="L82" i="26"/>
  <c r="M82" i="26" s="1"/>
  <c r="K82" i="26"/>
  <c r="J82" i="26"/>
  <c r="G82" i="26"/>
  <c r="G80" i="26" s="1"/>
  <c r="D82" i="26"/>
  <c r="L81" i="26"/>
  <c r="L80" i="26" s="1"/>
  <c r="K81" i="26"/>
  <c r="J81" i="26"/>
  <c r="G81" i="26"/>
  <c r="D81" i="26"/>
  <c r="J80" i="26"/>
  <c r="I80" i="26"/>
  <c r="H80" i="26"/>
  <c r="F80" i="26"/>
  <c r="E80" i="26"/>
  <c r="D80" i="26"/>
  <c r="C80" i="26"/>
  <c r="B80" i="26"/>
  <c r="L78" i="26"/>
  <c r="M78" i="26" s="1"/>
  <c r="K78" i="26"/>
  <c r="J78" i="26"/>
  <c r="J76" i="26" s="1"/>
  <c r="G78" i="26"/>
  <c r="G76" i="26" s="1"/>
  <c r="D78" i="26"/>
  <c r="L77" i="26"/>
  <c r="L76" i="26" s="1"/>
  <c r="K77" i="26"/>
  <c r="J77" i="26"/>
  <c r="G77" i="26"/>
  <c r="D77" i="26"/>
  <c r="D76" i="26" s="1"/>
  <c r="I76" i="26"/>
  <c r="H76" i="26"/>
  <c r="F76" i="26"/>
  <c r="E76" i="26"/>
  <c r="C76" i="26"/>
  <c r="B76" i="26"/>
  <c r="J73" i="26"/>
  <c r="I73" i="26"/>
  <c r="H73" i="26"/>
  <c r="F73" i="26"/>
  <c r="L73" i="26" s="1"/>
  <c r="E73" i="26"/>
  <c r="K73" i="26" s="1"/>
  <c r="D73" i="26"/>
  <c r="C73" i="26"/>
  <c r="B73" i="26"/>
  <c r="J72" i="26"/>
  <c r="J71" i="26" s="1"/>
  <c r="I72" i="26"/>
  <c r="H72" i="26"/>
  <c r="F72" i="26"/>
  <c r="L72" i="26" s="1"/>
  <c r="L71" i="26" s="1"/>
  <c r="E72" i="26"/>
  <c r="K72" i="26" s="1"/>
  <c r="C72" i="26"/>
  <c r="B72" i="26"/>
  <c r="D72" i="26" s="1"/>
  <c r="D71" i="26" s="1"/>
  <c r="I71" i="26"/>
  <c r="H71" i="26"/>
  <c r="F71" i="26"/>
  <c r="E71" i="26"/>
  <c r="C71" i="26"/>
  <c r="B71" i="26"/>
  <c r="L69" i="26"/>
  <c r="M69" i="26" s="1"/>
  <c r="K69" i="26"/>
  <c r="J69" i="26"/>
  <c r="G69" i="26"/>
  <c r="G67" i="26" s="1"/>
  <c r="D69" i="26"/>
  <c r="L68" i="26"/>
  <c r="K68" i="26"/>
  <c r="M68" i="26" s="1"/>
  <c r="M67" i="26" s="1"/>
  <c r="J68" i="26"/>
  <c r="G68" i="26"/>
  <c r="D68" i="26"/>
  <c r="L67" i="26"/>
  <c r="J67" i="26"/>
  <c r="I67" i="26"/>
  <c r="H67" i="26"/>
  <c r="F67" i="26"/>
  <c r="E67" i="26"/>
  <c r="D67" i="26"/>
  <c r="C67" i="26"/>
  <c r="B67" i="26"/>
  <c r="L65" i="26"/>
  <c r="M65" i="26" s="1"/>
  <c r="K65" i="26"/>
  <c r="J65" i="26"/>
  <c r="G65" i="26"/>
  <c r="G63" i="26" s="1"/>
  <c r="D65" i="26"/>
  <c r="L64" i="26"/>
  <c r="L63" i="26" s="1"/>
  <c r="K64" i="26"/>
  <c r="J64" i="26"/>
  <c r="G64" i="26"/>
  <c r="D64" i="26"/>
  <c r="J63" i="26"/>
  <c r="I63" i="26"/>
  <c r="H63" i="26"/>
  <c r="F63" i="26"/>
  <c r="E63" i="26"/>
  <c r="D63" i="26"/>
  <c r="C63" i="26"/>
  <c r="B63" i="26"/>
  <c r="J60" i="26"/>
  <c r="I60" i="26"/>
  <c r="H60" i="26"/>
  <c r="F60" i="26"/>
  <c r="L60" i="26" s="1"/>
  <c r="E60" i="26"/>
  <c r="K60" i="26" s="1"/>
  <c r="C60" i="26"/>
  <c r="B60" i="26"/>
  <c r="D60" i="26" s="1"/>
  <c r="I59" i="26"/>
  <c r="H59" i="26"/>
  <c r="J59" i="26" s="1"/>
  <c r="J58" i="26" s="1"/>
  <c r="F59" i="26"/>
  <c r="F58" i="26" s="1"/>
  <c r="E59" i="26"/>
  <c r="C59" i="26"/>
  <c r="B59" i="26"/>
  <c r="B58" i="26" s="1"/>
  <c r="I58" i="26"/>
  <c r="H58" i="26"/>
  <c r="E58" i="26"/>
  <c r="C58" i="26"/>
  <c r="L56" i="26"/>
  <c r="M56" i="26" s="1"/>
  <c r="K56" i="26"/>
  <c r="J56" i="26"/>
  <c r="J54" i="26" s="1"/>
  <c r="G56" i="26"/>
  <c r="G54" i="26" s="1"/>
  <c r="D56" i="26"/>
  <c r="L55" i="26"/>
  <c r="K55" i="26"/>
  <c r="M55" i="26" s="1"/>
  <c r="M54" i="26" s="1"/>
  <c r="J55" i="26"/>
  <c r="G55" i="26"/>
  <c r="D55" i="26"/>
  <c r="D54" i="26" s="1"/>
  <c r="L54" i="26"/>
  <c r="I54" i="26"/>
  <c r="H54" i="26"/>
  <c r="F54" i="26"/>
  <c r="E54" i="26"/>
  <c r="C54" i="26"/>
  <c r="B54" i="26"/>
  <c r="L52" i="26"/>
  <c r="M52" i="26" s="1"/>
  <c r="K52" i="26"/>
  <c r="J52" i="26"/>
  <c r="G52" i="26"/>
  <c r="G50" i="26" s="1"/>
  <c r="D52" i="26"/>
  <c r="L51" i="26"/>
  <c r="K51" i="26"/>
  <c r="M51" i="26" s="1"/>
  <c r="M50" i="26" s="1"/>
  <c r="J51" i="26"/>
  <c r="G51" i="26"/>
  <c r="D51" i="26"/>
  <c r="L50" i="26"/>
  <c r="J50" i="26"/>
  <c r="I50" i="26"/>
  <c r="H50" i="26"/>
  <c r="F50" i="26"/>
  <c r="E50" i="26"/>
  <c r="D50" i="26"/>
  <c r="C50" i="26"/>
  <c r="B50" i="26"/>
  <c r="I47" i="26"/>
  <c r="H47" i="26"/>
  <c r="J47" i="26" s="1"/>
  <c r="F47" i="26"/>
  <c r="L47" i="26" s="1"/>
  <c r="E47" i="26"/>
  <c r="C47" i="26"/>
  <c r="B47" i="26"/>
  <c r="D47" i="26" s="1"/>
  <c r="D45" i="26" s="1"/>
  <c r="I46" i="26"/>
  <c r="H46" i="26"/>
  <c r="H45" i="26" s="1"/>
  <c r="F46" i="26"/>
  <c r="L46" i="26" s="1"/>
  <c r="E46" i="26"/>
  <c r="D46" i="26"/>
  <c r="C46" i="26"/>
  <c r="B46" i="26"/>
  <c r="B45" i="26" s="1"/>
  <c r="I45" i="26"/>
  <c r="E45" i="26"/>
  <c r="C45" i="26"/>
  <c r="L43" i="26"/>
  <c r="M43" i="26" s="1"/>
  <c r="K43" i="26"/>
  <c r="J43" i="26"/>
  <c r="J41" i="26" s="1"/>
  <c r="G43" i="26"/>
  <c r="G41" i="26" s="1"/>
  <c r="D43" i="26"/>
  <c r="L42" i="26"/>
  <c r="L41" i="26" s="1"/>
  <c r="K42" i="26"/>
  <c r="J42" i="26"/>
  <c r="G42" i="26"/>
  <c r="D42" i="26"/>
  <c r="D41" i="26" s="1"/>
  <c r="I41" i="26"/>
  <c r="H41" i="26"/>
  <c r="F41" i="26"/>
  <c r="E41" i="26"/>
  <c r="C41" i="26"/>
  <c r="B41" i="26"/>
  <c r="L39" i="26"/>
  <c r="M39" i="26" s="1"/>
  <c r="K39" i="26"/>
  <c r="J39" i="26"/>
  <c r="J37" i="26" s="1"/>
  <c r="G39" i="26"/>
  <c r="G37" i="26" s="1"/>
  <c r="D39" i="26"/>
  <c r="L38" i="26"/>
  <c r="K38" i="26"/>
  <c r="M38" i="26" s="1"/>
  <c r="M37" i="26" s="1"/>
  <c r="J38" i="26"/>
  <c r="G38" i="26"/>
  <c r="D38" i="26"/>
  <c r="D37" i="26" s="1"/>
  <c r="L37" i="26"/>
  <c r="I37" i="26"/>
  <c r="H37" i="26"/>
  <c r="F37" i="26"/>
  <c r="E37" i="26"/>
  <c r="C37" i="26"/>
  <c r="B37" i="26"/>
  <c r="I34" i="26"/>
  <c r="H34" i="26"/>
  <c r="J34" i="26" s="1"/>
  <c r="J32" i="26" s="1"/>
  <c r="F34" i="26"/>
  <c r="L34" i="26" s="1"/>
  <c r="E34" i="26"/>
  <c r="D34" i="26"/>
  <c r="C34" i="26"/>
  <c r="B34" i="26"/>
  <c r="J33" i="26"/>
  <c r="I33" i="26"/>
  <c r="H33" i="26"/>
  <c r="H32" i="26" s="1"/>
  <c r="F33" i="26"/>
  <c r="L33" i="26" s="1"/>
  <c r="L32" i="26" s="1"/>
  <c r="E33" i="26"/>
  <c r="K33" i="26" s="1"/>
  <c r="D33" i="26"/>
  <c r="D32" i="26" s="1"/>
  <c r="C33" i="26"/>
  <c r="B33" i="26"/>
  <c r="I32" i="26"/>
  <c r="F32" i="26"/>
  <c r="E32" i="26"/>
  <c r="C32" i="26"/>
  <c r="B32" i="26"/>
  <c r="L30" i="26"/>
  <c r="M30" i="26" s="1"/>
  <c r="K30" i="26"/>
  <c r="J30" i="26"/>
  <c r="G30" i="26"/>
  <c r="G28" i="26" s="1"/>
  <c r="D30" i="26"/>
  <c r="L29" i="26"/>
  <c r="L28" i="26" s="1"/>
  <c r="K29" i="26"/>
  <c r="J29" i="26"/>
  <c r="G29" i="26"/>
  <c r="D29" i="26"/>
  <c r="J28" i="26"/>
  <c r="I28" i="26"/>
  <c r="H28" i="26"/>
  <c r="F28" i="26"/>
  <c r="E28" i="26"/>
  <c r="D28" i="26"/>
  <c r="C28" i="26"/>
  <c r="B28" i="26"/>
  <c r="L26" i="26"/>
  <c r="M26" i="26" s="1"/>
  <c r="K26" i="26"/>
  <c r="J26" i="26"/>
  <c r="J24" i="26" s="1"/>
  <c r="G26" i="26"/>
  <c r="G24" i="26" s="1"/>
  <c r="D26" i="26"/>
  <c r="L25" i="26"/>
  <c r="L24" i="26" s="1"/>
  <c r="K25" i="26"/>
  <c r="J25" i="26"/>
  <c r="G25" i="26"/>
  <c r="D25" i="26"/>
  <c r="D24" i="26" s="1"/>
  <c r="I24" i="26"/>
  <c r="H24" i="26"/>
  <c r="F24" i="26"/>
  <c r="E24" i="26"/>
  <c r="C24" i="26"/>
  <c r="B24" i="26"/>
  <c r="I21" i="26"/>
  <c r="I19" i="26" s="1"/>
  <c r="H21" i="26"/>
  <c r="F21" i="26"/>
  <c r="L21" i="26" s="1"/>
  <c r="E21" i="26"/>
  <c r="D21" i="26"/>
  <c r="C21" i="26"/>
  <c r="B21" i="26"/>
  <c r="I20" i="26"/>
  <c r="H20" i="26"/>
  <c r="J20" i="26" s="1"/>
  <c r="F20" i="26"/>
  <c r="L20" i="26" s="1"/>
  <c r="E20" i="26"/>
  <c r="C20" i="26"/>
  <c r="B20" i="26"/>
  <c r="D20" i="26" s="1"/>
  <c r="D19" i="26" s="1"/>
  <c r="F19" i="26"/>
  <c r="C19" i="26"/>
  <c r="B19" i="26"/>
  <c r="L17" i="26"/>
  <c r="K17" i="26"/>
  <c r="M17" i="26" s="1"/>
  <c r="J17" i="26"/>
  <c r="G17" i="26"/>
  <c r="D17" i="26"/>
  <c r="L16" i="26"/>
  <c r="M16" i="26" s="1"/>
  <c r="M15" i="26" s="1"/>
  <c r="K16" i="26"/>
  <c r="J16" i="26"/>
  <c r="G16" i="26"/>
  <c r="D16" i="26"/>
  <c r="D15" i="26" s="1"/>
  <c r="K15" i="26"/>
  <c r="J15" i="26"/>
  <c r="I15" i="26"/>
  <c r="H15" i="26"/>
  <c r="G15" i="26"/>
  <c r="F15" i="26"/>
  <c r="E15" i="26"/>
  <c r="C15" i="26"/>
  <c r="B15" i="26"/>
  <c r="L13" i="26"/>
  <c r="K13" i="26"/>
  <c r="M13" i="26" s="1"/>
  <c r="J13" i="26"/>
  <c r="G13" i="26"/>
  <c r="D13" i="26"/>
  <c r="L12" i="26"/>
  <c r="M12" i="26" s="1"/>
  <c r="M11" i="26" s="1"/>
  <c r="K12" i="26"/>
  <c r="J12" i="26"/>
  <c r="G12" i="26"/>
  <c r="D12" i="26"/>
  <c r="D11" i="26" s="1"/>
  <c r="K11" i="26"/>
  <c r="J11" i="26"/>
  <c r="I11" i="26"/>
  <c r="H11" i="26"/>
  <c r="G11" i="26"/>
  <c r="F11" i="26"/>
  <c r="E11" i="26"/>
  <c r="C11" i="26"/>
  <c r="B11" i="26"/>
  <c r="R138" i="25"/>
  <c r="Q138" i="25"/>
  <c r="T138" i="25" s="1"/>
  <c r="V138" i="25" s="1"/>
  <c r="O138" i="25"/>
  <c r="U138" i="25" s="1"/>
  <c r="N138" i="25"/>
  <c r="P138" i="25" s="1"/>
  <c r="L138" i="25"/>
  <c r="K138" i="25"/>
  <c r="M138" i="25" s="1"/>
  <c r="I138" i="25"/>
  <c r="J138" i="25" s="1"/>
  <c r="H138" i="25"/>
  <c r="F138" i="25"/>
  <c r="E138" i="25"/>
  <c r="G138" i="25" s="1"/>
  <c r="G136" i="25" s="1"/>
  <c r="C138" i="25"/>
  <c r="B138" i="25"/>
  <c r="D138" i="25" s="1"/>
  <c r="R137" i="25"/>
  <c r="U137" i="25" s="1"/>
  <c r="U136" i="25" s="1"/>
  <c r="Q137" i="25"/>
  <c r="S137" i="25" s="1"/>
  <c r="O137" i="25"/>
  <c r="N137" i="25"/>
  <c r="N136" i="25" s="1"/>
  <c r="L137" i="25"/>
  <c r="L136" i="25" s="1"/>
  <c r="K137" i="25"/>
  <c r="M137" i="25" s="1"/>
  <c r="M136" i="25" s="1"/>
  <c r="I137" i="25"/>
  <c r="H137" i="25"/>
  <c r="H136" i="25" s="1"/>
  <c r="F137" i="25"/>
  <c r="G137" i="25" s="1"/>
  <c r="E137" i="25"/>
  <c r="C137" i="25"/>
  <c r="B137" i="25"/>
  <c r="B136" i="25" s="1"/>
  <c r="Q136" i="25"/>
  <c r="O136" i="25"/>
  <c r="K136" i="25"/>
  <c r="I136" i="25"/>
  <c r="E136" i="25"/>
  <c r="C136" i="25"/>
  <c r="U134" i="25"/>
  <c r="T134" i="25"/>
  <c r="V134" i="25" s="1"/>
  <c r="S134" i="25"/>
  <c r="P134" i="25"/>
  <c r="P132" i="25" s="1"/>
  <c r="M134" i="25"/>
  <c r="J134" i="25"/>
  <c r="G134" i="25"/>
  <c r="D134" i="25"/>
  <c r="D132" i="25" s="1"/>
  <c r="U133" i="25"/>
  <c r="U132" i="25" s="1"/>
  <c r="T133" i="25"/>
  <c r="V133" i="25" s="1"/>
  <c r="V132" i="25" s="1"/>
  <c r="S133" i="25"/>
  <c r="S132" i="25" s="1"/>
  <c r="P133" i="25"/>
  <c r="M133" i="25"/>
  <c r="M132" i="25" s="1"/>
  <c r="J133" i="25"/>
  <c r="G133" i="25"/>
  <c r="G132" i="25" s="1"/>
  <c r="D133" i="25"/>
  <c r="T132" i="25"/>
  <c r="R132" i="25"/>
  <c r="Q132" i="25"/>
  <c r="O132" i="25"/>
  <c r="N132" i="25"/>
  <c r="L132" i="25"/>
  <c r="K132" i="25"/>
  <c r="J132" i="25"/>
  <c r="I132" i="25"/>
  <c r="H132" i="25"/>
  <c r="F132" i="25"/>
  <c r="E132" i="25"/>
  <c r="C132" i="25"/>
  <c r="B132" i="25"/>
  <c r="U130" i="25"/>
  <c r="U128" i="25" s="1"/>
  <c r="T130" i="25"/>
  <c r="S130" i="25"/>
  <c r="P130" i="25"/>
  <c r="M130" i="25"/>
  <c r="M128" i="25" s="1"/>
  <c r="J130" i="25"/>
  <c r="G130" i="25"/>
  <c r="D130" i="25"/>
  <c r="V129" i="25"/>
  <c r="U129" i="25"/>
  <c r="T129" i="25"/>
  <c r="T128" i="25" s="1"/>
  <c r="S129" i="25"/>
  <c r="P129" i="25"/>
  <c r="P128" i="25" s="1"/>
  <c r="M129" i="25"/>
  <c r="J129" i="25"/>
  <c r="J128" i="25" s="1"/>
  <c r="G129" i="25"/>
  <c r="D129" i="25"/>
  <c r="D128" i="25" s="1"/>
  <c r="S128" i="25"/>
  <c r="R128" i="25"/>
  <c r="Q128" i="25"/>
  <c r="O128" i="25"/>
  <c r="N128" i="25"/>
  <c r="L128" i="25"/>
  <c r="K128" i="25"/>
  <c r="I128" i="25"/>
  <c r="H128" i="25"/>
  <c r="G128" i="25"/>
  <c r="F128" i="25"/>
  <c r="E128" i="25"/>
  <c r="C128" i="25"/>
  <c r="B128" i="25"/>
  <c r="R125" i="25"/>
  <c r="Q125" i="25"/>
  <c r="O125" i="25"/>
  <c r="N125" i="25"/>
  <c r="P125" i="25" s="1"/>
  <c r="L125" i="25"/>
  <c r="L123" i="25" s="1"/>
  <c r="K125" i="25"/>
  <c r="I125" i="25"/>
  <c r="H125" i="25"/>
  <c r="H123" i="25" s="1"/>
  <c r="F125" i="25"/>
  <c r="G125" i="25" s="1"/>
  <c r="E125" i="25"/>
  <c r="D125" i="25"/>
  <c r="C125" i="25"/>
  <c r="B125" i="25"/>
  <c r="S124" i="25"/>
  <c r="R124" i="25"/>
  <c r="Q124" i="25"/>
  <c r="O124" i="25"/>
  <c r="N124" i="25"/>
  <c r="M124" i="25"/>
  <c r="L124" i="25"/>
  <c r="K124" i="25"/>
  <c r="K123" i="25" s="1"/>
  <c r="I124" i="25"/>
  <c r="I123" i="25" s="1"/>
  <c r="H124" i="25"/>
  <c r="J124" i="25" s="1"/>
  <c r="F124" i="25"/>
  <c r="E124" i="25"/>
  <c r="E123" i="25" s="1"/>
  <c r="C124" i="25"/>
  <c r="B124" i="25"/>
  <c r="R123" i="25"/>
  <c r="N123" i="25"/>
  <c r="F123" i="25"/>
  <c r="B123" i="25"/>
  <c r="U121" i="25"/>
  <c r="V121" i="25" s="1"/>
  <c r="T121" i="25"/>
  <c r="S121" i="25"/>
  <c r="P121" i="25"/>
  <c r="M121" i="25"/>
  <c r="J121" i="25"/>
  <c r="G121" i="25"/>
  <c r="G119" i="25" s="1"/>
  <c r="D121" i="25"/>
  <c r="U120" i="25"/>
  <c r="T120" i="25"/>
  <c r="T119" i="25" s="1"/>
  <c r="S120" i="25"/>
  <c r="P120" i="25"/>
  <c r="P119" i="25" s="1"/>
  <c r="M120" i="25"/>
  <c r="J120" i="25"/>
  <c r="J119" i="25" s="1"/>
  <c r="G120" i="25"/>
  <c r="D120" i="25"/>
  <c r="D119" i="25" s="1"/>
  <c r="U119" i="25"/>
  <c r="S119" i="25"/>
  <c r="R119" i="25"/>
  <c r="Q119" i="25"/>
  <c r="O119" i="25"/>
  <c r="N119" i="25"/>
  <c r="M119" i="25"/>
  <c r="L119" i="25"/>
  <c r="K119" i="25"/>
  <c r="I119" i="25"/>
  <c r="H119" i="25"/>
  <c r="F119" i="25"/>
  <c r="E119" i="25"/>
  <c r="C119" i="25"/>
  <c r="B119" i="25"/>
  <c r="U117" i="25"/>
  <c r="T117" i="25"/>
  <c r="V117" i="25" s="1"/>
  <c r="S117" i="25"/>
  <c r="P117" i="25"/>
  <c r="P115" i="25" s="1"/>
  <c r="M117" i="25"/>
  <c r="J117" i="25"/>
  <c r="G117" i="25"/>
  <c r="D117" i="25"/>
  <c r="D115" i="25" s="1"/>
  <c r="U116" i="25"/>
  <c r="U115" i="25" s="1"/>
  <c r="T116" i="25"/>
  <c r="V116" i="25" s="1"/>
  <c r="V115" i="25" s="1"/>
  <c r="S116" i="25"/>
  <c r="S115" i="25" s="1"/>
  <c r="P116" i="25"/>
  <c r="M116" i="25"/>
  <c r="M115" i="25" s="1"/>
  <c r="J116" i="25"/>
  <c r="G116" i="25"/>
  <c r="G115" i="25" s="1"/>
  <c r="D116" i="25"/>
  <c r="T115" i="25"/>
  <c r="R115" i="25"/>
  <c r="Q115" i="25"/>
  <c r="O115" i="25"/>
  <c r="N115" i="25"/>
  <c r="L115" i="25"/>
  <c r="K115" i="25"/>
  <c r="J115" i="25"/>
  <c r="I115" i="25"/>
  <c r="H115" i="25"/>
  <c r="F115" i="25"/>
  <c r="E115" i="25"/>
  <c r="C115" i="25"/>
  <c r="B115" i="25"/>
  <c r="R112" i="25"/>
  <c r="Q112" i="25"/>
  <c r="S112" i="25" s="1"/>
  <c r="O112" i="25"/>
  <c r="U112" i="25" s="1"/>
  <c r="N112" i="25"/>
  <c r="L112" i="25"/>
  <c r="K112" i="25"/>
  <c r="M112" i="25" s="1"/>
  <c r="I112" i="25"/>
  <c r="H112" i="25"/>
  <c r="J112" i="25" s="1"/>
  <c r="G112" i="25"/>
  <c r="F112" i="25"/>
  <c r="E112" i="25"/>
  <c r="C112" i="25"/>
  <c r="B112" i="25"/>
  <c r="R111" i="25"/>
  <c r="Q111" i="25"/>
  <c r="P111" i="25"/>
  <c r="O111" i="25"/>
  <c r="N111" i="25"/>
  <c r="N110" i="25" s="1"/>
  <c r="L111" i="25"/>
  <c r="L110" i="25" s="1"/>
  <c r="K111" i="25"/>
  <c r="M111" i="25" s="1"/>
  <c r="I111" i="25"/>
  <c r="H111" i="25"/>
  <c r="H110" i="25" s="1"/>
  <c r="F111" i="25"/>
  <c r="F110" i="25" s="1"/>
  <c r="E111" i="25"/>
  <c r="C111" i="25"/>
  <c r="B111" i="25"/>
  <c r="B110" i="25" s="1"/>
  <c r="Q110" i="25"/>
  <c r="O110" i="25"/>
  <c r="I110" i="25"/>
  <c r="E110" i="25"/>
  <c r="C110" i="25"/>
  <c r="V108" i="25"/>
  <c r="U108" i="25"/>
  <c r="T108" i="25"/>
  <c r="S108" i="25"/>
  <c r="P108" i="25"/>
  <c r="M108" i="25"/>
  <c r="J108" i="25"/>
  <c r="G108" i="25"/>
  <c r="D108" i="25"/>
  <c r="U107" i="25"/>
  <c r="U106" i="25" s="1"/>
  <c r="T107" i="25"/>
  <c r="S107" i="25"/>
  <c r="S106" i="25" s="1"/>
  <c r="P107" i="25"/>
  <c r="M107" i="25"/>
  <c r="M106" i="25" s="1"/>
  <c r="J107" i="25"/>
  <c r="G107" i="25"/>
  <c r="G106" i="25" s="1"/>
  <c r="D107" i="25"/>
  <c r="T106" i="25"/>
  <c r="R106" i="25"/>
  <c r="Q106" i="25"/>
  <c r="P106" i="25"/>
  <c r="O106" i="25"/>
  <c r="N106" i="25"/>
  <c r="L106" i="25"/>
  <c r="K106" i="25"/>
  <c r="J106" i="25"/>
  <c r="I106" i="25"/>
  <c r="H106" i="25"/>
  <c r="F106" i="25"/>
  <c r="E106" i="25"/>
  <c r="D106" i="25"/>
  <c r="C106" i="25"/>
  <c r="B106" i="25"/>
  <c r="U104" i="25"/>
  <c r="T104" i="25"/>
  <c r="V104" i="25" s="1"/>
  <c r="S104" i="25"/>
  <c r="P104" i="25"/>
  <c r="M104" i="25"/>
  <c r="J104" i="25"/>
  <c r="G104" i="25"/>
  <c r="G102" i="25" s="1"/>
  <c r="D104" i="25"/>
  <c r="U103" i="25"/>
  <c r="T103" i="25"/>
  <c r="T102" i="25" s="1"/>
  <c r="S103" i="25"/>
  <c r="P103" i="25"/>
  <c r="P102" i="25" s="1"/>
  <c r="M103" i="25"/>
  <c r="J103" i="25"/>
  <c r="J102" i="25" s="1"/>
  <c r="G103" i="25"/>
  <c r="D103" i="25"/>
  <c r="D102" i="25" s="1"/>
  <c r="U102" i="25"/>
  <c r="S102" i="25"/>
  <c r="R102" i="25"/>
  <c r="Q102" i="25"/>
  <c r="O102" i="25"/>
  <c r="N102" i="25"/>
  <c r="M102" i="25"/>
  <c r="L102" i="25"/>
  <c r="K102" i="25"/>
  <c r="I102" i="25"/>
  <c r="H102" i="25"/>
  <c r="F102" i="25"/>
  <c r="E102" i="25"/>
  <c r="C102" i="25"/>
  <c r="B102" i="25"/>
  <c r="R99" i="25"/>
  <c r="U99" i="25" s="1"/>
  <c r="Q99" i="25"/>
  <c r="O99" i="25"/>
  <c r="N99" i="25"/>
  <c r="T99" i="25" s="1"/>
  <c r="V99" i="25" s="1"/>
  <c r="L99" i="25"/>
  <c r="K99" i="25"/>
  <c r="M99" i="25" s="1"/>
  <c r="J99" i="25"/>
  <c r="I99" i="25"/>
  <c r="H99" i="25"/>
  <c r="F99" i="25"/>
  <c r="F97" i="25" s="1"/>
  <c r="E99" i="25"/>
  <c r="D99" i="25"/>
  <c r="C99" i="25"/>
  <c r="B99" i="25"/>
  <c r="B97" i="25" s="1"/>
  <c r="S98" i="25"/>
  <c r="R98" i="25"/>
  <c r="Q98" i="25"/>
  <c r="O98" i="25"/>
  <c r="O97" i="25" s="1"/>
  <c r="N98" i="25"/>
  <c r="P98" i="25" s="1"/>
  <c r="L98" i="25"/>
  <c r="K98" i="25"/>
  <c r="K97" i="25" s="1"/>
  <c r="I98" i="25"/>
  <c r="H98" i="25"/>
  <c r="F98" i="25"/>
  <c r="E98" i="25"/>
  <c r="E97" i="25" s="1"/>
  <c r="C98" i="25"/>
  <c r="C97" i="25" s="1"/>
  <c r="B98" i="25"/>
  <c r="D98" i="25" s="1"/>
  <c r="L97" i="25"/>
  <c r="H97" i="25"/>
  <c r="D97" i="25"/>
  <c r="U95" i="25"/>
  <c r="U93" i="25" s="1"/>
  <c r="T95" i="25"/>
  <c r="S95" i="25"/>
  <c r="P95" i="25"/>
  <c r="M95" i="25"/>
  <c r="M93" i="25" s="1"/>
  <c r="J95" i="25"/>
  <c r="G95" i="25"/>
  <c r="G93" i="25" s="1"/>
  <c r="D95" i="25"/>
  <c r="U94" i="25"/>
  <c r="T94" i="25"/>
  <c r="T93" i="25" s="1"/>
  <c r="S94" i="25"/>
  <c r="P94" i="25"/>
  <c r="P93" i="25" s="1"/>
  <c r="M94" i="25"/>
  <c r="J94" i="25"/>
  <c r="J93" i="25" s="1"/>
  <c r="G94" i="25"/>
  <c r="D94" i="25"/>
  <c r="D93" i="25" s="1"/>
  <c r="S93" i="25"/>
  <c r="R93" i="25"/>
  <c r="Q93" i="25"/>
  <c r="O93" i="25"/>
  <c r="N93" i="25"/>
  <c r="L93" i="25"/>
  <c r="K93" i="25"/>
  <c r="I93" i="25"/>
  <c r="H93" i="25"/>
  <c r="F93" i="25"/>
  <c r="E93" i="25"/>
  <c r="C93" i="25"/>
  <c r="B93" i="25"/>
  <c r="V91" i="25"/>
  <c r="U91" i="25"/>
  <c r="T91" i="25"/>
  <c r="S91" i="25"/>
  <c r="P91" i="25"/>
  <c r="M91" i="25"/>
  <c r="J91" i="25"/>
  <c r="G91" i="25"/>
  <c r="D91" i="25"/>
  <c r="U90" i="25"/>
  <c r="U89" i="25" s="1"/>
  <c r="T90" i="25"/>
  <c r="S90" i="25"/>
  <c r="S89" i="25" s="1"/>
  <c r="P90" i="25"/>
  <c r="M90" i="25"/>
  <c r="M89" i="25" s="1"/>
  <c r="J90" i="25"/>
  <c r="G90" i="25"/>
  <c r="G89" i="25" s="1"/>
  <c r="D90" i="25"/>
  <c r="T89" i="25"/>
  <c r="R89" i="25"/>
  <c r="Q89" i="25"/>
  <c r="P89" i="25"/>
  <c r="O89" i="25"/>
  <c r="N89" i="25"/>
  <c r="L89" i="25"/>
  <c r="K89" i="25"/>
  <c r="J89" i="25"/>
  <c r="I89" i="25"/>
  <c r="H89" i="25"/>
  <c r="F89" i="25"/>
  <c r="E89" i="25"/>
  <c r="D89" i="25"/>
  <c r="C89" i="25"/>
  <c r="B89" i="25"/>
  <c r="R86" i="25"/>
  <c r="Q86" i="25"/>
  <c r="T86" i="25" s="1"/>
  <c r="O86" i="25"/>
  <c r="U86" i="25" s="1"/>
  <c r="N86" i="25"/>
  <c r="P86" i="25" s="1"/>
  <c r="M86" i="25"/>
  <c r="L86" i="25"/>
  <c r="K86" i="25"/>
  <c r="I86" i="25"/>
  <c r="J86" i="25" s="1"/>
  <c r="H86" i="25"/>
  <c r="G86" i="25"/>
  <c r="F86" i="25"/>
  <c r="E86" i="25"/>
  <c r="C86" i="25"/>
  <c r="B86" i="25"/>
  <c r="D86" i="25" s="1"/>
  <c r="R85" i="25"/>
  <c r="Q85" i="25"/>
  <c r="O85" i="25"/>
  <c r="N85" i="25"/>
  <c r="N84" i="25" s="1"/>
  <c r="L85" i="25"/>
  <c r="L84" i="25" s="1"/>
  <c r="K85" i="25"/>
  <c r="I85" i="25"/>
  <c r="H85" i="25"/>
  <c r="H84" i="25" s="1"/>
  <c r="F85" i="25"/>
  <c r="E85" i="25"/>
  <c r="D85" i="25"/>
  <c r="C85" i="25"/>
  <c r="B85" i="25"/>
  <c r="B84" i="25" s="1"/>
  <c r="Q84" i="25"/>
  <c r="O84" i="25"/>
  <c r="K84" i="25"/>
  <c r="I84" i="25"/>
  <c r="E84" i="25"/>
  <c r="C84" i="25"/>
  <c r="V82" i="25"/>
  <c r="U82" i="25"/>
  <c r="T82" i="25"/>
  <c r="S82" i="25"/>
  <c r="P82" i="25"/>
  <c r="P80" i="25" s="1"/>
  <c r="M82" i="25"/>
  <c r="J82" i="25"/>
  <c r="G82" i="25"/>
  <c r="D82" i="25"/>
  <c r="D80" i="25" s="1"/>
  <c r="U81" i="25"/>
  <c r="T81" i="25"/>
  <c r="S81" i="25"/>
  <c r="S80" i="25" s="1"/>
  <c r="P81" i="25"/>
  <c r="M81" i="25"/>
  <c r="M80" i="25" s="1"/>
  <c r="J81" i="25"/>
  <c r="G81" i="25"/>
  <c r="G80" i="25" s="1"/>
  <c r="D81" i="25"/>
  <c r="T80" i="25"/>
  <c r="R80" i="25"/>
  <c r="Q80" i="25"/>
  <c r="O80" i="25"/>
  <c r="N80" i="25"/>
  <c r="L80" i="25"/>
  <c r="K80" i="25"/>
  <c r="J80" i="25"/>
  <c r="I80" i="25"/>
  <c r="H80" i="25"/>
  <c r="F80" i="25"/>
  <c r="E80" i="25"/>
  <c r="C80" i="25"/>
  <c r="B80" i="25"/>
  <c r="U78" i="25"/>
  <c r="U76" i="25" s="1"/>
  <c r="T78" i="25"/>
  <c r="S78" i="25"/>
  <c r="P78" i="25"/>
  <c r="M78" i="25"/>
  <c r="M76" i="25" s="1"/>
  <c r="J78" i="25"/>
  <c r="G78" i="25"/>
  <c r="G76" i="25" s="1"/>
  <c r="D78" i="25"/>
  <c r="U77" i="25"/>
  <c r="T77" i="25"/>
  <c r="T76" i="25" s="1"/>
  <c r="S77" i="25"/>
  <c r="P77" i="25"/>
  <c r="P76" i="25" s="1"/>
  <c r="M77" i="25"/>
  <c r="J77" i="25"/>
  <c r="J76" i="25" s="1"/>
  <c r="G77" i="25"/>
  <c r="D77" i="25"/>
  <c r="D76" i="25" s="1"/>
  <c r="S76" i="25"/>
  <c r="R76" i="25"/>
  <c r="Q76" i="25"/>
  <c r="O76" i="25"/>
  <c r="N76" i="25"/>
  <c r="L76" i="25"/>
  <c r="K76" i="25"/>
  <c r="I76" i="25"/>
  <c r="H76" i="25"/>
  <c r="F76" i="25"/>
  <c r="E76" i="25"/>
  <c r="C76" i="25"/>
  <c r="B76" i="25"/>
  <c r="S73" i="25"/>
  <c r="R73" i="25"/>
  <c r="Q73" i="25"/>
  <c r="O73" i="25"/>
  <c r="N73" i="25"/>
  <c r="L73" i="25"/>
  <c r="K73" i="25"/>
  <c r="I73" i="25"/>
  <c r="H73" i="25"/>
  <c r="J73" i="25" s="1"/>
  <c r="G73" i="25"/>
  <c r="F73" i="25"/>
  <c r="E73" i="25"/>
  <c r="C73" i="25"/>
  <c r="B73" i="25"/>
  <c r="R72" i="25"/>
  <c r="Q72" i="25"/>
  <c r="S72" i="25" s="1"/>
  <c r="S71" i="25" s="1"/>
  <c r="P72" i="25"/>
  <c r="O72" i="25"/>
  <c r="N72" i="25"/>
  <c r="L72" i="25"/>
  <c r="K72" i="25"/>
  <c r="I72" i="25"/>
  <c r="H72" i="25"/>
  <c r="F72" i="25"/>
  <c r="E72" i="25"/>
  <c r="G72" i="25" s="1"/>
  <c r="G71" i="25" s="1"/>
  <c r="D72" i="25"/>
  <c r="C72" i="25"/>
  <c r="B72" i="25"/>
  <c r="R71" i="25"/>
  <c r="Q71" i="25"/>
  <c r="N71" i="25"/>
  <c r="I71" i="25"/>
  <c r="F71" i="25"/>
  <c r="E71" i="25"/>
  <c r="B71" i="25"/>
  <c r="V69" i="25"/>
  <c r="U69" i="25"/>
  <c r="T69" i="25"/>
  <c r="S69" i="25"/>
  <c r="P69" i="25"/>
  <c r="M69" i="25"/>
  <c r="J69" i="25"/>
  <c r="G69" i="25"/>
  <c r="D69" i="25"/>
  <c r="D67" i="25" s="1"/>
  <c r="U68" i="25"/>
  <c r="T68" i="25"/>
  <c r="V68" i="25" s="1"/>
  <c r="S68" i="25"/>
  <c r="S67" i="25" s="1"/>
  <c r="P68" i="25"/>
  <c r="M68" i="25"/>
  <c r="J68" i="25"/>
  <c r="J67" i="25" s="1"/>
  <c r="G68" i="25"/>
  <c r="G67" i="25" s="1"/>
  <c r="D68" i="25"/>
  <c r="U67" i="25"/>
  <c r="T67" i="25"/>
  <c r="R67" i="25"/>
  <c r="Q67" i="25"/>
  <c r="P67" i="25"/>
  <c r="O67" i="25"/>
  <c r="N67" i="25"/>
  <c r="M67" i="25"/>
  <c r="L67" i="25"/>
  <c r="K67" i="25"/>
  <c r="I67" i="25"/>
  <c r="H67" i="25"/>
  <c r="F67" i="25"/>
  <c r="E67" i="25"/>
  <c r="C67" i="25"/>
  <c r="B67" i="25"/>
  <c r="U65" i="25"/>
  <c r="V65" i="25" s="1"/>
  <c r="T65" i="25"/>
  <c r="S65" i="25"/>
  <c r="P65" i="25"/>
  <c r="M65" i="25"/>
  <c r="M63" i="25" s="1"/>
  <c r="J65" i="25"/>
  <c r="G65" i="25"/>
  <c r="D65" i="25"/>
  <c r="V64" i="25"/>
  <c r="V63" i="25" s="1"/>
  <c r="U64" i="25"/>
  <c r="T64" i="25"/>
  <c r="S64" i="25"/>
  <c r="P64" i="25"/>
  <c r="P63" i="25" s="1"/>
  <c r="M64" i="25"/>
  <c r="J64" i="25"/>
  <c r="G64" i="25"/>
  <c r="D64" i="25"/>
  <c r="D63" i="25" s="1"/>
  <c r="T63" i="25"/>
  <c r="S63" i="25"/>
  <c r="R63" i="25"/>
  <c r="Q63" i="25"/>
  <c r="O63" i="25"/>
  <c r="N63" i="25"/>
  <c r="L63" i="25"/>
  <c r="K63" i="25"/>
  <c r="J63" i="25"/>
  <c r="I63" i="25"/>
  <c r="H63" i="25"/>
  <c r="G63" i="25"/>
  <c r="F63" i="25"/>
  <c r="E63" i="25"/>
  <c r="C63" i="25"/>
  <c r="B63" i="25"/>
  <c r="R60" i="25"/>
  <c r="Q60" i="25"/>
  <c r="S60" i="25" s="1"/>
  <c r="P60" i="25"/>
  <c r="O60" i="25"/>
  <c r="N60" i="25"/>
  <c r="L60" i="25"/>
  <c r="K60" i="25"/>
  <c r="I60" i="25"/>
  <c r="H60" i="25"/>
  <c r="T60" i="25" s="1"/>
  <c r="F60" i="25"/>
  <c r="E60" i="25"/>
  <c r="G60" i="25" s="1"/>
  <c r="D60" i="25"/>
  <c r="C60" i="25"/>
  <c r="B60" i="25"/>
  <c r="R59" i="25"/>
  <c r="Q59" i="25"/>
  <c r="O59" i="25"/>
  <c r="N59" i="25"/>
  <c r="P59" i="25" s="1"/>
  <c r="P58" i="25" s="1"/>
  <c r="M59" i="25"/>
  <c r="L59" i="25"/>
  <c r="K59" i="25"/>
  <c r="I59" i="25"/>
  <c r="H59" i="25"/>
  <c r="F59" i="25"/>
  <c r="E59" i="25"/>
  <c r="C59" i="25"/>
  <c r="B59" i="25"/>
  <c r="D59" i="25" s="1"/>
  <c r="D58" i="25" s="1"/>
  <c r="R58" i="25"/>
  <c r="O58" i="25"/>
  <c r="N58" i="25"/>
  <c r="K58" i="25"/>
  <c r="F58" i="25"/>
  <c r="C58" i="25"/>
  <c r="B58" i="25"/>
  <c r="U56" i="25"/>
  <c r="T56" i="25"/>
  <c r="V56" i="25" s="1"/>
  <c r="S56" i="25"/>
  <c r="P56" i="25"/>
  <c r="M56" i="25"/>
  <c r="J56" i="25"/>
  <c r="G56" i="25"/>
  <c r="G54" i="25" s="1"/>
  <c r="D56" i="25"/>
  <c r="U55" i="25"/>
  <c r="T55" i="25"/>
  <c r="S55" i="25"/>
  <c r="S54" i="25" s="1"/>
  <c r="P55" i="25"/>
  <c r="M55" i="25"/>
  <c r="J55" i="25"/>
  <c r="G55" i="25"/>
  <c r="D55" i="25"/>
  <c r="U54" i="25"/>
  <c r="R54" i="25"/>
  <c r="Q54" i="25"/>
  <c r="P54" i="25"/>
  <c r="O54" i="25"/>
  <c r="N54" i="25"/>
  <c r="M54" i="25"/>
  <c r="L54" i="25"/>
  <c r="K54" i="25"/>
  <c r="J54" i="25"/>
  <c r="I54" i="25"/>
  <c r="H54" i="25"/>
  <c r="F54" i="25"/>
  <c r="E54" i="25"/>
  <c r="D54" i="25"/>
  <c r="C54" i="25"/>
  <c r="B54" i="25"/>
  <c r="V52" i="25"/>
  <c r="U52" i="25"/>
  <c r="T52" i="25"/>
  <c r="S52" i="25"/>
  <c r="P52" i="25"/>
  <c r="P50" i="25" s="1"/>
  <c r="M52" i="25"/>
  <c r="J52" i="25"/>
  <c r="G52" i="25"/>
  <c r="D52" i="25"/>
  <c r="U51" i="25"/>
  <c r="T51" i="25"/>
  <c r="V51" i="25" s="1"/>
  <c r="V50" i="25" s="1"/>
  <c r="S51" i="25"/>
  <c r="S50" i="25" s="1"/>
  <c r="P51" i="25"/>
  <c r="M51" i="25"/>
  <c r="J51" i="25"/>
  <c r="J50" i="25" s="1"/>
  <c r="G51" i="25"/>
  <c r="G50" i="25" s="1"/>
  <c r="D51" i="25"/>
  <c r="U50" i="25"/>
  <c r="R50" i="25"/>
  <c r="Q50" i="25"/>
  <c r="O50" i="25"/>
  <c r="N50" i="25"/>
  <c r="M50" i="25"/>
  <c r="L50" i="25"/>
  <c r="K50" i="25"/>
  <c r="I50" i="25"/>
  <c r="H50" i="25"/>
  <c r="F50" i="25"/>
  <c r="E50" i="25"/>
  <c r="D50" i="25"/>
  <c r="C50" i="25"/>
  <c r="B50" i="25"/>
  <c r="U47" i="25"/>
  <c r="R47" i="25"/>
  <c r="Q47" i="25"/>
  <c r="O47" i="25"/>
  <c r="N47" i="25"/>
  <c r="P47" i="25" s="1"/>
  <c r="M47" i="25"/>
  <c r="L47" i="25"/>
  <c r="K47" i="25"/>
  <c r="J47" i="25"/>
  <c r="I47" i="25"/>
  <c r="I45" i="25" s="1"/>
  <c r="H47" i="25"/>
  <c r="F47" i="25"/>
  <c r="E47" i="25"/>
  <c r="C47" i="25"/>
  <c r="B47" i="25"/>
  <c r="D47" i="25" s="1"/>
  <c r="S46" i="25"/>
  <c r="R46" i="25"/>
  <c r="Q46" i="25"/>
  <c r="O46" i="25"/>
  <c r="O45" i="25" s="1"/>
  <c r="N46" i="25"/>
  <c r="L46" i="25"/>
  <c r="K46" i="25"/>
  <c r="M46" i="25" s="1"/>
  <c r="J46" i="25"/>
  <c r="I46" i="25"/>
  <c r="H46" i="25"/>
  <c r="F46" i="25"/>
  <c r="F45" i="25" s="1"/>
  <c r="E46" i="25"/>
  <c r="C46" i="25"/>
  <c r="B46" i="25"/>
  <c r="L45" i="25"/>
  <c r="K45" i="25"/>
  <c r="H45" i="25"/>
  <c r="C45" i="25"/>
  <c r="U43" i="25"/>
  <c r="T43" i="25"/>
  <c r="S43" i="25"/>
  <c r="P43" i="25"/>
  <c r="M43" i="25"/>
  <c r="J43" i="25"/>
  <c r="G43" i="25"/>
  <c r="D43" i="25"/>
  <c r="V42" i="25"/>
  <c r="U42" i="25"/>
  <c r="T42" i="25"/>
  <c r="S42" i="25"/>
  <c r="P42" i="25"/>
  <c r="P41" i="25" s="1"/>
  <c r="M42" i="25"/>
  <c r="J42" i="25"/>
  <c r="G42" i="25"/>
  <c r="D42" i="25"/>
  <c r="D41" i="25" s="1"/>
  <c r="S41" i="25"/>
  <c r="R41" i="25"/>
  <c r="Q41" i="25"/>
  <c r="O41" i="25"/>
  <c r="N41" i="25"/>
  <c r="L41" i="25"/>
  <c r="K41" i="25"/>
  <c r="J41" i="25"/>
  <c r="I41" i="25"/>
  <c r="H41" i="25"/>
  <c r="G41" i="25"/>
  <c r="F41" i="25"/>
  <c r="E41" i="25"/>
  <c r="C41" i="25"/>
  <c r="B41" i="25"/>
  <c r="U39" i="25"/>
  <c r="T39" i="25"/>
  <c r="V39" i="25" s="1"/>
  <c r="S39" i="25"/>
  <c r="S37" i="25" s="1"/>
  <c r="P39" i="25"/>
  <c r="M39" i="25"/>
  <c r="J39" i="25"/>
  <c r="G39" i="25"/>
  <c r="G37" i="25" s="1"/>
  <c r="D39" i="25"/>
  <c r="U38" i="25"/>
  <c r="T38" i="25"/>
  <c r="S38" i="25"/>
  <c r="P38" i="25"/>
  <c r="M38" i="25"/>
  <c r="J38" i="25"/>
  <c r="G38" i="25"/>
  <c r="D38" i="25"/>
  <c r="U37" i="25"/>
  <c r="R37" i="25"/>
  <c r="Q37" i="25"/>
  <c r="P37" i="25"/>
  <c r="O37" i="25"/>
  <c r="N37" i="25"/>
  <c r="M37" i="25"/>
  <c r="L37" i="25"/>
  <c r="K37" i="25"/>
  <c r="J37" i="25"/>
  <c r="I37" i="25"/>
  <c r="H37" i="25"/>
  <c r="F37" i="25"/>
  <c r="E37" i="25"/>
  <c r="D37" i="25"/>
  <c r="C37" i="25"/>
  <c r="B37" i="25"/>
  <c r="S34" i="25"/>
  <c r="R34" i="25"/>
  <c r="Q34" i="25"/>
  <c r="O34" i="25"/>
  <c r="N34" i="25"/>
  <c r="L34" i="25"/>
  <c r="K34" i="25"/>
  <c r="M34" i="25" s="1"/>
  <c r="J34" i="25"/>
  <c r="I34" i="25"/>
  <c r="H34" i="25"/>
  <c r="F34" i="25"/>
  <c r="F32" i="25" s="1"/>
  <c r="E34" i="25"/>
  <c r="C34" i="25"/>
  <c r="B34" i="25"/>
  <c r="S33" i="25"/>
  <c r="S32" i="25" s="1"/>
  <c r="R33" i="25"/>
  <c r="Q33" i="25"/>
  <c r="P33" i="25"/>
  <c r="O33" i="25"/>
  <c r="N33" i="25"/>
  <c r="L33" i="25"/>
  <c r="L32" i="25" s="1"/>
  <c r="K33" i="25"/>
  <c r="I33" i="25"/>
  <c r="H33" i="25"/>
  <c r="J33" i="25" s="1"/>
  <c r="G33" i="25"/>
  <c r="F33" i="25"/>
  <c r="E33" i="25"/>
  <c r="C33" i="25"/>
  <c r="C32" i="25" s="1"/>
  <c r="B33" i="25"/>
  <c r="Q32" i="25"/>
  <c r="I32" i="25"/>
  <c r="H32" i="25"/>
  <c r="E32" i="25"/>
  <c r="U30" i="25"/>
  <c r="U28" i="25" s="1"/>
  <c r="T30" i="25"/>
  <c r="S30" i="25"/>
  <c r="P30" i="25"/>
  <c r="M30" i="25"/>
  <c r="M28" i="25" s="1"/>
  <c r="J30" i="25"/>
  <c r="G30" i="25"/>
  <c r="D30" i="25"/>
  <c r="V29" i="25"/>
  <c r="U29" i="25"/>
  <c r="T29" i="25"/>
  <c r="S29" i="25"/>
  <c r="S28" i="25" s="1"/>
  <c r="P29" i="25"/>
  <c r="P28" i="25" s="1"/>
  <c r="M29" i="25"/>
  <c r="J29" i="25"/>
  <c r="G29" i="25"/>
  <c r="G28" i="25" s="1"/>
  <c r="D29" i="25"/>
  <c r="T28" i="25"/>
  <c r="R28" i="25"/>
  <c r="Q28" i="25"/>
  <c r="O28" i="25"/>
  <c r="N28" i="25"/>
  <c r="L28" i="25"/>
  <c r="K28" i="25"/>
  <c r="J28" i="25"/>
  <c r="I28" i="25"/>
  <c r="H28" i="25"/>
  <c r="F28" i="25"/>
  <c r="E28" i="25"/>
  <c r="D28" i="25"/>
  <c r="C28" i="25"/>
  <c r="B28" i="25"/>
  <c r="U26" i="25"/>
  <c r="T26" i="25"/>
  <c r="S26" i="25"/>
  <c r="P26" i="25"/>
  <c r="M26" i="25"/>
  <c r="J26" i="25"/>
  <c r="G26" i="25"/>
  <c r="D26" i="25"/>
  <c r="U25" i="25"/>
  <c r="U24" i="25" s="1"/>
  <c r="T25" i="25"/>
  <c r="S25" i="25"/>
  <c r="P25" i="25"/>
  <c r="P24" i="25" s="1"/>
  <c r="M25" i="25"/>
  <c r="M24" i="25" s="1"/>
  <c r="J25" i="25"/>
  <c r="G25" i="25"/>
  <c r="D25" i="25"/>
  <c r="D24" i="25" s="1"/>
  <c r="S24" i="25"/>
  <c r="R24" i="25"/>
  <c r="Q24" i="25"/>
  <c r="O24" i="25"/>
  <c r="N24" i="25"/>
  <c r="L24" i="25"/>
  <c r="K24" i="25"/>
  <c r="J24" i="25"/>
  <c r="I24" i="25"/>
  <c r="H24" i="25"/>
  <c r="G24" i="25"/>
  <c r="F24" i="25"/>
  <c r="E24" i="25"/>
  <c r="C24" i="25"/>
  <c r="B24" i="25"/>
  <c r="S21" i="25"/>
  <c r="R21" i="25"/>
  <c r="Q21" i="25"/>
  <c r="P21" i="25"/>
  <c r="O21" i="25"/>
  <c r="O19" i="25" s="1"/>
  <c r="N21" i="25"/>
  <c r="L21" i="25"/>
  <c r="K21" i="25"/>
  <c r="I21" i="25"/>
  <c r="H21" i="25"/>
  <c r="J21" i="25" s="1"/>
  <c r="G21" i="25"/>
  <c r="F21" i="25"/>
  <c r="E21" i="25"/>
  <c r="C21" i="25"/>
  <c r="C19" i="25" s="1"/>
  <c r="B21" i="25"/>
  <c r="R20" i="25"/>
  <c r="Q20" i="25"/>
  <c r="S20" i="25" s="1"/>
  <c r="S19" i="25" s="1"/>
  <c r="P20" i="25"/>
  <c r="O20" i="25"/>
  <c r="N20" i="25"/>
  <c r="M20" i="25"/>
  <c r="L20" i="25"/>
  <c r="K20" i="25"/>
  <c r="I20" i="25"/>
  <c r="I19" i="25" s="1"/>
  <c r="H20" i="25"/>
  <c r="F20" i="25"/>
  <c r="E20" i="25"/>
  <c r="G20" i="25" s="1"/>
  <c r="D20" i="25"/>
  <c r="C20" i="25"/>
  <c r="B20" i="25"/>
  <c r="R19" i="25"/>
  <c r="N19" i="25"/>
  <c r="F19" i="25"/>
  <c r="E19" i="25"/>
  <c r="B19" i="25"/>
  <c r="V17" i="25"/>
  <c r="U17" i="25"/>
  <c r="T17" i="25"/>
  <c r="S17" i="25"/>
  <c r="P17" i="25"/>
  <c r="P15" i="25" s="1"/>
  <c r="M17" i="25"/>
  <c r="J17" i="25"/>
  <c r="G17" i="25"/>
  <c r="D17" i="25"/>
  <c r="U16" i="25"/>
  <c r="T16" i="25"/>
  <c r="V16" i="25" s="1"/>
  <c r="V15" i="25" s="1"/>
  <c r="S16" i="25"/>
  <c r="S15" i="25" s="1"/>
  <c r="P16" i="25"/>
  <c r="M16" i="25"/>
  <c r="J16" i="25"/>
  <c r="J15" i="25" s="1"/>
  <c r="G16" i="25"/>
  <c r="G15" i="25" s="1"/>
  <c r="D16" i="25"/>
  <c r="U15" i="25"/>
  <c r="T15" i="25"/>
  <c r="R15" i="25"/>
  <c r="Q15" i="25"/>
  <c r="O15" i="25"/>
  <c r="N15" i="25"/>
  <c r="M15" i="25"/>
  <c r="L15" i="25"/>
  <c r="K15" i="25"/>
  <c r="I15" i="25"/>
  <c r="H15" i="25"/>
  <c r="F15" i="25"/>
  <c r="E15" i="25"/>
  <c r="D15" i="25"/>
  <c r="C15" i="25"/>
  <c r="B15" i="25"/>
  <c r="U13" i="25"/>
  <c r="V13" i="25" s="1"/>
  <c r="T13" i="25"/>
  <c r="S13" i="25"/>
  <c r="P13" i="25"/>
  <c r="M13" i="25"/>
  <c r="J13" i="25"/>
  <c r="G13" i="25"/>
  <c r="D13" i="25"/>
  <c r="V12" i="25"/>
  <c r="U12" i="25"/>
  <c r="T12" i="25"/>
  <c r="S12" i="25"/>
  <c r="S11" i="25" s="1"/>
  <c r="P12" i="25"/>
  <c r="P11" i="25" s="1"/>
  <c r="M12" i="25"/>
  <c r="J12" i="25"/>
  <c r="G12" i="25"/>
  <c r="G11" i="25" s="1"/>
  <c r="D12" i="25"/>
  <c r="T11" i="25"/>
  <c r="R11" i="25"/>
  <c r="Q11" i="25"/>
  <c r="O11" i="25"/>
  <c r="N11" i="25"/>
  <c r="L11" i="25"/>
  <c r="K11" i="25"/>
  <c r="J11" i="25"/>
  <c r="I11" i="25"/>
  <c r="H11" i="25"/>
  <c r="F11" i="25"/>
  <c r="E11" i="25"/>
  <c r="D11" i="25"/>
  <c r="C11" i="25"/>
  <c r="B11" i="25"/>
  <c r="J68" i="24"/>
  <c r="I68" i="24"/>
  <c r="H68" i="24"/>
  <c r="F68" i="24"/>
  <c r="G68" i="24" s="1"/>
  <c r="E68" i="24"/>
  <c r="C68" i="24"/>
  <c r="B68" i="24"/>
  <c r="D68" i="24" s="1"/>
  <c r="J67" i="24"/>
  <c r="I67" i="24"/>
  <c r="H67" i="24"/>
  <c r="F67" i="24"/>
  <c r="G67" i="24" s="1"/>
  <c r="E67" i="24"/>
  <c r="C67" i="24"/>
  <c r="B67" i="24"/>
  <c r="K67" i="24" s="1"/>
  <c r="J66" i="24"/>
  <c r="I66" i="24"/>
  <c r="H66" i="24"/>
  <c r="F66" i="24"/>
  <c r="G66" i="24" s="1"/>
  <c r="E66" i="24"/>
  <c r="C66" i="24"/>
  <c r="B66" i="24"/>
  <c r="K66" i="24" s="1"/>
  <c r="J65" i="24"/>
  <c r="I65" i="24"/>
  <c r="H65" i="24"/>
  <c r="F65" i="24"/>
  <c r="G65" i="24" s="1"/>
  <c r="E65" i="24"/>
  <c r="C65" i="24"/>
  <c r="B65" i="24"/>
  <c r="K65" i="24" s="1"/>
  <c r="J64" i="24"/>
  <c r="I64" i="24"/>
  <c r="H64" i="24"/>
  <c r="F64" i="24"/>
  <c r="G64" i="24" s="1"/>
  <c r="E64" i="24"/>
  <c r="C64" i="24"/>
  <c r="B64" i="24"/>
  <c r="K64" i="24" s="1"/>
  <c r="J63" i="24"/>
  <c r="I63" i="24"/>
  <c r="H63" i="24"/>
  <c r="F63" i="24"/>
  <c r="L63" i="24" s="1"/>
  <c r="E63" i="24"/>
  <c r="C63" i="24"/>
  <c r="B63" i="24"/>
  <c r="K63" i="24" s="1"/>
  <c r="J62" i="24"/>
  <c r="I62" i="24"/>
  <c r="H62" i="24"/>
  <c r="F62" i="24"/>
  <c r="G62" i="24" s="1"/>
  <c r="E62" i="24"/>
  <c r="C62" i="24"/>
  <c r="B62" i="24"/>
  <c r="D62" i="24" s="1"/>
  <c r="J61" i="24"/>
  <c r="I61" i="24"/>
  <c r="H61" i="24"/>
  <c r="F61" i="24"/>
  <c r="G61" i="24" s="1"/>
  <c r="E61" i="24"/>
  <c r="C61" i="24"/>
  <c r="B61" i="24"/>
  <c r="K61" i="24" s="1"/>
  <c r="J60" i="24"/>
  <c r="I60" i="24"/>
  <c r="H60" i="24"/>
  <c r="F60" i="24"/>
  <c r="G60" i="24" s="1"/>
  <c r="E60" i="24"/>
  <c r="C60" i="24"/>
  <c r="B60" i="24"/>
  <c r="K60" i="24" s="1"/>
  <c r="J59" i="24"/>
  <c r="I59" i="24"/>
  <c r="H59" i="24"/>
  <c r="F59" i="24"/>
  <c r="E59" i="24"/>
  <c r="C59" i="24"/>
  <c r="B59" i="24"/>
  <c r="L56" i="24"/>
  <c r="K56" i="24"/>
  <c r="M56" i="24" s="1"/>
  <c r="J56" i="24"/>
  <c r="G56" i="24"/>
  <c r="D56" i="24"/>
  <c r="L55" i="24"/>
  <c r="M55" i="24" s="1"/>
  <c r="K55" i="24"/>
  <c r="J55" i="24"/>
  <c r="G55" i="24"/>
  <c r="D55" i="24"/>
  <c r="L54" i="24"/>
  <c r="K54" i="24"/>
  <c r="M54" i="24" s="1"/>
  <c r="J54" i="24"/>
  <c r="G54" i="24"/>
  <c r="D54" i="24"/>
  <c r="L53" i="24"/>
  <c r="M53" i="24" s="1"/>
  <c r="K53" i="24"/>
  <c r="J53" i="24"/>
  <c r="G53" i="24"/>
  <c r="D53" i="24"/>
  <c r="L52" i="24"/>
  <c r="K52" i="24"/>
  <c r="M52" i="24" s="1"/>
  <c r="J52" i="24"/>
  <c r="G52" i="24"/>
  <c r="D52" i="24"/>
  <c r="L51" i="24"/>
  <c r="M51" i="24" s="1"/>
  <c r="K51" i="24"/>
  <c r="J51" i="24"/>
  <c r="G51" i="24"/>
  <c r="D51" i="24"/>
  <c r="L50" i="24"/>
  <c r="K50" i="24"/>
  <c r="M50" i="24" s="1"/>
  <c r="J50" i="24"/>
  <c r="G50" i="24"/>
  <c r="D50" i="24"/>
  <c r="L49" i="24"/>
  <c r="M49" i="24" s="1"/>
  <c r="K49" i="24"/>
  <c r="J49" i="24"/>
  <c r="G49" i="24"/>
  <c r="G47" i="24" s="1"/>
  <c r="D49" i="24"/>
  <c r="L48" i="24"/>
  <c r="K48" i="24"/>
  <c r="M48" i="24" s="1"/>
  <c r="M47" i="24" s="1"/>
  <c r="J48" i="24"/>
  <c r="J47" i="24" s="1"/>
  <c r="G48" i="24"/>
  <c r="D48" i="24"/>
  <c r="L47" i="24"/>
  <c r="I47" i="24"/>
  <c r="H47" i="24"/>
  <c r="F47" i="24"/>
  <c r="E47" i="24"/>
  <c r="D47" i="24"/>
  <c r="C47" i="24"/>
  <c r="B47" i="24"/>
  <c r="L44" i="24"/>
  <c r="M44" i="24" s="1"/>
  <c r="K44" i="24"/>
  <c r="J44" i="24"/>
  <c r="G44" i="24"/>
  <c r="D44" i="24"/>
  <c r="L43" i="24"/>
  <c r="K43" i="24"/>
  <c r="M43" i="24" s="1"/>
  <c r="J43" i="24"/>
  <c r="G43" i="24"/>
  <c r="D43" i="24"/>
  <c r="L42" i="24"/>
  <c r="M42" i="24" s="1"/>
  <c r="K42" i="24"/>
  <c r="J42" i="24"/>
  <c r="G42" i="24"/>
  <c r="D42" i="24"/>
  <c r="L41" i="24"/>
  <c r="K41" i="24"/>
  <c r="M41" i="24" s="1"/>
  <c r="J41" i="24"/>
  <c r="G41" i="24"/>
  <c r="D41" i="24"/>
  <c r="L40" i="24"/>
  <c r="M40" i="24" s="1"/>
  <c r="K40" i="24"/>
  <c r="J40" i="24"/>
  <c r="G40" i="24"/>
  <c r="D40" i="24"/>
  <c r="L39" i="24"/>
  <c r="K39" i="24"/>
  <c r="M39" i="24" s="1"/>
  <c r="J39" i="24"/>
  <c r="G39" i="24"/>
  <c r="D39" i="24"/>
  <c r="L38" i="24"/>
  <c r="M38" i="24" s="1"/>
  <c r="K38" i="24"/>
  <c r="J38" i="24"/>
  <c r="G38" i="24"/>
  <c r="D38" i="24"/>
  <c r="L37" i="24"/>
  <c r="K37" i="24"/>
  <c r="M37" i="24" s="1"/>
  <c r="J37" i="24"/>
  <c r="G37" i="24"/>
  <c r="D37" i="24"/>
  <c r="L36" i="24"/>
  <c r="L35" i="24" s="1"/>
  <c r="K36" i="24"/>
  <c r="J36" i="24"/>
  <c r="G36" i="24"/>
  <c r="D36" i="24"/>
  <c r="D35" i="24" s="1"/>
  <c r="K35" i="24"/>
  <c r="J35" i="24"/>
  <c r="I35" i="24"/>
  <c r="H35" i="24"/>
  <c r="G35" i="24"/>
  <c r="F35" i="24"/>
  <c r="E35" i="24"/>
  <c r="C35" i="24"/>
  <c r="B35" i="24"/>
  <c r="L32" i="24"/>
  <c r="K32" i="24"/>
  <c r="M32" i="24" s="1"/>
  <c r="J32" i="24"/>
  <c r="G32" i="24"/>
  <c r="D32" i="24"/>
  <c r="L31" i="24"/>
  <c r="M31" i="24" s="1"/>
  <c r="K31" i="24"/>
  <c r="J31" i="24"/>
  <c r="G31" i="24"/>
  <c r="D31" i="24"/>
  <c r="L30" i="24"/>
  <c r="K30" i="24"/>
  <c r="M30" i="24" s="1"/>
  <c r="J30" i="24"/>
  <c r="G30" i="24"/>
  <c r="D30" i="24"/>
  <c r="L29" i="24"/>
  <c r="M29" i="24" s="1"/>
  <c r="K29" i="24"/>
  <c r="J29" i="24"/>
  <c r="G29" i="24"/>
  <c r="D29" i="24"/>
  <c r="L28" i="24"/>
  <c r="K28" i="24"/>
  <c r="M28" i="24" s="1"/>
  <c r="J28" i="24"/>
  <c r="G28" i="24"/>
  <c r="D28" i="24"/>
  <c r="L27" i="24"/>
  <c r="M27" i="24" s="1"/>
  <c r="K27" i="24"/>
  <c r="J27" i="24"/>
  <c r="G27" i="24"/>
  <c r="D27" i="24"/>
  <c r="L26" i="24"/>
  <c r="K26" i="24"/>
  <c r="M26" i="24" s="1"/>
  <c r="J26" i="24"/>
  <c r="G26" i="24"/>
  <c r="D26" i="24"/>
  <c r="L25" i="24"/>
  <c r="M25" i="24" s="1"/>
  <c r="K25" i="24"/>
  <c r="J25" i="24"/>
  <c r="G25" i="24"/>
  <c r="G23" i="24" s="1"/>
  <c r="D25" i="24"/>
  <c r="L24" i="24"/>
  <c r="K24" i="24"/>
  <c r="M24" i="24" s="1"/>
  <c r="M23" i="24" s="1"/>
  <c r="J24" i="24"/>
  <c r="J23" i="24" s="1"/>
  <c r="G24" i="24"/>
  <c r="D24" i="24"/>
  <c r="L23" i="24"/>
  <c r="I23" i="24"/>
  <c r="H23" i="24"/>
  <c r="F23" i="24"/>
  <c r="E23" i="24"/>
  <c r="D23" i="24"/>
  <c r="C23" i="24"/>
  <c r="B23" i="24"/>
  <c r="L20" i="24"/>
  <c r="M20" i="24" s="1"/>
  <c r="K20" i="24"/>
  <c r="J20" i="24"/>
  <c r="G20" i="24"/>
  <c r="D20" i="24"/>
  <c r="L19" i="24"/>
  <c r="K19" i="24"/>
  <c r="M19" i="24" s="1"/>
  <c r="J19" i="24"/>
  <c r="G19" i="24"/>
  <c r="D19" i="24"/>
  <c r="L18" i="24"/>
  <c r="M18" i="24" s="1"/>
  <c r="K18" i="24"/>
  <c r="J18" i="24"/>
  <c r="G18" i="24"/>
  <c r="D18" i="24"/>
  <c r="L17" i="24"/>
  <c r="K17" i="24"/>
  <c r="M17" i="24" s="1"/>
  <c r="J17" i="24"/>
  <c r="G17" i="24"/>
  <c r="D17" i="24"/>
  <c r="L16" i="24"/>
  <c r="M16" i="24" s="1"/>
  <c r="K16" i="24"/>
  <c r="J16" i="24"/>
  <c r="G16" i="24"/>
  <c r="D16" i="24"/>
  <c r="L15" i="24"/>
  <c r="K15" i="24"/>
  <c r="M15" i="24" s="1"/>
  <c r="J15" i="24"/>
  <c r="G15" i="24"/>
  <c r="D15" i="24"/>
  <c r="L14" i="24"/>
  <c r="M14" i="24" s="1"/>
  <c r="K14" i="24"/>
  <c r="J14" i="24"/>
  <c r="G14" i="24"/>
  <c r="D14" i="24"/>
  <c r="L13" i="24"/>
  <c r="K13" i="24"/>
  <c r="M13" i="24" s="1"/>
  <c r="J13" i="24"/>
  <c r="G13" i="24"/>
  <c r="D13" i="24"/>
  <c r="L12" i="24"/>
  <c r="L11" i="24" s="1"/>
  <c r="K12" i="24"/>
  <c r="J12" i="24"/>
  <c r="G12" i="24"/>
  <c r="D12" i="24"/>
  <c r="D11" i="24" s="1"/>
  <c r="K11" i="24"/>
  <c r="J11" i="24"/>
  <c r="I11" i="24"/>
  <c r="H11" i="24"/>
  <c r="G11" i="24"/>
  <c r="F11" i="24"/>
  <c r="E11" i="24"/>
  <c r="C11" i="24"/>
  <c r="B11" i="24"/>
  <c r="S351" i="23"/>
  <c r="R351" i="23"/>
  <c r="U351" i="23" s="1"/>
  <c r="Q351" i="23"/>
  <c r="O351" i="23"/>
  <c r="P351" i="23" s="1"/>
  <c r="N351" i="23"/>
  <c r="L351" i="23"/>
  <c r="K351" i="23"/>
  <c r="M351" i="23" s="1"/>
  <c r="I351" i="23"/>
  <c r="H351" i="23"/>
  <c r="J351" i="23" s="1"/>
  <c r="G351" i="23"/>
  <c r="F351" i="23"/>
  <c r="E351" i="23"/>
  <c r="C351" i="23"/>
  <c r="D351" i="23" s="1"/>
  <c r="B351" i="23"/>
  <c r="R350" i="23"/>
  <c r="Q350" i="23"/>
  <c r="S350" i="23" s="1"/>
  <c r="P350" i="23"/>
  <c r="O350" i="23"/>
  <c r="N350" i="23"/>
  <c r="L350" i="23"/>
  <c r="U350" i="23" s="1"/>
  <c r="K350" i="23"/>
  <c r="I350" i="23"/>
  <c r="H350" i="23"/>
  <c r="J350" i="23" s="1"/>
  <c r="F350" i="23"/>
  <c r="E350" i="23"/>
  <c r="G350" i="23" s="1"/>
  <c r="D350" i="23"/>
  <c r="C350" i="23"/>
  <c r="B350" i="23"/>
  <c r="R349" i="23"/>
  <c r="Q349" i="23"/>
  <c r="T349" i="23" s="1"/>
  <c r="O349" i="23"/>
  <c r="N349" i="23"/>
  <c r="P349" i="23" s="1"/>
  <c r="M349" i="23"/>
  <c r="L349" i="23"/>
  <c r="K349" i="23"/>
  <c r="I349" i="23"/>
  <c r="J349" i="23" s="1"/>
  <c r="H349" i="23"/>
  <c r="F349" i="23"/>
  <c r="E349" i="23"/>
  <c r="G349" i="23" s="1"/>
  <c r="C349" i="23"/>
  <c r="B349" i="23"/>
  <c r="D349" i="23" s="1"/>
  <c r="R348" i="23"/>
  <c r="U348" i="23" s="1"/>
  <c r="Q348" i="23"/>
  <c r="T348" i="23" s="1"/>
  <c r="V348" i="23" s="1"/>
  <c r="O348" i="23"/>
  <c r="N348" i="23"/>
  <c r="P348" i="23" s="1"/>
  <c r="L348" i="23"/>
  <c r="K348" i="23"/>
  <c r="M348" i="23" s="1"/>
  <c r="J348" i="23"/>
  <c r="I348" i="23"/>
  <c r="H348" i="23"/>
  <c r="F348" i="23"/>
  <c r="G348" i="23" s="1"/>
  <c r="E348" i="23"/>
  <c r="C348" i="23"/>
  <c r="B348" i="23"/>
  <c r="D348" i="23" s="1"/>
  <c r="S347" i="23"/>
  <c r="R347" i="23"/>
  <c r="U347" i="23" s="1"/>
  <c r="Q347" i="23"/>
  <c r="O347" i="23"/>
  <c r="P347" i="23" s="1"/>
  <c r="N347" i="23"/>
  <c r="L347" i="23"/>
  <c r="K347" i="23"/>
  <c r="T347" i="23" s="1"/>
  <c r="I347" i="23"/>
  <c r="H347" i="23"/>
  <c r="J347" i="23" s="1"/>
  <c r="G347" i="23"/>
  <c r="F347" i="23"/>
  <c r="E347" i="23"/>
  <c r="C347" i="23"/>
  <c r="D347" i="23" s="1"/>
  <c r="B347" i="23"/>
  <c r="R346" i="23"/>
  <c r="Q346" i="23"/>
  <c r="S346" i="23" s="1"/>
  <c r="P346" i="23"/>
  <c r="O346" i="23"/>
  <c r="N346" i="23"/>
  <c r="L346" i="23"/>
  <c r="U346" i="23" s="1"/>
  <c r="K346" i="23"/>
  <c r="I346" i="23"/>
  <c r="H346" i="23"/>
  <c r="J346" i="23" s="1"/>
  <c r="F346" i="23"/>
  <c r="E346" i="23"/>
  <c r="G346" i="23" s="1"/>
  <c r="D346" i="23"/>
  <c r="C346" i="23"/>
  <c r="B346" i="23"/>
  <c r="R345" i="23"/>
  <c r="Q345" i="23"/>
  <c r="T345" i="23" s="1"/>
  <c r="O345" i="23"/>
  <c r="N345" i="23"/>
  <c r="P345" i="23" s="1"/>
  <c r="M345" i="23"/>
  <c r="L345" i="23"/>
  <c r="K345" i="23"/>
  <c r="I345" i="23"/>
  <c r="J345" i="23" s="1"/>
  <c r="H345" i="23"/>
  <c r="F345" i="23"/>
  <c r="E345" i="23"/>
  <c r="G345" i="23" s="1"/>
  <c r="C345" i="23"/>
  <c r="B345" i="23"/>
  <c r="D345" i="23" s="1"/>
  <c r="R344" i="23"/>
  <c r="U344" i="23" s="1"/>
  <c r="Q344" i="23"/>
  <c r="T344" i="23" s="1"/>
  <c r="O344" i="23"/>
  <c r="N344" i="23"/>
  <c r="P344" i="23" s="1"/>
  <c r="L344" i="23"/>
  <c r="K344" i="23"/>
  <c r="M344" i="23" s="1"/>
  <c r="J344" i="23"/>
  <c r="I344" i="23"/>
  <c r="H344" i="23"/>
  <c r="F344" i="23"/>
  <c r="G344" i="23" s="1"/>
  <c r="E344" i="23"/>
  <c r="C344" i="23"/>
  <c r="B344" i="23"/>
  <c r="D344" i="23" s="1"/>
  <c r="S343" i="23"/>
  <c r="R343" i="23"/>
  <c r="U343" i="23" s="1"/>
  <c r="Q343" i="23"/>
  <c r="O343" i="23"/>
  <c r="P343" i="23" s="1"/>
  <c r="N343" i="23"/>
  <c r="L343" i="23"/>
  <c r="K343" i="23"/>
  <c r="T343" i="23" s="1"/>
  <c r="V343" i="23" s="1"/>
  <c r="I343" i="23"/>
  <c r="H343" i="23"/>
  <c r="J343" i="23" s="1"/>
  <c r="G343" i="23"/>
  <c r="F343" i="23"/>
  <c r="E343" i="23"/>
  <c r="C343" i="23"/>
  <c r="D343" i="23" s="1"/>
  <c r="B343" i="23"/>
  <c r="R342" i="23"/>
  <c r="Q342" i="23"/>
  <c r="S342" i="23" s="1"/>
  <c r="P342" i="23"/>
  <c r="O342" i="23"/>
  <c r="N342" i="23"/>
  <c r="L342" i="23"/>
  <c r="U342" i="23" s="1"/>
  <c r="K342" i="23"/>
  <c r="I342" i="23"/>
  <c r="H342" i="23"/>
  <c r="T342" i="23" s="1"/>
  <c r="F342" i="23"/>
  <c r="E342" i="23"/>
  <c r="G342" i="23" s="1"/>
  <c r="D342" i="23"/>
  <c r="C342" i="23"/>
  <c r="B342" i="23"/>
  <c r="R341" i="23"/>
  <c r="Q341" i="23"/>
  <c r="T341" i="23" s="1"/>
  <c r="O341" i="23"/>
  <c r="N341" i="23"/>
  <c r="P341" i="23" s="1"/>
  <c r="M341" i="23"/>
  <c r="L341" i="23"/>
  <c r="K341" i="23"/>
  <c r="I341" i="23"/>
  <c r="J341" i="23" s="1"/>
  <c r="H341" i="23"/>
  <c r="F341" i="23"/>
  <c r="E341" i="23"/>
  <c r="G341" i="23" s="1"/>
  <c r="C341" i="23"/>
  <c r="B341" i="23"/>
  <c r="D341" i="23" s="1"/>
  <c r="R340" i="23"/>
  <c r="U340" i="23" s="1"/>
  <c r="Q340" i="23"/>
  <c r="T340" i="23" s="1"/>
  <c r="V340" i="23" s="1"/>
  <c r="O340" i="23"/>
  <c r="N340" i="23"/>
  <c r="P340" i="23" s="1"/>
  <c r="L340" i="23"/>
  <c r="K340" i="23"/>
  <c r="M340" i="23" s="1"/>
  <c r="J340" i="23"/>
  <c r="I340" i="23"/>
  <c r="H340" i="23"/>
  <c r="F340" i="23"/>
  <c r="G340" i="23" s="1"/>
  <c r="E340" i="23"/>
  <c r="C340" i="23"/>
  <c r="B340" i="23"/>
  <c r="B337" i="23" s="1"/>
  <c r="S339" i="23"/>
  <c r="R339" i="23"/>
  <c r="U339" i="23" s="1"/>
  <c r="Q339" i="23"/>
  <c r="O339" i="23"/>
  <c r="P339" i="23" s="1"/>
  <c r="N339" i="23"/>
  <c r="L339" i="23"/>
  <c r="K339" i="23"/>
  <c r="M339" i="23" s="1"/>
  <c r="I339" i="23"/>
  <c r="H339" i="23"/>
  <c r="J339" i="23" s="1"/>
  <c r="G339" i="23"/>
  <c r="F339" i="23"/>
  <c r="E339" i="23"/>
  <c r="C339" i="23"/>
  <c r="C337" i="23" s="1"/>
  <c r="B339" i="23"/>
  <c r="R338" i="23"/>
  <c r="Q338" i="23"/>
  <c r="S338" i="23" s="1"/>
  <c r="P338" i="23"/>
  <c r="O338" i="23"/>
  <c r="N338" i="23"/>
  <c r="L338" i="23"/>
  <c r="L337" i="23" s="1"/>
  <c r="K338" i="23"/>
  <c r="I338" i="23"/>
  <c r="H338" i="23"/>
  <c r="H337" i="23" s="1"/>
  <c r="F338" i="23"/>
  <c r="E338" i="23"/>
  <c r="G338" i="23" s="1"/>
  <c r="G337" i="23" s="1"/>
  <c r="D338" i="23"/>
  <c r="C338" i="23"/>
  <c r="B338" i="23"/>
  <c r="Q337" i="23"/>
  <c r="I337" i="23"/>
  <c r="E337" i="23"/>
  <c r="V335" i="23"/>
  <c r="U335" i="23"/>
  <c r="T335" i="23"/>
  <c r="S335" i="23"/>
  <c r="P335" i="23"/>
  <c r="M335" i="23"/>
  <c r="J335" i="23"/>
  <c r="G335" i="23"/>
  <c r="D335" i="23"/>
  <c r="U334" i="23"/>
  <c r="T334" i="23"/>
  <c r="V334" i="23" s="1"/>
  <c r="S334" i="23"/>
  <c r="P334" i="23"/>
  <c r="M334" i="23"/>
  <c r="J334" i="23"/>
  <c r="G334" i="23"/>
  <c r="D334" i="23"/>
  <c r="U333" i="23"/>
  <c r="T333" i="23"/>
  <c r="V333" i="23" s="1"/>
  <c r="S333" i="23"/>
  <c r="P333" i="23"/>
  <c r="M333" i="23"/>
  <c r="J333" i="23"/>
  <c r="G333" i="23"/>
  <c r="D333" i="23"/>
  <c r="U332" i="23"/>
  <c r="V332" i="23" s="1"/>
  <c r="T332" i="23"/>
  <c r="S332" i="23"/>
  <c r="P332" i="23"/>
  <c r="M332" i="23"/>
  <c r="J332" i="23"/>
  <c r="G332" i="23"/>
  <c r="D332" i="23"/>
  <c r="V331" i="23"/>
  <c r="U331" i="23"/>
  <c r="T331" i="23"/>
  <c r="S331" i="23"/>
  <c r="P331" i="23"/>
  <c r="M331" i="23"/>
  <c r="J331" i="23"/>
  <c r="G331" i="23"/>
  <c r="D331" i="23"/>
  <c r="U330" i="23"/>
  <c r="T330" i="23"/>
  <c r="V330" i="23" s="1"/>
  <c r="S330" i="23"/>
  <c r="P330" i="23"/>
  <c r="M330" i="23"/>
  <c r="J330" i="23"/>
  <c r="G330" i="23"/>
  <c r="D330" i="23"/>
  <c r="U329" i="23"/>
  <c r="T329" i="23"/>
  <c r="V329" i="23" s="1"/>
  <c r="S329" i="23"/>
  <c r="P329" i="23"/>
  <c r="M329" i="23"/>
  <c r="J329" i="23"/>
  <c r="G329" i="23"/>
  <c r="D329" i="23"/>
  <c r="U328" i="23"/>
  <c r="V328" i="23" s="1"/>
  <c r="T328" i="23"/>
  <c r="S328" i="23"/>
  <c r="P328" i="23"/>
  <c r="M328" i="23"/>
  <c r="J328" i="23"/>
  <c r="G328" i="23"/>
  <c r="D328" i="23"/>
  <c r="V327" i="23"/>
  <c r="U327" i="23"/>
  <c r="T327" i="23"/>
  <c r="S327" i="23"/>
  <c r="P327" i="23"/>
  <c r="M327" i="23"/>
  <c r="J327" i="23"/>
  <c r="G327" i="23"/>
  <c r="D327" i="23"/>
  <c r="U326" i="23"/>
  <c r="T326" i="23"/>
  <c r="V326" i="23" s="1"/>
  <c r="S326" i="23"/>
  <c r="P326" i="23"/>
  <c r="M326" i="23"/>
  <c r="J326" i="23"/>
  <c r="G326" i="23"/>
  <c r="D326" i="23"/>
  <c r="U325" i="23"/>
  <c r="T325" i="23"/>
  <c r="V325" i="23" s="1"/>
  <c r="S325" i="23"/>
  <c r="P325" i="23"/>
  <c r="M325" i="23"/>
  <c r="J325" i="23"/>
  <c r="G325" i="23"/>
  <c r="D325" i="23"/>
  <c r="U324" i="23"/>
  <c r="V324" i="23" s="1"/>
  <c r="T324" i="23"/>
  <c r="S324" i="23"/>
  <c r="P324" i="23"/>
  <c r="M324" i="23"/>
  <c r="M321" i="23" s="1"/>
  <c r="J324" i="23"/>
  <c r="G324" i="23"/>
  <c r="D324" i="23"/>
  <c r="V323" i="23"/>
  <c r="U323" i="23"/>
  <c r="T323" i="23"/>
  <c r="S323" i="23"/>
  <c r="P323" i="23"/>
  <c r="M323" i="23"/>
  <c r="J323" i="23"/>
  <c r="G323" i="23"/>
  <c r="D323" i="23"/>
  <c r="U322" i="23"/>
  <c r="T322" i="23"/>
  <c r="V322" i="23" s="1"/>
  <c r="S322" i="23"/>
  <c r="S321" i="23" s="1"/>
  <c r="P322" i="23"/>
  <c r="M322" i="23"/>
  <c r="J322" i="23"/>
  <c r="J321" i="23" s="1"/>
  <c r="G322" i="23"/>
  <c r="G321" i="23" s="1"/>
  <c r="D322" i="23"/>
  <c r="T321" i="23"/>
  <c r="R321" i="23"/>
  <c r="Q321" i="23"/>
  <c r="P321" i="23"/>
  <c r="O321" i="23"/>
  <c r="N321" i="23"/>
  <c r="L321" i="23"/>
  <c r="K321" i="23"/>
  <c r="I321" i="23"/>
  <c r="H321" i="23"/>
  <c r="F321" i="23"/>
  <c r="E321" i="23"/>
  <c r="D321" i="23"/>
  <c r="C321" i="23"/>
  <c r="B321" i="23"/>
  <c r="U319" i="23"/>
  <c r="V319" i="23" s="1"/>
  <c r="T319" i="23"/>
  <c r="S319" i="23"/>
  <c r="P319" i="23"/>
  <c r="M319" i="23"/>
  <c r="J319" i="23"/>
  <c r="G319" i="23"/>
  <c r="D319" i="23"/>
  <c r="V318" i="23"/>
  <c r="U318" i="23"/>
  <c r="T318" i="23"/>
  <c r="S318" i="23"/>
  <c r="P318" i="23"/>
  <c r="M318" i="23"/>
  <c r="J318" i="23"/>
  <c r="G318" i="23"/>
  <c r="D318" i="23"/>
  <c r="U317" i="23"/>
  <c r="T317" i="23"/>
  <c r="V317" i="23" s="1"/>
  <c r="S317" i="23"/>
  <c r="P317" i="23"/>
  <c r="M317" i="23"/>
  <c r="J317" i="23"/>
  <c r="G317" i="23"/>
  <c r="D317" i="23"/>
  <c r="U316" i="23"/>
  <c r="T316" i="23"/>
  <c r="V316" i="23" s="1"/>
  <c r="S316" i="23"/>
  <c r="P316" i="23"/>
  <c r="M316" i="23"/>
  <c r="J316" i="23"/>
  <c r="G316" i="23"/>
  <c r="D316" i="23"/>
  <c r="U315" i="23"/>
  <c r="V315" i="23" s="1"/>
  <c r="T315" i="23"/>
  <c r="S315" i="23"/>
  <c r="P315" i="23"/>
  <c r="M315" i="23"/>
  <c r="J315" i="23"/>
  <c r="G315" i="23"/>
  <c r="D315" i="23"/>
  <c r="V314" i="23"/>
  <c r="U314" i="23"/>
  <c r="T314" i="23"/>
  <c r="S314" i="23"/>
  <c r="P314" i="23"/>
  <c r="M314" i="23"/>
  <c r="J314" i="23"/>
  <c r="G314" i="23"/>
  <c r="D314" i="23"/>
  <c r="U313" i="23"/>
  <c r="T313" i="23"/>
  <c r="V313" i="23" s="1"/>
  <c r="S313" i="23"/>
  <c r="P313" i="23"/>
  <c r="M313" i="23"/>
  <c r="J313" i="23"/>
  <c r="G313" i="23"/>
  <c r="D313" i="23"/>
  <c r="U312" i="23"/>
  <c r="T312" i="23"/>
  <c r="V312" i="23" s="1"/>
  <c r="S312" i="23"/>
  <c r="P312" i="23"/>
  <c r="M312" i="23"/>
  <c r="J312" i="23"/>
  <c r="G312" i="23"/>
  <c r="D312" i="23"/>
  <c r="U311" i="23"/>
  <c r="V311" i="23" s="1"/>
  <c r="T311" i="23"/>
  <c r="S311" i="23"/>
  <c r="P311" i="23"/>
  <c r="M311" i="23"/>
  <c r="J311" i="23"/>
  <c r="G311" i="23"/>
  <c r="D311" i="23"/>
  <c r="V310" i="23"/>
  <c r="U310" i="23"/>
  <c r="T310" i="23"/>
  <c r="S310" i="23"/>
  <c r="P310" i="23"/>
  <c r="M310" i="23"/>
  <c r="J310" i="23"/>
  <c r="G310" i="23"/>
  <c r="D310" i="23"/>
  <c r="U309" i="23"/>
  <c r="T309" i="23"/>
  <c r="V309" i="23" s="1"/>
  <c r="S309" i="23"/>
  <c r="P309" i="23"/>
  <c r="M309" i="23"/>
  <c r="J309" i="23"/>
  <c r="G309" i="23"/>
  <c r="D309" i="23"/>
  <c r="U308" i="23"/>
  <c r="T308" i="23"/>
  <c r="T305" i="23" s="1"/>
  <c r="S308" i="23"/>
  <c r="P308" i="23"/>
  <c r="M308" i="23"/>
  <c r="J308" i="23"/>
  <c r="J305" i="23" s="1"/>
  <c r="G308" i="23"/>
  <c r="D308" i="23"/>
  <c r="U307" i="23"/>
  <c r="U305" i="23" s="1"/>
  <c r="T307" i="23"/>
  <c r="S307" i="23"/>
  <c r="P307" i="23"/>
  <c r="M307" i="23"/>
  <c r="M305" i="23" s="1"/>
  <c r="J307" i="23"/>
  <c r="G307" i="23"/>
  <c r="D307" i="23"/>
  <c r="V306" i="23"/>
  <c r="U306" i="23"/>
  <c r="T306" i="23"/>
  <c r="S306" i="23"/>
  <c r="P306" i="23"/>
  <c r="P305" i="23" s="1"/>
  <c r="M306" i="23"/>
  <c r="J306" i="23"/>
  <c r="G306" i="23"/>
  <c r="D306" i="23"/>
  <c r="D305" i="23" s="1"/>
  <c r="S305" i="23"/>
  <c r="R305" i="23"/>
  <c r="Q305" i="23"/>
  <c r="O305" i="23"/>
  <c r="N305" i="23"/>
  <c r="L305" i="23"/>
  <c r="K305" i="23"/>
  <c r="I305" i="23"/>
  <c r="H305" i="23"/>
  <c r="G305" i="23"/>
  <c r="F305" i="23"/>
  <c r="E305" i="23"/>
  <c r="C305" i="23"/>
  <c r="B305" i="23"/>
  <c r="R302" i="23"/>
  <c r="Q302" i="23"/>
  <c r="T302" i="23" s="1"/>
  <c r="V302" i="23" s="1"/>
  <c r="O302" i="23"/>
  <c r="U302" i="23" s="1"/>
  <c r="N302" i="23"/>
  <c r="P302" i="23" s="1"/>
  <c r="L302" i="23"/>
  <c r="K302" i="23"/>
  <c r="M302" i="23" s="1"/>
  <c r="I302" i="23"/>
  <c r="J302" i="23" s="1"/>
  <c r="H302" i="23"/>
  <c r="F302" i="23"/>
  <c r="E302" i="23"/>
  <c r="G302" i="23" s="1"/>
  <c r="C302" i="23"/>
  <c r="B302" i="23"/>
  <c r="D302" i="23" s="1"/>
  <c r="R301" i="23"/>
  <c r="S301" i="23" s="1"/>
  <c r="Q301" i="23"/>
  <c r="O301" i="23"/>
  <c r="N301" i="23"/>
  <c r="T301" i="23" s="1"/>
  <c r="L301" i="23"/>
  <c r="K301" i="23"/>
  <c r="M301" i="23" s="1"/>
  <c r="I301" i="23"/>
  <c r="H301" i="23"/>
  <c r="J301" i="23" s="1"/>
  <c r="F301" i="23"/>
  <c r="G301" i="23" s="1"/>
  <c r="E301" i="23"/>
  <c r="C301" i="23"/>
  <c r="B301" i="23"/>
  <c r="D301" i="23" s="1"/>
  <c r="R300" i="23"/>
  <c r="Q300" i="23"/>
  <c r="T300" i="23" s="1"/>
  <c r="O300" i="23"/>
  <c r="P300" i="23" s="1"/>
  <c r="N300" i="23"/>
  <c r="L300" i="23"/>
  <c r="K300" i="23"/>
  <c r="M300" i="23" s="1"/>
  <c r="I300" i="23"/>
  <c r="H300" i="23"/>
  <c r="J300" i="23" s="1"/>
  <c r="F300" i="23"/>
  <c r="E300" i="23"/>
  <c r="G300" i="23" s="1"/>
  <c r="C300" i="23"/>
  <c r="D300" i="23" s="1"/>
  <c r="B300" i="23"/>
  <c r="R299" i="23"/>
  <c r="U299" i="23" s="1"/>
  <c r="Q299" i="23"/>
  <c r="S299" i="23" s="1"/>
  <c r="O299" i="23"/>
  <c r="N299" i="23"/>
  <c r="T299" i="23" s="1"/>
  <c r="V299" i="23" s="1"/>
  <c r="L299" i="23"/>
  <c r="M299" i="23" s="1"/>
  <c r="K299" i="23"/>
  <c r="I299" i="23"/>
  <c r="H299" i="23"/>
  <c r="J299" i="23" s="1"/>
  <c r="F299" i="23"/>
  <c r="E299" i="23"/>
  <c r="G299" i="23" s="1"/>
  <c r="C299" i="23"/>
  <c r="B299" i="23"/>
  <c r="D299" i="23" s="1"/>
  <c r="R298" i="23"/>
  <c r="Q298" i="23"/>
  <c r="T298" i="23" s="1"/>
  <c r="V298" i="23" s="1"/>
  <c r="O298" i="23"/>
  <c r="U298" i="23" s="1"/>
  <c r="N298" i="23"/>
  <c r="P298" i="23" s="1"/>
  <c r="L298" i="23"/>
  <c r="K298" i="23"/>
  <c r="M298" i="23" s="1"/>
  <c r="I298" i="23"/>
  <c r="J298" i="23" s="1"/>
  <c r="H298" i="23"/>
  <c r="F298" i="23"/>
  <c r="E298" i="23"/>
  <c r="G298" i="23" s="1"/>
  <c r="C298" i="23"/>
  <c r="B298" i="23"/>
  <c r="D298" i="23" s="1"/>
  <c r="R297" i="23"/>
  <c r="S297" i="23" s="1"/>
  <c r="Q297" i="23"/>
  <c r="O297" i="23"/>
  <c r="N297" i="23"/>
  <c r="T297" i="23" s="1"/>
  <c r="L297" i="23"/>
  <c r="K297" i="23"/>
  <c r="M297" i="23" s="1"/>
  <c r="I297" i="23"/>
  <c r="H297" i="23"/>
  <c r="J297" i="23" s="1"/>
  <c r="F297" i="23"/>
  <c r="G297" i="23" s="1"/>
  <c r="E297" i="23"/>
  <c r="C297" i="23"/>
  <c r="B297" i="23"/>
  <c r="D297" i="23" s="1"/>
  <c r="R296" i="23"/>
  <c r="Q296" i="23"/>
  <c r="T296" i="23" s="1"/>
  <c r="O296" i="23"/>
  <c r="P296" i="23" s="1"/>
  <c r="N296" i="23"/>
  <c r="L296" i="23"/>
  <c r="K296" i="23"/>
  <c r="M296" i="23" s="1"/>
  <c r="I296" i="23"/>
  <c r="H296" i="23"/>
  <c r="J296" i="23" s="1"/>
  <c r="F296" i="23"/>
  <c r="E296" i="23"/>
  <c r="G296" i="23" s="1"/>
  <c r="C296" i="23"/>
  <c r="D296" i="23" s="1"/>
  <c r="B296" i="23"/>
  <c r="R295" i="23"/>
  <c r="U295" i="23" s="1"/>
  <c r="Q295" i="23"/>
  <c r="S295" i="23" s="1"/>
  <c r="O295" i="23"/>
  <c r="N295" i="23"/>
  <c r="T295" i="23" s="1"/>
  <c r="V295" i="23" s="1"/>
  <c r="L295" i="23"/>
  <c r="M295" i="23" s="1"/>
  <c r="K295" i="23"/>
  <c r="I295" i="23"/>
  <c r="H295" i="23"/>
  <c r="J295" i="23" s="1"/>
  <c r="F295" i="23"/>
  <c r="E295" i="23"/>
  <c r="G295" i="23" s="1"/>
  <c r="C295" i="23"/>
  <c r="B295" i="23"/>
  <c r="D295" i="23" s="1"/>
  <c r="R294" i="23"/>
  <c r="Q294" i="23"/>
  <c r="T294" i="23" s="1"/>
  <c r="V294" i="23" s="1"/>
  <c r="O294" i="23"/>
  <c r="U294" i="23" s="1"/>
  <c r="N294" i="23"/>
  <c r="P294" i="23" s="1"/>
  <c r="L294" i="23"/>
  <c r="K294" i="23"/>
  <c r="M294" i="23" s="1"/>
  <c r="I294" i="23"/>
  <c r="J294" i="23" s="1"/>
  <c r="H294" i="23"/>
  <c r="F294" i="23"/>
  <c r="E294" i="23"/>
  <c r="G294" i="23" s="1"/>
  <c r="C294" i="23"/>
  <c r="B294" i="23"/>
  <c r="D294" i="23" s="1"/>
  <c r="R293" i="23"/>
  <c r="S293" i="23" s="1"/>
  <c r="Q293" i="23"/>
  <c r="O293" i="23"/>
  <c r="N293" i="23"/>
  <c r="T293" i="23" s="1"/>
  <c r="L293" i="23"/>
  <c r="K293" i="23"/>
  <c r="M293" i="23" s="1"/>
  <c r="I293" i="23"/>
  <c r="H293" i="23"/>
  <c r="J293" i="23" s="1"/>
  <c r="F293" i="23"/>
  <c r="G293" i="23" s="1"/>
  <c r="E293" i="23"/>
  <c r="C293" i="23"/>
  <c r="B293" i="23"/>
  <c r="D293" i="23" s="1"/>
  <c r="R292" i="23"/>
  <c r="Q292" i="23"/>
  <c r="T292" i="23" s="1"/>
  <c r="O292" i="23"/>
  <c r="P292" i="23" s="1"/>
  <c r="N292" i="23"/>
  <c r="L292" i="23"/>
  <c r="K292" i="23"/>
  <c r="M292" i="23" s="1"/>
  <c r="I292" i="23"/>
  <c r="H292" i="23"/>
  <c r="J292" i="23" s="1"/>
  <c r="F292" i="23"/>
  <c r="E292" i="23"/>
  <c r="G292" i="23" s="1"/>
  <c r="C292" i="23"/>
  <c r="D292" i="23" s="1"/>
  <c r="B292" i="23"/>
  <c r="R291" i="23"/>
  <c r="U291" i="23" s="1"/>
  <c r="Q291" i="23"/>
  <c r="S291" i="23" s="1"/>
  <c r="O291" i="23"/>
  <c r="N291" i="23"/>
  <c r="T291" i="23" s="1"/>
  <c r="V291" i="23" s="1"/>
  <c r="L291" i="23"/>
  <c r="M291" i="23" s="1"/>
  <c r="K291" i="23"/>
  <c r="I291" i="23"/>
  <c r="H291" i="23"/>
  <c r="J291" i="23" s="1"/>
  <c r="F291" i="23"/>
  <c r="E291" i="23"/>
  <c r="G291" i="23" s="1"/>
  <c r="C291" i="23"/>
  <c r="B291" i="23"/>
  <c r="D291" i="23" s="1"/>
  <c r="R290" i="23"/>
  <c r="Q290" i="23"/>
  <c r="T290" i="23" s="1"/>
  <c r="V290" i="23" s="1"/>
  <c r="O290" i="23"/>
  <c r="U290" i="23" s="1"/>
  <c r="N290" i="23"/>
  <c r="P290" i="23" s="1"/>
  <c r="L290" i="23"/>
  <c r="K290" i="23"/>
  <c r="M290" i="23" s="1"/>
  <c r="I290" i="23"/>
  <c r="J290" i="23" s="1"/>
  <c r="H290" i="23"/>
  <c r="F290" i="23"/>
  <c r="E290" i="23"/>
  <c r="G290" i="23" s="1"/>
  <c r="C290" i="23"/>
  <c r="B290" i="23"/>
  <c r="D290" i="23" s="1"/>
  <c r="R289" i="23"/>
  <c r="S289" i="23" s="1"/>
  <c r="Q289" i="23"/>
  <c r="O289" i="23"/>
  <c r="N289" i="23"/>
  <c r="N288" i="23" s="1"/>
  <c r="L289" i="23"/>
  <c r="L288" i="23" s="1"/>
  <c r="K289" i="23"/>
  <c r="M289" i="23" s="1"/>
  <c r="M288" i="23" s="1"/>
  <c r="I289" i="23"/>
  <c r="H289" i="23"/>
  <c r="H288" i="23" s="1"/>
  <c r="F289" i="23"/>
  <c r="G289" i="23" s="1"/>
  <c r="E289" i="23"/>
  <c r="C289" i="23"/>
  <c r="B289" i="23"/>
  <c r="B288" i="23" s="1"/>
  <c r="Q288" i="23"/>
  <c r="O288" i="23"/>
  <c r="K288" i="23"/>
  <c r="I288" i="23"/>
  <c r="E288" i="23"/>
  <c r="C288" i="23"/>
  <c r="U286" i="23"/>
  <c r="T286" i="23"/>
  <c r="V286" i="23" s="1"/>
  <c r="S286" i="23"/>
  <c r="P286" i="23"/>
  <c r="M286" i="23"/>
  <c r="J286" i="23"/>
  <c r="G286" i="23"/>
  <c r="D286" i="23"/>
  <c r="U285" i="23"/>
  <c r="V285" i="23" s="1"/>
  <c r="T285" i="23"/>
  <c r="S285" i="23"/>
  <c r="P285" i="23"/>
  <c r="M285" i="23"/>
  <c r="J285" i="23"/>
  <c r="G285" i="23"/>
  <c r="D285" i="23"/>
  <c r="U284" i="23"/>
  <c r="T284" i="23"/>
  <c r="V284" i="23" s="1"/>
  <c r="S284" i="23"/>
  <c r="P284" i="23"/>
  <c r="M284" i="23"/>
  <c r="J284" i="23"/>
  <c r="G284" i="23"/>
  <c r="D284" i="23"/>
  <c r="U283" i="23"/>
  <c r="T283" i="23"/>
  <c r="S283" i="23"/>
  <c r="P283" i="23"/>
  <c r="M283" i="23"/>
  <c r="J283" i="23"/>
  <c r="G283" i="23"/>
  <c r="D283" i="23"/>
  <c r="U282" i="23"/>
  <c r="T282" i="23"/>
  <c r="V282" i="23" s="1"/>
  <c r="S282" i="23"/>
  <c r="P282" i="23"/>
  <c r="M282" i="23"/>
  <c r="J282" i="23"/>
  <c r="G282" i="23"/>
  <c r="D282" i="23"/>
  <c r="U281" i="23"/>
  <c r="V281" i="23" s="1"/>
  <c r="T281" i="23"/>
  <c r="S281" i="23"/>
  <c r="P281" i="23"/>
  <c r="M281" i="23"/>
  <c r="J281" i="23"/>
  <c r="G281" i="23"/>
  <c r="D281" i="23"/>
  <c r="V280" i="23"/>
  <c r="U280" i="23"/>
  <c r="T280" i="23"/>
  <c r="S280" i="23"/>
  <c r="P280" i="23"/>
  <c r="M280" i="23"/>
  <c r="J280" i="23"/>
  <c r="G280" i="23"/>
  <c r="D280" i="23"/>
  <c r="U279" i="23"/>
  <c r="T279" i="23"/>
  <c r="S279" i="23"/>
  <c r="P279" i="23"/>
  <c r="M279" i="23"/>
  <c r="J279" i="23"/>
  <c r="G279" i="23"/>
  <c r="D279" i="23"/>
  <c r="V278" i="23"/>
  <c r="U278" i="23"/>
  <c r="T278" i="23"/>
  <c r="S278" i="23"/>
  <c r="P278" i="23"/>
  <c r="M278" i="23"/>
  <c r="J278" i="23"/>
  <c r="G278" i="23"/>
  <c r="D278" i="23"/>
  <c r="U277" i="23"/>
  <c r="V277" i="23" s="1"/>
  <c r="T277" i="23"/>
  <c r="S277" i="23"/>
  <c r="P277" i="23"/>
  <c r="M277" i="23"/>
  <c r="J277" i="23"/>
  <c r="G277" i="23"/>
  <c r="D277" i="23"/>
  <c r="U276" i="23"/>
  <c r="T276" i="23"/>
  <c r="V276" i="23" s="1"/>
  <c r="S276" i="23"/>
  <c r="P276" i="23"/>
  <c r="M276" i="23"/>
  <c r="J276" i="23"/>
  <c r="G276" i="23"/>
  <c r="D276" i="23"/>
  <c r="U275" i="23"/>
  <c r="T275" i="23"/>
  <c r="S275" i="23"/>
  <c r="P275" i="23"/>
  <c r="M275" i="23"/>
  <c r="J275" i="23"/>
  <c r="G275" i="23"/>
  <c r="D275" i="23"/>
  <c r="U274" i="23"/>
  <c r="T274" i="23"/>
  <c r="V274" i="23" s="1"/>
  <c r="S274" i="23"/>
  <c r="P274" i="23"/>
  <c r="P272" i="23" s="1"/>
  <c r="M274" i="23"/>
  <c r="J274" i="23"/>
  <c r="G274" i="23"/>
  <c r="D274" i="23"/>
  <c r="D272" i="23" s="1"/>
  <c r="U273" i="23"/>
  <c r="T273" i="23"/>
  <c r="S273" i="23"/>
  <c r="P273" i="23"/>
  <c r="M273" i="23"/>
  <c r="J273" i="23"/>
  <c r="G273" i="23"/>
  <c r="D273" i="23"/>
  <c r="T272" i="23"/>
  <c r="R272" i="23"/>
  <c r="Q272" i="23"/>
  <c r="O272" i="23"/>
  <c r="N272" i="23"/>
  <c r="L272" i="23"/>
  <c r="K272" i="23"/>
  <c r="J272" i="23"/>
  <c r="I272" i="23"/>
  <c r="H272" i="23"/>
  <c r="F272" i="23"/>
  <c r="E272" i="23"/>
  <c r="C272" i="23"/>
  <c r="B272" i="23"/>
  <c r="U270" i="23"/>
  <c r="T270" i="23"/>
  <c r="S270" i="23"/>
  <c r="P270" i="23"/>
  <c r="M270" i="23"/>
  <c r="J270" i="23"/>
  <c r="G270" i="23"/>
  <c r="D270" i="23"/>
  <c r="V269" i="23"/>
  <c r="U269" i="23"/>
  <c r="T269" i="23"/>
  <c r="S269" i="23"/>
  <c r="P269" i="23"/>
  <c r="M269" i="23"/>
  <c r="J269" i="23"/>
  <c r="G269" i="23"/>
  <c r="D269" i="23"/>
  <c r="U268" i="23"/>
  <c r="V268" i="23" s="1"/>
  <c r="T268" i="23"/>
  <c r="S268" i="23"/>
  <c r="P268" i="23"/>
  <c r="M268" i="23"/>
  <c r="J268" i="23"/>
  <c r="G268" i="23"/>
  <c r="D268" i="23"/>
  <c r="U267" i="23"/>
  <c r="T267" i="23"/>
  <c r="V267" i="23" s="1"/>
  <c r="S267" i="23"/>
  <c r="P267" i="23"/>
  <c r="M267" i="23"/>
  <c r="J267" i="23"/>
  <c r="G267" i="23"/>
  <c r="D267" i="23"/>
  <c r="U266" i="23"/>
  <c r="T266" i="23"/>
  <c r="S266" i="23"/>
  <c r="P266" i="23"/>
  <c r="M266" i="23"/>
  <c r="J266" i="23"/>
  <c r="G266" i="23"/>
  <c r="D266" i="23"/>
  <c r="U265" i="23"/>
  <c r="T265" i="23"/>
  <c r="V265" i="23" s="1"/>
  <c r="S265" i="23"/>
  <c r="P265" i="23"/>
  <c r="M265" i="23"/>
  <c r="J265" i="23"/>
  <c r="G265" i="23"/>
  <c r="D265" i="23"/>
  <c r="U264" i="23"/>
  <c r="V264" i="23" s="1"/>
  <c r="T264" i="23"/>
  <c r="S264" i="23"/>
  <c r="P264" i="23"/>
  <c r="M264" i="23"/>
  <c r="J264" i="23"/>
  <c r="G264" i="23"/>
  <c r="D264" i="23"/>
  <c r="V263" i="23"/>
  <c r="U263" i="23"/>
  <c r="T263" i="23"/>
  <c r="S263" i="23"/>
  <c r="P263" i="23"/>
  <c r="M263" i="23"/>
  <c r="J263" i="23"/>
  <c r="G263" i="23"/>
  <c r="D263" i="23"/>
  <c r="U262" i="23"/>
  <c r="T262" i="23"/>
  <c r="S262" i="23"/>
  <c r="P262" i="23"/>
  <c r="M262" i="23"/>
  <c r="J262" i="23"/>
  <c r="G262" i="23"/>
  <c r="D262" i="23"/>
  <c r="V261" i="23"/>
  <c r="U261" i="23"/>
  <c r="T261" i="23"/>
  <c r="S261" i="23"/>
  <c r="P261" i="23"/>
  <c r="M261" i="23"/>
  <c r="J261" i="23"/>
  <c r="G261" i="23"/>
  <c r="D261" i="23"/>
  <c r="U260" i="23"/>
  <c r="V260" i="23" s="1"/>
  <c r="T260" i="23"/>
  <c r="S260" i="23"/>
  <c r="P260" i="23"/>
  <c r="M260" i="23"/>
  <c r="J260" i="23"/>
  <c r="G260" i="23"/>
  <c r="D260" i="23"/>
  <c r="U259" i="23"/>
  <c r="T259" i="23"/>
  <c r="V259" i="23" s="1"/>
  <c r="S259" i="23"/>
  <c r="P259" i="23"/>
  <c r="M259" i="23"/>
  <c r="J259" i="23"/>
  <c r="G259" i="23"/>
  <c r="D259" i="23"/>
  <c r="U258" i="23"/>
  <c r="U256" i="23" s="1"/>
  <c r="T258" i="23"/>
  <c r="S258" i="23"/>
  <c r="P258" i="23"/>
  <c r="M258" i="23"/>
  <c r="M256" i="23" s="1"/>
  <c r="J258" i="23"/>
  <c r="G258" i="23"/>
  <c r="G256" i="23" s="1"/>
  <c r="D258" i="23"/>
  <c r="U257" i="23"/>
  <c r="T257" i="23"/>
  <c r="T256" i="23" s="1"/>
  <c r="S257" i="23"/>
  <c r="P257" i="23"/>
  <c r="M257" i="23"/>
  <c r="J257" i="23"/>
  <c r="J256" i="23" s="1"/>
  <c r="G257" i="23"/>
  <c r="D257" i="23"/>
  <c r="S256" i="23"/>
  <c r="R256" i="23"/>
  <c r="Q256" i="23"/>
  <c r="O256" i="23"/>
  <c r="N256" i="23"/>
  <c r="L256" i="23"/>
  <c r="K256" i="23"/>
  <c r="I256" i="23"/>
  <c r="H256" i="23"/>
  <c r="F256" i="23"/>
  <c r="E256" i="23"/>
  <c r="C256" i="23"/>
  <c r="B256" i="23"/>
  <c r="R253" i="23"/>
  <c r="Q253" i="23"/>
  <c r="T253" i="23" s="1"/>
  <c r="V253" i="23" s="1"/>
  <c r="O253" i="23"/>
  <c r="U253" i="23" s="1"/>
  <c r="N253" i="23"/>
  <c r="P253" i="23" s="1"/>
  <c r="L253" i="23"/>
  <c r="K253" i="23"/>
  <c r="M253" i="23" s="1"/>
  <c r="I253" i="23"/>
  <c r="J253" i="23" s="1"/>
  <c r="H253" i="23"/>
  <c r="G253" i="23"/>
  <c r="F253" i="23"/>
  <c r="E253" i="23"/>
  <c r="C253" i="23"/>
  <c r="B253" i="23"/>
  <c r="D253" i="23" s="1"/>
  <c r="R252" i="23"/>
  <c r="S252" i="23" s="1"/>
  <c r="Q252" i="23"/>
  <c r="P252" i="23"/>
  <c r="O252" i="23"/>
  <c r="N252" i="23"/>
  <c r="L252" i="23"/>
  <c r="K252" i="23"/>
  <c r="M252" i="23" s="1"/>
  <c r="I252" i="23"/>
  <c r="H252" i="23"/>
  <c r="J252" i="23" s="1"/>
  <c r="F252" i="23"/>
  <c r="G252" i="23" s="1"/>
  <c r="E252" i="23"/>
  <c r="D252" i="23"/>
  <c r="C252" i="23"/>
  <c r="B252" i="23"/>
  <c r="R251" i="23"/>
  <c r="Q251" i="23"/>
  <c r="T251" i="23" s="1"/>
  <c r="V251" i="23" s="1"/>
  <c r="O251" i="23"/>
  <c r="P251" i="23" s="1"/>
  <c r="N251" i="23"/>
  <c r="M251" i="23"/>
  <c r="L251" i="23"/>
  <c r="K251" i="23"/>
  <c r="I251" i="23"/>
  <c r="U251" i="23" s="1"/>
  <c r="H251" i="23"/>
  <c r="J251" i="23" s="1"/>
  <c r="F251" i="23"/>
  <c r="E251" i="23"/>
  <c r="G251" i="23" s="1"/>
  <c r="C251" i="23"/>
  <c r="D251" i="23" s="1"/>
  <c r="B251" i="23"/>
  <c r="R250" i="23"/>
  <c r="U250" i="23" s="1"/>
  <c r="Q250" i="23"/>
  <c r="S250" i="23" s="1"/>
  <c r="O250" i="23"/>
  <c r="N250" i="23"/>
  <c r="T250" i="23" s="1"/>
  <c r="V250" i="23" s="1"/>
  <c r="L250" i="23"/>
  <c r="M250" i="23" s="1"/>
  <c r="K250" i="23"/>
  <c r="J250" i="23"/>
  <c r="I250" i="23"/>
  <c r="H250" i="23"/>
  <c r="F250" i="23"/>
  <c r="E250" i="23"/>
  <c r="G250" i="23" s="1"/>
  <c r="C250" i="23"/>
  <c r="B250" i="23"/>
  <c r="D250" i="23" s="1"/>
  <c r="S249" i="23"/>
  <c r="R249" i="23"/>
  <c r="Q249" i="23"/>
  <c r="T249" i="23" s="1"/>
  <c r="V249" i="23" s="1"/>
  <c r="O249" i="23"/>
  <c r="U249" i="23" s="1"/>
  <c r="N249" i="23"/>
  <c r="P249" i="23" s="1"/>
  <c r="L249" i="23"/>
  <c r="K249" i="23"/>
  <c r="M249" i="23" s="1"/>
  <c r="I249" i="23"/>
  <c r="J249" i="23" s="1"/>
  <c r="H249" i="23"/>
  <c r="G249" i="23"/>
  <c r="F249" i="23"/>
  <c r="E249" i="23"/>
  <c r="C249" i="23"/>
  <c r="B249" i="23"/>
  <c r="D249" i="23" s="1"/>
  <c r="R248" i="23"/>
  <c r="S248" i="23" s="1"/>
  <c r="Q248" i="23"/>
  <c r="P248" i="23"/>
  <c r="O248" i="23"/>
  <c r="N248" i="23"/>
  <c r="L248" i="23"/>
  <c r="K248" i="23"/>
  <c r="M248" i="23" s="1"/>
  <c r="I248" i="23"/>
  <c r="H248" i="23"/>
  <c r="J248" i="23" s="1"/>
  <c r="F248" i="23"/>
  <c r="G248" i="23" s="1"/>
  <c r="E248" i="23"/>
  <c r="D248" i="23"/>
  <c r="C248" i="23"/>
  <c r="B248" i="23"/>
  <c r="R247" i="23"/>
  <c r="Q247" i="23"/>
  <c r="T247" i="23" s="1"/>
  <c r="O247" i="23"/>
  <c r="P247" i="23" s="1"/>
  <c r="N247" i="23"/>
  <c r="M247" i="23"/>
  <c r="L247" i="23"/>
  <c r="K247" i="23"/>
  <c r="I247" i="23"/>
  <c r="U247" i="23" s="1"/>
  <c r="H247" i="23"/>
  <c r="J247" i="23" s="1"/>
  <c r="F247" i="23"/>
  <c r="E247" i="23"/>
  <c r="G247" i="23" s="1"/>
  <c r="C247" i="23"/>
  <c r="D247" i="23" s="1"/>
  <c r="B247" i="23"/>
  <c r="R246" i="23"/>
  <c r="U246" i="23" s="1"/>
  <c r="Q246" i="23"/>
  <c r="S246" i="23" s="1"/>
  <c r="O246" i="23"/>
  <c r="N246" i="23"/>
  <c r="T246" i="23" s="1"/>
  <c r="V246" i="23" s="1"/>
  <c r="L246" i="23"/>
  <c r="M246" i="23" s="1"/>
  <c r="K246" i="23"/>
  <c r="J246" i="23"/>
  <c r="I246" i="23"/>
  <c r="H246" i="23"/>
  <c r="F246" i="23"/>
  <c r="E246" i="23"/>
  <c r="G246" i="23" s="1"/>
  <c r="C246" i="23"/>
  <c r="B246" i="23"/>
  <c r="D246" i="23" s="1"/>
  <c r="S245" i="23"/>
  <c r="R245" i="23"/>
  <c r="Q245" i="23"/>
  <c r="T245" i="23" s="1"/>
  <c r="V245" i="23" s="1"/>
  <c r="O245" i="23"/>
  <c r="U245" i="23" s="1"/>
  <c r="N245" i="23"/>
  <c r="P245" i="23" s="1"/>
  <c r="L245" i="23"/>
  <c r="K245" i="23"/>
  <c r="M245" i="23" s="1"/>
  <c r="I245" i="23"/>
  <c r="J245" i="23" s="1"/>
  <c r="H245" i="23"/>
  <c r="G245" i="23"/>
  <c r="F245" i="23"/>
  <c r="E245" i="23"/>
  <c r="C245" i="23"/>
  <c r="B245" i="23"/>
  <c r="D245" i="23" s="1"/>
  <c r="R244" i="23"/>
  <c r="S244" i="23" s="1"/>
  <c r="Q244" i="23"/>
  <c r="P244" i="23"/>
  <c r="O244" i="23"/>
  <c r="N244" i="23"/>
  <c r="L244" i="23"/>
  <c r="K244" i="23"/>
  <c r="M244" i="23" s="1"/>
  <c r="I244" i="23"/>
  <c r="H244" i="23"/>
  <c r="J244" i="23" s="1"/>
  <c r="F244" i="23"/>
  <c r="G244" i="23" s="1"/>
  <c r="E244" i="23"/>
  <c r="D244" i="23"/>
  <c r="C244" i="23"/>
  <c r="B244" i="23"/>
  <c r="R243" i="23"/>
  <c r="Q243" i="23"/>
  <c r="T243" i="23" s="1"/>
  <c r="V243" i="23" s="1"/>
  <c r="O243" i="23"/>
  <c r="P243" i="23" s="1"/>
  <c r="N243" i="23"/>
  <c r="M243" i="23"/>
  <c r="L243" i="23"/>
  <c r="K243" i="23"/>
  <c r="I243" i="23"/>
  <c r="U243" i="23" s="1"/>
  <c r="H243" i="23"/>
  <c r="J243" i="23" s="1"/>
  <c r="F243" i="23"/>
  <c r="E243" i="23"/>
  <c r="G243" i="23" s="1"/>
  <c r="C243" i="23"/>
  <c r="D243" i="23" s="1"/>
  <c r="B243" i="23"/>
  <c r="R242" i="23"/>
  <c r="U242" i="23" s="1"/>
  <c r="Q242" i="23"/>
  <c r="S242" i="23" s="1"/>
  <c r="O242" i="23"/>
  <c r="N242" i="23"/>
  <c r="T242" i="23" s="1"/>
  <c r="V242" i="23" s="1"/>
  <c r="L242" i="23"/>
  <c r="M242" i="23" s="1"/>
  <c r="K242" i="23"/>
  <c r="J242" i="23"/>
  <c r="I242" i="23"/>
  <c r="H242" i="23"/>
  <c r="F242" i="23"/>
  <c r="E242" i="23"/>
  <c r="G242" i="23" s="1"/>
  <c r="C242" i="23"/>
  <c r="B242" i="23"/>
  <c r="D242" i="23" s="1"/>
  <c r="S241" i="23"/>
  <c r="R241" i="23"/>
  <c r="Q241" i="23"/>
  <c r="T241" i="23" s="1"/>
  <c r="V241" i="23" s="1"/>
  <c r="O241" i="23"/>
  <c r="U241" i="23" s="1"/>
  <c r="N241" i="23"/>
  <c r="P241" i="23" s="1"/>
  <c r="L241" i="23"/>
  <c r="K241" i="23"/>
  <c r="M241" i="23" s="1"/>
  <c r="I241" i="23"/>
  <c r="J241" i="23" s="1"/>
  <c r="H241" i="23"/>
  <c r="G241" i="23"/>
  <c r="F241" i="23"/>
  <c r="E241" i="23"/>
  <c r="C241" i="23"/>
  <c r="B241" i="23"/>
  <c r="D241" i="23" s="1"/>
  <c r="R240" i="23"/>
  <c r="S240" i="23" s="1"/>
  <c r="Q240" i="23"/>
  <c r="P240" i="23"/>
  <c r="O240" i="23"/>
  <c r="N240" i="23"/>
  <c r="N239" i="23" s="1"/>
  <c r="L240" i="23"/>
  <c r="L239" i="23" s="1"/>
  <c r="K240" i="23"/>
  <c r="M240" i="23" s="1"/>
  <c r="M239" i="23" s="1"/>
  <c r="I240" i="23"/>
  <c r="H240" i="23"/>
  <c r="H239" i="23" s="1"/>
  <c r="F240" i="23"/>
  <c r="G240" i="23" s="1"/>
  <c r="E240" i="23"/>
  <c r="D240" i="23"/>
  <c r="C240" i="23"/>
  <c r="B240" i="23"/>
  <c r="B239" i="23" s="1"/>
  <c r="Q239" i="23"/>
  <c r="O239" i="23"/>
  <c r="K239" i="23"/>
  <c r="I239" i="23"/>
  <c r="E239" i="23"/>
  <c r="C239" i="23"/>
  <c r="V237" i="23"/>
  <c r="U237" i="23"/>
  <c r="T237" i="23"/>
  <c r="S237" i="23"/>
  <c r="P237" i="23"/>
  <c r="M237" i="23"/>
  <c r="J237" i="23"/>
  <c r="G237" i="23"/>
  <c r="D237" i="23"/>
  <c r="U236" i="23"/>
  <c r="V236" i="23" s="1"/>
  <c r="T236" i="23"/>
  <c r="S236" i="23"/>
  <c r="P236" i="23"/>
  <c r="M236" i="23"/>
  <c r="J236" i="23"/>
  <c r="G236" i="23"/>
  <c r="D236" i="23"/>
  <c r="U235" i="23"/>
  <c r="T235" i="23"/>
  <c r="V235" i="23" s="1"/>
  <c r="S235" i="23"/>
  <c r="P235" i="23"/>
  <c r="M235" i="23"/>
  <c r="J235" i="23"/>
  <c r="G235" i="23"/>
  <c r="D235" i="23"/>
  <c r="U234" i="23"/>
  <c r="T234" i="23"/>
  <c r="V234" i="23" s="1"/>
  <c r="S234" i="23"/>
  <c r="P234" i="23"/>
  <c r="M234" i="23"/>
  <c r="J234" i="23"/>
  <c r="G234" i="23"/>
  <c r="D234" i="23"/>
  <c r="V233" i="23"/>
  <c r="U233" i="23"/>
  <c r="T233" i="23"/>
  <c r="S233" i="23"/>
  <c r="P233" i="23"/>
  <c r="M233" i="23"/>
  <c r="J233" i="23"/>
  <c r="G233" i="23"/>
  <c r="D233" i="23"/>
  <c r="U232" i="23"/>
  <c r="V232" i="23" s="1"/>
  <c r="T232" i="23"/>
  <c r="S232" i="23"/>
  <c r="P232" i="23"/>
  <c r="M232" i="23"/>
  <c r="J232" i="23"/>
  <c r="G232" i="23"/>
  <c r="D232" i="23"/>
  <c r="U231" i="23"/>
  <c r="T231" i="23"/>
  <c r="V231" i="23" s="1"/>
  <c r="S231" i="23"/>
  <c r="P231" i="23"/>
  <c r="M231" i="23"/>
  <c r="J231" i="23"/>
  <c r="G231" i="23"/>
  <c r="D231" i="23"/>
  <c r="U230" i="23"/>
  <c r="T230" i="23"/>
  <c r="V230" i="23" s="1"/>
  <c r="S230" i="23"/>
  <c r="P230" i="23"/>
  <c r="M230" i="23"/>
  <c r="J230" i="23"/>
  <c r="G230" i="23"/>
  <c r="D230" i="23"/>
  <c r="V229" i="23"/>
  <c r="U229" i="23"/>
  <c r="T229" i="23"/>
  <c r="S229" i="23"/>
  <c r="P229" i="23"/>
  <c r="M229" i="23"/>
  <c r="J229" i="23"/>
  <c r="G229" i="23"/>
  <c r="D229" i="23"/>
  <c r="U228" i="23"/>
  <c r="V228" i="23" s="1"/>
  <c r="T228" i="23"/>
  <c r="S228" i="23"/>
  <c r="P228" i="23"/>
  <c r="M228" i="23"/>
  <c r="J228" i="23"/>
  <c r="G228" i="23"/>
  <c r="D228" i="23"/>
  <c r="U227" i="23"/>
  <c r="T227" i="23"/>
  <c r="V227" i="23" s="1"/>
  <c r="S227" i="23"/>
  <c r="P227" i="23"/>
  <c r="M227" i="23"/>
  <c r="J227" i="23"/>
  <c r="G227" i="23"/>
  <c r="D227" i="23"/>
  <c r="U226" i="23"/>
  <c r="T226" i="23"/>
  <c r="V226" i="23" s="1"/>
  <c r="S226" i="23"/>
  <c r="P226" i="23"/>
  <c r="M226" i="23"/>
  <c r="J226" i="23"/>
  <c r="G226" i="23"/>
  <c r="D226" i="23"/>
  <c r="V225" i="23"/>
  <c r="U225" i="23"/>
  <c r="T225" i="23"/>
  <c r="S225" i="23"/>
  <c r="P225" i="23"/>
  <c r="M225" i="23"/>
  <c r="J225" i="23"/>
  <c r="G225" i="23"/>
  <c r="D225" i="23"/>
  <c r="U224" i="23"/>
  <c r="V224" i="23" s="1"/>
  <c r="T224" i="23"/>
  <c r="S224" i="23"/>
  <c r="S223" i="23" s="1"/>
  <c r="P224" i="23"/>
  <c r="M224" i="23"/>
  <c r="M223" i="23" s="1"/>
  <c r="J224" i="23"/>
  <c r="G224" i="23"/>
  <c r="G223" i="23" s="1"/>
  <c r="D224" i="23"/>
  <c r="T223" i="23"/>
  <c r="R223" i="23"/>
  <c r="Q223" i="23"/>
  <c r="P223" i="23"/>
  <c r="O223" i="23"/>
  <c r="N223" i="23"/>
  <c r="L223" i="23"/>
  <c r="K223" i="23"/>
  <c r="J223" i="23"/>
  <c r="I223" i="23"/>
  <c r="H223" i="23"/>
  <c r="F223" i="23"/>
  <c r="E223" i="23"/>
  <c r="D223" i="23"/>
  <c r="C223" i="23"/>
  <c r="B223" i="23"/>
  <c r="U221" i="23"/>
  <c r="T221" i="23"/>
  <c r="V221" i="23" s="1"/>
  <c r="S221" i="23"/>
  <c r="P221" i="23"/>
  <c r="M221" i="23"/>
  <c r="J221" i="23"/>
  <c r="G221" i="23"/>
  <c r="D221" i="23"/>
  <c r="V220" i="23"/>
  <c r="U220" i="23"/>
  <c r="T220" i="23"/>
  <c r="S220" i="23"/>
  <c r="P220" i="23"/>
  <c r="M220" i="23"/>
  <c r="J220" i="23"/>
  <c r="G220" i="23"/>
  <c r="D220" i="23"/>
  <c r="U219" i="23"/>
  <c r="V219" i="23" s="1"/>
  <c r="T219" i="23"/>
  <c r="S219" i="23"/>
  <c r="P219" i="23"/>
  <c r="M219" i="23"/>
  <c r="J219" i="23"/>
  <c r="G219" i="23"/>
  <c r="D219" i="23"/>
  <c r="U218" i="23"/>
  <c r="T218" i="23"/>
  <c r="V218" i="23" s="1"/>
  <c r="S218" i="23"/>
  <c r="P218" i="23"/>
  <c r="M218" i="23"/>
  <c r="J218" i="23"/>
  <c r="G218" i="23"/>
  <c r="D218" i="23"/>
  <c r="U217" i="23"/>
  <c r="T217" i="23"/>
  <c r="V217" i="23" s="1"/>
  <c r="S217" i="23"/>
  <c r="P217" i="23"/>
  <c r="M217" i="23"/>
  <c r="J217" i="23"/>
  <c r="G217" i="23"/>
  <c r="D217" i="23"/>
  <c r="V216" i="23"/>
  <c r="U216" i="23"/>
  <c r="T216" i="23"/>
  <c r="S216" i="23"/>
  <c r="P216" i="23"/>
  <c r="M216" i="23"/>
  <c r="J216" i="23"/>
  <c r="G216" i="23"/>
  <c r="D216" i="23"/>
  <c r="U215" i="23"/>
  <c r="V215" i="23" s="1"/>
  <c r="T215" i="23"/>
  <c r="S215" i="23"/>
  <c r="P215" i="23"/>
  <c r="M215" i="23"/>
  <c r="M207" i="23" s="1"/>
  <c r="J215" i="23"/>
  <c r="G215" i="23"/>
  <c r="D215" i="23"/>
  <c r="V214" i="23"/>
  <c r="U214" i="23"/>
  <c r="T214" i="23"/>
  <c r="S214" i="23"/>
  <c r="P214" i="23"/>
  <c r="M214" i="23"/>
  <c r="J214" i="23"/>
  <c r="G214" i="23"/>
  <c r="D214" i="23"/>
  <c r="U213" i="23"/>
  <c r="T213" i="23"/>
  <c r="V213" i="23" s="1"/>
  <c r="S213" i="23"/>
  <c r="P213" i="23"/>
  <c r="M213" i="23"/>
  <c r="J213" i="23"/>
  <c r="G213" i="23"/>
  <c r="D213" i="23"/>
  <c r="U212" i="23"/>
  <c r="T212" i="23"/>
  <c r="V212" i="23" s="1"/>
  <c r="S212" i="23"/>
  <c r="P212" i="23"/>
  <c r="M212" i="23"/>
  <c r="J212" i="23"/>
  <c r="G212" i="23"/>
  <c r="D212" i="23"/>
  <c r="U211" i="23"/>
  <c r="V211" i="23" s="1"/>
  <c r="T211" i="23"/>
  <c r="S211" i="23"/>
  <c r="S207" i="23" s="1"/>
  <c r="P211" i="23"/>
  <c r="M211" i="23"/>
  <c r="J211" i="23"/>
  <c r="G211" i="23"/>
  <c r="G207" i="23" s="1"/>
  <c r="D211" i="23"/>
  <c r="U210" i="23"/>
  <c r="T210" i="23"/>
  <c r="V210" i="23" s="1"/>
  <c r="S210" i="23"/>
  <c r="P210" i="23"/>
  <c r="M210" i="23"/>
  <c r="J210" i="23"/>
  <c r="G210" i="23"/>
  <c r="D210" i="23"/>
  <c r="U209" i="23"/>
  <c r="T209" i="23"/>
  <c r="V209" i="23" s="1"/>
  <c r="S209" i="23"/>
  <c r="P209" i="23"/>
  <c r="M209" i="23"/>
  <c r="J209" i="23"/>
  <c r="G209" i="23"/>
  <c r="D209" i="23"/>
  <c r="V208" i="23"/>
  <c r="U208" i="23"/>
  <c r="T208" i="23"/>
  <c r="S208" i="23"/>
  <c r="P208" i="23"/>
  <c r="M208" i="23"/>
  <c r="J208" i="23"/>
  <c r="G208" i="23"/>
  <c r="D208" i="23"/>
  <c r="U207" i="23"/>
  <c r="R207" i="23"/>
  <c r="Q207" i="23"/>
  <c r="O207" i="23"/>
  <c r="N207" i="23"/>
  <c r="L207" i="23"/>
  <c r="K207" i="23"/>
  <c r="I207" i="23"/>
  <c r="H207" i="23"/>
  <c r="F207" i="23"/>
  <c r="E207" i="23"/>
  <c r="C207" i="23"/>
  <c r="B207" i="23"/>
  <c r="R204" i="23"/>
  <c r="Q204" i="23"/>
  <c r="T204" i="23" s="1"/>
  <c r="O204" i="23"/>
  <c r="U204" i="23" s="1"/>
  <c r="N204" i="23"/>
  <c r="P204" i="23" s="1"/>
  <c r="L204" i="23"/>
  <c r="K204" i="23"/>
  <c r="M204" i="23" s="1"/>
  <c r="I204" i="23"/>
  <c r="J204" i="23" s="1"/>
  <c r="H204" i="23"/>
  <c r="F204" i="23"/>
  <c r="E204" i="23"/>
  <c r="G204" i="23" s="1"/>
  <c r="C204" i="23"/>
  <c r="B204" i="23"/>
  <c r="D204" i="23" s="1"/>
  <c r="R203" i="23"/>
  <c r="S203" i="23" s="1"/>
  <c r="Q203" i="23"/>
  <c r="O203" i="23"/>
  <c r="N203" i="23"/>
  <c r="T203" i="23" s="1"/>
  <c r="L203" i="23"/>
  <c r="K203" i="23"/>
  <c r="M203" i="23" s="1"/>
  <c r="J203" i="23"/>
  <c r="I203" i="23"/>
  <c r="H203" i="23"/>
  <c r="F203" i="23"/>
  <c r="G203" i="23" s="1"/>
  <c r="E203" i="23"/>
  <c r="C203" i="23"/>
  <c r="B203" i="23"/>
  <c r="D203" i="23" s="1"/>
  <c r="S202" i="23"/>
  <c r="R202" i="23"/>
  <c r="Q202" i="23"/>
  <c r="T202" i="23" s="1"/>
  <c r="O202" i="23"/>
  <c r="P202" i="23" s="1"/>
  <c r="N202" i="23"/>
  <c r="L202" i="23"/>
  <c r="K202" i="23"/>
  <c r="M202" i="23" s="1"/>
  <c r="I202" i="23"/>
  <c r="H202" i="23"/>
  <c r="J202" i="23" s="1"/>
  <c r="G202" i="23"/>
  <c r="F202" i="23"/>
  <c r="E202" i="23"/>
  <c r="C202" i="23"/>
  <c r="D202" i="23" s="1"/>
  <c r="B202" i="23"/>
  <c r="R201" i="23"/>
  <c r="U201" i="23" s="1"/>
  <c r="Q201" i="23"/>
  <c r="S201" i="23" s="1"/>
  <c r="P201" i="23"/>
  <c r="O201" i="23"/>
  <c r="N201" i="23"/>
  <c r="T201" i="23" s="1"/>
  <c r="V201" i="23" s="1"/>
  <c r="L201" i="23"/>
  <c r="M201" i="23" s="1"/>
  <c r="K201" i="23"/>
  <c r="I201" i="23"/>
  <c r="H201" i="23"/>
  <c r="J201" i="23" s="1"/>
  <c r="F201" i="23"/>
  <c r="E201" i="23"/>
  <c r="G201" i="23" s="1"/>
  <c r="D201" i="23"/>
  <c r="C201" i="23"/>
  <c r="B201" i="23"/>
  <c r="R200" i="23"/>
  <c r="Q200" i="23"/>
  <c r="T200" i="23" s="1"/>
  <c r="O200" i="23"/>
  <c r="U200" i="23" s="1"/>
  <c r="N200" i="23"/>
  <c r="P200" i="23" s="1"/>
  <c r="M200" i="23"/>
  <c r="L200" i="23"/>
  <c r="K200" i="23"/>
  <c r="I200" i="23"/>
  <c r="J200" i="23" s="1"/>
  <c r="H200" i="23"/>
  <c r="F200" i="23"/>
  <c r="E200" i="23"/>
  <c r="G200" i="23" s="1"/>
  <c r="C200" i="23"/>
  <c r="B200" i="23"/>
  <c r="D200" i="23" s="1"/>
  <c r="R199" i="23"/>
  <c r="S199" i="23" s="1"/>
  <c r="Q199" i="23"/>
  <c r="O199" i="23"/>
  <c r="N199" i="23"/>
  <c r="T199" i="23" s="1"/>
  <c r="L199" i="23"/>
  <c r="K199" i="23"/>
  <c r="M199" i="23" s="1"/>
  <c r="J199" i="23"/>
  <c r="I199" i="23"/>
  <c r="H199" i="23"/>
  <c r="F199" i="23"/>
  <c r="G199" i="23" s="1"/>
  <c r="E199" i="23"/>
  <c r="C199" i="23"/>
  <c r="B199" i="23"/>
  <c r="D199" i="23" s="1"/>
  <c r="S198" i="23"/>
  <c r="R198" i="23"/>
  <c r="Q198" i="23"/>
  <c r="T198" i="23" s="1"/>
  <c r="O198" i="23"/>
  <c r="P198" i="23" s="1"/>
  <c r="N198" i="23"/>
  <c r="L198" i="23"/>
  <c r="K198" i="23"/>
  <c r="M198" i="23" s="1"/>
  <c r="I198" i="23"/>
  <c r="H198" i="23"/>
  <c r="J198" i="23" s="1"/>
  <c r="G198" i="23"/>
  <c r="F198" i="23"/>
  <c r="E198" i="23"/>
  <c r="C198" i="23"/>
  <c r="D198" i="23" s="1"/>
  <c r="B198" i="23"/>
  <c r="R197" i="23"/>
  <c r="U197" i="23" s="1"/>
  <c r="Q197" i="23"/>
  <c r="S197" i="23" s="1"/>
  <c r="P197" i="23"/>
  <c r="O197" i="23"/>
  <c r="N197" i="23"/>
  <c r="T197" i="23" s="1"/>
  <c r="V197" i="23" s="1"/>
  <c r="L197" i="23"/>
  <c r="M197" i="23" s="1"/>
  <c r="K197" i="23"/>
  <c r="I197" i="23"/>
  <c r="H197" i="23"/>
  <c r="J197" i="23" s="1"/>
  <c r="F197" i="23"/>
  <c r="E197" i="23"/>
  <c r="G197" i="23" s="1"/>
  <c r="D197" i="23"/>
  <c r="C197" i="23"/>
  <c r="B197" i="23"/>
  <c r="R196" i="23"/>
  <c r="Q196" i="23"/>
  <c r="T196" i="23" s="1"/>
  <c r="O196" i="23"/>
  <c r="U196" i="23" s="1"/>
  <c r="N196" i="23"/>
  <c r="P196" i="23" s="1"/>
  <c r="M196" i="23"/>
  <c r="L196" i="23"/>
  <c r="K196" i="23"/>
  <c r="I196" i="23"/>
  <c r="J196" i="23" s="1"/>
  <c r="H196" i="23"/>
  <c r="F196" i="23"/>
  <c r="E196" i="23"/>
  <c r="G196" i="23" s="1"/>
  <c r="C196" i="23"/>
  <c r="B196" i="23"/>
  <c r="D196" i="23" s="1"/>
  <c r="R195" i="23"/>
  <c r="S195" i="23" s="1"/>
  <c r="Q195" i="23"/>
  <c r="O195" i="23"/>
  <c r="N195" i="23"/>
  <c r="T195" i="23" s="1"/>
  <c r="L195" i="23"/>
  <c r="K195" i="23"/>
  <c r="M195" i="23" s="1"/>
  <c r="J195" i="23"/>
  <c r="I195" i="23"/>
  <c r="H195" i="23"/>
  <c r="F195" i="23"/>
  <c r="G195" i="23" s="1"/>
  <c r="E195" i="23"/>
  <c r="C195" i="23"/>
  <c r="B195" i="23"/>
  <c r="D195" i="23" s="1"/>
  <c r="S194" i="23"/>
  <c r="R194" i="23"/>
  <c r="Q194" i="23"/>
  <c r="T194" i="23" s="1"/>
  <c r="O194" i="23"/>
  <c r="P194" i="23" s="1"/>
  <c r="N194" i="23"/>
  <c r="L194" i="23"/>
  <c r="K194" i="23"/>
  <c r="M194" i="23" s="1"/>
  <c r="I194" i="23"/>
  <c r="H194" i="23"/>
  <c r="J194" i="23" s="1"/>
  <c r="G194" i="23"/>
  <c r="F194" i="23"/>
  <c r="E194" i="23"/>
  <c r="C194" i="23"/>
  <c r="D194" i="23" s="1"/>
  <c r="B194" i="23"/>
  <c r="R193" i="23"/>
  <c r="U193" i="23" s="1"/>
  <c r="Q193" i="23"/>
  <c r="S193" i="23" s="1"/>
  <c r="P193" i="23"/>
  <c r="O193" i="23"/>
  <c r="N193" i="23"/>
  <c r="T193" i="23" s="1"/>
  <c r="V193" i="23" s="1"/>
  <c r="L193" i="23"/>
  <c r="M193" i="23" s="1"/>
  <c r="K193" i="23"/>
  <c r="I193" i="23"/>
  <c r="H193" i="23"/>
  <c r="J193" i="23" s="1"/>
  <c r="F193" i="23"/>
  <c r="E193" i="23"/>
  <c r="G193" i="23" s="1"/>
  <c r="D193" i="23"/>
  <c r="C193" i="23"/>
  <c r="B193" i="23"/>
  <c r="R192" i="23"/>
  <c r="Q192" i="23"/>
  <c r="T192" i="23" s="1"/>
  <c r="O192" i="23"/>
  <c r="U192" i="23" s="1"/>
  <c r="N192" i="23"/>
  <c r="P192" i="23" s="1"/>
  <c r="M192" i="23"/>
  <c r="L192" i="23"/>
  <c r="K192" i="23"/>
  <c r="I192" i="23"/>
  <c r="J192" i="23" s="1"/>
  <c r="H192" i="23"/>
  <c r="F192" i="23"/>
  <c r="E192" i="23"/>
  <c r="G192" i="23" s="1"/>
  <c r="C192" i="23"/>
  <c r="B192" i="23"/>
  <c r="D192" i="23" s="1"/>
  <c r="R191" i="23"/>
  <c r="S191" i="23" s="1"/>
  <c r="Q191" i="23"/>
  <c r="O191" i="23"/>
  <c r="N191" i="23"/>
  <c r="N190" i="23" s="1"/>
  <c r="L191" i="23"/>
  <c r="L190" i="23" s="1"/>
  <c r="K191" i="23"/>
  <c r="M191" i="23" s="1"/>
  <c r="M190" i="23" s="1"/>
  <c r="J191" i="23"/>
  <c r="I191" i="23"/>
  <c r="H191" i="23"/>
  <c r="H190" i="23" s="1"/>
  <c r="F191" i="23"/>
  <c r="G191" i="23" s="1"/>
  <c r="G190" i="23" s="1"/>
  <c r="E191" i="23"/>
  <c r="C191" i="23"/>
  <c r="B191" i="23"/>
  <c r="B190" i="23" s="1"/>
  <c r="Q190" i="23"/>
  <c r="O190" i="23"/>
  <c r="K190" i="23"/>
  <c r="I190" i="23"/>
  <c r="E190" i="23"/>
  <c r="C190" i="23"/>
  <c r="U188" i="23"/>
  <c r="T188" i="23"/>
  <c r="V188" i="23" s="1"/>
  <c r="S188" i="23"/>
  <c r="P188" i="23"/>
  <c r="M188" i="23"/>
  <c r="J188" i="23"/>
  <c r="G188" i="23"/>
  <c r="D188" i="23"/>
  <c r="U187" i="23"/>
  <c r="V187" i="23" s="1"/>
  <c r="T187" i="23"/>
  <c r="S187" i="23"/>
  <c r="P187" i="23"/>
  <c r="M187" i="23"/>
  <c r="J187" i="23"/>
  <c r="G187" i="23"/>
  <c r="D187" i="23"/>
  <c r="U186" i="23"/>
  <c r="T186" i="23"/>
  <c r="V186" i="23" s="1"/>
  <c r="S186" i="23"/>
  <c r="P186" i="23"/>
  <c r="M186" i="23"/>
  <c r="J186" i="23"/>
  <c r="G186" i="23"/>
  <c r="D186" i="23"/>
  <c r="U185" i="23"/>
  <c r="T185" i="23"/>
  <c r="V185" i="23" s="1"/>
  <c r="S185" i="23"/>
  <c r="P185" i="23"/>
  <c r="M185" i="23"/>
  <c r="J185" i="23"/>
  <c r="G185" i="23"/>
  <c r="D185" i="23"/>
  <c r="V184" i="23"/>
  <c r="U184" i="23"/>
  <c r="T184" i="23"/>
  <c r="S184" i="23"/>
  <c r="P184" i="23"/>
  <c r="M184" i="23"/>
  <c r="J184" i="23"/>
  <c r="G184" i="23"/>
  <c r="D184" i="23"/>
  <c r="U183" i="23"/>
  <c r="V183" i="23" s="1"/>
  <c r="T183" i="23"/>
  <c r="S183" i="23"/>
  <c r="P183" i="23"/>
  <c r="M183" i="23"/>
  <c r="J183" i="23"/>
  <c r="G183" i="23"/>
  <c r="D183" i="23"/>
  <c r="V182" i="23"/>
  <c r="U182" i="23"/>
  <c r="T182" i="23"/>
  <c r="S182" i="23"/>
  <c r="P182" i="23"/>
  <c r="M182" i="23"/>
  <c r="J182" i="23"/>
  <c r="G182" i="23"/>
  <c r="D182" i="23"/>
  <c r="U181" i="23"/>
  <c r="T181" i="23"/>
  <c r="V181" i="23" s="1"/>
  <c r="S181" i="23"/>
  <c r="P181" i="23"/>
  <c r="M181" i="23"/>
  <c r="J181" i="23"/>
  <c r="G181" i="23"/>
  <c r="D181" i="23"/>
  <c r="U180" i="23"/>
  <c r="T180" i="23"/>
  <c r="V180" i="23" s="1"/>
  <c r="S180" i="23"/>
  <c r="P180" i="23"/>
  <c r="M180" i="23"/>
  <c r="J180" i="23"/>
  <c r="G180" i="23"/>
  <c r="D180" i="23"/>
  <c r="U179" i="23"/>
  <c r="V179" i="23" s="1"/>
  <c r="T179" i="23"/>
  <c r="S179" i="23"/>
  <c r="P179" i="23"/>
  <c r="M179" i="23"/>
  <c r="J179" i="23"/>
  <c r="G179" i="23"/>
  <c r="D179" i="23"/>
  <c r="U178" i="23"/>
  <c r="T178" i="23"/>
  <c r="T174" i="23" s="1"/>
  <c r="S178" i="23"/>
  <c r="P178" i="23"/>
  <c r="M178" i="23"/>
  <c r="J178" i="23"/>
  <c r="J174" i="23" s="1"/>
  <c r="G178" i="23"/>
  <c r="D178" i="23"/>
  <c r="U177" i="23"/>
  <c r="T177" i="23"/>
  <c r="V177" i="23" s="1"/>
  <c r="S177" i="23"/>
  <c r="P177" i="23"/>
  <c r="M177" i="23"/>
  <c r="J177" i="23"/>
  <c r="G177" i="23"/>
  <c r="D177" i="23"/>
  <c r="V176" i="23"/>
  <c r="U176" i="23"/>
  <c r="T176" i="23"/>
  <c r="S176" i="23"/>
  <c r="P176" i="23"/>
  <c r="M176" i="23"/>
  <c r="J176" i="23"/>
  <c r="G176" i="23"/>
  <c r="D176" i="23"/>
  <c r="D174" i="23" s="1"/>
  <c r="U175" i="23"/>
  <c r="T175" i="23"/>
  <c r="S175" i="23"/>
  <c r="P175" i="23"/>
  <c r="M175" i="23"/>
  <c r="M174" i="23" s="1"/>
  <c r="J175" i="23"/>
  <c r="G175" i="23"/>
  <c r="D175" i="23"/>
  <c r="R174" i="23"/>
  <c r="Q174" i="23"/>
  <c r="P174" i="23"/>
  <c r="O174" i="23"/>
  <c r="N174" i="23"/>
  <c r="L174" i="23"/>
  <c r="K174" i="23"/>
  <c r="I174" i="23"/>
  <c r="H174" i="23"/>
  <c r="F174" i="23"/>
  <c r="E174" i="23"/>
  <c r="C174" i="23"/>
  <c r="B174" i="23"/>
  <c r="U172" i="23"/>
  <c r="T172" i="23"/>
  <c r="V172" i="23" s="1"/>
  <c r="S172" i="23"/>
  <c r="P172" i="23"/>
  <c r="M172" i="23"/>
  <c r="J172" i="23"/>
  <c r="G172" i="23"/>
  <c r="D172" i="23"/>
  <c r="U171" i="23"/>
  <c r="T171" i="23"/>
  <c r="V171" i="23" s="1"/>
  <c r="S171" i="23"/>
  <c r="P171" i="23"/>
  <c r="M171" i="23"/>
  <c r="J171" i="23"/>
  <c r="G171" i="23"/>
  <c r="D171" i="23"/>
  <c r="U170" i="23"/>
  <c r="V170" i="23" s="1"/>
  <c r="T170" i="23"/>
  <c r="S170" i="23"/>
  <c r="P170" i="23"/>
  <c r="M170" i="23"/>
  <c r="J170" i="23"/>
  <c r="G170" i="23"/>
  <c r="D170" i="23"/>
  <c r="U169" i="23"/>
  <c r="T169" i="23"/>
  <c r="V169" i="23" s="1"/>
  <c r="S169" i="23"/>
  <c r="P169" i="23"/>
  <c r="M169" i="23"/>
  <c r="J169" i="23"/>
  <c r="G169" i="23"/>
  <c r="D169" i="23"/>
  <c r="U168" i="23"/>
  <c r="T168" i="23"/>
  <c r="V168" i="23" s="1"/>
  <c r="S168" i="23"/>
  <c r="P168" i="23"/>
  <c r="M168" i="23"/>
  <c r="J168" i="23"/>
  <c r="G168" i="23"/>
  <c r="D168" i="23"/>
  <c r="V167" i="23"/>
  <c r="U167" i="23"/>
  <c r="T167" i="23"/>
  <c r="S167" i="23"/>
  <c r="P167" i="23"/>
  <c r="M167" i="23"/>
  <c r="J167" i="23"/>
  <c r="G167" i="23"/>
  <c r="D167" i="23"/>
  <c r="U166" i="23"/>
  <c r="V166" i="23" s="1"/>
  <c r="T166" i="23"/>
  <c r="S166" i="23"/>
  <c r="P166" i="23"/>
  <c r="M166" i="23"/>
  <c r="J166" i="23"/>
  <c r="G166" i="23"/>
  <c r="D166" i="23"/>
  <c r="V165" i="23"/>
  <c r="U165" i="23"/>
  <c r="T165" i="23"/>
  <c r="S165" i="23"/>
  <c r="P165" i="23"/>
  <c r="M165" i="23"/>
  <c r="J165" i="23"/>
  <c r="G165" i="23"/>
  <c r="D165" i="23"/>
  <c r="U164" i="23"/>
  <c r="T164" i="23"/>
  <c r="V164" i="23" s="1"/>
  <c r="S164" i="23"/>
  <c r="P164" i="23"/>
  <c r="M164" i="23"/>
  <c r="J164" i="23"/>
  <c r="G164" i="23"/>
  <c r="D164" i="23"/>
  <c r="U163" i="23"/>
  <c r="T163" i="23"/>
  <c r="V163" i="23" s="1"/>
  <c r="S163" i="23"/>
  <c r="P163" i="23"/>
  <c r="M163" i="23"/>
  <c r="J163" i="23"/>
  <c r="G163" i="23"/>
  <c r="D163" i="23"/>
  <c r="U162" i="23"/>
  <c r="V162" i="23" s="1"/>
  <c r="T162" i="23"/>
  <c r="S162" i="23"/>
  <c r="S158" i="23" s="1"/>
  <c r="P162" i="23"/>
  <c r="M162" i="23"/>
  <c r="J162" i="23"/>
  <c r="G162" i="23"/>
  <c r="G158" i="23" s="1"/>
  <c r="D162" i="23"/>
  <c r="U161" i="23"/>
  <c r="T161" i="23"/>
  <c r="V161" i="23" s="1"/>
  <c r="S161" i="23"/>
  <c r="P161" i="23"/>
  <c r="M161" i="23"/>
  <c r="J161" i="23"/>
  <c r="G161" i="23"/>
  <c r="D161" i="23"/>
  <c r="U160" i="23"/>
  <c r="T160" i="23"/>
  <c r="V160" i="23" s="1"/>
  <c r="S160" i="23"/>
  <c r="P160" i="23"/>
  <c r="M160" i="23"/>
  <c r="M158" i="23" s="1"/>
  <c r="J160" i="23"/>
  <c r="G160" i="23"/>
  <c r="D160" i="23"/>
  <c r="V159" i="23"/>
  <c r="U159" i="23"/>
  <c r="T159" i="23"/>
  <c r="S159" i="23"/>
  <c r="P159" i="23"/>
  <c r="M159" i="23"/>
  <c r="J159" i="23"/>
  <c r="G159" i="23"/>
  <c r="D159" i="23"/>
  <c r="U158" i="23"/>
  <c r="R158" i="23"/>
  <c r="Q158" i="23"/>
  <c r="O158" i="23"/>
  <c r="N158" i="23"/>
  <c r="L158" i="23"/>
  <c r="K158" i="23"/>
  <c r="I158" i="23"/>
  <c r="H158" i="23"/>
  <c r="F158" i="23"/>
  <c r="E158" i="23"/>
  <c r="C158" i="23"/>
  <c r="B158" i="23"/>
  <c r="R155" i="23"/>
  <c r="Q155" i="23"/>
  <c r="T155" i="23" s="1"/>
  <c r="O155" i="23"/>
  <c r="U155" i="23" s="1"/>
  <c r="N155" i="23"/>
  <c r="P155" i="23" s="1"/>
  <c r="L155" i="23"/>
  <c r="K155" i="23"/>
  <c r="M155" i="23" s="1"/>
  <c r="I155" i="23"/>
  <c r="J155" i="23" s="1"/>
  <c r="H155" i="23"/>
  <c r="F155" i="23"/>
  <c r="E155" i="23"/>
  <c r="G155" i="23" s="1"/>
  <c r="C155" i="23"/>
  <c r="B155" i="23"/>
  <c r="D155" i="23" s="1"/>
  <c r="R154" i="23"/>
  <c r="S154" i="23" s="1"/>
  <c r="Q154" i="23"/>
  <c r="O154" i="23"/>
  <c r="N154" i="23"/>
  <c r="T154" i="23" s="1"/>
  <c r="L154" i="23"/>
  <c r="K154" i="23"/>
  <c r="M154" i="23" s="1"/>
  <c r="I154" i="23"/>
  <c r="H154" i="23"/>
  <c r="J154" i="23" s="1"/>
  <c r="F154" i="23"/>
  <c r="G154" i="23" s="1"/>
  <c r="E154" i="23"/>
  <c r="C154" i="23"/>
  <c r="B154" i="23"/>
  <c r="D154" i="23" s="1"/>
  <c r="R153" i="23"/>
  <c r="Q153" i="23"/>
  <c r="T153" i="23" s="1"/>
  <c r="O153" i="23"/>
  <c r="P153" i="23" s="1"/>
  <c r="N153" i="23"/>
  <c r="L153" i="23"/>
  <c r="K153" i="23"/>
  <c r="M153" i="23" s="1"/>
  <c r="I153" i="23"/>
  <c r="H153" i="23"/>
  <c r="J153" i="23" s="1"/>
  <c r="F153" i="23"/>
  <c r="E153" i="23"/>
  <c r="G153" i="23" s="1"/>
  <c r="C153" i="23"/>
  <c r="D153" i="23" s="1"/>
  <c r="B153" i="23"/>
  <c r="R152" i="23"/>
  <c r="U152" i="23" s="1"/>
  <c r="Q152" i="23"/>
  <c r="S152" i="23" s="1"/>
  <c r="O152" i="23"/>
  <c r="N152" i="23"/>
  <c r="T152" i="23" s="1"/>
  <c r="V152" i="23" s="1"/>
  <c r="L152" i="23"/>
  <c r="M152" i="23" s="1"/>
  <c r="K152" i="23"/>
  <c r="I152" i="23"/>
  <c r="H152" i="23"/>
  <c r="J152" i="23" s="1"/>
  <c r="F152" i="23"/>
  <c r="E152" i="23"/>
  <c r="G152" i="23" s="1"/>
  <c r="C152" i="23"/>
  <c r="B152" i="23"/>
  <c r="D152" i="23" s="1"/>
  <c r="R151" i="23"/>
  <c r="Q151" i="23"/>
  <c r="T151" i="23" s="1"/>
  <c r="O151" i="23"/>
  <c r="U151" i="23" s="1"/>
  <c r="N151" i="23"/>
  <c r="P151" i="23" s="1"/>
  <c r="L151" i="23"/>
  <c r="K151" i="23"/>
  <c r="M151" i="23" s="1"/>
  <c r="I151" i="23"/>
  <c r="J151" i="23" s="1"/>
  <c r="H151" i="23"/>
  <c r="F151" i="23"/>
  <c r="E151" i="23"/>
  <c r="G151" i="23" s="1"/>
  <c r="C151" i="23"/>
  <c r="B151" i="23"/>
  <c r="D151" i="23" s="1"/>
  <c r="R150" i="23"/>
  <c r="S150" i="23" s="1"/>
  <c r="Q150" i="23"/>
  <c r="O150" i="23"/>
  <c r="N150" i="23"/>
  <c r="T150" i="23" s="1"/>
  <c r="L150" i="23"/>
  <c r="K150" i="23"/>
  <c r="M150" i="23" s="1"/>
  <c r="I150" i="23"/>
  <c r="H150" i="23"/>
  <c r="J150" i="23" s="1"/>
  <c r="F150" i="23"/>
  <c r="G150" i="23" s="1"/>
  <c r="E150" i="23"/>
  <c r="C150" i="23"/>
  <c r="B150" i="23"/>
  <c r="D150" i="23" s="1"/>
  <c r="R149" i="23"/>
  <c r="Q149" i="23"/>
  <c r="T149" i="23" s="1"/>
  <c r="O149" i="23"/>
  <c r="P149" i="23" s="1"/>
  <c r="N149" i="23"/>
  <c r="L149" i="23"/>
  <c r="K149" i="23"/>
  <c r="M149" i="23" s="1"/>
  <c r="I149" i="23"/>
  <c r="H149" i="23"/>
  <c r="J149" i="23" s="1"/>
  <c r="F149" i="23"/>
  <c r="E149" i="23"/>
  <c r="G149" i="23" s="1"/>
  <c r="C149" i="23"/>
  <c r="D149" i="23" s="1"/>
  <c r="B149" i="23"/>
  <c r="R148" i="23"/>
  <c r="U148" i="23" s="1"/>
  <c r="Q148" i="23"/>
  <c r="S148" i="23" s="1"/>
  <c r="O148" i="23"/>
  <c r="N148" i="23"/>
  <c r="T148" i="23" s="1"/>
  <c r="V148" i="23" s="1"/>
  <c r="L148" i="23"/>
  <c r="M148" i="23" s="1"/>
  <c r="K148" i="23"/>
  <c r="I148" i="23"/>
  <c r="H148" i="23"/>
  <c r="J148" i="23" s="1"/>
  <c r="F148" i="23"/>
  <c r="E148" i="23"/>
  <c r="G148" i="23" s="1"/>
  <c r="C148" i="23"/>
  <c r="B148" i="23"/>
  <c r="D148" i="23" s="1"/>
  <c r="R147" i="23"/>
  <c r="Q147" i="23"/>
  <c r="T147" i="23" s="1"/>
  <c r="O147" i="23"/>
  <c r="U147" i="23" s="1"/>
  <c r="N147" i="23"/>
  <c r="P147" i="23" s="1"/>
  <c r="L147" i="23"/>
  <c r="K147" i="23"/>
  <c r="M147" i="23" s="1"/>
  <c r="I147" i="23"/>
  <c r="J147" i="23" s="1"/>
  <c r="H147" i="23"/>
  <c r="F147" i="23"/>
  <c r="E147" i="23"/>
  <c r="G147" i="23" s="1"/>
  <c r="C147" i="23"/>
  <c r="B147" i="23"/>
  <c r="D147" i="23" s="1"/>
  <c r="R146" i="23"/>
  <c r="S146" i="23" s="1"/>
  <c r="Q146" i="23"/>
  <c r="O146" i="23"/>
  <c r="N146" i="23"/>
  <c r="T146" i="23" s="1"/>
  <c r="L146" i="23"/>
  <c r="K146" i="23"/>
  <c r="M146" i="23" s="1"/>
  <c r="I146" i="23"/>
  <c r="H146" i="23"/>
  <c r="J146" i="23" s="1"/>
  <c r="F146" i="23"/>
  <c r="G146" i="23" s="1"/>
  <c r="E146" i="23"/>
  <c r="C146" i="23"/>
  <c r="B146" i="23"/>
  <c r="D146" i="23" s="1"/>
  <c r="R145" i="23"/>
  <c r="Q145" i="23"/>
  <c r="T145" i="23" s="1"/>
  <c r="O145" i="23"/>
  <c r="P145" i="23" s="1"/>
  <c r="N145" i="23"/>
  <c r="L145" i="23"/>
  <c r="K145" i="23"/>
  <c r="M145" i="23" s="1"/>
  <c r="I145" i="23"/>
  <c r="H145" i="23"/>
  <c r="J145" i="23" s="1"/>
  <c r="F145" i="23"/>
  <c r="E145" i="23"/>
  <c r="G145" i="23" s="1"/>
  <c r="C145" i="23"/>
  <c r="D145" i="23" s="1"/>
  <c r="B145" i="23"/>
  <c r="R144" i="23"/>
  <c r="U144" i="23" s="1"/>
  <c r="Q144" i="23"/>
  <c r="S144" i="23" s="1"/>
  <c r="O144" i="23"/>
  <c r="N144" i="23"/>
  <c r="T144" i="23" s="1"/>
  <c r="V144" i="23" s="1"/>
  <c r="L144" i="23"/>
  <c r="M144" i="23" s="1"/>
  <c r="K144" i="23"/>
  <c r="I144" i="23"/>
  <c r="H144" i="23"/>
  <c r="J144" i="23" s="1"/>
  <c r="F144" i="23"/>
  <c r="E144" i="23"/>
  <c r="G144" i="23" s="1"/>
  <c r="C144" i="23"/>
  <c r="B144" i="23"/>
  <c r="D144" i="23" s="1"/>
  <c r="R143" i="23"/>
  <c r="Q143" i="23"/>
  <c r="T143" i="23" s="1"/>
  <c r="O143" i="23"/>
  <c r="U143" i="23" s="1"/>
  <c r="N143" i="23"/>
  <c r="P143" i="23" s="1"/>
  <c r="L143" i="23"/>
  <c r="K143" i="23"/>
  <c r="M143" i="23" s="1"/>
  <c r="I143" i="23"/>
  <c r="J143" i="23" s="1"/>
  <c r="H143" i="23"/>
  <c r="F143" i="23"/>
  <c r="E143" i="23"/>
  <c r="G143" i="23" s="1"/>
  <c r="C143" i="23"/>
  <c r="B143" i="23"/>
  <c r="D143" i="23" s="1"/>
  <c r="R142" i="23"/>
  <c r="S142" i="23" s="1"/>
  <c r="Q142" i="23"/>
  <c r="P142" i="23"/>
  <c r="O142" i="23"/>
  <c r="N142" i="23"/>
  <c r="N141" i="23" s="1"/>
  <c r="L142" i="23"/>
  <c r="L141" i="23" s="1"/>
  <c r="K142" i="23"/>
  <c r="M142" i="23" s="1"/>
  <c r="M141" i="23" s="1"/>
  <c r="I142" i="23"/>
  <c r="H142" i="23"/>
  <c r="H141" i="23" s="1"/>
  <c r="F142" i="23"/>
  <c r="G142" i="23" s="1"/>
  <c r="G141" i="23" s="1"/>
  <c r="E142" i="23"/>
  <c r="D142" i="23"/>
  <c r="D141" i="23" s="1"/>
  <c r="C142" i="23"/>
  <c r="B142" i="23"/>
  <c r="B141" i="23" s="1"/>
  <c r="Q141" i="23"/>
  <c r="O141" i="23"/>
  <c r="K141" i="23"/>
  <c r="I141" i="23"/>
  <c r="E141" i="23"/>
  <c r="C141" i="23"/>
  <c r="U139" i="23"/>
  <c r="T139" i="23"/>
  <c r="V139" i="23" s="1"/>
  <c r="S139" i="23"/>
  <c r="P139" i="23"/>
  <c r="M139" i="23"/>
  <c r="J139" i="23"/>
  <c r="G139" i="23"/>
  <c r="D139" i="23"/>
  <c r="U138" i="23"/>
  <c r="V138" i="23" s="1"/>
  <c r="T138" i="23"/>
  <c r="S138" i="23"/>
  <c r="P138" i="23"/>
  <c r="M138" i="23"/>
  <c r="J138" i="23"/>
  <c r="G138" i="23"/>
  <c r="D138" i="23"/>
  <c r="U137" i="23"/>
  <c r="T137" i="23"/>
  <c r="V137" i="23" s="1"/>
  <c r="S137" i="23"/>
  <c r="P137" i="23"/>
  <c r="M137" i="23"/>
  <c r="J137" i="23"/>
  <c r="G137" i="23"/>
  <c r="D137" i="23"/>
  <c r="U136" i="23"/>
  <c r="T136" i="23"/>
  <c r="V136" i="23" s="1"/>
  <c r="S136" i="23"/>
  <c r="P136" i="23"/>
  <c r="M136" i="23"/>
  <c r="J136" i="23"/>
  <c r="G136" i="23"/>
  <c r="D136" i="23"/>
  <c r="V135" i="23"/>
  <c r="U135" i="23"/>
  <c r="T135" i="23"/>
  <c r="S135" i="23"/>
  <c r="P135" i="23"/>
  <c r="M135" i="23"/>
  <c r="J135" i="23"/>
  <c r="G135" i="23"/>
  <c r="D135" i="23"/>
  <c r="U134" i="23"/>
  <c r="V134" i="23" s="1"/>
  <c r="T134" i="23"/>
  <c r="S134" i="23"/>
  <c r="P134" i="23"/>
  <c r="M134" i="23"/>
  <c r="J134" i="23"/>
  <c r="G134" i="23"/>
  <c r="D134" i="23"/>
  <c r="U133" i="23"/>
  <c r="T133" i="23"/>
  <c r="V133" i="23" s="1"/>
  <c r="S133" i="23"/>
  <c r="P133" i="23"/>
  <c r="M133" i="23"/>
  <c r="J133" i="23"/>
  <c r="G133" i="23"/>
  <c r="D133" i="23"/>
  <c r="U132" i="23"/>
  <c r="T132" i="23"/>
  <c r="V132" i="23" s="1"/>
  <c r="S132" i="23"/>
  <c r="P132" i="23"/>
  <c r="M132" i="23"/>
  <c r="J132" i="23"/>
  <c r="G132" i="23"/>
  <c r="D132" i="23"/>
  <c r="U131" i="23"/>
  <c r="T131" i="23"/>
  <c r="V131" i="23" s="1"/>
  <c r="S131" i="23"/>
  <c r="P131" i="23"/>
  <c r="M131" i="23"/>
  <c r="J131" i="23"/>
  <c r="G131" i="23"/>
  <c r="D131" i="23"/>
  <c r="U130" i="23"/>
  <c r="V130" i="23" s="1"/>
  <c r="T130" i="23"/>
  <c r="S130" i="23"/>
  <c r="P130" i="23"/>
  <c r="M130" i="23"/>
  <c r="J130" i="23"/>
  <c r="G130" i="23"/>
  <c r="D130" i="23"/>
  <c r="U129" i="23"/>
  <c r="T129" i="23"/>
  <c r="V129" i="23" s="1"/>
  <c r="S129" i="23"/>
  <c r="P129" i="23"/>
  <c r="M129" i="23"/>
  <c r="J129" i="23"/>
  <c r="G129" i="23"/>
  <c r="D129" i="23"/>
  <c r="U128" i="23"/>
  <c r="T128" i="23"/>
  <c r="V128" i="23" s="1"/>
  <c r="S128" i="23"/>
  <c r="P128" i="23"/>
  <c r="M128" i="23"/>
  <c r="J128" i="23"/>
  <c r="G128" i="23"/>
  <c r="D128" i="23"/>
  <c r="V127" i="23"/>
  <c r="U127" i="23"/>
  <c r="T127" i="23"/>
  <c r="S127" i="23"/>
  <c r="P127" i="23"/>
  <c r="M127" i="23"/>
  <c r="J127" i="23"/>
  <c r="G127" i="23"/>
  <c r="D127" i="23"/>
  <c r="U126" i="23"/>
  <c r="V126" i="23" s="1"/>
  <c r="V125" i="23" s="1"/>
  <c r="T126" i="23"/>
  <c r="S126" i="23"/>
  <c r="S125" i="23" s="1"/>
  <c r="P126" i="23"/>
  <c r="M126" i="23"/>
  <c r="M125" i="23" s="1"/>
  <c r="J126" i="23"/>
  <c r="G126" i="23"/>
  <c r="G125" i="23" s="1"/>
  <c r="D126" i="23"/>
  <c r="T125" i="23"/>
  <c r="R125" i="23"/>
  <c r="Q125" i="23"/>
  <c r="P125" i="23"/>
  <c r="O125" i="23"/>
  <c r="N125" i="23"/>
  <c r="L125" i="23"/>
  <c r="K125" i="23"/>
  <c r="J125" i="23"/>
  <c r="I125" i="23"/>
  <c r="H125" i="23"/>
  <c r="F125" i="23"/>
  <c r="E125" i="23"/>
  <c r="D125" i="23"/>
  <c r="C125" i="23"/>
  <c r="B125" i="23"/>
  <c r="U123" i="23"/>
  <c r="T123" i="23"/>
  <c r="V123" i="23" s="1"/>
  <c r="S123" i="23"/>
  <c r="P123" i="23"/>
  <c r="M123" i="23"/>
  <c r="J123" i="23"/>
  <c r="G123" i="23"/>
  <c r="D123" i="23"/>
  <c r="U122" i="23"/>
  <c r="T122" i="23"/>
  <c r="V122" i="23" s="1"/>
  <c r="S122" i="23"/>
  <c r="P122" i="23"/>
  <c r="M122" i="23"/>
  <c r="J122" i="23"/>
  <c r="G122" i="23"/>
  <c r="D122" i="23"/>
  <c r="U121" i="23"/>
  <c r="V121" i="23" s="1"/>
  <c r="T121" i="23"/>
  <c r="S121" i="23"/>
  <c r="P121" i="23"/>
  <c r="M121" i="23"/>
  <c r="J121" i="23"/>
  <c r="G121" i="23"/>
  <c r="D121" i="23"/>
  <c r="V120" i="23"/>
  <c r="U120" i="23"/>
  <c r="T120" i="23"/>
  <c r="S120" i="23"/>
  <c r="P120" i="23"/>
  <c r="M120" i="23"/>
  <c r="J120" i="23"/>
  <c r="G120" i="23"/>
  <c r="D120" i="23"/>
  <c r="U119" i="23"/>
  <c r="T119" i="23"/>
  <c r="S119" i="23"/>
  <c r="P119" i="23"/>
  <c r="M119" i="23"/>
  <c r="J119" i="23"/>
  <c r="G119" i="23"/>
  <c r="D119" i="23"/>
  <c r="V118" i="23"/>
  <c r="U118" i="23"/>
  <c r="T118" i="23"/>
  <c r="S118" i="23"/>
  <c r="P118" i="23"/>
  <c r="M118" i="23"/>
  <c r="J118" i="23"/>
  <c r="G118" i="23"/>
  <c r="D118" i="23"/>
  <c r="U117" i="23"/>
  <c r="V117" i="23" s="1"/>
  <c r="T117" i="23"/>
  <c r="S117" i="23"/>
  <c r="P117" i="23"/>
  <c r="M117" i="23"/>
  <c r="J117" i="23"/>
  <c r="G117" i="23"/>
  <c r="D117" i="23"/>
  <c r="U116" i="23"/>
  <c r="T116" i="23"/>
  <c r="V116" i="23" s="1"/>
  <c r="S116" i="23"/>
  <c r="P116" i="23"/>
  <c r="M116" i="23"/>
  <c r="J116" i="23"/>
  <c r="G116" i="23"/>
  <c r="D116" i="23"/>
  <c r="U115" i="23"/>
  <c r="T115" i="23"/>
  <c r="V115" i="23" s="1"/>
  <c r="S115" i="23"/>
  <c r="S109" i="23" s="1"/>
  <c r="P115" i="23"/>
  <c r="M115" i="23"/>
  <c r="J115" i="23"/>
  <c r="G115" i="23"/>
  <c r="D115" i="23"/>
  <c r="U114" i="23"/>
  <c r="T114" i="23"/>
  <c r="V114" i="23" s="1"/>
  <c r="S114" i="23"/>
  <c r="P114" i="23"/>
  <c r="M114" i="23"/>
  <c r="J114" i="23"/>
  <c r="G114" i="23"/>
  <c r="D114" i="23"/>
  <c r="U113" i="23"/>
  <c r="V113" i="23" s="1"/>
  <c r="T113" i="23"/>
  <c r="S113" i="23"/>
  <c r="P113" i="23"/>
  <c r="M113" i="23"/>
  <c r="J113" i="23"/>
  <c r="G113" i="23"/>
  <c r="D113" i="23"/>
  <c r="V112" i="23"/>
  <c r="U112" i="23"/>
  <c r="T112" i="23"/>
  <c r="S112" i="23"/>
  <c r="P112" i="23"/>
  <c r="M112" i="23"/>
  <c r="J112" i="23"/>
  <c r="G112" i="23"/>
  <c r="D112" i="23"/>
  <c r="U111" i="23"/>
  <c r="U109" i="23" s="1"/>
  <c r="T111" i="23"/>
  <c r="S111" i="23"/>
  <c r="P111" i="23"/>
  <c r="M111" i="23"/>
  <c r="M109" i="23" s="1"/>
  <c r="J111" i="23"/>
  <c r="G111" i="23"/>
  <c r="D111" i="23"/>
  <c r="V110" i="23"/>
  <c r="U110" i="23"/>
  <c r="T110" i="23"/>
  <c r="S110" i="23"/>
  <c r="P110" i="23"/>
  <c r="P109" i="23" s="1"/>
  <c r="M110" i="23"/>
  <c r="J110" i="23"/>
  <c r="G110" i="23"/>
  <c r="D110" i="23"/>
  <c r="D109" i="23" s="1"/>
  <c r="R109" i="23"/>
  <c r="Q109" i="23"/>
  <c r="O109" i="23"/>
  <c r="N109" i="23"/>
  <c r="L109" i="23"/>
  <c r="K109" i="23"/>
  <c r="I109" i="23"/>
  <c r="H109" i="23"/>
  <c r="G109" i="23"/>
  <c r="F109" i="23"/>
  <c r="E109" i="23"/>
  <c r="C109" i="23"/>
  <c r="B109" i="23"/>
  <c r="S106" i="23"/>
  <c r="R106" i="23"/>
  <c r="U106" i="23" s="1"/>
  <c r="Q106" i="23"/>
  <c r="O106" i="23"/>
  <c r="P106" i="23" s="1"/>
  <c r="N106" i="23"/>
  <c r="L106" i="23"/>
  <c r="K106" i="23"/>
  <c r="M106" i="23" s="1"/>
  <c r="I106" i="23"/>
  <c r="H106" i="23"/>
  <c r="J106" i="23" s="1"/>
  <c r="G106" i="23"/>
  <c r="F106" i="23"/>
  <c r="E106" i="23"/>
  <c r="C106" i="23"/>
  <c r="D106" i="23" s="1"/>
  <c r="B106" i="23"/>
  <c r="R105" i="23"/>
  <c r="Q105" i="23"/>
  <c r="S105" i="23" s="1"/>
  <c r="P105" i="23"/>
  <c r="O105" i="23"/>
  <c r="N105" i="23"/>
  <c r="L105" i="23"/>
  <c r="M105" i="23" s="1"/>
  <c r="K105" i="23"/>
  <c r="I105" i="23"/>
  <c r="H105" i="23"/>
  <c r="T105" i="23" s="1"/>
  <c r="F105" i="23"/>
  <c r="E105" i="23"/>
  <c r="G105" i="23" s="1"/>
  <c r="D105" i="23"/>
  <c r="C105" i="23"/>
  <c r="B105" i="23"/>
  <c r="R104" i="23"/>
  <c r="Q104" i="23"/>
  <c r="T104" i="23" s="1"/>
  <c r="O104" i="23"/>
  <c r="N104" i="23"/>
  <c r="P104" i="23" s="1"/>
  <c r="M104" i="23"/>
  <c r="L104" i="23"/>
  <c r="K104" i="23"/>
  <c r="I104" i="23"/>
  <c r="J104" i="23" s="1"/>
  <c r="H104" i="23"/>
  <c r="F104" i="23"/>
  <c r="E104" i="23"/>
  <c r="G104" i="23" s="1"/>
  <c r="C104" i="23"/>
  <c r="B104" i="23"/>
  <c r="D104" i="23" s="1"/>
  <c r="R103" i="23"/>
  <c r="U103" i="23" s="1"/>
  <c r="Q103" i="23"/>
  <c r="T103" i="23" s="1"/>
  <c r="O103" i="23"/>
  <c r="N103" i="23"/>
  <c r="P103" i="23" s="1"/>
  <c r="L103" i="23"/>
  <c r="K103" i="23"/>
  <c r="M103" i="23" s="1"/>
  <c r="J103" i="23"/>
  <c r="I103" i="23"/>
  <c r="H103" i="23"/>
  <c r="F103" i="23"/>
  <c r="G103" i="23" s="1"/>
  <c r="E103" i="23"/>
  <c r="C103" i="23"/>
  <c r="B103" i="23"/>
  <c r="D103" i="23" s="1"/>
  <c r="S102" i="23"/>
  <c r="R102" i="23"/>
  <c r="U102" i="23" s="1"/>
  <c r="Q102" i="23"/>
  <c r="O102" i="23"/>
  <c r="P102" i="23" s="1"/>
  <c r="N102" i="23"/>
  <c r="L102" i="23"/>
  <c r="K102" i="23"/>
  <c r="M102" i="23" s="1"/>
  <c r="I102" i="23"/>
  <c r="H102" i="23"/>
  <c r="J102" i="23" s="1"/>
  <c r="G102" i="23"/>
  <c r="F102" i="23"/>
  <c r="E102" i="23"/>
  <c r="C102" i="23"/>
  <c r="D102" i="23" s="1"/>
  <c r="B102" i="23"/>
  <c r="R101" i="23"/>
  <c r="Q101" i="23"/>
  <c r="S101" i="23" s="1"/>
  <c r="P101" i="23"/>
  <c r="O101" i="23"/>
  <c r="N101" i="23"/>
  <c r="L101" i="23"/>
  <c r="U101" i="23" s="1"/>
  <c r="K101" i="23"/>
  <c r="I101" i="23"/>
  <c r="H101" i="23"/>
  <c r="J101" i="23" s="1"/>
  <c r="F101" i="23"/>
  <c r="E101" i="23"/>
  <c r="G101" i="23" s="1"/>
  <c r="D101" i="23"/>
  <c r="C101" i="23"/>
  <c r="B101" i="23"/>
  <c r="R100" i="23"/>
  <c r="Q100" i="23"/>
  <c r="T100" i="23" s="1"/>
  <c r="O100" i="23"/>
  <c r="N100" i="23"/>
  <c r="P100" i="23" s="1"/>
  <c r="M100" i="23"/>
  <c r="L100" i="23"/>
  <c r="K100" i="23"/>
  <c r="I100" i="23"/>
  <c r="J100" i="23" s="1"/>
  <c r="H100" i="23"/>
  <c r="F100" i="23"/>
  <c r="E100" i="23"/>
  <c r="G100" i="23" s="1"/>
  <c r="C100" i="23"/>
  <c r="B100" i="23"/>
  <c r="D100" i="23" s="1"/>
  <c r="R99" i="23"/>
  <c r="U99" i="23" s="1"/>
  <c r="Q99" i="23"/>
  <c r="T99" i="23" s="1"/>
  <c r="O99" i="23"/>
  <c r="N99" i="23"/>
  <c r="P99" i="23" s="1"/>
  <c r="L99" i="23"/>
  <c r="K99" i="23"/>
  <c r="M99" i="23" s="1"/>
  <c r="J99" i="23"/>
  <c r="I99" i="23"/>
  <c r="H99" i="23"/>
  <c r="F99" i="23"/>
  <c r="G99" i="23" s="1"/>
  <c r="E99" i="23"/>
  <c r="C99" i="23"/>
  <c r="B99" i="23"/>
  <c r="D99" i="23" s="1"/>
  <c r="S98" i="23"/>
  <c r="R98" i="23"/>
  <c r="U98" i="23" s="1"/>
  <c r="Q98" i="23"/>
  <c r="O98" i="23"/>
  <c r="P98" i="23" s="1"/>
  <c r="N98" i="23"/>
  <c r="L98" i="23"/>
  <c r="K98" i="23"/>
  <c r="T98" i="23" s="1"/>
  <c r="I98" i="23"/>
  <c r="H98" i="23"/>
  <c r="J98" i="23" s="1"/>
  <c r="G98" i="23"/>
  <c r="F98" i="23"/>
  <c r="E98" i="23"/>
  <c r="C98" i="23"/>
  <c r="D98" i="23" s="1"/>
  <c r="B98" i="23"/>
  <c r="R97" i="23"/>
  <c r="Q97" i="23"/>
  <c r="S97" i="23" s="1"/>
  <c r="P97" i="23"/>
  <c r="O97" i="23"/>
  <c r="N97" i="23"/>
  <c r="L97" i="23"/>
  <c r="U97" i="23" s="1"/>
  <c r="K97" i="23"/>
  <c r="I97" i="23"/>
  <c r="H97" i="23"/>
  <c r="J97" i="23" s="1"/>
  <c r="F97" i="23"/>
  <c r="E97" i="23"/>
  <c r="G97" i="23" s="1"/>
  <c r="D97" i="23"/>
  <c r="C97" i="23"/>
  <c r="B97" i="23"/>
  <c r="R96" i="23"/>
  <c r="Q96" i="23"/>
  <c r="T96" i="23" s="1"/>
  <c r="O96" i="23"/>
  <c r="N96" i="23"/>
  <c r="P96" i="23" s="1"/>
  <c r="M96" i="23"/>
  <c r="L96" i="23"/>
  <c r="K96" i="23"/>
  <c r="I96" i="23"/>
  <c r="J96" i="23" s="1"/>
  <c r="H96" i="23"/>
  <c r="F96" i="23"/>
  <c r="E96" i="23"/>
  <c r="G96" i="23" s="1"/>
  <c r="C96" i="23"/>
  <c r="B96" i="23"/>
  <c r="D96" i="23" s="1"/>
  <c r="R95" i="23"/>
  <c r="U95" i="23" s="1"/>
  <c r="Q95" i="23"/>
  <c r="T95" i="23" s="1"/>
  <c r="O95" i="23"/>
  <c r="N95" i="23"/>
  <c r="P95" i="23" s="1"/>
  <c r="L95" i="23"/>
  <c r="K95" i="23"/>
  <c r="M95" i="23" s="1"/>
  <c r="J95" i="23"/>
  <c r="I95" i="23"/>
  <c r="H95" i="23"/>
  <c r="F95" i="23"/>
  <c r="G95" i="23" s="1"/>
  <c r="E95" i="23"/>
  <c r="C95" i="23"/>
  <c r="B95" i="23"/>
  <c r="D95" i="23" s="1"/>
  <c r="S94" i="23"/>
  <c r="R94" i="23"/>
  <c r="U94" i="23" s="1"/>
  <c r="Q94" i="23"/>
  <c r="O94" i="23"/>
  <c r="P94" i="23" s="1"/>
  <c r="N94" i="23"/>
  <c r="L94" i="23"/>
  <c r="K94" i="23"/>
  <c r="T94" i="23" s="1"/>
  <c r="I94" i="23"/>
  <c r="H94" i="23"/>
  <c r="J94" i="23" s="1"/>
  <c r="G94" i="23"/>
  <c r="F94" i="23"/>
  <c r="E94" i="23"/>
  <c r="C94" i="23"/>
  <c r="D94" i="23" s="1"/>
  <c r="B94" i="23"/>
  <c r="R93" i="23"/>
  <c r="Q93" i="23"/>
  <c r="S93" i="23" s="1"/>
  <c r="P93" i="23"/>
  <c r="O93" i="23"/>
  <c r="O92" i="23" s="1"/>
  <c r="N93" i="23"/>
  <c r="L93" i="23"/>
  <c r="L92" i="23" s="1"/>
  <c r="K93" i="23"/>
  <c r="K92" i="23" s="1"/>
  <c r="I93" i="23"/>
  <c r="H93" i="23"/>
  <c r="H92" i="23" s="1"/>
  <c r="F93" i="23"/>
  <c r="E93" i="23"/>
  <c r="G93" i="23" s="1"/>
  <c r="G92" i="23" s="1"/>
  <c r="D93" i="23"/>
  <c r="C93" i="23"/>
  <c r="C92" i="23" s="1"/>
  <c r="B93" i="23"/>
  <c r="Q92" i="23"/>
  <c r="I92" i="23"/>
  <c r="E92" i="23"/>
  <c r="V90" i="23"/>
  <c r="U90" i="23"/>
  <c r="T90" i="23"/>
  <c r="S90" i="23"/>
  <c r="P90" i="23"/>
  <c r="M90" i="23"/>
  <c r="J90" i="23"/>
  <c r="G90" i="23"/>
  <c r="D90" i="23"/>
  <c r="U89" i="23"/>
  <c r="T89" i="23"/>
  <c r="V89" i="23" s="1"/>
  <c r="S89" i="23"/>
  <c r="P89" i="23"/>
  <c r="M89" i="23"/>
  <c r="J89" i="23"/>
  <c r="G89" i="23"/>
  <c r="D89" i="23"/>
  <c r="U88" i="23"/>
  <c r="T88" i="23"/>
  <c r="V88" i="23" s="1"/>
  <c r="S88" i="23"/>
  <c r="P88" i="23"/>
  <c r="M88" i="23"/>
  <c r="J88" i="23"/>
  <c r="G88" i="23"/>
  <c r="D88" i="23"/>
  <c r="U87" i="23"/>
  <c r="V87" i="23" s="1"/>
  <c r="T87" i="23"/>
  <c r="S87" i="23"/>
  <c r="P87" i="23"/>
  <c r="M87" i="23"/>
  <c r="J87" i="23"/>
  <c r="G87" i="23"/>
  <c r="D87" i="23"/>
  <c r="V86" i="23"/>
  <c r="U86" i="23"/>
  <c r="T86" i="23"/>
  <c r="S86" i="23"/>
  <c r="P86" i="23"/>
  <c r="M86" i="23"/>
  <c r="J86" i="23"/>
  <c r="G86" i="23"/>
  <c r="D86" i="23"/>
  <c r="U85" i="23"/>
  <c r="T85" i="23"/>
  <c r="V85" i="23" s="1"/>
  <c r="S85" i="23"/>
  <c r="P85" i="23"/>
  <c r="M85" i="23"/>
  <c r="J85" i="23"/>
  <c r="G85" i="23"/>
  <c r="D85" i="23"/>
  <c r="U84" i="23"/>
  <c r="T84" i="23"/>
  <c r="V84" i="23" s="1"/>
  <c r="S84" i="23"/>
  <c r="P84" i="23"/>
  <c r="M84" i="23"/>
  <c r="J84" i="23"/>
  <c r="G84" i="23"/>
  <c r="D84" i="23"/>
  <c r="U83" i="23"/>
  <c r="V83" i="23" s="1"/>
  <c r="T83" i="23"/>
  <c r="S83" i="23"/>
  <c r="P83" i="23"/>
  <c r="M83" i="23"/>
  <c r="J83" i="23"/>
  <c r="G83" i="23"/>
  <c r="D83" i="23"/>
  <c r="V82" i="23"/>
  <c r="U82" i="23"/>
  <c r="T82" i="23"/>
  <c r="S82" i="23"/>
  <c r="P82" i="23"/>
  <c r="M82" i="23"/>
  <c r="J82" i="23"/>
  <c r="G82" i="23"/>
  <c r="D82" i="23"/>
  <c r="U81" i="23"/>
  <c r="T81" i="23"/>
  <c r="V81" i="23" s="1"/>
  <c r="S81" i="23"/>
  <c r="P81" i="23"/>
  <c r="M81" i="23"/>
  <c r="J81" i="23"/>
  <c r="G81" i="23"/>
  <c r="D81" i="23"/>
  <c r="U80" i="23"/>
  <c r="T80" i="23"/>
  <c r="V80" i="23" s="1"/>
  <c r="S80" i="23"/>
  <c r="P80" i="23"/>
  <c r="M80" i="23"/>
  <c r="J80" i="23"/>
  <c r="G80" i="23"/>
  <c r="D80" i="23"/>
  <c r="U79" i="23"/>
  <c r="V79" i="23" s="1"/>
  <c r="T79" i="23"/>
  <c r="S79" i="23"/>
  <c r="P79" i="23"/>
  <c r="M79" i="23"/>
  <c r="M76" i="23" s="1"/>
  <c r="J79" i="23"/>
  <c r="G79" i="23"/>
  <c r="D79" i="23"/>
  <c r="V78" i="23"/>
  <c r="U78" i="23"/>
  <c r="T78" i="23"/>
  <c r="S78" i="23"/>
  <c r="P78" i="23"/>
  <c r="M78" i="23"/>
  <c r="J78" i="23"/>
  <c r="G78" i="23"/>
  <c r="D78" i="23"/>
  <c r="U77" i="23"/>
  <c r="T77" i="23"/>
  <c r="V77" i="23" s="1"/>
  <c r="S77" i="23"/>
  <c r="S76" i="23" s="1"/>
  <c r="P77" i="23"/>
  <c r="M77" i="23"/>
  <c r="J77" i="23"/>
  <c r="J76" i="23" s="1"/>
  <c r="G77" i="23"/>
  <c r="G76" i="23" s="1"/>
  <c r="D77" i="23"/>
  <c r="T76" i="23"/>
  <c r="R76" i="23"/>
  <c r="Q76" i="23"/>
  <c r="P76" i="23"/>
  <c r="O76" i="23"/>
  <c r="N76" i="23"/>
  <c r="L76" i="23"/>
  <c r="K76" i="23"/>
  <c r="I76" i="23"/>
  <c r="H76" i="23"/>
  <c r="F76" i="23"/>
  <c r="E76" i="23"/>
  <c r="D76" i="23"/>
  <c r="C76" i="23"/>
  <c r="B76" i="23"/>
  <c r="U74" i="23"/>
  <c r="V74" i="23" s="1"/>
  <c r="T74" i="23"/>
  <c r="S74" i="23"/>
  <c r="P74" i="23"/>
  <c r="M74" i="23"/>
  <c r="J74" i="23"/>
  <c r="G74" i="23"/>
  <c r="D74" i="23"/>
  <c r="V73" i="23"/>
  <c r="U73" i="23"/>
  <c r="T73" i="23"/>
  <c r="S73" i="23"/>
  <c r="P73" i="23"/>
  <c r="M73" i="23"/>
  <c r="J73" i="23"/>
  <c r="G73" i="23"/>
  <c r="D73" i="23"/>
  <c r="U72" i="23"/>
  <c r="T72" i="23"/>
  <c r="V72" i="23" s="1"/>
  <c r="S72" i="23"/>
  <c r="P72" i="23"/>
  <c r="M72" i="23"/>
  <c r="J72" i="23"/>
  <c r="G72" i="23"/>
  <c r="D72" i="23"/>
  <c r="U71" i="23"/>
  <c r="T71" i="23"/>
  <c r="V71" i="23" s="1"/>
  <c r="S71" i="23"/>
  <c r="P71" i="23"/>
  <c r="M71" i="23"/>
  <c r="J71" i="23"/>
  <c r="G71" i="23"/>
  <c r="D71" i="23"/>
  <c r="U70" i="23"/>
  <c r="V70" i="23" s="1"/>
  <c r="T70" i="23"/>
  <c r="S70" i="23"/>
  <c r="P70" i="23"/>
  <c r="M70" i="23"/>
  <c r="J70" i="23"/>
  <c r="G70" i="23"/>
  <c r="D70" i="23"/>
  <c r="V69" i="23"/>
  <c r="U69" i="23"/>
  <c r="T69" i="23"/>
  <c r="S69" i="23"/>
  <c r="P69" i="23"/>
  <c r="M69" i="23"/>
  <c r="J69" i="23"/>
  <c r="G69" i="23"/>
  <c r="D69" i="23"/>
  <c r="U68" i="23"/>
  <c r="T68" i="23"/>
  <c r="V68" i="23" s="1"/>
  <c r="S68" i="23"/>
  <c r="P68" i="23"/>
  <c r="M68" i="23"/>
  <c r="J68" i="23"/>
  <c r="G68" i="23"/>
  <c r="D68" i="23"/>
  <c r="U67" i="23"/>
  <c r="T67" i="23"/>
  <c r="V67" i="23" s="1"/>
  <c r="S67" i="23"/>
  <c r="P67" i="23"/>
  <c r="M67" i="23"/>
  <c r="J67" i="23"/>
  <c r="G67" i="23"/>
  <c r="D67" i="23"/>
  <c r="U66" i="23"/>
  <c r="V66" i="23" s="1"/>
  <c r="T66" i="23"/>
  <c r="S66" i="23"/>
  <c r="P66" i="23"/>
  <c r="M66" i="23"/>
  <c r="J66" i="23"/>
  <c r="G66" i="23"/>
  <c r="D66" i="23"/>
  <c r="V65" i="23"/>
  <c r="U65" i="23"/>
  <c r="T65" i="23"/>
  <c r="S65" i="23"/>
  <c r="P65" i="23"/>
  <c r="M65" i="23"/>
  <c r="J65" i="23"/>
  <c r="G65" i="23"/>
  <c r="D65" i="23"/>
  <c r="U64" i="23"/>
  <c r="T64" i="23"/>
  <c r="V64" i="23" s="1"/>
  <c r="S64" i="23"/>
  <c r="P64" i="23"/>
  <c r="M64" i="23"/>
  <c r="J64" i="23"/>
  <c r="G64" i="23"/>
  <c r="D64" i="23"/>
  <c r="U63" i="23"/>
  <c r="T63" i="23"/>
  <c r="V63" i="23" s="1"/>
  <c r="S63" i="23"/>
  <c r="P63" i="23"/>
  <c r="M63" i="23"/>
  <c r="J63" i="23"/>
  <c r="J60" i="23" s="1"/>
  <c r="G63" i="23"/>
  <c r="D63" i="23"/>
  <c r="U62" i="23"/>
  <c r="V62" i="23" s="1"/>
  <c r="T62" i="23"/>
  <c r="S62" i="23"/>
  <c r="P62" i="23"/>
  <c r="M62" i="23"/>
  <c r="J62" i="23"/>
  <c r="G62" i="23"/>
  <c r="D62" i="23"/>
  <c r="V61" i="23"/>
  <c r="U61" i="23"/>
  <c r="U60" i="23" s="1"/>
  <c r="T61" i="23"/>
  <c r="S61" i="23"/>
  <c r="P61" i="23"/>
  <c r="P60" i="23" s="1"/>
  <c r="M61" i="23"/>
  <c r="M60" i="23" s="1"/>
  <c r="J61" i="23"/>
  <c r="G61" i="23"/>
  <c r="D61" i="23"/>
  <c r="D60" i="23" s="1"/>
  <c r="S60" i="23"/>
  <c r="R60" i="23"/>
  <c r="Q60" i="23"/>
  <c r="O60" i="23"/>
  <c r="N60" i="23"/>
  <c r="L60" i="23"/>
  <c r="K60" i="23"/>
  <c r="I60" i="23"/>
  <c r="H60" i="23"/>
  <c r="G60" i="23"/>
  <c r="F60" i="23"/>
  <c r="E60" i="23"/>
  <c r="C60" i="23"/>
  <c r="B60" i="23"/>
  <c r="S57" i="23"/>
  <c r="R57" i="23"/>
  <c r="U57" i="23" s="1"/>
  <c r="Q57" i="23"/>
  <c r="O57" i="23"/>
  <c r="P57" i="23" s="1"/>
  <c r="N57" i="23"/>
  <c r="L57" i="23"/>
  <c r="K57" i="23"/>
  <c r="T57" i="23" s="1"/>
  <c r="I57" i="23"/>
  <c r="H57" i="23"/>
  <c r="J57" i="23" s="1"/>
  <c r="G57" i="23"/>
  <c r="F57" i="23"/>
  <c r="E57" i="23"/>
  <c r="C57" i="23"/>
  <c r="D57" i="23" s="1"/>
  <c r="B57" i="23"/>
  <c r="R56" i="23"/>
  <c r="Q56" i="23"/>
  <c r="S56" i="23" s="1"/>
  <c r="P56" i="23"/>
  <c r="O56" i="23"/>
  <c r="N56" i="23"/>
  <c r="L56" i="23"/>
  <c r="U56" i="23" s="1"/>
  <c r="K56" i="23"/>
  <c r="I56" i="23"/>
  <c r="H56" i="23"/>
  <c r="J56" i="23" s="1"/>
  <c r="F56" i="23"/>
  <c r="E56" i="23"/>
  <c r="G56" i="23" s="1"/>
  <c r="D56" i="23"/>
  <c r="C56" i="23"/>
  <c r="B56" i="23"/>
  <c r="R55" i="23"/>
  <c r="Q55" i="23"/>
  <c r="T55" i="23" s="1"/>
  <c r="O55" i="23"/>
  <c r="N55" i="23"/>
  <c r="P55" i="23" s="1"/>
  <c r="M55" i="23"/>
  <c r="L55" i="23"/>
  <c r="K55" i="23"/>
  <c r="I55" i="23"/>
  <c r="J55" i="23" s="1"/>
  <c r="H55" i="23"/>
  <c r="F55" i="23"/>
  <c r="E55" i="23"/>
  <c r="G55" i="23" s="1"/>
  <c r="C55" i="23"/>
  <c r="B55" i="23"/>
  <c r="D55" i="23" s="1"/>
  <c r="R54" i="23"/>
  <c r="U54" i="23" s="1"/>
  <c r="Q54" i="23"/>
  <c r="T54" i="23" s="1"/>
  <c r="O54" i="23"/>
  <c r="N54" i="23"/>
  <c r="P54" i="23" s="1"/>
  <c r="L54" i="23"/>
  <c r="K54" i="23"/>
  <c r="M54" i="23" s="1"/>
  <c r="J54" i="23"/>
  <c r="I54" i="23"/>
  <c r="H54" i="23"/>
  <c r="F54" i="23"/>
  <c r="G54" i="23" s="1"/>
  <c r="E54" i="23"/>
  <c r="C54" i="23"/>
  <c r="B54" i="23"/>
  <c r="D54" i="23" s="1"/>
  <c r="S53" i="23"/>
  <c r="R53" i="23"/>
  <c r="U53" i="23" s="1"/>
  <c r="Q53" i="23"/>
  <c r="O53" i="23"/>
  <c r="P53" i="23" s="1"/>
  <c r="N53" i="23"/>
  <c r="L53" i="23"/>
  <c r="K53" i="23"/>
  <c r="T53" i="23" s="1"/>
  <c r="I53" i="23"/>
  <c r="H53" i="23"/>
  <c r="J53" i="23" s="1"/>
  <c r="G53" i="23"/>
  <c r="F53" i="23"/>
  <c r="E53" i="23"/>
  <c r="C53" i="23"/>
  <c r="D53" i="23" s="1"/>
  <c r="B53" i="23"/>
  <c r="R52" i="23"/>
  <c r="Q52" i="23"/>
  <c r="S52" i="23" s="1"/>
  <c r="P52" i="23"/>
  <c r="O52" i="23"/>
  <c r="N52" i="23"/>
  <c r="L52" i="23"/>
  <c r="U52" i="23" s="1"/>
  <c r="K52" i="23"/>
  <c r="I52" i="23"/>
  <c r="H52" i="23"/>
  <c r="J52" i="23" s="1"/>
  <c r="F52" i="23"/>
  <c r="E52" i="23"/>
  <c r="G52" i="23" s="1"/>
  <c r="D52" i="23"/>
  <c r="C52" i="23"/>
  <c r="B52" i="23"/>
  <c r="R51" i="23"/>
  <c r="Q51" i="23"/>
  <c r="T51" i="23" s="1"/>
  <c r="O51" i="23"/>
  <c r="N51" i="23"/>
  <c r="P51" i="23" s="1"/>
  <c r="M51" i="23"/>
  <c r="L51" i="23"/>
  <c r="K51" i="23"/>
  <c r="I51" i="23"/>
  <c r="J51" i="23" s="1"/>
  <c r="H51" i="23"/>
  <c r="F51" i="23"/>
  <c r="E51" i="23"/>
  <c r="G51" i="23" s="1"/>
  <c r="C51" i="23"/>
  <c r="B51" i="23"/>
  <c r="D51" i="23" s="1"/>
  <c r="R50" i="23"/>
  <c r="U50" i="23" s="1"/>
  <c r="Q50" i="23"/>
  <c r="T50" i="23" s="1"/>
  <c r="O50" i="23"/>
  <c r="N50" i="23"/>
  <c r="P50" i="23" s="1"/>
  <c r="L50" i="23"/>
  <c r="K50" i="23"/>
  <c r="M50" i="23" s="1"/>
  <c r="J50" i="23"/>
  <c r="I50" i="23"/>
  <c r="H50" i="23"/>
  <c r="F50" i="23"/>
  <c r="G50" i="23" s="1"/>
  <c r="E50" i="23"/>
  <c r="C50" i="23"/>
  <c r="B50" i="23"/>
  <c r="D50" i="23" s="1"/>
  <c r="S49" i="23"/>
  <c r="R49" i="23"/>
  <c r="U49" i="23" s="1"/>
  <c r="Q49" i="23"/>
  <c r="O49" i="23"/>
  <c r="P49" i="23" s="1"/>
  <c r="N49" i="23"/>
  <c r="L49" i="23"/>
  <c r="K49" i="23"/>
  <c r="T49" i="23" s="1"/>
  <c r="I49" i="23"/>
  <c r="H49" i="23"/>
  <c r="J49" i="23" s="1"/>
  <c r="G49" i="23"/>
  <c r="F49" i="23"/>
  <c r="E49" i="23"/>
  <c r="C49" i="23"/>
  <c r="D49" i="23" s="1"/>
  <c r="B49" i="23"/>
  <c r="R48" i="23"/>
  <c r="Q48" i="23"/>
  <c r="S48" i="23" s="1"/>
  <c r="P48" i="23"/>
  <c r="O48" i="23"/>
  <c r="N48" i="23"/>
  <c r="L48" i="23"/>
  <c r="U48" i="23" s="1"/>
  <c r="K48" i="23"/>
  <c r="I48" i="23"/>
  <c r="H48" i="23"/>
  <c r="T48" i="23" s="1"/>
  <c r="F48" i="23"/>
  <c r="E48" i="23"/>
  <c r="G48" i="23" s="1"/>
  <c r="D48" i="23"/>
  <c r="C48" i="23"/>
  <c r="B48" i="23"/>
  <c r="R47" i="23"/>
  <c r="Q47" i="23"/>
  <c r="T47" i="23" s="1"/>
  <c r="O47" i="23"/>
  <c r="N47" i="23"/>
  <c r="P47" i="23" s="1"/>
  <c r="M47" i="23"/>
  <c r="L47" i="23"/>
  <c r="K47" i="23"/>
  <c r="I47" i="23"/>
  <c r="J47" i="23" s="1"/>
  <c r="H47" i="23"/>
  <c r="F47" i="23"/>
  <c r="E47" i="23"/>
  <c r="G47" i="23" s="1"/>
  <c r="C47" i="23"/>
  <c r="B47" i="23"/>
  <c r="D47" i="23" s="1"/>
  <c r="R46" i="23"/>
  <c r="U46" i="23" s="1"/>
  <c r="Q46" i="23"/>
  <c r="T46" i="23" s="1"/>
  <c r="O46" i="23"/>
  <c r="N46" i="23"/>
  <c r="N43" i="23" s="1"/>
  <c r="L46" i="23"/>
  <c r="K46" i="23"/>
  <c r="M46" i="23" s="1"/>
  <c r="J46" i="23"/>
  <c r="I46" i="23"/>
  <c r="H46" i="23"/>
  <c r="F46" i="23"/>
  <c r="G46" i="23" s="1"/>
  <c r="E46" i="23"/>
  <c r="C46" i="23"/>
  <c r="B46" i="23"/>
  <c r="D46" i="23" s="1"/>
  <c r="S45" i="23"/>
  <c r="R45" i="23"/>
  <c r="U45" i="23" s="1"/>
  <c r="Q45" i="23"/>
  <c r="O45" i="23"/>
  <c r="O43" i="23" s="1"/>
  <c r="N45" i="23"/>
  <c r="L45" i="23"/>
  <c r="K45" i="23"/>
  <c r="T45" i="23" s="1"/>
  <c r="I45" i="23"/>
  <c r="H45" i="23"/>
  <c r="J45" i="23" s="1"/>
  <c r="G45" i="23"/>
  <c r="F45" i="23"/>
  <c r="E45" i="23"/>
  <c r="C45" i="23"/>
  <c r="D45" i="23" s="1"/>
  <c r="B45" i="23"/>
  <c r="R44" i="23"/>
  <c r="Q44" i="23"/>
  <c r="S44" i="23" s="1"/>
  <c r="P44" i="23"/>
  <c r="O44" i="23"/>
  <c r="N44" i="23"/>
  <c r="L44" i="23"/>
  <c r="L43" i="23" s="1"/>
  <c r="K44" i="23"/>
  <c r="I44" i="23"/>
  <c r="H44" i="23"/>
  <c r="F44" i="23"/>
  <c r="E44" i="23"/>
  <c r="G44" i="23" s="1"/>
  <c r="D44" i="23"/>
  <c r="C44" i="23"/>
  <c r="B44" i="23"/>
  <c r="Q43" i="23"/>
  <c r="I43" i="23"/>
  <c r="E43" i="23"/>
  <c r="V41" i="23"/>
  <c r="U41" i="23"/>
  <c r="T41" i="23"/>
  <c r="S41" i="23"/>
  <c r="P41" i="23"/>
  <c r="M41" i="23"/>
  <c r="J41" i="23"/>
  <c r="G41" i="23"/>
  <c r="D41" i="23"/>
  <c r="U40" i="23"/>
  <c r="T40" i="23"/>
  <c r="V40" i="23" s="1"/>
  <c r="S40" i="23"/>
  <c r="P40" i="23"/>
  <c r="M40" i="23"/>
  <c r="J40" i="23"/>
  <c r="G40" i="23"/>
  <c r="D40" i="23"/>
  <c r="U39" i="23"/>
  <c r="T39" i="23"/>
  <c r="V39" i="23" s="1"/>
  <c r="S39" i="23"/>
  <c r="P39" i="23"/>
  <c r="M39" i="23"/>
  <c r="J39" i="23"/>
  <c r="G39" i="23"/>
  <c r="D39" i="23"/>
  <c r="U38" i="23"/>
  <c r="V38" i="23" s="1"/>
  <c r="T38" i="23"/>
  <c r="S38" i="23"/>
  <c r="P38" i="23"/>
  <c r="M38" i="23"/>
  <c r="J38" i="23"/>
  <c r="G38" i="23"/>
  <c r="D38" i="23"/>
  <c r="V37" i="23"/>
  <c r="U37" i="23"/>
  <c r="T37" i="23"/>
  <c r="S37" i="23"/>
  <c r="P37" i="23"/>
  <c r="M37" i="23"/>
  <c r="J37" i="23"/>
  <c r="G37" i="23"/>
  <c r="D37" i="23"/>
  <c r="U36" i="23"/>
  <c r="T36" i="23"/>
  <c r="V36" i="23" s="1"/>
  <c r="S36" i="23"/>
  <c r="P36" i="23"/>
  <c r="M36" i="23"/>
  <c r="J36" i="23"/>
  <c r="G36" i="23"/>
  <c r="D36" i="23"/>
  <c r="U35" i="23"/>
  <c r="T35" i="23"/>
  <c r="V35" i="23" s="1"/>
  <c r="S35" i="23"/>
  <c r="P35" i="23"/>
  <c r="M35" i="23"/>
  <c r="J35" i="23"/>
  <c r="G35" i="23"/>
  <c r="D35" i="23"/>
  <c r="U34" i="23"/>
  <c r="V34" i="23" s="1"/>
  <c r="T34" i="23"/>
  <c r="S34" i="23"/>
  <c r="P34" i="23"/>
  <c r="M34" i="23"/>
  <c r="J34" i="23"/>
  <c r="G34" i="23"/>
  <c r="D34" i="23"/>
  <c r="V33" i="23"/>
  <c r="U33" i="23"/>
  <c r="T33" i="23"/>
  <c r="S33" i="23"/>
  <c r="P33" i="23"/>
  <c r="P27" i="23" s="1"/>
  <c r="M33" i="23"/>
  <c r="J33" i="23"/>
  <c r="G33" i="23"/>
  <c r="D33" i="23"/>
  <c r="D27" i="23" s="1"/>
  <c r="U32" i="23"/>
  <c r="T32" i="23"/>
  <c r="V32" i="23" s="1"/>
  <c r="S32" i="23"/>
  <c r="P32" i="23"/>
  <c r="M32" i="23"/>
  <c r="J32" i="23"/>
  <c r="G32" i="23"/>
  <c r="D32" i="23"/>
  <c r="U31" i="23"/>
  <c r="T31" i="23"/>
  <c r="V31" i="23" s="1"/>
  <c r="S31" i="23"/>
  <c r="P31" i="23"/>
  <c r="M31" i="23"/>
  <c r="J31" i="23"/>
  <c r="G31" i="23"/>
  <c r="D31" i="23"/>
  <c r="U30" i="23"/>
  <c r="T30" i="23"/>
  <c r="S30" i="23"/>
  <c r="P30" i="23"/>
  <c r="M30" i="23"/>
  <c r="J30" i="23"/>
  <c r="G30" i="23"/>
  <c r="D30" i="23"/>
  <c r="V29" i="23"/>
  <c r="U29" i="23"/>
  <c r="T29" i="23"/>
  <c r="S29" i="23"/>
  <c r="P29" i="23"/>
  <c r="M29" i="23"/>
  <c r="J29" i="23"/>
  <c r="G29" i="23"/>
  <c r="D29" i="23"/>
  <c r="U28" i="23"/>
  <c r="T28" i="23"/>
  <c r="V28" i="23" s="1"/>
  <c r="S28" i="23"/>
  <c r="S27" i="23" s="1"/>
  <c r="P28" i="23"/>
  <c r="M28" i="23"/>
  <c r="J28" i="23"/>
  <c r="G28" i="23"/>
  <c r="G27" i="23" s="1"/>
  <c r="D28" i="23"/>
  <c r="R27" i="23"/>
  <c r="Q27" i="23"/>
  <c r="O27" i="23"/>
  <c r="N27" i="23"/>
  <c r="L27" i="23"/>
  <c r="K27" i="23"/>
  <c r="I27" i="23"/>
  <c r="H27" i="23"/>
  <c r="F27" i="23"/>
  <c r="E27" i="23"/>
  <c r="C27" i="23"/>
  <c r="B27" i="23"/>
  <c r="U25" i="23"/>
  <c r="V25" i="23" s="1"/>
  <c r="T25" i="23"/>
  <c r="S25" i="23"/>
  <c r="P25" i="23"/>
  <c r="M25" i="23"/>
  <c r="J25" i="23"/>
  <c r="G25" i="23"/>
  <c r="D25" i="23"/>
  <c r="V24" i="23"/>
  <c r="U24" i="23"/>
  <c r="T24" i="23"/>
  <c r="S24" i="23"/>
  <c r="P24" i="23"/>
  <c r="M24" i="23"/>
  <c r="J24" i="23"/>
  <c r="G24" i="23"/>
  <c r="D24" i="23"/>
  <c r="U23" i="23"/>
  <c r="T23" i="23"/>
  <c r="V23" i="23" s="1"/>
  <c r="S23" i="23"/>
  <c r="P23" i="23"/>
  <c r="M23" i="23"/>
  <c r="J23" i="23"/>
  <c r="G23" i="23"/>
  <c r="G11" i="23" s="1"/>
  <c r="D23" i="23"/>
  <c r="U22" i="23"/>
  <c r="T22" i="23"/>
  <c r="V22" i="23" s="1"/>
  <c r="S22" i="23"/>
  <c r="P22" i="23"/>
  <c r="M22" i="23"/>
  <c r="J22" i="23"/>
  <c r="G22" i="23"/>
  <c r="D22" i="23"/>
  <c r="U21" i="23"/>
  <c r="V21" i="23" s="1"/>
  <c r="T21" i="23"/>
  <c r="S21" i="23"/>
  <c r="P21" i="23"/>
  <c r="M21" i="23"/>
  <c r="J21" i="23"/>
  <c r="G21" i="23"/>
  <c r="D21" i="23"/>
  <c r="V20" i="23"/>
  <c r="U20" i="23"/>
  <c r="T20" i="23"/>
  <c r="S20" i="23"/>
  <c r="P20" i="23"/>
  <c r="M20" i="23"/>
  <c r="J20" i="23"/>
  <c r="G20" i="23"/>
  <c r="D20" i="23"/>
  <c r="U19" i="23"/>
  <c r="T19" i="23"/>
  <c r="V19" i="23" s="1"/>
  <c r="S19" i="23"/>
  <c r="P19" i="23"/>
  <c r="M19" i="23"/>
  <c r="J19" i="23"/>
  <c r="G19" i="23"/>
  <c r="D19" i="23"/>
  <c r="U18" i="23"/>
  <c r="T18" i="23"/>
  <c r="V18" i="23" s="1"/>
  <c r="S18" i="23"/>
  <c r="P18" i="23"/>
  <c r="M18" i="23"/>
  <c r="J18" i="23"/>
  <c r="G18" i="23"/>
  <c r="D18" i="23"/>
  <c r="U17" i="23"/>
  <c r="V17" i="23" s="1"/>
  <c r="T17" i="23"/>
  <c r="S17" i="23"/>
  <c r="P17" i="23"/>
  <c r="M17" i="23"/>
  <c r="J17" i="23"/>
  <c r="G17" i="23"/>
  <c r="D17" i="23"/>
  <c r="V16" i="23"/>
  <c r="U16" i="23"/>
  <c r="T16" i="23"/>
  <c r="S16" i="23"/>
  <c r="P16" i="23"/>
  <c r="M16" i="23"/>
  <c r="J16" i="23"/>
  <c r="G16" i="23"/>
  <c r="D16" i="23"/>
  <c r="U15" i="23"/>
  <c r="T15" i="23"/>
  <c r="V15" i="23" s="1"/>
  <c r="S15" i="23"/>
  <c r="S11" i="23" s="1"/>
  <c r="P15" i="23"/>
  <c r="M15" i="23"/>
  <c r="J15" i="23"/>
  <c r="G15" i="23"/>
  <c r="D15" i="23"/>
  <c r="U14" i="23"/>
  <c r="T14" i="23"/>
  <c r="S14" i="23"/>
  <c r="P14" i="23"/>
  <c r="M14" i="23"/>
  <c r="J14" i="23"/>
  <c r="G14" i="23"/>
  <c r="D14" i="23"/>
  <c r="U13" i="23"/>
  <c r="T13" i="23"/>
  <c r="S13" i="23"/>
  <c r="P13" i="23"/>
  <c r="M13" i="23"/>
  <c r="M11" i="23" s="1"/>
  <c r="J13" i="23"/>
  <c r="G13" i="23"/>
  <c r="D13" i="23"/>
  <c r="V12" i="23"/>
  <c r="U12" i="23"/>
  <c r="T12" i="23"/>
  <c r="S12" i="23"/>
  <c r="P12" i="23"/>
  <c r="P11" i="23" s="1"/>
  <c r="M12" i="23"/>
  <c r="J12" i="23"/>
  <c r="G12" i="23"/>
  <c r="D12" i="23"/>
  <c r="D11" i="23" s="1"/>
  <c r="R11" i="23"/>
  <c r="Q11" i="23"/>
  <c r="O11" i="23"/>
  <c r="N11" i="23"/>
  <c r="L11" i="23"/>
  <c r="K11" i="23"/>
  <c r="I11" i="23"/>
  <c r="H11" i="23"/>
  <c r="F11" i="23"/>
  <c r="E11" i="23"/>
  <c r="C11" i="23"/>
  <c r="B11" i="23"/>
  <c r="L69" i="22"/>
  <c r="I69" i="22"/>
  <c r="H69" i="22"/>
  <c r="J69" i="22" s="1"/>
  <c r="F69" i="22"/>
  <c r="E69" i="22"/>
  <c r="K69" i="22" s="1"/>
  <c r="M69" i="22" s="1"/>
  <c r="D69" i="22"/>
  <c r="C69" i="22"/>
  <c r="B69" i="22"/>
  <c r="L68" i="22"/>
  <c r="I68" i="22"/>
  <c r="H68" i="22"/>
  <c r="J68" i="22" s="1"/>
  <c r="J67" i="22" s="1"/>
  <c r="F68" i="22"/>
  <c r="E68" i="22"/>
  <c r="K68" i="22" s="1"/>
  <c r="D68" i="22"/>
  <c r="C68" i="22"/>
  <c r="B68" i="22"/>
  <c r="L67" i="22"/>
  <c r="I67" i="22"/>
  <c r="H67" i="22"/>
  <c r="F67" i="22"/>
  <c r="E67" i="22"/>
  <c r="D67" i="22"/>
  <c r="C67" i="22"/>
  <c r="B67" i="22"/>
  <c r="L65" i="22"/>
  <c r="I65" i="22"/>
  <c r="I73" i="22" s="1"/>
  <c r="H65" i="22"/>
  <c r="H73" i="22" s="1"/>
  <c r="J73" i="22" s="1"/>
  <c r="F65" i="22"/>
  <c r="F73" i="22" s="1"/>
  <c r="L73" i="22" s="1"/>
  <c r="E65" i="22"/>
  <c r="E73" i="22" s="1"/>
  <c r="D65" i="22"/>
  <c r="C65" i="22"/>
  <c r="C73" i="22" s="1"/>
  <c r="B65" i="22"/>
  <c r="B73" i="22" s="1"/>
  <c r="D73" i="22" s="1"/>
  <c r="L64" i="22"/>
  <c r="I64" i="22"/>
  <c r="I72" i="22" s="1"/>
  <c r="I71" i="22" s="1"/>
  <c r="H64" i="22"/>
  <c r="H72" i="22" s="1"/>
  <c r="F64" i="22"/>
  <c r="F72" i="22" s="1"/>
  <c r="E64" i="22"/>
  <c r="E72" i="22" s="1"/>
  <c r="D64" i="22"/>
  <c r="C64" i="22"/>
  <c r="C72" i="22" s="1"/>
  <c r="C71" i="22" s="1"/>
  <c r="B64" i="22"/>
  <c r="B72" i="22" s="1"/>
  <c r="L63" i="22"/>
  <c r="I63" i="22"/>
  <c r="H63" i="22"/>
  <c r="F63" i="22"/>
  <c r="E63" i="22"/>
  <c r="D63" i="22"/>
  <c r="C63" i="22"/>
  <c r="B63" i="22"/>
  <c r="L60" i="22"/>
  <c r="I60" i="22"/>
  <c r="H60" i="22"/>
  <c r="J60" i="22" s="1"/>
  <c r="F60" i="22"/>
  <c r="E60" i="22"/>
  <c r="K60" i="22" s="1"/>
  <c r="M60" i="22" s="1"/>
  <c r="D60" i="22"/>
  <c r="C60" i="22"/>
  <c r="B60" i="22"/>
  <c r="L59" i="22"/>
  <c r="I59" i="22"/>
  <c r="H59" i="22"/>
  <c r="J59" i="22" s="1"/>
  <c r="J58" i="22" s="1"/>
  <c r="F59" i="22"/>
  <c r="E59" i="22"/>
  <c r="K59" i="22" s="1"/>
  <c r="D59" i="22"/>
  <c r="C59" i="22"/>
  <c r="B59" i="22"/>
  <c r="L58" i="22"/>
  <c r="I58" i="22"/>
  <c r="H58" i="22"/>
  <c r="F58" i="22"/>
  <c r="E58" i="22"/>
  <c r="D58" i="22"/>
  <c r="C58" i="22"/>
  <c r="B58" i="22"/>
  <c r="L56" i="22"/>
  <c r="K56" i="22"/>
  <c r="M56" i="22" s="1"/>
  <c r="J56" i="22"/>
  <c r="G56" i="22"/>
  <c r="D56" i="22"/>
  <c r="L55" i="22"/>
  <c r="K55" i="22"/>
  <c r="M55" i="22" s="1"/>
  <c r="M54" i="22" s="1"/>
  <c r="J55" i="22"/>
  <c r="J54" i="22" s="1"/>
  <c r="G55" i="22"/>
  <c r="D55" i="22"/>
  <c r="L54" i="22"/>
  <c r="K54" i="22"/>
  <c r="I54" i="22"/>
  <c r="H54" i="22"/>
  <c r="G54" i="22"/>
  <c r="F54" i="22"/>
  <c r="E54" i="22"/>
  <c r="D54" i="22"/>
  <c r="C54" i="22"/>
  <c r="B54" i="22"/>
  <c r="L52" i="22"/>
  <c r="K52" i="22"/>
  <c r="M52" i="22" s="1"/>
  <c r="J52" i="22"/>
  <c r="G52" i="22"/>
  <c r="D52" i="22"/>
  <c r="L51" i="22"/>
  <c r="K51" i="22"/>
  <c r="M51" i="22" s="1"/>
  <c r="M50" i="22" s="1"/>
  <c r="J51" i="22"/>
  <c r="J50" i="22" s="1"/>
  <c r="G51" i="22"/>
  <c r="D51" i="22"/>
  <c r="L50" i="22"/>
  <c r="K50" i="22"/>
  <c r="I50" i="22"/>
  <c r="H50" i="22"/>
  <c r="G50" i="22"/>
  <c r="F50" i="22"/>
  <c r="E50" i="22"/>
  <c r="D50" i="22"/>
  <c r="C50" i="22"/>
  <c r="B50" i="22"/>
  <c r="L47" i="22"/>
  <c r="I47" i="22"/>
  <c r="H47" i="22"/>
  <c r="J47" i="22" s="1"/>
  <c r="F47" i="22"/>
  <c r="E47" i="22"/>
  <c r="K47" i="22" s="1"/>
  <c r="M47" i="22" s="1"/>
  <c r="D47" i="22"/>
  <c r="C47" i="22"/>
  <c r="B47" i="22"/>
  <c r="L46" i="22"/>
  <c r="I46" i="22"/>
  <c r="H46" i="22"/>
  <c r="J46" i="22" s="1"/>
  <c r="J45" i="22" s="1"/>
  <c r="F46" i="22"/>
  <c r="E46" i="22"/>
  <c r="K46" i="22" s="1"/>
  <c r="D46" i="22"/>
  <c r="C46" i="22"/>
  <c r="B46" i="22"/>
  <c r="L45" i="22"/>
  <c r="I45" i="22"/>
  <c r="H45" i="22"/>
  <c r="F45" i="22"/>
  <c r="E45" i="22"/>
  <c r="D45" i="22"/>
  <c r="C45" i="22"/>
  <c r="B45" i="22"/>
  <c r="L43" i="22"/>
  <c r="K43" i="22"/>
  <c r="M43" i="22" s="1"/>
  <c r="J43" i="22"/>
  <c r="G43" i="22"/>
  <c r="D43" i="22"/>
  <c r="L42" i="22"/>
  <c r="K42" i="22"/>
  <c r="M42" i="22" s="1"/>
  <c r="M41" i="22" s="1"/>
  <c r="J42" i="22"/>
  <c r="J41" i="22" s="1"/>
  <c r="G42" i="22"/>
  <c r="D42" i="22"/>
  <c r="L41" i="22"/>
  <c r="K41" i="22"/>
  <c r="I41" i="22"/>
  <c r="H41" i="22"/>
  <c r="G41" i="22"/>
  <c r="F41" i="22"/>
  <c r="E41" i="22"/>
  <c r="D41" i="22"/>
  <c r="C41" i="22"/>
  <c r="B41" i="22"/>
  <c r="L39" i="22"/>
  <c r="K39" i="22"/>
  <c r="M39" i="22" s="1"/>
  <c r="J39" i="22"/>
  <c r="G39" i="22"/>
  <c r="D39" i="22"/>
  <c r="L38" i="22"/>
  <c r="K38" i="22"/>
  <c r="M38" i="22" s="1"/>
  <c r="M37" i="22" s="1"/>
  <c r="J38" i="22"/>
  <c r="J37" i="22" s="1"/>
  <c r="G38" i="22"/>
  <c r="D38" i="22"/>
  <c r="L37" i="22"/>
  <c r="K37" i="22"/>
  <c r="I37" i="22"/>
  <c r="H37" i="22"/>
  <c r="G37" i="22"/>
  <c r="F37" i="22"/>
  <c r="E37" i="22"/>
  <c r="D37" i="22"/>
  <c r="C37" i="22"/>
  <c r="B37" i="22"/>
  <c r="L34" i="22"/>
  <c r="I34" i="22"/>
  <c r="H34" i="22"/>
  <c r="J34" i="22" s="1"/>
  <c r="F34" i="22"/>
  <c r="E34" i="22"/>
  <c r="K34" i="22" s="1"/>
  <c r="M34" i="22" s="1"/>
  <c r="D34" i="22"/>
  <c r="C34" i="22"/>
  <c r="B34" i="22"/>
  <c r="L33" i="22"/>
  <c r="I33" i="22"/>
  <c r="H33" i="22"/>
  <c r="J33" i="22" s="1"/>
  <c r="J32" i="22" s="1"/>
  <c r="F33" i="22"/>
  <c r="E33" i="22"/>
  <c r="K33" i="22" s="1"/>
  <c r="D33" i="22"/>
  <c r="C33" i="22"/>
  <c r="B33" i="22"/>
  <c r="L32" i="22"/>
  <c r="I32" i="22"/>
  <c r="H32" i="22"/>
  <c r="F32" i="22"/>
  <c r="E32" i="22"/>
  <c r="D32" i="22"/>
  <c r="C32" i="22"/>
  <c r="B32" i="22"/>
  <c r="L30" i="22"/>
  <c r="K30" i="22"/>
  <c r="J30" i="22"/>
  <c r="G30" i="22"/>
  <c r="D30" i="22"/>
  <c r="L29" i="22"/>
  <c r="K29" i="22"/>
  <c r="M29" i="22" s="1"/>
  <c r="J29" i="22"/>
  <c r="J28" i="22" s="1"/>
  <c r="G29" i="22"/>
  <c r="D29" i="22"/>
  <c r="L28" i="22"/>
  <c r="I28" i="22"/>
  <c r="H28" i="22"/>
  <c r="G28" i="22"/>
  <c r="F28" i="22"/>
  <c r="E28" i="22"/>
  <c r="D28" i="22"/>
  <c r="C28" i="22"/>
  <c r="B28" i="22"/>
  <c r="L26" i="22"/>
  <c r="L24" i="22" s="1"/>
  <c r="K26" i="22"/>
  <c r="J26" i="22"/>
  <c r="G26" i="22"/>
  <c r="D26" i="22"/>
  <c r="D24" i="22" s="1"/>
  <c r="L25" i="22"/>
  <c r="K25" i="22"/>
  <c r="M25" i="22" s="1"/>
  <c r="J25" i="22"/>
  <c r="J24" i="22" s="1"/>
  <c r="G25" i="22"/>
  <c r="D25" i="22"/>
  <c r="K24" i="22"/>
  <c r="I24" i="22"/>
  <c r="H24" i="22"/>
  <c r="G24" i="22"/>
  <c r="F24" i="22"/>
  <c r="E24" i="22"/>
  <c r="C24" i="22"/>
  <c r="B24" i="22"/>
  <c r="L21" i="22"/>
  <c r="I21" i="22"/>
  <c r="H21" i="22"/>
  <c r="J21" i="22" s="1"/>
  <c r="F21" i="22"/>
  <c r="E21" i="22"/>
  <c r="K21" i="22" s="1"/>
  <c r="M21" i="22" s="1"/>
  <c r="C21" i="22"/>
  <c r="B21" i="22"/>
  <c r="D21" i="22" s="1"/>
  <c r="I20" i="22"/>
  <c r="H20" i="22"/>
  <c r="J20" i="22" s="1"/>
  <c r="J19" i="22" s="1"/>
  <c r="F20" i="22"/>
  <c r="F19" i="22" s="1"/>
  <c r="E20" i="22"/>
  <c r="C20" i="22"/>
  <c r="B20" i="22"/>
  <c r="B19" i="22" s="1"/>
  <c r="I19" i="22"/>
  <c r="H19" i="22"/>
  <c r="E19" i="22"/>
  <c r="C19" i="22"/>
  <c r="L17" i="22"/>
  <c r="K17" i="22"/>
  <c r="M17" i="22" s="1"/>
  <c r="J17" i="22"/>
  <c r="G17" i="22"/>
  <c r="D17" i="22"/>
  <c r="L16" i="22"/>
  <c r="K16" i="22"/>
  <c r="M16" i="22" s="1"/>
  <c r="M15" i="22" s="1"/>
  <c r="J16" i="22"/>
  <c r="J15" i="22" s="1"/>
  <c r="G16" i="22"/>
  <c r="D16" i="22"/>
  <c r="L15" i="22"/>
  <c r="K15" i="22"/>
  <c r="I15" i="22"/>
  <c r="H15" i="22"/>
  <c r="G15" i="22"/>
  <c r="F15" i="22"/>
  <c r="E15" i="22"/>
  <c r="D15" i="22"/>
  <c r="C15" i="22"/>
  <c r="B15" i="22"/>
  <c r="L13" i="22"/>
  <c r="K13" i="22"/>
  <c r="M13" i="22" s="1"/>
  <c r="J13" i="22"/>
  <c r="G13" i="22"/>
  <c r="D13" i="22"/>
  <c r="L12" i="22"/>
  <c r="L11" i="22" s="1"/>
  <c r="K12" i="22"/>
  <c r="J12" i="22"/>
  <c r="G12" i="22"/>
  <c r="D12" i="22"/>
  <c r="D11" i="22" s="1"/>
  <c r="K11" i="22"/>
  <c r="J11" i="22"/>
  <c r="I11" i="22"/>
  <c r="H11" i="22"/>
  <c r="G11" i="22"/>
  <c r="F11" i="22"/>
  <c r="E11" i="22"/>
  <c r="C11" i="22"/>
  <c r="B11" i="22"/>
  <c r="U98" i="21"/>
  <c r="R98" i="21"/>
  <c r="Q98" i="21"/>
  <c r="S98" i="21" s="1"/>
  <c r="P98" i="21"/>
  <c r="O98" i="21"/>
  <c r="N98" i="21"/>
  <c r="L98" i="21"/>
  <c r="K98" i="21"/>
  <c r="I98" i="21"/>
  <c r="H98" i="21"/>
  <c r="F98" i="21"/>
  <c r="E98" i="21"/>
  <c r="D98" i="21"/>
  <c r="C98" i="21"/>
  <c r="B98" i="21"/>
  <c r="S97" i="21"/>
  <c r="S96" i="21" s="1"/>
  <c r="R97" i="21"/>
  <c r="Q97" i="21"/>
  <c r="O97" i="21"/>
  <c r="O96" i="21" s="1"/>
  <c r="N97" i="21"/>
  <c r="L97" i="21"/>
  <c r="K97" i="21"/>
  <c r="M97" i="21" s="1"/>
  <c r="J97" i="21"/>
  <c r="I97" i="21"/>
  <c r="H97" i="21"/>
  <c r="F97" i="21"/>
  <c r="G97" i="21" s="1"/>
  <c r="E97" i="21"/>
  <c r="E96" i="21" s="1"/>
  <c r="C97" i="21"/>
  <c r="B97" i="21"/>
  <c r="D97" i="21" s="1"/>
  <c r="D96" i="21" s="1"/>
  <c r="R96" i="21"/>
  <c r="K96" i="21"/>
  <c r="F96" i="21"/>
  <c r="C96" i="21"/>
  <c r="B96" i="21"/>
  <c r="U94" i="21"/>
  <c r="T94" i="21"/>
  <c r="S94" i="21"/>
  <c r="P94" i="21"/>
  <c r="M94" i="21"/>
  <c r="M92" i="21" s="1"/>
  <c r="J94" i="21"/>
  <c r="G94" i="21"/>
  <c r="D94" i="21"/>
  <c r="V93" i="21"/>
  <c r="U93" i="21"/>
  <c r="T93" i="21"/>
  <c r="S93" i="21"/>
  <c r="P93" i="21"/>
  <c r="P92" i="21" s="1"/>
  <c r="M93" i="21"/>
  <c r="J93" i="21"/>
  <c r="G93" i="21"/>
  <c r="D93" i="21"/>
  <c r="D92" i="21" s="1"/>
  <c r="S92" i="21"/>
  <c r="R92" i="21"/>
  <c r="Q92" i="21"/>
  <c r="O92" i="21"/>
  <c r="N92" i="21"/>
  <c r="L92" i="21"/>
  <c r="K92" i="21"/>
  <c r="J92" i="21"/>
  <c r="I92" i="21"/>
  <c r="H92" i="21"/>
  <c r="G92" i="21"/>
  <c r="F92" i="21"/>
  <c r="E92" i="21"/>
  <c r="C92" i="21"/>
  <c r="B92" i="21"/>
  <c r="V90" i="21"/>
  <c r="U90" i="21"/>
  <c r="T90" i="21"/>
  <c r="S90" i="21"/>
  <c r="P90" i="21"/>
  <c r="P88" i="21" s="1"/>
  <c r="M90" i="21"/>
  <c r="J90" i="21"/>
  <c r="G90" i="21"/>
  <c r="D90" i="21"/>
  <c r="U89" i="21"/>
  <c r="U88" i="21" s="1"/>
  <c r="T89" i="21"/>
  <c r="T88" i="21" s="1"/>
  <c r="S89" i="21"/>
  <c r="S88" i="21" s="1"/>
  <c r="P89" i="21"/>
  <c r="M89" i="21"/>
  <c r="J89" i="21"/>
  <c r="G89" i="21"/>
  <c r="G88" i="21" s="1"/>
  <c r="D89" i="21"/>
  <c r="R88" i="21"/>
  <c r="Q88" i="21"/>
  <c r="O88" i="21"/>
  <c r="N88" i="21"/>
  <c r="M88" i="21"/>
  <c r="L88" i="21"/>
  <c r="K88" i="21"/>
  <c r="J88" i="21"/>
  <c r="I88" i="21"/>
  <c r="H88" i="21"/>
  <c r="F88" i="21"/>
  <c r="E88" i="21"/>
  <c r="D88" i="21"/>
  <c r="C88" i="21"/>
  <c r="B88" i="21"/>
  <c r="R85" i="21"/>
  <c r="Q85" i="21"/>
  <c r="O85" i="21"/>
  <c r="N85" i="21"/>
  <c r="L85" i="21"/>
  <c r="K85" i="21"/>
  <c r="M85" i="21" s="1"/>
  <c r="J85" i="21"/>
  <c r="I85" i="21"/>
  <c r="H85" i="21"/>
  <c r="G85" i="21"/>
  <c r="F85" i="21"/>
  <c r="E85" i="21"/>
  <c r="C85" i="21"/>
  <c r="C83" i="21" s="1"/>
  <c r="B85" i="21"/>
  <c r="R84" i="21"/>
  <c r="Q84" i="21"/>
  <c r="O84" i="21"/>
  <c r="O83" i="21" s="1"/>
  <c r="N84" i="21"/>
  <c r="L84" i="21"/>
  <c r="K84" i="21"/>
  <c r="J84" i="21"/>
  <c r="J83" i="21" s="1"/>
  <c r="I84" i="21"/>
  <c r="H84" i="21"/>
  <c r="H83" i="21" s="1"/>
  <c r="F84" i="21"/>
  <c r="E84" i="21"/>
  <c r="C84" i="21"/>
  <c r="B84" i="21"/>
  <c r="Q83" i="21"/>
  <c r="L83" i="21"/>
  <c r="K83" i="21"/>
  <c r="I83" i="21"/>
  <c r="E83" i="21"/>
  <c r="V81" i="21"/>
  <c r="U81" i="21"/>
  <c r="T81" i="21"/>
  <c r="T79" i="21" s="1"/>
  <c r="S81" i="21"/>
  <c r="P81" i="21"/>
  <c r="M81" i="21"/>
  <c r="J81" i="21"/>
  <c r="G81" i="21"/>
  <c r="D81" i="21"/>
  <c r="V80" i="21"/>
  <c r="U80" i="21"/>
  <c r="T80" i="21"/>
  <c r="S80" i="21"/>
  <c r="S79" i="21" s="1"/>
  <c r="P80" i="21"/>
  <c r="M80" i="21"/>
  <c r="J80" i="21"/>
  <c r="G80" i="21"/>
  <c r="G79" i="21" s="1"/>
  <c r="D80" i="21"/>
  <c r="R79" i="21"/>
  <c r="Q79" i="21"/>
  <c r="O79" i="21"/>
  <c r="N79" i="21"/>
  <c r="L79" i="21"/>
  <c r="K79" i="21"/>
  <c r="J79" i="21"/>
  <c r="I79" i="21"/>
  <c r="H79" i="21"/>
  <c r="F79" i="21"/>
  <c r="E79" i="21"/>
  <c r="C79" i="21"/>
  <c r="B79" i="21"/>
  <c r="U77" i="21"/>
  <c r="T77" i="21"/>
  <c r="S77" i="21"/>
  <c r="P77" i="21"/>
  <c r="M77" i="21"/>
  <c r="M75" i="21" s="1"/>
  <c r="J77" i="21"/>
  <c r="G77" i="21"/>
  <c r="D77" i="21"/>
  <c r="V76" i="21"/>
  <c r="U76" i="21"/>
  <c r="T76" i="21"/>
  <c r="S76" i="21"/>
  <c r="P76" i="21"/>
  <c r="P75" i="21" s="1"/>
  <c r="M76" i="21"/>
  <c r="J76" i="21"/>
  <c r="G76" i="21"/>
  <c r="D76" i="21"/>
  <c r="D75" i="21" s="1"/>
  <c r="S75" i="21"/>
  <c r="R75" i="21"/>
  <c r="Q75" i="21"/>
  <c r="O75" i="21"/>
  <c r="N75" i="21"/>
  <c r="L75" i="21"/>
  <c r="K75" i="21"/>
  <c r="J75" i="21"/>
  <c r="I75" i="21"/>
  <c r="H75" i="21"/>
  <c r="G75" i="21"/>
  <c r="F75" i="21"/>
  <c r="E75" i="21"/>
  <c r="C75" i="21"/>
  <c r="B75" i="21"/>
  <c r="S73" i="21"/>
  <c r="R73" i="21"/>
  <c r="Q73" i="21"/>
  <c r="P73" i="21"/>
  <c r="O73" i="21"/>
  <c r="N73" i="21"/>
  <c r="L73" i="21"/>
  <c r="K73" i="21"/>
  <c r="I73" i="21"/>
  <c r="H73" i="21"/>
  <c r="J73" i="21" s="1"/>
  <c r="G73" i="21"/>
  <c r="F73" i="21"/>
  <c r="E73" i="21"/>
  <c r="D73" i="21"/>
  <c r="C73" i="21"/>
  <c r="B73" i="21"/>
  <c r="S72" i="21"/>
  <c r="S71" i="21" s="1"/>
  <c r="R72" i="21"/>
  <c r="Q72" i="21"/>
  <c r="O72" i="21"/>
  <c r="N72" i="21"/>
  <c r="L72" i="21"/>
  <c r="K72" i="21"/>
  <c r="I72" i="21"/>
  <c r="H72" i="21"/>
  <c r="G72" i="21"/>
  <c r="F72" i="21"/>
  <c r="E72" i="21"/>
  <c r="E71" i="21" s="1"/>
  <c r="C72" i="21"/>
  <c r="B72" i="21"/>
  <c r="R71" i="21"/>
  <c r="Q71" i="21"/>
  <c r="N71" i="21"/>
  <c r="I71" i="21"/>
  <c r="F71" i="21"/>
  <c r="B71" i="21"/>
  <c r="V69" i="21"/>
  <c r="U69" i="21"/>
  <c r="T69" i="21"/>
  <c r="S69" i="21"/>
  <c r="S67" i="21" s="1"/>
  <c r="P69" i="21"/>
  <c r="M69" i="21"/>
  <c r="J69" i="21"/>
  <c r="G69" i="21"/>
  <c r="G67" i="21" s="1"/>
  <c r="D69" i="21"/>
  <c r="U68" i="21"/>
  <c r="T68" i="21"/>
  <c r="V68" i="21" s="1"/>
  <c r="V67" i="21" s="1"/>
  <c r="S68" i="21"/>
  <c r="P68" i="21"/>
  <c r="M68" i="21"/>
  <c r="J68" i="21"/>
  <c r="J67" i="21" s="1"/>
  <c r="G68" i="21"/>
  <c r="D68" i="21"/>
  <c r="U67" i="21"/>
  <c r="T67" i="21"/>
  <c r="R67" i="21"/>
  <c r="Q67" i="21"/>
  <c r="P67" i="21"/>
  <c r="O67" i="21"/>
  <c r="N67" i="21"/>
  <c r="M67" i="21"/>
  <c r="L67" i="21"/>
  <c r="K67" i="21"/>
  <c r="I67" i="21"/>
  <c r="H67" i="21"/>
  <c r="F67" i="21"/>
  <c r="E67" i="21"/>
  <c r="D67" i="21"/>
  <c r="C67" i="21"/>
  <c r="B67" i="21"/>
  <c r="U65" i="21"/>
  <c r="T65" i="21"/>
  <c r="S65" i="21"/>
  <c r="P65" i="21"/>
  <c r="M65" i="21"/>
  <c r="J65" i="21"/>
  <c r="J63" i="21" s="1"/>
  <c r="G65" i="21"/>
  <c r="D65" i="21"/>
  <c r="V64" i="21"/>
  <c r="U64" i="21"/>
  <c r="T64" i="21"/>
  <c r="S64" i="21"/>
  <c r="P64" i="21"/>
  <c r="P63" i="21" s="1"/>
  <c r="M64" i="21"/>
  <c r="J64" i="21"/>
  <c r="G64" i="21"/>
  <c r="D64" i="21"/>
  <c r="D63" i="21" s="1"/>
  <c r="S63" i="21"/>
  <c r="R63" i="21"/>
  <c r="Q63" i="21"/>
  <c r="O63" i="21"/>
  <c r="N63" i="21"/>
  <c r="L63" i="21"/>
  <c r="K63" i="21"/>
  <c r="I63" i="21"/>
  <c r="H63" i="21"/>
  <c r="G63" i="21"/>
  <c r="F63" i="21"/>
  <c r="E63" i="21"/>
  <c r="C63" i="21"/>
  <c r="B63" i="21"/>
  <c r="S60" i="21"/>
  <c r="R60" i="21"/>
  <c r="Q60" i="21"/>
  <c r="O60" i="21"/>
  <c r="N60" i="21"/>
  <c r="L60" i="21"/>
  <c r="K60" i="21"/>
  <c r="M60" i="21" s="1"/>
  <c r="J60" i="21"/>
  <c r="I60" i="21"/>
  <c r="H60" i="21"/>
  <c r="G60" i="21"/>
  <c r="F60" i="21"/>
  <c r="F58" i="21" s="1"/>
  <c r="E60" i="21"/>
  <c r="C60" i="21"/>
  <c r="B60" i="21"/>
  <c r="S59" i="21"/>
  <c r="S58" i="21" s="1"/>
  <c r="R59" i="21"/>
  <c r="Q59" i="21"/>
  <c r="O59" i="21"/>
  <c r="N59" i="21"/>
  <c r="L59" i="21"/>
  <c r="L58" i="21" s="1"/>
  <c r="K59" i="21"/>
  <c r="I59" i="21"/>
  <c r="H59" i="21"/>
  <c r="J59" i="21" s="1"/>
  <c r="G59" i="21"/>
  <c r="G58" i="21" s="1"/>
  <c r="F59" i="21"/>
  <c r="E59" i="21"/>
  <c r="C59" i="21"/>
  <c r="C58" i="21" s="1"/>
  <c r="B59" i="21"/>
  <c r="Q58" i="21"/>
  <c r="I58" i="21"/>
  <c r="H58" i="21"/>
  <c r="E58" i="21"/>
  <c r="V56" i="21"/>
  <c r="U56" i="21"/>
  <c r="U54" i="21" s="1"/>
  <c r="T56" i="21"/>
  <c r="S56" i="21"/>
  <c r="P56" i="21"/>
  <c r="M56" i="21"/>
  <c r="M54" i="21" s="1"/>
  <c r="J56" i="21"/>
  <c r="G56" i="21"/>
  <c r="D56" i="21"/>
  <c r="V55" i="21"/>
  <c r="U55" i="21"/>
  <c r="T55" i="21"/>
  <c r="S55" i="21"/>
  <c r="S54" i="21" s="1"/>
  <c r="P55" i="21"/>
  <c r="M55" i="21"/>
  <c r="J55" i="21"/>
  <c r="J54" i="21" s="1"/>
  <c r="G55" i="21"/>
  <c r="G54" i="21" s="1"/>
  <c r="D55" i="21"/>
  <c r="T54" i="21"/>
  <c r="R54" i="21"/>
  <c r="Q54" i="21"/>
  <c r="P54" i="21"/>
  <c r="O54" i="21"/>
  <c r="N54" i="21"/>
  <c r="L54" i="21"/>
  <c r="K54" i="21"/>
  <c r="I54" i="21"/>
  <c r="H54" i="21"/>
  <c r="F54" i="21"/>
  <c r="E54" i="21"/>
  <c r="D54" i="21"/>
  <c r="C54" i="21"/>
  <c r="B54" i="21"/>
  <c r="U52" i="21"/>
  <c r="T52" i="21"/>
  <c r="S52" i="21"/>
  <c r="P52" i="21"/>
  <c r="M52" i="21"/>
  <c r="J52" i="21"/>
  <c r="G52" i="21"/>
  <c r="D52" i="21"/>
  <c r="U51" i="21"/>
  <c r="U50" i="21" s="1"/>
  <c r="T51" i="21"/>
  <c r="S51" i="21"/>
  <c r="P51" i="21"/>
  <c r="P50" i="21" s="1"/>
  <c r="M51" i="21"/>
  <c r="M50" i="21" s="1"/>
  <c r="J51" i="21"/>
  <c r="G51" i="21"/>
  <c r="D51" i="21"/>
  <c r="D50" i="21" s="1"/>
  <c r="S50" i="21"/>
  <c r="R50" i="21"/>
  <c r="Q50" i="21"/>
  <c r="O50" i="21"/>
  <c r="N50" i="21"/>
  <c r="L50" i="21"/>
  <c r="K50" i="21"/>
  <c r="J50" i="21"/>
  <c r="I50" i="21"/>
  <c r="H50" i="21"/>
  <c r="G50" i="21"/>
  <c r="F50" i="21"/>
  <c r="E50" i="21"/>
  <c r="C50" i="21"/>
  <c r="B50" i="21"/>
  <c r="S47" i="21"/>
  <c r="R47" i="21"/>
  <c r="Q47" i="21"/>
  <c r="P47" i="21"/>
  <c r="O47" i="21"/>
  <c r="N47" i="21"/>
  <c r="L47" i="21"/>
  <c r="K47" i="21"/>
  <c r="I47" i="21"/>
  <c r="H47" i="21"/>
  <c r="J47" i="21" s="1"/>
  <c r="G47" i="21"/>
  <c r="F47" i="21"/>
  <c r="E47" i="21"/>
  <c r="D47" i="21"/>
  <c r="C47" i="21"/>
  <c r="B47" i="21"/>
  <c r="R46" i="21"/>
  <c r="Q46" i="21"/>
  <c r="S46" i="21" s="1"/>
  <c r="S45" i="21" s="1"/>
  <c r="P46" i="21"/>
  <c r="O46" i="21"/>
  <c r="N46" i="21"/>
  <c r="M46" i="21"/>
  <c r="L46" i="21"/>
  <c r="L45" i="21" s="1"/>
  <c r="K46" i="21"/>
  <c r="I46" i="21"/>
  <c r="H46" i="21"/>
  <c r="F46" i="21"/>
  <c r="E46" i="21"/>
  <c r="G46" i="21" s="1"/>
  <c r="D46" i="21"/>
  <c r="C46" i="21"/>
  <c r="B46" i="21"/>
  <c r="R45" i="21"/>
  <c r="N45" i="21"/>
  <c r="I45" i="21"/>
  <c r="G45" i="21"/>
  <c r="F45" i="21"/>
  <c r="C45" i="21"/>
  <c r="B45" i="21"/>
  <c r="U43" i="21"/>
  <c r="T43" i="21"/>
  <c r="V43" i="21" s="1"/>
  <c r="S43" i="21"/>
  <c r="P43" i="21"/>
  <c r="M43" i="21"/>
  <c r="J43" i="21"/>
  <c r="G43" i="21"/>
  <c r="D43" i="21"/>
  <c r="U42" i="21"/>
  <c r="U41" i="21" s="1"/>
  <c r="T42" i="21"/>
  <c r="S42" i="21"/>
  <c r="S41" i="21" s="1"/>
  <c r="P42" i="21"/>
  <c r="M42" i="21"/>
  <c r="J42" i="21"/>
  <c r="J41" i="21" s="1"/>
  <c r="G42" i="21"/>
  <c r="G41" i="21" s="1"/>
  <c r="D42" i="21"/>
  <c r="T41" i="21"/>
  <c r="R41" i="21"/>
  <c r="Q41" i="21"/>
  <c r="P41" i="21"/>
  <c r="O41" i="21"/>
  <c r="N41" i="21"/>
  <c r="M41" i="21"/>
  <c r="L41" i="21"/>
  <c r="K41" i="21"/>
  <c r="I41" i="21"/>
  <c r="H41" i="21"/>
  <c r="F41" i="21"/>
  <c r="E41" i="21"/>
  <c r="D41" i="21"/>
  <c r="C41" i="21"/>
  <c r="B41" i="21"/>
  <c r="U39" i="21"/>
  <c r="U37" i="21" s="1"/>
  <c r="T39" i="21"/>
  <c r="S39" i="21"/>
  <c r="S37" i="21" s="1"/>
  <c r="P39" i="21"/>
  <c r="M39" i="21"/>
  <c r="M37" i="21" s="1"/>
  <c r="J39" i="21"/>
  <c r="G39" i="21"/>
  <c r="D39" i="21"/>
  <c r="U38" i="21"/>
  <c r="T38" i="21"/>
  <c r="V38" i="21" s="1"/>
  <c r="S38" i="21"/>
  <c r="P38" i="21"/>
  <c r="M38" i="21"/>
  <c r="J38" i="21"/>
  <c r="J37" i="21" s="1"/>
  <c r="G38" i="21"/>
  <c r="D38" i="21"/>
  <c r="D37" i="21" s="1"/>
  <c r="T37" i="21"/>
  <c r="R37" i="21"/>
  <c r="Q37" i="21"/>
  <c r="P37" i="21"/>
  <c r="O37" i="21"/>
  <c r="N37" i="21"/>
  <c r="L37" i="21"/>
  <c r="K37" i="21"/>
  <c r="I37" i="21"/>
  <c r="H37" i="21"/>
  <c r="G37" i="21"/>
  <c r="F37" i="21"/>
  <c r="E37" i="21"/>
  <c r="C37" i="21"/>
  <c r="B37" i="21"/>
  <c r="R34" i="21"/>
  <c r="Q34" i="21"/>
  <c r="S34" i="21" s="1"/>
  <c r="P34" i="21"/>
  <c r="O34" i="21"/>
  <c r="N34" i="21"/>
  <c r="M34" i="21"/>
  <c r="L34" i="21"/>
  <c r="U34" i="21" s="1"/>
  <c r="K34" i="21"/>
  <c r="I34" i="21"/>
  <c r="H34" i="21"/>
  <c r="J34" i="21" s="1"/>
  <c r="F34" i="21"/>
  <c r="F32" i="21" s="1"/>
  <c r="E34" i="21"/>
  <c r="C34" i="21"/>
  <c r="B34" i="21"/>
  <c r="T34" i="21" s="1"/>
  <c r="V34" i="21" s="1"/>
  <c r="R33" i="21"/>
  <c r="S33" i="21" s="1"/>
  <c r="S32" i="21" s="1"/>
  <c r="Q33" i="21"/>
  <c r="O33" i="21"/>
  <c r="N33" i="21"/>
  <c r="N32" i="21" s="1"/>
  <c r="M33" i="21"/>
  <c r="M32" i="21" s="1"/>
  <c r="L33" i="21"/>
  <c r="K33" i="21"/>
  <c r="K32" i="21" s="1"/>
  <c r="I33" i="21"/>
  <c r="I32" i="21" s="1"/>
  <c r="H33" i="21"/>
  <c r="F33" i="21"/>
  <c r="E33" i="21"/>
  <c r="E32" i="21" s="1"/>
  <c r="C33" i="21"/>
  <c r="B33" i="21"/>
  <c r="D33" i="21" s="1"/>
  <c r="O32" i="21"/>
  <c r="L32" i="21"/>
  <c r="C32" i="21"/>
  <c r="U30" i="21"/>
  <c r="T30" i="21"/>
  <c r="V30" i="21" s="1"/>
  <c r="S30" i="21"/>
  <c r="P30" i="21"/>
  <c r="M30" i="21"/>
  <c r="J30" i="21"/>
  <c r="J28" i="21" s="1"/>
  <c r="G30" i="21"/>
  <c r="D30" i="21"/>
  <c r="U29" i="21"/>
  <c r="V29" i="21" s="1"/>
  <c r="V28" i="21" s="1"/>
  <c r="T29" i="21"/>
  <c r="S29" i="21"/>
  <c r="P29" i="21"/>
  <c r="P28" i="21" s="1"/>
  <c r="M29" i="21"/>
  <c r="M28" i="21" s="1"/>
  <c r="J29" i="21"/>
  <c r="G29" i="21"/>
  <c r="D29" i="21"/>
  <c r="D28" i="21" s="1"/>
  <c r="S28" i="21"/>
  <c r="R28" i="21"/>
  <c r="Q28" i="21"/>
  <c r="O28" i="21"/>
  <c r="N28" i="21"/>
  <c r="L28" i="21"/>
  <c r="K28" i="21"/>
  <c r="I28" i="21"/>
  <c r="H28" i="21"/>
  <c r="G28" i="21"/>
  <c r="F28" i="21"/>
  <c r="E28" i="21"/>
  <c r="C28" i="21"/>
  <c r="B28" i="21"/>
  <c r="U26" i="21"/>
  <c r="T26" i="21"/>
  <c r="V26" i="21" s="1"/>
  <c r="S26" i="21"/>
  <c r="P26" i="21"/>
  <c r="M26" i="21"/>
  <c r="J26" i="21"/>
  <c r="G26" i="21"/>
  <c r="D26" i="21"/>
  <c r="D24" i="21" s="1"/>
  <c r="U25" i="21"/>
  <c r="T25" i="21"/>
  <c r="V25" i="21" s="1"/>
  <c r="V24" i="21" s="1"/>
  <c r="S25" i="21"/>
  <c r="S24" i="21" s="1"/>
  <c r="P25" i="21"/>
  <c r="M25" i="21"/>
  <c r="J25" i="21"/>
  <c r="J24" i="21" s="1"/>
  <c r="G25" i="21"/>
  <c r="G24" i="21" s="1"/>
  <c r="D25" i="21"/>
  <c r="U24" i="21"/>
  <c r="R24" i="21"/>
  <c r="Q24" i="21"/>
  <c r="P24" i="21"/>
  <c r="O24" i="21"/>
  <c r="N24" i="21"/>
  <c r="M24" i="21"/>
  <c r="L24" i="21"/>
  <c r="K24" i="21"/>
  <c r="I24" i="21"/>
  <c r="H24" i="21"/>
  <c r="F24" i="21"/>
  <c r="E24" i="21"/>
  <c r="C24" i="21"/>
  <c r="B24" i="21"/>
  <c r="S21" i="21"/>
  <c r="R21" i="21"/>
  <c r="Q21" i="21"/>
  <c r="O21" i="21"/>
  <c r="U21" i="21" s="1"/>
  <c r="N21" i="21"/>
  <c r="P21" i="21" s="1"/>
  <c r="L21" i="21"/>
  <c r="K21" i="21"/>
  <c r="M21" i="21" s="1"/>
  <c r="J21" i="21"/>
  <c r="I21" i="21"/>
  <c r="H21" i="21"/>
  <c r="F21" i="21"/>
  <c r="G21" i="21" s="1"/>
  <c r="E21" i="21"/>
  <c r="C21" i="21"/>
  <c r="C19" i="21" s="1"/>
  <c r="B21" i="21"/>
  <c r="S20" i="21"/>
  <c r="S19" i="21" s="1"/>
  <c r="R20" i="21"/>
  <c r="Q20" i="21"/>
  <c r="O20" i="21"/>
  <c r="N20" i="21"/>
  <c r="T20" i="21" s="1"/>
  <c r="L20" i="21"/>
  <c r="L19" i="21" s="1"/>
  <c r="K20" i="21"/>
  <c r="I20" i="21"/>
  <c r="H20" i="21"/>
  <c r="H19" i="21" s="1"/>
  <c r="F20" i="21"/>
  <c r="E20" i="21"/>
  <c r="D20" i="21"/>
  <c r="C20" i="21"/>
  <c r="B20" i="21"/>
  <c r="B19" i="21" s="1"/>
  <c r="Q19" i="21"/>
  <c r="O19" i="21"/>
  <c r="K19" i="21"/>
  <c r="I19" i="21"/>
  <c r="E19" i="21"/>
  <c r="U17" i="21"/>
  <c r="T17" i="21"/>
  <c r="T15" i="21" s="1"/>
  <c r="S17" i="21"/>
  <c r="P17" i="21"/>
  <c r="M17" i="21"/>
  <c r="J17" i="21"/>
  <c r="J15" i="21" s="1"/>
  <c r="G17" i="21"/>
  <c r="D17" i="21"/>
  <c r="U16" i="21"/>
  <c r="U15" i="21" s="1"/>
  <c r="T16" i="21"/>
  <c r="S16" i="21"/>
  <c r="P16" i="21"/>
  <c r="P15" i="21" s="1"/>
  <c r="M16" i="21"/>
  <c r="M15" i="21" s="1"/>
  <c r="J16" i="21"/>
  <c r="G16" i="21"/>
  <c r="G15" i="21" s="1"/>
  <c r="D16" i="21"/>
  <c r="S15" i="21"/>
  <c r="R15" i="21"/>
  <c r="Q15" i="21"/>
  <c r="O15" i="21"/>
  <c r="N15" i="21"/>
  <c r="L15" i="21"/>
  <c r="K15" i="21"/>
  <c r="I15" i="21"/>
  <c r="H15" i="21"/>
  <c r="F15" i="21"/>
  <c r="E15" i="21"/>
  <c r="D15" i="21"/>
  <c r="C15" i="21"/>
  <c r="B15" i="21"/>
  <c r="U13" i="21"/>
  <c r="T13" i="21"/>
  <c r="V13" i="21" s="1"/>
  <c r="S13" i="21"/>
  <c r="P13" i="21"/>
  <c r="M13" i="21"/>
  <c r="J13" i="21"/>
  <c r="J11" i="21" s="1"/>
  <c r="G13" i="21"/>
  <c r="D13" i="21"/>
  <c r="U12" i="21"/>
  <c r="V12" i="21" s="1"/>
  <c r="V11" i="21" s="1"/>
  <c r="T12" i="21"/>
  <c r="S12" i="21"/>
  <c r="P12" i="21"/>
  <c r="P11" i="21" s="1"/>
  <c r="M12" i="21"/>
  <c r="M11" i="21" s="1"/>
  <c r="J12" i="21"/>
  <c r="G12" i="21"/>
  <c r="D12" i="21"/>
  <c r="D11" i="21" s="1"/>
  <c r="S11" i="21"/>
  <c r="R11" i="21"/>
  <c r="Q11" i="21"/>
  <c r="O11" i="21"/>
  <c r="N11" i="21"/>
  <c r="L11" i="21"/>
  <c r="K11" i="21"/>
  <c r="I11" i="21"/>
  <c r="H11" i="21"/>
  <c r="G11" i="21"/>
  <c r="F11" i="21"/>
  <c r="E11" i="21"/>
  <c r="C11" i="21"/>
  <c r="B11" i="21"/>
  <c r="I246" i="20"/>
  <c r="H246" i="20"/>
  <c r="J246" i="20" s="1"/>
  <c r="F246" i="20"/>
  <c r="L246" i="20" s="1"/>
  <c r="E246" i="20"/>
  <c r="C246" i="20"/>
  <c r="B246" i="20"/>
  <c r="J245" i="20"/>
  <c r="I245" i="20"/>
  <c r="H245" i="20"/>
  <c r="F245" i="20"/>
  <c r="L245" i="20" s="1"/>
  <c r="E245" i="20"/>
  <c r="G245" i="20" s="1"/>
  <c r="D245" i="20"/>
  <c r="C245" i="20"/>
  <c r="B245" i="20"/>
  <c r="I244" i="20"/>
  <c r="H244" i="20"/>
  <c r="J244" i="20" s="1"/>
  <c r="F244" i="20"/>
  <c r="L244" i="20" s="1"/>
  <c r="E244" i="20"/>
  <c r="C244" i="20"/>
  <c r="B244" i="20"/>
  <c r="J243" i="20"/>
  <c r="I243" i="20"/>
  <c r="H243" i="20"/>
  <c r="F243" i="20"/>
  <c r="L243" i="20" s="1"/>
  <c r="E243" i="20"/>
  <c r="G243" i="20" s="1"/>
  <c r="D243" i="20"/>
  <c r="C243" i="20"/>
  <c r="B243" i="20"/>
  <c r="I242" i="20"/>
  <c r="H242" i="20"/>
  <c r="J242" i="20" s="1"/>
  <c r="F242" i="20"/>
  <c r="L242" i="20" s="1"/>
  <c r="E242" i="20"/>
  <c r="C242" i="20"/>
  <c r="B242" i="20"/>
  <c r="J241" i="20"/>
  <c r="I241" i="20"/>
  <c r="H241" i="20"/>
  <c r="F241" i="20"/>
  <c r="L241" i="20" s="1"/>
  <c r="E241" i="20"/>
  <c r="G241" i="20" s="1"/>
  <c r="D241" i="20"/>
  <c r="C241" i="20"/>
  <c r="B241" i="20"/>
  <c r="I240" i="20"/>
  <c r="H240" i="20"/>
  <c r="F240" i="20"/>
  <c r="L240" i="20" s="1"/>
  <c r="E240" i="20"/>
  <c r="C240" i="20"/>
  <c r="B240" i="20"/>
  <c r="J239" i="20"/>
  <c r="I239" i="20"/>
  <c r="H239" i="20"/>
  <c r="F239" i="20"/>
  <c r="E239" i="20"/>
  <c r="G239" i="20" s="1"/>
  <c r="C239" i="20"/>
  <c r="B239" i="20"/>
  <c r="J238" i="20"/>
  <c r="I238" i="20"/>
  <c r="H238" i="20"/>
  <c r="F238" i="20"/>
  <c r="L238" i="20" s="1"/>
  <c r="E238" i="20"/>
  <c r="G238" i="20" s="1"/>
  <c r="C238" i="20"/>
  <c r="B238" i="20"/>
  <c r="I237" i="20"/>
  <c r="F237" i="20"/>
  <c r="C237" i="20"/>
  <c r="M235" i="20"/>
  <c r="L235" i="20"/>
  <c r="K235" i="20"/>
  <c r="J235" i="20"/>
  <c r="G235" i="20"/>
  <c r="D235" i="20"/>
  <c r="L234" i="20"/>
  <c r="K234" i="20"/>
  <c r="J234" i="20"/>
  <c r="G234" i="20"/>
  <c r="D234" i="20"/>
  <c r="M233" i="20"/>
  <c r="L233" i="20"/>
  <c r="K233" i="20"/>
  <c r="J233" i="20"/>
  <c r="G233" i="20"/>
  <c r="D233" i="20"/>
  <c r="L232" i="20"/>
  <c r="K232" i="20"/>
  <c r="M232" i="20" s="1"/>
  <c r="J232" i="20"/>
  <c r="G232" i="20"/>
  <c r="D232" i="20"/>
  <c r="M231" i="20"/>
  <c r="L231" i="20"/>
  <c r="K231" i="20"/>
  <c r="J231" i="20"/>
  <c r="G231" i="20"/>
  <c r="D231" i="20"/>
  <c r="L230" i="20"/>
  <c r="L226" i="20" s="1"/>
  <c r="K230" i="20"/>
  <c r="J230" i="20"/>
  <c r="G230" i="20"/>
  <c r="D230" i="20"/>
  <c r="D226" i="20" s="1"/>
  <c r="M229" i="20"/>
  <c r="L229" i="20"/>
  <c r="K229" i="20"/>
  <c r="J229" i="20"/>
  <c r="G229" i="20"/>
  <c r="D229" i="20"/>
  <c r="L228" i="20"/>
  <c r="K228" i="20"/>
  <c r="M228" i="20" s="1"/>
  <c r="J228" i="20"/>
  <c r="G228" i="20"/>
  <c r="D228" i="20"/>
  <c r="M227" i="20"/>
  <c r="L227" i="20"/>
  <c r="K227" i="20"/>
  <c r="J227" i="20"/>
  <c r="G227" i="20"/>
  <c r="G226" i="20" s="1"/>
  <c r="D227" i="20"/>
  <c r="I226" i="20"/>
  <c r="H226" i="20"/>
  <c r="F226" i="20"/>
  <c r="E226" i="20"/>
  <c r="C226" i="20"/>
  <c r="B226" i="20"/>
  <c r="L224" i="20"/>
  <c r="K224" i="20"/>
  <c r="J224" i="20"/>
  <c r="G224" i="20"/>
  <c r="D224" i="20"/>
  <c r="M223" i="20"/>
  <c r="L223" i="20"/>
  <c r="K223" i="20"/>
  <c r="J223" i="20"/>
  <c r="J215" i="20" s="1"/>
  <c r="G223" i="20"/>
  <c r="D223" i="20"/>
  <c r="L222" i="20"/>
  <c r="K222" i="20"/>
  <c r="M222" i="20" s="1"/>
  <c r="J222" i="20"/>
  <c r="G222" i="20"/>
  <c r="D222" i="20"/>
  <c r="M221" i="20"/>
  <c r="L221" i="20"/>
  <c r="K221" i="20"/>
  <c r="J221" i="20"/>
  <c r="G221" i="20"/>
  <c r="D221" i="20"/>
  <c r="L220" i="20"/>
  <c r="K220" i="20"/>
  <c r="J220" i="20"/>
  <c r="G220" i="20"/>
  <c r="D220" i="20"/>
  <c r="M219" i="20"/>
  <c r="L219" i="20"/>
  <c r="K219" i="20"/>
  <c r="J219" i="20"/>
  <c r="G219" i="20"/>
  <c r="D219" i="20"/>
  <c r="L218" i="20"/>
  <c r="K218" i="20"/>
  <c r="M218" i="20" s="1"/>
  <c r="J218" i="20"/>
  <c r="G218" i="20"/>
  <c r="D218" i="20"/>
  <c r="M217" i="20"/>
  <c r="L217" i="20"/>
  <c r="K217" i="20"/>
  <c r="J217" i="20"/>
  <c r="G217" i="20"/>
  <c r="D217" i="20"/>
  <c r="L216" i="20"/>
  <c r="L215" i="20" s="1"/>
  <c r="K216" i="20"/>
  <c r="J216" i="20"/>
  <c r="G216" i="20"/>
  <c r="D216" i="20"/>
  <c r="D215" i="20" s="1"/>
  <c r="I215" i="20"/>
  <c r="H215" i="20"/>
  <c r="F215" i="20"/>
  <c r="E215" i="20"/>
  <c r="C215" i="20"/>
  <c r="B215" i="20"/>
  <c r="J212" i="20"/>
  <c r="I212" i="20"/>
  <c r="H212" i="20"/>
  <c r="F212" i="20"/>
  <c r="G212" i="20" s="1"/>
  <c r="E212" i="20"/>
  <c r="C212" i="20"/>
  <c r="B212" i="20"/>
  <c r="J211" i="20"/>
  <c r="I211" i="20"/>
  <c r="H211" i="20"/>
  <c r="F211" i="20"/>
  <c r="G211" i="20" s="1"/>
  <c r="E211" i="20"/>
  <c r="C211" i="20"/>
  <c r="B211" i="20"/>
  <c r="J210" i="20"/>
  <c r="I210" i="20"/>
  <c r="H210" i="20"/>
  <c r="F210" i="20"/>
  <c r="G210" i="20" s="1"/>
  <c r="E210" i="20"/>
  <c r="C210" i="20"/>
  <c r="L210" i="20" s="1"/>
  <c r="B210" i="20"/>
  <c r="J209" i="20"/>
  <c r="I209" i="20"/>
  <c r="H209" i="20"/>
  <c r="F209" i="20"/>
  <c r="G209" i="20" s="1"/>
  <c r="E209" i="20"/>
  <c r="C209" i="20"/>
  <c r="L209" i="20" s="1"/>
  <c r="B209" i="20"/>
  <c r="J208" i="20"/>
  <c r="I208" i="20"/>
  <c r="H208" i="20"/>
  <c r="F208" i="20"/>
  <c r="G208" i="20" s="1"/>
  <c r="E208" i="20"/>
  <c r="C208" i="20"/>
  <c r="B208" i="20"/>
  <c r="J207" i="20"/>
  <c r="I207" i="20"/>
  <c r="H207" i="20"/>
  <c r="F207" i="20"/>
  <c r="G207" i="20" s="1"/>
  <c r="E207" i="20"/>
  <c r="C207" i="20"/>
  <c r="B207" i="20"/>
  <c r="J206" i="20"/>
  <c r="I206" i="20"/>
  <c r="H206" i="20"/>
  <c r="F206" i="20"/>
  <c r="G206" i="20" s="1"/>
  <c r="E206" i="20"/>
  <c r="C206" i="20"/>
  <c r="L206" i="20" s="1"/>
  <c r="B206" i="20"/>
  <c r="J205" i="20"/>
  <c r="I205" i="20"/>
  <c r="H205" i="20"/>
  <c r="F205" i="20"/>
  <c r="G205" i="20" s="1"/>
  <c r="E205" i="20"/>
  <c r="C205" i="20"/>
  <c r="L205" i="20" s="1"/>
  <c r="B205" i="20"/>
  <c r="J204" i="20"/>
  <c r="I204" i="20"/>
  <c r="H204" i="20"/>
  <c r="F204" i="20"/>
  <c r="G204" i="20" s="1"/>
  <c r="G203" i="20" s="1"/>
  <c r="E204" i="20"/>
  <c r="C204" i="20"/>
  <c r="B204" i="20"/>
  <c r="J203" i="20"/>
  <c r="I203" i="20"/>
  <c r="H203" i="20"/>
  <c r="E203" i="20"/>
  <c r="C203" i="20"/>
  <c r="L201" i="20"/>
  <c r="K201" i="20"/>
  <c r="M201" i="20" s="1"/>
  <c r="J201" i="20"/>
  <c r="G201" i="20"/>
  <c r="D201" i="20"/>
  <c r="L200" i="20"/>
  <c r="M200" i="20" s="1"/>
  <c r="K200" i="20"/>
  <c r="J200" i="20"/>
  <c r="G200" i="20"/>
  <c r="D200" i="20"/>
  <c r="L199" i="20"/>
  <c r="K199" i="20"/>
  <c r="M199" i="20" s="1"/>
  <c r="J199" i="20"/>
  <c r="G199" i="20"/>
  <c r="D199" i="20"/>
  <c r="L198" i="20"/>
  <c r="M198" i="20" s="1"/>
  <c r="K198" i="20"/>
  <c r="J198" i="20"/>
  <c r="G198" i="20"/>
  <c r="D198" i="20"/>
  <c r="L197" i="20"/>
  <c r="K197" i="20"/>
  <c r="M197" i="20" s="1"/>
  <c r="J197" i="20"/>
  <c r="G197" i="20"/>
  <c r="D197" i="20"/>
  <c r="L196" i="20"/>
  <c r="M196" i="20" s="1"/>
  <c r="K196" i="20"/>
  <c r="J196" i="20"/>
  <c r="G196" i="20"/>
  <c r="D196" i="20"/>
  <c r="D192" i="20" s="1"/>
  <c r="L195" i="20"/>
  <c r="K195" i="20"/>
  <c r="M195" i="20" s="1"/>
  <c r="J195" i="20"/>
  <c r="G195" i="20"/>
  <c r="D195" i="20"/>
  <c r="L194" i="20"/>
  <c r="M194" i="20" s="1"/>
  <c r="K194" i="20"/>
  <c r="J194" i="20"/>
  <c r="G194" i="20"/>
  <c r="G192" i="20" s="1"/>
  <c r="D194" i="20"/>
  <c r="L193" i="20"/>
  <c r="K193" i="20"/>
  <c r="M193" i="20" s="1"/>
  <c r="M192" i="20" s="1"/>
  <c r="J193" i="20"/>
  <c r="G193" i="20"/>
  <c r="D193" i="20"/>
  <c r="L192" i="20"/>
  <c r="I192" i="20"/>
  <c r="H192" i="20"/>
  <c r="F192" i="20"/>
  <c r="E192" i="20"/>
  <c r="C192" i="20"/>
  <c r="B192" i="20"/>
  <c r="L190" i="20"/>
  <c r="M190" i="20" s="1"/>
  <c r="K190" i="20"/>
  <c r="J190" i="20"/>
  <c r="G190" i="20"/>
  <c r="D190" i="20"/>
  <c r="L189" i="20"/>
  <c r="K189" i="20"/>
  <c r="M189" i="20" s="1"/>
  <c r="J189" i="20"/>
  <c r="G189" i="20"/>
  <c r="D189" i="20"/>
  <c r="L188" i="20"/>
  <c r="M188" i="20" s="1"/>
  <c r="K188" i="20"/>
  <c r="J188" i="20"/>
  <c r="G188" i="20"/>
  <c r="D188" i="20"/>
  <c r="L187" i="20"/>
  <c r="K187" i="20"/>
  <c r="M187" i="20" s="1"/>
  <c r="J187" i="20"/>
  <c r="G187" i="20"/>
  <c r="D187" i="20"/>
  <c r="L186" i="20"/>
  <c r="M186" i="20" s="1"/>
  <c r="K186" i="20"/>
  <c r="J186" i="20"/>
  <c r="G186" i="20"/>
  <c r="D186" i="20"/>
  <c r="L185" i="20"/>
  <c r="K185" i="20"/>
  <c r="M185" i="20" s="1"/>
  <c r="J185" i="20"/>
  <c r="G185" i="20"/>
  <c r="D185" i="20"/>
  <c r="L184" i="20"/>
  <c r="M184" i="20" s="1"/>
  <c r="K184" i="20"/>
  <c r="J184" i="20"/>
  <c r="G184" i="20"/>
  <c r="D184" i="20"/>
  <c r="L183" i="20"/>
  <c r="K183" i="20"/>
  <c r="M183" i="20" s="1"/>
  <c r="J183" i="20"/>
  <c r="J181" i="20" s="1"/>
  <c r="G183" i="20"/>
  <c r="D183" i="20"/>
  <c r="L182" i="20"/>
  <c r="K182" i="20"/>
  <c r="J182" i="20"/>
  <c r="G182" i="20"/>
  <c r="D182" i="20"/>
  <c r="D181" i="20" s="1"/>
  <c r="K181" i="20"/>
  <c r="I181" i="20"/>
  <c r="H181" i="20"/>
  <c r="G181" i="20"/>
  <c r="F181" i="20"/>
  <c r="E181" i="20"/>
  <c r="C181" i="20"/>
  <c r="B181" i="20"/>
  <c r="J178" i="20"/>
  <c r="I178" i="20"/>
  <c r="H178" i="20"/>
  <c r="G178" i="20"/>
  <c r="F178" i="20"/>
  <c r="E178" i="20"/>
  <c r="C178" i="20"/>
  <c r="L178" i="20" s="1"/>
  <c r="B178" i="20"/>
  <c r="J177" i="20"/>
  <c r="I177" i="20"/>
  <c r="H177" i="20"/>
  <c r="F177" i="20"/>
  <c r="G177" i="20" s="1"/>
  <c r="E177" i="20"/>
  <c r="C177" i="20"/>
  <c r="B177" i="20"/>
  <c r="J176" i="20"/>
  <c r="I176" i="20"/>
  <c r="H176" i="20"/>
  <c r="F176" i="20"/>
  <c r="G176" i="20" s="1"/>
  <c r="E176" i="20"/>
  <c r="C176" i="20"/>
  <c r="B176" i="20"/>
  <c r="D176" i="20" s="1"/>
  <c r="J175" i="20"/>
  <c r="I175" i="20"/>
  <c r="H175" i="20"/>
  <c r="G175" i="20"/>
  <c r="F175" i="20"/>
  <c r="E175" i="20"/>
  <c r="C175" i="20"/>
  <c r="L175" i="20" s="1"/>
  <c r="B175" i="20"/>
  <c r="D175" i="20" s="1"/>
  <c r="J174" i="20"/>
  <c r="I174" i="20"/>
  <c r="H174" i="20"/>
  <c r="G174" i="20"/>
  <c r="F174" i="20"/>
  <c r="E174" i="20"/>
  <c r="C174" i="20"/>
  <c r="L174" i="20" s="1"/>
  <c r="B174" i="20"/>
  <c r="J173" i="20"/>
  <c r="I173" i="20"/>
  <c r="H173" i="20"/>
  <c r="F173" i="20"/>
  <c r="G173" i="20" s="1"/>
  <c r="E173" i="20"/>
  <c r="C173" i="20"/>
  <c r="B173" i="20"/>
  <c r="J172" i="20"/>
  <c r="J169" i="20" s="1"/>
  <c r="I172" i="20"/>
  <c r="H172" i="20"/>
  <c r="F172" i="20"/>
  <c r="G172" i="20" s="1"/>
  <c r="E172" i="20"/>
  <c r="C172" i="20"/>
  <c r="B172" i="20"/>
  <c r="D172" i="20" s="1"/>
  <c r="J171" i="20"/>
  <c r="I171" i="20"/>
  <c r="H171" i="20"/>
  <c r="G171" i="20"/>
  <c r="F171" i="20"/>
  <c r="E171" i="20"/>
  <c r="C171" i="20"/>
  <c r="L171" i="20" s="1"/>
  <c r="B171" i="20"/>
  <c r="D171" i="20" s="1"/>
  <c r="J170" i="20"/>
  <c r="I170" i="20"/>
  <c r="H170" i="20"/>
  <c r="G170" i="20"/>
  <c r="F170" i="20"/>
  <c r="E170" i="20"/>
  <c r="C170" i="20"/>
  <c r="L170" i="20" s="1"/>
  <c r="B170" i="20"/>
  <c r="B169" i="20" s="1"/>
  <c r="I169" i="20"/>
  <c r="H169" i="20"/>
  <c r="E169" i="20"/>
  <c r="L167" i="20"/>
  <c r="K167" i="20"/>
  <c r="M167" i="20" s="1"/>
  <c r="J167" i="20"/>
  <c r="G167" i="20"/>
  <c r="D167" i="20"/>
  <c r="M166" i="20"/>
  <c r="L166" i="20"/>
  <c r="K166" i="20"/>
  <c r="J166" i="20"/>
  <c r="G166" i="20"/>
  <c r="D166" i="20"/>
  <c r="L165" i="20"/>
  <c r="K165" i="20"/>
  <c r="M165" i="20" s="1"/>
  <c r="J165" i="20"/>
  <c r="G165" i="20"/>
  <c r="D165" i="20"/>
  <c r="L164" i="20"/>
  <c r="M164" i="20" s="1"/>
  <c r="K164" i="20"/>
  <c r="J164" i="20"/>
  <c r="G164" i="20"/>
  <c r="D164" i="20"/>
  <c r="L163" i="20"/>
  <c r="K163" i="20"/>
  <c r="M163" i="20" s="1"/>
  <c r="J163" i="20"/>
  <c r="G163" i="20"/>
  <c r="D163" i="20"/>
  <c r="L162" i="20"/>
  <c r="L158" i="20" s="1"/>
  <c r="K162" i="20"/>
  <c r="J162" i="20"/>
  <c r="G162" i="20"/>
  <c r="D162" i="20"/>
  <c r="D158" i="20" s="1"/>
  <c r="L161" i="20"/>
  <c r="K161" i="20"/>
  <c r="M161" i="20" s="1"/>
  <c r="J161" i="20"/>
  <c r="G161" i="20"/>
  <c r="D161" i="20"/>
  <c r="M160" i="20"/>
  <c r="L160" i="20"/>
  <c r="K160" i="20"/>
  <c r="J160" i="20"/>
  <c r="G160" i="20"/>
  <c r="D160" i="20"/>
  <c r="L159" i="20"/>
  <c r="K159" i="20"/>
  <c r="J159" i="20"/>
  <c r="G159" i="20"/>
  <c r="D159" i="20"/>
  <c r="I158" i="20"/>
  <c r="H158" i="20"/>
  <c r="F158" i="20"/>
  <c r="E158" i="20"/>
  <c r="C158" i="20"/>
  <c r="B158" i="20"/>
  <c r="M156" i="20"/>
  <c r="L156" i="20"/>
  <c r="K156" i="20"/>
  <c r="J156" i="20"/>
  <c r="G156" i="20"/>
  <c r="D156" i="20"/>
  <c r="L155" i="20"/>
  <c r="K155" i="20"/>
  <c r="M155" i="20" s="1"/>
  <c r="J155" i="20"/>
  <c r="G155" i="20"/>
  <c r="D155" i="20"/>
  <c r="M154" i="20"/>
  <c r="L154" i="20"/>
  <c r="K154" i="20"/>
  <c r="J154" i="20"/>
  <c r="G154" i="20"/>
  <c r="G147" i="20" s="1"/>
  <c r="D154" i="20"/>
  <c r="L153" i="20"/>
  <c r="K153" i="20"/>
  <c r="M153" i="20" s="1"/>
  <c r="J153" i="20"/>
  <c r="G153" i="20"/>
  <c r="D153" i="20"/>
  <c r="L152" i="20"/>
  <c r="M152" i="20" s="1"/>
  <c r="K152" i="20"/>
  <c r="J152" i="20"/>
  <c r="G152" i="20"/>
  <c r="D152" i="20"/>
  <c r="L151" i="20"/>
  <c r="K151" i="20"/>
  <c r="M151" i="20" s="1"/>
  <c r="J151" i="20"/>
  <c r="G151" i="20"/>
  <c r="D151" i="20"/>
  <c r="L150" i="20"/>
  <c r="M150" i="20" s="1"/>
  <c r="K150" i="20"/>
  <c r="J150" i="20"/>
  <c r="G150" i="20"/>
  <c r="D150" i="20"/>
  <c r="L149" i="20"/>
  <c r="K149" i="20"/>
  <c r="M149" i="20" s="1"/>
  <c r="J149" i="20"/>
  <c r="G149" i="20"/>
  <c r="D149" i="20"/>
  <c r="M148" i="20"/>
  <c r="L148" i="20"/>
  <c r="K148" i="20"/>
  <c r="J148" i="20"/>
  <c r="G148" i="20"/>
  <c r="D148" i="20"/>
  <c r="J147" i="20"/>
  <c r="I147" i="20"/>
  <c r="H147" i="20"/>
  <c r="F147" i="20"/>
  <c r="E147" i="20"/>
  <c r="C147" i="20"/>
  <c r="B147" i="20"/>
  <c r="J144" i="20"/>
  <c r="I144" i="20"/>
  <c r="H144" i="20"/>
  <c r="G144" i="20"/>
  <c r="F144" i="20"/>
  <c r="E144" i="20"/>
  <c r="C144" i="20"/>
  <c r="L144" i="20" s="1"/>
  <c r="B144" i="20"/>
  <c r="D144" i="20" s="1"/>
  <c r="J143" i="20"/>
  <c r="I143" i="20"/>
  <c r="H143" i="20"/>
  <c r="G143" i="20"/>
  <c r="F143" i="20"/>
  <c r="E143" i="20"/>
  <c r="C143" i="20"/>
  <c r="L143" i="20" s="1"/>
  <c r="B143" i="20"/>
  <c r="J142" i="20"/>
  <c r="I142" i="20"/>
  <c r="H142" i="20"/>
  <c r="F142" i="20"/>
  <c r="G142" i="20" s="1"/>
  <c r="E142" i="20"/>
  <c r="C142" i="20"/>
  <c r="B142" i="20"/>
  <c r="J141" i="20"/>
  <c r="I141" i="20"/>
  <c r="H141" i="20"/>
  <c r="F141" i="20"/>
  <c r="G141" i="20" s="1"/>
  <c r="E141" i="20"/>
  <c r="C141" i="20"/>
  <c r="B141" i="20"/>
  <c r="D141" i="20" s="1"/>
  <c r="J140" i="20"/>
  <c r="I140" i="20"/>
  <c r="H140" i="20"/>
  <c r="G140" i="20"/>
  <c r="F140" i="20"/>
  <c r="E140" i="20"/>
  <c r="C140" i="20"/>
  <c r="L140" i="20" s="1"/>
  <c r="B140" i="20"/>
  <c r="D140" i="20" s="1"/>
  <c r="J139" i="20"/>
  <c r="I139" i="20"/>
  <c r="H139" i="20"/>
  <c r="G139" i="20"/>
  <c r="F139" i="20"/>
  <c r="E139" i="20"/>
  <c r="C139" i="20"/>
  <c r="L139" i="20" s="1"/>
  <c r="B139" i="20"/>
  <c r="J138" i="20"/>
  <c r="I138" i="20"/>
  <c r="H138" i="20"/>
  <c r="F138" i="20"/>
  <c r="G138" i="20" s="1"/>
  <c r="E138" i="20"/>
  <c r="C138" i="20"/>
  <c r="B138" i="20"/>
  <c r="J137" i="20"/>
  <c r="I137" i="20"/>
  <c r="H137" i="20"/>
  <c r="F137" i="20"/>
  <c r="G137" i="20" s="1"/>
  <c r="E137" i="20"/>
  <c r="C137" i="20"/>
  <c r="B137" i="20"/>
  <c r="D137" i="20" s="1"/>
  <c r="J136" i="20"/>
  <c r="J135" i="20" s="1"/>
  <c r="I136" i="20"/>
  <c r="H136" i="20"/>
  <c r="G136" i="20"/>
  <c r="G135" i="20" s="1"/>
  <c r="F136" i="20"/>
  <c r="F135" i="20" s="1"/>
  <c r="E136" i="20"/>
  <c r="C136" i="20"/>
  <c r="L136" i="20" s="1"/>
  <c r="B136" i="20"/>
  <c r="D136" i="20" s="1"/>
  <c r="I135" i="20"/>
  <c r="H135" i="20"/>
  <c r="E135" i="20"/>
  <c r="C135" i="20"/>
  <c r="L133" i="20"/>
  <c r="K133" i="20"/>
  <c r="M133" i="20" s="1"/>
  <c r="J133" i="20"/>
  <c r="G133" i="20"/>
  <c r="D133" i="20"/>
  <c r="L132" i="20"/>
  <c r="M132" i="20" s="1"/>
  <c r="K132" i="20"/>
  <c r="J132" i="20"/>
  <c r="G132" i="20"/>
  <c r="D132" i="20"/>
  <c r="L131" i="20"/>
  <c r="K131" i="20"/>
  <c r="M131" i="20" s="1"/>
  <c r="J131" i="20"/>
  <c r="G131" i="20"/>
  <c r="D131" i="20"/>
  <c r="L130" i="20"/>
  <c r="M130" i="20" s="1"/>
  <c r="K130" i="20"/>
  <c r="J130" i="20"/>
  <c r="G130" i="20"/>
  <c r="D130" i="20"/>
  <c r="D124" i="20" s="1"/>
  <c r="L129" i="20"/>
  <c r="K129" i="20"/>
  <c r="M129" i="20" s="1"/>
  <c r="J129" i="20"/>
  <c r="G129" i="20"/>
  <c r="D129" i="20"/>
  <c r="M128" i="20"/>
  <c r="L128" i="20"/>
  <c r="K128" i="20"/>
  <c r="J128" i="20"/>
  <c r="G128" i="20"/>
  <c r="D128" i="20"/>
  <c r="L127" i="20"/>
  <c r="K127" i="20"/>
  <c r="M127" i="20" s="1"/>
  <c r="J127" i="20"/>
  <c r="G127" i="20"/>
  <c r="D127" i="20"/>
  <c r="M126" i="20"/>
  <c r="L126" i="20"/>
  <c r="K126" i="20"/>
  <c r="J126" i="20"/>
  <c r="G126" i="20"/>
  <c r="G124" i="20" s="1"/>
  <c r="D126" i="20"/>
  <c r="L125" i="20"/>
  <c r="K125" i="20"/>
  <c r="J125" i="20"/>
  <c r="J124" i="20" s="1"/>
  <c r="G125" i="20"/>
  <c r="D125" i="20"/>
  <c r="L124" i="20"/>
  <c r="I124" i="20"/>
  <c r="H124" i="20"/>
  <c r="F124" i="20"/>
  <c r="E124" i="20"/>
  <c r="C124" i="20"/>
  <c r="B124" i="20"/>
  <c r="M122" i="20"/>
  <c r="L122" i="20"/>
  <c r="K122" i="20"/>
  <c r="J122" i="20"/>
  <c r="G122" i="20"/>
  <c r="D122" i="20"/>
  <c r="L121" i="20"/>
  <c r="K121" i="20"/>
  <c r="M121" i="20" s="1"/>
  <c r="J121" i="20"/>
  <c r="J113" i="20" s="1"/>
  <c r="G121" i="20"/>
  <c r="D121" i="20"/>
  <c r="L120" i="20"/>
  <c r="M120" i="20" s="1"/>
  <c r="K120" i="20"/>
  <c r="J120" i="20"/>
  <c r="G120" i="20"/>
  <c r="D120" i="20"/>
  <c r="L119" i="20"/>
  <c r="K119" i="20"/>
  <c r="M119" i="20" s="1"/>
  <c r="J119" i="20"/>
  <c r="G119" i="20"/>
  <c r="D119" i="20"/>
  <c r="L118" i="20"/>
  <c r="M118" i="20" s="1"/>
  <c r="K118" i="20"/>
  <c r="J118" i="20"/>
  <c r="G118" i="20"/>
  <c r="D118" i="20"/>
  <c r="L117" i="20"/>
  <c r="K117" i="20"/>
  <c r="M117" i="20" s="1"/>
  <c r="J117" i="20"/>
  <c r="G117" i="20"/>
  <c r="D117" i="20"/>
  <c r="M116" i="20"/>
  <c r="L116" i="20"/>
  <c r="K116" i="20"/>
  <c r="J116" i="20"/>
  <c r="G116" i="20"/>
  <c r="D116" i="20"/>
  <c r="L115" i="20"/>
  <c r="K115" i="20"/>
  <c r="M115" i="20" s="1"/>
  <c r="J115" i="20"/>
  <c r="G115" i="20"/>
  <c r="D115" i="20"/>
  <c r="M114" i="20"/>
  <c r="L114" i="20"/>
  <c r="K114" i="20"/>
  <c r="J114" i="20"/>
  <c r="G114" i="20"/>
  <c r="G113" i="20" s="1"/>
  <c r="D114" i="20"/>
  <c r="I113" i="20"/>
  <c r="H113" i="20"/>
  <c r="F113" i="20"/>
  <c r="E113" i="20"/>
  <c r="C113" i="20"/>
  <c r="B113" i="20"/>
  <c r="J110" i="20"/>
  <c r="I110" i="20"/>
  <c r="H110" i="20"/>
  <c r="G110" i="20"/>
  <c r="F110" i="20"/>
  <c r="E110" i="20"/>
  <c r="C110" i="20"/>
  <c r="L110" i="20" s="1"/>
  <c r="B110" i="20"/>
  <c r="J109" i="20"/>
  <c r="I109" i="20"/>
  <c r="H109" i="20"/>
  <c r="F109" i="20"/>
  <c r="G109" i="20" s="1"/>
  <c r="E109" i="20"/>
  <c r="C109" i="20"/>
  <c r="B109" i="20"/>
  <c r="J108" i="20"/>
  <c r="I108" i="20"/>
  <c r="H108" i="20"/>
  <c r="F108" i="20"/>
  <c r="G108" i="20" s="1"/>
  <c r="E108" i="20"/>
  <c r="C108" i="20"/>
  <c r="B108" i="20"/>
  <c r="J107" i="20"/>
  <c r="I107" i="20"/>
  <c r="H107" i="20"/>
  <c r="F107" i="20"/>
  <c r="G107" i="20" s="1"/>
  <c r="E107" i="20"/>
  <c r="C107" i="20"/>
  <c r="L107" i="20" s="1"/>
  <c r="B107" i="20"/>
  <c r="J106" i="20"/>
  <c r="I106" i="20"/>
  <c r="H106" i="20"/>
  <c r="F106" i="20"/>
  <c r="G106" i="20" s="1"/>
  <c r="E106" i="20"/>
  <c r="C106" i="20"/>
  <c r="L106" i="20" s="1"/>
  <c r="B106" i="20"/>
  <c r="J105" i="20"/>
  <c r="I105" i="20"/>
  <c r="H105" i="20"/>
  <c r="F105" i="20"/>
  <c r="G105" i="20" s="1"/>
  <c r="E105" i="20"/>
  <c r="C105" i="20"/>
  <c r="B105" i="20"/>
  <c r="J104" i="20"/>
  <c r="J101" i="20" s="1"/>
  <c r="I104" i="20"/>
  <c r="H104" i="20"/>
  <c r="F104" i="20"/>
  <c r="G104" i="20" s="1"/>
  <c r="E104" i="20"/>
  <c r="C104" i="20"/>
  <c r="B104" i="20"/>
  <c r="J103" i="20"/>
  <c r="I103" i="20"/>
  <c r="H103" i="20"/>
  <c r="F103" i="20"/>
  <c r="G103" i="20" s="1"/>
  <c r="E103" i="20"/>
  <c r="C103" i="20"/>
  <c r="L103" i="20" s="1"/>
  <c r="B103" i="20"/>
  <c r="J102" i="20"/>
  <c r="I102" i="20"/>
  <c r="H102" i="20"/>
  <c r="G102" i="20"/>
  <c r="G101" i="20" s="1"/>
  <c r="F102" i="20"/>
  <c r="E102" i="20"/>
  <c r="C102" i="20"/>
  <c r="L102" i="20" s="1"/>
  <c r="B102" i="20"/>
  <c r="B101" i="20" s="1"/>
  <c r="I101" i="20"/>
  <c r="H101" i="20"/>
  <c r="E101" i="20"/>
  <c r="L99" i="20"/>
  <c r="K99" i="20"/>
  <c r="M99" i="20" s="1"/>
  <c r="J99" i="20"/>
  <c r="G99" i="20"/>
  <c r="D99" i="20"/>
  <c r="M98" i="20"/>
  <c r="L98" i="20"/>
  <c r="K98" i="20"/>
  <c r="J98" i="20"/>
  <c r="G98" i="20"/>
  <c r="D98" i="20"/>
  <c r="L97" i="20"/>
  <c r="K97" i="20"/>
  <c r="M97" i="20" s="1"/>
  <c r="J97" i="20"/>
  <c r="G97" i="20"/>
  <c r="D97" i="20"/>
  <c r="L96" i="20"/>
  <c r="M96" i="20" s="1"/>
  <c r="K96" i="20"/>
  <c r="J96" i="20"/>
  <c r="G96" i="20"/>
  <c r="D96" i="20"/>
  <c r="L95" i="20"/>
  <c r="K95" i="20"/>
  <c r="M95" i="20" s="1"/>
  <c r="J95" i="20"/>
  <c r="G95" i="20"/>
  <c r="D95" i="20"/>
  <c r="L94" i="20"/>
  <c r="L90" i="20" s="1"/>
  <c r="K94" i="20"/>
  <c r="J94" i="20"/>
  <c r="G94" i="20"/>
  <c r="D94" i="20"/>
  <c r="D90" i="20" s="1"/>
  <c r="L93" i="20"/>
  <c r="K93" i="20"/>
  <c r="M93" i="20" s="1"/>
  <c r="J93" i="20"/>
  <c r="G93" i="20"/>
  <c r="D93" i="20"/>
  <c r="M92" i="20"/>
  <c r="L92" i="20"/>
  <c r="K92" i="20"/>
  <c r="J92" i="20"/>
  <c r="G92" i="20"/>
  <c r="D92" i="20"/>
  <c r="L91" i="20"/>
  <c r="K91" i="20"/>
  <c r="J91" i="20"/>
  <c r="G91" i="20"/>
  <c r="D91" i="20"/>
  <c r="I90" i="20"/>
  <c r="H90" i="20"/>
  <c r="F90" i="20"/>
  <c r="E90" i="20"/>
  <c r="C90" i="20"/>
  <c r="B90" i="20"/>
  <c r="M88" i="20"/>
  <c r="L88" i="20"/>
  <c r="K88" i="20"/>
  <c r="J88" i="20"/>
  <c r="G88" i="20"/>
  <c r="D88" i="20"/>
  <c r="L87" i="20"/>
  <c r="K87" i="20"/>
  <c r="M87" i="20" s="1"/>
  <c r="J87" i="20"/>
  <c r="G87" i="20"/>
  <c r="D87" i="20"/>
  <c r="M86" i="20"/>
  <c r="L86" i="20"/>
  <c r="K86" i="20"/>
  <c r="J86" i="20"/>
  <c r="G86" i="20"/>
  <c r="G79" i="20" s="1"/>
  <c r="D86" i="20"/>
  <c r="L85" i="20"/>
  <c r="K85" i="20"/>
  <c r="M85" i="20" s="1"/>
  <c r="J85" i="20"/>
  <c r="G85" i="20"/>
  <c r="D85" i="20"/>
  <c r="L84" i="20"/>
  <c r="M84" i="20" s="1"/>
  <c r="K84" i="20"/>
  <c r="J84" i="20"/>
  <c r="G84" i="20"/>
  <c r="D84" i="20"/>
  <c r="L83" i="20"/>
  <c r="K83" i="20"/>
  <c r="M83" i="20" s="1"/>
  <c r="J83" i="20"/>
  <c r="G83" i="20"/>
  <c r="D83" i="20"/>
  <c r="L82" i="20"/>
  <c r="M82" i="20" s="1"/>
  <c r="K82" i="20"/>
  <c r="J82" i="20"/>
  <c r="G82" i="20"/>
  <c r="D82" i="20"/>
  <c r="L81" i="20"/>
  <c r="K81" i="20"/>
  <c r="M81" i="20" s="1"/>
  <c r="J81" i="20"/>
  <c r="G81" i="20"/>
  <c r="D81" i="20"/>
  <c r="M80" i="20"/>
  <c r="L80" i="20"/>
  <c r="K80" i="20"/>
  <c r="J80" i="20"/>
  <c r="G80" i="20"/>
  <c r="D80" i="20"/>
  <c r="J79" i="20"/>
  <c r="I79" i="20"/>
  <c r="H79" i="20"/>
  <c r="F79" i="20"/>
  <c r="E79" i="20"/>
  <c r="C79" i="20"/>
  <c r="B79" i="20"/>
  <c r="J76" i="20"/>
  <c r="I76" i="20"/>
  <c r="H76" i="20"/>
  <c r="G76" i="20"/>
  <c r="F76" i="20"/>
  <c r="E76" i="20"/>
  <c r="C76" i="20"/>
  <c r="L76" i="20" s="1"/>
  <c r="B76" i="20"/>
  <c r="D76" i="20" s="1"/>
  <c r="J75" i="20"/>
  <c r="I75" i="20"/>
  <c r="H75" i="20"/>
  <c r="G75" i="20"/>
  <c r="F75" i="20"/>
  <c r="E75" i="20"/>
  <c r="C75" i="20"/>
  <c r="L75" i="20" s="1"/>
  <c r="B75" i="20"/>
  <c r="J74" i="20"/>
  <c r="I74" i="20"/>
  <c r="H74" i="20"/>
  <c r="F74" i="20"/>
  <c r="G74" i="20" s="1"/>
  <c r="E74" i="20"/>
  <c r="C74" i="20"/>
  <c r="B74" i="20"/>
  <c r="J73" i="20"/>
  <c r="I73" i="20"/>
  <c r="H73" i="20"/>
  <c r="F73" i="20"/>
  <c r="G73" i="20" s="1"/>
  <c r="E73" i="20"/>
  <c r="C73" i="20"/>
  <c r="B73" i="20"/>
  <c r="D73" i="20" s="1"/>
  <c r="J72" i="20"/>
  <c r="I72" i="20"/>
  <c r="H72" i="20"/>
  <c r="G72" i="20"/>
  <c r="F72" i="20"/>
  <c r="E72" i="20"/>
  <c r="C72" i="20"/>
  <c r="L72" i="20" s="1"/>
  <c r="B72" i="20"/>
  <c r="D72" i="20" s="1"/>
  <c r="J71" i="20"/>
  <c r="I71" i="20"/>
  <c r="H71" i="20"/>
  <c r="G71" i="20"/>
  <c r="F71" i="20"/>
  <c r="E71" i="20"/>
  <c r="C71" i="20"/>
  <c r="L71" i="20" s="1"/>
  <c r="B71" i="20"/>
  <c r="J70" i="20"/>
  <c r="I70" i="20"/>
  <c r="H70" i="20"/>
  <c r="F70" i="20"/>
  <c r="G70" i="20" s="1"/>
  <c r="E70" i="20"/>
  <c r="C70" i="20"/>
  <c r="B70" i="20"/>
  <c r="J69" i="20"/>
  <c r="I69" i="20"/>
  <c r="H69" i="20"/>
  <c r="F69" i="20"/>
  <c r="G69" i="20" s="1"/>
  <c r="E69" i="20"/>
  <c r="C69" i="20"/>
  <c r="B69" i="20"/>
  <c r="D69" i="20" s="1"/>
  <c r="J68" i="20"/>
  <c r="J67" i="20" s="1"/>
  <c r="I68" i="20"/>
  <c r="H68" i="20"/>
  <c r="G68" i="20"/>
  <c r="G67" i="20" s="1"/>
  <c r="F68" i="20"/>
  <c r="F67" i="20" s="1"/>
  <c r="E68" i="20"/>
  <c r="C68" i="20"/>
  <c r="L68" i="20" s="1"/>
  <c r="B68" i="20"/>
  <c r="D68" i="20" s="1"/>
  <c r="I67" i="20"/>
  <c r="H67" i="20"/>
  <c r="E67" i="20"/>
  <c r="C67" i="20"/>
  <c r="L65" i="20"/>
  <c r="K65" i="20"/>
  <c r="M65" i="20" s="1"/>
  <c r="J65" i="20"/>
  <c r="G65" i="20"/>
  <c r="D65" i="20"/>
  <c r="L64" i="20"/>
  <c r="M64" i="20" s="1"/>
  <c r="K64" i="20"/>
  <c r="J64" i="20"/>
  <c r="G64" i="20"/>
  <c r="D64" i="20"/>
  <c r="L63" i="20"/>
  <c r="K63" i="20"/>
  <c r="M63" i="20" s="1"/>
  <c r="J63" i="20"/>
  <c r="G63" i="20"/>
  <c r="D63" i="20"/>
  <c r="L62" i="20"/>
  <c r="M62" i="20" s="1"/>
  <c r="K62" i="20"/>
  <c r="J62" i="20"/>
  <c r="G62" i="20"/>
  <c r="D62" i="20"/>
  <c r="D56" i="20" s="1"/>
  <c r="L61" i="20"/>
  <c r="K61" i="20"/>
  <c r="M61" i="20" s="1"/>
  <c r="J61" i="20"/>
  <c r="G61" i="20"/>
  <c r="D61" i="20"/>
  <c r="M60" i="20"/>
  <c r="L60" i="20"/>
  <c r="K60" i="20"/>
  <c r="J60" i="20"/>
  <c r="G60" i="20"/>
  <c r="D60" i="20"/>
  <c r="L59" i="20"/>
  <c r="K59" i="20"/>
  <c r="M59" i="20" s="1"/>
  <c r="J59" i="20"/>
  <c r="G59" i="20"/>
  <c r="D59" i="20"/>
  <c r="M58" i="20"/>
  <c r="L58" i="20"/>
  <c r="K58" i="20"/>
  <c r="J58" i="20"/>
  <c r="G58" i="20"/>
  <c r="G56" i="20" s="1"/>
  <c r="D58" i="20"/>
  <c r="L57" i="20"/>
  <c r="K57" i="20"/>
  <c r="J57" i="20"/>
  <c r="J56" i="20" s="1"/>
  <c r="G57" i="20"/>
  <c r="D57" i="20"/>
  <c r="L56" i="20"/>
  <c r="I56" i="20"/>
  <c r="H56" i="20"/>
  <c r="F56" i="20"/>
  <c r="E56" i="20"/>
  <c r="C56" i="20"/>
  <c r="B56" i="20"/>
  <c r="M54" i="20"/>
  <c r="L54" i="20"/>
  <c r="K54" i="20"/>
  <c r="J54" i="20"/>
  <c r="G54" i="20"/>
  <c r="D54" i="20"/>
  <c r="L53" i="20"/>
  <c r="K53" i="20"/>
  <c r="M53" i="20" s="1"/>
  <c r="J53" i="20"/>
  <c r="J45" i="20" s="1"/>
  <c r="G53" i="20"/>
  <c r="D53" i="20"/>
  <c r="L52" i="20"/>
  <c r="M52" i="20" s="1"/>
  <c r="K52" i="20"/>
  <c r="J52" i="20"/>
  <c r="G52" i="20"/>
  <c r="D52" i="20"/>
  <c r="L51" i="20"/>
  <c r="K51" i="20"/>
  <c r="M51" i="20" s="1"/>
  <c r="J51" i="20"/>
  <c r="G51" i="20"/>
  <c r="D51" i="20"/>
  <c r="L50" i="20"/>
  <c r="M50" i="20" s="1"/>
  <c r="K50" i="20"/>
  <c r="J50" i="20"/>
  <c r="G50" i="20"/>
  <c r="D50" i="20"/>
  <c r="L49" i="20"/>
  <c r="K49" i="20"/>
  <c r="M49" i="20" s="1"/>
  <c r="J49" i="20"/>
  <c r="G49" i="20"/>
  <c r="D49" i="20"/>
  <c r="M48" i="20"/>
  <c r="L48" i="20"/>
  <c r="K48" i="20"/>
  <c r="J48" i="20"/>
  <c r="G48" i="20"/>
  <c r="D48" i="20"/>
  <c r="L47" i="20"/>
  <c r="K47" i="20"/>
  <c r="M47" i="20" s="1"/>
  <c r="J47" i="20"/>
  <c r="G47" i="20"/>
  <c r="D47" i="20"/>
  <c r="M46" i="20"/>
  <c r="L46" i="20"/>
  <c r="K46" i="20"/>
  <c r="J46" i="20"/>
  <c r="G46" i="20"/>
  <c r="G45" i="20" s="1"/>
  <c r="D46" i="20"/>
  <c r="I45" i="20"/>
  <c r="H45" i="20"/>
  <c r="F45" i="20"/>
  <c r="E45" i="20"/>
  <c r="C45" i="20"/>
  <c r="B45" i="20"/>
  <c r="J42" i="20"/>
  <c r="I42" i="20"/>
  <c r="H42" i="20"/>
  <c r="F42" i="20"/>
  <c r="G42" i="20" s="1"/>
  <c r="E42" i="20"/>
  <c r="C42" i="20"/>
  <c r="B42" i="20"/>
  <c r="D42" i="20" s="1"/>
  <c r="J41" i="20"/>
  <c r="I41" i="20"/>
  <c r="H41" i="20"/>
  <c r="G41" i="20"/>
  <c r="F41" i="20"/>
  <c r="E41" i="20"/>
  <c r="C41" i="20"/>
  <c r="L41" i="20" s="1"/>
  <c r="B41" i="20"/>
  <c r="D41" i="20" s="1"/>
  <c r="J40" i="20"/>
  <c r="I40" i="20"/>
  <c r="H40" i="20"/>
  <c r="G40" i="20"/>
  <c r="F40" i="20"/>
  <c r="E40" i="20"/>
  <c r="C40" i="20"/>
  <c r="L40" i="20" s="1"/>
  <c r="B40" i="20"/>
  <c r="J39" i="20"/>
  <c r="I39" i="20"/>
  <c r="H39" i="20"/>
  <c r="F39" i="20"/>
  <c r="G39" i="20" s="1"/>
  <c r="E39" i="20"/>
  <c r="C39" i="20"/>
  <c r="B39" i="20"/>
  <c r="J38" i="20"/>
  <c r="I38" i="20"/>
  <c r="H38" i="20"/>
  <c r="F38" i="20"/>
  <c r="G38" i="20" s="1"/>
  <c r="E38" i="20"/>
  <c r="C38" i="20"/>
  <c r="B38" i="20"/>
  <c r="D38" i="20" s="1"/>
  <c r="J37" i="20"/>
  <c r="I37" i="20"/>
  <c r="H37" i="20"/>
  <c r="G37" i="20"/>
  <c r="F37" i="20"/>
  <c r="E37" i="20"/>
  <c r="C37" i="20"/>
  <c r="L37" i="20" s="1"/>
  <c r="B37" i="20"/>
  <c r="D37" i="20" s="1"/>
  <c r="J36" i="20"/>
  <c r="I36" i="20"/>
  <c r="H36" i="20"/>
  <c r="G36" i="20"/>
  <c r="F36" i="20"/>
  <c r="E36" i="20"/>
  <c r="C36" i="20"/>
  <c r="L36" i="20" s="1"/>
  <c r="B36" i="20"/>
  <c r="J35" i="20"/>
  <c r="I35" i="20"/>
  <c r="H35" i="20"/>
  <c r="F35" i="20"/>
  <c r="G35" i="20" s="1"/>
  <c r="E35" i="20"/>
  <c r="C35" i="20"/>
  <c r="B35" i="20"/>
  <c r="J34" i="20"/>
  <c r="J33" i="20" s="1"/>
  <c r="I34" i="20"/>
  <c r="H34" i="20"/>
  <c r="F34" i="20"/>
  <c r="F33" i="20" s="1"/>
  <c r="E34" i="20"/>
  <c r="C34" i="20"/>
  <c r="B34" i="20"/>
  <c r="D34" i="20" s="1"/>
  <c r="I33" i="20"/>
  <c r="H33" i="20"/>
  <c r="E33" i="20"/>
  <c r="B33" i="20"/>
  <c r="L31" i="20"/>
  <c r="K31" i="20"/>
  <c r="M31" i="20" s="1"/>
  <c r="J31" i="20"/>
  <c r="G31" i="20"/>
  <c r="D31" i="20"/>
  <c r="L30" i="20"/>
  <c r="M30" i="20" s="1"/>
  <c r="K30" i="20"/>
  <c r="J30" i="20"/>
  <c r="G30" i="20"/>
  <c r="D30" i="20"/>
  <c r="L29" i="20"/>
  <c r="K29" i="20"/>
  <c r="M29" i="20" s="1"/>
  <c r="J29" i="20"/>
  <c r="G29" i="20"/>
  <c r="D29" i="20"/>
  <c r="M28" i="20"/>
  <c r="L28" i="20"/>
  <c r="K28" i="20"/>
  <c r="J28" i="20"/>
  <c r="G28" i="20"/>
  <c r="D28" i="20"/>
  <c r="L27" i="20"/>
  <c r="K27" i="20"/>
  <c r="M27" i="20" s="1"/>
  <c r="J27" i="20"/>
  <c r="G27" i="20"/>
  <c r="D27" i="20"/>
  <c r="M26" i="20"/>
  <c r="L26" i="20"/>
  <c r="K26" i="20"/>
  <c r="J26" i="20"/>
  <c r="G26" i="20"/>
  <c r="D26" i="20"/>
  <c r="L25" i="20"/>
  <c r="K25" i="20"/>
  <c r="M25" i="20" s="1"/>
  <c r="J25" i="20"/>
  <c r="G25" i="20"/>
  <c r="D25" i="20"/>
  <c r="L24" i="20"/>
  <c r="M24" i="20" s="1"/>
  <c r="K24" i="20"/>
  <c r="J24" i="20"/>
  <c r="G24" i="20"/>
  <c r="D24" i="20"/>
  <c r="L23" i="20"/>
  <c r="K23" i="20"/>
  <c r="J23" i="20"/>
  <c r="G23" i="20"/>
  <c r="D23" i="20"/>
  <c r="I22" i="20"/>
  <c r="H22" i="20"/>
  <c r="F22" i="20"/>
  <c r="E22" i="20"/>
  <c r="D22" i="20"/>
  <c r="C22" i="20"/>
  <c r="B22" i="20"/>
  <c r="L20" i="20"/>
  <c r="M20" i="20" s="1"/>
  <c r="K20" i="20"/>
  <c r="J20" i="20"/>
  <c r="G20" i="20"/>
  <c r="D20" i="20"/>
  <c r="L19" i="20"/>
  <c r="K19" i="20"/>
  <c r="M19" i="20" s="1"/>
  <c r="J19" i="20"/>
  <c r="G19" i="20"/>
  <c r="D19" i="20"/>
  <c r="L18" i="20"/>
  <c r="M18" i="20" s="1"/>
  <c r="K18" i="20"/>
  <c r="J18" i="20"/>
  <c r="G18" i="20"/>
  <c r="D18" i="20"/>
  <c r="L17" i="20"/>
  <c r="K17" i="20"/>
  <c r="M17" i="20" s="1"/>
  <c r="J17" i="20"/>
  <c r="G17" i="20"/>
  <c r="D17" i="20"/>
  <c r="M16" i="20"/>
  <c r="L16" i="20"/>
  <c r="K16" i="20"/>
  <c r="J16" i="20"/>
  <c r="G16" i="20"/>
  <c r="D16" i="20"/>
  <c r="L15" i="20"/>
  <c r="K15" i="20"/>
  <c r="M15" i="20" s="1"/>
  <c r="J15" i="20"/>
  <c r="G15" i="20"/>
  <c r="D15" i="20"/>
  <c r="M14" i="20"/>
  <c r="L14" i="20"/>
  <c r="K14" i="20"/>
  <c r="J14" i="20"/>
  <c r="G14" i="20"/>
  <c r="D14" i="20"/>
  <c r="L13" i="20"/>
  <c r="K13" i="20"/>
  <c r="M13" i="20" s="1"/>
  <c r="J13" i="20"/>
  <c r="J11" i="20" s="1"/>
  <c r="G13" i="20"/>
  <c r="D13" i="20"/>
  <c r="L12" i="20"/>
  <c r="L11" i="20" s="1"/>
  <c r="K12" i="20"/>
  <c r="J12" i="20"/>
  <c r="G12" i="20"/>
  <c r="G11" i="20" s="1"/>
  <c r="D12" i="20"/>
  <c r="D11" i="20" s="1"/>
  <c r="I11" i="20"/>
  <c r="H11" i="20"/>
  <c r="F11" i="20"/>
  <c r="E11" i="20"/>
  <c r="C11" i="20"/>
  <c r="B11" i="20"/>
  <c r="S596" i="19"/>
  <c r="R596" i="19"/>
  <c r="Q596" i="19"/>
  <c r="O596" i="19"/>
  <c r="P596" i="19" s="1"/>
  <c r="N596" i="19"/>
  <c r="L596" i="19"/>
  <c r="K596" i="19"/>
  <c r="M596" i="19" s="1"/>
  <c r="I596" i="19"/>
  <c r="H596" i="19"/>
  <c r="J596" i="19" s="1"/>
  <c r="G596" i="19"/>
  <c r="F596" i="19"/>
  <c r="E596" i="19"/>
  <c r="C596" i="19"/>
  <c r="U596" i="19" s="1"/>
  <c r="B596" i="19"/>
  <c r="R595" i="19"/>
  <c r="Q595" i="19"/>
  <c r="S595" i="19" s="1"/>
  <c r="P595" i="19"/>
  <c r="O595" i="19"/>
  <c r="N595" i="19"/>
  <c r="L595" i="19"/>
  <c r="M595" i="19" s="1"/>
  <c r="K595" i="19"/>
  <c r="I595" i="19"/>
  <c r="U595" i="19" s="1"/>
  <c r="H595" i="19"/>
  <c r="T595" i="19" s="1"/>
  <c r="F595" i="19"/>
  <c r="E595" i="19"/>
  <c r="G595" i="19" s="1"/>
  <c r="D595" i="19"/>
  <c r="C595" i="19"/>
  <c r="B595" i="19"/>
  <c r="R594" i="19"/>
  <c r="Q594" i="19"/>
  <c r="S594" i="19" s="1"/>
  <c r="O594" i="19"/>
  <c r="N594" i="19"/>
  <c r="P594" i="19" s="1"/>
  <c r="M594" i="19"/>
  <c r="L594" i="19"/>
  <c r="K594" i="19"/>
  <c r="I594" i="19"/>
  <c r="U594" i="19" s="1"/>
  <c r="H594" i="19"/>
  <c r="F594" i="19"/>
  <c r="E594" i="19"/>
  <c r="G594" i="19" s="1"/>
  <c r="C594" i="19"/>
  <c r="B594" i="19"/>
  <c r="T594" i="19" s="1"/>
  <c r="R593" i="19"/>
  <c r="S593" i="19" s="1"/>
  <c r="Q593" i="19"/>
  <c r="O593" i="19"/>
  <c r="N593" i="19"/>
  <c r="P593" i="19" s="1"/>
  <c r="L593" i="19"/>
  <c r="K593" i="19"/>
  <c r="M593" i="19" s="1"/>
  <c r="J593" i="19"/>
  <c r="I593" i="19"/>
  <c r="H593" i="19"/>
  <c r="F593" i="19"/>
  <c r="G593" i="19" s="1"/>
  <c r="E593" i="19"/>
  <c r="C593" i="19"/>
  <c r="U593" i="19" s="1"/>
  <c r="B593" i="19"/>
  <c r="T593" i="19" s="1"/>
  <c r="V593" i="19" s="1"/>
  <c r="S592" i="19"/>
  <c r="R592" i="19"/>
  <c r="Q592" i="19"/>
  <c r="O592" i="19"/>
  <c r="P592" i="19" s="1"/>
  <c r="N592" i="19"/>
  <c r="L592" i="19"/>
  <c r="K592" i="19"/>
  <c r="M592" i="19" s="1"/>
  <c r="I592" i="19"/>
  <c r="H592" i="19"/>
  <c r="J592" i="19" s="1"/>
  <c r="G592" i="19"/>
  <c r="F592" i="19"/>
  <c r="E592" i="19"/>
  <c r="C592" i="19"/>
  <c r="D592" i="19" s="1"/>
  <c r="B592" i="19"/>
  <c r="R591" i="19"/>
  <c r="Q591" i="19"/>
  <c r="S591" i="19" s="1"/>
  <c r="P591" i="19"/>
  <c r="O591" i="19"/>
  <c r="N591" i="19"/>
  <c r="L591" i="19"/>
  <c r="M591" i="19" s="1"/>
  <c r="K591" i="19"/>
  <c r="I591" i="19"/>
  <c r="U591" i="19" s="1"/>
  <c r="H591" i="19"/>
  <c r="T591" i="19" s="1"/>
  <c r="F591" i="19"/>
  <c r="E591" i="19"/>
  <c r="G591" i="19" s="1"/>
  <c r="D591" i="19"/>
  <c r="C591" i="19"/>
  <c r="B591" i="19"/>
  <c r="R590" i="19"/>
  <c r="Q590" i="19"/>
  <c r="S590" i="19" s="1"/>
  <c r="O590" i="19"/>
  <c r="N590" i="19"/>
  <c r="P590" i="19" s="1"/>
  <c r="M590" i="19"/>
  <c r="L590" i="19"/>
  <c r="K590" i="19"/>
  <c r="I590" i="19"/>
  <c r="U590" i="19" s="1"/>
  <c r="H590" i="19"/>
  <c r="F590" i="19"/>
  <c r="E590" i="19"/>
  <c r="G590" i="19" s="1"/>
  <c r="C590" i="19"/>
  <c r="B590" i="19"/>
  <c r="T590" i="19" s="1"/>
  <c r="R589" i="19"/>
  <c r="S589" i="19" s="1"/>
  <c r="Q589" i="19"/>
  <c r="O589" i="19"/>
  <c r="N589" i="19"/>
  <c r="P589" i="19" s="1"/>
  <c r="L589" i="19"/>
  <c r="K589" i="19"/>
  <c r="M589" i="19" s="1"/>
  <c r="J589" i="19"/>
  <c r="I589" i="19"/>
  <c r="H589" i="19"/>
  <c r="F589" i="19"/>
  <c r="G589" i="19" s="1"/>
  <c r="E589" i="19"/>
  <c r="C589" i="19"/>
  <c r="U589" i="19" s="1"/>
  <c r="B589" i="19"/>
  <c r="T589" i="19" s="1"/>
  <c r="V589" i="19" s="1"/>
  <c r="S588" i="19"/>
  <c r="R588" i="19"/>
  <c r="Q588" i="19"/>
  <c r="O588" i="19"/>
  <c r="P588" i="19" s="1"/>
  <c r="N588" i="19"/>
  <c r="L588" i="19"/>
  <c r="K588" i="19"/>
  <c r="M588" i="19" s="1"/>
  <c r="I588" i="19"/>
  <c r="H588" i="19"/>
  <c r="J588" i="19" s="1"/>
  <c r="G588" i="19"/>
  <c r="F588" i="19"/>
  <c r="E588" i="19"/>
  <c r="C588" i="19"/>
  <c r="U588" i="19" s="1"/>
  <c r="B588" i="19"/>
  <c r="R587" i="19"/>
  <c r="Q587" i="19"/>
  <c r="S587" i="19" s="1"/>
  <c r="P587" i="19"/>
  <c r="O587" i="19"/>
  <c r="N587" i="19"/>
  <c r="L587" i="19"/>
  <c r="M587" i="19" s="1"/>
  <c r="K587" i="19"/>
  <c r="I587" i="19"/>
  <c r="U587" i="19" s="1"/>
  <c r="H587" i="19"/>
  <c r="T587" i="19" s="1"/>
  <c r="F587" i="19"/>
  <c r="E587" i="19"/>
  <c r="G587" i="19" s="1"/>
  <c r="D587" i="19"/>
  <c r="C587" i="19"/>
  <c r="B587" i="19"/>
  <c r="R586" i="19"/>
  <c r="Q586" i="19"/>
  <c r="S586" i="19" s="1"/>
  <c r="O586" i="19"/>
  <c r="N586" i="19"/>
  <c r="P586" i="19" s="1"/>
  <c r="M586" i="19"/>
  <c r="L586" i="19"/>
  <c r="K586" i="19"/>
  <c r="I586" i="19"/>
  <c r="J586" i="19" s="1"/>
  <c r="H586" i="19"/>
  <c r="F586" i="19"/>
  <c r="E586" i="19"/>
  <c r="G586" i="19" s="1"/>
  <c r="C586" i="19"/>
  <c r="B586" i="19"/>
  <c r="T586" i="19" s="1"/>
  <c r="R585" i="19"/>
  <c r="R582" i="19" s="1"/>
  <c r="Q585" i="19"/>
  <c r="O585" i="19"/>
  <c r="N585" i="19"/>
  <c r="P585" i="19" s="1"/>
  <c r="L585" i="19"/>
  <c r="K585" i="19"/>
  <c r="M585" i="19" s="1"/>
  <c r="J585" i="19"/>
  <c r="I585" i="19"/>
  <c r="H585" i="19"/>
  <c r="F585" i="19"/>
  <c r="G585" i="19" s="1"/>
  <c r="E585" i="19"/>
  <c r="C585" i="19"/>
  <c r="U585" i="19" s="1"/>
  <c r="B585" i="19"/>
  <c r="B582" i="19" s="1"/>
  <c r="S584" i="19"/>
  <c r="R584" i="19"/>
  <c r="Q584" i="19"/>
  <c r="O584" i="19"/>
  <c r="O582" i="19" s="1"/>
  <c r="N584" i="19"/>
  <c r="L584" i="19"/>
  <c r="K584" i="19"/>
  <c r="M584" i="19" s="1"/>
  <c r="I584" i="19"/>
  <c r="H584" i="19"/>
  <c r="J584" i="19" s="1"/>
  <c r="G584" i="19"/>
  <c r="F584" i="19"/>
  <c r="E584" i="19"/>
  <c r="C584" i="19"/>
  <c r="D584" i="19" s="1"/>
  <c r="B584" i="19"/>
  <c r="R583" i="19"/>
  <c r="Q583" i="19"/>
  <c r="S583" i="19" s="1"/>
  <c r="P583" i="19"/>
  <c r="O583" i="19"/>
  <c r="N583" i="19"/>
  <c r="L583" i="19"/>
  <c r="L582" i="19" s="1"/>
  <c r="K583" i="19"/>
  <c r="I583" i="19"/>
  <c r="U583" i="19" s="1"/>
  <c r="H583" i="19"/>
  <c r="H582" i="19" s="1"/>
  <c r="F583" i="19"/>
  <c r="E583" i="19"/>
  <c r="G583" i="19" s="1"/>
  <c r="D583" i="19"/>
  <c r="C583" i="19"/>
  <c r="B583" i="19"/>
  <c r="Q582" i="19"/>
  <c r="I582" i="19"/>
  <c r="E582" i="19"/>
  <c r="V580" i="19"/>
  <c r="U580" i="19"/>
  <c r="T580" i="19"/>
  <c r="S580" i="19"/>
  <c r="P580" i="19"/>
  <c r="M580" i="19"/>
  <c r="J580" i="19"/>
  <c r="G580" i="19"/>
  <c r="D580" i="19"/>
  <c r="U579" i="19"/>
  <c r="T579" i="19"/>
  <c r="V579" i="19" s="1"/>
  <c r="S579" i="19"/>
  <c r="P579" i="19"/>
  <c r="M579" i="19"/>
  <c r="J579" i="19"/>
  <c r="G579" i="19"/>
  <c r="D579" i="19"/>
  <c r="U578" i="19"/>
  <c r="T578" i="19"/>
  <c r="V578" i="19" s="1"/>
  <c r="S578" i="19"/>
  <c r="P578" i="19"/>
  <c r="M578" i="19"/>
  <c r="J578" i="19"/>
  <c r="G578" i="19"/>
  <c r="D578" i="19"/>
  <c r="U577" i="19"/>
  <c r="V577" i="19" s="1"/>
  <c r="T577" i="19"/>
  <c r="S577" i="19"/>
  <c r="P577" i="19"/>
  <c r="M577" i="19"/>
  <c r="J577" i="19"/>
  <c r="G577" i="19"/>
  <c r="D577" i="19"/>
  <c r="V576" i="19"/>
  <c r="U576" i="19"/>
  <c r="T576" i="19"/>
  <c r="S576" i="19"/>
  <c r="P576" i="19"/>
  <c r="M576" i="19"/>
  <c r="J576" i="19"/>
  <c r="G576" i="19"/>
  <c r="D576" i="19"/>
  <c r="U575" i="19"/>
  <c r="T575" i="19"/>
  <c r="V575" i="19" s="1"/>
  <c r="S575" i="19"/>
  <c r="P575" i="19"/>
  <c r="M575" i="19"/>
  <c r="J575" i="19"/>
  <c r="G575" i="19"/>
  <c r="D575" i="19"/>
  <c r="U574" i="19"/>
  <c r="T574" i="19"/>
  <c r="V574" i="19" s="1"/>
  <c r="S574" i="19"/>
  <c r="P574" i="19"/>
  <c r="M574" i="19"/>
  <c r="J574" i="19"/>
  <c r="G574" i="19"/>
  <c r="D574" i="19"/>
  <c r="U573" i="19"/>
  <c r="V573" i="19" s="1"/>
  <c r="T573" i="19"/>
  <c r="S573" i="19"/>
  <c r="P573" i="19"/>
  <c r="M573" i="19"/>
  <c r="J573" i="19"/>
  <c r="G573" i="19"/>
  <c r="D573" i="19"/>
  <c r="V572" i="19"/>
  <c r="U572" i="19"/>
  <c r="T572" i="19"/>
  <c r="S572" i="19"/>
  <c r="P572" i="19"/>
  <c r="M572" i="19"/>
  <c r="J572" i="19"/>
  <c r="G572" i="19"/>
  <c r="D572" i="19"/>
  <c r="U571" i="19"/>
  <c r="T571" i="19"/>
  <c r="V571" i="19" s="1"/>
  <c r="S571" i="19"/>
  <c r="P571" i="19"/>
  <c r="M571" i="19"/>
  <c r="J571" i="19"/>
  <c r="G571" i="19"/>
  <c r="D571" i="19"/>
  <c r="U570" i="19"/>
  <c r="T570" i="19"/>
  <c r="V570" i="19" s="1"/>
  <c r="S570" i="19"/>
  <c r="P570" i="19"/>
  <c r="M570" i="19"/>
  <c r="J570" i="19"/>
  <c r="G570" i="19"/>
  <c r="D570" i="19"/>
  <c r="U569" i="19"/>
  <c r="V569" i="19" s="1"/>
  <c r="T569" i="19"/>
  <c r="S569" i="19"/>
  <c r="P569" i="19"/>
  <c r="M569" i="19"/>
  <c r="M566" i="19" s="1"/>
  <c r="J569" i="19"/>
  <c r="G569" i="19"/>
  <c r="D569" i="19"/>
  <c r="V568" i="19"/>
  <c r="U568" i="19"/>
  <c r="T568" i="19"/>
  <c r="S568" i="19"/>
  <c r="P568" i="19"/>
  <c r="M568" i="19"/>
  <c r="J568" i="19"/>
  <c r="G568" i="19"/>
  <c r="D568" i="19"/>
  <c r="U567" i="19"/>
  <c r="T567" i="19"/>
  <c r="V567" i="19" s="1"/>
  <c r="S567" i="19"/>
  <c r="S566" i="19" s="1"/>
  <c r="P567" i="19"/>
  <c r="M567" i="19"/>
  <c r="J567" i="19"/>
  <c r="J566" i="19" s="1"/>
  <c r="G567" i="19"/>
  <c r="G566" i="19" s="1"/>
  <c r="D567" i="19"/>
  <c r="T566" i="19"/>
  <c r="R566" i="19"/>
  <c r="Q566" i="19"/>
  <c r="P566" i="19"/>
  <c r="O566" i="19"/>
  <c r="N566" i="19"/>
  <c r="L566" i="19"/>
  <c r="K566" i="19"/>
  <c r="I566" i="19"/>
  <c r="H566" i="19"/>
  <c r="F566" i="19"/>
  <c r="E566" i="19"/>
  <c r="D566" i="19"/>
  <c r="C566" i="19"/>
  <c r="B566" i="19"/>
  <c r="U564" i="19"/>
  <c r="V564" i="19" s="1"/>
  <c r="T564" i="19"/>
  <c r="S564" i="19"/>
  <c r="P564" i="19"/>
  <c r="M564" i="19"/>
  <c r="J564" i="19"/>
  <c r="G564" i="19"/>
  <c r="D564" i="19"/>
  <c r="V563" i="19"/>
  <c r="U563" i="19"/>
  <c r="T563" i="19"/>
  <c r="S563" i="19"/>
  <c r="P563" i="19"/>
  <c r="M563" i="19"/>
  <c r="J563" i="19"/>
  <c r="G563" i="19"/>
  <c r="D563" i="19"/>
  <c r="U562" i="19"/>
  <c r="T562" i="19"/>
  <c r="V562" i="19" s="1"/>
  <c r="S562" i="19"/>
  <c r="P562" i="19"/>
  <c r="M562" i="19"/>
  <c r="J562" i="19"/>
  <c r="G562" i="19"/>
  <c r="D562" i="19"/>
  <c r="U561" i="19"/>
  <c r="T561" i="19"/>
  <c r="V561" i="19" s="1"/>
  <c r="S561" i="19"/>
  <c r="P561" i="19"/>
  <c r="M561" i="19"/>
  <c r="J561" i="19"/>
  <c r="G561" i="19"/>
  <c r="D561" i="19"/>
  <c r="U560" i="19"/>
  <c r="V560" i="19" s="1"/>
  <c r="T560" i="19"/>
  <c r="S560" i="19"/>
  <c r="P560" i="19"/>
  <c r="M560" i="19"/>
  <c r="J560" i="19"/>
  <c r="G560" i="19"/>
  <c r="D560" i="19"/>
  <c r="V559" i="19"/>
  <c r="U559" i="19"/>
  <c r="T559" i="19"/>
  <c r="S559" i="19"/>
  <c r="P559" i="19"/>
  <c r="M559" i="19"/>
  <c r="J559" i="19"/>
  <c r="G559" i="19"/>
  <c r="D559" i="19"/>
  <c r="U558" i="19"/>
  <c r="T558" i="19"/>
  <c r="V558" i="19" s="1"/>
  <c r="S558" i="19"/>
  <c r="P558" i="19"/>
  <c r="M558" i="19"/>
  <c r="J558" i="19"/>
  <c r="G558" i="19"/>
  <c r="D558" i="19"/>
  <c r="U557" i="19"/>
  <c r="T557" i="19"/>
  <c r="V557" i="19" s="1"/>
  <c r="S557" i="19"/>
  <c r="P557" i="19"/>
  <c r="M557" i="19"/>
  <c r="J557" i="19"/>
  <c r="G557" i="19"/>
  <c r="D557" i="19"/>
  <c r="U556" i="19"/>
  <c r="V556" i="19" s="1"/>
  <c r="T556" i="19"/>
  <c r="S556" i="19"/>
  <c r="P556" i="19"/>
  <c r="M556" i="19"/>
  <c r="J556" i="19"/>
  <c r="G556" i="19"/>
  <c r="D556" i="19"/>
  <c r="V555" i="19"/>
  <c r="U555" i="19"/>
  <c r="T555" i="19"/>
  <c r="S555" i="19"/>
  <c r="P555" i="19"/>
  <c r="M555" i="19"/>
  <c r="J555" i="19"/>
  <c r="G555" i="19"/>
  <c r="D555" i="19"/>
  <c r="U554" i="19"/>
  <c r="T554" i="19"/>
  <c r="V554" i="19" s="1"/>
  <c r="S554" i="19"/>
  <c r="P554" i="19"/>
  <c r="M554" i="19"/>
  <c r="J554" i="19"/>
  <c r="G554" i="19"/>
  <c r="D554" i="19"/>
  <c r="U553" i="19"/>
  <c r="T553" i="19"/>
  <c r="V553" i="19" s="1"/>
  <c r="S553" i="19"/>
  <c r="P553" i="19"/>
  <c r="M553" i="19"/>
  <c r="J553" i="19"/>
  <c r="J550" i="19" s="1"/>
  <c r="G553" i="19"/>
  <c r="D553" i="19"/>
  <c r="U552" i="19"/>
  <c r="V552" i="19" s="1"/>
  <c r="T552" i="19"/>
  <c r="S552" i="19"/>
  <c r="P552" i="19"/>
  <c r="M552" i="19"/>
  <c r="M550" i="19" s="1"/>
  <c r="J552" i="19"/>
  <c r="G552" i="19"/>
  <c r="D552" i="19"/>
  <c r="V551" i="19"/>
  <c r="U551" i="19"/>
  <c r="U550" i="19" s="1"/>
  <c r="T551" i="19"/>
  <c r="S551" i="19"/>
  <c r="P551" i="19"/>
  <c r="P550" i="19" s="1"/>
  <c r="M551" i="19"/>
  <c r="J551" i="19"/>
  <c r="G551" i="19"/>
  <c r="D551" i="19"/>
  <c r="D550" i="19" s="1"/>
  <c r="S550" i="19"/>
  <c r="R550" i="19"/>
  <c r="Q550" i="19"/>
  <c r="O550" i="19"/>
  <c r="N550" i="19"/>
  <c r="L550" i="19"/>
  <c r="K550" i="19"/>
  <c r="I550" i="19"/>
  <c r="H550" i="19"/>
  <c r="G550" i="19"/>
  <c r="F550" i="19"/>
  <c r="E550" i="19"/>
  <c r="C550" i="19"/>
  <c r="B550" i="19"/>
  <c r="R547" i="19"/>
  <c r="S547" i="19" s="1"/>
  <c r="Q547" i="19"/>
  <c r="O547" i="19"/>
  <c r="N547" i="19"/>
  <c r="P547" i="19" s="1"/>
  <c r="L547" i="19"/>
  <c r="K547" i="19"/>
  <c r="M547" i="19" s="1"/>
  <c r="J547" i="19"/>
  <c r="I547" i="19"/>
  <c r="H547" i="19"/>
  <c r="F547" i="19"/>
  <c r="G547" i="19" s="1"/>
  <c r="E547" i="19"/>
  <c r="C547" i="19"/>
  <c r="U547" i="19" s="1"/>
  <c r="B547" i="19"/>
  <c r="T547" i="19" s="1"/>
  <c r="S546" i="19"/>
  <c r="R546" i="19"/>
  <c r="Q546" i="19"/>
  <c r="O546" i="19"/>
  <c r="P546" i="19" s="1"/>
  <c r="N546" i="19"/>
  <c r="L546" i="19"/>
  <c r="K546" i="19"/>
  <c r="M546" i="19" s="1"/>
  <c r="I546" i="19"/>
  <c r="H546" i="19"/>
  <c r="J546" i="19" s="1"/>
  <c r="G546" i="19"/>
  <c r="F546" i="19"/>
  <c r="E546" i="19"/>
  <c r="C546" i="19"/>
  <c r="D546" i="19" s="1"/>
  <c r="B546" i="19"/>
  <c r="R545" i="19"/>
  <c r="Q545" i="19"/>
  <c r="S545" i="19" s="1"/>
  <c r="P545" i="19"/>
  <c r="O545" i="19"/>
  <c r="N545" i="19"/>
  <c r="L545" i="19"/>
  <c r="M545" i="19" s="1"/>
  <c r="K545" i="19"/>
  <c r="I545" i="19"/>
  <c r="U545" i="19" s="1"/>
  <c r="H545" i="19"/>
  <c r="T545" i="19" s="1"/>
  <c r="V545" i="19" s="1"/>
  <c r="F545" i="19"/>
  <c r="E545" i="19"/>
  <c r="G545" i="19" s="1"/>
  <c r="D545" i="19"/>
  <c r="C545" i="19"/>
  <c r="B545" i="19"/>
  <c r="R544" i="19"/>
  <c r="Q544" i="19"/>
  <c r="S544" i="19" s="1"/>
  <c r="O544" i="19"/>
  <c r="N544" i="19"/>
  <c r="P544" i="19" s="1"/>
  <c r="M544" i="19"/>
  <c r="L544" i="19"/>
  <c r="K544" i="19"/>
  <c r="I544" i="19"/>
  <c r="J544" i="19" s="1"/>
  <c r="H544" i="19"/>
  <c r="F544" i="19"/>
  <c r="E544" i="19"/>
  <c r="G544" i="19" s="1"/>
  <c r="C544" i="19"/>
  <c r="B544" i="19"/>
  <c r="T544" i="19" s="1"/>
  <c r="R543" i="19"/>
  <c r="S543" i="19" s="1"/>
  <c r="Q543" i="19"/>
  <c r="O543" i="19"/>
  <c r="N543" i="19"/>
  <c r="P543" i="19" s="1"/>
  <c r="L543" i="19"/>
  <c r="K543" i="19"/>
  <c r="M543" i="19" s="1"/>
  <c r="J543" i="19"/>
  <c r="I543" i="19"/>
  <c r="H543" i="19"/>
  <c r="F543" i="19"/>
  <c r="G543" i="19" s="1"/>
  <c r="E543" i="19"/>
  <c r="C543" i="19"/>
  <c r="U543" i="19" s="1"/>
  <c r="B543" i="19"/>
  <c r="T543" i="19" s="1"/>
  <c r="V543" i="19" s="1"/>
  <c r="S542" i="19"/>
  <c r="R542" i="19"/>
  <c r="Q542" i="19"/>
  <c r="O542" i="19"/>
  <c r="P542" i="19" s="1"/>
  <c r="N542" i="19"/>
  <c r="L542" i="19"/>
  <c r="K542" i="19"/>
  <c r="M542" i="19" s="1"/>
  <c r="I542" i="19"/>
  <c r="H542" i="19"/>
  <c r="J542" i="19" s="1"/>
  <c r="G542" i="19"/>
  <c r="F542" i="19"/>
  <c r="E542" i="19"/>
  <c r="C542" i="19"/>
  <c r="D542" i="19" s="1"/>
  <c r="B542" i="19"/>
  <c r="R541" i="19"/>
  <c r="Q541" i="19"/>
  <c r="S541" i="19" s="1"/>
  <c r="P541" i="19"/>
  <c r="O541" i="19"/>
  <c r="N541" i="19"/>
  <c r="L541" i="19"/>
  <c r="M541" i="19" s="1"/>
  <c r="K541" i="19"/>
  <c r="I541" i="19"/>
  <c r="U541" i="19" s="1"/>
  <c r="H541" i="19"/>
  <c r="J541" i="19" s="1"/>
  <c r="F541" i="19"/>
  <c r="E541" i="19"/>
  <c r="G541" i="19" s="1"/>
  <c r="D541" i="19"/>
  <c r="C541" i="19"/>
  <c r="B541" i="19"/>
  <c r="R540" i="19"/>
  <c r="Q540" i="19"/>
  <c r="S540" i="19" s="1"/>
  <c r="O540" i="19"/>
  <c r="N540" i="19"/>
  <c r="P540" i="19" s="1"/>
  <c r="M540" i="19"/>
  <c r="L540" i="19"/>
  <c r="K540" i="19"/>
  <c r="I540" i="19"/>
  <c r="U540" i="19" s="1"/>
  <c r="H540" i="19"/>
  <c r="F540" i="19"/>
  <c r="E540" i="19"/>
  <c r="G540" i="19" s="1"/>
  <c r="C540" i="19"/>
  <c r="B540" i="19"/>
  <c r="T540" i="19" s="1"/>
  <c r="V540" i="19" s="1"/>
  <c r="R539" i="19"/>
  <c r="S539" i="19" s="1"/>
  <c r="Q539" i="19"/>
  <c r="O539" i="19"/>
  <c r="N539" i="19"/>
  <c r="P539" i="19" s="1"/>
  <c r="L539" i="19"/>
  <c r="K539" i="19"/>
  <c r="M539" i="19" s="1"/>
  <c r="J539" i="19"/>
  <c r="I539" i="19"/>
  <c r="H539" i="19"/>
  <c r="F539" i="19"/>
  <c r="G539" i="19" s="1"/>
  <c r="E539" i="19"/>
  <c r="C539" i="19"/>
  <c r="U539" i="19" s="1"/>
  <c r="B539" i="19"/>
  <c r="T539" i="19" s="1"/>
  <c r="S538" i="19"/>
  <c r="R538" i="19"/>
  <c r="Q538" i="19"/>
  <c r="O538" i="19"/>
  <c r="P538" i="19" s="1"/>
  <c r="N538" i="19"/>
  <c r="L538" i="19"/>
  <c r="K538" i="19"/>
  <c r="M538" i="19" s="1"/>
  <c r="I538" i="19"/>
  <c r="H538" i="19"/>
  <c r="J538" i="19" s="1"/>
  <c r="G538" i="19"/>
  <c r="F538" i="19"/>
  <c r="E538" i="19"/>
  <c r="C538" i="19"/>
  <c r="U538" i="19" s="1"/>
  <c r="B538" i="19"/>
  <c r="R537" i="19"/>
  <c r="Q537" i="19"/>
  <c r="S537" i="19" s="1"/>
  <c r="P537" i="19"/>
  <c r="O537" i="19"/>
  <c r="N537" i="19"/>
  <c r="L537" i="19"/>
  <c r="M537" i="19" s="1"/>
  <c r="K537" i="19"/>
  <c r="I537" i="19"/>
  <c r="U537" i="19" s="1"/>
  <c r="H537" i="19"/>
  <c r="T537" i="19" s="1"/>
  <c r="V537" i="19" s="1"/>
  <c r="F537" i="19"/>
  <c r="E537" i="19"/>
  <c r="G537" i="19" s="1"/>
  <c r="D537" i="19"/>
  <c r="C537" i="19"/>
  <c r="B537" i="19"/>
  <c r="R536" i="19"/>
  <c r="Q536" i="19"/>
  <c r="Q533" i="19" s="1"/>
  <c r="O536" i="19"/>
  <c r="N536" i="19"/>
  <c r="P536" i="19" s="1"/>
  <c r="M536" i="19"/>
  <c r="L536" i="19"/>
  <c r="K536" i="19"/>
  <c r="I536" i="19"/>
  <c r="J536" i="19" s="1"/>
  <c r="H536" i="19"/>
  <c r="F536" i="19"/>
  <c r="E536" i="19"/>
  <c r="E533" i="19" s="1"/>
  <c r="C536" i="19"/>
  <c r="B536" i="19"/>
  <c r="T536" i="19" s="1"/>
  <c r="R535" i="19"/>
  <c r="S535" i="19" s="1"/>
  <c r="Q535" i="19"/>
  <c r="O535" i="19"/>
  <c r="N535" i="19"/>
  <c r="P535" i="19" s="1"/>
  <c r="L535" i="19"/>
  <c r="K535" i="19"/>
  <c r="M535" i="19" s="1"/>
  <c r="J535" i="19"/>
  <c r="I535" i="19"/>
  <c r="H535" i="19"/>
  <c r="F535" i="19"/>
  <c r="G535" i="19" s="1"/>
  <c r="E535" i="19"/>
  <c r="C535" i="19"/>
  <c r="U535" i="19" s="1"/>
  <c r="B535" i="19"/>
  <c r="T535" i="19" s="1"/>
  <c r="V535" i="19" s="1"/>
  <c r="S534" i="19"/>
  <c r="R534" i="19"/>
  <c r="R533" i="19" s="1"/>
  <c r="Q534" i="19"/>
  <c r="O534" i="19"/>
  <c r="O533" i="19" s="1"/>
  <c r="N534" i="19"/>
  <c r="N533" i="19" s="1"/>
  <c r="L534" i="19"/>
  <c r="K534" i="19"/>
  <c r="K533" i="19" s="1"/>
  <c r="I534" i="19"/>
  <c r="H534" i="19"/>
  <c r="J534" i="19" s="1"/>
  <c r="G534" i="19"/>
  <c r="F534" i="19"/>
  <c r="F533" i="19" s="1"/>
  <c r="E534" i="19"/>
  <c r="C534" i="19"/>
  <c r="C533" i="19" s="1"/>
  <c r="B534" i="19"/>
  <c r="B533" i="19" s="1"/>
  <c r="L533" i="19"/>
  <c r="H533" i="19"/>
  <c r="U531" i="19"/>
  <c r="V531" i="19" s="1"/>
  <c r="T531" i="19"/>
  <c r="S531" i="19"/>
  <c r="P531" i="19"/>
  <c r="M531" i="19"/>
  <c r="J531" i="19"/>
  <c r="G531" i="19"/>
  <c r="D531" i="19"/>
  <c r="V530" i="19"/>
  <c r="U530" i="19"/>
  <c r="T530" i="19"/>
  <c r="S530" i="19"/>
  <c r="P530" i="19"/>
  <c r="M530" i="19"/>
  <c r="J530" i="19"/>
  <c r="G530" i="19"/>
  <c r="D530" i="19"/>
  <c r="U529" i="19"/>
  <c r="T529" i="19"/>
  <c r="V529" i="19" s="1"/>
  <c r="S529" i="19"/>
  <c r="P529" i="19"/>
  <c r="M529" i="19"/>
  <c r="J529" i="19"/>
  <c r="G529" i="19"/>
  <c r="D529" i="19"/>
  <c r="U528" i="19"/>
  <c r="T528" i="19"/>
  <c r="V528" i="19" s="1"/>
  <c r="S528" i="19"/>
  <c r="P528" i="19"/>
  <c r="M528" i="19"/>
  <c r="J528" i="19"/>
  <c r="G528" i="19"/>
  <c r="D528" i="19"/>
  <c r="U527" i="19"/>
  <c r="V527" i="19" s="1"/>
  <c r="T527" i="19"/>
  <c r="S527" i="19"/>
  <c r="P527" i="19"/>
  <c r="M527" i="19"/>
  <c r="J527" i="19"/>
  <c r="G527" i="19"/>
  <c r="D527" i="19"/>
  <c r="V526" i="19"/>
  <c r="U526" i="19"/>
  <c r="T526" i="19"/>
  <c r="S526" i="19"/>
  <c r="P526" i="19"/>
  <c r="M526" i="19"/>
  <c r="J526" i="19"/>
  <c r="G526" i="19"/>
  <c r="D526" i="19"/>
  <c r="U525" i="19"/>
  <c r="T525" i="19"/>
  <c r="V525" i="19" s="1"/>
  <c r="S525" i="19"/>
  <c r="P525" i="19"/>
  <c r="M525" i="19"/>
  <c r="J525" i="19"/>
  <c r="G525" i="19"/>
  <c r="D525" i="19"/>
  <c r="U524" i="19"/>
  <c r="T524" i="19"/>
  <c r="V524" i="19" s="1"/>
  <c r="S524" i="19"/>
  <c r="P524" i="19"/>
  <c r="M524" i="19"/>
  <c r="J524" i="19"/>
  <c r="G524" i="19"/>
  <c r="D524" i="19"/>
  <c r="U523" i="19"/>
  <c r="V523" i="19" s="1"/>
  <c r="T523" i="19"/>
  <c r="S523" i="19"/>
  <c r="P523" i="19"/>
  <c r="M523" i="19"/>
  <c r="J523" i="19"/>
  <c r="G523" i="19"/>
  <c r="D523" i="19"/>
  <c r="V522" i="19"/>
  <c r="U522" i="19"/>
  <c r="T522" i="19"/>
  <c r="S522" i="19"/>
  <c r="P522" i="19"/>
  <c r="M522" i="19"/>
  <c r="J522" i="19"/>
  <c r="G522" i="19"/>
  <c r="D522" i="19"/>
  <c r="U521" i="19"/>
  <c r="T521" i="19"/>
  <c r="V521" i="19" s="1"/>
  <c r="S521" i="19"/>
  <c r="P521" i="19"/>
  <c r="M521" i="19"/>
  <c r="J521" i="19"/>
  <c r="G521" i="19"/>
  <c r="D521" i="19"/>
  <c r="U520" i="19"/>
  <c r="T520" i="19"/>
  <c r="T517" i="19" s="1"/>
  <c r="S520" i="19"/>
  <c r="P520" i="19"/>
  <c r="M520" i="19"/>
  <c r="J520" i="19"/>
  <c r="J517" i="19" s="1"/>
  <c r="G520" i="19"/>
  <c r="D520" i="19"/>
  <c r="U519" i="19"/>
  <c r="V519" i="19" s="1"/>
  <c r="T519" i="19"/>
  <c r="S519" i="19"/>
  <c r="P519" i="19"/>
  <c r="M519" i="19"/>
  <c r="J519" i="19"/>
  <c r="G519" i="19"/>
  <c r="D519" i="19"/>
  <c r="V518" i="19"/>
  <c r="U518" i="19"/>
  <c r="U517" i="19" s="1"/>
  <c r="T518" i="19"/>
  <c r="S518" i="19"/>
  <c r="P518" i="19"/>
  <c r="P517" i="19" s="1"/>
  <c r="M518" i="19"/>
  <c r="M517" i="19" s="1"/>
  <c r="J518" i="19"/>
  <c r="G518" i="19"/>
  <c r="D518" i="19"/>
  <c r="D517" i="19" s="1"/>
  <c r="S517" i="19"/>
  <c r="R517" i="19"/>
  <c r="Q517" i="19"/>
  <c r="O517" i="19"/>
  <c r="N517" i="19"/>
  <c r="L517" i="19"/>
  <c r="K517" i="19"/>
  <c r="I517" i="19"/>
  <c r="H517" i="19"/>
  <c r="G517" i="19"/>
  <c r="F517" i="19"/>
  <c r="E517" i="19"/>
  <c r="C517" i="19"/>
  <c r="B517" i="19"/>
  <c r="U515" i="19"/>
  <c r="T515" i="19"/>
  <c r="V515" i="19" s="1"/>
  <c r="S515" i="19"/>
  <c r="P515" i="19"/>
  <c r="M515" i="19"/>
  <c r="J515" i="19"/>
  <c r="G515" i="19"/>
  <c r="D515" i="19"/>
  <c r="U514" i="19"/>
  <c r="V514" i="19" s="1"/>
  <c r="T514" i="19"/>
  <c r="S514" i="19"/>
  <c r="P514" i="19"/>
  <c r="M514" i="19"/>
  <c r="J514" i="19"/>
  <c r="G514" i="19"/>
  <c r="D514" i="19"/>
  <c r="V513" i="19"/>
  <c r="U513" i="19"/>
  <c r="T513" i="19"/>
  <c r="S513" i="19"/>
  <c r="P513" i="19"/>
  <c r="M513" i="19"/>
  <c r="J513" i="19"/>
  <c r="G513" i="19"/>
  <c r="D513" i="19"/>
  <c r="U512" i="19"/>
  <c r="T512" i="19"/>
  <c r="V512" i="19" s="1"/>
  <c r="S512" i="19"/>
  <c r="P512" i="19"/>
  <c r="M512" i="19"/>
  <c r="J512" i="19"/>
  <c r="G512" i="19"/>
  <c r="D512" i="19"/>
  <c r="U511" i="19"/>
  <c r="T511" i="19"/>
  <c r="V511" i="19" s="1"/>
  <c r="S511" i="19"/>
  <c r="P511" i="19"/>
  <c r="M511" i="19"/>
  <c r="J511" i="19"/>
  <c r="G511" i="19"/>
  <c r="D511" i="19"/>
  <c r="U510" i="19"/>
  <c r="V510" i="19" s="1"/>
  <c r="T510" i="19"/>
  <c r="S510" i="19"/>
  <c r="P510" i="19"/>
  <c r="M510" i="19"/>
  <c r="J510" i="19"/>
  <c r="G510" i="19"/>
  <c r="D510" i="19"/>
  <c r="V509" i="19"/>
  <c r="U509" i="19"/>
  <c r="T509" i="19"/>
  <c r="S509" i="19"/>
  <c r="P509" i="19"/>
  <c r="M509" i="19"/>
  <c r="J509" i="19"/>
  <c r="G509" i="19"/>
  <c r="D509" i="19"/>
  <c r="U508" i="19"/>
  <c r="T508" i="19"/>
  <c r="V508" i="19" s="1"/>
  <c r="S508" i="19"/>
  <c r="P508" i="19"/>
  <c r="M508" i="19"/>
  <c r="J508" i="19"/>
  <c r="G508" i="19"/>
  <c r="D508" i="19"/>
  <c r="U507" i="19"/>
  <c r="T507" i="19"/>
  <c r="V507" i="19" s="1"/>
  <c r="S507" i="19"/>
  <c r="P507" i="19"/>
  <c r="M507" i="19"/>
  <c r="J507" i="19"/>
  <c r="G507" i="19"/>
  <c r="D507" i="19"/>
  <c r="U506" i="19"/>
  <c r="V506" i="19" s="1"/>
  <c r="T506" i="19"/>
  <c r="S506" i="19"/>
  <c r="P506" i="19"/>
  <c r="M506" i="19"/>
  <c r="J506" i="19"/>
  <c r="G506" i="19"/>
  <c r="D506" i="19"/>
  <c r="V505" i="19"/>
  <c r="U505" i="19"/>
  <c r="T505" i="19"/>
  <c r="S505" i="19"/>
  <c r="P505" i="19"/>
  <c r="M505" i="19"/>
  <c r="J505" i="19"/>
  <c r="G505" i="19"/>
  <c r="D505" i="19"/>
  <c r="U504" i="19"/>
  <c r="T504" i="19"/>
  <c r="V504" i="19" s="1"/>
  <c r="S504" i="19"/>
  <c r="S501" i="19" s="1"/>
  <c r="P504" i="19"/>
  <c r="M504" i="19"/>
  <c r="J504" i="19"/>
  <c r="G504" i="19"/>
  <c r="G501" i="19" s="1"/>
  <c r="D504" i="19"/>
  <c r="U503" i="19"/>
  <c r="T503" i="19"/>
  <c r="V503" i="19" s="1"/>
  <c r="S503" i="19"/>
  <c r="P503" i="19"/>
  <c r="M503" i="19"/>
  <c r="J503" i="19"/>
  <c r="G503" i="19"/>
  <c r="D503" i="19"/>
  <c r="U502" i="19"/>
  <c r="U501" i="19" s="1"/>
  <c r="T502" i="19"/>
  <c r="T501" i="19" s="1"/>
  <c r="S502" i="19"/>
  <c r="P502" i="19"/>
  <c r="P501" i="19" s="1"/>
  <c r="M502" i="19"/>
  <c r="M501" i="19" s="1"/>
  <c r="J502" i="19"/>
  <c r="G502" i="19"/>
  <c r="D502" i="19"/>
  <c r="D501" i="19" s="1"/>
  <c r="R501" i="19"/>
  <c r="Q501" i="19"/>
  <c r="O501" i="19"/>
  <c r="N501" i="19"/>
  <c r="L501" i="19"/>
  <c r="K501" i="19"/>
  <c r="J501" i="19"/>
  <c r="I501" i="19"/>
  <c r="H501" i="19"/>
  <c r="F501" i="19"/>
  <c r="E501" i="19"/>
  <c r="C501" i="19"/>
  <c r="B501" i="19"/>
  <c r="S498" i="19"/>
  <c r="R498" i="19"/>
  <c r="Q498" i="19"/>
  <c r="O498" i="19"/>
  <c r="P498" i="19" s="1"/>
  <c r="N498" i="19"/>
  <c r="L498" i="19"/>
  <c r="K498" i="19"/>
  <c r="M498" i="19" s="1"/>
  <c r="I498" i="19"/>
  <c r="H498" i="19"/>
  <c r="J498" i="19" s="1"/>
  <c r="G498" i="19"/>
  <c r="F498" i="19"/>
  <c r="E498" i="19"/>
  <c r="C498" i="19"/>
  <c r="U498" i="19" s="1"/>
  <c r="B498" i="19"/>
  <c r="R497" i="19"/>
  <c r="Q497" i="19"/>
  <c r="S497" i="19" s="1"/>
  <c r="P497" i="19"/>
  <c r="O497" i="19"/>
  <c r="N497" i="19"/>
  <c r="L497" i="19"/>
  <c r="M497" i="19" s="1"/>
  <c r="K497" i="19"/>
  <c r="I497" i="19"/>
  <c r="U497" i="19" s="1"/>
  <c r="H497" i="19"/>
  <c r="T497" i="19" s="1"/>
  <c r="F497" i="19"/>
  <c r="E497" i="19"/>
  <c r="G497" i="19" s="1"/>
  <c r="D497" i="19"/>
  <c r="C497" i="19"/>
  <c r="B497" i="19"/>
  <c r="R496" i="19"/>
  <c r="Q496" i="19"/>
  <c r="S496" i="19" s="1"/>
  <c r="O496" i="19"/>
  <c r="N496" i="19"/>
  <c r="P496" i="19" s="1"/>
  <c r="M496" i="19"/>
  <c r="L496" i="19"/>
  <c r="K496" i="19"/>
  <c r="I496" i="19"/>
  <c r="J496" i="19" s="1"/>
  <c r="H496" i="19"/>
  <c r="F496" i="19"/>
  <c r="E496" i="19"/>
  <c r="G496" i="19" s="1"/>
  <c r="C496" i="19"/>
  <c r="B496" i="19"/>
  <c r="T496" i="19" s="1"/>
  <c r="R495" i="19"/>
  <c r="S495" i="19" s="1"/>
  <c r="Q495" i="19"/>
  <c r="O495" i="19"/>
  <c r="N495" i="19"/>
  <c r="P495" i="19" s="1"/>
  <c r="L495" i="19"/>
  <c r="K495" i="19"/>
  <c r="M495" i="19" s="1"/>
  <c r="J495" i="19"/>
  <c r="I495" i="19"/>
  <c r="H495" i="19"/>
  <c r="F495" i="19"/>
  <c r="G495" i="19" s="1"/>
  <c r="E495" i="19"/>
  <c r="C495" i="19"/>
  <c r="U495" i="19" s="1"/>
  <c r="B495" i="19"/>
  <c r="T495" i="19" s="1"/>
  <c r="V495" i="19" s="1"/>
  <c r="S494" i="19"/>
  <c r="R494" i="19"/>
  <c r="Q494" i="19"/>
  <c r="O494" i="19"/>
  <c r="P494" i="19" s="1"/>
  <c r="N494" i="19"/>
  <c r="L494" i="19"/>
  <c r="K494" i="19"/>
  <c r="M494" i="19" s="1"/>
  <c r="I494" i="19"/>
  <c r="H494" i="19"/>
  <c r="J494" i="19" s="1"/>
  <c r="G494" i="19"/>
  <c r="F494" i="19"/>
  <c r="E494" i="19"/>
  <c r="C494" i="19"/>
  <c r="U494" i="19" s="1"/>
  <c r="B494" i="19"/>
  <c r="R493" i="19"/>
  <c r="Q493" i="19"/>
  <c r="S493" i="19" s="1"/>
  <c r="P493" i="19"/>
  <c r="O493" i="19"/>
  <c r="N493" i="19"/>
  <c r="L493" i="19"/>
  <c r="M493" i="19" s="1"/>
  <c r="K493" i="19"/>
  <c r="I493" i="19"/>
  <c r="U493" i="19" s="1"/>
  <c r="H493" i="19"/>
  <c r="J493" i="19" s="1"/>
  <c r="F493" i="19"/>
  <c r="E493" i="19"/>
  <c r="G493" i="19" s="1"/>
  <c r="D493" i="19"/>
  <c r="C493" i="19"/>
  <c r="B493" i="19"/>
  <c r="R492" i="19"/>
  <c r="Q492" i="19"/>
  <c r="S492" i="19" s="1"/>
  <c r="O492" i="19"/>
  <c r="N492" i="19"/>
  <c r="P492" i="19" s="1"/>
  <c r="M492" i="19"/>
  <c r="L492" i="19"/>
  <c r="K492" i="19"/>
  <c r="I492" i="19"/>
  <c r="J492" i="19" s="1"/>
  <c r="H492" i="19"/>
  <c r="F492" i="19"/>
  <c r="E492" i="19"/>
  <c r="G492" i="19" s="1"/>
  <c r="C492" i="19"/>
  <c r="B492" i="19"/>
  <c r="T492" i="19" s="1"/>
  <c r="R491" i="19"/>
  <c r="S491" i="19" s="1"/>
  <c r="Q491" i="19"/>
  <c r="O491" i="19"/>
  <c r="N491" i="19"/>
  <c r="P491" i="19" s="1"/>
  <c r="L491" i="19"/>
  <c r="K491" i="19"/>
  <c r="M491" i="19" s="1"/>
  <c r="J491" i="19"/>
  <c r="I491" i="19"/>
  <c r="H491" i="19"/>
  <c r="F491" i="19"/>
  <c r="G491" i="19" s="1"/>
  <c r="E491" i="19"/>
  <c r="C491" i="19"/>
  <c r="U491" i="19" s="1"/>
  <c r="B491" i="19"/>
  <c r="T491" i="19" s="1"/>
  <c r="V491" i="19" s="1"/>
  <c r="S490" i="19"/>
  <c r="R490" i="19"/>
  <c r="Q490" i="19"/>
  <c r="O490" i="19"/>
  <c r="P490" i="19" s="1"/>
  <c r="N490" i="19"/>
  <c r="L490" i="19"/>
  <c r="K490" i="19"/>
  <c r="M490" i="19" s="1"/>
  <c r="I490" i="19"/>
  <c r="H490" i="19"/>
  <c r="J490" i="19" s="1"/>
  <c r="G490" i="19"/>
  <c r="F490" i="19"/>
  <c r="E490" i="19"/>
  <c r="C490" i="19"/>
  <c r="D490" i="19" s="1"/>
  <c r="B490" i="19"/>
  <c r="R489" i="19"/>
  <c r="Q489" i="19"/>
  <c r="S489" i="19" s="1"/>
  <c r="P489" i="19"/>
  <c r="O489" i="19"/>
  <c r="N489" i="19"/>
  <c r="L489" i="19"/>
  <c r="M489" i="19" s="1"/>
  <c r="K489" i="19"/>
  <c r="I489" i="19"/>
  <c r="U489" i="19" s="1"/>
  <c r="H489" i="19"/>
  <c r="J489" i="19" s="1"/>
  <c r="F489" i="19"/>
  <c r="E489" i="19"/>
  <c r="G489" i="19" s="1"/>
  <c r="D489" i="19"/>
  <c r="C489" i="19"/>
  <c r="B489" i="19"/>
  <c r="R488" i="19"/>
  <c r="Q488" i="19"/>
  <c r="S488" i="19" s="1"/>
  <c r="O488" i="19"/>
  <c r="N488" i="19"/>
  <c r="P488" i="19" s="1"/>
  <c r="M488" i="19"/>
  <c r="L488" i="19"/>
  <c r="K488" i="19"/>
  <c r="I488" i="19"/>
  <c r="U488" i="19" s="1"/>
  <c r="H488" i="19"/>
  <c r="F488" i="19"/>
  <c r="E488" i="19"/>
  <c r="G488" i="19" s="1"/>
  <c r="C488" i="19"/>
  <c r="B488" i="19"/>
  <c r="T488" i="19" s="1"/>
  <c r="R487" i="19"/>
  <c r="S487" i="19" s="1"/>
  <c r="Q487" i="19"/>
  <c r="O487" i="19"/>
  <c r="N487" i="19"/>
  <c r="N484" i="19" s="1"/>
  <c r="L487" i="19"/>
  <c r="K487" i="19"/>
  <c r="M487" i="19" s="1"/>
  <c r="J487" i="19"/>
  <c r="I487" i="19"/>
  <c r="H487" i="19"/>
  <c r="F487" i="19"/>
  <c r="G487" i="19" s="1"/>
  <c r="E487" i="19"/>
  <c r="C487" i="19"/>
  <c r="U487" i="19" s="1"/>
  <c r="B487" i="19"/>
  <c r="T487" i="19" s="1"/>
  <c r="V487" i="19" s="1"/>
  <c r="S486" i="19"/>
  <c r="R486" i="19"/>
  <c r="Q486" i="19"/>
  <c r="O486" i="19"/>
  <c r="O484" i="19" s="1"/>
  <c r="N486" i="19"/>
  <c r="L486" i="19"/>
  <c r="K486" i="19"/>
  <c r="M486" i="19" s="1"/>
  <c r="I486" i="19"/>
  <c r="H486" i="19"/>
  <c r="J486" i="19" s="1"/>
  <c r="G486" i="19"/>
  <c r="F486" i="19"/>
  <c r="E486" i="19"/>
  <c r="C486" i="19"/>
  <c r="D486" i="19" s="1"/>
  <c r="B486" i="19"/>
  <c r="R485" i="19"/>
  <c r="Q485" i="19"/>
  <c r="S485" i="19" s="1"/>
  <c r="S484" i="19" s="1"/>
  <c r="P485" i="19"/>
  <c r="O485" i="19"/>
  <c r="N485" i="19"/>
  <c r="L485" i="19"/>
  <c r="L484" i="19" s="1"/>
  <c r="K485" i="19"/>
  <c r="I485" i="19"/>
  <c r="U485" i="19" s="1"/>
  <c r="H485" i="19"/>
  <c r="H484" i="19" s="1"/>
  <c r="F485" i="19"/>
  <c r="E485" i="19"/>
  <c r="G485" i="19" s="1"/>
  <c r="D485" i="19"/>
  <c r="C485" i="19"/>
  <c r="B485" i="19"/>
  <c r="Q484" i="19"/>
  <c r="I484" i="19"/>
  <c r="E484" i="19"/>
  <c r="V482" i="19"/>
  <c r="U482" i="19"/>
  <c r="T482" i="19"/>
  <c r="S482" i="19"/>
  <c r="P482" i="19"/>
  <c r="M482" i="19"/>
  <c r="J482" i="19"/>
  <c r="G482" i="19"/>
  <c r="D482" i="19"/>
  <c r="U481" i="19"/>
  <c r="T481" i="19"/>
  <c r="V481" i="19" s="1"/>
  <c r="S481" i="19"/>
  <c r="P481" i="19"/>
  <c r="M481" i="19"/>
  <c r="J481" i="19"/>
  <c r="G481" i="19"/>
  <c r="D481" i="19"/>
  <c r="U480" i="19"/>
  <c r="T480" i="19"/>
  <c r="V480" i="19" s="1"/>
  <c r="S480" i="19"/>
  <c r="P480" i="19"/>
  <c r="M480" i="19"/>
  <c r="J480" i="19"/>
  <c r="G480" i="19"/>
  <c r="D480" i="19"/>
  <c r="U479" i="19"/>
  <c r="V479" i="19" s="1"/>
  <c r="T479" i="19"/>
  <c r="S479" i="19"/>
  <c r="P479" i="19"/>
  <c r="M479" i="19"/>
  <c r="J479" i="19"/>
  <c r="G479" i="19"/>
  <c r="D479" i="19"/>
  <c r="V478" i="19"/>
  <c r="U478" i="19"/>
  <c r="T478" i="19"/>
  <c r="S478" i="19"/>
  <c r="P478" i="19"/>
  <c r="M478" i="19"/>
  <c r="J478" i="19"/>
  <c r="G478" i="19"/>
  <c r="D478" i="19"/>
  <c r="U477" i="19"/>
  <c r="T477" i="19"/>
  <c r="V477" i="19" s="1"/>
  <c r="S477" i="19"/>
  <c r="P477" i="19"/>
  <c r="M477" i="19"/>
  <c r="J477" i="19"/>
  <c r="G477" i="19"/>
  <c r="D477" i="19"/>
  <c r="U476" i="19"/>
  <c r="T476" i="19"/>
  <c r="V476" i="19" s="1"/>
  <c r="S476" i="19"/>
  <c r="P476" i="19"/>
  <c r="M476" i="19"/>
  <c r="J476" i="19"/>
  <c r="G476" i="19"/>
  <c r="D476" i="19"/>
  <c r="U475" i="19"/>
  <c r="V475" i="19" s="1"/>
  <c r="T475" i="19"/>
  <c r="S475" i="19"/>
  <c r="P475" i="19"/>
  <c r="M475" i="19"/>
  <c r="J475" i="19"/>
  <c r="G475" i="19"/>
  <c r="D475" i="19"/>
  <c r="V474" i="19"/>
  <c r="U474" i="19"/>
  <c r="T474" i="19"/>
  <c r="S474" i="19"/>
  <c r="P474" i="19"/>
  <c r="M474" i="19"/>
  <c r="J474" i="19"/>
  <c r="G474" i="19"/>
  <c r="D474" i="19"/>
  <c r="U473" i="19"/>
  <c r="T473" i="19"/>
  <c r="V473" i="19" s="1"/>
  <c r="S473" i="19"/>
  <c r="P473" i="19"/>
  <c r="M473" i="19"/>
  <c r="J473" i="19"/>
  <c r="G473" i="19"/>
  <c r="D473" i="19"/>
  <c r="U472" i="19"/>
  <c r="T472" i="19"/>
  <c r="V472" i="19" s="1"/>
  <c r="S472" i="19"/>
  <c r="P472" i="19"/>
  <c r="M472" i="19"/>
  <c r="J472" i="19"/>
  <c r="G472" i="19"/>
  <c r="D472" i="19"/>
  <c r="U471" i="19"/>
  <c r="V471" i="19" s="1"/>
  <c r="T471" i="19"/>
  <c r="S471" i="19"/>
  <c r="P471" i="19"/>
  <c r="M471" i="19"/>
  <c r="M468" i="19" s="1"/>
  <c r="J471" i="19"/>
  <c r="G471" i="19"/>
  <c r="D471" i="19"/>
  <c r="V470" i="19"/>
  <c r="U470" i="19"/>
  <c r="T470" i="19"/>
  <c r="S470" i="19"/>
  <c r="P470" i="19"/>
  <c r="M470" i="19"/>
  <c r="J470" i="19"/>
  <c r="G470" i="19"/>
  <c r="D470" i="19"/>
  <c r="U469" i="19"/>
  <c r="T469" i="19"/>
  <c r="V469" i="19" s="1"/>
  <c r="S469" i="19"/>
  <c r="S468" i="19" s="1"/>
  <c r="P469" i="19"/>
  <c r="M469" i="19"/>
  <c r="J469" i="19"/>
  <c r="J468" i="19" s="1"/>
  <c r="G469" i="19"/>
  <c r="G468" i="19" s="1"/>
  <c r="D469" i="19"/>
  <c r="T468" i="19"/>
  <c r="R468" i="19"/>
  <c r="Q468" i="19"/>
  <c r="P468" i="19"/>
  <c r="O468" i="19"/>
  <c r="N468" i="19"/>
  <c r="L468" i="19"/>
  <c r="K468" i="19"/>
  <c r="I468" i="19"/>
  <c r="H468" i="19"/>
  <c r="F468" i="19"/>
  <c r="E468" i="19"/>
  <c r="D468" i="19"/>
  <c r="C468" i="19"/>
  <c r="B468" i="19"/>
  <c r="U466" i="19"/>
  <c r="V466" i="19" s="1"/>
  <c r="T466" i="19"/>
  <c r="S466" i="19"/>
  <c r="P466" i="19"/>
  <c r="M466" i="19"/>
  <c r="J466" i="19"/>
  <c r="G466" i="19"/>
  <c r="D466" i="19"/>
  <c r="V465" i="19"/>
  <c r="U465" i="19"/>
  <c r="T465" i="19"/>
  <c r="S465" i="19"/>
  <c r="P465" i="19"/>
  <c r="M465" i="19"/>
  <c r="J465" i="19"/>
  <c r="G465" i="19"/>
  <c r="D465" i="19"/>
  <c r="U464" i="19"/>
  <c r="T464" i="19"/>
  <c r="V464" i="19" s="1"/>
  <c r="S464" i="19"/>
  <c r="P464" i="19"/>
  <c r="M464" i="19"/>
  <c r="J464" i="19"/>
  <c r="G464" i="19"/>
  <c r="D464" i="19"/>
  <c r="U463" i="19"/>
  <c r="T463" i="19"/>
  <c r="V463" i="19" s="1"/>
  <c r="S463" i="19"/>
  <c r="P463" i="19"/>
  <c r="M463" i="19"/>
  <c r="J463" i="19"/>
  <c r="G463" i="19"/>
  <c r="D463" i="19"/>
  <c r="U462" i="19"/>
  <c r="V462" i="19" s="1"/>
  <c r="T462" i="19"/>
  <c r="S462" i="19"/>
  <c r="P462" i="19"/>
  <c r="M462" i="19"/>
  <c r="J462" i="19"/>
  <c r="G462" i="19"/>
  <c r="D462" i="19"/>
  <c r="V461" i="19"/>
  <c r="U461" i="19"/>
  <c r="T461" i="19"/>
  <c r="S461" i="19"/>
  <c r="P461" i="19"/>
  <c r="M461" i="19"/>
  <c r="J461" i="19"/>
  <c r="G461" i="19"/>
  <c r="D461" i="19"/>
  <c r="U460" i="19"/>
  <c r="T460" i="19"/>
  <c r="V460" i="19" s="1"/>
  <c r="S460" i="19"/>
  <c r="P460" i="19"/>
  <c r="M460" i="19"/>
  <c r="J460" i="19"/>
  <c r="G460" i="19"/>
  <c r="D460" i="19"/>
  <c r="U459" i="19"/>
  <c r="T459" i="19"/>
  <c r="V459" i="19" s="1"/>
  <c r="S459" i="19"/>
  <c r="P459" i="19"/>
  <c r="M459" i="19"/>
  <c r="J459" i="19"/>
  <c r="G459" i="19"/>
  <c r="D459" i="19"/>
  <c r="U458" i="19"/>
  <c r="V458" i="19" s="1"/>
  <c r="T458" i="19"/>
  <c r="S458" i="19"/>
  <c r="P458" i="19"/>
  <c r="M458" i="19"/>
  <c r="J458" i="19"/>
  <c r="G458" i="19"/>
  <c r="D458" i="19"/>
  <c r="V457" i="19"/>
  <c r="U457" i="19"/>
  <c r="T457" i="19"/>
  <c r="S457" i="19"/>
  <c r="P457" i="19"/>
  <c r="M457" i="19"/>
  <c r="J457" i="19"/>
  <c r="G457" i="19"/>
  <c r="D457" i="19"/>
  <c r="U456" i="19"/>
  <c r="T456" i="19"/>
  <c r="V456" i="19" s="1"/>
  <c r="S456" i="19"/>
  <c r="P456" i="19"/>
  <c r="M456" i="19"/>
  <c r="J456" i="19"/>
  <c r="G456" i="19"/>
  <c r="D456" i="19"/>
  <c r="U455" i="19"/>
  <c r="T455" i="19"/>
  <c r="V455" i="19" s="1"/>
  <c r="S455" i="19"/>
  <c r="P455" i="19"/>
  <c r="M455" i="19"/>
  <c r="J455" i="19"/>
  <c r="J452" i="19" s="1"/>
  <c r="G455" i="19"/>
  <c r="D455" i="19"/>
  <c r="U454" i="19"/>
  <c r="V454" i="19" s="1"/>
  <c r="T454" i="19"/>
  <c r="S454" i="19"/>
  <c r="P454" i="19"/>
  <c r="M454" i="19"/>
  <c r="M452" i="19" s="1"/>
  <c r="J454" i="19"/>
  <c r="G454" i="19"/>
  <c r="D454" i="19"/>
  <c r="V453" i="19"/>
  <c r="U453" i="19"/>
  <c r="T453" i="19"/>
  <c r="S453" i="19"/>
  <c r="P453" i="19"/>
  <c r="P452" i="19" s="1"/>
  <c r="M453" i="19"/>
  <c r="J453" i="19"/>
  <c r="G453" i="19"/>
  <c r="D453" i="19"/>
  <c r="D452" i="19" s="1"/>
  <c r="S452" i="19"/>
  <c r="R452" i="19"/>
  <c r="Q452" i="19"/>
  <c r="O452" i="19"/>
  <c r="N452" i="19"/>
  <c r="L452" i="19"/>
  <c r="K452" i="19"/>
  <c r="I452" i="19"/>
  <c r="H452" i="19"/>
  <c r="G452" i="19"/>
  <c r="F452" i="19"/>
  <c r="E452" i="19"/>
  <c r="C452" i="19"/>
  <c r="B452" i="19"/>
  <c r="R449" i="19"/>
  <c r="Q449" i="19"/>
  <c r="S449" i="19" s="1"/>
  <c r="O449" i="19"/>
  <c r="N449" i="19"/>
  <c r="P449" i="19" s="1"/>
  <c r="M449" i="19"/>
  <c r="L449" i="19"/>
  <c r="K449" i="19"/>
  <c r="I449" i="19"/>
  <c r="J449" i="19" s="1"/>
  <c r="H449" i="19"/>
  <c r="F449" i="19"/>
  <c r="E449" i="19"/>
  <c r="G449" i="19" s="1"/>
  <c r="C449" i="19"/>
  <c r="U449" i="19" s="1"/>
  <c r="B449" i="19"/>
  <c r="T449" i="19" s="1"/>
  <c r="R448" i="19"/>
  <c r="S448" i="19" s="1"/>
  <c r="Q448" i="19"/>
  <c r="O448" i="19"/>
  <c r="N448" i="19"/>
  <c r="P448" i="19" s="1"/>
  <c r="L448" i="19"/>
  <c r="K448" i="19"/>
  <c r="M448" i="19" s="1"/>
  <c r="J448" i="19"/>
  <c r="I448" i="19"/>
  <c r="H448" i="19"/>
  <c r="F448" i="19"/>
  <c r="G448" i="19" s="1"/>
  <c r="E448" i="19"/>
  <c r="C448" i="19"/>
  <c r="U448" i="19" s="1"/>
  <c r="B448" i="19"/>
  <c r="T448" i="19" s="1"/>
  <c r="V448" i="19" s="1"/>
  <c r="S447" i="19"/>
  <c r="R447" i="19"/>
  <c r="Q447" i="19"/>
  <c r="O447" i="19"/>
  <c r="P447" i="19" s="1"/>
  <c r="N447" i="19"/>
  <c r="L447" i="19"/>
  <c r="K447" i="19"/>
  <c r="M447" i="19" s="1"/>
  <c r="I447" i="19"/>
  <c r="H447" i="19"/>
  <c r="J447" i="19" s="1"/>
  <c r="G447" i="19"/>
  <c r="F447" i="19"/>
  <c r="E447" i="19"/>
  <c r="T447" i="19" s="1"/>
  <c r="C447" i="19"/>
  <c r="D447" i="19" s="1"/>
  <c r="B447" i="19"/>
  <c r="R446" i="19"/>
  <c r="Q446" i="19"/>
  <c r="S446" i="19" s="1"/>
  <c r="O446" i="19"/>
  <c r="N446" i="19"/>
  <c r="P446" i="19" s="1"/>
  <c r="L446" i="19"/>
  <c r="M446" i="19" s="1"/>
  <c r="K446" i="19"/>
  <c r="I446" i="19"/>
  <c r="H446" i="19"/>
  <c r="J446" i="19" s="1"/>
  <c r="F446" i="19"/>
  <c r="U446" i="19" s="1"/>
  <c r="E446" i="19"/>
  <c r="G446" i="19" s="1"/>
  <c r="C446" i="19"/>
  <c r="B446" i="19"/>
  <c r="T446" i="19" s="1"/>
  <c r="V446" i="19" s="1"/>
  <c r="R445" i="19"/>
  <c r="Q445" i="19"/>
  <c r="S445" i="19" s="1"/>
  <c r="O445" i="19"/>
  <c r="N445" i="19"/>
  <c r="P445" i="19" s="1"/>
  <c r="L445" i="19"/>
  <c r="K445" i="19"/>
  <c r="M445" i="19" s="1"/>
  <c r="I445" i="19"/>
  <c r="J445" i="19" s="1"/>
  <c r="H445" i="19"/>
  <c r="F445" i="19"/>
  <c r="E445" i="19"/>
  <c r="G445" i="19" s="1"/>
  <c r="C445" i="19"/>
  <c r="U445" i="19" s="1"/>
  <c r="B445" i="19"/>
  <c r="T445" i="19" s="1"/>
  <c r="V445" i="19" s="1"/>
  <c r="R444" i="19"/>
  <c r="S444" i="19" s="1"/>
  <c r="Q444" i="19"/>
  <c r="O444" i="19"/>
  <c r="N444" i="19"/>
  <c r="P444" i="19" s="1"/>
  <c r="L444" i="19"/>
  <c r="K444" i="19"/>
  <c r="M444" i="19" s="1"/>
  <c r="I444" i="19"/>
  <c r="H444" i="19"/>
  <c r="J444" i="19" s="1"/>
  <c r="F444" i="19"/>
  <c r="G444" i="19" s="1"/>
  <c r="E444" i="19"/>
  <c r="C444" i="19"/>
  <c r="U444" i="19" s="1"/>
  <c r="B444" i="19"/>
  <c r="T444" i="19" s="1"/>
  <c r="V444" i="19" s="1"/>
  <c r="R443" i="19"/>
  <c r="Q443" i="19"/>
  <c r="S443" i="19" s="1"/>
  <c r="O443" i="19"/>
  <c r="P443" i="19" s="1"/>
  <c r="N443" i="19"/>
  <c r="L443" i="19"/>
  <c r="K443" i="19"/>
  <c r="M443" i="19" s="1"/>
  <c r="I443" i="19"/>
  <c r="H443" i="19"/>
  <c r="J443" i="19" s="1"/>
  <c r="F443" i="19"/>
  <c r="E443" i="19"/>
  <c r="T443" i="19" s="1"/>
  <c r="C443" i="19"/>
  <c r="D443" i="19" s="1"/>
  <c r="B443" i="19"/>
  <c r="R442" i="19"/>
  <c r="Q442" i="19"/>
  <c r="S442" i="19" s="1"/>
  <c r="O442" i="19"/>
  <c r="N442" i="19"/>
  <c r="P442" i="19" s="1"/>
  <c r="L442" i="19"/>
  <c r="M442" i="19" s="1"/>
  <c r="K442" i="19"/>
  <c r="I442" i="19"/>
  <c r="H442" i="19"/>
  <c r="J442" i="19" s="1"/>
  <c r="F442" i="19"/>
  <c r="U442" i="19" s="1"/>
  <c r="E442" i="19"/>
  <c r="G442" i="19" s="1"/>
  <c r="C442" i="19"/>
  <c r="B442" i="19"/>
  <c r="T442" i="19" s="1"/>
  <c r="V442" i="19" s="1"/>
  <c r="R441" i="19"/>
  <c r="Q441" i="19"/>
  <c r="S441" i="19" s="1"/>
  <c r="O441" i="19"/>
  <c r="N441" i="19"/>
  <c r="P441" i="19" s="1"/>
  <c r="L441" i="19"/>
  <c r="K441" i="19"/>
  <c r="M441" i="19" s="1"/>
  <c r="I441" i="19"/>
  <c r="J441" i="19" s="1"/>
  <c r="H441" i="19"/>
  <c r="G441" i="19"/>
  <c r="F441" i="19"/>
  <c r="E441" i="19"/>
  <c r="C441" i="19"/>
  <c r="U441" i="19" s="1"/>
  <c r="B441" i="19"/>
  <c r="T441" i="19" s="1"/>
  <c r="R440" i="19"/>
  <c r="S440" i="19" s="1"/>
  <c r="Q440" i="19"/>
  <c r="O440" i="19"/>
  <c r="N440" i="19"/>
  <c r="P440" i="19" s="1"/>
  <c r="L440" i="19"/>
  <c r="K440" i="19"/>
  <c r="M440" i="19" s="1"/>
  <c r="I440" i="19"/>
  <c r="H440" i="19"/>
  <c r="J440" i="19" s="1"/>
  <c r="F440" i="19"/>
  <c r="G440" i="19" s="1"/>
  <c r="E440" i="19"/>
  <c r="C440" i="19"/>
  <c r="U440" i="19" s="1"/>
  <c r="B440" i="19"/>
  <c r="T440" i="19" s="1"/>
  <c r="R439" i="19"/>
  <c r="Q439" i="19"/>
  <c r="S439" i="19" s="1"/>
  <c r="O439" i="19"/>
  <c r="P439" i="19" s="1"/>
  <c r="N439" i="19"/>
  <c r="L439" i="19"/>
  <c r="K439" i="19"/>
  <c r="M439" i="19" s="1"/>
  <c r="I439" i="19"/>
  <c r="H439" i="19"/>
  <c r="J439" i="19" s="1"/>
  <c r="F439" i="19"/>
  <c r="E439" i="19"/>
  <c r="T439" i="19" s="1"/>
  <c r="C439" i="19"/>
  <c r="D439" i="19" s="1"/>
  <c r="B439" i="19"/>
  <c r="R438" i="19"/>
  <c r="Q438" i="19"/>
  <c r="S438" i="19" s="1"/>
  <c r="O438" i="19"/>
  <c r="N438" i="19"/>
  <c r="P438" i="19" s="1"/>
  <c r="L438" i="19"/>
  <c r="M438" i="19" s="1"/>
  <c r="K438" i="19"/>
  <c r="I438" i="19"/>
  <c r="H438" i="19"/>
  <c r="J438" i="19" s="1"/>
  <c r="F438" i="19"/>
  <c r="U438" i="19" s="1"/>
  <c r="E438" i="19"/>
  <c r="G438" i="19" s="1"/>
  <c r="C438" i="19"/>
  <c r="B438" i="19"/>
  <c r="T438" i="19" s="1"/>
  <c r="R437" i="19"/>
  <c r="Q437" i="19"/>
  <c r="S437" i="19" s="1"/>
  <c r="O437" i="19"/>
  <c r="N437" i="19"/>
  <c r="P437" i="19" s="1"/>
  <c r="L437" i="19"/>
  <c r="K437" i="19"/>
  <c r="M437" i="19" s="1"/>
  <c r="I437" i="19"/>
  <c r="J437" i="19" s="1"/>
  <c r="H437" i="19"/>
  <c r="F437" i="19"/>
  <c r="E437" i="19"/>
  <c r="G437" i="19" s="1"/>
  <c r="C437" i="19"/>
  <c r="U437" i="19" s="1"/>
  <c r="B437" i="19"/>
  <c r="T437" i="19" s="1"/>
  <c r="R436" i="19"/>
  <c r="S436" i="19" s="1"/>
  <c r="Q436" i="19"/>
  <c r="O436" i="19"/>
  <c r="N436" i="19"/>
  <c r="N435" i="19" s="1"/>
  <c r="L436" i="19"/>
  <c r="L435" i="19" s="1"/>
  <c r="K436" i="19"/>
  <c r="M436" i="19" s="1"/>
  <c r="M435" i="19" s="1"/>
  <c r="I436" i="19"/>
  <c r="H436" i="19"/>
  <c r="H435" i="19" s="1"/>
  <c r="F436" i="19"/>
  <c r="G436" i="19" s="1"/>
  <c r="E436" i="19"/>
  <c r="D436" i="19"/>
  <c r="C436" i="19"/>
  <c r="U436" i="19" s="1"/>
  <c r="B436" i="19"/>
  <c r="B435" i="19" s="1"/>
  <c r="Q435" i="19"/>
  <c r="O435" i="19"/>
  <c r="K435" i="19"/>
  <c r="I435" i="19"/>
  <c r="E435" i="19"/>
  <c r="C435" i="19"/>
  <c r="U433" i="19"/>
  <c r="T433" i="19"/>
  <c r="V433" i="19" s="1"/>
  <c r="S433" i="19"/>
  <c r="P433" i="19"/>
  <c r="M433" i="19"/>
  <c r="J433" i="19"/>
  <c r="G433" i="19"/>
  <c r="D433" i="19"/>
  <c r="U432" i="19"/>
  <c r="V432" i="19" s="1"/>
  <c r="T432" i="19"/>
  <c r="S432" i="19"/>
  <c r="P432" i="19"/>
  <c r="M432" i="19"/>
  <c r="J432" i="19"/>
  <c r="G432" i="19"/>
  <c r="D432" i="19"/>
  <c r="U431" i="19"/>
  <c r="T431" i="19"/>
  <c r="V431" i="19" s="1"/>
  <c r="S431" i="19"/>
  <c r="P431" i="19"/>
  <c r="M431" i="19"/>
  <c r="J431" i="19"/>
  <c r="G431" i="19"/>
  <c r="D431" i="19"/>
  <c r="U430" i="19"/>
  <c r="T430" i="19"/>
  <c r="V430" i="19" s="1"/>
  <c r="S430" i="19"/>
  <c r="P430" i="19"/>
  <c r="M430" i="19"/>
  <c r="J430" i="19"/>
  <c r="G430" i="19"/>
  <c r="D430" i="19"/>
  <c r="U429" i="19"/>
  <c r="T429" i="19"/>
  <c r="V429" i="19" s="1"/>
  <c r="S429" i="19"/>
  <c r="P429" i="19"/>
  <c r="M429" i="19"/>
  <c r="J429" i="19"/>
  <c r="G429" i="19"/>
  <c r="D429" i="19"/>
  <c r="U428" i="19"/>
  <c r="V428" i="19" s="1"/>
  <c r="T428" i="19"/>
  <c r="S428" i="19"/>
  <c r="P428" i="19"/>
  <c r="M428" i="19"/>
  <c r="J428" i="19"/>
  <c r="G428" i="19"/>
  <c r="D428" i="19"/>
  <c r="U427" i="19"/>
  <c r="T427" i="19"/>
  <c r="V427" i="19" s="1"/>
  <c r="S427" i="19"/>
  <c r="P427" i="19"/>
  <c r="M427" i="19"/>
  <c r="J427" i="19"/>
  <c r="G427" i="19"/>
  <c r="D427" i="19"/>
  <c r="U426" i="19"/>
  <c r="T426" i="19"/>
  <c r="V426" i="19" s="1"/>
  <c r="S426" i="19"/>
  <c r="P426" i="19"/>
  <c r="M426" i="19"/>
  <c r="J426" i="19"/>
  <c r="G426" i="19"/>
  <c r="D426" i="19"/>
  <c r="U425" i="19"/>
  <c r="T425" i="19"/>
  <c r="V425" i="19" s="1"/>
  <c r="S425" i="19"/>
  <c r="P425" i="19"/>
  <c r="P419" i="19" s="1"/>
  <c r="M425" i="19"/>
  <c r="J425" i="19"/>
  <c r="G425" i="19"/>
  <c r="D425" i="19"/>
  <c r="U424" i="19"/>
  <c r="V424" i="19" s="1"/>
  <c r="T424" i="19"/>
  <c r="S424" i="19"/>
  <c r="P424" i="19"/>
  <c r="M424" i="19"/>
  <c r="J424" i="19"/>
  <c r="G424" i="19"/>
  <c r="D424" i="19"/>
  <c r="U423" i="19"/>
  <c r="T423" i="19"/>
  <c r="V423" i="19" s="1"/>
  <c r="S423" i="19"/>
  <c r="P423" i="19"/>
  <c r="M423" i="19"/>
  <c r="J423" i="19"/>
  <c r="G423" i="19"/>
  <c r="D423" i="19"/>
  <c r="U422" i="19"/>
  <c r="T422" i="19"/>
  <c r="V422" i="19" s="1"/>
  <c r="S422" i="19"/>
  <c r="P422" i="19"/>
  <c r="M422" i="19"/>
  <c r="J422" i="19"/>
  <c r="G422" i="19"/>
  <c r="D422" i="19"/>
  <c r="U421" i="19"/>
  <c r="T421" i="19"/>
  <c r="V421" i="19" s="1"/>
  <c r="S421" i="19"/>
  <c r="P421" i="19"/>
  <c r="M421" i="19"/>
  <c r="J421" i="19"/>
  <c r="G421" i="19"/>
  <c r="D421" i="19"/>
  <c r="D419" i="19" s="1"/>
  <c r="U420" i="19"/>
  <c r="T420" i="19"/>
  <c r="S420" i="19"/>
  <c r="P420" i="19"/>
  <c r="M420" i="19"/>
  <c r="M419" i="19" s="1"/>
  <c r="J420" i="19"/>
  <c r="G420" i="19"/>
  <c r="D420" i="19"/>
  <c r="T419" i="19"/>
  <c r="R419" i="19"/>
  <c r="Q419" i="19"/>
  <c r="O419" i="19"/>
  <c r="N419" i="19"/>
  <c r="L419" i="19"/>
  <c r="K419" i="19"/>
  <c r="J419" i="19"/>
  <c r="I419" i="19"/>
  <c r="H419" i="19"/>
  <c r="F419" i="19"/>
  <c r="E419" i="19"/>
  <c r="C419" i="19"/>
  <c r="B419" i="19"/>
  <c r="U417" i="19"/>
  <c r="T417" i="19"/>
  <c r="S417" i="19"/>
  <c r="P417" i="19"/>
  <c r="M417" i="19"/>
  <c r="J417" i="19"/>
  <c r="G417" i="19"/>
  <c r="D417" i="19"/>
  <c r="V416" i="19"/>
  <c r="U416" i="19"/>
  <c r="T416" i="19"/>
  <c r="S416" i="19"/>
  <c r="P416" i="19"/>
  <c r="M416" i="19"/>
  <c r="J416" i="19"/>
  <c r="G416" i="19"/>
  <c r="D416" i="19"/>
  <c r="U415" i="19"/>
  <c r="V415" i="19" s="1"/>
  <c r="T415" i="19"/>
  <c r="S415" i="19"/>
  <c r="P415" i="19"/>
  <c r="M415" i="19"/>
  <c r="J415" i="19"/>
  <c r="G415" i="19"/>
  <c r="D415" i="19"/>
  <c r="U414" i="19"/>
  <c r="T414" i="19"/>
  <c r="V414" i="19" s="1"/>
  <c r="S414" i="19"/>
  <c r="P414" i="19"/>
  <c r="M414" i="19"/>
  <c r="J414" i="19"/>
  <c r="G414" i="19"/>
  <c r="D414" i="19"/>
  <c r="U413" i="19"/>
  <c r="T413" i="19"/>
  <c r="V413" i="19" s="1"/>
  <c r="S413" i="19"/>
  <c r="P413" i="19"/>
  <c r="M413" i="19"/>
  <c r="J413" i="19"/>
  <c r="G413" i="19"/>
  <c r="D413" i="19"/>
  <c r="U412" i="19"/>
  <c r="T412" i="19"/>
  <c r="V412" i="19" s="1"/>
  <c r="S412" i="19"/>
  <c r="P412" i="19"/>
  <c r="M412" i="19"/>
  <c r="J412" i="19"/>
  <c r="G412" i="19"/>
  <c r="D412" i="19"/>
  <c r="U411" i="19"/>
  <c r="V411" i="19" s="1"/>
  <c r="T411" i="19"/>
  <c r="S411" i="19"/>
  <c r="P411" i="19"/>
  <c r="M411" i="19"/>
  <c r="J411" i="19"/>
  <c r="G411" i="19"/>
  <c r="D411" i="19"/>
  <c r="V410" i="19"/>
  <c r="U410" i="19"/>
  <c r="T410" i="19"/>
  <c r="S410" i="19"/>
  <c r="P410" i="19"/>
  <c r="M410" i="19"/>
  <c r="J410" i="19"/>
  <c r="G410" i="19"/>
  <c r="D410" i="19"/>
  <c r="U409" i="19"/>
  <c r="U403" i="19" s="1"/>
  <c r="T409" i="19"/>
  <c r="S409" i="19"/>
  <c r="P409" i="19"/>
  <c r="M409" i="19"/>
  <c r="J409" i="19"/>
  <c r="G409" i="19"/>
  <c r="D409" i="19"/>
  <c r="V408" i="19"/>
  <c r="U408" i="19"/>
  <c r="T408" i="19"/>
  <c r="S408" i="19"/>
  <c r="P408" i="19"/>
  <c r="M408" i="19"/>
  <c r="J408" i="19"/>
  <c r="G408" i="19"/>
  <c r="D408" i="19"/>
  <c r="U407" i="19"/>
  <c r="T407" i="19"/>
  <c r="V407" i="19" s="1"/>
  <c r="S407" i="19"/>
  <c r="P407" i="19"/>
  <c r="M407" i="19"/>
  <c r="J407" i="19"/>
  <c r="G407" i="19"/>
  <c r="D407" i="19"/>
  <c r="U406" i="19"/>
  <c r="T406" i="19"/>
  <c r="V406" i="19" s="1"/>
  <c r="S406" i="19"/>
  <c r="P406" i="19"/>
  <c r="M406" i="19"/>
  <c r="J406" i="19"/>
  <c r="G406" i="19"/>
  <c r="D406" i="19"/>
  <c r="U405" i="19"/>
  <c r="V405" i="19" s="1"/>
  <c r="T405" i="19"/>
  <c r="S405" i="19"/>
  <c r="P405" i="19"/>
  <c r="M405" i="19"/>
  <c r="M403" i="19" s="1"/>
  <c r="J405" i="19"/>
  <c r="G405" i="19"/>
  <c r="G403" i="19" s="1"/>
  <c r="D405" i="19"/>
  <c r="U404" i="19"/>
  <c r="T404" i="19"/>
  <c r="T403" i="19" s="1"/>
  <c r="S404" i="19"/>
  <c r="P404" i="19"/>
  <c r="M404" i="19"/>
  <c r="J404" i="19"/>
  <c r="J403" i="19" s="1"/>
  <c r="G404" i="19"/>
  <c r="D404" i="19"/>
  <c r="S403" i="19"/>
  <c r="R403" i="19"/>
  <c r="Q403" i="19"/>
  <c r="O403" i="19"/>
  <c r="N403" i="19"/>
  <c r="L403" i="19"/>
  <c r="K403" i="19"/>
  <c r="I403" i="19"/>
  <c r="H403" i="19"/>
  <c r="F403" i="19"/>
  <c r="E403" i="19"/>
  <c r="C403" i="19"/>
  <c r="B403" i="19"/>
  <c r="S400" i="19"/>
  <c r="R400" i="19"/>
  <c r="Q400" i="19"/>
  <c r="O400" i="19"/>
  <c r="N400" i="19"/>
  <c r="L400" i="19"/>
  <c r="K400" i="19"/>
  <c r="M400" i="19" s="1"/>
  <c r="I400" i="19"/>
  <c r="J400" i="19" s="1"/>
  <c r="H400" i="19"/>
  <c r="G400" i="19"/>
  <c r="F400" i="19"/>
  <c r="E400" i="19"/>
  <c r="C400" i="19"/>
  <c r="B400" i="19"/>
  <c r="R399" i="19"/>
  <c r="S399" i="19" s="1"/>
  <c r="Q399" i="19"/>
  <c r="P399" i="19"/>
  <c r="O399" i="19"/>
  <c r="N399" i="19"/>
  <c r="L399" i="19"/>
  <c r="K399" i="19"/>
  <c r="I399" i="19"/>
  <c r="H399" i="19"/>
  <c r="J399" i="19" s="1"/>
  <c r="F399" i="19"/>
  <c r="G399" i="19" s="1"/>
  <c r="E399" i="19"/>
  <c r="D399" i="19"/>
  <c r="C399" i="19"/>
  <c r="U399" i="19" s="1"/>
  <c r="B399" i="19"/>
  <c r="R398" i="19"/>
  <c r="Q398" i="19"/>
  <c r="S398" i="19" s="1"/>
  <c r="O398" i="19"/>
  <c r="P398" i="19" s="1"/>
  <c r="N398" i="19"/>
  <c r="M398" i="19"/>
  <c r="L398" i="19"/>
  <c r="K398" i="19"/>
  <c r="I398" i="19"/>
  <c r="U398" i="19" s="1"/>
  <c r="H398" i="19"/>
  <c r="J398" i="19" s="1"/>
  <c r="F398" i="19"/>
  <c r="E398" i="19"/>
  <c r="G398" i="19" s="1"/>
  <c r="C398" i="19"/>
  <c r="B398" i="19"/>
  <c r="R397" i="19"/>
  <c r="S397" i="19" s="1"/>
  <c r="Q397" i="19"/>
  <c r="O397" i="19"/>
  <c r="N397" i="19"/>
  <c r="P397" i="19" s="1"/>
  <c r="L397" i="19"/>
  <c r="K397" i="19"/>
  <c r="M397" i="19" s="1"/>
  <c r="J397" i="19"/>
  <c r="I397" i="19"/>
  <c r="H397" i="19"/>
  <c r="F397" i="19"/>
  <c r="G397" i="19" s="1"/>
  <c r="E397" i="19"/>
  <c r="C397" i="19"/>
  <c r="U397" i="19" s="1"/>
  <c r="B397" i="19"/>
  <c r="S396" i="19"/>
  <c r="R396" i="19"/>
  <c r="Q396" i="19"/>
  <c r="O396" i="19"/>
  <c r="P396" i="19" s="1"/>
  <c r="N396" i="19"/>
  <c r="L396" i="19"/>
  <c r="K396" i="19"/>
  <c r="M396" i="19" s="1"/>
  <c r="I396" i="19"/>
  <c r="H396" i="19"/>
  <c r="J396" i="19" s="1"/>
  <c r="G396" i="19"/>
  <c r="F396" i="19"/>
  <c r="E396" i="19"/>
  <c r="C396" i="19"/>
  <c r="B396" i="19"/>
  <c r="T395" i="19"/>
  <c r="V395" i="19" s="1"/>
  <c r="R395" i="19"/>
  <c r="Q395" i="19"/>
  <c r="S395" i="19" s="1"/>
  <c r="P395" i="19"/>
  <c r="O395" i="19"/>
  <c r="N395" i="19"/>
  <c r="L395" i="19"/>
  <c r="M395" i="19" s="1"/>
  <c r="K395" i="19"/>
  <c r="I395" i="19"/>
  <c r="H395" i="19"/>
  <c r="J395" i="19" s="1"/>
  <c r="F395" i="19"/>
  <c r="U395" i="19" s="1"/>
  <c r="E395" i="19"/>
  <c r="G395" i="19" s="1"/>
  <c r="D395" i="19"/>
  <c r="C395" i="19"/>
  <c r="B395" i="19"/>
  <c r="R394" i="19"/>
  <c r="Q394" i="19"/>
  <c r="S394" i="19" s="1"/>
  <c r="O394" i="19"/>
  <c r="N394" i="19"/>
  <c r="P394" i="19" s="1"/>
  <c r="M394" i="19"/>
  <c r="L394" i="19"/>
  <c r="K394" i="19"/>
  <c r="I394" i="19"/>
  <c r="J394" i="19" s="1"/>
  <c r="H394" i="19"/>
  <c r="F394" i="19"/>
  <c r="E394" i="19"/>
  <c r="G394" i="19" s="1"/>
  <c r="C394" i="19"/>
  <c r="B394" i="19"/>
  <c r="T394" i="19" s="1"/>
  <c r="R393" i="19"/>
  <c r="S393" i="19" s="1"/>
  <c r="Q393" i="19"/>
  <c r="O393" i="19"/>
  <c r="N393" i="19"/>
  <c r="P393" i="19" s="1"/>
  <c r="L393" i="19"/>
  <c r="K393" i="19"/>
  <c r="M393" i="19" s="1"/>
  <c r="J393" i="19"/>
  <c r="I393" i="19"/>
  <c r="H393" i="19"/>
  <c r="F393" i="19"/>
  <c r="G393" i="19" s="1"/>
  <c r="E393" i="19"/>
  <c r="C393" i="19"/>
  <c r="B393" i="19"/>
  <c r="S392" i="19"/>
  <c r="R392" i="19"/>
  <c r="Q392" i="19"/>
  <c r="O392" i="19"/>
  <c r="P392" i="19" s="1"/>
  <c r="N392" i="19"/>
  <c r="L392" i="19"/>
  <c r="K392" i="19"/>
  <c r="M392" i="19" s="1"/>
  <c r="I392" i="19"/>
  <c r="H392" i="19"/>
  <c r="J392" i="19" s="1"/>
  <c r="G392" i="19"/>
  <c r="F392" i="19"/>
  <c r="E392" i="19"/>
  <c r="C392" i="19"/>
  <c r="B392" i="19"/>
  <c r="T391" i="19"/>
  <c r="R391" i="19"/>
  <c r="Q391" i="19"/>
  <c r="S391" i="19" s="1"/>
  <c r="P391" i="19"/>
  <c r="O391" i="19"/>
  <c r="N391" i="19"/>
  <c r="L391" i="19"/>
  <c r="M391" i="19" s="1"/>
  <c r="K391" i="19"/>
  <c r="I391" i="19"/>
  <c r="H391" i="19"/>
  <c r="J391" i="19" s="1"/>
  <c r="F391" i="19"/>
  <c r="U391" i="19" s="1"/>
  <c r="E391" i="19"/>
  <c r="G391" i="19" s="1"/>
  <c r="D391" i="19"/>
  <c r="C391" i="19"/>
  <c r="B391" i="19"/>
  <c r="R390" i="19"/>
  <c r="Q390" i="19"/>
  <c r="S390" i="19" s="1"/>
  <c r="O390" i="19"/>
  <c r="N390" i="19"/>
  <c r="P390" i="19" s="1"/>
  <c r="M390" i="19"/>
  <c r="L390" i="19"/>
  <c r="K390" i="19"/>
  <c r="I390" i="19"/>
  <c r="J390" i="19" s="1"/>
  <c r="H390" i="19"/>
  <c r="F390" i="19"/>
  <c r="E390" i="19"/>
  <c r="G390" i="19" s="1"/>
  <c r="C390" i="19"/>
  <c r="B390" i="19"/>
  <c r="R389" i="19"/>
  <c r="S389" i="19" s="1"/>
  <c r="Q389" i="19"/>
  <c r="O389" i="19"/>
  <c r="N389" i="19"/>
  <c r="P389" i="19" s="1"/>
  <c r="L389" i="19"/>
  <c r="K389" i="19"/>
  <c r="M389" i="19" s="1"/>
  <c r="J389" i="19"/>
  <c r="I389" i="19"/>
  <c r="H389" i="19"/>
  <c r="F389" i="19"/>
  <c r="G389" i="19" s="1"/>
  <c r="E389" i="19"/>
  <c r="C389" i="19"/>
  <c r="B389" i="19"/>
  <c r="S388" i="19"/>
  <c r="R388" i="19"/>
  <c r="Q388" i="19"/>
  <c r="O388" i="19"/>
  <c r="N388" i="19"/>
  <c r="L388" i="19"/>
  <c r="K388" i="19"/>
  <c r="I388" i="19"/>
  <c r="H388" i="19"/>
  <c r="J388" i="19" s="1"/>
  <c r="G388" i="19"/>
  <c r="F388" i="19"/>
  <c r="E388" i="19"/>
  <c r="T388" i="19" s="1"/>
  <c r="C388" i="19"/>
  <c r="B388" i="19"/>
  <c r="R387" i="19"/>
  <c r="R386" i="19" s="1"/>
  <c r="Q387" i="19"/>
  <c r="S387" i="19" s="1"/>
  <c r="S386" i="19" s="1"/>
  <c r="P387" i="19"/>
  <c r="O387" i="19"/>
  <c r="N387" i="19"/>
  <c r="L387" i="19"/>
  <c r="K387" i="19"/>
  <c r="I387" i="19"/>
  <c r="H387" i="19"/>
  <c r="F387" i="19"/>
  <c r="E387" i="19"/>
  <c r="G387" i="19" s="1"/>
  <c r="D387" i="19"/>
  <c r="C387" i="19"/>
  <c r="B387" i="19"/>
  <c r="B386" i="19" s="1"/>
  <c r="I386" i="19"/>
  <c r="V384" i="19"/>
  <c r="U384" i="19"/>
  <c r="T384" i="19"/>
  <c r="S384" i="19"/>
  <c r="P384" i="19"/>
  <c r="M384" i="19"/>
  <c r="J384" i="19"/>
  <c r="G384" i="19"/>
  <c r="D384" i="19"/>
  <c r="U383" i="19"/>
  <c r="T383" i="19"/>
  <c r="V383" i="19" s="1"/>
  <c r="S383" i="19"/>
  <c r="P383" i="19"/>
  <c r="M383" i="19"/>
  <c r="J383" i="19"/>
  <c r="G383" i="19"/>
  <c r="D383" i="19"/>
  <c r="U382" i="19"/>
  <c r="T382" i="19"/>
  <c r="V382" i="19" s="1"/>
  <c r="S382" i="19"/>
  <c r="P382" i="19"/>
  <c r="M382" i="19"/>
  <c r="J382" i="19"/>
  <c r="G382" i="19"/>
  <c r="D382" i="19"/>
  <c r="U381" i="19"/>
  <c r="V381" i="19" s="1"/>
  <c r="T381" i="19"/>
  <c r="S381" i="19"/>
  <c r="P381" i="19"/>
  <c r="M381" i="19"/>
  <c r="J381" i="19"/>
  <c r="G381" i="19"/>
  <c r="D381" i="19"/>
  <c r="V380" i="19"/>
  <c r="U380" i="19"/>
  <c r="T380" i="19"/>
  <c r="S380" i="19"/>
  <c r="P380" i="19"/>
  <c r="M380" i="19"/>
  <c r="J380" i="19"/>
  <c r="G380" i="19"/>
  <c r="D380" i="19"/>
  <c r="U379" i="19"/>
  <c r="T379" i="19"/>
  <c r="V379" i="19" s="1"/>
  <c r="S379" i="19"/>
  <c r="P379" i="19"/>
  <c r="M379" i="19"/>
  <c r="J379" i="19"/>
  <c r="G379" i="19"/>
  <c r="D379" i="19"/>
  <c r="U378" i="19"/>
  <c r="T378" i="19"/>
  <c r="V378" i="19" s="1"/>
  <c r="S378" i="19"/>
  <c r="P378" i="19"/>
  <c r="M378" i="19"/>
  <c r="J378" i="19"/>
  <c r="G378" i="19"/>
  <c r="D378" i="19"/>
  <c r="U377" i="19"/>
  <c r="V377" i="19" s="1"/>
  <c r="T377" i="19"/>
  <c r="S377" i="19"/>
  <c r="P377" i="19"/>
  <c r="M377" i="19"/>
  <c r="J377" i="19"/>
  <c r="G377" i="19"/>
  <c r="D377" i="19"/>
  <c r="V376" i="19"/>
  <c r="U376" i="19"/>
  <c r="T376" i="19"/>
  <c r="S376" i="19"/>
  <c r="P376" i="19"/>
  <c r="P370" i="19" s="1"/>
  <c r="M376" i="19"/>
  <c r="J376" i="19"/>
  <c r="G376" i="19"/>
  <c r="D376" i="19"/>
  <c r="D370" i="19" s="1"/>
  <c r="U375" i="19"/>
  <c r="T375" i="19"/>
  <c r="S375" i="19"/>
  <c r="P375" i="19"/>
  <c r="M375" i="19"/>
  <c r="J375" i="19"/>
  <c r="G375" i="19"/>
  <c r="D375" i="19"/>
  <c r="U374" i="19"/>
  <c r="T374" i="19"/>
  <c r="V374" i="19" s="1"/>
  <c r="S374" i="19"/>
  <c r="P374" i="19"/>
  <c r="M374" i="19"/>
  <c r="J374" i="19"/>
  <c r="G374" i="19"/>
  <c r="D374" i="19"/>
  <c r="U373" i="19"/>
  <c r="V373" i="19" s="1"/>
  <c r="T373" i="19"/>
  <c r="S373" i="19"/>
  <c r="P373" i="19"/>
  <c r="M373" i="19"/>
  <c r="J373" i="19"/>
  <c r="G373" i="19"/>
  <c r="D373" i="19"/>
  <c r="U372" i="19"/>
  <c r="T372" i="19"/>
  <c r="V372" i="19" s="1"/>
  <c r="S372" i="19"/>
  <c r="P372" i="19"/>
  <c r="M372" i="19"/>
  <c r="J372" i="19"/>
  <c r="G372" i="19"/>
  <c r="D372" i="19"/>
  <c r="U371" i="19"/>
  <c r="T371" i="19"/>
  <c r="V371" i="19" s="1"/>
  <c r="S371" i="19"/>
  <c r="P371" i="19"/>
  <c r="M371" i="19"/>
  <c r="J371" i="19"/>
  <c r="G371" i="19"/>
  <c r="D371" i="19"/>
  <c r="T370" i="19"/>
  <c r="R370" i="19"/>
  <c r="Q370" i="19"/>
  <c r="O370" i="19"/>
  <c r="N370" i="19"/>
  <c r="L370" i="19"/>
  <c r="K370" i="19"/>
  <c r="J370" i="19"/>
  <c r="I370" i="19"/>
  <c r="H370" i="19"/>
  <c r="F370" i="19"/>
  <c r="E370" i="19"/>
  <c r="C370" i="19"/>
  <c r="B370" i="19"/>
  <c r="U368" i="19"/>
  <c r="V368" i="19" s="1"/>
  <c r="T368" i="19"/>
  <c r="S368" i="19"/>
  <c r="P368" i="19"/>
  <c r="M368" i="19"/>
  <c r="J368" i="19"/>
  <c r="G368" i="19"/>
  <c r="D368" i="19"/>
  <c r="V367" i="19"/>
  <c r="U367" i="19"/>
  <c r="T367" i="19"/>
  <c r="S367" i="19"/>
  <c r="P367" i="19"/>
  <c r="M367" i="19"/>
  <c r="J367" i="19"/>
  <c r="G367" i="19"/>
  <c r="D367" i="19"/>
  <c r="U366" i="19"/>
  <c r="T366" i="19"/>
  <c r="S366" i="19"/>
  <c r="P366" i="19"/>
  <c r="M366" i="19"/>
  <c r="J366" i="19"/>
  <c r="G366" i="19"/>
  <c r="D366" i="19"/>
  <c r="U365" i="19"/>
  <c r="T365" i="19"/>
  <c r="V365" i="19" s="1"/>
  <c r="S365" i="19"/>
  <c r="P365" i="19"/>
  <c r="M365" i="19"/>
  <c r="J365" i="19"/>
  <c r="G365" i="19"/>
  <c r="D365" i="19"/>
  <c r="U364" i="19"/>
  <c r="V364" i="19" s="1"/>
  <c r="T364" i="19"/>
  <c r="S364" i="19"/>
  <c r="P364" i="19"/>
  <c r="M364" i="19"/>
  <c r="J364" i="19"/>
  <c r="G364" i="19"/>
  <c r="D364" i="19"/>
  <c r="U363" i="19"/>
  <c r="T363" i="19"/>
  <c r="V363" i="19" s="1"/>
  <c r="S363" i="19"/>
  <c r="P363" i="19"/>
  <c r="M363" i="19"/>
  <c r="J363" i="19"/>
  <c r="G363" i="19"/>
  <c r="D363" i="19"/>
  <c r="U362" i="19"/>
  <c r="T362" i="19"/>
  <c r="V362" i="19" s="1"/>
  <c r="S362" i="19"/>
  <c r="P362" i="19"/>
  <c r="M362" i="19"/>
  <c r="J362" i="19"/>
  <c r="G362" i="19"/>
  <c r="D362" i="19"/>
  <c r="V361" i="19"/>
  <c r="U361" i="19"/>
  <c r="T361" i="19"/>
  <c r="S361" i="19"/>
  <c r="P361" i="19"/>
  <c r="M361" i="19"/>
  <c r="J361" i="19"/>
  <c r="G361" i="19"/>
  <c r="D361" i="19"/>
  <c r="U360" i="19"/>
  <c r="V360" i="19" s="1"/>
  <c r="T360" i="19"/>
  <c r="S360" i="19"/>
  <c r="P360" i="19"/>
  <c r="M360" i="19"/>
  <c r="M354" i="19" s="1"/>
  <c r="J360" i="19"/>
  <c r="G360" i="19"/>
  <c r="D360" i="19"/>
  <c r="V359" i="19"/>
  <c r="U359" i="19"/>
  <c r="T359" i="19"/>
  <c r="S359" i="19"/>
  <c r="P359" i="19"/>
  <c r="M359" i="19"/>
  <c r="J359" i="19"/>
  <c r="G359" i="19"/>
  <c r="D359" i="19"/>
  <c r="U358" i="19"/>
  <c r="T358" i="19"/>
  <c r="V358" i="19" s="1"/>
  <c r="S358" i="19"/>
  <c r="P358" i="19"/>
  <c r="M358" i="19"/>
  <c r="J358" i="19"/>
  <c r="G358" i="19"/>
  <c r="D358" i="19"/>
  <c r="U357" i="19"/>
  <c r="T357" i="19"/>
  <c r="V357" i="19" s="1"/>
  <c r="S357" i="19"/>
  <c r="P357" i="19"/>
  <c r="M357" i="19"/>
  <c r="J357" i="19"/>
  <c r="G357" i="19"/>
  <c r="D357" i="19"/>
  <c r="U356" i="19"/>
  <c r="V356" i="19" s="1"/>
  <c r="T356" i="19"/>
  <c r="S356" i="19"/>
  <c r="P356" i="19"/>
  <c r="M356" i="19"/>
  <c r="J356" i="19"/>
  <c r="G356" i="19"/>
  <c r="G354" i="19" s="1"/>
  <c r="D356" i="19"/>
  <c r="U355" i="19"/>
  <c r="T355" i="19"/>
  <c r="T354" i="19" s="1"/>
  <c r="S355" i="19"/>
  <c r="P355" i="19"/>
  <c r="M355" i="19"/>
  <c r="J355" i="19"/>
  <c r="J354" i="19" s="1"/>
  <c r="G355" i="19"/>
  <c r="D355" i="19"/>
  <c r="S354" i="19"/>
  <c r="R354" i="19"/>
  <c r="Q354" i="19"/>
  <c r="O354" i="19"/>
  <c r="N354" i="19"/>
  <c r="L354" i="19"/>
  <c r="K354" i="19"/>
  <c r="I354" i="19"/>
  <c r="H354" i="19"/>
  <c r="F354" i="19"/>
  <c r="E354" i="19"/>
  <c r="C354" i="19"/>
  <c r="B354" i="19"/>
  <c r="R351" i="19"/>
  <c r="Q351" i="19"/>
  <c r="S351" i="19" s="1"/>
  <c r="O351" i="19"/>
  <c r="N351" i="19"/>
  <c r="P351" i="19" s="1"/>
  <c r="M351" i="19"/>
  <c r="L351" i="19"/>
  <c r="K351" i="19"/>
  <c r="I351" i="19"/>
  <c r="J351" i="19" s="1"/>
  <c r="H351" i="19"/>
  <c r="F351" i="19"/>
  <c r="E351" i="19"/>
  <c r="G351" i="19" s="1"/>
  <c r="C351" i="19"/>
  <c r="B351" i="19"/>
  <c r="T351" i="19" s="1"/>
  <c r="R350" i="19"/>
  <c r="S350" i="19" s="1"/>
  <c r="Q350" i="19"/>
  <c r="O350" i="19"/>
  <c r="N350" i="19"/>
  <c r="P350" i="19" s="1"/>
  <c r="L350" i="19"/>
  <c r="K350" i="19"/>
  <c r="M350" i="19" s="1"/>
  <c r="J350" i="19"/>
  <c r="I350" i="19"/>
  <c r="H350" i="19"/>
  <c r="F350" i="19"/>
  <c r="G350" i="19" s="1"/>
  <c r="E350" i="19"/>
  <c r="C350" i="19"/>
  <c r="B350" i="19"/>
  <c r="S349" i="19"/>
  <c r="R349" i="19"/>
  <c r="Q349" i="19"/>
  <c r="O349" i="19"/>
  <c r="P349" i="19" s="1"/>
  <c r="N349" i="19"/>
  <c r="L349" i="19"/>
  <c r="K349" i="19"/>
  <c r="M349" i="19" s="1"/>
  <c r="I349" i="19"/>
  <c r="H349" i="19"/>
  <c r="J349" i="19" s="1"/>
  <c r="G349" i="19"/>
  <c r="F349" i="19"/>
  <c r="E349" i="19"/>
  <c r="T349" i="19" s="1"/>
  <c r="C349" i="19"/>
  <c r="B349" i="19"/>
  <c r="R348" i="19"/>
  <c r="Q348" i="19"/>
  <c r="S348" i="19" s="1"/>
  <c r="P348" i="19"/>
  <c r="O348" i="19"/>
  <c r="N348" i="19"/>
  <c r="L348" i="19"/>
  <c r="M348" i="19" s="1"/>
  <c r="K348" i="19"/>
  <c r="I348" i="19"/>
  <c r="H348" i="19"/>
  <c r="J348" i="19" s="1"/>
  <c r="F348" i="19"/>
  <c r="U348" i="19" s="1"/>
  <c r="E348" i="19"/>
  <c r="G348" i="19" s="1"/>
  <c r="D348" i="19"/>
  <c r="C348" i="19"/>
  <c r="B348" i="19"/>
  <c r="R347" i="19"/>
  <c r="Q347" i="19"/>
  <c r="S347" i="19" s="1"/>
  <c r="O347" i="19"/>
  <c r="N347" i="19"/>
  <c r="P347" i="19" s="1"/>
  <c r="M347" i="19"/>
  <c r="L347" i="19"/>
  <c r="K347" i="19"/>
  <c r="I347" i="19"/>
  <c r="J347" i="19" s="1"/>
  <c r="H347" i="19"/>
  <c r="F347" i="19"/>
  <c r="E347" i="19"/>
  <c r="G347" i="19" s="1"/>
  <c r="C347" i="19"/>
  <c r="B347" i="19"/>
  <c r="R346" i="19"/>
  <c r="S346" i="19" s="1"/>
  <c r="Q346" i="19"/>
  <c r="O346" i="19"/>
  <c r="N346" i="19"/>
  <c r="P346" i="19" s="1"/>
  <c r="L346" i="19"/>
  <c r="K346" i="19"/>
  <c r="M346" i="19" s="1"/>
  <c r="J346" i="19"/>
  <c r="I346" i="19"/>
  <c r="H346" i="19"/>
  <c r="F346" i="19"/>
  <c r="G346" i="19" s="1"/>
  <c r="E346" i="19"/>
  <c r="C346" i="19"/>
  <c r="B346" i="19"/>
  <c r="S345" i="19"/>
  <c r="R345" i="19"/>
  <c r="Q345" i="19"/>
  <c r="O345" i="19"/>
  <c r="P345" i="19" s="1"/>
  <c r="N345" i="19"/>
  <c r="L345" i="19"/>
  <c r="K345" i="19"/>
  <c r="M345" i="19" s="1"/>
  <c r="I345" i="19"/>
  <c r="H345" i="19"/>
  <c r="J345" i="19" s="1"/>
  <c r="G345" i="19"/>
  <c r="F345" i="19"/>
  <c r="E345" i="19"/>
  <c r="C345" i="19"/>
  <c r="B345" i="19"/>
  <c r="T344" i="19"/>
  <c r="R344" i="19"/>
  <c r="Q344" i="19"/>
  <c r="S344" i="19" s="1"/>
  <c r="P344" i="19"/>
  <c r="O344" i="19"/>
  <c r="N344" i="19"/>
  <c r="L344" i="19"/>
  <c r="M344" i="19" s="1"/>
  <c r="K344" i="19"/>
  <c r="I344" i="19"/>
  <c r="H344" i="19"/>
  <c r="J344" i="19" s="1"/>
  <c r="F344" i="19"/>
  <c r="U344" i="19" s="1"/>
  <c r="E344" i="19"/>
  <c r="G344" i="19" s="1"/>
  <c r="D344" i="19"/>
  <c r="C344" i="19"/>
  <c r="B344" i="19"/>
  <c r="R343" i="19"/>
  <c r="Q343" i="19"/>
  <c r="S343" i="19" s="1"/>
  <c r="O343" i="19"/>
  <c r="N343" i="19"/>
  <c r="P343" i="19" s="1"/>
  <c r="M343" i="19"/>
  <c r="L343" i="19"/>
  <c r="K343" i="19"/>
  <c r="I343" i="19"/>
  <c r="J343" i="19" s="1"/>
  <c r="H343" i="19"/>
  <c r="F343" i="19"/>
  <c r="E343" i="19"/>
  <c r="G343" i="19" s="1"/>
  <c r="C343" i="19"/>
  <c r="B343" i="19"/>
  <c r="R342" i="19"/>
  <c r="S342" i="19" s="1"/>
  <c r="Q342" i="19"/>
  <c r="O342" i="19"/>
  <c r="N342" i="19"/>
  <c r="P342" i="19" s="1"/>
  <c r="L342" i="19"/>
  <c r="K342" i="19"/>
  <c r="M342" i="19" s="1"/>
  <c r="J342" i="19"/>
  <c r="I342" i="19"/>
  <c r="H342" i="19"/>
  <c r="F342" i="19"/>
  <c r="G342" i="19" s="1"/>
  <c r="E342" i="19"/>
  <c r="C342" i="19"/>
  <c r="B342" i="19"/>
  <c r="S341" i="19"/>
  <c r="R341" i="19"/>
  <c r="Q341" i="19"/>
  <c r="O341" i="19"/>
  <c r="P341" i="19" s="1"/>
  <c r="N341" i="19"/>
  <c r="L341" i="19"/>
  <c r="K341" i="19"/>
  <c r="M341" i="19" s="1"/>
  <c r="I341" i="19"/>
  <c r="H341" i="19"/>
  <c r="J341" i="19" s="1"/>
  <c r="G341" i="19"/>
  <c r="F341" i="19"/>
  <c r="E341" i="19"/>
  <c r="T341" i="19" s="1"/>
  <c r="C341" i="19"/>
  <c r="B341" i="19"/>
  <c r="R340" i="19"/>
  <c r="Q340" i="19"/>
  <c r="S340" i="19" s="1"/>
  <c r="P340" i="19"/>
  <c r="O340" i="19"/>
  <c r="N340" i="19"/>
  <c r="L340" i="19"/>
  <c r="M340" i="19" s="1"/>
  <c r="K340" i="19"/>
  <c r="I340" i="19"/>
  <c r="H340" i="19"/>
  <c r="J340" i="19" s="1"/>
  <c r="F340" i="19"/>
  <c r="U340" i="19" s="1"/>
  <c r="E340" i="19"/>
  <c r="G340" i="19" s="1"/>
  <c r="D340" i="19"/>
  <c r="C340" i="19"/>
  <c r="B340" i="19"/>
  <c r="R339" i="19"/>
  <c r="Q339" i="19"/>
  <c r="O339" i="19"/>
  <c r="N339" i="19"/>
  <c r="P339" i="19" s="1"/>
  <c r="M339" i="19"/>
  <c r="L339" i="19"/>
  <c r="K339" i="19"/>
  <c r="I339" i="19"/>
  <c r="J339" i="19" s="1"/>
  <c r="H339" i="19"/>
  <c r="F339" i="19"/>
  <c r="E339" i="19"/>
  <c r="G339" i="19" s="1"/>
  <c r="C339" i="19"/>
  <c r="B339" i="19"/>
  <c r="R338" i="19"/>
  <c r="Q338" i="19"/>
  <c r="O338" i="19"/>
  <c r="N338" i="19"/>
  <c r="L338" i="19"/>
  <c r="K338" i="19"/>
  <c r="M338" i="19" s="1"/>
  <c r="J338" i="19"/>
  <c r="I338" i="19"/>
  <c r="H338" i="19"/>
  <c r="F338" i="19"/>
  <c r="E338" i="19"/>
  <c r="C338" i="19"/>
  <c r="U338" i="19" s="1"/>
  <c r="B338" i="19"/>
  <c r="K337" i="19"/>
  <c r="C337" i="19"/>
  <c r="U335" i="19"/>
  <c r="T335" i="19"/>
  <c r="V335" i="19" s="1"/>
  <c r="S335" i="19"/>
  <c r="P335" i="19"/>
  <c r="M335" i="19"/>
  <c r="J335" i="19"/>
  <c r="G335" i="19"/>
  <c r="D335" i="19"/>
  <c r="U334" i="19"/>
  <c r="V334" i="19" s="1"/>
  <c r="T334" i="19"/>
  <c r="S334" i="19"/>
  <c r="P334" i="19"/>
  <c r="M334" i="19"/>
  <c r="J334" i="19"/>
  <c r="G334" i="19"/>
  <c r="D334" i="19"/>
  <c r="U333" i="19"/>
  <c r="T333" i="19"/>
  <c r="V333" i="19" s="1"/>
  <c r="S333" i="19"/>
  <c r="P333" i="19"/>
  <c r="M333" i="19"/>
  <c r="J333" i="19"/>
  <c r="G333" i="19"/>
  <c r="D333" i="19"/>
  <c r="U332" i="19"/>
  <c r="T332" i="19"/>
  <c r="V332" i="19" s="1"/>
  <c r="S332" i="19"/>
  <c r="P332" i="19"/>
  <c r="M332" i="19"/>
  <c r="J332" i="19"/>
  <c r="G332" i="19"/>
  <c r="D332" i="19"/>
  <c r="V331" i="19"/>
  <c r="U331" i="19"/>
  <c r="T331" i="19"/>
  <c r="S331" i="19"/>
  <c r="P331" i="19"/>
  <c r="M331" i="19"/>
  <c r="J331" i="19"/>
  <c r="G331" i="19"/>
  <c r="D331" i="19"/>
  <c r="U330" i="19"/>
  <c r="V330" i="19" s="1"/>
  <c r="T330" i="19"/>
  <c r="S330" i="19"/>
  <c r="P330" i="19"/>
  <c r="M330" i="19"/>
  <c r="J330" i="19"/>
  <c r="G330" i="19"/>
  <c r="D330" i="19"/>
  <c r="V329" i="19"/>
  <c r="U329" i="19"/>
  <c r="T329" i="19"/>
  <c r="S329" i="19"/>
  <c r="P329" i="19"/>
  <c r="M329" i="19"/>
  <c r="J329" i="19"/>
  <c r="G329" i="19"/>
  <c r="D329" i="19"/>
  <c r="D321" i="19" s="1"/>
  <c r="U328" i="19"/>
  <c r="T328" i="19"/>
  <c r="V328" i="19" s="1"/>
  <c r="S328" i="19"/>
  <c r="P328" i="19"/>
  <c r="M328" i="19"/>
  <c r="J328" i="19"/>
  <c r="G328" i="19"/>
  <c r="D328" i="19"/>
  <c r="U327" i="19"/>
  <c r="T327" i="19"/>
  <c r="V327" i="19" s="1"/>
  <c r="S327" i="19"/>
  <c r="P327" i="19"/>
  <c r="M327" i="19"/>
  <c r="J327" i="19"/>
  <c r="G327" i="19"/>
  <c r="D327" i="19"/>
  <c r="U326" i="19"/>
  <c r="V326" i="19" s="1"/>
  <c r="T326" i="19"/>
  <c r="S326" i="19"/>
  <c r="P326" i="19"/>
  <c r="M326" i="19"/>
  <c r="J326" i="19"/>
  <c r="G326" i="19"/>
  <c r="D326" i="19"/>
  <c r="U325" i="19"/>
  <c r="T325" i="19"/>
  <c r="T321" i="19" s="1"/>
  <c r="S325" i="19"/>
  <c r="P325" i="19"/>
  <c r="M325" i="19"/>
  <c r="J325" i="19"/>
  <c r="J321" i="19" s="1"/>
  <c r="G325" i="19"/>
  <c r="D325" i="19"/>
  <c r="U324" i="19"/>
  <c r="T324" i="19"/>
  <c r="V324" i="19" s="1"/>
  <c r="S324" i="19"/>
  <c r="P324" i="19"/>
  <c r="M324" i="19"/>
  <c r="J324" i="19"/>
  <c r="G324" i="19"/>
  <c r="D324" i="19"/>
  <c r="V323" i="19"/>
  <c r="U323" i="19"/>
  <c r="T323" i="19"/>
  <c r="S323" i="19"/>
  <c r="P323" i="19"/>
  <c r="M323" i="19"/>
  <c r="J323" i="19"/>
  <c r="G323" i="19"/>
  <c r="D323" i="19"/>
  <c r="U322" i="19"/>
  <c r="T322" i="19"/>
  <c r="S322" i="19"/>
  <c r="P322" i="19"/>
  <c r="M322" i="19"/>
  <c r="M321" i="19" s="1"/>
  <c r="J322" i="19"/>
  <c r="G322" i="19"/>
  <c r="D322" i="19"/>
  <c r="R321" i="19"/>
  <c r="Q321" i="19"/>
  <c r="P321" i="19"/>
  <c r="O321" i="19"/>
  <c r="N321" i="19"/>
  <c r="L321" i="19"/>
  <c r="K321" i="19"/>
  <c r="I321" i="19"/>
  <c r="H321" i="19"/>
  <c r="F321" i="19"/>
  <c r="E321" i="19"/>
  <c r="C321" i="19"/>
  <c r="B321" i="19"/>
  <c r="U319" i="19"/>
  <c r="T319" i="19"/>
  <c r="V319" i="19" s="1"/>
  <c r="S319" i="19"/>
  <c r="P319" i="19"/>
  <c r="M319" i="19"/>
  <c r="J319" i="19"/>
  <c r="G319" i="19"/>
  <c r="D319" i="19"/>
  <c r="U318" i="19"/>
  <c r="T318" i="19"/>
  <c r="V318" i="19" s="1"/>
  <c r="S318" i="19"/>
  <c r="P318" i="19"/>
  <c r="M318" i="19"/>
  <c r="J318" i="19"/>
  <c r="G318" i="19"/>
  <c r="D318" i="19"/>
  <c r="U317" i="19"/>
  <c r="V317" i="19" s="1"/>
  <c r="T317" i="19"/>
  <c r="S317" i="19"/>
  <c r="P317" i="19"/>
  <c r="M317" i="19"/>
  <c r="J317" i="19"/>
  <c r="G317" i="19"/>
  <c r="D317" i="19"/>
  <c r="U316" i="19"/>
  <c r="T316" i="19"/>
  <c r="V316" i="19" s="1"/>
  <c r="S316" i="19"/>
  <c r="P316" i="19"/>
  <c r="M316" i="19"/>
  <c r="J316" i="19"/>
  <c r="G316" i="19"/>
  <c r="D316" i="19"/>
  <c r="U315" i="19"/>
  <c r="T315" i="19"/>
  <c r="V315" i="19" s="1"/>
  <c r="S315" i="19"/>
  <c r="P315" i="19"/>
  <c r="M315" i="19"/>
  <c r="J315" i="19"/>
  <c r="G315" i="19"/>
  <c r="D315" i="19"/>
  <c r="V314" i="19"/>
  <c r="U314" i="19"/>
  <c r="T314" i="19"/>
  <c r="S314" i="19"/>
  <c r="P314" i="19"/>
  <c r="M314" i="19"/>
  <c r="J314" i="19"/>
  <c r="G314" i="19"/>
  <c r="D314" i="19"/>
  <c r="U313" i="19"/>
  <c r="V313" i="19" s="1"/>
  <c r="T313" i="19"/>
  <c r="S313" i="19"/>
  <c r="P313" i="19"/>
  <c r="M313" i="19"/>
  <c r="M305" i="19" s="1"/>
  <c r="J313" i="19"/>
  <c r="G313" i="19"/>
  <c r="D313" i="19"/>
  <c r="V312" i="19"/>
  <c r="U312" i="19"/>
  <c r="T312" i="19"/>
  <c r="S312" i="19"/>
  <c r="P312" i="19"/>
  <c r="M312" i="19"/>
  <c r="J312" i="19"/>
  <c r="G312" i="19"/>
  <c r="D312" i="19"/>
  <c r="U311" i="19"/>
  <c r="T311" i="19"/>
  <c r="V311" i="19" s="1"/>
  <c r="S311" i="19"/>
  <c r="P311" i="19"/>
  <c r="M311" i="19"/>
  <c r="J311" i="19"/>
  <c r="G311" i="19"/>
  <c r="D311" i="19"/>
  <c r="U310" i="19"/>
  <c r="T310" i="19"/>
  <c r="V310" i="19" s="1"/>
  <c r="S310" i="19"/>
  <c r="P310" i="19"/>
  <c r="M310" i="19"/>
  <c r="J310" i="19"/>
  <c r="G310" i="19"/>
  <c r="D310" i="19"/>
  <c r="U309" i="19"/>
  <c r="V309" i="19" s="1"/>
  <c r="T309" i="19"/>
  <c r="S309" i="19"/>
  <c r="S305" i="19" s="1"/>
  <c r="P309" i="19"/>
  <c r="M309" i="19"/>
  <c r="J309" i="19"/>
  <c r="G309" i="19"/>
  <c r="G305" i="19" s="1"/>
  <c r="D309" i="19"/>
  <c r="U308" i="19"/>
  <c r="T308" i="19"/>
  <c r="V308" i="19" s="1"/>
  <c r="S308" i="19"/>
  <c r="P308" i="19"/>
  <c r="M308" i="19"/>
  <c r="J308" i="19"/>
  <c r="G308" i="19"/>
  <c r="D308" i="19"/>
  <c r="U307" i="19"/>
  <c r="T307" i="19"/>
  <c r="V307" i="19" s="1"/>
  <c r="S307" i="19"/>
  <c r="P307" i="19"/>
  <c r="M307" i="19"/>
  <c r="J307" i="19"/>
  <c r="G307" i="19"/>
  <c r="D307" i="19"/>
  <c r="V306" i="19"/>
  <c r="U306" i="19"/>
  <c r="T306" i="19"/>
  <c r="S306" i="19"/>
  <c r="P306" i="19"/>
  <c r="M306" i="19"/>
  <c r="J306" i="19"/>
  <c r="G306" i="19"/>
  <c r="D306" i="19"/>
  <c r="U305" i="19"/>
  <c r="R305" i="19"/>
  <c r="Q305" i="19"/>
  <c r="O305" i="19"/>
  <c r="N305" i="19"/>
  <c r="L305" i="19"/>
  <c r="K305" i="19"/>
  <c r="I305" i="19"/>
  <c r="H305" i="19"/>
  <c r="F305" i="19"/>
  <c r="E305" i="19"/>
  <c r="C305" i="19"/>
  <c r="B305" i="19"/>
  <c r="S302" i="19"/>
  <c r="R302" i="19"/>
  <c r="Q302" i="19"/>
  <c r="O302" i="19"/>
  <c r="P302" i="19" s="1"/>
  <c r="N302" i="19"/>
  <c r="L302" i="19"/>
  <c r="K302" i="19"/>
  <c r="M302" i="19" s="1"/>
  <c r="I302" i="19"/>
  <c r="H302" i="19"/>
  <c r="J302" i="19" s="1"/>
  <c r="G302" i="19"/>
  <c r="F302" i="19"/>
  <c r="E302" i="19"/>
  <c r="C302" i="19"/>
  <c r="U302" i="19" s="1"/>
  <c r="B302" i="19"/>
  <c r="R301" i="19"/>
  <c r="Q301" i="19"/>
  <c r="S301" i="19" s="1"/>
  <c r="P301" i="19"/>
  <c r="O301" i="19"/>
  <c r="N301" i="19"/>
  <c r="L301" i="19"/>
  <c r="M301" i="19" s="1"/>
  <c r="K301" i="19"/>
  <c r="I301" i="19"/>
  <c r="U301" i="19" s="1"/>
  <c r="H301" i="19"/>
  <c r="J301" i="19" s="1"/>
  <c r="F301" i="19"/>
  <c r="E301" i="19"/>
  <c r="G301" i="19" s="1"/>
  <c r="D301" i="19"/>
  <c r="C301" i="19"/>
  <c r="B301" i="19"/>
  <c r="R300" i="19"/>
  <c r="Q300" i="19"/>
  <c r="S300" i="19" s="1"/>
  <c r="O300" i="19"/>
  <c r="N300" i="19"/>
  <c r="P300" i="19" s="1"/>
  <c r="M300" i="19"/>
  <c r="L300" i="19"/>
  <c r="K300" i="19"/>
  <c r="I300" i="19"/>
  <c r="U300" i="19" s="1"/>
  <c r="H300" i="19"/>
  <c r="F300" i="19"/>
  <c r="E300" i="19"/>
  <c r="G300" i="19" s="1"/>
  <c r="C300" i="19"/>
  <c r="B300" i="19"/>
  <c r="T300" i="19" s="1"/>
  <c r="R299" i="19"/>
  <c r="S299" i="19" s="1"/>
  <c r="Q299" i="19"/>
  <c r="O299" i="19"/>
  <c r="N299" i="19"/>
  <c r="P299" i="19" s="1"/>
  <c r="L299" i="19"/>
  <c r="K299" i="19"/>
  <c r="M299" i="19" s="1"/>
  <c r="J299" i="19"/>
  <c r="I299" i="19"/>
  <c r="H299" i="19"/>
  <c r="F299" i="19"/>
  <c r="G299" i="19" s="1"/>
  <c r="E299" i="19"/>
  <c r="C299" i="19"/>
  <c r="U299" i="19" s="1"/>
  <c r="B299" i="19"/>
  <c r="T299" i="19" s="1"/>
  <c r="S298" i="19"/>
  <c r="R298" i="19"/>
  <c r="Q298" i="19"/>
  <c r="O298" i="19"/>
  <c r="P298" i="19" s="1"/>
  <c r="N298" i="19"/>
  <c r="L298" i="19"/>
  <c r="K298" i="19"/>
  <c r="M298" i="19" s="1"/>
  <c r="I298" i="19"/>
  <c r="H298" i="19"/>
  <c r="J298" i="19" s="1"/>
  <c r="G298" i="19"/>
  <c r="F298" i="19"/>
  <c r="E298" i="19"/>
  <c r="C298" i="19"/>
  <c r="U298" i="19" s="1"/>
  <c r="B298" i="19"/>
  <c r="R297" i="19"/>
  <c r="Q297" i="19"/>
  <c r="S297" i="19" s="1"/>
  <c r="P297" i="19"/>
  <c r="O297" i="19"/>
  <c r="N297" i="19"/>
  <c r="L297" i="19"/>
  <c r="M297" i="19" s="1"/>
  <c r="K297" i="19"/>
  <c r="I297" i="19"/>
  <c r="U297" i="19" s="1"/>
  <c r="H297" i="19"/>
  <c r="T297" i="19" s="1"/>
  <c r="F297" i="19"/>
  <c r="E297" i="19"/>
  <c r="G297" i="19" s="1"/>
  <c r="D297" i="19"/>
  <c r="C297" i="19"/>
  <c r="B297" i="19"/>
  <c r="R296" i="19"/>
  <c r="Q296" i="19"/>
  <c r="S296" i="19" s="1"/>
  <c r="O296" i="19"/>
  <c r="N296" i="19"/>
  <c r="P296" i="19" s="1"/>
  <c r="M296" i="19"/>
  <c r="L296" i="19"/>
  <c r="K296" i="19"/>
  <c r="I296" i="19"/>
  <c r="J296" i="19" s="1"/>
  <c r="H296" i="19"/>
  <c r="F296" i="19"/>
  <c r="E296" i="19"/>
  <c r="G296" i="19" s="1"/>
  <c r="C296" i="19"/>
  <c r="B296" i="19"/>
  <c r="T296" i="19" s="1"/>
  <c r="R295" i="19"/>
  <c r="S295" i="19" s="1"/>
  <c r="Q295" i="19"/>
  <c r="O295" i="19"/>
  <c r="N295" i="19"/>
  <c r="P295" i="19" s="1"/>
  <c r="L295" i="19"/>
  <c r="K295" i="19"/>
  <c r="M295" i="19" s="1"/>
  <c r="J295" i="19"/>
  <c r="I295" i="19"/>
  <c r="H295" i="19"/>
  <c r="F295" i="19"/>
  <c r="G295" i="19" s="1"/>
  <c r="E295" i="19"/>
  <c r="C295" i="19"/>
  <c r="U295" i="19" s="1"/>
  <c r="B295" i="19"/>
  <c r="T295" i="19" s="1"/>
  <c r="V295" i="19" s="1"/>
  <c r="S294" i="19"/>
  <c r="R294" i="19"/>
  <c r="Q294" i="19"/>
  <c r="O294" i="19"/>
  <c r="P294" i="19" s="1"/>
  <c r="N294" i="19"/>
  <c r="L294" i="19"/>
  <c r="K294" i="19"/>
  <c r="M294" i="19" s="1"/>
  <c r="I294" i="19"/>
  <c r="H294" i="19"/>
  <c r="J294" i="19" s="1"/>
  <c r="G294" i="19"/>
  <c r="F294" i="19"/>
  <c r="E294" i="19"/>
  <c r="C294" i="19"/>
  <c r="U294" i="19" s="1"/>
  <c r="B294" i="19"/>
  <c r="R293" i="19"/>
  <c r="Q293" i="19"/>
  <c r="S293" i="19" s="1"/>
  <c r="P293" i="19"/>
  <c r="O293" i="19"/>
  <c r="N293" i="19"/>
  <c r="L293" i="19"/>
  <c r="M293" i="19" s="1"/>
  <c r="K293" i="19"/>
  <c r="I293" i="19"/>
  <c r="U293" i="19" s="1"/>
  <c r="H293" i="19"/>
  <c r="J293" i="19" s="1"/>
  <c r="F293" i="19"/>
  <c r="E293" i="19"/>
  <c r="G293" i="19" s="1"/>
  <c r="D293" i="19"/>
  <c r="C293" i="19"/>
  <c r="B293" i="19"/>
  <c r="R292" i="19"/>
  <c r="Q292" i="19"/>
  <c r="S292" i="19" s="1"/>
  <c r="O292" i="19"/>
  <c r="N292" i="19"/>
  <c r="P292" i="19" s="1"/>
  <c r="M292" i="19"/>
  <c r="L292" i="19"/>
  <c r="K292" i="19"/>
  <c r="I292" i="19"/>
  <c r="U292" i="19" s="1"/>
  <c r="H292" i="19"/>
  <c r="F292" i="19"/>
  <c r="E292" i="19"/>
  <c r="G292" i="19" s="1"/>
  <c r="C292" i="19"/>
  <c r="B292" i="19"/>
  <c r="T292" i="19" s="1"/>
  <c r="R291" i="19"/>
  <c r="S291" i="19" s="1"/>
  <c r="Q291" i="19"/>
  <c r="O291" i="19"/>
  <c r="N291" i="19"/>
  <c r="N288" i="19" s="1"/>
  <c r="L291" i="19"/>
  <c r="K291" i="19"/>
  <c r="M291" i="19" s="1"/>
  <c r="J291" i="19"/>
  <c r="I291" i="19"/>
  <c r="H291" i="19"/>
  <c r="F291" i="19"/>
  <c r="G291" i="19" s="1"/>
  <c r="E291" i="19"/>
  <c r="C291" i="19"/>
  <c r="U291" i="19" s="1"/>
  <c r="B291" i="19"/>
  <c r="B288" i="19" s="1"/>
  <c r="S290" i="19"/>
  <c r="R290" i="19"/>
  <c r="Q290" i="19"/>
  <c r="O290" i="19"/>
  <c r="P290" i="19" s="1"/>
  <c r="N290" i="19"/>
  <c r="L290" i="19"/>
  <c r="K290" i="19"/>
  <c r="M290" i="19" s="1"/>
  <c r="I290" i="19"/>
  <c r="H290" i="19"/>
  <c r="J290" i="19" s="1"/>
  <c r="G290" i="19"/>
  <c r="F290" i="19"/>
  <c r="E290" i="19"/>
  <c r="C290" i="19"/>
  <c r="U290" i="19" s="1"/>
  <c r="B290" i="19"/>
  <c r="R289" i="19"/>
  <c r="Q289" i="19"/>
  <c r="S289" i="19" s="1"/>
  <c r="P289" i="19"/>
  <c r="O289" i="19"/>
  <c r="N289" i="19"/>
  <c r="L289" i="19"/>
  <c r="L288" i="19" s="1"/>
  <c r="K289" i="19"/>
  <c r="I289" i="19"/>
  <c r="U289" i="19" s="1"/>
  <c r="H289" i="19"/>
  <c r="H288" i="19" s="1"/>
  <c r="F289" i="19"/>
  <c r="E289" i="19"/>
  <c r="G289" i="19" s="1"/>
  <c r="G288" i="19" s="1"/>
  <c r="D289" i="19"/>
  <c r="C289" i="19"/>
  <c r="B289" i="19"/>
  <c r="Q288" i="19"/>
  <c r="I288" i="19"/>
  <c r="E288" i="19"/>
  <c r="V286" i="19"/>
  <c r="U286" i="19"/>
  <c r="T286" i="19"/>
  <c r="S286" i="19"/>
  <c r="P286" i="19"/>
  <c r="M286" i="19"/>
  <c r="J286" i="19"/>
  <c r="G286" i="19"/>
  <c r="D286" i="19"/>
  <c r="U285" i="19"/>
  <c r="T285" i="19"/>
  <c r="V285" i="19" s="1"/>
  <c r="S285" i="19"/>
  <c r="P285" i="19"/>
  <c r="M285" i="19"/>
  <c r="J285" i="19"/>
  <c r="G285" i="19"/>
  <c r="D285" i="19"/>
  <c r="U284" i="19"/>
  <c r="T284" i="19"/>
  <c r="V284" i="19" s="1"/>
  <c r="S284" i="19"/>
  <c r="P284" i="19"/>
  <c r="M284" i="19"/>
  <c r="J284" i="19"/>
  <c r="G284" i="19"/>
  <c r="D284" i="19"/>
  <c r="U283" i="19"/>
  <c r="V283" i="19" s="1"/>
  <c r="T283" i="19"/>
  <c r="S283" i="19"/>
  <c r="P283" i="19"/>
  <c r="M283" i="19"/>
  <c r="J283" i="19"/>
  <c r="G283" i="19"/>
  <c r="D283" i="19"/>
  <c r="V282" i="19"/>
  <c r="U282" i="19"/>
  <c r="T282" i="19"/>
  <c r="S282" i="19"/>
  <c r="P282" i="19"/>
  <c r="M282" i="19"/>
  <c r="J282" i="19"/>
  <c r="G282" i="19"/>
  <c r="D282" i="19"/>
  <c r="U281" i="19"/>
  <c r="T281" i="19"/>
  <c r="V281" i="19" s="1"/>
  <c r="S281" i="19"/>
  <c r="P281" i="19"/>
  <c r="M281" i="19"/>
  <c r="J281" i="19"/>
  <c r="G281" i="19"/>
  <c r="D281" i="19"/>
  <c r="U280" i="19"/>
  <c r="T280" i="19"/>
  <c r="V280" i="19" s="1"/>
  <c r="S280" i="19"/>
  <c r="P280" i="19"/>
  <c r="M280" i="19"/>
  <c r="J280" i="19"/>
  <c r="G280" i="19"/>
  <c r="D280" i="19"/>
  <c r="U279" i="19"/>
  <c r="V279" i="19" s="1"/>
  <c r="T279" i="19"/>
  <c r="S279" i="19"/>
  <c r="P279" i="19"/>
  <c r="M279" i="19"/>
  <c r="J279" i="19"/>
  <c r="G279" i="19"/>
  <c r="D279" i="19"/>
  <c r="V278" i="19"/>
  <c r="U278" i="19"/>
  <c r="T278" i="19"/>
  <c r="S278" i="19"/>
  <c r="P278" i="19"/>
  <c r="M278" i="19"/>
  <c r="J278" i="19"/>
  <c r="G278" i="19"/>
  <c r="D278" i="19"/>
  <c r="U277" i="19"/>
  <c r="T277" i="19"/>
  <c r="V277" i="19" s="1"/>
  <c r="S277" i="19"/>
  <c r="P277" i="19"/>
  <c r="M277" i="19"/>
  <c r="J277" i="19"/>
  <c r="G277" i="19"/>
  <c r="D277" i="19"/>
  <c r="U276" i="19"/>
  <c r="T276" i="19"/>
  <c r="V276" i="19" s="1"/>
  <c r="S276" i="19"/>
  <c r="P276" i="19"/>
  <c r="M276" i="19"/>
  <c r="J276" i="19"/>
  <c r="G276" i="19"/>
  <c r="D276" i="19"/>
  <c r="U275" i="19"/>
  <c r="V275" i="19" s="1"/>
  <c r="T275" i="19"/>
  <c r="S275" i="19"/>
  <c r="P275" i="19"/>
  <c r="M275" i="19"/>
  <c r="M272" i="19" s="1"/>
  <c r="J275" i="19"/>
  <c r="G275" i="19"/>
  <c r="D275" i="19"/>
  <c r="V274" i="19"/>
  <c r="U274" i="19"/>
  <c r="T274" i="19"/>
  <c r="S274" i="19"/>
  <c r="P274" i="19"/>
  <c r="M274" i="19"/>
  <c r="J274" i="19"/>
  <c r="G274" i="19"/>
  <c r="D274" i="19"/>
  <c r="U273" i="19"/>
  <c r="T273" i="19"/>
  <c r="V273" i="19" s="1"/>
  <c r="S273" i="19"/>
  <c r="S272" i="19" s="1"/>
  <c r="P273" i="19"/>
  <c r="M273" i="19"/>
  <c r="J273" i="19"/>
  <c r="J272" i="19" s="1"/>
  <c r="G273" i="19"/>
  <c r="G272" i="19" s="1"/>
  <c r="D273" i="19"/>
  <c r="T272" i="19"/>
  <c r="R272" i="19"/>
  <c r="Q272" i="19"/>
  <c r="P272" i="19"/>
  <c r="O272" i="19"/>
  <c r="N272" i="19"/>
  <c r="L272" i="19"/>
  <c r="K272" i="19"/>
  <c r="I272" i="19"/>
  <c r="H272" i="19"/>
  <c r="F272" i="19"/>
  <c r="E272" i="19"/>
  <c r="D272" i="19"/>
  <c r="C272" i="19"/>
  <c r="B272" i="19"/>
  <c r="U270" i="19"/>
  <c r="V270" i="19" s="1"/>
  <c r="T270" i="19"/>
  <c r="S270" i="19"/>
  <c r="P270" i="19"/>
  <c r="M270" i="19"/>
  <c r="J270" i="19"/>
  <c r="G270" i="19"/>
  <c r="D270" i="19"/>
  <c r="V269" i="19"/>
  <c r="U269" i="19"/>
  <c r="T269" i="19"/>
  <c r="S269" i="19"/>
  <c r="P269" i="19"/>
  <c r="M269" i="19"/>
  <c r="J269" i="19"/>
  <c r="G269" i="19"/>
  <c r="D269" i="19"/>
  <c r="U268" i="19"/>
  <c r="T268" i="19"/>
  <c r="V268" i="19" s="1"/>
  <c r="S268" i="19"/>
  <c r="P268" i="19"/>
  <c r="M268" i="19"/>
  <c r="J268" i="19"/>
  <c r="G268" i="19"/>
  <c r="D268" i="19"/>
  <c r="U267" i="19"/>
  <c r="T267" i="19"/>
  <c r="V267" i="19" s="1"/>
  <c r="S267" i="19"/>
  <c r="P267" i="19"/>
  <c r="M267" i="19"/>
  <c r="J267" i="19"/>
  <c r="G267" i="19"/>
  <c r="D267" i="19"/>
  <c r="U266" i="19"/>
  <c r="V266" i="19" s="1"/>
  <c r="T266" i="19"/>
  <c r="S266" i="19"/>
  <c r="P266" i="19"/>
  <c r="M266" i="19"/>
  <c r="J266" i="19"/>
  <c r="G266" i="19"/>
  <c r="D266" i="19"/>
  <c r="V265" i="19"/>
  <c r="U265" i="19"/>
  <c r="T265" i="19"/>
  <c r="S265" i="19"/>
  <c r="P265" i="19"/>
  <c r="M265" i="19"/>
  <c r="J265" i="19"/>
  <c r="G265" i="19"/>
  <c r="D265" i="19"/>
  <c r="U264" i="19"/>
  <c r="T264" i="19"/>
  <c r="V264" i="19" s="1"/>
  <c r="S264" i="19"/>
  <c r="P264" i="19"/>
  <c r="M264" i="19"/>
  <c r="J264" i="19"/>
  <c r="G264" i="19"/>
  <c r="D264" i="19"/>
  <c r="U263" i="19"/>
  <c r="T263" i="19"/>
  <c r="V263" i="19" s="1"/>
  <c r="S263" i="19"/>
  <c r="P263" i="19"/>
  <c r="M263" i="19"/>
  <c r="J263" i="19"/>
  <c r="G263" i="19"/>
  <c r="D263" i="19"/>
  <c r="U262" i="19"/>
  <c r="V262" i="19" s="1"/>
  <c r="T262" i="19"/>
  <c r="S262" i="19"/>
  <c r="P262" i="19"/>
  <c r="M262" i="19"/>
  <c r="J262" i="19"/>
  <c r="G262" i="19"/>
  <c r="D262" i="19"/>
  <c r="V261" i="19"/>
  <c r="U261" i="19"/>
  <c r="T261" i="19"/>
  <c r="S261" i="19"/>
  <c r="P261" i="19"/>
  <c r="M261" i="19"/>
  <c r="J261" i="19"/>
  <c r="G261" i="19"/>
  <c r="D261" i="19"/>
  <c r="U260" i="19"/>
  <c r="T260" i="19"/>
  <c r="V260" i="19" s="1"/>
  <c r="S260" i="19"/>
  <c r="P260" i="19"/>
  <c r="M260" i="19"/>
  <c r="J260" i="19"/>
  <c r="G260" i="19"/>
  <c r="D260" i="19"/>
  <c r="U259" i="19"/>
  <c r="T259" i="19"/>
  <c r="V259" i="19" s="1"/>
  <c r="S259" i="19"/>
  <c r="P259" i="19"/>
  <c r="M259" i="19"/>
  <c r="J259" i="19"/>
  <c r="J256" i="19" s="1"/>
  <c r="G259" i="19"/>
  <c r="D259" i="19"/>
  <c r="U258" i="19"/>
  <c r="V258" i="19" s="1"/>
  <c r="T258" i="19"/>
  <c r="S258" i="19"/>
  <c r="P258" i="19"/>
  <c r="M258" i="19"/>
  <c r="M256" i="19" s="1"/>
  <c r="J258" i="19"/>
  <c r="G258" i="19"/>
  <c r="D258" i="19"/>
  <c r="V257" i="19"/>
  <c r="V256" i="19" s="1"/>
  <c r="U257" i="19"/>
  <c r="T257" i="19"/>
  <c r="S257" i="19"/>
  <c r="P257" i="19"/>
  <c r="P256" i="19" s="1"/>
  <c r="M257" i="19"/>
  <c r="J257" i="19"/>
  <c r="G257" i="19"/>
  <c r="D257" i="19"/>
  <c r="D256" i="19" s="1"/>
  <c r="S256" i="19"/>
  <c r="R256" i="19"/>
  <c r="Q256" i="19"/>
  <c r="O256" i="19"/>
  <c r="N256" i="19"/>
  <c r="L256" i="19"/>
  <c r="K256" i="19"/>
  <c r="I256" i="19"/>
  <c r="H256" i="19"/>
  <c r="G256" i="19"/>
  <c r="F256" i="19"/>
  <c r="E256" i="19"/>
  <c r="C256" i="19"/>
  <c r="B256" i="19"/>
  <c r="R253" i="19"/>
  <c r="Q253" i="19"/>
  <c r="S253" i="19" s="1"/>
  <c r="O253" i="19"/>
  <c r="N253" i="19"/>
  <c r="P253" i="19" s="1"/>
  <c r="M253" i="19"/>
  <c r="L253" i="19"/>
  <c r="K253" i="19"/>
  <c r="I253" i="19"/>
  <c r="J253" i="19" s="1"/>
  <c r="H253" i="19"/>
  <c r="F253" i="19"/>
  <c r="E253" i="19"/>
  <c r="G253" i="19" s="1"/>
  <c r="C253" i="19"/>
  <c r="B253" i="19"/>
  <c r="T253" i="19" s="1"/>
  <c r="R252" i="19"/>
  <c r="S252" i="19" s="1"/>
  <c r="Q252" i="19"/>
  <c r="O252" i="19"/>
  <c r="N252" i="19"/>
  <c r="P252" i="19" s="1"/>
  <c r="L252" i="19"/>
  <c r="K252" i="19"/>
  <c r="M252" i="19" s="1"/>
  <c r="J252" i="19"/>
  <c r="I252" i="19"/>
  <c r="H252" i="19"/>
  <c r="F252" i="19"/>
  <c r="G252" i="19" s="1"/>
  <c r="E252" i="19"/>
  <c r="C252" i="19"/>
  <c r="B252" i="19"/>
  <c r="S251" i="19"/>
  <c r="R251" i="19"/>
  <c r="Q251" i="19"/>
  <c r="O251" i="19"/>
  <c r="P251" i="19" s="1"/>
  <c r="N251" i="19"/>
  <c r="L251" i="19"/>
  <c r="K251" i="19"/>
  <c r="M251" i="19" s="1"/>
  <c r="I251" i="19"/>
  <c r="H251" i="19"/>
  <c r="J251" i="19" s="1"/>
  <c r="G251" i="19"/>
  <c r="F251" i="19"/>
  <c r="E251" i="19"/>
  <c r="C251" i="19"/>
  <c r="B251" i="19"/>
  <c r="T251" i="19" s="1"/>
  <c r="R250" i="19"/>
  <c r="Q250" i="19"/>
  <c r="S250" i="19" s="1"/>
  <c r="P250" i="19"/>
  <c r="O250" i="19"/>
  <c r="N250" i="19"/>
  <c r="L250" i="19"/>
  <c r="M250" i="19" s="1"/>
  <c r="K250" i="19"/>
  <c r="I250" i="19"/>
  <c r="H250" i="19"/>
  <c r="J250" i="19" s="1"/>
  <c r="F250" i="19"/>
  <c r="U250" i="19" s="1"/>
  <c r="E250" i="19"/>
  <c r="G250" i="19" s="1"/>
  <c r="D250" i="19"/>
  <c r="C250" i="19"/>
  <c r="B250" i="19"/>
  <c r="R249" i="19"/>
  <c r="Q249" i="19"/>
  <c r="S249" i="19" s="1"/>
  <c r="O249" i="19"/>
  <c r="N249" i="19"/>
  <c r="P249" i="19" s="1"/>
  <c r="M249" i="19"/>
  <c r="L249" i="19"/>
  <c r="K249" i="19"/>
  <c r="I249" i="19"/>
  <c r="J249" i="19" s="1"/>
  <c r="H249" i="19"/>
  <c r="F249" i="19"/>
  <c r="E249" i="19"/>
  <c r="G249" i="19" s="1"/>
  <c r="C249" i="19"/>
  <c r="B249" i="19"/>
  <c r="R248" i="19"/>
  <c r="S248" i="19" s="1"/>
  <c r="Q248" i="19"/>
  <c r="O248" i="19"/>
  <c r="N248" i="19"/>
  <c r="P248" i="19" s="1"/>
  <c r="L248" i="19"/>
  <c r="K248" i="19"/>
  <c r="M248" i="19" s="1"/>
  <c r="J248" i="19"/>
  <c r="I248" i="19"/>
  <c r="H248" i="19"/>
  <c r="F248" i="19"/>
  <c r="G248" i="19" s="1"/>
  <c r="E248" i="19"/>
  <c r="C248" i="19"/>
  <c r="B248" i="19"/>
  <c r="S247" i="19"/>
  <c r="R247" i="19"/>
  <c r="Q247" i="19"/>
  <c r="O247" i="19"/>
  <c r="P247" i="19" s="1"/>
  <c r="N247" i="19"/>
  <c r="L247" i="19"/>
  <c r="K247" i="19"/>
  <c r="M247" i="19" s="1"/>
  <c r="I247" i="19"/>
  <c r="H247" i="19"/>
  <c r="J247" i="19" s="1"/>
  <c r="G247" i="19"/>
  <c r="F247" i="19"/>
  <c r="E247" i="19"/>
  <c r="C247" i="19"/>
  <c r="B247" i="19"/>
  <c r="T246" i="19"/>
  <c r="R246" i="19"/>
  <c r="Q246" i="19"/>
  <c r="S246" i="19" s="1"/>
  <c r="P246" i="19"/>
  <c r="O246" i="19"/>
  <c r="N246" i="19"/>
  <c r="L246" i="19"/>
  <c r="M246" i="19" s="1"/>
  <c r="K246" i="19"/>
  <c r="I246" i="19"/>
  <c r="H246" i="19"/>
  <c r="J246" i="19" s="1"/>
  <c r="F246" i="19"/>
  <c r="U246" i="19" s="1"/>
  <c r="E246" i="19"/>
  <c r="G246" i="19" s="1"/>
  <c r="D246" i="19"/>
  <c r="C246" i="19"/>
  <c r="B246" i="19"/>
  <c r="R245" i="19"/>
  <c r="Q245" i="19"/>
  <c r="S245" i="19" s="1"/>
  <c r="O245" i="19"/>
  <c r="N245" i="19"/>
  <c r="P245" i="19" s="1"/>
  <c r="M245" i="19"/>
  <c r="L245" i="19"/>
  <c r="K245" i="19"/>
  <c r="I245" i="19"/>
  <c r="J245" i="19" s="1"/>
  <c r="H245" i="19"/>
  <c r="F245" i="19"/>
  <c r="E245" i="19"/>
  <c r="G245" i="19" s="1"/>
  <c r="C245" i="19"/>
  <c r="B245" i="19"/>
  <c r="R244" i="19"/>
  <c r="S244" i="19" s="1"/>
  <c r="Q244" i="19"/>
  <c r="O244" i="19"/>
  <c r="N244" i="19"/>
  <c r="P244" i="19" s="1"/>
  <c r="L244" i="19"/>
  <c r="K244" i="19"/>
  <c r="M244" i="19" s="1"/>
  <c r="J244" i="19"/>
  <c r="I244" i="19"/>
  <c r="H244" i="19"/>
  <c r="F244" i="19"/>
  <c r="G244" i="19" s="1"/>
  <c r="E244" i="19"/>
  <c r="C244" i="19"/>
  <c r="B244" i="19"/>
  <c r="S243" i="19"/>
  <c r="R243" i="19"/>
  <c r="Q243" i="19"/>
  <c r="O243" i="19"/>
  <c r="P243" i="19" s="1"/>
  <c r="N243" i="19"/>
  <c r="L243" i="19"/>
  <c r="K243" i="19"/>
  <c r="M243" i="19" s="1"/>
  <c r="I243" i="19"/>
  <c r="H243" i="19"/>
  <c r="J243" i="19" s="1"/>
  <c r="G243" i="19"/>
  <c r="F243" i="19"/>
  <c r="E243" i="19"/>
  <c r="T243" i="19" s="1"/>
  <c r="C243" i="19"/>
  <c r="B243" i="19"/>
  <c r="R242" i="19"/>
  <c r="Q242" i="19"/>
  <c r="S242" i="19" s="1"/>
  <c r="P242" i="19"/>
  <c r="O242" i="19"/>
  <c r="N242" i="19"/>
  <c r="L242" i="19"/>
  <c r="M242" i="19" s="1"/>
  <c r="K242" i="19"/>
  <c r="I242" i="19"/>
  <c r="H242" i="19"/>
  <c r="J242" i="19" s="1"/>
  <c r="F242" i="19"/>
  <c r="U242" i="19" s="1"/>
  <c r="E242" i="19"/>
  <c r="G242" i="19" s="1"/>
  <c r="D242" i="19"/>
  <c r="C242" i="19"/>
  <c r="B242" i="19"/>
  <c r="R241" i="19"/>
  <c r="Q241" i="19"/>
  <c r="O241" i="19"/>
  <c r="N241" i="19"/>
  <c r="P241" i="19" s="1"/>
  <c r="M241" i="19"/>
  <c r="L241" i="19"/>
  <c r="K241" i="19"/>
  <c r="I241" i="19"/>
  <c r="J241" i="19" s="1"/>
  <c r="H241" i="19"/>
  <c r="F241" i="19"/>
  <c r="E241" i="19"/>
  <c r="G241" i="19" s="1"/>
  <c r="C241" i="19"/>
  <c r="B241" i="19"/>
  <c r="R240" i="19"/>
  <c r="Q240" i="19"/>
  <c r="O240" i="19"/>
  <c r="N240" i="19"/>
  <c r="L240" i="19"/>
  <c r="K240" i="19"/>
  <c r="M240" i="19" s="1"/>
  <c r="J240" i="19"/>
  <c r="I240" i="19"/>
  <c r="H240" i="19"/>
  <c r="F240" i="19"/>
  <c r="E240" i="19"/>
  <c r="C240" i="19"/>
  <c r="U240" i="19" s="1"/>
  <c r="B240" i="19"/>
  <c r="K239" i="19"/>
  <c r="C239" i="19"/>
  <c r="U237" i="19"/>
  <c r="T237" i="19"/>
  <c r="V237" i="19" s="1"/>
  <c r="S237" i="19"/>
  <c r="P237" i="19"/>
  <c r="M237" i="19"/>
  <c r="J237" i="19"/>
  <c r="G237" i="19"/>
  <c r="D237" i="19"/>
  <c r="U236" i="19"/>
  <c r="V236" i="19" s="1"/>
  <c r="T236" i="19"/>
  <c r="S236" i="19"/>
  <c r="P236" i="19"/>
  <c r="M236" i="19"/>
  <c r="J236" i="19"/>
  <c r="G236" i="19"/>
  <c r="D236" i="19"/>
  <c r="U235" i="19"/>
  <c r="T235" i="19"/>
  <c r="V235" i="19" s="1"/>
  <c r="S235" i="19"/>
  <c r="P235" i="19"/>
  <c r="M235" i="19"/>
  <c r="J235" i="19"/>
  <c r="G235" i="19"/>
  <c r="D235" i="19"/>
  <c r="U234" i="19"/>
  <c r="T234" i="19"/>
  <c r="V234" i="19" s="1"/>
  <c r="S234" i="19"/>
  <c r="P234" i="19"/>
  <c r="M234" i="19"/>
  <c r="J234" i="19"/>
  <c r="G234" i="19"/>
  <c r="D234" i="19"/>
  <c r="V233" i="19"/>
  <c r="U233" i="19"/>
  <c r="T233" i="19"/>
  <c r="S233" i="19"/>
  <c r="P233" i="19"/>
  <c r="M233" i="19"/>
  <c r="J233" i="19"/>
  <c r="G233" i="19"/>
  <c r="D233" i="19"/>
  <c r="U232" i="19"/>
  <c r="V232" i="19" s="1"/>
  <c r="T232" i="19"/>
  <c r="S232" i="19"/>
  <c r="P232" i="19"/>
  <c r="M232" i="19"/>
  <c r="J232" i="19"/>
  <c r="G232" i="19"/>
  <c r="D232" i="19"/>
  <c r="V231" i="19"/>
  <c r="U231" i="19"/>
  <c r="T231" i="19"/>
  <c r="S231" i="19"/>
  <c r="P231" i="19"/>
  <c r="M231" i="19"/>
  <c r="J231" i="19"/>
  <c r="G231" i="19"/>
  <c r="D231" i="19"/>
  <c r="D223" i="19" s="1"/>
  <c r="U230" i="19"/>
  <c r="T230" i="19"/>
  <c r="V230" i="19" s="1"/>
  <c r="S230" i="19"/>
  <c r="P230" i="19"/>
  <c r="M230" i="19"/>
  <c r="J230" i="19"/>
  <c r="G230" i="19"/>
  <c r="D230" i="19"/>
  <c r="U229" i="19"/>
  <c r="T229" i="19"/>
  <c r="V229" i="19" s="1"/>
  <c r="S229" i="19"/>
  <c r="P229" i="19"/>
  <c r="M229" i="19"/>
  <c r="J229" i="19"/>
  <c r="G229" i="19"/>
  <c r="D229" i="19"/>
  <c r="U228" i="19"/>
  <c r="V228" i="19" s="1"/>
  <c r="T228" i="19"/>
  <c r="S228" i="19"/>
  <c r="P228" i="19"/>
  <c r="M228" i="19"/>
  <c r="J228" i="19"/>
  <c r="G228" i="19"/>
  <c r="D228" i="19"/>
  <c r="U227" i="19"/>
  <c r="T227" i="19"/>
  <c r="T223" i="19" s="1"/>
  <c r="S227" i="19"/>
  <c r="P227" i="19"/>
  <c r="M227" i="19"/>
  <c r="J227" i="19"/>
  <c r="J223" i="19" s="1"/>
  <c r="G227" i="19"/>
  <c r="D227" i="19"/>
  <c r="U226" i="19"/>
  <c r="T226" i="19"/>
  <c r="V226" i="19" s="1"/>
  <c r="S226" i="19"/>
  <c r="P226" i="19"/>
  <c r="M226" i="19"/>
  <c r="J226" i="19"/>
  <c r="G226" i="19"/>
  <c r="D226" i="19"/>
  <c r="V225" i="19"/>
  <c r="U225" i="19"/>
  <c r="T225" i="19"/>
  <c r="S225" i="19"/>
  <c r="P225" i="19"/>
  <c r="M225" i="19"/>
  <c r="J225" i="19"/>
  <c r="G225" i="19"/>
  <c r="D225" i="19"/>
  <c r="U224" i="19"/>
  <c r="T224" i="19"/>
  <c r="S224" i="19"/>
  <c r="P224" i="19"/>
  <c r="M224" i="19"/>
  <c r="M223" i="19" s="1"/>
  <c r="J224" i="19"/>
  <c r="G224" i="19"/>
  <c r="D224" i="19"/>
  <c r="R223" i="19"/>
  <c r="Q223" i="19"/>
  <c r="P223" i="19"/>
  <c r="O223" i="19"/>
  <c r="N223" i="19"/>
  <c r="L223" i="19"/>
  <c r="K223" i="19"/>
  <c r="I223" i="19"/>
  <c r="H223" i="19"/>
  <c r="F223" i="19"/>
  <c r="E223" i="19"/>
  <c r="C223" i="19"/>
  <c r="B223" i="19"/>
  <c r="U221" i="19"/>
  <c r="T221" i="19"/>
  <c r="V221" i="19" s="1"/>
  <c r="S221" i="19"/>
  <c r="P221" i="19"/>
  <c r="M221" i="19"/>
  <c r="J221" i="19"/>
  <c r="G221" i="19"/>
  <c r="D221" i="19"/>
  <c r="U220" i="19"/>
  <c r="T220" i="19"/>
  <c r="V220" i="19" s="1"/>
  <c r="S220" i="19"/>
  <c r="P220" i="19"/>
  <c r="M220" i="19"/>
  <c r="J220" i="19"/>
  <c r="G220" i="19"/>
  <c r="D220" i="19"/>
  <c r="U219" i="19"/>
  <c r="V219" i="19" s="1"/>
  <c r="T219" i="19"/>
  <c r="S219" i="19"/>
  <c r="P219" i="19"/>
  <c r="M219" i="19"/>
  <c r="J219" i="19"/>
  <c r="G219" i="19"/>
  <c r="D219" i="19"/>
  <c r="U218" i="19"/>
  <c r="T218" i="19"/>
  <c r="V218" i="19" s="1"/>
  <c r="S218" i="19"/>
  <c r="P218" i="19"/>
  <c r="M218" i="19"/>
  <c r="J218" i="19"/>
  <c r="G218" i="19"/>
  <c r="D218" i="19"/>
  <c r="U217" i="19"/>
  <c r="T217" i="19"/>
  <c r="V217" i="19" s="1"/>
  <c r="S217" i="19"/>
  <c r="P217" i="19"/>
  <c r="M217" i="19"/>
  <c r="J217" i="19"/>
  <c r="G217" i="19"/>
  <c r="D217" i="19"/>
  <c r="V216" i="19"/>
  <c r="U216" i="19"/>
  <c r="T216" i="19"/>
  <c r="S216" i="19"/>
  <c r="P216" i="19"/>
  <c r="M216" i="19"/>
  <c r="J216" i="19"/>
  <c r="G216" i="19"/>
  <c r="D216" i="19"/>
  <c r="U215" i="19"/>
  <c r="V215" i="19" s="1"/>
  <c r="T215" i="19"/>
  <c r="S215" i="19"/>
  <c r="P215" i="19"/>
  <c r="M215" i="19"/>
  <c r="M207" i="19" s="1"/>
  <c r="J215" i="19"/>
  <c r="G215" i="19"/>
  <c r="D215" i="19"/>
  <c r="V214" i="19"/>
  <c r="U214" i="19"/>
  <c r="T214" i="19"/>
  <c r="S214" i="19"/>
  <c r="P214" i="19"/>
  <c r="M214" i="19"/>
  <c r="J214" i="19"/>
  <c r="G214" i="19"/>
  <c r="D214" i="19"/>
  <c r="U213" i="19"/>
  <c r="T213" i="19"/>
  <c r="V213" i="19" s="1"/>
  <c r="S213" i="19"/>
  <c r="P213" i="19"/>
  <c r="M213" i="19"/>
  <c r="J213" i="19"/>
  <c r="G213" i="19"/>
  <c r="D213" i="19"/>
  <c r="U212" i="19"/>
  <c r="T212" i="19"/>
  <c r="V212" i="19" s="1"/>
  <c r="S212" i="19"/>
  <c r="P212" i="19"/>
  <c r="M212" i="19"/>
  <c r="J212" i="19"/>
  <c r="G212" i="19"/>
  <c r="D212" i="19"/>
  <c r="U211" i="19"/>
  <c r="V211" i="19" s="1"/>
  <c r="T211" i="19"/>
  <c r="S211" i="19"/>
  <c r="S207" i="19" s="1"/>
  <c r="P211" i="19"/>
  <c r="M211" i="19"/>
  <c r="J211" i="19"/>
  <c r="G211" i="19"/>
  <c r="G207" i="19" s="1"/>
  <c r="D211" i="19"/>
  <c r="U210" i="19"/>
  <c r="T210" i="19"/>
  <c r="V210" i="19" s="1"/>
  <c r="S210" i="19"/>
  <c r="P210" i="19"/>
  <c r="M210" i="19"/>
  <c r="J210" i="19"/>
  <c r="G210" i="19"/>
  <c r="D210" i="19"/>
  <c r="U209" i="19"/>
  <c r="T209" i="19"/>
  <c r="V209" i="19" s="1"/>
  <c r="S209" i="19"/>
  <c r="P209" i="19"/>
  <c r="M209" i="19"/>
  <c r="J209" i="19"/>
  <c r="G209" i="19"/>
  <c r="D209" i="19"/>
  <c r="V208" i="19"/>
  <c r="U208" i="19"/>
  <c r="T208" i="19"/>
  <c r="S208" i="19"/>
  <c r="P208" i="19"/>
  <c r="M208" i="19"/>
  <c r="J208" i="19"/>
  <c r="G208" i="19"/>
  <c r="D208" i="19"/>
  <c r="U207" i="19"/>
  <c r="R207" i="19"/>
  <c r="Q207" i="19"/>
  <c r="O207" i="19"/>
  <c r="N207" i="19"/>
  <c r="L207" i="19"/>
  <c r="K207" i="19"/>
  <c r="I207" i="19"/>
  <c r="H207" i="19"/>
  <c r="F207" i="19"/>
  <c r="E207" i="19"/>
  <c r="C207" i="19"/>
  <c r="B207" i="19"/>
  <c r="R204" i="19"/>
  <c r="Q204" i="19"/>
  <c r="S204" i="19" s="1"/>
  <c r="O204" i="19"/>
  <c r="N204" i="19"/>
  <c r="P204" i="19" s="1"/>
  <c r="M204" i="19"/>
  <c r="L204" i="19"/>
  <c r="K204" i="19"/>
  <c r="I204" i="19"/>
  <c r="J204" i="19" s="1"/>
  <c r="H204" i="19"/>
  <c r="F204" i="19"/>
  <c r="E204" i="19"/>
  <c r="G204" i="19" s="1"/>
  <c r="C204" i="19"/>
  <c r="U204" i="19" s="1"/>
  <c r="B204" i="19"/>
  <c r="T204" i="19" s="1"/>
  <c r="R203" i="19"/>
  <c r="S203" i="19" s="1"/>
  <c r="Q203" i="19"/>
  <c r="O203" i="19"/>
  <c r="N203" i="19"/>
  <c r="P203" i="19" s="1"/>
  <c r="L203" i="19"/>
  <c r="K203" i="19"/>
  <c r="M203" i="19" s="1"/>
  <c r="J203" i="19"/>
  <c r="I203" i="19"/>
  <c r="H203" i="19"/>
  <c r="F203" i="19"/>
  <c r="G203" i="19" s="1"/>
  <c r="E203" i="19"/>
  <c r="C203" i="19"/>
  <c r="U203" i="19" s="1"/>
  <c r="B203" i="19"/>
  <c r="T203" i="19" s="1"/>
  <c r="S202" i="19"/>
  <c r="R202" i="19"/>
  <c r="Q202" i="19"/>
  <c r="O202" i="19"/>
  <c r="P202" i="19" s="1"/>
  <c r="N202" i="19"/>
  <c r="L202" i="19"/>
  <c r="K202" i="19"/>
  <c r="M202" i="19" s="1"/>
  <c r="I202" i="19"/>
  <c r="H202" i="19"/>
  <c r="J202" i="19" s="1"/>
  <c r="G202" i="19"/>
  <c r="F202" i="19"/>
  <c r="E202" i="19"/>
  <c r="T202" i="19" s="1"/>
  <c r="C202" i="19"/>
  <c r="D202" i="19" s="1"/>
  <c r="B202" i="19"/>
  <c r="R201" i="19"/>
  <c r="Q201" i="19"/>
  <c r="S201" i="19" s="1"/>
  <c r="P201" i="19"/>
  <c r="O201" i="19"/>
  <c r="N201" i="19"/>
  <c r="L201" i="19"/>
  <c r="M201" i="19" s="1"/>
  <c r="K201" i="19"/>
  <c r="I201" i="19"/>
  <c r="H201" i="19"/>
  <c r="J201" i="19" s="1"/>
  <c r="F201" i="19"/>
  <c r="U201" i="19" s="1"/>
  <c r="E201" i="19"/>
  <c r="G201" i="19" s="1"/>
  <c r="D201" i="19"/>
  <c r="C201" i="19"/>
  <c r="B201" i="19"/>
  <c r="T201" i="19" s="1"/>
  <c r="V201" i="19" s="1"/>
  <c r="R200" i="19"/>
  <c r="Q200" i="19"/>
  <c r="S200" i="19" s="1"/>
  <c r="O200" i="19"/>
  <c r="N200" i="19"/>
  <c r="P200" i="19" s="1"/>
  <c r="M200" i="19"/>
  <c r="L200" i="19"/>
  <c r="K200" i="19"/>
  <c r="I200" i="19"/>
  <c r="J200" i="19" s="1"/>
  <c r="H200" i="19"/>
  <c r="F200" i="19"/>
  <c r="E200" i="19"/>
  <c r="G200" i="19" s="1"/>
  <c r="C200" i="19"/>
  <c r="U200" i="19" s="1"/>
  <c r="B200" i="19"/>
  <c r="T200" i="19" s="1"/>
  <c r="V200" i="19" s="1"/>
  <c r="R199" i="19"/>
  <c r="S199" i="19" s="1"/>
  <c r="Q199" i="19"/>
  <c r="O199" i="19"/>
  <c r="N199" i="19"/>
  <c r="P199" i="19" s="1"/>
  <c r="L199" i="19"/>
  <c r="K199" i="19"/>
  <c r="M199" i="19" s="1"/>
  <c r="J199" i="19"/>
  <c r="I199" i="19"/>
  <c r="H199" i="19"/>
  <c r="F199" i="19"/>
  <c r="G199" i="19" s="1"/>
  <c r="E199" i="19"/>
  <c r="C199" i="19"/>
  <c r="U199" i="19" s="1"/>
  <c r="B199" i="19"/>
  <c r="T199" i="19" s="1"/>
  <c r="V199" i="19" s="1"/>
  <c r="S198" i="19"/>
  <c r="R198" i="19"/>
  <c r="Q198" i="19"/>
  <c r="O198" i="19"/>
  <c r="P198" i="19" s="1"/>
  <c r="N198" i="19"/>
  <c r="L198" i="19"/>
  <c r="K198" i="19"/>
  <c r="M198" i="19" s="1"/>
  <c r="I198" i="19"/>
  <c r="H198" i="19"/>
  <c r="J198" i="19" s="1"/>
  <c r="G198" i="19"/>
  <c r="F198" i="19"/>
  <c r="E198" i="19"/>
  <c r="T198" i="19" s="1"/>
  <c r="C198" i="19"/>
  <c r="D198" i="19" s="1"/>
  <c r="B198" i="19"/>
  <c r="R197" i="19"/>
  <c r="Q197" i="19"/>
  <c r="S197" i="19" s="1"/>
  <c r="P197" i="19"/>
  <c r="O197" i="19"/>
  <c r="N197" i="19"/>
  <c r="L197" i="19"/>
  <c r="M197" i="19" s="1"/>
  <c r="K197" i="19"/>
  <c r="I197" i="19"/>
  <c r="H197" i="19"/>
  <c r="J197" i="19" s="1"/>
  <c r="F197" i="19"/>
  <c r="U197" i="19" s="1"/>
  <c r="E197" i="19"/>
  <c r="G197" i="19" s="1"/>
  <c r="D197" i="19"/>
  <c r="C197" i="19"/>
  <c r="B197" i="19"/>
  <c r="T197" i="19" s="1"/>
  <c r="V197" i="19" s="1"/>
  <c r="R196" i="19"/>
  <c r="Q196" i="19"/>
  <c r="S196" i="19" s="1"/>
  <c r="O196" i="19"/>
  <c r="N196" i="19"/>
  <c r="P196" i="19" s="1"/>
  <c r="M196" i="19"/>
  <c r="L196" i="19"/>
  <c r="K196" i="19"/>
  <c r="I196" i="19"/>
  <c r="J196" i="19" s="1"/>
  <c r="H196" i="19"/>
  <c r="F196" i="19"/>
  <c r="E196" i="19"/>
  <c r="G196" i="19" s="1"/>
  <c r="C196" i="19"/>
  <c r="U196" i="19" s="1"/>
  <c r="B196" i="19"/>
  <c r="T196" i="19" s="1"/>
  <c r="R195" i="19"/>
  <c r="S195" i="19" s="1"/>
  <c r="Q195" i="19"/>
  <c r="O195" i="19"/>
  <c r="N195" i="19"/>
  <c r="P195" i="19" s="1"/>
  <c r="L195" i="19"/>
  <c r="K195" i="19"/>
  <c r="M195" i="19" s="1"/>
  <c r="J195" i="19"/>
  <c r="I195" i="19"/>
  <c r="H195" i="19"/>
  <c r="F195" i="19"/>
  <c r="G195" i="19" s="1"/>
  <c r="E195" i="19"/>
  <c r="C195" i="19"/>
  <c r="U195" i="19" s="1"/>
  <c r="B195" i="19"/>
  <c r="T195" i="19" s="1"/>
  <c r="S194" i="19"/>
  <c r="R194" i="19"/>
  <c r="Q194" i="19"/>
  <c r="O194" i="19"/>
  <c r="P194" i="19" s="1"/>
  <c r="N194" i="19"/>
  <c r="L194" i="19"/>
  <c r="K194" i="19"/>
  <c r="M194" i="19" s="1"/>
  <c r="I194" i="19"/>
  <c r="H194" i="19"/>
  <c r="J194" i="19" s="1"/>
  <c r="G194" i="19"/>
  <c r="F194" i="19"/>
  <c r="E194" i="19"/>
  <c r="T194" i="19" s="1"/>
  <c r="C194" i="19"/>
  <c r="D194" i="19" s="1"/>
  <c r="B194" i="19"/>
  <c r="R193" i="19"/>
  <c r="Q193" i="19"/>
  <c r="S193" i="19" s="1"/>
  <c r="P193" i="19"/>
  <c r="O193" i="19"/>
  <c r="N193" i="19"/>
  <c r="L193" i="19"/>
  <c r="M193" i="19" s="1"/>
  <c r="K193" i="19"/>
  <c r="I193" i="19"/>
  <c r="H193" i="19"/>
  <c r="J193" i="19" s="1"/>
  <c r="F193" i="19"/>
  <c r="U193" i="19" s="1"/>
  <c r="E193" i="19"/>
  <c r="G193" i="19" s="1"/>
  <c r="G190" i="19" s="1"/>
  <c r="D193" i="19"/>
  <c r="C193" i="19"/>
  <c r="B193" i="19"/>
  <c r="T193" i="19" s="1"/>
  <c r="V193" i="19" s="1"/>
  <c r="R192" i="19"/>
  <c r="Q192" i="19"/>
  <c r="S192" i="19" s="1"/>
  <c r="O192" i="19"/>
  <c r="N192" i="19"/>
  <c r="P192" i="19" s="1"/>
  <c r="M192" i="19"/>
  <c r="L192" i="19"/>
  <c r="K192" i="19"/>
  <c r="I192" i="19"/>
  <c r="J192" i="19" s="1"/>
  <c r="H192" i="19"/>
  <c r="F192" i="19"/>
  <c r="E192" i="19"/>
  <c r="G192" i="19" s="1"/>
  <c r="C192" i="19"/>
  <c r="U192" i="19" s="1"/>
  <c r="B192" i="19"/>
  <c r="T192" i="19" s="1"/>
  <c r="V192" i="19" s="1"/>
  <c r="R191" i="19"/>
  <c r="S191" i="19" s="1"/>
  <c r="S190" i="19" s="1"/>
  <c r="Q191" i="19"/>
  <c r="O191" i="19"/>
  <c r="N191" i="19"/>
  <c r="N190" i="19" s="1"/>
  <c r="L191" i="19"/>
  <c r="L190" i="19" s="1"/>
  <c r="K191" i="19"/>
  <c r="M191" i="19" s="1"/>
  <c r="J191" i="19"/>
  <c r="I191" i="19"/>
  <c r="H191" i="19"/>
  <c r="H190" i="19" s="1"/>
  <c r="F191" i="19"/>
  <c r="G191" i="19" s="1"/>
  <c r="E191" i="19"/>
  <c r="C191" i="19"/>
  <c r="U191" i="19" s="1"/>
  <c r="B191" i="19"/>
  <c r="B190" i="19" s="1"/>
  <c r="Q190" i="19"/>
  <c r="O190" i="19"/>
  <c r="K190" i="19"/>
  <c r="I190" i="19"/>
  <c r="E190" i="19"/>
  <c r="C190" i="19"/>
  <c r="U188" i="19"/>
  <c r="T188" i="19"/>
  <c r="V188" i="19" s="1"/>
  <c r="S188" i="19"/>
  <c r="P188" i="19"/>
  <c r="M188" i="19"/>
  <c r="J188" i="19"/>
  <c r="G188" i="19"/>
  <c r="D188" i="19"/>
  <c r="U187" i="19"/>
  <c r="V187" i="19" s="1"/>
  <c r="T187" i="19"/>
  <c r="S187" i="19"/>
  <c r="P187" i="19"/>
  <c r="M187" i="19"/>
  <c r="J187" i="19"/>
  <c r="G187" i="19"/>
  <c r="D187" i="19"/>
  <c r="V186" i="19"/>
  <c r="U186" i="19"/>
  <c r="T186" i="19"/>
  <c r="S186" i="19"/>
  <c r="P186" i="19"/>
  <c r="M186" i="19"/>
  <c r="J186" i="19"/>
  <c r="G186" i="19"/>
  <c r="D186" i="19"/>
  <c r="U185" i="19"/>
  <c r="T185" i="19"/>
  <c r="S185" i="19"/>
  <c r="P185" i="19"/>
  <c r="M185" i="19"/>
  <c r="J185" i="19"/>
  <c r="G185" i="19"/>
  <c r="D185" i="19"/>
  <c r="U184" i="19"/>
  <c r="T184" i="19"/>
  <c r="V184" i="19" s="1"/>
  <c r="S184" i="19"/>
  <c r="P184" i="19"/>
  <c r="M184" i="19"/>
  <c r="J184" i="19"/>
  <c r="G184" i="19"/>
  <c r="D184" i="19"/>
  <c r="U183" i="19"/>
  <c r="V183" i="19" s="1"/>
  <c r="T183" i="19"/>
  <c r="S183" i="19"/>
  <c r="P183" i="19"/>
  <c r="M183" i="19"/>
  <c r="J183" i="19"/>
  <c r="G183" i="19"/>
  <c r="D183" i="19"/>
  <c r="U182" i="19"/>
  <c r="T182" i="19"/>
  <c r="T174" i="19" s="1"/>
  <c r="S182" i="19"/>
  <c r="P182" i="19"/>
  <c r="M182" i="19"/>
  <c r="J182" i="19"/>
  <c r="J174" i="19" s="1"/>
  <c r="G182" i="19"/>
  <c r="D182" i="19"/>
  <c r="U181" i="19"/>
  <c r="T181" i="19"/>
  <c r="V181" i="19" s="1"/>
  <c r="S181" i="19"/>
  <c r="P181" i="19"/>
  <c r="M181" i="19"/>
  <c r="J181" i="19"/>
  <c r="G181" i="19"/>
  <c r="D181" i="19"/>
  <c r="V180" i="19"/>
  <c r="U180" i="19"/>
  <c r="T180" i="19"/>
  <c r="S180" i="19"/>
  <c r="P180" i="19"/>
  <c r="M180" i="19"/>
  <c r="J180" i="19"/>
  <c r="G180" i="19"/>
  <c r="D180" i="19"/>
  <c r="U179" i="19"/>
  <c r="V179" i="19" s="1"/>
  <c r="T179" i="19"/>
  <c r="S179" i="19"/>
  <c r="P179" i="19"/>
  <c r="M179" i="19"/>
  <c r="J179" i="19"/>
  <c r="G179" i="19"/>
  <c r="D179" i="19"/>
  <c r="V178" i="19"/>
  <c r="U178" i="19"/>
  <c r="T178" i="19"/>
  <c r="S178" i="19"/>
  <c r="P178" i="19"/>
  <c r="P174" i="19" s="1"/>
  <c r="M178" i="19"/>
  <c r="J178" i="19"/>
  <c r="G178" i="19"/>
  <c r="D178" i="19"/>
  <c r="U177" i="19"/>
  <c r="T177" i="19"/>
  <c r="S177" i="19"/>
  <c r="P177" i="19"/>
  <c r="M177" i="19"/>
  <c r="J177" i="19"/>
  <c r="G177" i="19"/>
  <c r="D177" i="19"/>
  <c r="U176" i="19"/>
  <c r="T176" i="19"/>
  <c r="V176" i="19" s="1"/>
  <c r="S176" i="19"/>
  <c r="P176" i="19"/>
  <c r="M176" i="19"/>
  <c r="J176" i="19"/>
  <c r="G176" i="19"/>
  <c r="D176" i="19"/>
  <c r="U175" i="19"/>
  <c r="T175" i="19"/>
  <c r="S175" i="19"/>
  <c r="S174" i="19" s="1"/>
  <c r="P175" i="19"/>
  <c r="M175" i="19"/>
  <c r="J175" i="19"/>
  <c r="G175" i="19"/>
  <c r="G174" i="19" s="1"/>
  <c r="D175" i="19"/>
  <c r="R174" i="19"/>
  <c r="Q174" i="19"/>
  <c r="O174" i="19"/>
  <c r="N174" i="19"/>
  <c r="L174" i="19"/>
  <c r="K174" i="19"/>
  <c r="I174" i="19"/>
  <c r="H174" i="19"/>
  <c r="F174" i="19"/>
  <c r="E174" i="19"/>
  <c r="D174" i="19"/>
  <c r="C174" i="19"/>
  <c r="B174" i="19"/>
  <c r="U172" i="19"/>
  <c r="T172" i="19"/>
  <c r="V172" i="19" s="1"/>
  <c r="S172" i="19"/>
  <c r="P172" i="19"/>
  <c r="M172" i="19"/>
  <c r="J172" i="19"/>
  <c r="G172" i="19"/>
  <c r="D172" i="19"/>
  <c r="V171" i="19"/>
  <c r="U171" i="19"/>
  <c r="T171" i="19"/>
  <c r="S171" i="19"/>
  <c r="P171" i="19"/>
  <c r="M171" i="19"/>
  <c r="J171" i="19"/>
  <c r="G171" i="19"/>
  <c r="D171" i="19"/>
  <c r="U170" i="19"/>
  <c r="V170" i="19" s="1"/>
  <c r="T170" i="19"/>
  <c r="S170" i="19"/>
  <c r="P170" i="19"/>
  <c r="M170" i="19"/>
  <c r="J170" i="19"/>
  <c r="G170" i="19"/>
  <c r="D170" i="19"/>
  <c r="V169" i="19"/>
  <c r="U169" i="19"/>
  <c r="T169" i="19"/>
  <c r="S169" i="19"/>
  <c r="P169" i="19"/>
  <c r="M169" i="19"/>
  <c r="J169" i="19"/>
  <c r="G169" i="19"/>
  <c r="D169" i="19"/>
  <c r="U168" i="19"/>
  <c r="T168" i="19"/>
  <c r="S168" i="19"/>
  <c r="P168" i="19"/>
  <c r="M168" i="19"/>
  <c r="J168" i="19"/>
  <c r="G168" i="19"/>
  <c r="D168" i="19"/>
  <c r="U167" i="19"/>
  <c r="T167" i="19"/>
  <c r="V167" i="19" s="1"/>
  <c r="S167" i="19"/>
  <c r="P167" i="19"/>
  <c r="M167" i="19"/>
  <c r="J167" i="19"/>
  <c r="G167" i="19"/>
  <c r="D167" i="19"/>
  <c r="U166" i="19"/>
  <c r="V166" i="19" s="1"/>
  <c r="T166" i="19"/>
  <c r="S166" i="19"/>
  <c r="S158" i="19" s="1"/>
  <c r="P166" i="19"/>
  <c r="M166" i="19"/>
  <c r="J166" i="19"/>
  <c r="G166" i="19"/>
  <c r="D166" i="19"/>
  <c r="U165" i="19"/>
  <c r="T165" i="19"/>
  <c r="V165" i="19" s="1"/>
  <c r="S165" i="19"/>
  <c r="P165" i="19"/>
  <c r="M165" i="19"/>
  <c r="J165" i="19"/>
  <c r="G165" i="19"/>
  <c r="D165" i="19"/>
  <c r="U164" i="19"/>
  <c r="T164" i="19"/>
  <c r="V164" i="19" s="1"/>
  <c r="S164" i="19"/>
  <c r="P164" i="19"/>
  <c r="M164" i="19"/>
  <c r="J164" i="19"/>
  <c r="G164" i="19"/>
  <c r="D164" i="19"/>
  <c r="V163" i="19"/>
  <c r="U163" i="19"/>
  <c r="T163" i="19"/>
  <c r="S163" i="19"/>
  <c r="P163" i="19"/>
  <c r="M163" i="19"/>
  <c r="J163" i="19"/>
  <c r="G163" i="19"/>
  <c r="D163" i="19"/>
  <c r="U162" i="19"/>
  <c r="V162" i="19" s="1"/>
  <c r="T162" i="19"/>
  <c r="S162" i="19"/>
  <c r="P162" i="19"/>
  <c r="M162" i="19"/>
  <c r="J162" i="19"/>
  <c r="G162" i="19"/>
  <c r="D162" i="19"/>
  <c r="V161" i="19"/>
  <c r="U161" i="19"/>
  <c r="T161" i="19"/>
  <c r="S161" i="19"/>
  <c r="P161" i="19"/>
  <c r="M161" i="19"/>
  <c r="J161" i="19"/>
  <c r="G161" i="19"/>
  <c r="D161" i="19"/>
  <c r="U160" i="19"/>
  <c r="T160" i="19"/>
  <c r="S160" i="19"/>
  <c r="P160" i="19"/>
  <c r="M160" i="19"/>
  <c r="J160" i="19"/>
  <c r="G160" i="19"/>
  <c r="G158" i="19" s="1"/>
  <c r="D160" i="19"/>
  <c r="U159" i="19"/>
  <c r="T159" i="19"/>
  <c r="S159" i="19"/>
  <c r="P159" i="19"/>
  <c r="M159" i="19"/>
  <c r="J159" i="19"/>
  <c r="G159" i="19"/>
  <c r="D159" i="19"/>
  <c r="R158" i="19"/>
  <c r="Q158" i="19"/>
  <c r="O158" i="19"/>
  <c r="N158" i="19"/>
  <c r="M158" i="19"/>
  <c r="L158" i="19"/>
  <c r="K158" i="19"/>
  <c r="I158" i="19"/>
  <c r="H158" i="19"/>
  <c r="F158" i="19"/>
  <c r="E158" i="19"/>
  <c r="C158" i="19"/>
  <c r="B158" i="19"/>
  <c r="S155" i="19"/>
  <c r="R155" i="19"/>
  <c r="Q155" i="19"/>
  <c r="P155" i="19"/>
  <c r="O155" i="19"/>
  <c r="N155" i="19"/>
  <c r="L155" i="19"/>
  <c r="K155" i="19"/>
  <c r="M155" i="19" s="1"/>
  <c r="I155" i="19"/>
  <c r="H155" i="19"/>
  <c r="J155" i="19" s="1"/>
  <c r="G155" i="19"/>
  <c r="F155" i="19"/>
  <c r="E155" i="19"/>
  <c r="C155" i="19"/>
  <c r="B155" i="19"/>
  <c r="T154" i="19"/>
  <c r="R154" i="19"/>
  <c r="Q154" i="19"/>
  <c r="S154" i="19" s="1"/>
  <c r="P154" i="19"/>
  <c r="O154" i="19"/>
  <c r="N154" i="19"/>
  <c r="L154" i="19"/>
  <c r="M154" i="19" s="1"/>
  <c r="K154" i="19"/>
  <c r="I154" i="19"/>
  <c r="U154" i="19" s="1"/>
  <c r="H154" i="19"/>
  <c r="J154" i="19" s="1"/>
  <c r="F154" i="19"/>
  <c r="E154" i="19"/>
  <c r="G154" i="19" s="1"/>
  <c r="D154" i="19"/>
  <c r="C154" i="19"/>
  <c r="B154" i="19"/>
  <c r="R153" i="19"/>
  <c r="Q153" i="19"/>
  <c r="S153" i="19" s="1"/>
  <c r="O153" i="19"/>
  <c r="N153" i="19"/>
  <c r="P153" i="19" s="1"/>
  <c r="M153" i="19"/>
  <c r="L153" i="19"/>
  <c r="K153" i="19"/>
  <c r="I153" i="19"/>
  <c r="J153" i="19" s="1"/>
  <c r="H153" i="19"/>
  <c r="F153" i="19"/>
  <c r="E153" i="19"/>
  <c r="G153" i="19" s="1"/>
  <c r="C153" i="19"/>
  <c r="B153" i="19"/>
  <c r="T153" i="19" s="1"/>
  <c r="R152" i="19"/>
  <c r="S152" i="19" s="1"/>
  <c r="Q152" i="19"/>
  <c r="O152" i="19"/>
  <c r="N152" i="19"/>
  <c r="P152" i="19" s="1"/>
  <c r="L152" i="19"/>
  <c r="K152" i="19"/>
  <c r="M152" i="19" s="1"/>
  <c r="J152" i="19"/>
  <c r="I152" i="19"/>
  <c r="H152" i="19"/>
  <c r="F152" i="19"/>
  <c r="G152" i="19" s="1"/>
  <c r="E152" i="19"/>
  <c r="C152" i="19"/>
  <c r="B152" i="19"/>
  <c r="S151" i="19"/>
  <c r="R151" i="19"/>
  <c r="Q151" i="19"/>
  <c r="O151" i="19"/>
  <c r="P151" i="19" s="1"/>
  <c r="N151" i="19"/>
  <c r="L151" i="19"/>
  <c r="K151" i="19"/>
  <c r="M151" i="19" s="1"/>
  <c r="I151" i="19"/>
  <c r="H151" i="19"/>
  <c r="J151" i="19" s="1"/>
  <c r="G151" i="19"/>
  <c r="F151" i="19"/>
  <c r="E151" i="19"/>
  <c r="C151" i="19"/>
  <c r="B151" i="19"/>
  <c r="T150" i="19"/>
  <c r="R150" i="19"/>
  <c r="Q150" i="19"/>
  <c r="S150" i="19" s="1"/>
  <c r="P150" i="19"/>
  <c r="O150" i="19"/>
  <c r="N150" i="19"/>
  <c r="L150" i="19"/>
  <c r="M150" i="19" s="1"/>
  <c r="K150" i="19"/>
  <c r="I150" i="19"/>
  <c r="H150" i="19"/>
  <c r="J150" i="19" s="1"/>
  <c r="F150" i="19"/>
  <c r="E150" i="19"/>
  <c r="G150" i="19" s="1"/>
  <c r="D150" i="19"/>
  <c r="C150" i="19"/>
  <c r="B150" i="19"/>
  <c r="R149" i="19"/>
  <c r="Q149" i="19"/>
  <c r="S149" i="19" s="1"/>
  <c r="O149" i="19"/>
  <c r="N149" i="19"/>
  <c r="P149" i="19" s="1"/>
  <c r="M149" i="19"/>
  <c r="L149" i="19"/>
  <c r="K149" i="19"/>
  <c r="I149" i="19"/>
  <c r="J149" i="19" s="1"/>
  <c r="H149" i="19"/>
  <c r="F149" i="19"/>
  <c r="E149" i="19"/>
  <c r="G149" i="19" s="1"/>
  <c r="C149" i="19"/>
  <c r="B149" i="19"/>
  <c r="R148" i="19"/>
  <c r="S148" i="19" s="1"/>
  <c r="Q148" i="19"/>
  <c r="O148" i="19"/>
  <c r="N148" i="19"/>
  <c r="P148" i="19" s="1"/>
  <c r="L148" i="19"/>
  <c r="K148" i="19"/>
  <c r="M148" i="19" s="1"/>
  <c r="J148" i="19"/>
  <c r="I148" i="19"/>
  <c r="H148" i="19"/>
  <c r="F148" i="19"/>
  <c r="G148" i="19" s="1"/>
  <c r="E148" i="19"/>
  <c r="C148" i="19"/>
  <c r="B148" i="19"/>
  <c r="S147" i="19"/>
  <c r="R147" i="19"/>
  <c r="Q147" i="19"/>
  <c r="O147" i="19"/>
  <c r="P147" i="19" s="1"/>
  <c r="N147" i="19"/>
  <c r="L147" i="19"/>
  <c r="K147" i="19"/>
  <c r="M147" i="19" s="1"/>
  <c r="I147" i="19"/>
  <c r="H147" i="19"/>
  <c r="J147" i="19" s="1"/>
  <c r="G147" i="19"/>
  <c r="F147" i="19"/>
  <c r="E147" i="19"/>
  <c r="C147" i="19"/>
  <c r="B147" i="19"/>
  <c r="R146" i="19"/>
  <c r="Q146" i="19"/>
  <c r="S146" i="19" s="1"/>
  <c r="P146" i="19"/>
  <c r="O146" i="19"/>
  <c r="N146" i="19"/>
  <c r="L146" i="19"/>
  <c r="M146" i="19" s="1"/>
  <c r="K146" i="19"/>
  <c r="I146" i="19"/>
  <c r="H146" i="19"/>
  <c r="J146" i="19" s="1"/>
  <c r="F146" i="19"/>
  <c r="E146" i="19"/>
  <c r="G146" i="19" s="1"/>
  <c r="D146" i="19"/>
  <c r="C146" i="19"/>
  <c r="B146" i="19"/>
  <c r="R145" i="19"/>
  <c r="Q145" i="19"/>
  <c r="S145" i="19" s="1"/>
  <c r="O145" i="19"/>
  <c r="N145" i="19"/>
  <c r="P145" i="19" s="1"/>
  <c r="M145" i="19"/>
  <c r="L145" i="19"/>
  <c r="K145" i="19"/>
  <c r="I145" i="19"/>
  <c r="J145" i="19" s="1"/>
  <c r="H145" i="19"/>
  <c r="F145" i="19"/>
  <c r="E145" i="19"/>
  <c r="G145" i="19" s="1"/>
  <c r="C145" i="19"/>
  <c r="B145" i="19"/>
  <c r="R144" i="19"/>
  <c r="Q144" i="19"/>
  <c r="O144" i="19"/>
  <c r="N144" i="19"/>
  <c r="L144" i="19"/>
  <c r="K144" i="19"/>
  <c r="M144" i="19" s="1"/>
  <c r="J144" i="19"/>
  <c r="I144" i="19"/>
  <c r="H144" i="19"/>
  <c r="F144" i="19"/>
  <c r="E144" i="19"/>
  <c r="C144" i="19"/>
  <c r="B144" i="19"/>
  <c r="S143" i="19"/>
  <c r="R143" i="19"/>
  <c r="Q143" i="19"/>
  <c r="O143" i="19"/>
  <c r="N143" i="19"/>
  <c r="L143" i="19"/>
  <c r="K143" i="19"/>
  <c r="I143" i="19"/>
  <c r="H143" i="19"/>
  <c r="J143" i="19" s="1"/>
  <c r="G143" i="19"/>
  <c r="F143" i="19"/>
  <c r="E143" i="19"/>
  <c r="C143" i="19"/>
  <c r="B143" i="19"/>
  <c r="R142" i="19"/>
  <c r="Q142" i="19"/>
  <c r="S142" i="19" s="1"/>
  <c r="P142" i="19"/>
  <c r="O142" i="19"/>
  <c r="N142" i="19"/>
  <c r="L142" i="19"/>
  <c r="K142" i="19"/>
  <c r="I142" i="19"/>
  <c r="U142" i="19" s="1"/>
  <c r="H142" i="19"/>
  <c r="F142" i="19"/>
  <c r="E142" i="19"/>
  <c r="G142" i="19" s="1"/>
  <c r="D142" i="19"/>
  <c r="C142" i="19"/>
  <c r="B142" i="19"/>
  <c r="Q141" i="19"/>
  <c r="V139" i="19"/>
  <c r="U139" i="19"/>
  <c r="T139" i="19"/>
  <c r="S139" i="19"/>
  <c r="P139" i="19"/>
  <c r="M139" i="19"/>
  <c r="J139" i="19"/>
  <c r="G139" i="19"/>
  <c r="D139" i="19"/>
  <c r="U138" i="19"/>
  <c r="T138" i="19"/>
  <c r="V138" i="19" s="1"/>
  <c r="S138" i="19"/>
  <c r="P138" i="19"/>
  <c r="M138" i="19"/>
  <c r="J138" i="19"/>
  <c r="G138" i="19"/>
  <c r="D138" i="19"/>
  <c r="U137" i="19"/>
  <c r="T137" i="19"/>
  <c r="V137" i="19" s="1"/>
  <c r="S137" i="19"/>
  <c r="P137" i="19"/>
  <c r="M137" i="19"/>
  <c r="J137" i="19"/>
  <c r="G137" i="19"/>
  <c r="D137" i="19"/>
  <c r="U136" i="19"/>
  <c r="V136" i="19" s="1"/>
  <c r="T136" i="19"/>
  <c r="S136" i="19"/>
  <c r="P136" i="19"/>
  <c r="M136" i="19"/>
  <c r="M125" i="19" s="1"/>
  <c r="J136" i="19"/>
  <c r="G136" i="19"/>
  <c r="D136" i="19"/>
  <c r="V135" i="19"/>
  <c r="U135" i="19"/>
  <c r="T135" i="19"/>
  <c r="S135" i="19"/>
  <c r="P135" i="19"/>
  <c r="M135" i="19"/>
  <c r="J135" i="19"/>
  <c r="G135" i="19"/>
  <c r="D135" i="19"/>
  <c r="U134" i="19"/>
  <c r="T134" i="19"/>
  <c r="V134" i="19" s="1"/>
  <c r="S134" i="19"/>
  <c r="P134" i="19"/>
  <c r="M134" i="19"/>
  <c r="J134" i="19"/>
  <c r="G134" i="19"/>
  <c r="D134" i="19"/>
  <c r="U133" i="19"/>
  <c r="T133" i="19"/>
  <c r="V133" i="19" s="1"/>
  <c r="S133" i="19"/>
  <c r="P133" i="19"/>
  <c r="M133" i="19"/>
  <c r="J133" i="19"/>
  <c r="G133" i="19"/>
  <c r="D133" i="19"/>
  <c r="U132" i="19"/>
  <c r="V132" i="19" s="1"/>
  <c r="T132" i="19"/>
  <c r="S132" i="19"/>
  <c r="P132" i="19"/>
  <c r="M132" i="19"/>
  <c r="J132" i="19"/>
  <c r="G132" i="19"/>
  <c r="D132" i="19"/>
  <c r="V131" i="19"/>
  <c r="U131" i="19"/>
  <c r="T131" i="19"/>
  <c r="S131" i="19"/>
  <c r="P131" i="19"/>
  <c r="M131" i="19"/>
  <c r="J131" i="19"/>
  <c r="G131" i="19"/>
  <c r="D131" i="19"/>
  <c r="U130" i="19"/>
  <c r="T130" i="19"/>
  <c r="V130" i="19" s="1"/>
  <c r="S130" i="19"/>
  <c r="P130" i="19"/>
  <c r="M130" i="19"/>
  <c r="J130" i="19"/>
  <c r="G130" i="19"/>
  <c r="D130" i="19"/>
  <c r="U129" i="19"/>
  <c r="T129" i="19"/>
  <c r="V129" i="19" s="1"/>
  <c r="S129" i="19"/>
  <c r="P129" i="19"/>
  <c r="M129" i="19"/>
  <c r="J129" i="19"/>
  <c r="G129" i="19"/>
  <c r="D129" i="19"/>
  <c r="U128" i="19"/>
  <c r="V128" i="19" s="1"/>
  <c r="T128" i="19"/>
  <c r="S128" i="19"/>
  <c r="P128" i="19"/>
  <c r="M128" i="19"/>
  <c r="J128" i="19"/>
  <c r="G128" i="19"/>
  <c r="D128" i="19"/>
  <c r="V127" i="19"/>
  <c r="U127" i="19"/>
  <c r="T127" i="19"/>
  <c r="S127" i="19"/>
  <c r="P127" i="19"/>
  <c r="M127" i="19"/>
  <c r="J127" i="19"/>
  <c r="G127" i="19"/>
  <c r="D127" i="19"/>
  <c r="D125" i="19" s="1"/>
  <c r="U126" i="19"/>
  <c r="T126" i="19"/>
  <c r="V126" i="19" s="1"/>
  <c r="S126" i="19"/>
  <c r="P126" i="19"/>
  <c r="M126" i="19"/>
  <c r="J126" i="19"/>
  <c r="G126" i="19"/>
  <c r="D126" i="19"/>
  <c r="U125" i="19"/>
  <c r="R125" i="19"/>
  <c r="Q125" i="19"/>
  <c r="P125" i="19"/>
  <c r="O125" i="19"/>
  <c r="N125" i="19"/>
  <c r="L125" i="19"/>
  <c r="K125" i="19"/>
  <c r="I125" i="19"/>
  <c r="H125" i="19"/>
  <c r="F125" i="19"/>
  <c r="E125" i="19"/>
  <c r="C125" i="19"/>
  <c r="B125" i="19"/>
  <c r="V123" i="19"/>
  <c r="U123" i="19"/>
  <c r="T123" i="19"/>
  <c r="S123" i="19"/>
  <c r="P123" i="19"/>
  <c r="M123" i="19"/>
  <c r="J123" i="19"/>
  <c r="G123" i="19"/>
  <c r="D123" i="19"/>
  <c r="V122" i="19"/>
  <c r="U122" i="19"/>
  <c r="T122" i="19"/>
  <c r="S122" i="19"/>
  <c r="P122" i="19"/>
  <c r="M122" i="19"/>
  <c r="J122" i="19"/>
  <c r="G122" i="19"/>
  <c r="D122" i="19"/>
  <c r="U121" i="19"/>
  <c r="T121" i="19"/>
  <c r="V121" i="19" s="1"/>
  <c r="S121" i="19"/>
  <c r="P121" i="19"/>
  <c r="M121" i="19"/>
  <c r="J121" i="19"/>
  <c r="G121" i="19"/>
  <c r="D121" i="19"/>
  <c r="U120" i="19"/>
  <c r="T120" i="19"/>
  <c r="V120" i="19" s="1"/>
  <c r="S120" i="19"/>
  <c r="P120" i="19"/>
  <c r="M120" i="19"/>
  <c r="J120" i="19"/>
  <c r="G120" i="19"/>
  <c r="D120" i="19"/>
  <c r="U119" i="19"/>
  <c r="V119" i="19" s="1"/>
  <c r="T119" i="19"/>
  <c r="S119" i="19"/>
  <c r="P119" i="19"/>
  <c r="M119" i="19"/>
  <c r="J119" i="19"/>
  <c r="G119" i="19"/>
  <c r="D119" i="19"/>
  <c r="V118" i="19"/>
  <c r="U118" i="19"/>
  <c r="T118" i="19"/>
  <c r="S118" i="19"/>
  <c r="P118" i="19"/>
  <c r="M118" i="19"/>
  <c r="J118" i="19"/>
  <c r="G118" i="19"/>
  <c r="D118" i="19"/>
  <c r="U117" i="19"/>
  <c r="T117" i="19"/>
  <c r="V117" i="19" s="1"/>
  <c r="S117" i="19"/>
  <c r="P117" i="19"/>
  <c r="M117" i="19"/>
  <c r="J117" i="19"/>
  <c r="G117" i="19"/>
  <c r="D117" i="19"/>
  <c r="U116" i="19"/>
  <c r="T116" i="19"/>
  <c r="S116" i="19"/>
  <c r="P116" i="19"/>
  <c r="M116" i="19"/>
  <c r="J116" i="19"/>
  <c r="G116" i="19"/>
  <c r="D116" i="19"/>
  <c r="V115" i="19"/>
  <c r="U115" i="19"/>
  <c r="T115" i="19"/>
  <c r="S115" i="19"/>
  <c r="P115" i="19"/>
  <c r="M115" i="19"/>
  <c r="J115" i="19"/>
  <c r="G115" i="19"/>
  <c r="D115" i="19"/>
  <c r="V114" i="19"/>
  <c r="U114" i="19"/>
  <c r="T114" i="19"/>
  <c r="S114" i="19"/>
  <c r="P114" i="19"/>
  <c r="M114" i="19"/>
  <c r="J114" i="19"/>
  <c r="G114" i="19"/>
  <c r="D114" i="19"/>
  <c r="U113" i="19"/>
  <c r="T113" i="19"/>
  <c r="V113" i="19" s="1"/>
  <c r="S113" i="19"/>
  <c r="P113" i="19"/>
  <c r="M113" i="19"/>
  <c r="J113" i="19"/>
  <c r="G113" i="19"/>
  <c r="D113" i="19"/>
  <c r="U112" i="19"/>
  <c r="T112" i="19"/>
  <c r="V112" i="19" s="1"/>
  <c r="S112" i="19"/>
  <c r="P112" i="19"/>
  <c r="M112" i="19"/>
  <c r="J112" i="19"/>
  <c r="J109" i="19" s="1"/>
  <c r="G112" i="19"/>
  <c r="D112" i="19"/>
  <c r="U111" i="19"/>
  <c r="V111" i="19" s="1"/>
  <c r="T111" i="19"/>
  <c r="S111" i="19"/>
  <c r="P111" i="19"/>
  <c r="M111" i="19"/>
  <c r="M109" i="19" s="1"/>
  <c r="J111" i="19"/>
  <c r="G111" i="19"/>
  <c r="D111" i="19"/>
  <c r="V110" i="19"/>
  <c r="U110" i="19"/>
  <c r="T110" i="19"/>
  <c r="S110" i="19"/>
  <c r="S109" i="19" s="1"/>
  <c r="P110" i="19"/>
  <c r="P109" i="19" s="1"/>
  <c r="M110" i="19"/>
  <c r="J110" i="19"/>
  <c r="G110" i="19"/>
  <c r="D110" i="19"/>
  <c r="D109" i="19" s="1"/>
  <c r="R109" i="19"/>
  <c r="Q109" i="19"/>
  <c r="O109" i="19"/>
  <c r="N109" i="19"/>
  <c r="L109" i="19"/>
  <c r="K109" i="19"/>
  <c r="I109" i="19"/>
  <c r="H109" i="19"/>
  <c r="G109" i="19"/>
  <c r="F109" i="19"/>
  <c r="E109" i="19"/>
  <c r="C109" i="19"/>
  <c r="B109" i="19"/>
  <c r="S106" i="19"/>
  <c r="R106" i="19"/>
  <c r="Q106" i="19"/>
  <c r="O106" i="19"/>
  <c r="P106" i="19" s="1"/>
  <c r="N106" i="19"/>
  <c r="L106" i="19"/>
  <c r="K106" i="19"/>
  <c r="M106" i="19" s="1"/>
  <c r="I106" i="19"/>
  <c r="H106" i="19"/>
  <c r="J106" i="19" s="1"/>
  <c r="G106" i="19"/>
  <c r="F106" i="19"/>
  <c r="E106" i="19"/>
  <c r="C106" i="19"/>
  <c r="U106" i="19" s="1"/>
  <c r="B106" i="19"/>
  <c r="R105" i="19"/>
  <c r="Q105" i="19"/>
  <c r="S105" i="19" s="1"/>
  <c r="P105" i="19"/>
  <c r="O105" i="19"/>
  <c r="N105" i="19"/>
  <c r="L105" i="19"/>
  <c r="M105" i="19" s="1"/>
  <c r="K105" i="19"/>
  <c r="I105" i="19"/>
  <c r="U105" i="19" s="1"/>
  <c r="H105" i="19"/>
  <c r="T105" i="19" s="1"/>
  <c r="F105" i="19"/>
  <c r="E105" i="19"/>
  <c r="G105" i="19" s="1"/>
  <c r="D105" i="19"/>
  <c r="C105" i="19"/>
  <c r="B105" i="19"/>
  <c r="R104" i="19"/>
  <c r="Q104" i="19"/>
  <c r="S104" i="19" s="1"/>
  <c r="O104" i="19"/>
  <c r="N104" i="19"/>
  <c r="P104" i="19" s="1"/>
  <c r="M104" i="19"/>
  <c r="L104" i="19"/>
  <c r="K104" i="19"/>
  <c r="I104" i="19"/>
  <c r="J104" i="19" s="1"/>
  <c r="H104" i="19"/>
  <c r="F104" i="19"/>
  <c r="E104" i="19"/>
  <c r="G104" i="19" s="1"/>
  <c r="C104" i="19"/>
  <c r="B104" i="19"/>
  <c r="T104" i="19" s="1"/>
  <c r="R103" i="19"/>
  <c r="S103" i="19" s="1"/>
  <c r="Q103" i="19"/>
  <c r="O103" i="19"/>
  <c r="N103" i="19"/>
  <c r="P103" i="19" s="1"/>
  <c r="L103" i="19"/>
  <c r="K103" i="19"/>
  <c r="M103" i="19" s="1"/>
  <c r="J103" i="19"/>
  <c r="I103" i="19"/>
  <c r="H103" i="19"/>
  <c r="F103" i="19"/>
  <c r="G103" i="19" s="1"/>
  <c r="E103" i="19"/>
  <c r="C103" i="19"/>
  <c r="U103" i="19" s="1"/>
  <c r="B103" i="19"/>
  <c r="T103" i="19" s="1"/>
  <c r="V103" i="19" s="1"/>
  <c r="S102" i="19"/>
  <c r="R102" i="19"/>
  <c r="Q102" i="19"/>
  <c r="O102" i="19"/>
  <c r="P102" i="19" s="1"/>
  <c r="N102" i="19"/>
  <c r="L102" i="19"/>
  <c r="K102" i="19"/>
  <c r="M102" i="19" s="1"/>
  <c r="I102" i="19"/>
  <c r="H102" i="19"/>
  <c r="J102" i="19" s="1"/>
  <c r="G102" i="19"/>
  <c r="F102" i="19"/>
  <c r="E102" i="19"/>
  <c r="C102" i="19"/>
  <c r="D102" i="19" s="1"/>
  <c r="B102" i="19"/>
  <c r="R101" i="19"/>
  <c r="Q101" i="19"/>
  <c r="S101" i="19" s="1"/>
  <c r="P101" i="19"/>
  <c r="O101" i="19"/>
  <c r="N101" i="19"/>
  <c r="L101" i="19"/>
  <c r="M101" i="19" s="1"/>
  <c r="K101" i="19"/>
  <c r="I101" i="19"/>
  <c r="U101" i="19" s="1"/>
  <c r="H101" i="19"/>
  <c r="J101" i="19" s="1"/>
  <c r="F101" i="19"/>
  <c r="E101" i="19"/>
  <c r="G101" i="19" s="1"/>
  <c r="D101" i="19"/>
  <c r="C101" i="19"/>
  <c r="B101" i="19"/>
  <c r="R100" i="19"/>
  <c r="Q100" i="19"/>
  <c r="S100" i="19" s="1"/>
  <c r="O100" i="19"/>
  <c r="N100" i="19"/>
  <c r="P100" i="19" s="1"/>
  <c r="M100" i="19"/>
  <c r="L100" i="19"/>
  <c r="K100" i="19"/>
  <c r="I100" i="19"/>
  <c r="J100" i="19" s="1"/>
  <c r="H100" i="19"/>
  <c r="F100" i="19"/>
  <c r="E100" i="19"/>
  <c r="G100" i="19" s="1"/>
  <c r="C100" i="19"/>
  <c r="B100" i="19"/>
  <c r="T100" i="19" s="1"/>
  <c r="R99" i="19"/>
  <c r="S99" i="19" s="1"/>
  <c r="Q99" i="19"/>
  <c r="O99" i="19"/>
  <c r="N99" i="19"/>
  <c r="P99" i="19" s="1"/>
  <c r="L99" i="19"/>
  <c r="K99" i="19"/>
  <c r="M99" i="19" s="1"/>
  <c r="J99" i="19"/>
  <c r="I99" i="19"/>
  <c r="H99" i="19"/>
  <c r="F99" i="19"/>
  <c r="G99" i="19" s="1"/>
  <c r="E99" i="19"/>
  <c r="C99" i="19"/>
  <c r="U99" i="19" s="1"/>
  <c r="B99" i="19"/>
  <c r="T99" i="19" s="1"/>
  <c r="V99" i="19" s="1"/>
  <c r="S98" i="19"/>
  <c r="R98" i="19"/>
  <c r="Q98" i="19"/>
  <c r="O98" i="19"/>
  <c r="P98" i="19" s="1"/>
  <c r="N98" i="19"/>
  <c r="L98" i="19"/>
  <c r="K98" i="19"/>
  <c r="M98" i="19" s="1"/>
  <c r="I98" i="19"/>
  <c r="H98" i="19"/>
  <c r="J98" i="19" s="1"/>
  <c r="G98" i="19"/>
  <c r="F98" i="19"/>
  <c r="E98" i="19"/>
  <c r="C98" i="19"/>
  <c r="U98" i="19" s="1"/>
  <c r="B98" i="19"/>
  <c r="R97" i="19"/>
  <c r="Q97" i="19"/>
  <c r="S97" i="19" s="1"/>
  <c r="P97" i="19"/>
  <c r="O97" i="19"/>
  <c r="N97" i="19"/>
  <c r="L97" i="19"/>
  <c r="M97" i="19" s="1"/>
  <c r="K97" i="19"/>
  <c r="I97" i="19"/>
  <c r="U97" i="19" s="1"/>
  <c r="H97" i="19"/>
  <c r="J97" i="19" s="1"/>
  <c r="F97" i="19"/>
  <c r="E97" i="19"/>
  <c r="G97" i="19" s="1"/>
  <c r="D97" i="19"/>
  <c r="C97" i="19"/>
  <c r="B97" i="19"/>
  <c r="R96" i="19"/>
  <c r="Q96" i="19"/>
  <c r="S96" i="19" s="1"/>
  <c r="O96" i="19"/>
  <c r="N96" i="19"/>
  <c r="P96" i="19" s="1"/>
  <c r="M96" i="19"/>
  <c r="L96" i="19"/>
  <c r="K96" i="19"/>
  <c r="I96" i="19"/>
  <c r="U96" i="19" s="1"/>
  <c r="H96" i="19"/>
  <c r="F96" i="19"/>
  <c r="E96" i="19"/>
  <c r="G96" i="19" s="1"/>
  <c r="C96" i="19"/>
  <c r="B96" i="19"/>
  <c r="T96" i="19" s="1"/>
  <c r="R95" i="19"/>
  <c r="S95" i="19" s="1"/>
  <c r="Q95" i="19"/>
  <c r="O95" i="19"/>
  <c r="N95" i="19"/>
  <c r="N92" i="19" s="1"/>
  <c r="L95" i="19"/>
  <c r="K95" i="19"/>
  <c r="M95" i="19" s="1"/>
  <c r="J95" i="19"/>
  <c r="I95" i="19"/>
  <c r="H95" i="19"/>
  <c r="F95" i="19"/>
  <c r="G95" i="19" s="1"/>
  <c r="E95" i="19"/>
  <c r="C95" i="19"/>
  <c r="U95" i="19" s="1"/>
  <c r="B95" i="19"/>
  <c r="B92" i="19" s="1"/>
  <c r="S94" i="19"/>
  <c r="R94" i="19"/>
  <c r="Q94" i="19"/>
  <c r="O94" i="19"/>
  <c r="P94" i="19" s="1"/>
  <c r="N94" i="19"/>
  <c r="L94" i="19"/>
  <c r="K94" i="19"/>
  <c r="M94" i="19" s="1"/>
  <c r="I94" i="19"/>
  <c r="H94" i="19"/>
  <c r="J94" i="19" s="1"/>
  <c r="G94" i="19"/>
  <c r="F94" i="19"/>
  <c r="E94" i="19"/>
  <c r="C94" i="19"/>
  <c r="U94" i="19" s="1"/>
  <c r="B94" i="19"/>
  <c r="R93" i="19"/>
  <c r="Q93" i="19"/>
  <c r="S93" i="19" s="1"/>
  <c r="S92" i="19" s="1"/>
  <c r="P93" i="19"/>
  <c r="O93" i="19"/>
  <c r="N93" i="19"/>
  <c r="L93" i="19"/>
  <c r="L92" i="19" s="1"/>
  <c r="K93" i="19"/>
  <c r="I93" i="19"/>
  <c r="U93" i="19" s="1"/>
  <c r="H93" i="19"/>
  <c r="H92" i="19" s="1"/>
  <c r="F93" i="19"/>
  <c r="E93" i="19"/>
  <c r="G93" i="19" s="1"/>
  <c r="G92" i="19" s="1"/>
  <c r="D93" i="19"/>
  <c r="C93" i="19"/>
  <c r="B93" i="19"/>
  <c r="Q92" i="19"/>
  <c r="I92" i="19"/>
  <c r="E92" i="19"/>
  <c r="V90" i="19"/>
  <c r="U90" i="19"/>
  <c r="T90" i="19"/>
  <c r="S90" i="19"/>
  <c r="P90" i="19"/>
  <c r="M90" i="19"/>
  <c r="J90" i="19"/>
  <c r="G90" i="19"/>
  <c r="D90" i="19"/>
  <c r="U89" i="19"/>
  <c r="T89" i="19"/>
  <c r="V89" i="19" s="1"/>
  <c r="S89" i="19"/>
  <c r="P89" i="19"/>
  <c r="M89" i="19"/>
  <c r="J89" i="19"/>
  <c r="G89" i="19"/>
  <c r="D89" i="19"/>
  <c r="U88" i="19"/>
  <c r="T88" i="19"/>
  <c r="V88" i="19" s="1"/>
  <c r="S88" i="19"/>
  <c r="P88" i="19"/>
  <c r="M88" i="19"/>
  <c r="J88" i="19"/>
  <c r="G88" i="19"/>
  <c r="D88" i="19"/>
  <c r="U87" i="19"/>
  <c r="V87" i="19" s="1"/>
  <c r="T87" i="19"/>
  <c r="S87" i="19"/>
  <c r="P87" i="19"/>
  <c r="M87" i="19"/>
  <c r="J87" i="19"/>
  <c r="G87" i="19"/>
  <c r="D87" i="19"/>
  <c r="V86" i="19"/>
  <c r="U86" i="19"/>
  <c r="T86" i="19"/>
  <c r="S86" i="19"/>
  <c r="P86" i="19"/>
  <c r="M86" i="19"/>
  <c r="J86" i="19"/>
  <c r="G86" i="19"/>
  <c r="D86" i="19"/>
  <c r="U85" i="19"/>
  <c r="T85" i="19"/>
  <c r="V85" i="19" s="1"/>
  <c r="S85" i="19"/>
  <c r="P85" i="19"/>
  <c r="M85" i="19"/>
  <c r="J85" i="19"/>
  <c r="G85" i="19"/>
  <c r="D85" i="19"/>
  <c r="U84" i="19"/>
  <c r="T84" i="19"/>
  <c r="V84" i="19" s="1"/>
  <c r="S84" i="19"/>
  <c r="P84" i="19"/>
  <c r="M84" i="19"/>
  <c r="J84" i="19"/>
  <c r="G84" i="19"/>
  <c r="D84" i="19"/>
  <c r="U83" i="19"/>
  <c r="V83" i="19" s="1"/>
  <c r="T83" i="19"/>
  <c r="S83" i="19"/>
  <c r="P83" i="19"/>
  <c r="M83" i="19"/>
  <c r="J83" i="19"/>
  <c r="G83" i="19"/>
  <c r="D83" i="19"/>
  <c r="V82" i="19"/>
  <c r="U82" i="19"/>
  <c r="T82" i="19"/>
  <c r="S82" i="19"/>
  <c r="P82" i="19"/>
  <c r="M82" i="19"/>
  <c r="J82" i="19"/>
  <c r="G82" i="19"/>
  <c r="D82" i="19"/>
  <c r="U81" i="19"/>
  <c r="T81" i="19"/>
  <c r="V81" i="19" s="1"/>
  <c r="S81" i="19"/>
  <c r="P81" i="19"/>
  <c r="M81" i="19"/>
  <c r="J81" i="19"/>
  <c r="G81" i="19"/>
  <c r="D81" i="19"/>
  <c r="U80" i="19"/>
  <c r="T80" i="19"/>
  <c r="V80" i="19" s="1"/>
  <c r="S80" i="19"/>
  <c r="P80" i="19"/>
  <c r="M80" i="19"/>
  <c r="J80" i="19"/>
  <c r="G80" i="19"/>
  <c r="D80" i="19"/>
  <c r="U79" i="19"/>
  <c r="V79" i="19" s="1"/>
  <c r="T79" i="19"/>
  <c r="S79" i="19"/>
  <c r="P79" i="19"/>
  <c r="M79" i="19"/>
  <c r="M76" i="19" s="1"/>
  <c r="J79" i="19"/>
  <c r="G79" i="19"/>
  <c r="D79" i="19"/>
  <c r="V78" i="19"/>
  <c r="U78" i="19"/>
  <c r="T78" i="19"/>
  <c r="S78" i="19"/>
  <c r="P78" i="19"/>
  <c r="M78" i="19"/>
  <c r="J78" i="19"/>
  <c r="G78" i="19"/>
  <c r="D78" i="19"/>
  <c r="U77" i="19"/>
  <c r="T77" i="19"/>
  <c r="V77" i="19" s="1"/>
  <c r="S77" i="19"/>
  <c r="S76" i="19" s="1"/>
  <c r="P77" i="19"/>
  <c r="M77" i="19"/>
  <c r="J77" i="19"/>
  <c r="J76" i="19" s="1"/>
  <c r="G77" i="19"/>
  <c r="G76" i="19" s="1"/>
  <c r="D77" i="19"/>
  <c r="T76" i="19"/>
  <c r="R76" i="19"/>
  <c r="Q76" i="19"/>
  <c r="P76" i="19"/>
  <c r="O76" i="19"/>
  <c r="N76" i="19"/>
  <c r="L76" i="19"/>
  <c r="K76" i="19"/>
  <c r="I76" i="19"/>
  <c r="H76" i="19"/>
  <c r="F76" i="19"/>
  <c r="E76" i="19"/>
  <c r="D76" i="19"/>
  <c r="C76" i="19"/>
  <c r="B76" i="19"/>
  <c r="U74" i="19"/>
  <c r="V74" i="19" s="1"/>
  <c r="T74" i="19"/>
  <c r="S74" i="19"/>
  <c r="P74" i="19"/>
  <c r="M74" i="19"/>
  <c r="J74" i="19"/>
  <c r="G74" i="19"/>
  <c r="D74" i="19"/>
  <c r="V73" i="19"/>
  <c r="U73" i="19"/>
  <c r="T73" i="19"/>
  <c r="S73" i="19"/>
  <c r="P73" i="19"/>
  <c r="M73" i="19"/>
  <c r="J73" i="19"/>
  <c r="G73" i="19"/>
  <c r="D73" i="19"/>
  <c r="U72" i="19"/>
  <c r="T72" i="19"/>
  <c r="V72" i="19" s="1"/>
  <c r="S72" i="19"/>
  <c r="P72" i="19"/>
  <c r="M72" i="19"/>
  <c r="J72" i="19"/>
  <c r="G72" i="19"/>
  <c r="D72" i="19"/>
  <c r="U71" i="19"/>
  <c r="T71" i="19"/>
  <c r="V71" i="19" s="1"/>
  <c r="S71" i="19"/>
  <c r="P71" i="19"/>
  <c r="M71" i="19"/>
  <c r="J71" i="19"/>
  <c r="G71" i="19"/>
  <c r="D71" i="19"/>
  <c r="U70" i="19"/>
  <c r="V70" i="19" s="1"/>
  <c r="T70" i="19"/>
  <c r="S70" i="19"/>
  <c r="P70" i="19"/>
  <c r="M70" i="19"/>
  <c r="J70" i="19"/>
  <c r="G70" i="19"/>
  <c r="D70" i="19"/>
  <c r="V69" i="19"/>
  <c r="U69" i="19"/>
  <c r="T69" i="19"/>
  <c r="S69" i="19"/>
  <c r="P69" i="19"/>
  <c r="M69" i="19"/>
  <c r="J69" i="19"/>
  <c r="G69" i="19"/>
  <c r="D69" i="19"/>
  <c r="U68" i="19"/>
  <c r="T68" i="19"/>
  <c r="V68" i="19" s="1"/>
  <c r="S68" i="19"/>
  <c r="P68" i="19"/>
  <c r="M68" i="19"/>
  <c r="J68" i="19"/>
  <c r="G68" i="19"/>
  <c r="D68" i="19"/>
  <c r="U67" i="19"/>
  <c r="T67" i="19"/>
  <c r="V67" i="19" s="1"/>
  <c r="S67" i="19"/>
  <c r="P67" i="19"/>
  <c r="M67" i="19"/>
  <c r="J67" i="19"/>
  <c r="G67" i="19"/>
  <c r="D67" i="19"/>
  <c r="U66" i="19"/>
  <c r="V66" i="19" s="1"/>
  <c r="T66" i="19"/>
  <c r="S66" i="19"/>
  <c r="P66" i="19"/>
  <c r="M66" i="19"/>
  <c r="J66" i="19"/>
  <c r="G66" i="19"/>
  <c r="D66" i="19"/>
  <c r="V65" i="19"/>
  <c r="U65" i="19"/>
  <c r="T65" i="19"/>
  <c r="S65" i="19"/>
  <c r="P65" i="19"/>
  <c r="M65" i="19"/>
  <c r="J65" i="19"/>
  <c r="G65" i="19"/>
  <c r="D65" i="19"/>
  <c r="U64" i="19"/>
  <c r="T64" i="19"/>
  <c r="V64" i="19" s="1"/>
  <c r="S64" i="19"/>
  <c r="P64" i="19"/>
  <c r="M64" i="19"/>
  <c r="J64" i="19"/>
  <c r="G64" i="19"/>
  <c r="D64" i="19"/>
  <c r="U63" i="19"/>
  <c r="T63" i="19"/>
  <c r="T60" i="19" s="1"/>
  <c r="S63" i="19"/>
  <c r="P63" i="19"/>
  <c r="M63" i="19"/>
  <c r="J63" i="19"/>
  <c r="J60" i="19" s="1"/>
  <c r="G63" i="19"/>
  <c r="D63" i="19"/>
  <c r="U62" i="19"/>
  <c r="U60" i="19" s="1"/>
  <c r="T62" i="19"/>
  <c r="S62" i="19"/>
  <c r="P62" i="19"/>
  <c r="M62" i="19"/>
  <c r="M60" i="19" s="1"/>
  <c r="J62" i="19"/>
  <c r="G62" i="19"/>
  <c r="D62" i="19"/>
  <c r="V61" i="19"/>
  <c r="U61" i="19"/>
  <c r="T61" i="19"/>
  <c r="S61" i="19"/>
  <c r="P61" i="19"/>
  <c r="P60" i="19" s="1"/>
  <c r="M61" i="19"/>
  <c r="J61" i="19"/>
  <c r="G61" i="19"/>
  <c r="D61" i="19"/>
  <c r="D60" i="19" s="1"/>
  <c r="S60" i="19"/>
  <c r="R60" i="19"/>
  <c r="Q60" i="19"/>
  <c r="O60" i="19"/>
  <c r="N60" i="19"/>
  <c r="L60" i="19"/>
  <c r="K60" i="19"/>
  <c r="I60" i="19"/>
  <c r="H60" i="19"/>
  <c r="G60" i="19"/>
  <c r="F60" i="19"/>
  <c r="E60" i="19"/>
  <c r="C60" i="19"/>
  <c r="B60" i="19"/>
  <c r="S57" i="19"/>
  <c r="R57" i="19"/>
  <c r="Q57" i="19"/>
  <c r="P57" i="19"/>
  <c r="O57" i="19"/>
  <c r="N57" i="19"/>
  <c r="L57" i="19"/>
  <c r="K57" i="19"/>
  <c r="M57" i="19" s="1"/>
  <c r="I57" i="19"/>
  <c r="H57" i="19"/>
  <c r="J57" i="19" s="1"/>
  <c r="G57" i="19"/>
  <c r="F57" i="19"/>
  <c r="E57" i="19"/>
  <c r="C57" i="19"/>
  <c r="B57" i="19"/>
  <c r="T56" i="19"/>
  <c r="R56" i="19"/>
  <c r="Q56" i="19"/>
  <c r="S56" i="19" s="1"/>
  <c r="P56" i="19"/>
  <c r="O56" i="19"/>
  <c r="N56" i="19"/>
  <c r="L56" i="19"/>
  <c r="M56" i="19" s="1"/>
  <c r="K56" i="19"/>
  <c r="I56" i="19"/>
  <c r="H56" i="19"/>
  <c r="J56" i="19" s="1"/>
  <c r="F56" i="19"/>
  <c r="E56" i="19"/>
  <c r="G56" i="19" s="1"/>
  <c r="D56" i="19"/>
  <c r="C56" i="19"/>
  <c r="B56" i="19"/>
  <c r="R55" i="19"/>
  <c r="Q55" i="19"/>
  <c r="S55" i="19" s="1"/>
  <c r="O55" i="19"/>
  <c r="N55" i="19"/>
  <c r="P55" i="19" s="1"/>
  <c r="M55" i="19"/>
  <c r="L55" i="19"/>
  <c r="K55" i="19"/>
  <c r="I55" i="19"/>
  <c r="J55" i="19" s="1"/>
  <c r="H55" i="19"/>
  <c r="F55" i="19"/>
  <c r="E55" i="19"/>
  <c r="G55" i="19" s="1"/>
  <c r="C55" i="19"/>
  <c r="B55" i="19"/>
  <c r="R54" i="19"/>
  <c r="S54" i="19" s="1"/>
  <c r="Q54" i="19"/>
  <c r="O54" i="19"/>
  <c r="N54" i="19"/>
  <c r="P54" i="19" s="1"/>
  <c r="L54" i="19"/>
  <c r="K54" i="19"/>
  <c r="M54" i="19" s="1"/>
  <c r="J54" i="19"/>
  <c r="I54" i="19"/>
  <c r="H54" i="19"/>
  <c r="F54" i="19"/>
  <c r="G54" i="19" s="1"/>
  <c r="E54" i="19"/>
  <c r="C54" i="19"/>
  <c r="B54" i="19"/>
  <c r="S53" i="19"/>
  <c r="R53" i="19"/>
  <c r="Q53" i="19"/>
  <c r="O53" i="19"/>
  <c r="P53" i="19" s="1"/>
  <c r="N53" i="19"/>
  <c r="L53" i="19"/>
  <c r="K53" i="19"/>
  <c r="M53" i="19" s="1"/>
  <c r="I53" i="19"/>
  <c r="H53" i="19"/>
  <c r="J53" i="19" s="1"/>
  <c r="G53" i="19"/>
  <c r="F53" i="19"/>
  <c r="E53" i="19"/>
  <c r="C53" i="19"/>
  <c r="B53" i="19"/>
  <c r="R52" i="19"/>
  <c r="Q52" i="19"/>
  <c r="S52" i="19" s="1"/>
  <c r="P52" i="19"/>
  <c r="O52" i="19"/>
  <c r="N52" i="19"/>
  <c r="L52" i="19"/>
  <c r="M52" i="19" s="1"/>
  <c r="K52" i="19"/>
  <c r="I52" i="19"/>
  <c r="U52" i="19" s="1"/>
  <c r="H52" i="19"/>
  <c r="J52" i="19" s="1"/>
  <c r="F52" i="19"/>
  <c r="E52" i="19"/>
  <c r="G52" i="19" s="1"/>
  <c r="D52" i="19"/>
  <c r="C52" i="19"/>
  <c r="B52" i="19"/>
  <c r="R51" i="19"/>
  <c r="Q51" i="19"/>
  <c r="S51" i="19" s="1"/>
  <c r="O51" i="19"/>
  <c r="N51" i="19"/>
  <c r="P51" i="19" s="1"/>
  <c r="M51" i="19"/>
  <c r="L51" i="19"/>
  <c r="K51" i="19"/>
  <c r="I51" i="19"/>
  <c r="J51" i="19" s="1"/>
  <c r="H51" i="19"/>
  <c r="F51" i="19"/>
  <c r="E51" i="19"/>
  <c r="G51" i="19" s="1"/>
  <c r="C51" i="19"/>
  <c r="B51" i="19"/>
  <c r="R50" i="19"/>
  <c r="S50" i="19" s="1"/>
  <c r="Q50" i="19"/>
  <c r="O50" i="19"/>
  <c r="N50" i="19"/>
  <c r="P50" i="19" s="1"/>
  <c r="L50" i="19"/>
  <c r="K50" i="19"/>
  <c r="M50" i="19" s="1"/>
  <c r="J50" i="19"/>
  <c r="I50" i="19"/>
  <c r="H50" i="19"/>
  <c r="F50" i="19"/>
  <c r="G50" i="19" s="1"/>
  <c r="E50" i="19"/>
  <c r="C50" i="19"/>
  <c r="U50" i="19" s="1"/>
  <c r="B50" i="19"/>
  <c r="S49" i="19"/>
  <c r="R49" i="19"/>
  <c r="Q49" i="19"/>
  <c r="O49" i="19"/>
  <c r="P49" i="19" s="1"/>
  <c r="N49" i="19"/>
  <c r="L49" i="19"/>
  <c r="K49" i="19"/>
  <c r="M49" i="19" s="1"/>
  <c r="I49" i="19"/>
  <c r="H49" i="19"/>
  <c r="J49" i="19" s="1"/>
  <c r="G49" i="19"/>
  <c r="F49" i="19"/>
  <c r="E49" i="19"/>
  <c r="C49" i="19"/>
  <c r="B49" i="19"/>
  <c r="T48" i="19"/>
  <c r="R48" i="19"/>
  <c r="Q48" i="19"/>
  <c r="S48" i="19" s="1"/>
  <c r="P48" i="19"/>
  <c r="O48" i="19"/>
  <c r="N48" i="19"/>
  <c r="L48" i="19"/>
  <c r="M48" i="19" s="1"/>
  <c r="K48" i="19"/>
  <c r="I48" i="19"/>
  <c r="U48" i="19" s="1"/>
  <c r="H48" i="19"/>
  <c r="J48" i="19" s="1"/>
  <c r="F48" i="19"/>
  <c r="E48" i="19"/>
  <c r="G48" i="19" s="1"/>
  <c r="D48" i="19"/>
  <c r="C48" i="19"/>
  <c r="B48" i="19"/>
  <c r="R47" i="19"/>
  <c r="Q47" i="19"/>
  <c r="S47" i="19" s="1"/>
  <c r="O47" i="19"/>
  <c r="N47" i="19"/>
  <c r="P47" i="19" s="1"/>
  <c r="M47" i="19"/>
  <c r="L47" i="19"/>
  <c r="K47" i="19"/>
  <c r="I47" i="19"/>
  <c r="J47" i="19" s="1"/>
  <c r="H47" i="19"/>
  <c r="F47" i="19"/>
  <c r="E47" i="19"/>
  <c r="G47" i="19" s="1"/>
  <c r="C47" i="19"/>
  <c r="B47" i="19"/>
  <c r="T47" i="19" s="1"/>
  <c r="R46" i="19"/>
  <c r="Q46" i="19"/>
  <c r="O46" i="19"/>
  <c r="N46" i="19"/>
  <c r="L46" i="19"/>
  <c r="K46" i="19"/>
  <c r="M46" i="19" s="1"/>
  <c r="J46" i="19"/>
  <c r="I46" i="19"/>
  <c r="H46" i="19"/>
  <c r="F46" i="19"/>
  <c r="E46" i="19"/>
  <c r="C46" i="19"/>
  <c r="B46" i="19"/>
  <c r="S45" i="19"/>
  <c r="R45" i="19"/>
  <c r="Q45" i="19"/>
  <c r="O45" i="19"/>
  <c r="N45" i="19"/>
  <c r="L45" i="19"/>
  <c r="K45" i="19"/>
  <c r="I45" i="19"/>
  <c r="H45" i="19"/>
  <c r="J45" i="19" s="1"/>
  <c r="G45" i="19"/>
  <c r="F45" i="19"/>
  <c r="E45" i="19"/>
  <c r="C45" i="19"/>
  <c r="B45" i="19"/>
  <c r="R44" i="19"/>
  <c r="Q44" i="19"/>
  <c r="S44" i="19" s="1"/>
  <c r="P44" i="19"/>
  <c r="O44" i="19"/>
  <c r="N44" i="19"/>
  <c r="L44" i="19"/>
  <c r="K44" i="19"/>
  <c r="I44" i="19"/>
  <c r="H44" i="19"/>
  <c r="F44" i="19"/>
  <c r="E44" i="19"/>
  <c r="G44" i="19" s="1"/>
  <c r="D44" i="19"/>
  <c r="C44" i="19"/>
  <c r="B44" i="19"/>
  <c r="E43" i="19"/>
  <c r="V41" i="19"/>
  <c r="U41" i="19"/>
  <c r="T41" i="19"/>
  <c r="S41" i="19"/>
  <c r="P41" i="19"/>
  <c r="M41" i="19"/>
  <c r="J41" i="19"/>
  <c r="G41" i="19"/>
  <c r="D41" i="19"/>
  <c r="U40" i="19"/>
  <c r="T40" i="19"/>
  <c r="V40" i="19" s="1"/>
  <c r="S40" i="19"/>
  <c r="P40" i="19"/>
  <c r="M40" i="19"/>
  <c r="J40" i="19"/>
  <c r="G40" i="19"/>
  <c r="D40" i="19"/>
  <c r="U39" i="19"/>
  <c r="T39" i="19"/>
  <c r="V39" i="19" s="1"/>
  <c r="S39" i="19"/>
  <c r="P39" i="19"/>
  <c r="M39" i="19"/>
  <c r="J39" i="19"/>
  <c r="G39" i="19"/>
  <c r="D39" i="19"/>
  <c r="U38" i="19"/>
  <c r="V38" i="19" s="1"/>
  <c r="T38" i="19"/>
  <c r="S38" i="19"/>
  <c r="P38" i="19"/>
  <c r="M38" i="19"/>
  <c r="J38" i="19"/>
  <c r="G38" i="19"/>
  <c r="D38" i="19"/>
  <c r="V37" i="19"/>
  <c r="U37" i="19"/>
  <c r="T37" i="19"/>
  <c r="S37" i="19"/>
  <c r="P37" i="19"/>
  <c r="M37" i="19"/>
  <c r="J37" i="19"/>
  <c r="G37" i="19"/>
  <c r="D37" i="19"/>
  <c r="U36" i="19"/>
  <c r="T36" i="19"/>
  <c r="V36" i="19" s="1"/>
  <c r="S36" i="19"/>
  <c r="P36" i="19"/>
  <c r="M36" i="19"/>
  <c r="J36" i="19"/>
  <c r="G36" i="19"/>
  <c r="D36" i="19"/>
  <c r="U35" i="19"/>
  <c r="T35" i="19"/>
  <c r="V35" i="19" s="1"/>
  <c r="S35" i="19"/>
  <c r="P35" i="19"/>
  <c r="M35" i="19"/>
  <c r="J35" i="19"/>
  <c r="G35" i="19"/>
  <c r="D35" i="19"/>
  <c r="U34" i="19"/>
  <c r="V34" i="19" s="1"/>
  <c r="T34" i="19"/>
  <c r="S34" i="19"/>
  <c r="P34" i="19"/>
  <c r="M34" i="19"/>
  <c r="J34" i="19"/>
  <c r="G34" i="19"/>
  <c r="D34" i="19"/>
  <c r="V33" i="19"/>
  <c r="U33" i="19"/>
  <c r="T33" i="19"/>
  <c r="S33" i="19"/>
  <c r="P33" i="19"/>
  <c r="M33" i="19"/>
  <c r="J33" i="19"/>
  <c r="G33" i="19"/>
  <c r="D33" i="19"/>
  <c r="U32" i="19"/>
  <c r="T32" i="19"/>
  <c r="V32" i="19" s="1"/>
  <c r="S32" i="19"/>
  <c r="P32" i="19"/>
  <c r="M32" i="19"/>
  <c r="J32" i="19"/>
  <c r="G32" i="19"/>
  <c r="D32" i="19"/>
  <c r="U31" i="19"/>
  <c r="U27" i="19" s="1"/>
  <c r="T31" i="19"/>
  <c r="S31" i="19"/>
  <c r="P31" i="19"/>
  <c r="M31" i="19"/>
  <c r="M27" i="19" s="1"/>
  <c r="J31" i="19"/>
  <c r="G31" i="19"/>
  <c r="D31" i="19"/>
  <c r="V30" i="19"/>
  <c r="U30" i="19"/>
  <c r="T30" i="19"/>
  <c r="S30" i="19"/>
  <c r="P30" i="19"/>
  <c r="P27" i="19" s="1"/>
  <c r="M30" i="19"/>
  <c r="J30" i="19"/>
  <c r="G30" i="19"/>
  <c r="D30" i="19"/>
  <c r="V29" i="19"/>
  <c r="U29" i="19"/>
  <c r="T29" i="19"/>
  <c r="S29" i="19"/>
  <c r="P29" i="19"/>
  <c r="M29" i="19"/>
  <c r="J29" i="19"/>
  <c r="G29" i="19"/>
  <c r="D29" i="19"/>
  <c r="U28" i="19"/>
  <c r="T28" i="19"/>
  <c r="V28" i="19" s="1"/>
  <c r="S28" i="19"/>
  <c r="S27" i="19" s="1"/>
  <c r="P28" i="19"/>
  <c r="M28" i="19"/>
  <c r="J28" i="19"/>
  <c r="G28" i="19"/>
  <c r="G27" i="19" s="1"/>
  <c r="D28" i="19"/>
  <c r="R27" i="19"/>
  <c r="Q27" i="19"/>
  <c r="O27" i="19"/>
  <c r="N27" i="19"/>
  <c r="L27" i="19"/>
  <c r="K27" i="19"/>
  <c r="I27" i="19"/>
  <c r="H27" i="19"/>
  <c r="F27" i="19"/>
  <c r="E27" i="19"/>
  <c r="D27" i="19"/>
  <c r="C27" i="19"/>
  <c r="B27" i="19"/>
  <c r="U25" i="19"/>
  <c r="V25" i="19" s="1"/>
  <c r="T25" i="19"/>
  <c r="S25" i="19"/>
  <c r="P25" i="19"/>
  <c r="M25" i="19"/>
  <c r="J25" i="19"/>
  <c r="G25" i="19"/>
  <c r="D25" i="19"/>
  <c r="V24" i="19"/>
  <c r="U24" i="19"/>
  <c r="T24" i="19"/>
  <c r="S24" i="19"/>
  <c r="P24" i="19"/>
  <c r="M24" i="19"/>
  <c r="J24" i="19"/>
  <c r="G24" i="19"/>
  <c r="D24" i="19"/>
  <c r="U23" i="19"/>
  <c r="T23" i="19"/>
  <c r="V23" i="19" s="1"/>
  <c r="S23" i="19"/>
  <c r="P23" i="19"/>
  <c r="M23" i="19"/>
  <c r="J23" i="19"/>
  <c r="G23" i="19"/>
  <c r="D23" i="19"/>
  <c r="U22" i="19"/>
  <c r="T22" i="19"/>
  <c r="V22" i="19" s="1"/>
  <c r="S22" i="19"/>
  <c r="P22" i="19"/>
  <c r="M22" i="19"/>
  <c r="J22" i="19"/>
  <c r="G22" i="19"/>
  <c r="D22" i="19"/>
  <c r="U21" i="19"/>
  <c r="V21" i="19" s="1"/>
  <c r="T21" i="19"/>
  <c r="S21" i="19"/>
  <c r="P21" i="19"/>
  <c r="M21" i="19"/>
  <c r="J21" i="19"/>
  <c r="G21" i="19"/>
  <c r="D21" i="19"/>
  <c r="V20" i="19"/>
  <c r="U20" i="19"/>
  <c r="T20" i="19"/>
  <c r="S20" i="19"/>
  <c r="P20" i="19"/>
  <c r="M20" i="19"/>
  <c r="J20" i="19"/>
  <c r="G20" i="19"/>
  <c r="D20" i="19"/>
  <c r="U19" i="19"/>
  <c r="T19" i="19"/>
  <c r="V19" i="19" s="1"/>
  <c r="S19" i="19"/>
  <c r="P19" i="19"/>
  <c r="M19" i="19"/>
  <c r="J19" i="19"/>
  <c r="G19" i="19"/>
  <c r="D19" i="19"/>
  <c r="U18" i="19"/>
  <c r="T18" i="19"/>
  <c r="V18" i="19" s="1"/>
  <c r="S18" i="19"/>
  <c r="P18" i="19"/>
  <c r="M18" i="19"/>
  <c r="J18" i="19"/>
  <c r="G18" i="19"/>
  <c r="D18" i="19"/>
  <c r="U17" i="19"/>
  <c r="V17" i="19" s="1"/>
  <c r="T17" i="19"/>
  <c r="S17" i="19"/>
  <c r="P17" i="19"/>
  <c r="M17" i="19"/>
  <c r="J17" i="19"/>
  <c r="G17" i="19"/>
  <c r="D17" i="19"/>
  <c r="V16" i="19"/>
  <c r="U16" i="19"/>
  <c r="T16" i="19"/>
  <c r="S16" i="19"/>
  <c r="P16" i="19"/>
  <c r="M16" i="19"/>
  <c r="J16" i="19"/>
  <c r="G16" i="19"/>
  <c r="D16" i="19"/>
  <c r="U15" i="19"/>
  <c r="T15" i="19"/>
  <c r="V15" i="19" s="1"/>
  <c r="S15" i="19"/>
  <c r="P15" i="19"/>
  <c r="M15" i="19"/>
  <c r="J15" i="19"/>
  <c r="G15" i="19"/>
  <c r="D15" i="19"/>
  <c r="U14" i="19"/>
  <c r="T14" i="19"/>
  <c r="V14" i="19" s="1"/>
  <c r="S14" i="19"/>
  <c r="P14" i="19"/>
  <c r="M14" i="19"/>
  <c r="J14" i="19"/>
  <c r="G14" i="19"/>
  <c r="D14" i="19"/>
  <c r="U13" i="19"/>
  <c r="T13" i="19"/>
  <c r="S13" i="19"/>
  <c r="P13" i="19"/>
  <c r="M13" i="19"/>
  <c r="J13" i="19"/>
  <c r="G13" i="19"/>
  <c r="D13" i="19"/>
  <c r="V12" i="19"/>
  <c r="U12" i="19"/>
  <c r="T12" i="19"/>
  <c r="S12" i="19"/>
  <c r="P12" i="19"/>
  <c r="P11" i="19" s="1"/>
  <c r="M12" i="19"/>
  <c r="J12" i="19"/>
  <c r="G12" i="19"/>
  <c r="D12" i="19"/>
  <c r="D11" i="19" s="1"/>
  <c r="S11" i="19"/>
  <c r="R11" i="19"/>
  <c r="Q11" i="19"/>
  <c r="O11" i="19"/>
  <c r="N11" i="19"/>
  <c r="L11" i="19"/>
  <c r="K11" i="19"/>
  <c r="I11" i="19"/>
  <c r="H11" i="19"/>
  <c r="G11" i="19"/>
  <c r="F11" i="19"/>
  <c r="E11" i="19"/>
  <c r="C11" i="19"/>
  <c r="B11" i="19"/>
  <c r="O32" i="56" l="1"/>
  <c r="P33" i="56"/>
  <c r="P32" i="56" s="1"/>
  <c r="M33" i="54"/>
  <c r="M32" i="54" s="1"/>
  <c r="K32" i="54"/>
  <c r="P21" i="44"/>
  <c r="P44" i="44"/>
  <c r="P43" i="44" s="1"/>
  <c r="N43" i="44"/>
  <c r="M44" i="43"/>
  <c r="M43" i="43" s="1"/>
  <c r="K43" i="43"/>
  <c r="D72" i="42"/>
  <c r="M44" i="42"/>
  <c r="M88" i="42"/>
  <c r="L72" i="42"/>
  <c r="M31" i="42"/>
  <c r="M83" i="42"/>
  <c r="M89" i="42"/>
  <c r="M81" i="42"/>
  <c r="M84" i="42"/>
  <c r="M11" i="42"/>
  <c r="K72" i="42"/>
  <c r="M80" i="42"/>
  <c r="M51" i="42"/>
  <c r="M72" i="42"/>
  <c r="M85" i="42"/>
  <c r="M77" i="42"/>
  <c r="M44" i="41"/>
  <c r="M65" i="41"/>
  <c r="K72" i="41"/>
  <c r="M31" i="41"/>
  <c r="M11" i="41"/>
  <c r="M51" i="41"/>
  <c r="M73" i="41"/>
  <c r="M72" i="41" s="1"/>
  <c r="M256" i="40"/>
  <c r="M251" i="40"/>
  <c r="L277" i="40"/>
  <c r="M262" i="40"/>
  <c r="M261" i="40" s="1"/>
  <c r="K261" i="40"/>
  <c r="M278" i="40"/>
  <c r="M277" i="40" s="1"/>
  <c r="K277" i="40"/>
  <c r="J229" i="40"/>
  <c r="J245" i="40"/>
  <c r="M197" i="40"/>
  <c r="J181" i="40"/>
  <c r="K181" i="40"/>
  <c r="M181" i="40"/>
  <c r="J213" i="40"/>
  <c r="J197" i="40"/>
  <c r="M229" i="40"/>
  <c r="M245" i="40"/>
  <c r="M166" i="40"/>
  <c r="M165" i="40" s="1"/>
  <c r="K165" i="40"/>
  <c r="M118" i="40"/>
  <c r="M117" i="40" s="1"/>
  <c r="K117" i="40"/>
  <c r="M101" i="40"/>
  <c r="G165" i="40"/>
  <c r="G117" i="40"/>
  <c r="M112" i="40"/>
  <c r="M134" i="40"/>
  <c r="K133" i="40"/>
  <c r="M150" i="40"/>
  <c r="M149" i="40" s="1"/>
  <c r="K149" i="40"/>
  <c r="L133" i="40"/>
  <c r="M152" i="40"/>
  <c r="M135" i="40"/>
  <c r="K21" i="40"/>
  <c r="M22" i="40"/>
  <c r="M21" i="40" s="1"/>
  <c r="G69" i="40"/>
  <c r="L69" i="40"/>
  <c r="L85" i="40"/>
  <c r="J37" i="40"/>
  <c r="K69" i="40"/>
  <c r="M70" i="40"/>
  <c r="M69" i="40" s="1"/>
  <c r="K85" i="40"/>
  <c r="M86" i="40"/>
  <c r="M85" i="40" s="1"/>
  <c r="M24" i="40"/>
  <c r="M53" i="40"/>
  <c r="M87" i="40"/>
  <c r="L53" i="40"/>
  <c r="M71" i="40"/>
  <c r="M39" i="40"/>
  <c r="M37" i="40" s="1"/>
  <c r="K37" i="40"/>
  <c r="K53" i="40"/>
  <c r="D277" i="39"/>
  <c r="M262" i="39"/>
  <c r="M261" i="39" s="1"/>
  <c r="K261" i="39"/>
  <c r="M198" i="39"/>
  <c r="M197" i="39" s="1"/>
  <c r="K197" i="39"/>
  <c r="M187" i="39"/>
  <c r="G197" i="39"/>
  <c r="M182" i="39"/>
  <c r="M181" i="39" s="1"/>
  <c r="K181" i="39"/>
  <c r="J213" i="39"/>
  <c r="M214" i="39"/>
  <c r="M213" i="39" s="1"/>
  <c r="K213" i="39"/>
  <c r="J245" i="39"/>
  <c r="J229" i="39"/>
  <c r="G181" i="39"/>
  <c r="M203" i="39"/>
  <c r="M102" i="39"/>
  <c r="M101" i="39" s="1"/>
  <c r="K101" i="39"/>
  <c r="D133" i="39"/>
  <c r="M150" i="39"/>
  <c r="M149" i="39" s="1"/>
  <c r="K149" i="39"/>
  <c r="M118" i="39"/>
  <c r="M117" i="39" s="1"/>
  <c r="K117" i="39"/>
  <c r="M134" i="39"/>
  <c r="K133" i="39"/>
  <c r="M135" i="39"/>
  <c r="M120" i="39"/>
  <c r="M166" i="39"/>
  <c r="M165" i="39" s="1"/>
  <c r="K165" i="39"/>
  <c r="D101" i="39"/>
  <c r="L149" i="39"/>
  <c r="D149" i="39"/>
  <c r="J85" i="39"/>
  <c r="J69" i="39"/>
  <c r="M40" i="39"/>
  <c r="M37" i="39" s="1"/>
  <c r="M22" i="39"/>
  <c r="M21" i="39" s="1"/>
  <c r="K21" i="39"/>
  <c r="J53" i="39"/>
  <c r="M54" i="39"/>
  <c r="M53" i="39" s="1"/>
  <c r="K53" i="39"/>
  <c r="M641" i="38"/>
  <c r="K640" i="38"/>
  <c r="M651" i="38"/>
  <c r="M646" i="38"/>
  <c r="M554" i="38"/>
  <c r="M598" i="38"/>
  <c r="M597" i="38" s="1"/>
  <c r="K597" i="38"/>
  <c r="J554" i="38"/>
  <c r="M583" i="38"/>
  <c r="K554" i="38"/>
  <c r="M526" i="38"/>
  <c r="M569" i="38"/>
  <c r="M469" i="38"/>
  <c r="K468" i="38"/>
  <c r="M476" i="38"/>
  <c r="M512" i="38"/>
  <c r="M511" i="38" s="1"/>
  <c r="K511" i="38"/>
  <c r="M521" i="38"/>
  <c r="D468" i="38"/>
  <c r="M518" i="38"/>
  <c r="M513" i="38"/>
  <c r="M522" i="38"/>
  <c r="M514" i="38"/>
  <c r="M475" i="38"/>
  <c r="J425" i="38"/>
  <c r="G425" i="38"/>
  <c r="K425" i="38"/>
  <c r="M382" i="38"/>
  <c r="M397" i="38"/>
  <c r="M425" i="38"/>
  <c r="J382" i="38"/>
  <c r="M351" i="38"/>
  <c r="L296" i="38"/>
  <c r="M297" i="38"/>
  <c r="K296" i="38"/>
  <c r="M350" i="38"/>
  <c r="M301" i="38"/>
  <c r="D296" i="38"/>
  <c r="M303" i="38"/>
  <c r="D339" i="38"/>
  <c r="M298" i="38"/>
  <c r="M346" i="38"/>
  <c r="M340" i="38"/>
  <c r="K339" i="38"/>
  <c r="M299" i="38"/>
  <c r="M342" i="38"/>
  <c r="M347" i="38"/>
  <c r="L253" i="38"/>
  <c r="M254" i="38"/>
  <c r="K253" i="38"/>
  <c r="M265" i="38"/>
  <c r="M261" i="38"/>
  <c r="M257" i="38"/>
  <c r="J210" i="38"/>
  <c r="M182" i="38"/>
  <c r="K210" i="38"/>
  <c r="M262" i="38"/>
  <c r="M210" i="38"/>
  <c r="M258" i="38"/>
  <c r="M124" i="38"/>
  <c r="M168" i="38"/>
  <c r="K167" i="38"/>
  <c r="D124" i="38"/>
  <c r="M96" i="38"/>
  <c r="M174" i="38"/>
  <c r="L124" i="38"/>
  <c r="M82" i="38"/>
  <c r="M81" i="38" s="1"/>
  <c r="K81" i="38"/>
  <c r="J38" i="38"/>
  <c r="M39" i="38"/>
  <c r="M38" i="38" s="1"/>
  <c r="K38" i="38"/>
  <c r="M230" i="37"/>
  <c r="K229" i="37"/>
  <c r="M232" i="37"/>
  <c r="K181" i="37"/>
  <c r="G213" i="37"/>
  <c r="M246" i="37"/>
  <c r="K245" i="37"/>
  <c r="M198" i="37"/>
  <c r="M197" i="37" s="1"/>
  <c r="K197" i="37"/>
  <c r="L213" i="37"/>
  <c r="M215" i="37"/>
  <c r="M248" i="37"/>
  <c r="M214" i="37"/>
  <c r="K213" i="37"/>
  <c r="M181" i="37"/>
  <c r="G245" i="37"/>
  <c r="G197" i="37"/>
  <c r="M192" i="37"/>
  <c r="M107" i="37"/>
  <c r="J133" i="37"/>
  <c r="K101" i="37"/>
  <c r="J165" i="37"/>
  <c r="J149" i="37"/>
  <c r="M134" i="37"/>
  <c r="M133" i="37" s="1"/>
  <c r="K133" i="37"/>
  <c r="M118" i="37"/>
  <c r="M117" i="37" s="1"/>
  <c r="K117" i="37"/>
  <c r="L21" i="37"/>
  <c r="M86" i="37"/>
  <c r="K85" i="37"/>
  <c r="M72" i="37"/>
  <c r="M38" i="37"/>
  <c r="K37" i="37"/>
  <c r="M24" i="37"/>
  <c r="D85" i="37"/>
  <c r="M22" i="37"/>
  <c r="K21" i="37"/>
  <c r="M87" i="37"/>
  <c r="M54" i="37"/>
  <c r="M53" i="37" s="1"/>
  <c r="K53" i="37"/>
  <c r="M39" i="37"/>
  <c r="M70" i="37"/>
  <c r="K69" i="37"/>
  <c r="M23" i="37"/>
  <c r="D726" i="36"/>
  <c r="L734" i="36"/>
  <c r="H726" i="36"/>
  <c r="G726" i="36"/>
  <c r="L727" i="36"/>
  <c r="K730" i="36"/>
  <c r="L731" i="36"/>
  <c r="K734" i="36"/>
  <c r="M734" i="36" s="1"/>
  <c r="L735" i="36"/>
  <c r="K738" i="36"/>
  <c r="L730" i="36"/>
  <c r="L738" i="36"/>
  <c r="K727" i="36"/>
  <c r="L728" i="36"/>
  <c r="J729" i="36"/>
  <c r="J726" i="36" s="1"/>
  <c r="K731" i="36"/>
  <c r="L732" i="36"/>
  <c r="J733" i="36"/>
  <c r="K735" i="36"/>
  <c r="M735" i="36" s="1"/>
  <c r="L736" i="36"/>
  <c r="J737" i="36"/>
  <c r="K698" i="36"/>
  <c r="M706" i="36"/>
  <c r="M698" i="36" s="1"/>
  <c r="M710" i="36"/>
  <c r="L712" i="36"/>
  <c r="K728" i="36"/>
  <c r="M728" i="36" s="1"/>
  <c r="L729" i="36"/>
  <c r="M729" i="36" s="1"/>
  <c r="J730" i="36"/>
  <c r="K732" i="36"/>
  <c r="M732" i="36" s="1"/>
  <c r="L733" i="36"/>
  <c r="M733" i="36" s="1"/>
  <c r="J734" i="36"/>
  <c r="K736" i="36"/>
  <c r="M736" i="36" s="1"/>
  <c r="L737" i="36"/>
  <c r="M737" i="36" s="1"/>
  <c r="J738" i="36"/>
  <c r="J640" i="36"/>
  <c r="M669" i="36"/>
  <c r="K612" i="36"/>
  <c r="K642" i="36"/>
  <c r="L643" i="36"/>
  <c r="M643" i="36" s="1"/>
  <c r="L645" i="36"/>
  <c r="M645" i="36" s="1"/>
  <c r="K648" i="36"/>
  <c r="M648" i="36" s="1"/>
  <c r="K650" i="36"/>
  <c r="K652" i="36"/>
  <c r="M652" i="36" s="1"/>
  <c r="K669" i="36"/>
  <c r="M627" i="36"/>
  <c r="M626" i="36" s="1"/>
  <c r="J643" i="36"/>
  <c r="J645" i="36"/>
  <c r="M656" i="36"/>
  <c r="M655" i="36" s="1"/>
  <c r="K684" i="36"/>
  <c r="G684" i="36"/>
  <c r="J684" i="36"/>
  <c r="K685" i="36"/>
  <c r="M685" i="36" s="1"/>
  <c r="G685" i="36"/>
  <c r="J685" i="36"/>
  <c r="K686" i="36"/>
  <c r="M686" i="36" s="1"/>
  <c r="G686" i="36"/>
  <c r="J686" i="36"/>
  <c r="K687" i="36"/>
  <c r="M687" i="36" s="1"/>
  <c r="G687" i="36"/>
  <c r="J687" i="36"/>
  <c r="K688" i="36"/>
  <c r="M688" i="36" s="1"/>
  <c r="G688" i="36"/>
  <c r="J688" i="36"/>
  <c r="K689" i="36"/>
  <c r="M689" i="36" s="1"/>
  <c r="G689" i="36"/>
  <c r="J689" i="36"/>
  <c r="K690" i="36"/>
  <c r="M690" i="36" s="1"/>
  <c r="G690" i="36"/>
  <c r="J690" i="36"/>
  <c r="K691" i="36"/>
  <c r="M691" i="36" s="1"/>
  <c r="G691" i="36"/>
  <c r="J691" i="36"/>
  <c r="K692" i="36"/>
  <c r="M692" i="36" s="1"/>
  <c r="G692" i="36"/>
  <c r="J692" i="36"/>
  <c r="K693" i="36"/>
  <c r="M693" i="36" s="1"/>
  <c r="G693" i="36"/>
  <c r="J693" i="36"/>
  <c r="K694" i="36"/>
  <c r="M694" i="36" s="1"/>
  <c r="G694" i="36"/>
  <c r="J694" i="36"/>
  <c r="K695" i="36"/>
  <c r="M695" i="36" s="1"/>
  <c r="G695" i="36"/>
  <c r="J695" i="36"/>
  <c r="L641" i="36"/>
  <c r="K644" i="36"/>
  <c r="K646" i="36"/>
  <c r="L647" i="36"/>
  <c r="M647" i="36" s="1"/>
  <c r="L649" i="36"/>
  <c r="M649" i="36" s="1"/>
  <c r="L651" i="36"/>
  <c r="M651" i="36" s="1"/>
  <c r="E640" i="36"/>
  <c r="I640" i="36"/>
  <c r="D641" i="36"/>
  <c r="G641" i="36"/>
  <c r="L642" i="36"/>
  <c r="D643" i="36"/>
  <c r="G643" i="36"/>
  <c r="L644" i="36"/>
  <c r="D645" i="36"/>
  <c r="G645" i="36"/>
  <c r="L646" i="36"/>
  <c r="D647" i="36"/>
  <c r="G647" i="36"/>
  <c r="L648" i="36"/>
  <c r="D649" i="36"/>
  <c r="G649" i="36"/>
  <c r="L650" i="36"/>
  <c r="D651" i="36"/>
  <c r="G651" i="36"/>
  <c r="L652" i="36"/>
  <c r="B683" i="36"/>
  <c r="D597" i="36"/>
  <c r="M555" i="36"/>
  <c r="M563" i="36"/>
  <c r="M599" i="36"/>
  <c r="L600" i="36"/>
  <c r="L597" i="36" s="1"/>
  <c r="M607" i="36"/>
  <c r="K556" i="36"/>
  <c r="M556" i="36" s="1"/>
  <c r="B597" i="36"/>
  <c r="K600" i="36"/>
  <c r="M529" i="36"/>
  <c r="M526" i="36" s="1"/>
  <c r="M533" i="36"/>
  <c r="M537" i="36"/>
  <c r="F554" i="36"/>
  <c r="G555" i="36"/>
  <c r="J555" i="36"/>
  <c r="K557" i="36"/>
  <c r="M557" i="36" s="1"/>
  <c r="G559" i="36"/>
  <c r="J559" i="36"/>
  <c r="K561" i="36"/>
  <c r="M561" i="36" s="1"/>
  <c r="G563" i="36"/>
  <c r="J563" i="36"/>
  <c r="K565" i="36"/>
  <c r="M565" i="36" s="1"/>
  <c r="M586" i="36"/>
  <c r="M583" i="36" s="1"/>
  <c r="M590" i="36"/>
  <c r="M594" i="36"/>
  <c r="H597" i="36"/>
  <c r="G599" i="36"/>
  <c r="G597" i="36" s="1"/>
  <c r="J599" i="36"/>
  <c r="K601" i="36"/>
  <c r="M601" i="36" s="1"/>
  <c r="G603" i="36"/>
  <c r="J603" i="36"/>
  <c r="K605" i="36"/>
  <c r="M605" i="36" s="1"/>
  <c r="G607" i="36"/>
  <c r="J607" i="36"/>
  <c r="K609" i="36"/>
  <c r="M609" i="36" s="1"/>
  <c r="M559" i="36"/>
  <c r="M603" i="36"/>
  <c r="K560" i="36"/>
  <c r="M560" i="36" s="1"/>
  <c r="K564" i="36"/>
  <c r="M564" i="36" s="1"/>
  <c r="K604" i="36"/>
  <c r="M604" i="36" s="1"/>
  <c r="K608" i="36"/>
  <c r="M608" i="36" s="1"/>
  <c r="M543" i="36"/>
  <c r="M540" i="36" s="1"/>
  <c r="M547" i="36"/>
  <c r="M551" i="36"/>
  <c r="H554" i="36"/>
  <c r="G556" i="36"/>
  <c r="J556" i="36"/>
  <c r="M558" i="36"/>
  <c r="G560" i="36"/>
  <c r="J560" i="36"/>
  <c r="M562" i="36"/>
  <c r="G564" i="36"/>
  <c r="J564" i="36"/>
  <c r="M566" i="36"/>
  <c r="M570" i="36"/>
  <c r="M574" i="36"/>
  <c r="M578" i="36"/>
  <c r="M598" i="36"/>
  <c r="G600" i="36"/>
  <c r="J600" i="36"/>
  <c r="M602" i="36"/>
  <c r="G604" i="36"/>
  <c r="J604" i="36"/>
  <c r="M606" i="36"/>
  <c r="G608" i="36"/>
  <c r="J608" i="36"/>
  <c r="J609" i="36"/>
  <c r="K526" i="36"/>
  <c r="K540" i="36"/>
  <c r="K569" i="36"/>
  <c r="K583" i="36"/>
  <c r="M469" i="36"/>
  <c r="M473" i="36"/>
  <c r="L512" i="36"/>
  <c r="L511" i="36" s="1"/>
  <c r="K516" i="36"/>
  <c r="M516" i="36" s="1"/>
  <c r="M443" i="36"/>
  <c r="M440" i="36" s="1"/>
  <c r="M447" i="36"/>
  <c r="M451" i="36"/>
  <c r="F468" i="36"/>
  <c r="G469" i="36"/>
  <c r="J469" i="36"/>
  <c r="K471" i="36"/>
  <c r="M471" i="36" s="1"/>
  <c r="G473" i="36"/>
  <c r="J473" i="36"/>
  <c r="K475" i="36"/>
  <c r="M475" i="36" s="1"/>
  <c r="G477" i="36"/>
  <c r="J477" i="36"/>
  <c r="K479" i="36"/>
  <c r="M479" i="36" s="1"/>
  <c r="M486" i="36"/>
  <c r="M490" i="36"/>
  <c r="M494" i="36"/>
  <c r="M498" i="36"/>
  <c r="M502" i="36"/>
  <c r="M506" i="36"/>
  <c r="D512" i="36"/>
  <c r="D511" i="36" s="1"/>
  <c r="K513" i="36"/>
  <c r="M513" i="36" s="1"/>
  <c r="G515" i="36"/>
  <c r="J515" i="36"/>
  <c r="K517" i="36"/>
  <c r="M517" i="36" s="1"/>
  <c r="G519" i="36"/>
  <c r="J519" i="36"/>
  <c r="K521" i="36"/>
  <c r="M521" i="36" s="1"/>
  <c r="M523" i="36"/>
  <c r="M477" i="36"/>
  <c r="M483" i="36"/>
  <c r="M515" i="36"/>
  <c r="M519" i="36"/>
  <c r="K470" i="36"/>
  <c r="M470" i="36" s="1"/>
  <c r="K474" i="36"/>
  <c r="M474" i="36" s="1"/>
  <c r="K478" i="36"/>
  <c r="M478" i="36" s="1"/>
  <c r="K512" i="36"/>
  <c r="K520" i="36"/>
  <c r="M520" i="36" s="1"/>
  <c r="M457" i="36"/>
  <c r="M461" i="36"/>
  <c r="M465" i="36"/>
  <c r="M454" i="36" s="1"/>
  <c r="H468" i="36"/>
  <c r="G470" i="36"/>
  <c r="J470" i="36"/>
  <c r="M472" i="36"/>
  <c r="G474" i="36"/>
  <c r="J474" i="36"/>
  <c r="M476" i="36"/>
  <c r="G478" i="36"/>
  <c r="J478" i="36"/>
  <c r="M480" i="36"/>
  <c r="M491" i="36"/>
  <c r="M495" i="36"/>
  <c r="G512" i="36"/>
  <c r="G511" i="36" s="1"/>
  <c r="J512" i="36"/>
  <c r="M514" i="36"/>
  <c r="G516" i="36"/>
  <c r="J516" i="36"/>
  <c r="M518" i="36"/>
  <c r="G520" i="36"/>
  <c r="J520" i="36"/>
  <c r="J521" i="36"/>
  <c r="J522" i="36"/>
  <c r="J523" i="36"/>
  <c r="K440" i="36"/>
  <c r="K454" i="36"/>
  <c r="K483" i="36"/>
  <c r="K497" i="36"/>
  <c r="M383" i="36"/>
  <c r="M387" i="36"/>
  <c r="M391" i="36"/>
  <c r="L426" i="36"/>
  <c r="L425" i="36" s="1"/>
  <c r="M429" i="36"/>
  <c r="M433" i="36"/>
  <c r="K384" i="36"/>
  <c r="M384" i="36" s="1"/>
  <c r="K388" i="36"/>
  <c r="M388" i="36" s="1"/>
  <c r="K392" i="36"/>
  <c r="M392" i="36" s="1"/>
  <c r="K426" i="36"/>
  <c r="K434" i="36"/>
  <c r="M434" i="36" s="1"/>
  <c r="M357" i="36"/>
  <c r="M354" i="36" s="1"/>
  <c r="M361" i="36"/>
  <c r="M365" i="36"/>
  <c r="F382" i="36"/>
  <c r="G383" i="36"/>
  <c r="J383" i="36"/>
  <c r="K385" i="36"/>
  <c r="M385" i="36" s="1"/>
  <c r="G387" i="36"/>
  <c r="J387" i="36"/>
  <c r="K389" i="36"/>
  <c r="M389" i="36" s="1"/>
  <c r="G391" i="36"/>
  <c r="J391" i="36"/>
  <c r="K393" i="36"/>
  <c r="M393" i="36" s="1"/>
  <c r="M400" i="36"/>
  <c r="M397" i="36" s="1"/>
  <c r="M404" i="36"/>
  <c r="M408" i="36"/>
  <c r="M412" i="36"/>
  <c r="M416" i="36"/>
  <c r="M420" i="36"/>
  <c r="D426" i="36"/>
  <c r="D425" i="36" s="1"/>
  <c r="K427" i="36"/>
  <c r="M427" i="36" s="1"/>
  <c r="G429" i="36"/>
  <c r="J429" i="36"/>
  <c r="K431" i="36"/>
  <c r="M431" i="36" s="1"/>
  <c r="G433" i="36"/>
  <c r="J433" i="36"/>
  <c r="K435" i="36"/>
  <c r="M435" i="36" s="1"/>
  <c r="J435" i="36"/>
  <c r="M437" i="36"/>
  <c r="K430" i="36"/>
  <c r="M430" i="36" s="1"/>
  <c r="M371" i="36"/>
  <c r="M368" i="36" s="1"/>
  <c r="M375" i="36"/>
  <c r="M379" i="36"/>
  <c r="H382" i="36"/>
  <c r="G384" i="36"/>
  <c r="J384" i="36"/>
  <c r="M386" i="36"/>
  <c r="G388" i="36"/>
  <c r="J388" i="36"/>
  <c r="M390" i="36"/>
  <c r="G392" i="36"/>
  <c r="J392" i="36"/>
  <c r="M394" i="36"/>
  <c r="G426" i="36"/>
  <c r="J426" i="36"/>
  <c r="M428" i="36"/>
  <c r="G430" i="36"/>
  <c r="J430" i="36"/>
  <c r="M432" i="36"/>
  <c r="G434" i="36"/>
  <c r="J434" i="36"/>
  <c r="J436" i="36"/>
  <c r="J437" i="36"/>
  <c r="K354" i="36"/>
  <c r="K368" i="36"/>
  <c r="K397" i="36"/>
  <c r="K411" i="36"/>
  <c r="G297" i="36"/>
  <c r="G296" i="36" s="1"/>
  <c r="L299" i="36"/>
  <c r="D307" i="36"/>
  <c r="K307" i="36"/>
  <c r="M307" i="36" s="1"/>
  <c r="D343" i="36"/>
  <c r="K343" i="36"/>
  <c r="K268" i="36"/>
  <c r="D282" i="36"/>
  <c r="L282" i="36"/>
  <c r="K298" i="36"/>
  <c r="M298" i="36" s="1"/>
  <c r="L300" i="36"/>
  <c r="K302" i="36"/>
  <c r="M302" i="36" s="1"/>
  <c r="D302" i="36"/>
  <c r="L303" i="36"/>
  <c r="K306" i="36"/>
  <c r="D306" i="36"/>
  <c r="L307" i="36"/>
  <c r="K342" i="36"/>
  <c r="D342" i="36"/>
  <c r="L343" i="36"/>
  <c r="K346" i="36"/>
  <c r="D346" i="36"/>
  <c r="L347" i="36"/>
  <c r="K350" i="36"/>
  <c r="M350" i="36" s="1"/>
  <c r="D350" i="36"/>
  <c r="L351" i="36"/>
  <c r="M268" i="36"/>
  <c r="K300" i="36"/>
  <c r="M300" i="36" s="1"/>
  <c r="K304" i="36"/>
  <c r="M304" i="36" s="1"/>
  <c r="D304" i="36"/>
  <c r="K308" i="36"/>
  <c r="M308" i="36" s="1"/>
  <c r="D308" i="36"/>
  <c r="L311" i="36"/>
  <c r="M312" i="36"/>
  <c r="M311" i="36" s="1"/>
  <c r="K340" i="36"/>
  <c r="D340" i="36"/>
  <c r="K344" i="36"/>
  <c r="M344" i="36" s="1"/>
  <c r="D344" i="36"/>
  <c r="D348" i="36"/>
  <c r="K348" i="36"/>
  <c r="M348" i="36" s="1"/>
  <c r="K282" i="36"/>
  <c r="K297" i="36"/>
  <c r="K301" i="36"/>
  <c r="D303" i="36"/>
  <c r="K303" i="36"/>
  <c r="M303" i="36" s="1"/>
  <c r="M326" i="36"/>
  <c r="M325" i="36" s="1"/>
  <c r="L325" i="36"/>
  <c r="K347" i="36"/>
  <c r="D347" i="36"/>
  <c r="D351" i="36"/>
  <c r="K351" i="36"/>
  <c r="M351" i="36" s="1"/>
  <c r="D268" i="36"/>
  <c r="L268" i="36"/>
  <c r="M283" i="36"/>
  <c r="M282" i="36" s="1"/>
  <c r="L297" i="36"/>
  <c r="D299" i="36"/>
  <c r="D296" i="36" s="1"/>
  <c r="K299" i="36"/>
  <c r="M299" i="36" s="1"/>
  <c r="L301" i="36"/>
  <c r="L302" i="36"/>
  <c r="D305" i="36"/>
  <c r="K305" i="36"/>
  <c r="M305" i="36" s="1"/>
  <c r="L306" i="36"/>
  <c r="G339" i="36"/>
  <c r="D341" i="36"/>
  <c r="K341" i="36"/>
  <c r="M341" i="36" s="1"/>
  <c r="L342" i="36"/>
  <c r="L339" i="36" s="1"/>
  <c r="D345" i="36"/>
  <c r="K345" i="36"/>
  <c r="M345" i="36" s="1"/>
  <c r="L346" i="36"/>
  <c r="D349" i="36"/>
  <c r="K349" i="36"/>
  <c r="M349" i="36" s="1"/>
  <c r="L350" i="36"/>
  <c r="L253" i="36"/>
  <c r="K212" i="36"/>
  <c r="M212" i="36" s="1"/>
  <c r="J212" i="36"/>
  <c r="K216" i="36"/>
  <c r="M216" i="36" s="1"/>
  <c r="J216" i="36"/>
  <c r="K220" i="36"/>
  <c r="M220" i="36" s="1"/>
  <c r="J220" i="36"/>
  <c r="K256" i="36"/>
  <c r="M256" i="36" s="1"/>
  <c r="J256" i="36"/>
  <c r="K260" i="36"/>
  <c r="M260" i="36" s="1"/>
  <c r="J260" i="36"/>
  <c r="K264" i="36"/>
  <c r="M264" i="36" s="1"/>
  <c r="J264" i="36"/>
  <c r="M186" i="36"/>
  <c r="L196" i="36"/>
  <c r="J196" i="36"/>
  <c r="G196" i="36"/>
  <c r="G210" i="36"/>
  <c r="L211" i="36"/>
  <c r="L210" i="36" s="1"/>
  <c r="K213" i="36"/>
  <c r="M213" i="36" s="1"/>
  <c r="J213" i="36"/>
  <c r="K217" i="36"/>
  <c r="M217" i="36" s="1"/>
  <c r="J217" i="36"/>
  <c r="K221" i="36"/>
  <c r="M221" i="36" s="1"/>
  <c r="J221" i="36"/>
  <c r="L225" i="36"/>
  <c r="J225" i="36"/>
  <c r="G225" i="36"/>
  <c r="M240" i="36"/>
  <c r="M239" i="36" s="1"/>
  <c r="K239" i="36"/>
  <c r="K257" i="36"/>
  <c r="M257" i="36" s="1"/>
  <c r="J257" i="36"/>
  <c r="K261" i="36"/>
  <c r="M261" i="36" s="1"/>
  <c r="J261" i="36"/>
  <c r="K265" i="36"/>
  <c r="M265" i="36" s="1"/>
  <c r="J265" i="36"/>
  <c r="J182" i="36"/>
  <c r="G182" i="36"/>
  <c r="M197" i="36"/>
  <c r="M196" i="36" s="1"/>
  <c r="K196" i="36"/>
  <c r="H210" i="36"/>
  <c r="K214" i="36"/>
  <c r="M214" i="36" s="1"/>
  <c r="J214" i="36"/>
  <c r="K218" i="36"/>
  <c r="M218" i="36" s="1"/>
  <c r="J218" i="36"/>
  <c r="K222" i="36"/>
  <c r="M222" i="36" s="1"/>
  <c r="J222" i="36"/>
  <c r="M226" i="36"/>
  <c r="M225" i="36" s="1"/>
  <c r="K225" i="36"/>
  <c r="K254" i="36"/>
  <c r="J254" i="36"/>
  <c r="K258" i="36"/>
  <c r="M258" i="36" s="1"/>
  <c r="J258" i="36"/>
  <c r="K262" i="36"/>
  <c r="M262" i="36" s="1"/>
  <c r="J262" i="36"/>
  <c r="M183" i="36"/>
  <c r="M182" i="36" s="1"/>
  <c r="K182" i="36"/>
  <c r="K211" i="36"/>
  <c r="J211" i="36"/>
  <c r="K215" i="36"/>
  <c r="M215" i="36" s="1"/>
  <c r="J215" i="36"/>
  <c r="K219" i="36"/>
  <c r="M219" i="36" s="1"/>
  <c r="J219" i="36"/>
  <c r="E253" i="36"/>
  <c r="K255" i="36"/>
  <c r="M255" i="36" s="1"/>
  <c r="J255" i="36"/>
  <c r="K259" i="36"/>
  <c r="M259" i="36" s="1"/>
  <c r="J259" i="36"/>
  <c r="K263" i="36"/>
  <c r="M263" i="36" s="1"/>
  <c r="J263" i="36"/>
  <c r="G124" i="36"/>
  <c r="K126" i="36"/>
  <c r="M126" i="36" s="1"/>
  <c r="K130" i="36"/>
  <c r="M130" i="36" s="1"/>
  <c r="D132" i="36"/>
  <c r="K132" i="36"/>
  <c r="M132" i="36" s="1"/>
  <c r="K136" i="36"/>
  <c r="M136" i="36" s="1"/>
  <c r="D136" i="36"/>
  <c r="M140" i="36"/>
  <c r="M139" i="36" s="1"/>
  <c r="L139" i="36"/>
  <c r="K168" i="36"/>
  <c r="D168" i="36"/>
  <c r="K172" i="36"/>
  <c r="D172" i="36"/>
  <c r="K176" i="36"/>
  <c r="M176" i="36" s="1"/>
  <c r="D176" i="36"/>
  <c r="D96" i="36"/>
  <c r="L96" i="36"/>
  <c r="M111" i="36"/>
  <c r="M110" i="36" s="1"/>
  <c r="F124" i="36"/>
  <c r="L125" i="36"/>
  <c r="D127" i="36"/>
  <c r="K127" i="36"/>
  <c r="L129" i="36"/>
  <c r="K131" i="36"/>
  <c r="D131" i="36"/>
  <c r="K135" i="36"/>
  <c r="M135" i="36" s="1"/>
  <c r="D135" i="36"/>
  <c r="L153" i="36"/>
  <c r="M154" i="36"/>
  <c r="M153" i="36" s="1"/>
  <c r="B167" i="36"/>
  <c r="L168" i="36"/>
  <c r="D171" i="36"/>
  <c r="K171" i="36"/>
  <c r="L172" i="36"/>
  <c r="D175" i="36"/>
  <c r="K175" i="36"/>
  <c r="M175" i="36" s="1"/>
  <c r="L176" i="36"/>
  <c r="D179" i="36"/>
  <c r="K179" i="36"/>
  <c r="M96" i="36"/>
  <c r="K128" i="36"/>
  <c r="M128" i="36" s="1"/>
  <c r="L131" i="36"/>
  <c r="D134" i="36"/>
  <c r="K134" i="36"/>
  <c r="M134" i="36" s="1"/>
  <c r="L135" i="36"/>
  <c r="K170" i="36"/>
  <c r="M170" i="36" s="1"/>
  <c r="D170" i="36"/>
  <c r="L171" i="36"/>
  <c r="K174" i="36"/>
  <c r="M174" i="36" s="1"/>
  <c r="D174" i="36"/>
  <c r="L175" i="36"/>
  <c r="K178" i="36"/>
  <c r="M178" i="36" s="1"/>
  <c r="D178" i="36"/>
  <c r="L179" i="36"/>
  <c r="K110" i="36"/>
  <c r="D125" i="36"/>
  <c r="D124" i="36" s="1"/>
  <c r="K125" i="36"/>
  <c r="L127" i="36"/>
  <c r="D129" i="36"/>
  <c r="K129" i="36"/>
  <c r="M129" i="36" s="1"/>
  <c r="K133" i="36"/>
  <c r="M133" i="36" s="1"/>
  <c r="D133" i="36"/>
  <c r="L134" i="36"/>
  <c r="G167" i="36"/>
  <c r="D169" i="36"/>
  <c r="K169" i="36"/>
  <c r="M169" i="36" s="1"/>
  <c r="D173" i="36"/>
  <c r="K173" i="36"/>
  <c r="M173" i="36" s="1"/>
  <c r="K177" i="36"/>
  <c r="M177" i="36" s="1"/>
  <c r="D177" i="36"/>
  <c r="L39" i="36"/>
  <c r="L38" i="36" s="1"/>
  <c r="J40" i="36"/>
  <c r="M42" i="36"/>
  <c r="J44" i="36"/>
  <c r="M46" i="36"/>
  <c r="M50" i="36"/>
  <c r="J82" i="36"/>
  <c r="M84" i="36"/>
  <c r="J86" i="36"/>
  <c r="M88" i="36"/>
  <c r="K39" i="36"/>
  <c r="G41" i="36"/>
  <c r="K43" i="36"/>
  <c r="M43" i="36" s="1"/>
  <c r="G45" i="36"/>
  <c r="K47" i="36"/>
  <c r="M47" i="36" s="1"/>
  <c r="G49" i="36"/>
  <c r="M54" i="36"/>
  <c r="M58" i="36"/>
  <c r="M62" i="36"/>
  <c r="M70" i="36"/>
  <c r="M74" i="36"/>
  <c r="M78" i="36"/>
  <c r="H81" i="36"/>
  <c r="G83" i="36"/>
  <c r="K85" i="36"/>
  <c r="M85" i="36" s="1"/>
  <c r="G87" i="36"/>
  <c r="K89" i="36"/>
  <c r="M89" i="36" s="1"/>
  <c r="M91" i="36"/>
  <c r="D39" i="36"/>
  <c r="D38" i="36" s="1"/>
  <c r="M40" i="36"/>
  <c r="J42" i="36"/>
  <c r="M44" i="36"/>
  <c r="J46" i="36"/>
  <c r="M48" i="36"/>
  <c r="J50" i="36"/>
  <c r="M82" i="36"/>
  <c r="M86" i="36"/>
  <c r="K90" i="36"/>
  <c r="M90" i="36" s="1"/>
  <c r="J90" i="36"/>
  <c r="G39" i="36"/>
  <c r="K41" i="36"/>
  <c r="M41" i="36" s="1"/>
  <c r="G43" i="36"/>
  <c r="K45" i="36"/>
  <c r="M45" i="36" s="1"/>
  <c r="G47" i="36"/>
  <c r="K49" i="36"/>
  <c r="M49" i="36" s="1"/>
  <c r="M56" i="36"/>
  <c r="M60" i="36"/>
  <c r="M64" i="36"/>
  <c r="M68" i="36"/>
  <c r="M72" i="36"/>
  <c r="M76" i="36"/>
  <c r="K83" i="36"/>
  <c r="M83" i="36" s="1"/>
  <c r="G85" i="36"/>
  <c r="G81" i="36" s="1"/>
  <c r="K87" i="36"/>
  <c r="M87" i="36" s="1"/>
  <c r="G89" i="36"/>
  <c r="J91" i="36"/>
  <c r="J92" i="36"/>
  <c r="J93" i="36"/>
  <c r="K10" i="36"/>
  <c r="K24" i="36"/>
  <c r="K53" i="36"/>
  <c r="K67" i="36"/>
  <c r="G277" i="35"/>
  <c r="G261" i="35"/>
  <c r="M278" i="35"/>
  <c r="M251" i="35"/>
  <c r="M272" i="35"/>
  <c r="K262" i="35"/>
  <c r="M268" i="35"/>
  <c r="M267" i="35" s="1"/>
  <c r="K280" i="35"/>
  <c r="M280" i="35" s="1"/>
  <c r="L251" i="35"/>
  <c r="D263" i="35"/>
  <c r="D261" i="35" s="1"/>
  <c r="D264" i="35"/>
  <c r="D278" i="35"/>
  <c r="D279" i="35"/>
  <c r="K256" i="35"/>
  <c r="K272" i="35"/>
  <c r="M214" i="35"/>
  <c r="L229" i="35"/>
  <c r="M171" i="35"/>
  <c r="G181" i="35"/>
  <c r="M183" i="35"/>
  <c r="M198" i="35"/>
  <c r="M208" i="35"/>
  <c r="L213" i="35"/>
  <c r="M235" i="35"/>
  <c r="L245" i="35"/>
  <c r="M247" i="35"/>
  <c r="M230" i="35"/>
  <c r="K229" i="35"/>
  <c r="G197" i="35"/>
  <c r="M182" i="35"/>
  <c r="M192" i="35"/>
  <c r="L197" i="35"/>
  <c r="M216" i="35"/>
  <c r="M219" i="35"/>
  <c r="G229" i="35"/>
  <c r="M231" i="35"/>
  <c r="M246" i="35"/>
  <c r="K184" i="35"/>
  <c r="M184" i="35" s="1"/>
  <c r="K200" i="35"/>
  <c r="M200" i="35" s="1"/>
  <c r="K215" i="35"/>
  <c r="M215" i="35" s="1"/>
  <c r="K232" i="35"/>
  <c r="M232" i="35" s="1"/>
  <c r="G246" i="35"/>
  <c r="G245" i="35" s="1"/>
  <c r="K248" i="35"/>
  <c r="M248" i="35" s="1"/>
  <c r="L171" i="35"/>
  <c r="D182" i="35"/>
  <c r="D183" i="35"/>
  <c r="L187" i="35"/>
  <c r="D198" i="35"/>
  <c r="D197" i="35" s="1"/>
  <c r="D199" i="35"/>
  <c r="L203" i="35"/>
  <c r="D214" i="35"/>
  <c r="D213" i="35" s="1"/>
  <c r="D216" i="35"/>
  <c r="L219" i="35"/>
  <c r="D230" i="35"/>
  <c r="D231" i="35"/>
  <c r="L235" i="35"/>
  <c r="D246" i="35"/>
  <c r="D247" i="35"/>
  <c r="K176" i="35"/>
  <c r="K192" i="35"/>
  <c r="K208" i="35"/>
  <c r="K224" i="35"/>
  <c r="K240" i="35"/>
  <c r="L91" i="35"/>
  <c r="M91" i="35"/>
  <c r="M102" i="35"/>
  <c r="M101" i="35" s="1"/>
  <c r="J104" i="35"/>
  <c r="J101" i="35" s="1"/>
  <c r="M128" i="35"/>
  <c r="L133" i="35"/>
  <c r="G165" i="35"/>
  <c r="K103" i="35"/>
  <c r="M103" i="35" s="1"/>
  <c r="M114" i="35"/>
  <c r="M112" i="35" s="1"/>
  <c r="G117" i="35"/>
  <c r="M119" i="35"/>
  <c r="M123" i="35"/>
  <c r="D133" i="35"/>
  <c r="M134" i="35"/>
  <c r="K133" i="35"/>
  <c r="M136" i="35"/>
  <c r="G149" i="35"/>
  <c r="M151" i="35"/>
  <c r="M160" i="35"/>
  <c r="L165" i="35"/>
  <c r="G101" i="35"/>
  <c r="M104" i="35"/>
  <c r="M166" i="35"/>
  <c r="M165" i="35" s="1"/>
  <c r="K165" i="35"/>
  <c r="M96" i="35"/>
  <c r="M98" i="35"/>
  <c r="H101" i="35"/>
  <c r="G103" i="35"/>
  <c r="M118" i="35"/>
  <c r="M117" i="35" s="1"/>
  <c r="K117" i="35"/>
  <c r="M120" i="35"/>
  <c r="M135" i="35"/>
  <c r="M150" i="35"/>
  <c r="M149" i="35" s="1"/>
  <c r="K149" i="35"/>
  <c r="M152" i="35"/>
  <c r="J118" i="35"/>
  <c r="J119" i="35"/>
  <c r="J120" i="35"/>
  <c r="J134" i="35"/>
  <c r="J135" i="35"/>
  <c r="J136" i="35"/>
  <c r="J150" i="35"/>
  <c r="J151" i="35"/>
  <c r="J152" i="35"/>
  <c r="J166" i="35"/>
  <c r="J165" i="35" s="1"/>
  <c r="J167" i="35"/>
  <c r="J168" i="35"/>
  <c r="K91" i="35"/>
  <c r="K107" i="35"/>
  <c r="K123" i="35"/>
  <c r="K139" i="35"/>
  <c r="K155" i="35"/>
  <c r="M11" i="35"/>
  <c r="M17" i="35"/>
  <c r="M16" i="35" s="1"/>
  <c r="K16" i="35"/>
  <c r="D22" i="35"/>
  <c r="K22" i="35"/>
  <c r="K56" i="35"/>
  <c r="M56" i="35" s="1"/>
  <c r="D56" i="35"/>
  <c r="M60" i="35"/>
  <c r="M59" i="35" s="1"/>
  <c r="L59" i="35"/>
  <c r="D71" i="35"/>
  <c r="K71" i="35"/>
  <c r="M71" i="35" s="1"/>
  <c r="D86" i="35"/>
  <c r="K86" i="35"/>
  <c r="B21" i="35"/>
  <c r="L21" i="35"/>
  <c r="D40" i="35"/>
  <c r="K40" i="35"/>
  <c r="L43" i="35"/>
  <c r="M44" i="35"/>
  <c r="M43" i="35" s="1"/>
  <c r="G53" i="35"/>
  <c r="D55" i="35"/>
  <c r="K55" i="35"/>
  <c r="F69" i="35"/>
  <c r="D70" i="35"/>
  <c r="K70" i="35"/>
  <c r="B85" i="35"/>
  <c r="L85" i="35"/>
  <c r="K11" i="35"/>
  <c r="D24" i="35"/>
  <c r="K24" i="35"/>
  <c r="D27" i="35"/>
  <c r="L27" i="35"/>
  <c r="M28" i="35"/>
  <c r="M27" i="35" s="1"/>
  <c r="G37" i="35"/>
  <c r="K39" i="35"/>
  <c r="D39" i="35"/>
  <c r="L40" i="35"/>
  <c r="J48" i="35"/>
  <c r="F53" i="35"/>
  <c r="D54" i="35"/>
  <c r="K54" i="35"/>
  <c r="L55" i="35"/>
  <c r="L64" i="35"/>
  <c r="M64" i="35"/>
  <c r="B69" i="35"/>
  <c r="L70" i="35"/>
  <c r="L69" i="35" s="1"/>
  <c r="K88" i="35"/>
  <c r="M88" i="35" s="1"/>
  <c r="D88" i="35"/>
  <c r="D11" i="35"/>
  <c r="L11" i="35"/>
  <c r="L16" i="35"/>
  <c r="J16" i="35"/>
  <c r="G21" i="35"/>
  <c r="K23" i="35"/>
  <c r="M23" i="35" s="1"/>
  <c r="D23" i="35"/>
  <c r="L24" i="35"/>
  <c r="J32" i="35"/>
  <c r="F37" i="35"/>
  <c r="K38" i="35"/>
  <c r="D38" i="35"/>
  <c r="D37" i="35" s="1"/>
  <c r="L39" i="35"/>
  <c r="L37" i="35" s="1"/>
  <c r="L48" i="35"/>
  <c r="M48" i="35"/>
  <c r="B53" i="35"/>
  <c r="L54" i="35"/>
  <c r="L53" i="35" s="1"/>
  <c r="D72" i="35"/>
  <c r="K72" i="35"/>
  <c r="M72" i="35" s="1"/>
  <c r="D75" i="35"/>
  <c r="M76" i="35"/>
  <c r="M75" i="35" s="1"/>
  <c r="L75" i="35"/>
  <c r="G85" i="35"/>
  <c r="D87" i="35"/>
  <c r="K87" i="35"/>
  <c r="M87" i="35" s="1"/>
  <c r="L88" i="35"/>
  <c r="K32" i="35"/>
  <c r="K48" i="35"/>
  <c r="K64" i="35"/>
  <c r="K80" i="35"/>
  <c r="D278" i="34"/>
  <c r="K278" i="34"/>
  <c r="L296" i="34"/>
  <c r="G296" i="34"/>
  <c r="K263" i="34"/>
  <c r="M263" i="34" s="1"/>
  <c r="G264" i="34"/>
  <c r="L264" i="34"/>
  <c r="L261" i="34" s="1"/>
  <c r="L279" i="34"/>
  <c r="G279" i="34"/>
  <c r="D280" i="34"/>
  <c r="K280" i="34"/>
  <c r="M280" i="34" s="1"/>
  <c r="D283" i="34"/>
  <c r="M284" i="34"/>
  <c r="M283" i="34" s="1"/>
  <c r="L283" i="34"/>
  <c r="L294" i="34"/>
  <c r="G294" i="34"/>
  <c r="G293" i="34" s="1"/>
  <c r="D295" i="34"/>
  <c r="K295" i="34"/>
  <c r="M252" i="34"/>
  <c r="M251" i="34" s="1"/>
  <c r="M257" i="34"/>
  <c r="M256" i="34" s="1"/>
  <c r="K256" i="34"/>
  <c r="F261" i="34"/>
  <c r="D264" i="34"/>
  <c r="K264" i="34"/>
  <c r="M264" i="34" s="1"/>
  <c r="D267" i="34"/>
  <c r="L267" i="34"/>
  <c r="M268" i="34"/>
  <c r="M267" i="34" s="1"/>
  <c r="G278" i="34"/>
  <c r="G277" i="34" s="1"/>
  <c r="L278" i="34"/>
  <c r="D279" i="34"/>
  <c r="K279" i="34"/>
  <c r="J288" i="34"/>
  <c r="F293" i="34"/>
  <c r="K294" i="34"/>
  <c r="D294" i="34"/>
  <c r="D293" i="34" s="1"/>
  <c r="D262" i="34"/>
  <c r="G262" i="34"/>
  <c r="G261" i="34" s="1"/>
  <c r="K262" i="34"/>
  <c r="B277" i="34"/>
  <c r="G280" i="34"/>
  <c r="L280" i="34"/>
  <c r="G295" i="34"/>
  <c r="L295" i="34"/>
  <c r="K296" i="34"/>
  <c r="D296" i="34"/>
  <c r="K272" i="34"/>
  <c r="K288" i="34"/>
  <c r="G181" i="34"/>
  <c r="M187" i="34"/>
  <c r="M193" i="34"/>
  <c r="M192" i="34" s="1"/>
  <c r="K192" i="34"/>
  <c r="K200" i="34"/>
  <c r="D215" i="34"/>
  <c r="K215" i="34"/>
  <c r="M215" i="34" s="1"/>
  <c r="D230" i="34"/>
  <c r="D229" i="34" s="1"/>
  <c r="K230" i="34"/>
  <c r="M172" i="34"/>
  <c r="M171" i="34" s="1"/>
  <c r="M177" i="34"/>
  <c r="M176" i="34" s="1"/>
  <c r="K176" i="34"/>
  <c r="K184" i="34"/>
  <c r="B197" i="34"/>
  <c r="L199" i="34"/>
  <c r="K214" i="34"/>
  <c r="D214" i="34"/>
  <c r="B229" i="34"/>
  <c r="L183" i="34"/>
  <c r="K187" i="34"/>
  <c r="D198" i="34"/>
  <c r="K198" i="34"/>
  <c r="L200" i="34"/>
  <c r="D203" i="34"/>
  <c r="L203" i="34"/>
  <c r="L208" i="34"/>
  <c r="M208" i="34"/>
  <c r="B213" i="34"/>
  <c r="L214" i="34"/>
  <c r="L213" i="34" s="1"/>
  <c r="D232" i="34"/>
  <c r="K232" i="34"/>
  <c r="D235" i="34"/>
  <c r="L235" i="34"/>
  <c r="M236" i="34"/>
  <c r="M235" i="34" s="1"/>
  <c r="G245" i="34"/>
  <c r="D247" i="34"/>
  <c r="K247" i="34"/>
  <c r="L248" i="34"/>
  <c r="K183" i="34"/>
  <c r="M183" i="34" s="1"/>
  <c r="L197" i="34"/>
  <c r="F181" i="34"/>
  <c r="L182" i="34"/>
  <c r="F213" i="34"/>
  <c r="K248" i="34"/>
  <c r="M248" i="34" s="1"/>
  <c r="D248" i="34"/>
  <c r="K171" i="34"/>
  <c r="D182" i="34"/>
  <c r="D181" i="34" s="1"/>
  <c r="K182" i="34"/>
  <c r="L184" i="34"/>
  <c r="D199" i="34"/>
  <c r="K199" i="34"/>
  <c r="M203" i="34"/>
  <c r="K216" i="34"/>
  <c r="M216" i="34" s="1"/>
  <c r="D216" i="34"/>
  <c r="D219" i="34"/>
  <c r="L219" i="34"/>
  <c r="M220" i="34"/>
  <c r="M219" i="34" s="1"/>
  <c r="G229" i="34"/>
  <c r="D231" i="34"/>
  <c r="K231" i="34"/>
  <c r="M231" i="34" s="1"/>
  <c r="L232" i="34"/>
  <c r="L229" i="34" s="1"/>
  <c r="J240" i="34"/>
  <c r="F245" i="34"/>
  <c r="D246" i="34"/>
  <c r="K246" i="34"/>
  <c r="L247" i="34"/>
  <c r="L245" i="34" s="1"/>
  <c r="K208" i="34"/>
  <c r="K224" i="34"/>
  <c r="K240" i="34"/>
  <c r="K102" i="34"/>
  <c r="D120" i="34"/>
  <c r="K120" i="34"/>
  <c r="L123" i="34"/>
  <c r="M124" i="34"/>
  <c r="M123" i="34" s="1"/>
  <c r="D135" i="34"/>
  <c r="K135" i="34"/>
  <c r="K150" i="34"/>
  <c r="D150" i="34"/>
  <c r="D149" i="34" s="1"/>
  <c r="D91" i="34"/>
  <c r="L91" i="34"/>
  <c r="L96" i="34"/>
  <c r="J96" i="34"/>
  <c r="D103" i="34"/>
  <c r="D101" i="34" s="1"/>
  <c r="K103" i="34"/>
  <c r="G103" i="34"/>
  <c r="G101" i="34" s="1"/>
  <c r="D104" i="34"/>
  <c r="K104" i="34"/>
  <c r="D107" i="34"/>
  <c r="L107" i="34"/>
  <c r="M108" i="34"/>
  <c r="M107" i="34" s="1"/>
  <c r="G117" i="34"/>
  <c r="K119" i="34"/>
  <c r="D119" i="34"/>
  <c r="L120" i="34"/>
  <c r="J128" i="34"/>
  <c r="F133" i="34"/>
  <c r="D134" i="34"/>
  <c r="K134" i="34"/>
  <c r="L135" i="34"/>
  <c r="L144" i="34"/>
  <c r="M144" i="34"/>
  <c r="B149" i="34"/>
  <c r="L150" i="34"/>
  <c r="L149" i="34" s="1"/>
  <c r="K168" i="34"/>
  <c r="D168" i="34"/>
  <c r="M91" i="34"/>
  <c r="M97" i="34"/>
  <c r="M96" i="34" s="1"/>
  <c r="K96" i="34"/>
  <c r="L104" i="34"/>
  <c r="L101" i="34" s="1"/>
  <c r="J112" i="34"/>
  <c r="F117" i="34"/>
  <c r="K118" i="34"/>
  <c r="D118" i="34"/>
  <c r="D117" i="34" s="1"/>
  <c r="L119" i="34"/>
  <c r="L128" i="34"/>
  <c r="M128" i="34"/>
  <c r="B133" i="34"/>
  <c r="L134" i="34"/>
  <c r="L133" i="34" s="1"/>
  <c r="D152" i="34"/>
  <c r="K152" i="34"/>
  <c r="M152" i="34" s="1"/>
  <c r="M156" i="34"/>
  <c r="M155" i="34" s="1"/>
  <c r="L155" i="34"/>
  <c r="D167" i="34"/>
  <c r="K167" i="34"/>
  <c r="M167" i="34" s="1"/>
  <c r="L168" i="34"/>
  <c r="L165" i="34" s="1"/>
  <c r="B101" i="34"/>
  <c r="L103" i="34"/>
  <c r="B117" i="34"/>
  <c r="L117" i="34"/>
  <c r="K136" i="34"/>
  <c r="M136" i="34" s="1"/>
  <c r="D136" i="34"/>
  <c r="L139" i="34"/>
  <c r="M140" i="34"/>
  <c r="M139" i="34" s="1"/>
  <c r="G149" i="34"/>
  <c r="D151" i="34"/>
  <c r="K151" i="34"/>
  <c r="M151" i="34" s="1"/>
  <c r="F165" i="34"/>
  <c r="K166" i="34"/>
  <c r="D166" i="34"/>
  <c r="K112" i="34"/>
  <c r="K128" i="34"/>
  <c r="K144" i="34"/>
  <c r="K160" i="34"/>
  <c r="M54" i="34"/>
  <c r="G21" i="34"/>
  <c r="M23" i="34"/>
  <c r="M38" i="34"/>
  <c r="M48" i="34"/>
  <c r="L53" i="34"/>
  <c r="M75" i="34"/>
  <c r="G85" i="34"/>
  <c r="M70" i="34"/>
  <c r="M69" i="34" s="1"/>
  <c r="K69" i="34"/>
  <c r="G37" i="34"/>
  <c r="L69" i="34"/>
  <c r="D21" i="34"/>
  <c r="M32" i="34"/>
  <c r="L37" i="34"/>
  <c r="G69" i="34"/>
  <c r="M71" i="34"/>
  <c r="M12" i="34"/>
  <c r="M11" i="34" s="1"/>
  <c r="K22" i="34"/>
  <c r="K39" i="34"/>
  <c r="M39" i="34" s="1"/>
  <c r="K40" i="34"/>
  <c r="M40" i="34" s="1"/>
  <c r="M44" i="34"/>
  <c r="M43" i="34" s="1"/>
  <c r="K56" i="34"/>
  <c r="M56" i="34" s="1"/>
  <c r="M60" i="34"/>
  <c r="M59" i="34" s="1"/>
  <c r="K86" i="34"/>
  <c r="D23" i="34"/>
  <c r="D24" i="34"/>
  <c r="L27" i="34"/>
  <c r="D38" i="34"/>
  <c r="D37" i="34" s="1"/>
  <c r="D54" i="34"/>
  <c r="D55" i="34"/>
  <c r="D70" i="34"/>
  <c r="D71" i="34"/>
  <c r="D72" i="34"/>
  <c r="L75" i="34"/>
  <c r="D87" i="34"/>
  <c r="D88" i="34"/>
  <c r="D85" i="34" s="1"/>
  <c r="K16" i="34"/>
  <c r="K32" i="34"/>
  <c r="K48" i="34"/>
  <c r="K64" i="34"/>
  <c r="K80" i="34"/>
  <c r="G277" i="33"/>
  <c r="K262" i="33"/>
  <c r="L264" i="33"/>
  <c r="L267" i="33"/>
  <c r="L272" i="33"/>
  <c r="K279" i="33"/>
  <c r="M284" i="33"/>
  <c r="M283" i="33" s="1"/>
  <c r="F293" i="33"/>
  <c r="D251" i="33"/>
  <c r="L251" i="33"/>
  <c r="L256" i="33"/>
  <c r="J256" i="33"/>
  <c r="D263" i="33"/>
  <c r="D261" i="33" s="1"/>
  <c r="K263" i="33"/>
  <c r="M263" i="33" s="1"/>
  <c r="M268" i="33"/>
  <c r="M267" i="33" s="1"/>
  <c r="M273" i="33"/>
  <c r="M272" i="33" s="1"/>
  <c r="K272" i="33"/>
  <c r="L278" i="33"/>
  <c r="D280" i="33"/>
  <c r="K280" i="33"/>
  <c r="M280" i="33" s="1"/>
  <c r="K295" i="33"/>
  <c r="M295" i="33" s="1"/>
  <c r="D295" i="33"/>
  <c r="L296" i="33"/>
  <c r="D277" i="33"/>
  <c r="K278" i="33"/>
  <c r="L294" i="33"/>
  <c r="L293" i="33" s="1"/>
  <c r="G262" i="33"/>
  <c r="G261" i="33" s="1"/>
  <c r="D267" i="33"/>
  <c r="J272" i="33"/>
  <c r="M289" i="33"/>
  <c r="M288" i="33" s="1"/>
  <c r="K288" i="33"/>
  <c r="D296" i="33"/>
  <c r="K296" i="33"/>
  <c r="M251" i="33"/>
  <c r="M257" i="33"/>
  <c r="M256" i="33" s="1"/>
  <c r="K256" i="33"/>
  <c r="L262" i="33"/>
  <c r="D264" i="33"/>
  <c r="K264" i="33"/>
  <c r="B277" i="33"/>
  <c r="L279" i="33"/>
  <c r="K283" i="33"/>
  <c r="D294" i="33"/>
  <c r="K294" i="33"/>
  <c r="L295" i="33"/>
  <c r="M230" i="33"/>
  <c r="G197" i="33"/>
  <c r="L229" i="33"/>
  <c r="M171" i="33"/>
  <c r="G181" i="33"/>
  <c r="D197" i="33"/>
  <c r="M208" i="33"/>
  <c r="L213" i="33"/>
  <c r="M235" i="33"/>
  <c r="G245" i="33"/>
  <c r="M182" i="33"/>
  <c r="K181" i="33"/>
  <c r="M192" i="33"/>
  <c r="L197" i="33"/>
  <c r="M216" i="33"/>
  <c r="G229" i="33"/>
  <c r="M231" i="33"/>
  <c r="K184" i="33"/>
  <c r="M184" i="33" s="1"/>
  <c r="K198" i="33"/>
  <c r="K200" i="33"/>
  <c r="M200" i="33" s="1"/>
  <c r="M204" i="33"/>
  <c r="M203" i="33" s="1"/>
  <c r="K214" i="33"/>
  <c r="K215" i="33"/>
  <c r="M215" i="33" s="1"/>
  <c r="M220" i="33"/>
  <c r="M219" i="33" s="1"/>
  <c r="K232" i="33"/>
  <c r="M232" i="33" s="1"/>
  <c r="K246" i="33"/>
  <c r="K248" i="33"/>
  <c r="M248" i="33" s="1"/>
  <c r="L171" i="33"/>
  <c r="D182" i="33"/>
  <c r="D181" i="33" s="1"/>
  <c r="D183" i="33"/>
  <c r="L187" i="33"/>
  <c r="D199" i="33"/>
  <c r="D216" i="33"/>
  <c r="D213" i="33" s="1"/>
  <c r="D230" i="33"/>
  <c r="D231" i="33"/>
  <c r="L235" i="33"/>
  <c r="D247" i="33"/>
  <c r="D245" i="33" s="1"/>
  <c r="K176" i="33"/>
  <c r="K192" i="33"/>
  <c r="K208" i="33"/>
  <c r="K224" i="33"/>
  <c r="K240" i="33"/>
  <c r="D117" i="33"/>
  <c r="D101" i="33"/>
  <c r="L117" i="33"/>
  <c r="M103" i="33"/>
  <c r="J118" i="33"/>
  <c r="J117" i="33" s="1"/>
  <c r="M120" i="33"/>
  <c r="M94" i="33"/>
  <c r="L96" i="33"/>
  <c r="F101" i="33"/>
  <c r="G102" i="33"/>
  <c r="G101" i="33" s="1"/>
  <c r="K104" i="33"/>
  <c r="M104" i="33" s="1"/>
  <c r="M114" i="33"/>
  <c r="M112" i="33" s="1"/>
  <c r="H117" i="33"/>
  <c r="G119" i="33"/>
  <c r="G117" i="33" s="1"/>
  <c r="M124" i="33"/>
  <c r="J103" i="33"/>
  <c r="J101" i="33" s="1"/>
  <c r="M118" i="33"/>
  <c r="M117" i="33" s="1"/>
  <c r="M166" i="33"/>
  <c r="M165" i="33" s="1"/>
  <c r="K165" i="33"/>
  <c r="M92" i="33"/>
  <c r="M91" i="33" s="1"/>
  <c r="K102" i="33"/>
  <c r="G104" i="33"/>
  <c r="K119" i="33"/>
  <c r="M119" i="33" s="1"/>
  <c r="M126" i="33"/>
  <c r="M129" i="33"/>
  <c r="M128" i="33" s="1"/>
  <c r="L128" i="33"/>
  <c r="M134" i="33"/>
  <c r="M133" i="33" s="1"/>
  <c r="K133" i="33"/>
  <c r="M150" i="33"/>
  <c r="M149" i="33" s="1"/>
  <c r="K149" i="33"/>
  <c r="J134" i="33"/>
  <c r="J135" i="33"/>
  <c r="J136" i="33"/>
  <c r="L144" i="33"/>
  <c r="J150" i="33"/>
  <c r="J151" i="33"/>
  <c r="J152" i="33"/>
  <c r="L160" i="33"/>
  <c r="J166" i="33"/>
  <c r="J167" i="33"/>
  <c r="J168" i="33"/>
  <c r="K91" i="33"/>
  <c r="K107" i="33"/>
  <c r="K123" i="33"/>
  <c r="K139" i="33"/>
  <c r="K155" i="33"/>
  <c r="L37" i="33"/>
  <c r="M16" i="33"/>
  <c r="H21" i="33"/>
  <c r="L22" i="33"/>
  <c r="L21" i="33" s="1"/>
  <c r="J23" i="33"/>
  <c r="J21" i="33" s="1"/>
  <c r="D38" i="33"/>
  <c r="D37" i="33" s="1"/>
  <c r="M39" i="33"/>
  <c r="M49" i="33"/>
  <c r="M48" i="33" s="1"/>
  <c r="L48" i="33"/>
  <c r="K54" i="33"/>
  <c r="J54" i="33"/>
  <c r="K55" i="33"/>
  <c r="M55" i="33" s="1"/>
  <c r="J55" i="33"/>
  <c r="K56" i="33"/>
  <c r="M56" i="33" s="1"/>
  <c r="J56" i="33"/>
  <c r="L59" i="33"/>
  <c r="M59" i="33"/>
  <c r="L75" i="33"/>
  <c r="M75" i="33"/>
  <c r="M12" i="33"/>
  <c r="M11" i="33" s="1"/>
  <c r="K22" i="33"/>
  <c r="G24" i="33"/>
  <c r="M30" i="33"/>
  <c r="L32" i="33"/>
  <c r="F37" i="33"/>
  <c r="G38" i="33"/>
  <c r="G37" i="33" s="1"/>
  <c r="K40" i="33"/>
  <c r="M40" i="33" s="1"/>
  <c r="D64" i="33"/>
  <c r="M65" i="33"/>
  <c r="M64" i="33" s="1"/>
  <c r="L64" i="33"/>
  <c r="K70" i="33"/>
  <c r="J70" i="33"/>
  <c r="K71" i="33"/>
  <c r="M71" i="33" s="1"/>
  <c r="J71" i="33"/>
  <c r="K72" i="33"/>
  <c r="M72" i="33" s="1"/>
  <c r="J72" i="33"/>
  <c r="D80" i="33"/>
  <c r="M81" i="33"/>
  <c r="M80" i="33" s="1"/>
  <c r="L80" i="33"/>
  <c r="K86" i="33"/>
  <c r="J86" i="33"/>
  <c r="K87" i="33"/>
  <c r="M87" i="33" s="1"/>
  <c r="J87" i="33"/>
  <c r="K88" i="33"/>
  <c r="M88" i="33" s="1"/>
  <c r="J88" i="33"/>
  <c r="M23" i="33"/>
  <c r="M14" i="33"/>
  <c r="L16" i="33"/>
  <c r="G22" i="33"/>
  <c r="K24" i="33"/>
  <c r="M24" i="33" s="1"/>
  <c r="M28" i="33"/>
  <c r="M27" i="33" s="1"/>
  <c r="K38" i="33"/>
  <c r="G40" i="33"/>
  <c r="K11" i="33"/>
  <c r="K27" i="33"/>
  <c r="K43" i="33"/>
  <c r="K75" i="33"/>
  <c r="G726" i="32"/>
  <c r="K728" i="32"/>
  <c r="D698" i="32"/>
  <c r="F726" i="32"/>
  <c r="L727" i="32"/>
  <c r="L731" i="32"/>
  <c r="K733" i="32"/>
  <c r="D733" i="32"/>
  <c r="D773" i="32"/>
  <c r="K773" i="32"/>
  <c r="M773" i="32" s="1"/>
  <c r="L728" i="32"/>
  <c r="D730" i="32"/>
  <c r="K730" i="32"/>
  <c r="M730" i="32" s="1"/>
  <c r="L732" i="32"/>
  <c r="L733" i="32"/>
  <c r="K736" i="32"/>
  <c r="M736" i="32" s="1"/>
  <c r="D736" i="32"/>
  <c r="L737" i="32"/>
  <c r="K772" i="32"/>
  <c r="M772" i="32" s="1"/>
  <c r="D772" i="32"/>
  <c r="L773" i="32"/>
  <c r="K776" i="32"/>
  <c r="M776" i="32" s="1"/>
  <c r="D776" i="32"/>
  <c r="L777" i="32"/>
  <c r="K780" i="32"/>
  <c r="D780" i="32"/>
  <c r="L781" i="32"/>
  <c r="K732" i="32"/>
  <c r="D734" i="32"/>
  <c r="K734" i="32"/>
  <c r="M734" i="32" s="1"/>
  <c r="D738" i="32"/>
  <c r="K738" i="32"/>
  <c r="M738" i="32" s="1"/>
  <c r="M742" i="32"/>
  <c r="M741" i="32" s="1"/>
  <c r="L741" i="32"/>
  <c r="K770" i="32"/>
  <c r="D770" i="32"/>
  <c r="K774" i="32"/>
  <c r="M774" i="32" s="1"/>
  <c r="D774" i="32"/>
  <c r="D778" i="32"/>
  <c r="K778" i="32"/>
  <c r="M778" i="32" s="1"/>
  <c r="L698" i="32"/>
  <c r="M713" i="32"/>
  <c r="M712" i="32" s="1"/>
  <c r="K729" i="32"/>
  <c r="M729" i="32" s="1"/>
  <c r="K737" i="32"/>
  <c r="D737" i="32"/>
  <c r="L755" i="32"/>
  <c r="M756" i="32"/>
  <c r="M755" i="32" s="1"/>
  <c r="B769" i="32"/>
  <c r="K777" i="32"/>
  <c r="D777" i="32"/>
  <c r="D781" i="32"/>
  <c r="K781" i="32"/>
  <c r="K712" i="32"/>
  <c r="D727" i="32"/>
  <c r="K727" i="32"/>
  <c r="L729" i="32"/>
  <c r="D731" i="32"/>
  <c r="K731" i="32"/>
  <c r="M731" i="32" s="1"/>
  <c r="D735" i="32"/>
  <c r="K735" i="32"/>
  <c r="M735" i="32" s="1"/>
  <c r="L736" i="32"/>
  <c r="G769" i="32"/>
  <c r="D771" i="32"/>
  <c r="K771" i="32"/>
  <c r="M771" i="32" s="1"/>
  <c r="L772" i="32"/>
  <c r="D775" i="32"/>
  <c r="K775" i="32"/>
  <c r="M775" i="32" s="1"/>
  <c r="L776" i="32"/>
  <c r="L769" i="32" s="1"/>
  <c r="K779" i="32"/>
  <c r="M779" i="32" s="1"/>
  <c r="D779" i="32"/>
  <c r="L780" i="32"/>
  <c r="K642" i="32"/>
  <c r="M642" i="32" s="1"/>
  <c r="J642" i="32"/>
  <c r="K646" i="32"/>
  <c r="M646" i="32" s="1"/>
  <c r="J646" i="32"/>
  <c r="K650" i="32"/>
  <c r="M650" i="32" s="1"/>
  <c r="J650" i="32"/>
  <c r="K686" i="32"/>
  <c r="M686" i="32" s="1"/>
  <c r="J686" i="32"/>
  <c r="K690" i="32"/>
  <c r="M690" i="32" s="1"/>
  <c r="J690" i="32"/>
  <c r="K694" i="32"/>
  <c r="M694" i="32" s="1"/>
  <c r="J694" i="32"/>
  <c r="M616" i="32"/>
  <c r="L626" i="32"/>
  <c r="J626" i="32"/>
  <c r="G626" i="32"/>
  <c r="G640" i="32"/>
  <c r="L641" i="32"/>
  <c r="L640" i="32" s="1"/>
  <c r="K643" i="32"/>
  <c r="M643" i="32" s="1"/>
  <c r="J643" i="32"/>
  <c r="K647" i="32"/>
  <c r="M647" i="32" s="1"/>
  <c r="J647" i="32"/>
  <c r="K651" i="32"/>
  <c r="M651" i="32" s="1"/>
  <c r="J651" i="32"/>
  <c r="L655" i="32"/>
  <c r="J655" i="32"/>
  <c r="G655" i="32"/>
  <c r="M670" i="32"/>
  <c r="M669" i="32" s="1"/>
  <c r="K669" i="32"/>
  <c r="L685" i="32"/>
  <c r="L683" i="32" s="1"/>
  <c r="K687" i="32"/>
  <c r="M687" i="32" s="1"/>
  <c r="J687" i="32"/>
  <c r="K691" i="32"/>
  <c r="M691" i="32" s="1"/>
  <c r="J691" i="32"/>
  <c r="K695" i="32"/>
  <c r="M695" i="32" s="1"/>
  <c r="J695" i="32"/>
  <c r="J612" i="32"/>
  <c r="G612" i="32"/>
  <c r="M627" i="32"/>
  <c r="M626" i="32" s="1"/>
  <c r="K626" i="32"/>
  <c r="H640" i="32"/>
  <c r="K644" i="32"/>
  <c r="M644" i="32" s="1"/>
  <c r="J644" i="32"/>
  <c r="K648" i="32"/>
  <c r="M648" i="32" s="1"/>
  <c r="J648" i="32"/>
  <c r="K652" i="32"/>
  <c r="M652" i="32" s="1"/>
  <c r="J652" i="32"/>
  <c r="M656" i="32"/>
  <c r="M655" i="32" s="1"/>
  <c r="K655" i="32"/>
  <c r="K684" i="32"/>
  <c r="J684" i="32"/>
  <c r="K688" i="32"/>
  <c r="M688" i="32" s="1"/>
  <c r="J688" i="32"/>
  <c r="K692" i="32"/>
  <c r="M692" i="32" s="1"/>
  <c r="J692" i="32"/>
  <c r="M613" i="32"/>
  <c r="K612" i="32"/>
  <c r="K641" i="32"/>
  <c r="J641" i="32"/>
  <c r="K645" i="32"/>
  <c r="M645" i="32" s="1"/>
  <c r="J645" i="32"/>
  <c r="K649" i="32"/>
  <c r="M649" i="32" s="1"/>
  <c r="J649" i="32"/>
  <c r="E683" i="32"/>
  <c r="K685" i="32"/>
  <c r="M685" i="32" s="1"/>
  <c r="J685" i="32"/>
  <c r="K689" i="32"/>
  <c r="M689" i="32" s="1"/>
  <c r="J689" i="32"/>
  <c r="K693" i="32"/>
  <c r="M693" i="32" s="1"/>
  <c r="J693" i="32"/>
  <c r="D562" i="32"/>
  <c r="K562" i="32"/>
  <c r="L565" i="32"/>
  <c r="G565" i="32"/>
  <c r="G609" i="32"/>
  <c r="L609" i="32"/>
  <c r="K540" i="32"/>
  <c r="K559" i="32"/>
  <c r="M559" i="32" s="1"/>
  <c r="K561" i="32"/>
  <c r="M561" i="32" s="1"/>
  <c r="D561" i="32"/>
  <c r="G564" i="32"/>
  <c r="L564" i="32"/>
  <c r="M584" i="32"/>
  <c r="M583" i="32" s="1"/>
  <c r="L583" i="32"/>
  <c r="D609" i="32"/>
  <c r="K609" i="32"/>
  <c r="K526" i="32"/>
  <c r="D540" i="32"/>
  <c r="L540" i="32"/>
  <c r="G556" i="32"/>
  <c r="K556" i="32"/>
  <c r="M556" i="32" s="1"/>
  <c r="L557" i="32"/>
  <c r="L554" i="32" s="1"/>
  <c r="D560" i="32"/>
  <c r="K560" i="32"/>
  <c r="M560" i="32" s="1"/>
  <c r="L563" i="32"/>
  <c r="G563" i="32"/>
  <c r="D564" i="32"/>
  <c r="K564" i="32"/>
  <c r="M564" i="32" s="1"/>
  <c r="L599" i="32"/>
  <c r="G599" i="32"/>
  <c r="D600" i="32"/>
  <c r="K600" i="32"/>
  <c r="L603" i="32"/>
  <c r="G603" i="32"/>
  <c r="D604" i="32"/>
  <c r="K604" i="32"/>
  <c r="L607" i="32"/>
  <c r="G607" i="32"/>
  <c r="K608" i="32"/>
  <c r="D608" i="32"/>
  <c r="M526" i="32"/>
  <c r="K558" i="32"/>
  <c r="M558" i="32" s="1"/>
  <c r="L561" i="32"/>
  <c r="G561" i="32"/>
  <c r="D566" i="32"/>
  <c r="K566" i="32"/>
  <c r="M570" i="32"/>
  <c r="M569" i="32" s="1"/>
  <c r="L569" i="32"/>
  <c r="D598" i="32"/>
  <c r="K598" i="32"/>
  <c r="L601" i="32"/>
  <c r="G601" i="32"/>
  <c r="D602" i="32"/>
  <c r="K602" i="32"/>
  <c r="M602" i="32" s="1"/>
  <c r="L605" i="32"/>
  <c r="G605" i="32"/>
  <c r="D606" i="32"/>
  <c r="K606" i="32"/>
  <c r="M606" i="32" s="1"/>
  <c r="G555" i="32"/>
  <c r="K555" i="32"/>
  <c r="G559" i="32"/>
  <c r="G560" i="32"/>
  <c r="L560" i="32"/>
  <c r="K565" i="32"/>
  <c r="D565" i="32"/>
  <c r="B597" i="32"/>
  <c r="G600" i="32"/>
  <c r="L600" i="32"/>
  <c r="K601" i="32"/>
  <c r="M601" i="32" s="1"/>
  <c r="D601" i="32"/>
  <c r="G604" i="32"/>
  <c r="L604" i="32"/>
  <c r="K605" i="32"/>
  <c r="M605" i="32" s="1"/>
  <c r="D605" i="32"/>
  <c r="G608" i="32"/>
  <c r="L608" i="32"/>
  <c r="D526" i="32"/>
  <c r="L526" i="32"/>
  <c r="M541" i="32"/>
  <c r="M540" i="32" s="1"/>
  <c r="F554" i="32"/>
  <c r="D557" i="32"/>
  <c r="D554" i="32" s="1"/>
  <c r="G557" i="32"/>
  <c r="K557" i="32"/>
  <c r="L558" i="32"/>
  <c r="G562" i="32"/>
  <c r="L562" i="32"/>
  <c r="K563" i="32"/>
  <c r="D563" i="32"/>
  <c r="G566" i="32"/>
  <c r="L566" i="32"/>
  <c r="G598" i="32"/>
  <c r="L598" i="32"/>
  <c r="K599" i="32"/>
  <c r="M599" i="32" s="1"/>
  <c r="D599" i="32"/>
  <c r="G602" i="32"/>
  <c r="L602" i="32"/>
  <c r="K603" i="32"/>
  <c r="M603" i="32" s="1"/>
  <c r="D603" i="32"/>
  <c r="G606" i="32"/>
  <c r="L606" i="32"/>
  <c r="K607" i="32"/>
  <c r="M607" i="32" s="1"/>
  <c r="D607" i="32"/>
  <c r="M512" i="32"/>
  <c r="K511" i="32"/>
  <c r="M440" i="32"/>
  <c r="D468" i="32"/>
  <c r="M469" i="32"/>
  <c r="K468" i="32"/>
  <c r="M473" i="32"/>
  <c r="M477" i="32"/>
  <c r="M515" i="32"/>
  <c r="M519" i="32"/>
  <c r="M523" i="32"/>
  <c r="G511" i="32"/>
  <c r="M514" i="32"/>
  <c r="M518" i="32"/>
  <c r="M522" i="32"/>
  <c r="G468" i="32"/>
  <c r="M471" i="32"/>
  <c r="M475" i="32"/>
  <c r="M479" i="32"/>
  <c r="L511" i="32"/>
  <c r="M513" i="32"/>
  <c r="M517" i="32"/>
  <c r="M521" i="32"/>
  <c r="K454" i="32"/>
  <c r="K483" i="32"/>
  <c r="K497" i="32"/>
  <c r="G382" i="32"/>
  <c r="L384" i="32"/>
  <c r="D386" i="32"/>
  <c r="K386" i="32"/>
  <c r="M386" i="32" s="1"/>
  <c r="L388" i="32"/>
  <c r="L389" i="32"/>
  <c r="K392" i="32"/>
  <c r="M392" i="32" s="1"/>
  <c r="D392" i="32"/>
  <c r="L393" i="32"/>
  <c r="K428" i="32"/>
  <c r="D428" i="32"/>
  <c r="L429" i="32"/>
  <c r="L425" i="32" s="1"/>
  <c r="D432" i="32"/>
  <c r="K432" i="32"/>
  <c r="L433" i="32"/>
  <c r="D436" i="32"/>
  <c r="K436" i="32"/>
  <c r="L437" i="32"/>
  <c r="K384" i="32"/>
  <c r="M384" i="32" s="1"/>
  <c r="K388" i="32"/>
  <c r="M388" i="32" s="1"/>
  <c r="K390" i="32"/>
  <c r="M390" i="32" s="1"/>
  <c r="D390" i="32"/>
  <c r="D394" i="32"/>
  <c r="K394" i="32"/>
  <c r="M394" i="32" s="1"/>
  <c r="M398" i="32"/>
  <c r="M397" i="32" s="1"/>
  <c r="L397" i="32"/>
  <c r="D426" i="32"/>
  <c r="K426" i="32"/>
  <c r="K430" i="32"/>
  <c r="M430" i="32" s="1"/>
  <c r="D430" i="32"/>
  <c r="D434" i="32"/>
  <c r="K434" i="32"/>
  <c r="M434" i="32" s="1"/>
  <c r="D354" i="32"/>
  <c r="L354" i="32"/>
  <c r="M369" i="32"/>
  <c r="M368" i="32" s="1"/>
  <c r="F382" i="32"/>
  <c r="L383" i="32"/>
  <c r="K385" i="32"/>
  <c r="L387" i="32"/>
  <c r="D389" i="32"/>
  <c r="K389" i="32"/>
  <c r="M389" i="32" s="1"/>
  <c r="K393" i="32"/>
  <c r="M393" i="32" s="1"/>
  <c r="D393" i="32"/>
  <c r="M412" i="32"/>
  <c r="M411" i="32" s="1"/>
  <c r="L411" i="32"/>
  <c r="B425" i="32"/>
  <c r="D429" i="32"/>
  <c r="K429" i="32"/>
  <c r="K433" i="32"/>
  <c r="D433" i="32"/>
  <c r="K437" i="32"/>
  <c r="M437" i="32" s="1"/>
  <c r="D437" i="32"/>
  <c r="K368" i="32"/>
  <c r="D383" i="32"/>
  <c r="K383" i="32"/>
  <c r="L385" i="32"/>
  <c r="D387" i="32"/>
  <c r="K387" i="32"/>
  <c r="M387" i="32" s="1"/>
  <c r="D391" i="32"/>
  <c r="K391" i="32"/>
  <c r="M391" i="32" s="1"/>
  <c r="L392" i="32"/>
  <c r="G425" i="32"/>
  <c r="D427" i="32"/>
  <c r="K427" i="32"/>
  <c r="M427" i="32" s="1"/>
  <c r="L428" i="32"/>
  <c r="K431" i="32"/>
  <c r="M431" i="32" s="1"/>
  <c r="D431" i="32"/>
  <c r="L432" i="32"/>
  <c r="K435" i="32"/>
  <c r="M435" i="32" s="1"/>
  <c r="D435" i="32"/>
  <c r="L436" i="32"/>
  <c r="G296" i="32"/>
  <c r="K298" i="32"/>
  <c r="K302" i="32"/>
  <c r="D344" i="32"/>
  <c r="K344" i="32"/>
  <c r="M344" i="32" s="1"/>
  <c r="L268" i="32"/>
  <c r="M283" i="32"/>
  <c r="M282" i="32" s="1"/>
  <c r="F296" i="32"/>
  <c r="L297" i="32"/>
  <c r="L301" i="32"/>
  <c r="D307" i="32"/>
  <c r="K307" i="32"/>
  <c r="D347" i="32"/>
  <c r="K347" i="32"/>
  <c r="M269" i="32"/>
  <c r="M268" i="32" s="1"/>
  <c r="L298" i="32"/>
  <c r="D300" i="32"/>
  <c r="K300" i="32"/>
  <c r="M300" i="32" s="1"/>
  <c r="L302" i="32"/>
  <c r="D304" i="32"/>
  <c r="K304" i="32"/>
  <c r="M304" i="32" s="1"/>
  <c r="D306" i="32"/>
  <c r="K306" i="32"/>
  <c r="M306" i="32" s="1"/>
  <c r="L307" i="32"/>
  <c r="D342" i="32"/>
  <c r="K342" i="32"/>
  <c r="L343" i="32"/>
  <c r="D346" i="32"/>
  <c r="K346" i="32"/>
  <c r="L347" i="32"/>
  <c r="K350" i="32"/>
  <c r="D350" i="32"/>
  <c r="L351" i="32"/>
  <c r="L305" i="32"/>
  <c r="K308" i="32"/>
  <c r="M308" i="32" s="1"/>
  <c r="D308" i="32"/>
  <c r="L311" i="32"/>
  <c r="M312" i="32"/>
  <c r="M311" i="32" s="1"/>
  <c r="D340" i="32"/>
  <c r="K340" i="32"/>
  <c r="D348" i="32"/>
  <c r="K348" i="32"/>
  <c r="M348" i="32" s="1"/>
  <c r="D268" i="32"/>
  <c r="K299" i="32"/>
  <c r="K303" i="32"/>
  <c r="M326" i="32"/>
  <c r="M325" i="32" s="1"/>
  <c r="L325" i="32"/>
  <c r="K343" i="32"/>
  <c r="D343" i="32"/>
  <c r="D351" i="32"/>
  <c r="K351" i="32"/>
  <c r="M351" i="32" s="1"/>
  <c r="K282" i="32"/>
  <c r="D297" i="32"/>
  <c r="K297" i="32"/>
  <c r="L299" i="32"/>
  <c r="D301" i="32"/>
  <c r="K301" i="32"/>
  <c r="M301" i="32" s="1"/>
  <c r="L303" i="32"/>
  <c r="D305" i="32"/>
  <c r="K305" i="32"/>
  <c r="M305" i="32" s="1"/>
  <c r="L306" i="32"/>
  <c r="G339" i="32"/>
  <c r="K341" i="32"/>
  <c r="M341" i="32" s="1"/>
  <c r="D341" i="32"/>
  <c r="L342" i="32"/>
  <c r="K345" i="32"/>
  <c r="M345" i="32" s="1"/>
  <c r="D345" i="32"/>
  <c r="L346" i="32"/>
  <c r="K349" i="32"/>
  <c r="M349" i="32" s="1"/>
  <c r="D349" i="32"/>
  <c r="L350" i="32"/>
  <c r="L339" i="32" s="1"/>
  <c r="M254" i="32"/>
  <c r="K253" i="32"/>
  <c r="M216" i="32"/>
  <c r="M220" i="32"/>
  <c r="M257" i="32"/>
  <c r="M261" i="32"/>
  <c r="M265" i="32"/>
  <c r="D210" i="32"/>
  <c r="M211" i="32"/>
  <c r="K210" i="32"/>
  <c r="M215" i="32"/>
  <c r="M219" i="32"/>
  <c r="G253" i="32"/>
  <c r="M256" i="32"/>
  <c r="M260" i="32"/>
  <c r="M264" i="32"/>
  <c r="M182" i="32"/>
  <c r="L210" i="32"/>
  <c r="M214" i="32"/>
  <c r="M218" i="32"/>
  <c r="M222" i="32"/>
  <c r="L253" i="32"/>
  <c r="M255" i="32"/>
  <c r="M259" i="32"/>
  <c r="M263" i="32"/>
  <c r="K182" i="32"/>
  <c r="K196" i="32"/>
  <c r="K225" i="32"/>
  <c r="K239" i="32"/>
  <c r="D167" i="32"/>
  <c r="L126" i="32"/>
  <c r="L130" i="32"/>
  <c r="M133" i="32"/>
  <c r="L134" i="32"/>
  <c r="M169" i="32"/>
  <c r="L170" i="32"/>
  <c r="L167" i="32" s="1"/>
  <c r="L110" i="32"/>
  <c r="K126" i="32"/>
  <c r="M126" i="32" s="1"/>
  <c r="L127" i="32"/>
  <c r="K130" i="32"/>
  <c r="M130" i="32" s="1"/>
  <c r="L131" i="32"/>
  <c r="K134" i="32"/>
  <c r="M134" i="32" s="1"/>
  <c r="L135" i="32"/>
  <c r="L139" i="32"/>
  <c r="M153" i="32"/>
  <c r="B167" i="32"/>
  <c r="K170" i="32"/>
  <c r="M170" i="32" s="1"/>
  <c r="M110" i="32"/>
  <c r="B124" i="32"/>
  <c r="F124" i="32"/>
  <c r="J125" i="32"/>
  <c r="K127" i="32"/>
  <c r="M127" i="32" s="1"/>
  <c r="L128" i="32"/>
  <c r="J129" i="32"/>
  <c r="K131" i="32"/>
  <c r="L132" i="32"/>
  <c r="J133" i="32"/>
  <c r="K135" i="32"/>
  <c r="M135" i="32" s="1"/>
  <c r="L136" i="32"/>
  <c r="M139" i="32"/>
  <c r="H167" i="32"/>
  <c r="J169" i="32"/>
  <c r="K171" i="32"/>
  <c r="M171" i="32" s="1"/>
  <c r="J171" i="32"/>
  <c r="K172" i="32"/>
  <c r="M172" i="32" s="1"/>
  <c r="J172" i="32"/>
  <c r="K173" i="32"/>
  <c r="M173" i="32" s="1"/>
  <c r="J173" i="32"/>
  <c r="M179" i="32"/>
  <c r="M98" i="32"/>
  <c r="M96" i="32" s="1"/>
  <c r="M102" i="32"/>
  <c r="M106" i="32"/>
  <c r="H124" i="32"/>
  <c r="G124" i="32"/>
  <c r="L125" i="32"/>
  <c r="L124" i="32" s="1"/>
  <c r="J126" i="32"/>
  <c r="K128" i="32"/>
  <c r="L129" i="32"/>
  <c r="M129" i="32" s="1"/>
  <c r="J130" i="32"/>
  <c r="K132" i="32"/>
  <c r="L133" i="32"/>
  <c r="J134" i="32"/>
  <c r="K136" i="32"/>
  <c r="M136" i="32" s="1"/>
  <c r="M157" i="32"/>
  <c r="M161" i="32"/>
  <c r="K168" i="32"/>
  <c r="G170" i="32"/>
  <c r="G167" i="32" s="1"/>
  <c r="J170" i="32"/>
  <c r="J174" i="32"/>
  <c r="J175" i="32"/>
  <c r="J176" i="32"/>
  <c r="J177" i="32"/>
  <c r="J178" i="32"/>
  <c r="J179" i="32"/>
  <c r="L81" i="32"/>
  <c r="M39" i="32"/>
  <c r="M43" i="32"/>
  <c r="M47" i="32"/>
  <c r="M86" i="32"/>
  <c r="K83" i="32"/>
  <c r="M83" i="32" s="1"/>
  <c r="K91" i="32"/>
  <c r="M91" i="32" s="1"/>
  <c r="M13" i="32"/>
  <c r="M10" i="32" s="1"/>
  <c r="M17" i="32"/>
  <c r="M21" i="32"/>
  <c r="F38" i="32"/>
  <c r="G39" i="32"/>
  <c r="J39" i="32"/>
  <c r="K41" i="32"/>
  <c r="M41" i="32" s="1"/>
  <c r="G43" i="32"/>
  <c r="J43" i="32"/>
  <c r="K45" i="32"/>
  <c r="M45" i="32" s="1"/>
  <c r="G47" i="32"/>
  <c r="J47" i="32"/>
  <c r="K49" i="32"/>
  <c r="M49" i="32" s="1"/>
  <c r="F81" i="32"/>
  <c r="G82" i="32"/>
  <c r="J82" i="32"/>
  <c r="K84" i="32"/>
  <c r="M84" i="32" s="1"/>
  <c r="G86" i="32"/>
  <c r="J86" i="32"/>
  <c r="K88" i="32"/>
  <c r="M88" i="32" s="1"/>
  <c r="G90" i="32"/>
  <c r="J90" i="32"/>
  <c r="K92" i="32"/>
  <c r="M92" i="32" s="1"/>
  <c r="J92" i="32"/>
  <c r="M93" i="32"/>
  <c r="M82" i="32"/>
  <c r="M81" i="32" s="1"/>
  <c r="M90" i="32"/>
  <c r="K40" i="32"/>
  <c r="M40" i="32" s="1"/>
  <c r="K44" i="32"/>
  <c r="M44" i="32" s="1"/>
  <c r="K48" i="32"/>
  <c r="M48" i="32" s="1"/>
  <c r="K87" i="32"/>
  <c r="M87" i="32" s="1"/>
  <c r="M27" i="32"/>
  <c r="M24" i="32" s="1"/>
  <c r="M31" i="32"/>
  <c r="M35" i="32"/>
  <c r="H38" i="32"/>
  <c r="G40" i="32"/>
  <c r="J40" i="32"/>
  <c r="M42" i="32"/>
  <c r="G44" i="32"/>
  <c r="J44" i="32"/>
  <c r="M46" i="32"/>
  <c r="G48" i="32"/>
  <c r="J48" i="32"/>
  <c r="M50" i="32"/>
  <c r="M54" i="32"/>
  <c r="M58" i="32"/>
  <c r="M62" i="32"/>
  <c r="M70" i="32"/>
  <c r="M67" i="32" s="1"/>
  <c r="M74" i="32"/>
  <c r="M78" i="32"/>
  <c r="H81" i="32"/>
  <c r="G83" i="32"/>
  <c r="J83" i="32"/>
  <c r="M85" i="32"/>
  <c r="G87" i="32"/>
  <c r="J87" i="32"/>
  <c r="M89" i="32"/>
  <c r="G91" i="32"/>
  <c r="J91" i="32"/>
  <c r="J93" i="32"/>
  <c r="K10" i="32"/>
  <c r="K24" i="32"/>
  <c r="K53" i="32"/>
  <c r="K67" i="32"/>
  <c r="M279" i="31"/>
  <c r="K280" i="31"/>
  <c r="M280" i="31" s="1"/>
  <c r="K295" i="31"/>
  <c r="M295" i="31" s="1"/>
  <c r="D262" i="31"/>
  <c r="D261" i="31" s="1"/>
  <c r="K263" i="31"/>
  <c r="M263" i="31" s="1"/>
  <c r="M272" i="31"/>
  <c r="M274" i="31"/>
  <c r="H277" i="31"/>
  <c r="G279" i="31"/>
  <c r="G277" i="31" s="1"/>
  <c r="J279" i="31"/>
  <c r="J277" i="31" s="1"/>
  <c r="G280" i="31"/>
  <c r="D283" i="31"/>
  <c r="L283" i="31"/>
  <c r="B293" i="31"/>
  <c r="G295" i="31"/>
  <c r="L262" i="31"/>
  <c r="L261" i="31" s="1"/>
  <c r="K262" i="31"/>
  <c r="L272" i="31"/>
  <c r="B277" i="31"/>
  <c r="M283" i="31"/>
  <c r="F293" i="31"/>
  <c r="D293" i="31"/>
  <c r="K294" i="31"/>
  <c r="M254" i="31"/>
  <c r="M251" i="31" s="1"/>
  <c r="L256" i="31"/>
  <c r="G262" i="31"/>
  <c r="G261" i="31" s="1"/>
  <c r="J262" i="31"/>
  <c r="J261" i="31" s="1"/>
  <c r="M264" i="31"/>
  <c r="M268" i="31"/>
  <c r="M267" i="31" s="1"/>
  <c r="M278" i="31"/>
  <c r="M277" i="31" s="1"/>
  <c r="K277" i="31"/>
  <c r="M286" i="31"/>
  <c r="M290" i="31"/>
  <c r="M288" i="31" s="1"/>
  <c r="G294" i="31"/>
  <c r="G293" i="31" s="1"/>
  <c r="K296" i="31"/>
  <c r="M296" i="31" s="1"/>
  <c r="K251" i="31"/>
  <c r="K267" i="31"/>
  <c r="K283" i="31"/>
  <c r="M182" i="31"/>
  <c r="L181" i="31"/>
  <c r="M184" i="31"/>
  <c r="M198" i="31"/>
  <c r="M215" i="31"/>
  <c r="L176" i="31"/>
  <c r="G184" i="31"/>
  <c r="G181" i="31" s="1"/>
  <c r="B197" i="31"/>
  <c r="G198" i="31"/>
  <c r="D199" i="31"/>
  <c r="F213" i="31"/>
  <c r="G216" i="31"/>
  <c r="G246" i="31"/>
  <c r="K246" i="31"/>
  <c r="K171" i="31"/>
  <c r="M177" i="31"/>
  <c r="M176" i="31" s="1"/>
  <c r="K176" i="31"/>
  <c r="J182" i="31"/>
  <c r="J181" i="31" s="1"/>
  <c r="G183" i="31"/>
  <c r="K183" i="31"/>
  <c r="M183" i="31" s="1"/>
  <c r="D184" i="31"/>
  <c r="D181" i="31" s="1"/>
  <c r="D198" i="31"/>
  <c r="D197" i="31" s="1"/>
  <c r="L198" i="31"/>
  <c r="L197" i="31" s="1"/>
  <c r="G200" i="31"/>
  <c r="K200" i="31"/>
  <c r="M200" i="31" s="1"/>
  <c r="B213" i="31"/>
  <c r="L214" i="31"/>
  <c r="K219" i="31"/>
  <c r="D229" i="31"/>
  <c r="G230" i="31"/>
  <c r="G229" i="31" s="1"/>
  <c r="K230" i="31"/>
  <c r="L231" i="31"/>
  <c r="L229" i="31" s="1"/>
  <c r="D235" i="31"/>
  <c r="L235" i="31"/>
  <c r="L240" i="31"/>
  <c r="J240" i="31"/>
  <c r="G247" i="31"/>
  <c r="K247" i="31"/>
  <c r="M247" i="31" s="1"/>
  <c r="L248" i="31"/>
  <c r="M193" i="31"/>
  <c r="K192" i="31"/>
  <c r="M199" i="31"/>
  <c r="M219" i="31"/>
  <c r="M225" i="31"/>
  <c r="M224" i="31" s="1"/>
  <c r="K224" i="31"/>
  <c r="K232" i="31"/>
  <c r="M232" i="31" s="1"/>
  <c r="L245" i="31"/>
  <c r="M172" i="31"/>
  <c r="M171" i="31" s="1"/>
  <c r="H181" i="31"/>
  <c r="M204" i="31"/>
  <c r="M203" i="31" s="1"/>
  <c r="M209" i="31"/>
  <c r="M208" i="31" s="1"/>
  <c r="K208" i="31"/>
  <c r="K216" i="31"/>
  <c r="M216" i="31" s="1"/>
  <c r="B229" i="31"/>
  <c r="F181" i="31"/>
  <c r="M189" i="31"/>
  <c r="M187" i="31" s="1"/>
  <c r="M195" i="31"/>
  <c r="K203" i="31"/>
  <c r="D214" i="31"/>
  <c r="D213" i="31" s="1"/>
  <c r="G214" i="31"/>
  <c r="G213" i="31" s="1"/>
  <c r="K214" i="31"/>
  <c r="L215" i="31"/>
  <c r="D219" i="31"/>
  <c r="L219" i="31"/>
  <c r="L224" i="31"/>
  <c r="J224" i="31"/>
  <c r="D231" i="31"/>
  <c r="G231" i="31"/>
  <c r="K231" i="31"/>
  <c r="M231" i="31" s="1"/>
  <c r="L232" i="31"/>
  <c r="M236" i="31"/>
  <c r="M235" i="31" s="1"/>
  <c r="M241" i="31"/>
  <c r="M240" i="31" s="1"/>
  <c r="K240" i="31"/>
  <c r="F245" i="31"/>
  <c r="D248" i="31"/>
  <c r="D245" i="31" s="1"/>
  <c r="G248" i="31"/>
  <c r="K248" i="31"/>
  <c r="M248" i="31" s="1"/>
  <c r="G101" i="31"/>
  <c r="M107" i="31"/>
  <c r="M113" i="31"/>
  <c r="M112" i="31" s="1"/>
  <c r="K112" i="31"/>
  <c r="K120" i="31"/>
  <c r="D168" i="31"/>
  <c r="K168" i="31"/>
  <c r="F101" i="31"/>
  <c r="L102" i="31"/>
  <c r="K104" i="31"/>
  <c r="M104" i="31" s="1"/>
  <c r="B117" i="31"/>
  <c r="L133" i="31"/>
  <c r="D167" i="31"/>
  <c r="K167" i="31"/>
  <c r="M167" i="31" s="1"/>
  <c r="L103" i="31"/>
  <c r="K107" i="31"/>
  <c r="D118" i="31"/>
  <c r="K118" i="31"/>
  <c r="L120" i="31"/>
  <c r="D123" i="31"/>
  <c r="L123" i="31"/>
  <c r="L128" i="31"/>
  <c r="J128" i="31"/>
  <c r="D136" i="31"/>
  <c r="K136" i="31"/>
  <c r="D139" i="31"/>
  <c r="L139" i="31"/>
  <c r="M140" i="31"/>
  <c r="M139" i="31" s="1"/>
  <c r="G149" i="31"/>
  <c r="D151" i="31"/>
  <c r="K151" i="31"/>
  <c r="L152" i="31"/>
  <c r="J160" i="31"/>
  <c r="F165" i="31"/>
  <c r="D166" i="31"/>
  <c r="K166" i="31"/>
  <c r="L167" i="31"/>
  <c r="L168" i="31"/>
  <c r="K103" i="31"/>
  <c r="M103" i="31" s="1"/>
  <c r="L117" i="31"/>
  <c r="D134" i="31"/>
  <c r="K134" i="31"/>
  <c r="M92" i="31"/>
  <c r="M91" i="31" s="1"/>
  <c r="M97" i="31"/>
  <c r="M96" i="31" s="1"/>
  <c r="K96" i="31"/>
  <c r="L119" i="31"/>
  <c r="D152" i="31"/>
  <c r="K152" i="31"/>
  <c r="L155" i="31"/>
  <c r="M156" i="31"/>
  <c r="M155" i="31" s="1"/>
  <c r="G165" i="31"/>
  <c r="K91" i="31"/>
  <c r="D102" i="31"/>
  <c r="D101" i="31" s="1"/>
  <c r="K102" i="31"/>
  <c r="L104" i="31"/>
  <c r="D119" i="31"/>
  <c r="K119" i="31"/>
  <c r="M119" i="31" s="1"/>
  <c r="M123" i="31"/>
  <c r="M129" i="31"/>
  <c r="M128" i="31" s="1"/>
  <c r="K128" i="31"/>
  <c r="F133" i="31"/>
  <c r="D135" i="31"/>
  <c r="K135" i="31"/>
  <c r="M135" i="31" s="1"/>
  <c r="L136" i="31"/>
  <c r="J144" i="31"/>
  <c r="F149" i="31"/>
  <c r="D150" i="31"/>
  <c r="K150" i="31"/>
  <c r="L151" i="31"/>
  <c r="L149" i="31" s="1"/>
  <c r="L160" i="31"/>
  <c r="M160" i="31"/>
  <c r="B165" i="31"/>
  <c r="L166" i="31"/>
  <c r="L165" i="31" s="1"/>
  <c r="K144" i="31"/>
  <c r="K160" i="31"/>
  <c r="K38" i="31"/>
  <c r="D40" i="31"/>
  <c r="K40" i="31"/>
  <c r="M40" i="31" s="1"/>
  <c r="D43" i="31"/>
  <c r="M44" i="31"/>
  <c r="M43" i="31" s="1"/>
  <c r="L43" i="31"/>
  <c r="G53" i="31"/>
  <c r="K55" i="31"/>
  <c r="D55" i="31"/>
  <c r="L56" i="31"/>
  <c r="J64" i="31"/>
  <c r="F69" i="31"/>
  <c r="D70" i="31"/>
  <c r="K70" i="31"/>
  <c r="L71" i="31"/>
  <c r="L80" i="31"/>
  <c r="M80" i="31"/>
  <c r="L86" i="31"/>
  <c r="L85" i="31" s="1"/>
  <c r="D22" i="31"/>
  <c r="D21" i="31" s="1"/>
  <c r="G22" i="31"/>
  <c r="G21" i="31" s="1"/>
  <c r="K22" i="31"/>
  <c r="L24" i="31"/>
  <c r="D27" i="31"/>
  <c r="L27" i="31"/>
  <c r="L32" i="31"/>
  <c r="J32" i="31"/>
  <c r="K39" i="31"/>
  <c r="M39" i="31" s="1"/>
  <c r="D39" i="31"/>
  <c r="D37" i="31" s="1"/>
  <c r="L40" i="31"/>
  <c r="J48" i="31"/>
  <c r="F53" i="31"/>
  <c r="D54" i="31"/>
  <c r="D53" i="31" s="1"/>
  <c r="K54" i="31"/>
  <c r="L55" i="31"/>
  <c r="L64" i="31"/>
  <c r="M64" i="31"/>
  <c r="B69" i="31"/>
  <c r="L70" i="31"/>
  <c r="D88" i="31"/>
  <c r="K88" i="31"/>
  <c r="M88" i="31" s="1"/>
  <c r="K23" i="31"/>
  <c r="M23" i="31" s="1"/>
  <c r="M27" i="31"/>
  <c r="M33" i="31"/>
  <c r="M32" i="31" s="1"/>
  <c r="K32" i="31"/>
  <c r="L37" i="31"/>
  <c r="L53" i="31"/>
  <c r="D72" i="31"/>
  <c r="K72" i="31"/>
  <c r="M72" i="31" s="1"/>
  <c r="L75" i="31"/>
  <c r="M76" i="31"/>
  <c r="M75" i="31" s="1"/>
  <c r="D87" i="31"/>
  <c r="K87" i="31"/>
  <c r="M87" i="31" s="1"/>
  <c r="M12" i="31"/>
  <c r="M11" i="31" s="1"/>
  <c r="M17" i="31"/>
  <c r="M16" i="31" s="1"/>
  <c r="K16" i="31"/>
  <c r="L22" i="31"/>
  <c r="D24" i="31"/>
  <c r="K24" i="31"/>
  <c r="M24" i="31" s="1"/>
  <c r="B37" i="31"/>
  <c r="K56" i="31"/>
  <c r="D56" i="31"/>
  <c r="L59" i="31"/>
  <c r="M60" i="31"/>
  <c r="M59" i="31" s="1"/>
  <c r="G69" i="31"/>
  <c r="D71" i="31"/>
  <c r="K71" i="31"/>
  <c r="F85" i="31"/>
  <c r="D86" i="31"/>
  <c r="K86" i="31"/>
  <c r="K48" i="31"/>
  <c r="K64" i="31"/>
  <c r="K80" i="31"/>
  <c r="M712" i="30"/>
  <c r="M727" i="30"/>
  <c r="M734" i="30"/>
  <c r="K778" i="30"/>
  <c r="H726" i="30"/>
  <c r="G729" i="30"/>
  <c r="D730" i="30"/>
  <c r="D726" i="30" s="1"/>
  <c r="G733" i="30"/>
  <c r="M730" i="30"/>
  <c r="M738" i="30"/>
  <c r="K770" i="30"/>
  <c r="K774" i="30"/>
  <c r="M699" i="30"/>
  <c r="K729" i="30"/>
  <c r="M729" i="30" s="1"/>
  <c r="K733" i="30"/>
  <c r="M733" i="30" s="1"/>
  <c r="D734" i="30"/>
  <c r="G737" i="30"/>
  <c r="K737" i="30"/>
  <c r="M737" i="30" s="1"/>
  <c r="K741" i="30"/>
  <c r="D755" i="30"/>
  <c r="L755" i="30"/>
  <c r="G771" i="30"/>
  <c r="G769" i="30" s="1"/>
  <c r="K771" i="30"/>
  <c r="M771" i="30" s="1"/>
  <c r="G775" i="30"/>
  <c r="K775" i="30"/>
  <c r="M775" i="30" s="1"/>
  <c r="G779" i="30"/>
  <c r="K779" i="30"/>
  <c r="M779" i="30" s="1"/>
  <c r="K698" i="30"/>
  <c r="J727" i="30"/>
  <c r="G728" i="30"/>
  <c r="G726" i="30" s="1"/>
  <c r="K728" i="30"/>
  <c r="M728" i="30" s="1"/>
  <c r="J731" i="30"/>
  <c r="G732" i="30"/>
  <c r="K732" i="30"/>
  <c r="M732" i="30" s="1"/>
  <c r="J735" i="30"/>
  <c r="G736" i="30"/>
  <c r="K736" i="30"/>
  <c r="M736" i="30" s="1"/>
  <c r="D741" i="30"/>
  <c r="L741" i="30"/>
  <c r="M756" i="30"/>
  <c r="M755" i="30" s="1"/>
  <c r="F769" i="30"/>
  <c r="G772" i="30"/>
  <c r="K772" i="30"/>
  <c r="M772" i="30" s="1"/>
  <c r="L773" i="30"/>
  <c r="G776" i="30"/>
  <c r="K776" i="30"/>
  <c r="M776" i="30" s="1"/>
  <c r="L777" i="30"/>
  <c r="G780" i="30"/>
  <c r="K780" i="30"/>
  <c r="M780" i="30" s="1"/>
  <c r="L781" i="30"/>
  <c r="M704" i="30"/>
  <c r="K712" i="30"/>
  <c r="M720" i="30"/>
  <c r="F726" i="30"/>
  <c r="L738" i="30"/>
  <c r="L726" i="30" s="1"/>
  <c r="M742" i="30"/>
  <c r="M741" i="30" s="1"/>
  <c r="B769" i="30"/>
  <c r="L770" i="30"/>
  <c r="D773" i="30"/>
  <c r="D769" i="30" s="1"/>
  <c r="G773" i="30"/>
  <c r="K773" i="30"/>
  <c r="L774" i="30"/>
  <c r="D777" i="30"/>
  <c r="G777" i="30"/>
  <c r="K777" i="30"/>
  <c r="M777" i="30" s="1"/>
  <c r="L778" i="30"/>
  <c r="D781" i="30"/>
  <c r="G781" i="30"/>
  <c r="K781" i="30"/>
  <c r="K644" i="30"/>
  <c r="K648" i="30"/>
  <c r="D652" i="30"/>
  <c r="K652" i="30"/>
  <c r="M652" i="30" s="1"/>
  <c r="L655" i="30"/>
  <c r="M656" i="30"/>
  <c r="M655" i="30" s="1"/>
  <c r="K684" i="30"/>
  <c r="D684" i="30"/>
  <c r="D683" i="30" s="1"/>
  <c r="D688" i="30"/>
  <c r="K688" i="30"/>
  <c r="M688" i="30" s="1"/>
  <c r="K626" i="30"/>
  <c r="G641" i="30"/>
  <c r="G640" i="30" s="1"/>
  <c r="K641" i="30"/>
  <c r="L643" i="30"/>
  <c r="K645" i="30"/>
  <c r="M645" i="30" s="1"/>
  <c r="L647" i="30"/>
  <c r="K649" i="30"/>
  <c r="K651" i="30"/>
  <c r="M651" i="30" s="1"/>
  <c r="D651" i="30"/>
  <c r="M670" i="30"/>
  <c r="M669" i="30" s="1"/>
  <c r="L669" i="30"/>
  <c r="B683" i="30"/>
  <c r="K687" i="30"/>
  <c r="D687" i="30"/>
  <c r="K691" i="30"/>
  <c r="D691" i="30"/>
  <c r="K612" i="30"/>
  <c r="D626" i="30"/>
  <c r="L626" i="30"/>
  <c r="K642" i="30"/>
  <c r="M642" i="30" s="1"/>
  <c r="L644" i="30"/>
  <c r="K646" i="30"/>
  <c r="M646" i="30" s="1"/>
  <c r="L648" i="30"/>
  <c r="D650" i="30"/>
  <c r="K650" i="30"/>
  <c r="L651" i="30"/>
  <c r="D686" i="30"/>
  <c r="K686" i="30"/>
  <c r="M686" i="30" s="1"/>
  <c r="L687" i="30"/>
  <c r="D690" i="30"/>
  <c r="K690" i="30"/>
  <c r="M690" i="30" s="1"/>
  <c r="L691" i="30"/>
  <c r="L683" i="30" s="1"/>
  <c r="D694" i="30"/>
  <c r="K694" i="30"/>
  <c r="L695" i="30"/>
  <c r="M612" i="30"/>
  <c r="D692" i="30"/>
  <c r="K692" i="30"/>
  <c r="M692" i="30" s="1"/>
  <c r="K695" i="30"/>
  <c r="M695" i="30" s="1"/>
  <c r="D695" i="30"/>
  <c r="D612" i="30"/>
  <c r="L612" i="30"/>
  <c r="M627" i="30"/>
  <c r="M626" i="30" s="1"/>
  <c r="L641" i="30"/>
  <c r="L640" i="30" s="1"/>
  <c r="D643" i="30"/>
  <c r="K643" i="30"/>
  <c r="L645" i="30"/>
  <c r="D647" i="30"/>
  <c r="D640" i="30" s="1"/>
  <c r="K647" i="30"/>
  <c r="M647" i="30" s="1"/>
  <c r="L649" i="30"/>
  <c r="L650" i="30"/>
  <c r="G683" i="30"/>
  <c r="D685" i="30"/>
  <c r="K685" i="30"/>
  <c r="M685" i="30" s="1"/>
  <c r="L686" i="30"/>
  <c r="K689" i="30"/>
  <c r="M689" i="30" s="1"/>
  <c r="D689" i="30"/>
  <c r="L690" i="30"/>
  <c r="D693" i="30"/>
  <c r="K693" i="30"/>
  <c r="M693" i="30" s="1"/>
  <c r="L694" i="30"/>
  <c r="M540" i="30"/>
  <c r="M569" i="30"/>
  <c r="K555" i="30"/>
  <c r="K557" i="30"/>
  <c r="K559" i="30"/>
  <c r="K561" i="30"/>
  <c r="K563" i="30"/>
  <c r="K565" i="30"/>
  <c r="M527" i="30"/>
  <c r="M526" i="30" s="1"/>
  <c r="J556" i="30"/>
  <c r="J558" i="30"/>
  <c r="J560" i="30"/>
  <c r="J562" i="30"/>
  <c r="J564" i="30"/>
  <c r="J566" i="30"/>
  <c r="M584" i="30"/>
  <c r="M583" i="30" s="1"/>
  <c r="K526" i="30"/>
  <c r="B554" i="30"/>
  <c r="L555" i="30"/>
  <c r="G556" i="30"/>
  <c r="G554" i="30" s="1"/>
  <c r="L557" i="30"/>
  <c r="G558" i="30"/>
  <c r="L559" i="30"/>
  <c r="G560" i="30"/>
  <c r="L561" i="30"/>
  <c r="G562" i="30"/>
  <c r="L563" i="30"/>
  <c r="G564" i="30"/>
  <c r="L565" i="30"/>
  <c r="G566" i="30"/>
  <c r="K583" i="30"/>
  <c r="L598" i="30"/>
  <c r="L599" i="30"/>
  <c r="L600" i="30"/>
  <c r="L601" i="30"/>
  <c r="L602" i="30"/>
  <c r="L603" i="30"/>
  <c r="L604" i="30"/>
  <c r="L605" i="30"/>
  <c r="L606" i="30"/>
  <c r="L607" i="30"/>
  <c r="L608" i="30"/>
  <c r="L609" i="30"/>
  <c r="J555" i="30"/>
  <c r="J557" i="30"/>
  <c r="J559" i="30"/>
  <c r="J561" i="30"/>
  <c r="J563" i="30"/>
  <c r="J565" i="30"/>
  <c r="K598" i="30"/>
  <c r="G598" i="30"/>
  <c r="J598" i="30"/>
  <c r="K599" i="30"/>
  <c r="M599" i="30" s="1"/>
  <c r="G599" i="30"/>
  <c r="J599" i="30"/>
  <c r="K600" i="30"/>
  <c r="G600" i="30"/>
  <c r="J600" i="30"/>
  <c r="K601" i="30"/>
  <c r="M601" i="30" s="1"/>
  <c r="G601" i="30"/>
  <c r="J601" i="30"/>
  <c r="K602" i="30"/>
  <c r="M602" i="30" s="1"/>
  <c r="G602" i="30"/>
  <c r="J602" i="30"/>
  <c r="K603" i="30"/>
  <c r="M603" i="30" s="1"/>
  <c r="G603" i="30"/>
  <c r="J603" i="30"/>
  <c r="K604" i="30"/>
  <c r="G604" i="30"/>
  <c r="J604" i="30"/>
  <c r="K605" i="30"/>
  <c r="M605" i="30" s="1"/>
  <c r="G605" i="30"/>
  <c r="J605" i="30"/>
  <c r="K606" i="30"/>
  <c r="M606" i="30" s="1"/>
  <c r="G606" i="30"/>
  <c r="J606" i="30"/>
  <c r="K607" i="30"/>
  <c r="M607" i="30" s="1"/>
  <c r="G607" i="30"/>
  <c r="J607" i="30"/>
  <c r="K608" i="30"/>
  <c r="G608" i="30"/>
  <c r="J608" i="30"/>
  <c r="K609" i="30"/>
  <c r="M609" i="30" s="1"/>
  <c r="G609" i="30"/>
  <c r="J609" i="30"/>
  <c r="M472" i="30"/>
  <c r="K469" i="30"/>
  <c r="K473" i="30"/>
  <c r="M473" i="30" s="1"/>
  <c r="K477" i="30"/>
  <c r="M477" i="30" s="1"/>
  <c r="D511" i="30"/>
  <c r="M512" i="30"/>
  <c r="K511" i="30"/>
  <c r="M516" i="30"/>
  <c r="M520" i="30"/>
  <c r="M443" i="30"/>
  <c r="M440" i="30" s="1"/>
  <c r="M447" i="30"/>
  <c r="M451" i="30"/>
  <c r="M455" i="30"/>
  <c r="M459" i="30"/>
  <c r="M463" i="30"/>
  <c r="D469" i="30"/>
  <c r="D468" i="30" s="1"/>
  <c r="K470" i="30"/>
  <c r="M470" i="30" s="1"/>
  <c r="G472" i="30"/>
  <c r="J472" i="30"/>
  <c r="K474" i="30"/>
  <c r="M474" i="30" s="1"/>
  <c r="G476" i="30"/>
  <c r="J476" i="30"/>
  <c r="K478" i="30"/>
  <c r="M478" i="30" s="1"/>
  <c r="G480" i="30"/>
  <c r="J480" i="30"/>
  <c r="M483" i="30"/>
  <c r="M497" i="30"/>
  <c r="M515" i="30"/>
  <c r="M519" i="30"/>
  <c r="M523" i="30"/>
  <c r="L469" i="30"/>
  <c r="L468" i="30" s="1"/>
  <c r="M476" i="30"/>
  <c r="G469" i="30"/>
  <c r="J469" i="30"/>
  <c r="M471" i="30"/>
  <c r="G473" i="30"/>
  <c r="J473" i="30"/>
  <c r="M475" i="30"/>
  <c r="G477" i="30"/>
  <c r="J477" i="30"/>
  <c r="M479" i="30"/>
  <c r="G511" i="30"/>
  <c r="J523" i="30"/>
  <c r="J511" i="30" s="1"/>
  <c r="K440" i="30"/>
  <c r="K454" i="30"/>
  <c r="K483" i="30"/>
  <c r="K497" i="30"/>
  <c r="M383" i="30"/>
  <c r="J385" i="30"/>
  <c r="M387" i="30"/>
  <c r="J389" i="30"/>
  <c r="M391" i="30"/>
  <c r="J393" i="30"/>
  <c r="D426" i="30"/>
  <c r="D425" i="30" s="1"/>
  <c r="M427" i="30"/>
  <c r="M431" i="30"/>
  <c r="M435" i="30"/>
  <c r="M369" i="30"/>
  <c r="M373" i="30"/>
  <c r="M377" i="30"/>
  <c r="K384" i="30"/>
  <c r="M384" i="30" s="1"/>
  <c r="G386" i="30"/>
  <c r="K388" i="30"/>
  <c r="M388" i="30" s="1"/>
  <c r="G390" i="30"/>
  <c r="K392" i="30"/>
  <c r="M392" i="30" s="1"/>
  <c r="G394" i="30"/>
  <c r="M400" i="30"/>
  <c r="M404" i="30"/>
  <c r="M408" i="30"/>
  <c r="F425" i="30"/>
  <c r="G426" i="30"/>
  <c r="K428" i="30"/>
  <c r="M428" i="30" s="1"/>
  <c r="G430" i="30"/>
  <c r="K432" i="30"/>
  <c r="M432" i="30" s="1"/>
  <c r="G434" i="30"/>
  <c r="K436" i="30"/>
  <c r="M436" i="30" s="1"/>
  <c r="M385" i="30"/>
  <c r="J387" i="30"/>
  <c r="J382" i="30" s="1"/>
  <c r="M389" i="30"/>
  <c r="M393" i="30"/>
  <c r="J427" i="30"/>
  <c r="J425" i="30" s="1"/>
  <c r="M429" i="30"/>
  <c r="J431" i="30"/>
  <c r="M433" i="30"/>
  <c r="J435" i="30"/>
  <c r="M371" i="30"/>
  <c r="M375" i="30"/>
  <c r="M379" i="30"/>
  <c r="H382" i="30"/>
  <c r="G384" i="30"/>
  <c r="G382" i="30" s="1"/>
  <c r="K386" i="30"/>
  <c r="M386" i="30" s="1"/>
  <c r="G388" i="30"/>
  <c r="K390" i="30"/>
  <c r="M390" i="30" s="1"/>
  <c r="G392" i="30"/>
  <c r="K394" i="30"/>
  <c r="M394" i="30" s="1"/>
  <c r="M398" i="30"/>
  <c r="M402" i="30"/>
  <c r="M406" i="30"/>
  <c r="K426" i="30"/>
  <c r="G428" i="30"/>
  <c r="K430" i="30"/>
  <c r="M430" i="30" s="1"/>
  <c r="G432" i="30"/>
  <c r="K434" i="30"/>
  <c r="M434" i="30" s="1"/>
  <c r="G436" i="30"/>
  <c r="J437" i="30"/>
  <c r="K354" i="30"/>
  <c r="K368" i="30"/>
  <c r="K397" i="30"/>
  <c r="K411" i="30"/>
  <c r="L296" i="30"/>
  <c r="M297" i="30"/>
  <c r="M300" i="30"/>
  <c r="M304" i="30"/>
  <c r="D339" i="30"/>
  <c r="K340" i="30"/>
  <c r="K344" i="30"/>
  <c r="K348" i="30"/>
  <c r="M269" i="30"/>
  <c r="M268" i="30" s="1"/>
  <c r="H296" i="30"/>
  <c r="G299" i="30"/>
  <c r="K299" i="30"/>
  <c r="M299" i="30" s="1"/>
  <c r="D300" i="30"/>
  <c r="D296" i="30" s="1"/>
  <c r="G303" i="30"/>
  <c r="K303" i="30"/>
  <c r="M303" i="30" s="1"/>
  <c r="D304" i="30"/>
  <c r="G307" i="30"/>
  <c r="K307" i="30"/>
  <c r="M307" i="30" s="1"/>
  <c r="K311" i="30"/>
  <c r="D325" i="30"/>
  <c r="L325" i="30"/>
  <c r="G341" i="30"/>
  <c r="G339" i="30" s="1"/>
  <c r="K341" i="30"/>
  <c r="M341" i="30" s="1"/>
  <c r="G345" i="30"/>
  <c r="K345" i="30"/>
  <c r="M345" i="30" s="1"/>
  <c r="G349" i="30"/>
  <c r="K349" i="30"/>
  <c r="M349" i="30" s="1"/>
  <c r="K268" i="30"/>
  <c r="J297" i="30"/>
  <c r="J296" i="30" s="1"/>
  <c r="G298" i="30"/>
  <c r="G296" i="30" s="1"/>
  <c r="K298" i="30"/>
  <c r="M298" i="30" s="1"/>
  <c r="J301" i="30"/>
  <c r="G302" i="30"/>
  <c r="K302" i="30"/>
  <c r="M302" i="30" s="1"/>
  <c r="J305" i="30"/>
  <c r="G306" i="30"/>
  <c r="K306" i="30"/>
  <c r="M306" i="30" s="1"/>
  <c r="D311" i="30"/>
  <c r="L311" i="30"/>
  <c r="M326" i="30"/>
  <c r="M325" i="30" s="1"/>
  <c r="F339" i="30"/>
  <c r="G342" i="30"/>
  <c r="K342" i="30"/>
  <c r="M342" i="30" s="1"/>
  <c r="L343" i="30"/>
  <c r="G346" i="30"/>
  <c r="K346" i="30"/>
  <c r="M346" i="30" s="1"/>
  <c r="L347" i="30"/>
  <c r="G350" i="30"/>
  <c r="K350" i="30"/>
  <c r="M350" i="30" s="1"/>
  <c r="L351" i="30"/>
  <c r="M274" i="30"/>
  <c r="K282" i="30"/>
  <c r="M290" i="30"/>
  <c r="M282" i="30" s="1"/>
  <c r="F296" i="30"/>
  <c r="L308" i="30"/>
  <c r="M308" i="30" s="1"/>
  <c r="M312" i="30"/>
  <c r="M311" i="30" s="1"/>
  <c r="B339" i="30"/>
  <c r="L340" i="30"/>
  <c r="D343" i="30"/>
  <c r="G343" i="30"/>
  <c r="K343" i="30"/>
  <c r="M343" i="30" s="1"/>
  <c r="L344" i="30"/>
  <c r="D347" i="30"/>
  <c r="G347" i="30"/>
  <c r="K347" i="30"/>
  <c r="M347" i="30" s="1"/>
  <c r="L348" i="30"/>
  <c r="D351" i="30"/>
  <c r="G351" i="30"/>
  <c r="K351" i="30"/>
  <c r="M196" i="30"/>
  <c r="K213" i="30"/>
  <c r="M213" i="30" s="1"/>
  <c r="K217" i="30"/>
  <c r="M217" i="30" s="1"/>
  <c r="K221" i="30"/>
  <c r="M221" i="30" s="1"/>
  <c r="M225" i="30"/>
  <c r="K254" i="30"/>
  <c r="D254" i="30"/>
  <c r="K258" i="30"/>
  <c r="D258" i="30"/>
  <c r="K262" i="30"/>
  <c r="M262" i="30" s="1"/>
  <c r="D262" i="30"/>
  <c r="M183" i="30"/>
  <c r="M182" i="30" s="1"/>
  <c r="B210" i="30"/>
  <c r="L212" i="30"/>
  <c r="L210" i="30" s="1"/>
  <c r="D214" i="30"/>
  <c r="K214" i="30"/>
  <c r="L216" i="30"/>
  <c r="D218" i="30"/>
  <c r="K218" i="30"/>
  <c r="L220" i="30"/>
  <c r="D222" i="30"/>
  <c r="K222" i="30"/>
  <c r="D239" i="30"/>
  <c r="L239" i="30"/>
  <c r="M240" i="30"/>
  <c r="M239" i="30" s="1"/>
  <c r="B253" i="30"/>
  <c r="L254" i="30"/>
  <c r="K257" i="30"/>
  <c r="D257" i="30"/>
  <c r="L258" i="30"/>
  <c r="K261" i="30"/>
  <c r="D261" i="30"/>
  <c r="L262" i="30"/>
  <c r="D265" i="30"/>
  <c r="K265" i="30"/>
  <c r="M265" i="30" s="1"/>
  <c r="K196" i="30"/>
  <c r="K211" i="30"/>
  <c r="K215" i="30"/>
  <c r="M215" i="30" s="1"/>
  <c r="K219" i="30"/>
  <c r="M219" i="30" s="1"/>
  <c r="K225" i="30"/>
  <c r="K256" i="30"/>
  <c r="M256" i="30" s="1"/>
  <c r="D256" i="30"/>
  <c r="L257" i="30"/>
  <c r="K260" i="30"/>
  <c r="M260" i="30" s="1"/>
  <c r="D260" i="30"/>
  <c r="L261" i="30"/>
  <c r="K264" i="30"/>
  <c r="M264" i="30" s="1"/>
  <c r="D264" i="30"/>
  <c r="L265" i="30"/>
  <c r="K182" i="30"/>
  <c r="D196" i="30"/>
  <c r="L196" i="30"/>
  <c r="D212" i="30"/>
  <c r="D210" i="30" s="1"/>
  <c r="K212" i="30"/>
  <c r="M212" i="30" s="1"/>
  <c r="L214" i="30"/>
  <c r="D216" i="30"/>
  <c r="K216" i="30"/>
  <c r="M216" i="30" s="1"/>
  <c r="L218" i="30"/>
  <c r="D220" i="30"/>
  <c r="K220" i="30"/>
  <c r="L222" i="30"/>
  <c r="D225" i="30"/>
  <c r="L225" i="30"/>
  <c r="G253" i="30"/>
  <c r="K255" i="30"/>
  <c r="M255" i="30" s="1"/>
  <c r="D255" i="30"/>
  <c r="K259" i="30"/>
  <c r="M259" i="30" s="1"/>
  <c r="D259" i="30"/>
  <c r="K263" i="30"/>
  <c r="M263" i="30" s="1"/>
  <c r="D263" i="30"/>
  <c r="M129" i="30"/>
  <c r="M125" i="30"/>
  <c r="K126" i="30"/>
  <c r="K128" i="30"/>
  <c r="L129" i="30"/>
  <c r="K132" i="30"/>
  <c r="L133" i="30"/>
  <c r="M133" i="30" s="1"/>
  <c r="K136" i="30"/>
  <c r="M98" i="30"/>
  <c r="M96" i="30" s="1"/>
  <c r="M111" i="30"/>
  <c r="M110" i="30" s="1"/>
  <c r="J129" i="30"/>
  <c r="J124" i="30" s="1"/>
  <c r="J133" i="30"/>
  <c r="M140" i="30"/>
  <c r="M139" i="30" s="1"/>
  <c r="M155" i="30"/>
  <c r="M153" i="30" s="1"/>
  <c r="K168" i="30"/>
  <c r="G168" i="30"/>
  <c r="J168" i="30"/>
  <c r="K169" i="30"/>
  <c r="M169" i="30" s="1"/>
  <c r="G169" i="30"/>
  <c r="J169" i="30"/>
  <c r="K170" i="30"/>
  <c r="M170" i="30" s="1"/>
  <c r="G170" i="30"/>
  <c r="J170" i="30"/>
  <c r="K171" i="30"/>
  <c r="M171" i="30" s="1"/>
  <c r="G171" i="30"/>
  <c r="J171" i="30"/>
  <c r="K172" i="30"/>
  <c r="M172" i="30" s="1"/>
  <c r="G172" i="30"/>
  <c r="J172" i="30"/>
  <c r="K173" i="30"/>
  <c r="M173" i="30" s="1"/>
  <c r="G173" i="30"/>
  <c r="J173" i="30"/>
  <c r="K174" i="30"/>
  <c r="M174" i="30" s="1"/>
  <c r="G174" i="30"/>
  <c r="J174" i="30"/>
  <c r="K175" i="30"/>
  <c r="M175" i="30" s="1"/>
  <c r="G175" i="30"/>
  <c r="J175" i="30"/>
  <c r="K176" i="30"/>
  <c r="M176" i="30" s="1"/>
  <c r="G176" i="30"/>
  <c r="J176" i="30"/>
  <c r="K177" i="30"/>
  <c r="M177" i="30" s="1"/>
  <c r="G177" i="30"/>
  <c r="J177" i="30"/>
  <c r="K178" i="30"/>
  <c r="M178" i="30" s="1"/>
  <c r="G178" i="30"/>
  <c r="J178" i="30"/>
  <c r="K179" i="30"/>
  <c r="M179" i="30" s="1"/>
  <c r="G179" i="30"/>
  <c r="J179" i="30"/>
  <c r="L125" i="30"/>
  <c r="L127" i="30"/>
  <c r="M127" i="30" s="1"/>
  <c r="K130" i="30"/>
  <c r="L131" i="30"/>
  <c r="M131" i="30" s="1"/>
  <c r="K134" i="30"/>
  <c r="L135" i="30"/>
  <c r="M135" i="30" s="1"/>
  <c r="E124" i="30"/>
  <c r="I124" i="30"/>
  <c r="D125" i="30"/>
  <c r="G125" i="30"/>
  <c r="L126" i="30"/>
  <c r="D127" i="30"/>
  <c r="G127" i="30"/>
  <c r="L128" i="30"/>
  <c r="D129" i="30"/>
  <c r="G129" i="30"/>
  <c r="L130" i="30"/>
  <c r="D131" i="30"/>
  <c r="G131" i="30"/>
  <c r="L132" i="30"/>
  <c r="D133" i="30"/>
  <c r="G133" i="30"/>
  <c r="L134" i="30"/>
  <c r="D135" i="30"/>
  <c r="G135" i="30"/>
  <c r="L136" i="30"/>
  <c r="B167" i="30"/>
  <c r="G38" i="30"/>
  <c r="K24" i="30"/>
  <c r="K39" i="30"/>
  <c r="K43" i="30"/>
  <c r="M43" i="30" s="1"/>
  <c r="K47" i="30"/>
  <c r="M47" i="30" s="1"/>
  <c r="K53" i="30"/>
  <c r="D67" i="30"/>
  <c r="M68" i="30"/>
  <c r="M67" i="30" s="1"/>
  <c r="L67" i="30"/>
  <c r="L82" i="30"/>
  <c r="K85" i="30"/>
  <c r="M85" i="30" s="1"/>
  <c r="D85" i="30"/>
  <c r="L86" i="30"/>
  <c r="K89" i="30"/>
  <c r="M89" i="30" s="1"/>
  <c r="D89" i="30"/>
  <c r="L90" i="30"/>
  <c r="K10" i="30"/>
  <c r="D24" i="30"/>
  <c r="L24" i="30"/>
  <c r="D40" i="30"/>
  <c r="K40" i="30"/>
  <c r="L42" i="30"/>
  <c r="D44" i="30"/>
  <c r="K44" i="30"/>
  <c r="L46" i="30"/>
  <c r="D48" i="30"/>
  <c r="K48" i="30"/>
  <c r="M48" i="30" s="1"/>
  <c r="L50" i="30"/>
  <c r="D53" i="30"/>
  <c r="L53" i="30"/>
  <c r="K84" i="30"/>
  <c r="M84" i="30" s="1"/>
  <c r="D84" i="30"/>
  <c r="L85" i="30"/>
  <c r="K88" i="30"/>
  <c r="M88" i="30" s="1"/>
  <c r="D88" i="30"/>
  <c r="L89" i="30"/>
  <c r="K92" i="30"/>
  <c r="M92" i="30" s="1"/>
  <c r="D92" i="30"/>
  <c r="L93" i="30"/>
  <c r="M24" i="30"/>
  <c r="K41" i="30"/>
  <c r="M41" i="30" s="1"/>
  <c r="K45" i="30"/>
  <c r="M45" i="30" s="1"/>
  <c r="K49" i="30"/>
  <c r="M49" i="30" s="1"/>
  <c r="M53" i="30"/>
  <c r="K83" i="30"/>
  <c r="M83" i="30" s="1"/>
  <c r="D83" i="30"/>
  <c r="K87" i="30"/>
  <c r="M87" i="30" s="1"/>
  <c r="D87" i="30"/>
  <c r="K91" i="30"/>
  <c r="M91" i="30" s="1"/>
  <c r="D91" i="30"/>
  <c r="M11" i="30"/>
  <c r="M10" i="30" s="1"/>
  <c r="B38" i="30"/>
  <c r="L40" i="30"/>
  <c r="L38" i="30" s="1"/>
  <c r="D42" i="30"/>
  <c r="D38" i="30" s="1"/>
  <c r="K42" i="30"/>
  <c r="L44" i="30"/>
  <c r="D46" i="30"/>
  <c r="K46" i="30"/>
  <c r="M46" i="30" s="1"/>
  <c r="L48" i="30"/>
  <c r="D50" i="30"/>
  <c r="K50" i="30"/>
  <c r="M50" i="30" s="1"/>
  <c r="F81" i="30"/>
  <c r="K82" i="30"/>
  <c r="D82" i="30"/>
  <c r="K86" i="30"/>
  <c r="M86" i="30" s="1"/>
  <c r="D86" i="30"/>
  <c r="K90" i="30"/>
  <c r="M90" i="30" s="1"/>
  <c r="D90" i="30"/>
  <c r="K93" i="30"/>
  <c r="D261" i="29"/>
  <c r="M256" i="29"/>
  <c r="H261" i="29"/>
  <c r="L262" i="29"/>
  <c r="L261" i="29" s="1"/>
  <c r="J263" i="29"/>
  <c r="J261" i="29" s="1"/>
  <c r="D278" i="29"/>
  <c r="D277" i="29" s="1"/>
  <c r="M279" i="29"/>
  <c r="K280" i="29"/>
  <c r="M280" i="29" s="1"/>
  <c r="L293" i="29"/>
  <c r="K295" i="29"/>
  <c r="M295" i="29" s="1"/>
  <c r="M252" i="29"/>
  <c r="K262" i="29"/>
  <c r="G264" i="29"/>
  <c r="M270" i="29"/>
  <c r="L272" i="29"/>
  <c r="F277" i="29"/>
  <c r="G278" i="29"/>
  <c r="G277" i="29" s="1"/>
  <c r="M284" i="29"/>
  <c r="M283" i="29" s="1"/>
  <c r="J288" i="29"/>
  <c r="F293" i="29"/>
  <c r="D293" i="29"/>
  <c r="K294" i="29"/>
  <c r="G296" i="29"/>
  <c r="M263" i="29"/>
  <c r="M254" i="29"/>
  <c r="L256" i="29"/>
  <c r="G262" i="29"/>
  <c r="K264" i="29"/>
  <c r="M264" i="29" s="1"/>
  <c r="M268" i="29"/>
  <c r="M267" i="29" s="1"/>
  <c r="K278" i="29"/>
  <c r="M286" i="29"/>
  <c r="M290" i="29"/>
  <c r="M288" i="29" s="1"/>
  <c r="G294" i="29"/>
  <c r="G293" i="29" s="1"/>
  <c r="K296" i="29"/>
  <c r="M296" i="29" s="1"/>
  <c r="K251" i="29"/>
  <c r="K267" i="29"/>
  <c r="K283" i="29"/>
  <c r="L182" i="29"/>
  <c r="L181" i="29" s="1"/>
  <c r="M198" i="29"/>
  <c r="K231" i="29"/>
  <c r="M231" i="29" s="1"/>
  <c r="J231" i="29"/>
  <c r="K182" i="29"/>
  <c r="K199" i="29"/>
  <c r="M199" i="29" s="1"/>
  <c r="M241" i="29"/>
  <c r="L240" i="29"/>
  <c r="K246" i="29"/>
  <c r="J246" i="29"/>
  <c r="J245" i="29" s="1"/>
  <c r="K247" i="29"/>
  <c r="M247" i="29" s="1"/>
  <c r="J247" i="29"/>
  <c r="K248" i="29"/>
  <c r="M248" i="29" s="1"/>
  <c r="J248" i="29"/>
  <c r="D182" i="29"/>
  <c r="D181" i="29" s="1"/>
  <c r="K183" i="29"/>
  <c r="M183" i="29" s="1"/>
  <c r="M190" i="29"/>
  <c r="M187" i="29" s="1"/>
  <c r="L192" i="29"/>
  <c r="F197" i="29"/>
  <c r="G198" i="29"/>
  <c r="J198" i="29"/>
  <c r="K200" i="29"/>
  <c r="M200" i="29" s="1"/>
  <c r="L203" i="29"/>
  <c r="M203" i="29"/>
  <c r="J219" i="29"/>
  <c r="M243" i="29"/>
  <c r="K230" i="29"/>
  <c r="J230" i="29"/>
  <c r="J229" i="29" s="1"/>
  <c r="K232" i="29"/>
  <c r="M232" i="29" s="1"/>
  <c r="J232" i="29"/>
  <c r="M174" i="29"/>
  <c r="M171" i="29" s="1"/>
  <c r="L176" i="29"/>
  <c r="G182" i="29"/>
  <c r="G181" i="29" s="1"/>
  <c r="J182" i="29"/>
  <c r="J181" i="29" s="1"/>
  <c r="M184" i="29"/>
  <c r="M194" i="29"/>
  <c r="M192" i="29" s="1"/>
  <c r="H197" i="29"/>
  <c r="G199" i="29"/>
  <c r="J199" i="29"/>
  <c r="D208" i="29"/>
  <c r="M209" i="29"/>
  <c r="M208" i="29" s="1"/>
  <c r="L208" i="29"/>
  <c r="K214" i="29"/>
  <c r="J214" i="29"/>
  <c r="J213" i="29" s="1"/>
  <c r="K215" i="29"/>
  <c r="M215" i="29" s="1"/>
  <c r="J215" i="29"/>
  <c r="K216" i="29"/>
  <c r="M216" i="29" s="1"/>
  <c r="J216" i="29"/>
  <c r="M219" i="29"/>
  <c r="M225" i="29"/>
  <c r="M224" i="29" s="1"/>
  <c r="J235" i="29"/>
  <c r="K171" i="29"/>
  <c r="K187" i="29"/>
  <c r="K203" i="29"/>
  <c r="D101" i="29"/>
  <c r="M96" i="29"/>
  <c r="H101" i="29"/>
  <c r="L102" i="29"/>
  <c r="L101" i="29" s="1"/>
  <c r="J103" i="29"/>
  <c r="J101" i="29" s="1"/>
  <c r="D118" i="29"/>
  <c r="D117" i="29" s="1"/>
  <c r="M119" i="29"/>
  <c r="D144" i="29"/>
  <c r="M145" i="29"/>
  <c r="M144" i="29" s="1"/>
  <c r="L144" i="29"/>
  <c r="K150" i="29"/>
  <c r="J150" i="29"/>
  <c r="J149" i="29" s="1"/>
  <c r="K151" i="29"/>
  <c r="M151" i="29" s="1"/>
  <c r="J151" i="29"/>
  <c r="K152" i="29"/>
  <c r="M152" i="29" s="1"/>
  <c r="J152" i="29"/>
  <c r="L155" i="29"/>
  <c r="M155" i="29"/>
  <c r="M92" i="29"/>
  <c r="M91" i="29" s="1"/>
  <c r="K102" i="29"/>
  <c r="G104" i="29"/>
  <c r="M110" i="29"/>
  <c r="L112" i="29"/>
  <c r="F117" i="29"/>
  <c r="G118" i="29"/>
  <c r="K120" i="29"/>
  <c r="M120" i="29" s="1"/>
  <c r="D160" i="29"/>
  <c r="M161" i="29"/>
  <c r="M160" i="29" s="1"/>
  <c r="L160" i="29"/>
  <c r="K166" i="29"/>
  <c r="J166" i="29"/>
  <c r="M103" i="29"/>
  <c r="M94" i="29"/>
  <c r="L96" i="29"/>
  <c r="G102" i="29"/>
  <c r="G101" i="29" s="1"/>
  <c r="K104" i="29"/>
  <c r="M104" i="29" s="1"/>
  <c r="M108" i="29"/>
  <c r="M107" i="29" s="1"/>
  <c r="K118" i="29"/>
  <c r="G120" i="29"/>
  <c r="M129" i="29"/>
  <c r="M128" i="29" s="1"/>
  <c r="L128" i="29"/>
  <c r="K134" i="29"/>
  <c r="J134" i="29"/>
  <c r="J133" i="29" s="1"/>
  <c r="K135" i="29"/>
  <c r="M135" i="29" s="1"/>
  <c r="J135" i="29"/>
  <c r="K136" i="29"/>
  <c r="M136" i="29" s="1"/>
  <c r="J136" i="29"/>
  <c r="J167" i="29"/>
  <c r="J168" i="29"/>
  <c r="K91" i="29"/>
  <c r="K107" i="29"/>
  <c r="K123" i="29"/>
  <c r="M23" i="29"/>
  <c r="L16" i="29"/>
  <c r="B21" i="29"/>
  <c r="F21" i="29"/>
  <c r="K24" i="29"/>
  <c r="M24" i="29" s="1"/>
  <c r="J24" i="29"/>
  <c r="L37" i="29"/>
  <c r="M39" i="29"/>
  <c r="L69" i="29"/>
  <c r="M71" i="29"/>
  <c r="M16" i="29"/>
  <c r="M18" i="29"/>
  <c r="H21" i="29"/>
  <c r="G23" i="29"/>
  <c r="J23" i="29"/>
  <c r="J21" i="29" s="1"/>
  <c r="M38" i="29"/>
  <c r="M37" i="29" s="1"/>
  <c r="K37" i="29"/>
  <c r="M43" i="29"/>
  <c r="M54" i="29"/>
  <c r="K53" i="29"/>
  <c r="M56" i="29"/>
  <c r="M70" i="29"/>
  <c r="M69" i="29" s="1"/>
  <c r="K69" i="29"/>
  <c r="M75" i="29"/>
  <c r="D85" i="29"/>
  <c r="M86" i="29"/>
  <c r="K85" i="29"/>
  <c r="M88" i="29"/>
  <c r="M12" i="29"/>
  <c r="M11" i="29" s="1"/>
  <c r="M22" i="29"/>
  <c r="G24" i="29"/>
  <c r="G21" i="29" s="1"/>
  <c r="M32" i="29"/>
  <c r="J38" i="29"/>
  <c r="J39" i="29"/>
  <c r="J40" i="29"/>
  <c r="L48" i="29"/>
  <c r="J54" i="29"/>
  <c r="J55" i="29"/>
  <c r="J56" i="29"/>
  <c r="J70" i="29"/>
  <c r="J69" i="29" s="1"/>
  <c r="J71" i="29"/>
  <c r="J72" i="29"/>
  <c r="J86" i="29"/>
  <c r="J87" i="29"/>
  <c r="J88" i="29"/>
  <c r="K11" i="29"/>
  <c r="K27" i="29"/>
  <c r="K43" i="29"/>
  <c r="K59" i="29"/>
  <c r="K75" i="29"/>
  <c r="M93" i="28"/>
  <c r="M89" i="28"/>
  <c r="M98" i="28"/>
  <c r="M97" i="28" s="1"/>
  <c r="K97" i="28"/>
  <c r="K89" i="28"/>
  <c r="K93" i="28"/>
  <c r="G98" i="28"/>
  <c r="G99" i="28"/>
  <c r="M34" i="28"/>
  <c r="L84" i="28"/>
  <c r="L19" i="28"/>
  <c r="M59" i="28"/>
  <c r="M86" i="28"/>
  <c r="M20" i="28"/>
  <c r="D71" i="28"/>
  <c r="M12" i="28"/>
  <c r="M11" i="28" s="1"/>
  <c r="G20" i="28"/>
  <c r="G19" i="28" s="1"/>
  <c r="K21" i="28"/>
  <c r="M21" i="28" s="1"/>
  <c r="M29" i="28"/>
  <c r="M28" i="28" s="1"/>
  <c r="K33" i="28"/>
  <c r="G34" i="28"/>
  <c r="G32" i="28" s="1"/>
  <c r="M42" i="28"/>
  <c r="M41" i="28" s="1"/>
  <c r="K46" i="28"/>
  <c r="G47" i="28"/>
  <c r="G45" i="28" s="1"/>
  <c r="M55" i="28"/>
  <c r="M54" i="28" s="1"/>
  <c r="G59" i="28"/>
  <c r="G58" i="28" s="1"/>
  <c r="K60" i="28"/>
  <c r="M60" i="28" s="1"/>
  <c r="M68" i="28"/>
  <c r="M67" i="28" s="1"/>
  <c r="G72" i="28"/>
  <c r="G71" i="28" s="1"/>
  <c r="K72" i="28"/>
  <c r="K73" i="28"/>
  <c r="M73" i="28" s="1"/>
  <c r="G85" i="28"/>
  <c r="K85" i="28"/>
  <c r="G86" i="28"/>
  <c r="L15" i="28"/>
  <c r="D20" i="28"/>
  <c r="D19" i="28" s="1"/>
  <c r="L21" i="28"/>
  <c r="L24" i="28"/>
  <c r="L33" i="28"/>
  <c r="L32" i="28" s="1"/>
  <c r="D34" i="28"/>
  <c r="D32" i="28" s="1"/>
  <c r="L37" i="28"/>
  <c r="L46" i="28"/>
  <c r="L45" i="28" s="1"/>
  <c r="D47" i="28"/>
  <c r="D45" i="28" s="1"/>
  <c r="L50" i="28"/>
  <c r="D59" i="28"/>
  <c r="D58" i="28" s="1"/>
  <c r="L60" i="28"/>
  <c r="L58" i="28" s="1"/>
  <c r="L63" i="28"/>
  <c r="L73" i="28"/>
  <c r="L71" i="28" s="1"/>
  <c r="L76" i="28"/>
  <c r="L80" i="28"/>
  <c r="D86" i="28"/>
  <c r="D84" i="28" s="1"/>
  <c r="U150" i="27"/>
  <c r="R149" i="27"/>
  <c r="S150" i="27"/>
  <c r="S149" i="27" s="1"/>
  <c r="I162" i="27"/>
  <c r="J163" i="27"/>
  <c r="U163" i="27"/>
  <c r="U162" i="27" s="1"/>
  <c r="T151" i="27"/>
  <c r="S151" i="27"/>
  <c r="Q149" i="27"/>
  <c r="E162" i="27"/>
  <c r="G163" i="27"/>
  <c r="G162" i="27" s="1"/>
  <c r="U164" i="27"/>
  <c r="M164" i="27"/>
  <c r="L162" i="27"/>
  <c r="M145" i="27"/>
  <c r="U145" i="27"/>
  <c r="V147" i="27"/>
  <c r="V145" i="27" s="1"/>
  <c r="T145" i="27"/>
  <c r="J149" i="27"/>
  <c r="T163" i="27"/>
  <c r="Q162" i="27"/>
  <c r="S163" i="27"/>
  <c r="S162" i="27" s="1"/>
  <c r="J164" i="27"/>
  <c r="H162" i="27"/>
  <c r="B149" i="27"/>
  <c r="D150" i="27"/>
  <c r="D149" i="27" s="1"/>
  <c r="G151" i="27"/>
  <c r="E149" i="27"/>
  <c r="T158" i="27"/>
  <c r="V159" i="27"/>
  <c r="V158" i="27" s="1"/>
  <c r="T141" i="27"/>
  <c r="V142" i="27"/>
  <c r="V141" i="27" s="1"/>
  <c r="N149" i="27"/>
  <c r="P150" i="27"/>
  <c r="P149" i="27" s="1"/>
  <c r="F149" i="27"/>
  <c r="G150" i="27"/>
  <c r="T150" i="27"/>
  <c r="I149" i="27"/>
  <c r="J151" i="27"/>
  <c r="U151" i="27"/>
  <c r="V154" i="27"/>
  <c r="M162" i="27"/>
  <c r="V164" i="27"/>
  <c r="T85" i="27"/>
  <c r="J97" i="27"/>
  <c r="U99" i="27"/>
  <c r="U97" i="27" s="1"/>
  <c r="R97" i="27"/>
  <c r="B110" i="27"/>
  <c r="D111" i="27"/>
  <c r="D110" i="27" s="1"/>
  <c r="T111" i="27"/>
  <c r="T112" i="27"/>
  <c r="V112" i="27" s="1"/>
  <c r="S112" i="27"/>
  <c r="S110" i="27" s="1"/>
  <c r="Q110" i="27"/>
  <c r="J125" i="27"/>
  <c r="H123" i="27"/>
  <c r="M138" i="27"/>
  <c r="K136" i="27"/>
  <c r="T138" i="27"/>
  <c r="Q84" i="27"/>
  <c r="L84" i="27"/>
  <c r="P84" i="27"/>
  <c r="U85" i="27"/>
  <c r="U84" i="27" s="1"/>
  <c r="O97" i="27"/>
  <c r="S97" i="27"/>
  <c r="P99" i="27"/>
  <c r="P97" i="27" s="1"/>
  <c r="N97" i="27"/>
  <c r="S99" i="27"/>
  <c r="V107" i="27"/>
  <c r="V106" i="27" s="1"/>
  <c r="U111" i="27"/>
  <c r="U110" i="27" s="1"/>
  <c r="R110" i="27"/>
  <c r="E123" i="27"/>
  <c r="G124" i="27"/>
  <c r="G123" i="27" s="1"/>
  <c r="J124" i="27"/>
  <c r="P123" i="27"/>
  <c r="T125" i="27"/>
  <c r="P136" i="27"/>
  <c r="H84" i="27"/>
  <c r="J85" i="27"/>
  <c r="J84" i="27" s="1"/>
  <c r="M86" i="27"/>
  <c r="M84" i="27" s="1"/>
  <c r="K84" i="27"/>
  <c r="T86" i="27"/>
  <c r="V86" i="27" s="1"/>
  <c r="V91" i="27"/>
  <c r="T89" i="27"/>
  <c r="K97" i="27"/>
  <c r="M98" i="27"/>
  <c r="M97" i="27" s="1"/>
  <c r="T98" i="27"/>
  <c r="N110" i="27"/>
  <c r="P111" i="27"/>
  <c r="P110" i="27" s="1"/>
  <c r="G112" i="27"/>
  <c r="G110" i="27" s="1"/>
  <c r="E110" i="27"/>
  <c r="T119" i="27"/>
  <c r="V120" i="27"/>
  <c r="V119" i="27" s="1"/>
  <c r="V128" i="27"/>
  <c r="U128" i="27"/>
  <c r="V130" i="27"/>
  <c r="L136" i="27"/>
  <c r="U137" i="27"/>
  <c r="U136" i="27" s="1"/>
  <c r="M137" i="27"/>
  <c r="M136" i="27" s="1"/>
  <c r="C136" i="27"/>
  <c r="D138" i="27"/>
  <c r="D136" i="27" s="1"/>
  <c r="U138" i="27"/>
  <c r="V78" i="27"/>
  <c r="V76" i="27" s="1"/>
  <c r="E84" i="27"/>
  <c r="D84" i="27"/>
  <c r="V90" i="27"/>
  <c r="V89" i="27" s="1"/>
  <c r="V95" i="27"/>
  <c r="V93" i="27" s="1"/>
  <c r="C97" i="27"/>
  <c r="D99" i="27"/>
  <c r="D97" i="27" s="1"/>
  <c r="B97" i="27"/>
  <c r="G99" i="27"/>
  <c r="G97" i="27" s="1"/>
  <c r="T99" i="27"/>
  <c r="V99" i="27" s="1"/>
  <c r="T102" i="27"/>
  <c r="V103" i="27"/>
  <c r="V102" i="27" s="1"/>
  <c r="T106" i="27"/>
  <c r="J110" i="27"/>
  <c r="T124" i="27"/>
  <c r="Q123" i="27"/>
  <c r="S124" i="27"/>
  <c r="S123" i="27" s="1"/>
  <c r="L123" i="27"/>
  <c r="U125" i="27"/>
  <c r="U123" i="27" s="1"/>
  <c r="M125" i="27"/>
  <c r="M123" i="27" s="1"/>
  <c r="H136" i="27"/>
  <c r="J137" i="27"/>
  <c r="J136" i="27" s="1"/>
  <c r="U20" i="27"/>
  <c r="P34" i="27"/>
  <c r="N32" i="27"/>
  <c r="U60" i="27"/>
  <c r="L58" i="27"/>
  <c r="M60" i="27"/>
  <c r="M58" i="27" s="1"/>
  <c r="H71" i="27"/>
  <c r="J72" i="27"/>
  <c r="J71" i="27" s="1"/>
  <c r="V11" i="27"/>
  <c r="S19" i="27"/>
  <c r="K32" i="27"/>
  <c r="M33" i="27"/>
  <c r="M32" i="27" s="1"/>
  <c r="P33" i="27"/>
  <c r="T33" i="27"/>
  <c r="T59" i="27"/>
  <c r="Q58" i="27"/>
  <c r="S59" i="27"/>
  <c r="S58" i="27" s="1"/>
  <c r="J60" i="27"/>
  <c r="H58" i="27"/>
  <c r="O71" i="27"/>
  <c r="T72" i="27"/>
  <c r="V15" i="27"/>
  <c r="E19" i="27"/>
  <c r="D19" i="27"/>
  <c r="V25" i="27"/>
  <c r="V24" i="27" s="1"/>
  <c r="C32" i="27"/>
  <c r="G32" i="27"/>
  <c r="D34" i="27"/>
  <c r="D32" i="27" s="1"/>
  <c r="B32" i="27"/>
  <c r="G34" i="27"/>
  <c r="T34" i="27"/>
  <c r="T37" i="27"/>
  <c r="V38" i="27"/>
  <c r="V37" i="27" s="1"/>
  <c r="T41" i="27"/>
  <c r="F45" i="27"/>
  <c r="G46" i="27"/>
  <c r="M45" i="27"/>
  <c r="T46" i="27"/>
  <c r="I45" i="27"/>
  <c r="J47" i="27"/>
  <c r="J45" i="27" s="1"/>
  <c r="U47" i="27"/>
  <c r="V50" i="27"/>
  <c r="T60" i="27"/>
  <c r="V60" i="27" s="1"/>
  <c r="M63" i="27"/>
  <c r="U63" i="27"/>
  <c r="K71" i="27"/>
  <c r="P71" i="27"/>
  <c r="U73" i="27"/>
  <c r="N45" i="27"/>
  <c r="P46" i="27"/>
  <c r="P45" i="27" s="1"/>
  <c r="T47" i="27"/>
  <c r="V47" i="27" s="1"/>
  <c r="S47" i="27"/>
  <c r="Q45" i="27"/>
  <c r="E58" i="27"/>
  <c r="G59" i="27"/>
  <c r="G58" i="27" s="1"/>
  <c r="H19" i="27"/>
  <c r="J20" i="27"/>
  <c r="J19" i="27" s="1"/>
  <c r="M20" i="27"/>
  <c r="M21" i="27"/>
  <c r="K19" i="27"/>
  <c r="P21" i="27"/>
  <c r="P19" i="27" s="1"/>
  <c r="V28" i="27"/>
  <c r="M73" i="27"/>
  <c r="T73" i="27"/>
  <c r="T20" i="27"/>
  <c r="U21" i="27"/>
  <c r="V21" i="27" s="1"/>
  <c r="J32" i="27"/>
  <c r="U33" i="27"/>
  <c r="U34" i="27"/>
  <c r="R32" i="27"/>
  <c r="M41" i="27"/>
  <c r="U41" i="27"/>
  <c r="V43" i="27"/>
  <c r="V41" i="27" s="1"/>
  <c r="B45" i="27"/>
  <c r="D46" i="27"/>
  <c r="D45" i="27" s="1"/>
  <c r="U46" i="27"/>
  <c r="R45" i="27"/>
  <c r="S46" i="27"/>
  <c r="S45" i="27" s="1"/>
  <c r="G47" i="27"/>
  <c r="E45" i="27"/>
  <c r="T54" i="27"/>
  <c r="V55" i="27"/>
  <c r="V54" i="27" s="1"/>
  <c r="I58" i="27"/>
  <c r="J59" i="27"/>
  <c r="J58" i="27" s="1"/>
  <c r="U59" i="27"/>
  <c r="U58" i="27" s="1"/>
  <c r="V67" i="27"/>
  <c r="L71" i="27"/>
  <c r="U72" i="27"/>
  <c r="M72" i="27"/>
  <c r="L19" i="26"/>
  <c r="L45" i="26"/>
  <c r="H97" i="26"/>
  <c r="J98" i="26"/>
  <c r="J97" i="26" s="1"/>
  <c r="L98" i="26"/>
  <c r="L97" i="26" s="1"/>
  <c r="F97" i="26"/>
  <c r="L59" i="26"/>
  <c r="L58" i="26" s="1"/>
  <c r="M72" i="26"/>
  <c r="K71" i="26"/>
  <c r="M95" i="26"/>
  <c r="K21" i="26"/>
  <c r="M21" i="26" s="1"/>
  <c r="G21" i="26"/>
  <c r="M33" i="26"/>
  <c r="M32" i="26" s="1"/>
  <c r="M73" i="26"/>
  <c r="M85" i="26"/>
  <c r="M84" i="26" s="1"/>
  <c r="K84" i="26"/>
  <c r="L90" i="26"/>
  <c r="L89" i="26" s="1"/>
  <c r="L11" i="26"/>
  <c r="L15" i="26"/>
  <c r="H19" i="26"/>
  <c r="M29" i="26"/>
  <c r="M28" i="26" s="1"/>
  <c r="K34" i="26"/>
  <c r="M34" i="26" s="1"/>
  <c r="F45" i="26"/>
  <c r="K46" i="26"/>
  <c r="J46" i="26"/>
  <c r="J45" i="26" s="1"/>
  <c r="D59" i="26"/>
  <c r="D58" i="26" s="1"/>
  <c r="M64" i="26"/>
  <c r="M63" i="26" s="1"/>
  <c r="M81" i="26"/>
  <c r="M80" i="26" s="1"/>
  <c r="K86" i="26"/>
  <c r="M86" i="26" s="1"/>
  <c r="C97" i="26"/>
  <c r="D94" i="26"/>
  <c r="D93" i="26" s="1"/>
  <c r="M60" i="26"/>
  <c r="E97" i="26"/>
  <c r="K98" i="26"/>
  <c r="G98" i="26"/>
  <c r="L94" i="26"/>
  <c r="L93" i="26" s="1"/>
  <c r="B98" i="26"/>
  <c r="J21" i="26"/>
  <c r="J19" i="26" s="1"/>
  <c r="K99" i="26"/>
  <c r="M99" i="26" s="1"/>
  <c r="G99" i="26"/>
  <c r="E19" i="26"/>
  <c r="K20" i="26"/>
  <c r="G20" i="26"/>
  <c r="G19" i="26" s="1"/>
  <c r="M25" i="26"/>
  <c r="M24" i="26" s="1"/>
  <c r="M42" i="26"/>
  <c r="M41" i="26" s="1"/>
  <c r="K47" i="26"/>
  <c r="M47" i="26" s="1"/>
  <c r="K59" i="26"/>
  <c r="M77" i="26"/>
  <c r="M76" i="26" s="1"/>
  <c r="I97" i="26"/>
  <c r="K94" i="26"/>
  <c r="K24" i="26"/>
  <c r="K28" i="26"/>
  <c r="G33" i="26"/>
  <c r="G34" i="26"/>
  <c r="K37" i="26"/>
  <c r="K41" i="26"/>
  <c r="G46" i="26"/>
  <c r="G47" i="26"/>
  <c r="K50" i="26"/>
  <c r="K54" i="26"/>
  <c r="G59" i="26"/>
  <c r="G60" i="26"/>
  <c r="K63" i="26"/>
  <c r="K67" i="26"/>
  <c r="G72" i="26"/>
  <c r="G73" i="26"/>
  <c r="K76" i="26"/>
  <c r="K80" i="26"/>
  <c r="G85" i="26"/>
  <c r="G86" i="26"/>
  <c r="G90" i="26"/>
  <c r="G89" i="26" s="1"/>
  <c r="K90" i="26"/>
  <c r="G91" i="26"/>
  <c r="K91" i="26"/>
  <c r="M91" i="26" s="1"/>
  <c r="G94" i="26"/>
  <c r="G95" i="26"/>
  <c r="M110" i="25"/>
  <c r="P97" i="25"/>
  <c r="V77" i="25"/>
  <c r="J85" i="25"/>
  <c r="J84" i="25" s="1"/>
  <c r="T85" i="25"/>
  <c r="S86" i="25"/>
  <c r="V94" i="25"/>
  <c r="G98" i="25"/>
  <c r="G97" i="25" s="1"/>
  <c r="T98" i="25"/>
  <c r="Q97" i="25"/>
  <c r="P99" i="25"/>
  <c r="K110" i="25"/>
  <c r="D111" i="25"/>
  <c r="U111" i="25"/>
  <c r="U110" i="25" s="1"/>
  <c r="R110" i="25"/>
  <c r="P124" i="25"/>
  <c r="P123" i="25" s="1"/>
  <c r="O123" i="25"/>
  <c r="U124" i="25"/>
  <c r="U123" i="25" s="1"/>
  <c r="J125" i="25"/>
  <c r="J123" i="25" s="1"/>
  <c r="T125" i="25"/>
  <c r="V125" i="25" s="1"/>
  <c r="V81" i="25"/>
  <c r="V80" i="25" s="1"/>
  <c r="U80" i="25"/>
  <c r="G85" i="25"/>
  <c r="G84" i="25" s="1"/>
  <c r="F84" i="25"/>
  <c r="M85" i="25"/>
  <c r="M84" i="25" s="1"/>
  <c r="P85" i="25"/>
  <c r="P84" i="25" s="1"/>
  <c r="V90" i="25"/>
  <c r="V89" i="25" s="1"/>
  <c r="R97" i="25"/>
  <c r="M98" i="25"/>
  <c r="M97" i="25" s="1"/>
  <c r="S99" i="25"/>
  <c r="V103" i="25"/>
  <c r="V102" i="25" s="1"/>
  <c r="V107" i="25"/>
  <c r="V106" i="25" s="1"/>
  <c r="G111" i="25"/>
  <c r="G110" i="25" s="1"/>
  <c r="J111" i="25"/>
  <c r="J110" i="25" s="1"/>
  <c r="T111" i="25"/>
  <c r="P112" i="25"/>
  <c r="P110" i="25" s="1"/>
  <c r="V120" i="25"/>
  <c r="V119" i="25" s="1"/>
  <c r="G124" i="25"/>
  <c r="G123" i="25" s="1"/>
  <c r="T124" i="25"/>
  <c r="Q123" i="25"/>
  <c r="M125" i="25"/>
  <c r="V130" i="25"/>
  <c r="V128" i="25" s="1"/>
  <c r="V86" i="25"/>
  <c r="J98" i="25"/>
  <c r="J97" i="25" s="1"/>
  <c r="I97" i="25"/>
  <c r="S97" i="25"/>
  <c r="D124" i="25"/>
  <c r="D123" i="25" s="1"/>
  <c r="C123" i="25"/>
  <c r="M123" i="25"/>
  <c r="S136" i="25"/>
  <c r="V78" i="25"/>
  <c r="D84" i="25"/>
  <c r="S85" i="25"/>
  <c r="U85" i="25"/>
  <c r="U84" i="25" s="1"/>
  <c r="R84" i="25"/>
  <c r="V95" i="25"/>
  <c r="N97" i="25"/>
  <c r="U98" i="25"/>
  <c r="U97" i="25" s="1"/>
  <c r="G99" i="25"/>
  <c r="S111" i="25"/>
  <c r="S110" i="25" s="1"/>
  <c r="D112" i="25"/>
  <c r="T112" i="25"/>
  <c r="V112" i="25" s="1"/>
  <c r="S125" i="25"/>
  <c r="S123" i="25" s="1"/>
  <c r="U125" i="25"/>
  <c r="D137" i="25"/>
  <c r="D136" i="25" s="1"/>
  <c r="P137" i="25"/>
  <c r="P136" i="25" s="1"/>
  <c r="T137" i="25"/>
  <c r="S138" i="25"/>
  <c r="F136" i="25"/>
  <c r="R136" i="25"/>
  <c r="J137" i="25"/>
  <c r="J136" i="25" s="1"/>
  <c r="V41" i="25"/>
  <c r="V11" i="25"/>
  <c r="V26" i="25"/>
  <c r="T24" i="25"/>
  <c r="N45" i="25"/>
  <c r="P46" i="25"/>
  <c r="P45" i="25" s="1"/>
  <c r="G47" i="25"/>
  <c r="E45" i="25"/>
  <c r="E58" i="25"/>
  <c r="G59" i="25"/>
  <c r="G58" i="25" s="1"/>
  <c r="H71" i="25"/>
  <c r="J72" i="25"/>
  <c r="J71" i="25" s="1"/>
  <c r="V25" i="25"/>
  <c r="V24" i="25" s="1"/>
  <c r="G34" i="25"/>
  <c r="T34" i="25"/>
  <c r="V34" i="25" s="1"/>
  <c r="T59" i="25"/>
  <c r="Q58" i="25"/>
  <c r="S59" i="25"/>
  <c r="S58" i="25" s="1"/>
  <c r="T72" i="25"/>
  <c r="G19" i="25"/>
  <c r="T20" i="25"/>
  <c r="D21" i="25"/>
  <c r="D19" i="25" s="1"/>
  <c r="U21" i="25"/>
  <c r="D33" i="25"/>
  <c r="D32" i="25" s="1"/>
  <c r="J32" i="25"/>
  <c r="U33" i="25"/>
  <c r="U32" i="25" s="1"/>
  <c r="U34" i="25"/>
  <c r="R32" i="25"/>
  <c r="M41" i="25"/>
  <c r="U41" i="25"/>
  <c r="V43" i="25"/>
  <c r="T41" i="25"/>
  <c r="B45" i="25"/>
  <c r="D46" i="25"/>
  <c r="D45" i="25" s="1"/>
  <c r="G46" i="25"/>
  <c r="M45" i="25"/>
  <c r="T46" i="25"/>
  <c r="T47" i="25"/>
  <c r="V47" i="25" s="1"/>
  <c r="S47" i="25"/>
  <c r="S45" i="25" s="1"/>
  <c r="Q45" i="25"/>
  <c r="M58" i="25"/>
  <c r="U63" i="25"/>
  <c r="U73" i="25"/>
  <c r="H19" i="25"/>
  <c r="J20" i="25"/>
  <c r="J19" i="25" s="1"/>
  <c r="M21" i="25"/>
  <c r="M19" i="25" s="1"/>
  <c r="K19" i="25"/>
  <c r="T21" i="25"/>
  <c r="V21" i="25" s="1"/>
  <c r="V28" i="25"/>
  <c r="K32" i="25"/>
  <c r="M33" i="25"/>
  <c r="M32" i="25" s="1"/>
  <c r="T33" i="25"/>
  <c r="U60" i="25"/>
  <c r="V60" i="25" s="1"/>
  <c r="M60" i="25"/>
  <c r="L58" i="25"/>
  <c r="P73" i="25"/>
  <c r="P71" i="25" s="1"/>
  <c r="O71" i="25"/>
  <c r="V30" i="25"/>
  <c r="G32" i="25"/>
  <c r="D34" i="25"/>
  <c r="B32" i="25"/>
  <c r="T37" i="25"/>
  <c r="V38" i="25"/>
  <c r="V37" i="25" s="1"/>
  <c r="J45" i="25"/>
  <c r="T50" i="25"/>
  <c r="J60" i="25"/>
  <c r="H58" i="25"/>
  <c r="T73" i="25"/>
  <c r="M73" i="25"/>
  <c r="K71" i="25"/>
  <c r="M11" i="25"/>
  <c r="U11" i="25"/>
  <c r="Q19" i="25"/>
  <c r="L19" i="25"/>
  <c r="P19" i="25"/>
  <c r="U20" i="25"/>
  <c r="U19" i="25" s="1"/>
  <c r="O32" i="25"/>
  <c r="P34" i="25"/>
  <c r="P32" i="25" s="1"/>
  <c r="N32" i="25"/>
  <c r="U46" i="25"/>
  <c r="U45" i="25" s="1"/>
  <c r="R45" i="25"/>
  <c r="T54" i="25"/>
  <c r="V55" i="25"/>
  <c r="V54" i="25" s="1"/>
  <c r="I58" i="25"/>
  <c r="J59" i="25"/>
  <c r="J58" i="25" s="1"/>
  <c r="U59" i="25"/>
  <c r="V67" i="25"/>
  <c r="L71" i="25"/>
  <c r="U72" i="25"/>
  <c r="U71" i="25" s="1"/>
  <c r="M72" i="25"/>
  <c r="D73" i="25"/>
  <c r="D71" i="25" s="1"/>
  <c r="C71" i="25"/>
  <c r="M61" i="24"/>
  <c r="M64" i="24"/>
  <c r="M63" i="24"/>
  <c r="G59" i="24"/>
  <c r="M66" i="24"/>
  <c r="M12" i="24"/>
  <c r="M11" i="24" s="1"/>
  <c r="M36" i="24"/>
  <c r="M35" i="24" s="1"/>
  <c r="K62" i="24"/>
  <c r="M62" i="24" s="1"/>
  <c r="G63" i="24"/>
  <c r="K68" i="24"/>
  <c r="D60" i="24"/>
  <c r="L60" i="24"/>
  <c r="D61" i="24"/>
  <c r="L61" i="24"/>
  <c r="L62" i="24"/>
  <c r="D63" i="24"/>
  <c r="D64" i="24"/>
  <c r="L64" i="24"/>
  <c r="D65" i="24"/>
  <c r="L65" i="24"/>
  <c r="M65" i="24" s="1"/>
  <c r="D66" i="24"/>
  <c r="L66" i="24"/>
  <c r="D67" i="24"/>
  <c r="L67" i="24"/>
  <c r="M67" i="24" s="1"/>
  <c r="L68" i="24"/>
  <c r="K23" i="24"/>
  <c r="K47" i="24"/>
  <c r="V321" i="23"/>
  <c r="P337" i="23"/>
  <c r="V342" i="23"/>
  <c r="V344" i="23"/>
  <c r="V347" i="23"/>
  <c r="T338" i="23"/>
  <c r="U341" i="23"/>
  <c r="V341" i="23" s="1"/>
  <c r="T346" i="23"/>
  <c r="V346" i="23" s="1"/>
  <c r="T350" i="23"/>
  <c r="V350" i="23" s="1"/>
  <c r="V307" i="23"/>
  <c r="V305" i="23" s="1"/>
  <c r="U321" i="23"/>
  <c r="F337" i="23"/>
  <c r="N337" i="23"/>
  <c r="D339" i="23"/>
  <c r="D337" i="23" s="1"/>
  <c r="T339" i="23"/>
  <c r="V339" i="23" s="1"/>
  <c r="S340" i="23"/>
  <c r="S344" i="23"/>
  <c r="S348" i="23"/>
  <c r="M350" i="23"/>
  <c r="T351" i="23"/>
  <c r="V351" i="23" s="1"/>
  <c r="V308" i="23"/>
  <c r="K337" i="23"/>
  <c r="O337" i="23"/>
  <c r="J338" i="23"/>
  <c r="D340" i="23"/>
  <c r="S341" i="23"/>
  <c r="S337" i="23" s="1"/>
  <c r="J342" i="23"/>
  <c r="M343" i="23"/>
  <c r="S345" i="23"/>
  <c r="M347" i="23"/>
  <c r="S349" i="23"/>
  <c r="U345" i="23"/>
  <c r="V345" i="23" s="1"/>
  <c r="U349" i="23"/>
  <c r="V349" i="23" s="1"/>
  <c r="R337" i="23"/>
  <c r="M338" i="23"/>
  <c r="U338" i="23"/>
  <c r="M342" i="23"/>
  <c r="M346" i="23"/>
  <c r="D256" i="23"/>
  <c r="P256" i="23"/>
  <c r="V257" i="23"/>
  <c r="V262" i="23"/>
  <c r="V270" i="23"/>
  <c r="G272" i="23"/>
  <c r="S272" i="23"/>
  <c r="V279" i="23"/>
  <c r="V296" i="23"/>
  <c r="V258" i="23"/>
  <c r="V266" i="23"/>
  <c r="M272" i="23"/>
  <c r="V273" i="23"/>
  <c r="V272" i="23" s="1"/>
  <c r="U272" i="23"/>
  <c r="V275" i="23"/>
  <c r="V283" i="23"/>
  <c r="G288" i="23"/>
  <c r="D289" i="23"/>
  <c r="D288" i="23" s="1"/>
  <c r="P289" i="23"/>
  <c r="T289" i="23"/>
  <c r="S290" i="23"/>
  <c r="S288" i="23" s="1"/>
  <c r="U292" i="23"/>
  <c r="V292" i="23" s="1"/>
  <c r="P293" i="23"/>
  <c r="S294" i="23"/>
  <c r="U296" i="23"/>
  <c r="P297" i="23"/>
  <c r="S298" i="23"/>
  <c r="U300" i="23"/>
  <c r="V300" i="23" s="1"/>
  <c r="P301" i="23"/>
  <c r="S302" i="23"/>
  <c r="F288" i="23"/>
  <c r="R288" i="23"/>
  <c r="U289" i="23"/>
  <c r="U293" i="23"/>
  <c r="V293" i="23" s="1"/>
  <c r="U297" i="23"/>
  <c r="V297" i="23" s="1"/>
  <c r="U301" i="23"/>
  <c r="V301" i="23" s="1"/>
  <c r="J289" i="23"/>
  <c r="J288" i="23" s="1"/>
  <c r="P291" i="23"/>
  <c r="S292" i="23"/>
  <c r="P295" i="23"/>
  <c r="S296" i="23"/>
  <c r="P299" i="23"/>
  <c r="S300" i="23"/>
  <c r="V223" i="23"/>
  <c r="J207" i="23"/>
  <c r="T207" i="23"/>
  <c r="D239" i="23"/>
  <c r="V247" i="23"/>
  <c r="D207" i="23"/>
  <c r="P207" i="23"/>
  <c r="V207" i="23"/>
  <c r="G239" i="23"/>
  <c r="T240" i="23"/>
  <c r="T244" i="23"/>
  <c r="T248" i="23"/>
  <c r="T252" i="23"/>
  <c r="S253" i="23"/>
  <c r="U223" i="23"/>
  <c r="F239" i="23"/>
  <c r="R239" i="23"/>
  <c r="U240" i="23"/>
  <c r="U244" i="23"/>
  <c r="U248" i="23"/>
  <c r="U252" i="23"/>
  <c r="J240" i="23"/>
  <c r="J239" i="23" s="1"/>
  <c r="P242" i="23"/>
  <c r="P239" i="23" s="1"/>
  <c r="S243" i="23"/>
  <c r="S239" i="23" s="1"/>
  <c r="P246" i="23"/>
  <c r="S247" i="23"/>
  <c r="P250" i="23"/>
  <c r="S251" i="23"/>
  <c r="D158" i="23"/>
  <c r="V158" i="23"/>
  <c r="G174" i="23"/>
  <c r="S174" i="23"/>
  <c r="V178" i="23"/>
  <c r="V198" i="23"/>
  <c r="V204" i="23"/>
  <c r="V175" i="23"/>
  <c r="V174" i="23" s="1"/>
  <c r="U174" i="23"/>
  <c r="V203" i="23"/>
  <c r="P158" i="23"/>
  <c r="V192" i="23"/>
  <c r="V200" i="23"/>
  <c r="J158" i="23"/>
  <c r="T158" i="23"/>
  <c r="J190" i="23"/>
  <c r="V196" i="23"/>
  <c r="D191" i="23"/>
  <c r="D190" i="23" s="1"/>
  <c r="P191" i="23"/>
  <c r="T191" i="23"/>
  <c r="S192" i="23"/>
  <c r="U194" i="23"/>
  <c r="V194" i="23" s="1"/>
  <c r="P195" i="23"/>
  <c r="S196" i="23"/>
  <c r="S190" i="23" s="1"/>
  <c r="U198" i="23"/>
  <c r="P199" i="23"/>
  <c r="S200" i="23"/>
  <c r="U202" i="23"/>
  <c r="V202" i="23" s="1"/>
  <c r="P203" i="23"/>
  <c r="S204" i="23"/>
  <c r="F190" i="23"/>
  <c r="R190" i="23"/>
  <c r="U191" i="23"/>
  <c r="U195" i="23"/>
  <c r="V195" i="23" s="1"/>
  <c r="U199" i="23"/>
  <c r="V199" i="23" s="1"/>
  <c r="U203" i="23"/>
  <c r="V146" i="23"/>
  <c r="V154" i="23"/>
  <c r="J109" i="23"/>
  <c r="T109" i="23"/>
  <c r="V143" i="23"/>
  <c r="V147" i="23"/>
  <c r="V151" i="23"/>
  <c r="V155" i="23"/>
  <c r="V111" i="23"/>
  <c r="V109" i="23" s="1"/>
  <c r="V119" i="23"/>
  <c r="T142" i="23"/>
  <c r="S143" i="23"/>
  <c r="U145" i="23"/>
  <c r="V145" i="23" s="1"/>
  <c r="P146" i="23"/>
  <c r="S147" i="23"/>
  <c r="U149" i="23"/>
  <c r="V149" i="23" s="1"/>
  <c r="P150" i="23"/>
  <c r="S151" i="23"/>
  <c r="U153" i="23"/>
  <c r="V153" i="23" s="1"/>
  <c r="P154" i="23"/>
  <c r="S155" i="23"/>
  <c r="U125" i="23"/>
  <c r="F141" i="23"/>
  <c r="R141" i="23"/>
  <c r="U142" i="23"/>
  <c r="U146" i="23"/>
  <c r="U150" i="23"/>
  <c r="V150" i="23" s="1"/>
  <c r="U154" i="23"/>
  <c r="J142" i="23"/>
  <c r="J141" i="23" s="1"/>
  <c r="P144" i="23"/>
  <c r="P141" i="23" s="1"/>
  <c r="S145" i="23"/>
  <c r="S141" i="23" s="1"/>
  <c r="P148" i="23"/>
  <c r="S149" i="23"/>
  <c r="P152" i="23"/>
  <c r="S153" i="23"/>
  <c r="V60" i="23"/>
  <c r="D92" i="23"/>
  <c r="V76" i="23"/>
  <c r="P92" i="23"/>
  <c r="V95" i="23"/>
  <c r="V98" i="23"/>
  <c r="V103" i="23"/>
  <c r="V104" i="23"/>
  <c r="V94" i="23"/>
  <c r="V99" i="23"/>
  <c r="T97" i="23"/>
  <c r="V97" i="23" s="1"/>
  <c r="T101" i="23"/>
  <c r="V101" i="23" s="1"/>
  <c r="U104" i="23"/>
  <c r="T60" i="23"/>
  <c r="U76" i="23"/>
  <c r="B92" i="23"/>
  <c r="F92" i="23"/>
  <c r="N92" i="23"/>
  <c r="S95" i="23"/>
  <c r="S99" i="23"/>
  <c r="T102" i="23"/>
  <c r="V102" i="23" s="1"/>
  <c r="U105" i="23"/>
  <c r="V105" i="23" s="1"/>
  <c r="T106" i="23"/>
  <c r="V106" i="23" s="1"/>
  <c r="J93" i="23"/>
  <c r="J92" i="23" s="1"/>
  <c r="M94" i="23"/>
  <c r="S96" i="23"/>
  <c r="S92" i="23" s="1"/>
  <c r="M98" i="23"/>
  <c r="S100" i="23"/>
  <c r="S104" i="23"/>
  <c r="J105" i="23"/>
  <c r="T93" i="23"/>
  <c r="U96" i="23"/>
  <c r="V96" i="23" s="1"/>
  <c r="U100" i="23"/>
  <c r="V100" i="23" s="1"/>
  <c r="R92" i="23"/>
  <c r="M93" i="23"/>
  <c r="U93" i="23"/>
  <c r="U92" i="23" s="1"/>
  <c r="M97" i="23"/>
  <c r="M101" i="23"/>
  <c r="S103" i="23"/>
  <c r="T27" i="23"/>
  <c r="D43" i="23"/>
  <c r="J11" i="23"/>
  <c r="V14" i="23"/>
  <c r="T11" i="23"/>
  <c r="M27" i="23"/>
  <c r="V30" i="23"/>
  <c r="U27" i="23"/>
  <c r="G43" i="23"/>
  <c r="V46" i="23"/>
  <c r="V48" i="23"/>
  <c r="V49" i="23"/>
  <c r="V54" i="23"/>
  <c r="V57" i="23"/>
  <c r="V13" i="23"/>
  <c r="V11" i="23" s="1"/>
  <c r="U11" i="23"/>
  <c r="V47" i="23"/>
  <c r="J27" i="23"/>
  <c r="V27" i="23"/>
  <c r="H43" i="23"/>
  <c r="T44" i="23"/>
  <c r="J44" i="23"/>
  <c r="V45" i="23"/>
  <c r="V50" i="23"/>
  <c r="V53" i="23"/>
  <c r="T52" i="23"/>
  <c r="V52" i="23" s="1"/>
  <c r="U55" i="23"/>
  <c r="V55" i="23" s="1"/>
  <c r="T56" i="23"/>
  <c r="V56" i="23" s="1"/>
  <c r="B43" i="23"/>
  <c r="R43" i="23"/>
  <c r="M44" i="23"/>
  <c r="U44" i="23"/>
  <c r="P45" i="23"/>
  <c r="P43" i="23" s="1"/>
  <c r="S46" i="23"/>
  <c r="C43" i="23"/>
  <c r="K43" i="23"/>
  <c r="M45" i="23"/>
  <c r="P46" i="23"/>
  <c r="S47" i="23"/>
  <c r="S43" i="23" s="1"/>
  <c r="J48" i="23"/>
  <c r="M49" i="23"/>
  <c r="S51" i="23"/>
  <c r="M53" i="23"/>
  <c r="S55" i="23"/>
  <c r="M57" i="23"/>
  <c r="U47" i="23"/>
  <c r="U51" i="23"/>
  <c r="V51" i="23" s="1"/>
  <c r="F43" i="23"/>
  <c r="M48" i="23"/>
  <c r="S50" i="23"/>
  <c r="M52" i="23"/>
  <c r="S54" i="23"/>
  <c r="M56" i="23"/>
  <c r="L72" i="22"/>
  <c r="L71" i="22" s="1"/>
  <c r="F71" i="22"/>
  <c r="D20" i="22"/>
  <c r="D19" i="22" s="1"/>
  <c r="M24" i="22"/>
  <c r="M30" i="22"/>
  <c r="L20" i="22"/>
  <c r="L19" i="22" s="1"/>
  <c r="D72" i="22"/>
  <c r="D71" i="22" s="1"/>
  <c r="B71" i="22"/>
  <c r="M28" i="22"/>
  <c r="H71" i="22"/>
  <c r="J72" i="22"/>
  <c r="J71" i="22" s="1"/>
  <c r="M12" i="22"/>
  <c r="M11" i="22" s="1"/>
  <c r="K20" i="22"/>
  <c r="M26" i="22"/>
  <c r="M33" i="22"/>
  <c r="M32" i="22" s="1"/>
  <c r="K32" i="22"/>
  <c r="M46" i="22"/>
  <c r="M45" i="22" s="1"/>
  <c r="K45" i="22"/>
  <c r="M59" i="22"/>
  <c r="M58" i="22" s="1"/>
  <c r="K58" i="22"/>
  <c r="E71" i="22"/>
  <c r="K72" i="22"/>
  <c r="G72" i="22"/>
  <c r="G71" i="22" s="1"/>
  <c r="K73" i="22"/>
  <c r="M73" i="22" s="1"/>
  <c r="G73" i="22"/>
  <c r="M68" i="22"/>
  <c r="M67" i="22" s="1"/>
  <c r="K67" i="22"/>
  <c r="J64" i="22"/>
  <c r="J63" i="22" s="1"/>
  <c r="J65" i="22"/>
  <c r="G20" i="22"/>
  <c r="G21" i="22"/>
  <c r="K28" i="22"/>
  <c r="G33" i="22"/>
  <c r="G34" i="22"/>
  <c r="G46" i="22"/>
  <c r="G47" i="22"/>
  <c r="G59" i="22"/>
  <c r="G60" i="22"/>
  <c r="G64" i="22"/>
  <c r="G63" i="22" s="1"/>
  <c r="K64" i="22"/>
  <c r="G65" i="22"/>
  <c r="K65" i="22"/>
  <c r="M65" i="22" s="1"/>
  <c r="G68" i="22"/>
  <c r="G69" i="22"/>
  <c r="O71" i="21"/>
  <c r="U72" i="21"/>
  <c r="V75" i="21"/>
  <c r="F83" i="21"/>
  <c r="G84" i="21"/>
  <c r="G83" i="21" s="1"/>
  <c r="K71" i="21"/>
  <c r="M72" i="21"/>
  <c r="P72" i="21"/>
  <c r="P71" i="21" s="1"/>
  <c r="T72" i="21"/>
  <c r="B83" i="21"/>
  <c r="D84" i="21"/>
  <c r="U84" i="21"/>
  <c r="R83" i="21"/>
  <c r="U85" i="21"/>
  <c r="P97" i="21"/>
  <c r="P96" i="21" s="1"/>
  <c r="N96" i="21"/>
  <c r="G71" i="21"/>
  <c r="L71" i="21"/>
  <c r="M73" i="21"/>
  <c r="T73" i="21"/>
  <c r="N83" i="21"/>
  <c r="T84" i="21"/>
  <c r="P84" i="21"/>
  <c r="S84" i="21"/>
  <c r="M98" i="21"/>
  <c r="M96" i="21" s="1"/>
  <c r="L96" i="21"/>
  <c r="M63" i="21"/>
  <c r="U63" i="21"/>
  <c r="T63" i="21"/>
  <c r="V65" i="21"/>
  <c r="V63" i="21" s="1"/>
  <c r="H71" i="21"/>
  <c r="C71" i="21"/>
  <c r="D72" i="21"/>
  <c r="D71" i="21" s="1"/>
  <c r="U75" i="21"/>
  <c r="D79" i="21"/>
  <c r="P79" i="21"/>
  <c r="V79" i="21"/>
  <c r="D85" i="21"/>
  <c r="T85" i="21"/>
  <c r="S85" i="21"/>
  <c r="U92" i="21"/>
  <c r="J98" i="21"/>
  <c r="J96" i="21" s="1"/>
  <c r="H96" i="21"/>
  <c r="U97" i="21"/>
  <c r="U96" i="21" s="1"/>
  <c r="J72" i="21"/>
  <c r="J71" i="21" s="1"/>
  <c r="U73" i="21"/>
  <c r="T75" i="21"/>
  <c r="M84" i="21"/>
  <c r="M83" i="21" s="1"/>
  <c r="T92" i="21"/>
  <c r="T97" i="21"/>
  <c r="Q96" i="21"/>
  <c r="G98" i="21"/>
  <c r="G96" i="21" s="1"/>
  <c r="V77" i="21"/>
  <c r="M79" i="21"/>
  <c r="U79" i="21"/>
  <c r="P85" i="21"/>
  <c r="V89" i="21"/>
  <c r="V88" i="21" s="1"/>
  <c r="V94" i="21"/>
  <c r="V92" i="21" s="1"/>
  <c r="I96" i="21"/>
  <c r="T98" i="21"/>
  <c r="V98" i="21" s="1"/>
  <c r="V17" i="21"/>
  <c r="F19" i="21"/>
  <c r="J20" i="21"/>
  <c r="J19" i="21" s="1"/>
  <c r="T21" i="21"/>
  <c r="V21" i="21" s="1"/>
  <c r="B32" i="21"/>
  <c r="R32" i="21"/>
  <c r="G33" i="21"/>
  <c r="U33" i="21"/>
  <c r="U32" i="21" s="1"/>
  <c r="D34" i="21"/>
  <c r="D32" i="21" s="1"/>
  <c r="E45" i="21"/>
  <c r="H45" i="21"/>
  <c r="J46" i="21"/>
  <c r="J45" i="21" s="1"/>
  <c r="M47" i="21"/>
  <c r="M45" i="21" s="1"/>
  <c r="K45" i="21"/>
  <c r="T47" i="21"/>
  <c r="V52" i="21"/>
  <c r="T50" i="21"/>
  <c r="D60" i="21"/>
  <c r="B58" i="21"/>
  <c r="U11" i="21"/>
  <c r="T11" i="21"/>
  <c r="G20" i="21"/>
  <c r="G19" i="21" s="1"/>
  <c r="M20" i="21"/>
  <c r="M19" i="21" s="1"/>
  <c r="P20" i="21"/>
  <c r="P19" i="21" s="1"/>
  <c r="T24" i="21"/>
  <c r="U28" i="21"/>
  <c r="T28" i="21"/>
  <c r="H32" i="21"/>
  <c r="T33" i="21"/>
  <c r="Q32" i="21"/>
  <c r="G34" i="21"/>
  <c r="V39" i="21"/>
  <c r="V37" i="21" s="1"/>
  <c r="D45" i="21"/>
  <c r="V51" i="21"/>
  <c r="D59" i="21"/>
  <c r="D58" i="21" s="1"/>
  <c r="J58" i="21"/>
  <c r="U60" i="21"/>
  <c r="R58" i="21"/>
  <c r="T46" i="21"/>
  <c r="O58" i="21"/>
  <c r="U59" i="21"/>
  <c r="U58" i="21" s="1"/>
  <c r="T60" i="21"/>
  <c r="P60" i="21"/>
  <c r="N58" i="21"/>
  <c r="V16" i="21"/>
  <c r="V15" i="21" s="1"/>
  <c r="N19" i="21"/>
  <c r="U20" i="21"/>
  <c r="U19" i="21" s="1"/>
  <c r="R19" i="21"/>
  <c r="D21" i="21"/>
  <c r="D19" i="21" s="1"/>
  <c r="J33" i="21"/>
  <c r="J32" i="21" s="1"/>
  <c r="P33" i="21"/>
  <c r="P32" i="21" s="1"/>
  <c r="V42" i="21"/>
  <c r="V41" i="21" s="1"/>
  <c r="Q45" i="21"/>
  <c r="P45" i="21"/>
  <c r="U46" i="21"/>
  <c r="U47" i="21"/>
  <c r="O45" i="21"/>
  <c r="V54" i="21"/>
  <c r="K58" i="21"/>
  <c r="M59" i="21"/>
  <c r="M58" i="21" s="1"/>
  <c r="P59" i="21"/>
  <c r="T59" i="21"/>
  <c r="G215" i="20"/>
  <c r="M216" i="20"/>
  <c r="K215" i="20"/>
  <c r="M224" i="20"/>
  <c r="M230" i="20"/>
  <c r="E237" i="20"/>
  <c r="L237" i="20"/>
  <c r="K240" i="20"/>
  <c r="M240" i="20" s="1"/>
  <c r="D240" i="20"/>
  <c r="J240" i="20"/>
  <c r="J237" i="20" s="1"/>
  <c r="H237" i="20"/>
  <c r="K242" i="20"/>
  <c r="M242" i="20" s="1"/>
  <c r="D242" i="20"/>
  <c r="K244" i="20"/>
  <c r="M244" i="20" s="1"/>
  <c r="D244" i="20"/>
  <c r="K246" i="20"/>
  <c r="M246" i="20" s="1"/>
  <c r="D246" i="20"/>
  <c r="M226" i="20"/>
  <c r="D238" i="20"/>
  <c r="K238" i="20"/>
  <c r="K239" i="20"/>
  <c r="M239" i="20" s="1"/>
  <c r="D239" i="20"/>
  <c r="M220" i="20"/>
  <c r="K226" i="20"/>
  <c r="J226" i="20"/>
  <c r="M234" i="20"/>
  <c r="B237" i="20"/>
  <c r="L239" i="20"/>
  <c r="K241" i="20"/>
  <c r="M241" i="20" s="1"/>
  <c r="K243" i="20"/>
  <c r="M243" i="20" s="1"/>
  <c r="K245" i="20"/>
  <c r="M245" i="20" s="1"/>
  <c r="G240" i="20"/>
  <c r="G237" i="20" s="1"/>
  <c r="G242" i="20"/>
  <c r="G244" i="20"/>
  <c r="G246" i="20"/>
  <c r="G169" i="20"/>
  <c r="M159" i="20"/>
  <c r="M158" i="20" s="1"/>
  <c r="K158" i="20"/>
  <c r="D209" i="20"/>
  <c r="K209" i="20"/>
  <c r="M209" i="20" s="1"/>
  <c r="M125" i="20"/>
  <c r="M124" i="20" s="1"/>
  <c r="K124" i="20"/>
  <c r="K137" i="20"/>
  <c r="M137" i="20" s="1"/>
  <c r="K147" i="20"/>
  <c r="F169" i="20"/>
  <c r="K172" i="20"/>
  <c r="K176" i="20"/>
  <c r="M176" i="20" s="1"/>
  <c r="F203" i="20"/>
  <c r="D204" i="20"/>
  <c r="K204" i="20"/>
  <c r="K208" i="20"/>
  <c r="M208" i="20" s="1"/>
  <c r="D208" i="20"/>
  <c r="K113" i="20"/>
  <c r="L137" i="20"/>
  <c r="D138" i="20"/>
  <c r="D135" i="20" s="1"/>
  <c r="K138" i="20"/>
  <c r="L141" i="20"/>
  <c r="D142" i="20"/>
  <c r="K142" i="20"/>
  <c r="D147" i="20"/>
  <c r="L147" i="20"/>
  <c r="M162" i="20"/>
  <c r="L172" i="20"/>
  <c r="L169" i="20" s="1"/>
  <c r="D173" i="20"/>
  <c r="K173" i="20"/>
  <c r="M173" i="20" s="1"/>
  <c r="L176" i="20"/>
  <c r="D177" i="20"/>
  <c r="K177" i="20"/>
  <c r="B203" i="20"/>
  <c r="L204" i="20"/>
  <c r="D207" i="20"/>
  <c r="K207" i="20"/>
  <c r="L208" i="20"/>
  <c r="D211" i="20"/>
  <c r="K211" i="20"/>
  <c r="M211" i="20" s="1"/>
  <c r="L212" i="20"/>
  <c r="M113" i="20"/>
  <c r="K136" i="20"/>
  <c r="K140" i="20"/>
  <c r="M140" i="20" s="1"/>
  <c r="K144" i="20"/>
  <c r="M144" i="20" s="1"/>
  <c r="K171" i="20"/>
  <c r="M171" i="20" s="1"/>
  <c r="K175" i="20"/>
  <c r="M175" i="20" s="1"/>
  <c r="M182" i="20"/>
  <c r="M181" i="20" s="1"/>
  <c r="L181" i="20"/>
  <c r="D205" i="20"/>
  <c r="K205" i="20"/>
  <c r="M205" i="20" s="1"/>
  <c r="K141" i="20"/>
  <c r="K212" i="20"/>
  <c r="M212" i="20" s="1"/>
  <c r="D212" i="20"/>
  <c r="D113" i="20"/>
  <c r="L113" i="20"/>
  <c r="B135" i="20"/>
  <c r="L138" i="20"/>
  <c r="D139" i="20"/>
  <c r="K139" i="20"/>
  <c r="M139" i="20" s="1"/>
  <c r="L142" i="20"/>
  <c r="L135" i="20" s="1"/>
  <c r="D143" i="20"/>
  <c r="K143" i="20"/>
  <c r="M143" i="20" s="1"/>
  <c r="M147" i="20"/>
  <c r="J158" i="20"/>
  <c r="G158" i="20"/>
  <c r="C169" i="20"/>
  <c r="D170" i="20"/>
  <c r="K170" i="20"/>
  <c r="L173" i="20"/>
  <c r="D174" i="20"/>
  <c r="K174" i="20"/>
  <c r="M174" i="20" s="1"/>
  <c r="L177" i="20"/>
  <c r="D178" i="20"/>
  <c r="K178" i="20"/>
  <c r="M178" i="20" s="1"/>
  <c r="J192" i="20"/>
  <c r="K206" i="20"/>
  <c r="M206" i="20" s="1"/>
  <c r="D206" i="20"/>
  <c r="L207" i="20"/>
  <c r="K210" i="20"/>
  <c r="M210" i="20" s="1"/>
  <c r="D210" i="20"/>
  <c r="L211" i="20"/>
  <c r="K192" i="20"/>
  <c r="M45" i="20"/>
  <c r="K68" i="20"/>
  <c r="K72" i="20"/>
  <c r="M72" i="20" s="1"/>
  <c r="K76" i="20"/>
  <c r="M76" i="20" s="1"/>
  <c r="D110" i="20"/>
  <c r="K110" i="20"/>
  <c r="M110" i="20" s="1"/>
  <c r="M12" i="20"/>
  <c r="M11" i="20" s="1"/>
  <c r="L22" i="20"/>
  <c r="J22" i="20"/>
  <c r="G22" i="20"/>
  <c r="C33" i="20"/>
  <c r="G34" i="20"/>
  <c r="G33" i="20" s="1"/>
  <c r="K34" i="20"/>
  <c r="K38" i="20"/>
  <c r="M38" i="20" s="1"/>
  <c r="K42" i="20"/>
  <c r="M57" i="20"/>
  <c r="M56" i="20" s="1"/>
  <c r="K56" i="20"/>
  <c r="L67" i="20"/>
  <c r="K69" i="20"/>
  <c r="K73" i="20"/>
  <c r="K79" i="20"/>
  <c r="F101" i="20"/>
  <c r="D105" i="20"/>
  <c r="K105" i="20"/>
  <c r="D109" i="20"/>
  <c r="K109" i="20"/>
  <c r="M109" i="20" s="1"/>
  <c r="M23" i="20"/>
  <c r="M22" i="20" s="1"/>
  <c r="K22" i="20"/>
  <c r="L34" i="20"/>
  <c r="L33" i="20" s="1"/>
  <c r="D35" i="20"/>
  <c r="D33" i="20" s="1"/>
  <c r="K35" i="20"/>
  <c r="L38" i="20"/>
  <c r="D39" i="20"/>
  <c r="K39" i="20"/>
  <c r="M39" i="20" s="1"/>
  <c r="L42" i="20"/>
  <c r="K45" i="20"/>
  <c r="L69" i="20"/>
  <c r="D70" i="20"/>
  <c r="K70" i="20"/>
  <c r="L73" i="20"/>
  <c r="D74" i="20"/>
  <c r="K74" i="20"/>
  <c r="M74" i="20" s="1"/>
  <c r="D79" i="20"/>
  <c r="L79" i="20"/>
  <c r="M94" i="20"/>
  <c r="D104" i="20"/>
  <c r="K104" i="20"/>
  <c r="L105" i="20"/>
  <c r="D108" i="20"/>
  <c r="K108" i="20"/>
  <c r="L109" i="20"/>
  <c r="K37" i="20"/>
  <c r="M37" i="20" s="1"/>
  <c r="K41" i="20"/>
  <c r="M41" i="20" s="1"/>
  <c r="M91" i="20"/>
  <c r="K90" i="20"/>
  <c r="D106" i="20"/>
  <c r="K106" i="20"/>
  <c r="M106" i="20" s="1"/>
  <c r="K11" i="20"/>
  <c r="L35" i="20"/>
  <c r="D36" i="20"/>
  <c r="K36" i="20"/>
  <c r="M36" i="20" s="1"/>
  <c r="L39" i="20"/>
  <c r="D40" i="20"/>
  <c r="K40" i="20"/>
  <c r="M40" i="20" s="1"/>
  <c r="D45" i="20"/>
  <c r="L45" i="20"/>
  <c r="B67" i="20"/>
  <c r="L70" i="20"/>
  <c r="D71" i="20"/>
  <c r="D67" i="20" s="1"/>
  <c r="K71" i="20"/>
  <c r="M71" i="20" s="1"/>
  <c r="L74" i="20"/>
  <c r="D75" i="20"/>
  <c r="K75" i="20"/>
  <c r="M75" i="20" s="1"/>
  <c r="M79" i="20"/>
  <c r="J90" i="20"/>
  <c r="G90" i="20"/>
  <c r="C101" i="20"/>
  <c r="D102" i="20"/>
  <c r="K102" i="20"/>
  <c r="D103" i="20"/>
  <c r="K103" i="20"/>
  <c r="M103" i="20" s="1"/>
  <c r="L104" i="20"/>
  <c r="L101" i="20" s="1"/>
  <c r="D107" i="20"/>
  <c r="K107" i="20"/>
  <c r="M107" i="20" s="1"/>
  <c r="L108" i="20"/>
  <c r="V550" i="19"/>
  <c r="V566" i="19"/>
  <c r="G582" i="19"/>
  <c r="P582" i="19"/>
  <c r="V587" i="19"/>
  <c r="V590" i="19"/>
  <c r="V595" i="19"/>
  <c r="V591" i="19"/>
  <c r="V594" i="19"/>
  <c r="T583" i="19"/>
  <c r="U586" i="19"/>
  <c r="V586" i="19" s="1"/>
  <c r="T550" i="19"/>
  <c r="F582" i="19"/>
  <c r="N582" i="19"/>
  <c r="P584" i="19"/>
  <c r="S585" i="19"/>
  <c r="S582" i="19" s="1"/>
  <c r="D588" i="19"/>
  <c r="T588" i="19"/>
  <c r="V588" i="19" s="1"/>
  <c r="J590" i="19"/>
  <c r="T592" i="19"/>
  <c r="V592" i="19" s="1"/>
  <c r="J594" i="19"/>
  <c r="D596" i="19"/>
  <c r="T596" i="19"/>
  <c r="V596" i="19" s="1"/>
  <c r="C582" i="19"/>
  <c r="K582" i="19"/>
  <c r="J583" i="19"/>
  <c r="U584" i="19"/>
  <c r="U582" i="19" s="1"/>
  <c r="D585" i="19"/>
  <c r="D582" i="19" s="1"/>
  <c r="T585" i="19"/>
  <c r="V585" i="19" s="1"/>
  <c r="J587" i="19"/>
  <c r="D589" i="19"/>
  <c r="J591" i="19"/>
  <c r="U592" i="19"/>
  <c r="D593" i="19"/>
  <c r="J595" i="19"/>
  <c r="U566" i="19"/>
  <c r="M583" i="19"/>
  <c r="M582" i="19" s="1"/>
  <c r="T584" i="19"/>
  <c r="V584" i="19" s="1"/>
  <c r="D586" i="19"/>
  <c r="D590" i="19"/>
  <c r="D594" i="19"/>
  <c r="S533" i="19"/>
  <c r="V544" i="19"/>
  <c r="V539" i="19"/>
  <c r="V547" i="19"/>
  <c r="U536" i="19"/>
  <c r="V536" i="19" s="1"/>
  <c r="T541" i="19"/>
  <c r="V541" i="19" s="1"/>
  <c r="U544" i="19"/>
  <c r="V502" i="19"/>
  <c r="V501" i="19" s="1"/>
  <c r="I533" i="19"/>
  <c r="P534" i="19"/>
  <c r="P533" i="19" s="1"/>
  <c r="D538" i="19"/>
  <c r="T538" i="19"/>
  <c r="V538" i="19" s="1"/>
  <c r="J540" i="19"/>
  <c r="V520" i="19"/>
  <c r="V517" i="19" s="1"/>
  <c r="M534" i="19"/>
  <c r="M533" i="19" s="1"/>
  <c r="U534" i="19"/>
  <c r="D535" i="19"/>
  <c r="G536" i="19"/>
  <c r="G533" i="19" s="1"/>
  <c r="S536" i="19"/>
  <c r="J537" i="19"/>
  <c r="J533" i="19" s="1"/>
  <c r="D539" i="19"/>
  <c r="U542" i="19"/>
  <c r="D543" i="19"/>
  <c r="J545" i="19"/>
  <c r="U546" i="19"/>
  <c r="D547" i="19"/>
  <c r="D534" i="19"/>
  <c r="T534" i="19"/>
  <c r="T542" i="19"/>
  <c r="T546" i="19"/>
  <c r="V546" i="19" s="1"/>
  <c r="D536" i="19"/>
  <c r="D540" i="19"/>
  <c r="D544" i="19"/>
  <c r="V452" i="19"/>
  <c r="V468" i="19"/>
  <c r="G484" i="19"/>
  <c r="P484" i="19"/>
  <c r="V497" i="19"/>
  <c r="V488" i="19"/>
  <c r="V496" i="19"/>
  <c r="T489" i="19"/>
  <c r="V489" i="19" s="1"/>
  <c r="T493" i="19"/>
  <c r="V493" i="19" s="1"/>
  <c r="U496" i="19"/>
  <c r="T452" i="19"/>
  <c r="U468" i="19"/>
  <c r="B484" i="19"/>
  <c r="R484" i="19"/>
  <c r="M485" i="19"/>
  <c r="M484" i="19" s="1"/>
  <c r="P486" i="19"/>
  <c r="J488" i="19"/>
  <c r="D494" i="19"/>
  <c r="T494" i="19"/>
  <c r="V494" i="19" s="1"/>
  <c r="D498" i="19"/>
  <c r="T498" i="19"/>
  <c r="V498" i="19" s="1"/>
  <c r="U452" i="19"/>
  <c r="C484" i="19"/>
  <c r="K484" i="19"/>
  <c r="J485" i="19"/>
  <c r="J484" i="19" s="1"/>
  <c r="U486" i="19"/>
  <c r="U484" i="19" s="1"/>
  <c r="D487" i="19"/>
  <c r="D484" i="19" s="1"/>
  <c r="P487" i="19"/>
  <c r="U490" i="19"/>
  <c r="D491" i="19"/>
  <c r="D495" i="19"/>
  <c r="J497" i="19"/>
  <c r="T485" i="19"/>
  <c r="U492" i="19"/>
  <c r="V492" i="19" s="1"/>
  <c r="F484" i="19"/>
  <c r="T486" i="19"/>
  <c r="T490" i="19"/>
  <c r="V490" i="19" s="1"/>
  <c r="D488" i="19"/>
  <c r="D492" i="19"/>
  <c r="D496" i="19"/>
  <c r="V420" i="19"/>
  <c r="V419" i="19" s="1"/>
  <c r="U419" i="19"/>
  <c r="D403" i="19"/>
  <c r="P403" i="19"/>
  <c r="V404" i="19"/>
  <c r="S435" i="19"/>
  <c r="V409" i="19"/>
  <c r="V417" i="19"/>
  <c r="G419" i="19"/>
  <c r="S419" i="19"/>
  <c r="V437" i="19"/>
  <c r="V438" i="19"/>
  <c r="V440" i="19"/>
  <c r="V441" i="19"/>
  <c r="V449" i="19"/>
  <c r="P436" i="19"/>
  <c r="P435" i="19" s="1"/>
  <c r="T436" i="19"/>
  <c r="U439" i="19"/>
  <c r="V439" i="19" s="1"/>
  <c r="D440" i="19"/>
  <c r="U443" i="19"/>
  <c r="V443" i="19" s="1"/>
  <c r="D444" i="19"/>
  <c r="U447" i="19"/>
  <c r="V447" i="19" s="1"/>
  <c r="D448" i="19"/>
  <c r="F435" i="19"/>
  <c r="R435" i="19"/>
  <c r="D437" i="19"/>
  <c r="D435" i="19" s="1"/>
  <c r="D441" i="19"/>
  <c r="D445" i="19"/>
  <c r="D449" i="19"/>
  <c r="J436" i="19"/>
  <c r="J435" i="19" s="1"/>
  <c r="D438" i="19"/>
  <c r="G439" i="19"/>
  <c r="D442" i="19"/>
  <c r="G443" i="19"/>
  <c r="G435" i="19" s="1"/>
  <c r="D446" i="19"/>
  <c r="L386" i="19"/>
  <c r="M387" i="19"/>
  <c r="U388" i="19"/>
  <c r="V388" i="19" s="1"/>
  <c r="C386" i="19"/>
  <c r="D388" i="19"/>
  <c r="D386" i="19" s="1"/>
  <c r="U390" i="19"/>
  <c r="V394" i="19"/>
  <c r="U354" i="19"/>
  <c r="M370" i="19"/>
  <c r="H386" i="19"/>
  <c r="J387" i="19"/>
  <c r="J386" i="19" s="1"/>
  <c r="T389" i="19"/>
  <c r="V389" i="19" s="1"/>
  <c r="D389" i="19"/>
  <c r="U392" i="19"/>
  <c r="D392" i="19"/>
  <c r="T399" i="19"/>
  <c r="V399" i="19" s="1"/>
  <c r="D354" i="19"/>
  <c r="P354" i="19"/>
  <c r="V355" i="19"/>
  <c r="V366" i="19"/>
  <c r="V375" i="19"/>
  <c r="V370" i="19" s="1"/>
  <c r="Q386" i="19"/>
  <c r="T387" i="19"/>
  <c r="M388" i="19"/>
  <c r="K386" i="19"/>
  <c r="U389" i="19"/>
  <c r="T392" i="19"/>
  <c r="T393" i="19"/>
  <c r="D393" i="19"/>
  <c r="U396" i="19"/>
  <c r="D396" i="19"/>
  <c r="M399" i="19"/>
  <c r="T400" i="19"/>
  <c r="V400" i="19" s="1"/>
  <c r="U387" i="19"/>
  <c r="U370" i="19"/>
  <c r="N386" i="19"/>
  <c r="O386" i="19"/>
  <c r="P388" i="19"/>
  <c r="U394" i="19"/>
  <c r="T398" i="19"/>
  <c r="V398" i="19" s="1"/>
  <c r="G370" i="19"/>
  <c r="S370" i="19"/>
  <c r="E386" i="19"/>
  <c r="G386" i="19"/>
  <c r="T390" i="19"/>
  <c r="V391" i="19"/>
  <c r="U393" i="19"/>
  <c r="T396" i="19"/>
  <c r="V396" i="19" s="1"/>
  <c r="T397" i="19"/>
  <c r="V397" i="19" s="1"/>
  <c r="D397" i="19"/>
  <c r="U400" i="19"/>
  <c r="P400" i="19"/>
  <c r="P386" i="19" s="1"/>
  <c r="F386" i="19"/>
  <c r="D400" i="19"/>
  <c r="D390" i="19"/>
  <c r="D394" i="19"/>
  <c r="D398" i="19"/>
  <c r="G321" i="19"/>
  <c r="S321" i="19"/>
  <c r="V325" i="19"/>
  <c r="G338" i="19"/>
  <c r="G337" i="19" s="1"/>
  <c r="F337" i="19"/>
  <c r="M337" i="19"/>
  <c r="U339" i="19"/>
  <c r="T343" i="19"/>
  <c r="V343" i="19" s="1"/>
  <c r="V344" i="19"/>
  <c r="U346" i="19"/>
  <c r="V349" i="19"/>
  <c r="T350" i="19"/>
  <c r="V350" i="19" s="1"/>
  <c r="D350" i="19"/>
  <c r="J305" i="19"/>
  <c r="T305" i="19"/>
  <c r="I337" i="19"/>
  <c r="B337" i="19"/>
  <c r="T338" i="19"/>
  <c r="D338" i="19"/>
  <c r="H337" i="19"/>
  <c r="L337" i="19"/>
  <c r="S338" i="19"/>
  <c r="R337" i="19"/>
  <c r="D341" i="19"/>
  <c r="U341" i="19"/>
  <c r="U343" i="19"/>
  <c r="T347" i="19"/>
  <c r="V347" i="19" s="1"/>
  <c r="T348" i="19"/>
  <c r="V348" i="19" s="1"/>
  <c r="U350" i="19"/>
  <c r="V322" i="19"/>
  <c r="U321" i="19"/>
  <c r="N337" i="19"/>
  <c r="P338" i="19"/>
  <c r="P337" i="19" s="1"/>
  <c r="S339" i="19"/>
  <c r="Q337" i="19"/>
  <c r="V341" i="19"/>
  <c r="T342" i="19"/>
  <c r="D342" i="19"/>
  <c r="D345" i="19"/>
  <c r="U345" i="19"/>
  <c r="U347" i="19"/>
  <c r="V351" i="19"/>
  <c r="D305" i="19"/>
  <c r="P305" i="19"/>
  <c r="V305" i="19"/>
  <c r="E337" i="19"/>
  <c r="O337" i="19"/>
  <c r="J337" i="19"/>
  <c r="T339" i="19"/>
  <c r="T340" i="19"/>
  <c r="V340" i="19" s="1"/>
  <c r="U342" i="19"/>
  <c r="U337" i="19" s="1"/>
  <c r="T345" i="19"/>
  <c r="V345" i="19" s="1"/>
  <c r="T346" i="19"/>
  <c r="V346" i="19" s="1"/>
  <c r="D346" i="19"/>
  <c r="D349" i="19"/>
  <c r="U349" i="19"/>
  <c r="U351" i="19"/>
  <c r="D339" i="19"/>
  <c r="D343" i="19"/>
  <c r="D347" i="19"/>
  <c r="D351" i="19"/>
  <c r="S288" i="19"/>
  <c r="V299" i="19"/>
  <c r="V272" i="19"/>
  <c r="V292" i="19"/>
  <c r="V297" i="19"/>
  <c r="V300" i="19"/>
  <c r="T293" i="19"/>
  <c r="V293" i="19" s="1"/>
  <c r="U296" i="19"/>
  <c r="U288" i="19" s="1"/>
  <c r="T301" i="19"/>
  <c r="V301" i="19" s="1"/>
  <c r="T256" i="19"/>
  <c r="U272" i="19"/>
  <c r="F288" i="19"/>
  <c r="R288" i="19"/>
  <c r="D290" i="19"/>
  <c r="D288" i="19" s="1"/>
  <c r="T290" i="19"/>
  <c r="V290" i="19" s="1"/>
  <c r="J292" i="19"/>
  <c r="D294" i="19"/>
  <c r="T294" i="19"/>
  <c r="V294" i="19" s="1"/>
  <c r="D298" i="19"/>
  <c r="T298" i="19"/>
  <c r="V298" i="19" s="1"/>
  <c r="J300" i="19"/>
  <c r="D302" i="19"/>
  <c r="T302" i="19"/>
  <c r="V302" i="19" s="1"/>
  <c r="U256" i="19"/>
  <c r="C288" i="19"/>
  <c r="K288" i="19"/>
  <c r="O288" i="19"/>
  <c r="J289" i="19"/>
  <c r="J288" i="19" s="1"/>
  <c r="D291" i="19"/>
  <c r="P291" i="19"/>
  <c r="P288" i="19" s="1"/>
  <c r="T291" i="19"/>
  <c r="V291" i="19" s="1"/>
  <c r="D295" i="19"/>
  <c r="J297" i="19"/>
  <c r="D299" i="19"/>
  <c r="T289" i="19"/>
  <c r="M289" i="19"/>
  <c r="M288" i="19" s="1"/>
  <c r="D292" i="19"/>
  <c r="D296" i="19"/>
  <c r="D300" i="19"/>
  <c r="G223" i="19"/>
  <c r="S223" i="19"/>
  <c r="V227" i="19"/>
  <c r="G240" i="19"/>
  <c r="G239" i="19" s="1"/>
  <c r="F239" i="19"/>
  <c r="M239" i="19"/>
  <c r="U241" i="19"/>
  <c r="T245" i="19"/>
  <c r="V245" i="19" s="1"/>
  <c r="V246" i="19"/>
  <c r="U248" i="19"/>
  <c r="T252" i="19"/>
  <c r="D252" i="19"/>
  <c r="J207" i="19"/>
  <c r="T207" i="19"/>
  <c r="I239" i="19"/>
  <c r="B239" i="19"/>
  <c r="T240" i="19"/>
  <c r="D240" i="19"/>
  <c r="H239" i="19"/>
  <c r="L239" i="19"/>
  <c r="S240" i="19"/>
  <c r="R239" i="19"/>
  <c r="D243" i="19"/>
  <c r="U243" i="19"/>
  <c r="U239" i="19" s="1"/>
  <c r="U245" i="19"/>
  <c r="T249" i="19"/>
  <c r="V249" i="19" s="1"/>
  <c r="T250" i="19"/>
  <c r="V250" i="19" s="1"/>
  <c r="U252" i="19"/>
  <c r="V224" i="19"/>
  <c r="V223" i="19" s="1"/>
  <c r="U223" i="19"/>
  <c r="N239" i="19"/>
  <c r="P240" i="19"/>
  <c r="P239" i="19" s="1"/>
  <c r="S241" i="19"/>
  <c r="Q239" i="19"/>
  <c r="V243" i="19"/>
  <c r="T244" i="19"/>
  <c r="D244" i="19"/>
  <c r="D247" i="19"/>
  <c r="U247" i="19"/>
  <c r="U249" i="19"/>
  <c r="V251" i="19"/>
  <c r="D207" i="19"/>
  <c r="P207" i="19"/>
  <c r="V207" i="19"/>
  <c r="E239" i="19"/>
  <c r="O239" i="19"/>
  <c r="J239" i="19"/>
  <c r="T241" i="19"/>
  <c r="V241" i="19" s="1"/>
  <c r="T242" i="19"/>
  <c r="V242" i="19" s="1"/>
  <c r="U244" i="19"/>
  <c r="T247" i="19"/>
  <c r="T248" i="19"/>
  <c r="V248" i="19" s="1"/>
  <c r="D248" i="19"/>
  <c r="D251" i="19"/>
  <c r="U251" i="19"/>
  <c r="U253" i="19"/>
  <c r="V253" i="19" s="1"/>
  <c r="D241" i="19"/>
  <c r="D245" i="19"/>
  <c r="D249" i="19"/>
  <c r="D253" i="19"/>
  <c r="J158" i="19"/>
  <c r="U158" i="19"/>
  <c r="V160" i="19"/>
  <c r="V168" i="19"/>
  <c r="M174" i="19"/>
  <c r="V175" i="19"/>
  <c r="V174" i="19" s="1"/>
  <c r="U174" i="19"/>
  <c r="V177" i="19"/>
  <c r="V182" i="19"/>
  <c r="V185" i="19"/>
  <c r="J190" i="19"/>
  <c r="V195" i="19"/>
  <c r="V203" i="19"/>
  <c r="T158" i="19"/>
  <c r="D158" i="19"/>
  <c r="P158" i="19"/>
  <c r="V159" i="19"/>
  <c r="V158" i="19" s="1"/>
  <c r="M190" i="19"/>
  <c r="V196" i="19"/>
  <c r="V204" i="19"/>
  <c r="D191" i="19"/>
  <c r="P191" i="19"/>
  <c r="P190" i="19" s="1"/>
  <c r="T191" i="19"/>
  <c r="U194" i="19"/>
  <c r="V194" i="19" s="1"/>
  <c r="D195" i="19"/>
  <c r="U198" i="19"/>
  <c r="V198" i="19" s="1"/>
  <c r="D199" i="19"/>
  <c r="U202" i="19"/>
  <c r="V202" i="19" s="1"/>
  <c r="D203" i="19"/>
  <c r="F190" i="19"/>
  <c r="R190" i="19"/>
  <c r="D192" i="19"/>
  <c r="D196" i="19"/>
  <c r="D200" i="19"/>
  <c r="D204" i="19"/>
  <c r="V109" i="19"/>
  <c r="H141" i="19"/>
  <c r="J142" i="19"/>
  <c r="J141" i="19" s="1"/>
  <c r="O141" i="19"/>
  <c r="P143" i="19"/>
  <c r="T144" i="19"/>
  <c r="D144" i="19"/>
  <c r="B141" i="19"/>
  <c r="S144" i="19"/>
  <c r="S141" i="19" s="1"/>
  <c r="R141" i="19"/>
  <c r="U147" i="19"/>
  <c r="D147" i="19"/>
  <c r="U149" i="19"/>
  <c r="V154" i="19"/>
  <c r="T142" i="19"/>
  <c r="M143" i="19"/>
  <c r="K141" i="19"/>
  <c r="U144" i="19"/>
  <c r="P144" i="19"/>
  <c r="N141" i="19"/>
  <c r="T148" i="19"/>
  <c r="D148" i="19"/>
  <c r="U151" i="19"/>
  <c r="D151" i="19"/>
  <c r="U153" i="19"/>
  <c r="V153" i="19" s="1"/>
  <c r="V116" i="19"/>
  <c r="G125" i="19"/>
  <c r="S125" i="19"/>
  <c r="E141" i="19"/>
  <c r="G141" i="19"/>
  <c r="P141" i="19"/>
  <c r="T145" i="19"/>
  <c r="U146" i="19"/>
  <c r="T146" i="19"/>
  <c r="U148" i="19"/>
  <c r="T152" i="19"/>
  <c r="D152" i="19"/>
  <c r="U155" i="19"/>
  <c r="D155" i="19"/>
  <c r="T109" i="19"/>
  <c r="U109" i="19"/>
  <c r="T125" i="19"/>
  <c r="J125" i="19"/>
  <c r="V125" i="19"/>
  <c r="I141" i="19"/>
  <c r="L141" i="19"/>
  <c r="M142" i="19"/>
  <c r="M141" i="19" s="1"/>
  <c r="U143" i="19"/>
  <c r="U141" i="19" s="1"/>
  <c r="C141" i="19"/>
  <c r="D143" i="19"/>
  <c r="D141" i="19" s="1"/>
  <c r="G144" i="19"/>
  <c r="F141" i="19"/>
  <c r="U145" i="19"/>
  <c r="T149" i="19"/>
  <c r="V149" i="19" s="1"/>
  <c r="U150" i="19"/>
  <c r="V150" i="19"/>
  <c r="U152" i="19"/>
  <c r="T143" i="19"/>
  <c r="V143" i="19" s="1"/>
  <c r="T147" i="19"/>
  <c r="T151" i="19"/>
  <c r="V151" i="19" s="1"/>
  <c r="T155" i="19"/>
  <c r="V155" i="19" s="1"/>
  <c r="D145" i="19"/>
  <c r="D149" i="19"/>
  <c r="D153" i="19"/>
  <c r="V76" i="19"/>
  <c r="V105" i="19"/>
  <c r="V96" i="19"/>
  <c r="T97" i="19"/>
  <c r="V97" i="19" s="1"/>
  <c r="U100" i="19"/>
  <c r="U92" i="19" s="1"/>
  <c r="T101" i="19"/>
  <c r="V101" i="19" s="1"/>
  <c r="U104" i="19"/>
  <c r="V104" i="19" s="1"/>
  <c r="V62" i="19"/>
  <c r="V60" i="19" s="1"/>
  <c r="F92" i="19"/>
  <c r="R92" i="19"/>
  <c r="D94" i="19"/>
  <c r="T94" i="19"/>
  <c r="V94" i="19" s="1"/>
  <c r="J96" i="19"/>
  <c r="D98" i="19"/>
  <c r="T98" i="19"/>
  <c r="V98" i="19" s="1"/>
  <c r="D106" i="19"/>
  <c r="T106" i="19"/>
  <c r="V106" i="19" s="1"/>
  <c r="V63" i="19"/>
  <c r="C92" i="19"/>
  <c r="K92" i="19"/>
  <c r="O92" i="19"/>
  <c r="J93" i="19"/>
  <c r="J92" i="19" s="1"/>
  <c r="D95" i="19"/>
  <c r="P95" i="19"/>
  <c r="P92" i="19" s="1"/>
  <c r="T95" i="19"/>
  <c r="V95" i="19" s="1"/>
  <c r="D99" i="19"/>
  <c r="U102" i="19"/>
  <c r="D103" i="19"/>
  <c r="J105" i="19"/>
  <c r="T93" i="19"/>
  <c r="U76" i="19"/>
  <c r="M93" i="19"/>
  <c r="M92" i="19" s="1"/>
  <c r="T102" i="19"/>
  <c r="V102" i="19" s="1"/>
  <c r="D96" i="19"/>
  <c r="D92" i="19" s="1"/>
  <c r="D100" i="19"/>
  <c r="D104" i="19"/>
  <c r="V11" i="19"/>
  <c r="M11" i="19"/>
  <c r="U11" i="19"/>
  <c r="J11" i="19"/>
  <c r="H43" i="19"/>
  <c r="J44" i="19"/>
  <c r="J43" i="19" s="1"/>
  <c r="O43" i="19"/>
  <c r="P45" i="19"/>
  <c r="T46" i="19"/>
  <c r="V46" i="19" s="1"/>
  <c r="D46" i="19"/>
  <c r="B43" i="19"/>
  <c r="S46" i="19"/>
  <c r="R43" i="19"/>
  <c r="U49" i="19"/>
  <c r="D49" i="19"/>
  <c r="U51" i="19"/>
  <c r="T55" i="19"/>
  <c r="U56" i="19"/>
  <c r="V56" i="19"/>
  <c r="V13" i="19"/>
  <c r="V31" i="19"/>
  <c r="Q43" i="19"/>
  <c r="D43" i="19"/>
  <c r="U44" i="19"/>
  <c r="T44" i="19"/>
  <c r="M45" i="19"/>
  <c r="K43" i="19"/>
  <c r="U46" i="19"/>
  <c r="P46" i="19"/>
  <c r="N43" i="19"/>
  <c r="T50" i="19"/>
  <c r="V50" i="19" s="1"/>
  <c r="D50" i="19"/>
  <c r="U53" i="19"/>
  <c r="D53" i="19"/>
  <c r="U55" i="19"/>
  <c r="P43" i="19"/>
  <c r="V48" i="19"/>
  <c r="T54" i="19"/>
  <c r="D54" i="19"/>
  <c r="U57" i="19"/>
  <c r="D57" i="19"/>
  <c r="T11" i="19"/>
  <c r="T27" i="19"/>
  <c r="J27" i="19"/>
  <c r="V27" i="19"/>
  <c r="I43" i="19"/>
  <c r="L43" i="19"/>
  <c r="M44" i="19"/>
  <c r="S43" i="19"/>
  <c r="U45" i="19"/>
  <c r="C43" i="19"/>
  <c r="D45" i="19"/>
  <c r="G46" i="19"/>
  <c r="G43" i="19" s="1"/>
  <c r="F43" i="19"/>
  <c r="U47" i="19"/>
  <c r="V47" i="19" s="1"/>
  <c r="T51" i="19"/>
  <c r="V51" i="19" s="1"/>
  <c r="T52" i="19"/>
  <c r="V52" i="19" s="1"/>
  <c r="U54" i="19"/>
  <c r="T45" i="19"/>
  <c r="T49" i="19"/>
  <c r="T53" i="19"/>
  <c r="V53" i="19" s="1"/>
  <c r="T57" i="19"/>
  <c r="V57" i="19" s="1"/>
  <c r="D47" i="19"/>
  <c r="D51" i="19"/>
  <c r="D55" i="19"/>
  <c r="J99" i="18"/>
  <c r="I99" i="18"/>
  <c r="H99" i="18"/>
  <c r="F99" i="18"/>
  <c r="L99" i="18" s="1"/>
  <c r="E99" i="18"/>
  <c r="C99" i="18"/>
  <c r="B99" i="18"/>
  <c r="K99" i="18" s="1"/>
  <c r="M99" i="18" s="1"/>
  <c r="J98" i="18"/>
  <c r="I98" i="18"/>
  <c r="H98" i="18"/>
  <c r="F98" i="18"/>
  <c r="G98" i="18" s="1"/>
  <c r="E98" i="18"/>
  <c r="C98" i="18"/>
  <c r="B98" i="18"/>
  <c r="D98" i="18" s="1"/>
  <c r="J97" i="18"/>
  <c r="I97" i="18"/>
  <c r="H97" i="18"/>
  <c r="F97" i="18"/>
  <c r="E97" i="18"/>
  <c r="C97" i="18"/>
  <c r="B97" i="18"/>
  <c r="L95" i="18"/>
  <c r="K95" i="18"/>
  <c r="M95" i="18" s="1"/>
  <c r="J95" i="18"/>
  <c r="G95" i="18"/>
  <c r="D95" i="18"/>
  <c r="L94" i="18"/>
  <c r="M94" i="18" s="1"/>
  <c r="M93" i="18" s="1"/>
  <c r="K94" i="18"/>
  <c r="J94" i="18"/>
  <c r="G94" i="18"/>
  <c r="D94" i="18"/>
  <c r="D93" i="18" s="1"/>
  <c r="K93" i="18"/>
  <c r="J93" i="18"/>
  <c r="I93" i="18"/>
  <c r="H93" i="18"/>
  <c r="G93" i="18"/>
  <c r="F93" i="18"/>
  <c r="E93" i="18"/>
  <c r="C93" i="18"/>
  <c r="B93" i="18"/>
  <c r="L91" i="18"/>
  <c r="K91" i="18"/>
  <c r="M91" i="18" s="1"/>
  <c r="J91" i="18"/>
  <c r="G91" i="18"/>
  <c r="D91" i="18"/>
  <c r="L90" i="18"/>
  <c r="M90" i="18" s="1"/>
  <c r="M89" i="18" s="1"/>
  <c r="K90" i="18"/>
  <c r="J90" i="18"/>
  <c r="G90" i="18"/>
  <c r="D90" i="18"/>
  <c r="D89" i="18" s="1"/>
  <c r="K89" i="18"/>
  <c r="J89" i="18"/>
  <c r="I89" i="18"/>
  <c r="H89" i="18"/>
  <c r="G89" i="18"/>
  <c r="F89" i="18"/>
  <c r="E89" i="18"/>
  <c r="C89" i="18"/>
  <c r="B89" i="18"/>
  <c r="J86" i="18"/>
  <c r="I86" i="18"/>
  <c r="H86" i="18"/>
  <c r="F86" i="18"/>
  <c r="L86" i="18" s="1"/>
  <c r="E86" i="18"/>
  <c r="C86" i="18"/>
  <c r="B86" i="18"/>
  <c r="K86" i="18" s="1"/>
  <c r="J85" i="18"/>
  <c r="I85" i="18"/>
  <c r="H85" i="18"/>
  <c r="F85" i="18"/>
  <c r="G85" i="18" s="1"/>
  <c r="E85" i="18"/>
  <c r="C85" i="18"/>
  <c r="B85" i="18"/>
  <c r="D85" i="18" s="1"/>
  <c r="J84" i="18"/>
  <c r="I84" i="18"/>
  <c r="H84" i="18"/>
  <c r="F84" i="18"/>
  <c r="E84" i="18"/>
  <c r="C84" i="18"/>
  <c r="B84" i="18"/>
  <c r="L82" i="18"/>
  <c r="K82" i="18"/>
  <c r="M82" i="18" s="1"/>
  <c r="J82" i="18"/>
  <c r="G82" i="18"/>
  <c r="D82" i="18"/>
  <c r="L81" i="18"/>
  <c r="L80" i="18" s="1"/>
  <c r="K81" i="18"/>
  <c r="J81" i="18"/>
  <c r="G81" i="18"/>
  <c r="D81" i="18"/>
  <c r="D80" i="18" s="1"/>
  <c r="K80" i="18"/>
  <c r="J80" i="18"/>
  <c r="I80" i="18"/>
  <c r="H80" i="18"/>
  <c r="G80" i="18"/>
  <c r="F80" i="18"/>
  <c r="E80" i="18"/>
  <c r="C80" i="18"/>
  <c r="B80" i="18"/>
  <c r="L78" i="18"/>
  <c r="K78" i="18"/>
  <c r="M78" i="18" s="1"/>
  <c r="J78" i="18"/>
  <c r="G78" i="18"/>
  <c r="D78" i="18"/>
  <c r="L77" i="18"/>
  <c r="L76" i="18" s="1"/>
  <c r="K77" i="18"/>
  <c r="J77" i="18"/>
  <c r="G77" i="18"/>
  <c r="D77" i="18"/>
  <c r="D76" i="18" s="1"/>
  <c r="K76" i="18"/>
  <c r="J76" i="18"/>
  <c r="I76" i="18"/>
  <c r="H76" i="18"/>
  <c r="G76" i="18"/>
  <c r="F76" i="18"/>
  <c r="E76" i="18"/>
  <c r="C76" i="18"/>
  <c r="B76" i="18"/>
  <c r="J73" i="18"/>
  <c r="I73" i="18"/>
  <c r="H73" i="18"/>
  <c r="F73" i="18"/>
  <c r="L73" i="18" s="1"/>
  <c r="E73" i="18"/>
  <c r="C73" i="18"/>
  <c r="B73" i="18"/>
  <c r="K73" i="18" s="1"/>
  <c r="J72" i="18"/>
  <c r="I72" i="18"/>
  <c r="H72" i="18"/>
  <c r="F72" i="18"/>
  <c r="G72" i="18" s="1"/>
  <c r="E72" i="18"/>
  <c r="C72" i="18"/>
  <c r="B72" i="18"/>
  <c r="K72" i="18" s="1"/>
  <c r="J71" i="18"/>
  <c r="I71" i="18"/>
  <c r="H71" i="18"/>
  <c r="F71" i="18"/>
  <c r="E71" i="18"/>
  <c r="C71" i="18"/>
  <c r="B71" i="18"/>
  <c r="L69" i="18"/>
  <c r="K69" i="18"/>
  <c r="M69" i="18" s="1"/>
  <c r="J69" i="18"/>
  <c r="G69" i="18"/>
  <c r="D69" i="18"/>
  <c r="L68" i="18"/>
  <c r="M68" i="18" s="1"/>
  <c r="M67" i="18" s="1"/>
  <c r="K68" i="18"/>
  <c r="J68" i="18"/>
  <c r="G68" i="18"/>
  <c r="D68" i="18"/>
  <c r="D67" i="18" s="1"/>
  <c r="K67" i="18"/>
  <c r="J67" i="18"/>
  <c r="I67" i="18"/>
  <c r="H67" i="18"/>
  <c r="G67" i="18"/>
  <c r="F67" i="18"/>
  <c r="E67" i="18"/>
  <c r="C67" i="18"/>
  <c r="B67" i="18"/>
  <c r="L65" i="18"/>
  <c r="K65" i="18"/>
  <c r="M65" i="18" s="1"/>
  <c r="J65" i="18"/>
  <c r="G65" i="18"/>
  <c r="D65" i="18"/>
  <c r="L64" i="18"/>
  <c r="M64" i="18" s="1"/>
  <c r="M63" i="18" s="1"/>
  <c r="K64" i="18"/>
  <c r="J64" i="18"/>
  <c r="G64" i="18"/>
  <c r="D64" i="18"/>
  <c r="D63" i="18" s="1"/>
  <c r="K63" i="18"/>
  <c r="J63" i="18"/>
  <c r="I63" i="18"/>
  <c r="H63" i="18"/>
  <c r="G63" i="18"/>
  <c r="F63" i="18"/>
  <c r="E63" i="18"/>
  <c r="C63" i="18"/>
  <c r="B63" i="18"/>
  <c r="J60" i="18"/>
  <c r="I60" i="18"/>
  <c r="H60" i="18"/>
  <c r="F60" i="18"/>
  <c r="L60" i="18" s="1"/>
  <c r="E60" i="18"/>
  <c r="C60" i="18"/>
  <c r="B60" i="18"/>
  <c r="K60" i="18" s="1"/>
  <c r="M60" i="18" s="1"/>
  <c r="J59" i="18"/>
  <c r="I59" i="18"/>
  <c r="H59" i="18"/>
  <c r="F59" i="18"/>
  <c r="G59" i="18" s="1"/>
  <c r="E59" i="18"/>
  <c r="C59" i="18"/>
  <c r="B59" i="18"/>
  <c r="D59" i="18" s="1"/>
  <c r="J58" i="18"/>
  <c r="I58" i="18"/>
  <c r="H58" i="18"/>
  <c r="F58" i="18"/>
  <c r="E58" i="18"/>
  <c r="C58" i="18"/>
  <c r="B58" i="18"/>
  <c r="L56" i="18"/>
  <c r="K56" i="18"/>
  <c r="M56" i="18" s="1"/>
  <c r="J56" i="18"/>
  <c r="G56" i="18"/>
  <c r="D56" i="18"/>
  <c r="L55" i="18"/>
  <c r="M55" i="18" s="1"/>
  <c r="M54" i="18" s="1"/>
  <c r="K55" i="18"/>
  <c r="J55" i="18"/>
  <c r="G55" i="18"/>
  <c r="D55" i="18"/>
  <c r="D54" i="18" s="1"/>
  <c r="K54" i="18"/>
  <c r="J54" i="18"/>
  <c r="I54" i="18"/>
  <c r="H54" i="18"/>
  <c r="G54" i="18"/>
  <c r="F54" i="18"/>
  <c r="E54" i="18"/>
  <c r="C54" i="18"/>
  <c r="B54" i="18"/>
  <c r="L52" i="18"/>
  <c r="K52" i="18"/>
  <c r="M52" i="18" s="1"/>
  <c r="J52" i="18"/>
  <c r="G52" i="18"/>
  <c r="D52" i="18"/>
  <c r="L51" i="18"/>
  <c r="M51" i="18" s="1"/>
  <c r="M50" i="18" s="1"/>
  <c r="K51" i="18"/>
  <c r="J51" i="18"/>
  <c r="G51" i="18"/>
  <c r="D51" i="18"/>
  <c r="D50" i="18" s="1"/>
  <c r="K50" i="18"/>
  <c r="J50" i="18"/>
  <c r="I50" i="18"/>
  <c r="H50" i="18"/>
  <c r="G50" i="18"/>
  <c r="F50" i="18"/>
  <c r="E50" i="18"/>
  <c r="C50" i="18"/>
  <c r="B50" i="18"/>
  <c r="J47" i="18"/>
  <c r="I47" i="18"/>
  <c r="H47" i="18"/>
  <c r="F47" i="18"/>
  <c r="L47" i="18" s="1"/>
  <c r="E47" i="18"/>
  <c r="C47" i="18"/>
  <c r="B47" i="18"/>
  <c r="K47" i="18" s="1"/>
  <c r="M47" i="18" s="1"/>
  <c r="J46" i="18"/>
  <c r="I46" i="18"/>
  <c r="H46" i="18"/>
  <c r="F46" i="18"/>
  <c r="G46" i="18" s="1"/>
  <c r="E46" i="18"/>
  <c r="C46" i="18"/>
  <c r="B46" i="18"/>
  <c r="K46" i="18" s="1"/>
  <c r="J45" i="18"/>
  <c r="I45" i="18"/>
  <c r="H45" i="18"/>
  <c r="F45" i="18"/>
  <c r="E45" i="18"/>
  <c r="C45" i="18"/>
  <c r="B45" i="18"/>
  <c r="L43" i="18"/>
  <c r="K43" i="18"/>
  <c r="M43" i="18" s="1"/>
  <c r="J43" i="18"/>
  <c r="G43" i="18"/>
  <c r="D43" i="18"/>
  <c r="L42" i="18"/>
  <c r="M42" i="18" s="1"/>
  <c r="M41" i="18" s="1"/>
  <c r="K42" i="18"/>
  <c r="J42" i="18"/>
  <c r="G42" i="18"/>
  <c r="D42" i="18"/>
  <c r="D41" i="18" s="1"/>
  <c r="K41" i="18"/>
  <c r="J41" i="18"/>
  <c r="I41" i="18"/>
  <c r="H41" i="18"/>
  <c r="G41" i="18"/>
  <c r="F41" i="18"/>
  <c r="E41" i="18"/>
  <c r="C41" i="18"/>
  <c r="B41" i="18"/>
  <c r="L39" i="18"/>
  <c r="K39" i="18"/>
  <c r="M39" i="18" s="1"/>
  <c r="J39" i="18"/>
  <c r="G39" i="18"/>
  <c r="D39" i="18"/>
  <c r="L38" i="18"/>
  <c r="M38" i="18" s="1"/>
  <c r="M37" i="18" s="1"/>
  <c r="K38" i="18"/>
  <c r="J38" i="18"/>
  <c r="G38" i="18"/>
  <c r="D38" i="18"/>
  <c r="D37" i="18" s="1"/>
  <c r="K37" i="18"/>
  <c r="J37" i="18"/>
  <c r="I37" i="18"/>
  <c r="H37" i="18"/>
  <c r="G37" i="18"/>
  <c r="F37" i="18"/>
  <c r="E37" i="18"/>
  <c r="C37" i="18"/>
  <c r="B37" i="18"/>
  <c r="J34" i="18"/>
  <c r="I34" i="18"/>
  <c r="H34" i="18"/>
  <c r="F34" i="18"/>
  <c r="L34" i="18" s="1"/>
  <c r="E34" i="18"/>
  <c r="C34" i="18"/>
  <c r="B34" i="18"/>
  <c r="K34" i="18" s="1"/>
  <c r="J33" i="18"/>
  <c r="I33" i="18"/>
  <c r="H33" i="18"/>
  <c r="F33" i="18"/>
  <c r="G33" i="18" s="1"/>
  <c r="E33" i="18"/>
  <c r="C33" i="18"/>
  <c r="B33" i="18"/>
  <c r="D33" i="18" s="1"/>
  <c r="J32" i="18"/>
  <c r="I32" i="18"/>
  <c r="H32" i="18"/>
  <c r="F32" i="18"/>
  <c r="E32" i="18"/>
  <c r="C32" i="18"/>
  <c r="B32" i="18"/>
  <c r="L30" i="18"/>
  <c r="K30" i="18"/>
  <c r="M30" i="18" s="1"/>
  <c r="J30" i="18"/>
  <c r="G30" i="18"/>
  <c r="D30" i="18"/>
  <c r="L29" i="18"/>
  <c r="L28" i="18" s="1"/>
  <c r="K29" i="18"/>
  <c r="J29" i="18"/>
  <c r="G29" i="18"/>
  <c r="D29" i="18"/>
  <c r="D28" i="18" s="1"/>
  <c r="K28" i="18"/>
  <c r="J28" i="18"/>
  <c r="I28" i="18"/>
  <c r="H28" i="18"/>
  <c r="G28" i="18"/>
  <c r="F28" i="18"/>
  <c r="E28" i="18"/>
  <c r="C28" i="18"/>
  <c r="B28" i="18"/>
  <c r="L26" i="18"/>
  <c r="K26" i="18"/>
  <c r="M26" i="18" s="1"/>
  <c r="J26" i="18"/>
  <c r="G26" i="18"/>
  <c r="D26" i="18"/>
  <c r="L25" i="18"/>
  <c r="L24" i="18" s="1"/>
  <c r="K25" i="18"/>
  <c r="J25" i="18"/>
  <c r="G25" i="18"/>
  <c r="D25" i="18"/>
  <c r="D24" i="18" s="1"/>
  <c r="K24" i="18"/>
  <c r="J24" i="18"/>
  <c r="I24" i="18"/>
  <c r="H24" i="18"/>
  <c r="G24" i="18"/>
  <c r="F24" i="18"/>
  <c r="E24" i="18"/>
  <c r="C24" i="18"/>
  <c r="B24" i="18"/>
  <c r="J21" i="18"/>
  <c r="I21" i="18"/>
  <c r="H21" i="18"/>
  <c r="F21" i="18"/>
  <c r="L21" i="18" s="1"/>
  <c r="E21" i="18"/>
  <c r="C21" i="18"/>
  <c r="B21" i="18"/>
  <c r="K21" i="18" s="1"/>
  <c r="J20" i="18"/>
  <c r="I20" i="18"/>
  <c r="H20" i="18"/>
  <c r="F20" i="18"/>
  <c r="G20" i="18" s="1"/>
  <c r="E20" i="18"/>
  <c r="C20" i="18"/>
  <c r="B20" i="18"/>
  <c r="D20" i="18" s="1"/>
  <c r="J19" i="18"/>
  <c r="I19" i="18"/>
  <c r="H19" i="18"/>
  <c r="F19" i="18"/>
  <c r="E19" i="18"/>
  <c r="C19" i="18"/>
  <c r="B19" i="18"/>
  <c r="L17" i="18"/>
  <c r="K17" i="18"/>
  <c r="M17" i="18" s="1"/>
  <c r="J17" i="18"/>
  <c r="G17" i="18"/>
  <c r="D17" i="18"/>
  <c r="L16" i="18"/>
  <c r="M16" i="18" s="1"/>
  <c r="M15" i="18" s="1"/>
  <c r="K16" i="18"/>
  <c r="J16" i="18"/>
  <c r="G16" i="18"/>
  <c r="D16" i="18"/>
  <c r="D15" i="18" s="1"/>
  <c r="K15" i="18"/>
  <c r="J15" i="18"/>
  <c r="I15" i="18"/>
  <c r="H15" i="18"/>
  <c r="G15" i="18"/>
  <c r="F15" i="18"/>
  <c r="E15" i="18"/>
  <c r="C15" i="18"/>
  <c r="B15" i="18"/>
  <c r="L13" i="18"/>
  <c r="K13" i="18"/>
  <c r="M13" i="18" s="1"/>
  <c r="J13" i="18"/>
  <c r="G13" i="18"/>
  <c r="D13" i="18"/>
  <c r="L12" i="18"/>
  <c r="L11" i="18" s="1"/>
  <c r="K12" i="18"/>
  <c r="J12" i="18"/>
  <c r="G12" i="18"/>
  <c r="D12" i="18"/>
  <c r="D11" i="18" s="1"/>
  <c r="K11" i="18"/>
  <c r="J11" i="18"/>
  <c r="I11" i="18"/>
  <c r="H11" i="18"/>
  <c r="G11" i="18"/>
  <c r="F11" i="18"/>
  <c r="E11" i="18"/>
  <c r="C11" i="18"/>
  <c r="B11" i="18"/>
  <c r="R164" i="17"/>
  <c r="Q164" i="17"/>
  <c r="S164" i="17" s="1"/>
  <c r="P164" i="17"/>
  <c r="O164" i="17"/>
  <c r="N164" i="17"/>
  <c r="L164" i="17"/>
  <c r="K164" i="17"/>
  <c r="I164" i="17"/>
  <c r="H164" i="17"/>
  <c r="F164" i="17"/>
  <c r="E164" i="17"/>
  <c r="G164" i="17" s="1"/>
  <c r="D164" i="17"/>
  <c r="C164" i="17"/>
  <c r="B164" i="17"/>
  <c r="R163" i="17"/>
  <c r="Q163" i="17"/>
  <c r="O163" i="17"/>
  <c r="N163" i="17"/>
  <c r="P163" i="17" s="1"/>
  <c r="P162" i="17" s="1"/>
  <c r="M163" i="17"/>
  <c r="L163" i="17"/>
  <c r="K163" i="17"/>
  <c r="I163" i="17"/>
  <c r="H163" i="17"/>
  <c r="F163" i="17"/>
  <c r="E163" i="17"/>
  <c r="C163" i="17"/>
  <c r="B163" i="17"/>
  <c r="D163" i="17" s="1"/>
  <c r="D162" i="17" s="1"/>
  <c r="R162" i="17"/>
  <c r="O162" i="17"/>
  <c r="N162" i="17"/>
  <c r="K162" i="17"/>
  <c r="F162" i="17"/>
  <c r="C162" i="17"/>
  <c r="B162" i="17"/>
  <c r="U160" i="17"/>
  <c r="T160" i="17"/>
  <c r="V160" i="17" s="1"/>
  <c r="S160" i="17"/>
  <c r="S158" i="17" s="1"/>
  <c r="P160" i="17"/>
  <c r="M160" i="17"/>
  <c r="J160" i="17"/>
  <c r="G160" i="17"/>
  <c r="G158" i="17" s="1"/>
  <c r="D160" i="17"/>
  <c r="U159" i="17"/>
  <c r="T159" i="17"/>
  <c r="S159" i="17"/>
  <c r="P159" i="17"/>
  <c r="M159" i="17"/>
  <c r="J159" i="17"/>
  <c r="J158" i="17" s="1"/>
  <c r="G159" i="17"/>
  <c r="D159" i="17"/>
  <c r="U158" i="17"/>
  <c r="R158" i="17"/>
  <c r="Q158" i="17"/>
  <c r="P158" i="17"/>
  <c r="O158" i="17"/>
  <c r="N158" i="17"/>
  <c r="M158" i="17"/>
  <c r="L158" i="17"/>
  <c r="K158" i="17"/>
  <c r="I158" i="17"/>
  <c r="H158" i="17"/>
  <c r="F158" i="17"/>
  <c r="E158" i="17"/>
  <c r="D158" i="17"/>
  <c r="C158" i="17"/>
  <c r="B158" i="17"/>
  <c r="V156" i="17"/>
  <c r="U156" i="17"/>
  <c r="T156" i="17"/>
  <c r="S156" i="17"/>
  <c r="P156" i="17"/>
  <c r="P154" i="17" s="1"/>
  <c r="M156" i="17"/>
  <c r="J156" i="17"/>
  <c r="G156" i="17"/>
  <c r="D156" i="17"/>
  <c r="D154" i="17" s="1"/>
  <c r="U155" i="17"/>
  <c r="T155" i="17"/>
  <c r="V155" i="17" s="1"/>
  <c r="S155" i="17"/>
  <c r="S154" i="17" s="1"/>
  <c r="P155" i="17"/>
  <c r="M155" i="17"/>
  <c r="J155" i="17"/>
  <c r="J154" i="17" s="1"/>
  <c r="G155" i="17"/>
  <c r="G154" i="17" s="1"/>
  <c r="D155" i="17"/>
  <c r="U154" i="17"/>
  <c r="T154" i="17"/>
  <c r="R154" i="17"/>
  <c r="Q154" i="17"/>
  <c r="O154" i="17"/>
  <c r="N154" i="17"/>
  <c r="M154" i="17"/>
  <c r="L154" i="17"/>
  <c r="K154" i="17"/>
  <c r="I154" i="17"/>
  <c r="H154" i="17"/>
  <c r="F154" i="17"/>
  <c r="E154" i="17"/>
  <c r="C154" i="17"/>
  <c r="B154" i="17"/>
  <c r="R151" i="17"/>
  <c r="Q151" i="17"/>
  <c r="O151" i="17"/>
  <c r="N151" i="17"/>
  <c r="P151" i="17" s="1"/>
  <c r="M151" i="17"/>
  <c r="L151" i="17"/>
  <c r="K151" i="17"/>
  <c r="I151" i="17"/>
  <c r="H151" i="17"/>
  <c r="F151" i="17"/>
  <c r="E151" i="17"/>
  <c r="C151" i="17"/>
  <c r="B151" i="17"/>
  <c r="D151" i="17" s="1"/>
  <c r="R150" i="17"/>
  <c r="Q150" i="17"/>
  <c r="O150" i="17"/>
  <c r="N150" i="17"/>
  <c r="L150" i="17"/>
  <c r="K150" i="17"/>
  <c r="M150" i="17" s="1"/>
  <c r="J150" i="17"/>
  <c r="I150" i="17"/>
  <c r="H150" i="17"/>
  <c r="F150" i="17"/>
  <c r="E150" i="17"/>
  <c r="C150" i="17"/>
  <c r="B150" i="17"/>
  <c r="O149" i="17"/>
  <c r="L149" i="17"/>
  <c r="K149" i="17"/>
  <c r="H149" i="17"/>
  <c r="C149" i="17"/>
  <c r="U147" i="17"/>
  <c r="T147" i="17"/>
  <c r="S147" i="17"/>
  <c r="P147" i="17"/>
  <c r="M147" i="17"/>
  <c r="J147" i="17"/>
  <c r="G147" i="17"/>
  <c r="D147" i="17"/>
  <c r="U146" i="17"/>
  <c r="T146" i="17"/>
  <c r="S146" i="17"/>
  <c r="P146" i="17"/>
  <c r="P145" i="17" s="1"/>
  <c r="M146" i="17"/>
  <c r="M145" i="17" s="1"/>
  <c r="J146" i="17"/>
  <c r="G146" i="17"/>
  <c r="D146" i="17"/>
  <c r="D145" i="17" s="1"/>
  <c r="S145" i="17"/>
  <c r="R145" i="17"/>
  <c r="Q145" i="17"/>
  <c r="O145" i="17"/>
  <c r="N145" i="17"/>
  <c r="L145" i="17"/>
  <c r="K145" i="17"/>
  <c r="J145" i="17"/>
  <c r="I145" i="17"/>
  <c r="H145" i="17"/>
  <c r="G145" i="17"/>
  <c r="F145" i="17"/>
  <c r="E145" i="17"/>
  <c r="C145" i="17"/>
  <c r="B145" i="17"/>
  <c r="U143" i="17"/>
  <c r="T143" i="17"/>
  <c r="V143" i="17" s="1"/>
  <c r="S143" i="17"/>
  <c r="S141" i="17" s="1"/>
  <c r="P143" i="17"/>
  <c r="M143" i="17"/>
  <c r="J143" i="17"/>
  <c r="G143" i="17"/>
  <c r="G141" i="17" s="1"/>
  <c r="D143" i="17"/>
  <c r="U142" i="17"/>
  <c r="U141" i="17" s="1"/>
  <c r="T142" i="17"/>
  <c r="S142" i="17"/>
  <c r="P142" i="17"/>
  <c r="M142" i="17"/>
  <c r="J142" i="17"/>
  <c r="G142" i="17"/>
  <c r="D142" i="17"/>
  <c r="R141" i="17"/>
  <c r="Q141" i="17"/>
  <c r="P141" i="17"/>
  <c r="O141" i="17"/>
  <c r="N141" i="17"/>
  <c r="M141" i="17"/>
  <c r="L141" i="17"/>
  <c r="K141" i="17"/>
  <c r="J141" i="17"/>
  <c r="I141" i="17"/>
  <c r="H141" i="17"/>
  <c r="F141" i="17"/>
  <c r="E141" i="17"/>
  <c r="D141" i="17"/>
  <c r="C141" i="17"/>
  <c r="B141" i="17"/>
  <c r="S138" i="17"/>
  <c r="R138" i="17"/>
  <c r="Q138" i="17"/>
  <c r="O138" i="17"/>
  <c r="P138" i="17" s="1"/>
  <c r="N138" i="17"/>
  <c r="L138" i="17"/>
  <c r="K138" i="17"/>
  <c r="I138" i="17"/>
  <c r="H138" i="17"/>
  <c r="J138" i="17" s="1"/>
  <c r="G138" i="17"/>
  <c r="F138" i="17"/>
  <c r="E138" i="17"/>
  <c r="C138" i="17"/>
  <c r="D138" i="17" s="1"/>
  <c r="B138" i="17"/>
  <c r="R137" i="17"/>
  <c r="Q137" i="17"/>
  <c r="S137" i="17" s="1"/>
  <c r="S136" i="17" s="1"/>
  <c r="P137" i="17"/>
  <c r="O137" i="17"/>
  <c r="N137" i="17"/>
  <c r="L137" i="17"/>
  <c r="K137" i="17"/>
  <c r="I137" i="17"/>
  <c r="H137" i="17"/>
  <c r="F137" i="17"/>
  <c r="E137" i="17"/>
  <c r="G137" i="17" s="1"/>
  <c r="G136" i="17" s="1"/>
  <c r="D137" i="17"/>
  <c r="D136" i="17" s="1"/>
  <c r="C137" i="17"/>
  <c r="C136" i="17" s="1"/>
  <c r="B137" i="17"/>
  <c r="R136" i="17"/>
  <c r="Q136" i="17"/>
  <c r="N136" i="17"/>
  <c r="I136" i="17"/>
  <c r="F136" i="17"/>
  <c r="E136" i="17"/>
  <c r="B136" i="17"/>
  <c r="V134" i="17"/>
  <c r="U134" i="17"/>
  <c r="T134" i="17"/>
  <c r="S134" i="17"/>
  <c r="P134" i="17"/>
  <c r="M134" i="17"/>
  <c r="J134" i="17"/>
  <c r="G134" i="17"/>
  <c r="D134" i="17"/>
  <c r="D132" i="17" s="1"/>
  <c r="U133" i="17"/>
  <c r="T133" i="17"/>
  <c r="V133" i="17" s="1"/>
  <c r="S133" i="17"/>
  <c r="S132" i="17" s="1"/>
  <c r="P133" i="17"/>
  <c r="M133" i="17"/>
  <c r="J133" i="17"/>
  <c r="J132" i="17" s="1"/>
  <c r="G133" i="17"/>
  <c r="G132" i="17" s="1"/>
  <c r="D133" i="17"/>
  <c r="U132" i="17"/>
  <c r="T132" i="17"/>
  <c r="R132" i="17"/>
  <c r="Q132" i="17"/>
  <c r="P132" i="17"/>
  <c r="O132" i="17"/>
  <c r="N132" i="17"/>
  <c r="M132" i="17"/>
  <c r="L132" i="17"/>
  <c r="K132" i="17"/>
  <c r="I132" i="17"/>
  <c r="H132" i="17"/>
  <c r="F132" i="17"/>
  <c r="E132" i="17"/>
  <c r="C132" i="17"/>
  <c r="B132" i="17"/>
  <c r="U130" i="17"/>
  <c r="V130" i="17" s="1"/>
  <c r="T130" i="17"/>
  <c r="S130" i="17"/>
  <c r="P130" i="17"/>
  <c r="M130" i="17"/>
  <c r="J130" i="17"/>
  <c r="G130" i="17"/>
  <c r="D130" i="17"/>
  <c r="V129" i="17"/>
  <c r="V128" i="17" s="1"/>
  <c r="U129" i="17"/>
  <c r="T129" i="17"/>
  <c r="S129" i="17"/>
  <c r="P129" i="17"/>
  <c r="P128" i="17" s="1"/>
  <c r="M129" i="17"/>
  <c r="J129" i="17"/>
  <c r="G129" i="17"/>
  <c r="D129" i="17"/>
  <c r="D128" i="17" s="1"/>
  <c r="T128" i="17"/>
  <c r="S128" i="17"/>
  <c r="R128" i="17"/>
  <c r="Q128" i="17"/>
  <c r="O128" i="17"/>
  <c r="N128" i="17"/>
  <c r="L128" i="17"/>
  <c r="K128" i="17"/>
  <c r="J128" i="17"/>
  <c r="I128" i="17"/>
  <c r="H128" i="17"/>
  <c r="G128" i="17"/>
  <c r="F128" i="17"/>
  <c r="E128" i="17"/>
  <c r="C128" i="17"/>
  <c r="B128" i="17"/>
  <c r="R125" i="17"/>
  <c r="Q125" i="17"/>
  <c r="S125" i="17" s="1"/>
  <c r="P125" i="17"/>
  <c r="O125" i="17"/>
  <c r="N125" i="17"/>
  <c r="L125" i="17"/>
  <c r="K125" i="17"/>
  <c r="I125" i="17"/>
  <c r="H125" i="17"/>
  <c r="J125" i="17" s="1"/>
  <c r="F125" i="17"/>
  <c r="E125" i="17"/>
  <c r="G125" i="17" s="1"/>
  <c r="D125" i="17"/>
  <c r="C125" i="17"/>
  <c r="B125" i="17"/>
  <c r="R124" i="17"/>
  <c r="Q124" i="17"/>
  <c r="O124" i="17"/>
  <c r="N124" i="17"/>
  <c r="P124" i="17" s="1"/>
  <c r="P123" i="17" s="1"/>
  <c r="M124" i="17"/>
  <c r="L124" i="17"/>
  <c r="K124" i="17"/>
  <c r="I124" i="17"/>
  <c r="H124" i="17"/>
  <c r="F124" i="17"/>
  <c r="E124" i="17"/>
  <c r="C124" i="17"/>
  <c r="B124" i="17"/>
  <c r="D124" i="17" s="1"/>
  <c r="D123" i="17" s="1"/>
  <c r="R123" i="17"/>
  <c r="O123" i="17"/>
  <c r="N123" i="17"/>
  <c r="K123" i="17"/>
  <c r="F123" i="17"/>
  <c r="C123" i="17"/>
  <c r="B123" i="17"/>
  <c r="U121" i="17"/>
  <c r="T121" i="17"/>
  <c r="V121" i="17" s="1"/>
  <c r="S121" i="17"/>
  <c r="P121" i="17"/>
  <c r="M121" i="17"/>
  <c r="J121" i="17"/>
  <c r="G121" i="17"/>
  <c r="D121" i="17"/>
  <c r="U120" i="17"/>
  <c r="T120" i="17"/>
  <c r="S120" i="17"/>
  <c r="S119" i="17" s="1"/>
  <c r="P120" i="17"/>
  <c r="M120" i="17"/>
  <c r="J120" i="17"/>
  <c r="J119" i="17" s="1"/>
  <c r="G120" i="17"/>
  <c r="G119" i="17" s="1"/>
  <c r="D120" i="17"/>
  <c r="U119" i="17"/>
  <c r="R119" i="17"/>
  <c r="Q119" i="17"/>
  <c r="P119" i="17"/>
  <c r="O119" i="17"/>
  <c r="N119" i="17"/>
  <c r="M119" i="17"/>
  <c r="L119" i="17"/>
  <c r="K119" i="17"/>
  <c r="I119" i="17"/>
  <c r="H119" i="17"/>
  <c r="F119" i="17"/>
  <c r="E119" i="17"/>
  <c r="D119" i="17"/>
  <c r="C119" i="17"/>
  <c r="B119" i="17"/>
  <c r="V117" i="17"/>
  <c r="U117" i="17"/>
  <c r="T117" i="17"/>
  <c r="S117" i="17"/>
  <c r="P117" i="17"/>
  <c r="P115" i="17" s="1"/>
  <c r="M117" i="17"/>
  <c r="J117" i="17"/>
  <c r="G117" i="17"/>
  <c r="D117" i="17"/>
  <c r="D115" i="17" s="1"/>
  <c r="U116" i="17"/>
  <c r="T116" i="17"/>
  <c r="V116" i="17" s="1"/>
  <c r="S116" i="17"/>
  <c r="S115" i="17" s="1"/>
  <c r="P116" i="17"/>
  <c r="M116" i="17"/>
  <c r="J116" i="17"/>
  <c r="J115" i="17" s="1"/>
  <c r="G116" i="17"/>
  <c r="G115" i="17" s="1"/>
  <c r="D116" i="17"/>
  <c r="U115" i="17"/>
  <c r="T115" i="17"/>
  <c r="R115" i="17"/>
  <c r="Q115" i="17"/>
  <c r="O115" i="17"/>
  <c r="N115" i="17"/>
  <c r="M115" i="17"/>
  <c r="L115" i="17"/>
  <c r="K115" i="17"/>
  <c r="I115" i="17"/>
  <c r="H115" i="17"/>
  <c r="F115" i="17"/>
  <c r="E115" i="17"/>
  <c r="C115" i="17"/>
  <c r="B115" i="17"/>
  <c r="R112" i="17"/>
  <c r="Q112" i="17"/>
  <c r="O112" i="17"/>
  <c r="N112" i="17"/>
  <c r="P112" i="17" s="1"/>
  <c r="M112" i="17"/>
  <c r="L112" i="17"/>
  <c r="K112" i="17"/>
  <c r="I112" i="17"/>
  <c r="U112" i="17" s="1"/>
  <c r="H112" i="17"/>
  <c r="F112" i="17"/>
  <c r="E112" i="17"/>
  <c r="C112" i="17"/>
  <c r="B112" i="17"/>
  <c r="D112" i="17" s="1"/>
  <c r="R111" i="17"/>
  <c r="S111" i="17" s="1"/>
  <c r="Q111" i="17"/>
  <c r="O111" i="17"/>
  <c r="N111" i="17"/>
  <c r="L111" i="17"/>
  <c r="K111" i="17"/>
  <c r="M111" i="17" s="1"/>
  <c r="M110" i="17" s="1"/>
  <c r="J111" i="17"/>
  <c r="I111" i="17"/>
  <c r="H111" i="17"/>
  <c r="G111" i="17"/>
  <c r="F111" i="17"/>
  <c r="F110" i="17" s="1"/>
  <c r="E111" i="17"/>
  <c r="E110" i="17" s="1"/>
  <c r="C111" i="17"/>
  <c r="C110" i="17" s="1"/>
  <c r="B111" i="17"/>
  <c r="O110" i="17"/>
  <c r="L110" i="17"/>
  <c r="H110" i="17"/>
  <c r="U108" i="17"/>
  <c r="T108" i="17"/>
  <c r="V108" i="17" s="1"/>
  <c r="S108" i="17"/>
  <c r="P108" i="17"/>
  <c r="M108" i="17"/>
  <c r="J108" i="17"/>
  <c r="G108" i="17"/>
  <c r="D108" i="17"/>
  <c r="U107" i="17"/>
  <c r="U106" i="17" s="1"/>
  <c r="T107" i="17"/>
  <c r="S107" i="17"/>
  <c r="P107" i="17"/>
  <c r="P106" i="17" s="1"/>
  <c r="M107" i="17"/>
  <c r="M106" i="17" s="1"/>
  <c r="J107" i="17"/>
  <c r="G107" i="17"/>
  <c r="D107" i="17"/>
  <c r="D106" i="17" s="1"/>
  <c r="S106" i="17"/>
  <c r="R106" i="17"/>
  <c r="Q106" i="17"/>
  <c r="O106" i="17"/>
  <c r="N106" i="17"/>
  <c r="L106" i="17"/>
  <c r="K106" i="17"/>
  <c r="J106" i="17"/>
  <c r="I106" i="17"/>
  <c r="H106" i="17"/>
  <c r="G106" i="17"/>
  <c r="F106" i="17"/>
  <c r="E106" i="17"/>
  <c r="C106" i="17"/>
  <c r="B106" i="17"/>
  <c r="U104" i="17"/>
  <c r="T104" i="17"/>
  <c r="V104" i="17" s="1"/>
  <c r="S104" i="17"/>
  <c r="P104" i="17"/>
  <c r="M104" i="17"/>
  <c r="J104" i="17"/>
  <c r="G104" i="17"/>
  <c r="D104" i="17"/>
  <c r="U103" i="17"/>
  <c r="U102" i="17" s="1"/>
  <c r="T103" i="17"/>
  <c r="S103" i="17"/>
  <c r="S102" i="17" s="1"/>
  <c r="P103" i="17"/>
  <c r="M103" i="17"/>
  <c r="M102" i="17" s="1"/>
  <c r="J103" i="17"/>
  <c r="J102" i="17" s="1"/>
  <c r="G103" i="17"/>
  <c r="G102" i="17" s="1"/>
  <c r="D103" i="17"/>
  <c r="R102" i="17"/>
  <c r="Q102" i="17"/>
  <c r="P102" i="17"/>
  <c r="O102" i="17"/>
  <c r="N102" i="17"/>
  <c r="L102" i="17"/>
  <c r="K102" i="17"/>
  <c r="I102" i="17"/>
  <c r="H102" i="17"/>
  <c r="F102" i="17"/>
  <c r="E102" i="17"/>
  <c r="D102" i="17"/>
  <c r="C102" i="17"/>
  <c r="B102" i="17"/>
  <c r="R99" i="17"/>
  <c r="U99" i="17" s="1"/>
  <c r="Q99" i="17"/>
  <c r="O99" i="17"/>
  <c r="N99" i="17"/>
  <c r="P99" i="17" s="1"/>
  <c r="L99" i="17"/>
  <c r="K99" i="17"/>
  <c r="M99" i="17" s="1"/>
  <c r="J99" i="17"/>
  <c r="I99" i="17"/>
  <c r="H99" i="17"/>
  <c r="G99" i="17"/>
  <c r="F99" i="17"/>
  <c r="E99" i="17"/>
  <c r="C99" i="17"/>
  <c r="B99" i="17"/>
  <c r="S98" i="17"/>
  <c r="R98" i="17"/>
  <c r="U98" i="17" s="1"/>
  <c r="U97" i="17" s="1"/>
  <c r="Q98" i="17"/>
  <c r="O98" i="17"/>
  <c r="O97" i="17" s="1"/>
  <c r="N98" i="17"/>
  <c r="N97" i="17" s="1"/>
  <c r="L98" i="17"/>
  <c r="K98" i="17"/>
  <c r="I98" i="17"/>
  <c r="H98" i="17"/>
  <c r="J98" i="17" s="1"/>
  <c r="J97" i="17" s="1"/>
  <c r="G98" i="17"/>
  <c r="G97" i="17" s="1"/>
  <c r="F98" i="17"/>
  <c r="F97" i="17" s="1"/>
  <c r="E98" i="17"/>
  <c r="D98" i="17"/>
  <c r="C98" i="17"/>
  <c r="B98" i="17"/>
  <c r="Q97" i="17"/>
  <c r="L97" i="17"/>
  <c r="I97" i="17"/>
  <c r="E97" i="17"/>
  <c r="V95" i="17"/>
  <c r="U95" i="17"/>
  <c r="T95" i="17"/>
  <c r="S95" i="17"/>
  <c r="P95" i="17"/>
  <c r="M95" i="17"/>
  <c r="J95" i="17"/>
  <c r="G95" i="17"/>
  <c r="D95" i="17"/>
  <c r="D93" i="17" s="1"/>
  <c r="V94" i="17"/>
  <c r="U94" i="17"/>
  <c r="U93" i="17" s="1"/>
  <c r="T94" i="17"/>
  <c r="S94" i="17"/>
  <c r="P94" i="17"/>
  <c r="M94" i="17"/>
  <c r="M93" i="17" s="1"/>
  <c r="J94" i="17"/>
  <c r="G94" i="17"/>
  <c r="D94" i="17"/>
  <c r="T93" i="17"/>
  <c r="S93" i="17"/>
  <c r="R93" i="17"/>
  <c r="Q93" i="17"/>
  <c r="P93" i="17"/>
  <c r="O93" i="17"/>
  <c r="N93" i="17"/>
  <c r="L93" i="17"/>
  <c r="K93" i="17"/>
  <c r="J93" i="17"/>
  <c r="I93" i="17"/>
  <c r="H93" i="17"/>
  <c r="G93" i="17"/>
  <c r="F93" i="17"/>
  <c r="E93" i="17"/>
  <c r="C93" i="17"/>
  <c r="B93" i="17"/>
  <c r="U91" i="17"/>
  <c r="T91" i="17"/>
  <c r="S91" i="17"/>
  <c r="P91" i="17"/>
  <c r="M91" i="17"/>
  <c r="J91" i="17"/>
  <c r="G91" i="17"/>
  <c r="D91" i="17"/>
  <c r="V90" i="17"/>
  <c r="U90" i="17"/>
  <c r="T90" i="17"/>
  <c r="T89" i="17" s="1"/>
  <c r="S90" i="17"/>
  <c r="P90" i="17"/>
  <c r="P89" i="17" s="1"/>
  <c r="M90" i="17"/>
  <c r="J90" i="17"/>
  <c r="G90" i="17"/>
  <c r="D90" i="17"/>
  <c r="D89" i="17" s="1"/>
  <c r="S89" i="17"/>
  <c r="R89" i="17"/>
  <c r="Q89" i="17"/>
  <c r="O89" i="17"/>
  <c r="N89" i="17"/>
  <c r="L89" i="17"/>
  <c r="K89" i="17"/>
  <c r="J89" i="17"/>
  <c r="I89" i="17"/>
  <c r="H89" i="17"/>
  <c r="G89" i="17"/>
  <c r="F89" i="17"/>
  <c r="E89" i="17"/>
  <c r="C89" i="17"/>
  <c r="B89" i="17"/>
  <c r="S86" i="17"/>
  <c r="R86" i="17"/>
  <c r="U86" i="17" s="1"/>
  <c r="Q86" i="17"/>
  <c r="O86" i="17"/>
  <c r="P86" i="17" s="1"/>
  <c r="N86" i="17"/>
  <c r="L86" i="17"/>
  <c r="K86" i="17"/>
  <c r="I86" i="17"/>
  <c r="H86" i="17"/>
  <c r="J86" i="17" s="1"/>
  <c r="G86" i="17"/>
  <c r="F86" i="17"/>
  <c r="E86" i="17"/>
  <c r="D86" i="17"/>
  <c r="C86" i="17"/>
  <c r="B86" i="17"/>
  <c r="R85" i="17"/>
  <c r="Q85" i="17"/>
  <c r="S85" i="17" s="1"/>
  <c r="P85" i="17"/>
  <c r="O85" i="17"/>
  <c r="O84" i="17" s="1"/>
  <c r="N85" i="17"/>
  <c r="L85" i="17"/>
  <c r="L84" i="17" s="1"/>
  <c r="K85" i="17"/>
  <c r="K84" i="17" s="1"/>
  <c r="I85" i="17"/>
  <c r="H85" i="17"/>
  <c r="F85" i="17"/>
  <c r="E85" i="17"/>
  <c r="G85" i="17" s="1"/>
  <c r="G84" i="17" s="1"/>
  <c r="D85" i="17"/>
  <c r="C85" i="17"/>
  <c r="B85" i="17"/>
  <c r="R84" i="17"/>
  <c r="Q84" i="17"/>
  <c r="N84" i="17"/>
  <c r="I84" i="17"/>
  <c r="F84" i="17"/>
  <c r="B84" i="17"/>
  <c r="V82" i="17"/>
  <c r="U82" i="17"/>
  <c r="T82" i="17"/>
  <c r="S82" i="17"/>
  <c r="P82" i="17"/>
  <c r="M82" i="17"/>
  <c r="J82" i="17"/>
  <c r="G82" i="17"/>
  <c r="D82" i="17"/>
  <c r="D80" i="17" s="1"/>
  <c r="U81" i="17"/>
  <c r="T81" i="17"/>
  <c r="V81" i="17" s="1"/>
  <c r="S81" i="17"/>
  <c r="S80" i="17" s="1"/>
  <c r="P81" i="17"/>
  <c r="M81" i="17"/>
  <c r="J81" i="17"/>
  <c r="J80" i="17" s="1"/>
  <c r="G81" i="17"/>
  <c r="G80" i="17" s="1"/>
  <c r="D81" i="17"/>
  <c r="U80" i="17"/>
  <c r="T80" i="17"/>
  <c r="R80" i="17"/>
  <c r="Q80" i="17"/>
  <c r="P80" i="17"/>
  <c r="O80" i="17"/>
  <c r="N80" i="17"/>
  <c r="M80" i="17"/>
  <c r="L80" i="17"/>
  <c r="K80" i="17"/>
  <c r="I80" i="17"/>
  <c r="H80" i="17"/>
  <c r="F80" i="17"/>
  <c r="E80" i="17"/>
  <c r="C80" i="17"/>
  <c r="B80" i="17"/>
  <c r="V78" i="17"/>
  <c r="U78" i="17"/>
  <c r="T78" i="17"/>
  <c r="S78" i="17"/>
  <c r="P78" i="17"/>
  <c r="M78" i="17"/>
  <c r="J78" i="17"/>
  <c r="G78" i="17"/>
  <c r="D78" i="17"/>
  <c r="D76" i="17" s="1"/>
  <c r="V77" i="17"/>
  <c r="U77" i="17"/>
  <c r="U76" i="17" s="1"/>
  <c r="T77" i="17"/>
  <c r="S77" i="17"/>
  <c r="P77" i="17"/>
  <c r="M77" i="17"/>
  <c r="M76" i="17" s="1"/>
  <c r="J77" i="17"/>
  <c r="G77" i="17"/>
  <c r="D77" i="17"/>
  <c r="T76" i="17"/>
  <c r="S76" i="17"/>
  <c r="R76" i="17"/>
  <c r="Q76" i="17"/>
  <c r="P76" i="17"/>
  <c r="O76" i="17"/>
  <c r="N76" i="17"/>
  <c r="L76" i="17"/>
  <c r="K76" i="17"/>
  <c r="J76" i="17"/>
  <c r="I76" i="17"/>
  <c r="H76" i="17"/>
  <c r="G76" i="17"/>
  <c r="F76" i="17"/>
  <c r="E76" i="17"/>
  <c r="C76" i="17"/>
  <c r="B76" i="17"/>
  <c r="S73" i="17"/>
  <c r="R73" i="17"/>
  <c r="Q73" i="17"/>
  <c r="O73" i="17"/>
  <c r="P73" i="17" s="1"/>
  <c r="N73" i="17"/>
  <c r="L73" i="17"/>
  <c r="K73" i="17"/>
  <c r="I73" i="17"/>
  <c r="H73" i="17"/>
  <c r="J73" i="17" s="1"/>
  <c r="G73" i="17"/>
  <c r="F73" i="17"/>
  <c r="E73" i="17"/>
  <c r="C73" i="17"/>
  <c r="D73" i="17" s="1"/>
  <c r="B73" i="17"/>
  <c r="R72" i="17"/>
  <c r="Q72" i="17"/>
  <c r="S72" i="17" s="1"/>
  <c r="S71" i="17" s="1"/>
  <c r="P72" i="17"/>
  <c r="O72" i="17"/>
  <c r="N72" i="17"/>
  <c r="L72" i="17"/>
  <c r="K72" i="17"/>
  <c r="I72" i="17"/>
  <c r="H72" i="17"/>
  <c r="T72" i="17" s="1"/>
  <c r="F72" i="17"/>
  <c r="E72" i="17"/>
  <c r="G72" i="17" s="1"/>
  <c r="G71" i="17" s="1"/>
  <c r="D72" i="17"/>
  <c r="D71" i="17" s="1"/>
  <c r="C72" i="17"/>
  <c r="C71" i="17" s="1"/>
  <c r="B72" i="17"/>
  <c r="R71" i="17"/>
  <c r="Q71" i="17"/>
  <c r="N71" i="17"/>
  <c r="I71" i="17"/>
  <c r="F71" i="17"/>
  <c r="E71" i="17"/>
  <c r="B71" i="17"/>
  <c r="V69" i="17"/>
  <c r="U69" i="17"/>
  <c r="T69" i="17"/>
  <c r="S69" i="17"/>
  <c r="P69" i="17"/>
  <c r="M69" i="17"/>
  <c r="J69" i="17"/>
  <c r="G69" i="17"/>
  <c r="D69" i="17"/>
  <c r="D67" i="17" s="1"/>
  <c r="U68" i="17"/>
  <c r="T68" i="17"/>
  <c r="V68" i="17" s="1"/>
  <c r="S68" i="17"/>
  <c r="S67" i="17" s="1"/>
  <c r="P68" i="17"/>
  <c r="M68" i="17"/>
  <c r="J68" i="17"/>
  <c r="J67" i="17" s="1"/>
  <c r="G68" i="17"/>
  <c r="G67" i="17" s="1"/>
  <c r="D68" i="17"/>
  <c r="U67" i="17"/>
  <c r="T67" i="17"/>
  <c r="R67" i="17"/>
  <c r="Q67" i="17"/>
  <c r="P67" i="17"/>
  <c r="O67" i="17"/>
  <c r="N67" i="17"/>
  <c r="M67" i="17"/>
  <c r="L67" i="17"/>
  <c r="K67" i="17"/>
  <c r="I67" i="17"/>
  <c r="H67" i="17"/>
  <c r="F67" i="17"/>
  <c r="E67" i="17"/>
  <c r="C67" i="17"/>
  <c r="B67" i="17"/>
  <c r="U65" i="17"/>
  <c r="V65" i="17" s="1"/>
  <c r="T65" i="17"/>
  <c r="S65" i="17"/>
  <c r="P65" i="17"/>
  <c r="M65" i="17"/>
  <c r="J65" i="17"/>
  <c r="G65" i="17"/>
  <c r="D65" i="17"/>
  <c r="V64" i="17"/>
  <c r="V63" i="17" s="1"/>
  <c r="U64" i="17"/>
  <c r="T64" i="17"/>
  <c r="S64" i="17"/>
  <c r="P64" i="17"/>
  <c r="P63" i="17" s="1"/>
  <c r="M64" i="17"/>
  <c r="J64" i="17"/>
  <c r="G64" i="17"/>
  <c r="D64" i="17"/>
  <c r="D63" i="17" s="1"/>
  <c r="T63" i="17"/>
  <c r="S63" i="17"/>
  <c r="R63" i="17"/>
  <c r="Q63" i="17"/>
  <c r="O63" i="17"/>
  <c r="N63" i="17"/>
  <c r="L63" i="17"/>
  <c r="K63" i="17"/>
  <c r="J63" i="17"/>
  <c r="I63" i="17"/>
  <c r="H63" i="17"/>
  <c r="G63" i="17"/>
  <c r="F63" i="17"/>
  <c r="E63" i="17"/>
  <c r="C63" i="17"/>
  <c r="B63" i="17"/>
  <c r="R60" i="17"/>
  <c r="Q60" i="17"/>
  <c r="S60" i="17" s="1"/>
  <c r="P60" i="17"/>
  <c r="O60" i="17"/>
  <c r="N60" i="17"/>
  <c r="L60" i="17"/>
  <c r="K60" i="17"/>
  <c r="I60" i="17"/>
  <c r="H60" i="17"/>
  <c r="J60" i="17" s="1"/>
  <c r="F60" i="17"/>
  <c r="E60" i="17"/>
  <c r="G60" i="17" s="1"/>
  <c r="D60" i="17"/>
  <c r="C60" i="17"/>
  <c r="B60" i="17"/>
  <c r="R59" i="17"/>
  <c r="Q59" i="17"/>
  <c r="O59" i="17"/>
  <c r="N59" i="17"/>
  <c r="P59" i="17" s="1"/>
  <c r="P58" i="17" s="1"/>
  <c r="M59" i="17"/>
  <c r="L59" i="17"/>
  <c r="K59" i="17"/>
  <c r="I59" i="17"/>
  <c r="H59" i="17"/>
  <c r="F59" i="17"/>
  <c r="E59" i="17"/>
  <c r="C59" i="17"/>
  <c r="B59" i="17"/>
  <c r="D59" i="17" s="1"/>
  <c r="D58" i="17" s="1"/>
  <c r="R58" i="17"/>
  <c r="O58" i="17"/>
  <c r="N58" i="17"/>
  <c r="K58" i="17"/>
  <c r="F58" i="17"/>
  <c r="C58" i="17"/>
  <c r="B58" i="17"/>
  <c r="U56" i="17"/>
  <c r="T56" i="17"/>
  <c r="V56" i="17" s="1"/>
  <c r="S56" i="17"/>
  <c r="P56" i="17"/>
  <c r="M56" i="17"/>
  <c r="J56" i="17"/>
  <c r="G56" i="17"/>
  <c r="D56" i="17"/>
  <c r="U55" i="17"/>
  <c r="T55" i="17"/>
  <c r="S55" i="17"/>
  <c r="S54" i="17" s="1"/>
  <c r="P55" i="17"/>
  <c r="M55" i="17"/>
  <c r="J55" i="17"/>
  <c r="J54" i="17" s="1"/>
  <c r="G55" i="17"/>
  <c r="G54" i="17" s="1"/>
  <c r="D55" i="17"/>
  <c r="U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C54" i="17"/>
  <c r="B54" i="17"/>
  <c r="V52" i="17"/>
  <c r="U52" i="17"/>
  <c r="T52" i="17"/>
  <c r="S52" i="17"/>
  <c r="P52" i="17"/>
  <c r="P50" i="17" s="1"/>
  <c r="M52" i="17"/>
  <c r="J52" i="17"/>
  <c r="G52" i="17"/>
  <c r="D52" i="17"/>
  <c r="D50" i="17" s="1"/>
  <c r="U51" i="17"/>
  <c r="T51" i="17"/>
  <c r="V51" i="17" s="1"/>
  <c r="S51" i="17"/>
  <c r="S50" i="17" s="1"/>
  <c r="P51" i="17"/>
  <c r="M51" i="17"/>
  <c r="J51" i="17"/>
  <c r="J50" i="17" s="1"/>
  <c r="G51" i="17"/>
  <c r="G50" i="17" s="1"/>
  <c r="D51" i="17"/>
  <c r="U50" i="17"/>
  <c r="T50" i="17"/>
  <c r="R50" i="17"/>
  <c r="Q50" i="17"/>
  <c r="O50" i="17"/>
  <c r="N50" i="17"/>
  <c r="M50" i="17"/>
  <c r="L50" i="17"/>
  <c r="K50" i="17"/>
  <c r="I50" i="17"/>
  <c r="H50" i="17"/>
  <c r="F50" i="17"/>
  <c r="E50" i="17"/>
  <c r="C50" i="17"/>
  <c r="B50" i="17"/>
  <c r="R47" i="17"/>
  <c r="Q47" i="17"/>
  <c r="O47" i="17"/>
  <c r="N47" i="17"/>
  <c r="P47" i="17" s="1"/>
  <c r="M47" i="17"/>
  <c r="L47" i="17"/>
  <c r="K47" i="17"/>
  <c r="I47" i="17"/>
  <c r="U47" i="17" s="1"/>
  <c r="H47" i="17"/>
  <c r="F47" i="17"/>
  <c r="E47" i="17"/>
  <c r="C47" i="17"/>
  <c r="B47" i="17"/>
  <c r="D47" i="17" s="1"/>
  <c r="R46" i="17"/>
  <c r="S46" i="17" s="1"/>
  <c r="Q46" i="17"/>
  <c r="O46" i="17"/>
  <c r="N46" i="17"/>
  <c r="L46" i="17"/>
  <c r="K46" i="17"/>
  <c r="M46" i="17" s="1"/>
  <c r="M45" i="17" s="1"/>
  <c r="J46" i="17"/>
  <c r="I46" i="17"/>
  <c r="H46" i="17"/>
  <c r="G46" i="17"/>
  <c r="F46" i="17"/>
  <c r="F45" i="17" s="1"/>
  <c r="E46" i="17"/>
  <c r="E45" i="17" s="1"/>
  <c r="C46" i="17"/>
  <c r="C45" i="17" s="1"/>
  <c r="B46" i="17"/>
  <c r="O45" i="17"/>
  <c r="L45" i="17"/>
  <c r="H45" i="17"/>
  <c r="U43" i="17"/>
  <c r="T43" i="17"/>
  <c r="V43" i="17" s="1"/>
  <c r="S43" i="17"/>
  <c r="P43" i="17"/>
  <c r="M43" i="17"/>
  <c r="J43" i="17"/>
  <c r="G43" i="17"/>
  <c r="D43" i="17"/>
  <c r="U42" i="17"/>
  <c r="U41" i="17" s="1"/>
  <c r="T42" i="17"/>
  <c r="S42" i="17"/>
  <c r="P42" i="17"/>
  <c r="P41" i="17" s="1"/>
  <c r="M42" i="17"/>
  <c r="M41" i="17" s="1"/>
  <c r="J42" i="17"/>
  <c r="G42" i="17"/>
  <c r="D42" i="17"/>
  <c r="D41" i="17" s="1"/>
  <c r="S41" i="17"/>
  <c r="R41" i="17"/>
  <c r="Q41" i="17"/>
  <c r="O41" i="17"/>
  <c r="N41" i="17"/>
  <c r="L41" i="17"/>
  <c r="K41" i="17"/>
  <c r="J41" i="17"/>
  <c r="I41" i="17"/>
  <c r="H41" i="17"/>
  <c r="G41" i="17"/>
  <c r="F41" i="17"/>
  <c r="E41" i="17"/>
  <c r="C41" i="17"/>
  <c r="B41" i="17"/>
  <c r="U39" i="17"/>
  <c r="T39" i="17"/>
  <c r="V39" i="17" s="1"/>
  <c r="S39" i="17"/>
  <c r="P39" i="17"/>
  <c r="M39" i="17"/>
  <c r="J39" i="17"/>
  <c r="G39" i="17"/>
  <c r="D39" i="17"/>
  <c r="U38" i="17"/>
  <c r="U37" i="17" s="1"/>
  <c r="T38" i="17"/>
  <c r="S38" i="17"/>
  <c r="S37" i="17" s="1"/>
  <c r="P38" i="17"/>
  <c r="M38" i="17"/>
  <c r="M37" i="17" s="1"/>
  <c r="J38" i="17"/>
  <c r="J37" i="17" s="1"/>
  <c r="G38" i="17"/>
  <c r="G37" i="17" s="1"/>
  <c r="D38" i="17"/>
  <c r="R37" i="17"/>
  <c r="Q37" i="17"/>
  <c r="P37" i="17"/>
  <c r="O37" i="17"/>
  <c r="N37" i="17"/>
  <c r="L37" i="17"/>
  <c r="K37" i="17"/>
  <c r="I37" i="17"/>
  <c r="H37" i="17"/>
  <c r="F37" i="17"/>
  <c r="E37" i="17"/>
  <c r="D37" i="17"/>
  <c r="C37" i="17"/>
  <c r="B37" i="17"/>
  <c r="R34" i="17"/>
  <c r="Q34" i="17"/>
  <c r="O34" i="17"/>
  <c r="N34" i="17"/>
  <c r="P34" i="17" s="1"/>
  <c r="L34" i="17"/>
  <c r="K34" i="17"/>
  <c r="M34" i="17" s="1"/>
  <c r="J34" i="17"/>
  <c r="I34" i="17"/>
  <c r="H34" i="17"/>
  <c r="G34" i="17"/>
  <c r="F34" i="17"/>
  <c r="E34" i="17"/>
  <c r="C34" i="17"/>
  <c r="B34" i="17"/>
  <c r="S33" i="17"/>
  <c r="R33" i="17"/>
  <c r="U33" i="17" s="1"/>
  <c r="Q33" i="17"/>
  <c r="O33" i="17"/>
  <c r="O32" i="17" s="1"/>
  <c r="N33" i="17"/>
  <c r="N32" i="17" s="1"/>
  <c r="L33" i="17"/>
  <c r="K33" i="17"/>
  <c r="I33" i="17"/>
  <c r="H33" i="17"/>
  <c r="J33" i="17" s="1"/>
  <c r="J32" i="17" s="1"/>
  <c r="G33" i="17"/>
  <c r="G32" i="17" s="1"/>
  <c r="F33" i="17"/>
  <c r="F32" i="17" s="1"/>
  <c r="E33" i="17"/>
  <c r="D33" i="17"/>
  <c r="C33" i="17"/>
  <c r="B33" i="17"/>
  <c r="Q32" i="17"/>
  <c r="L32" i="17"/>
  <c r="I32" i="17"/>
  <c r="E32" i="17"/>
  <c r="V30" i="17"/>
  <c r="U30" i="17"/>
  <c r="T30" i="17"/>
  <c r="S30" i="17"/>
  <c r="P30" i="17"/>
  <c r="M30" i="17"/>
  <c r="J30" i="17"/>
  <c r="G30" i="17"/>
  <c r="D30" i="17"/>
  <c r="D28" i="17" s="1"/>
  <c r="V29" i="17"/>
  <c r="U29" i="17"/>
  <c r="U28" i="17" s="1"/>
  <c r="T29" i="17"/>
  <c r="S29" i="17"/>
  <c r="P29" i="17"/>
  <c r="M29" i="17"/>
  <c r="M28" i="17" s="1"/>
  <c r="J29" i="17"/>
  <c r="G29" i="17"/>
  <c r="D29" i="17"/>
  <c r="T28" i="17"/>
  <c r="S28" i="17"/>
  <c r="R28" i="17"/>
  <c r="Q28" i="17"/>
  <c r="P28" i="17"/>
  <c r="O28" i="17"/>
  <c r="N28" i="17"/>
  <c r="L28" i="17"/>
  <c r="K28" i="17"/>
  <c r="J28" i="17"/>
  <c r="I28" i="17"/>
  <c r="H28" i="17"/>
  <c r="G28" i="17"/>
  <c r="F28" i="17"/>
  <c r="E28" i="17"/>
  <c r="C28" i="17"/>
  <c r="B28" i="17"/>
  <c r="U26" i="17"/>
  <c r="T26" i="17"/>
  <c r="S26" i="17"/>
  <c r="P26" i="17"/>
  <c r="M26" i="17"/>
  <c r="J26" i="17"/>
  <c r="G26" i="17"/>
  <c r="D26" i="17"/>
  <c r="V25" i="17"/>
  <c r="U25" i="17"/>
  <c r="T25" i="17"/>
  <c r="T24" i="17" s="1"/>
  <c r="S25" i="17"/>
  <c r="P25" i="17"/>
  <c r="P24" i="17" s="1"/>
  <c r="M25" i="17"/>
  <c r="J25" i="17"/>
  <c r="G25" i="17"/>
  <c r="D25" i="17"/>
  <c r="D24" i="17" s="1"/>
  <c r="S24" i="17"/>
  <c r="R24" i="17"/>
  <c r="Q24" i="17"/>
  <c r="O24" i="17"/>
  <c r="N24" i="17"/>
  <c r="L24" i="17"/>
  <c r="K24" i="17"/>
  <c r="J24" i="17"/>
  <c r="I24" i="17"/>
  <c r="H24" i="17"/>
  <c r="G24" i="17"/>
  <c r="F24" i="17"/>
  <c r="E24" i="17"/>
  <c r="C24" i="17"/>
  <c r="B24" i="17"/>
  <c r="S21" i="17"/>
  <c r="R21" i="17"/>
  <c r="U21" i="17" s="1"/>
  <c r="Q21" i="17"/>
  <c r="O21" i="17"/>
  <c r="P21" i="17" s="1"/>
  <c r="N21" i="17"/>
  <c r="L21" i="17"/>
  <c r="K21" i="17"/>
  <c r="I21" i="17"/>
  <c r="H21" i="17"/>
  <c r="J21" i="17" s="1"/>
  <c r="G21" i="17"/>
  <c r="F21" i="17"/>
  <c r="E21" i="17"/>
  <c r="D21" i="17"/>
  <c r="C21" i="17"/>
  <c r="B21" i="17"/>
  <c r="U20" i="17"/>
  <c r="U19" i="17" s="1"/>
  <c r="R20" i="17"/>
  <c r="Q20" i="17"/>
  <c r="S20" i="17" s="1"/>
  <c r="P20" i="17"/>
  <c r="O20" i="17"/>
  <c r="O19" i="17" s="1"/>
  <c r="N20" i="17"/>
  <c r="L20" i="17"/>
  <c r="L19" i="17" s="1"/>
  <c r="K20" i="17"/>
  <c r="K19" i="17" s="1"/>
  <c r="I20" i="17"/>
  <c r="H20" i="17"/>
  <c r="F20" i="17"/>
  <c r="E20" i="17"/>
  <c r="G20" i="17" s="1"/>
  <c r="G19" i="17" s="1"/>
  <c r="D20" i="17"/>
  <c r="C20" i="17"/>
  <c r="B20" i="17"/>
  <c r="R19" i="17"/>
  <c r="Q19" i="17"/>
  <c r="N19" i="17"/>
  <c r="I19" i="17"/>
  <c r="F19" i="17"/>
  <c r="B19" i="17"/>
  <c r="V17" i="17"/>
  <c r="U17" i="17"/>
  <c r="T17" i="17"/>
  <c r="S17" i="17"/>
  <c r="P17" i="17"/>
  <c r="M17" i="17"/>
  <c r="J17" i="17"/>
  <c r="G17" i="17"/>
  <c r="D17" i="17"/>
  <c r="D15" i="17" s="1"/>
  <c r="U16" i="17"/>
  <c r="T16" i="17"/>
  <c r="V16" i="17" s="1"/>
  <c r="S16" i="17"/>
  <c r="S15" i="17" s="1"/>
  <c r="P16" i="17"/>
  <c r="M16" i="17"/>
  <c r="J16" i="17"/>
  <c r="J15" i="17" s="1"/>
  <c r="G16" i="17"/>
  <c r="G15" i="17" s="1"/>
  <c r="D16" i="17"/>
  <c r="U15" i="17"/>
  <c r="T15" i="17"/>
  <c r="R15" i="17"/>
  <c r="Q15" i="17"/>
  <c r="P15" i="17"/>
  <c r="O15" i="17"/>
  <c r="N15" i="17"/>
  <c r="M15" i="17"/>
  <c r="L15" i="17"/>
  <c r="K15" i="17"/>
  <c r="I15" i="17"/>
  <c r="H15" i="17"/>
  <c r="F15" i="17"/>
  <c r="E15" i="17"/>
  <c r="C15" i="17"/>
  <c r="B15" i="17"/>
  <c r="V13" i="17"/>
  <c r="U13" i="17"/>
  <c r="T13" i="17"/>
  <c r="S13" i="17"/>
  <c r="P13" i="17"/>
  <c r="M13" i="17"/>
  <c r="J13" i="17"/>
  <c r="G13" i="17"/>
  <c r="D13" i="17"/>
  <c r="D11" i="17" s="1"/>
  <c r="V12" i="17"/>
  <c r="U12" i="17"/>
  <c r="U11" i="17" s="1"/>
  <c r="T12" i="17"/>
  <c r="S12" i="17"/>
  <c r="P12" i="17"/>
  <c r="M12" i="17"/>
  <c r="M11" i="17" s="1"/>
  <c r="J12" i="17"/>
  <c r="G12" i="17"/>
  <c r="D12" i="17"/>
  <c r="T11" i="17"/>
  <c r="S11" i="17"/>
  <c r="R11" i="17"/>
  <c r="Q11" i="17"/>
  <c r="P11" i="17"/>
  <c r="O11" i="17"/>
  <c r="N11" i="17"/>
  <c r="L11" i="17"/>
  <c r="K11" i="17"/>
  <c r="J11" i="17"/>
  <c r="I11" i="17"/>
  <c r="H11" i="17"/>
  <c r="G11" i="17"/>
  <c r="F11" i="17"/>
  <c r="E11" i="17"/>
  <c r="C11" i="17"/>
  <c r="B11" i="17"/>
  <c r="J308" i="16"/>
  <c r="I308" i="16"/>
  <c r="H308" i="16"/>
  <c r="F308" i="16"/>
  <c r="G308" i="16" s="1"/>
  <c r="E308" i="16"/>
  <c r="C308" i="16"/>
  <c r="B308" i="16"/>
  <c r="J307" i="16"/>
  <c r="I307" i="16"/>
  <c r="H307" i="16"/>
  <c r="F307" i="16"/>
  <c r="G307" i="16" s="1"/>
  <c r="E307" i="16"/>
  <c r="C307" i="16"/>
  <c r="B307" i="16"/>
  <c r="J306" i="16"/>
  <c r="I306" i="16"/>
  <c r="H306" i="16"/>
  <c r="F306" i="16"/>
  <c r="G306" i="16" s="1"/>
  <c r="E306" i="16"/>
  <c r="C306" i="16"/>
  <c r="L306" i="16" s="1"/>
  <c r="B306" i="16"/>
  <c r="J305" i="16"/>
  <c r="I305" i="16"/>
  <c r="H305" i="16"/>
  <c r="F305" i="16"/>
  <c r="G305" i="16" s="1"/>
  <c r="E305" i="16"/>
  <c r="C305" i="16"/>
  <c r="L305" i="16" s="1"/>
  <c r="B305" i="16"/>
  <c r="J304" i="16"/>
  <c r="I304" i="16"/>
  <c r="H304" i="16"/>
  <c r="F304" i="16"/>
  <c r="G304" i="16" s="1"/>
  <c r="E304" i="16"/>
  <c r="C304" i="16"/>
  <c r="B304" i="16"/>
  <c r="J303" i="16"/>
  <c r="J302" i="16" s="1"/>
  <c r="I303" i="16"/>
  <c r="H303" i="16"/>
  <c r="F303" i="16"/>
  <c r="G303" i="16" s="1"/>
  <c r="E303" i="16"/>
  <c r="C303" i="16"/>
  <c r="B303" i="16"/>
  <c r="I302" i="16"/>
  <c r="H302" i="16"/>
  <c r="E302" i="16"/>
  <c r="C302" i="16"/>
  <c r="L300" i="16"/>
  <c r="K300" i="16"/>
  <c r="M300" i="16" s="1"/>
  <c r="J300" i="16"/>
  <c r="G300" i="16"/>
  <c r="D300" i="16"/>
  <c r="L299" i="16"/>
  <c r="M299" i="16" s="1"/>
  <c r="K299" i="16"/>
  <c r="J299" i="16"/>
  <c r="G299" i="16"/>
  <c r="D299" i="16"/>
  <c r="L298" i="16"/>
  <c r="K298" i="16"/>
  <c r="M298" i="16" s="1"/>
  <c r="J298" i="16"/>
  <c r="G298" i="16"/>
  <c r="D298" i="16"/>
  <c r="L297" i="16"/>
  <c r="M297" i="16" s="1"/>
  <c r="K297" i="16"/>
  <c r="J297" i="16"/>
  <c r="G297" i="16"/>
  <c r="D297" i="16"/>
  <c r="L296" i="16"/>
  <c r="K296" i="16"/>
  <c r="M296" i="16" s="1"/>
  <c r="J296" i="16"/>
  <c r="J294" i="16" s="1"/>
  <c r="G296" i="16"/>
  <c r="D296" i="16"/>
  <c r="L295" i="16"/>
  <c r="K295" i="16"/>
  <c r="J295" i="16"/>
  <c r="G295" i="16"/>
  <c r="D295" i="16"/>
  <c r="D294" i="16" s="1"/>
  <c r="K294" i="16"/>
  <c r="I294" i="16"/>
  <c r="H294" i="16"/>
  <c r="G294" i="16"/>
  <c r="F294" i="16"/>
  <c r="E294" i="16"/>
  <c r="C294" i="16"/>
  <c r="B294" i="16"/>
  <c r="L292" i="16"/>
  <c r="K292" i="16"/>
  <c r="M292" i="16" s="1"/>
  <c r="J292" i="16"/>
  <c r="G292" i="16"/>
  <c r="D292" i="16"/>
  <c r="L291" i="16"/>
  <c r="M291" i="16" s="1"/>
  <c r="K291" i="16"/>
  <c r="J291" i="16"/>
  <c r="G291" i="16"/>
  <c r="D291" i="16"/>
  <c r="L290" i="16"/>
  <c r="K290" i="16"/>
  <c r="M290" i="16" s="1"/>
  <c r="J290" i="16"/>
  <c r="G290" i="16"/>
  <c r="D290" i="16"/>
  <c r="L289" i="16"/>
  <c r="M289" i="16" s="1"/>
  <c r="K289" i="16"/>
  <c r="J289" i="16"/>
  <c r="G289" i="16"/>
  <c r="D289" i="16"/>
  <c r="L288" i="16"/>
  <c r="K288" i="16"/>
  <c r="M288" i="16" s="1"/>
  <c r="J288" i="16"/>
  <c r="G288" i="16"/>
  <c r="D288" i="16"/>
  <c r="L287" i="16"/>
  <c r="K287" i="16"/>
  <c r="J287" i="16"/>
  <c r="G287" i="16"/>
  <c r="D287" i="16"/>
  <c r="K286" i="16"/>
  <c r="J286" i="16"/>
  <c r="I286" i="16"/>
  <c r="H286" i="16"/>
  <c r="G286" i="16"/>
  <c r="F286" i="16"/>
  <c r="E286" i="16"/>
  <c r="C286" i="16"/>
  <c r="B286" i="16"/>
  <c r="J283" i="16"/>
  <c r="I283" i="16"/>
  <c r="H283" i="16"/>
  <c r="F283" i="16"/>
  <c r="G283" i="16" s="1"/>
  <c r="E283" i="16"/>
  <c r="C283" i="16"/>
  <c r="B283" i="16"/>
  <c r="J282" i="16"/>
  <c r="I282" i="16"/>
  <c r="H282" i="16"/>
  <c r="F282" i="16"/>
  <c r="G282" i="16" s="1"/>
  <c r="E282" i="16"/>
  <c r="C282" i="16"/>
  <c r="L282" i="16" s="1"/>
  <c r="B282" i="16"/>
  <c r="J281" i="16"/>
  <c r="I281" i="16"/>
  <c r="H281" i="16"/>
  <c r="F281" i="16"/>
  <c r="G281" i="16" s="1"/>
  <c r="E281" i="16"/>
  <c r="C281" i="16"/>
  <c r="L281" i="16" s="1"/>
  <c r="B281" i="16"/>
  <c r="J280" i="16"/>
  <c r="I280" i="16"/>
  <c r="H280" i="16"/>
  <c r="F280" i="16"/>
  <c r="G280" i="16" s="1"/>
  <c r="E280" i="16"/>
  <c r="C280" i="16"/>
  <c r="B280" i="16"/>
  <c r="J279" i="16"/>
  <c r="I279" i="16"/>
  <c r="H279" i="16"/>
  <c r="F279" i="16"/>
  <c r="G279" i="16" s="1"/>
  <c r="E279" i="16"/>
  <c r="C279" i="16"/>
  <c r="B279" i="16"/>
  <c r="J278" i="16"/>
  <c r="J277" i="16" s="1"/>
  <c r="I278" i="16"/>
  <c r="H278" i="16"/>
  <c r="F278" i="16"/>
  <c r="G278" i="16" s="1"/>
  <c r="E278" i="16"/>
  <c r="C278" i="16"/>
  <c r="L278" i="16" s="1"/>
  <c r="B278" i="16"/>
  <c r="I277" i="16"/>
  <c r="H277" i="16"/>
  <c r="E277" i="16"/>
  <c r="C277" i="16"/>
  <c r="B277" i="16"/>
  <c r="L275" i="16"/>
  <c r="K275" i="16"/>
  <c r="M275" i="16" s="1"/>
  <c r="J275" i="16"/>
  <c r="G275" i="16"/>
  <c r="D275" i="16"/>
  <c r="L274" i="16"/>
  <c r="M274" i="16" s="1"/>
  <c r="K274" i="16"/>
  <c r="J274" i="16"/>
  <c r="G274" i="16"/>
  <c r="D274" i="16"/>
  <c r="L273" i="16"/>
  <c r="K273" i="16"/>
  <c r="M273" i="16" s="1"/>
  <c r="J273" i="16"/>
  <c r="G273" i="16"/>
  <c r="D273" i="16"/>
  <c r="L272" i="16"/>
  <c r="M272" i="16" s="1"/>
  <c r="K272" i="16"/>
  <c r="J272" i="16"/>
  <c r="G272" i="16"/>
  <c r="D272" i="16"/>
  <c r="L271" i="16"/>
  <c r="K271" i="16"/>
  <c r="M271" i="16" s="1"/>
  <c r="J271" i="16"/>
  <c r="G271" i="16"/>
  <c r="D271" i="16"/>
  <c r="L270" i="16"/>
  <c r="K270" i="16"/>
  <c r="J270" i="16"/>
  <c r="G270" i="16"/>
  <c r="D270" i="16"/>
  <c r="K269" i="16"/>
  <c r="J269" i="16"/>
  <c r="I269" i="16"/>
  <c r="H269" i="16"/>
  <c r="G269" i="16"/>
  <c r="F269" i="16"/>
  <c r="E269" i="16"/>
  <c r="C269" i="16"/>
  <c r="B269" i="16"/>
  <c r="L267" i="16"/>
  <c r="K267" i="16"/>
  <c r="M267" i="16" s="1"/>
  <c r="J267" i="16"/>
  <c r="G267" i="16"/>
  <c r="D267" i="16"/>
  <c r="L266" i="16"/>
  <c r="M266" i="16" s="1"/>
  <c r="K266" i="16"/>
  <c r="J266" i="16"/>
  <c r="G266" i="16"/>
  <c r="D266" i="16"/>
  <c r="L265" i="16"/>
  <c r="K265" i="16"/>
  <c r="M265" i="16" s="1"/>
  <c r="J265" i="16"/>
  <c r="J261" i="16" s="1"/>
  <c r="G265" i="16"/>
  <c r="D265" i="16"/>
  <c r="L264" i="16"/>
  <c r="M264" i="16" s="1"/>
  <c r="K264" i="16"/>
  <c r="J264" i="16"/>
  <c r="G264" i="16"/>
  <c r="D264" i="16"/>
  <c r="L263" i="16"/>
  <c r="K263" i="16"/>
  <c r="M263" i="16" s="1"/>
  <c r="J263" i="16"/>
  <c r="G263" i="16"/>
  <c r="D263" i="16"/>
  <c r="L262" i="16"/>
  <c r="K262" i="16"/>
  <c r="J262" i="16"/>
  <c r="G262" i="16"/>
  <c r="D262" i="16"/>
  <c r="K261" i="16"/>
  <c r="I261" i="16"/>
  <c r="H261" i="16"/>
  <c r="G261" i="16"/>
  <c r="F261" i="16"/>
  <c r="E261" i="16"/>
  <c r="C261" i="16"/>
  <c r="B261" i="16"/>
  <c r="J258" i="16"/>
  <c r="I258" i="16"/>
  <c r="H258" i="16"/>
  <c r="F258" i="16"/>
  <c r="G258" i="16" s="1"/>
  <c r="E258" i="16"/>
  <c r="C258" i="16"/>
  <c r="L258" i="16" s="1"/>
  <c r="B258" i="16"/>
  <c r="J257" i="16"/>
  <c r="I257" i="16"/>
  <c r="H257" i="16"/>
  <c r="F257" i="16"/>
  <c r="G257" i="16" s="1"/>
  <c r="E257" i="16"/>
  <c r="C257" i="16"/>
  <c r="L257" i="16" s="1"/>
  <c r="B257" i="16"/>
  <c r="J256" i="16"/>
  <c r="I256" i="16"/>
  <c r="H256" i="16"/>
  <c r="F256" i="16"/>
  <c r="G256" i="16" s="1"/>
  <c r="E256" i="16"/>
  <c r="C256" i="16"/>
  <c r="B256" i="16"/>
  <c r="J255" i="16"/>
  <c r="I255" i="16"/>
  <c r="H255" i="16"/>
  <c r="F255" i="16"/>
  <c r="G255" i="16" s="1"/>
  <c r="E255" i="16"/>
  <c r="C255" i="16"/>
  <c r="B255" i="16"/>
  <c r="J254" i="16"/>
  <c r="J252" i="16" s="1"/>
  <c r="I254" i="16"/>
  <c r="H254" i="16"/>
  <c r="F254" i="16"/>
  <c r="G254" i="16" s="1"/>
  <c r="G252" i="16" s="1"/>
  <c r="E254" i="16"/>
  <c r="C254" i="16"/>
  <c r="L254" i="16" s="1"/>
  <c r="B254" i="16"/>
  <c r="J253" i="16"/>
  <c r="I253" i="16"/>
  <c r="H253" i="16"/>
  <c r="F253" i="16"/>
  <c r="G253" i="16" s="1"/>
  <c r="E253" i="16"/>
  <c r="C253" i="16"/>
  <c r="L253" i="16" s="1"/>
  <c r="B253" i="16"/>
  <c r="I252" i="16"/>
  <c r="H252" i="16"/>
  <c r="E252" i="16"/>
  <c r="C252" i="16"/>
  <c r="L250" i="16"/>
  <c r="K250" i="16"/>
  <c r="M250" i="16" s="1"/>
  <c r="J250" i="16"/>
  <c r="G250" i="16"/>
  <c r="D250" i="16"/>
  <c r="L249" i="16"/>
  <c r="M249" i="16" s="1"/>
  <c r="K249" i="16"/>
  <c r="J249" i="16"/>
  <c r="G249" i="16"/>
  <c r="D249" i="16"/>
  <c r="L248" i="16"/>
  <c r="K248" i="16"/>
  <c r="M248" i="16" s="1"/>
  <c r="J248" i="16"/>
  <c r="G248" i="16"/>
  <c r="D248" i="16"/>
  <c r="L247" i="16"/>
  <c r="M247" i="16" s="1"/>
  <c r="K247" i="16"/>
  <c r="J247" i="16"/>
  <c r="G247" i="16"/>
  <c r="D247" i="16"/>
  <c r="L246" i="16"/>
  <c r="K246" i="16"/>
  <c r="M246" i="16" s="1"/>
  <c r="J246" i="16"/>
  <c r="G246" i="16"/>
  <c r="D246" i="16"/>
  <c r="L245" i="16"/>
  <c r="K245" i="16"/>
  <c r="J245" i="16"/>
  <c r="G245" i="16"/>
  <c r="D245" i="16"/>
  <c r="K244" i="16"/>
  <c r="J244" i="16"/>
  <c r="I244" i="16"/>
  <c r="H244" i="16"/>
  <c r="G244" i="16"/>
  <c r="F244" i="16"/>
  <c r="E244" i="16"/>
  <c r="C244" i="16"/>
  <c r="B244" i="16"/>
  <c r="L242" i="16"/>
  <c r="K242" i="16"/>
  <c r="M242" i="16" s="1"/>
  <c r="J242" i="16"/>
  <c r="G242" i="16"/>
  <c r="D242" i="16"/>
  <c r="L241" i="16"/>
  <c r="M241" i="16" s="1"/>
  <c r="K241" i="16"/>
  <c r="J241" i="16"/>
  <c r="G241" i="16"/>
  <c r="D241" i="16"/>
  <c r="L240" i="16"/>
  <c r="K240" i="16"/>
  <c r="M240" i="16" s="1"/>
  <c r="J240" i="16"/>
  <c r="G240" i="16"/>
  <c r="D240" i="16"/>
  <c r="M239" i="16"/>
  <c r="L239" i="16"/>
  <c r="K239" i="16"/>
  <c r="J239" i="16"/>
  <c r="G239" i="16"/>
  <c r="D239" i="16"/>
  <c r="L238" i="16"/>
  <c r="K238" i="16"/>
  <c r="M238" i="16" s="1"/>
  <c r="J238" i="16"/>
  <c r="J236" i="16" s="1"/>
  <c r="G238" i="16"/>
  <c r="D238" i="16"/>
  <c r="L237" i="16"/>
  <c r="L236" i="16" s="1"/>
  <c r="K237" i="16"/>
  <c r="J237" i="16"/>
  <c r="G237" i="16"/>
  <c r="G236" i="16" s="1"/>
  <c r="D237" i="16"/>
  <c r="D236" i="16" s="1"/>
  <c r="I236" i="16"/>
  <c r="H236" i="16"/>
  <c r="F236" i="16"/>
  <c r="E236" i="16"/>
  <c r="C236" i="16"/>
  <c r="B236" i="16"/>
  <c r="J233" i="16"/>
  <c r="I233" i="16"/>
  <c r="H233" i="16"/>
  <c r="F233" i="16"/>
  <c r="G233" i="16" s="1"/>
  <c r="E233" i="16"/>
  <c r="C233" i="16"/>
  <c r="B233" i="16"/>
  <c r="J232" i="16"/>
  <c r="I232" i="16"/>
  <c r="H232" i="16"/>
  <c r="F232" i="16"/>
  <c r="G232" i="16" s="1"/>
  <c r="E232" i="16"/>
  <c r="C232" i="16"/>
  <c r="L232" i="16" s="1"/>
  <c r="B232" i="16"/>
  <c r="J231" i="16"/>
  <c r="I231" i="16"/>
  <c r="H231" i="16"/>
  <c r="F231" i="16"/>
  <c r="G231" i="16" s="1"/>
  <c r="E231" i="16"/>
  <c r="C231" i="16"/>
  <c r="L231" i="16" s="1"/>
  <c r="B231" i="16"/>
  <c r="J230" i="16"/>
  <c r="I230" i="16"/>
  <c r="H230" i="16"/>
  <c r="F230" i="16"/>
  <c r="G230" i="16" s="1"/>
  <c r="E230" i="16"/>
  <c r="C230" i="16"/>
  <c r="B230" i="16"/>
  <c r="J229" i="16"/>
  <c r="I229" i="16"/>
  <c r="H229" i="16"/>
  <c r="F229" i="16"/>
  <c r="G229" i="16" s="1"/>
  <c r="E229" i="16"/>
  <c r="C229" i="16"/>
  <c r="B229" i="16"/>
  <c r="J228" i="16"/>
  <c r="J227" i="16" s="1"/>
  <c r="I228" i="16"/>
  <c r="H228" i="16"/>
  <c r="F228" i="16"/>
  <c r="G228" i="16" s="1"/>
  <c r="E228" i="16"/>
  <c r="C228" i="16"/>
  <c r="L228" i="16" s="1"/>
  <c r="B228" i="16"/>
  <c r="I227" i="16"/>
  <c r="H227" i="16"/>
  <c r="F227" i="16"/>
  <c r="E227" i="16"/>
  <c r="C227" i="16"/>
  <c r="L225" i="16"/>
  <c r="K225" i="16"/>
  <c r="M225" i="16" s="1"/>
  <c r="J225" i="16"/>
  <c r="G225" i="16"/>
  <c r="D225" i="16"/>
  <c r="L224" i="16"/>
  <c r="M224" i="16" s="1"/>
  <c r="K224" i="16"/>
  <c r="J224" i="16"/>
  <c r="G224" i="16"/>
  <c r="D224" i="16"/>
  <c r="L223" i="16"/>
  <c r="K223" i="16"/>
  <c r="M223" i="16" s="1"/>
  <c r="J223" i="16"/>
  <c r="G223" i="16"/>
  <c r="D223" i="16"/>
  <c r="L222" i="16"/>
  <c r="M222" i="16" s="1"/>
  <c r="K222" i="16"/>
  <c r="J222" i="16"/>
  <c r="G222" i="16"/>
  <c r="D222" i="16"/>
  <c r="L221" i="16"/>
  <c r="K221" i="16"/>
  <c r="M221" i="16" s="1"/>
  <c r="J221" i="16"/>
  <c r="J219" i="16" s="1"/>
  <c r="G221" i="16"/>
  <c r="D221" i="16"/>
  <c r="L220" i="16"/>
  <c r="K220" i="16"/>
  <c r="J220" i="16"/>
  <c r="G220" i="16"/>
  <c r="D220" i="16"/>
  <c r="K219" i="16"/>
  <c r="I219" i="16"/>
  <c r="H219" i="16"/>
  <c r="G219" i="16"/>
  <c r="F219" i="16"/>
  <c r="E219" i="16"/>
  <c r="C219" i="16"/>
  <c r="B219" i="16"/>
  <c r="L217" i="16"/>
  <c r="K217" i="16"/>
  <c r="M217" i="16" s="1"/>
  <c r="J217" i="16"/>
  <c r="G217" i="16"/>
  <c r="D217" i="16"/>
  <c r="L216" i="16"/>
  <c r="M216" i="16" s="1"/>
  <c r="K216" i="16"/>
  <c r="J216" i="16"/>
  <c r="G216" i="16"/>
  <c r="D216" i="16"/>
  <c r="L215" i="16"/>
  <c r="K215" i="16"/>
  <c r="M215" i="16" s="1"/>
  <c r="J215" i="16"/>
  <c r="G215" i="16"/>
  <c r="D215" i="16"/>
  <c r="L214" i="16"/>
  <c r="M214" i="16" s="1"/>
  <c r="K214" i="16"/>
  <c r="J214" i="16"/>
  <c r="G214" i="16"/>
  <c r="D214" i="16"/>
  <c r="L213" i="16"/>
  <c r="K213" i="16"/>
  <c r="M213" i="16" s="1"/>
  <c r="J213" i="16"/>
  <c r="G213" i="16"/>
  <c r="D213" i="16"/>
  <c r="L212" i="16"/>
  <c r="K212" i="16"/>
  <c r="J212" i="16"/>
  <c r="G212" i="16"/>
  <c r="D212" i="16"/>
  <c r="D211" i="16" s="1"/>
  <c r="K211" i="16"/>
  <c r="J211" i="16"/>
  <c r="I211" i="16"/>
  <c r="H211" i="16"/>
  <c r="G211" i="16"/>
  <c r="F211" i="16"/>
  <c r="E211" i="16"/>
  <c r="C211" i="16"/>
  <c r="B211" i="16"/>
  <c r="J208" i="16"/>
  <c r="I208" i="16"/>
  <c r="H208" i="16"/>
  <c r="F208" i="16"/>
  <c r="G208" i="16" s="1"/>
  <c r="E208" i="16"/>
  <c r="C208" i="16"/>
  <c r="L208" i="16" s="1"/>
  <c r="B208" i="16"/>
  <c r="J207" i="16"/>
  <c r="I207" i="16"/>
  <c r="H207" i="16"/>
  <c r="F207" i="16"/>
  <c r="G207" i="16" s="1"/>
  <c r="E207" i="16"/>
  <c r="C207" i="16"/>
  <c r="B207" i="16"/>
  <c r="J206" i="16"/>
  <c r="I206" i="16"/>
  <c r="H206" i="16"/>
  <c r="F206" i="16"/>
  <c r="G206" i="16" s="1"/>
  <c r="E206" i="16"/>
  <c r="C206" i="16"/>
  <c r="B206" i="16"/>
  <c r="J205" i="16"/>
  <c r="I205" i="16"/>
  <c r="H205" i="16"/>
  <c r="F205" i="16"/>
  <c r="G205" i="16" s="1"/>
  <c r="E205" i="16"/>
  <c r="C205" i="16"/>
  <c r="L205" i="16" s="1"/>
  <c r="B205" i="16"/>
  <c r="J204" i="16"/>
  <c r="I204" i="16"/>
  <c r="H204" i="16"/>
  <c r="F204" i="16"/>
  <c r="G204" i="16" s="1"/>
  <c r="E204" i="16"/>
  <c r="C204" i="16"/>
  <c r="L204" i="16" s="1"/>
  <c r="B204" i="16"/>
  <c r="J203" i="16"/>
  <c r="I203" i="16"/>
  <c r="H203" i="16"/>
  <c r="F203" i="16"/>
  <c r="G203" i="16" s="1"/>
  <c r="G202" i="16" s="1"/>
  <c r="E203" i="16"/>
  <c r="C203" i="16"/>
  <c r="B203" i="16"/>
  <c r="J202" i="16"/>
  <c r="I202" i="16"/>
  <c r="H202" i="16"/>
  <c r="E202" i="16"/>
  <c r="C202" i="16"/>
  <c r="B202" i="16"/>
  <c r="L200" i="16"/>
  <c r="K200" i="16"/>
  <c r="M200" i="16" s="1"/>
  <c r="J200" i="16"/>
  <c r="G200" i="16"/>
  <c r="D200" i="16"/>
  <c r="L199" i="16"/>
  <c r="M199" i="16" s="1"/>
  <c r="K199" i="16"/>
  <c r="J199" i="16"/>
  <c r="G199" i="16"/>
  <c r="D199" i="16"/>
  <c r="L198" i="16"/>
  <c r="K198" i="16"/>
  <c r="M198" i="16" s="1"/>
  <c r="J198" i="16"/>
  <c r="G198" i="16"/>
  <c r="D198" i="16"/>
  <c r="L197" i="16"/>
  <c r="M197" i="16" s="1"/>
  <c r="K197" i="16"/>
  <c r="J197" i="16"/>
  <c r="G197" i="16"/>
  <c r="D197" i="16"/>
  <c r="L196" i="16"/>
  <c r="K196" i="16"/>
  <c r="M196" i="16" s="1"/>
  <c r="J196" i="16"/>
  <c r="G196" i="16"/>
  <c r="D196" i="16"/>
  <c r="L195" i="16"/>
  <c r="K195" i="16"/>
  <c r="J195" i="16"/>
  <c r="G195" i="16"/>
  <c r="D195" i="16"/>
  <c r="D194" i="16" s="1"/>
  <c r="K194" i="16"/>
  <c r="J194" i="16"/>
  <c r="I194" i="16"/>
  <c r="H194" i="16"/>
  <c r="G194" i="16"/>
  <c r="F194" i="16"/>
  <c r="E194" i="16"/>
  <c r="C194" i="16"/>
  <c r="B194" i="16"/>
  <c r="L192" i="16"/>
  <c r="K192" i="16"/>
  <c r="M192" i="16" s="1"/>
  <c r="J192" i="16"/>
  <c r="G192" i="16"/>
  <c r="D192" i="16"/>
  <c r="L191" i="16"/>
  <c r="M191" i="16" s="1"/>
  <c r="K191" i="16"/>
  <c r="J191" i="16"/>
  <c r="G191" i="16"/>
  <c r="D191" i="16"/>
  <c r="L190" i="16"/>
  <c r="K190" i="16"/>
  <c r="M190" i="16" s="1"/>
  <c r="J190" i="16"/>
  <c r="G190" i="16"/>
  <c r="D190" i="16"/>
  <c r="L189" i="16"/>
  <c r="M189" i="16" s="1"/>
  <c r="K189" i="16"/>
  <c r="J189" i="16"/>
  <c r="G189" i="16"/>
  <c r="D189" i="16"/>
  <c r="L188" i="16"/>
  <c r="K188" i="16"/>
  <c r="M188" i="16" s="1"/>
  <c r="J188" i="16"/>
  <c r="J186" i="16" s="1"/>
  <c r="G188" i="16"/>
  <c r="D188" i="16"/>
  <c r="L187" i="16"/>
  <c r="K187" i="16"/>
  <c r="J187" i="16"/>
  <c r="G187" i="16"/>
  <c r="D187" i="16"/>
  <c r="D186" i="16" s="1"/>
  <c r="K186" i="16"/>
  <c r="I186" i="16"/>
  <c r="H186" i="16"/>
  <c r="G186" i="16"/>
  <c r="F186" i="16"/>
  <c r="E186" i="16"/>
  <c r="C186" i="16"/>
  <c r="B186" i="16"/>
  <c r="J183" i="16"/>
  <c r="I183" i="16"/>
  <c r="H183" i="16"/>
  <c r="F183" i="16"/>
  <c r="G183" i="16" s="1"/>
  <c r="E183" i="16"/>
  <c r="C183" i="16"/>
  <c r="B183" i="16"/>
  <c r="J182" i="16"/>
  <c r="I182" i="16"/>
  <c r="H182" i="16"/>
  <c r="F182" i="16"/>
  <c r="G182" i="16" s="1"/>
  <c r="E182" i="16"/>
  <c r="C182" i="16"/>
  <c r="B182" i="16"/>
  <c r="J181" i="16"/>
  <c r="I181" i="16"/>
  <c r="H181" i="16"/>
  <c r="F181" i="16"/>
  <c r="G181" i="16" s="1"/>
  <c r="E181" i="16"/>
  <c r="C181" i="16"/>
  <c r="L181" i="16" s="1"/>
  <c r="B181" i="16"/>
  <c r="J180" i="16"/>
  <c r="I180" i="16"/>
  <c r="H180" i="16"/>
  <c r="G180" i="16"/>
  <c r="F180" i="16"/>
  <c r="E180" i="16"/>
  <c r="C180" i="16"/>
  <c r="B180" i="16"/>
  <c r="D180" i="16" s="1"/>
  <c r="J179" i="16"/>
  <c r="J177" i="16" s="1"/>
  <c r="I179" i="16"/>
  <c r="H179" i="16"/>
  <c r="F179" i="16"/>
  <c r="G179" i="16" s="1"/>
  <c r="E179" i="16"/>
  <c r="C179" i="16"/>
  <c r="B179" i="16"/>
  <c r="J178" i="16"/>
  <c r="I178" i="16"/>
  <c r="H178" i="16"/>
  <c r="G178" i="16"/>
  <c r="G177" i="16" s="1"/>
  <c r="F178" i="16"/>
  <c r="E178" i="16"/>
  <c r="C178" i="16"/>
  <c r="L178" i="16" s="1"/>
  <c r="B178" i="16"/>
  <c r="D178" i="16" s="1"/>
  <c r="I177" i="16"/>
  <c r="H177" i="16"/>
  <c r="E177" i="16"/>
  <c r="C177" i="16"/>
  <c r="L175" i="16"/>
  <c r="K175" i="16"/>
  <c r="M175" i="16" s="1"/>
  <c r="J175" i="16"/>
  <c r="G175" i="16"/>
  <c r="D175" i="16"/>
  <c r="L174" i="16"/>
  <c r="M174" i="16" s="1"/>
  <c r="K174" i="16"/>
  <c r="J174" i="16"/>
  <c r="G174" i="16"/>
  <c r="D174" i="16"/>
  <c r="L173" i="16"/>
  <c r="K173" i="16"/>
  <c r="M173" i="16" s="1"/>
  <c r="J173" i="16"/>
  <c r="G173" i="16"/>
  <c r="D173" i="16"/>
  <c r="M172" i="16"/>
  <c r="L172" i="16"/>
  <c r="K172" i="16"/>
  <c r="J172" i="16"/>
  <c r="G172" i="16"/>
  <c r="G169" i="16" s="1"/>
  <c r="D172" i="16"/>
  <c r="L171" i="16"/>
  <c r="K171" i="16"/>
  <c r="M171" i="16" s="1"/>
  <c r="J171" i="16"/>
  <c r="G171" i="16"/>
  <c r="D171" i="16"/>
  <c r="L170" i="16"/>
  <c r="K170" i="16"/>
  <c r="J170" i="16"/>
  <c r="G170" i="16"/>
  <c r="D170" i="16"/>
  <c r="J169" i="16"/>
  <c r="I169" i="16"/>
  <c r="H169" i="16"/>
  <c r="F169" i="16"/>
  <c r="E169" i="16"/>
  <c r="C169" i="16"/>
  <c r="B169" i="16"/>
  <c r="L167" i="16"/>
  <c r="K167" i="16"/>
  <c r="M167" i="16" s="1"/>
  <c r="J167" i="16"/>
  <c r="G167" i="16"/>
  <c r="D167" i="16"/>
  <c r="L166" i="16"/>
  <c r="M166" i="16" s="1"/>
  <c r="K166" i="16"/>
  <c r="J166" i="16"/>
  <c r="G166" i="16"/>
  <c r="D166" i="16"/>
  <c r="L165" i="16"/>
  <c r="K165" i="16"/>
  <c r="M165" i="16" s="1"/>
  <c r="J165" i="16"/>
  <c r="G165" i="16"/>
  <c r="D165" i="16"/>
  <c r="M164" i="16"/>
  <c r="L164" i="16"/>
  <c r="K164" i="16"/>
  <c r="J164" i="16"/>
  <c r="G164" i="16"/>
  <c r="D164" i="16"/>
  <c r="L163" i="16"/>
  <c r="K163" i="16"/>
  <c r="M163" i="16" s="1"/>
  <c r="J163" i="16"/>
  <c r="J161" i="16" s="1"/>
  <c r="G163" i="16"/>
  <c r="D163" i="16"/>
  <c r="L162" i="16"/>
  <c r="L161" i="16" s="1"/>
  <c r="K162" i="16"/>
  <c r="J162" i="16"/>
  <c r="G162" i="16"/>
  <c r="G161" i="16" s="1"/>
  <c r="D162" i="16"/>
  <c r="D161" i="16" s="1"/>
  <c r="I161" i="16"/>
  <c r="H161" i="16"/>
  <c r="F161" i="16"/>
  <c r="E161" i="16"/>
  <c r="C161" i="16"/>
  <c r="B161" i="16"/>
  <c r="J158" i="16"/>
  <c r="I158" i="16"/>
  <c r="H158" i="16"/>
  <c r="F158" i="16"/>
  <c r="G158" i="16" s="1"/>
  <c r="E158" i="16"/>
  <c r="C158" i="16"/>
  <c r="B158" i="16"/>
  <c r="J157" i="16"/>
  <c r="I157" i="16"/>
  <c r="H157" i="16"/>
  <c r="F157" i="16"/>
  <c r="G157" i="16" s="1"/>
  <c r="E157" i="16"/>
  <c r="C157" i="16"/>
  <c r="B157" i="16"/>
  <c r="J156" i="16"/>
  <c r="I156" i="16"/>
  <c r="H156" i="16"/>
  <c r="F156" i="16"/>
  <c r="G156" i="16" s="1"/>
  <c r="E156" i="16"/>
  <c r="C156" i="16"/>
  <c r="L156" i="16" s="1"/>
  <c r="B156" i="16"/>
  <c r="J155" i="16"/>
  <c r="I155" i="16"/>
  <c r="H155" i="16"/>
  <c r="F155" i="16"/>
  <c r="G155" i="16" s="1"/>
  <c r="E155" i="16"/>
  <c r="C155" i="16"/>
  <c r="L155" i="16" s="1"/>
  <c r="B155" i="16"/>
  <c r="J154" i="16"/>
  <c r="I154" i="16"/>
  <c r="H154" i="16"/>
  <c r="F154" i="16"/>
  <c r="G154" i="16" s="1"/>
  <c r="E154" i="16"/>
  <c r="C154" i="16"/>
  <c r="B154" i="16"/>
  <c r="J153" i="16"/>
  <c r="J152" i="16" s="1"/>
  <c r="I153" i="16"/>
  <c r="H153" i="16"/>
  <c r="F153" i="16"/>
  <c r="G153" i="16" s="1"/>
  <c r="E153" i="16"/>
  <c r="C153" i="16"/>
  <c r="B153" i="16"/>
  <c r="I152" i="16"/>
  <c r="H152" i="16"/>
  <c r="E152" i="16"/>
  <c r="C152" i="16"/>
  <c r="L150" i="16"/>
  <c r="K150" i="16"/>
  <c r="M150" i="16" s="1"/>
  <c r="J150" i="16"/>
  <c r="G150" i="16"/>
  <c r="D150" i="16"/>
  <c r="L149" i="16"/>
  <c r="M149" i="16" s="1"/>
  <c r="K149" i="16"/>
  <c r="J149" i="16"/>
  <c r="G149" i="16"/>
  <c r="D149" i="16"/>
  <c r="L148" i="16"/>
  <c r="K148" i="16"/>
  <c r="M148" i="16" s="1"/>
  <c r="J148" i="16"/>
  <c r="G148" i="16"/>
  <c r="D148" i="16"/>
  <c r="L147" i="16"/>
  <c r="M147" i="16" s="1"/>
  <c r="K147" i="16"/>
  <c r="J147" i="16"/>
  <c r="G147" i="16"/>
  <c r="D147" i="16"/>
  <c r="L146" i="16"/>
  <c r="K146" i="16"/>
  <c r="M146" i="16" s="1"/>
  <c r="J146" i="16"/>
  <c r="J144" i="16" s="1"/>
  <c r="G146" i="16"/>
  <c r="D146" i="16"/>
  <c r="L145" i="16"/>
  <c r="K145" i="16"/>
  <c r="J145" i="16"/>
  <c r="G145" i="16"/>
  <c r="D145" i="16"/>
  <c r="D144" i="16" s="1"/>
  <c r="K144" i="16"/>
  <c r="I144" i="16"/>
  <c r="H144" i="16"/>
  <c r="G144" i="16"/>
  <c r="F144" i="16"/>
  <c r="E144" i="16"/>
  <c r="C144" i="16"/>
  <c r="B144" i="16"/>
  <c r="L142" i="16"/>
  <c r="K142" i="16"/>
  <c r="M142" i="16" s="1"/>
  <c r="J142" i="16"/>
  <c r="G142" i="16"/>
  <c r="D142" i="16"/>
  <c r="L141" i="16"/>
  <c r="M141" i="16" s="1"/>
  <c r="K141" i="16"/>
  <c r="J141" i="16"/>
  <c r="G141" i="16"/>
  <c r="D141" i="16"/>
  <c r="L140" i="16"/>
  <c r="K140" i="16"/>
  <c r="M140" i="16" s="1"/>
  <c r="J140" i="16"/>
  <c r="G140" i="16"/>
  <c r="D140" i="16"/>
  <c r="L139" i="16"/>
  <c r="M139" i="16" s="1"/>
  <c r="K139" i="16"/>
  <c r="J139" i="16"/>
  <c r="G139" i="16"/>
  <c r="D139" i="16"/>
  <c r="L138" i="16"/>
  <c r="K138" i="16"/>
  <c r="M138" i="16" s="1"/>
  <c r="J138" i="16"/>
  <c r="G138" i="16"/>
  <c r="D138" i="16"/>
  <c r="L137" i="16"/>
  <c r="K137" i="16"/>
  <c r="J137" i="16"/>
  <c r="G137" i="16"/>
  <c r="D137" i="16"/>
  <c r="K136" i="16"/>
  <c r="J136" i="16"/>
  <c r="I136" i="16"/>
  <c r="H136" i="16"/>
  <c r="G136" i="16"/>
  <c r="F136" i="16"/>
  <c r="E136" i="16"/>
  <c r="C136" i="16"/>
  <c r="B136" i="16"/>
  <c r="J133" i="16"/>
  <c r="I133" i="16"/>
  <c r="H133" i="16"/>
  <c r="F133" i="16"/>
  <c r="G133" i="16" s="1"/>
  <c r="E133" i="16"/>
  <c r="C133" i="16"/>
  <c r="B133" i="16"/>
  <c r="J132" i="16"/>
  <c r="I132" i="16"/>
  <c r="H132" i="16"/>
  <c r="F132" i="16"/>
  <c r="G132" i="16" s="1"/>
  <c r="E132" i="16"/>
  <c r="C132" i="16"/>
  <c r="L132" i="16" s="1"/>
  <c r="B132" i="16"/>
  <c r="J131" i="16"/>
  <c r="I131" i="16"/>
  <c r="H131" i="16"/>
  <c r="F131" i="16"/>
  <c r="G131" i="16" s="1"/>
  <c r="E131" i="16"/>
  <c r="C131" i="16"/>
  <c r="L131" i="16" s="1"/>
  <c r="B131" i="16"/>
  <c r="J130" i="16"/>
  <c r="I130" i="16"/>
  <c r="H130" i="16"/>
  <c r="F130" i="16"/>
  <c r="G130" i="16" s="1"/>
  <c r="E130" i="16"/>
  <c r="C130" i="16"/>
  <c r="B130" i="16"/>
  <c r="J129" i="16"/>
  <c r="I129" i="16"/>
  <c r="H129" i="16"/>
  <c r="F129" i="16"/>
  <c r="G129" i="16" s="1"/>
  <c r="E129" i="16"/>
  <c r="C129" i="16"/>
  <c r="B129" i="16"/>
  <c r="J128" i="16"/>
  <c r="J127" i="16" s="1"/>
  <c r="I128" i="16"/>
  <c r="H128" i="16"/>
  <c r="F128" i="16"/>
  <c r="G128" i="16" s="1"/>
  <c r="E128" i="16"/>
  <c r="C128" i="16"/>
  <c r="L128" i="16" s="1"/>
  <c r="B128" i="16"/>
  <c r="I127" i="16"/>
  <c r="H127" i="16"/>
  <c r="E127" i="16"/>
  <c r="C127" i="16"/>
  <c r="B127" i="16"/>
  <c r="L125" i="16"/>
  <c r="K125" i="16"/>
  <c r="M125" i="16" s="1"/>
  <c r="J125" i="16"/>
  <c r="G125" i="16"/>
  <c r="D125" i="16"/>
  <c r="L124" i="16"/>
  <c r="M124" i="16" s="1"/>
  <c r="K124" i="16"/>
  <c r="J124" i="16"/>
  <c r="G124" i="16"/>
  <c r="D124" i="16"/>
  <c r="L123" i="16"/>
  <c r="K123" i="16"/>
  <c r="M123" i="16" s="1"/>
  <c r="J123" i="16"/>
  <c r="G123" i="16"/>
  <c r="D123" i="16"/>
  <c r="L122" i="16"/>
  <c r="M122" i="16" s="1"/>
  <c r="K122" i="16"/>
  <c r="J122" i="16"/>
  <c r="G122" i="16"/>
  <c r="D122" i="16"/>
  <c r="L121" i="16"/>
  <c r="K121" i="16"/>
  <c r="M121" i="16" s="1"/>
  <c r="J121" i="16"/>
  <c r="G121" i="16"/>
  <c r="D121" i="16"/>
  <c r="L120" i="16"/>
  <c r="K120" i="16"/>
  <c r="J120" i="16"/>
  <c r="G120" i="16"/>
  <c r="D120" i="16"/>
  <c r="K119" i="16"/>
  <c r="J119" i="16"/>
  <c r="I119" i="16"/>
  <c r="H119" i="16"/>
  <c r="G119" i="16"/>
  <c r="F119" i="16"/>
  <c r="E119" i="16"/>
  <c r="C119" i="16"/>
  <c r="B119" i="16"/>
  <c r="L117" i="16"/>
  <c r="K117" i="16"/>
  <c r="M117" i="16" s="1"/>
  <c r="J117" i="16"/>
  <c r="G117" i="16"/>
  <c r="D117" i="16"/>
  <c r="L116" i="16"/>
  <c r="M116" i="16" s="1"/>
  <c r="K116" i="16"/>
  <c r="J116" i="16"/>
  <c r="G116" i="16"/>
  <c r="D116" i="16"/>
  <c r="L115" i="16"/>
  <c r="K115" i="16"/>
  <c r="M115" i="16" s="1"/>
  <c r="J115" i="16"/>
  <c r="J111" i="16" s="1"/>
  <c r="G115" i="16"/>
  <c r="D115" i="16"/>
  <c r="L114" i="16"/>
  <c r="M114" i="16" s="1"/>
  <c r="K114" i="16"/>
  <c r="J114" i="16"/>
  <c r="G114" i="16"/>
  <c r="D114" i="16"/>
  <c r="L113" i="16"/>
  <c r="K113" i="16"/>
  <c r="M113" i="16" s="1"/>
  <c r="J113" i="16"/>
  <c r="G113" i="16"/>
  <c r="D113" i="16"/>
  <c r="L112" i="16"/>
  <c r="K112" i="16"/>
  <c r="J112" i="16"/>
  <c r="G112" i="16"/>
  <c r="D112" i="16"/>
  <c r="K111" i="16"/>
  <c r="I111" i="16"/>
  <c r="H111" i="16"/>
  <c r="G111" i="16"/>
  <c r="F111" i="16"/>
  <c r="E111" i="16"/>
  <c r="C111" i="16"/>
  <c r="B111" i="16"/>
  <c r="J108" i="16"/>
  <c r="I108" i="16"/>
  <c r="H108" i="16"/>
  <c r="F108" i="16"/>
  <c r="G108" i="16" s="1"/>
  <c r="E108" i="16"/>
  <c r="C108" i="16"/>
  <c r="L108" i="16" s="1"/>
  <c r="B108" i="16"/>
  <c r="J107" i="16"/>
  <c r="I107" i="16"/>
  <c r="H107" i="16"/>
  <c r="F107" i="16"/>
  <c r="G107" i="16" s="1"/>
  <c r="E107" i="16"/>
  <c r="C107" i="16"/>
  <c r="L107" i="16" s="1"/>
  <c r="B107" i="16"/>
  <c r="J106" i="16"/>
  <c r="I106" i="16"/>
  <c r="H106" i="16"/>
  <c r="F106" i="16"/>
  <c r="G106" i="16" s="1"/>
  <c r="E106" i="16"/>
  <c r="C106" i="16"/>
  <c r="B106" i="16"/>
  <c r="J105" i="16"/>
  <c r="I105" i="16"/>
  <c r="H105" i="16"/>
  <c r="F105" i="16"/>
  <c r="G105" i="16" s="1"/>
  <c r="G102" i="16" s="1"/>
  <c r="E105" i="16"/>
  <c r="C105" i="16"/>
  <c r="B105" i="16"/>
  <c r="J104" i="16"/>
  <c r="J102" i="16" s="1"/>
  <c r="I104" i="16"/>
  <c r="H104" i="16"/>
  <c r="F104" i="16"/>
  <c r="G104" i="16" s="1"/>
  <c r="E104" i="16"/>
  <c r="C104" i="16"/>
  <c r="L104" i="16" s="1"/>
  <c r="B104" i="16"/>
  <c r="J103" i="16"/>
  <c r="I103" i="16"/>
  <c r="H103" i="16"/>
  <c r="F103" i="16"/>
  <c r="G103" i="16" s="1"/>
  <c r="E103" i="16"/>
  <c r="C103" i="16"/>
  <c r="L103" i="16" s="1"/>
  <c r="B103" i="16"/>
  <c r="I102" i="16"/>
  <c r="H102" i="16"/>
  <c r="E102" i="16"/>
  <c r="C102" i="16"/>
  <c r="L100" i="16"/>
  <c r="K100" i="16"/>
  <c r="M100" i="16" s="1"/>
  <c r="J100" i="16"/>
  <c r="G100" i="16"/>
  <c r="D100" i="16"/>
  <c r="L99" i="16"/>
  <c r="M99" i="16" s="1"/>
  <c r="K99" i="16"/>
  <c r="J99" i="16"/>
  <c r="G99" i="16"/>
  <c r="D99" i="16"/>
  <c r="L98" i="16"/>
  <c r="K98" i="16"/>
  <c r="M98" i="16" s="1"/>
  <c r="J98" i="16"/>
  <c r="G98" i="16"/>
  <c r="D98" i="16"/>
  <c r="L97" i="16"/>
  <c r="M97" i="16" s="1"/>
  <c r="K97" i="16"/>
  <c r="J97" i="16"/>
  <c r="G97" i="16"/>
  <c r="D97" i="16"/>
  <c r="L96" i="16"/>
  <c r="K96" i="16"/>
  <c r="M96" i="16" s="1"/>
  <c r="J96" i="16"/>
  <c r="G96" i="16"/>
  <c r="D96" i="16"/>
  <c r="M95" i="16"/>
  <c r="L95" i="16"/>
  <c r="K95" i="16"/>
  <c r="J95" i="16"/>
  <c r="G95" i="16"/>
  <c r="D95" i="16"/>
  <c r="K94" i="16"/>
  <c r="J94" i="16"/>
  <c r="I94" i="16"/>
  <c r="H94" i="16"/>
  <c r="G94" i="16"/>
  <c r="F94" i="16"/>
  <c r="E94" i="16"/>
  <c r="C94" i="16"/>
  <c r="B94" i="16"/>
  <c r="L92" i="16"/>
  <c r="K92" i="16"/>
  <c r="M92" i="16" s="1"/>
  <c r="J92" i="16"/>
  <c r="G92" i="16"/>
  <c r="D92" i="16"/>
  <c r="M91" i="16"/>
  <c r="L91" i="16"/>
  <c r="K91" i="16"/>
  <c r="J91" i="16"/>
  <c r="G91" i="16"/>
  <c r="D91" i="16"/>
  <c r="L90" i="16"/>
  <c r="K90" i="16"/>
  <c r="M90" i="16" s="1"/>
  <c r="J90" i="16"/>
  <c r="G90" i="16"/>
  <c r="D90" i="16"/>
  <c r="M89" i="16"/>
  <c r="L89" i="16"/>
  <c r="K89" i="16"/>
  <c r="J89" i="16"/>
  <c r="G89" i="16"/>
  <c r="D89" i="16"/>
  <c r="L88" i="16"/>
  <c r="K88" i="16"/>
  <c r="M88" i="16" s="1"/>
  <c r="J88" i="16"/>
  <c r="J86" i="16" s="1"/>
  <c r="G88" i="16"/>
  <c r="D88" i="16"/>
  <c r="L87" i="16"/>
  <c r="L86" i="16" s="1"/>
  <c r="K87" i="16"/>
  <c r="J87" i="16"/>
  <c r="G87" i="16"/>
  <c r="G86" i="16" s="1"/>
  <c r="D87" i="16"/>
  <c r="D86" i="16" s="1"/>
  <c r="I86" i="16"/>
  <c r="H86" i="16"/>
  <c r="F86" i="16"/>
  <c r="E86" i="16"/>
  <c r="C86" i="16"/>
  <c r="B86" i="16"/>
  <c r="J83" i="16"/>
  <c r="I83" i="16"/>
  <c r="H83" i="16"/>
  <c r="F83" i="16"/>
  <c r="G83" i="16" s="1"/>
  <c r="E83" i="16"/>
  <c r="C83" i="16"/>
  <c r="L83" i="16" s="1"/>
  <c r="B83" i="16"/>
  <c r="K83" i="16" s="1"/>
  <c r="M83" i="16" s="1"/>
  <c r="J82" i="16"/>
  <c r="I82" i="16"/>
  <c r="H82" i="16"/>
  <c r="F82" i="16"/>
  <c r="G82" i="16" s="1"/>
  <c r="E82" i="16"/>
  <c r="C82" i="16"/>
  <c r="L82" i="16" s="1"/>
  <c r="B82" i="16"/>
  <c r="D82" i="16" s="1"/>
  <c r="J81" i="16"/>
  <c r="I81" i="16"/>
  <c r="H81" i="16"/>
  <c r="F81" i="16"/>
  <c r="G81" i="16" s="1"/>
  <c r="E81" i="16"/>
  <c r="C81" i="16"/>
  <c r="L81" i="16" s="1"/>
  <c r="B81" i="16"/>
  <c r="D81" i="16" s="1"/>
  <c r="J80" i="16"/>
  <c r="I80" i="16"/>
  <c r="H80" i="16"/>
  <c r="F80" i="16"/>
  <c r="G80" i="16" s="1"/>
  <c r="E80" i="16"/>
  <c r="C80" i="16"/>
  <c r="L80" i="16" s="1"/>
  <c r="B80" i="16"/>
  <c r="K80" i="16" s="1"/>
  <c r="M80" i="16" s="1"/>
  <c r="J79" i="16"/>
  <c r="I79" i="16"/>
  <c r="H79" i="16"/>
  <c r="F79" i="16"/>
  <c r="G79" i="16" s="1"/>
  <c r="E79" i="16"/>
  <c r="C79" i="16"/>
  <c r="L79" i="16" s="1"/>
  <c r="B79" i="16"/>
  <c r="D79" i="16" s="1"/>
  <c r="J78" i="16"/>
  <c r="I78" i="16"/>
  <c r="H78" i="16"/>
  <c r="F78" i="16"/>
  <c r="G78" i="16" s="1"/>
  <c r="E78" i="16"/>
  <c r="C78" i="16"/>
  <c r="L78" i="16" s="1"/>
  <c r="B78" i="16"/>
  <c r="K78" i="16" s="1"/>
  <c r="J77" i="16"/>
  <c r="I77" i="16"/>
  <c r="H77" i="16"/>
  <c r="F77" i="16"/>
  <c r="E77" i="16"/>
  <c r="C77" i="16"/>
  <c r="B77" i="16"/>
  <c r="L75" i="16"/>
  <c r="K75" i="16"/>
  <c r="M75" i="16" s="1"/>
  <c r="J75" i="16"/>
  <c r="G75" i="16"/>
  <c r="D75" i="16"/>
  <c r="L74" i="16"/>
  <c r="M74" i="16" s="1"/>
  <c r="K74" i="16"/>
  <c r="J74" i="16"/>
  <c r="G74" i="16"/>
  <c r="D74" i="16"/>
  <c r="L73" i="16"/>
  <c r="K73" i="16"/>
  <c r="M73" i="16" s="1"/>
  <c r="J73" i="16"/>
  <c r="G73" i="16"/>
  <c r="D73" i="16"/>
  <c r="L72" i="16"/>
  <c r="M72" i="16" s="1"/>
  <c r="K72" i="16"/>
  <c r="J72" i="16"/>
  <c r="G72" i="16"/>
  <c r="D72" i="16"/>
  <c r="L71" i="16"/>
  <c r="K71" i="16"/>
  <c r="M71" i="16" s="1"/>
  <c r="J71" i="16"/>
  <c r="G71" i="16"/>
  <c r="D71" i="16"/>
  <c r="L70" i="16"/>
  <c r="L69" i="16" s="1"/>
  <c r="K70" i="16"/>
  <c r="J70" i="16"/>
  <c r="G70" i="16"/>
  <c r="D70" i="16"/>
  <c r="D69" i="16" s="1"/>
  <c r="K69" i="16"/>
  <c r="J69" i="16"/>
  <c r="I69" i="16"/>
  <c r="H69" i="16"/>
  <c r="G69" i="16"/>
  <c r="F69" i="16"/>
  <c r="E69" i="16"/>
  <c r="C69" i="16"/>
  <c r="B69" i="16"/>
  <c r="L67" i="16"/>
  <c r="K67" i="16"/>
  <c r="M67" i="16" s="1"/>
  <c r="J67" i="16"/>
  <c r="G67" i="16"/>
  <c r="D67" i="16"/>
  <c r="L66" i="16"/>
  <c r="M66" i="16" s="1"/>
  <c r="K66" i="16"/>
  <c r="J66" i="16"/>
  <c r="G66" i="16"/>
  <c r="D66" i="16"/>
  <c r="L65" i="16"/>
  <c r="K65" i="16"/>
  <c r="M65" i="16" s="1"/>
  <c r="J65" i="16"/>
  <c r="G65" i="16"/>
  <c r="D65" i="16"/>
  <c r="L64" i="16"/>
  <c r="M64" i="16" s="1"/>
  <c r="K64" i="16"/>
  <c r="J64" i="16"/>
  <c r="G64" i="16"/>
  <c r="D64" i="16"/>
  <c r="L63" i="16"/>
  <c r="K63" i="16"/>
  <c r="M63" i="16" s="1"/>
  <c r="J63" i="16"/>
  <c r="G63" i="16"/>
  <c r="D63" i="16"/>
  <c r="L62" i="16"/>
  <c r="L61" i="16" s="1"/>
  <c r="K62" i="16"/>
  <c r="J62" i="16"/>
  <c r="G62" i="16"/>
  <c r="D62" i="16"/>
  <c r="D61" i="16" s="1"/>
  <c r="K61" i="16"/>
  <c r="J61" i="16"/>
  <c r="I61" i="16"/>
  <c r="H61" i="16"/>
  <c r="G61" i="16"/>
  <c r="F61" i="16"/>
  <c r="E61" i="16"/>
  <c r="C61" i="16"/>
  <c r="B61" i="16"/>
  <c r="J58" i="16"/>
  <c r="I58" i="16"/>
  <c r="H58" i="16"/>
  <c r="F58" i="16"/>
  <c r="G58" i="16" s="1"/>
  <c r="E58" i="16"/>
  <c r="C58" i="16"/>
  <c r="L58" i="16" s="1"/>
  <c r="B58" i="16"/>
  <c r="K58" i="16" s="1"/>
  <c r="M58" i="16" s="1"/>
  <c r="J57" i="16"/>
  <c r="I57" i="16"/>
  <c r="H57" i="16"/>
  <c r="F57" i="16"/>
  <c r="G57" i="16" s="1"/>
  <c r="E57" i="16"/>
  <c r="C57" i="16"/>
  <c r="L57" i="16" s="1"/>
  <c r="B57" i="16"/>
  <c r="D57" i="16" s="1"/>
  <c r="J56" i="16"/>
  <c r="I56" i="16"/>
  <c r="H56" i="16"/>
  <c r="F56" i="16"/>
  <c r="G56" i="16" s="1"/>
  <c r="E56" i="16"/>
  <c r="C56" i="16"/>
  <c r="L56" i="16" s="1"/>
  <c r="B56" i="16"/>
  <c r="K56" i="16" s="1"/>
  <c r="M56" i="16" s="1"/>
  <c r="J55" i="16"/>
  <c r="I55" i="16"/>
  <c r="H55" i="16"/>
  <c r="F55" i="16"/>
  <c r="G55" i="16" s="1"/>
  <c r="E55" i="16"/>
  <c r="C55" i="16"/>
  <c r="L55" i="16" s="1"/>
  <c r="B55" i="16"/>
  <c r="D55" i="16" s="1"/>
  <c r="J54" i="16"/>
  <c r="I54" i="16"/>
  <c r="H54" i="16"/>
  <c r="F54" i="16"/>
  <c r="G54" i="16" s="1"/>
  <c r="E54" i="16"/>
  <c r="C54" i="16"/>
  <c r="L54" i="16" s="1"/>
  <c r="B54" i="16"/>
  <c r="K54" i="16" s="1"/>
  <c r="M54" i="16" s="1"/>
  <c r="J53" i="16"/>
  <c r="I53" i="16"/>
  <c r="H53" i="16"/>
  <c r="F53" i="16"/>
  <c r="G53" i="16" s="1"/>
  <c r="E53" i="16"/>
  <c r="C53" i="16"/>
  <c r="L53" i="16" s="1"/>
  <c r="L52" i="16" s="1"/>
  <c r="B53" i="16"/>
  <c r="D53" i="16" s="1"/>
  <c r="J52" i="16"/>
  <c r="I52" i="16"/>
  <c r="H52" i="16"/>
  <c r="F52" i="16"/>
  <c r="E52" i="16"/>
  <c r="C52" i="16"/>
  <c r="B52" i="16"/>
  <c r="L50" i="16"/>
  <c r="K50" i="16"/>
  <c r="M50" i="16" s="1"/>
  <c r="J50" i="16"/>
  <c r="G50" i="16"/>
  <c r="D50" i="16"/>
  <c r="L49" i="16"/>
  <c r="M49" i="16" s="1"/>
  <c r="K49" i="16"/>
  <c r="J49" i="16"/>
  <c r="G49" i="16"/>
  <c r="D49" i="16"/>
  <c r="L48" i="16"/>
  <c r="K48" i="16"/>
  <c r="M48" i="16" s="1"/>
  <c r="J48" i="16"/>
  <c r="G48" i="16"/>
  <c r="D48" i="16"/>
  <c r="L47" i="16"/>
  <c r="M47" i="16" s="1"/>
  <c r="K47" i="16"/>
  <c r="J47" i="16"/>
  <c r="G47" i="16"/>
  <c r="D47" i="16"/>
  <c r="L46" i="16"/>
  <c r="K46" i="16"/>
  <c r="M46" i="16" s="1"/>
  <c r="J46" i="16"/>
  <c r="G46" i="16"/>
  <c r="D46" i="16"/>
  <c r="L45" i="16"/>
  <c r="M45" i="16" s="1"/>
  <c r="K45" i="16"/>
  <c r="J45" i="16"/>
  <c r="G45" i="16"/>
  <c r="D45" i="16"/>
  <c r="D44" i="16" s="1"/>
  <c r="K44" i="16"/>
  <c r="J44" i="16"/>
  <c r="I44" i="16"/>
  <c r="H44" i="16"/>
  <c r="G44" i="16"/>
  <c r="F44" i="16"/>
  <c r="E44" i="16"/>
  <c r="C44" i="16"/>
  <c r="B44" i="16"/>
  <c r="L42" i="16"/>
  <c r="K42" i="16"/>
  <c r="M42" i="16" s="1"/>
  <c r="J42" i="16"/>
  <c r="G42" i="16"/>
  <c r="D42" i="16"/>
  <c r="L41" i="16"/>
  <c r="M41" i="16" s="1"/>
  <c r="K41" i="16"/>
  <c r="J41" i="16"/>
  <c r="G41" i="16"/>
  <c r="D41" i="16"/>
  <c r="L40" i="16"/>
  <c r="K40" i="16"/>
  <c r="M40" i="16" s="1"/>
  <c r="J40" i="16"/>
  <c r="G40" i="16"/>
  <c r="D40" i="16"/>
  <c r="L39" i="16"/>
  <c r="M39" i="16" s="1"/>
  <c r="K39" i="16"/>
  <c r="J39" i="16"/>
  <c r="G39" i="16"/>
  <c r="D39" i="16"/>
  <c r="L38" i="16"/>
  <c r="K38" i="16"/>
  <c r="M38" i="16" s="1"/>
  <c r="J38" i="16"/>
  <c r="G38" i="16"/>
  <c r="D38" i="16"/>
  <c r="L37" i="16"/>
  <c r="L36" i="16" s="1"/>
  <c r="K37" i="16"/>
  <c r="J37" i="16"/>
  <c r="G37" i="16"/>
  <c r="D37" i="16"/>
  <c r="D36" i="16" s="1"/>
  <c r="K36" i="16"/>
  <c r="J36" i="16"/>
  <c r="I36" i="16"/>
  <c r="H36" i="16"/>
  <c r="G36" i="16"/>
  <c r="F36" i="16"/>
  <c r="E36" i="16"/>
  <c r="C36" i="16"/>
  <c r="B36" i="16"/>
  <c r="J33" i="16"/>
  <c r="I33" i="16"/>
  <c r="H33" i="16"/>
  <c r="F33" i="16"/>
  <c r="G33" i="16" s="1"/>
  <c r="E33" i="16"/>
  <c r="C33" i="16"/>
  <c r="L33" i="16" s="1"/>
  <c r="B33" i="16"/>
  <c r="K33" i="16" s="1"/>
  <c r="J32" i="16"/>
  <c r="I32" i="16"/>
  <c r="H32" i="16"/>
  <c r="F32" i="16"/>
  <c r="G32" i="16" s="1"/>
  <c r="E32" i="16"/>
  <c r="C32" i="16"/>
  <c r="L32" i="16" s="1"/>
  <c r="B32" i="16"/>
  <c r="D32" i="16" s="1"/>
  <c r="J31" i="16"/>
  <c r="I31" i="16"/>
  <c r="H31" i="16"/>
  <c r="F31" i="16"/>
  <c r="G31" i="16" s="1"/>
  <c r="E31" i="16"/>
  <c r="C31" i="16"/>
  <c r="L31" i="16" s="1"/>
  <c r="B31" i="16"/>
  <c r="K31" i="16" s="1"/>
  <c r="M31" i="16" s="1"/>
  <c r="J30" i="16"/>
  <c r="I30" i="16"/>
  <c r="H30" i="16"/>
  <c r="F30" i="16"/>
  <c r="G30" i="16" s="1"/>
  <c r="E30" i="16"/>
  <c r="C30" i="16"/>
  <c r="L30" i="16" s="1"/>
  <c r="B30" i="16"/>
  <c r="D30" i="16" s="1"/>
  <c r="J29" i="16"/>
  <c r="I29" i="16"/>
  <c r="H29" i="16"/>
  <c r="F29" i="16"/>
  <c r="G29" i="16" s="1"/>
  <c r="E29" i="16"/>
  <c r="C29" i="16"/>
  <c r="L29" i="16" s="1"/>
  <c r="B29" i="16"/>
  <c r="K29" i="16" s="1"/>
  <c r="J28" i="16"/>
  <c r="I28" i="16"/>
  <c r="H28" i="16"/>
  <c r="F28" i="16"/>
  <c r="G28" i="16" s="1"/>
  <c r="E28" i="16"/>
  <c r="C28" i="16"/>
  <c r="L28" i="16" s="1"/>
  <c r="B28" i="16"/>
  <c r="K28" i="16" s="1"/>
  <c r="J27" i="16"/>
  <c r="I27" i="16"/>
  <c r="H27" i="16"/>
  <c r="F27" i="16"/>
  <c r="E27" i="16"/>
  <c r="C27" i="16"/>
  <c r="B27" i="16"/>
  <c r="L25" i="16"/>
  <c r="K25" i="16"/>
  <c r="M25" i="16" s="1"/>
  <c r="J25" i="16"/>
  <c r="G25" i="16"/>
  <c r="D25" i="16"/>
  <c r="L24" i="16"/>
  <c r="M24" i="16" s="1"/>
  <c r="K24" i="16"/>
  <c r="J24" i="16"/>
  <c r="G24" i="16"/>
  <c r="D24" i="16"/>
  <c r="L23" i="16"/>
  <c r="K23" i="16"/>
  <c r="M23" i="16" s="1"/>
  <c r="J23" i="16"/>
  <c r="G23" i="16"/>
  <c r="D23" i="16"/>
  <c r="L22" i="16"/>
  <c r="M22" i="16" s="1"/>
  <c r="K22" i="16"/>
  <c r="J22" i="16"/>
  <c r="G22" i="16"/>
  <c r="D22" i="16"/>
  <c r="L21" i="16"/>
  <c r="K21" i="16"/>
  <c r="M21" i="16" s="1"/>
  <c r="J21" i="16"/>
  <c r="G21" i="16"/>
  <c r="D21" i="16"/>
  <c r="L20" i="16"/>
  <c r="L19" i="16" s="1"/>
  <c r="K20" i="16"/>
  <c r="J20" i="16"/>
  <c r="G20" i="16"/>
  <c r="D20" i="16"/>
  <c r="D19" i="16" s="1"/>
  <c r="K19" i="16"/>
  <c r="J19" i="16"/>
  <c r="I19" i="16"/>
  <c r="H19" i="16"/>
  <c r="G19" i="16"/>
  <c r="F19" i="16"/>
  <c r="E19" i="16"/>
  <c r="C19" i="16"/>
  <c r="B19" i="16"/>
  <c r="L17" i="16"/>
  <c r="K17" i="16"/>
  <c r="M17" i="16" s="1"/>
  <c r="J17" i="16"/>
  <c r="G17" i="16"/>
  <c r="D17" i="16"/>
  <c r="L16" i="16"/>
  <c r="M16" i="16" s="1"/>
  <c r="K16" i="16"/>
  <c r="J16" i="16"/>
  <c r="G16" i="16"/>
  <c r="D16" i="16"/>
  <c r="L15" i="16"/>
  <c r="K15" i="16"/>
  <c r="M15" i="16" s="1"/>
  <c r="J15" i="16"/>
  <c r="G15" i="16"/>
  <c r="D15" i="16"/>
  <c r="L14" i="16"/>
  <c r="M14" i="16" s="1"/>
  <c r="K14" i="16"/>
  <c r="J14" i="16"/>
  <c r="G14" i="16"/>
  <c r="D14" i="16"/>
  <c r="L13" i="16"/>
  <c r="K13" i="16"/>
  <c r="M13" i="16" s="1"/>
  <c r="J13" i="16"/>
  <c r="G13" i="16"/>
  <c r="D13" i="16"/>
  <c r="L12" i="16"/>
  <c r="L11" i="16" s="1"/>
  <c r="K12" i="16"/>
  <c r="J12" i="16"/>
  <c r="G12" i="16"/>
  <c r="D12" i="16"/>
  <c r="D11" i="16" s="1"/>
  <c r="K11" i="16"/>
  <c r="J11" i="16"/>
  <c r="I11" i="16"/>
  <c r="H11" i="16"/>
  <c r="G11" i="16"/>
  <c r="F11" i="16"/>
  <c r="E11" i="16"/>
  <c r="C11" i="16"/>
  <c r="B11" i="16"/>
  <c r="J165" i="15"/>
  <c r="I165" i="15"/>
  <c r="H165" i="15"/>
  <c r="F165" i="15"/>
  <c r="G165" i="15" s="1"/>
  <c r="E165" i="15"/>
  <c r="C165" i="15"/>
  <c r="B165" i="15"/>
  <c r="J164" i="15"/>
  <c r="J163" i="15" s="1"/>
  <c r="I164" i="15"/>
  <c r="H164" i="15"/>
  <c r="F164" i="15"/>
  <c r="G164" i="15" s="1"/>
  <c r="E164" i="15"/>
  <c r="C164" i="15"/>
  <c r="L164" i="15" s="1"/>
  <c r="B164" i="15"/>
  <c r="I163" i="15"/>
  <c r="H163" i="15"/>
  <c r="E163" i="15"/>
  <c r="C163" i="15"/>
  <c r="B163" i="15"/>
  <c r="L161" i="15"/>
  <c r="K161" i="15"/>
  <c r="M161" i="15" s="1"/>
  <c r="J161" i="15"/>
  <c r="G161" i="15"/>
  <c r="D161" i="15"/>
  <c r="L160" i="15"/>
  <c r="K160" i="15"/>
  <c r="J160" i="15"/>
  <c r="G160" i="15"/>
  <c r="D160" i="15"/>
  <c r="D159" i="15" s="1"/>
  <c r="K159" i="15"/>
  <c r="J159" i="15"/>
  <c r="I159" i="15"/>
  <c r="H159" i="15"/>
  <c r="G159" i="15"/>
  <c r="F159" i="15"/>
  <c r="E159" i="15"/>
  <c r="C159" i="15"/>
  <c r="B159" i="15"/>
  <c r="L157" i="15"/>
  <c r="K157" i="15"/>
  <c r="M157" i="15" s="1"/>
  <c r="J157" i="15"/>
  <c r="G157" i="15"/>
  <c r="D157" i="15"/>
  <c r="M156" i="15"/>
  <c r="M155" i="15" s="1"/>
  <c r="L156" i="15"/>
  <c r="L155" i="15" s="1"/>
  <c r="K156" i="15"/>
  <c r="J156" i="15"/>
  <c r="G156" i="15"/>
  <c r="D156" i="15"/>
  <c r="D155" i="15" s="1"/>
  <c r="K155" i="15"/>
  <c r="J155" i="15"/>
  <c r="I155" i="15"/>
  <c r="H155" i="15"/>
  <c r="G155" i="15"/>
  <c r="F155" i="15"/>
  <c r="E155" i="15"/>
  <c r="C155" i="15"/>
  <c r="B155" i="15"/>
  <c r="J152" i="15"/>
  <c r="I152" i="15"/>
  <c r="H152" i="15"/>
  <c r="G152" i="15"/>
  <c r="F152" i="15"/>
  <c r="E152" i="15"/>
  <c r="C152" i="15"/>
  <c r="L152" i="15" s="1"/>
  <c r="B152" i="15"/>
  <c r="D152" i="15" s="1"/>
  <c r="J151" i="15"/>
  <c r="I151" i="15"/>
  <c r="H151" i="15"/>
  <c r="G151" i="15"/>
  <c r="G150" i="15" s="1"/>
  <c r="F151" i="15"/>
  <c r="E151" i="15"/>
  <c r="C151" i="15"/>
  <c r="L151" i="15" s="1"/>
  <c r="L150" i="15" s="1"/>
  <c r="B151" i="15"/>
  <c r="B150" i="15" s="1"/>
  <c r="J150" i="15"/>
  <c r="I150" i="15"/>
  <c r="H150" i="15"/>
  <c r="F150" i="15"/>
  <c r="E150" i="15"/>
  <c r="L148" i="15"/>
  <c r="K148" i="15"/>
  <c r="M148" i="15" s="1"/>
  <c r="J148" i="15"/>
  <c r="G148" i="15"/>
  <c r="D148" i="15"/>
  <c r="M147" i="15"/>
  <c r="M146" i="15" s="1"/>
  <c r="L147" i="15"/>
  <c r="L146" i="15" s="1"/>
  <c r="K147" i="15"/>
  <c r="J147" i="15"/>
  <c r="G147" i="15"/>
  <c r="G146" i="15" s="1"/>
  <c r="D147" i="15"/>
  <c r="D146" i="15" s="1"/>
  <c r="J146" i="15"/>
  <c r="I146" i="15"/>
  <c r="H146" i="15"/>
  <c r="F146" i="15"/>
  <c r="E146" i="15"/>
  <c r="C146" i="15"/>
  <c r="B146" i="15"/>
  <c r="L144" i="15"/>
  <c r="K144" i="15"/>
  <c r="M144" i="15" s="1"/>
  <c r="J144" i="15"/>
  <c r="G144" i="15"/>
  <c r="D144" i="15"/>
  <c r="M143" i="15"/>
  <c r="M142" i="15" s="1"/>
  <c r="L143" i="15"/>
  <c r="L142" i="15" s="1"/>
  <c r="K143" i="15"/>
  <c r="J143" i="15"/>
  <c r="G143" i="15"/>
  <c r="G142" i="15" s="1"/>
  <c r="D143" i="15"/>
  <c r="D142" i="15" s="1"/>
  <c r="J142" i="15"/>
  <c r="I142" i="15"/>
  <c r="H142" i="15"/>
  <c r="F142" i="15"/>
  <c r="E142" i="15"/>
  <c r="C142" i="15"/>
  <c r="B142" i="15"/>
  <c r="J139" i="15"/>
  <c r="I139" i="15"/>
  <c r="H139" i="15"/>
  <c r="F139" i="15"/>
  <c r="G139" i="15" s="1"/>
  <c r="E139" i="15"/>
  <c r="C139" i="15"/>
  <c r="B139" i="15"/>
  <c r="D139" i="15" s="1"/>
  <c r="J138" i="15"/>
  <c r="J137" i="15" s="1"/>
  <c r="I138" i="15"/>
  <c r="H138" i="15"/>
  <c r="G138" i="15"/>
  <c r="G137" i="15" s="1"/>
  <c r="F138" i="15"/>
  <c r="F137" i="15" s="1"/>
  <c r="E138" i="15"/>
  <c r="C138" i="15"/>
  <c r="L138" i="15" s="1"/>
  <c r="B138" i="15"/>
  <c r="D138" i="15" s="1"/>
  <c r="D137" i="15" s="1"/>
  <c r="I137" i="15"/>
  <c r="H137" i="15"/>
  <c r="E137" i="15"/>
  <c r="C137" i="15"/>
  <c r="L135" i="15"/>
  <c r="K135" i="15"/>
  <c r="M135" i="15" s="1"/>
  <c r="J135" i="15"/>
  <c r="J133" i="15" s="1"/>
  <c r="G135" i="15"/>
  <c r="D135" i="15"/>
  <c r="L134" i="15"/>
  <c r="L133" i="15" s="1"/>
  <c r="K134" i="15"/>
  <c r="J134" i="15"/>
  <c r="G134" i="15"/>
  <c r="G133" i="15" s="1"/>
  <c r="D134" i="15"/>
  <c r="D133" i="15" s="1"/>
  <c r="I133" i="15"/>
  <c r="H133" i="15"/>
  <c r="F133" i="15"/>
  <c r="E133" i="15"/>
  <c r="C133" i="15"/>
  <c r="B133" i="15"/>
  <c r="L131" i="15"/>
  <c r="K131" i="15"/>
  <c r="M131" i="15" s="1"/>
  <c r="J131" i="15"/>
  <c r="J129" i="15" s="1"/>
  <c r="G131" i="15"/>
  <c r="D131" i="15"/>
  <c r="L130" i="15"/>
  <c r="L129" i="15" s="1"/>
  <c r="K130" i="15"/>
  <c r="J130" i="15"/>
  <c r="G130" i="15"/>
  <c r="G129" i="15" s="1"/>
  <c r="D130" i="15"/>
  <c r="D129" i="15" s="1"/>
  <c r="I129" i="15"/>
  <c r="H129" i="15"/>
  <c r="F129" i="15"/>
  <c r="E129" i="15"/>
  <c r="C129" i="15"/>
  <c r="B129" i="15"/>
  <c r="J126" i="15"/>
  <c r="I126" i="15"/>
  <c r="H126" i="15"/>
  <c r="F126" i="15"/>
  <c r="G126" i="15" s="1"/>
  <c r="E126" i="15"/>
  <c r="C126" i="15"/>
  <c r="B126" i="15"/>
  <c r="J125" i="15"/>
  <c r="J124" i="15" s="1"/>
  <c r="I125" i="15"/>
  <c r="H125" i="15"/>
  <c r="F125" i="15"/>
  <c r="F124" i="15" s="1"/>
  <c r="E125" i="15"/>
  <c r="C125" i="15"/>
  <c r="B125" i="15"/>
  <c r="D125" i="15" s="1"/>
  <c r="I124" i="15"/>
  <c r="H124" i="15"/>
  <c r="E124" i="15"/>
  <c r="C124" i="15"/>
  <c r="B124" i="15"/>
  <c r="L122" i="15"/>
  <c r="K122" i="15"/>
  <c r="M122" i="15" s="1"/>
  <c r="J122" i="15"/>
  <c r="J120" i="15" s="1"/>
  <c r="G122" i="15"/>
  <c r="D122" i="15"/>
  <c r="L121" i="15"/>
  <c r="L120" i="15" s="1"/>
  <c r="K121" i="15"/>
  <c r="J121" i="15"/>
  <c r="G121" i="15"/>
  <c r="D121" i="15"/>
  <c r="D120" i="15" s="1"/>
  <c r="K120" i="15"/>
  <c r="I120" i="15"/>
  <c r="H120" i="15"/>
  <c r="G120" i="15"/>
  <c r="F120" i="15"/>
  <c r="E120" i="15"/>
  <c r="C120" i="15"/>
  <c r="B120" i="15"/>
  <c r="L118" i="15"/>
  <c r="K118" i="15"/>
  <c r="M118" i="15" s="1"/>
  <c r="J118" i="15"/>
  <c r="J116" i="15" s="1"/>
  <c r="G118" i="15"/>
  <c r="D118" i="15"/>
  <c r="L117" i="15"/>
  <c r="L116" i="15" s="1"/>
  <c r="K117" i="15"/>
  <c r="J117" i="15"/>
  <c r="G117" i="15"/>
  <c r="D117" i="15"/>
  <c r="D116" i="15" s="1"/>
  <c r="K116" i="15"/>
  <c r="I116" i="15"/>
  <c r="H116" i="15"/>
  <c r="G116" i="15"/>
  <c r="F116" i="15"/>
  <c r="E116" i="15"/>
  <c r="C116" i="15"/>
  <c r="B116" i="15"/>
  <c r="J113" i="15"/>
  <c r="I113" i="15"/>
  <c r="H113" i="15"/>
  <c r="G113" i="15"/>
  <c r="F113" i="15"/>
  <c r="E113" i="15"/>
  <c r="C113" i="15"/>
  <c r="L113" i="15" s="1"/>
  <c r="B113" i="15"/>
  <c r="J112" i="15"/>
  <c r="I112" i="15"/>
  <c r="H112" i="15"/>
  <c r="F112" i="15"/>
  <c r="G112" i="15" s="1"/>
  <c r="G111" i="15" s="1"/>
  <c r="E112" i="15"/>
  <c r="C112" i="15"/>
  <c r="C111" i="15" s="1"/>
  <c r="B112" i="15"/>
  <c r="J111" i="15"/>
  <c r="I111" i="15"/>
  <c r="H111" i="15"/>
  <c r="F111" i="15"/>
  <c r="E111" i="15"/>
  <c r="B111" i="15"/>
  <c r="L109" i="15"/>
  <c r="K109" i="15"/>
  <c r="M109" i="15" s="1"/>
  <c r="J109" i="15"/>
  <c r="G109" i="15"/>
  <c r="D109" i="15"/>
  <c r="M108" i="15"/>
  <c r="M107" i="15" s="1"/>
  <c r="L108" i="15"/>
  <c r="L107" i="15" s="1"/>
  <c r="K108" i="15"/>
  <c r="J108" i="15"/>
  <c r="G108" i="15"/>
  <c r="D108" i="15"/>
  <c r="D107" i="15" s="1"/>
  <c r="K107" i="15"/>
  <c r="J107" i="15"/>
  <c r="I107" i="15"/>
  <c r="H107" i="15"/>
  <c r="G107" i="15"/>
  <c r="F107" i="15"/>
  <c r="E107" i="15"/>
  <c r="C107" i="15"/>
  <c r="B107" i="15"/>
  <c r="L105" i="15"/>
  <c r="K105" i="15"/>
  <c r="M105" i="15" s="1"/>
  <c r="J105" i="15"/>
  <c r="G105" i="15"/>
  <c r="D105" i="15"/>
  <c r="M104" i="15"/>
  <c r="M103" i="15" s="1"/>
  <c r="L104" i="15"/>
  <c r="L103" i="15" s="1"/>
  <c r="K104" i="15"/>
  <c r="J104" i="15"/>
  <c r="G104" i="15"/>
  <c r="D104" i="15"/>
  <c r="D103" i="15" s="1"/>
  <c r="K103" i="15"/>
  <c r="J103" i="15"/>
  <c r="I103" i="15"/>
  <c r="H103" i="15"/>
  <c r="G103" i="15"/>
  <c r="F103" i="15"/>
  <c r="E103" i="15"/>
  <c r="C103" i="15"/>
  <c r="B103" i="15"/>
  <c r="J100" i="15"/>
  <c r="I100" i="15"/>
  <c r="H100" i="15"/>
  <c r="F100" i="15"/>
  <c r="G100" i="15" s="1"/>
  <c r="E100" i="15"/>
  <c r="C100" i="15"/>
  <c r="B100" i="15"/>
  <c r="J99" i="15"/>
  <c r="J98" i="15" s="1"/>
  <c r="I99" i="15"/>
  <c r="H99" i="15"/>
  <c r="F99" i="15"/>
  <c r="G99" i="15" s="1"/>
  <c r="E99" i="15"/>
  <c r="C99" i="15"/>
  <c r="B99" i="15"/>
  <c r="I98" i="15"/>
  <c r="H98" i="15"/>
  <c r="E98" i="15"/>
  <c r="C98" i="15"/>
  <c r="L96" i="15"/>
  <c r="K96" i="15"/>
  <c r="M96" i="15" s="1"/>
  <c r="J96" i="15"/>
  <c r="J94" i="15" s="1"/>
  <c r="G96" i="15"/>
  <c r="D96" i="15"/>
  <c r="L95" i="15"/>
  <c r="K95" i="15"/>
  <c r="J95" i="15"/>
  <c r="G95" i="15"/>
  <c r="D95" i="15"/>
  <c r="D94" i="15" s="1"/>
  <c r="K94" i="15"/>
  <c r="I94" i="15"/>
  <c r="H94" i="15"/>
  <c r="G94" i="15"/>
  <c r="F94" i="15"/>
  <c r="E94" i="15"/>
  <c r="C94" i="15"/>
  <c r="B94" i="15"/>
  <c r="L92" i="15"/>
  <c r="K92" i="15"/>
  <c r="M92" i="15" s="1"/>
  <c r="J92" i="15"/>
  <c r="G92" i="15"/>
  <c r="D92" i="15"/>
  <c r="L91" i="15"/>
  <c r="K91" i="15"/>
  <c r="J91" i="15"/>
  <c r="G91" i="15"/>
  <c r="D91" i="15"/>
  <c r="D90" i="15" s="1"/>
  <c r="K90" i="15"/>
  <c r="J90" i="15"/>
  <c r="I90" i="15"/>
  <c r="H90" i="15"/>
  <c r="G90" i="15"/>
  <c r="F90" i="15"/>
  <c r="E90" i="15"/>
  <c r="C90" i="15"/>
  <c r="B90" i="15"/>
  <c r="J87" i="15"/>
  <c r="I87" i="15"/>
  <c r="H87" i="15"/>
  <c r="F87" i="15"/>
  <c r="G87" i="15" s="1"/>
  <c r="E87" i="15"/>
  <c r="C87" i="15"/>
  <c r="B87" i="15"/>
  <c r="J86" i="15"/>
  <c r="J85" i="15" s="1"/>
  <c r="I86" i="15"/>
  <c r="H86" i="15"/>
  <c r="F86" i="15"/>
  <c r="G86" i="15" s="1"/>
  <c r="E86" i="15"/>
  <c r="C86" i="15"/>
  <c r="L86" i="15" s="1"/>
  <c r="B86" i="15"/>
  <c r="I85" i="15"/>
  <c r="H85" i="15"/>
  <c r="E85" i="15"/>
  <c r="C85" i="15"/>
  <c r="B85" i="15"/>
  <c r="L83" i="15"/>
  <c r="K83" i="15"/>
  <c r="M83" i="15" s="1"/>
  <c r="J83" i="15"/>
  <c r="G83" i="15"/>
  <c r="D83" i="15"/>
  <c r="L82" i="15"/>
  <c r="K82" i="15"/>
  <c r="J82" i="15"/>
  <c r="G82" i="15"/>
  <c r="D82" i="15"/>
  <c r="D81" i="15" s="1"/>
  <c r="K81" i="15"/>
  <c r="J81" i="15"/>
  <c r="I81" i="15"/>
  <c r="H81" i="15"/>
  <c r="G81" i="15"/>
  <c r="F81" i="15"/>
  <c r="E81" i="15"/>
  <c r="C81" i="15"/>
  <c r="B81" i="15"/>
  <c r="L79" i="15"/>
  <c r="K79" i="15"/>
  <c r="M79" i="15" s="1"/>
  <c r="J79" i="15"/>
  <c r="G79" i="15"/>
  <c r="D79" i="15"/>
  <c r="L78" i="15"/>
  <c r="K78" i="15"/>
  <c r="J78" i="15"/>
  <c r="G78" i="15"/>
  <c r="D78" i="15"/>
  <c r="D77" i="15" s="1"/>
  <c r="K77" i="15"/>
  <c r="J77" i="15"/>
  <c r="I77" i="15"/>
  <c r="H77" i="15"/>
  <c r="G77" i="15"/>
  <c r="F77" i="15"/>
  <c r="E77" i="15"/>
  <c r="C77" i="15"/>
  <c r="B77" i="15"/>
  <c r="J74" i="15"/>
  <c r="J72" i="15" s="1"/>
  <c r="I74" i="15"/>
  <c r="H74" i="15"/>
  <c r="F74" i="15"/>
  <c r="G74" i="15" s="1"/>
  <c r="E74" i="15"/>
  <c r="C74" i="15"/>
  <c r="L74" i="15" s="1"/>
  <c r="B74" i="15"/>
  <c r="J73" i="15"/>
  <c r="I73" i="15"/>
  <c r="H73" i="15"/>
  <c r="F73" i="15"/>
  <c r="G73" i="15" s="1"/>
  <c r="G72" i="15" s="1"/>
  <c r="E73" i="15"/>
  <c r="C73" i="15"/>
  <c r="L73" i="15" s="1"/>
  <c r="B73" i="15"/>
  <c r="I72" i="15"/>
  <c r="H72" i="15"/>
  <c r="F72" i="15"/>
  <c r="E72" i="15"/>
  <c r="C72" i="15"/>
  <c r="L70" i="15"/>
  <c r="K70" i="15"/>
  <c r="M70" i="15" s="1"/>
  <c r="J70" i="15"/>
  <c r="G70" i="15"/>
  <c r="D70" i="15"/>
  <c r="L69" i="15"/>
  <c r="K69" i="15"/>
  <c r="J69" i="15"/>
  <c r="G69" i="15"/>
  <c r="D69" i="15"/>
  <c r="D68" i="15" s="1"/>
  <c r="K68" i="15"/>
  <c r="J68" i="15"/>
  <c r="I68" i="15"/>
  <c r="H68" i="15"/>
  <c r="G68" i="15"/>
  <c r="F68" i="15"/>
  <c r="E68" i="15"/>
  <c r="C68" i="15"/>
  <c r="B68" i="15"/>
  <c r="L66" i="15"/>
  <c r="K66" i="15"/>
  <c r="M66" i="15" s="1"/>
  <c r="J66" i="15"/>
  <c r="J64" i="15" s="1"/>
  <c r="G66" i="15"/>
  <c r="D66" i="15"/>
  <c r="L65" i="15"/>
  <c r="K65" i="15"/>
  <c r="J65" i="15"/>
  <c r="G65" i="15"/>
  <c r="D65" i="15"/>
  <c r="D64" i="15" s="1"/>
  <c r="K64" i="15"/>
  <c r="I64" i="15"/>
  <c r="H64" i="15"/>
  <c r="G64" i="15"/>
  <c r="F64" i="15"/>
  <c r="E64" i="15"/>
  <c r="C64" i="15"/>
  <c r="B64" i="15"/>
  <c r="J61" i="15"/>
  <c r="I61" i="15"/>
  <c r="H61" i="15"/>
  <c r="F61" i="15"/>
  <c r="G61" i="15" s="1"/>
  <c r="E61" i="15"/>
  <c r="C61" i="15"/>
  <c r="L61" i="15" s="1"/>
  <c r="B61" i="15"/>
  <c r="J60" i="15"/>
  <c r="I60" i="15"/>
  <c r="H60" i="15"/>
  <c r="F60" i="15"/>
  <c r="G60" i="15" s="1"/>
  <c r="E60" i="15"/>
  <c r="C60" i="15"/>
  <c r="B60" i="15"/>
  <c r="J59" i="15"/>
  <c r="I59" i="15"/>
  <c r="H59" i="15"/>
  <c r="G59" i="15"/>
  <c r="E59" i="15"/>
  <c r="C59" i="15"/>
  <c r="B59" i="15"/>
  <c r="L57" i="15"/>
  <c r="K57" i="15"/>
  <c r="M57" i="15" s="1"/>
  <c r="J57" i="15"/>
  <c r="J55" i="15" s="1"/>
  <c r="G57" i="15"/>
  <c r="D57" i="15"/>
  <c r="L56" i="15"/>
  <c r="L55" i="15" s="1"/>
  <c r="K56" i="15"/>
  <c r="J56" i="15"/>
  <c r="G56" i="15"/>
  <c r="D56" i="15"/>
  <c r="D55" i="15" s="1"/>
  <c r="K55" i="15"/>
  <c r="I55" i="15"/>
  <c r="H55" i="15"/>
  <c r="G55" i="15"/>
  <c r="F55" i="15"/>
  <c r="E55" i="15"/>
  <c r="C55" i="15"/>
  <c r="B55" i="15"/>
  <c r="L53" i="15"/>
  <c r="K53" i="15"/>
  <c r="M53" i="15" s="1"/>
  <c r="J53" i="15"/>
  <c r="J51" i="15" s="1"/>
  <c r="G53" i="15"/>
  <c r="D53" i="15"/>
  <c r="L52" i="15"/>
  <c r="L51" i="15" s="1"/>
  <c r="K52" i="15"/>
  <c r="J52" i="15"/>
  <c r="G52" i="15"/>
  <c r="D52" i="15"/>
  <c r="D51" i="15" s="1"/>
  <c r="K51" i="15"/>
  <c r="I51" i="15"/>
  <c r="H51" i="15"/>
  <c r="G51" i="15"/>
  <c r="F51" i="15"/>
  <c r="E51" i="15"/>
  <c r="C51" i="15"/>
  <c r="B51" i="15"/>
  <c r="J48" i="15"/>
  <c r="I48" i="15"/>
  <c r="H48" i="15"/>
  <c r="G48" i="15"/>
  <c r="F48" i="15"/>
  <c r="E48" i="15"/>
  <c r="C48" i="15"/>
  <c r="L48" i="15" s="1"/>
  <c r="B48" i="15"/>
  <c r="J47" i="15"/>
  <c r="I47" i="15"/>
  <c r="H47" i="15"/>
  <c r="F47" i="15"/>
  <c r="G47" i="15" s="1"/>
  <c r="G46" i="15" s="1"/>
  <c r="E47" i="15"/>
  <c r="C47" i="15"/>
  <c r="C46" i="15" s="1"/>
  <c r="B47" i="15"/>
  <c r="J46" i="15"/>
  <c r="I46" i="15"/>
  <c r="H46" i="15"/>
  <c r="F46" i="15"/>
  <c r="E46" i="15"/>
  <c r="B46" i="15"/>
  <c r="L44" i="15"/>
  <c r="K44" i="15"/>
  <c r="M44" i="15" s="1"/>
  <c r="J44" i="15"/>
  <c r="L43" i="15"/>
  <c r="K43" i="15"/>
  <c r="M43" i="15" s="1"/>
  <c r="M42" i="15" s="1"/>
  <c r="J43" i="15"/>
  <c r="L42" i="15"/>
  <c r="J42" i="15"/>
  <c r="I42" i="15"/>
  <c r="H42" i="15"/>
  <c r="G42" i="15"/>
  <c r="F42" i="15"/>
  <c r="E42" i="15"/>
  <c r="D42" i="15"/>
  <c r="C42" i="15"/>
  <c r="B42" i="15"/>
  <c r="L40" i="15"/>
  <c r="K40" i="15"/>
  <c r="M40" i="15" s="1"/>
  <c r="J40" i="15"/>
  <c r="J38" i="15" s="1"/>
  <c r="G40" i="15"/>
  <c r="D40" i="15"/>
  <c r="L39" i="15"/>
  <c r="L38" i="15" s="1"/>
  <c r="K39" i="15"/>
  <c r="J39" i="15"/>
  <c r="G39" i="15"/>
  <c r="D39" i="15"/>
  <c r="D38" i="15" s="1"/>
  <c r="K38" i="15"/>
  <c r="I38" i="15"/>
  <c r="H38" i="15"/>
  <c r="G38" i="15"/>
  <c r="F38" i="15"/>
  <c r="E38" i="15"/>
  <c r="C38" i="15"/>
  <c r="B38" i="15"/>
  <c r="J35" i="15"/>
  <c r="I35" i="15"/>
  <c r="H35" i="15"/>
  <c r="G35" i="15"/>
  <c r="F35" i="15"/>
  <c r="E35" i="15"/>
  <c r="C35" i="15"/>
  <c r="L35" i="15" s="1"/>
  <c r="B35" i="15"/>
  <c r="J34" i="15"/>
  <c r="I34" i="15"/>
  <c r="H34" i="15"/>
  <c r="F34" i="15"/>
  <c r="G34" i="15" s="1"/>
  <c r="G33" i="15" s="1"/>
  <c r="E34" i="15"/>
  <c r="C34" i="15"/>
  <c r="C33" i="15" s="1"/>
  <c r="B34" i="15"/>
  <c r="J33" i="15"/>
  <c r="I33" i="15"/>
  <c r="H33" i="15"/>
  <c r="F33" i="15"/>
  <c r="E33" i="15"/>
  <c r="B33" i="15"/>
  <c r="L31" i="15"/>
  <c r="K31" i="15"/>
  <c r="M31" i="15" s="1"/>
  <c r="J31" i="15"/>
  <c r="G31" i="15"/>
  <c r="D31" i="15"/>
  <c r="M30" i="15"/>
  <c r="M29" i="15" s="1"/>
  <c r="L30" i="15"/>
  <c r="L29" i="15" s="1"/>
  <c r="K30" i="15"/>
  <c r="J30" i="15"/>
  <c r="G30" i="15"/>
  <c r="D30" i="15"/>
  <c r="D29" i="15" s="1"/>
  <c r="K29" i="15"/>
  <c r="J29" i="15"/>
  <c r="I29" i="15"/>
  <c r="H29" i="15"/>
  <c r="G29" i="15"/>
  <c r="F29" i="15"/>
  <c r="E29" i="15"/>
  <c r="C29" i="15"/>
  <c r="B29" i="15"/>
  <c r="L27" i="15"/>
  <c r="K27" i="15"/>
  <c r="M27" i="15" s="1"/>
  <c r="J27" i="15"/>
  <c r="G27" i="15"/>
  <c r="D27" i="15"/>
  <c r="M26" i="15"/>
  <c r="M25" i="15" s="1"/>
  <c r="L26" i="15"/>
  <c r="L25" i="15" s="1"/>
  <c r="K26" i="15"/>
  <c r="J26" i="15"/>
  <c r="G26" i="15"/>
  <c r="D26" i="15"/>
  <c r="D25" i="15" s="1"/>
  <c r="K25" i="15"/>
  <c r="J25" i="15"/>
  <c r="I25" i="15"/>
  <c r="H25" i="15"/>
  <c r="G25" i="15"/>
  <c r="F25" i="15"/>
  <c r="E25" i="15"/>
  <c r="C25" i="15"/>
  <c r="B25" i="15"/>
  <c r="J22" i="15"/>
  <c r="I22" i="15"/>
  <c r="H22" i="15"/>
  <c r="G22" i="15"/>
  <c r="F22" i="15"/>
  <c r="E22" i="15"/>
  <c r="C22" i="15"/>
  <c r="L22" i="15" s="1"/>
  <c r="B22" i="15"/>
  <c r="D22" i="15" s="1"/>
  <c r="J21" i="15"/>
  <c r="I21" i="15"/>
  <c r="H21" i="15"/>
  <c r="G21" i="15"/>
  <c r="G20" i="15" s="1"/>
  <c r="F21" i="15"/>
  <c r="E21" i="15"/>
  <c r="C21" i="15"/>
  <c r="L21" i="15" s="1"/>
  <c r="L20" i="15" s="1"/>
  <c r="B21" i="15"/>
  <c r="B20" i="15" s="1"/>
  <c r="J20" i="15"/>
  <c r="I20" i="15"/>
  <c r="H20" i="15"/>
  <c r="F20" i="15"/>
  <c r="E20" i="15"/>
  <c r="L18" i="15"/>
  <c r="K18" i="15"/>
  <c r="M18" i="15" s="1"/>
  <c r="J18" i="15"/>
  <c r="G18" i="15"/>
  <c r="D18" i="15"/>
  <c r="M17" i="15"/>
  <c r="M16" i="15" s="1"/>
  <c r="L17" i="15"/>
  <c r="L16" i="15" s="1"/>
  <c r="K17" i="15"/>
  <c r="J17" i="15"/>
  <c r="G17" i="15"/>
  <c r="G16" i="15" s="1"/>
  <c r="D17" i="15"/>
  <c r="D16" i="15" s="1"/>
  <c r="J16" i="15"/>
  <c r="I16" i="15"/>
  <c r="H16" i="15"/>
  <c r="F16" i="15"/>
  <c r="E16" i="15"/>
  <c r="C16" i="15"/>
  <c r="B16" i="15"/>
  <c r="L14" i="15"/>
  <c r="K14" i="15"/>
  <c r="M14" i="15" s="1"/>
  <c r="J14" i="15"/>
  <c r="G14" i="15"/>
  <c r="D14" i="15"/>
  <c r="M13" i="15"/>
  <c r="M12" i="15" s="1"/>
  <c r="L13" i="15"/>
  <c r="L12" i="15" s="1"/>
  <c r="K13" i="15"/>
  <c r="J13" i="15"/>
  <c r="G13" i="15"/>
  <c r="G12" i="15" s="1"/>
  <c r="D13" i="15"/>
  <c r="D12" i="15" s="1"/>
  <c r="J12" i="15"/>
  <c r="I12" i="15"/>
  <c r="H12" i="15"/>
  <c r="F12" i="15"/>
  <c r="E12" i="15"/>
  <c r="C12" i="15"/>
  <c r="B12" i="15"/>
  <c r="J295" i="14"/>
  <c r="I295" i="14"/>
  <c r="H295" i="14"/>
  <c r="F295" i="14"/>
  <c r="E295" i="14"/>
  <c r="C295" i="14"/>
  <c r="B295" i="14"/>
  <c r="J294" i="14"/>
  <c r="I294" i="14"/>
  <c r="H294" i="14"/>
  <c r="F294" i="14"/>
  <c r="E294" i="14"/>
  <c r="C294" i="14"/>
  <c r="B294" i="14"/>
  <c r="J293" i="14"/>
  <c r="I293" i="14"/>
  <c r="H293" i="14"/>
  <c r="F293" i="14"/>
  <c r="E293" i="14"/>
  <c r="C293" i="14"/>
  <c r="B293" i="14"/>
  <c r="B292" i="14" s="1"/>
  <c r="J292" i="14"/>
  <c r="I292" i="14"/>
  <c r="H292" i="14"/>
  <c r="E292" i="14"/>
  <c r="C292" i="14"/>
  <c r="L290" i="14"/>
  <c r="K290" i="14"/>
  <c r="M290" i="14" s="1"/>
  <c r="J290" i="14"/>
  <c r="G290" i="14"/>
  <c r="D290" i="14"/>
  <c r="L289" i="14"/>
  <c r="M289" i="14" s="1"/>
  <c r="K289" i="14"/>
  <c r="J289" i="14"/>
  <c r="G289" i="14"/>
  <c r="G287" i="14" s="1"/>
  <c r="D289" i="14"/>
  <c r="D287" i="14" s="1"/>
  <c r="L288" i="14"/>
  <c r="K288" i="14"/>
  <c r="M288" i="14" s="1"/>
  <c r="J288" i="14"/>
  <c r="J287" i="14" s="1"/>
  <c r="G288" i="14"/>
  <c r="D288" i="14"/>
  <c r="I287" i="14"/>
  <c r="H287" i="14"/>
  <c r="F287" i="14"/>
  <c r="E287" i="14"/>
  <c r="C287" i="14"/>
  <c r="B287" i="14"/>
  <c r="L285" i="14"/>
  <c r="M285" i="14" s="1"/>
  <c r="K285" i="14"/>
  <c r="J285" i="14"/>
  <c r="G285" i="14"/>
  <c r="D285" i="14"/>
  <c r="L284" i="14"/>
  <c r="K284" i="14"/>
  <c r="M284" i="14" s="1"/>
  <c r="J284" i="14"/>
  <c r="J282" i="14" s="1"/>
  <c r="G284" i="14"/>
  <c r="D284" i="14"/>
  <c r="L283" i="14"/>
  <c r="K283" i="14"/>
  <c r="J283" i="14"/>
  <c r="G283" i="14"/>
  <c r="D283" i="14"/>
  <c r="D282" i="14" s="1"/>
  <c r="K282" i="14"/>
  <c r="I282" i="14"/>
  <c r="H282" i="14"/>
  <c r="G282" i="14"/>
  <c r="F282" i="14"/>
  <c r="E282" i="14"/>
  <c r="C282" i="14"/>
  <c r="B282" i="14"/>
  <c r="J279" i="14"/>
  <c r="I279" i="14"/>
  <c r="H279" i="14"/>
  <c r="F279" i="14"/>
  <c r="E279" i="14"/>
  <c r="C279" i="14"/>
  <c r="B279" i="14"/>
  <c r="J278" i="14"/>
  <c r="I278" i="14"/>
  <c r="H278" i="14"/>
  <c r="F278" i="14"/>
  <c r="E278" i="14"/>
  <c r="C278" i="14"/>
  <c r="B278" i="14"/>
  <c r="J277" i="14"/>
  <c r="J276" i="14" s="1"/>
  <c r="I277" i="14"/>
  <c r="H277" i="14"/>
  <c r="F277" i="14"/>
  <c r="E277" i="14"/>
  <c r="C277" i="14"/>
  <c r="B277" i="14"/>
  <c r="I276" i="14"/>
  <c r="H276" i="14"/>
  <c r="E276" i="14"/>
  <c r="C276" i="14"/>
  <c r="L274" i="14"/>
  <c r="K274" i="14"/>
  <c r="M274" i="14" s="1"/>
  <c r="J274" i="14"/>
  <c r="G274" i="14"/>
  <c r="D274" i="14"/>
  <c r="L273" i="14"/>
  <c r="M273" i="14" s="1"/>
  <c r="K273" i="14"/>
  <c r="J273" i="14"/>
  <c r="G273" i="14"/>
  <c r="G271" i="14" s="1"/>
  <c r="D273" i="14"/>
  <c r="D271" i="14" s="1"/>
  <c r="L272" i="14"/>
  <c r="K272" i="14"/>
  <c r="M272" i="14" s="1"/>
  <c r="J272" i="14"/>
  <c r="G272" i="14"/>
  <c r="D272" i="14"/>
  <c r="I271" i="14"/>
  <c r="H271" i="14"/>
  <c r="F271" i="14"/>
  <c r="E271" i="14"/>
  <c r="C271" i="14"/>
  <c r="B271" i="14"/>
  <c r="L269" i="14"/>
  <c r="M269" i="14" s="1"/>
  <c r="K269" i="14"/>
  <c r="J269" i="14"/>
  <c r="G269" i="14"/>
  <c r="D269" i="14"/>
  <c r="L268" i="14"/>
  <c r="K268" i="14"/>
  <c r="M268" i="14" s="1"/>
  <c r="J268" i="14"/>
  <c r="J266" i="14" s="1"/>
  <c r="G268" i="14"/>
  <c r="D268" i="14"/>
  <c r="L267" i="14"/>
  <c r="K267" i="14"/>
  <c r="J267" i="14"/>
  <c r="G267" i="14"/>
  <c r="D267" i="14"/>
  <c r="D266" i="14" s="1"/>
  <c r="K266" i="14"/>
  <c r="I266" i="14"/>
  <c r="H266" i="14"/>
  <c r="G266" i="14"/>
  <c r="F266" i="14"/>
  <c r="E266" i="14"/>
  <c r="C266" i="14"/>
  <c r="B266" i="14"/>
  <c r="J263" i="14"/>
  <c r="I263" i="14"/>
  <c r="H263" i="14"/>
  <c r="F263" i="14"/>
  <c r="E263" i="14"/>
  <c r="C263" i="14"/>
  <c r="B263" i="14"/>
  <c r="J262" i="14"/>
  <c r="I262" i="14"/>
  <c r="H262" i="14"/>
  <c r="G262" i="14"/>
  <c r="F262" i="14"/>
  <c r="E262" i="14"/>
  <c r="C262" i="14"/>
  <c r="B262" i="14"/>
  <c r="D262" i="14" s="1"/>
  <c r="J261" i="14"/>
  <c r="I261" i="14"/>
  <c r="H261" i="14"/>
  <c r="G261" i="14"/>
  <c r="F261" i="14"/>
  <c r="E261" i="14"/>
  <c r="C261" i="14"/>
  <c r="C260" i="14" s="1"/>
  <c r="B261" i="14"/>
  <c r="B260" i="14" s="1"/>
  <c r="J260" i="14"/>
  <c r="I260" i="14"/>
  <c r="H260" i="14"/>
  <c r="E260" i="14"/>
  <c r="L258" i="14"/>
  <c r="K258" i="14"/>
  <c r="M258" i="14" s="1"/>
  <c r="J258" i="14"/>
  <c r="G258" i="14"/>
  <c r="D258" i="14"/>
  <c r="M257" i="14"/>
  <c r="L257" i="14"/>
  <c r="K257" i="14"/>
  <c r="J257" i="14"/>
  <c r="G257" i="14"/>
  <c r="G255" i="14" s="1"/>
  <c r="D257" i="14"/>
  <c r="L256" i="14"/>
  <c r="K256" i="14"/>
  <c r="J256" i="14"/>
  <c r="J255" i="14" s="1"/>
  <c r="G256" i="14"/>
  <c r="D256" i="14"/>
  <c r="L255" i="14"/>
  <c r="I255" i="14"/>
  <c r="H255" i="14"/>
  <c r="F255" i="14"/>
  <c r="E255" i="14"/>
  <c r="D255" i="14"/>
  <c r="C255" i="14"/>
  <c r="B255" i="14"/>
  <c r="M253" i="14"/>
  <c r="L253" i="14"/>
  <c r="K253" i="14"/>
  <c r="J253" i="14"/>
  <c r="G253" i="14"/>
  <c r="D253" i="14"/>
  <c r="L252" i="14"/>
  <c r="K252" i="14"/>
  <c r="M252" i="14" s="1"/>
  <c r="J252" i="14"/>
  <c r="J250" i="14" s="1"/>
  <c r="G252" i="14"/>
  <c r="D252" i="14"/>
  <c r="L251" i="14"/>
  <c r="L250" i="14" s="1"/>
  <c r="K251" i="14"/>
  <c r="J251" i="14"/>
  <c r="G251" i="14"/>
  <c r="G250" i="14" s="1"/>
  <c r="D251" i="14"/>
  <c r="D250" i="14" s="1"/>
  <c r="I250" i="14"/>
  <c r="H250" i="14"/>
  <c r="F250" i="14"/>
  <c r="E250" i="14"/>
  <c r="C250" i="14"/>
  <c r="B250" i="14"/>
  <c r="J247" i="14"/>
  <c r="I247" i="14"/>
  <c r="H247" i="14"/>
  <c r="F247" i="14"/>
  <c r="L247" i="14" s="1"/>
  <c r="E247" i="14"/>
  <c r="C247" i="14"/>
  <c r="B247" i="14"/>
  <c r="K247" i="14" s="1"/>
  <c r="J246" i="14"/>
  <c r="I246" i="14"/>
  <c r="H246" i="14"/>
  <c r="F246" i="14"/>
  <c r="G246" i="14" s="1"/>
  <c r="E246" i="14"/>
  <c r="C246" i="14"/>
  <c r="B246" i="14"/>
  <c r="D246" i="14" s="1"/>
  <c r="J245" i="14"/>
  <c r="I245" i="14"/>
  <c r="H245" i="14"/>
  <c r="F245" i="14"/>
  <c r="G245" i="14" s="1"/>
  <c r="E245" i="14"/>
  <c r="C245" i="14"/>
  <c r="B245" i="14"/>
  <c r="D245" i="14" s="1"/>
  <c r="J244" i="14"/>
  <c r="I244" i="14"/>
  <c r="H244" i="14"/>
  <c r="F244" i="14"/>
  <c r="E244" i="14"/>
  <c r="C244" i="14"/>
  <c r="B244" i="14"/>
  <c r="L242" i="14"/>
  <c r="K242" i="14"/>
  <c r="M242" i="14" s="1"/>
  <c r="J242" i="14"/>
  <c r="G242" i="14"/>
  <c r="D242" i="14"/>
  <c r="L241" i="14"/>
  <c r="M241" i="14" s="1"/>
  <c r="K241" i="14"/>
  <c r="J241" i="14"/>
  <c r="G241" i="14"/>
  <c r="G239" i="14" s="1"/>
  <c r="D241" i="14"/>
  <c r="L240" i="14"/>
  <c r="K240" i="14"/>
  <c r="M240" i="14" s="1"/>
  <c r="M239" i="14" s="1"/>
  <c r="J240" i="14"/>
  <c r="J239" i="14" s="1"/>
  <c r="G240" i="14"/>
  <c r="D240" i="14"/>
  <c r="L239" i="14"/>
  <c r="I239" i="14"/>
  <c r="H239" i="14"/>
  <c r="F239" i="14"/>
  <c r="E239" i="14"/>
  <c r="D239" i="14"/>
  <c r="C239" i="14"/>
  <c r="B239" i="14"/>
  <c r="L237" i="14"/>
  <c r="M237" i="14" s="1"/>
  <c r="K237" i="14"/>
  <c r="J237" i="14"/>
  <c r="G237" i="14"/>
  <c r="D237" i="14"/>
  <c r="L236" i="14"/>
  <c r="K236" i="14"/>
  <c r="M236" i="14" s="1"/>
  <c r="J236" i="14"/>
  <c r="G236" i="14"/>
  <c r="D236" i="14"/>
  <c r="L235" i="14"/>
  <c r="L234" i="14" s="1"/>
  <c r="K235" i="14"/>
  <c r="J235" i="14"/>
  <c r="G235" i="14"/>
  <c r="D235" i="14"/>
  <c r="D234" i="14" s="1"/>
  <c r="K234" i="14"/>
  <c r="J234" i="14"/>
  <c r="I234" i="14"/>
  <c r="H234" i="14"/>
  <c r="G234" i="14"/>
  <c r="F234" i="14"/>
  <c r="E234" i="14"/>
  <c r="C234" i="14"/>
  <c r="B234" i="14"/>
  <c r="J231" i="14"/>
  <c r="I231" i="14"/>
  <c r="H231" i="14"/>
  <c r="F231" i="14"/>
  <c r="G231" i="14" s="1"/>
  <c r="E231" i="14"/>
  <c r="C231" i="14"/>
  <c r="B231" i="14"/>
  <c r="D231" i="14" s="1"/>
  <c r="J230" i="14"/>
  <c r="I230" i="14"/>
  <c r="H230" i="14"/>
  <c r="F230" i="14"/>
  <c r="G230" i="14" s="1"/>
  <c r="E230" i="14"/>
  <c r="C230" i="14"/>
  <c r="B230" i="14"/>
  <c r="K230" i="14" s="1"/>
  <c r="J229" i="14"/>
  <c r="I229" i="14"/>
  <c r="H229" i="14"/>
  <c r="F229" i="14"/>
  <c r="G229" i="14" s="1"/>
  <c r="E229" i="14"/>
  <c r="C229" i="14"/>
  <c r="B229" i="14"/>
  <c r="K229" i="14" s="1"/>
  <c r="J228" i="14"/>
  <c r="I228" i="14"/>
  <c r="H228" i="14"/>
  <c r="F228" i="14"/>
  <c r="E228" i="14"/>
  <c r="C228" i="14"/>
  <c r="B228" i="14"/>
  <c r="L226" i="14"/>
  <c r="K226" i="14"/>
  <c r="M226" i="14" s="1"/>
  <c r="J226" i="14"/>
  <c r="G226" i="14"/>
  <c r="D226" i="14"/>
  <c r="L225" i="14"/>
  <c r="M225" i="14" s="1"/>
  <c r="K225" i="14"/>
  <c r="J225" i="14"/>
  <c r="G225" i="14"/>
  <c r="G223" i="14" s="1"/>
  <c r="D225" i="14"/>
  <c r="L224" i="14"/>
  <c r="K224" i="14"/>
  <c r="M224" i="14" s="1"/>
  <c r="M223" i="14" s="1"/>
  <c r="J224" i="14"/>
  <c r="J223" i="14" s="1"/>
  <c r="G224" i="14"/>
  <c r="D224" i="14"/>
  <c r="L223" i="14"/>
  <c r="I223" i="14"/>
  <c r="H223" i="14"/>
  <c r="F223" i="14"/>
  <c r="E223" i="14"/>
  <c r="D223" i="14"/>
  <c r="C223" i="14"/>
  <c r="B223" i="14"/>
  <c r="L221" i="14"/>
  <c r="M221" i="14" s="1"/>
  <c r="K221" i="14"/>
  <c r="J221" i="14"/>
  <c r="G221" i="14"/>
  <c r="D221" i="14"/>
  <c r="L220" i="14"/>
  <c r="K220" i="14"/>
  <c r="M220" i="14" s="1"/>
  <c r="J220" i="14"/>
  <c r="G220" i="14"/>
  <c r="D220" i="14"/>
  <c r="L219" i="14"/>
  <c r="M219" i="14" s="1"/>
  <c r="K219" i="14"/>
  <c r="J219" i="14"/>
  <c r="G219" i="14"/>
  <c r="D219" i="14"/>
  <c r="D218" i="14" s="1"/>
  <c r="K218" i="14"/>
  <c r="J218" i="14"/>
  <c r="I218" i="14"/>
  <c r="H218" i="14"/>
  <c r="G218" i="14"/>
  <c r="F218" i="14"/>
  <c r="E218" i="14"/>
  <c r="C218" i="14"/>
  <c r="B218" i="14"/>
  <c r="J215" i="14"/>
  <c r="I215" i="14"/>
  <c r="H215" i="14"/>
  <c r="F215" i="14"/>
  <c r="G215" i="14" s="1"/>
  <c r="E215" i="14"/>
  <c r="C215" i="14"/>
  <c r="B215" i="14"/>
  <c r="D215" i="14" s="1"/>
  <c r="J214" i="14"/>
  <c r="I214" i="14"/>
  <c r="H214" i="14"/>
  <c r="F214" i="14"/>
  <c r="L214" i="14" s="1"/>
  <c r="E214" i="14"/>
  <c r="C214" i="14"/>
  <c r="B214" i="14"/>
  <c r="K214" i="14" s="1"/>
  <c r="M214" i="14" s="1"/>
  <c r="J213" i="14"/>
  <c r="I213" i="14"/>
  <c r="H213" i="14"/>
  <c r="F213" i="14"/>
  <c r="G213" i="14" s="1"/>
  <c r="E213" i="14"/>
  <c r="C213" i="14"/>
  <c r="B213" i="14"/>
  <c r="D213" i="14" s="1"/>
  <c r="J212" i="14"/>
  <c r="I212" i="14"/>
  <c r="H212" i="14"/>
  <c r="F212" i="14"/>
  <c r="E212" i="14"/>
  <c r="C212" i="14"/>
  <c r="B212" i="14"/>
  <c r="L210" i="14"/>
  <c r="K210" i="14"/>
  <c r="M210" i="14" s="1"/>
  <c r="J210" i="14"/>
  <c r="G210" i="14"/>
  <c r="D210" i="14"/>
  <c r="L209" i="14"/>
  <c r="M209" i="14" s="1"/>
  <c r="K209" i="14"/>
  <c r="J209" i="14"/>
  <c r="G209" i="14"/>
  <c r="G207" i="14" s="1"/>
  <c r="D209" i="14"/>
  <c r="L208" i="14"/>
  <c r="K208" i="14"/>
  <c r="M208" i="14" s="1"/>
  <c r="J208" i="14"/>
  <c r="J207" i="14" s="1"/>
  <c r="G208" i="14"/>
  <c r="D208" i="14"/>
  <c r="L207" i="14"/>
  <c r="I207" i="14"/>
  <c r="H207" i="14"/>
  <c r="F207" i="14"/>
  <c r="E207" i="14"/>
  <c r="D207" i="14"/>
  <c r="C207" i="14"/>
  <c r="B207" i="14"/>
  <c r="L205" i="14"/>
  <c r="M205" i="14" s="1"/>
  <c r="K205" i="14"/>
  <c r="J205" i="14"/>
  <c r="G205" i="14"/>
  <c r="D205" i="14"/>
  <c r="L204" i="14"/>
  <c r="K204" i="14"/>
  <c r="M204" i="14" s="1"/>
  <c r="J204" i="14"/>
  <c r="G204" i="14"/>
  <c r="D204" i="14"/>
  <c r="L203" i="14"/>
  <c r="M203" i="14" s="1"/>
  <c r="M202" i="14" s="1"/>
  <c r="K203" i="14"/>
  <c r="J203" i="14"/>
  <c r="G203" i="14"/>
  <c r="D203" i="14"/>
  <c r="D202" i="14" s="1"/>
  <c r="K202" i="14"/>
  <c r="J202" i="14"/>
  <c r="I202" i="14"/>
  <c r="H202" i="14"/>
  <c r="G202" i="14"/>
  <c r="F202" i="14"/>
  <c r="E202" i="14"/>
  <c r="C202" i="14"/>
  <c r="B202" i="14"/>
  <c r="J199" i="14"/>
  <c r="I199" i="14"/>
  <c r="H199" i="14"/>
  <c r="F199" i="14"/>
  <c r="G199" i="14" s="1"/>
  <c r="E199" i="14"/>
  <c r="C199" i="14"/>
  <c r="B199" i="14"/>
  <c r="D199" i="14" s="1"/>
  <c r="J198" i="14"/>
  <c r="I198" i="14"/>
  <c r="H198" i="14"/>
  <c r="F198" i="14"/>
  <c r="G198" i="14" s="1"/>
  <c r="E198" i="14"/>
  <c r="C198" i="14"/>
  <c r="B198" i="14"/>
  <c r="K198" i="14" s="1"/>
  <c r="J197" i="14"/>
  <c r="I197" i="14"/>
  <c r="H197" i="14"/>
  <c r="F197" i="14"/>
  <c r="L197" i="14" s="1"/>
  <c r="E197" i="14"/>
  <c r="C197" i="14"/>
  <c r="B197" i="14"/>
  <c r="K197" i="14" s="1"/>
  <c r="J196" i="14"/>
  <c r="I196" i="14"/>
  <c r="H196" i="14"/>
  <c r="F196" i="14"/>
  <c r="E196" i="14"/>
  <c r="C196" i="14"/>
  <c r="B196" i="14"/>
  <c r="L194" i="14"/>
  <c r="K194" i="14"/>
  <c r="M194" i="14" s="1"/>
  <c r="J194" i="14"/>
  <c r="G194" i="14"/>
  <c r="D194" i="14"/>
  <c r="L193" i="14"/>
  <c r="M193" i="14" s="1"/>
  <c r="K193" i="14"/>
  <c r="J193" i="14"/>
  <c r="G193" i="14"/>
  <c r="G191" i="14" s="1"/>
  <c r="D193" i="14"/>
  <c r="L192" i="14"/>
  <c r="K192" i="14"/>
  <c r="M192" i="14" s="1"/>
  <c r="J192" i="14"/>
  <c r="J191" i="14" s="1"/>
  <c r="G192" i="14"/>
  <c r="D192" i="14"/>
  <c r="L191" i="14"/>
  <c r="I191" i="14"/>
  <c r="H191" i="14"/>
  <c r="F191" i="14"/>
  <c r="E191" i="14"/>
  <c r="D191" i="14"/>
  <c r="C191" i="14"/>
  <c r="B191" i="14"/>
  <c r="L189" i="14"/>
  <c r="M189" i="14" s="1"/>
  <c r="K189" i="14"/>
  <c r="J189" i="14"/>
  <c r="G189" i="14"/>
  <c r="D189" i="14"/>
  <c r="L188" i="14"/>
  <c r="K188" i="14"/>
  <c r="M188" i="14" s="1"/>
  <c r="J188" i="14"/>
  <c r="G188" i="14"/>
  <c r="D188" i="14"/>
  <c r="L187" i="14"/>
  <c r="M187" i="14" s="1"/>
  <c r="M186" i="14" s="1"/>
  <c r="K187" i="14"/>
  <c r="J187" i="14"/>
  <c r="G187" i="14"/>
  <c r="D187" i="14"/>
  <c r="D186" i="14" s="1"/>
  <c r="K186" i="14"/>
  <c r="J186" i="14"/>
  <c r="I186" i="14"/>
  <c r="H186" i="14"/>
  <c r="G186" i="14"/>
  <c r="F186" i="14"/>
  <c r="E186" i="14"/>
  <c r="C186" i="14"/>
  <c r="B186" i="14"/>
  <c r="J183" i="14"/>
  <c r="I183" i="14"/>
  <c r="H183" i="14"/>
  <c r="F183" i="14"/>
  <c r="L183" i="14" s="1"/>
  <c r="E183" i="14"/>
  <c r="C183" i="14"/>
  <c r="B183" i="14"/>
  <c r="K183" i="14" s="1"/>
  <c r="J182" i="14"/>
  <c r="I182" i="14"/>
  <c r="H182" i="14"/>
  <c r="F182" i="14"/>
  <c r="G182" i="14" s="1"/>
  <c r="E182" i="14"/>
  <c r="C182" i="14"/>
  <c r="B182" i="14"/>
  <c r="D182" i="14" s="1"/>
  <c r="J181" i="14"/>
  <c r="I181" i="14"/>
  <c r="H181" i="14"/>
  <c r="F181" i="14"/>
  <c r="L181" i="14" s="1"/>
  <c r="E181" i="14"/>
  <c r="C181" i="14"/>
  <c r="B181" i="14"/>
  <c r="K181" i="14" s="1"/>
  <c r="J180" i="14"/>
  <c r="I180" i="14"/>
  <c r="H180" i="14"/>
  <c r="F180" i="14"/>
  <c r="E180" i="14"/>
  <c r="C180" i="14"/>
  <c r="B180" i="14"/>
  <c r="L178" i="14"/>
  <c r="K178" i="14"/>
  <c r="M178" i="14" s="1"/>
  <c r="J178" i="14"/>
  <c r="G178" i="14"/>
  <c r="D178" i="14"/>
  <c r="L177" i="14"/>
  <c r="M177" i="14" s="1"/>
  <c r="K177" i="14"/>
  <c r="J177" i="14"/>
  <c r="G177" i="14"/>
  <c r="G175" i="14" s="1"/>
  <c r="D177" i="14"/>
  <c r="L176" i="14"/>
  <c r="K176" i="14"/>
  <c r="M176" i="14" s="1"/>
  <c r="M175" i="14" s="1"/>
  <c r="J176" i="14"/>
  <c r="J175" i="14" s="1"/>
  <c r="G176" i="14"/>
  <c r="D176" i="14"/>
  <c r="L175" i="14"/>
  <c r="I175" i="14"/>
  <c r="H175" i="14"/>
  <c r="F175" i="14"/>
  <c r="E175" i="14"/>
  <c r="D175" i="14"/>
  <c r="C175" i="14"/>
  <c r="B175" i="14"/>
  <c r="L173" i="14"/>
  <c r="M173" i="14" s="1"/>
  <c r="K173" i="14"/>
  <c r="J173" i="14"/>
  <c r="G173" i="14"/>
  <c r="D173" i="14"/>
  <c r="L172" i="14"/>
  <c r="K172" i="14"/>
  <c r="M172" i="14" s="1"/>
  <c r="J172" i="14"/>
  <c r="G172" i="14"/>
  <c r="D172" i="14"/>
  <c r="L171" i="14"/>
  <c r="L170" i="14" s="1"/>
  <c r="K171" i="14"/>
  <c r="J171" i="14"/>
  <c r="G171" i="14"/>
  <c r="D171" i="14"/>
  <c r="D170" i="14" s="1"/>
  <c r="K170" i="14"/>
  <c r="J170" i="14"/>
  <c r="I170" i="14"/>
  <c r="H170" i="14"/>
  <c r="G170" i="14"/>
  <c r="F170" i="14"/>
  <c r="E170" i="14"/>
  <c r="C170" i="14"/>
  <c r="B170" i="14"/>
  <c r="J167" i="14"/>
  <c r="I167" i="14"/>
  <c r="H167" i="14"/>
  <c r="F167" i="14"/>
  <c r="L167" i="14" s="1"/>
  <c r="E167" i="14"/>
  <c r="C167" i="14"/>
  <c r="B167" i="14"/>
  <c r="K167" i="14" s="1"/>
  <c r="J166" i="14"/>
  <c r="I166" i="14"/>
  <c r="H166" i="14"/>
  <c r="F166" i="14"/>
  <c r="L166" i="14" s="1"/>
  <c r="E166" i="14"/>
  <c r="C166" i="14"/>
  <c r="B166" i="14"/>
  <c r="D166" i="14" s="1"/>
  <c r="J165" i="14"/>
  <c r="I165" i="14"/>
  <c r="H165" i="14"/>
  <c r="F165" i="14"/>
  <c r="G165" i="14" s="1"/>
  <c r="E165" i="14"/>
  <c r="C165" i="14"/>
  <c r="B165" i="14"/>
  <c r="D165" i="14" s="1"/>
  <c r="J164" i="14"/>
  <c r="I164" i="14"/>
  <c r="H164" i="14"/>
  <c r="F164" i="14"/>
  <c r="E164" i="14"/>
  <c r="C164" i="14"/>
  <c r="B164" i="14"/>
  <c r="L162" i="14"/>
  <c r="K162" i="14"/>
  <c r="M162" i="14" s="1"/>
  <c r="J162" i="14"/>
  <c r="G162" i="14"/>
  <c r="D162" i="14"/>
  <c r="L161" i="14"/>
  <c r="M161" i="14" s="1"/>
  <c r="K161" i="14"/>
  <c r="J161" i="14"/>
  <c r="G161" i="14"/>
  <c r="G159" i="14" s="1"/>
  <c r="D161" i="14"/>
  <c r="L160" i="14"/>
  <c r="K160" i="14"/>
  <c r="M160" i="14" s="1"/>
  <c r="J160" i="14"/>
  <c r="J159" i="14" s="1"/>
  <c r="G160" i="14"/>
  <c r="D160" i="14"/>
  <c r="L159" i="14"/>
  <c r="I159" i="14"/>
  <c r="H159" i="14"/>
  <c r="F159" i="14"/>
  <c r="E159" i="14"/>
  <c r="D159" i="14"/>
  <c r="C159" i="14"/>
  <c r="B159" i="14"/>
  <c r="L157" i="14"/>
  <c r="M157" i="14" s="1"/>
  <c r="K157" i="14"/>
  <c r="J157" i="14"/>
  <c r="G157" i="14"/>
  <c r="D157" i="14"/>
  <c r="L156" i="14"/>
  <c r="K156" i="14"/>
  <c r="M156" i="14" s="1"/>
  <c r="J156" i="14"/>
  <c r="G156" i="14"/>
  <c r="D156" i="14"/>
  <c r="L155" i="14"/>
  <c r="M155" i="14" s="1"/>
  <c r="M154" i="14" s="1"/>
  <c r="K155" i="14"/>
  <c r="J155" i="14"/>
  <c r="G155" i="14"/>
  <c r="D155" i="14"/>
  <c r="D154" i="14" s="1"/>
  <c r="K154" i="14"/>
  <c r="J154" i="14"/>
  <c r="I154" i="14"/>
  <c r="H154" i="14"/>
  <c r="G154" i="14"/>
  <c r="F154" i="14"/>
  <c r="E154" i="14"/>
  <c r="C154" i="14"/>
  <c r="B154" i="14"/>
  <c r="J151" i="14"/>
  <c r="I151" i="14"/>
  <c r="H151" i="14"/>
  <c r="F151" i="14"/>
  <c r="G151" i="14" s="1"/>
  <c r="E151" i="14"/>
  <c r="C151" i="14"/>
  <c r="B151" i="14"/>
  <c r="D151" i="14" s="1"/>
  <c r="J150" i="14"/>
  <c r="I150" i="14"/>
  <c r="H150" i="14"/>
  <c r="F150" i="14"/>
  <c r="G150" i="14" s="1"/>
  <c r="E150" i="14"/>
  <c r="C150" i="14"/>
  <c r="B150" i="14"/>
  <c r="K150" i="14" s="1"/>
  <c r="J149" i="14"/>
  <c r="I149" i="14"/>
  <c r="H149" i="14"/>
  <c r="F149" i="14"/>
  <c r="L149" i="14" s="1"/>
  <c r="E149" i="14"/>
  <c r="C149" i="14"/>
  <c r="B149" i="14"/>
  <c r="K149" i="14" s="1"/>
  <c r="J148" i="14"/>
  <c r="I148" i="14"/>
  <c r="H148" i="14"/>
  <c r="F148" i="14"/>
  <c r="E148" i="14"/>
  <c r="C148" i="14"/>
  <c r="B148" i="14"/>
  <c r="L146" i="14"/>
  <c r="K146" i="14"/>
  <c r="M146" i="14" s="1"/>
  <c r="J146" i="14"/>
  <c r="G146" i="14"/>
  <c r="D146" i="14"/>
  <c r="L145" i="14"/>
  <c r="M145" i="14" s="1"/>
  <c r="K145" i="14"/>
  <c r="J145" i="14"/>
  <c r="G145" i="14"/>
  <c r="G143" i="14" s="1"/>
  <c r="D145" i="14"/>
  <c r="L144" i="14"/>
  <c r="K144" i="14"/>
  <c r="M144" i="14" s="1"/>
  <c r="J144" i="14"/>
  <c r="J143" i="14" s="1"/>
  <c r="G144" i="14"/>
  <c r="D144" i="14"/>
  <c r="L143" i="14"/>
  <c r="I143" i="14"/>
  <c r="H143" i="14"/>
  <c r="F143" i="14"/>
  <c r="E143" i="14"/>
  <c r="D143" i="14"/>
  <c r="C143" i="14"/>
  <c r="B143" i="14"/>
  <c r="L141" i="14"/>
  <c r="M141" i="14" s="1"/>
  <c r="K141" i="14"/>
  <c r="J141" i="14"/>
  <c r="G141" i="14"/>
  <c r="D141" i="14"/>
  <c r="L140" i="14"/>
  <c r="K140" i="14"/>
  <c r="M140" i="14" s="1"/>
  <c r="J140" i="14"/>
  <c r="G140" i="14"/>
  <c r="D140" i="14"/>
  <c r="L139" i="14"/>
  <c r="L138" i="14" s="1"/>
  <c r="K139" i="14"/>
  <c r="J139" i="14"/>
  <c r="G139" i="14"/>
  <c r="D139" i="14"/>
  <c r="D138" i="14" s="1"/>
  <c r="K138" i="14"/>
  <c r="J138" i="14"/>
  <c r="I138" i="14"/>
  <c r="H138" i="14"/>
  <c r="G138" i="14"/>
  <c r="F138" i="14"/>
  <c r="E138" i="14"/>
  <c r="C138" i="14"/>
  <c r="B138" i="14"/>
  <c r="J135" i="14"/>
  <c r="I135" i="14"/>
  <c r="H135" i="14"/>
  <c r="F135" i="14"/>
  <c r="L135" i="14" s="1"/>
  <c r="E135" i="14"/>
  <c r="C135" i="14"/>
  <c r="B135" i="14"/>
  <c r="K135" i="14" s="1"/>
  <c r="J134" i="14"/>
  <c r="I134" i="14"/>
  <c r="H134" i="14"/>
  <c r="F134" i="14"/>
  <c r="G134" i="14" s="1"/>
  <c r="E134" i="14"/>
  <c r="C134" i="14"/>
  <c r="B134" i="14"/>
  <c r="K134" i="14" s="1"/>
  <c r="J133" i="14"/>
  <c r="I133" i="14"/>
  <c r="H133" i="14"/>
  <c r="F133" i="14"/>
  <c r="L133" i="14" s="1"/>
  <c r="E133" i="14"/>
  <c r="C133" i="14"/>
  <c r="B133" i="14"/>
  <c r="K133" i="14" s="1"/>
  <c r="J132" i="14"/>
  <c r="I132" i="14"/>
  <c r="H132" i="14"/>
  <c r="F132" i="14"/>
  <c r="E132" i="14"/>
  <c r="C132" i="14"/>
  <c r="B132" i="14"/>
  <c r="L130" i="14"/>
  <c r="K130" i="14"/>
  <c r="M130" i="14" s="1"/>
  <c r="J130" i="14"/>
  <c r="G130" i="14"/>
  <c r="D130" i="14"/>
  <c r="L129" i="14"/>
  <c r="M129" i="14" s="1"/>
  <c r="K129" i="14"/>
  <c r="J129" i="14"/>
  <c r="G129" i="14"/>
  <c r="G127" i="14" s="1"/>
  <c r="D129" i="14"/>
  <c r="L128" i="14"/>
  <c r="K128" i="14"/>
  <c r="M128" i="14" s="1"/>
  <c r="M127" i="14" s="1"/>
  <c r="J128" i="14"/>
  <c r="J127" i="14" s="1"/>
  <c r="G128" i="14"/>
  <c r="D128" i="14"/>
  <c r="L127" i="14"/>
  <c r="I127" i="14"/>
  <c r="H127" i="14"/>
  <c r="F127" i="14"/>
  <c r="E127" i="14"/>
  <c r="D127" i="14"/>
  <c r="C127" i="14"/>
  <c r="B127" i="14"/>
  <c r="L125" i="14"/>
  <c r="M125" i="14" s="1"/>
  <c r="K125" i="14"/>
  <c r="J125" i="14"/>
  <c r="G125" i="14"/>
  <c r="D125" i="14"/>
  <c r="L124" i="14"/>
  <c r="K124" i="14"/>
  <c r="M124" i="14" s="1"/>
  <c r="J124" i="14"/>
  <c r="G124" i="14"/>
  <c r="D124" i="14"/>
  <c r="L123" i="14"/>
  <c r="M123" i="14" s="1"/>
  <c r="M122" i="14" s="1"/>
  <c r="K123" i="14"/>
  <c r="J123" i="14"/>
  <c r="G123" i="14"/>
  <c r="D123" i="14"/>
  <c r="D122" i="14" s="1"/>
  <c r="K122" i="14"/>
  <c r="J122" i="14"/>
  <c r="I122" i="14"/>
  <c r="H122" i="14"/>
  <c r="G122" i="14"/>
  <c r="F122" i="14"/>
  <c r="E122" i="14"/>
  <c r="C122" i="14"/>
  <c r="B122" i="14"/>
  <c r="J119" i="14"/>
  <c r="I119" i="14"/>
  <c r="H119" i="14"/>
  <c r="F119" i="14"/>
  <c r="G119" i="14" s="1"/>
  <c r="E119" i="14"/>
  <c r="C119" i="14"/>
  <c r="B119" i="14"/>
  <c r="D119" i="14" s="1"/>
  <c r="J118" i="14"/>
  <c r="I118" i="14"/>
  <c r="H118" i="14"/>
  <c r="F118" i="14"/>
  <c r="L118" i="14" s="1"/>
  <c r="E118" i="14"/>
  <c r="C118" i="14"/>
  <c r="B118" i="14"/>
  <c r="K118" i="14" s="1"/>
  <c r="J117" i="14"/>
  <c r="I117" i="14"/>
  <c r="H117" i="14"/>
  <c r="F117" i="14"/>
  <c r="G117" i="14" s="1"/>
  <c r="E117" i="14"/>
  <c r="C117" i="14"/>
  <c r="B117" i="14"/>
  <c r="D117" i="14" s="1"/>
  <c r="J116" i="14"/>
  <c r="I116" i="14"/>
  <c r="H116" i="14"/>
  <c r="F116" i="14"/>
  <c r="E116" i="14"/>
  <c r="C116" i="14"/>
  <c r="B116" i="14"/>
  <c r="L114" i="14"/>
  <c r="K114" i="14"/>
  <c r="M114" i="14" s="1"/>
  <c r="J114" i="14"/>
  <c r="G114" i="14"/>
  <c r="D114" i="14"/>
  <c r="L113" i="14"/>
  <c r="M113" i="14" s="1"/>
  <c r="K113" i="14"/>
  <c r="J113" i="14"/>
  <c r="G113" i="14"/>
  <c r="G111" i="14" s="1"/>
  <c r="D113" i="14"/>
  <c r="L112" i="14"/>
  <c r="K112" i="14"/>
  <c r="M112" i="14" s="1"/>
  <c r="M111" i="14" s="1"/>
  <c r="J112" i="14"/>
  <c r="J111" i="14" s="1"/>
  <c r="G112" i="14"/>
  <c r="D112" i="14"/>
  <c r="L111" i="14"/>
  <c r="I111" i="14"/>
  <c r="H111" i="14"/>
  <c r="F111" i="14"/>
  <c r="E111" i="14"/>
  <c r="D111" i="14"/>
  <c r="C111" i="14"/>
  <c r="B111" i="14"/>
  <c r="L109" i="14"/>
  <c r="M109" i="14" s="1"/>
  <c r="K109" i="14"/>
  <c r="J109" i="14"/>
  <c r="G109" i="14"/>
  <c r="D109" i="14"/>
  <c r="L108" i="14"/>
  <c r="K108" i="14"/>
  <c r="M108" i="14" s="1"/>
  <c r="J108" i="14"/>
  <c r="G108" i="14"/>
  <c r="D108" i="14"/>
  <c r="L107" i="14"/>
  <c r="L106" i="14" s="1"/>
  <c r="K107" i="14"/>
  <c r="J107" i="14"/>
  <c r="G107" i="14"/>
  <c r="D107" i="14"/>
  <c r="D106" i="14" s="1"/>
  <c r="K106" i="14"/>
  <c r="J106" i="14"/>
  <c r="I106" i="14"/>
  <c r="H106" i="14"/>
  <c r="G106" i="14"/>
  <c r="F106" i="14"/>
  <c r="E106" i="14"/>
  <c r="C106" i="14"/>
  <c r="B106" i="14"/>
  <c r="J103" i="14"/>
  <c r="I103" i="14"/>
  <c r="H103" i="14"/>
  <c r="F103" i="14"/>
  <c r="G103" i="14" s="1"/>
  <c r="E103" i="14"/>
  <c r="C103" i="14"/>
  <c r="B103" i="14"/>
  <c r="D103" i="14" s="1"/>
  <c r="J102" i="14"/>
  <c r="I102" i="14"/>
  <c r="H102" i="14"/>
  <c r="F102" i="14"/>
  <c r="G102" i="14" s="1"/>
  <c r="E102" i="14"/>
  <c r="C102" i="14"/>
  <c r="B102" i="14"/>
  <c r="K102" i="14" s="1"/>
  <c r="J101" i="14"/>
  <c r="I101" i="14"/>
  <c r="H101" i="14"/>
  <c r="F101" i="14"/>
  <c r="L101" i="14" s="1"/>
  <c r="E101" i="14"/>
  <c r="C101" i="14"/>
  <c r="B101" i="14"/>
  <c r="K101" i="14" s="1"/>
  <c r="J100" i="14"/>
  <c r="I100" i="14"/>
  <c r="H100" i="14"/>
  <c r="F100" i="14"/>
  <c r="E100" i="14"/>
  <c r="C100" i="14"/>
  <c r="B100" i="14"/>
  <c r="L98" i="14"/>
  <c r="K98" i="14"/>
  <c r="M98" i="14" s="1"/>
  <c r="J98" i="14"/>
  <c r="G98" i="14"/>
  <c r="D98" i="14"/>
  <c r="L97" i="14"/>
  <c r="M97" i="14" s="1"/>
  <c r="K97" i="14"/>
  <c r="J97" i="14"/>
  <c r="G97" i="14"/>
  <c r="G95" i="14" s="1"/>
  <c r="D97" i="14"/>
  <c r="L96" i="14"/>
  <c r="K96" i="14"/>
  <c r="M96" i="14" s="1"/>
  <c r="J96" i="14"/>
  <c r="J95" i="14" s="1"/>
  <c r="G96" i="14"/>
  <c r="D96" i="14"/>
  <c r="L95" i="14"/>
  <c r="I95" i="14"/>
  <c r="H95" i="14"/>
  <c r="F95" i="14"/>
  <c r="E95" i="14"/>
  <c r="D95" i="14"/>
  <c r="C95" i="14"/>
  <c r="B95" i="14"/>
  <c r="L93" i="14"/>
  <c r="M93" i="14" s="1"/>
  <c r="K93" i="14"/>
  <c r="J93" i="14"/>
  <c r="G93" i="14"/>
  <c r="D93" i="14"/>
  <c r="L92" i="14"/>
  <c r="K92" i="14"/>
  <c r="M92" i="14" s="1"/>
  <c r="J92" i="14"/>
  <c r="G92" i="14"/>
  <c r="D92" i="14"/>
  <c r="L91" i="14"/>
  <c r="L90" i="14" s="1"/>
  <c r="K91" i="14"/>
  <c r="J91" i="14"/>
  <c r="G91" i="14"/>
  <c r="D91" i="14"/>
  <c r="D90" i="14" s="1"/>
  <c r="K90" i="14"/>
  <c r="J90" i="14"/>
  <c r="I90" i="14"/>
  <c r="H90" i="14"/>
  <c r="G90" i="14"/>
  <c r="F90" i="14"/>
  <c r="E90" i="14"/>
  <c r="C90" i="14"/>
  <c r="B90" i="14"/>
  <c r="J87" i="14"/>
  <c r="I87" i="14"/>
  <c r="H87" i="14"/>
  <c r="G87" i="14"/>
  <c r="F87" i="14"/>
  <c r="L87" i="14" s="1"/>
  <c r="E87" i="14"/>
  <c r="C87" i="14"/>
  <c r="B87" i="14"/>
  <c r="J86" i="14"/>
  <c r="I86" i="14"/>
  <c r="H86" i="14"/>
  <c r="F86" i="14"/>
  <c r="E86" i="14"/>
  <c r="C86" i="14"/>
  <c r="B86" i="14"/>
  <c r="J85" i="14"/>
  <c r="J84" i="14" s="1"/>
  <c r="I85" i="14"/>
  <c r="H85" i="14"/>
  <c r="F85" i="14"/>
  <c r="E85" i="14"/>
  <c r="C85" i="14"/>
  <c r="B85" i="14"/>
  <c r="I84" i="14"/>
  <c r="H84" i="14"/>
  <c r="E84" i="14"/>
  <c r="C84" i="14"/>
  <c r="L82" i="14"/>
  <c r="K82" i="14"/>
  <c r="M82" i="14" s="1"/>
  <c r="J82" i="14"/>
  <c r="G82" i="14"/>
  <c r="D82" i="14"/>
  <c r="L81" i="14"/>
  <c r="M81" i="14" s="1"/>
  <c r="K81" i="14"/>
  <c r="J81" i="14"/>
  <c r="G81" i="14"/>
  <c r="G79" i="14" s="1"/>
  <c r="D81" i="14"/>
  <c r="L80" i="14"/>
  <c r="K80" i="14"/>
  <c r="M80" i="14" s="1"/>
  <c r="M79" i="14" s="1"/>
  <c r="J80" i="14"/>
  <c r="J79" i="14" s="1"/>
  <c r="G80" i="14"/>
  <c r="D80" i="14"/>
  <c r="L79" i="14"/>
  <c r="I79" i="14"/>
  <c r="H79" i="14"/>
  <c r="F79" i="14"/>
  <c r="E79" i="14"/>
  <c r="D79" i="14"/>
  <c r="C79" i="14"/>
  <c r="B79" i="14"/>
  <c r="L77" i="14"/>
  <c r="M77" i="14" s="1"/>
  <c r="K77" i="14"/>
  <c r="J77" i="14"/>
  <c r="G77" i="14"/>
  <c r="D77" i="14"/>
  <c r="L76" i="14"/>
  <c r="K76" i="14"/>
  <c r="M76" i="14" s="1"/>
  <c r="J76" i="14"/>
  <c r="J74" i="14" s="1"/>
  <c r="G76" i="14"/>
  <c r="D76" i="14"/>
  <c r="L75" i="14"/>
  <c r="K75" i="14"/>
  <c r="J75" i="14"/>
  <c r="G75" i="14"/>
  <c r="D75" i="14"/>
  <c r="K74" i="14"/>
  <c r="I74" i="14"/>
  <c r="H74" i="14"/>
  <c r="G74" i="14"/>
  <c r="F74" i="14"/>
  <c r="E74" i="14"/>
  <c r="C74" i="14"/>
  <c r="B74" i="14"/>
  <c r="J71" i="14"/>
  <c r="I71" i="14"/>
  <c r="H71" i="14"/>
  <c r="F71" i="14"/>
  <c r="E71" i="14"/>
  <c r="C71" i="14"/>
  <c r="B71" i="14"/>
  <c r="J70" i="14"/>
  <c r="I70" i="14"/>
  <c r="H70" i="14"/>
  <c r="F70" i="14"/>
  <c r="E70" i="14"/>
  <c r="C70" i="14"/>
  <c r="B70" i="14"/>
  <c r="J69" i="14"/>
  <c r="I69" i="14"/>
  <c r="H69" i="14"/>
  <c r="F69" i="14"/>
  <c r="E69" i="14"/>
  <c r="C69" i="14"/>
  <c r="B69" i="14"/>
  <c r="J68" i="14"/>
  <c r="I68" i="14"/>
  <c r="H68" i="14"/>
  <c r="E68" i="14"/>
  <c r="C68" i="14"/>
  <c r="B68" i="14"/>
  <c r="L66" i="14"/>
  <c r="K66" i="14"/>
  <c r="M66" i="14" s="1"/>
  <c r="J66" i="14"/>
  <c r="G66" i="14"/>
  <c r="D66" i="14"/>
  <c r="L65" i="14"/>
  <c r="M65" i="14" s="1"/>
  <c r="K65" i="14"/>
  <c r="J65" i="14"/>
  <c r="G65" i="14"/>
  <c r="G63" i="14" s="1"/>
  <c r="D65" i="14"/>
  <c r="D63" i="14" s="1"/>
  <c r="L64" i="14"/>
  <c r="K64" i="14"/>
  <c r="M64" i="14" s="1"/>
  <c r="M63" i="14" s="1"/>
  <c r="J64" i="14"/>
  <c r="J63" i="14" s="1"/>
  <c r="G64" i="14"/>
  <c r="D64" i="14"/>
  <c r="L63" i="14"/>
  <c r="I63" i="14"/>
  <c r="H63" i="14"/>
  <c r="F63" i="14"/>
  <c r="E63" i="14"/>
  <c r="C63" i="14"/>
  <c r="B63" i="14"/>
  <c r="L61" i="14"/>
  <c r="M61" i="14" s="1"/>
  <c r="K61" i="14"/>
  <c r="J61" i="14"/>
  <c r="G61" i="14"/>
  <c r="D61" i="14"/>
  <c r="L60" i="14"/>
  <c r="K60" i="14"/>
  <c r="M60" i="14" s="1"/>
  <c r="J60" i="14"/>
  <c r="G60" i="14"/>
  <c r="D60" i="14"/>
  <c r="L59" i="14"/>
  <c r="K59" i="14"/>
  <c r="J59" i="14"/>
  <c r="G59" i="14"/>
  <c r="D59" i="14"/>
  <c r="D58" i="14" s="1"/>
  <c r="K58" i="14"/>
  <c r="J58" i="14"/>
  <c r="I58" i="14"/>
  <c r="H58" i="14"/>
  <c r="G58" i="14"/>
  <c r="F58" i="14"/>
  <c r="E58" i="14"/>
  <c r="C58" i="14"/>
  <c r="B58" i="14"/>
  <c r="J55" i="14"/>
  <c r="I55" i="14"/>
  <c r="H55" i="14"/>
  <c r="F55" i="14"/>
  <c r="E55" i="14"/>
  <c r="C55" i="14"/>
  <c r="B55" i="14"/>
  <c r="J54" i="14"/>
  <c r="I54" i="14"/>
  <c r="H54" i="14"/>
  <c r="F54" i="14"/>
  <c r="E54" i="14"/>
  <c r="C54" i="14"/>
  <c r="B54" i="14"/>
  <c r="J53" i="14"/>
  <c r="J52" i="14" s="1"/>
  <c r="I53" i="14"/>
  <c r="H53" i="14"/>
  <c r="F53" i="14"/>
  <c r="E53" i="14"/>
  <c r="C53" i="14"/>
  <c r="B53" i="14"/>
  <c r="I52" i="14"/>
  <c r="H52" i="14"/>
  <c r="E52" i="14"/>
  <c r="C52" i="14"/>
  <c r="B52" i="14"/>
  <c r="L50" i="14"/>
  <c r="K50" i="14"/>
  <c r="M50" i="14" s="1"/>
  <c r="J50" i="14"/>
  <c r="G50" i="14"/>
  <c r="D50" i="14"/>
  <c r="M49" i="14"/>
  <c r="L49" i="14"/>
  <c r="K49" i="14"/>
  <c r="J49" i="14"/>
  <c r="G49" i="14"/>
  <c r="G47" i="14" s="1"/>
  <c r="D49" i="14"/>
  <c r="L48" i="14"/>
  <c r="K48" i="14"/>
  <c r="J48" i="14"/>
  <c r="J47" i="14" s="1"/>
  <c r="G48" i="14"/>
  <c r="D48" i="14"/>
  <c r="L47" i="14"/>
  <c r="I47" i="14"/>
  <c r="H47" i="14"/>
  <c r="F47" i="14"/>
  <c r="E47" i="14"/>
  <c r="D47" i="14"/>
  <c r="C47" i="14"/>
  <c r="B47" i="14"/>
  <c r="M45" i="14"/>
  <c r="L45" i="14"/>
  <c r="K45" i="14"/>
  <c r="J45" i="14"/>
  <c r="G45" i="14"/>
  <c r="D45" i="14"/>
  <c r="L44" i="14"/>
  <c r="K44" i="14"/>
  <c r="M44" i="14" s="1"/>
  <c r="J44" i="14"/>
  <c r="J42" i="14" s="1"/>
  <c r="G44" i="14"/>
  <c r="D44" i="14"/>
  <c r="L43" i="14"/>
  <c r="L42" i="14" s="1"/>
  <c r="K43" i="14"/>
  <c r="J43" i="14"/>
  <c r="G43" i="14"/>
  <c r="G42" i="14" s="1"/>
  <c r="D43" i="14"/>
  <c r="D42" i="14" s="1"/>
  <c r="I42" i="14"/>
  <c r="H42" i="14"/>
  <c r="F42" i="14"/>
  <c r="E42" i="14"/>
  <c r="C42" i="14"/>
  <c r="B42" i="14"/>
  <c r="J39" i="14"/>
  <c r="I39" i="14"/>
  <c r="H39" i="14"/>
  <c r="G39" i="14"/>
  <c r="F39" i="14"/>
  <c r="L39" i="14" s="1"/>
  <c r="E39" i="14"/>
  <c r="C39" i="14"/>
  <c r="B39" i="14"/>
  <c r="D39" i="14" s="1"/>
  <c r="J38" i="14"/>
  <c r="J36" i="14" s="1"/>
  <c r="I38" i="14"/>
  <c r="H38" i="14"/>
  <c r="F38" i="14"/>
  <c r="L38" i="14" s="1"/>
  <c r="E38" i="14"/>
  <c r="C38" i="14"/>
  <c r="B38" i="14"/>
  <c r="J37" i="14"/>
  <c r="I37" i="14"/>
  <c r="H37" i="14"/>
  <c r="G37" i="14"/>
  <c r="F37" i="14"/>
  <c r="E37" i="14"/>
  <c r="C37" i="14"/>
  <c r="B37" i="14"/>
  <c r="D37" i="14" s="1"/>
  <c r="I36" i="14"/>
  <c r="H36" i="14"/>
  <c r="E36" i="14"/>
  <c r="C36" i="14"/>
  <c r="L34" i="14"/>
  <c r="K34" i="14"/>
  <c r="M34" i="14" s="1"/>
  <c r="J34" i="14"/>
  <c r="G34" i="14"/>
  <c r="D34" i="14"/>
  <c r="L33" i="14"/>
  <c r="M33" i="14" s="1"/>
  <c r="K33" i="14"/>
  <c r="J33" i="14"/>
  <c r="G33" i="14"/>
  <c r="G31" i="14" s="1"/>
  <c r="D33" i="14"/>
  <c r="L32" i="14"/>
  <c r="K32" i="14"/>
  <c r="J32" i="14"/>
  <c r="G32" i="14"/>
  <c r="D32" i="14"/>
  <c r="I31" i="14"/>
  <c r="H31" i="14"/>
  <c r="F31" i="14"/>
  <c r="E31" i="14"/>
  <c r="D31" i="14"/>
  <c r="C31" i="14"/>
  <c r="B31" i="14"/>
  <c r="L29" i="14"/>
  <c r="M29" i="14" s="1"/>
  <c r="K29" i="14"/>
  <c r="J29" i="14"/>
  <c r="G29" i="14"/>
  <c r="D29" i="14"/>
  <c r="L28" i="14"/>
  <c r="K28" i="14"/>
  <c r="M28" i="14" s="1"/>
  <c r="J28" i="14"/>
  <c r="J26" i="14" s="1"/>
  <c r="G28" i="14"/>
  <c r="D28" i="14"/>
  <c r="M27" i="14"/>
  <c r="L27" i="14"/>
  <c r="K27" i="14"/>
  <c r="J27" i="14"/>
  <c r="G27" i="14"/>
  <c r="D27" i="14"/>
  <c r="K26" i="14"/>
  <c r="I26" i="14"/>
  <c r="H26" i="14"/>
  <c r="G26" i="14"/>
  <c r="F26" i="14"/>
  <c r="E26" i="14"/>
  <c r="C26" i="14"/>
  <c r="B26" i="14"/>
  <c r="J23" i="14"/>
  <c r="I23" i="14"/>
  <c r="H23" i="14"/>
  <c r="F23" i="14"/>
  <c r="E23" i="14"/>
  <c r="C23" i="14"/>
  <c r="B23" i="14"/>
  <c r="J22" i="14"/>
  <c r="I22" i="14"/>
  <c r="H22" i="14"/>
  <c r="G22" i="14"/>
  <c r="F22" i="14"/>
  <c r="L22" i="14" s="1"/>
  <c r="E22" i="14"/>
  <c r="C22" i="14"/>
  <c r="B22" i="14"/>
  <c r="D22" i="14" s="1"/>
  <c r="J21" i="14"/>
  <c r="J20" i="14" s="1"/>
  <c r="I21" i="14"/>
  <c r="H21" i="14"/>
  <c r="F21" i="14"/>
  <c r="L21" i="14" s="1"/>
  <c r="E21" i="14"/>
  <c r="C21" i="14"/>
  <c r="C20" i="14" s="1"/>
  <c r="B21" i="14"/>
  <c r="I20" i="14"/>
  <c r="H20" i="14"/>
  <c r="E20" i="14"/>
  <c r="B20" i="14"/>
  <c r="L18" i="14"/>
  <c r="K18" i="14"/>
  <c r="M18" i="14" s="1"/>
  <c r="J18" i="14"/>
  <c r="G18" i="14"/>
  <c r="D18" i="14"/>
  <c r="M17" i="14"/>
  <c r="L17" i="14"/>
  <c r="K17" i="14"/>
  <c r="J17" i="14"/>
  <c r="G17" i="14"/>
  <c r="G15" i="14" s="1"/>
  <c r="D17" i="14"/>
  <c r="L16" i="14"/>
  <c r="K16" i="14"/>
  <c r="J16" i="14"/>
  <c r="J15" i="14" s="1"/>
  <c r="G16" i="14"/>
  <c r="D16" i="14"/>
  <c r="L15" i="14"/>
  <c r="I15" i="14"/>
  <c r="H15" i="14"/>
  <c r="F15" i="14"/>
  <c r="E15" i="14"/>
  <c r="D15" i="14"/>
  <c r="C15" i="14"/>
  <c r="B15" i="14"/>
  <c r="M13" i="14"/>
  <c r="L13" i="14"/>
  <c r="K13" i="14"/>
  <c r="J13" i="14"/>
  <c r="G13" i="14"/>
  <c r="G10" i="14" s="1"/>
  <c r="D13" i="14"/>
  <c r="L12" i="14"/>
  <c r="K12" i="14"/>
  <c r="M12" i="14" s="1"/>
  <c r="J12" i="14"/>
  <c r="G12" i="14"/>
  <c r="D12" i="14"/>
  <c r="L11" i="14"/>
  <c r="L10" i="14" s="1"/>
  <c r="K11" i="14"/>
  <c r="J11" i="14"/>
  <c r="G11" i="14"/>
  <c r="D11" i="14"/>
  <c r="D10" i="14" s="1"/>
  <c r="K10" i="14"/>
  <c r="J10" i="14"/>
  <c r="I10" i="14"/>
  <c r="H10" i="14"/>
  <c r="F10" i="14"/>
  <c r="E10" i="14"/>
  <c r="C10" i="14"/>
  <c r="B10" i="14"/>
  <c r="R295" i="13"/>
  <c r="Q295" i="13"/>
  <c r="T295" i="13" s="1"/>
  <c r="O295" i="13"/>
  <c r="P295" i="13" s="1"/>
  <c r="N295" i="13"/>
  <c r="M295" i="13"/>
  <c r="L295" i="13"/>
  <c r="K295" i="13"/>
  <c r="I295" i="13"/>
  <c r="H295" i="13"/>
  <c r="J295" i="13" s="1"/>
  <c r="G295" i="13"/>
  <c r="F295" i="13"/>
  <c r="E295" i="13"/>
  <c r="C295" i="13"/>
  <c r="D295" i="13" s="1"/>
  <c r="B295" i="13"/>
  <c r="R294" i="13"/>
  <c r="Q294" i="13"/>
  <c r="S294" i="13" s="1"/>
  <c r="O294" i="13"/>
  <c r="N294" i="13"/>
  <c r="P294" i="13" s="1"/>
  <c r="L294" i="13"/>
  <c r="M294" i="13" s="1"/>
  <c r="K294" i="13"/>
  <c r="I294" i="13"/>
  <c r="H294" i="13"/>
  <c r="H292" i="13" s="1"/>
  <c r="F294" i="13"/>
  <c r="F292" i="13" s="1"/>
  <c r="E294" i="13"/>
  <c r="D294" i="13"/>
  <c r="C294" i="13"/>
  <c r="B294" i="13"/>
  <c r="S293" i="13"/>
  <c r="R293" i="13"/>
  <c r="Q293" i="13"/>
  <c r="O293" i="13"/>
  <c r="N293" i="13"/>
  <c r="P293" i="13" s="1"/>
  <c r="P292" i="13" s="1"/>
  <c r="M293" i="13"/>
  <c r="M292" i="13" s="1"/>
  <c r="L293" i="13"/>
  <c r="K293" i="13"/>
  <c r="I293" i="13"/>
  <c r="H293" i="13"/>
  <c r="F293" i="13"/>
  <c r="E293" i="13"/>
  <c r="E292" i="13" s="1"/>
  <c r="C293" i="13"/>
  <c r="C292" i="13" s="1"/>
  <c r="B293" i="13"/>
  <c r="R292" i="13"/>
  <c r="B292" i="13"/>
  <c r="U290" i="13"/>
  <c r="T290" i="13"/>
  <c r="S290" i="13"/>
  <c r="P290" i="13"/>
  <c r="M290" i="13"/>
  <c r="J290" i="13"/>
  <c r="G290" i="13"/>
  <c r="D290" i="13"/>
  <c r="U289" i="13"/>
  <c r="T289" i="13"/>
  <c r="V289" i="13" s="1"/>
  <c r="S289" i="13"/>
  <c r="P289" i="13"/>
  <c r="P287" i="13" s="1"/>
  <c r="M289" i="13"/>
  <c r="J289" i="13"/>
  <c r="G289" i="13"/>
  <c r="D289" i="13"/>
  <c r="U288" i="13"/>
  <c r="T288" i="13"/>
  <c r="S288" i="13"/>
  <c r="S287" i="13" s="1"/>
  <c r="P288" i="13"/>
  <c r="M288" i="13"/>
  <c r="J288" i="13"/>
  <c r="G288" i="13"/>
  <c r="G287" i="13" s="1"/>
  <c r="D288" i="13"/>
  <c r="T287" i="13"/>
  <c r="R287" i="13"/>
  <c r="Q287" i="13"/>
  <c r="O287" i="13"/>
  <c r="N287" i="13"/>
  <c r="L287" i="13"/>
  <c r="K287" i="13"/>
  <c r="J287" i="13"/>
  <c r="I287" i="13"/>
  <c r="H287" i="13"/>
  <c r="F287" i="13"/>
  <c r="E287" i="13"/>
  <c r="D287" i="13"/>
  <c r="C287" i="13"/>
  <c r="B287" i="13"/>
  <c r="U285" i="13"/>
  <c r="T285" i="13"/>
  <c r="V285" i="13" s="1"/>
  <c r="S285" i="13"/>
  <c r="P285" i="13"/>
  <c r="M285" i="13"/>
  <c r="J285" i="13"/>
  <c r="G285" i="13"/>
  <c r="D285" i="13"/>
  <c r="V284" i="13"/>
  <c r="U284" i="13"/>
  <c r="T284" i="13"/>
  <c r="S284" i="13"/>
  <c r="P284" i="13"/>
  <c r="M284" i="13"/>
  <c r="J284" i="13"/>
  <c r="G284" i="13"/>
  <c r="D284" i="13"/>
  <c r="D282" i="13" s="1"/>
  <c r="U283" i="13"/>
  <c r="T283" i="13"/>
  <c r="S283" i="13"/>
  <c r="P283" i="13"/>
  <c r="M283" i="13"/>
  <c r="M282" i="13" s="1"/>
  <c r="J283" i="13"/>
  <c r="G283" i="13"/>
  <c r="D283" i="13"/>
  <c r="T282" i="13"/>
  <c r="R282" i="13"/>
  <c r="Q282" i="13"/>
  <c r="P282" i="13"/>
  <c r="O282" i="13"/>
  <c r="N282" i="13"/>
  <c r="L282" i="13"/>
  <c r="K282" i="13"/>
  <c r="J282" i="13"/>
  <c r="I282" i="13"/>
  <c r="H282" i="13"/>
  <c r="F282" i="13"/>
  <c r="E282" i="13"/>
  <c r="C282" i="13"/>
  <c r="B282" i="13"/>
  <c r="R279" i="13"/>
  <c r="Q279" i="13"/>
  <c r="T279" i="13" s="1"/>
  <c r="O279" i="13"/>
  <c r="P279" i="13" s="1"/>
  <c r="N279" i="13"/>
  <c r="M279" i="13"/>
  <c r="L279" i="13"/>
  <c r="K279" i="13"/>
  <c r="I279" i="13"/>
  <c r="H279" i="13"/>
  <c r="J279" i="13" s="1"/>
  <c r="G279" i="13"/>
  <c r="F279" i="13"/>
  <c r="E279" i="13"/>
  <c r="C279" i="13"/>
  <c r="D279" i="13" s="1"/>
  <c r="B279" i="13"/>
  <c r="R278" i="13"/>
  <c r="Q278" i="13"/>
  <c r="S278" i="13" s="1"/>
  <c r="O278" i="13"/>
  <c r="N278" i="13"/>
  <c r="P278" i="13" s="1"/>
  <c r="L278" i="13"/>
  <c r="M278" i="13" s="1"/>
  <c r="K278" i="13"/>
  <c r="I278" i="13"/>
  <c r="H278" i="13"/>
  <c r="H276" i="13" s="1"/>
  <c r="F278" i="13"/>
  <c r="F276" i="13" s="1"/>
  <c r="E278" i="13"/>
  <c r="D278" i="13"/>
  <c r="C278" i="13"/>
  <c r="B278" i="13"/>
  <c r="S277" i="13"/>
  <c r="R277" i="13"/>
  <c r="Q277" i="13"/>
  <c r="O277" i="13"/>
  <c r="N277" i="13"/>
  <c r="P277" i="13" s="1"/>
  <c r="M277" i="13"/>
  <c r="M276" i="13" s="1"/>
  <c r="L277" i="13"/>
  <c r="K277" i="13"/>
  <c r="I277" i="13"/>
  <c r="H277" i="13"/>
  <c r="F277" i="13"/>
  <c r="E277" i="13"/>
  <c r="E276" i="13" s="1"/>
  <c r="C277" i="13"/>
  <c r="C276" i="13" s="1"/>
  <c r="B277" i="13"/>
  <c r="R276" i="13"/>
  <c r="B276" i="13"/>
  <c r="U274" i="13"/>
  <c r="T274" i="13"/>
  <c r="S274" i="13"/>
  <c r="P274" i="13"/>
  <c r="M274" i="13"/>
  <c r="J274" i="13"/>
  <c r="G274" i="13"/>
  <c r="D274" i="13"/>
  <c r="U273" i="13"/>
  <c r="T273" i="13"/>
  <c r="V273" i="13" s="1"/>
  <c r="S273" i="13"/>
  <c r="P273" i="13"/>
  <c r="P271" i="13" s="1"/>
  <c r="M273" i="13"/>
  <c r="J273" i="13"/>
  <c r="G273" i="13"/>
  <c r="D273" i="13"/>
  <c r="U272" i="13"/>
  <c r="T272" i="13"/>
  <c r="S272" i="13"/>
  <c r="S271" i="13" s="1"/>
  <c r="P272" i="13"/>
  <c r="M272" i="13"/>
  <c r="J272" i="13"/>
  <c r="G272" i="13"/>
  <c r="G271" i="13" s="1"/>
  <c r="D272" i="13"/>
  <c r="T271" i="13"/>
  <c r="R271" i="13"/>
  <c r="Q271" i="13"/>
  <c r="O271" i="13"/>
  <c r="N271" i="13"/>
  <c r="L271" i="13"/>
  <c r="K271" i="13"/>
  <c r="J271" i="13"/>
  <c r="I271" i="13"/>
  <c r="H271" i="13"/>
  <c r="F271" i="13"/>
  <c r="E271" i="13"/>
  <c r="D271" i="13"/>
  <c r="C271" i="13"/>
  <c r="B271" i="13"/>
  <c r="U269" i="13"/>
  <c r="T269" i="13"/>
  <c r="V269" i="13" s="1"/>
  <c r="S269" i="13"/>
  <c r="P269" i="13"/>
  <c r="M269" i="13"/>
  <c r="J269" i="13"/>
  <c r="G269" i="13"/>
  <c r="D269" i="13"/>
  <c r="V268" i="13"/>
  <c r="U268" i="13"/>
  <c r="T268" i="13"/>
  <c r="S268" i="13"/>
  <c r="P268" i="13"/>
  <c r="M268" i="13"/>
  <c r="J268" i="13"/>
  <c r="G268" i="13"/>
  <c r="D268" i="13"/>
  <c r="D266" i="13" s="1"/>
  <c r="U267" i="13"/>
  <c r="U266" i="13" s="1"/>
  <c r="T267" i="13"/>
  <c r="S267" i="13"/>
  <c r="P267" i="13"/>
  <c r="M267" i="13"/>
  <c r="M266" i="13" s="1"/>
  <c r="J267" i="13"/>
  <c r="G267" i="13"/>
  <c r="D267" i="13"/>
  <c r="T266" i="13"/>
  <c r="R266" i="13"/>
  <c r="Q266" i="13"/>
  <c r="P266" i="13"/>
  <c r="O266" i="13"/>
  <c r="N266" i="13"/>
  <c r="L266" i="13"/>
  <c r="K266" i="13"/>
  <c r="J266" i="13"/>
  <c r="I266" i="13"/>
  <c r="H266" i="13"/>
  <c r="F266" i="13"/>
  <c r="E266" i="13"/>
  <c r="C266" i="13"/>
  <c r="B266" i="13"/>
  <c r="R263" i="13"/>
  <c r="Q263" i="13"/>
  <c r="T263" i="13" s="1"/>
  <c r="O263" i="13"/>
  <c r="U263" i="13" s="1"/>
  <c r="N263" i="13"/>
  <c r="P263" i="13" s="1"/>
  <c r="M263" i="13"/>
  <c r="L263" i="13"/>
  <c r="K263" i="13"/>
  <c r="I263" i="13"/>
  <c r="J263" i="13" s="1"/>
  <c r="H263" i="13"/>
  <c r="F263" i="13"/>
  <c r="E263" i="13"/>
  <c r="G263" i="13" s="1"/>
  <c r="C263" i="13"/>
  <c r="B263" i="13"/>
  <c r="D263" i="13" s="1"/>
  <c r="R262" i="13"/>
  <c r="S262" i="13" s="1"/>
  <c r="Q262" i="13"/>
  <c r="O262" i="13"/>
  <c r="N262" i="13"/>
  <c r="T262" i="13" s="1"/>
  <c r="L262" i="13"/>
  <c r="K262" i="13"/>
  <c r="M262" i="13" s="1"/>
  <c r="J262" i="13"/>
  <c r="I262" i="13"/>
  <c r="H262" i="13"/>
  <c r="F262" i="13"/>
  <c r="G262" i="13" s="1"/>
  <c r="E262" i="13"/>
  <c r="C262" i="13"/>
  <c r="B262" i="13"/>
  <c r="D262" i="13" s="1"/>
  <c r="R261" i="13"/>
  <c r="Q261" i="13"/>
  <c r="T261" i="13" s="1"/>
  <c r="O261" i="13"/>
  <c r="P261" i="13" s="1"/>
  <c r="N261" i="13"/>
  <c r="L261" i="13"/>
  <c r="K261" i="13"/>
  <c r="K260" i="13" s="1"/>
  <c r="I261" i="13"/>
  <c r="I260" i="13" s="1"/>
  <c r="H261" i="13"/>
  <c r="J261" i="13" s="1"/>
  <c r="F261" i="13"/>
  <c r="E261" i="13"/>
  <c r="E260" i="13" s="1"/>
  <c r="C261" i="13"/>
  <c r="D261" i="13" s="1"/>
  <c r="D260" i="13" s="1"/>
  <c r="B261" i="13"/>
  <c r="R260" i="13"/>
  <c r="N260" i="13"/>
  <c r="L260" i="13"/>
  <c r="H260" i="13"/>
  <c r="F260" i="13"/>
  <c r="B260" i="13"/>
  <c r="U258" i="13"/>
  <c r="V258" i="13" s="1"/>
  <c r="T258" i="13"/>
  <c r="S258" i="13"/>
  <c r="P258" i="13"/>
  <c r="M258" i="13"/>
  <c r="J258" i="13"/>
  <c r="G258" i="13"/>
  <c r="D258" i="13"/>
  <c r="U257" i="13"/>
  <c r="T257" i="13"/>
  <c r="V257" i="13" s="1"/>
  <c r="S257" i="13"/>
  <c r="P257" i="13"/>
  <c r="M257" i="13"/>
  <c r="J257" i="13"/>
  <c r="G257" i="13"/>
  <c r="D257" i="13"/>
  <c r="U256" i="13"/>
  <c r="U255" i="13" s="1"/>
  <c r="T256" i="13"/>
  <c r="V256" i="13" s="1"/>
  <c r="S256" i="13"/>
  <c r="S255" i="13" s="1"/>
  <c r="P256" i="13"/>
  <c r="M256" i="13"/>
  <c r="M255" i="13" s="1"/>
  <c r="J256" i="13"/>
  <c r="G256" i="13"/>
  <c r="G255" i="13" s="1"/>
  <c r="D256" i="13"/>
  <c r="T255" i="13"/>
  <c r="R255" i="13"/>
  <c r="Q255" i="13"/>
  <c r="P255" i="13"/>
  <c r="O255" i="13"/>
  <c r="N255" i="13"/>
  <c r="L255" i="13"/>
  <c r="K255" i="13"/>
  <c r="J255" i="13"/>
  <c r="I255" i="13"/>
  <c r="H255" i="13"/>
  <c r="F255" i="13"/>
  <c r="E255" i="13"/>
  <c r="D255" i="13"/>
  <c r="C255" i="13"/>
  <c r="B255" i="13"/>
  <c r="U253" i="13"/>
  <c r="V253" i="13" s="1"/>
  <c r="T253" i="13"/>
  <c r="S253" i="13"/>
  <c r="P253" i="13"/>
  <c r="M253" i="13"/>
  <c r="J253" i="13"/>
  <c r="G253" i="13"/>
  <c r="D253" i="13"/>
  <c r="U252" i="13"/>
  <c r="T252" i="13"/>
  <c r="V252" i="13" s="1"/>
  <c r="S252" i="13"/>
  <c r="P252" i="13"/>
  <c r="M252" i="13"/>
  <c r="J252" i="13"/>
  <c r="G252" i="13"/>
  <c r="D252" i="13"/>
  <c r="U251" i="13"/>
  <c r="U250" i="13" s="1"/>
  <c r="T251" i="13"/>
  <c r="V251" i="13" s="1"/>
  <c r="S251" i="13"/>
  <c r="S250" i="13" s="1"/>
  <c r="P251" i="13"/>
  <c r="M251" i="13"/>
  <c r="M250" i="13" s="1"/>
  <c r="J251" i="13"/>
  <c r="G251" i="13"/>
  <c r="G250" i="13" s="1"/>
  <c r="D251" i="13"/>
  <c r="T250" i="13"/>
  <c r="R250" i="13"/>
  <c r="Q250" i="13"/>
  <c r="P250" i="13"/>
  <c r="O250" i="13"/>
  <c r="N250" i="13"/>
  <c r="L250" i="13"/>
  <c r="K250" i="13"/>
  <c r="J250" i="13"/>
  <c r="I250" i="13"/>
  <c r="H250" i="13"/>
  <c r="F250" i="13"/>
  <c r="E250" i="13"/>
  <c r="D250" i="13"/>
  <c r="C250" i="13"/>
  <c r="B250" i="13"/>
  <c r="S247" i="13"/>
  <c r="R247" i="13"/>
  <c r="Q247" i="13"/>
  <c r="T247" i="13" s="1"/>
  <c r="O247" i="13"/>
  <c r="U247" i="13" s="1"/>
  <c r="N247" i="13"/>
  <c r="P247" i="13" s="1"/>
  <c r="L247" i="13"/>
  <c r="K247" i="13"/>
  <c r="M247" i="13" s="1"/>
  <c r="I247" i="13"/>
  <c r="J247" i="13" s="1"/>
  <c r="H247" i="13"/>
  <c r="G247" i="13"/>
  <c r="F247" i="13"/>
  <c r="E247" i="13"/>
  <c r="C247" i="13"/>
  <c r="B247" i="13"/>
  <c r="D247" i="13" s="1"/>
  <c r="R246" i="13"/>
  <c r="S246" i="13" s="1"/>
  <c r="Q246" i="13"/>
  <c r="P246" i="13"/>
  <c r="O246" i="13"/>
  <c r="N246" i="13"/>
  <c r="L246" i="13"/>
  <c r="L244" i="13" s="1"/>
  <c r="K246" i="13"/>
  <c r="I246" i="13"/>
  <c r="H246" i="13"/>
  <c r="F246" i="13"/>
  <c r="G246" i="13" s="1"/>
  <c r="E246" i="13"/>
  <c r="C246" i="13"/>
  <c r="B246" i="13"/>
  <c r="B244" i="13" s="1"/>
  <c r="R245" i="13"/>
  <c r="Q245" i="13"/>
  <c r="O245" i="13"/>
  <c r="N245" i="13"/>
  <c r="M245" i="13"/>
  <c r="L245" i="13"/>
  <c r="K245" i="13"/>
  <c r="K244" i="13" s="1"/>
  <c r="I245" i="13"/>
  <c r="I244" i="13" s="1"/>
  <c r="H245" i="13"/>
  <c r="J245" i="13" s="1"/>
  <c r="G245" i="13"/>
  <c r="G244" i="13" s="1"/>
  <c r="F245" i="13"/>
  <c r="E245" i="13"/>
  <c r="E244" i="13" s="1"/>
  <c r="C245" i="13"/>
  <c r="B245" i="13"/>
  <c r="R244" i="13"/>
  <c r="N244" i="13"/>
  <c r="H244" i="13"/>
  <c r="U242" i="13"/>
  <c r="T242" i="13"/>
  <c r="S242" i="13"/>
  <c r="P242" i="13"/>
  <c r="M242" i="13"/>
  <c r="J242" i="13"/>
  <c r="G242" i="13"/>
  <c r="D242" i="13"/>
  <c r="V241" i="13"/>
  <c r="U241" i="13"/>
  <c r="T241" i="13"/>
  <c r="S241" i="13"/>
  <c r="P241" i="13"/>
  <c r="P239" i="13" s="1"/>
  <c r="M241" i="13"/>
  <c r="J241" i="13"/>
  <c r="G241" i="13"/>
  <c r="D241" i="13"/>
  <c r="D239" i="13" s="1"/>
  <c r="U240" i="13"/>
  <c r="T240" i="13"/>
  <c r="S240" i="13"/>
  <c r="S239" i="13" s="1"/>
  <c r="P240" i="13"/>
  <c r="M240" i="13"/>
  <c r="J240" i="13"/>
  <c r="G240" i="13"/>
  <c r="G239" i="13" s="1"/>
  <c r="D240" i="13"/>
  <c r="T239" i="13"/>
  <c r="R239" i="13"/>
  <c r="Q239" i="13"/>
  <c r="O239" i="13"/>
  <c r="N239" i="13"/>
  <c r="L239" i="13"/>
  <c r="K239" i="13"/>
  <c r="J239" i="13"/>
  <c r="I239" i="13"/>
  <c r="H239" i="13"/>
  <c r="F239" i="13"/>
  <c r="E239" i="13"/>
  <c r="C239" i="13"/>
  <c r="B239" i="13"/>
  <c r="U237" i="13"/>
  <c r="T237" i="13"/>
  <c r="V237" i="13" s="1"/>
  <c r="S237" i="13"/>
  <c r="P237" i="13"/>
  <c r="M237" i="13"/>
  <c r="J237" i="13"/>
  <c r="G237" i="13"/>
  <c r="D237" i="13"/>
  <c r="U236" i="13"/>
  <c r="T236" i="13"/>
  <c r="V236" i="13" s="1"/>
  <c r="S236" i="13"/>
  <c r="P236" i="13"/>
  <c r="M236" i="13"/>
  <c r="J236" i="13"/>
  <c r="G236" i="13"/>
  <c r="D236" i="13"/>
  <c r="U235" i="13"/>
  <c r="T235" i="13"/>
  <c r="S235" i="13"/>
  <c r="P235" i="13"/>
  <c r="M235" i="13"/>
  <c r="M234" i="13" s="1"/>
  <c r="J235" i="13"/>
  <c r="G235" i="13"/>
  <c r="D235" i="13"/>
  <c r="T234" i="13"/>
  <c r="R234" i="13"/>
  <c r="Q234" i="13"/>
  <c r="P234" i="13"/>
  <c r="O234" i="13"/>
  <c r="N234" i="13"/>
  <c r="L234" i="13"/>
  <c r="K234" i="13"/>
  <c r="J234" i="13"/>
  <c r="I234" i="13"/>
  <c r="H234" i="13"/>
  <c r="F234" i="13"/>
  <c r="E234" i="13"/>
  <c r="D234" i="13"/>
  <c r="C234" i="13"/>
  <c r="B234" i="13"/>
  <c r="R231" i="13"/>
  <c r="Q231" i="13"/>
  <c r="O231" i="13"/>
  <c r="U231" i="13" s="1"/>
  <c r="N231" i="13"/>
  <c r="L231" i="13"/>
  <c r="K231" i="13"/>
  <c r="M231" i="13" s="1"/>
  <c r="I231" i="13"/>
  <c r="H231" i="13"/>
  <c r="G231" i="13"/>
  <c r="F231" i="13"/>
  <c r="E231" i="13"/>
  <c r="C231" i="13"/>
  <c r="D231" i="13" s="1"/>
  <c r="B231" i="13"/>
  <c r="R230" i="13"/>
  <c r="Q230" i="13"/>
  <c r="S230" i="13" s="1"/>
  <c r="P230" i="13"/>
  <c r="O230" i="13"/>
  <c r="N230" i="13"/>
  <c r="L230" i="13"/>
  <c r="M230" i="13" s="1"/>
  <c r="K230" i="13"/>
  <c r="I230" i="13"/>
  <c r="H230" i="13"/>
  <c r="T230" i="13" s="1"/>
  <c r="F230" i="13"/>
  <c r="F228" i="13" s="1"/>
  <c r="E230" i="13"/>
  <c r="C230" i="13"/>
  <c r="B230" i="13"/>
  <c r="B228" i="13" s="1"/>
  <c r="R229" i="13"/>
  <c r="Q229" i="13"/>
  <c r="O229" i="13"/>
  <c r="N229" i="13"/>
  <c r="M229" i="13"/>
  <c r="L229" i="13"/>
  <c r="K229" i="13"/>
  <c r="I229" i="13"/>
  <c r="H229" i="13"/>
  <c r="G229" i="13"/>
  <c r="F229" i="13"/>
  <c r="E229" i="13"/>
  <c r="C229" i="13"/>
  <c r="C228" i="13" s="1"/>
  <c r="B229" i="13"/>
  <c r="D229" i="13" s="1"/>
  <c r="R228" i="13"/>
  <c r="N228" i="13"/>
  <c r="H228" i="13"/>
  <c r="U226" i="13"/>
  <c r="T226" i="13"/>
  <c r="S226" i="13"/>
  <c r="P226" i="13"/>
  <c r="M226" i="13"/>
  <c r="J226" i="13"/>
  <c r="G226" i="13"/>
  <c r="D226" i="13"/>
  <c r="V225" i="13"/>
  <c r="U225" i="13"/>
  <c r="T225" i="13"/>
  <c r="S225" i="13"/>
  <c r="P225" i="13"/>
  <c r="P223" i="13" s="1"/>
  <c r="M225" i="13"/>
  <c r="J225" i="13"/>
  <c r="G225" i="13"/>
  <c r="D225" i="13"/>
  <c r="D223" i="13" s="1"/>
  <c r="U224" i="13"/>
  <c r="T224" i="13"/>
  <c r="S224" i="13"/>
  <c r="S223" i="13" s="1"/>
  <c r="P224" i="13"/>
  <c r="M224" i="13"/>
  <c r="J224" i="13"/>
  <c r="G224" i="13"/>
  <c r="G223" i="13" s="1"/>
  <c r="D224" i="13"/>
  <c r="T223" i="13"/>
  <c r="R223" i="13"/>
  <c r="Q223" i="13"/>
  <c r="O223" i="13"/>
  <c r="N223" i="13"/>
  <c r="L223" i="13"/>
  <c r="K223" i="13"/>
  <c r="J223" i="13"/>
  <c r="I223" i="13"/>
  <c r="H223" i="13"/>
  <c r="F223" i="13"/>
  <c r="E223" i="13"/>
  <c r="C223" i="13"/>
  <c r="B223" i="13"/>
  <c r="U221" i="13"/>
  <c r="T221" i="13"/>
  <c r="V221" i="13" s="1"/>
  <c r="S221" i="13"/>
  <c r="P221" i="13"/>
  <c r="M221" i="13"/>
  <c r="J221" i="13"/>
  <c r="G221" i="13"/>
  <c r="D221" i="13"/>
  <c r="U220" i="13"/>
  <c r="T220" i="13"/>
  <c r="V220" i="13" s="1"/>
  <c r="S220" i="13"/>
  <c r="P220" i="13"/>
  <c r="M220" i="13"/>
  <c r="J220" i="13"/>
  <c r="G220" i="13"/>
  <c r="D220" i="13"/>
  <c r="U219" i="13"/>
  <c r="T219" i="13"/>
  <c r="S219" i="13"/>
  <c r="P219" i="13"/>
  <c r="M219" i="13"/>
  <c r="M218" i="13" s="1"/>
  <c r="J219" i="13"/>
  <c r="G219" i="13"/>
  <c r="D219" i="13"/>
  <c r="T218" i="13"/>
  <c r="R218" i="13"/>
  <c r="Q218" i="13"/>
  <c r="P218" i="13"/>
  <c r="O218" i="13"/>
  <c r="N218" i="13"/>
  <c r="L218" i="13"/>
  <c r="K218" i="13"/>
  <c r="J218" i="13"/>
  <c r="I218" i="13"/>
  <c r="H218" i="13"/>
  <c r="F218" i="13"/>
  <c r="E218" i="13"/>
  <c r="D218" i="13"/>
  <c r="C218" i="13"/>
  <c r="B218" i="13"/>
  <c r="R215" i="13"/>
  <c r="Q215" i="13"/>
  <c r="O215" i="13"/>
  <c r="P215" i="13" s="1"/>
  <c r="N215" i="13"/>
  <c r="L215" i="13"/>
  <c r="K215" i="13"/>
  <c r="M215" i="13" s="1"/>
  <c r="I215" i="13"/>
  <c r="H215" i="13"/>
  <c r="G215" i="13"/>
  <c r="F215" i="13"/>
  <c r="E215" i="13"/>
  <c r="C215" i="13"/>
  <c r="D215" i="13" s="1"/>
  <c r="B215" i="13"/>
  <c r="R214" i="13"/>
  <c r="Q214" i="13"/>
  <c r="S214" i="13" s="1"/>
  <c r="P214" i="13"/>
  <c r="O214" i="13"/>
  <c r="N214" i="13"/>
  <c r="L214" i="13"/>
  <c r="L212" i="13" s="1"/>
  <c r="K214" i="13"/>
  <c r="M214" i="13" s="1"/>
  <c r="I214" i="13"/>
  <c r="H214" i="13"/>
  <c r="T214" i="13" s="1"/>
  <c r="F214" i="13"/>
  <c r="F212" i="13" s="1"/>
  <c r="E214" i="13"/>
  <c r="C214" i="13"/>
  <c r="B214" i="13"/>
  <c r="D214" i="13" s="1"/>
  <c r="R213" i="13"/>
  <c r="Q213" i="13"/>
  <c r="O213" i="13"/>
  <c r="N213" i="13"/>
  <c r="M213" i="13"/>
  <c r="L213" i="13"/>
  <c r="K213" i="13"/>
  <c r="I213" i="13"/>
  <c r="H213" i="13"/>
  <c r="G213" i="13"/>
  <c r="F213" i="13"/>
  <c r="E213" i="13"/>
  <c r="E212" i="13" s="1"/>
  <c r="C213" i="13"/>
  <c r="C212" i="13" s="1"/>
  <c r="B213" i="13"/>
  <c r="D213" i="13" s="1"/>
  <c r="R212" i="13"/>
  <c r="N212" i="13"/>
  <c r="H212" i="13"/>
  <c r="U210" i="13"/>
  <c r="T210" i="13"/>
  <c r="S210" i="13"/>
  <c r="P210" i="13"/>
  <c r="M210" i="13"/>
  <c r="J210" i="13"/>
  <c r="G210" i="13"/>
  <c r="D210" i="13"/>
  <c r="V209" i="13"/>
  <c r="U209" i="13"/>
  <c r="T209" i="13"/>
  <c r="S209" i="13"/>
  <c r="P209" i="13"/>
  <c r="P207" i="13" s="1"/>
  <c r="M209" i="13"/>
  <c r="J209" i="13"/>
  <c r="G209" i="13"/>
  <c r="D209" i="13"/>
  <c r="D207" i="13" s="1"/>
  <c r="U208" i="13"/>
  <c r="T208" i="13"/>
  <c r="S208" i="13"/>
  <c r="S207" i="13" s="1"/>
  <c r="P208" i="13"/>
  <c r="M208" i="13"/>
  <c r="J208" i="13"/>
  <c r="G208" i="13"/>
  <c r="G207" i="13" s="1"/>
  <c r="D208" i="13"/>
  <c r="T207" i="13"/>
  <c r="R207" i="13"/>
  <c r="Q207" i="13"/>
  <c r="O207" i="13"/>
  <c r="N207" i="13"/>
  <c r="L207" i="13"/>
  <c r="K207" i="13"/>
  <c r="J207" i="13"/>
  <c r="I207" i="13"/>
  <c r="H207" i="13"/>
  <c r="F207" i="13"/>
  <c r="E207" i="13"/>
  <c r="C207" i="13"/>
  <c r="B207" i="13"/>
  <c r="U205" i="13"/>
  <c r="T205" i="13"/>
  <c r="V205" i="13" s="1"/>
  <c r="S205" i="13"/>
  <c r="P205" i="13"/>
  <c r="M205" i="13"/>
  <c r="J205" i="13"/>
  <c r="G205" i="13"/>
  <c r="D205" i="13"/>
  <c r="U204" i="13"/>
  <c r="T204" i="13"/>
  <c r="V204" i="13" s="1"/>
  <c r="S204" i="13"/>
  <c r="P204" i="13"/>
  <c r="M204" i="13"/>
  <c r="J204" i="13"/>
  <c r="G204" i="13"/>
  <c r="D204" i="13"/>
  <c r="U203" i="13"/>
  <c r="T203" i="13"/>
  <c r="S203" i="13"/>
  <c r="P203" i="13"/>
  <c r="M203" i="13"/>
  <c r="M202" i="13" s="1"/>
  <c r="J203" i="13"/>
  <c r="G203" i="13"/>
  <c r="D203" i="13"/>
  <c r="T202" i="13"/>
  <c r="R202" i="13"/>
  <c r="Q202" i="13"/>
  <c r="P202" i="13"/>
  <c r="O202" i="13"/>
  <c r="N202" i="13"/>
  <c r="L202" i="13"/>
  <c r="K202" i="13"/>
  <c r="J202" i="13"/>
  <c r="I202" i="13"/>
  <c r="H202" i="13"/>
  <c r="F202" i="13"/>
  <c r="E202" i="13"/>
  <c r="D202" i="13"/>
  <c r="C202" i="13"/>
  <c r="B202" i="13"/>
  <c r="S199" i="13"/>
  <c r="R199" i="13"/>
  <c r="Q199" i="13"/>
  <c r="O199" i="13"/>
  <c r="N199" i="13"/>
  <c r="L199" i="13"/>
  <c r="K199" i="13"/>
  <c r="I199" i="13"/>
  <c r="H199" i="13"/>
  <c r="J199" i="13" s="1"/>
  <c r="G199" i="13"/>
  <c r="F199" i="13"/>
  <c r="E199" i="13"/>
  <c r="C199" i="13"/>
  <c r="B199" i="13"/>
  <c r="R198" i="13"/>
  <c r="Q198" i="13"/>
  <c r="S198" i="13" s="1"/>
  <c r="P198" i="13"/>
  <c r="O198" i="13"/>
  <c r="N198" i="13"/>
  <c r="L198" i="13"/>
  <c r="K198" i="13"/>
  <c r="I198" i="13"/>
  <c r="H198" i="13"/>
  <c r="F198" i="13"/>
  <c r="E198" i="13"/>
  <c r="G198" i="13" s="1"/>
  <c r="D198" i="13"/>
  <c r="C198" i="13"/>
  <c r="B198" i="13"/>
  <c r="R197" i="13"/>
  <c r="Q197" i="13"/>
  <c r="O197" i="13"/>
  <c r="N197" i="13"/>
  <c r="P197" i="13" s="1"/>
  <c r="M197" i="13"/>
  <c r="L197" i="13"/>
  <c r="K197" i="13"/>
  <c r="I197" i="13"/>
  <c r="H197" i="13"/>
  <c r="F197" i="13"/>
  <c r="E197" i="13"/>
  <c r="C197" i="13"/>
  <c r="B197" i="13"/>
  <c r="D197" i="13" s="1"/>
  <c r="R196" i="13"/>
  <c r="N196" i="13"/>
  <c r="F196" i="13"/>
  <c r="B196" i="13"/>
  <c r="U194" i="13"/>
  <c r="T194" i="13"/>
  <c r="V194" i="13" s="1"/>
  <c r="S194" i="13"/>
  <c r="S191" i="13" s="1"/>
  <c r="P194" i="13"/>
  <c r="M194" i="13"/>
  <c r="J194" i="13"/>
  <c r="G194" i="13"/>
  <c r="G191" i="13" s="1"/>
  <c r="D194" i="13"/>
  <c r="U193" i="13"/>
  <c r="T193" i="13"/>
  <c r="S193" i="13"/>
  <c r="P193" i="13"/>
  <c r="M193" i="13"/>
  <c r="J193" i="13"/>
  <c r="G193" i="13"/>
  <c r="D193" i="13"/>
  <c r="U192" i="13"/>
  <c r="T192" i="13"/>
  <c r="S192" i="13"/>
  <c r="P192" i="13"/>
  <c r="P191" i="13" s="1"/>
  <c r="M192" i="13"/>
  <c r="M191" i="13" s="1"/>
  <c r="J192" i="13"/>
  <c r="G192" i="13"/>
  <c r="D192" i="13"/>
  <c r="D191" i="13" s="1"/>
  <c r="R191" i="13"/>
  <c r="Q191" i="13"/>
  <c r="O191" i="13"/>
  <c r="N191" i="13"/>
  <c r="L191" i="13"/>
  <c r="K191" i="13"/>
  <c r="J191" i="13"/>
  <c r="I191" i="13"/>
  <c r="H191" i="13"/>
  <c r="F191" i="13"/>
  <c r="E191" i="13"/>
  <c r="C191" i="13"/>
  <c r="B191" i="13"/>
  <c r="U189" i="13"/>
  <c r="T189" i="13"/>
  <c r="V189" i="13" s="1"/>
  <c r="S189" i="13"/>
  <c r="S186" i="13" s="1"/>
  <c r="P189" i="13"/>
  <c r="M189" i="13"/>
  <c r="J189" i="13"/>
  <c r="G189" i="13"/>
  <c r="G186" i="13" s="1"/>
  <c r="D189" i="13"/>
  <c r="U188" i="13"/>
  <c r="T188" i="13"/>
  <c r="S188" i="13"/>
  <c r="P188" i="13"/>
  <c r="M188" i="13"/>
  <c r="J188" i="13"/>
  <c r="J186" i="13" s="1"/>
  <c r="G188" i="13"/>
  <c r="D188" i="13"/>
  <c r="U187" i="13"/>
  <c r="T187" i="13"/>
  <c r="S187" i="13"/>
  <c r="P187" i="13"/>
  <c r="P186" i="13" s="1"/>
  <c r="M187" i="13"/>
  <c r="M186" i="13" s="1"/>
  <c r="J187" i="13"/>
  <c r="G187" i="13"/>
  <c r="D187" i="13"/>
  <c r="D186" i="13" s="1"/>
  <c r="R186" i="13"/>
  <c r="Q186" i="13"/>
  <c r="O186" i="13"/>
  <c r="N186" i="13"/>
  <c r="L186" i="13"/>
  <c r="K186" i="13"/>
  <c r="I186" i="13"/>
  <c r="H186" i="13"/>
  <c r="F186" i="13"/>
  <c r="E186" i="13"/>
  <c r="C186" i="13"/>
  <c r="B186" i="13"/>
  <c r="S183" i="13"/>
  <c r="R183" i="13"/>
  <c r="U183" i="13" s="1"/>
  <c r="Q183" i="13"/>
  <c r="P183" i="13"/>
  <c r="O183" i="13"/>
  <c r="N183" i="13"/>
  <c r="L183" i="13"/>
  <c r="K183" i="13"/>
  <c r="M183" i="13" s="1"/>
  <c r="I183" i="13"/>
  <c r="H183" i="13"/>
  <c r="J183" i="13" s="1"/>
  <c r="G183" i="13"/>
  <c r="F183" i="13"/>
  <c r="E183" i="13"/>
  <c r="D183" i="13"/>
  <c r="C183" i="13"/>
  <c r="B183" i="13"/>
  <c r="R182" i="13"/>
  <c r="Q182" i="13"/>
  <c r="S182" i="13" s="1"/>
  <c r="P182" i="13"/>
  <c r="O182" i="13"/>
  <c r="N182" i="13"/>
  <c r="M182" i="13"/>
  <c r="L182" i="13"/>
  <c r="K182" i="13"/>
  <c r="I182" i="13"/>
  <c r="H182" i="13"/>
  <c r="F182" i="13"/>
  <c r="E182" i="13"/>
  <c r="G182" i="13" s="1"/>
  <c r="D182" i="13"/>
  <c r="C182" i="13"/>
  <c r="B182" i="13"/>
  <c r="R181" i="13"/>
  <c r="U181" i="13" s="1"/>
  <c r="Q181" i="13"/>
  <c r="O181" i="13"/>
  <c r="N181" i="13"/>
  <c r="P181" i="13" s="1"/>
  <c r="M181" i="13"/>
  <c r="M180" i="13" s="1"/>
  <c r="L181" i="13"/>
  <c r="K181" i="13"/>
  <c r="I181" i="13"/>
  <c r="I180" i="13" s="1"/>
  <c r="H181" i="13"/>
  <c r="F181" i="13"/>
  <c r="E181" i="13"/>
  <c r="C181" i="13"/>
  <c r="B181" i="13"/>
  <c r="D181" i="13" s="1"/>
  <c r="R180" i="13"/>
  <c r="O180" i="13"/>
  <c r="N180" i="13"/>
  <c r="F180" i="13"/>
  <c r="C180" i="13"/>
  <c r="B180" i="13"/>
  <c r="U178" i="13"/>
  <c r="T178" i="13"/>
  <c r="V178" i="13" s="1"/>
  <c r="S178" i="13"/>
  <c r="P178" i="13"/>
  <c r="M178" i="13"/>
  <c r="J178" i="13"/>
  <c r="G178" i="13"/>
  <c r="G175" i="13" s="1"/>
  <c r="D178" i="13"/>
  <c r="U177" i="13"/>
  <c r="T177" i="13"/>
  <c r="S177" i="13"/>
  <c r="P177" i="13"/>
  <c r="M177" i="13"/>
  <c r="J177" i="13"/>
  <c r="G177" i="13"/>
  <c r="D177" i="13"/>
  <c r="U176" i="13"/>
  <c r="U175" i="13" s="1"/>
  <c r="T176" i="13"/>
  <c r="S176" i="13"/>
  <c r="P176" i="13"/>
  <c r="P175" i="13" s="1"/>
  <c r="M176" i="13"/>
  <c r="M175" i="13" s="1"/>
  <c r="J176" i="13"/>
  <c r="G176" i="13"/>
  <c r="D176" i="13"/>
  <c r="D175" i="13" s="1"/>
  <c r="S175" i="13"/>
  <c r="R175" i="13"/>
  <c r="Q175" i="13"/>
  <c r="O175" i="13"/>
  <c r="N175" i="13"/>
  <c r="L175" i="13"/>
  <c r="K175" i="13"/>
  <c r="J175" i="13"/>
  <c r="I175" i="13"/>
  <c r="H175" i="13"/>
  <c r="F175" i="13"/>
  <c r="E175" i="13"/>
  <c r="C175" i="13"/>
  <c r="B175" i="13"/>
  <c r="U173" i="13"/>
  <c r="T173" i="13"/>
  <c r="V173" i="13" s="1"/>
  <c r="S173" i="13"/>
  <c r="P173" i="13"/>
  <c r="M173" i="13"/>
  <c r="J173" i="13"/>
  <c r="G173" i="13"/>
  <c r="D173" i="13"/>
  <c r="U172" i="13"/>
  <c r="T172" i="13"/>
  <c r="S172" i="13"/>
  <c r="P172" i="13"/>
  <c r="M172" i="13"/>
  <c r="J172" i="13"/>
  <c r="G172" i="13"/>
  <c r="D172" i="13"/>
  <c r="V171" i="13"/>
  <c r="U171" i="13"/>
  <c r="T171" i="13"/>
  <c r="S171" i="13"/>
  <c r="P171" i="13"/>
  <c r="P170" i="13" s="1"/>
  <c r="M171" i="13"/>
  <c r="J171" i="13"/>
  <c r="G171" i="13"/>
  <c r="D171" i="13"/>
  <c r="D170" i="13" s="1"/>
  <c r="S170" i="13"/>
  <c r="R170" i="13"/>
  <c r="Q170" i="13"/>
  <c r="O170" i="13"/>
  <c r="N170" i="13"/>
  <c r="L170" i="13"/>
  <c r="K170" i="13"/>
  <c r="J170" i="13"/>
  <c r="I170" i="13"/>
  <c r="H170" i="13"/>
  <c r="G170" i="13"/>
  <c r="F170" i="13"/>
  <c r="E170" i="13"/>
  <c r="C170" i="13"/>
  <c r="B170" i="13"/>
  <c r="S167" i="13"/>
  <c r="R167" i="13"/>
  <c r="Q167" i="13"/>
  <c r="O167" i="13"/>
  <c r="P167" i="13" s="1"/>
  <c r="N167" i="13"/>
  <c r="L167" i="13"/>
  <c r="K167" i="13"/>
  <c r="I167" i="13"/>
  <c r="H167" i="13"/>
  <c r="J167" i="13" s="1"/>
  <c r="G167" i="13"/>
  <c r="F167" i="13"/>
  <c r="E167" i="13"/>
  <c r="C167" i="13"/>
  <c r="D167" i="13" s="1"/>
  <c r="B167" i="13"/>
  <c r="R166" i="13"/>
  <c r="Q166" i="13"/>
  <c r="S166" i="13" s="1"/>
  <c r="P166" i="13"/>
  <c r="O166" i="13"/>
  <c r="N166" i="13"/>
  <c r="L166" i="13"/>
  <c r="K166" i="13"/>
  <c r="I166" i="13"/>
  <c r="H166" i="13"/>
  <c r="F166" i="13"/>
  <c r="E166" i="13"/>
  <c r="G166" i="13" s="1"/>
  <c r="D166" i="13"/>
  <c r="C166" i="13"/>
  <c r="B166" i="13"/>
  <c r="U165" i="13"/>
  <c r="R165" i="13"/>
  <c r="Q165" i="13"/>
  <c r="O165" i="13"/>
  <c r="N165" i="13"/>
  <c r="P165" i="13" s="1"/>
  <c r="M165" i="13"/>
  <c r="L165" i="13"/>
  <c r="K165" i="13"/>
  <c r="J165" i="13"/>
  <c r="I165" i="13"/>
  <c r="H165" i="13"/>
  <c r="F165" i="13"/>
  <c r="E165" i="13"/>
  <c r="C165" i="13"/>
  <c r="B165" i="13"/>
  <c r="D165" i="13" s="1"/>
  <c r="R164" i="13"/>
  <c r="O164" i="13"/>
  <c r="K164" i="13"/>
  <c r="F164" i="13"/>
  <c r="C164" i="13"/>
  <c r="U162" i="13"/>
  <c r="T162" i="13"/>
  <c r="V162" i="13" s="1"/>
  <c r="S162" i="13"/>
  <c r="P162" i="13"/>
  <c r="M162" i="13"/>
  <c r="J162" i="13"/>
  <c r="G162" i="13"/>
  <c r="G159" i="13" s="1"/>
  <c r="D162" i="13"/>
  <c r="U161" i="13"/>
  <c r="T161" i="13"/>
  <c r="S161" i="13"/>
  <c r="P161" i="13"/>
  <c r="M161" i="13"/>
  <c r="J161" i="13"/>
  <c r="G161" i="13"/>
  <c r="D161" i="13"/>
  <c r="V160" i="13"/>
  <c r="U160" i="13"/>
  <c r="T160" i="13"/>
  <c r="S160" i="13"/>
  <c r="P160" i="13"/>
  <c r="P159" i="13" s="1"/>
  <c r="M160" i="13"/>
  <c r="J160" i="13"/>
  <c r="G160" i="13"/>
  <c r="D160" i="13"/>
  <c r="D159" i="13" s="1"/>
  <c r="S159" i="13"/>
  <c r="R159" i="13"/>
  <c r="Q159" i="13"/>
  <c r="O159" i="13"/>
  <c r="N159" i="13"/>
  <c r="L159" i="13"/>
  <c r="K159" i="13"/>
  <c r="J159" i="13"/>
  <c r="I159" i="13"/>
  <c r="H159" i="13"/>
  <c r="F159" i="13"/>
  <c r="E159" i="13"/>
  <c r="C159" i="13"/>
  <c r="B159" i="13"/>
  <c r="U157" i="13"/>
  <c r="T157" i="13"/>
  <c r="V157" i="13" s="1"/>
  <c r="S157" i="13"/>
  <c r="P157" i="13"/>
  <c r="M157" i="13"/>
  <c r="J157" i="13"/>
  <c r="G157" i="13"/>
  <c r="D157" i="13"/>
  <c r="U156" i="13"/>
  <c r="T156" i="13"/>
  <c r="S156" i="13"/>
  <c r="P156" i="13"/>
  <c r="M156" i="13"/>
  <c r="J156" i="13"/>
  <c r="G156" i="13"/>
  <c r="D156" i="13"/>
  <c r="U155" i="13"/>
  <c r="U154" i="13" s="1"/>
  <c r="T155" i="13"/>
  <c r="S155" i="13"/>
  <c r="P155" i="13"/>
  <c r="P154" i="13" s="1"/>
  <c r="M155" i="13"/>
  <c r="M154" i="13" s="1"/>
  <c r="J155" i="13"/>
  <c r="G155" i="13"/>
  <c r="D155" i="13"/>
  <c r="D154" i="13" s="1"/>
  <c r="S154" i="13"/>
  <c r="R154" i="13"/>
  <c r="Q154" i="13"/>
  <c r="O154" i="13"/>
  <c r="N154" i="13"/>
  <c r="L154" i="13"/>
  <c r="K154" i="13"/>
  <c r="J154" i="13"/>
  <c r="I154" i="13"/>
  <c r="H154" i="13"/>
  <c r="G154" i="13"/>
  <c r="F154" i="13"/>
  <c r="E154" i="13"/>
  <c r="C154" i="13"/>
  <c r="B154" i="13"/>
  <c r="S151" i="13"/>
  <c r="R151" i="13"/>
  <c r="U151" i="13" s="1"/>
  <c r="Q151" i="13"/>
  <c r="P151" i="13"/>
  <c r="O151" i="13"/>
  <c r="N151" i="13"/>
  <c r="L151" i="13"/>
  <c r="K151" i="13"/>
  <c r="M151" i="13" s="1"/>
  <c r="I151" i="13"/>
  <c r="H151" i="13"/>
  <c r="J151" i="13" s="1"/>
  <c r="G151" i="13"/>
  <c r="F151" i="13"/>
  <c r="E151" i="13"/>
  <c r="D151" i="13"/>
  <c r="C151" i="13"/>
  <c r="B151" i="13"/>
  <c r="R150" i="13"/>
  <c r="Q150" i="13"/>
  <c r="S150" i="13" s="1"/>
  <c r="P150" i="13"/>
  <c r="O150" i="13"/>
  <c r="N150" i="13"/>
  <c r="M150" i="13"/>
  <c r="L150" i="13"/>
  <c r="L148" i="13" s="1"/>
  <c r="K150" i="13"/>
  <c r="I150" i="13"/>
  <c r="H150" i="13"/>
  <c r="F150" i="13"/>
  <c r="E150" i="13"/>
  <c r="G150" i="13" s="1"/>
  <c r="D150" i="13"/>
  <c r="C150" i="13"/>
  <c r="B150" i="13"/>
  <c r="R149" i="13"/>
  <c r="U149" i="13" s="1"/>
  <c r="Q149" i="13"/>
  <c r="O149" i="13"/>
  <c r="N149" i="13"/>
  <c r="P149" i="13" s="1"/>
  <c r="M149" i="13"/>
  <c r="M148" i="13" s="1"/>
  <c r="L149" i="13"/>
  <c r="K149" i="13"/>
  <c r="I149" i="13"/>
  <c r="I148" i="13" s="1"/>
  <c r="H149" i="13"/>
  <c r="F149" i="13"/>
  <c r="E149" i="13"/>
  <c r="C149" i="13"/>
  <c r="B149" i="13"/>
  <c r="D149" i="13" s="1"/>
  <c r="R148" i="13"/>
  <c r="O148" i="13"/>
  <c r="N148" i="13"/>
  <c r="F148" i="13"/>
  <c r="C148" i="13"/>
  <c r="B148" i="13"/>
  <c r="U146" i="13"/>
  <c r="T146" i="13"/>
  <c r="V146" i="13" s="1"/>
  <c r="S146" i="13"/>
  <c r="P146" i="13"/>
  <c r="M146" i="13"/>
  <c r="J146" i="13"/>
  <c r="G146" i="13"/>
  <c r="D146" i="13"/>
  <c r="U145" i="13"/>
  <c r="T145" i="13"/>
  <c r="S145" i="13"/>
  <c r="P145" i="13"/>
  <c r="M145" i="13"/>
  <c r="J145" i="13"/>
  <c r="G145" i="13"/>
  <c r="D145" i="13"/>
  <c r="U144" i="13"/>
  <c r="U143" i="13" s="1"/>
  <c r="T144" i="13"/>
  <c r="S144" i="13"/>
  <c r="P144" i="13"/>
  <c r="P143" i="13" s="1"/>
  <c r="M144" i="13"/>
  <c r="M143" i="13" s="1"/>
  <c r="J144" i="13"/>
  <c r="G144" i="13"/>
  <c r="D144" i="13"/>
  <c r="D143" i="13" s="1"/>
  <c r="S143" i="13"/>
  <c r="R143" i="13"/>
  <c r="Q143" i="13"/>
  <c r="O143" i="13"/>
  <c r="N143" i="13"/>
  <c r="L143" i="13"/>
  <c r="K143" i="13"/>
  <c r="J143" i="13"/>
  <c r="I143" i="13"/>
  <c r="H143" i="13"/>
  <c r="G143" i="13"/>
  <c r="F143" i="13"/>
  <c r="E143" i="13"/>
  <c r="C143" i="13"/>
  <c r="B143" i="13"/>
  <c r="U141" i="13"/>
  <c r="T141" i="13"/>
  <c r="V141" i="13" s="1"/>
  <c r="S141" i="13"/>
  <c r="P141" i="13"/>
  <c r="M141" i="13"/>
  <c r="J141" i="13"/>
  <c r="G141" i="13"/>
  <c r="G138" i="13" s="1"/>
  <c r="D141" i="13"/>
  <c r="U140" i="13"/>
  <c r="T140" i="13"/>
  <c r="S140" i="13"/>
  <c r="P140" i="13"/>
  <c r="M140" i="13"/>
  <c r="J140" i="13"/>
  <c r="G140" i="13"/>
  <c r="D140" i="13"/>
  <c r="V139" i="13"/>
  <c r="U139" i="13"/>
  <c r="T139" i="13"/>
  <c r="S139" i="13"/>
  <c r="P139" i="13"/>
  <c r="P138" i="13" s="1"/>
  <c r="M139" i="13"/>
  <c r="J139" i="13"/>
  <c r="G139" i="13"/>
  <c r="D139" i="13"/>
  <c r="D138" i="13" s="1"/>
  <c r="S138" i="13"/>
  <c r="R138" i="13"/>
  <c r="Q138" i="13"/>
  <c r="O138" i="13"/>
  <c r="N138" i="13"/>
  <c r="L138" i="13"/>
  <c r="K138" i="13"/>
  <c r="J138" i="13"/>
  <c r="I138" i="13"/>
  <c r="H138" i="13"/>
  <c r="F138" i="13"/>
  <c r="E138" i="13"/>
  <c r="C138" i="13"/>
  <c r="B138" i="13"/>
  <c r="S135" i="13"/>
  <c r="R135" i="13"/>
  <c r="Q135" i="13"/>
  <c r="O135" i="13"/>
  <c r="N135" i="13"/>
  <c r="L135" i="13"/>
  <c r="K135" i="13"/>
  <c r="I135" i="13"/>
  <c r="H135" i="13"/>
  <c r="J135" i="13" s="1"/>
  <c r="G135" i="13"/>
  <c r="F135" i="13"/>
  <c r="E135" i="13"/>
  <c r="C135" i="13"/>
  <c r="B135" i="13"/>
  <c r="R134" i="13"/>
  <c r="Q134" i="13"/>
  <c r="S134" i="13" s="1"/>
  <c r="P134" i="13"/>
  <c r="O134" i="13"/>
  <c r="N134" i="13"/>
  <c r="L134" i="13"/>
  <c r="K134" i="13"/>
  <c r="I134" i="13"/>
  <c r="H134" i="13"/>
  <c r="T134" i="13" s="1"/>
  <c r="F134" i="13"/>
  <c r="E134" i="13"/>
  <c r="G134" i="13" s="1"/>
  <c r="D134" i="13"/>
  <c r="C134" i="13"/>
  <c r="B134" i="13"/>
  <c r="R133" i="13"/>
  <c r="Q133" i="13"/>
  <c r="O133" i="13"/>
  <c r="N133" i="13"/>
  <c r="P133" i="13" s="1"/>
  <c r="M133" i="13"/>
  <c r="L133" i="13"/>
  <c r="K133" i="13"/>
  <c r="I133" i="13"/>
  <c r="H133" i="13"/>
  <c r="F133" i="13"/>
  <c r="E133" i="13"/>
  <c r="C133" i="13"/>
  <c r="B133" i="13"/>
  <c r="D133" i="13" s="1"/>
  <c r="R132" i="13"/>
  <c r="N132" i="13"/>
  <c r="F132" i="13"/>
  <c r="B132" i="13"/>
  <c r="U130" i="13"/>
  <c r="T130" i="13"/>
  <c r="V130" i="13" s="1"/>
  <c r="S130" i="13"/>
  <c r="S127" i="13" s="1"/>
  <c r="P130" i="13"/>
  <c r="M130" i="13"/>
  <c r="J130" i="13"/>
  <c r="G130" i="13"/>
  <c r="G127" i="13" s="1"/>
  <c r="D130" i="13"/>
  <c r="U129" i="13"/>
  <c r="T129" i="13"/>
  <c r="V129" i="13" s="1"/>
  <c r="S129" i="13"/>
  <c r="P129" i="13"/>
  <c r="M129" i="13"/>
  <c r="J129" i="13"/>
  <c r="J127" i="13" s="1"/>
  <c r="G129" i="13"/>
  <c r="D129" i="13"/>
  <c r="U128" i="13"/>
  <c r="T128" i="13"/>
  <c r="T127" i="13" s="1"/>
  <c r="S128" i="13"/>
  <c r="P128" i="13"/>
  <c r="P127" i="13" s="1"/>
  <c r="M128" i="13"/>
  <c r="M127" i="13" s="1"/>
  <c r="J128" i="13"/>
  <c r="G128" i="13"/>
  <c r="D128" i="13"/>
  <c r="D127" i="13" s="1"/>
  <c r="R127" i="13"/>
  <c r="Q127" i="13"/>
  <c r="O127" i="13"/>
  <c r="N127" i="13"/>
  <c r="L127" i="13"/>
  <c r="K127" i="13"/>
  <c r="I127" i="13"/>
  <c r="H127" i="13"/>
  <c r="F127" i="13"/>
  <c r="E127" i="13"/>
  <c r="C127" i="13"/>
  <c r="B127" i="13"/>
  <c r="U125" i="13"/>
  <c r="T125" i="13"/>
  <c r="V125" i="13" s="1"/>
  <c r="S125" i="13"/>
  <c r="S122" i="13" s="1"/>
  <c r="P125" i="13"/>
  <c r="M125" i="13"/>
  <c r="J125" i="13"/>
  <c r="G125" i="13"/>
  <c r="G122" i="13" s="1"/>
  <c r="D125" i="13"/>
  <c r="U124" i="13"/>
  <c r="T124" i="13"/>
  <c r="V124" i="13" s="1"/>
  <c r="S124" i="13"/>
  <c r="P124" i="13"/>
  <c r="M124" i="13"/>
  <c r="J124" i="13"/>
  <c r="G124" i="13"/>
  <c r="D124" i="13"/>
  <c r="U123" i="13"/>
  <c r="T123" i="13"/>
  <c r="T122" i="13" s="1"/>
  <c r="S123" i="13"/>
  <c r="P123" i="13"/>
  <c r="P122" i="13" s="1"/>
  <c r="M123" i="13"/>
  <c r="M122" i="13" s="1"/>
  <c r="J123" i="13"/>
  <c r="G123" i="13"/>
  <c r="D123" i="13"/>
  <c r="D122" i="13" s="1"/>
  <c r="R122" i="13"/>
  <c r="Q122" i="13"/>
  <c r="O122" i="13"/>
  <c r="N122" i="13"/>
  <c r="L122" i="13"/>
  <c r="K122" i="13"/>
  <c r="J122" i="13"/>
  <c r="I122" i="13"/>
  <c r="H122" i="13"/>
  <c r="F122" i="13"/>
  <c r="E122" i="13"/>
  <c r="C122" i="13"/>
  <c r="B122" i="13"/>
  <c r="S119" i="13"/>
  <c r="R119" i="13"/>
  <c r="Q119" i="13"/>
  <c r="O119" i="13"/>
  <c r="P119" i="13" s="1"/>
  <c r="N119" i="13"/>
  <c r="L119" i="13"/>
  <c r="K119" i="13"/>
  <c r="I119" i="13"/>
  <c r="H119" i="13"/>
  <c r="J119" i="13" s="1"/>
  <c r="G119" i="13"/>
  <c r="F119" i="13"/>
  <c r="E119" i="13"/>
  <c r="C119" i="13"/>
  <c r="D119" i="13" s="1"/>
  <c r="B119" i="13"/>
  <c r="R118" i="13"/>
  <c r="Q118" i="13"/>
  <c r="S118" i="13" s="1"/>
  <c r="P118" i="13"/>
  <c r="O118" i="13"/>
  <c r="N118" i="13"/>
  <c r="M118" i="13"/>
  <c r="L118" i="13"/>
  <c r="K118" i="13"/>
  <c r="I118" i="13"/>
  <c r="H118" i="13"/>
  <c r="F118" i="13"/>
  <c r="E118" i="13"/>
  <c r="G118" i="13" s="1"/>
  <c r="D118" i="13"/>
  <c r="C118" i="13"/>
  <c r="B118" i="13"/>
  <c r="R117" i="13"/>
  <c r="U117" i="13" s="1"/>
  <c r="Q117" i="13"/>
  <c r="O117" i="13"/>
  <c r="N117" i="13"/>
  <c r="P117" i="13" s="1"/>
  <c r="P116" i="13" s="1"/>
  <c r="M117" i="13"/>
  <c r="L117" i="13"/>
  <c r="K117" i="13"/>
  <c r="I117" i="13"/>
  <c r="I116" i="13" s="1"/>
  <c r="H117" i="13"/>
  <c r="F117" i="13"/>
  <c r="E117" i="13"/>
  <c r="C117" i="13"/>
  <c r="B117" i="13"/>
  <c r="D117" i="13" s="1"/>
  <c r="R116" i="13"/>
  <c r="O116" i="13"/>
  <c r="F116" i="13"/>
  <c r="C116" i="13"/>
  <c r="B116" i="13"/>
  <c r="U114" i="13"/>
  <c r="T114" i="13"/>
  <c r="V114" i="13" s="1"/>
  <c r="S114" i="13"/>
  <c r="P114" i="13"/>
  <c r="M114" i="13"/>
  <c r="J114" i="13"/>
  <c r="G114" i="13"/>
  <c r="G111" i="13" s="1"/>
  <c r="D114" i="13"/>
  <c r="U113" i="13"/>
  <c r="T113" i="13"/>
  <c r="S113" i="13"/>
  <c r="P113" i="13"/>
  <c r="M113" i="13"/>
  <c r="J113" i="13"/>
  <c r="G113" i="13"/>
  <c r="D113" i="13"/>
  <c r="V112" i="13"/>
  <c r="U112" i="13"/>
  <c r="T112" i="13"/>
  <c r="S112" i="13"/>
  <c r="P112" i="13"/>
  <c r="P111" i="13" s="1"/>
  <c r="M112" i="13"/>
  <c r="J112" i="13"/>
  <c r="G112" i="13"/>
  <c r="D112" i="13"/>
  <c r="D111" i="13" s="1"/>
  <c r="S111" i="13"/>
  <c r="R111" i="13"/>
  <c r="Q111" i="13"/>
  <c r="O111" i="13"/>
  <c r="N111" i="13"/>
  <c r="L111" i="13"/>
  <c r="K111" i="13"/>
  <c r="J111" i="13"/>
  <c r="I111" i="13"/>
  <c r="H111" i="13"/>
  <c r="F111" i="13"/>
  <c r="E111" i="13"/>
  <c r="C111" i="13"/>
  <c r="B111" i="13"/>
  <c r="U109" i="13"/>
  <c r="T109" i="13"/>
  <c r="V109" i="13" s="1"/>
  <c r="S109" i="13"/>
  <c r="P109" i="13"/>
  <c r="M109" i="13"/>
  <c r="J109" i="13"/>
  <c r="G109" i="13"/>
  <c r="G106" i="13" s="1"/>
  <c r="D109" i="13"/>
  <c r="U108" i="13"/>
  <c r="T108" i="13"/>
  <c r="S108" i="13"/>
  <c r="P108" i="13"/>
  <c r="M108" i="13"/>
  <c r="J108" i="13"/>
  <c r="G108" i="13"/>
  <c r="D108" i="13"/>
  <c r="U107" i="13"/>
  <c r="U106" i="13" s="1"/>
  <c r="T107" i="13"/>
  <c r="S107" i="13"/>
  <c r="P107" i="13"/>
  <c r="P106" i="13" s="1"/>
  <c r="M107" i="13"/>
  <c r="M106" i="13" s="1"/>
  <c r="J107" i="13"/>
  <c r="G107" i="13"/>
  <c r="D107" i="13"/>
  <c r="D106" i="13" s="1"/>
  <c r="S106" i="13"/>
  <c r="R106" i="13"/>
  <c r="Q106" i="13"/>
  <c r="O106" i="13"/>
  <c r="N106" i="13"/>
  <c r="L106" i="13"/>
  <c r="K106" i="13"/>
  <c r="J106" i="13"/>
  <c r="I106" i="13"/>
  <c r="H106" i="13"/>
  <c r="F106" i="13"/>
  <c r="E106" i="13"/>
  <c r="C106" i="13"/>
  <c r="B106" i="13"/>
  <c r="S103" i="13"/>
  <c r="R103" i="13"/>
  <c r="Q103" i="13"/>
  <c r="O103" i="13"/>
  <c r="P103" i="13" s="1"/>
  <c r="N103" i="13"/>
  <c r="L103" i="13"/>
  <c r="K103" i="13"/>
  <c r="M103" i="13" s="1"/>
  <c r="I103" i="13"/>
  <c r="H103" i="13"/>
  <c r="J103" i="13" s="1"/>
  <c r="G103" i="13"/>
  <c r="F103" i="13"/>
  <c r="E103" i="13"/>
  <c r="D103" i="13"/>
  <c r="C103" i="13"/>
  <c r="B103" i="13"/>
  <c r="R102" i="13"/>
  <c r="Q102" i="13"/>
  <c r="S102" i="13" s="1"/>
  <c r="P102" i="13"/>
  <c r="O102" i="13"/>
  <c r="N102" i="13"/>
  <c r="L102" i="13"/>
  <c r="L100" i="13" s="1"/>
  <c r="K102" i="13"/>
  <c r="I102" i="13"/>
  <c r="H102" i="13"/>
  <c r="F102" i="13"/>
  <c r="E102" i="13"/>
  <c r="G102" i="13" s="1"/>
  <c r="D102" i="13"/>
  <c r="C102" i="13"/>
  <c r="B102" i="13"/>
  <c r="R101" i="13"/>
  <c r="U101" i="13" s="1"/>
  <c r="Q101" i="13"/>
  <c r="O101" i="13"/>
  <c r="N101" i="13"/>
  <c r="P101" i="13" s="1"/>
  <c r="M101" i="13"/>
  <c r="L101" i="13"/>
  <c r="K101" i="13"/>
  <c r="I101" i="13"/>
  <c r="I100" i="13" s="1"/>
  <c r="H101" i="13"/>
  <c r="F101" i="13"/>
  <c r="E101" i="13"/>
  <c r="C101" i="13"/>
  <c r="B101" i="13"/>
  <c r="D101" i="13" s="1"/>
  <c r="D100" i="13" s="1"/>
  <c r="R100" i="13"/>
  <c r="O100" i="13"/>
  <c r="N100" i="13"/>
  <c r="F100" i="13"/>
  <c r="C100" i="13"/>
  <c r="U98" i="13"/>
  <c r="T98" i="13"/>
  <c r="V98" i="13" s="1"/>
  <c r="S98" i="13"/>
  <c r="P98" i="13"/>
  <c r="M98" i="13"/>
  <c r="J98" i="13"/>
  <c r="G98" i="13"/>
  <c r="D98" i="13"/>
  <c r="U97" i="13"/>
  <c r="T97" i="13"/>
  <c r="S97" i="13"/>
  <c r="P97" i="13"/>
  <c r="M97" i="13"/>
  <c r="J97" i="13"/>
  <c r="G97" i="13"/>
  <c r="D97" i="13"/>
  <c r="V96" i="13"/>
  <c r="U96" i="13"/>
  <c r="T96" i="13"/>
  <c r="S96" i="13"/>
  <c r="P96" i="13"/>
  <c r="P95" i="13" s="1"/>
  <c r="M96" i="13"/>
  <c r="J96" i="13"/>
  <c r="G96" i="13"/>
  <c r="D96" i="13"/>
  <c r="D95" i="13" s="1"/>
  <c r="S95" i="13"/>
  <c r="R95" i="13"/>
  <c r="Q95" i="13"/>
  <c r="O95" i="13"/>
  <c r="N95" i="13"/>
  <c r="L95" i="13"/>
  <c r="K95" i="13"/>
  <c r="J95" i="13"/>
  <c r="I95" i="13"/>
  <c r="H95" i="13"/>
  <c r="G95" i="13"/>
  <c r="F95" i="13"/>
  <c r="E95" i="13"/>
  <c r="C95" i="13"/>
  <c r="B95" i="13"/>
  <c r="U93" i="13"/>
  <c r="T93" i="13"/>
  <c r="V93" i="13" s="1"/>
  <c r="S93" i="13"/>
  <c r="P93" i="13"/>
  <c r="M93" i="13"/>
  <c r="J93" i="13"/>
  <c r="G93" i="13"/>
  <c r="G90" i="13" s="1"/>
  <c r="D93" i="13"/>
  <c r="U92" i="13"/>
  <c r="T92" i="13"/>
  <c r="S92" i="13"/>
  <c r="P92" i="13"/>
  <c r="M92" i="13"/>
  <c r="J92" i="13"/>
  <c r="G92" i="13"/>
  <c r="D92" i="13"/>
  <c r="V91" i="13"/>
  <c r="U91" i="13"/>
  <c r="T91" i="13"/>
  <c r="T90" i="13" s="1"/>
  <c r="S91" i="13"/>
  <c r="P91" i="13"/>
  <c r="P90" i="13" s="1"/>
  <c r="M91" i="13"/>
  <c r="J91" i="13"/>
  <c r="G91" i="13"/>
  <c r="D91" i="13"/>
  <c r="D90" i="13" s="1"/>
  <c r="S90" i="13"/>
  <c r="R90" i="13"/>
  <c r="Q90" i="13"/>
  <c r="O90" i="13"/>
  <c r="N90" i="13"/>
  <c r="L90" i="13"/>
  <c r="K90" i="13"/>
  <c r="J90" i="13"/>
  <c r="I90" i="13"/>
  <c r="H90" i="13"/>
  <c r="F90" i="13"/>
  <c r="E90" i="13"/>
  <c r="C90" i="13"/>
  <c r="B90" i="13"/>
  <c r="S87" i="13"/>
  <c r="R87" i="13"/>
  <c r="U87" i="13" s="1"/>
  <c r="Q87" i="13"/>
  <c r="O87" i="13"/>
  <c r="P87" i="13" s="1"/>
  <c r="N87" i="13"/>
  <c r="L87" i="13"/>
  <c r="K87" i="13"/>
  <c r="I87" i="13"/>
  <c r="H87" i="13"/>
  <c r="J87" i="13" s="1"/>
  <c r="G87" i="13"/>
  <c r="F87" i="13"/>
  <c r="E87" i="13"/>
  <c r="D87" i="13"/>
  <c r="C87" i="13"/>
  <c r="B87" i="13"/>
  <c r="R86" i="13"/>
  <c r="Q86" i="13"/>
  <c r="S86" i="13" s="1"/>
  <c r="P86" i="13"/>
  <c r="O86" i="13"/>
  <c r="N86" i="13"/>
  <c r="L86" i="13"/>
  <c r="U86" i="13" s="1"/>
  <c r="K86" i="13"/>
  <c r="I86" i="13"/>
  <c r="H86" i="13"/>
  <c r="F86" i="13"/>
  <c r="E86" i="13"/>
  <c r="G86" i="13" s="1"/>
  <c r="D86" i="13"/>
  <c r="C86" i="13"/>
  <c r="B86" i="13"/>
  <c r="R85" i="13"/>
  <c r="Q85" i="13"/>
  <c r="O85" i="13"/>
  <c r="N85" i="13"/>
  <c r="P85" i="13" s="1"/>
  <c r="M85" i="13"/>
  <c r="L85" i="13"/>
  <c r="L84" i="13" s="1"/>
  <c r="K85" i="13"/>
  <c r="J85" i="13"/>
  <c r="I85" i="13"/>
  <c r="H85" i="13"/>
  <c r="F85" i="13"/>
  <c r="U85" i="13" s="1"/>
  <c r="U84" i="13" s="1"/>
  <c r="E85" i="13"/>
  <c r="C85" i="13"/>
  <c r="B85" i="13"/>
  <c r="D85" i="13" s="1"/>
  <c r="R84" i="13"/>
  <c r="O84" i="13"/>
  <c r="N84" i="13"/>
  <c r="K84" i="13"/>
  <c r="F84" i="13"/>
  <c r="C84" i="13"/>
  <c r="U82" i="13"/>
  <c r="T82" i="13"/>
  <c r="V82" i="13" s="1"/>
  <c r="S82" i="13"/>
  <c r="P82" i="13"/>
  <c r="M82" i="13"/>
  <c r="J82" i="13"/>
  <c r="G82" i="13"/>
  <c r="D82" i="13"/>
  <c r="U81" i="13"/>
  <c r="T81" i="13"/>
  <c r="V81" i="13" s="1"/>
  <c r="S81" i="13"/>
  <c r="P81" i="13"/>
  <c r="M81" i="13"/>
  <c r="J81" i="13"/>
  <c r="G81" i="13"/>
  <c r="D81" i="13"/>
  <c r="U80" i="13"/>
  <c r="U79" i="13" s="1"/>
  <c r="T80" i="13"/>
  <c r="S80" i="13"/>
  <c r="P80" i="13"/>
  <c r="P79" i="13" s="1"/>
  <c r="M80" i="13"/>
  <c r="M79" i="13" s="1"/>
  <c r="J80" i="13"/>
  <c r="G80" i="13"/>
  <c r="D80" i="13"/>
  <c r="D79" i="13" s="1"/>
  <c r="S79" i="13"/>
  <c r="R79" i="13"/>
  <c r="Q79" i="13"/>
  <c r="O79" i="13"/>
  <c r="N79" i="13"/>
  <c r="L79" i="13"/>
  <c r="K79" i="13"/>
  <c r="J79" i="13"/>
  <c r="I79" i="13"/>
  <c r="H79" i="13"/>
  <c r="G79" i="13"/>
  <c r="F79" i="13"/>
  <c r="E79" i="13"/>
  <c r="C79" i="13"/>
  <c r="B79" i="13"/>
  <c r="U77" i="13"/>
  <c r="T77" i="13"/>
  <c r="V77" i="13" s="1"/>
  <c r="S77" i="13"/>
  <c r="P77" i="13"/>
  <c r="M77" i="13"/>
  <c r="J77" i="13"/>
  <c r="G77" i="13"/>
  <c r="D77" i="13"/>
  <c r="U76" i="13"/>
  <c r="T76" i="13"/>
  <c r="S76" i="13"/>
  <c r="P76" i="13"/>
  <c r="M76" i="13"/>
  <c r="J76" i="13"/>
  <c r="G76" i="13"/>
  <c r="D76" i="13"/>
  <c r="V75" i="13"/>
  <c r="U75" i="13"/>
  <c r="T75" i="13"/>
  <c r="S75" i="13"/>
  <c r="P75" i="13"/>
  <c r="P74" i="13" s="1"/>
  <c r="M75" i="13"/>
  <c r="J75" i="13"/>
  <c r="G75" i="13"/>
  <c r="D75" i="13"/>
  <c r="D74" i="13" s="1"/>
  <c r="S74" i="13"/>
  <c r="R74" i="13"/>
  <c r="Q74" i="13"/>
  <c r="O74" i="13"/>
  <c r="N74" i="13"/>
  <c r="L74" i="13"/>
  <c r="K74" i="13"/>
  <c r="J74" i="13"/>
  <c r="I74" i="13"/>
  <c r="H74" i="13"/>
  <c r="G74" i="13"/>
  <c r="F74" i="13"/>
  <c r="E74" i="13"/>
  <c r="C74" i="13"/>
  <c r="B74" i="13"/>
  <c r="S71" i="13"/>
  <c r="R71" i="13"/>
  <c r="Q71" i="13"/>
  <c r="O71" i="13"/>
  <c r="N71" i="13"/>
  <c r="L71" i="13"/>
  <c r="K71" i="13"/>
  <c r="I71" i="13"/>
  <c r="H71" i="13"/>
  <c r="J71" i="13" s="1"/>
  <c r="G71" i="13"/>
  <c r="F71" i="13"/>
  <c r="E71" i="13"/>
  <c r="C71" i="13"/>
  <c r="B71" i="13"/>
  <c r="R70" i="13"/>
  <c r="Q70" i="13"/>
  <c r="S70" i="13" s="1"/>
  <c r="P70" i="13"/>
  <c r="O70" i="13"/>
  <c r="N70" i="13"/>
  <c r="L70" i="13"/>
  <c r="K70" i="13"/>
  <c r="I70" i="13"/>
  <c r="H70" i="13"/>
  <c r="F70" i="13"/>
  <c r="E70" i="13"/>
  <c r="G70" i="13" s="1"/>
  <c r="D70" i="13"/>
  <c r="C70" i="13"/>
  <c r="B70" i="13"/>
  <c r="R69" i="13"/>
  <c r="Q69" i="13"/>
  <c r="O69" i="13"/>
  <c r="N69" i="13"/>
  <c r="P69" i="13" s="1"/>
  <c r="M69" i="13"/>
  <c r="L69" i="13"/>
  <c r="K69" i="13"/>
  <c r="I69" i="13"/>
  <c r="H69" i="13"/>
  <c r="F69" i="13"/>
  <c r="E69" i="13"/>
  <c r="C69" i="13"/>
  <c r="B69" i="13"/>
  <c r="D69" i="13" s="1"/>
  <c r="R68" i="13"/>
  <c r="N68" i="13"/>
  <c r="F68" i="13"/>
  <c r="B68" i="13"/>
  <c r="U66" i="13"/>
  <c r="T66" i="13"/>
  <c r="V66" i="13" s="1"/>
  <c r="S66" i="13"/>
  <c r="S63" i="13" s="1"/>
  <c r="P66" i="13"/>
  <c r="M66" i="13"/>
  <c r="J66" i="13"/>
  <c r="G66" i="13"/>
  <c r="G63" i="13" s="1"/>
  <c r="D66" i="13"/>
  <c r="U65" i="13"/>
  <c r="T65" i="13"/>
  <c r="S65" i="13"/>
  <c r="P65" i="13"/>
  <c r="M65" i="13"/>
  <c r="J65" i="13"/>
  <c r="G65" i="13"/>
  <c r="D65" i="13"/>
  <c r="U64" i="13"/>
  <c r="T64" i="13"/>
  <c r="S64" i="13"/>
  <c r="P64" i="13"/>
  <c r="P63" i="13" s="1"/>
  <c r="M64" i="13"/>
  <c r="M63" i="13" s="1"/>
  <c r="J64" i="13"/>
  <c r="G64" i="13"/>
  <c r="D64" i="13"/>
  <c r="D63" i="13" s="1"/>
  <c r="R63" i="13"/>
  <c r="Q63" i="13"/>
  <c r="O63" i="13"/>
  <c r="N63" i="13"/>
  <c r="L63" i="13"/>
  <c r="K63" i="13"/>
  <c r="J63" i="13"/>
  <c r="I63" i="13"/>
  <c r="H63" i="13"/>
  <c r="F63" i="13"/>
  <c r="E63" i="13"/>
  <c r="C63" i="13"/>
  <c r="B63" i="13"/>
  <c r="U61" i="13"/>
  <c r="T61" i="13"/>
  <c r="V61" i="13" s="1"/>
  <c r="S61" i="13"/>
  <c r="S58" i="13" s="1"/>
  <c r="P61" i="13"/>
  <c r="M61" i="13"/>
  <c r="J61" i="13"/>
  <c r="G61" i="13"/>
  <c r="D61" i="13"/>
  <c r="U60" i="13"/>
  <c r="T60" i="13"/>
  <c r="S60" i="13"/>
  <c r="P60" i="13"/>
  <c r="M60" i="13"/>
  <c r="J60" i="13"/>
  <c r="J58" i="13" s="1"/>
  <c r="G60" i="13"/>
  <c r="D60" i="13"/>
  <c r="U59" i="13"/>
  <c r="T59" i="13"/>
  <c r="S59" i="13"/>
  <c r="P59" i="13"/>
  <c r="P58" i="13" s="1"/>
  <c r="M59" i="13"/>
  <c r="M58" i="13" s="1"/>
  <c r="J59" i="13"/>
  <c r="G59" i="13"/>
  <c r="D59" i="13"/>
  <c r="D58" i="13" s="1"/>
  <c r="R58" i="13"/>
  <c r="Q58" i="13"/>
  <c r="O58" i="13"/>
  <c r="N58" i="13"/>
  <c r="L58" i="13"/>
  <c r="K58" i="13"/>
  <c r="I58" i="13"/>
  <c r="H58" i="13"/>
  <c r="G58" i="13"/>
  <c r="F58" i="13"/>
  <c r="E58" i="13"/>
  <c r="C58" i="13"/>
  <c r="B58" i="13"/>
  <c r="S55" i="13"/>
  <c r="R55" i="13"/>
  <c r="Q55" i="13"/>
  <c r="O55" i="13"/>
  <c r="P55" i="13" s="1"/>
  <c r="N55" i="13"/>
  <c r="L55" i="13"/>
  <c r="K55" i="13"/>
  <c r="I55" i="13"/>
  <c r="H55" i="13"/>
  <c r="J55" i="13" s="1"/>
  <c r="G55" i="13"/>
  <c r="F55" i="13"/>
  <c r="E55" i="13"/>
  <c r="C55" i="13"/>
  <c r="D55" i="13" s="1"/>
  <c r="B55" i="13"/>
  <c r="R54" i="13"/>
  <c r="Q54" i="13"/>
  <c r="S54" i="13" s="1"/>
  <c r="P54" i="13"/>
  <c r="O54" i="13"/>
  <c r="N54" i="13"/>
  <c r="L54" i="13"/>
  <c r="K54" i="13"/>
  <c r="I54" i="13"/>
  <c r="H54" i="13"/>
  <c r="F54" i="13"/>
  <c r="E54" i="13"/>
  <c r="G54" i="13" s="1"/>
  <c r="D54" i="13"/>
  <c r="C54" i="13"/>
  <c r="B54" i="13"/>
  <c r="U53" i="13"/>
  <c r="R53" i="13"/>
  <c r="Q53" i="13"/>
  <c r="O53" i="13"/>
  <c r="N53" i="13"/>
  <c r="P53" i="13" s="1"/>
  <c r="M53" i="13"/>
  <c r="L53" i="13"/>
  <c r="K53" i="13"/>
  <c r="J53" i="13"/>
  <c r="I53" i="13"/>
  <c r="H53" i="13"/>
  <c r="F53" i="13"/>
  <c r="E53" i="13"/>
  <c r="C53" i="13"/>
  <c r="B53" i="13"/>
  <c r="D53" i="13" s="1"/>
  <c r="R52" i="13"/>
  <c r="O52" i="13"/>
  <c r="K52" i="13"/>
  <c r="F52" i="13"/>
  <c r="C52" i="13"/>
  <c r="U50" i="13"/>
  <c r="T50" i="13"/>
  <c r="V50" i="13" s="1"/>
  <c r="S50" i="13"/>
  <c r="P50" i="13"/>
  <c r="M50" i="13"/>
  <c r="J50" i="13"/>
  <c r="G50" i="13"/>
  <c r="G47" i="13" s="1"/>
  <c r="D50" i="13"/>
  <c r="U49" i="13"/>
  <c r="T49" i="13"/>
  <c r="S49" i="13"/>
  <c r="P49" i="13"/>
  <c r="M49" i="13"/>
  <c r="J49" i="13"/>
  <c r="G49" i="13"/>
  <c r="D49" i="13"/>
  <c r="V48" i="13"/>
  <c r="U48" i="13"/>
  <c r="T48" i="13"/>
  <c r="S48" i="13"/>
  <c r="P48" i="13"/>
  <c r="P47" i="13" s="1"/>
  <c r="M48" i="13"/>
  <c r="J48" i="13"/>
  <c r="G48" i="13"/>
  <c r="D48" i="13"/>
  <c r="D47" i="13" s="1"/>
  <c r="S47" i="13"/>
  <c r="R47" i="13"/>
  <c r="Q47" i="13"/>
  <c r="O47" i="13"/>
  <c r="N47" i="13"/>
  <c r="L47" i="13"/>
  <c r="K47" i="13"/>
  <c r="J47" i="13"/>
  <c r="I47" i="13"/>
  <c r="H47" i="13"/>
  <c r="F47" i="13"/>
  <c r="E47" i="13"/>
  <c r="C47" i="13"/>
  <c r="B47" i="13"/>
  <c r="U45" i="13"/>
  <c r="T45" i="13"/>
  <c r="V45" i="13" s="1"/>
  <c r="S45" i="13"/>
  <c r="P45" i="13"/>
  <c r="M45" i="13"/>
  <c r="J45" i="13"/>
  <c r="G45" i="13"/>
  <c r="D45" i="13"/>
  <c r="U44" i="13"/>
  <c r="T44" i="13"/>
  <c r="S44" i="13"/>
  <c r="P44" i="13"/>
  <c r="M44" i="13"/>
  <c r="J44" i="13"/>
  <c r="G44" i="13"/>
  <c r="D44" i="13"/>
  <c r="U43" i="13"/>
  <c r="U42" i="13" s="1"/>
  <c r="T43" i="13"/>
  <c r="S43" i="13"/>
  <c r="P43" i="13"/>
  <c r="P42" i="13" s="1"/>
  <c r="M43" i="13"/>
  <c r="M42" i="13" s="1"/>
  <c r="J43" i="13"/>
  <c r="G43" i="13"/>
  <c r="D43" i="13"/>
  <c r="D42" i="13" s="1"/>
  <c r="S42" i="13"/>
  <c r="R42" i="13"/>
  <c r="Q42" i="13"/>
  <c r="O42" i="13"/>
  <c r="N42" i="13"/>
  <c r="L42" i="13"/>
  <c r="K42" i="13"/>
  <c r="J42" i="13"/>
  <c r="I42" i="13"/>
  <c r="H42" i="13"/>
  <c r="G42" i="13"/>
  <c r="F42" i="13"/>
  <c r="E42" i="13"/>
  <c r="C42" i="13"/>
  <c r="B42" i="13"/>
  <c r="S39" i="13"/>
  <c r="R39" i="13"/>
  <c r="U39" i="13" s="1"/>
  <c r="Q39" i="13"/>
  <c r="P39" i="13"/>
  <c r="O39" i="13"/>
  <c r="N39" i="13"/>
  <c r="L39" i="13"/>
  <c r="K39" i="13"/>
  <c r="M39" i="13" s="1"/>
  <c r="I39" i="13"/>
  <c r="H39" i="13"/>
  <c r="J39" i="13" s="1"/>
  <c r="G39" i="13"/>
  <c r="F39" i="13"/>
  <c r="E39" i="13"/>
  <c r="D39" i="13"/>
  <c r="C39" i="13"/>
  <c r="B39" i="13"/>
  <c r="R38" i="13"/>
  <c r="Q38" i="13"/>
  <c r="S38" i="13" s="1"/>
  <c r="P38" i="13"/>
  <c r="O38" i="13"/>
  <c r="N38" i="13"/>
  <c r="M38" i="13"/>
  <c r="L38" i="13"/>
  <c r="K38" i="13"/>
  <c r="I38" i="13"/>
  <c r="H38" i="13"/>
  <c r="F38" i="13"/>
  <c r="E38" i="13"/>
  <c r="G38" i="13" s="1"/>
  <c r="D38" i="13"/>
  <c r="C38" i="13"/>
  <c r="B38" i="13"/>
  <c r="R37" i="13"/>
  <c r="U37" i="13" s="1"/>
  <c r="Q37" i="13"/>
  <c r="O37" i="13"/>
  <c r="N37" i="13"/>
  <c r="P37" i="13" s="1"/>
  <c r="M37" i="13"/>
  <c r="M36" i="13" s="1"/>
  <c r="L37" i="13"/>
  <c r="K37" i="13"/>
  <c r="I37" i="13"/>
  <c r="I36" i="13" s="1"/>
  <c r="H37" i="13"/>
  <c r="F37" i="13"/>
  <c r="E37" i="13"/>
  <c r="C37" i="13"/>
  <c r="B37" i="13"/>
  <c r="D37" i="13" s="1"/>
  <c r="R36" i="13"/>
  <c r="O36" i="13"/>
  <c r="N36" i="13"/>
  <c r="F36" i="13"/>
  <c r="C36" i="13"/>
  <c r="B36" i="13"/>
  <c r="U34" i="13"/>
  <c r="T34" i="13"/>
  <c r="V34" i="13" s="1"/>
  <c r="S34" i="13"/>
  <c r="P34" i="13"/>
  <c r="M34" i="13"/>
  <c r="J34" i="13"/>
  <c r="G34" i="13"/>
  <c r="G31" i="13" s="1"/>
  <c r="D34" i="13"/>
  <c r="U33" i="13"/>
  <c r="T33" i="13"/>
  <c r="S33" i="13"/>
  <c r="P33" i="13"/>
  <c r="M33" i="13"/>
  <c r="J33" i="13"/>
  <c r="G33" i="13"/>
  <c r="D33" i="13"/>
  <c r="U32" i="13"/>
  <c r="U31" i="13" s="1"/>
  <c r="T32" i="13"/>
  <c r="S32" i="13"/>
  <c r="P32" i="13"/>
  <c r="P31" i="13" s="1"/>
  <c r="M32" i="13"/>
  <c r="M31" i="13" s="1"/>
  <c r="J32" i="13"/>
  <c r="G32" i="13"/>
  <c r="D32" i="13"/>
  <c r="D31" i="13" s="1"/>
  <c r="S31" i="13"/>
  <c r="R31" i="13"/>
  <c r="Q31" i="13"/>
  <c r="O31" i="13"/>
  <c r="N31" i="13"/>
  <c r="L31" i="13"/>
  <c r="K31" i="13"/>
  <c r="J31" i="13"/>
  <c r="I31" i="13"/>
  <c r="H31" i="13"/>
  <c r="F31" i="13"/>
  <c r="E31" i="13"/>
  <c r="C31" i="13"/>
  <c r="B31" i="13"/>
  <c r="U29" i="13"/>
  <c r="T29" i="13"/>
  <c r="V29" i="13" s="1"/>
  <c r="S29" i="13"/>
  <c r="P29" i="13"/>
  <c r="M29" i="13"/>
  <c r="J29" i="13"/>
  <c r="G29" i="13"/>
  <c r="D29" i="13"/>
  <c r="U28" i="13"/>
  <c r="T28" i="13"/>
  <c r="S28" i="13"/>
  <c r="P28" i="13"/>
  <c r="M28" i="13"/>
  <c r="J28" i="13"/>
  <c r="G28" i="13"/>
  <c r="D28" i="13"/>
  <c r="V27" i="13"/>
  <c r="U27" i="13"/>
  <c r="T27" i="13"/>
  <c r="S27" i="13"/>
  <c r="P27" i="13"/>
  <c r="P26" i="13" s="1"/>
  <c r="M27" i="13"/>
  <c r="J27" i="13"/>
  <c r="G27" i="13"/>
  <c r="D27" i="13"/>
  <c r="D26" i="13" s="1"/>
  <c r="S26" i="13"/>
  <c r="R26" i="13"/>
  <c r="Q26" i="13"/>
  <c r="O26" i="13"/>
  <c r="N26" i="13"/>
  <c r="L26" i="13"/>
  <c r="K26" i="13"/>
  <c r="J26" i="13"/>
  <c r="I26" i="13"/>
  <c r="H26" i="13"/>
  <c r="G26" i="13"/>
  <c r="F26" i="13"/>
  <c r="E26" i="13"/>
  <c r="C26" i="13"/>
  <c r="B26" i="13"/>
  <c r="S23" i="13"/>
  <c r="R23" i="13"/>
  <c r="Q23" i="13"/>
  <c r="O23" i="13"/>
  <c r="P23" i="13" s="1"/>
  <c r="N23" i="13"/>
  <c r="L23" i="13"/>
  <c r="K23" i="13"/>
  <c r="I23" i="13"/>
  <c r="H23" i="13"/>
  <c r="J23" i="13" s="1"/>
  <c r="G23" i="13"/>
  <c r="F23" i="13"/>
  <c r="E23" i="13"/>
  <c r="C23" i="13"/>
  <c r="D23" i="13" s="1"/>
  <c r="B23" i="13"/>
  <c r="R22" i="13"/>
  <c r="Q22" i="13"/>
  <c r="S22" i="13" s="1"/>
  <c r="P22" i="13"/>
  <c r="O22" i="13"/>
  <c r="N22" i="13"/>
  <c r="L22" i="13"/>
  <c r="L20" i="13" s="1"/>
  <c r="K22" i="13"/>
  <c r="I22" i="13"/>
  <c r="H22" i="13"/>
  <c r="F22" i="13"/>
  <c r="E22" i="13"/>
  <c r="G22" i="13" s="1"/>
  <c r="D22" i="13"/>
  <c r="C22" i="13"/>
  <c r="B22" i="13"/>
  <c r="U21" i="13"/>
  <c r="R21" i="13"/>
  <c r="Q21" i="13"/>
  <c r="O21" i="13"/>
  <c r="N21" i="13"/>
  <c r="P21" i="13" s="1"/>
  <c r="M21" i="13"/>
  <c r="L21" i="13"/>
  <c r="K21" i="13"/>
  <c r="J21" i="13"/>
  <c r="I21" i="13"/>
  <c r="H21" i="13"/>
  <c r="F21" i="13"/>
  <c r="E21" i="13"/>
  <c r="C21" i="13"/>
  <c r="B21" i="13"/>
  <c r="D21" i="13" s="1"/>
  <c r="R20" i="13"/>
  <c r="O20" i="13"/>
  <c r="K20" i="13"/>
  <c r="F20" i="13"/>
  <c r="C20" i="13"/>
  <c r="U18" i="13"/>
  <c r="T18" i="13"/>
  <c r="V18" i="13" s="1"/>
  <c r="S18" i="13"/>
  <c r="P18" i="13"/>
  <c r="M18" i="13"/>
  <c r="J18" i="13"/>
  <c r="G18" i="13"/>
  <c r="D18" i="13"/>
  <c r="U17" i="13"/>
  <c r="T17" i="13"/>
  <c r="S17" i="13"/>
  <c r="P17" i="13"/>
  <c r="M17" i="13"/>
  <c r="J17" i="13"/>
  <c r="G17" i="13"/>
  <c r="D17" i="13"/>
  <c r="V16" i="13"/>
  <c r="U16" i="13"/>
  <c r="T16" i="13"/>
  <c r="S16" i="13"/>
  <c r="P16" i="13"/>
  <c r="P15" i="13" s="1"/>
  <c r="M16" i="13"/>
  <c r="J16" i="13"/>
  <c r="G16" i="13"/>
  <c r="D16" i="13"/>
  <c r="D15" i="13" s="1"/>
  <c r="S15" i="13"/>
  <c r="R15" i="13"/>
  <c r="Q15" i="13"/>
  <c r="O15" i="13"/>
  <c r="N15" i="13"/>
  <c r="L15" i="13"/>
  <c r="K15" i="13"/>
  <c r="J15" i="13"/>
  <c r="I15" i="13"/>
  <c r="H15" i="13"/>
  <c r="G15" i="13"/>
  <c r="F15" i="13"/>
  <c r="E15" i="13"/>
  <c r="C15" i="13"/>
  <c r="B15" i="13"/>
  <c r="U13" i="13"/>
  <c r="T13" i="13"/>
  <c r="V13" i="13" s="1"/>
  <c r="S13" i="13"/>
  <c r="P13" i="13"/>
  <c r="M13" i="13"/>
  <c r="J13" i="13"/>
  <c r="G13" i="13"/>
  <c r="G10" i="13" s="1"/>
  <c r="D13" i="13"/>
  <c r="U12" i="13"/>
  <c r="T12" i="13"/>
  <c r="S12" i="13"/>
  <c r="P12" i="13"/>
  <c r="M12" i="13"/>
  <c r="J12" i="13"/>
  <c r="G12" i="13"/>
  <c r="D12" i="13"/>
  <c r="U11" i="13"/>
  <c r="U10" i="13" s="1"/>
  <c r="T11" i="13"/>
  <c r="S11" i="13"/>
  <c r="P11" i="13"/>
  <c r="P10" i="13" s="1"/>
  <c r="M11" i="13"/>
  <c r="M10" i="13" s="1"/>
  <c r="J11" i="13"/>
  <c r="G11" i="13"/>
  <c r="D11" i="13"/>
  <c r="D10" i="13" s="1"/>
  <c r="S10" i="13"/>
  <c r="R10" i="13"/>
  <c r="Q10" i="13"/>
  <c r="O10" i="13"/>
  <c r="N10" i="13"/>
  <c r="L10" i="13"/>
  <c r="K10" i="13"/>
  <c r="J10" i="13"/>
  <c r="I10" i="13"/>
  <c r="H10" i="13"/>
  <c r="F10" i="13"/>
  <c r="E10" i="13"/>
  <c r="C10" i="13"/>
  <c r="B10" i="13"/>
  <c r="J295" i="12"/>
  <c r="I295" i="12"/>
  <c r="H295" i="12"/>
  <c r="F295" i="12"/>
  <c r="L295" i="12" s="1"/>
  <c r="E295" i="12"/>
  <c r="K295" i="12" s="1"/>
  <c r="M295" i="12" s="1"/>
  <c r="C295" i="12"/>
  <c r="B295" i="12"/>
  <c r="D295" i="12" s="1"/>
  <c r="J294" i="12"/>
  <c r="I294" i="12"/>
  <c r="H294" i="12"/>
  <c r="F294" i="12"/>
  <c r="L294" i="12" s="1"/>
  <c r="E294" i="12"/>
  <c r="C294" i="12"/>
  <c r="B294" i="12"/>
  <c r="D294" i="12" s="1"/>
  <c r="J293" i="12"/>
  <c r="I293" i="12"/>
  <c r="H293" i="12"/>
  <c r="F293" i="12"/>
  <c r="L293" i="12" s="1"/>
  <c r="L292" i="12" s="1"/>
  <c r="E293" i="12"/>
  <c r="C293" i="12"/>
  <c r="B293" i="12"/>
  <c r="D293" i="12" s="1"/>
  <c r="J292" i="12"/>
  <c r="I292" i="12"/>
  <c r="H292" i="12"/>
  <c r="E292" i="12"/>
  <c r="C292" i="12"/>
  <c r="L290" i="12"/>
  <c r="M290" i="12" s="1"/>
  <c r="K290" i="12"/>
  <c r="J290" i="12"/>
  <c r="G290" i="12"/>
  <c r="D290" i="12"/>
  <c r="L289" i="12"/>
  <c r="L287" i="12" s="1"/>
  <c r="K289" i="12"/>
  <c r="J289" i="12"/>
  <c r="G289" i="12"/>
  <c r="D289" i="12"/>
  <c r="D287" i="12" s="1"/>
  <c r="L288" i="12"/>
  <c r="M288" i="12" s="1"/>
  <c r="K288" i="12"/>
  <c r="J288" i="12"/>
  <c r="J287" i="12" s="1"/>
  <c r="G288" i="12"/>
  <c r="D288" i="12"/>
  <c r="K287" i="12"/>
  <c r="I287" i="12"/>
  <c r="H287" i="12"/>
  <c r="G287" i="12"/>
  <c r="F287" i="12"/>
  <c r="E287" i="12"/>
  <c r="C287" i="12"/>
  <c r="B287" i="12"/>
  <c r="L285" i="12"/>
  <c r="K285" i="12"/>
  <c r="J285" i="12"/>
  <c r="G285" i="12"/>
  <c r="D285" i="12"/>
  <c r="L284" i="12"/>
  <c r="M284" i="12" s="1"/>
  <c r="K284" i="12"/>
  <c r="J284" i="12"/>
  <c r="G284" i="12"/>
  <c r="G282" i="12" s="1"/>
  <c r="D284" i="12"/>
  <c r="L283" i="12"/>
  <c r="K283" i="12"/>
  <c r="M283" i="12" s="1"/>
  <c r="J283" i="12"/>
  <c r="G283" i="12"/>
  <c r="D283" i="12"/>
  <c r="J282" i="12"/>
  <c r="I282" i="12"/>
  <c r="H282" i="12"/>
  <c r="F282" i="12"/>
  <c r="E282" i="12"/>
  <c r="C282" i="12"/>
  <c r="B282" i="12"/>
  <c r="J279" i="12"/>
  <c r="I279" i="12"/>
  <c r="H279" i="12"/>
  <c r="F279" i="12"/>
  <c r="L279" i="12" s="1"/>
  <c r="E279" i="12"/>
  <c r="C279" i="12"/>
  <c r="B279" i="12"/>
  <c r="D279" i="12" s="1"/>
  <c r="I278" i="12"/>
  <c r="H278" i="12"/>
  <c r="J278" i="12" s="1"/>
  <c r="J276" i="12" s="1"/>
  <c r="F278" i="12"/>
  <c r="L278" i="12" s="1"/>
  <c r="E278" i="12"/>
  <c r="D278" i="12"/>
  <c r="C278" i="12"/>
  <c r="B278" i="12"/>
  <c r="J277" i="12"/>
  <c r="I277" i="12"/>
  <c r="H277" i="12"/>
  <c r="H276" i="12" s="1"/>
  <c r="F277" i="12"/>
  <c r="L277" i="12" s="1"/>
  <c r="L276" i="12" s="1"/>
  <c r="E277" i="12"/>
  <c r="K277" i="12" s="1"/>
  <c r="D277" i="12"/>
  <c r="D276" i="12" s="1"/>
  <c r="C277" i="12"/>
  <c r="B277" i="12"/>
  <c r="I276" i="12"/>
  <c r="F276" i="12"/>
  <c r="E276" i="12"/>
  <c r="C276" i="12"/>
  <c r="L274" i="12"/>
  <c r="M274" i="12" s="1"/>
  <c r="K274" i="12"/>
  <c r="J274" i="12"/>
  <c r="G274" i="12"/>
  <c r="D274" i="12"/>
  <c r="D271" i="12" s="1"/>
  <c r="L273" i="12"/>
  <c r="K273" i="12"/>
  <c r="J273" i="12"/>
  <c r="G273" i="12"/>
  <c r="D273" i="12"/>
  <c r="L272" i="12"/>
  <c r="M272" i="12" s="1"/>
  <c r="K272" i="12"/>
  <c r="J272" i="12"/>
  <c r="J271" i="12" s="1"/>
  <c r="G272" i="12"/>
  <c r="D272" i="12"/>
  <c r="K271" i="12"/>
  <c r="I271" i="12"/>
  <c r="H271" i="12"/>
  <c r="G271" i="12"/>
  <c r="F271" i="12"/>
  <c r="E271" i="12"/>
  <c r="C271" i="12"/>
  <c r="B271" i="12"/>
  <c r="L269" i="12"/>
  <c r="K269" i="12"/>
  <c r="M269" i="12" s="1"/>
  <c r="J269" i="12"/>
  <c r="J266" i="12" s="1"/>
  <c r="G269" i="12"/>
  <c r="D269" i="12"/>
  <c r="L268" i="12"/>
  <c r="M268" i="12" s="1"/>
  <c r="K268" i="12"/>
  <c r="J268" i="12"/>
  <c r="G268" i="12"/>
  <c r="G266" i="12" s="1"/>
  <c r="D268" i="12"/>
  <c r="L267" i="12"/>
  <c r="L266" i="12" s="1"/>
  <c r="K267" i="12"/>
  <c r="J267" i="12"/>
  <c r="G267" i="12"/>
  <c r="D267" i="12"/>
  <c r="D266" i="12" s="1"/>
  <c r="I266" i="12"/>
  <c r="H266" i="12"/>
  <c r="F266" i="12"/>
  <c r="E266" i="12"/>
  <c r="C266" i="12"/>
  <c r="B266" i="12"/>
  <c r="J263" i="12"/>
  <c r="I263" i="12"/>
  <c r="H263" i="12"/>
  <c r="F263" i="12"/>
  <c r="L263" i="12" s="1"/>
  <c r="E263" i="12"/>
  <c r="K263" i="12" s="1"/>
  <c r="D263" i="12"/>
  <c r="C263" i="12"/>
  <c r="B263" i="12"/>
  <c r="J262" i="12"/>
  <c r="I262" i="12"/>
  <c r="H262" i="12"/>
  <c r="F262" i="12"/>
  <c r="L262" i="12" s="1"/>
  <c r="E262" i="12"/>
  <c r="K262" i="12" s="1"/>
  <c r="C262" i="12"/>
  <c r="B262" i="12"/>
  <c r="D262" i="12" s="1"/>
  <c r="I261" i="12"/>
  <c r="H261" i="12"/>
  <c r="J261" i="12" s="1"/>
  <c r="J260" i="12" s="1"/>
  <c r="F261" i="12"/>
  <c r="F260" i="12" s="1"/>
  <c r="E261" i="12"/>
  <c r="C261" i="12"/>
  <c r="B261" i="12"/>
  <c r="B260" i="12" s="1"/>
  <c r="I260" i="12"/>
  <c r="H260" i="12"/>
  <c r="E260" i="12"/>
  <c r="C260" i="12"/>
  <c r="L258" i="12"/>
  <c r="M258" i="12" s="1"/>
  <c r="K258" i="12"/>
  <c r="J258" i="12"/>
  <c r="J255" i="12" s="1"/>
  <c r="G258" i="12"/>
  <c r="D258" i="12"/>
  <c r="L257" i="12"/>
  <c r="K257" i="12"/>
  <c r="M257" i="12" s="1"/>
  <c r="J257" i="12"/>
  <c r="G257" i="12"/>
  <c r="D257" i="12"/>
  <c r="L256" i="12"/>
  <c r="M256" i="12" s="1"/>
  <c r="M255" i="12" s="1"/>
  <c r="K256" i="12"/>
  <c r="J256" i="12"/>
  <c r="G256" i="12"/>
  <c r="D256" i="12"/>
  <c r="D255" i="12" s="1"/>
  <c r="K255" i="12"/>
  <c r="I255" i="12"/>
  <c r="H255" i="12"/>
  <c r="G255" i="12"/>
  <c r="F255" i="12"/>
  <c r="E255" i="12"/>
  <c r="C255" i="12"/>
  <c r="B255" i="12"/>
  <c r="L253" i="12"/>
  <c r="L250" i="12" s="1"/>
  <c r="K253" i="12"/>
  <c r="J253" i="12"/>
  <c r="G253" i="12"/>
  <c r="D253" i="12"/>
  <c r="D250" i="12" s="1"/>
  <c r="L252" i="12"/>
  <c r="M252" i="12" s="1"/>
  <c r="K252" i="12"/>
  <c r="J252" i="12"/>
  <c r="G252" i="12"/>
  <c r="G250" i="12" s="1"/>
  <c r="D252" i="12"/>
  <c r="L251" i="12"/>
  <c r="K251" i="12"/>
  <c r="M251" i="12" s="1"/>
  <c r="J251" i="12"/>
  <c r="G251" i="12"/>
  <c r="D251" i="12"/>
  <c r="J250" i="12"/>
  <c r="I250" i="12"/>
  <c r="H250" i="12"/>
  <c r="F250" i="12"/>
  <c r="E250" i="12"/>
  <c r="C250" i="12"/>
  <c r="B250" i="12"/>
  <c r="J247" i="12"/>
  <c r="I247" i="12"/>
  <c r="H247" i="12"/>
  <c r="F247" i="12"/>
  <c r="E247" i="12"/>
  <c r="C247" i="12"/>
  <c r="B247" i="12"/>
  <c r="J246" i="12"/>
  <c r="I246" i="12"/>
  <c r="H246" i="12"/>
  <c r="F246" i="12"/>
  <c r="E246" i="12"/>
  <c r="C246" i="12"/>
  <c r="B246" i="12"/>
  <c r="J245" i="12"/>
  <c r="I245" i="12"/>
  <c r="H245" i="12"/>
  <c r="F245" i="12"/>
  <c r="E245" i="12"/>
  <c r="C245" i="12"/>
  <c r="B245" i="12"/>
  <c r="J244" i="12"/>
  <c r="I244" i="12"/>
  <c r="H244" i="12"/>
  <c r="E244" i="12"/>
  <c r="C244" i="12"/>
  <c r="B244" i="12"/>
  <c r="L242" i="12"/>
  <c r="K242" i="12"/>
  <c r="M242" i="12" s="1"/>
  <c r="J242" i="12"/>
  <c r="G242" i="12"/>
  <c r="D242" i="12"/>
  <c r="L241" i="12"/>
  <c r="M241" i="12" s="1"/>
  <c r="K241" i="12"/>
  <c r="J241" i="12"/>
  <c r="G241" i="12"/>
  <c r="G239" i="12" s="1"/>
  <c r="D241" i="12"/>
  <c r="D239" i="12" s="1"/>
  <c r="L240" i="12"/>
  <c r="K240" i="12"/>
  <c r="M240" i="12" s="1"/>
  <c r="J240" i="12"/>
  <c r="J239" i="12" s="1"/>
  <c r="G240" i="12"/>
  <c r="D240" i="12"/>
  <c r="L239" i="12"/>
  <c r="I239" i="12"/>
  <c r="H239" i="12"/>
  <c r="F239" i="12"/>
  <c r="E239" i="12"/>
  <c r="C239" i="12"/>
  <c r="B239" i="12"/>
  <c r="L237" i="12"/>
  <c r="M237" i="12" s="1"/>
  <c r="K237" i="12"/>
  <c r="J237" i="12"/>
  <c r="G237" i="12"/>
  <c r="D237" i="12"/>
  <c r="L236" i="12"/>
  <c r="K236" i="12"/>
  <c r="M236" i="12" s="1"/>
  <c r="J236" i="12"/>
  <c r="G236" i="12"/>
  <c r="D236" i="12"/>
  <c r="L235" i="12"/>
  <c r="K235" i="12"/>
  <c r="J235" i="12"/>
  <c r="G235" i="12"/>
  <c r="D235" i="12"/>
  <c r="D234" i="12" s="1"/>
  <c r="K234" i="12"/>
  <c r="J234" i="12"/>
  <c r="I234" i="12"/>
  <c r="H234" i="12"/>
  <c r="G234" i="12"/>
  <c r="F234" i="12"/>
  <c r="E234" i="12"/>
  <c r="C234" i="12"/>
  <c r="B234" i="12"/>
  <c r="J231" i="12"/>
  <c r="I231" i="12"/>
  <c r="H231" i="12"/>
  <c r="F231" i="12"/>
  <c r="E231" i="12"/>
  <c r="C231" i="12"/>
  <c r="B231" i="12"/>
  <c r="J230" i="12"/>
  <c r="I230" i="12"/>
  <c r="H230" i="12"/>
  <c r="F230" i="12"/>
  <c r="F228" i="12" s="1"/>
  <c r="E230" i="12"/>
  <c r="C230" i="12"/>
  <c r="B230" i="12"/>
  <c r="J229" i="12"/>
  <c r="J228" i="12" s="1"/>
  <c r="I229" i="12"/>
  <c r="H229" i="12"/>
  <c r="F229" i="12"/>
  <c r="E229" i="12"/>
  <c r="C229" i="12"/>
  <c r="B229" i="12"/>
  <c r="I228" i="12"/>
  <c r="H228" i="12"/>
  <c r="E228" i="12"/>
  <c r="C228" i="12"/>
  <c r="L226" i="12"/>
  <c r="K226" i="12"/>
  <c r="M226" i="12" s="1"/>
  <c r="J226" i="12"/>
  <c r="G226" i="12"/>
  <c r="D226" i="12"/>
  <c r="L225" i="12"/>
  <c r="M225" i="12" s="1"/>
  <c r="K225" i="12"/>
  <c r="J225" i="12"/>
  <c r="G225" i="12"/>
  <c r="G223" i="12" s="1"/>
  <c r="D225" i="12"/>
  <c r="L224" i="12"/>
  <c r="K224" i="12"/>
  <c r="M224" i="12" s="1"/>
  <c r="J224" i="12"/>
  <c r="J223" i="12" s="1"/>
  <c r="G224" i="12"/>
  <c r="D224" i="12"/>
  <c r="I223" i="12"/>
  <c r="H223" i="12"/>
  <c r="F223" i="12"/>
  <c r="E223" i="12"/>
  <c r="D223" i="12"/>
  <c r="C223" i="12"/>
  <c r="B223" i="12"/>
  <c r="L221" i="12"/>
  <c r="M221" i="12" s="1"/>
  <c r="K221" i="12"/>
  <c r="J221" i="12"/>
  <c r="G221" i="12"/>
  <c r="D221" i="12"/>
  <c r="L220" i="12"/>
  <c r="K220" i="12"/>
  <c r="M220" i="12" s="1"/>
  <c r="J220" i="12"/>
  <c r="J218" i="12" s="1"/>
  <c r="G220" i="12"/>
  <c r="D220" i="12"/>
  <c r="L219" i="12"/>
  <c r="K219" i="12"/>
  <c r="J219" i="12"/>
  <c r="G219" i="12"/>
  <c r="D219" i="12"/>
  <c r="D218" i="12" s="1"/>
  <c r="K218" i="12"/>
  <c r="I218" i="12"/>
  <c r="H218" i="12"/>
  <c r="G218" i="12"/>
  <c r="F218" i="12"/>
  <c r="E218" i="12"/>
  <c r="C218" i="12"/>
  <c r="B218" i="12"/>
  <c r="J215" i="12"/>
  <c r="I215" i="12"/>
  <c r="H215" i="12"/>
  <c r="F215" i="12"/>
  <c r="E215" i="12"/>
  <c r="C215" i="12"/>
  <c r="B215" i="12"/>
  <c r="J214" i="12"/>
  <c r="I214" i="12"/>
  <c r="H214" i="12"/>
  <c r="F214" i="12"/>
  <c r="E214" i="12"/>
  <c r="C214" i="12"/>
  <c r="B214" i="12"/>
  <c r="J213" i="12"/>
  <c r="I213" i="12"/>
  <c r="H213" i="12"/>
  <c r="F213" i="12"/>
  <c r="E213" i="12"/>
  <c r="C213" i="12"/>
  <c r="B213" i="12"/>
  <c r="J212" i="12"/>
  <c r="I212" i="12"/>
  <c r="H212" i="12"/>
  <c r="E212" i="12"/>
  <c r="C212" i="12"/>
  <c r="B212" i="12"/>
  <c r="L210" i="12"/>
  <c r="K210" i="12"/>
  <c r="M210" i="12" s="1"/>
  <c r="J210" i="12"/>
  <c r="G210" i="12"/>
  <c r="D210" i="12"/>
  <c r="L209" i="12"/>
  <c r="M209" i="12" s="1"/>
  <c r="K209" i="12"/>
  <c r="J209" i="12"/>
  <c r="G209" i="12"/>
  <c r="G207" i="12" s="1"/>
  <c r="D209" i="12"/>
  <c r="D207" i="12" s="1"/>
  <c r="L208" i="12"/>
  <c r="K208" i="12"/>
  <c r="M208" i="12" s="1"/>
  <c r="J208" i="12"/>
  <c r="G208" i="12"/>
  <c r="D208" i="12"/>
  <c r="L207" i="12"/>
  <c r="I207" i="12"/>
  <c r="H207" i="12"/>
  <c r="F207" i="12"/>
  <c r="E207" i="12"/>
  <c r="C207" i="12"/>
  <c r="B207" i="12"/>
  <c r="L205" i="12"/>
  <c r="M205" i="12" s="1"/>
  <c r="K205" i="12"/>
  <c r="J205" i="12"/>
  <c r="G205" i="12"/>
  <c r="D205" i="12"/>
  <c r="L204" i="12"/>
  <c r="K204" i="12"/>
  <c r="M204" i="12" s="1"/>
  <c r="J204" i="12"/>
  <c r="G204" i="12"/>
  <c r="D204" i="12"/>
  <c r="L203" i="12"/>
  <c r="K203" i="12"/>
  <c r="J203" i="12"/>
  <c r="G203" i="12"/>
  <c r="D203" i="12"/>
  <c r="D202" i="12" s="1"/>
  <c r="K202" i="12"/>
  <c r="J202" i="12"/>
  <c r="I202" i="12"/>
  <c r="H202" i="12"/>
  <c r="G202" i="12"/>
  <c r="F202" i="12"/>
  <c r="E202" i="12"/>
  <c r="C202" i="12"/>
  <c r="B202" i="12"/>
  <c r="J199" i="12"/>
  <c r="I199" i="12"/>
  <c r="H199" i="12"/>
  <c r="F199" i="12"/>
  <c r="E199" i="12"/>
  <c r="C199" i="12"/>
  <c r="B199" i="12"/>
  <c r="J198" i="12"/>
  <c r="I198" i="12"/>
  <c r="H198" i="12"/>
  <c r="F198" i="12"/>
  <c r="E198" i="12"/>
  <c r="C198" i="12"/>
  <c r="B198" i="12"/>
  <c r="J197" i="12"/>
  <c r="J196" i="12" s="1"/>
  <c r="I197" i="12"/>
  <c r="H197" i="12"/>
  <c r="F197" i="12"/>
  <c r="E197" i="12"/>
  <c r="C197" i="12"/>
  <c r="B197" i="12"/>
  <c r="I196" i="12"/>
  <c r="H196" i="12"/>
  <c r="F196" i="12"/>
  <c r="E196" i="12"/>
  <c r="C196" i="12"/>
  <c r="L194" i="12"/>
  <c r="K194" i="12"/>
  <c r="M194" i="12" s="1"/>
  <c r="J194" i="12"/>
  <c r="G194" i="12"/>
  <c r="D194" i="12"/>
  <c r="L193" i="12"/>
  <c r="M193" i="12" s="1"/>
  <c r="K193" i="12"/>
  <c r="J193" i="12"/>
  <c r="G193" i="12"/>
  <c r="G191" i="12" s="1"/>
  <c r="D193" i="12"/>
  <c r="L192" i="12"/>
  <c r="K192" i="12"/>
  <c r="M192" i="12" s="1"/>
  <c r="M191" i="12" s="1"/>
  <c r="J192" i="12"/>
  <c r="J191" i="12" s="1"/>
  <c r="G192" i="12"/>
  <c r="D192" i="12"/>
  <c r="L191" i="12"/>
  <c r="I191" i="12"/>
  <c r="H191" i="12"/>
  <c r="F191" i="12"/>
  <c r="E191" i="12"/>
  <c r="D191" i="12"/>
  <c r="C191" i="12"/>
  <c r="B191" i="12"/>
  <c r="L189" i="12"/>
  <c r="M189" i="12" s="1"/>
  <c r="K189" i="12"/>
  <c r="J189" i="12"/>
  <c r="G189" i="12"/>
  <c r="D189" i="12"/>
  <c r="L188" i="12"/>
  <c r="K188" i="12"/>
  <c r="M188" i="12" s="1"/>
  <c r="J188" i="12"/>
  <c r="J186" i="12" s="1"/>
  <c r="G188" i="12"/>
  <c r="D188" i="12"/>
  <c r="L187" i="12"/>
  <c r="K187" i="12"/>
  <c r="J187" i="12"/>
  <c r="G187" i="12"/>
  <c r="D187" i="12"/>
  <c r="K186" i="12"/>
  <c r="I186" i="12"/>
  <c r="H186" i="12"/>
  <c r="G186" i="12"/>
  <c r="F186" i="12"/>
  <c r="E186" i="12"/>
  <c r="C186" i="12"/>
  <c r="B186" i="12"/>
  <c r="J183" i="12"/>
  <c r="I183" i="12"/>
  <c r="H183" i="12"/>
  <c r="F183" i="12"/>
  <c r="E183" i="12"/>
  <c r="C183" i="12"/>
  <c r="B183" i="12"/>
  <c r="J182" i="12"/>
  <c r="I182" i="12"/>
  <c r="H182" i="12"/>
  <c r="F182" i="12"/>
  <c r="E182" i="12"/>
  <c r="C182" i="12"/>
  <c r="B182" i="12"/>
  <c r="J181" i="12"/>
  <c r="I181" i="12"/>
  <c r="H181" i="12"/>
  <c r="F181" i="12"/>
  <c r="E181" i="12"/>
  <c r="C181" i="12"/>
  <c r="B181" i="12"/>
  <c r="J180" i="12"/>
  <c r="I180" i="12"/>
  <c r="H180" i="12"/>
  <c r="E180" i="12"/>
  <c r="C180" i="12"/>
  <c r="B180" i="12"/>
  <c r="L178" i="12"/>
  <c r="K178" i="12"/>
  <c r="M178" i="12" s="1"/>
  <c r="J178" i="12"/>
  <c r="G178" i="12"/>
  <c r="D178" i="12"/>
  <c r="M177" i="12"/>
  <c r="L177" i="12"/>
  <c r="K177" i="12"/>
  <c r="J177" i="12"/>
  <c r="G177" i="12"/>
  <c r="G175" i="12" s="1"/>
  <c r="D177" i="12"/>
  <c r="L176" i="12"/>
  <c r="K176" i="12"/>
  <c r="J176" i="12"/>
  <c r="J175" i="12" s="1"/>
  <c r="G176" i="12"/>
  <c r="D176" i="12"/>
  <c r="L175" i="12"/>
  <c r="I175" i="12"/>
  <c r="H175" i="12"/>
  <c r="F175" i="12"/>
  <c r="E175" i="12"/>
  <c r="D175" i="12"/>
  <c r="C175" i="12"/>
  <c r="B175" i="12"/>
  <c r="M173" i="12"/>
  <c r="L173" i="12"/>
  <c r="K173" i="12"/>
  <c r="J173" i="12"/>
  <c r="G173" i="12"/>
  <c r="D173" i="12"/>
  <c r="L172" i="12"/>
  <c r="K172" i="12"/>
  <c r="M172" i="12" s="1"/>
  <c r="J172" i="12"/>
  <c r="J170" i="12" s="1"/>
  <c r="G172" i="12"/>
  <c r="D172" i="12"/>
  <c r="L171" i="12"/>
  <c r="L170" i="12" s="1"/>
  <c r="K171" i="12"/>
  <c r="J171" i="12"/>
  <c r="G171" i="12"/>
  <c r="G170" i="12" s="1"/>
  <c r="D171" i="12"/>
  <c r="D170" i="12" s="1"/>
  <c r="I170" i="12"/>
  <c r="H170" i="12"/>
  <c r="F170" i="12"/>
  <c r="E170" i="12"/>
  <c r="C170" i="12"/>
  <c r="B170" i="12"/>
  <c r="J167" i="12"/>
  <c r="I167" i="12"/>
  <c r="H167" i="12"/>
  <c r="F167" i="12"/>
  <c r="E167" i="12"/>
  <c r="C167" i="12"/>
  <c r="B167" i="12"/>
  <c r="J166" i="12"/>
  <c r="I166" i="12"/>
  <c r="H166" i="12"/>
  <c r="F166" i="12"/>
  <c r="E166" i="12"/>
  <c r="C166" i="12"/>
  <c r="B166" i="12"/>
  <c r="J165" i="12"/>
  <c r="I165" i="12"/>
  <c r="H165" i="12"/>
  <c r="F165" i="12"/>
  <c r="E165" i="12"/>
  <c r="C165" i="12"/>
  <c r="B165" i="12"/>
  <c r="J164" i="12"/>
  <c r="I164" i="12"/>
  <c r="H164" i="12"/>
  <c r="E164" i="12"/>
  <c r="C164" i="12"/>
  <c r="B164" i="12"/>
  <c r="L162" i="12"/>
  <c r="K162" i="12"/>
  <c r="M162" i="12" s="1"/>
  <c r="J162" i="12"/>
  <c r="G162" i="12"/>
  <c r="D162" i="12"/>
  <c r="L161" i="12"/>
  <c r="M161" i="12" s="1"/>
  <c r="K161" i="12"/>
  <c r="J161" i="12"/>
  <c r="G161" i="12"/>
  <c r="G159" i="12" s="1"/>
  <c r="D161" i="12"/>
  <c r="D159" i="12" s="1"/>
  <c r="L160" i="12"/>
  <c r="K160" i="12"/>
  <c r="M160" i="12" s="1"/>
  <c r="J160" i="12"/>
  <c r="J159" i="12" s="1"/>
  <c r="G160" i="12"/>
  <c r="D160" i="12"/>
  <c r="I159" i="12"/>
  <c r="H159" i="12"/>
  <c r="F159" i="12"/>
  <c r="E159" i="12"/>
  <c r="C159" i="12"/>
  <c r="B159" i="12"/>
  <c r="L157" i="12"/>
  <c r="M157" i="12" s="1"/>
  <c r="K157" i="12"/>
  <c r="J157" i="12"/>
  <c r="G157" i="12"/>
  <c r="D157" i="12"/>
  <c r="L156" i="12"/>
  <c r="K156" i="12"/>
  <c r="M156" i="12" s="1"/>
  <c r="J156" i="12"/>
  <c r="G156" i="12"/>
  <c r="D156" i="12"/>
  <c r="L155" i="12"/>
  <c r="K155" i="12"/>
  <c r="J155" i="12"/>
  <c r="G155" i="12"/>
  <c r="D155" i="12"/>
  <c r="D154" i="12" s="1"/>
  <c r="K154" i="12"/>
  <c r="J154" i="12"/>
  <c r="I154" i="12"/>
  <c r="H154" i="12"/>
  <c r="G154" i="12"/>
  <c r="F154" i="12"/>
  <c r="E154" i="12"/>
  <c r="C154" i="12"/>
  <c r="B154" i="12"/>
  <c r="J151" i="12"/>
  <c r="I151" i="12"/>
  <c r="H151" i="12"/>
  <c r="F151" i="12"/>
  <c r="E151" i="12"/>
  <c r="C151" i="12"/>
  <c r="B151" i="12"/>
  <c r="J150" i="12"/>
  <c r="I150" i="12"/>
  <c r="H150" i="12"/>
  <c r="F150" i="12"/>
  <c r="F148" i="12" s="1"/>
  <c r="E150" i="12"/>
  <c r="C150" i="12"/>
  <c r="B150" i="12"/>
  <c r="J149" i="12"/>
  <c r="J148" i="12" s="1"/>
  <c r="I149" i="12"/>
  <c r="H149" i="12"/>
  <c r="F149" i="12"/>
  <c r="E149" i="12"/>
  <c r="C149" i="12"/>
  <c r="B149" i="12"/>
  <c r="I148" i="12"/>
  <c r="H148" i="12"/>
  <c r="E148" i="12"/>
  <c r="C148" i="12"/>
  <c r="L146" i="12"/>
  <c r="K146" i="12"/>
  <c r="M146" i="12" s="1"/>
  <c r="J146" i="12"/>
  <c r="G146" i="12"/>
  <c r="D146" i="12"/>
  <c r="L145" i="12"/>
  <c r="M145" i="12" s="1"/>
  <c r="K145" i="12"/>
  <c r="J145" i="12"/>
  <c r="G145" i="12"/>
  <c r="G143" i="12" s="1"/>
  <c r="D145" i="12"/>
  <c r="L144" i="12"/>
  <c r="K144" i="12"/>
  <c r="M144" i="12" s="1"/>
  <c r="J144" i="12"/>
  <c r="G144" i="12"/>
  <c r="D144" i="12"/>
  <c r="I143" i="12"/>
  <c r="H143" i="12"/>
  <c r="F143" i="12"/>
  <c r="E143" i="12"/>
  <c r="D143" i="12"/>
  <c r="C143" i="12"/>
  <c r="B143" i="12"/>
  <c r="L141" i="12"/>
  <c r="M141" i="12" s="1"/>
  <c r="K141" i="12"/>
  <c r="J141" i="12"/>
  <c r="G141" i="12"/>
  <c r="D141" i="12"/>
  <c r="L140" i="12"/>
  <c r="K140" i="12"/>
  <c r="M140" i="12" s="1"/>
  <c r="J140" i="12"/>
  <c r="J138" i="12" s="1"/>
  <c r="G140" i="12"/>
  <c r="D140" i="12"/>
  <c r="L139" i="12"/>
  <c r="K139" i="12"/>
  <c r="J139" i="12"/>
  <c r="G139" i="12"/>
  <c r="D139" i="12"/>
  <c r="D138" i="12" s="1"/>
  <c r="K138" i="12"/>
  <c r="I138" i="12"/>
  <c r="H138" i="12"/>
  <c r="G138" i="12"/>
  <c r="F138" i="12"/>
  <c r="E138" i="12"/>
  <c r="C138" i="12"/>
  <c r="B138" i="12"/>
  <c r="J135" i="12"/>
  <c r="I135" i="12"/>
  <c r="H135" i="12"/>
  <c r="F135" i="12"/>
  <c r="E135" i="12"/>
  <c r="C135" i="12"/>
  <c r="B135" i="12"/>
  <c r="J134" i="12"/>
  <c r="J132" i="12" s="1"/>
  <c r="I134" i="12"/>
  <c r="H134" i="12"/>
  <c r="F134" i="12"/>
  <c r="E134" i="12"/>
  <c r="C134" i="12"/>
  <c r="B134" i="12"/>
  <c r="J133" i="12"/>
  <c r="I133" i="12"/>
  <c r="H133" i="12"/>
  <c r="F133" i="12"/>
  <c r="E133" i="12"/>
  <c r="C133" i="12"/>
  <c r="B133" i="12"/>
  <c r="I132" i="12"/>
  <c r="H132" i="12"/>
  <c r="E132" i="12"/>
  <c r="C132" i="12"/>
  <c r="B132" i="12"/>
  <c r="L130" i="12"/>
  <c r="K130" i="12"/>
  <c r="M130" i="12" s="1"/>
  <c r="J130" i="12"/>
  <c r="G130" i="12"/>
  <c r="D130" i="12"/>
  <c r="L129" i="12"/>
  <c r="M129" i="12" s="1"/>
  <c r="K129" i="12"/>
  <c r="J129" i="12"/>
  <c r="G129" i="12"/>
  <c r="G127" i="12" s="1"/>
  <c r="D129" i="12"/>
  <c r="D127" i="12" s="1"/>
  <c r="L128" i="12"/>
  <c r="K128" i="12"/>
  <c r="M128" i="12" s="1"/>
  <c r="M127" i="12" s="1"/>
  <c r="J128" i="12"/>
  <c r="G128" i="12"/>
  <c r="D128" i="12"/>
  <c r="L127" i="12"/>
  <c r="I127" i="12"/>
  <c r="H127" i="12"/>
  <c r="F127" i="12"/>
  <c r="E127" i="12"/>
  <c r="C127" i="12"/>
  <c r="B127" i="12"/>
  <c r="L125" i="12"/>
  <c r="M125" i="12" s="1"/>
  <c r="K125" i="12"/>
  <c r="J125" i="12"/>
  <c r="G125" i="12"/>
  <c r="D125" i="12"/>
  <c r="L124" i="12"/>
  <c r="K124" i="12"/>
  <c r="M124" i="12" s="1"/>
  <c r="J124" i="12"/>
  <c r="G124" i="12"/>
  <c r="D124" i="12"/>
  <c r="L123" i="12"/>
  <c r="K123" i="12"/>
  <c r="J123" i="12"/>
  <c r="G123" i="12"/>
  <c r="D123" i="12"/>
  <c r="D122" i="12" s="1"/>
  <c r="K122" i="12"/>
  <c r="J122" i="12"/>
  <c r="I122" i="12"/>
  <c r="H122" i="12"/>
  <c r="G122" i="12"/>
  <c r="F122" i="12"/>
  <c r="E122" i="12"/>
  <c r="C122" i="12"/>
  <c r="B122" i="12"/>
  <c r="J119" i="12"/>
  <c r="I119" i="12"/>
  <c r="H119" i="12"/>
  <c r="F119" i="12"/>
  <c r="E119" i="12"/>
  <c r="C119" i="12"/>
  <c r="B119" i="12"/>
  <c r="J118" i="12"/>
  <c r="I118" i="12"/>
  <c r="H118" i="12"/>
  <c r="F118" i="12"/>
  <c r="E118" i="12"/>
  <c r="C118" i="12"/>
  <c r="B118" i="12"/>
  <c r="J117" i="12"/>
  <c r="J116" i="12" s="1"/>
  <c r="I117" i="12"/>
  <c r="H117" i="12"/>
  <c r="F117" i="12"/>
  <c r="E117" i="12"/>
  <c r="C117" i="12"/>
  <c r="B117" i="12"/>
  <c r="I116" i="12"/>
  <c r="H116" i="12"/>
  <c r="F116" i="12"/>
  <c r="E116" i="12"/>
  <c r="C116" i="12"/>
  <c r="L114" i="12"/>
  <c r="K114" i="12"/>
  <c r="M114" i="12" s="1"/>
  <c r="J114" i="12"/>
  <c r="G114" i="12"/>
  <c r="D114" i="12"/>
  <c r="L113" i="12"/>
  <c r="M113" i="12" s="1"/>
  <c r="K113" i="12"/>
  <c r="J113" i="12"/>
  <c r="G113" i="12"/>
  <c r="G111" i="12" s="1"/>
  <c r="D113" i="12"/>
  <c r="L112" i="12"/>
  <c r="K112" i="12"/>
  <c r="M112" i="12" s="1"/>
  <c r="M111" i="12" s="1"/>
  <c r="J112" i="12"/>
  <c r="J111" i="12" s="1"/>
  <c r="G112" i="12"/>
  <c r="D112" i="12"/>
  <c r="L111" i="12"/>
  <c r="I111" i="12"/>
  <c r="H111" i="12"/>
  <c r="F111" i="12"/>
  <c r="E111" i="12"/>
  <c r="D111" i="12"/>
  <c r="C111" i="12"/>
  <c r="B111" i="12"/>
  <c r="L109" i="12"/>
  <c r="M109" i="12" s="1"/>
  <c r="K109" i="12"/>
  <c r="J109" i="12"/>
  <c r="G109" i="12"/>
  <c r="D109" i="12"/>
  <c r="L108" i="12"/>
  <c r="K108" i="12"/>
  <c r="M108" i="12" s="1"/>
  <c r="J108" i="12"/>
  <c r="J106" i="12" s="1"/>
  <c r="G108" i="12"/>
  <c r="D108" i="12"/>
  <c r="L107" i="12"/>
  <c r="K107" i="12"/>
  <c r="J107" i="12"/>
  <c r="G107" i="12"/>
  <c r="D107" i="12"/>
  <c r="K106" i="12"/>
  <c r="I106" i="12"/>
  <c r="H106" i="12"/>
  <c r="G106" i="12"/>
  <c r="F106" i="12"/>
  <c r="E106" i="12"/>
  <c r="C106" i="12"/>
  <c r="B106" i="12"/>
  <c r="J103" i="12"/>
  <c r="I103" i="12"/>
  <c r="H103" i="12"/>
  <c r="F103" i="12"/>
  <c r="E103" i="12"/>
  <c r="C103" i="12"/>
  <c r="B103" i="12"/>
  <c r="J102" i="12"/>
  <c r="I102" i="12"/>
  <c r="H102" i="12"/>
  <c r="F102" i="12"/>
  <c r="E102" i="12"/>
  <c r="C102" i="12"/>
  <c r="B102" i="12"/>
  <c r="B100" i="12" s="1"/>
  <c r="J101" i="12"/>
  <c r="I101" i="12"/>
  <c r="H101" i="12"/>
  <c r="F101" i="12"/>
  <c r="E101" i="12"/>
  <c r="C101" i="12"/>
  <c r="B101" i="12"/>
  <c r="J100" i="12"/>
  <c r="I100" i="12"/>
  <c r="H100" i="12"/>
  <c r="E100" i="12"/>
  <c r="C100" i="12"/>
  <c r="L98" i="12"/>
  <c r="K98" i="12"/>
  <c r="M98" i="12" s="1"/>
  <c r="J98" i="12"/>
  <c r="G98" i="12"/>
  <c r="D98" i="12"/>
  <c r="L97" i="12"/>
  <c r="M97" i="12" s="1"/>
  <c r="K97" i="12"/>
  <c r="J97" i="12"/>
  <c r="G97" i="12"/>
  <c r="G95" i="12" s="1"/>
  <c r="D97" i="12"/>
  <c r="L96" i="12"/>
  <c r="K96" i="12"/>
  <c r="J96" i="12"/>
  <c r="J95" i="12" s="1"/>
  <c r="G96" i="12"/>
  <c r="D96" i="12"/>
  <c r="I95" i="12"/>
  <c r="H95" i="12"/>
  <c r="F95" i="12"/>
  <c r="E95" i="12"/>
  <c r="D95" i="12"/>
  <c r="C95" i="12"/>
  <c r="B95" i="12"/>
  <c r="L93" i="12"/>
  <c r="M93" i="12" s="1"/>
  <c r="K93" i="12"/>
  <c r="J93" i="12"/>
  <c r="G93" i="12"/>
  <c r="D93" i="12"/>
  <c r="L92" i="12"/>
  <c r="K92" i="12"/>
  <c r="M92" i="12" s="1"/>
  <c r="J92" i="12"/>
  <c r="J90" i="12" s="1"/>
  <c r="G92" i="12"/>
  <c r="D92" i="12"/>
  <c r="M91" i="12"/>
  <c r="L91" i="12"/>
  <c r="K91" i="12"/>
  <c r="J91" i="12"/>
  <c r="G91" i="12"/>
  <c r="D91" i="12"/>
  <c r="K90" i="12"/>
  <c r="I90" i="12"/>
  <c r="H90" i="12"/>
  <c r="G90" i="12"/>
  <c r="F90" i="12"/>
  <c r="E90" i="12"/>
  <c r="C90" i="12"/>
  <c r="B90" i="12"/>
  <c r="J87" i="12"/>
  <c r="I87" i="12"/>
  <c r="H87" i="12"/>
  <c r="F87" i="12"/>
  <c r="E87" i="12"/>
  <c r="C87" i="12"/>
  <c r="B87" i="12"/>
  <c r="J86" i="12"/>
  <c r="I86" i="12"/>
  <c r="H86" i="12"/>
  <c r="F86" i="12"/>
  <c r="E86" i="12"/>
  <c r="C86" i="12"/>
  <c r="B86" i="12"/>
  <c r="B84" i="12" s="1"/>
  <c r="J85" i="12"/>
  <c r="I85" i="12"/>
  <c r="H85" i="12"/>
  <c r="F85" i="12"/>
  <c r="E85" i="12"/>
  <c r="C85" i="12"/>
  <c r="B85" i="12"/>
  <c r="J84" i="12"/>
  <c r="I84" i="12"/>
  <c r="H84" i="12"/>
  <c r="E84" i="12"/>
  <c r="C84" i="12"/>
  <c r="L82" i="12"/>
  <c r="K82" i="12"/>
  <c r="M82" i="12" s="1"/>
  <c r="J82" i="12"/>
  <c r="G82" i="12"/>
  <c r="D82" i="12"/>
  <c r="L81" i="12"/>
  <c r="M81" i="12" s="1"/>
  <c r="K81" i="12"/>
  <c r="J81" i="12"/>
  <c r="G81" i="12"/>
  <c r="G79" i="12" s="1"/>
  <c r="D81" i="12"/>
  <c r="D79" i="12" s="1"/>
  <c r="L80" i="12"/>
  <c r="K80" i="12"/>
  <c r="M80" i="12" s="1"/>
  <c r="J80" i="12"/>
  <c r="J79" i="12" s="1"/>
  <c r="G80" i="12"/>
  <c r="D80" i="12"/>
  <c r="I79" i="12"/>
  <c r="H79" i="12"/>
  <c r="F79" i="12"/>
  <c r="E79" i="12"/>
  <c r="C79" i="12"/>
  <c r="B79" i="12"/>
  <c r="L77" i="12"/>
  <c r="M77" i="12" s="1"/>
  <c r="K77" i="12"/>
  <c r="J77" i="12"/>
  <c r="G77" i="12"/>
  <c r="D77" i="12"/>
  <c r="L76" i="12"/>
  <c r="K76" i="12"/>
  <c r="M76" i="12" s="1"/>
  <c r="J76" i="12"/>
  <c r="G76" i="12"/>
  <c r="D76" i="12"/>
  <c r="L75" i="12"/>
  <c r="K75" i="12"/>
  <c r="J75" i="12"/>
  <c r="G75" i="12"/>
  <c r="D75" i="12"/>
  <c r="D74" i="12" s="1"/>
  <c r="K74" i="12"/>
  <c r="J74" i="12"/>
  <c r="I74" i="12"/>
  <c r="H74" i="12"/>
  <c r="G74" i="12"/>
  <c r="F74" i="12"/>
  <c r="E74" i="12"/>
  <c r="C74" i="12"/>
  <c r="B74" i="12"/>
  <c r="J71" i="12"/>
  <c r="I71" i="12"/>
  <c r="H71" i="12"/>
  <c r="F71" i="12"/>
  <c r="E71" i="12"/>
  <c r="C71" i="12"/>
  <c r="B71" i="12"/>
  <c r="J70" i="12"/>
  <c r="I70" i="12"/>
  <c r="H70" i="12"/>
  <c r="F70" i="12"/>
  <c r="F68" i="12" s="1"/>
  <c r="E70" i="12"/>
  <c r="C70" i="12"/>
  <c r="B70" i="12"/>
  <c r="J69" i="12"/>
  <c r="J68" i="12" s="1"/>
  <c r="I69" i="12"/>
  <c r="H69" i="12"/>
  <c r="F69" i="12"/>
  <c r="E69" i="12"/>
  <c r="C69" i="12"/>
  <c r="B69" i="12"/>
  <c r="I68" i="12"/>
  <c r="H68" i="12"/>
  <c r="E68" i="12"/>
  <c r="C68" i="12"/>
  <c r="L66" i="12"/>
  <c r="K66" i="12"/>
  <c r="M66" i="12" s="1"/>
  <c r="J66" i="12"/>
  <c r="G66" i="12"/>
  <c r="D66" i="12"/>
  <c r="L65" i="12"/>
  <c r="M65" i="12" s="1"/>
  <c r="K65" i="12"/>
  <c r="J65" i="12"/>
  <c r="G65" i="12"/>
  <c r="G63" i="12" s="1"/>
  <c r="D65" i="12"/>
  <c r="L64" i="12"/>
  <c r="K64" i="12"/>
  <c r="M64" i="12" s="1"/>
  <c r="J64" i="12"/>
  <c r="G64" i="12"/>
  <c r="D64" i="12"/>
  <c r="I63" i="12"/>
  <c r="H63" i="12"/>
  <c r="F63" i="12"/>
  <c r="E63" i="12"/>
  <c r="D63" i="12"/>
  <c r="C63" i="12"/>
  <c r="B63" i="12"/>
  <c r="L61" i="12"/>
  <c r="M61" i="12" s="1"/>
  <c r="K61" i="12"/>
  <c r="J61" i="12"/>
  <c r="G61" i="12"/>
  <c r="D61" i="12"/>
  <c r="L60" i="12"/>
  <c r="K60" i="12"/>
  <c r="M60" i="12" s="1"/>
  <c r="J60" i="12"/>
  <c r="J58" i="12" s="1"/>
  <c r="G60" i="12"/>
  <c r="D60" i="12"/>
  <c r="L59" i="12"/>
  <c r="K59" i="12"/>
  <c r="J59" i="12"/>
  <c r="G59" i="12"/>
  <c r="D59" i="12"/>
  <c r="D58" i="12" s="1"/>
  <c r="K58" i="12"/>
  <c r="I58" i="12"/>
  <c r="H58" i="12"/>
  <c r="G58" i="12"/>
  <c r="F58" i="12"/>
  <c r="E58" i="12"/>
  <c r="C58" i="12"/>
  <c r="B58" i="12"/>
  <c r="J55" i="12"/>
  <c r="I55" i="12"/>
  <c r="H55" i="12"/>
  <c r="F55" i="12"/>
  <c r="E55" i="12"/>
  <c r="C55" i="12"/>
  <c r="B55" i="12"/>
  <c r="J54" i="12"/>
  <c r="J52" i="12" s="1"/>
  <c r="I54" i="12"/>
  <c r="H54" i="12"/>
  <c r="F54" i="12"/>
  <c r="E54" i="12"/>
  <c r="C54" i="12"/>
  <c r="B54" i="12"/>
  <c r="J53" i="12"/>
  <c r="I53" i="12"/>
  <c r="H53" i="12"/>
  <c r="F53" i="12"/>
  <c r="E53" i="12"/>
  <c r="C53" i="12"/>
  <c r="B53" i="12"/>
  <c r="I52" i="12"/>
  <c r="H52" i="12"/>
  <c r="E52" i="12"/>
  <c r="C52" i="12"/>
  <c r="B52" i="12"/>
  <c r="L50" i="12"/>
  <c r="K50" i="12"/>
  <c r="M50" i="12" s="1"/>
  <c r="J50" i="12"/>
  <c r="G50" i="12"/>
  <c r="D50" i="12"/>
  <c r="L49" i="12"/>
  <c r="M49" i="12" s="1"/>
  <c r="K49" i="12"/>
  <c r="J49" i="12"/>
  <c r="G49" i="12"/>
  <c r="G47" i="12" s="1"/>
  <c r="D49" i="12"/>
  <c r="D47" i="12" s="1"/>
  <c r="L48" i="12"/>
  <c r="K48" i="12"/>
  <c r="M48" i="12" s="1"/>
  <c r="M47" i="12" s="1"/>
  <c r="J48" i="12"/>
  <c r="G48" i="12"/>
  <c r="D48" i="12"/>
  <c r="L47" i="12"/>
  <c r="I47" i="12"/>
  <c r="H47" i="12"/>
  <c r="F47" i="12"/>
  <c r="E47" i="12"/>
  <c r="C47" i="12"/>
  <c r="B47" i="12"/>
  <c r="L45" i="12"/>
  <c r="M45" i="12" s="1"/>
  <c r="K45" i="12"/>
  <c r="J45" i="12"/>
  <c r="G45" i="12"/>
  <c r="D45" i="12"/>
  <c r="L44" i="12"/>
  <c r="K44" i="12"/>
  <c r="M44" i="12" s="1"/>
  <c r="J44" i="12"/>
  <c r="G44" i="12"/>
  <c r="D44" i="12"/>
  <c r="L43" i="12"/>
  <c r="K43" i="12"/>
  <c r="J43" i="12"/>
  <c r="G43" i="12"/>
  <c r="D43" i="12"/>
  <c r="K42" i="12"/>
  <c r="J42" i="12"/>
  <c r="I42" i="12"/>
  <c r="H42" i="12"/>
  <c r="G42" i="12"/>
  <c r="F42" i="12"/>
  <c r="E42" i="12"/>
  <c r="C42" i="12"/>
  <c r="B42" i="12"/>
  <c r="J39" i="12"/>
  <c r="I39" i="12"/>
  <c r="H39" i="12"/>
  <c r="F39" i="12"/>
  <c r="E39" i="12"/>
  <c r="C39" i="12"/>
  <c r="B39" i="12"/>
  <c r="J38" i="12"/>
  <c r="I38" i="12"/>
  <c r="H38" i="12"/>
  <c r="F38" i="12"/>
  <c r="E38" i="12"/>
  <c r="C38" i="12"/>
  <c r="B38" i="12"/>
  <c r="J37" i="12"/>
  <c r="J36" i="12" s="1"/>
  <c r="I37" i="12"/>
  <c r="H37" i="12"/>
  <c r="F37" i="12"/>
  <c r="E37" i="12"/>
  <c r="C37" i="12"/>
  <c r="B37" i="12"/>
  <c r="I36" i="12"/>
  <c r="H36" i="12"/>
  <c r="F36" i="12"/>
  <c r="E36" i="12"/>
  <c r="C36" i="12"/>
  <c r="L34" i="12"/>
  <c r="K34" i="12"/>
  <c r="M34" i="12" s="1"/>
  <c r="J34" i="12"/>
  <c r="G34" i="12"/>
  <c r="D34" i="12"/>
  <c r="L33" i="12"/>
  <c r="M33" i="12" s="1"/>
  <c r="K33" i="12"/>
  <c r="J33" i="12"/>
  <c r="G33" i="12"/>
  <c r="G31" i="12" s="1"/>
  <c r="D33" i="12"/>
  <c r="L32" i="12"/>
  <c r="K32" i="12"/>
  <c r="M32" i="12" s="1"/>
  <c r="M31" i="12" s="1"/>
  <c r="J32" i="12"/>
  <c r="J31" i="12" s="1"/>
  <c r="G32" i="12"/>
  <c r="D32" i="12"/>
  <c r="L31" i="12"/>
  <c r="I31" i="12"/>
  <c r="H31" i="12"/>
  <c r="F31" i="12"/>
  <c r="E31" i="12"/>
  <c r="D31" i="12"/>
  <c r="C31" i="12"/>
  <c r="B31" i="12"/>
  <c r="L29" i="12"/>
  <c r="M29" i="12" s="1"/>
  <c r="K29" i="12"/>
  <c r="J29" i="12"/>
  <c r="G29" i="12"/>
  <c r="D29" i="12"/>
  <c r="L28" i="12"/>
  <c r="K28" i="12"/>
  <c r="M28" i="12" s="1"/>
  <c r="J28" i="12"/>
  <c r="J26" i="12" s="1"/>
  <c r="G28" i="12"/>
  <c r="D28" i="12"/>
  <c r="L27" i="12"/>
  <c r="K27" i="12"/>
  <c r="J27" i="12"/>
  <c r="G27" i="12"/>
  <c r="D27" i="12"/>
  <c r="K26" i="12"/>
  <c r="I26" i="12"/>
  <c r="H26" i="12"/>
  <c r="G26" i="12"/>
  <c r="F26" i="12"/>
  <c r="E26" i="12"/>
  <c r="C26" i="12"/>
  <c r="B26" i="12"/>
  <c r="J23" i="12"/>
  <c r="I23" i="12"/>
  <c r="H23" i="12"/>
  <c r="F23" i="12"/>
  <c r="E23" i="12"/>
  <c r="C23" i="12"/>
  <c r="B23" i="12"/>
  <c r="J22" i="12"/>
  <c r="I22" i="12"/>
  <c r="H22" i="12"/>
  <c r="F22" i="12"/>
  <c r="E22" i="12"/>
  <c r="C22" i="12"/>
  <c r="B22" i="12"/>
  <c r="B20" i="12" s="1"/>
  <c r="J21" i="12"/>
  <c r="I21" i="12"/>
  <c r="H21" i="12"/>
  <c r="F21" i="12"/>
  <c r="E21" i="12"/>
  <c r="C21" i="12"/>
  <c r="B21" i="12"/>
  <c r="J20" i="12"/>
  <c r="I20" i="12"/>
  <c r="H20" i="12"/>
  <c r="E20" i="12"/>
  <c r="C20" i="12"/>
  <c r="L18" i="12"/>
  <c r="K18" i="12"/>
  <c r="M18" i="12" s="1"/>
  <c r="J18" i="12"/>
  <c r="G18" i="12"/>
  <c r="D18" i="12"/>
  <c r="L17" i="12"/>
  <c r="M17" i="12" s="1"/>
  <c r="K17" i="12"/>
  <c r="J17" i="12"/>
  <c r="G17" i="12"/>
  <c r="G15" i="12" s="1"/>
  <c r="D17" i="12"/>
  <c r="L16" i="12"/>
  <c r="K16" i="12"/>
  <c r="J16" i="12"/>
  <c r="J15" i="12" s="1"/>
  <c r="G16" i="12"/>
  <c r="D16" i="12"/>
  <c r="I15" i="12"/>
  <c r="H15" i="12"/>
  <c r="F15" i="12"/>
  <c r="E15" i="12"/>
  <c r="D15" i="12"/>
  <c r="C15" i="12"/>
  <c r="B15" i="12"/>
  <c r="L13" i="12"/>
  <c r="M13" i="12" s="1"/>
  <c r="K13" i="12"/>
  <c r="J13" i="12"/>
  <c r="G13" i="12"/>
  <c r="D13" i="12"/>
  <c r="L12" i="12"/>
  <c r="K12" i="12"/>
  <c r="M12" i="12" s="1"/>
  <c r="J12" i="12"/>
  <c r="J10" i="12" s="1"/>
  <c r="G12" i="12"/>
  <c r="D12" i="12"/>
  <c r="M11" i="12"/>
  <c r="L11" i="12"/>
  <c r="K11" i="12"/>
  <c r="J11" i="12"/>
  <c r="G11" i="12"/>
  <c r="D11" i="12"/>
  <c r="K10" i="12"/>
  <c r="I10" i="12"/>
  <c r="H10" i="12"/>
  <c r="G10" i="12"/>
  <c r="F10" i="12"/>
  <c r="E10" i="12"/>
  <c r="C10" i="12"/>
  <c r="B10" i="12"/>
  <c r="S295" i="11"/>
  <c r="R295" i="11"/>
  <c r="Q295" i="11"/>
  <c r="O295" i="11"/>
  <c r="N295" i="11"/>
  <c r="L295" i="11"/>
  <c r="K295" i="11"/>
  <c r="M295" i="11" s="1"/>
  <c r="I295" i="11"/>
  <c r="H295" i="11"/>
  <c r="J295" i="11" s="1"/>
  <c r="G295" i="11"/>
  <c r="F295" i="11"/>
  <c r="E295" i="11"/>
  <c r="D295" i="11"/>
  <c r="C295" i="11"/>
  <c r="B295" i="11"/>
  <c r="R294" i="11"/>
  <c r="Q294" i="11"/>
  <c r="O294" i="11"/>
  <c r="N294" i="11"/>
  <c r="P294" i="11" s="1"/>
  <c r="L294" i="11"/>
  <c r="K294" i="11"/>
  <c r="I294" i="11"/>
  <c r="H294" i="11"/>
  <c r="J294" i="11" s="1"/>
  <c r="F294" i="11"/>
  <c r="E294" i="11"/>
  <c r="G294" i="11" s="1"/>
  <c r="C294" i="11"/>
  <c r="B294" i="11"/>
  <c r="D294" i="11" s="1"/>
  <c r="R293" i="11"/>
  <c r="Q293" i="11"/>
  <c r="S293" i="11" s="1"/>
  <c r="O293" i="11"/>
  <c r="N293" i="11"/>
  <c r="P293" i="11" s="1"/>
  <c r="M293" i="11"/>
  <c r="L293" i="11"/>
  <c r="K293" i="11"/>
  <c r="J293" i="11"/>
  <c r="I293" i="11"/>
  <c r="I292" i="11" s="1"/>
  <c r="H293" i="11"/>
  <c r="F293" i="11"/>
  <c r="E293" i="11"/>
  <c r="G293" i="11" s="1"/>
  <c r="G292" i="11" s="1"/>
  <c r="C293" i="11"/>
  <c r="B293" i="11"/>
  <c r="N292" i="11"/>
  <c r="F292" i="11"/>
  <c r="C292" i="11"/>
  <c r="B292" i="11"/>
  <c r="U290" i="11"/>
  <c r="T290" i="11"/>
  <c r="S290" i="11"/>
  <c r="P290" i="11"/>
  <c r="M290" i="11"/>
  <c r="J290" i="11"/>
  <c r="G290" i="11"/>
  <c r="D290" i="11"/>
  <c r="U289" i="11"/>
  <c r="T289" i="11"/>
  <c r="T287" i="11" s="1"/>
  <c r="S289" i="11"/>
  <c r="P289" i="11"/>
  <c r="M289" i="11"/>
  <c r="J289" i="11"/>
  <c r="J287" i="11" s="1"/>
  <c r="G289" i="11"/>
  <c r="D289" i="11"/>
  <c r="U288" i="11"/>
  <c r="T288" i="11"/>
  <c r="S288" i="11"/>
  <c r="P288" i="11"/>
  <c r="P287" i="11" s="1"/>
  <c r="M288" i="11"/>
  <c r="J288" i="11"/>
  <c r="G288" i="11"/>
  <c r="D288" i="11"/>
  <c r="S287" i="11"/>
  <c r="R287" i="11"/>
  <c r="Q287" i="11"/>
  <c r="O287" i="11"/>
  <c r="N287" i="11"/>
  <c r="L287" i="11"/>
  <c r="K287" i="11"/>
  <c r="I287" i="11"/>
  <c r="H287" i="11"/>
  <c r="F287" i="11"/>
  <c r="E287" i="11"/>
  <c r="D287" i="11"/>
  <c r="C287" i="11"/>
  <c r="B287" i="11"/>
  <c r="U285" i="11"/>
  <c r="T285" i="11"/>
  <c r="V285" i="11" s="1"/>
  <c r="S285" i="11"/>
  <c r="P285" i="11"/>
  <c r="M285" i="11"/>
  <c r="J285" i="11"/>
  <c r="J282" i="11" s="1"/>
  <c r="G285" i="11"/>
  <c r="D285" i="11"/>
  <c r="U284" i="11"/>
  <c r="V284" i="11" s="1"/>
  <c r="T284" i="11"/>
  <c r="S284" i="11"/>
  <c r="P284" i="11"/>
  <c r="M284" i="11"/>
  <c r="J284" i="11"/>
  <c r="G284" i="11"/>
  <c r="D284" i="11"/>
  <c r="V283" i="11"/>
  <c r="U283" i="11"/>
  <c r="T283" i="11"/>
  <c r="S283" i="11"/>
  <c r="P283" i="11"/>
  <c r="M283" i="11"/>
  <c r="J283" i="11"/>
  <c r="G283" i="11"/>
  <c r="D283" i="11"/>
  <c r="D282" i="11" s="1"/>
  <c r="T282" i="11"/>
  <c r="S282" i="11"/>
  <c r="R282" i="11"/>
  <c r="Q282" i="11"/>
  <c r="P282" i="11"/>
  <c r="O282" i="11"/>
  <c r="N282" i="11"/>
  <c r="L282" i="11"/>
  <c r="K282" i="11"/>
  <c r="I282" i="11"/>
  <c r="H282" i="11"/>
  <c r="G282" i="11"/>
  <c r="F282" i="11"/>
  <c r="E282" i="11"/>
  <c r="C282" i="11"/>
  <c r="B282" i="11"/>
  <c r="R279" i="11"/>
  <c r="Q279" i="11"/>
  <c r="S279" i="11" s="1"/>
  <c r="O279" i="11"/>
  <c r="P279" i="11" s="1"/>
  <c r="N279" i="11"/>
  <c r="L279" i="11"/>
  <c r="K279" i="11"/>
  <c r="K276" i="11" s="1"/>
  <c r="I279" i="11"/>
  <c r="H279" i="11"/>
  <c r="J279" i="11" s="1"/>
  <c r="F279" i="11"/>
  <c r="E279" i="11"/>
  <c r="G279" i="11" s="1"/>
  <c r="D279" i="11"/>
  <c r="C279" i="11"/>
  <c r="B279" i="11"/>
  <c r="U278" i="11"/>
  <c r="R278" i="11"/>
  <c r="R276" i="11" s="1"/>
  <c r="Q278" i="11"/>
  <c r="P278" i="11"/>
  <c r="P276" i="11" s="1"/>
  <c r="O278" i="11"/>
  <c r="N278" i="11"/>
  <c r="L278" i="11"/>
  <c r="K278" i="11"/>
  <c r="J278" i="11"/>
  <c r="I278" i="11"/>
  <c r="H278" i="11"/>
  <c r="F278" i="11"/>
  <c r="E278" i="11"/>
  <c r="G278" i="11" s="1"/>
  <c r="D278" i="11"/>
  <c r="C278" i="11"/>
  <c r="B278" i="11"/>
  <c r="R277" i="11"/>
  <c r="Q277" i="11"/>
  <c r="S277" i="11" s="1"/>
  <c r="O277" i="11"/>
  <c r="U277" i="11" s="1"/>
  <c r="N277" i="11"/>
  <c r="P277" i="11" s="1"/>
  <c r="L277" i="11"/>
  <c r="K277" i="11"/>
  <c r="M277" i="11" s="1"/>
  <c r="J277" i="11"/>
  <c r="J276" i="11" s="1"/>
  <c r="I277" i="11"/>
  <c r="H277" i="11"/>
  <c r="F277" i="11"/>
  <c r="G277" i="11" s="1"/>
  <c r="E277" i="11"/>
  <c r="C277" i="11"/>
  <c r="B277" i="11"/>
  <c r="N276" i="11"/>
  <c r="H276" i="11"/>
  <c r="C276" i="11"/>
  <c r="B276" i="11"/>
  <c r="U274" i="11"/>
  <c r="T274" i="11"/>
  <c r="S274" i="11"/>
  <c r="P274" i="11"/>
  <c r="M274" i="11"/>
  <c r="J274" i="11"/>
  <c r="G274" i="11"/>
  <c r="D274" i="11"/>
  <c r="V273" i="11"/>
  <c r="U273" i="11"/>
  <c r="T273" i="11"/>
  <c r="T271" i="11" s="1"/>
  <c r="S273" i="11"/>
  <c r="P273" i="11"/>
  <c r="P271" i="11" s="1"/>
  <c r="M273" i="11"/>
  <c r="J273" i="11"/>
  <c r="J271" i="11" s="1"/>
  <c r="G273" i="11"/>
  <c r="D273" i="11"/>
  <c r="D271" i="11" s="1"/>
  <c r="U272" i="11"/>
  <c r="T272" i="11"/>
  <c r="S272" i="11"/>
  <c r="P272" i="11"/>
  <c r="M272" i="11"/>
  <c r="J272" i="11"/>
  <c r="G272" i="11"/>
  <c r="D272" i="11"/>
  <c r="S271" i="11"/>
  <c r="R271" i="11"/>
  <c r="Q271" i="11"/>
  <c r="O271" i="11"/>
  <c r="N271" i="11"/>
  <c r="L271" i="11"/>
  <c r="K271" i="11"/>
  <c r="I271" i="11"/>
  <c r="H271" i="11"/>
  <c r="F271" i="11"/>
  <c r="E271" i="11"/>
  <c r="C271" i="11"/>
  <c r="B271" i="11"/>
  <c r="U269" i="11"/>
  <c r="T269" i="11"/>
  <c r="V269" i="11" s="1"/>
  <c r="S269" i="11"/>
  <c r="P269" i="11"/>
  <c r="M269" i="11"/>
  <c r="J269" i="11"/>
  <c r="J266" i="11" s="1"/>
  <c r="G269" i="11"/>
  <c r="D269" i="11"/>
  <c r="U268" i="11"/>
  <c r="T268" i="11"/>
  <c r="V268" i="11" s="1"/>
  <c r="S268" i="11"/>
  <c r="P268" i="11"/>
  <c r="M268" i="11"/>
  <c r="J268" i="11"/>
  <c r="G268" i="11"/>
  <c r="D268" i="11"/>
  <c r="V267" i="11"/>
  <c r="U267" i="11"/>
  <c r="T267" i="11"/>
  <c r="S267" i="11"/>
  <c r="P267" i="11"/>
  <c r="M267" i="11"/>
  <c r="J267" i="11"/>
  <c r="G267" i="11"/>
  <c r="D267" i="11"/>
  <c r="D266" i="11" s="1"/>
  <c r="T266" i="11"/>
  <c r="S266" i="11"/>
  <c r="R266" i="11"/>
  <c r="Q266" i="11"/>
  <c r="P266" i="11"/>
  <c r="O266" i="11"/>
  <c r="N266" i="11"/>
  <c r="L266" i="11"/>
  <c r="K266" i="11"/>
  <c r="I266" i="11"/>
  <c r="H266" i="11"/>
  <c r="G266" i="11"/>
  <c r="F266" i="11"/>
  <c r="E266" i="11"/>
  <c r="C266" i="11"/>
  <c r="B266" i="11"/>
  <c r="R263" i="11"/>
  <c r="Q263" i="11"/>
  <c r="T263" i="11" s="1"/>
  <c r="O263" i="11"/>
  <c r="N263" i="11"/>
  <c r="P263" i="11" s="1"/>
  <c r="M263" i="11"/>
  <c r="L263" i="11"/>
  <c r="K263" i="11"/>
  <c r="I263" i="11"/>
  <c r="J263" i="11" s="1"/>
  <c r="H263" i="11"/>
  <c r="F263" i="11"/>
  <c r="E263" i="11"/>
  <c r="G263" i="11" s="1"/>
  <c r="C263" i="11"/>
  <c r="B263" i="11"/>
  <c r="D263" i="11" s="1"/>
  <c r="R262" i="11"/>
  <c r="S262" i="11" s="1"/>
  <c r="Q262" i="11"/>
  <c r="O262" i="11"/>
  <c r="N262" i="11"/>
  <c r="T262" i="11" s="1"/>
  <c r="L262" i="11"/>
  <c r="K262" i="11"/>
  <c r="M262" i="11" s="1"/>
  <c r="J262" i="11"/>
  <c r="I262" i="11"/>
  <c r="H262" i="11"/>
  <c r="F262" i="11"/>
  <c r="E262" i="11"/>
  <c r="C262" i="11"/>
  <c r="B262" i="11"/>
  <c r="S261" i="11"/>
  <c r="R261" i="11"/>
  <c r="Q261" i="11"/>
  <c r="O261" i="11"/>
  <c r="N261" i="11"/>
  <c r="L261" i="11"/>
  <c r="K261" i="11"/>
  <c r="I261" i="11"/>
  <c r="I260" i="11" s="1"/>
  <c r="H261" i="11"/>
  <c r="J261" i="11" s="1"/>
  <c r="G261" i="11"/>
  <c r="F261" i="11"/>
  <c r="E261" i="11"/>
  <c r="E260" i="11" s="1"/>
  <c r="C261" i="11"/>
  <c r="B261" i="11"/>
  <c r="L260" i="11"/>
  <c r="H260" i="11"/>
  <c r="U258" i="11"/>
  <c r="T258" i="11"/>
  <c r="V258" i="11" s="1"/>
  <c r="S258" i="11"/>
  <c r="P258" i="11"/>
  <c r="M258" i="11"/>
  <c r="J258" i="11"/>
  <c r="G258" i="11"/>
  <c r="D258" i="11"/>
  <c r="U257" i="11"/>
  <c r="T257" i="11"/>
  <c r="V257" i="11" s="1"/>
  <c r="S257" i="11"/>
  <c r="P257" i="11"/>
  <c r="M257" i="11"/>
  <c r="J257" i="11"/>
  <c r="G257" i="11"/>
  <c r="D257" i="11"/>
  <c r="U256" i="11"/>
  <c r="U255" i="11" s="1"/>
  <c r="T256" i="11"/>
  <c r="V256" i="11" s="1"/>
  <c r="V255" i="11" s="1"/>
  <c r="S256" i="11"/>
  <c r="P256" i="11"/>
  <c r="M256" i="11"/>
  <c r="M255" i="11" s="1"/>
  <c r="J256" i="11"/>
  <c r="G256" i="11"/>
  <c r="D256" i="11"/>
  <c r="T255" i="11"/>
  <c r="R255" i="11"/>
  <c r="Q255" i="11"/>
  <c r="P255" i="11"/>
  <c r="O255" i="11"/>
  <c r="N255" i="11"/>
  <c r="L255" i="11"/>
  <c r="K255" i="11"/>
  <c r="J255" i="11"/>
  <c r="I255" i="11"/>
  <c r="H255" i="11"/>
  <c r="F255" i="11"/>
  <c r="E255" i="11"/>
  <c r="D255" i="11"/>
  <c r="C255" i="11"/>
  <c r="B255" i="11"/>
  <c r="U253" i="11"/>
  <c r="T253" i="11"/>
  <c r="S253" i="11"/>
  <c r="P253" i="11"/>
  <c r="M253" i="11"/>
  <c r="J253" i="11"/>
  <c r="G253" i="11"/>
  <c r="D253" i="11"/>
  <c r="V252" i="11"/>
  <c r="U252" i="11"/>
  <c r="T252" i="11"/>
  <c r="S252" i="11"/>
  <c r="P252" i="11"/>
  <c r="P250" i="11" s="1"/>
  <c r="M252" i="11"/>
  <c r="J252" i="11"/>
  <c r="G252" i="11"/>
  <c r="D252" i="11"/>
  <c r="D250" i="11" s="1"/>
  <c r="U251" i="11"/>
  <c r="T251" i="11"/>
  <c r="S251" i="11"/>
  <c r="S250" i="11" s="1"/>
  <c r="P251" i="11"/>
  <c r="M251" i="11"/>
  <c r="J251" i="11"/>
  <c r="G251" i="11"/>
  <c r="G250" i="11" s="1"/>
  <c r="D251" i="11"/>
  <c r="T250" i="11"/>
  <c r="R250" i="11"/>
  <c r="Q250" i="11"/>
  <c r="O250" i="11"/>
  <c r="N250" i="11"/>
  <c r="L250" i="11"/>
  <c r="K250" i="11"/>
  <c r="J250" i="11"/>
  <c r="I250" i="11"/>
  <c r="H250" i="11"/>
  <c r="F250" i="11"/>
  <c r="E250" i="11"/>
  <c r="C250" i="11"/>
  <c r="B250" i="11"/>
  <c r="S247" i="11"/>
  <c r="R247" i="11"/>
  <c r="Q247" i="11"/>
  <c r="O247" i="11"/>
  <c r="U247" i="11" s="1"/>
  <c r="N247" i="11"/>
  <c r="P247" i="11" s="1"/>
  <c r="M247" i="11"/>
  <c r="L247" i="11"/>
  <c r="K247" i="11"/>
  <c r="I247" i="11"/>
  <c r="H247" i="11"/>
  <c r="J247" i="11" s="1"/>
  <c r="F247" i="11"/>
  <c r="E247" i="11"/>
  <c r="G247" i="11" s="1"/>
  <c r="C247" i="11"/>
  <c r="B247" i="11"/>
  <c r="R246" i="11"/>
  <c r="U246" i="11" s="1"/>
  <c r="Q246" i="11"/>
  <c r="O246" i="11"/>
  <c r="N246" i="11"/>
  <c r="P246" i="11" s="1"/>
  <c r="L246" i="11"/>
  <c r="K246" i="11"/>
  <c r="J246" i="11"/>
  <c r="I246" i="11"/>
  <c r="H246" i="11"/>
  <c r="H244" i="11" s="1"/>
  <c r="F246" i="11"/>
  <c r="E246" i="11"/>
  <c r="G246" i="11" s="1"/>
  <c r="D246" i="11"/>
  <c r="C246" i="11"/>
  <c r="B246" i="11"/>
  <c r="S245" i="11"/>
  <c r="R245" i="11"/>
  <c r="Q245" i="11"/>
  <c r="O245" i="11"/>
  <c r="O244" i="11" s="1"/>
  <c r="N245" i="11"/>
  <c r="P245" i="11" s="1"/>
  <c r="L245" i="11"/>
  <c r="K245" i="11"/>
  <c r="K244" i="11" s="1"/>
  <c r="I245" i="11"/>
  <c r="I244" i="11" s="1"/>
  <c r="H245" i="11"/>
  <c r="F245" i="11"/>
  <c r="E245" i="11"/>
  <c r="E244" i="11" s="1"/>
  <c r="C245" i="11"/>
  <c r="B245" i="11"/>
  <c r="L244" i="11"/>
  <c r="F244" i="11"/>
  <c r="B244" i="11"/>
  <c r="U242" i="11"/>
  <c r="V242" i="11" s="1"/>
  <c r="T242" i="11"/>
  <c r="S242" i="11"/>
  <c r="P242" i="11"/>
  <c r="M242" i="11"/>
  <c r="J242" i="11"/>
  <c r="G242" i="11"/>
  <c r="D242" i="11"/>
  <c r="U241" i="11"/>
  <c r="T241" i="11"/>
  <c r="V241" i="11" s="1"/>
  <c r="S241" i="11"/>
  <c r="P241" i="11"/>
  <c r="M241" i="11"/>
  <c r="J241" i="11"/>
  <c r="G241" i="11"/>
  <c r="D241" i="11"/>
  <c r="U240" i="11"/>
  <c r="U239" i="11" s="1"/>
  <c r="T240" i="11"/>
  <c r="V240" i="11" s="1"/>
  <c r="V239" i="11" s="1"/>
  <c r="S240" i="11"/>
  <c r="P240" i="11"/>
  <c r="M240" i="11"/>
  <c r="M239" i="11" s="1"/>
  <c r="J240" i="11"/>
  <c r="G240" i="11"/>
  <c r="D240" i="11"/>
  <c r="T239" i="11"/>
  <c r="R239" i="11"/>
  <c r="Q239" i="11"/>
  <c r="P239" i="11"/>
  <c r="O239" i="11"/>
  <c r="N239" i="11"/>
  <c r="L239" i="11"/>
  <c r="K239" i="11"/>
  <c r="J239" i="11"/>
  <c r="I239" i="11"/>
  <c r="H239" i="11"/>
  <c r="F239" i="11"/>
  <c r="E239" i="11"/>
  <c r="D239" i="11"/>
  <c r="C239" i="11"/>
  <c r="B239" i="11"/>
  <c r="U237" i="11"/>
  <c r="V237" i="11" s="1"/>
  <c r="T237" i="11"/>
  <c r="S237" i="11"/>
  <c r="P237" i="11"/>
  <c r="M237" i="11"/>
  <c r="J237" i="11"/>
  <c r="G237" i="11"/>
  <c r="D237" i="11"/>
  <c r="V236" i="11"/>
  <c r="U236" i="11"/>
  <c r="T236" i="11"/>
  <c r="S236" i="11"/>
  <c r="P236" i="11"/>
  <c r="P234" i="11" s="1"/>
  <c r="M236" i="11"/>
  <c r="J236" i="11"/>
  <c r="G236" i="11"/>
  <c r="D236" i="11"/>
  <c r="D234" i="11" s="1"/>
  <c r="U235" i="11"/>
  <c r="T235" i="11"/>
  <c r="S235" i="11"/>
  <c r="S234" i="11" s="1"/>
  <c r="P235" i="11"/>
  <c r="M235" i="11"/>
  <c r="J235" i="11"/>
  <c r="G235" i="11"/>
  <c r="G234" i="11" s="1"/>
  <c r="D235" i="11"/>
  <c r="T234" i="11"/>
  <c r="R234" i="11"/>
  <c r="Q234" i="11"/>
  <c r="O234" i="11"/>
  <c r="N234" i="11"/>
  <c r="L234" i="11"/>
  <c r="K234" i="11"/>
  <c r="J234" i="11"/>
  <c r="I234" i="11"/>
  <c r="H234" i="11"/>
  <c r="F234" i="11"/>
  <c r="E234" i="11"/>
  <c r="C234" i="11"/>
  <c r="B234" i="11"/>
  <c r="S231" i="11"/>
  <c r="R231" i="11"/>
  <c r="Q231" i="11"/>
  <c r="O231" i="11"/>
  <c r="U231" i="11" s="1"/>
  <c r="N231" i="11"/>
  <c r="P231" i="11" s="1"/>
  <c r="M231" i="11"/>
  <c r="L231" i="11"/>
  <c r="K231" i="11"/>
  <c r="I231" i="11"/>
  <c r="H231" i="11"/>
  <c r="J231" i="11" s="1"/>
  <c r="F231" i="11"/>
  <c r="E231" i="11"/>
  <c r="G231" i="11" s="1"/>
  <c r="C231" i="11"/>
  <c r="B231" i="11"/>
  <c r="R230" i="11"/>
  <c r="U230" i="11" s="1"/>
  <c r="Q230" i="11"/>
  <c r="O230" i="11"/>
  <c r="N230" i="11"/>
  <c r="P230" i="11" s="1"/>
  <c r="L230" i="11"/>
  <c r="K230" i="11"/>
  <c r="J230" i="11"/>
  <c r="I230" i="11"/>
  <c r="H230" i="11"/>
  <c r="H228" i="11" s="1"/>
  <c r="F230" i="11"/>
  <c r="E230" i="11"/>
  <c r="G230" i="11" s="1"/>
  <c r="D230" i="11"/>
  <c r="C230" i="11"/>
  <c r="B230" i="11"/>
  <c r="S229" i="11"/>
  <c r="R229" i="11"/>
  <c r="Q229" i="11"/>
  <c r="O229" i="11"/>
  <c r="O228" i="11" s="1"/>
  <c r="N229" i="11"/>
  <c r="P229" i="11" s="1"/>
  <c r="P228" i="11" s="1"/>
  <c r="L229" i="11"/>
  <c r="K229" i="11"/>
  <c r="K228" i="11" s="1"/>
  <c r="I229" i="11"/>
  <c r="I228" i="11" s="1"/>
  <c r="H229" i="11"/>
  <c r="F229" i="11"/>
  <c r="E229" i="11"/>
  <c r="E228" i="11" s="1"/>
  <c r="C229" i="11"/>
  <c r="B229" i="11"/>
  <c r="L228" i="11"/>
  <c r="F228" i="11"/>
  <c r="B228" i="11"/>
  <c r="U226" i="11"/>
  <c r="T226" i="11"/>
  <c r="V226" i="11" s="1"/>
  <c r="S226" i="11"/>
  <c r="P226" i="11"/>
  <c r="M226" i="11"/>
  <c r="J226" i="11"/>
  <c r="G226" i="11"/>
  <c r="D226" i="11"/>
  <c r="U225" i="11"/>
  <c r="T225" i="11"/>
  <c r="V225" i="11" s="1"/>
  <c r="S225" i="11"/>
  <c r="P225" i="11"/>
  <c r="M225" i="11"/>
  <c r="J225" i="11"/>
  <c r="G225" i="11"/>
  <c r="D225" i="11"/>
  <c r="U224" i="11"/>
  <c r="U223" i="11" s="1"/>
  <c r="T224" i="11"/>
  <c r="V224" i="11" s="1"/>
  <c r="V223" i="11" s="1"/>
  <c r="S224" i="11"/>
  <c r="P224" i="11"/>
  <c r="M224" i="11"/>
  <c r="M223" i="11" s="1"/>
  <c r="J224" i="11"/>
  <c r="G224" i="11"/>
  <c r="D224" i="11"/>
  <c r="T223" i="11"/>
  <c r="R223" i="11"/>
  <c r="Q223" i="11"/>
  <c r="P223" i="11"/>
  <c r="O223" i="11"/>
  <c r="N223" i="11"/>
  <c r="L223" i="11"/>
  <c r="K223" i="11"/>
  <c r="J223" i="11"/>
  <c r="I223" i="11"/>
  <c r="H223" i="11"/>
  <c r="F223" i="11"/>
  <c r="E223" i="11"/>
  <c r="D223" i="11"/>
  <c r="C223" i="11"/>
  <c r="B223" i="11"/>
  <c r="U221" i="11"/>
  <c r="T221" i="11"/>
  <c r="S221" i="11"/>
  <c r="P221" i="11"/>
  <c r="M221" i="11"/>
  <c r="J221" i="11"/>
  <c r="G221" i="11"/>
  <c r="D221" i="11"/>
  <c r="V220" i="11"/>
  <c r="U220" i="11"/>
  <c r="T220" i="11"/>
  <c r="S220" i="11"/>
  <c r="P220" i="11"/>
  <c r="P218" i="11" s="1"/>
  <c r="M220" i="11"/>
  <c r="J220" i="11"/>
  <c r="G220" i="11"/>
  <c r="D220" i="11"/>
  <c r="D218" i="11" s="1"/>
  <c r="U219" i="11"/>
  <c r="T219" i="11"/>
  <c r="S219" i="11"/>
  <c r="S218" i="11" s="1"/>
  <c r="P219" i="11"/>
  <c r="M219" i="11"/>
  <c r="J219" i="11"/>
  <c r="G219" i="11"/>
  <c r="G218" i="11" s="1"/>
  <c r="D219" i="11"/>
  <c r="T218" i="11"/>
  <c r="R218" i="11"/>
  <c r="Q218" i="11"/>
  <c r="O218" i="11"/>
  <c r="N218" i="11"/>
  <c r="L218" i="11"/>
  <c r="K218" i="11"/>
  <c r="J218" i="11"/>
  <c r="I218" i="11"/>
  <c r="H218" i="11"/>
  <c r="F218" i="11"/>
  <c r="E218" i="11"/>
  <c r="C218" i="11"/>
  <c r="B218" i="11"/>
  <c r="S215" i="11"/>
  <c r="R215" i="11"/>
  <c r="Q215" i="11"/>
  <c r="O215" i="11"/>
  <c r="U215" i="11" s="1"/>
  <c r="N215" i="11"/>
  <c r="P215" i="11" s="1"/>
  <c r="M215" i="11"/>
  <c r="L215" i="11"/>
  <c r="K215" i="11"/>
  <c r="I215" i="11"/>
  <c r="H215" i="11"/>
  <c r="J215" i="11" s="1"/>
  <c r="F215" i="11"/>
  <c r="E215" i="11"/>
  <c r="G215" i="11" s="1"/>
  <c r="C215" i="11"/>
  <c r="B215" i="11"/>
  <c r="R214" i="11"/>
  <c r="U214" i="11" s="1"/>
  <c r="Q214" i="11"/>
  <c r="O214" i="11"/>
  <c r="N214" i="11"/>
  <c r="P214" i="11" s="1"/>
  <c r="L214" i="11"/>
  <c r="K214" i="11"/>
  <c r="J214" i="11"/>
  <c r="I214" i="11"/>
  <c r="H214" i="11"/>
  <c r="H212" i="11" s="1"/>
  <c r="F214" i="11"/>
  <c r="E214" i="11"/>
  <c r="G214" i="11" s="1"/>
  <c r="D214" i="11"/>
  <c r="C214" i="11"/>
  <c r="B214" i="11"/>
  <c r="S213" i="11"/>
  <c r="R213" i="11"/>
  <c r="Q213" i="11"/>
  <c r="O213" i="11"/>
  <c r="O212" i="11" s="1"/>
  <c r="N213" i="11"/>
  <c r="P213" i="11" s="1"/>
  <c r="P212" i="11" s="1"/>
  <c r="L213" i="11"/>
  <c r="K213" i="11"/>
  <c r="K212" i="11" s="1"/>
  <c r="I213" i="11"/>
  <c r="I212" i="11" s="1"/>
  <c r="H213" i="11"/>
  <c r="F213" i="11"/>
  <c r="E213" i="11"/>
  <c r="E212" i="11" s="1"/>
  <c r="C213" i="11"/>
  <c r="B213" i="11"/>
  <c r="L212" i="11"/>
  <c r="F212" i="11"/>
  <c r="B212" i="11"/>
  <c r="U210" i="11"/>
  <c r="T210" i="11"/>
  <c r="V210" i="11" s="1"/>
  <c r="S210" i="11"/>
  <c r="P210" i="11"/>
  <c r="M210" i="11"/>
  <c r="J210" i="11"/>
  <c r="G210" i="11"/>
  <c r="D210" i="11"/>
  <c r="U209" i="11"/>
  <c r="T209" i="11"/>
  <c r="V209" i="11" s="1"/>
  <c r="S209" i="11"/>
  <c r="P209" i="11"/>
  <c r="M209" i="11"/>
  <c r="J209" i="11"/>
  <c r="G209" i="11"/>
  <c r="D209" i="11"/>
  <c r="U208" i="11"/>
  <c r="T208" i="11"/>
  <c r="S208" i="11"/>
  <c r="P208" i="11"/>
  <c r="M208" i="11"/>
  <c r="M207" i="11" s="1"/>
  <c r="J208" i="11"/>
  <c r="G208" i="11"/>
  <c r="D208" i="11"/>
  <c r="T207" i="11"/>
  <c r="R207" i="11"/>
  <c r="Q207" i="11"/>
  <c r="P207" i="11"/>
  <c r="O207" i="11"/>
  <c r="N207" i="11"/>
  <c r="L207" i="11"/>
  <c r="K207" i="11"/>
  <c r="J207" i="11"/>
  <c r="I207" i="11"/>
  <c r="H207" i="11"/>
  <c r="F207" i="11"/>
  <c r="E207" i="11"/>
  <c r="D207" i="11"/>
  <c r="C207" i="11"/>
  <c r="B207" i="11"/>
  <c r="U205" i="11"/>
  <c r="T205" i="11"/>
  <c r="S205" i="11"/>
  <c r="P205" i="11"/>
  <c r="M205" i="11"/>
  <c r="J205" i="11"/>
  <c r="G205" i="11"/>
  <c r="D205" i="11"/>
  <c r="V204" i="11"/>
  <c r="U204" i="11"/>
  <c r="T204" i="11"/>
  <c r="S204" i="11"/>
  <c r="P204" i="11"/>
  <c r="P202" i="11" s="1"/>
  <c r="M204" i="11"/>
  <c r="J204" i="11"/>
  <c r="G204" i="11"/>
  <c r="D204" i="11"/>
  <c r="D202" i="11" s="1"/>
  <c r="U203" i="11"/>
  <c r="T203" i="11"/>
  <c r="S203" i="11"/>
  <c r="S202" i="11" s="1"/>
  <c r="P203" i="11"/>
  <c r="M203" i="11"/>
  <c r="J203" i="11"/>
  <c r="G203" i="11"/>
  <c r="G202" i="11" s="1"/>
  <c r="D203" i="11"/>
  <c r="T202" i="11"/>
  <c r="R202" i="11"/>
  <c r="Q202" i="11"/>
  <c r="O202" i="11"/>
  <c r="N202" i="11"/>
  <c r="L202" i="11"/>
  <c r="K202" i="11"/>
  <c r="J202" i="11"/>
  <c r="I202" i="11"/>
  <c r="H202" i="11"/>
  <c r="F202" i="11"/>
  <c r="E202" i="11"/>
  <c r="C202" i="11"/>
  <c r="B202" i="11"/>
  <c r="R199" i="11"/>
  <c r="Q199" i="11"/>
  <c r="T199" i="11" s="1"/>
  <c r="O199" i="11"/>
  <c r="U199" i="11" s="1"/>
  <c r="N199" i="11"/>
  <c r="P199" i="11" s="1"/>
  <c r="M199" i="11"/>
  <c r="L199" i="11"/>
  <c r="K199" i="11"/>
  <c r="I199" i="11"/>
  <c r="J199" i="11" s="1"/>
  <c r="H199" i="11"/>
  <c r="F199" i="11"/>
  <c r="E199" i="11"/>
  <c r="G199" i="11" s="1"/>
  <c r="C199" i="11"/>
  <c r="B199" i="11"/>
  <c r="D199" i="11" s="1"/>
  <c r="R198" i="11"/>
  <c r="S198" i="11" s="1"/>
  <c r="Q198" i="11"/>
  <c r="O198" i="11"/>
  <c r="N198" i="11"/>
  <c r="T198" i="11" s="1"/>
  <c r="L198" i="11"/>
  <c r="K198" i="11"/>
  <c r="M198" i="11" s="1"/>
  <c r="J198" i="11"/>
  <c r="I198" i="11"/>
  <c r="H198" i="11"/>
  <c r="F198" i="11"/>
  <c r="G198" i="11" s="1"/>
  <c r="E198" i="11"/>
  <c r="C198" i="11"/>
  <c r="B198" i="11"/>
  <c r="D198" i="11" s="1"/>
  <c r="S197" i="11"/>
  <c r="R197" i="11"/>
  <c r="Q197" i="11"/>
  <c r="T197" i="11" s="1"/>
  <c r="O197" i="11"/>
  <c r="P197" i="11" s="1"/>
  <c r="N197" i="11"/>
  <c r="L197" i="11"/>
  <c r="K197" i="11"/>
  <c r="K196" i="11" s="1"/>
  <c r="I197" i="11"/>
  <c r="I196" i="11" s="1"/>
  <c r="H197" i="11"/>
  <c r="J197" i="11" s="1"/>
  <c r="F197" i="11"/>
  <c r="E197" i="11"/>
  <c r="E196" i="11" s="1"/>
  <c r="C197" i="11"/>
  <c r="D197" i="11" s="1"/>
  <c r="D196" i="11" s="1"/>
  <c r="B197" i="11"/>
  <c r="R196" i="11"/>
  <c r="N196" i="11"/>
  <c r="L196" i="11"/>
  <c r="H196" i="11"/>
  <c r="F196" i="11"/>
  <c r="B196" i="11"/>
  <c r="U194" i="11"/>
  <c r="V194" i="11" s="1"/>
  <c r="T194" i="11"/>
  <c r="S194" i="11"/>
  <c r="P194" i="11"/>
  <c r="M194" i="11"/>
  <c r="J194" i="11"/>
  <c r="G194" i="11"/>
  <c r="D194" i="11"/>
  <c r="U193" i="11"/>
  <c r="T193" i="11"/>
  <c r="V193" i="11" s="1"/>
  <c r="S193" i="11"/>
  <c r="P193" i="11"/>
  <c r="M193" i="11"/>
  <c r="J193" i="11"/>
  <c r="G193" i="11"/>
  <c r="D193" i="11"/>
  <c r="U192" i="11"/>
  <c r="U191" i="11" s="1"/>
  <c r="T192" i="11"/>
  <c r="V192" i="11" s="1"/>
  <c r="V191" i="11" s="1"/>
  <c r="S192" i="11"/>
  <c r="S191" i="11" s="1"/>
  <c r="P192" i="11"/>
  <c r="M192" i="11"/>
  <c r="M191" i="11" s="1"/>
  <c r="J192" i="11"/>
  <c r="G192" i="11"/>
  <c r="G191" i="11" s="1"/>
  <c r="D192" i="11"/>
  <c r="T191" i="11"/>
  <c r="R191" i="11"/>
  <c r="Q191" i="11"/>
  <c r="P191" i="11"/>
  <c r="O191" i="11"/>
  <c r="N191" i="11"/>
  <c r="L191" i="11"/>
  <c r="K191" i="11"/>
  <c r="J191" i="11"/>
  <c r="I191" i="11"/>
  <c r="H191" i="11"/>
  <c r="F191" i="11"/>
  <c r="E191" i="11"/>
  <c r="D191" i="11"/>
  <c r="C191" i="11"/>
  <c r="B191" i="11"/>
  <c r="U189" i="11"/>
  <c r="V189" i="11" s="1"/>
  <c r="T189" i="11"/>
  <c r="S189" i="11"/>
  <c r="P189" i="11"/>
  <c r="M189" i="11"/>
  <c r="J189" i="11"/>
  <c r="G189" i="11"/>
  <c r="D189" i="11"/>
  <c r="U188" i="11"/>
  <c r="T188" i="11"/>
  <c r="V188" i="11" s="1"/>
  <c r="S188" i="11"/>
  <c r="P188" i="11"/>
  <c r="M188" i="11"/>
  <c r="J188" i="11"/>
  <c r="G188" i="11"/>
  <c r="D188" i="11"/>
  <c r="U187" i="11"/>
  <c r="U186" i="11" s="1"/>
  <c r="T187" i="11"/>
  <c r="V187" i="11" s="1"/>
  <c r="V186" i="11" s="1"/>
  <c r="S187" i="11"/>
  <c r="S186" i="11" s="1"/>
  <c r="P187" i="11"/>
  <c r="M187" i="11"/>
  <c r="M186" i="11" s="1"/>
  <c r="J187" i="11"/>
  <c r="G187" i="11"/>
  <c r="G186" i="11" s="1"/>
  <c r="D187" i="11"/>
  <c r="T186" i="11"/>
  <c r="R186" i="11"/>
  <c r="Q186" i="11"/>
  <c r="P186" i="11"/>
  <c r="O186" i="11"/>
  <c r="N186" i="11"/>
  <c r="L186" i="11"/>
  <c r="K186" i="11"/>
  <c r="J186" i="11"/>
  <c r="I186" i="11"/>
  <c r="H186" i="11"/>
  <c r="F186" i="11"/>
  <c r="E186" i="11"/>
  <c r="D186" i="11"/>
  <c r="C186" i="11"/>
  <c r="B186" i="11"/>
  <c r="R183" i="11"/>
  <c r="Q183" i="11"/>
  <c r="T183" i="11" s="1"/>
  <c r="O183" i="11"/>
  <c r="N183" i="11"/>
  <c r="P183" i="11" s="1"/>
  <c r="L183" i="11"/>
  <c r="K183" i="11"/>
  <c r="M183" i="11" s="1"/>
  <c r="I183" i="11"/>
  <c r="J183" i="11" s="1"/>
  <c r="H183" i="11"/>
  <c r="F183" i="11"/>
  <c r="E183" i="11"/>
  <c r="G183" i="11" s="1"/>
  <c r="C183" i="11"/>
  <c r="B183" i="11"/>
  <c r="R182" i="11"/>
  <c r="Q182" i="11"/>
  <c r="O182" i="11"/>
  <c r="N182" i="11"/>
  <c r="T182" i="11" s="1"/>
  <c r="L182" i="11"/>
  <c r="K182" i="11"/>
  <c r="J182" i="11"/>
  <c r="I182" i="11"/>
  <c r="H182" i="11"/>
  <c r="F182" i="11"/>
  <c r="G182" i="11" s="1"/>
  <c r="E182" i="11"/>
  <c r="D182" i="11"/>
  <c r="C182" i="11"/>
  <c r="B182" i="11"/>
  <c r="S181" i="11"/>
  <c r="R181" i="11"/>
  <c r="Q181" i="11"/>
  <c r="O181" i="11"/>
  <c r="O180" i="11" s="1"/>
  <c r="N181" i="11"/>
  <c r="P181" i="11" s="1"/>
  <c r="L181" i="11"/>
  <c r="K181" i="11"/>
  <c r="K180" i="11" s="1"/>
  <c r="I181" i="11"/>
  <c r="I180" i="11" s="1"/>
  <c r="H181" i="11"/>
  <c r="F181" i="11"/>
  <c r="E181" i="11"/>
  <c r="E180" i="11" s="1"/>
  <c r="C181" i="11"/>
  <c r="B181" i="11"/>
  <c r="D181" i="11" s="1"/>
  <c r="L180" i="11"/>
  <c r="H180" i="11"/>
  <c r="F180" i="11"/>
  <c r="B180" i="11"/>
  <c r="U178" i="11"/>
  <c r="T178" i="11"/>
  <c r="V178" i="11" s="1"/>
  <c r="S178" i="11"/>
  <c r="P178" i="11"/>
  <c r="M178" i="11"/>
  <c r="J178" i="11"/>
  <c r="G178" i="11"/>
  <c r="D178" i="11"/>
  <c r="U177" i="11"/>
  <c r="T177" i="11"/>
  <c r="V177" i="11" s="1"/>
  <c r="S177" i="11"/>
  <c r="P177" i="11"/>
  <c r="M177" i="11"/>
  <c r="J177" i="11"/>
  <c r="G177" i="11"/>
  <c r="D177" i="11"/>
  <c r="U176" i="11"/>
  <c r="U175" i="11" s="1"/>
  <c r="T176" i="11"/>
  <c r="V176" i="11" s="1"/>
  <c r="V175" i="11" s="1"/>
  <c r="S176" i="11"/>
  <c r="P176" i="11"/>
  <c r="M176" i="11"/>
  <c r="M175" i="11" s="1"/>
  <c r="J176" i="11"/>
  <c r="G176" i="11"/>
  <c r="D176" i="11"/>
  <c r="T175" i="11"/>
  <c r="R175" i="11"/>
  <c r="Q175" i="11"/>
  <c r="P175" i="11"/>
  <c r="O175" i="11"/>
  <c r="N175" i="11"/>
  <c r="L175" i="11"/>
  <c r="K175" i="11"/>
  <c r="J175" i="11"/>
  <c r="I175" i="11"/>
  <c r="H175" i="11"/>
  <c r="F175" i="11"/>
  <c r="E175" i="11"/>
  <c r="D175" i="11"/>
  <c r="C175" i="11"/>
  <c r="B175" i="11"/>
  <c r="U173" i="11"/>
  <c r="T173" i="11"/>
  <c r="S173" i="11"/>
  <c r="P173" i="11"/>
  <c r="M173" i="11"/>
  <c r="J173" i="11"/>
  <c r="G173" i="11"/>
  <c r="D173" i="11"/>
  <c r="V172" i="11"/>
  <c r="U172" i="11"/>
  <c r="T172" i="11"/>
  <c r="S172" i="11"/>
  <c r="P172" i="11"/>
  <c r="P170" i="11" s="1"/>
  <c r="M172" i="11"/>
  <c r="J172" i="11"/>
  <c r="G172" i="11"/>
  <c r="D172" i="11"/>
  <c r="D170" i="11" s="1"/>
  <c r="U171" i="11"/>
  <c r="T171" i="11"/>
  <c r="S171" i="11"/>
  <c r="S170" i="11" s="1"/>
  <c r="P171" i="11"/>
  <c r="M171" i="11"/>
  <c r="J171" i="11"/>
  <c r="G171" i="11"/>
  <c r="G170" i="11" s="1"/>
  <c r="D171" i="11"/>
  <c r="T170" i="11"/>
  <c r="R170" i="11"/>
  <c r="Q170" i="11"/>
  <c r="O170" i="11"/>
  <c r="N170" i="11"/>
  <c r="L170" i="11"/>
  <c r="K170" i="11"/>
  <c r="J170" i="11"/>
  <c r="I170" i="11"/>
  <c r="H170" i="11"/>
  <c r="F170" i="11"/>
  <c r="E170" i="11"/>
  <c r="C170" i="11"/>
  <c r="B170" i="11"/>
  <c r="S167" i="11"/>
  <c r="R167" i="11"/>
  <c r="Q167" i="11"/>
  <c r="O167" i="11"/>
  <c r="U167" i="11" s="1"/>
  <c r="N167" i="11"/>
  <c r="P167" i="11" s="1"/>
  <c r="M167" i="11"/>
  <c r="L167" i="11"/>
  <c r="K167" i="11"/>
  <c r="I167" i="11"/>
  <c r="H167" i="11"/>
  <c r="J167" i="11" s="1"/>
  <c r="F167" i="11"/>
  <c r="E167" i="11"/>
  <c r="G167" i="11" s="1"/>
  <c r="C167" i="11"/>
  <c r="B167" i="11"/>
  <c r="R166" i="11"/>
  <c r="U166" i="11" s="1"/>
  <c r="Q166" i="11"/>
  <c r="O166" i="11"/>
  <c r="N166" i="11"/>
  <c r="T166" i="11" s="1"/>
  <c r="V166" i="11" s="1"/>
  <c r="L166" i="11"/>
  <c r="K166" i="11"/>
  <c r="J166" i="11"/>
  <c r="I166" i="11"/>
  <c r="H166" i="11"/>
  <c r="F166" i="11"/>
  <c r="G166" i="11" s="1"/>
  <c r="E166" i="11"/>
  <c r="D166" i="11"/>
  <c r="C166" i="11"/>
  <c r="B166" i="11"/>
  <c r="S165" i="11"/>
  <c r="R165" i="11"/>
  <c r="Q165" i="11"/>
  <c r="O165" i="11"/>
  <c r="O164" i="11" s="1"/>
  <c r="N165" i="11"/>
  <c r="P165" i="11" s="1"/>
  <c r="L165" i="11"/>
  <c r="K165" i="11"/>
  <c r="K164" i="11" s="1"/>
  <c r="I165" i="11"/>
  <c r="I164" i="11" s="1"/>
  <c r="H165" i="11"/>
  <c r="F165" i="11"/>
  <c r="E165" i="11"/>
  <c r="E164" i="11" s="1"/>
  <c r="C165" i="11"/>
  <c r="B165" i="11"/>
  <c r="L164" i="11"/>
  <c r="H164" i="11"/>
  <c r="F164" i="11"/>
  <c r="B164" i="11"/>
  <c r="U162" i="11"/>
  <c r="T162" i="11"/>
  <c r="V162" i="11" s="1"/>
  <c r="S162" i="11"/>
  <c r="P162" i="11"/>
  <c r="M162" i="11"/>
  <c r="J162" i="11"/>
  <c r="G162" i="11"/>
  <c r="D162" i="11"/>
  <c r="U161" i="11"/>
  <c r="T161" i="11"/>
  <c r="V161" i="11" s="1"/>
  <c r="S161" i="11"/>
  <c r="P161" i="11"/>
  <c r="M161" i="11"/>
  <c r="J161" i="11"/>
  <c r="G161" i="11"/>
  <c r="D161" i="11"/>
  <c r="U160" i="11"/>
  <c r="T160" i="11"/>
  <c r="S160" i="11"/>
  <c r="P160" i="11"/>
  <c r="M160" i="11"/>
  <c r="M159" i="11" s="1"/>
  <c r="J160" i="11"/>
  <c r="G160" i="11"/>
  <c r="D160" i="11"/>
  <c r="T159" i="11"/>
  <c r="R159" i="11"/>
  <c r="Q159" i="11"/>
  <c r="P159" i="11"/>
  <c r="O159" i="11"/>
  <c r="N159" i="11"/>
  <c r="L159" i="11"/>
  <c r="K159" i="11"/>
  <c r="J159" i="11"/>
  <c r="I159" i="11"/>
  <c r="H159" i="11"/>
  <c r="F159" i="11"/>
  <c r="E159" i="11"/>
  <c r="D159" i="11"/>
  <c r="C159" i="11"/>
  <c r="B159" i="11"/>
  <c r="U157" i="11"/>
  <c r="T157" i="11"/>
  <c r="S157" i="11"/>
  <c r="P157" i="11"/>
  <c r="M157" i="11"/>
  <c r="J157" i="11"/>
  <c r="G157" i="11"/>
  <c r="D157" i="11"/>
  <c r="V156" i="11"/>
  <c r="U156" i="11"/>
  <c r="T156" i="11"/>
  <c r="S156" i="11"/>
  <c r="P156" i="11"/>
  <c r="P154" i="11" s="1"/>
  <c r="M156" i="11"/>
  <c r="J156" i="11"/>
  <c r="G156" i="11"/>
  <c r="D156" i="11"/>
  <c r="D154" i="11" s="1"/>
  <c r="U155" i="11"/>
  <c r="T155" i="11"/>
  <c r="S155" i="11"/>
  <c r="S154" i="11" s="1"/>
  <c r="P155" i="11"/>
  <c r="M155" i="11"/>
  <c r="J155" i="11"/>
  <c r="G155" i="11"/>
  <c r="G154" i="11" s="1"/>
  <c r="D155" i="11"/>
  <c r="T154" i="11"/>
  <c r="R154" i="11"/>
  <c r="Q154" i="11"/>
  <c r="O154" i="11"/>
  <c r="N154" i="11"/>
  <c r="L154" i="11"/>
  <c r="K154" i="11"/>
  <c r="J154" i="11"/>
  <c r="I154" i="11"/>
  <c r="H154" i="11"/>
  <c r="F154" i="11"/>
  <c r="E154" i="11"/>
  <c r="C154" i="11"/>
  <c r="B154" i="11"/>
  <c r="S151" i="11"/>
  <c r="R151" i="11"/>
  <c r="Q151" i="11"/>
  <c r="O151" i="11"/>
  <c r="U151" i="11" s="1"/>
  <c r="N151" i="11"/>
  <c r="P151" i="11" s="1"/>
  <c r="M151" i="11"/>
  <c r="L151" i="11"/>
  <c r="K151" i="11"/>
  <c r="I151" i="11"/>
  <c r="H151" i="11"/>
  <c r="J151" i="11" s="1"/>
  <c r="F151" i="11"/>
  <c r="E151" i="11"/>
  <c r="G151" i="11" s="1"/>
  <c r="C151" i="11"/>
  <c r="B151" i="11"/>
  <c r="R150" i="11"/>
  <c r="Q150" i="11"/>
  <c r="O150" i="11"/>
  <c r="N150" i="11"/>
  <c r="T150" i="11" s="1"/>
  <c r="L150" i="11"/>
  <c r="K150" i="11"/>
  <c r="J150" i="11"/>
  <c r="I150" i="11"/>
  <c r="H150" i="11"/>
  <c r="F150" i="11"/>
  <c r="G150" i="11" s="1"/>
  <c r="E150" i="11"/>
  <c r="D150" i="11"/>
  <c r="C150" i="11"/>
  <c r="B150" i="11"/>
  <c r="S149" i="11"/>
  <c r="R149" i="11"/>
  <c r="Q149" i="11"/>
  <c r="O149" i="11"/>
  <c r="N149" i="11"/>
  <c r="L149" i="11"/>
  <c r="K149" i="11"/>
  <c r="K148" i="11" s="1"/>
  <c r="I149" i="11"/>
  <c r="I148" i="11" s="1"/>
  <c r="H149" i="11"/>
  <c r="F149" i="11"/>
  <c r="E149" i="11"/>
  <c r="E148" i="11" s="1"/>
  <c r="C149" i="11"/>
  <c r="B149" i="11"/>
  <c r="L148" i="11"/>
  <c r="H148" i="11"/>
  <c r="F148" i="11"/>
  <c r="B148" i="11"/>
  <c r="U146" i="11"/>
  <c r="T146" i="11"/>
  <c r="V146" i="11" s="1"/>
  <c r="S146" i="11"/>
  <c r="P146" i="11"/>
  <c r="M146" i="11"/>
  <c r="J146" i="11"/>
  <c r="G146" i="11"/>
  <c r="D146" i="11"/>
  <c r="U145" i="11"/>
  <c r="T145" i="11"/>
  <c r="V145" i="11" s="1"/>
  <c r="S145" i="11"/>
  <c r="P145" i="11"/>
  <c r="M145" i="11"/>
  <c r="J145" i="11"/>
  <c r="G145" i="11"/>
  <c r="D145" i="11"/>
  <c r="U144" i="11"/>
  <c r="U143" i="11" s="1"/>
  <c r="T144" i="11"/>
  <c r="V144" i="11" s="1"/>
  <c r="V143" i="11" s="1"/>
  <c r="S144" i="11"/>
  <c r="P144" i="11"/>
  <c r="M144" i="11"/>
  <c r="M143" i="11" s="1"/>
  <c r="J144" i="11"/>
  <c r="G144" i="11"/>
  <c r="D144" i="11"/>
  <c r="T143" i="11"/>
  <c r="R143" i="11"/>
  <c r="Q143" i="11"/>
  <c r="P143" i="11"/>
  <c r="O143" i="11"/>
  <c r="N143" i="11"/>
  <c r="L143" i="11"/>
  <c r="K143" i="11"/>
  <c r="J143" i="11"/>
  <c r="I143" i="11"/>
  <c r="H143" i="11"/>
  <c r="F143" i="11"/>
  <c r="E143" i="11"/>
  <c r="D143" i="11"/>
  <c r="C143" i="11"/>
  <c r="B143" i="11"/>
  <c r="U141" i="11"/>
  <c r="T141" i="11"/>
  <c r="S141" i="11"/>
  <c r="P141" i="11"/>
  <c r="M141" i="11"/>
  <c r="J141" i="11"/>
  <c r="G141" i="11"/>
  <c r="D141" i="11"/>
  <c r="V140" i="11"/>
  <c r="U140" i="11"/>
  <c r="T140" i="11"/>
  <c r="S140" i="11"/>
  <c r="P140" i="11"/>
  <c r="P138" i="11" s="1"/>
  <c r="M140" i="11"/>
  <c r="J140" i="11"/>
  <c r="G140" i="11"/>
  <c r="D140" i="11"/>
  <c r="D138" i="11" s="1"/>
  <c r="U139" i="11"/>
  <c r="T139" i="11"/>
  <c r="V139" i="11" s="1"/>
  <c r="S139" i="11"/>
  <c r="S138" i="11" s="1"/>
  <c r="P139" i="11"/>
  <c r="M139" i="11"/>
  <c r="J139" i="11"/>
  <c r="G139" i="11"/>
  <c r="G138" i="11" s="1"/>
  <c r="D139" i="11"/>
  <c r="T138" i="11"/>
  <c r="R138" i="11"/>
  <c r="Q138" i="11"/>
  <c r="O138" i="11"/>
  <c r="N138" i="11"/>
  <c r="L138" i="11"/>
  <c r="K138" i="11"/>
  <c r="J138" i="11"/>
  <c r="I138" i="11"/>
  <c r="H138" i="11"/>
  <c r="F138" i="11"/>
  <c r="E138" i="11"/>
  <c r="C138" i="11"/>
  <c r="B138" i="11"/>
  <c r="S135" i="11"/>
  <c r="R135" i="11"/>
  <c r="Q135" i="11"/>
  <c r="O135" i="11"/>
  <c r="N135" i="11"/>
  <c r="L135" i="11"/>
  <c r="K135" i="11"/>
  <c r="I135" i="11"/>
  <c r="H135" i="11"/>
  <c r="J135" i="11" s="1"/>
  <c r="G135" i="11"/>
  <c r="F135" i="11"/>
  <c r="E135" i="11"/>
  <c r="C135" i="11"/>
  <c r="B135" i="11"/>
  <c r="R134" i="11"/>
  <c r="Q134" i="11"/>
  <c r="S134" i="11" s="1"/>
  <c r="P134" i="11"/>
  <c r="O134" i="11"/>
  <c r="N134" i="11"/>
  <c r="L134" i="11"/>
  <c r="K134" i="11"/>
  <c r="I134" i="11"/>
  <c r="H134" i="11"/>
  <c r="J134" i="11" s="1"/>
  <c r="F134" i="11"/>
  <c r="E134" i="11"/>
  <c r="G134" i="11" s="1"/>
  <c r="D134" i="11"/>
  <c r="C134" i="11"/>
  <c r="B134" i="11"/>
  <c r="R133" i="11"/>
  <c r="Q133" i="11"/>
  <c r="O133" i="11"/>
  <c r="N133" i="11"/>
  <c r="P133" i="11" s="1"/>
  <c r="M133" i="11"/>
  <c r="L133" i="11"/>
  <c r="L132" i="11" s="1"/>
  <c r="K133" i="11"/>
  <c r="I133" i="11"/>
  <c r="H133" i="11"/>
  <c r="F133" i="11"/>
  <c r="E133" i="11"/>
  <c r="C133" i="11"/>
  <c r="B133" i="11"/>
  <c r="D133" i="11" s="1"/>
  <c r="R132" i="11"/>
  <c r="N132" i="11"/>
  <c r="F132" i="11"/>
  <c r="B132" i="11"/>
  <c r="U130" i="11"/>
  <c r="T130" i="11"/>
  <c r="V130" i="11" s="1"/>
  <c r="S130" i="11"/>
  <c r="S127" i="11" s="1"/>
  <c r="P130" i="11"/>
  <c r="M130" i="11"/>
  <c r="J130" i="11"/>
  <c r="G130" i="11"/>
  <c r="G127" i="11" s="1"/>
  <c r="D130" i="11"/>
  <c r="U129" i="11"/>
  <c r="T129" i="11"/>
  <c r="V129" i="11" s="1"/>
  <c r="S129" i="11"/>
  <c r="P129" i="11"/>
  <c r="M129" i="11"/>
  <c r="J129" i="11"/>
  <c r="J127" i="11" s="1"/>
  <c r="G129" i="11"/>
  <c r="D129" i="11"/>
  <c r="U128" i="11"/>
  <c r="T128" i="11"/>
  <c r="T127" i="11" s="1"/>
  <c r="S128" i="11"/>
  <c r="P128" i="11"/>
  <c r="P127" i="11" s="1"/>
  <c r="M128" i="11"/>
  <c r="M127" i="11" s="1"/>
  <c r="J128" i="11"/>
  <c r="G128" i="11"/>
  <c r="D128" i="11"/>
  <c r="D127" i="11" s="1"/>
  <c r="R127" i="11"/>
  <c r="Q127" i="11"/>
  <c r="O127" i="11"/>
  <c r="N127" i="11"/>
  <c r="L127" i="11"/>
  <c r="K127" i="11"/>
  <c r="I127" i="11"/>
  <c r="H127" i="11"/>
  <c r="F127" i="11"/>
  <c r="E127" i="11"/>
  <c r="C127" i="11"/>
  <c r="B127" i="11"/>
  <c r="U125" i="11"/>
  <c r="T125" i="11"/>
  <c r="V125" i="11" s="1"/>
  <c r="S125" i="11"/>
  <c r="S122" i="11" s="1"/>
  <c r="P125" i="11"/>
  <c r="M125" i="11"/>
  <c r="J125" i="11"/>
  <c r="G125" i="11"/>
  <c r="G122" i="11" s="1"/>
  <c r="D125" i="11"/>
  <c r="U124" i="11"/>
  <c r="T124" i="11"/>
  <c r="V124" i="11" s="1"/>
  <c r="S124" i="11"/>
  <c r="P124" i="11"/>
  <c r="M124" i="11"/>
  <c r="J124" i="11"/>
  <c r="G124" i="11"/>
  <c r="D124" i="11"/>
  <c r="U123" i="11"/>
  <c r="T123" i="11"/>
  <c r="T122" i="11" s="1"/>
  <c r="S123" i="11"/>
  <c r="P123" i="11"/>
  <c r="P122" i="11" s="1"/>
  <c r="M123" i="11"/>
  <c r="M122" i="11" s="1"/>
  <c r="J123" i="11"/>
  <c r="G123" i="11"/>
  <c r="D123" i="11"/>
  <c r="D122" i="11" s="1"/>
  <c r="R122" i="11"/>
  <c r="Q122" i="11"/>
  <c r="O122" i="11"/>
  <c r="N122" i="11"/>
  <c r="L122" i="11"/>
  <c r="K122" i="11"/>
  <c r="J122" i="11"/>
  <c r="I122" i="11"/>
  <c r="H122" i="11"/>
  <c r="F122" i="11"/>
  <c r="E122" i="11"/>
  <c r="C122" i="11"/>
  <c r="B122" i="11"/>
  <c r="S119" i="11"/>
  <c r="R119" i="11"/>
  <c r="U119" i="11" s="1"/>
  <c r="Q119" i="11"/>
  <c r="O119" i="11"/>
  <c r="P119" i="11" s="1"/>
  <c r="N119" i="11"/>
  <c r="L119" i="11"/>
  <c r="K119" i="11"/>
  <c r="M119" i="11" s="1"/>
  <c r="I119" i="11"/>
  <c r="H119" i="11"/>
  <c r="J119" i="11" s="1"/>
  <c r="G119" i="11"/>
  <c r="F119" i="11"/>
  <c r="E119" i="11"/>
  <c r="D119" i="11"/>
  <c r="C119" i="11"/>
  <c r="B119" i="11"/>
  <c r="R118" i="11"/>
  <c r="Q118" i="11"/>
  <c r="S118" i="11" s="1"/>
  <c r="P118" i="11"/>
  <c r="O118" i="11"/>
  <c r="N118" i="11"/>
  <c r="L118" i="11"/>
  <c r="M118" i="11" s="1"/>
  <c r="K118" i="11"/>
  <c r="I118" i="11"/>
  <c r="H118" i="11"/>
  <c r="J118" i="11" s="1"/>
  <c r="F118" i="11"/>
  <c r="E118" i="11"/>
  <c r="G118" i="11" s="1"/>
  <c r="D118" i="11"/>
  <c r="C118" i="11"/>
  <c r="B118" i="11"/>
  <c r="R117" i="11"/>
  <c r="U117" i="11" s="1"/>
  <c r="Q117" i="11"/>
  <c r="O117" i="11"/>
  <c r="N117" i="11"/>
  <c r="P117" i="11" s="1"/>
  <c r="M117" i="11"/>
  <c r="L117" i="11"/>
  <c r="L116" i="11" s="1"/>
  <c r="K117" i="11"/>
  <c r="I117" i="11"/>
  <c r="I116" i="11" s="1"/>
  <c r="H117" i="11"/>
  <c r="F117" i="11"/>
  <c r="E117" i="11"/>
  <c r="C117" i="11"/>
  <c r="B117" i="11"/>
  <c r="D117" i="11" s="1"/>
  <c r="R116" i="11"/>
  <c r="O116" i="11"/>
  <c r="N116" i="11"/>
  <c r="F116" i="11"/>
  <c r="C116" i="11"/>
  <c r="U114" i="11"/>
  <c r="T114" i="11"/>
  <c r="V114" i="11" s="1"/>
  <c r="S114" i="11"/>
  <c r="P114" i="11"/>
  <c r="M114" i="11"/>
  <c r="J114" i="11"/>
  <c r="G114" i="11"/>
  <c r="D114" i="11"/>
  <c r="U113" i="11"/>
  <c r="T113" i="11"/>
  <c r="V113" i="11" s="1"/>
  <c r="S113" i="11"/>
  <c r="P113" i="11"/>
  <c r="M113" i="11"/>
  <c r="J113" i="11"/>
  <c r="G113" i="11"/>
  <c r="D113" i="11"/>
  <c r="U112" i="11"/>
  <c r="U111" i="11" s="1"/>
  <c r="T112" i="11"/>
  <c r="S112" i="11"/>
  <c r="P112" i="11"/>
  <c r="P111" i="11" s="1"/>
  <c r="M112" i="11"/>
  <c r="M111" i="11" s="1"/>
  <c r="J112" i="11"/>
  <c r="G112" i="11"/>
  <c r="D112" i="11"/>
  <c r="D111" i="11" s="1"/>
  <c r="S111" i="11"/>
  <c r="R111" i="11"/>
  <c r="Q111" i="11"/>
  <c r="O111" i="11"/>
  <c r="N111" i="11"/>
  <c r="L111" i="11"/>
  <c r="K111" i="11"/>
  <c r="J111" i="11"/>
  <c r="I111" i="11"/>
  <c r="H111" i="11"/>
  <c r="G111" i="11"/>
  <c r="F111" i="11"/>
  <c r="E111" i="11"/>
  <c r="C111" i="11"/>
  <c r="B111" i="11"/>
  <c r="U109" i="11"/>
  <c r="T109" i="11"/>
  <c r="V109" i="11" s="1"/>
  <c r="S109" i="11"/>
  <c r="P109" i="11"/>
  <c r="M109" i="11"/>
  <c r="J109" i="11"/>
  <c r="G109" i="11"/>
  <c r="D109" i="11"/>
  <c r="U108" i="11"/>
  <c r="T108" i="11"/>
  <c r="S108" i="11"/>
  <c r="P108" i="11"/>
  <c r="M108" i="11"/>
  <c r="J108" i="11"/>
  <c r="G108" i="11"/>
  <c r="D108" i="11"/>
  <c r="V107" i="11"/>
  <c r="U107" i="11"/>
  <c r="T107" i="11"/>
  <c r="T106" i="11" s="1"/>
  <c r="S107" i="11"/>
  <c r="P107" i="11"/>
  <c r="P106" i="11" s="1"/>
  <c r="M107" i="11"/>
  <c r="J107" i="11"/>
  <c r="G107" i="11"/>
  <c r="D107" i="11"/>
  <c r="D106" i="11" s="1"/>
  <c r="S106" i="11"/>
  <c r="R106" i="11"/>
  <c r="Q106" i="11"/>
  <c r="O106" i="11"/>
  <c r="N106" i="11"/>
  <c r="L106" i="11"/>
  <c r="K106" i="11"/>
  <c r="J106" i="11"/>
  <c r="I106" i="11"/>
  <c r="H106" i="11"/>
  <c r="G106" i="11"/>
  <c r="F106" i="11"/>
  <c r="E106" i="11"/>
  <c r="C106" i="11"/>
  <c r="B106" i="11"/>
  <c r="S103" i="11"/>
  <c r="R103" i="11"/>
  <c r="Q103" i="11"/>
  <c r="O103" i="11"/>
  <c r="P103" i="11" s="1"/>
  <c r="N103" i="11"/>
  <c r="L103" i="11"/>
  <c r="K103" i="11"/>
  <c r="I103" i="11"/>
  <c r="H103" i="11"/>
  <c r="J103" i="11" s="1"/>
  <c r="G103" i="11"/>
  <c r="F103" i="11"/>
  <c r="E103" i="11"/>
  <c r="C103" i="11"/>
  <c r="D103" i="11" s="1"/>
  <c r="B103" i="11"/>
  <c r="R102" i="11"/>
  <c r="Q102" i="11"/>
  <c r="S102" i="11" s="1"/>
  <c r="P102" i="11"/>
  <c r="O102" i="11"/>
  <c r="N102" i="11"/>
  <c r="L102" i="11"/>
  <c r="M102" i="11" s="1"/>
  <c r="K102" i="11"/>
  <c r="I102" i="11"/>
  <c r="H102" i="11"/>
  <c r="F102" i="11"/>
  <c r="E102" i="11"/>
  <c r="G102" i="11" s="1"/>
  <c r="D102" i="11"/>
  <c r="C102" i="11"/>
  <c r="B102" i="11"/>
  <c r="U101" i="11"/>
  <c r="R101" i="11"/>
  <c r="Q101" i="11"/>
  <c r="O101" i="11"/>
  <c r="N101" i="11"/>
  <c r="P101" i="11" s="1"/>
  <c r="M101" i="11"/>
  <c r="L101" i="11"/>
  <c r="K101" i="11"/>
  <c r="J101" i="11"/>
  <c r="I101" i="11"/>
  <c r="H101" i="11"/>
  <c r="F101" i="11"/>
  <c r="E101" i="11"/>
  <c r="C101" i="11"/>
  <c r="B101" i="11"/>
  <c r="D101" i="11" s="1"/>
  <c r="R100" i="11"/>
  <c r="O100" i="11"/>
  <c r="K100" i="11"/>
  <c r="F100" i="11"/>
  <c r="C100" i="11"/>
  <c r="U98" i="11"/>
  <c r="T98" i="11"/>
  <c r="V98" i="11" s="1"/>
  <c r="S98" i="11"/>
  <c r="P98" i="11"/>
  <c r="M98" i="11"/>
  <c r="J98" i="11"/>
  <c r="G98" i="11"/>
  <c r="G95" i="11" s="1"/>
  <c r="D98" i="11"/>
  <c r="U97" i="11"/>
  <c r="T97" i="11"/>
  <c r="V97" i="11" s="1"/>
  <c r="S97" i="11"/>
  <c r="P97" i="11"/>
  <c r="M97" i="11"/>
  <c r="J97" i="11"/>
  <c r="G97" i="11"/>
  <c r="D97" i="11"/>
  <c r="U96" i="11"/>
  <c r="U95" i="11" s="1"/>
  <c r="T96" i="11"/>
  <c r="T95" i="11" s="1"/>
  <c r="S96" i="11"/>
  <c r="P96" i="11"/>
  <c r="P95" i="11" s="1"/>
  <c r="M96" i="11"/>
  <c r="M95" i="11" s="1"/>
  <c r="J96" i="11"/>
  <c r="G96" i="11"/>
  <c r="D96" i="11"/>
  <c r="D95" i="11" s="1"/>
  <c r="S95" i="11"/>
  <c r="R95" i="11"/>
  <c r="Q95" i="11"/>
  <c r="O95" i="11"/>
  <c r="N95" i="11"/>
  <c r="L95" i="11"/>
  <c r="K95" i="11"/>
  <c r="J95" i="11"/>
  <c r="I95" i="11"/>
  <c r="H95" i="11"/>
  <c r="F95" i="11"/>
  <c r="E95" i="11"/>
  <c r="C95" i="11"/>
  <c r="B95" i="11"/>
  <c r="U93" i="11"/>
  <c r="T93" i="11"/>
  <c r="V93" i="11" s="1"/>
  <c r="S93" i="11"/>
  <c r="P93" i="11"/>
  <c r="M93" i="11"/>
  <c r="J93" i="11"/>
  <c r="G93" i="11"/>
  <c r="D93" i="11"/>
  <c r="U92" i="11"/>
  <c r="T92" i="11"/>
  <c r="V92" i="11" s="1"/>
  <c r="S92" i="11"/>
  <c r="P92" i="11"/>
  <c r="M92" i="11"/>
  <c r="J92" i="11"/>
  <c r="G92" i="11"/>
  <c r="D92" i="11"/>
  <c r="U91" i="11"/>
  <c r="U90" i="11" s="1"/>
  <c r="T91" i="11"/>
  <c r="S91" i="11"/>
  <c r="P91" i="11"/>
  <c r="P90" i="11" s="1"/>
  <c r="M91" i="11"/>
  <c r="M90" i="11" s="1"/>
  <c r="J91" i="11"/>
  <c r="G91" i="11"/>
  <c r="D91" i="11"/>
  <c r="D90" i="11" s="1"/>
  <c r="S90" i="11"/>
  <c r="R90" i="11"/>
  <c r="Q90" i="11"/>
  <c r="O90" i="11"/>
  <c r="N90" i="11"/>
  <c r="L90" i="11"/>
  <c r="K90" i="11"/>
  <c r="J90" i="11"/>
  <c r="I90" i="11"/>
  <c r="H90" i="11"/>
  <c r="G90" i="11"/>
  <c r="F90" i="11"/>
  <c r="E90" i="11"/>
  <c r="C90" i="11"/>
  <c r="B90" i="11"/>
  <c r="S87" i="11"/>
  <c r="R87" i="11"/>
  <c r="Q87" i="11"/>
  <c r="P87" i="11"/>
  <c r="O87" i="11"/>
  <c r="N87" i="11"/>
  <c r="L87" i="11"/>
  <c r="K87" i="11"/>
  <c r="M87" i="11" s="1"/>
  <c r="I87" i="11"/>
  <c r="H87" i="11"/>
  <c r="J87" i="11" s="1"/>
  <c r="G87" i="11"/>
  <c r="F87" i="11"/>
  <c r="E87" i="11"/>
  <c r="C87" i="11"/>
  <c r="D87" i="11" s="1"/>
  <c r="B87" i="11"/>
  <c r="R86" i="11"/>
  <c r="Q86" i="11"/>
  <c r="S86" i="11" s="1"/>
  <c r="P86" i="11"/>
  <c r="O86" i="11"/>
  <c r="N86" i="11"/>
  <c r="M86" i="11"/>
  <c r="L86" i="11"/>
  <c r="U86" i="11" s="1"/>
  <c r="K86" i="11"/>
  <c r="I86" i="11"/>
  <c r="H86" i="11"/>
  <c r="J86" i="11" s="1"/>
  <c r="F86" i="11"/>
  <c r="E86" i="11"/>
  <c r="G86" i="11" s="1"/>
  <c r="D86" i="11"/>
  <c r="C86" i="11"/>
  <c r="B86" i="11"/>
  <c r="R85" i="11"/>
  <c r="U85" i="11" s="1"/>
  <c r="Q85" i="11"/>
  <c r="O85" i="11"/>
  <c r="N85" i="11"/>
  <c r="P85" i="11" s="1"/>
  <c r="M85" i="11"/>
  <c r="M84" i="11" s="1"/>
  <c r="L85" i="11"/>
  <c r="K85" i="11"/>
  <c r="I85" i="11"/>
  <c r="I84" i="11" s="1"/>
  <c r="H85" i="11"/>
  <c r="F85" i="11"/>
  <c r="E85" i="11"/>
  <c r="C85" i="11"/>
  <c r="B85" i="11"/>
  <c r="D85" i="11" s="1"/>
  <c r="R84" i="11"/>
  <c r="O84" i="11"/>
  <c r="F84" i="11"/>
  <c r="C84" i="11"/>
  <c r="B84" i="11"/>
  <c r="U82" i="11"/>
  <c r="T82" i="11"/>
  <c r="V82" i="11" s="1"/>
  <c r="S82" i="11"/>
  <c r="P82" i="11"/>
  <c r="M82" i="11"/>
  <c r="J82" i="11"/>
  <c r="G82" i="11"/>
  <c r="G79" i="11" s="1"/>
  <c r="D82" i="11"/>
  <c r="U81" i="11"/>
  <c r="T81" i="11"/>
  <c r="V81" i="11" s="1"/>
  <c r="S81" i="11"/>
  <c r="P81" i="11"/>
  <c r="M81" i="11"/>
  <c r="J81" i="11"/>
  <c r="G81" i="11"/>
  <c r="D81" i="11"/>
  <c r="U80" i="11"/>
  <c r="U79" i="11" s="1"/>
  <c r="T80" i="11"/>
  <c r="T79" i="11" s="1"/>
  <c r="S80" i="11"/>
  <c r="P80" i="11"/>
  <c r="P79" i="11" s="1"/>
  <c r="M80" i="11"/>
  <c r="M79" i="11" s="1"/>
  <c r="J80" i="11"/>
  <c r="G80" i="11"/>
  <c r="D80" i="11"/>
  <c r="D79" i="11" s="1"/>
  <c r="S79" i="11"/>
  <c r="R79" i="11"/>
  <c r="Q79" i="11"/>
  <c r="O79" i="11"/>
  <c r="N79" i="11"/>
  <c r="L79" i="11"/>
  <c r="K79" i="11"/>
  <c r="J79" i="11"/>
  <c r="I79" i="11"/>
  <c r="H79" i="11"/>
  <c r="F79" i="11"/>
  <c r="E79" i="11"/>
  <c r="C79" i="11"/>
  <c r="B79" i="11"/>
  <c r="U77" i="11"/>
  <c r="T77" i="11"/>
  <c r="V77" i="11" s="1"/>
  <c r="S77" i="11"/>
  <c r="P77" i="11"/>
  <c r="M77" i="11"/>
  <c r="J77" i="11"/>
  <c r="G77" i="11"/>
  <c r="G74" i="11" s="1"/>
  <c r="D77" i="11"/>
  <c r="U76" i="11"/>
  <c r="T76" i="11"/>
  <c r="V76" i="11" s="1"/>
  <c r="S76" i="11"/>
  <c r="P76" i="11"/>
  <c r="M76" i="11"/>
  <c r="J76" i="11"/>
  <c r="G76" i="11"/>
  <c r="D76" i="11"/>
  <c r="U75" i="11"/>
  <c r="U74" i="11" s="1"/>
  <c r="T75" i="11"/>
  <c r="T74" i="11" s="1"/>
  <c r="S75" i="11"/>
  <c r="P75" i="11"/>
  <c r="P74" i="11" s="1"/>
  <c r="M75" i="11"/>
  <c r="M74" i="11" s="1"/>
  <c r="J75" i="11"/>
  <c r="G75" i="11"/>
  <c r="D75" i="11"/>
  <c r="D74" i="11" s="1"/>
  <c r="S74" i="11"/>
  <c r="R74" i="11"/>
  <c r="Q74" i="11"/>
  <c r="O74" i="11"/>
  <c r="N74" i="11"/>
  <c r="L74" i="11"/>
  <c r="K74" i="11"/>
  <c r="J74" i="11"/>
  <c r="I74" i="11"/>
  <c r="H74" i="11"/>
  <c r="F74" i="11"/>
  <c r="E74" i="11"/>
  <c r="C74" i="11"/>
  <c r="B74" i="11"/>
  <c r="S71" i="11"/>
  <c r="R71" i="11"/>
  <c r="U71" i="11" s="1"/>
  <c r="Q71" i="11"/>
  <c r="O71" i="11"/>
  <c r="N71" i="11"/>
  <c r="L71" i="11"/>
  <c r="K71" i="11"/>
  <c r="I71" i="11"/>
  <c r="H71" i="11"/>
  <c r="J71" i="11" s="1"/>
  <c r="G71" i="11"/>
  <c r="F71" i="11"/>
  <c r="E71" i="11"/>
  <c r="C71" i="11"/>
  <c r="B71" i="11"/>
  <c r="T70" i="11"/>
  <c r="R70" i="11"/>
  <c r="Q70" i="11"/>
  <c r="S70" i="11" s="1"/>
  <c r="P70" i="11"/>
  <c r="O70" i="11"/>
  <c r="N70" i="11"/>
  <c r="L70" i="11"/>
  <c r="K70" i="11"/>
  <c r="I70" i="11"/>
  <c r="H70" i="11"/>
  <c r="F70" i="11"/>
  <c r="E70" i="11"/>
  <c r="G70" i="11" s="1"/>
  <c r="D70" i="11"/>
  <c r="C70" i="11"/>
  <c r="B70" i="11"/>
  <c r="R69" i="11"/>
  <c r="Q69" i="11"/>
  <c r="O69" i="11"/>
  <c r="N69" i="11"/>
  <c r="P69" i="11" s="1"/>
  <c r="M69" i="11"/>
  <c r="L69" i="11"/>
  <c r="K69" i="11"/>
  <c r="I69" i="11"/>
  <c r="H69" i="11"/>
  <c r="F69" i="11"/>
  <c r="E69" i="11"/>
  <c r="C69" i="11"/>
  <c r="B69" i="11"/>
  <c r="D69" i="11" s="1"/>
  <c r="R68" i="11"/>
  <c r="N68" i="11"/>
  <c r="F68" i="11"/>
  <c r="B68" i="11"/>
  <c r="U66" i="11"/>
  <c r="T66" i="11"/>
  <c r="V66" i="11" s="1"/>
  <c r="S66" i="11"/>
  <c r="S63" i="11" s="1"/>
  <c r="P66" i="11"/>
  <c r="M66" i="11"/>
  <c r="J66" i="11"/>
  <c r="G66" i="11"/>
  <c r="D66" i="11"/>
  <c r="U65" i="11"/>
  <c r="T65" i="11"/>
  <c r="S65" i="11"/>
  <c r="P65" i="11"/>
  <c r="M65" i="11"/>
  <c r="J65" i="11"/>
  <c r="J63" i="11" s="1"/>
  <c r="G65" i="11"/>
  <c r="D65" i="11"/>
  <c r="U64" i="11"/>
  <c r="T64" i="11"/>
  <c r="S64" i="11"/>
  <c r="P64" i="11"/>
  <c r="P63" i="11" s="1"/>
  <c r="M64" i="11"/>
  <c r="M63" i="11" s="1"/>
  <c r="J64" i="11"/>
  <c r="G64" i="11"/>
  <c r="D64" i="11"/>
  <c r="D63" i="11" s="1"/>
  <c r="R63" i="11"/>
  <c r="Q63" i="11"/>
  <c r="O63" i="11"/>
  <c r="N63" i="11"/>
  <c r="L63" i="11"/>
  <c r="K63" i="11"/>
  <c r="I63" i="11"/>
  <c r="H63" i="11"/>
  <c r="G63" i="11"/>
  <c r="F63" i="11"/>
  <c r="E63" i="11"/>
  <c r="C63" i="11"/>
  <c r="B63" i="11"/>
  <c r="U61" i="11"/>
  <c r="T61" i="11"/>
  <c r="V61" i="11" s="1"/>
  <c r="S61" i="11"/>
  <c r="P61" i="11"/>
  <c r="M61" i="11"/>
  <c r="J61" i="11"/>
  <c r="G61" i="11"/>
  <c r="G58" i="11" s="1"/>
  <c r="D61" i="11"/>
  <c r="U60" i="11"/>
  <c r="T60" i="11"/>
  <c r="V60" i="11" s="1"/>
  <c r="S60" i="11"/>
  <c r="P60" i="11"/>
  <c r="M60" i="11"/>
  <c r="J60" i="11"/>
  <c r="G60" i="11"/>
  <c r="D60" i="11"/>
  <c r="U59" i="11"/>
  <c r="U58" i="11" s="1"/>
  <c r="T59" i="11"/>
  <c r="T58" i="11" s="1"/>
  <c r="S59" i="11"/>
  <c r="P59" i="11"/>
  <c r="P58" i="11" s="1"/>
  <c r="M59" i="11"/>
  <c r="M58" i="11" s="1"/>
  <c r="J59" i="11"/>
  <c r="G59" i="11"/>
  <c r="D59" i="11"/>
  <c r="D58" i="11" s="1"/>
  <c r="S58" i="11"/>
  <c r="R58" i="11"/>
  <c r="Q58" i="11"/>
  <c r="O58" i="11"/>
  <c r="N58" i="11"/>
  <c r="L58" i="11"/>
  <c r="K58" i="11"/>
  <c r="J58" i="11"/>
  <c r="I58" i="11"/>
  <c r="H58" i="11"/>
  <c r="F58" i="11"/>
  <c r="E58" i="11"/>
  <c r="C58" i="11"/>
  <c r="B58" i="11"/>
  <c r="S55" i="11"/>
  <c r="R55" i="11"/>
  <c r="Q55" i="11"/>
  <c r="O55" i="11"/>
  <c r="P55" i="11" s="1"/>
  <c r="N55" i="11"/>
  <c r="L55" i="11"/>
  <c r="K55" i="11"/>
  <c r="M55" i="11" s="1"/>
  <c r="I55" i="11"/>
  <c r="H55" i="11"/>
  <c r="J55" i="11" s="1"/>
  <c r="G55" i="11"/>
  <c r="F55" i="11"/>
  <c r="E55" i="11"/>
  <c r="D55" i="11"/>
  <c r="C55" i="11"/>
  <c r="B55" i="11"/>
  <c r="R54" i="11"/>
  <c r="Q54" i="11"/>
  <c r="S54" i="11" s="1"/>
  <c r="P54" i="11"/>
  <c r="O54" i="11"/>
  <c r="N54" i="11"/>
  <c r="L54" i="11"/>
  <c r="L52" i="11" s="1"/>
  <c r="K54" i="11"/>
  <c r="I54" i="11"/>
  <c r="H54" i="11"/>
  <c r="F54" i="11"/>
  <c r="E54" i="11"/>
  <c r="G54" i="11" s="1"/>
  <c r="D54" i="11"/>
  <c r="C54" i="11"/>
  <c r="B54" i="11"/>
  <c r="R53" i="11"/>
  <c r="U53" i="11" s="1"/>
  <c r="Q53" i="11"/>
  <c r="O53" i="11"/>
  <c r="N53" i="11"/>
  <c r="P53" i="11" s="1"/>
  <c r="M53" i="11"/>
  <c r="L53" i="11"/>
  <c r="K53" i="11"/>
  <c r="I53" i="11"/>
  <c r="I52" i="11" s="1"/>
  <c r="H53" i="11"/>
  <c r="F53" i="11"/>
  <c r="E53" i="11"/>
  <c r="C53" i="11"/>
  <c r="B53" i="11"/>
  <c r="D53" i="11" s="1"/>
  <c r="D52" i="11" s="1"/>
  <c r="R52" i="11"/>
  <c r="O52" i="11"/>
  <c r="N52" i="11"/>
  <c r="F52" i="11"/>
  <c r="C52" i="11"/>
  <c r="U50" i="11"/>
  <c r="T50" i="11"/>
  <c r="V50" i="11" s="1"/>
  <c r="S50" i="11"/>
  <c r="P50" i="11"/>
  <c r="M50" i="11"/>
  <c r="J50" i="11"/>
  <c r="G50" i="11"/>
  <c r="D50" i="11"/>
  <c r="U49" i="11"/>
  <c r="T49" i="11"/>
  <c r="S49" i="11"/>
  <c r="P49" i="11"/>
  <c r="M49" i="11"/>
  <c r="J49" i="11"/>
  <c r="G49" i="11"/>
  <c r="D49" i="11"/>
  <c r="V48" i="11"/>
  <c r="U48" i="11"/>
  <c r="T48" i="11"/>
  <c r="S48" i="11"/>
  <c r="P48" i="11"/>
  <c r="P47" i="11" s="1"/>
  <c r="M48" i="11"/>
  <c r="J48" i="11"/>
  <c r="G48" i="11"/>
  <c r="D48" i="11"/>
  <c r="D47" i="11" s="1"/>
  <c r="S47" i="11"/>
  <c r="R47" i="11"/>
  <c r="Q47" i="11"/>
  <c r="O47" i="11"/>
  <c r="N47" i="11"/>
  <c r="L47" i="11"/>
  <c r="K47" i="11"/>
  <c r="J47" i="11"/>
  <c r="I47" i="11"/>
  <c r="H47" i="11"/>
  <c r="G47" i="11"/>
  <c r="F47" i="11"/>
  <c r="E47" i="11"/>
  <c r="C47" i="11"/>
  <c r="B47" i="11"/>
  <c r="U45" i="11"/>
  <c r="T45" i="11"/>
  <c r="V45" i="11" s="1"/>
  <c r="S45" i="11"/>
  <c r="P45" i="11"/>
  <c r="M45" i="11"/>
  <c r="J45" i="11"/>
  <c r="G45" i="11"/>
  <c r="G42" i="11" s="1"/>
  <c r="D45" i="11"/>
  <c r="U44" i="11"/>
  <c r="T44" i="11"/>
  <c r="S44" i="11"/>
  <c r="P44" i="11"/>
  <c r="M44" i="11"/>
  <c r="J44" i="11"/>
  <c r="G44" i="11"/>
  <c r="D44" i="11"/>
  <c r="V43" i="11"/>
  <c r="U43" i="11"/>
  <c r="T43" i="11"/>
  <c r="T42" i="11" s="1"/>
  <c r="S43" i="11"/>
  <c r="P43" i="11"/>
  <c r="P42" i="11" s="1"/>
  <c r="M43" i="11"/>
  <c r="J43" i="11"/>
  <c r="G43" i="11"/>
  <c r="D43" i="11"/>
  <c r="D42" i="11" s="1"/>
  <c r="S42" i="11"/>
  <c r="R42" i="11"/>
  <c r="Q42" i="11"/>
  <c r="O42" i="11"/>
  <c r="N42" i="11"/>
  <c r="L42" i="11"/>
  <c r="K42" i="11"/>
  <c r="J42" i="11"/>
  <c r="I42" i="11"/>
  <c r="H42" i="11"/>
  <c r="F42" i="11"/>
  <c r="E42" i="11"/>
  <c r="C42" i="11"/>
  <c r="B42" i="11"/>
  <c r="S39" i="11"/>
  <c r="R39" i="11"/>
  <c r="U39" i="11" s="1"/>
  <c r="Q39" i="11"/>
  <c r="O39" i="11"/>
  <c r="P39" i="11" s="1"/>
  <c r="N39" i="11"/>
  <c r="L39" i="11"/>
  <c r="K39" i="11"/>
  <c r="I39" i="11"/>
  <c r="H39" i="11"/>
  <c r="J39" i="11" s="1"/>
  <c r="G39" i="11"/>
  <c r="F39" i="11"/>
  <c r="E39" i="11"/>
  <c r="D39" i="11"/>
  <c r="C39" i="11"/>
  <c r="B39" i="11"/>
  <c r="R38" i="11"/>
  <c r="Q38" i="11"/>
  <c r="S38" i="11" s="1"/>
  <c r="P38" i="11"/>
  <c r="O38" i="11"/>
  <c r="N38" i="11"/>
  <c r="L38" i="11"/>
  <c r="L36" i="11" s="1"/>
  <c r="K38" i="11"/>
  <c r="I38" i="11"/>
  <c r="H38" i="11"/>
  <c r="F38" i="11"/>
  <c r="E38" i="11"/>
  <c r="G38" i="11" s="1"/>
  <c r="D38" i="11"/>
  <c r="C38" i="11"/>
  <c r="B38" i="11"/>
  <c r="R37" i="11"/>
  <c r="Q37" i="11"/>
  <c r="O37" i="11"/>
  <c r="N37" i="11"/>
  <c r="P37" i="11" s="1"/>
  <c r="M37" i="11"/>
  <c r="L37" i="11"/>
  <c r="K37" i="11"/>
  <c r="J37" i="11"/>
  <c r="I37" i="11"/>
  <c r="H37" i="11"/>
  <c r="F37" i="11"/>
  <c r="U37" i="11" s="1"/>
  <c r="E37" i="11"/>
  <c r="C37" i="11"/>
  <c r="B37" i="11"/>
  <c r="D37" i="11" s="1"/>
  <c r="R36" i="11"/>
  <c r="O36" i="11"/>
  <c r="N36" i="11"/>
  <c r="K36" i="11"/>
  <c r="F36" i="11"/>
  <c r="C36" i="11"/>
  <c r="U34" i="11"/>
  <c r="T34" i="11"/>
  <c r="V34" i="11" s="1"/>
  <c r="S34" i="11"/>
  <c r="P34" i="11"/>
  <c r="M34" i="11"/>
  <c r="J34" i="11"/>
  <c r="G34" i="11"/>
  <c r="D34" i="11"/>
  <c r="U33" i="11"/>
  <c r="T33" i="11"/>
  <c r="V33" i="11" s="1"/>
  <c r="S33" i="11"/>
  <c r="P33" i="11"/>
  <c r="M33" i="11"/>
  <c r="J33" i="11"/>
  <c r="G33" i="11"/>
  <c r="D33" i="11"/>
  <c r="U32" i="11"/>
  <c r="U31" i="11" s="1"/>
  <c r="T32" i="11"/>
  <c r="S32" i="11"/>
  <c r="P32" i="11"/>
  <c r="P31" i="11" s="1"/>
  <c r="M32" i="11"/>
  <c r="M31" i="11" s="1"/>
  <c r="J32" i="11"/>
  <c r="G32" i="11"/>
  <c r="D32" i="11"/>
  <c r="D31" i="11" s="1"/>
  <c r="S31" i="11"/>
  <c r="R31" i="11"/>
  <c r="Q31" i="11"/>
  <c r="O31" i="11"/>
  <c r="N31" i="11"/>
  <c r="L31" i="11"/>
  <c r="K31" i="11"/>
  <c r="J31" i="11"/>
  <c r="I31" i="11"/>
  <c r="H31" i="11"/>
  <c r="G31" i="11"/>
  <c r="F31" i="11"/>
  <c r="E31" i="11"/>
  <c r="C31" i="11"/>
  <c r="B31" i="11"/>
  <c r="U29" i="11"/>
  <c r="T29" i="11"/>
  <c r="V29" i="11" s="1"/>
  <c r="S29" i="11"/>
  <c r="P29" i="11"/>
  <c r="M29" i="11"/>
  <c r="J29" i="11"/>
  <c r="G29" i="11"/>
  <c r="D29" i="11"/>
  <c r="U28" i="11"/>
  <c r="T28" i="11"/>
  <c r="S28" i="11"/>
  <c r="P28" i="11"/>
  <c r="M28" i="11"/>
  <c r="J28" i="11"/>
  <c r="G28" i="11"/>
  <c r="D28" i="11"/>
  <c r="V27" i="11"/>
  <c r="U27" i="11"/>
  <c r="T27" i="11"/>
  <c r="S27" i="11"/>
  <c r="P27" i="11"/>
  <c r="P26" i="11" s="1"/>
  <c r="M27" i="11"/>
  <c r="J27" i="11"/>
  <c r="G27" i="11"/>
  <c r="D27" i="11"/>
  <c r="D26" i="11" s="1"/>
  <c r="S26" i="11"/>
  <c r="R26" i="11"/>
  <c r="Q26" i="11"/>
  <c r="O26" i="11"/>
  <c r="N26" i="11"/>
  <c r="L26" i="11"/>
  <c r="K26" i="11"/>
  <c r="J26" i="11"/>
  <c r="I26" i="11"/>
  <c r="H26" i="11"/>
  <c r="G26" i="11"/>
  <c r="F26" i="11"/>
  <c r="E26" i="11"/>
  <c r="C26" i="11"/>
  <c r="B26" i="11"/>
  <c r="S23" i="11"/>
  <c r="R23" i="11"/>
  <c r="Q23" i="11"/>
  <c r="P23" i="11"/>
  <c r="O23" i="11"/>
  <c r="N23" i="11"/>
  <c r="L23" i="11"/>
  <c r="K23" i="11"/>
  <c r="I23" i="11"/>
  <c r="H23" i="11"/>
  <c r="J23" i="11" s="1"/>
  <c r="G23" i="11"/>
  <c r="F23" i="11"/>
  <c r="E23" i="11"/>
  <c r="C23" i="11"/>
  <c r="D23" i="11" s="1"/>
  <c r="B23" i="11"/>
  <c r="R22" i="11"/>
  <c r="Q22" i="11"/>
  <c r="S22" i="11" s="1"/>
  <c r="P22" i="11"/>
  <c r="O22" i="11"/>
  <c r="N22" i="11"/>
  <c r="M22" i="11"/>
  <c r="L22" i="11"/>
  <c r="U22" i="11" s="1"/>
  <c r="K22" i="11"/>
  <c r="I22" i="11"/>
  <c r="H22" i="11"/>
  <c r="F22" i="11"/>
  <c r="E22" i="11"/>
  <c r="G22" i="11" s="1"/>
  <c r="D22" i="11"/>
  <c r="C22" i="11"/>
  <c r="B22" i="11"/>
  <c r="U21" i="11"/>
  <c r="R21" i="11"/>
  <c r="Q21" i="11"/>
  <c r="O21" i="11"/>
  <c r="N21" i="11"/>
  <c r="P21" i="11" s="1"/>
  <c r="P20" i="11" s="1"/>
  <c r="M21" i="11"/>
  <c r="L21" i="11"/>
  <c r="K21" i="11"/>
  <c r="J21" i="11"/>
  <c r="I21" i="11"/>
  <c r="H21" i="11"/>
  <c r="F21" i="11"/>
  <c r="E21" i="11"/>
  <c r="C21" i="11"/>
  <c r="B21" i="11"/>
  <c r="D21" i="11" s="1"/>
  <c r="R20" i="11"/>
  <c r="O20" i="11"/>
  <c r="K20" i="11"/>
  <c r="F20" i="11"/>
  <c r="C20" i="11"/>
  <c r="B20" i="11"/>
  <c r="U18" i="11"/>
  <c r="T18" i="11"/>
  <c r="V18" i="11" s="1"/>
  <c r="S18" i="11"/>
  <c r="P18" i="11"/>
  <c r="M18" i="11"/>
  <c r="J18" i="11"/>
  <c r="G18" i="11"/>
  <c r="G15" i="11" s="1"/>
  <c r="D18" i="11"/>
  <c r="U17" i="11"/>
  <c r="T17" i="11"/>
  <c r="V17" i="11" s="1"/>
  <c r="S17" i="11"/>
  <c r="P17" i="11"/>
  <c r="M17" i="11"/>
  <c r="J17" i="11"/>
  <c r="G17" i="11"/>
  <c r="D17" i="11"/>
  <c r="U16" i="11"/>
  <c r="U15" i="11" s="1"/>
  <c r="T16" i="11"/>
  <c r="T15" i="11" s="1"/>
  <c r="S16" i="11"/>
  <c r="P16" i="11"/>
  <c r="P15" i="11" s="1"/>
  <c r="M16" i="11"/>
  <c r="M15" i="11" s="1"/>
  <c r="J16" i="11"/>
  <c r="G16" i="11"/>
  <c r="D16" i="11"/>
  <c r="D15" i="11" s="1"/>
  <c r="S15" i="11"/>
  <c r="R15" i="11"/>
  <c r="Q15" i="11"/>
  <c r="O15" i="11"/>
  <c r="N15" i="11"/>
  <c r="L15" i="11"/>
  <c r="K15" i="11"/>
  <c r="J15" i="11"/>
  <c r="I15" i="11"/>
  <c r="H15" i="11"/>
  <c r="F15" i="11"/>
  <c r="E15" i="11"/>
  <c r="C15" i="11"/>
  <c r="B15" i="11"/>
  <c r="U13" i="11"/>
  <c r="T13" i="11"/>
  <c r="V13" i="11" s="1"/>
  <c r="S13" i="11"/>
  <c r="P13" i="11"/>
  <c r="M13" i="11"/>
  <c r="J13" i="11"/>
  <c r="G13" i="11"/>
  <c r="D13" i="11"/>
  <c r="U12" i="11"/>
  <c r="T12" i="11"/>
  <c r="V12" i="11" s="1"/>
  <c r="S12" i="11"/>
  <c r="P12" i="11"/>
  <c r="M12" i="11"/>
  <c r="J12" i="11"/>
  <c r="G12" i="11"/>
  <c r="D12" i="11"/>
  <c r="U11" i="11"/>
  <c r="U10" i="11" s="1"/>
  <c r="T11" i="11"/>
  <c r="S11" i="11"/>
  <c r="P11" i="11"/>
  <c r="P10" i="11" s="1"/>
  <c r="M11" i="11"/>
  <c r="M10" i="11" s="1"/>
  <c r="J11" i="11"/>
  <c r="G11" i="11"/>
  <c r="D11" i="11"/>
  <c r="D10" i="11" s="1"/>
  <c r="S10" i="11"/>
  <c r="R10" i="11"/>
  <c r="Q10" i="11"/>
  <c r="O10" i="11"/>
  <c r="N10" i="11"/>
  <c r="L10" i="11"/>
  <c r="K10" i="11"/>
  <c r="J10" i="11"/>
  <c r="I10" i="11"/>
  <c r="H10" i="11"/>
  <c r="G10" i="11"/>
  <c r="F10" i="11"/>
  <c r="E10" i="11"/>
  <c r="C10" i="11"/>
  <c r="B10" i="11"/>
  <c r="J619" i="10"/>
  <c r="I619" i="10"/>
  <c r="H619" i="10"/>
  <c r="F619" i="10"/>
  <c r="E619" i="10"/>
  <c r="C619" i="10"/>
  <c r="B619" i="10"/>
  <c r="J618" i="10"/>
  <c r="I618" i="10"/>
  <c r="H618" i="10"/>
  <c r="F618" i="10"/>
  <c r="E618" i="10"/>
  <c r="C618" i="10"/>
  <c r="B618" i="10"/>
  <c r="J617" i="10"/>
  <c r="I617" i="10"/>
  <c r="H617" i="10"/>
  <c r="F617" i="10"/>
  <c r="E617" i="10"/>
  <c r="C617" i="10"/>
  <c r="B617" i="10"/>
  <c r="J616" i="10"/>
  <c r="I616" i="10"/>
  <c r="H616" i="10"/>
  <c r="F616" i="10"/>
  <c r="E616" i="10"/>
  <c r="C616" i="10"/>
  <c r="B616" i="10"/>
  <c r="J615" i="10"/>
  <c r="I615" i="10"/>
  <c r="H615" i="10"/>
  <c r="F615" i="10"/>
  <c r="E615" i="10"/>
  <c r="C615" i="10"/>
  <c r="B615" i="10"/>
  <c r="J614" i="10"/>
  <c r="I614" i="10"/>
  <c r="H614" i="10"/>
  <c r="F614" i="10"/>
  <c r="E614" i="10"/>
  <c r="C614" i="10"/>
  <c r="B614" i="10"/>
  <c r="J613" i="10"/>
  <c r="I613" i="10"/>
  <c r="H613" i="10"/>
  <c r="F613" i="10"/>
  <c r="E613" i="10"/>
  <c r="C613" i="10"/>
  <c r="B613" i="10"/>
  <c r="J612" i="10"/>
  <c r="I612" i="10"/>
  <c r="H612" i="10"/>
  <c r="F612" i="10"/>
  <c r="E612" i="10"/>
  <c r="C612" i="10"/>
  <c r="B612" i="10"/>
  <c r="J611" i="10"/>
  <c r="I611" i="10"/>
  <c r="H611" i="10"/>
  <c r="F611" i="10"/>
  <c r="E611" i="10"/>
  <c r="C611" i="10"/>
  <c r="B611" i="10"/>
  <c r="J610" i="10"/>
  <c r="I610" i="10"/>
  <c r="H610" i="10"/>
  <c r="E610" i="10"/>
  <c r="C610" i="10"/>
  <c r="L608" i="10"/>
  <c r="K608" i="10"/>
  <c r="M608" i="10" s="1"/>
  <c r="J608" i="10"/>
  <c r="G608" i="10"/>
  <c r="D608" i="10"/>
  <c r="L607" i="10"/>
  <c r="M607" i="10" s="1"/>
  <c r="K607" i="10"/>
  <c r="J607" i="10"/>
  <c r="G607" i="10"/>
  <c r="D607" i="10"/>
  <c r="L606" i="10"/>
  <c r="K606" i="10"/>
  <c r="M606" i="10" s="1"/>
  <c r="J606" i="10"/>
  <c r="G606" i="10"/>
  <c r="D606" i="10"/>
  <c r="L605" i="10"/>
  <c r="M605" i="10" s="1"/>
  <c r="K605" i="10"/>
  <c r="J605" i="10"/>
  <c r="G605" i="10"/>
  <c r="D605" i="10"/>
  <c r="L604" i="10"/>
  <c r="K604" i="10"/>
  <c r="M604" i="10" s="1"/>
  <c r="J604" i="10"/>
  <c r="G604" i="10"/>
  <c r="D604" i="10"/>
  <c r="L603" i="10"/>
  <c r="M603" i="10" s="1"/>
  <c r="K603" i="10"/>
  <c r="J603" i="10"/>
  <c r="G603" i="10"/>
  <c r="D603" i="10"/>
  <c r="D599" i="10" s="1"/>
  <c r="L602" i="10"/>
  <c r="K602" i="10"/>
  <c r="M602" i="10" s="1"/>
  <c r="J602" i="10"/>
  <c r="G602" i="10"/>
  <c r="D602" i="10"/>
  <c r="L601" i="10"/>
  <c r="M601" i="10" s="1"/>
  <c r="K601" i="10"/>
  <c r="J601" i="10"/>
  <c r="G601" i="10"/>
  <c r="G599" i="10" s="1"/>
  <c r="D601" i="10"/>
  <c r="L600" i="10"/>
  <c r="K600" i="10"/>
  <c r="M600" i="10" s="1"/>
  <c r="M599" i="10" s="1"/>
  <c r="J600" i="10"/>
  <c r="G600" i="10"/>
  <c r="D600" i="10"/>
  <c r="L599" i="10"/>
  <c r="I599" i="10"/>
  <c r="H599" i="10"/>
  <c r="F599" i="10"/>
  <c r="E599" i="10"/>
  <c r="C599" i="10"/>
  <c r="B599" i="10"/>
  <c r="L597" i="10"/>
  <c r="M597" i="10" s="1"/>
  <c r="K597" i="10"/>
  <c r="J597" i="10"/>
  <c r="G597" i="10"/>
  <c r="D597" i="10"/>
  <c r="L596" i="10"/>
  <c r="K596" i="10"/>
  <c r="M596" i="10" s="1"/>
  <c r="J596" i="10"/>
  <c r="G596" i="10"/>
  <c r="D596" i="10"/>
  <c r="L595" i="10"/>
  <c r="M595" i="10" s="1"/>
  <c r="K595" i="10"/>
  <c r="J595" i="10"/>
  <c r="G595" i="10"/>
  <c r="D595" i="10"/>
  <c r="L594" i="10"/>
  <c r="K594" i="10"/>
  <c r="M594" i="10" s="1"/>
  <c r="J594" i="10"/>
  <c r="G594" i="10"/>
  <c r="D594" i="10"/>
  <c r="L593" i="10"/>
  <c r="M593" i="10" s="1"/>
  <c r="K593" i="10"/>
  <c r="J593" i="10"/>
  <c r="G593" i="10"/>
  <c r="D593" i="10"/>
  <c r="L592" i="10"/>
  <c r="K592" i="10"/>
  <c r="M592" i="10" s="1"/>
  <c r="J592" i="10"/>
  <c r="G592" i="10"/>
  <c r="D592" i="10"/>
  <c r="L591" i="10"/>
  <c r="M591" i="10" s="1"/>
  <c r="K591" i="10"/>
  <c r="J591" i="10"/>
  <c r="G591" i="10"/>
  <c r="D591" i="10"/>
  <c r="L590" i="10"/>
  <c r="K590" i="10"/>
  <c r="M590" i="10" s="1"/>
  <c r="J590" i="10"/>
  <c r="J588" i="10" s="1"/>
  <c r="G590" i="10"/>
  <c r="D590" i="10"/>
  <c r="L589" i="10"/>
  <c r="K589" i="10"/>
  <c r="J589" i="10"/>
  <c r="G589" i="10"/>
  <c r="D589" i="10"/>
  <c r="D588" i="10" s="1"/>
  <c r="K588" i="10"/>
  <c r="I588" i="10"/>
  <c r="H588" i="10"/>
  <c r="G588" i="10"/>
  <c r="F588" i="10"/>
  <c r="E588" i="10"/>
  <c r="C588" i="10"/>
  <c r="B588" i="10"/>
  <c r="J585" i="10"/>
  <c r="I585" i="10"/>
  <c r="H585" i="10"/>
  <c r="F585" i="10"/>
  <c r="L585" i="10" s="1"/>
  <c r="E585" i="10"/>
  <c r="C585" i="10"/>
  <c r="B585" i="10"/>
  <c r="J584" i="10"/>
  <c r="I584" i="10"/>
  <c r="H584" i="10"/>
  <c r="F584" i="10"/>
  <c r="L584" i="10" s="1"/>
  <c r="E584" i="10"/>
  <c r="C584" i="10"/>
  <c r="B584" i="10"/>
  <c r="D584" i="10" s="1"/>
  <c r="J583" i="10"/>
  <c r="I583" i="10"/>
  <c r="H583" i="10"/>
  <c r="G583" i="10"/>
  <c r="F583" i="10"/>
  <c r="E583" i="10"/>
  <c r="C583" i="10"/>
  <c r="B583" i="10"/>
  <c r="D583" i="10" s="1"/>
  <c r="J582" i="10"/>
  <c r="I582" i="10"/>
  <c r="H582" i="10"/>
  <c r="G582" i="10"/>
  <c r="F582" i="10"/>
  <c r="E582" i="10"/>
  <c r="C582" i="10"/>
  <c r="B582" i="10"/>
  <c r="J581" i="10"/>
  <c r="I581" i="10"/>
  <c r="H581" i="10"/>
  <c r="F581" i="10"/>
  <c r="L581" i="10" s="1"/>
  <c r="E581" i="10"/>
  <c r="C581" i="10"/>
  <c r="B581" i="10"/>
  <c r="J580" i="10"/>
  <c r="I580" i="10"/>
  <c r="H580" i="10"/>
  <c r="F580" i="10"/>
  <c r="L580" i="10" s="1"/>
  <c r="E580" i="10"/>
  <c r="C580" i="10"/>
  <c r="B580" i="10"/>
  <c r="D580" i="10" s="1"/>
  <c r="J579" i="10"/>
  <c r="I579" i="10"/>
  <c r="H579" i="10"/>
  <c r="G579" i="10"/>
  <c r="F579" i="10"/>
  <c r="E579" i="10"/>
  <c r="C579" i="10"/>
  <c r="B579" i="10"/>
  <c r="D579" i="10" s="1"/>
  <c r="J578" i="10"/>
  <c r="I578" i="10"/>
  <c r="H578" i="10"/>
  <c r="G578" i="10"/>
  <c r="F578" i="10"/>
  <c r="E578" i="10"/>
  <c r="C578" i="10"/>
  <c r="B578" i="10"/>
  <c r="J577" i="10"/>
  <c r="I577" i="10"/>
  <c r="H577" i="10"/>
  <c r="F577" i="10"/>
  <c r="L577" i="10" s="1"/>
  <c r="E577" i="10"/>
  <c r="C577" i="10"/>
  <c r="C576" i="10" s="1"/>
  <c r="B577" i="10"/>
  <c r="J576" i="10"/>
  <c r="I576" i="10"/>
  <c r="H576" i="10"/>
  <c r="F576" i="10"/>
  <c r="E576" i="10"/>
  <c r="L574" i="10"/>
  <c r="K574" i="10"/>
  <c r="M574" i="10" s="1"/>
  <c r="J574" i="10"/>
  <c r="G574" i="10"/>
  <c r="D574" i="10"/>
  <c r="M573" i="10"/>
  <c r="L573" i="10"/>
  <c r="K573" i="10"/>
  <c r="J573" i="10"/>
  <c r="G573" i="10"/>
  <c r="D573" i="10"/>
  <c r="L572" i="10"/>
  <c r="K572" i="10"/>
  <c r="M572" i="10" s="1"/>
  <c r="J572" i="10"/>
  <c r="G572" i="10"/>
  <c r="D572" i="10"/>
  <c r="M571" i="10"/>
  <c r="L571" i="10"/>
  <c r="K571" i="10"/>
  <c r="J571" i="10"/>
  <c r="G571" i="10"/>
  <c r="D571" i="10"/>
  <c r="L570" i="10"/>
  <c r="K570" i="10"/>
  <c r="M570" i="10" s="1"/>
  <c r="J570" i="10"/>
  <c r="G570" i="10"/>
  <c r="D570" i="10"/>
  <c r="L569" i="10"/>
  <c r="M569" i="10" s="1"/>
  <c r="K569" i="10"/>
  <c r="J569" i="10"/>
  <c r="G569" i="10"/>
  <c r="D569" i="10"/>
  <c r="D565" i="10" s="1"/>
  <c r="L568" i="10"/>
  <c r="K568" i="10"/>
  <c r="M568" i="10" s="1"/>
  <c r="J568" i="10"/>
  <c r="G568" i="10"/>
  <c r="D568" i="10"/>
  <c r="L567" i="10"/>
  <c r="M567" i="10" s="1"/>
  <c r="K567" i="10"/>
  <c r="J567" i="10"/>
  <c r="G567" i="10"/>
  <c r="D567" i="10"/>
  <c r="L566" i="10"/>
  <c r="K566" i="10"/>
  <c r="J566" i="10"/>
  <c r="G566" i="10"/>
  <c r="D566" i="10"/>
  <c r="I565" i="10"/>
  <c r="H565" i="10"/>
  <c r="F565" i="10"/>
  <c r="E565" i="10"/>
  <c r="C565" i="10"/>
  <c r="B565" i="10"/>
  <c r="L563" i="10"/>
  <c r="M563" i="10" s="1"/>
  <c r="K563" i="10"/>
  <c r="J563" i="10"/>
  <c r="G563" i="10"/>
  <c r="D563" i="10"/>
  <c r="L562" i="10"/>
  <c r="K562" i="10"/>
  <c r="M562" i="10" s="1"/>
  <c r="J562" i="10"/>
  <c r="G562" i="10"/>
  <c r="D562" i="10"/>
  <c r="M561" i="10"/>
  <c r="L561" i="10"/>
  <c r="K561" i="10"/>
  <c r="J561" i="10"/>
  <c r="G561" i="10"/>
  <c r="D561" i="10"/>
  <c r="L560" i="10"/>
  <c r="K560" i="10"/>
  <c r="M560" i="10" s="1"/>
  <c r="J560" i="10"/>
  <c r="G560" i="10"/>
  <c r="D560" i="10"/>
  <c r="M559" i="10"/>
  <c r="L559" i="10"/>
  <c r="K559" i="10"/>
  <c r="J559" i="10"/>
  <c r="G559" i="10"/>
  <c r="D559" i="10"/>
  <c r="L558" i="10"/>
  <c r="K558" i="10"/>
  <c r="M558" i="10" s="1"/>
  <c r="J558" i="10"/>
  <c r="G558" i="10"/>
  <c r="D558" i="10"/>
  <c r="L557" i="10"/>
  <c r="M557" i="10" s="1"/>
  <c r="K557" i="10"/>
  <c r="J557" i="10"/>
  <c r="G557" i="10"/>
  <c r="D557" i="10"/>
  <c r="L556" i="10"/>
  <c r="K556" i="10"/>
  <c r="M556" i="10" s="1"/>
  <c r="J556" i="10"/>
  <c r="J554" i="10" s="1"/>
  <c r="G556" i="10"/>
  <c r="D556" i="10"/>
  <c r="L555" i="10"/>
  <c r="K555" i="10"/>
  <c r="J555" i="10"/>
  <c r="G555" i="10"/>
  <c r="D555" i="10"/>
  <c r="K554" i="10"/>
  <c r="I554" i="10"/>
  <c r="H554" i="10"/>
  <c r="G554" i="10"/>
  <c r="F554" i="10"/>
  <c r="E554" i="10"/>
  <c r="C554" i="10"/>
  <c r="B554" i="10"/>
  <c r="J551" i="10"/>
  <c r="I551" i="10"/>
  <c r="H551" i="10"/>
  <c r="G551" i="10"/>
  <c r="F551" i="10"/>
  <c r="E551" i="10"/>
  <c r="C551" i="10"/>
  <c r="B551" i="10"/>
  <c r="J550" i="10"/>
  <c r="I550" i="10"/>
  <c r="H550" i="10"/>
  <c r="F550" i="10"/>
  <c r="L550" i="10" s="1"/>
  <c r="E550" i="10"/>
  <c r="C550" i="10"/>
  <c r="B550" i="10"/>
  <c r="J549" i="10"/>
  <c r="I549" i="10"/>
  <c r="H549" i="10"/>
  <c r="F549" i="10"/>
  <c r="L549" i="10" s="1"/>
  <c r="E549" i="10"/>
  <c r="C549" i="10"/>
  <c r="B549" i="10"/>
  <c r="D549" i="10" s="1"/>
  <c r="J548" i="10"/>
  <c r="I548" i="10"/>
  <c r="H548" i="10"/>
  <c r="G548" i="10"/>
  <c r="F548" i="10"/>
  <c r="E548" i="10"/>
  <c r="C548" i="10"/>
  <c r="B548" i="10"/>
  <c r="D548" i="10" s="1"/>
  <c r="J547" i="10"/>
  <c r="I547" i="10"/>
  <c r="H547" i="10"/>
  <c r="G547" i="10"/>
  <c r="F547" i="10"/>
  <c r="E547" i="10"/>
  <c r="C547" i="10"/>
  <c r="B547" i="10"/>
  <c r="J546" i="10"/>
  <c r="I546" i="10"/>
  <c r="H546" i="10"/>
  <c r="F546" i="10"/>
  <c r="L546" i="10" s="1"/>
  <c r="E546" i="10"/>
  <c r="C546" i="10"/>
  <c r="B546" i="10"/>
  <c r="K545" i="10"/>
  <c r="J545" i="10"/>
  <c r="J542" i="10" s="1"/>
  <c r="I545" i="10"/>
  <c r="H545" i="10"/>
  <c r="F545" i="10"/>
  <c r="L545" i="10" s="1"/>
  <c r="E545" i="10"/>
  <c r="C545" i="10"/>
  <c r="B545" i="10"/>
  <c r="D545" i="10" s="1"/>
  <c r="J544" i="10"/>
  <c r="I544" i="10"/>
  <c r="H544" i="10"/>
  <c r="G544" i="10"/>
  <c r="F544" i="10"/>
  <c r="E544" i="10"/>
  <c r="C544" i="10"/>
  <c r="B544" i="10"/>
  <c r="D544" i="10" s="1"/>
  <c r="J543" i="10"/>
  <c r="I543" i="10"/>
  <c r="H543" i="10"/>
  <c r="G543" i="10"/>
  <c r="F543" i="10"/>
  <c r="E543" i="10"/>
  <c r="C543" i="10"/>
  <c r="C542" i="10" s="1"/>
  <c r="B543" i="10"/>
  <c r="B542" i="10" s="1"/>
  <c r="I542" i="10"/>
  <c r="H542" i="10"/>
  <c r="E542" i="10"/>
  <c r="L540" i="10"/>
  <c r="K540" i="10"/>
  <c r="M540" i="10" s="1"/>
  <c r="J540" i="10"/>
  <c r="G540" i="10"/>
  <c r="D540" i="10"/>
  <c r="M539" i="10"/>
  <c r="L539" i="10"/>
  <c r="K539" i="10"/>
  <c r="J539" i="10"/>
  <c r="G539" i="10"/>
  <c r="D539" i="10"/>
  <c r="L538" i="10"/>
  <c r="K538" i="10"/>
  <c r="M538" i="10" s="1"/>
  <c r="J538" i="10"/>
  <c r="G538" i="10"/>
  <c r="D538" i="10"/>
  <c r="L537" i="10"/>
  <c r="M537" i="10" s="1"/>
  <c r="K537" i="10"/>
  <c r="J537" i="10"/>
  <c r="G537" i="10"/>
  <c r="D537" i="10"/>
  <c r="L536" i="10"/>
  <c r="K536" i="10"/>
  <c r="M536" i="10" s="1"/>
  <c r="J536" i="10"/>
  <c r="G536" i="10"/>
  <c r="D536" i="10"/>
  <c r="L535" i="10"/>
  <c r="L531" i="10" s="1"/>
  <c r="K535" i="10"/>
  <c r="J535" i="10"/>
  <c r="G535" i="10"/>
  <c r="D535" i="10"/>
  <c r="D531" i="10" s="1"/>
  <c r="L534" i="10"/>
  <c r="K534" i="10"/>
  <c r="M534" i="10" s="1"/>
  <c r="J534" i="10"/>
  <c r="G534" i="10"/>
  <c r="D534" i="10"/>
  <c r="M533" i="10"/>
  <c r="L533" i="10"/>
  <c r="K533" i="10"/>
  <c r="J533" i="10"/>
  <c r="G533" i="10"/>
  <c r="D533" i="10"/>
  <c r="L532" i="10"/>
  <c r="K532" i="10"/>
  <c r="J532" i="10"/>
  <c r="G532" i="10"/>
  <c r="D532" i="10"/>
  <c r="I531" i="10"/>
  <c r="H531" i="10"/>
  <c r="F531" i="10"/>
  <c r="E531" i="10"/>
  <c r="C531" i="10"/>
  <c r="B531" i="10"/>
  <c r="M529" i="10"/>
  <c r="L529" i="10"/>
  <c r="K529" i="10"/>
  <c r="J529" i="10"/>
  <c r="G529" i="10"/>
  <c r="D529" i="10"/>
  <c r="L528" i="10"/>
  <c r="K528" i="10"/>
  <c r="M528" i="10" s="1"/>
  <c r="J528" i="10"/>
  <c r="G528" i="10"/>
  <c r="D528" i="10"/>
  <c r="M527" i="10"/>
  <c r="L527" i="10"/>
  <c r="K527" i="10"/>
  <c r="J527" i="10"/>
  <c r="G527" i="10"/>
  <c r="G520" i="10" s="1"/>
  <c r="D527" i="10"/>
  <c r="L526" i="10"/>
  <c r="K526" i="10"/>
  <c r="M526" i="10" s="1"/>
  <c r="J526" i="10"/>
  <c r="G526" i="10"/>
  <c r="D526" i="10"/>
  <c r="L525" i="10"/>
  <c r="M525" i="10" s="1"/>
  <c r="K525" i="10"/>
  <c r="J525" i="10"/>
  <c r="G525" i="10"/>
  <c r="D525" i="10"/>
  <c r="L524" i="10"/>
  <c r="K524" i="10"/>
  <c r="M524" i="10" s="1"/>
  <c r="J524" i="10"/>
  <c r="G524" i="10"/>
  <c r="D524" i="10"/>
  <c r="L523" i="10"/>
  <c r="M523" i="10" s="1"/>
  <c r="K523" i="10"/>
  <c r="J523" i="10"/>
  <c r="G523" i="10"/>
  <c r="D523" i="10"/>
  <c r="L522" i="10"/>
  <c r="K522" i="10"/>
  <c r="M522" i="10" s="1"/>
  <c r="J522" i="10"/>
  <c r="G522" i="10"/>
  <c r="D522" i="10"/>
  <c r="M521" i="10"/>
  <c r="L521" i="10"/>
  <c r="K521" i="10"/>
  <c r="J521" i="10"/>
  <c r="G521" i="10"/>
  <c r="D521" i="10"/>
  <c r="J520" i="10"/>
  <c r="I520" i="10"/>
  <c r="H520" i="10"/>
  <c r="F520" i="10"/>
  <c r="E520" i="10"/>
  <c r="C520" i="10"/>
  <c r="B520" i="10"/>
  <c r="J517" i="10"/>
  <c r="I517" i="10"/>
  <c r="H517" i="10"/>
  <c r="F517" i="10"/>
  <c r="E517" i="10"/>
  <c r="C517" i="10"/>
  <c r="B517" i="10"/>
  <c r="J516" i="10"/>
  <c r="I516" i="10"/>
  <c r="H516" i="10"/>
  <c r="F516" i="10"/>
  <c r="E516" i="10"/>
  <c r="C516" i="10"/>
  <c r="B516" i="10"/>
  <c r="J515" i="10"/>
  <c r="I515" i="10"/>
  <c r="H515" i="10"/>
  <c r="F515" i="10"/>
  <c r="E515" i="10"/>
  <c r="C515" i="10"/>
  <c r="B515" i="10"/>
  <c r="J514" i="10"/>
  <c r="I514" i="10"/>
  <c r="H514" i="10"/>
  <c r="F514" i="10"/>
  <c r="E514" i="10"/>
  <c r="C514" i="10"/>
  <c r="B514" i="10"/>
  <c r="J513" i="10"/>
  <c r="I513" i="10"/>
  <c r="H513" i="10"/>
  <c r="F513" i="10"/>
  <c r="E513" i="10"/>
  <c r="C513" i="10"/>
  <c r="B513" i="10"/>
  <c r="J512" i="10"/>
  <c r="I512" i="10"/>
  <c r="H512" i="10"/>
  <c r="F512" i="10"/>
  <c r="E512" i="10"/>
  <c r="C512" i="10"/>
  <c r="B512" i="10"/>
  <c r="J511" i="10"/>
  <c r="I511" i="10"/>
  <c r="H511" i="10"/>
  <c r="F511" i="10"/>
  <c r="E511" i="10"/>
  <c r="C511" i="10"/>
  <c r="B511" i="10"/>
  <c r="J510" i="10"/>
  <c r="I510" i="10"/>
  <c r="H510" i="10"/>
  <c r="F510" i="10"/>
  <c r="E510" i="10"/>
  <c r="C510" i="10"/>
  <c r="B510" i="10"/>
  <c r="J509" i="10"/>
  <c r="I509" i="10"/>
  <c r="H509" i="10"/>
  <c r="F509" i="10"/>
  <c r="E509" i="10"/>
  <c r="C509" i="10"/>
  <c r="B509" i="10"/>
  <c r="J508" i="10"/>
  <c r="I508" i="10"/>
  <c r="H508" i="10"/>
  <c r="E508" i="10"/>
  <c r="C508" i="10"/>
  <c r="L506" i="10"/>
  <c r="K506" i="10"/>
  <c r="M506" i="10" s="1"/>
  <c r="J506" i="10"/>
  <c r="G506" i="10"/>
  <c r="D506" i="10"/>
  <c r="L505" i="10"/>
  <c r="M505" i="10" s="1"/>
  <c r="K505" i="10"/>
  <c r="J505" i="10"/>
  <c r="G505" i="10"/>
  <c r="D505" i="10"/>
  <c r="L504" i="10"/>
  <c r="K504" i="10"/>
  <c r="M504" i="10" s="1"/>
  <c r="J504" i="10"/>
  <c r="G504" i="10"/>
  <c r="D504" i="10"/>
  <c r="L503" i="10"/>
  <c r="M503" i="10" s="1"/>
  <c r="K503" i="10"/>
  <c r="J503" i="10"/>
  <c r="G503" i="10"/>
  <c r="D503" i="10"/>
  <c r="L502" i="10"/>
  <c r="K502" i="10"/>
  <c r="M502" i="10" s="1"/>
  <c r="J502" i="10"/>
  <c r="G502" i="10"/>
  <c r="D502" i="10"/>
  <c r="L501" i="10"/>
  <c r="M501" i="10" s="1"/>
  <c r="K501" i="10"/>
  <c r="J501" i="10"/>
  <c r="G501" i="10"/>
  <c r="D501" i="10"/>
  <c r="L500" i="10"/>
  <c r="K500" i="10"/>
  <c r="M500" i="10" s="1"/>
  <c r="J500" i="10"/>
  <c r="G500" i="10"/>
  <c r="D500" i="10"/>
  <c r="L499" i="10"/>
  <c r="M499" i="10" s="1"/>
  <c r="K499" i="10"/>
  <c r="J499" i="10"/>
  <c r="G499" i="10"/>
  <c r="G497" i="10" s="1"/>
  <c r="D499" i="10"/>
  <c r="D497" i="10" s="1"/>
  <c r="L498" i="10"/>
  <c r="K498" i="10"/>
  <c r="M498" i="10" s="1"/>
  <c r="M497" i="10" s="1"/>
  <c r="J498" i="10"/>
  <c r="G498" i="10"/>
  <c r="D498" i="10"/>
  <c r="L497" i="10"/>
  <c r="I497" i="10"/>
  <c r="H497" i="10"/>
  <c r="F497" i="10"/>
  <c r="E497" i="10"/>
  <c r="C497" i="10"/>
  <c r="B497" i="10"/>
  <c r="L495" i="10"/>
  <c r="M495" i="10" s="1"/>
  <c r="K495" i="10"/>
  <c r="J495" i="10"/>
  <c r="G495" i="10"/>
  <c r="D495" i="10"/>
  <c r="L494" i="10"/>
  <c r="K494" i="10"/>
  <c r="M494" i="10" s="1"/>
  <c r="J494" i="10"/>
  <c r="G494" i="10"/>
  <c r="D494" i="10"/>
  <c r="L493" i="10"/>
  <c r="M493" i="10" s="1"/>
  <c r="K493" i="10"/>
  <c r="J493" i="10"/>
  <c r="G493" i="10"/>
  <c r="D493" i="10"/>
  <c r="L492" i="10"/>
  <c r="K492" i="10"/>
  <c r="M492" i="10" s="1"/>
  <c r="J492" i="10"/>
  <c r="G492" i="10"/>
  <c r="D492" i="10"/>
  <c r="L491" i="10"/>
  <c r="M491" i="10" s="1"/>
  <c r="K491" i="10"/>
  <c r="J491" i="10"/>
  <c r="G491" i="10"/>
  <c r="D491" i="10"/>
  <c r="L490" i="10"/>
  <c r="K490" i="10"/>
  <c r="M490" i="10" s="1"/>
  <c r="J490" i="10"/>
  <c r="J486" i="10" s="1"/>
  <c r="G490" i="10"/>
  <c r="D490" i="10"/>
  <c r="L489" i="10"/>
  <c r="M489" i="10" s="1"/>
  <c r="K489" i="10"/>
  <c r="J489" i="10"/>
  <c r="G489" i="10"/>
  <c r="D489" i="10"/>
  <c r="L488" i="10"/>
  <c r="K488" i="10"/>
  <c r="M488" i="10" s="1"/>
  <c r="J488" i="10"/>
  <c r="G488" i="10"/>
  <c r="D488" i="10"/>
  <c r="L487" i="10"/>
  <c r="K487" i="10"/>
  <c r="J487" i="10"/>
  <c r="G487" i="10"/>
  <c r="D487" i="10"/>
  <c r="D486" i="10" s="1"/>
  <c r="K486" i="10"/>
  <c r="I486" i="10"/>
  <c r="H486" i="10"/>
  <c r="G486" i="10"/>
  <c r="F486" i="10"/>
  <c r="E486" i="10"/>
  <c r="C486" i="10"/>
  <c r="B486" i="10"/>
  <c r="J483" i="10"/>
  <c r="I483" i="10"/>
  <c r="H483" i="10"/>
  <c r="F483" i="10"/>
  <c r="E483" i="10"/>
  <c r="C483" i="10"/>
  <c r="B483" i="10"/>
  <c r="J482" i="10"/>
  <c r="I482" i="10"/>
  <c r="H482" i="10"/>
  <c r="F482" i="10"/>
  <c r="E482" i="10"/>
  <c r="C482" i="10"/>
  <c r="B482" i="10"/>
  <c r="J481" i="10"/>
  <c r="I481" i="10"/>
  <c r="H481" i="10"/>
  <c r="F481" i="10"/>
  <c r="L481" i="10" s="1"/>
  <c r="E481" i="10"/>
  <c r="C481" i="10"/>
  <c r="B481" i="10"/>
  <c r="D481" i="10" s="1"/>
  <c r="J480" i="10"/>
  <c r="I480" i="10"/>
  <c r="H480" i="10"/>
  <c r="F480" i="10"/>
  <c r="E480" i="10"/>
  <c r="C480" i="10"/>
  <c r="B480" i="10"/>
  <c r="D480" i="10" s="1"/>
  <c r="J479" i="10"/>
  <c r="I479" i="10"/>
  <c r="H479" i="10"/>
  <c r="G479" i="10"/>
  <c r="F479" i="10"/>
  <c r="E479" i="10"/>
  <c r="C479" i="10"/>
  <c r="B479" i="10"/>
  <c r="D479" i="10" s="1"/>
  <c r="J478" i="10"/>
  <c r="I478" i="10"/>
  <c r="H478" i="10"/>
  <c r="F478" i="10"/>
  <c r="E478" i="10"/>
  <c r="C478" i="10"/>
  <c r="B478" i="10"/>
  <c r="J477" i="10"/>
  <c r="I477" i="10"/>
  <c r="H477" i="10"/>
  <c r="F477" i="10"/>
  <c r="L477" i="10" s="1"/>
  <c r="E477" i="10"/>
  <c r="C477" i="10"/>
  <c r="B477" i="10"/>
  <c r="D477" i="10" s="1"/>
  <c r="J476" i="10"/>
  <c r="I476" i="10"/>
  <c r="H476" i="10"/>
  <c r="F476" i="10"/>
  <c r="E476" i="10"/>
  <c r="C476" i="10"/>
  <c r="B476" i="10"/>
  <c r="D476" i="10" s="1"/>
  <c r="J475" i="10"/>
  <c r="I475" i="10"/>
  <c r="H475" i="10"/>
  <c r="G475" i="10"/>
  <c r="F475" i="10"/>
  <c r="E475" i="10"/>
  <c r="C475" i="10"/>
  <c r="B475" i="10"/>
  <c r="I474" i="10"/>
  <c r="H474" i="10"/>
  <c r="E474" i="10"/>
  <c r="C474" i="10"/>
  <c r="L472" i="10"/>
  <c r="K472" i="10"/>
  <c r="M472" i="10" s="1"/>
  <c r="J472" i="10"/>
  <c r="G472" i="10"/>
  <c r="D472" i="10"/>
  <c r="L471" i="10"/>
  <c r="M471" i="10" s="1"/>
  <c r="K471" i="10"/>
  <c r="J471" i="10"/>
  <c r="G471" i="10"/>
  <c r="D471" i="10"/>
  <c r="L470" i="10"/>
  <c r="K470" i="10"/>
  <c r="M470" i="10" s="1"/>
  <c r="J470" i="10"/>
  <c r="G470" i="10"/>
  <c r="D470" i="10"/>
  <c r="L469" i="10"/>
  <c r="M469" i="10" s="1"/>
  <c r="K469" i="10"/>
  <c r="J469" i="10"/>
  <c r="G469" i="10"/>
  <c r="D469" i="10"/>
  <c r="L468" i="10"/>
  <c r="K468" i="10"/>
  <c r="M468" i="10" s="1"/>
  <c r="J468" i="10"/>
  <c r="G468" i="10"/>
  <c r="D468" i="10"/>
  <c r="L467" i="10"/>
  <c r="M467" i="10" s="1"/>
  <c r="K467" i="10"/>
  <c r="J467" i="10"/>
  <c r="G467" i="10"/>
  <c r="D467" i="10"/>
  <c r="D463" i="10" s="1"/>
  <c r="L466" i="10"/>
  <c r="K466" i="10"/>
  <c r="M466" i="10" s="1"/>
  <c r="J466" i="10"/>
  <c r="G466" i="10"/>
  <c r="D466" i="10"/>
  <c r="M465" i="10"/>
  <c r="L465" i="10"/>
  <c r="K465" i="10"/>
  <c r="J465" i="10"/>
  <c r="G465" i="10"/>
  <c r="G463" i="10" s="1"/>
  <c r="D465" i="10"/>
  <c r="L464" i="10"/>
  <c r="K464" i="10"/>
  <c r="J464" i="10"/>
  <c r="J463" i="10" s="1"/>
  <c r="G464" i="10"/>
  <c r="D464" i="10"/>
  <c r="L463" i="10"/>
  <c r="I463" i="10"/>
  <c r="H463" i="10"/>
  <c r="F463" i="10"/>
  <c r="E463" i="10"/>
  <c r="C463" i="10"/>
  <c r="B463" i="10"/>
  <c r="M461" i="10"/>
  <c r="L461" i="10"/>
  <c r="K461" i="10"/>
  <c r="J461" i="10"/>
  <c r="G461" i="10"/>
  <c r="D461" i="10"/>
  <c r="L460" i="10"/>
  <c r="K460" i="10"/>
  <c r="M460" i="10" s="1"/>
  <c r="J460" i="10"/>
  <c r="J452" i="10" s="1"/>
  <c r="G460" i="10"/>
  <c r="D460" i="10"/>
  <c r="L459" i="10"/>
  <c r="M459" i="10" s="1"/>
  <c r="K459" i="10"/>
  <c r="J459" i="10"/>
  <c r="G459" i="10"/>
  <c r="D459" i="10"/>
  <c r="L458" i="10"/>
  <c r="K458" i="10"/>
  <c r="M458" i="10" s="1"/>
  <c r="J458" i="10"/>
  <c r="G458" i="10"/>
  <c r="D458" i="10"/>
  <c r="L457" i="10"/>
  <c r="M457" i="10" s="1"/>
  <c r="K457" i="10"/>
  <c r="J457" i="10"/>
  <c r="G457" i="10"/>
  <c r="D457" i="10"/>
  <c r="L456" i="10"/>
  <c r="K456" i="10"/>
  <c r="M456" i="10" s="1"/>
  <c r="J456" i="10"/>
  <c r="G456" i="10"/>
  <c r="D456" i="10"/>
  <c r="L455" i="10"/>
  <c r="M455" i="10" s="1"/>
  <c r="K455" i="10"/>
  <c r="J455" i="10"/>
  <c r="G455" i="10"/>
  <c r="D455" i="10"/>
  <c r="L454" i="10"/>
  <c r="K454" i="10"/>
  <c r="J454" i="10"/>
  <c r="G454" i="10"/>
  <c r="D454" i="10"/>
  <c r="M453" i="10"/>
  <c r="L453" i="10"/>
  <c r="K453" i="10"/>
  <c r="J453" i="10"/>
  <c r="G453" i="10"/>
  <c r="G452" i="10" s="1"/>
  <c r="D453" i="10"/>
  <c r="I452" i="10"/>
  <c r="H452" i="10"/>
  <c r="F452" i="10"/>
  <c r="E452" i="10"/>
  <c r="C452" i="10"/>
  <c r="B452" i="10"/>
  <c r="J449" i="10"/>
  <c r="I449" i="10"/>
  <c r="H449" i="10"/>
  <c r="F449" i="10"/>
  <c r="E449" i="10"/>
  <c r="C449" i="10"/>
  <c r="B449" i="10"/>
  <c r="D449" i="10" s="1"/>
  <c r="J448" i="10"/>
  <c r="I448" i="10"/>
  <c r="H448" i="10"/>
  <c r="G448" i="10"/>
  <c r="F448" i="10"/>
  <c r="E448" i="10"/>
  <c r="C448" i="10"/>
  <c r="B448" i="10"/>
  <c r="D448" i="10" s="1"/>
  <c r="J447" i="10"/>
  <c r="I447" i="10"/>
  <c r="H447" i="10"/>
  <c r="F447" i="10"/>
  <c r="E447" i="10"/>
  <c r="C447" i="10"/>
  <c r="B447" i="10"/>
  <c r="J446" i="10"/>
  <c r="I446" i="10"/>
  <c r="H446" i="10"/>
  <c r="F446" i="10"/>
  <c r="L446" i="10" s="1"/>
  <c r="E446" i="10"/>
  <c r="C446" i="10"/>
  <c r="B446" i="10"/>
  <c r="D446" i="10" s="1"/>
  <c r="J445" i="10"/>
  <c r="I445" i="10"/>
  <c r="H445" i="10"/>
  <c r="F445" i="10"/>
  <c r="E445" i="10"/>
  <c r="C445" i="10"/>
  <c r="B445" i="10"/>
  <c r="D445" i="10" s="1"/>
  <c r="J444" i="10"/>
  <c r="I444" i="10"/>
  <c r="H444" i="10"/>
  <c r="G444" i="10"/>
  <c r="F444" i="10"/>
  <c r="E444" i="10"/>
  <c r="C444" i="10"/>
  <c r="B444" i="10"/>
  <c r="D444" i="10" s="1"/>
  <c r="J443" i="10"/>
  <c r="I443" i="10"/>
  <c r="H443" i="10"/>
  <c r="F443" i="10"/>
  <c r="E443" i="10"/>
  <c r="C443" i="10"/>
  <c r="B443" i="10"/>
  <c r="J442" i="10"/>
  <c r="I442" i="10"/>
  <c r="H442" i="10"/>
  <c r="F442" i="10"/>
  <c r="L442" i="10" s="1"/>
  <c r="E442" i="10"/>
  <c r="C442" i="10"/>
  <c r="B442" i="10"/>
  <c r="D442" i="10" s="1"/>
  <c r="J441" i="10"/>
  <c r="J440" i="10" s="1"/>
  <c r="I441" i="10"/>
  <c r="H441" i="10"/>
  <c r="F441" i="10"/>
  <c r="E441" i="10"/>
  <c r="C441" i="10"/>
  <c r="B441" i="10"/>
  <c r="D441" i="10" s="1"/>
  <c r="I440" i="10"/>
  <c r="H440" i="10"/>
  <c r="E440" i="10"/>
  <c r="L438" i="10"/>
  <c r="K438" i="10"/>
  <c r="M438" i="10" s="1"/>
  <c r="J438" i="10"/>
  <c r="G438" i="10"/>
  <c r="D438" i="10"/>
  <c r="L437" i="10"/>
  <c r="M437" i="10" s="1"/>
  <c r="K437" i="10"/>
  <c r="J437" i="10"/>
  <c r="G437" i="10"/>
  <c r="D437" i="10"/>
  <c r="L436" i="10"/>
  <c r="K436" i="10"/>
  <c r="M436" i="10" s="1"/>
  <c r="J436" i="10"/>
  <c r="G436" i="10"/>
  <c r="D436" i="10"/>
  <c r="L435" i="10"/>
  <c r="M435" i="10" s="1"/>
  <c r="K435" i="10"/>
  <c r="J435" i="10"/>
  <c r="G435" i="10"/>
  <c r="D435" i="10"/>
  <c r="L434" i="10"/>
  <c r="K434" i="10"/>
  <c r="M434" i="10" s="1"/>
  <c r="J434" i="10"/>
  <c r="G434" i="10"/>
  <c r="D434" i="10"/>
  <c r="M433" i="10"/>
  <c r="L433" i="10"/>
  <c r="K433" i="10"/>
  <c r="J433" i="10"/>
  <c r="G433" i="10"/>
  <c r="D433" i="10"/>
  <c r="L432" i="10"/>
  <c r="K432" i="10"/>
  <c r="M432" i="10" s="1"/>
  <c r="J432" i="10"/>
  <c r="G432" i="10"/>
  <c r="D432" i="10"/>
  <c r="L431" i="10"/>
  <c r="K431" i="10"/>
  <c r="J431" i="10"/>
  <c r="G431" i="10"/>
  <c r="D431" i="10"/>
  <c r="D429" i="10" s="1"/>
  <c r="L430" i="10"/>
  <c r="K430" i="10"/>
  <c r="J430" i="10"/>
  <c r="G430" i="10"/>
  <c r="D430" i="10"/>
  <c r="I429" i="10"/>
  <c r="H429" i="10"/>
  <c r="F429" i="10"/>
  <c r="E429" i="10"/>
  <c r="C429" i="10"/>
  <c r="B429" i="10"/>
  <c r="L427" i="10"/>
  <c r="M427" i="10" s="1"/>
  <c r="K427" i="10"/>
  <c r="J427" i="10"/>
  <c r="G427" i="10"/>
  <c r="D427" i="10"/>
  <c r="L426" i="10"/>
  <c r="K426" i="10"/>
  <c r="M426" i="10" s="1"/>
  <c r="J426" i="10"/>
  <c r="G426" i="10"/>
  <c r="D426" i="10"/>
  <c r="L425" i="10"/>
  <c r="M425" i="10" s="1"/>
  <c r="K425" i="10"/>
  <c r="J425" i="10"/>
  <c r="G425" i="10"/>
  <c r="D425" i="10"/>
  <c r="L424" i="10"/>
  <c r="K424" i="10"/>
  <c r="M424" i="10" s="1"/>
  <c r="J424" i="10"/>
  <c r="G424" i="10"/>
  <c r="D424" i="10"/>
  <c r="L423" i="10"/>
  <c r="M423" i="10" s="1"/>
  <c r="K423" i="10"/>
  <c r="J423" i="10"/>
  <c r="G423" i="10"/>
  <c r="D423" i="10"/>
  <c r="L422" i="10"/>
  <c r="K422" i="10"/>
  <c r="M422" i="10" s="1"/>
  <c r="J422" i="10"/>
  <c r="G422" i="10"/>
  <c r="D422" i="10"/>
  <c r="M421" i="10"/>
  <c r="L421" i="10"/>
  <c r="K421" i="10"/>
  <c r="J421" i="10"/>
  <c r="G421" i="10"/>
  <c r="D421" i="10"/>
  <c r="L420" i="10"/>
  <c r="K420" i="10"/>
  <c r="M420" i="10" s="1"/>
  <c r="J420" i="10"/>
  <c r="J418" i="10" s="1"/>
  <c r="G420" i="10"/>
  <c r="D420" i="10"/>
  <c r="L419" i="10"/>
  <c r="K419" i="10"/>
  <c r="J419" i="10"/>
  <c r="G419" i="10"/>
  <c r="D419" i="10"/>
  <c r="D418" i="10" s="1"/>
  <c r="I418" i="10"/>
  <c r="H418" i="10"/>
  <c r="F418" i="10"/>
  <c r="E418" i="10"/>
  <c r="C418" i="10"/>
  <c r="B418" i="10"/>
  <c r="J415" i="10"/>
  <c r="I415" i="10"/>
  <c r="H415" i="10"/>
  <c r="F415" i="10"/>
  <c r="E415" i="10"/>
  <c r="C415" i="10"/>
  <c r="B415" i="10"/>
  <c r="J414" i="10"/>
  <c r="I414" i="10"/>
  <c r="H414" i="10"/>
  <c r="F414" i="10"/>
  <c r="E414" i="10"/>
  <c r="C414" i="10"/>
  <c r="B414" i="10"/>
  <c r="J413" i="10"/>
  <c r="I413" i="10"/>
  <c r="H413" i="10"/>
  <c r="F413" i="10"/>
  <c r="E413" i="10"/>
  <c r="C413" i="10"/>
  <c r="B413" i="10"/>
  <c r="J412" i="10"/>
  <c r="I412" i="10"/>
  <c r="H412" i="10"/>
  <c r="F412" i="10"/>
  <c r="E412" i="10"/>
  <c r="C412" i="10"/>
  <c r="B412" i="10"/>
  <c r="J411" i="10"/>
  <c r="I411" i="10"/>
  <c r="H411" i="10"/>
  <c r="F411" i="10"/>
  <c r="E411" i="10"/>
  <c r="C411" i="10"/>
  <c r="B411" i="10"/>
  <c r="J410" i="10"/>
  <c r="I410" i="10"/>
  <c r="H410" i="10"/>
  <c r="F410" i="10"/>
  <c r="E410" i="10"/>
  <c r="C410" i="10"/>
  <c r="B410" i="10"/>
  <c r="J409" i="10"/>
  <c r="I409" i="10"/>
  <c r="H409" i="10"/>
  <c r="F409" i="10"/>
  <c r="E409" i="10"/>
  <c r="C409" i="10"/>
  <c r="B409" i="10"/>
  <c r="J408" i="10"/>
  <c r="J406" i="10" s="1"/>
  <c r="I408" i="10"/>
  <c r="H408" i="10"/>
  <c r="F408" i="10"/>
  <c r="E408" i="10"/>
  <c r="C408" i="10"/>
  <c r="B408" i="10"/>
  <c r="J407" i="10"/>
  <c r="I407" i="10"/>
  <c r="H407" i="10"/>
  <c r="F407" i="10"/>
  <c r="E407" i="10"/>
  <c r="C407" i="10"/>
  <c r="B407" i="10"/>
  <c r="I406" i="10"/>
  <c r="H406" i="10"/>
  <c r="E406" i="10"/>
  <c r="C406" i="10"/>
  <c r="B406" i="10"/>
  <c r="L404" i="10"/>
  <c r="K404" i="10"/>
  <c r="M404" i="10" s="1"/>
  <c r="J404" i="10"/>
  <c r="G404" i="10"/>
  <c r="D404" i="10"/>
  <c r="L403" i="10"/>
  <c r="M403" i="10" s="1"/>
  <c r="K403" i="10"/>
  <c r="J403" i="10"/>
  <c r="G403" i="10"/>
  <c r="D403" i="10"/>
  <c r="L402" i="10"/>
  <c r="K402" i="10"/>
  <c r="M402" i="10" s="1"/>
  <c r="J402" i="10"/>
  <c r="G402" i="10"/>
  <c r="D402" i="10"/>
  <c r="L401" i="10"/>
  <c r="M401" i="10" s="1"/>
  <c r="K401" i="10"/>
  <c r="J401" i="10"/>
  <c r="G401" i="10"/>
  <c r="D401" i="10"/>
  <c r="L400" i="10"/>
  <c r="K400" i="10"/>
  <c r="M400" i="10" s="1"/>
  <c r="J400" i="10"/>
  <c r="G400" i="10"/>
  <c r="D400" i="10"/>
  <c r="L399" i="10"/>
  <c r="M399" i="10" s="1"/>
  <c r="K399" i="10"/>
  <c r="J399" i="10"/>
  <c r="G399" i="10"/>
  <c r="D399" i="10"/>
  <c r="L398" i="10"/>
  <c r="K398" i="10"/>
  <c r="M398" i="10" s="1"/>
  <c r="J398" i="10"/>
  <c r="G398" i="10"/>
  <c r="D398" i="10"/>
  <c r="L397" i="10"/>
  <c r="M397" i="10" s="1"/>
  <c r="K397" i="10"/>
  <c r="J397" i="10"/>
  <c r="G397" i="10"/>
  <c r="G395" i="10" s="1"/>
  <c r="D397" i="10"/>
  <c r="D395" i="10" s="1"/>
  <c r="L396" i="10"/>
  <c r="K396" i="10"/>
  <c r="M396" i="10" s="1"/>
  <c r="J396" i="10"/>
  <c r="J395" i="10" s="1"/>
  <c r="G396" i="10"/>
  <c r="D396" i="10"/>
  <c r="I395" i="10"/>
  <c r="H395" i="10"/>
  <c r="F395" i="10"/>
  <c r="E395" i="10"/>
  <c r="C395" i="10"/>
  <c r="B395" i="10"/>
  <c r="L393" i="10"/>
  <c r="M393" i="10" s="1"/>
  <c r="K393" i="10"/>
  <c r="J393" i="10"/>
  <c r="G393" i="10"/>
  <c r="D393" i="10"/>
  <c r="L392" i="10"/>
  <c r="K392" i="10"/>
  <c r="M392" i="10" s="1"/>
  <c r="J392" i="10"/>
  <c r="G392" i="10"/>
  <c r="D392" i="10"/>
  <c r="L391" i="10"/>
  <c r="M391" i="10" s="1"/>
  <c r="K391" i="10"/>
  <c r="J391" i="10"/>
  <c r="G391" i="10"/>
  <c r="D391" i="10"/>
  <c r="L390" i="10"/>
  <c r="K390" i="10"/>
  <c r="M390" i="10" s="1"/>
  <c r="J390" i="10"/>
  <c r="G390" i="10"/>
  <c r="D390" i="10"/>
  <c r="L389" i="10"/>
  <c r="M389" i="10" s="1"/>
  <c r="K389" i="10"/>
  <c r="J389" i="10"/>
  <c r="G389" i="10"/>
  <c r="D389" i="10"/>
  <c r="L388" i="10"/>
  <c r="K388" i="10"/>
  <c r="M388" i="10" s="1"/>
  <c r="J388" i="10"/>
  <c r="G388" i="10"/>
  <c r="D388" i="10"/>
  <c r="M387" i="10"/>
  <c r="L387" i="10"/>
  <c r="K387" i="10"/>
  <c r="J387" i="10"/>
  <c r="G387" i="10"/>
  <c r="D387" i="10"/>
  <c r="L386" i="10"/>
  <c r="K386" i="10"/>
  <c r="M386" i="10" s="1"/>
  <c r="J386" i="10"/>
  <c r="J384" i="10" s="1"/>
  <c r="G386" i="10"/>
  <c r="D386" i="10"/>
  <c r="L385" i="10"/>
  <c r="L384" i="10" s="1"/>
  <c r="K385" i="10"/>
  <c r="J385" i="10"/>
  <c r="G385" i="10"/>
  <c r="G384" i="10" s="1"/>
  <c r="D385" i="10"/>
  <c r="D384" i="10" s="1"/>
  <c r="I384" i="10"/>
  <c r="H384" i="10"/>
  <c r="F384" i="10"/>
  <c r="E384" i="10"/>
  <c r="C384" i="10"/>
  <c r="B384" i="10"/>
  <c r="J381" i="10"/>
  <c r="I381" i="10"/>
  <c r="H381" i="10"/>
  <c r="G381" i="10"/>
  <c r="F381" i="10"/>
  <c r="L381" i="10" s="1"/>
  <c r="E381" i="10"/>
  <c r="C381" i="10"/>
  <c r="B381" i="10"/>
  <c r="D381" i="10" s="1"/>
  <c r="J380" i="10"/>
  <c r="I380" i="10"/>
  <c r="H380" i="10"/>
  <c r="F380" i="10"/>
  <c r="L380" i="10" s="1"/>
  <c r="E380" i="10"/>
  <c r="C380" i="10"/>
  <c r="B380" i="10"/>
  <c r="J379" i="10"/>
  <c r="I379" i="10"/>
  <c r="H379" i="10"/>
  <c r="G379" i="10"/>
  <c r="F379" i="10"/>
  <c r="E379" i="10"/>
  <c r="C379" i="10"/>
  <c r="B379" i="10"/>
  <c r="D379" i="10" s="1"/>
  <c r="J378" i="10"/>
  <c r="I378" i="10"/>
  <c r="H378" i="10"/>
  <c r="F378" i="10"/>
  <c r="E378" i="10"/>
  <c r="C378" i="10"/>
  <c r="B378" i="10"/>
  <c r="J377" i="10"/>
  <c r="I377" i="10"/>
  <c r="H377" i="10"/>
  <c r="G377" i="10"/>
  <c r="F377" i="10"/>
  <c r="E377" i="10"/>
  <c r="C377" i="10"/>
  <c r="B377" i="10"/>
  <c r="D377" i="10" s="1"/>
  <c r="J376" i="10"/>
  <c r="I376" i="10"/>
  <c r="H376" i="10"/>
  <c r="F376" i="10"/>
  <c r="L376" i="10" s="1"/>
  <c r="E376" i="10"/>
  <c r="C376" i="10"/>
  <c r="B376" i="10"/>
  <c r="J375" i="10"/>
  <c r="I375" i="10"/>
  <c r="H375" i="10"/>
  <c r="G375" i="10"/>
  <c r="F375" i="10"/>
  <c r="L375" i="10" s="1"/>
  <c r="E375" i="10"/>
  <c r="C375" i="10"/>
  <c r="B375" i="10"/>
  <c r="D375" i="10" s="1"/>
  <c r="J374" i="10"/>
  <c r="I374" i="10"/>
  <c r="H374" i="10"/>
  <c r="F374" i="10"/>
  <c r="E374" i="10"/>
  <c r="C374" i="10"/>
  <c r="C372" i="10" s="1"/>
  <c r="B374" i="10"/>
  <c r="J373" i="10"/>
  <c r="I373" i="10"/>
  <c r="H373" i="10"/>
  <c r="G373" i="10"/>
  <c r="F373" i="10"/>
  <c r="E373" i="10"/>
  <c r="C373" i="10"/>
  <c r="B373" i="10"/>
  <c r="D373" i="10" s="1"/>
  <c r="J372" i="10"/>
  <c r="I372" i="10"/>
  <c r="H372" i="10"/>
  <c r="F372" i="10"/>
  <c r="E372" i="10"/>
  <c r="L370" i="10"/>
  <c r="K370" i="10"/>
  <c r="M370" i="10" s="1"/>
  <c r="J370" i="10"/>
  <c r="G370" i="10"/>
  <c r="D370" i="10"/>
  <c r="L369" i="10"/>
  <c r="M369" i="10" s="1"/>
  <c r="K369" i="10"/>
  <c r="J369" i="10"/>
  <c r="G369" i="10"/>
  <c r="D369" i="10"/>
  <c r="L368" i="10"/>
  <c r="K368" i="10"/>
  <c r="M368" i="10" s="1"/>
  <c r="J368" i="10"/>
  <c r="G368" i="10"/>
  <c r="D368" i="10"/>
  <c r="M367" i="10"/>
  <c r="L367" i="10"/>
  <c r="K367" i="10"/>
  <c r="J367" i="10"/>
  <c r="G367" i="10"/>
  <c r="D367" i="10"/>
  <c r="L366" i="10"/>
  <c r="K366" i="10"/>
  <c r="M366" i="10" s="1"/>
  <c r="J366" i="10"/>
  <c r="G366" i="10"/>
  <c r="D366" i="10"/>
  <c r="L365" i="10"/>
  <c r="M365" i="10" s="1"/>
  <c r="K365" i="10"/>
  <c r="J365" i="10"/>
  <c r="G365" i="10"/>
  <c r="D365" i="10"/>
  <c r="D361" i="10" s="1"/>
  <c r="L364" i="10"/>
  <c r="K364" i="10"/>
  <c r="M364" i="10" s="1"/>
  <c r="J364" i="10"/>
  <c r="G364" i="10"/>
  <c r="D364" i="10"/>
  <c r="M363" i="10"/>
  <c r="L363" i="10"/>
  <c r="K363" i="10"/>
  <c r="J363" i="10"/>
  <c r="G363" i="10"/>
  <c r="D363" i="10"/>
  <c r="L362" i="10"/>
  <c r="K362" i="10"/>
  <c r="J362" i="10"/>
  <c r="G362" i="10"/>
  <c r="D362" i="10"/>
  <c r="I361" i="10"/>
  <c r="H361" i="10"/>
  <c r="F361" i="10"/>
  <c r="E361" i="10"/>
  <c r="C361" i="10"/>
  <c r="B361" i="10"/>
  <c r="M359" i="10"/>
  <c r="L359" i="10"/>
  <c r="K359" i="10"/>
  <c r="J359" i="10"/>
  <c r="G359" i="10"/>
  <c r="D359" i="10"/>
  <c r="L358" i="10"/>
  <c r="K358" i="10"/>
  <c r="M358" i="10" s="1"/>
  <c r="J358" i="10"/>
  <c r="G358" i="10"/>
  <c r="D358" i="10"/>
  <c r="L357" i="10"/>
  <c r="M357" i="10" s="1"/>
  <c r="K357" i="10"/>
  <c r="J357" i="10"/>
  <c r="G357" i="10"/>
  <c r="D357" i="10"/>
  <c r="L356" i="10"/>
  <c r="K356" i="10"/>
  <c r="M356" i="10" s="1"/>
  <c r="J356" i="10"/>
  <c r="G356" i="10"/>
  <c r="D356" i="10"/>
  <c r="M355" i="10"/>
  <c r="L355" i="10"/>
  <c r="K355" i="10"/>
  <c r="J355" i="10"/>
  <c r="G355" i="10"/>
  <c r="D355" i="10"/>
  <c r="L354" i="10"/>
  <c r="K354" i="10"/>
  <c r="M354" i="10" s="1"/>
  <c r="J354" i="10"/>
  <c r="J350" i="10" s="1"/>
  <c r="G354" i="10"/>
  <c r="D354" i="10"/>
  <c r="L353" i="10"/>
  <c r="M353" i="10" s="1"/>
  <c r="K353" i="10"/>
  <c r="J353" i="10"/>
  <c r="G353" i="10"/>
  <c r="D353" i="10"/>
  <c r="L352" i="10"/>
  <c r="K352" i="10"/>
  <c r="M352" i="10" s="1"/>
  <c r="J352" i="10"/>
  <c r="G352" i="10"/>
  <c r="D352" i="10"/>
  <c r="M351" i="10"/>
  <c r="L351" i="10"/>
  <c r="K351" i="10"/>
  <c r="J351" i="10"/>
  <c r="G351" i="10"/>
  <c r="D351" i="10"/>
  <c r="K350" i="10"/>
  <c r="I350" i="10"/>
  <c r="H350" i="10"/>
  <c r="G350" i="10"/>
  <c r="F350" i="10"/>
  <c r="E350" i="10"/>
  <c r="C350" i="10"/>
  <c r="B350" i="10"/>
  <c r="J347" i="10"/>
  <c r="I347" i="10"/>
  <c r="H347" i="10"/>
  <c r="F347" i="10"/>
  <c r="E347" i="10"/>
  <c r="C347" i="10"/>
  <c r="B347" i="10"/>
  <c r="J346" i="10"/>
  <c r="I346" i="10"/>
  <c r="H346" i="10"/>
  <c r="G346" i="10"/>
  <c r="F346" i="10"/>
  <c r="E346" i="10"/>
  <c r="C346" i="10"/>
  <c r="B346" i="10"/>
  <c r="D346" i="10" s="1"/>
  <c r="J345" i="10"/>
  <c r="I345" i="10"/>
  <c r="H345" i="10"/>
  <c r="F345" i="10"/>
  <c r="L345" i="10" s="1"/>
  <c r="E345" i="10"/>
  <c r="C345" i="10"/>
  <c r="B345" i="10"/>
  <c r="J344" i="10"/>
  <c r="I344" i="10"/>
  <c r="H344" i="10"/>
  <c r="G344" i="10"/>
  <c r="F344" i="10"/>
  <c r="L344" i="10" s="1"/>
  <c r="E344" i="10"/>
  <c r="C344" i="10"/>
  <c r="B344" i="10"/>
  <c r="D344" i="10" s="1"/>
  <c r="J343" i="10"/>
  <c r="I343" i="10"/>
  <c r="H343" i="10"/>
  <c r="F343" i="10"/>
  <c r="E343" i="10"/>
  <c r="C343" i="10"/>
  <c r="B343" i="10"/>
  <c r="J342" i="10"/>
  <c r="I342" i="10"/>
  <c r="H342" i="10"/>
  <c r="G342" i="10"/>
  <c r="F342" i="10"/>
  <c r="E342" i="10"/>
  <c r="C342" i="10"/>
  <c r="B342" i="10"/>
  <c r="D342" i="10" s="1"/>
  <c r="J341" i="10"/>
  <c r="I341" i="10"/>
  <c r="H341" i="10"/>
  <c r="F341" i="10"/>
  <c r="L341" i="10" s="1"/>
  <c r="E341" i="10"/>
  <c r="C341" i="10"/>
  <c r="B341" i="10"/>
  <c r="J340" i="10"/>
  <c r="I340" i="10"/>
  <c r="H340" i="10"/>
  <c r="G340" i="10"/>
  <c r="F340" i="10"/>
  <c r="L340" i="10" s="1"/>
  <c r="E340" i="10"/>
  <c r="C340" i="10"/>
  <c r="B340" i="10"/>
  <c r="D340" i="10" s="1"/>
  <c r="J339" i="10"/>
  <c r="J338" i="10" s="1"/>
  <c r="I339" i="10"/>
  <c r="H339" i="10"/>
  <c r="F339" i="10"/>
  <c r="E339" i="10"/>
  <c r="C339" i="10"/>
  <c r="C338" i="10" s="1"/>
  <c r="B339" i="10"/>
  <c r="I338" i="10"/>
  <c r="H338" i="10"/>
  <c r="E338" i="10"/>
  <c r="L336" i="10"/>
  <c r="K336" i="10"/>
  <c r="M336" i="10" s="1"/>
  <c r="J336" i="10"/>
  <c r="G336" i="10"/>
  <c r="D336" i="10"/>
  <c r="M335" i="10"/>
  <c r="L335" i="10"/>
  <c r="K335" i="10"/>
  <c r="J335" i="10"/>
  <c r="G335" i="10"/>
  <c r="D335" i="10"/>
  <c r="L334" i="10"/>
  <c r="K334" i="10"/>
  <c r="M334" i="10" s="1"/>
  <c r="J334" i="10"/>
  <c r="G334" i="10"/>
  <c r="D334" i="10"/>
  <c r="L333" i="10"/>
  <c r="M333" i="10" s="1"/>
  <c r="K333" i="10"/>
  <c r="J333" i="10"/>
  <c r="G333" i="10"/>
  <c r="D333" i="10"/>
  <c r="D327" i="10" s="1"/>
  <c r="L332" i="10"/>
  <c r="K332" i="10"/>
  <c r="M332" i="10" s="1"/>
  <c r="J332" i="10"/>
  <c r="G332" i="10"/>
  <c r="D332" i="10"/>
  <c r="M331" i="10"/>
  <c r="L331" i="10"/>
  <c r="K331" i="10"/>
  <c r="J331" i="10"/>
  <c r="G331" i="10"/>
  <c r="D331" i="10"/>
  <c r="L330" i="10"/>
  <c r="K330" i="10"/>
  <c r="M330" i="10" s="1"/>
  <c r="J330" i="10"/>
  <c r="G330" i="10"/>
  <c r="D330" i="10"/>
  <c r="L329" i="10"/>
  <c r="M329" i="10" s="1"/>
  <c r="K329" i="10"/>
  <c r="J329" i="10"/>
  <c r="G329" i="10"/>
  <c r="D329" i="10"/>
  <c r="L328" i="10"/>
  <c r="K328" i="10"/>
  <c r="J328" i="10"/>
  <c r="G328" i="10"/>
  <c r="D328" i="10"/>
  <c r="I327" i="10"/>
  <c r="H327" i="10"/>
  <c r="F327" i="10"/>
  <c r="E327" i="10"/>
  <c r="C327" i="10"/>
  <c r="B327" i="10"/>
  <c r="L325" i="10"/>
  <c r="M325" i="10" s="1"/>
  <c r="K325" i="10"/>
  <c r="J325" i="10"/>
  <c r="G325" i="10"/>
  <c r="D325" i="10"/>
  <c r="L324" i="10"/>
  <c r="K324" i="10"/>
  <c r="M324" i="10" s="1"/>
  <c r="J324" i="10"/>
  <c r="G324" i="10"/>
  <c r="D324" i="10"/>
  <c r="M323" i="10"/>
  <c r="L323" i="10"/>
  <c r="K323" i="10"/>
  <c r="J323" i="10"/>
  <c r="G323" i="10"/>
  <c r="D323" i="10"/>
  <c r="L322" i="10"/>
  <c r="K322" i="10"/>
  <c r="M322" i="10" s="1"/>
  <c r="J322" i="10"/>
  <c r="G322" i="10"/>
  <c r="D322" i="10"/>
  <c r="L321" i="10"/>
  <c r="M321" i="10" s="1"/>
  <c r="K321" i="10"/>
  <c r="J321" i="10"/>
  <c r="G321" i="10"/>
  <c r="D321" i="10"/>
  <c r="L320" i="10"/>
  <c r="K320" i="10"/>
  <c r="M320" i="10" s="1"/>
  <c r="J320" i="10"/>
  <c r="G320" i="10"/>
  <c r="D320" i="10"/>
  <c r="M319" i="10"/>
  <c r="L319" i="10"/>
  <c r="K319" i="10"/>
  <c r="J319" i="10"/>
  <c r="G319" i="10"/>
  <c r="D319" i="10"/>
  <c r="L318" i="10"/>
  <c r="K318" i="10"/>
  <c r="M318" i="10" s="1"/>
  <c r="J318" i="10"/>
  <c r="G318" i="10"/>
  <c r="D318" i="10"/>
  <c r="L317" i="10"/>
  <c r="K317" i="10"/>
  <c r="J317" i="10"/>
  <c r="G317" i="10"/>
  <c r="G316" i="10" s="1"/>
  <c r="D317" i="10"/>
  <c r="J316" i="10"/>
  <c r="I316" i="10"/>
  <c r="H316" i="10"/>
  <c r="F316" i="10"/>
  <c r="E316" i="10"/>
  <c r="C316" i="10"/>
  <c r="B316" i="10"/>
  <c r="J313" i="10"/>
  <c r="I313" i="10"/>
  <c r="H313" i="10"/>
  <c r="F313" i="10"/>
  <c r="E313" i="10"/>
  <c r="C313" i="10"/>
  <c r="B313" i="10"/>
  <c r="J312" i="10"/>
  <c r="I312" i="10"/>
  <c r="H312" i="10"/>
  <c r="F312" i="10"/>
  <c r="E312" i="10"/>
  <c r="C312" i="10"/>
  <c r="B312" i="10"/>
  <c r="J311" i="10"/>
  <c r="I311" i="10"/>
  <c r="H311" i="10"/>
  <c r="F311" i="10"/>
  <c r="E311" i="10"/>
  <c r="C311" i="10"/>
  <c r="B311" i="10"/>
  <c r="J310" i="10"/>
  <c r="I310" i="10"/>
  <c r="H310" i="10"/>
  <c r="F310" i="10"/>
  <c r="E310" i="10"/>
  <c r="C310" i="10"/>
  <c r="B310" i="10"/>
  <c r="J309" i="10"/>
  <c r="I309" i="10"/>
  <c r="H309" i="10"/>
  <c r="F309" i="10"/>
  <c r="E309" i="10"/>
  <c r="C309" i="10"/>
  <c r="B309" i="10"/>
  <c r="J308" i="10"/>
  <c r="I308" i="10"/>
  <c r="H308" i="10"/>
  <c r="F308" i="10"/>
  <c r="E308" i="10"/>
  <c r="C308" i="10"/>
  <c r="B308" i="10"/>
  <c r="J307" i="10"/>
  <c r="I307" i="10"/>
  <c r="H307" i="10"/>
  <c r="F307" i="10"/>
  <c r="E307" i="10"/>
  <c r="C307" i="10"/>
  <c r="B307" i="10"/>
  <c r="J306" i="10"/>
  <c r="I306" i="10"/>
  <c r="H306" i="10"/>
  <c r="F306" i="10"/>
  <c r="E306" i="10"/>
  <c r="C306" i="10"/>
  <c r="B306" i="10"/>
  <c r="J305" i="10"/>
  <c r="I305" i="10"/>
  <c r="H305" i="10"/>
  <c r="F305" i="10"/>
  <c r="F304" i="10" s="1"/>
  <c r="E305" i="10"/>
  <c r="C305" i="10"/>
  <c r="B305" i="10"/>
  <c r="J304" i="10"/>
  <c r="I304" i="10"/>
  <c r="H304" i="10"/>
  <c r="E304" i="10"/>
  <c r="C304" i="10"/>
  <c r="L302" i="10"/>
  <c r="K302" i="10"/>
  <c r="M302" i="10" s="1"/>
  <c r="J302" i="10"/>
  <c r="G302" i="10"/>
  <c r="D302" i="10"/>
  <c r="L301" i="10"/>
  <c r="M301" i="10" s="1"/>
  <c r="K301" i="10"/>
  <c r="J301" i="10"/>
  <c r="G301" i="10"/>
  <c r="D301" i="10"/>
  <c r="L300" i="10"/>
  <c r="K300" i="10"/>
  <c r="M300" i="10" s="1"/>
  <c r="J300" i="10"/>
  <c r="G300" i="10"/>
  <c r="D300" i="10"/>
  <c r="L299" i="10"/>
  <c r="M299" i="10" s="1"/>
  <c r="K299" i="10"/>
  <c r="J299" i="10"/>
  <c r="G299" i="10"/>
  <c r="D299" i="10"/>
  <c r="L298" i="10"/>
  <c r="K298" i="10"/>
  <c r="M298" i="10" s="1"/>
  <c r="J298" i="10"/>
  <c r="G298" i="10"/>
  <c r="D298" i="10"/>
  <c r="L297" i="10"/>
  <c r="M297" i="10" s="1"/>
  <c r="K297" i="10"/>
  <c r="J297" i="10"/>
  <c r="G297" i="10"/>
  <c r="D297" i="10"/>
  <c r="D293" i="10" s="1"/>
  <c r="L296" i="10"/>
  <c r="K296" i="10"/>
  <c r="M296" i="10" s="1"/>
  <c r="J296" i="10"/>
  <c r="G296" i="10"/>
  <c r="D296" i="10"/>
  <c r="L295" i="10"/>
  <c r="M295" i="10" s="1"/>
  <c r="K295" i="10"/>
  <c r="J295" i="10"/>
  <c r="G295" i="10"/>
  <c r="G293" i="10" s="1"/>
  <c r="D295" i="10"/>
  <c r="L294" i="10"/>
  <c r="K294" i="10"/>
  <c r="M294" i="10" s="1"/>
  <c r="M293" i="10" s="1"/>
  <c r="J294" i="10"/>
  <c r="G294" i="10"/>
  <c r="D294" i="10"/>
  <c r="L293" i="10"/>
  <c r="I293" i="10"/>
  <c r="H293" i="10"/>
  <c r="F293" i="10"/>
  <c r="E293" i="10"/>
  <c r="C293" i="10"/>
  <c r="B293" i="10"/>
  <c r="L291" i="10"/>
  <c r="M291" i="10" s="1"/>
  <c r="K291" i="10"/>
  <c r="J291" i="10"/>
  <c r="G291" i="10"/>
  <c r="D291" i="10"/>
  <c r="L290" i="10"/>
  <c r="K290" i="10"/>
  <c r="M290" i="10" s="1"/>
  <c r="J290" i="10"/>
  <c r="G290" i="10"/>
  <c r="D290" i="10"/>
  <c r="L289" i="10"/>
  <c r="M289" i="10" s="1"/>
  <c r="K289" i="10"/>
  <c r="J289" i="10"/>
  <c r="G289" i="10"/>
  <c r="D289" i="10"/>
  <c r="L288" i="10"/>
  <c r="K288" i="10"/>
  <c r="M288" i="10" s="1"/>
  <c r="J288" i="10"/>
  <c r="G288" i="10"/>
  <c r="D288" i="10"/>
  <c r="L287" i="10"/>
  <c r="M287" i="10" s="1"/>
  <c r="K287" i="10"/>
  <c r="J287" i="10"/>
  <c r="G287" i="10"/>
  <c r="D287" i="10"/>
  <c r="L286" i="10"/>
  <c r="K286" i="10"/>
  <c r="M286" i="10" s="1"/>
  <c r="J286" i="10"/>
  <c r="G286" i="10"/>
  <c r="D286" i="10"/>
  <c r="L285" i="10"/>
  <c r="M285" i="10" s="1"/>
  <c r="K285" i="10"/>
  <c r="J285" i="10"/>
  <c r="G285" i="10"/>
  <c r="D285" i="10"/>
  <c r="L284" i="10"/>
  <c r="K284" i="10"/>
  <c r="M284" i="10" s="1"/>
  <c r="J284" i="10"/>
  <c r="J282" i="10" s="1"/>
  <c r="G284" i="10"/>
  <c r="D284" i="10"/>
  <c r="L283" i="10"/>
  <c r="K283" i="10"/>
  <c r="J283" i="10"/>
  <c r="G283" i="10"/>
  <c r="D283" i="10"/>
  <c r="D282" i="10" s="1"/>
  <c r="K282" i="10"/>
  <c r="I282" i="10"/>
  <c r="H282" i="10"/>
  <c r="G282" i="10"/>
  <c r="F282" i="10"/>
  <c r="E282" i="10"/>
  <c r="C282" i="10"/>
  <c r="B282" i="10"/>
  <c r="J279" i="10"/>
  <c r="I279" i="10"/>
  <c r="H279" i="10"/>
  <c r="F279" i="10"/>
  <c r="E279" i="10"/>
  <c r="C279" i="10"/>
  <c r="B279" i="10"/>
  <c r="J278" i="10"/>
  <c r="I278" i="10"/>
  <c r="H278" i="10"/>
  <c r="F278" i="10"/>
  <c r="E278" i="10"/>
  <c r="C278" i="10"/>
  <c r="B278" i="10"/>
  <c r="J277" i="10"/>
  <c r="I277" i="10"/>
  <c r="H277" i="10"/>
  <c r="G277" i="10"/>
  <c r="F277" i="10"/>
  <c r="E277" i="10"/>
  <c r="C277" i="10"/>
  <c r="B277" i="10"/>
  <c r="D277" i="10" s="1"/>
  <c r="J276" i="10"/>
  <c r="I276" i="10"/>
  <c r="H276" i="10"/>
  <c r="G276" i="10"/>
  <c r="F276" i="10"/>
  <c r="E276" i="10"/>
  <c r="C276" i="10"/>
  <c r="B276" i="10"/>
  <c r="J275" i="10"/>
  <c r="I275" i="10"/>
  <c r="H275" i="10"/>
  <c r="F275" i="10"/>
  <c r="L275" i="10" s="1"/>
  <c r="E275" i="10"/>
  <c r="C275" i="10"/>
  <c r="B275" i="10"/>
  <c r="J274" i="10"/>
  <c r="I274" i="10"/>
  <c r="H274" i="10"/>
  <c r="F274" i="10"/>
  <c r="L274" i="10" s="1"/>
  <c r="E274" i="10"/>
  <c r="C274" i="10"/>
  <c r="B274" i="10"/>
  <c r="D274" i="10" s="1"/>
  <c r="J273" i="10"/>
  <c r="I273" i="10"/>
  <c r="H273" i="10"/>
  <c r="G273" i="10"/>
  <c r="F273" i="10"/>
  <c r="E273" i="10"/>
  <c r="C273" i="10"/>
  <c r="B273" i="10"/>
  <c r="D273" i="10" s="1"/>
  <c r="J272" i="10"/>
  <c r="I272" i="10"/>
  <c r="H272" i="10"/>
  <c r="G272" i="10"/>
  <c r="F272" i="10"/>
  <c r="E272" i="10"/>
  <c r="C272" i="10"/>
  <c r="B272" i="10"/>
  <c r="J271" i="10"/>
  <c r="I271" i="10"/>
  <c r="H271" i="10"/>
  <c r="F271" i="10"/>
  <c r="L271" i="10" s="1"/>
  <c r="E271" i="10"/>
  <c r="C271" i="10"/>
  <c r="C270" i="10" s="1"/>
  <c r="B271" i="10"/>
  <c r="J270" i="10"/>
  <c r="I270" i="10"/>
  <c r="H270" i="10"/>
  <c r="F270" i="10"/>
  <c r="E270" i="10"/>
  <c r="L268" i="10"/>
  <c r="K268" i="10"/>
  <c r="M268" i="10" s="1"/>
  <c r="J268" i="10"/>
  <c r="G268" i="10"/>
  <c r="D268" i="10"/>
  <c r="M267" i="10"/>
  <c r="L267" i="10"/>
  <c r="K267" i="10"/>
  <c r="J267" i="10"/>
  <c r="G267" i="10"/>
  <c r="D267" i="10"/>
  <c r="L266" i="10"/>
  <c r="K266" i="10"/>
  <c r="M266" i="10" s="1"/>
  <c r="J266" i="10"/>
  <c r="G266" i="10"/>
  <c r="D266" i="10"/>
  <c r="M265" i="10"/>
  <c r="L265" i="10"/>
  <c r="K265" i="10"/>
  <c r="J265" i="10"/>
  <c r="G265" i="10"/>
  <c r="D265" i="10"/>
  <c r="L264" i="10"/>
  <c r="K264" i="10"/>
  <c r="M264" i="10" s="1"/>
  <c r="J264" i="10"/>
  <c r="G264" i="10"/>
  <c r="D264" i="10"/>
  <c r="L263" i="10"/>
  <c r="M263" i="10" s="1"/>
  <c r="K263" i="10"/>
  <c r="J263" i="10"/>
  <c r="G263" i="10"/>
  <c r="D263" i="10"/>
  <c r="D259" i="10" s="1"/>
  <c r="L262" i="10"/>
  <c r="K262" i="10"/>
  <c r="M262" i="10" s="1"/>
  <c r="J262" i="10"/>
  <c r="G262" i="10"/>
  <c r="D262" i="10"/>
  <c r="L261" i="10"/>
  <c r="M261" i="10" s="1"/>
  <c r="K261" i="10"/>
  <c r="J261" i="10"/>
  <c r="G261" i="10"/>
  <c r="D261" i="10"/>
  <c r="L260" i="10"/>
  <c r="K260" i="10"/>
  <c r="J260" i="10"/>
  <c r="G260" i="10"/>
  <c r="D260" i="10"/>
  <c r="I259" i="10"/>
  <c r="H259" i="10"/>
  <c r="F259" i="10"/>
  <c r="E259" i="10"/>
  <c r="C259" i="10"/>
  <c r="B259" i="10"/>
  <c r="L257" i="10"/>
  <c r="M257" i="10" s="1"/>
  <c r="K257" i="10"/>
  <c r="J257" i="10"/>
  <c r="G257" i="10"/>
  <c r="D257" i="10"/>
  <c r="L256" i="10"/>
  <c r="K256" i="10"/>
  <c r="M256" i="10" s="1"/>
  <c r="J256" i="10"/>
  <c r="G256" i="10"/>
  <c r="D256" i="10"/>
  <c r="M255" i="10"/>
  <c r="L255" i="10"/>
  <c r="K255" i="10"/>
  <c r="J255" i="10"/>
  <c r="G255" i="10"/>
  <c r="D255" i="10"/>
  <c r="L254" i="10"/>
  <c r="K254" i="10"/>
  <c r="M254" i="10" s="1"/>
  <c r="J254" i="10"/>
  <c r="G254" i="10"/>
  <c r="D254" i="10"/>
  <c r="M253" i="10"/>
  <c r="L253" i="10"/>
  <c r="K253" i="10"/>
  <c r="J253" i="10"/>
  <c r="G253" i="10"/>
  <c r="D253" i="10"/>
  <c r="L252" i="10"/>
  <c r="K252" i="10"/>
  <c r="M252" i="10" s="1"/>
  <c r="J252" i="10"/>
  <c r="G252" i="10"/>
  <c r="D252" i="10"/>
  <c r="L251" i="10"/>
  <c r="M251" i="10" s="1"/>
  <c r="K251" i="10"/>
  <c r="J251" i="10"/>
  <c r="G251" i="10"/>
  <c r="D251" i="10"/>
  <c r="L250" i="10"/>
  <c r="K250" i="10"/>
  <c r="M250" i="10" s="1"/>
  <c r="J250" i="10"/>
  <c r="J248" i="10" s="1"/>
  <c r="G250" i="10"/>
  <c r="D250" i="10"/>
  <c r="L249" i="10"/>
  <c r="K249" i="10"/>
  <c r="J249" i="10"/>
  <c r="G249" i="10"/>
  <c r="D249" i="10"/>
  <c r="K248" i="10"/>
  <c r="I248" i="10"/>
  <c r="H248" i="10"/>
  <c r="G248" i="10"/>
  <c r="F248" i="10"/>
  <c r="E248" i="10"/>
  <c r="C248" i="10"/>
  <c r="B248" i="10"/>
  <c r="J245" i="10"/>
  <c r="I245" i="10"/>
  <c r="H245" i="10"/>
  <c r="G245" i="10"/>
  <c r="F245" i="10"/>
  <c r="E245" i="10"/>
  <c r="C245" i="10"/>
  <c r="B245" i="10"/>
  <c r="J244" i="10"/>
  <c r="I244" i="10"/>
  <c r="H244" i="10"/>
  <c r="F244" i="10"/>
  <c r="L244" i="10" s="1"/>
  <c r="E244" i="10"/>
  <c r="C244" i="10"/>
  <c r="B244" i="10"/>
  <c r="J243" i="10"/>
  <c r="I243" i="10"/>
  <c r="H243" i="10"/>
  <c r="F243" i="10"/>
  <c r="L243" i="10" s="1"/>
  <c r="E243" i="10"/>
  <c r="C243" i="10"/>
  <c r="B243" i="10"/>
  <c r="D243" i="10" s="1"/>
  <c r="J242" i="10"/>
  <c r="I242" i="10"/>
  <c r="H242" i="10"/>
  <c r="G242" i="10"/>
  <c r="F242" i="10"/>
  <c r="E242" i="10"/>
  <c r="C242" i="10"/>
  <c r="B242" i="10"/>
  <c r="D242" i="10" s="1"/>
  <c r="J241" i="10"/>
  <c r="I241" i="10"/>
  <c r="H241" i="10"/>
  <c r="G241" i="10"/>
  <c r="F241" i="10"/>
  <c r="E241" i="10"/>
  <c r="C241" i="10"/>
  <c r="B241" i="10"/>
  <c r="J240" i="10"/>
  <c r="I240" i="10"/>
  <c r="H240" i="10"/>
  <c r="F240" i="10"/>
  <c r="L240" i="10" s="1"/>
  <c r="E240" i="10"/>
  <c r="C240" i="10"/>
  <c r="B240" i="10"/>
  <c r="J239" i="10"/>
  <c r="J236" i="10" s="1"/>
  <c r="I239" i="10"/>
  <c r="H239" i="10"/>
  <c r="F239" i="10"/>
  <c r="L239" i="10" s="1"/>
  <c r="E239" i="10"/>
  <c r="C239" i="10"/>
  <c r="B239" i="10"/>
  <c r="D239" i="10" s="1"/>
  <c r="J238" i="10"/>
  <c r="I238" i="10"/>
  <c r="H238" i="10"/>
  <c r="G238" i="10"/>
  <c r="F238" i="10"/>
  <c r="E238" i="10"/>
  <c r="C238" i="10"/>
  <c r="B238" i="10"/>
  <c r="D238" i="10" s="1"/>
  <c r="J237" i="10"/>
  <c r="I237" i="10"/>
  <c r="H237" i="10"/>
  <c r="G237" i="10"/>
  <c r="F237" i="10"/>
  <c r="E237" i="10"/>
  <c r="C237" i="10"/>
  <c r="C236" i="10" s="1"/>
  <c r="B237" i="10"/>
  <c r="B236" i="10" s="1"/>
  <c r="I236" i="10"/>
  <c r="H236" i="10"/>
  <c r="E236" i="10"/>
  <c r="L234" i="10"/>
  <c r="K234" i="10"/>
  <c r="M234" i="10" s="1"/>
  <c r="J234" i="10"/>
  <c r="G234" i="10"/>
  <c r="D234" i="10"/>
  <c r="M233" i="10"/>
  <c r="L233" i="10"/>
  <c r="K233" i="10"/>
  <c r="J233" i="10"/>
  <c r="G233" i="10"/>
  <c r="D233" i="10"/>
  <c r="L232" i="10"/>
  <c r="K232" i="10"/>
  <c r="M232" i="10" s="1"/>
  <c r="J232" i="10"/>
  <c r="G232" i="10"/>
  <c r="D232" i="10"/>
  <c r="L231" i="10"/>
  <c r="M231" i="10" s="1"/>
  <c r="K231" i="10"/>
  <c r="J231" i="10"/>
  <c r="G231" i="10"/>
  <c r="D231" i="10"/>
  <c r="L230" i="10"/>
  <c r="K230" i="10"/>
  <c r="M230" i="10" s="1"/>
  <c r="J230" i="10"/>
  <c r="G230" i="10"/>
  <c r="D230" i="10"/>
  <c r="L229" i="10"/>
  <c r="L225" i="10" s="1"/>
  <c r="K229" i="10"/>
  <c r="J229" i="10"/>
  <c r="G229" i="10"/>
  <c r="D229" i="10"/>
  <c r="D225" i="10" s="1"/>
  <c r="L228" i="10"/>
  <c r="K228" i="10"/>
  <c r="M228" i="10" s="1"/>
  <c r="J228" i="10"/>
  <c r="G228" i="10"/>
  <c r="D228" i="10"/>
  <c r="M227" i="10"/>
  <c r="L227" i="10"/>
  <c r="K227" i="10"/>
  <c r="J227" i="10"/>
  <c r="G227" i="10"/>
  <c r="D227" i="10"/>
  <c r="L226" i="10"/>
  <c r="K226" i="10"/>
  <c r="J226" i="10"/>
  <c r="G226" i="10"/>
  <c r="D226" i="10"/>
  <c r="I225" i="10"/>
  <c r="H225" i="10"/>
  <c r="F225" i="10"/>
  <c r="E225" i="10"/>
  <c r="C225" i="10"/>
  <c r="B225" i="10"/>
  <c r="M223" i="10"/>
  <c r="L223" i="10"/>
  <c r="K223" i="10"/>
  <c r="J223" i="10"/>
  <c r="G223" i="10"/>
  <c r="D223" i="10"/>
  <c r="L222" i="10"/>
  <c r="K222" i="10"/>
  <c r="M222" i="10" s="1"/>
  <c r="J222" i="10"/>
  <c r="G222" i="10"/>
  <c r="D222" i="10"/>
  <c r="M221" i="10"/>
  <c r="L221" i="10"/>
  <c r="K221" i="10"/>
  <c r="J221" i="10"/>
  <c r="G221" i="10"/>
  <c r="G214" i="10" s="1"/>
  <c r="D221" i="10"/>
  <c r="L220" i="10"/>
  <c r="K220" i="10"/>
  <c r="M220" i="10" s="1"/>
  <c r="J220" i="10"/>
  <c r="G220" i="10"/>
  <c r="D220" i="10"/>
  <c r="L219" i="10"/>
  <c r="M219" i="10" s="1"/>
  <c r="K219" i="10"/>
  <c r="J219" i="10"/>
  <c r="G219" i="10"/>
  <c r="D219" i="10"/>
  <c r="L218" i="10"/>
  <c r="K218" i="10"/>
  <c r="M218" i="10" s="1"/>
  <c r="J218" i="10"/>
  <c r="G218" i="10"/>
  <c r="D218" i="10"/>
  <c r="L217" i="10"/>
  <c r="M217" i="10" s="1"/>
  <c r="K217" i="10"/>
  <c r="J217" i="10"/>
  <c r="G217" i="10"/>
  <c r="D217" i="10"/>
  <c r="L216" i="10"/>
  <c r="K216" i="10"/>
  <c r="M216" i="10" s="1"/>
  <c r="J216" i="10"/>
  <c r="G216" i="10"/>
  <c r="D216" i="10"/>
  <c r="M215" i="10"/>
  <c r="L215" i="10"/>
  <c r="K215" i="10"/>
  <c r="J215" i="10"/>
  <c r="G215" i="10"/>
  <c r="D215" i="10"/>
  <c r="J214" i="10"/>
  <c r="I214" i="10"/>
  <c r="H214" i="10"/>
  <c r="F214" i="10"/>
  <c r="E214" i="10"/>
  <c r="C214" i="10"/>
  <c r="B214" i="10"/>
  <c r="J211" i="10"/>
  <c r="I211" i="10"/>
  <c r="H211" i="10"/>
  <c r="F211" i="10"/>
  <c r="E211" i="10"/>
  <c r="C211" i="10"/>
  <c r="B211" i="10"/>
  <c r="J210" i="10"/>
  <c r="I210" i="10"/>
  <c r="H210" i="10"/>
  <c r="F210" i="10"/>
  <c r="E210" i="10"/>
  <c r="C210" i="10"/>
  <c r="B210" i="10"/>
  <c r="J209" i="10"/>
  <c r="I209" i="10"/>
  <c r="H209" i="10"/>
  <c r="F209" i="10"/>
  <c r="E209" i="10"/>
  <c r="C209" i="10"/>
  <c r="B209" i="10"/>
  <c r="J208" i="10"/>
  <c r="I208" i="10"/>
  <c r="H208" i="10"/>
  <c r="F208" i="10"/>
  <c r="E208" i="10"/>
  <c r="C208" i="10"/>
  <c r="B208" i="10"/>
  <c r="J207" i="10"/>
  <c r="I207" i="10"/>
  <c r="H207" i="10"/>
  <c r="F207" i="10"/>
  <c r="E207" i="10"/>
  <c r="C207" i="10"/>
  <c r="B207" i="10"/>
  <c r="J206" i="10"/>
  <c r="I206" i="10"/>
  <c r="H206" i="10"/>
  <c r="F206" i="10"/>
  <c r="E206" i="10"/>
  <c r="C206" i="10"/>
  <c r="B206" i="10"/>
  <c r="J205" i="10"/>
  <c r="I205" i="10"/>
  <c r="H205" i="10"/>
  <c r="F205" i="10"/>
  <c r="E205" i="10"/>
  <c r="C205" i="10"/>
  <c r="B205" i="10"/>
  <c r="J204" i="10"/>
  <c r="I204" i="10"/>
  <c r="H204" i="10"/>
  <c r="F204" i="10"/>
  <c r="E204" i="10"/>
  <c r="C204" i="10"/>
  <c r="B204" i="10"/>
  <c r="J203" i="10"/>
  <c r="I203" i="10"/>
  <c r="H203" i="10"/>
  <c r="F203" i="10"/>
  <c r="E203" i="10"/>
  <c r="C203" i="10"/>
  <c r="B203" i="10"/>
  <c r="J202" i="10"/>
  <c r="I202" i="10"/>
  <c r="H202" i="10"/>
  <c r="E202" i="10"/>
  <c r="C202" i="10"/>
  <c r="L200" i="10"/>
  <c r="K200" i="10"/>
  <c r="M200" i="10" s="1"/>
  <c r="J200" i="10"/>
  <c r="G200" i="10"/>
  <c r="D200" i="10"/>
  <c r="L199" i="10"/>
  <c r="M199" i="10" s="1"/>
  <c r="K199" i="10"/>
  <c r="J199" i="10"/>
  <c r="G199" i="10"/>
  <c r="D199" i="10"/>
  <c r="L198" i="10"/>
  <c r="K198" i="10"/>
  <c r="M198" i="10" s="1"/>
  <c r="J198" i="10"/>
  <c r="G198" i="10"/>
  <c r="D198" i="10"/>
  <c r="L197" i="10"/>
  <c r="M197" i="10" s="1"/>
  <c r="K197" i="10"/>
  <c r="J197" i="10"/>
  <c r="G197" i="10"/>
  <c r="D197" i="10"/>
  <c r="L196" i="10"/>
  <c r="K196" i="10"/>
  <c r="M196" i="10" s="1"/>
  <c r="J196" i="10"/>
  <c r="G196" i="10"/>
  <c r="D196" i="10"/>
  <c r="L195" i="10"/>
  <c r="M195" i="10" s="1"/>
  <c r="K195" i="10"/>
  <c r="J195" i="10"/>
  <c r="G195" i="10"/>
  <c r="D195" i="10"/>
  <c r="L194" i="10"/>
  <c r="K194" i="10"/>
  <c r="M194" i="10" s="1"/>
  <c r="J194" i="10"/>
  <c r="G194" i="10"/>
  <c r="D194" i="10"/>
  <c r="L193" i="10"/>
  <c r="M193" i="10" s="1"/>
  <c r="K193" i="10"/>
  <c r="J193" i="10"/>
  <c r="G193" i="10"/>
  <c r="G191" i="10" s="1"/>
  <c r="D193" i="10"/>
  <c r="D191" i="10" s="1"/>
  <c r="L192" i="10"/>
  <c r="K192" i="10"/>
  <c r="M192" i="10" s="1"/>
  <c r="M191" i="10" s="1"/>
  <c r="J192" i="10"/>
  <c r="J191" i="10" s="1"/>
  <c r="G192" i="10"/>
  <c r="D192" i="10"/>
  <c r="L191" i="10"/>
  <c r="I191" i="10"/>
  <c r="H191" i="10"/>
  <c r="F191" i="10"/>
  <c r="E191" i="10"/>
  <c r="C191" i="10"/>
  <c r="B191" i="10"/>
  <c r="L189" i="10"/>
  <c r="M189" i="10" s="1"/>
  <c r="K189" i="10"/>
  <c r="J189" i="10"/>
  <c r="G189" i="10"/>
  <c r="D189" i="10"/>
  <c r="L188" i="10"/>
  <c r="K188" i="10"/>
  <c r="M188" i="10" s="1"/>
  <c r="J188" i="10"/>
  <c r="G188" i="10"/>
  <c r="D188" i="10"/>
  <c r="L187" i="10"/>
  <c r="M187" i="10" s="1"/>
  <c r="K187" i="10"/>
  <c r="J187" i="10"/>
  <c r="G187" i="10"/>
  <c r="D187" i="10"/>
  <c r="L186" i="10"/>
  <c r="K186" i="10"/>
  <c r="M186" i="10" s="1"/>
  <c r="J186" i="10"/>
  <c r="G186" i="10"/>
  <c r="D186" i="10"/>
  <c r="L185" i="10"/>
  <c r="M185" i="10" s="1"/>
  <c r="K185" i="10"/>
  <c r="J185" i="10"/>
  <c r="G185" i="10"/>
  <c r="D185" i="10"/>
  <c r="L184" i="10"/>
  <c r="K184" i="10"/>
  <c r="M184" i="10" s="1"/>
  <c r="J184" i="10"/>
  <c r="G184" i="10"/>
  <c r="D184" i="10"/>
  <c r="L183" i="10"/>
  <c r="M183" i="10" s="1"/>
  <c r="K183" i="10"/>
  <c r="J183" i="10"/>
  <c r="G183" i="10"/>
  <c r="D183" i="10"/>
  <c r="L182" i="10"/>
  <c r="K182" i="10"/>
  <c r="M182" i="10" s="1"/>
  <c r="J182" i="10"/>
  <c r="G182" i="10"/>
  <c r="D182" i="10"/>
  <c r="L181" i="10"/>
  <c r="K181" i="10"/>
  <c r="J181" i="10"/>
  <c r="G181" i="10"/>
  <c r="D181" i="10"/>
  <c r="D180" i="10" s="1"/>
  <c r="K180" i="10"/>
  <c r="J180" i="10"/>
  <c r="I180" i="10"/>
  <c r="H180" i="10"/>
  <c r="G180" i="10"/>
  <c r="F180" i="10"/>
  <c r="E180" i="10"/>
  <c r="C180" i="10"/>
  <c r="B180" i="10"/>
  <c r="J177" i="10"/>
  <c r="I177" i="10"/>
  <c r="H177" i="10"/>
  <c r="F177" i="10"/>
  <c r="E177" i="10"/>
  <c r="C177" i="10"/>
  <c r="B177" i="10"/>
  <c r="J176" i="10"/>
  <c r="I176" i="10"/>
  <c r="H176" i="10"/>
  <c r="F176" i="10"/>
  <c r="E176" i="10"/>
  <c r="C176" i="10"/>
  <c r="B176" i="10"/>
  <c r="J175" i="10"/>
  <c r="I175" i="10"/>
  <c r="H175" i="10"/>
  <c r="G175" i="10"/>
  <c r="F175" i="10"/>
  <c r="E175" i="10"/>
  <c r="C175" i="10"/>
  <c r="B175" i="10"/>
  <c r="D175" i="10" s="1"/>
  <c r="J174" i="10"/>
  <c r="I174" i="10"/>
  <c r="H174" i="10"/>
  <c r="F174" i="10"/>
  <c r="L174" i="10" s="1"/>
  <c r="E174" i="10"/>
  <c r="C174" i="10"/>
  <c r="B174" i="10"/>
  <c r="J173" i="10"/>
  <c r="I173" i="10"/>
  <c r="H173" i="10"/>
  <c r="G173" i="10"/>
  <c r="F173" i="10"/>
  <c r="L173" i="10" s="1"/>
  <c r="E173" i="10"/>
  <c r="C173" i="10"/>
  <c r="B173" i="10"/>
  <c r="D173" i="10" s="1"/>
  <c r="J172" i="10"/>
  <c r="I172" i="10"/>
  <c r="H172" i="10"/>
  <c r="F172" i="10"/>
  <c r="E172" i="10"/>
  <c r="C172" i="10"/>
  <c r="B172" i="10"/>
  <c r="J171" i="10"/>
  <c r="I171" i="10"/>
  <c r="H171" i="10"/>
  <c r="G171" i="10"/>
  <c r="F171" i="10"/>
  <c r="E171" i="10"/>
  <c r="C171" i="10"/>
  <c r="B171" i="10"/>
  <c r="D171" i="10" s="1"/>
  <c r="J170" i="10"/>
  <c r="J168" i="10" s="1"/>
  <c r="I170" i="10"/>
  <c r="H170" i="10"/>
  <c r="F170" i="10"/>
  <c r="L170" i="10" s="1"/>
  <c r="E170" i="10"/>
  <c r="C170" i="10"/>
  <c r="B170" i="10"/>
  <c r="J169" i="10"/>
  <c r="I169" i="10"/>
  <c r="H169" i="10"/>
  <c r="G169" i="10"/>
  <c r="F169" i="10"/>
  <c r="L169" i="10" s="1"/>
  <c r="E169" i="10"/>
  <c r="C169" i="10"/>
  <c r="B169" i="10"/>
  <c r="D169" i="10" s="1"/>
  <c r="I168" i="10"/>
  <c r="H168" i="10"/>
  <c r="E168" i="10"/>
  <c r="C168" i="10"/>
  <c r="L166" i="10"/>
  <c r="K166" i="10"/>
  <c r="M166" i="10" s="1"/>
  <c r="J166" i="10"/>
  <c r="G166" i="10"/>
  <c r="D166" i="10"/>
  <c r="L165" i="10"/>
  <c r="M165" i="10" s="1"/>
  <c r="K165" i="10"/>
  <c r="J165" i="10"/>
  <c r="G165" i="10"/>
  <c r="D165" i="10"/>
  <c r="L164" i="10"/>
  <c r="K164" i="10"/>
  <c r="M164" i="10" s="1"/>
  <c r="J164" i="10"/>
  <c r="G164" i="10"/>
  <c r="D164" i="10"/>
  <c r="M163" i="10"/>
  <c r="L163" i="10"/>
  <c r="K163" i="10"/>
  <c r="J163" i="10"/>
  <c r="G163" i="10"/>
  <c r="D163" i="10"/>
  <c r="L162" i="10"/>
  <c r="K162" i="10"/>
  <c r="M162" i="10" s="1"/>
  <c r="J162" i="10"/>
  <c r="G162" i="10"/>
  <c r="D162" i="10"/>
  <c r="L161" i="10"/>
  <c r="M161" i="10" s="1"/>
  <c r="K161" i="10"/>
  <c r="J161" i="10"/>
  <c r="G161" i="10"/>
  <c r="D161" i="10"/>
  <c r="D157" i="10" s="1"/>
  <c r="L160" i="10"/>
  <c r="K160" i="10"/>
  <c r="M160" i="10" s="1"/>
  <c r="J160" i="10"/>
  <c r="G160" i="10"/>
  <c r="D160" i="10"/>
  <c r="M159" i="10"/>
  <c r="L159" i="10"/>
  <c r="K159" i="10"/>
  <c r="J159" i="10"/>
  <c r="G159" i="10"/>
  <c r="G157" i="10" s="1"/>
  <c r="D159" i="10"/>
  <c r="L158" i="10"/>
  <c r="K158" i="10"/>
  <c r="J158" i="10"/>
  <c r="J157" i="10" s="1"/>
  <c r="G158" i="10"/>
  <c r="D158" i="10"/>
  <c r="L157" i="10"/>
  <c r="I157" i="10"/>
  <c r="H157" i="10"/>
  <c r="F157" i="10"/>
  <c r="E157" i="10"/>
  <c r="C157" i="10"/>
  <c r="B157" i="10"/>
  <c r="M155" i="10"/>
  <c r="L155" i="10"/>
  <c r="K155" i="10"/>
  <c r="J155" i="10"/>
  <c r="G155" i="10"/>
  <c r="D155" i="10"/>
  <c r="L154" i="10"/>
  <c r="K154" i="10"/>
  <c r="M154" i="10" s="1"/>
  <c r="J154" i="10"/>
  <c r="G154" i="10"/>
  <c r="D154" i="10"/>
  <c r="L153" i="10"/>
  <c r="M153" i="10" s="1"/>
  <c r="K153" i="10"/>
  <c r="J153" i="10"/>
  <c r="G153" i="10"/>
  <c r="D153" i="10"/>
  <c r="L152" i="10"/>
  <c r="K152" i="10"/>
  <c r="M152" i="10" s="1"/>
  <c r="J152" i="10"/>
  <c r="G152" i="10"/>
  <c r="D152" i="10"/>
  <c r="M151" i="10"/>
  <c r="L151" i="10"/>
  <c r="K151" i="10"/>
  <c r="J151" i="10"/>
  <c r="G151" i="10"/>
  <c r="D151" i="10"/>
  <c r="L150" i="10"/>
  <c r="K150" i="10"/>
  <c r="M150" i="10" s="1"/>
  <c r="J150" i="10"/>
  <c r="G150" i="10"/>
  <c r="D150" i="10"/>
  <c r="L149" i="10"/>
  <c r="M149" i="10" s="1"/>
  <c r="K149" i="10"/>
  <c r="J149" i="10"/>
  <c r="G149" i="10"/>
  <c r="D149" i="10"/>
  <c r="L148" i="10"/>
  <c r="K148" i="10"/>
  <c r="M148" i="10" s="1"/>
  <c r="J148" i="10"/>
  <c r="J146" i="10" s="1"/>
  <c r="G148" i="10"/>
  <c r="D148" i="10"/>
  <c r="M147" i="10"/>
  <c r="L147" i="10"/>
  <c r="K147" i="10"/>
  <c r="J147" i="10"/>
  <c r="G147" i="10"/>
  <c r="G146" i="10" s="1"/>
  <c r="D147" i="10"/>
  <c r="I146" i="10"/>
  <c r="H146" i="10"/>
  <c r="F146" i="10"/>
  <c r="E146" i="10"/>
  <c r="C146" i="10"/>
  <c r="B146" i="10"/>
  <c r="J143" i="10"/>
  <c r="I143" i="10"/>
  <c r="H143" i="10"/>
  <c r="F143" i="10"/>
  <c r="L143" i="10" s="1"/>
  <c r="E143" i="10"/>
  <c r="C143" i="10"/>
  <c r="B143" i="10"/>
  <c r="J142" i="10"/>
  <c r="I142" i="10"/>
  <c r="H142" i="10"/>
  <c r="G142" i="10"/>
  <c r="F142" i="10"/>
  <c r="L142" i="10" s="1"/>
  <c r="E142" i="10"/>
  <c r="C142" i="10"/>
  <c r="B142" i="10"/>
  <c r="D142" i="10" s="1"/>
  <c r="J141" i="10"/>
  <c r="I141" i="10"/>
  <c r="H141" i="10"/>
  <c r="F141" i="10"/>
  <c r="E141" i="10"/>
  <c r="C141" i="10"/>
  <c r="B141" i="10"/>
  <c r="J140" i="10"/>
  <c r="I140" i="10"/>
  <c r="H140" i="10"/>
  <c r="G140" i="10"/>
  <c r="F140" i="10"/>
  <c r="E140" i="10"/>
  <c r="C140" i="10"/>
  <c r="B140" i="10"/>
  <c r="D140" i="10" s="1"/>
  <c r="J139" i="10"/>
  <c r="I139" i="10"/>
  <c r="H139" i="10"/>
  <c r="F139" i="10"/>
  <c r="L139" i="10" s="1"/>
  <c r="E139" i="10"/>
  <c r="C139" i="10"/>
  <c r="B139" i="10"/>
  <c r="J138" i="10"/>
  <c r="I138" i="10"/>
  <c r="H138" i="10"/>
  <c r="G138" i="10"/>
  <c r="F138" i="10"/>
  <c r="L138" i="10" s="1"/>
  <c r="E138" i="10"/>
  <c r="C138" i="10"/>
  <c r="B138" i="10"/>
  <c r="D138" i="10" s="1"/>
  <c r="J137" i="10"/>
  <c r="I137" i="10"/>
  <c r="H137" i="10"/>
  <c r="F137" i="10"/>
  <c r="E137" i="10"/>
  <c r="C137" i="10"/>
  <c r="B137" i="10"/>
  <c r="J136" i="10"/>
  <c r="I136" i="10"/>
  <c r="H136" i="10"/>
  <c r="G136" i="10"/>
  <c r="F136" i="10"/>
  <c r="E136" i="10"/>
  <c r="C136" i="10"/>
  <c r="B136" i="10"/>
  <c r="D136" i="10" s="1"/>
  <c r="J135" i="10"/>
  <c r="J134" i="10" s="1"/>
  <c r="I135" i="10"/>
  <c r="H135" i="10"/>
  <c r="F135" i="10"/>
  <c r="L135" i="10" s="1"/>
  <c r="E135" i="10"/>
  <c r="C135" i="10"/>
  <c r="C134" i="10" s="1"/>
  <c r="B135" i="10"/>
  <c r="I134" i="10"/>
  <c r="H134" i="10"/>
  <c r="E134" i="10"/>
  <c r="B134" i="10"/>
  <c r="L132" i="10"/>
  <c r="K132" i="10"/>
  <c r="M132" i="10" s="1"/>
  <c r="J132" i="10"/>
  <c r="G132" i="10"/>
  <c r="D132" i="10"/>
  <c r="M131" i="10"/>
  <c r="L131" i="10"/>
  <c r="K131" i="10"/>
  <c r="J131" i="10"/>
  <c r="G131" i="10"/>
  <c r="D131" i="10"/>
  <c r="L130" i="10"/>
  <c r="K130" i="10"/>
  <c r="M130" i="10" s="1"/>
  <c r="J130" i="10"/>
  <c r="G130" i="10"/>
  <c r="D130" i="10"/>
  <c r="L129" i="10"/>
  <c r="M129" i="10" s="1"/>
  <c r="K129" i="10"/>
  <c r="J129" i="10"/>
  <c r="G129" i="10"/>
  <c r="D129" i="10"/>
  <c r="L128" i="10"/>
  <c r="K128" i="10"/>
  <c r="M128" i="10" s="1"/>
  <c r="J128" i="10"/>
  <c r="G128" i="10"/>
  <c r="D128" i="10"/>
  <c r="M127" i="10"/>
  <c r="L127" i="10"/>
  <c r="K127" i="10"/>
  <c r="J127" i="10"/>
  <c r="G127" i="10"/>
  <c r="D127" i="10"/>
  <c r="L126" i="10"/>
  <c r="K126" i="10"/>
  <c r="M126" i="10" s="1"/>
  <c r="J126" i="10"/>
  <c r="G126" i="10"/>
  <c r="D126" i="10"/>
  <c r="L125" i="10"/>
  <c r="M125" i="10" s="1"/>
  <c r="K125" i="10"/>
  <c r="J125" i="10"/>
  <c r="G125" i="10"/>
  <c r="D125" i="10"/>
  <c r="L124" i="10"/>
  <c r="K124" i="10"/>
  <c r="J124" i="10"/>
  <c r="G124" i="10"/>
  <c r="D124" i="10"/>
  <c r="I123" i="10"/>
  <c r="H123" i="10"/>
  <c r="F123" i="10"/>
  <c r="E123" i="10"/>
  <c r="D123" i="10"/>
  <c r="C123" i="10"/>
  <c r="B123" i="10"/>
  <c r="L121" i="10"/>
  <c r="M121" i="10" s="1"/>
  <c r="K121" i="10"/>
  <c r="J121" i="10"/>
  <c r="G121" i="10"/>
  <c r="D121" i="10"/>
  <c r="L120" i="10"/>
  <c r="K120" i="10"/>
  <c r="M120" i="10" s="1"/>
  <c r="J120" i="10"/>
  <c r="G120" i="10"/>
  <c r="D120" i="10"/>
  <c r="M119" i="10"/>
  <c r="L119" i="10"/>
  <c r="K119" i="10"/>
  <c r="J119" i="10"/>
  <c r="G119" i="10"/>
  <c r="D119" i="10"/>
  <c r="L118" i="10"/>
  <c r="K118" i="10"/>
  <c r="M118" i="10" s="1"/>
  <c r="J118" i="10"/>
  <c r="G118" i="10"/>
  <c r="D118" i="10"/>
  <c r="L117" i="10"/>
  <c r="M117" i="10" s="1"/>
  <c r="K117" i="10"/>
  <c r="J117" i="10"/>
  <c r="G117" i="10"/>
  <c r="D117" i="10"/>
  <c r="L116" i="10"/>
  <c r="K116" i="10"/>
  <c r="M116" i="10" s="1"/>
  <c r="J116" i="10"/>
  <c r="G116" i="10"/>
  <c r="D116" i="10"/>
  <c r="M115" i="10"/>
  <c r="L115" i="10"/>
  <c r="K115" i="10"/>
  <c r="J115" i="10"/>
  <c r="G115" i="10"/>
  <c r="G112" i="10" s="1"/>
  <c r="D115" i="10"/>
  <c r="L114" i="10"/>
  <c r="K114" i="10"/>
  <c r="M114" i="10" s="1"/>
  <c r="J114" i="10"/>
  <c r="J112" i="10" s="1"/>
  <c r="G114" i="10"/>
  <c r="D114" i="10"/>
  <c r="L113" i="10"/>
  <c r="L112" i="10" s="1"/>
  <c r="K113" i="10"/>
  <c r="J113" i="10"/>
  <c r="G113" i="10"/>
  <c r="D113" i="10"/>
  <c r="D112" i="10" s="1"/>
  <c r="I112" i="10"/>
  <c r="H112" i="10"/>
  <c r="F112" i="10"/>
  <c r="E112" i="10"/>
  <c r="C112" i="10"/>
  <c r="B112" i="10"/>
  <c r="I109" i="10"/>
  <c r="H109" i="10"/>
  <c r="J109" i="10" s="1"/>
  <c r="F109" i="10"/>
  <c r="L109" i="10" s="1"/>
  <c r="E109" i="10"/>
  <c r="D109" i="10"/>
  <c r="C109" i="10"/>
  <c r="B109" i="10"/>
  <c r="J108" i="10"/>
  <c r="I108" i="10"/>
  <c r="H108" i="10"/>
  <c r="F108" i="10"/>
  <c r="L108" i="10" s="1"/>
  <c r="E108" i="10"/>
  <c r="K108" i="10" s="1"/>
  <c r="D108" i="10"/>
  <c r="C108" i="10"/>
  <c r="B108" i="10"/>
  <c r="J107" i="10"/>
  <c r="I107" i="10"/>
  <c r="H107" i="10"/>
  <c r="F107" i="10"/>
  <c r="L107" i="10" s="1"/>
  <c r="E107" i="10"/>
  <c r="K107" i="10" s="1"/>
  <c r="C107" i="10"/>
  <c r="B107" i="10"/>
  <c r="D107" i="10" s="1"/>
  <c r="I106" i="10"/>
  <c r="H106" i="10"/>
  <c r="J106" i="10" s="1"/>
  <c r="F106" i="10"/>
  <c r="L106" i="10" s="1"/>
  <c r="E106" i="10"/>
  <c r="C106" i="10"/>
  <c r="B106" i="10"/>
  <c r="D106" i="10" s="1"/>
  <c r="I105" i="10"/>
  <c r="H105" i="10"/>
  <c r="J105" i="10" s="1"/>
  <c r="F105" i="10"/>
  <c r="L105" i="10" s="1"/>
  <c r="E105" i="10"/>
  <c r="D105" i="10"/>
  <c r="C105" i="10"/>
  <c r="B105" i="10"/>
  <c r="J104" i="10"/>
  <c r="I104" i="10"/>
  <c r="H104" i="10"/>
  <c r="F104" i="10"/>
  <c r="L104" i="10" s="1"/>
  <c r="E104" i="10"/>
  <c r="K104" i="10" s="1"/>
  <c r="D104" i="10"/>
  <c r="C104" i="10"/>
  <c r="B104" i="10"/>
  <c r="L103" i="10"/>
  <c r="J103" i="10"/>
  <c r="I103" i="10"/>
  <c r="H103" i="10"/>
  <c r="F103" i="10"/>
  <c r="E103" i="10"/>
  <c r="K103" i="10" s="1"/>
  <c r="M103" i="10" s="1"/>
  <c r="C103" i="10"/>
  <c r="B103" i="10"/>
  <c r="D103" i="10" s="1"/>
  <c r="I102" i="10"/>
  <c r="H102" i="10"/>
  <c r="J102" i="10" s="1"/>
  <c r="F102" i="10"/>
  <c r="L102" i="10" s="1"/>
  <c r="E102" i="10"/>
  <c r="C102" i="10"/>
  <c r="B102" i="10"/>
  <c r="D102" i="10" s="1"/>
  <c r="I101" i="10"/>
  <c r="H101" i="10"/>
  <c r="H100" i="10" s="1"/>
  <c r="F101" i="10"/>
  <c r="L101" i="10" s="1"/>
  <c r="L100" i="10" s="1"/>
  <c r="E101" i="10"/>
  <c r="D101" i="10"/>
  <c r="C101" i="10"/>
  <c r="B101" i="10"/>
  <c r="B100" i="10" s="1"/>
  <c r="I100" i="10"/>
  <c r="E100" i="10"/>
  <c r="C100" i="10"/>
  <c r="L98" i="10"/>
  <c r="K98" i="10"/>
  <c r="M98" i="10" s="1"/>
  <c r="J98" i="10"/>
  <c r="G98" i="10"/>
  <c r="D98" i="10"/>
  <c r="L97" i="10"/>
  <c r="K97" i="10"/>
  <c r="J97" i="10"/>
  <c r="G97" i="10"/>
  <c r="D97" i="10"/>
  <c r="L96" i="10"/>
  <c r="M96" i="10" s="1"/>
  <c r="K96" i="10"/>
  <c r="J96" i="10"/>
  <c r="G96" i="10"/>
  <c r="D96" i="10"/>
  <c r="L95" i="10"/>
  <c r="K95" i="10"/>
  <c r="M95" i="10" s="1"/>
  <c r="J95" i="10"/>
  <c r="G95" i="10"/>
  <c r="D95" i="10"/>
  <c r="L94" i="10"/>
  <c r="M94" i="10" s="1"/>
  <c r="K94" i="10"/>
  <c r="J94" i="10"/>
  <c r="G94" i="10"/>
  <c r="D94" i="10"/>
  <c r="L93" i="10"/>
  <c r="K93" i="10"/>
  <c r="J93" i="10"/>
  <c r="G93" i="10"/>
  <c r="D93" i="10"/>
  <c r="L92" i="10"/>
  <c r="M92" i="10" s="1"/>
  <c r="K92" i="10"/>
  <c r="J92" i="10"/>
  <c r="G92" i="10"/>
  <c r="D92" i="10"/>
  <c r="L91" i="10"/>
  <c r="K91" i="10"/>
  <c r="M91" i="10" s="1"/>
  <c r="J91" i="10"/>
  <c r="G91" i="10"/>
  <c r="D91" i="10"/>
  <c r="L90" i="10"/>
  <c r="M90" i="10" s="1"/>
  <c r="K90" i="10"/>
  <c r="J90" i="10"/>
  <c r="J89" i="10" s="1"/>
  <c r="G90" i="10"/>
  <c r="D90" i="10"/>
  <c r="L89" i="10"/>
  <c r="K89" i="10"/>
  <c r="I89" i="10"/>
  <c r="H89" i="10"/>
  <c r="G89" i="10"/>
  <c r="F89" i="10"/>
  <c r="E89" i="10"/>
  <c r="D89" i="10"/>
  <c r="C89" i="10"/>
  <c r="B89" i="10"/>
  <c r="L87" i="10"/>
  <c r="K87" i="10"/>
  <c r="M87" i="10" s="1"/>
  <c r="J87" i="10"/>
  <c r="G87" i="10"/>
  <c r="D87" i="10"/>
  <c r="L86" i="10"/>
  <c r="M86" i="10" s="1"/>
  <c r="K86" i="10"/>
  <c r="J86" i="10"/>
  <c r="G86" i="10"/>
  <c r="D86" i="10"/>
  <c r="L85" i="10"/>
  <c r="K85" i="10"/>
  <c r="J85" i="10"/>
  <c r="G85" i="10"/>
  <c r="D85" i="10"/>
  <c r="L84" i="10"/>
  <c r="M84" i="10" s="1"/>
  <c r="K84" i="10"/>
  <c r="J84" i="10"/>
  <c r="G84" i="10"/>
  <c r="D84" i="10"/>
  <c r="L83" i="10"/>
  <c r="K83" i="10"/>
  <c r="M83" i="10" s="1"/>
  <c r="J83" i="10"/>
  <c r="G83" i="10"/>
  <c r="D83" i="10"/>
  <c r="L82" i="10"/>
  <c r="M82" i="10" s="1"/>
  <c r="K82" i="10"/>
  <c r="J82" i="10"/>
  <c r="G82" i="10"/>
  <c r="D82" i="10"/>
  <c r="D78" i="10" s="1"/>
  <c r="L81" i="10"/>
  <c r="K81" i="10"/>
  <c r="J81" i="10"/>
  <c r="G81" i="10"/>
  <c r="D81" i="10"/>
  <c r="L80" i="10"/>
  <c r="M80" i="10" s="1"/>
  <c r="K80" i="10"/>
  <c r="J80" i="10"/>
  <c r="J78" i="10" s="1"/>
  <c r="G80" i="10"/>
  <c r="D80" i="10"/>
  <c r="L79" i="10"/>
  <c r="K79" i="10"/>
  <c r="M79" i="10" s="1"/>
  <c r="J79" i="10"/>
  <c r="G79" i="10"/>
  <c r="D79" i="10"/>
  <c r="L78" i="10"/>
  <c r="I78" i="10"/>
  <c r="H78" i="10"/>
  <c r="G78" i="10"/>
  <c r="F78" i="10"/>
  <c r="E78" i="10"/>
  <c r="C78" i="10"/>
  <c r="B78" i="10"/>
  <c r="J75" i="10"/>
  <c r="I75" i="10"/>
  <c r="H75" i="10"/>
  <c r="F75" i="10"/>
  <c r="L75" i="10" s="1"/>
  <c r="E75" i="10"/>
  <c r="K75" i="10" s="1"/>
  <c r="D75" i="10"/>
  <c r="C75" i="10"/>
  <c r="B75" i="10"/>
  <c r="J74" i="10"/>
  <c r="I74" i="10"/>
  <c r="H74" i="10"/>
  <c r="F74" i="10"/>
  <c r="L74" i="10" s="1"/>
  <c r="E74" i="10"/>
  <c r="K74" i="10" s="1"/>
  <c r="C74" i="10"/>
  <c r="B74" i="10"/>
  <c r="D74" i="10" s="1"/>
  <c r="I73" i="10"/>
  <c r="H73" i="10"/>
  <c r="J73" i="10" s="1"/>
  <c r="F73" i="10"/>
  <c r="L73" i="10" s="1"/>
  <c r="E73" i="10"/>
  <c r="C73" i="10"/>
  <c r="B73" i="10"/>
  <c r="D73" i="10" s="1"/>
  <c r="I72" i="10"/>
  <c r="H72" i="10"/>
  <c r="J72" i="10" s="1"/>
  <c r="F72" i="10"/>
  <c r="L72" i="10" s="1"/>
  <c r="E72" i="10"/>
  <c r="D72" i="10"/>
  <c r="C72" i="10"/>
  <c r="B72" i="10"/>
  <c r="J71" i="10"/>
  <c r="I71" i="10"/>
  <c r="H71" i="10"/>
  <c r="F71" i="10"/>
  <c r="L71" i="10" s="1"/>
  <c r="E71" i="10"/>
  <c r="K71" i="10" s="1"/>
  <c r="D71" i="10"/>
  <c r="C71" i="10"/>
  <c r="B71" i="10"/>
  <c r="J70" i="10"/>
  <c r="I70" i="10"/>
  <c r="H70" i="10"/>
  <c r="F70" i="10"/>
  <c r="L70" i="10" s="1"/>
  <c r="E70" i="10"/>
  <c r="K70" i="10" s="1"/>
  <c r="C70" i="10"/>
  <c r="B70" i="10"/>
  <c r="D70" i="10" s="1"/>
  <c r="I69" i="10"/>
  <c r="H69" i="10"/>
  <c r="J69" i="10" s="1"/>
  <c r="F69" i="10"/>
  <c r="L69" i="10" s="1"/>
  <c r="E69" i="10"/>
  <c r="C69" i="10"/>
  <c r="B69" i="10"/>
  <c r="B66" i="10" s="1"/>
  <c r="I68" i="10"/>
  <c r="H68" i="10"/>
  <c r="J68" i="10" s="1"/>
  <c r="F68" i="10"/>
  <c r="L68" i="10" s="1"/>
  <c r="E68" i="10"/>
  <c r="D68" i="10"/>
  <c r="C68" i="10"/>
  <c r="B68" i="10"/>
  <c r="J67" i="10"/>
  <c r="I67" i="10"/>
  <c r="H67" i="10"/>
  <c r="H66" i="10" s="1"/>
  <c r="F67" i="10"/>
  <c r="L67" i="10" s="1"/>
  <c r="L66" i="10" s="1"/>
  <c r="E67" i="10"/>
  <c r="K67" i="10" s="1"/>
  <c r="D67" i="10"/>
  <c r="C67" i="10"/>
  <c r="B67" i="10"/>
  <c r="I66" i="10"/>
  <c r="E66" i="10"/>
  <c r="C66" i="10"/>
  <c r="L64" i="10"/>
  <c r="M64" i="10" s="1"/>
  <c r="K64" i="10"/>
  <c r="J64" i="10"/>
  <c r="G64" i="10"/>
  <c r="D64" i="10"/>
  <c r="L63" i="10"/>
  <c r="K63" i="10"/>
  <c r="J63" i="10"/>
  <c r="G63" i="10"/>
  <c r="D63" i="10"/>
  <c r="L62" i="10"/>
  <c r="M62" i="10" s="1"/>
  <c r="K62" i="10"/>
  <c r="J62" i="10"/>
  <c r="G62" i="10"/>
  <c r="D62" i="10"/>
  <c r="L61" i="10"/>
  <c r="K61" i="10"/>
  <c r="M61" i="10" s="1"/>
  <c r="J61" i="10"/>
  <c r="G61" i="10"/>
  <c r="D61" i="10"/>
  <c r="L60" i="10"/>
  <c r="M60" i="10" s="1"/>
  <c r="K60" i="10"/>
  <c r="J60" i="10"/>
  <c r="G60" i="10"/>
  <c r="D60" i="10"/>
  <c r="L59" i="10"/>
  <c r="K59" i="10"/>
  <c r="J59" i="10"/>
  <c r="G59" i="10"/>
  <c r="D59" i="10"/>
  <c r="L58" i="10"/>
  <c r="M58" i="10" s="1"/>
  <c r="K58" i="10"/>
  <c r="J58" i="10"/>
  <c r="J55" i="10" s="1"/>
  <c r="G58" i="10"/>
  <c r="D58" i="10"/>
  <c r="L57" i="10"/>
  <c r="K57" i="10"/>
  <c r="M57" i="10" s="1"/>
  <c r="J57" i="10"/>
  <c r="G57" i="10"/>
  <c r="D57" i="10"/>
  <c r="L56" i="10"/>
  <c r="M56" i="10" s="1"/>
  <c r="K56" i="10"/>
  <c r="J56" i="10"/>
  <c r="G56" i="10"/>
  <c r="D56" i="10"/>
  <c r="D55" i="10" s="1"/>
  <c r="K55" i="10"/>
  <c r="I55" i="10"/>
  <c r="H55" i="10"/>
  <c r="G55" i="10"/>
  <c r="F55" i="10"/>
  <c r="E55" i="10"/>
  <c r="C55" i="10"/>
  <c r="B55" i="10"/>
  <c r="L53" i="10"/>
  <c r="K53" i="10"/>
  <c r="J53" i="10"/>
  <c r="G53" i="10"/>
  <c r="D53" i="10"/>
  <c r="L52" i="10"/>
  <c r="M52" i="10" s="1"/>
  <c r="K52" i="10"/>
  <c r="J52" i="10"/>
  <c r="G52" i="10"/>
  <c r="D52" i="10"/>
  <c r="L51" i="10"/>
  <c r="K51" i="10"/>
  <c r="M51" i="10" s="1"/>
  <c r="J51" i="10"/>
  <c r="G51" i="10"/>
  <c r="D51" i="10"/>
  <c r="L50" i="10"/>
  <c r="M50" i="10" s="1"/>
  <c r="K50" i="10"/>
  <c r="J50" i="10"/>
  <c r="G50" i="10"/>
  <c r="D50" i="10"/>
  <c r="L49" i="10"/>
  <c r="K49" i="10"/>
  <c r="J49" i="10"/>
  <c r="G49" i="10"/>
  <c r="D49" i="10"/>
  <c r="L48" i="10"/>
  <c r="M48" i="10" s="1"/>
  <c r="K48" i="10"/>
  <c r="J48" i="10"/>
  <c r="G48" i="10"/>
  <c r="D48" i="10"/>
  <c r="L47" i="10"/>
  <c r="K47" i="10"/>
  <c r="M47" i="10" s="1"/>
  <c r="J47" i="10"/>
  <c r="G47" i="10"/>
  <c r="D47" i="10"/>
  <c r="L46" i="10"/>
  <c r="M46" i="10" s="1"/>
  <c r="K46" i="10"/>
  <c r="J46" i="10"/>
  <c r="J44" i="10" s="1"/>
  <c r="G46" i="10"/>
  <c r="G44" i="10" s="1"/>
  <c r="D46" i="10"/>
  <c r="L45" i="10"/>
  <c r="L44" i="10" s="1"/>
  <c r="K45" i="10"/>
  <c r="J45" i="10"/>
  <c r="G45" i="10"/>
  <c r="D45" i="10"/>
  <c r="D44" i="10" s="1"/>
  <c r="I44" i="10"/>
  <c r="H44" i="10"/>
  <c r="F44" i="10"/>
  <c r="E44" i="10"/>
  <c r="C44" i="10"/>
  <c r="B44" i="10"/>
  <c r="J41" i="10"/>
  <c r="I41" i="10"/>
  <c r="H41" i="10"/>
  <c r="F41" i="10"/>
  <c r="L41" i="10" s="1"/>
  <c r="E41" i="10"/>
  <c r="K41" i="10" s="1"/>
  <c r="D41" i="10"/>
  <c r="C41" i="10"/>
  <c r="B41" i="10"/>
  <c r="J40" i="10"/>
  <c r="I40" i="10"/>
  <c r="H40" i="10"/>
  <c r="F40" i="10"/>
  <c r="L40" i="10" s="1"/>
  <c r="E40" i="10"/>
  <c r="K40" i="10" s="1"/>
  <c r="C40" i="10"/>
  <c r="B40" i="10"/>
  <c r="D40" i="10" s="1"/>
  <c r="I39" i="10"/>
  <c r="H39" i="10"/>
  <c r="J39" i="10" s="1"/>
  <c r="F39" i="10"/>
  <c r="L39" i="10" s="1"/>
  <c r="E39" i="10"/>
  <c r="C39" i="10"/>
  <c r="B39" i="10"/>
  <c r="D39" i="10" s="1"/>
  <c r="I38" i="10"/>
  <c r="H38" i="10"/>
  <c r="J38" i="10" s="1"/>
  <c r="F38" i="10"/>
  <c r="L38" i="10" s="1"/>
  <c r="E38" i="10"/>
  <c r="D38" i="10"/>
  <c r="C38" i="10"/>
  <c r="B38" i="10"/>
  <c r="J37" i="10"/>
  <c r="I37" i="10"/>
  <c r="H37" i="10"/>
  <c r="F37" i="10"/>
  <c r="L37" i="10" s="1"/>
  <c r="E37" i="10"/>
  <c r="K37" i="10" s="1"/>
  <c r="D37" i="10"/>
  <c r="C37" i="10"/>
  <c r="B37" i="10"/>
  <c r="J36" i="10"/>
  <c r="I36" i="10"/>
  <c r="H36" i="10"/>
  <c r="F36" i="10"/>
  <c r="L36" i="10" s="1"/>
  <c r="E36" i="10"/>
  <c r="K36" i="10" s="1"/>
  <c r="C36" i="10"/>
  <c r="B36" i="10"/>
  <c r="D36" i="10" s="1"/>
  <c r="I35" i="10"/>
  <c r="H35" i="10"/>
  <c r="J35" i="10" s="1"/>
  <c r="F35" i="10"/>
  <c r="F32" i="10" s="1"/>
  <c r="E35" i="10"/>
  <c r="C35" i="10"/>
  <c r="B35" i="10"/>
  <c r="B32" i="10" s="1"/>
  <c r="I34" i="10"/>
  <c r="H34" i="10"/>
  <c r="J34" i="10" s="1"/>
  <c r="F34" i="10"/>
  <c r="L34" i="10" s="1"/>
  <c r="E34" i="10"/>
  <c r="D34" i="10"/>
  <c r="C34" i="10"/>
  <c r="B34" i="10"/>
  <c r="J33" i="10"/>
  <c r="I33" i="10"/>
  <c r="H33" i="10"/>
  <c r="H32" i="10" s="1"/>
  <c r="F33" i="10"/>
  <c r="L33" i="10" s="1"/>
  <c r="E33" i="10"/>
  <c r="K33" i="10" s="1"/>
  <c r="D33" i="10"/>
  <c r="C33" i="10"/>
  <c r="B33" i="10"/>
  <c r="I32" i="10"/>
  <c r="E32" i="10"/>
  <c r="C32" i="10"/>
  <c r="L30" i="10"/>
  <c r="M30" i="10" s="1"/>
  <c r="K30" i="10"/>
  <c r="J30" i="10"/>
  <c r="G30" i="10"/>
  <c r="D30" i="10"/>
  <c r="L29" i="10"/>
  <c r="K29" i="10"/>
  <c r="J29" i="10"/>
  <c r="G29" i="10"/>
  <c r="D29" i="10"/>
  <c r="L28" i="10"/>
  <c r="M28" i="10" s="1"/>
  <c r="K28" i="10"/>
  <c r="J28" i="10"/>
  <c r="G28" i="10"/>
  <c r="D28" i="10"/>
  <c r="L27" i="10"/>
  <c r="K27" i="10"/>
  <c r="J27" i="10"/>
  <c r="G27" i="10"/>
  <c r="D27" i="10"/>
  <c r="L26" i="10"/>
  <c r="K26" i="10"/>
  <c r="M26" i="10" s="1"/>
  <c r="J26" i="10"/>
  <c r="G26" i="10"/>
  <c r="D26" i="10"/>
  <c r="L25" i="10"/>
  <c r="M25" i="10" s="1"/>
  <c r="K25" i="10"/>
  <c r="J25" i="10"/>
  <c r="G25" i="10"/>
  <c r="D25" i="10"/>
  <c r="L24" i="10"/>
  <c r="K24" i="10"/>
  <c r="M24" i="10" s="1"/>
  <c r="J24" i="10"/>
  <c r="G24" i="10"/>
  <c r="D24" i="10"/>
  <c r="L23" i="10"/>
  <c r="M23" i="10" s="1"/>
  <c r="K23" i="10"/>
  <c r="J23" i="10"/>
  <c r="G23" i="10"/>
  <c r="G21" i="10" s="1"/>
  <c r="D23" i="10"/>
  <c r="L22" i="10"/>
  <c r="K22" i="10"/>
  <c r="M22" i="10" s="1"/>
  <c r="J22" i="10"/>
  <c r="J21" i="10" s="1"/>
  <c r="G22" i="10"/>
  <c r="D22" i="10"/>
  <c r="L21" i="10"/>
  <c r="I21" i="10"/>
  <c r="H21" i="10"/>
  <c r="F21" i="10"/>
  <c r="E21" i="10"/>
  <c r="D21" i="10"/>
  <c r="C21" i="10"/>
  <c r="B21" i="10"/>
  <c r="L19" i="10"/>
  <c r="M19" i="10" s="1"/>
  <c r="K19" i="10"/>
  <c r="J19" i="10"/>
  <c r="G19" i="10"/>
  <c r="D19" i="10"/>
  <c r="L18" i="10"/>
  <c r="K18" i="10"/>
  <c r="M18" i="10" s="1"/>
  <c r="J18" i="10"/>
  <c r="G18" i="10"/>
  <c r="D18" i="10"/>
  <c r="L17" i="10"/>
  <c r="M17" i="10" s="1"/>
  <c r="K17" i="10"/>
  <c r="J17" i="10"/>
  <c r="G17" i="10"/>
  <c r="D17" i="10"/>
  <c r="L16" i="10"/>
  <c r="K16" i="10"/>
  <c r="M16" i="10" s="1"/>
  <c r="J16" i="10"/>
  <c r="G16" i="10"/>
  <c r="D16" i="10"/>
  <c r="L15" i="10"/>
  <c r="M15" i="10" s="1"/>
  <c r="K15" i="10"/>
  <c r="J15" i="10"/>
  <c r="G15" i="10"/>
  <c r="D15" i="10"/>
  <c r="L14" i="10"/>
  <c r="K14" i="10"/>
  <c r="M14" i="10" s="1"/>
  <c r="J14" i="10"/>
  <c r="G14" i="10"/>
  <c r="D14" i="10"/>
  <c r="L13" i="10"/>
  <c r="M13" i="10" s="1"/>
  <c r="K13" i="10"/>
  <c r="J13" i="10"/>
  <c r="G13" i="10"/>
  <c r="D13" i="10"/>
  <c r="L12" i="10"/>
  <c r="K12" i="10"/>
  <c r="M12" i="10" s="1"/>
  <c r="J12" i="10"/>
  <c r="G12" i="10"/>
  <c r="D12" i="10"/>
  <c r="L11" i="10"/>
  <c r="L10" i="10" s="1"/>
  <c r="K11" i="10"/>
  <c r="J11" i="10"/>
  <c r="G11" i="10"/>
  <c r="D11" i="10"/>
  <c r="D10" i="10" s="1"/>
  <c r="K10" i="10"/>
  <c r="J10" i="10"/>
  <c r="I10" i="10"/>
  <c r="H10" i="10"/>
  <c r="G10" i="10"/>
  <c r="F10" i="10"/>
  <c r="E10" i="10"/>
  <c r="C10" i="10"/>
  <c r="B10" i="10"/>
  <c r="R889" i="9"/>
  <c r="Q889" i="9"/>
  <c r="T889" i="9" s="1"/>
  <c r="O889" i="9"/>
  <c r="U889" i="9" s="1"/>
  <c r="N889" i="9"/>
  <c r="P889" i="9" s="1"/>
  <c r="L889" i="9"/>
  <c r="K889" i="9"/>
  <c r="M889" i="9" s="1"/>
  <c r="I889" i="9"/>
  <c r="J889" i="9" s="1"/>
  <c r="H889" i="9"/>
  <c r="F889" i="9"/>
  <c r="E889" i="9"/>
  <c r="G889" i="9" s="1"/>
  <c r="C889" i="9"/>
  <c r="B889" i="9"/>
  <c r="D889" i="9" s="1"/>
  <c r="R888" i="9"/>
  <c r="S888" i="9" s="1"/>
  <c r="Q888" i="9"/>
  <c r="O888" i="9"/>
  <c r="N888" i="9"/>
  <c r="T888" i="9" s="1"/>
  <c r="L888" i="9"/>
  <c r="K888" i="9"/>
  <c r="M888" i="9" s="1"/>
  <c r="I888" i="9"/>
  <c r="H888" i="9"/>
  <c r="J888" i="9" s="1"/>
  <c r="F888" i="9"/>
  <c r="G888" i="9" s="1"/>
  <c r="E888" i="9"/>
  <c r="C888" i="9"/>
  <c r="B888" i="9"/>
  <c r="D888" i="9" s="1"/>
  <c r="R887" i="9"/>
  <c r="Q887" i="9"/>
  <c r="T887" i="9" s="1"/>
  <c r="O887" i="9"/>
  <c r="P887" i="9" s="1"/>
  <c r="N887" i="9"/>
  <c r="L887" i="9"/>
  <c r="K887" i="9"/>
  <c r="M887" i="9" s="1"/>
  <c r="I887" i="9"/>
  <c r="H887" i="9"/>
  <c r="J887" i="9" s="1"/>
  <c r="F887" i="9"/>
  <c r="E887" i="9"/>
  <c r="G887" i="9" s="1"/>
  <c r="C887" i="9"/>
  <c r="D887" i="9" s="1"/>
  <c r="B887" i="9"/>
  <c r="R886" i="9"/>
  <c r="U886" i="9" s="1"/>
  <c r="Q886" i="9"/>
  <c r="S886" i="9" s="1"/>
  <c r="O886" i="9"/>
  <c r="N886" i="9"/>
  <c r="T886" i="9" s="1"/>
  <c r="L886" i="9"/>
  <c r="M886" i="9" s="1"/>
  <c r="K886" i="9"/>
  <c r="I886" i="9"/>
  <c r="H886" i="9"/>
  <c r="J886" i="9" s="1"/>
  <c r="F886" i="9"/>
  <c r="E886" i="9"/>
  <c r="G886" i="9" s="1"/>
  <c r="C886" i="9"/>
  <c r="B886" i="9"/>
  <c r="D886" i="9" s="1"/>
  <c r="R885" i="9"/>
  <c r="Q885" i="9"/>
  <c r="T885" i="9" s="1"/>
  <c r="O885" i="9"/>
  <c r="U885" i="9" s="1"/>
  <c r="N885" i="9"/>
  <c r="P885" i="9" s="1"/>
  <c r="L885" i="9"/>
  <c r="K885" i="9"/>
  <c r="M885" i="9" s="1"/>
  <c r="I885" i="9"/>
  <c r="J885" i="9" s="1"/>
  <c r="H885" i="9"/>
  <c r="F885" i="9"/>
  <c r="E885" i="9"/>
  <c r="G885" i="9" s="1"/>
  <c r="C885" i="9"/>
  <c r="B885" i="9"/>
  <c r="D885" i="9" s="1"/>
  <c r="R884" i="9"/>
  <c r="S884" i="9" s="1"/>
  <c r="Q884" i="9"/>
  <c r="O884" i="9"/>
  <c r="N884" i="9"/>
  <c r="T884" i="9" s="1"/>
  <c r="L884" i="9"/>
  <c r="K884" i="9"/>
  <c r="M884" i="9" s="1"/>
  <c r="I884" i="9"/>
  <c r="H884" i="9"/>
  <c r="J884" i="9" s="1"/>
  <c r="F884" i="9"/>
  <c r="G884" i="9" s="1"/>
  <c r="E884" i="9"/>
  <c r="C884" i="9"/>
  <c r="B884" i="9"/>
  <c r="D884" i="9" s="1"/>
  <c r="R883" i="9"/>
  <c r="Q883" i="9"/>
  <c r="T883" i="9" s="1"/>
  <c r="O883" i="9"/>
  <c r="P883" i="9" s="1"/>
  <c r="N883" i="9"/>
  <c r="L883" i="9"/>
  <c r="K883" i="9"/>
  <c r="M883" i="9" s="1"/>
  <c r="I883" i="9"/>
  <c r="H883" i="9"/>
  <c r="J883" i="9" s="1"/>
  <c r="F883" i="9"/>
  <c r="E883" i="9"/>
  <c r="G883" i="9" s="1"/>
  <c r="C883" i="9"/>
  <c r="D883" i="9" s="1"/>
  <c r="B883" i="9"/>
  <c r="R882" i="9"/>
  <c r="U882" i="9" s="1"/>
  <c r="Q882" i="9"/>
  <c r="S882" i="9" s="1"/>
  <c r="O882" i="9"/>
  <c r="N882" i="9"/>
  <c r="T882" i="9" s="1"/>
  <c r="L882" i="9"/>
  <c r="M882" i="9" s="1"/>
  <c r="K882" i="9"/>
  <c r="I882" i="9"/>
  <c r="H882" i="9"/>
  <c r="J882" i="9" s="1"/>
  <c r="F882" i="9"/>
  <c r="E882" i="9"/>
  <c r="G882" i="9" s="1"/>
  <c r="C882" i="9"/>
  <c r="B882" i="9"/>
  <c r="D882" i="9" s="1"/>
  <c r="R881" i="9"/>
  <c r="Q881" i="9"/>
  <c r="T881" i="9" s="1"/>
  <c r="O881" i="9"/>
  <c r="U881" i="9" s="1"/>
  <c r="N881" i="9"/>
  <c r="P881" i="9" s="1"/>
  <c r="L881" i="9"/>
  <c r="K881" i="9"/>
  <c r="M881" i="9" s="1"/>
  <c r="I881" i="9"/>
  <c r="J881" i="9" s="1"/>
  <c r="H881" i="9"/>
  <c r="F881" i="9"/>
  <c r="E881" i="9"/>
  <c r="G881" i="9" s="1"/>
  <c r="C881" i="9"/>
  <c r="B881" i="9"/>
  <c r="D881" i="9" s="1"/>
  <c r="R880" i="9"/>
  <c r="S880" i="9" s="1"/>
  <c r="Q880" i="9"/>
  <c r="O880" i="9"/>
  <c r="N880" i="9"/>
  <c r="T880" i="9" s="1"/>
  <c r="L880" i="9"/>
  <c r="K880" i="9"/>
  <c r="M880" i="9" s="1"/>
  <c r="I880" i="9"/>
  <c r="H880" i="9"/>
  <c r="J880" i="9" s="1"/>
  <c r="F880" i="9"/>
  <c r="G880" i="9" s="1"/>
  <c r="E880" i="9"/>
  <c r="C880" i="9"/>
  <c r="B880" i="9"/>
  <c r="D880" i="9" s="1"/>
  <c r="R879" i="9"/>
  <c r="Q879" i="9"/>
  <c r="T879" i="9" s="1"/>
  <c r="O879" i="9"/>
  <c r="P879" i="9" s="1"/>
  <c r="N879" i="9"/>
  <c r="L879" i="9"/>
  <c r="K879" i="9"/>
  <c r="M879" i="9" s="1"/>
  <c r="I879" i="9"/>
  <c r="H879" i="9"/>
  <c r="J879" i="9" s="1"/>
  <c r="F879" i="9"/>
  <c r="E879" i="9"/>
  <c r="G879" i="9" s="1"/>
  <c r="C879" i="9"/>
  <c r="D879" i="9" s="1"/>
  <c r="B879" i="9"/>
  <c r="R878" i="9"/>
  <c r="U878" i="9" s="1"/>
  <c r="Q878" i="9"/>
  <c r="S878" i="9" s="1"/>
  <c r="O878" i="9"/>
  <c r="N878" i="9"/>
  <c r="T878" i="9" s="1"/>
  <c r="V878" i="9" s="1"/>
  <c r="L878" i="9"/>
  <c r="M878" i="9" s="1"/>
  <c r="K878" i="9"/>
  <c r="I878" i="9"/>
  <c r="H878" i="9"/>
  <c r="J878" i="9" s="1"/>
  <c r="F878" i="9"/>
  <c r="E878" i="9"/>
  <c r="G878" i="9" s="1"/>
  <c r="C878" i="9"/>
  <c r="B878" i="9"/>
  <c r="D878" i="9" s="1"/>
  <c r="R877" i="9"/>
  <c r="Q877" i="9"/>
  <c r="T877" i="9" s="1"/>
  <c r="O877" i="9"/>
  <c r="U877" i="9" s="1"/>
  <c r="N877" i="9"/>
  <c r="P877" i="9" s="1"/>
  <c r="L877" i="9"/>
  <c r="K877" i="9"/>
  <c r="M877" i="9" s="1"/>
  <c r="I877" i="9"/>
  <c r="J877" i="9" s="1"/>
  <c r="H877" i="9"/>
  <c r="F877" i="9"/>
  <c r="E877" i="9"/>
  <c r="G877" i="9" s="1"/>
  <c r="C877" i="9"/>
  <c r="B877" i="9"/>
  <c r="D877" i="9" s="1"/>
  <c r="R876" i="9"/>
  <c r="S876" i="9" s="1"/>
  <c r="Q876" i="9"/>
  <c r="O876" i="9"/>
  <c r="N876" i="9"/>
  <c r="N875" i="9" s="1"/>
  <c r="L876" i="9"/>
  <c r="L875" i="9" s="1"/>
  <c r="K876" i="9"/>
  <c r="M876" i="9" s="1"/>
  <c r="M875" i="9" s="1"/>
  <c r="I876" i="9"/>
  <c r="H876" i="9"/>
  <c r="H875" i="9" s="1"/>
  <c r="F876" i="9"/>
  <c r="G876" i="9" s="1"/>
  <c r="E876" i="9"/>
  <c r="C876" i="9"/>
  <c r="B876" i="9"/>
  <c r="B875" i="9" s="1"/>
  <c r="Q875" i="9"/>
  <c r="O875" i="9"/>
  <c r="K875" i="9"/>
  <c r="I875" i="9"/>
  <c r="E875" i="9"/>
  <c r="C875" i="9"/>
  <c r="U873" i="9"/>
  <c r="T873" i="9"/>
  <c r="V873" i="9" s="1"/>
  <c r="S873" i="9"/>
  <c r="P873" i="9"/>
  <c r="M873" i="9"/>
  <c r="J873" i="9"/>
  <c r="G873" i="9"/>
  <c r="D873" i="9"/>
  <c r="U872" i="9"/>
  <c r="V872" i="9" s="1"/>
  <c r="T872" i="9"/>
  <c r="S872" i="9"/>
  <c r="P872" i="9"/>
  <c r="M872" i="9"/>
  <c r="J872" i="9"/>
  <c r="G872" i="9"/>
  <c r="D872" i="9"/>
  <c r="V871" i="9"/>
  <c r="U871" i="9"/>
  <c r="T871" i="9"/>
  <c r="S871" i="9"/>
  <c r="P871" i="9"/>
  <c r="M871" i="9"/>
  <c r="J871" i="9"/>
  <c r="G871" i="9"/>
  <c r="D871" i="9"/>
  <c r="U870" i="9"/>
  <c r="T870" i="9"/>
  <c r="S870" i="9"/>
  <c r="P870" i="9"/>
  <c r="M870" i="9"/>
  <c r="J870" i="9"/>
  <c r="G870" i="9"/>
  <c r="D870" i="9"/>
  <c r="U869" i="9"/>
  <c r="T869" i="9"/>
  <c r="V869" i="9" s="1"/>
  <c r="S869" i="9"/>
  <c r="P869" i="9"/>
  <c r="M869" i="9"/>
  <c r="J869" i="9"/>
  <c r="G869" i="9"/>
  <c r="D869" i="9"/>
  <c r="U868" i="9"/>
  <c r="V868" i="9" s="1"/>
  <c r="T868" i="9"/>
  <c r="S868" i="9"/>
  <c r="P868" i="9"/>
  <c r="M868" i="9"/>
  <c r="J868" i="9"/>
  <c r="G868" i="9"/>
  <c r="D868" i="9"/>
  <c r="U867" i="9"/>
  <c r="T867" i="9"/>
  <c r="V867" i="9" s="1"/>
  <c r="S867" i="9"/>
  <c r="P867" i="9"/>
  <c r="M867" i="9"/>
  <c r="J867" i="9"/>
  <c r="J859" i="9" s="1"/>
  <c r="G867" i="9"/>
  <c r="D867" i="9"/>
  <c r="U866" i="9"/>
  <c r="T866" i="9"/>
  <c r="V866" i="9" s="1"/>
  <c r="S866" i="9"/>
  <c r="P866" i="9"/>
  <c r="M866" i="9"/>
  <c r="J866" i="9"/>
  <c r="G866" i="9"/>
  <c r="D866" i="9"/>
  <c r="V865" i="9"/>
  <c r="U865" i="9"/>
  <c r="T865" i="9"/>
  <c r="S865" i="9"/>
  <c r="P865" i="9"/>
  <c r="M865" i="9"/>
  <c r="J865" i="9"/>
  <c r="G865" i="9"/>
  <c r="D865" i="9"/>
  <c r="U864" i="9"/>
  <c r="V864" i="9" s="1"/>
  <c r="T864" i="9"/>
  <c r="S864" i="9"/>
  <c r="P864" i="9"/>
  <c r="M864" i="9"/>
  <c r="J864" i="9"/>
  <c r="G864" i="9"/>
  <c r="D864" i="9"/>
  <c r="V863" i="9"/>
  <c r="U863" i="9"/>
  <c r="T863" i="9"/>
  <c r="S863" i="9"/>
  <c r="P863" i="9"/>
  <c r="P859" i="9" s="1"/>
  <c r="M863" i="9"/>
  <c r="J863" i="9"/>
  <c r="G863" i="9"/>
  <c r="D863" i="9"/>
  <c r="U862" i="9"/>
  <c r="T862" i="9"/>
  <c r="V862" i="9" s="1"/>
  <c r="S862" i="9"/>
  <c r="P862" i="9"/>
  <c r="M862" i="9"/>
  <c r="J862" i="9"/>
  <c r="G862" i="9"/>
  <c r="D862" i="9"/>
  <c r="U861" i="9"/>
  <c r="T861" i="9"/>
  <c r="V861" i="9" s="1"/>
  <c r="S861" i="9"/>
  <c r="P861" i="9"/>
  <c r="M861" i="9"/>
  <c r="J861" i="9"/>
  <c r="G861" i="9"/>
  <c r="D861" i="9"/>
  <c r="U860" i="9"/>
  <c r="T860" i="9"/>
  <c r="S860" i="9"/>
  <c r="S859" i="9" s="1"/>
  <c r="P860" i="9"/>
  <c r="M860" i="9"/>
  <c r="J860" i="9"/>
  <c r="G860" i="9"/>
  <c r="G859" i="9" s="1"/>
  <c r="D860" i="9"/>
  <c r="R859" i="9"/>
  <c r="Q859" i="9"/>
  <c r="O859" i="9"/>
  <c r="N859" i="9"/>
  <c r="L859" i="9"/>
  <c r="K859" i="9"/>
  <c r="I859" i="9"/>
  <c r="H859" i="9"/>
  <c r="F859" i="9"/>
  <c r="E859" i="9"/>
  <c r="D859" i="9"/>
  <c r="C859" i="9"/>
  <c r="B859" i="9"/>
  <c r="U857" i="9"/>
  <c r="T857" i="9"/>
  <c r="V857" i="9" s="1"/>
  <c r="S857" i="9"/>
  <c r="P857" i="9"/>
  <c r="M857" i="9"/>
  <c r="J857" i="9"/>
  <c r="G857" i="9"/>
  <c r="D857" i="9"/>
  <c r="V856" i="9"/>
  <c r="U856" i="9"/>
  <c r="T856" i="9"/>
  <c r="S856" i="9"/>
  <c r="P856" i="9"/>
  <c r="M856" i="9"/>
  <c r="J856" i="9"/>
  <c r="G856" i="9"/>
  <c r="D856" i="9"/>
  <c r="U855" i="9"/>
  <c r="V855" i="9" s="1"/>
  <c r="T855" i="9"/>
  <c r="S855" i="9"/>
  <c r="P855" i="9"/>
  <c r="M855" i="9"/>
  <c r="J855" i="9"/>
  <c r="G855" i="9"/>
  <c r="D855" i="9"/>
  <c r="V854" i="9"/>
  <c r="U854" i="9"/>
  <c r="T854" i="9"/>
  <c r="S854" i="9"/>
  <c r="P854" i="9"/>
  <c r="M854" i="9"/>
  <c r="J854" i="9"/>
  <c r="G854" i="9"/>
  <c r="D854" i="9"/>
  <c r="U853" i="9"/>
  <c r="T853" i="9"/>
  <c r="V853" i="9" s="1"/>
  <c r="S853" i="9"/>
  <c r="P853" i="9"/>
  <c r="M853" i="9"/>
  <c r="J853" i="9"/>
  <c r="G853" i="9"/>
  <c r="D853" i="9"/>
  <c r="U852" i="9"/>
  <c r="T852" i="9"/>
  <c r="V852" i="9" s="1"/>
  <c r="S852" i="9"/>
  <c r="P852" i="9"/>
  <c r="M852" i="9"/>
  <c r="J852" i="9"/>
  <c r="G852" i="9"/>
  <c r="D852" i="9"/>
  <c r="U851" i="9"/>
  <c r="V851" i="9" s="1"/>
  <c r="T851" i="9"/>
  <c r="S851" i="9"/>
  <c r="S843" i="9" s="1"/>
  <c r="P851" i="9"/>
  <c r="M851" i="9"/>
  <c r="J851" i="9"/>
  <c r="G851" i="9"/>
  <c r="D851" i="9"/>
  <c r="U850" i="9"/>
  <c r="T850" i="9"/>
  <c r="V850" i="9" s="1"/>
  <c r="S850" i="9"/>
  <c r="P850" i="9"/>
  <c r="M850" i="9"/>
  <c r="J850" i="9"/>
  <c r="G850" i="9"/>
  <c r="D850" i="9"/>
  <c r="U849" i="9"/>
  <c r="T849" i="9"/>
  <c r="V849" i="9" s="1"/>
  <c r="S849" i="9"/>
  <c r="P849" i="9"/>
  <c r="M849" i="9"/>
  <c r="J849" i="9"/>
  <c r="G849" i="9"/>
  <c r="D849" i="9"/>
  <c r="V848" i="9"/>
  <c r="U848" i="9"/>
  <c r="T848" i="9"/>
  <c r="S848" i="9"/>
  <c r="P848" i="9"/>
  <c r="M848" i="9"/>
  <c r="J848" i="9"/>
  <c r="G848" i="9"/>
  <c r="D848" i="9"/>
  <c r="U847" i="9"/>
  <c r="V847" i="9" s="1"/>
  <c r="T847" i="9"/>
  <c r="S847" i="9"/>
  <c r="P847" i="9"/>
  <c r="M847" i="9"/>
  <c r="J847" i="9"/>
  <c r="G847" i="9"/>
  <c r="D847" i="9"/>
  <c r="V846" i="9"/>
  <c r="U846" i="9"/>
  <c r="T846" i="9"/>
  <c r="S846" i="9"/>
  <c r="P846" i="9"/>
  <c r="M846" i="9"/>
  <c r="J846" i="9"/>
  <c r="G846" i="9"/>
  <c r="D846" i="9"/>
  <c r="U845" i="9"/>
  <c r="T845" i="9"/>
  <c r="V845" i="9" s="1"/>
  <c r="S845" i="9"/>
  <c r="P845" i="9"/>
  <c r="M845" i="9"/>
  <c r="J845" i="9"/>
  <c r="G845" i="9"/>
  <c r="G843" i="9" s="1"/>
  <c r="D845" i="9"/>
  <c r="U844" i="9"/>
  <c r="T844" i="9"/>
  <c r="V844" i="9" s="1"/>
  <c r="S844" i="9"/>
  <c r="P844" i="9"/>
  <c r="M844" i="9"/>
  <c r="J844" i="9"/>
  <c r="G844" i="9"/>
  <c r="D844" i="9"/>
  <c r="R843" i="9"/>
  <c r="Q843" i="9"/>
  <c r="O843" i="9"/>
  <c r="N843" i="9"/>
  <c r="M843" i="9"/>
  <c r="L843" i="9"/>
  <c r="K843" i="9"/>
  <c r="I843" i="9"/>
  <c r="H843" i="9"/>
  <c r="F843" i="9"/>
  <c r="E843" i="9"/>
  <c r="C843" i="9"/>
  <c r="B843" i="9"/>
  <c r="R840" i="9"/>
  <c r="Q840" i="9"/>
  <c r="T840" i="9" s="1"/>
  <c r="V840" i="9" s="1"/>
  <c r="O840" i="9"/>
  <c r="U840" i="9" s="1"/>
  <c r="N840" i="9"/>
  <c r="P840" i="9" s="1"/>
  <c r="L840" i="9"/>
  <c r="K840" i="9"/>
  <c r="M840" i="9" s="1"/>
  <c r="I840" i="9"/>
  <c r="J840" i="9" s="1"/>
  <c r="H840" i="9"/>
  <c r="F840" i="9"/>
  <c r="E840" i="9"/>
  <c r="G840" i="9" s="1"/>
  <c r="C840" i="9"/>
  <c r="B840" i="9"/>
  <c r="D840" i="9" s="1"/>
  <c r="R839" i="9"/>
  <c r="S839" i="9" s="1"/>
  <c r="Q839" i="9"/>
  <c r="O839" i="9"/>
  <c r="N839" i="9"/>
  <c r="T839" i="9" s="1"/>
  <c r="L839" i="9"/>
  <c r="K839" i="9"/>
  <c r="M839" i="9" s="1"/>
  <c r="J839" i="9"/>
  <c r="I839" i="9"/>
  <c r="H839" i="9"/>
  <c r="F839" i="9"/>
  <c r="G839" i="9" s="1"/>
  <c r="E839" i="9"/>
  <c r="C839" i="9"/>
  <c r="B839" i="9"/>
  <c r="D839" i="9" s="1"/>
  <c r="R838" i="9"/>
  <c r="Q838" i="9"/>
  <c r="T838" i="9" s="1"/>
  <c r="O838" i="9"/>
  <c r="P838" i="9" s="1"/>
  <c r="N838" i="9"/>
  <c r="L838" i="9"/>
  <c r="K838" i="9"/>
  <c r="M838" i="9" s="1"/>
  <c r="I838" i="9"/>
  <c r="H838" i="9"/>
  <c r="J838" i="9" s="1"/>
  <c r="F838" i="9"/>
  <c r="E838" i="9"/>
  <c r="G838" i="9" s="1"/>
  <c r="C838" i="9"/>
  <c r="D838" i="9" s="1"/>
  <c r="B838" i="9"/>
  <c r="R837" i="9"/>
  <c r="U837" i="9" s="1"/>
  <c r="Q837" i="9"/>
  <c r="S837" i="9" s="1"/>
  <c r="O837" i="9"/>
  <c r="N837" i="9"/>
  <c r="T837" i="9" s="1"/>
  <c r="L837" i="9"/>
  <c r="M837" i="9" s="1"/>
  <c r="K837" i="9"/>
  <c r="I837" i="9"/>
  <c r="H837" i="9"/>
  <c r="J837" i="9" s="1"/>
  <c r="F837" i="9"/>
  <c r="E837" i="9"/>
  <c r="G837" i="9" s="1"/>
  <c r="C837" i="9"/>
  <c r="B837" i="9"/>
  <c r="D837" i="9" s="1"/>
  <c r="R836" i="9"/>
  <c r="Q836" i="9"/>
  <c r="T836" i="9" s="1"/>
  <c r="O836" i="9"/>
  <c r="U836" i="9" s="1"/>
  <c r="N836" i="9"/>
  <c r="P836" i="9" s="1"/>
  <c r="L836" i="9"/>
  <c r="K836" i="9"/>
  <c r="M836" i="9" s="1"/>
  <c r="I836" i="9"/>
  <c r="J836" i="9" s="1"/>
  <c r="H836" i="9"/>
  <c r="F836" i="9"/>
  <c r="E836" i="9"/>
  <c r="G836" i="9" s="1"/>
  <c r="C836" i="9"/>
  <c r="B836" i="9"/>
  <c r="D836" i="9" s="1"/>
  <c r="R835" i="9"/>
  <c r="S835" i="9" s="1"/>
  <c r="Q835" i="9"/>
  <c r="O835" i="9"/>
  <c r="N835" i="9"/>
  <c r="T835" i="9" s="1"/>
  <c r="L835" i="9"/>
  <c r="K835" i="9"/>
  <c r="M835" i="9" s="1"/>
  <c r="I835" i="9"/>
  <c r="H835" i="9"/>
  <c r="J835" i="9" s="1"/>
  <c r="F835" i="9"/>
  <c r="G835" i="9" s="1"/>
  <c r="E835" i="9"/>
  <c r="C835" i="9"/>
  <c r="B835" i="9"/>
  <c r="D835" i="9" s="1"/>
  <c r="R834" i="9"/>
  <c r="Q834" i="9"/>
  <c r="T834" i="9" s="1"/>
  <c r="O834" i="9"/>
  <c r="P834" i="9" s="1"/>
  <c r="N834" i="9"/>
  <c r="L834" i="9"/>
  <c r="K834" i="9"/>
  <c r="M834" i="9" s="1"/>
  <c r="I834" i="9"/>
  <c r="H834" i="9"/>
  <c r="J834" i="9" s="1"/>
  <c r="F834" i="9"/>
  <c r="E834" i="9"/>
  <c r="G834" i="9" s="1"/>
  <c r="C834" i="9"/>
  <c r="D834" i="9" s="1"/>
  <c r="B834" i="9"/>
  <c r="R833" i="9"/>
  <c r="U833" i="9" s="1"/>
  <c r="Q833" i="9"/>
  <c r="S833" i="9" s="1"/>
  <c r="O833" i="9"/>
  <c r="N833" i="9"/>
  <c r="T833" i="9" s="1"/>
  <c r="L833" i="9"/>
  <c r="M833" i="9" s="1"/>
  <c r="K833" i="9"/>
  <c r="I833" i="9"/>
  <c r="H833" i="9"/>
  <c r="J833" i="9" s="1"/>
  <c r="F833" i="9"/>
  <c r="E833" i="9"/>
  <c r="G833" i="9" s="1"/>
  <c r="C833" i="9"/>
  <c r="B833" i="9"/>
  <c r="D833" i="9" s="1"/>
  <c r="R832" i="9"/>
  <c r="Q832" i="9"/>
  <c r="T832" i="9" s="1"/>
  <c r="O832" i="9"/>
  <c r="U832" i="9" s="1"/>
  <c r="N832" i="9"/>
  <c r="P832" i="9" s="1"/>
  <c r="L832" i="9"/>
  <c r="K832" i="9"/>
  <c r="M832" i="9" s="1"/>
  <c r="I832" i="9"/>
  <c r="J832" i="9" s="1"/>
  <c r="H832" i="9"/>
  <c r="F832" i="9"/>
  <c r="E832" i="9"/>
  <c r="G832" i="9" s="1"/>
  <c r="C832" i="9"/>
  <c r="B832" i="9"/>
  <c r="D832" i="9" s="1"/>
  <c r="R831" i="9"/>
  <c r="S831" i="9" s="1"/>
  <c r="Q831" i="9"/>
  <c r="O831" i="9"/>
  <c r="N831" i="9"/>
  <c r="T831" i="9" s="1"/>
  <c r="L831" i="9"/>
  <c r="K831" i="9"/>
  <c r="M831" i="9" s="1"/>
  <c r="I831" i="9"/>
  <c r="H831" i="9"/>
  <c r="J831" i="9" s="1"/>
  <c r="F831" i="9"/>
  <c r="G831" i="9" s="1"/>
  <c r="E831" i="9"/>
  <c r="C831" i="9"/>
  <c r="B831" i="9"/>
  <c r="D831" i="9" s="1"/>
  <c r="R830" i="9"/>
  <c r="Q830" i="9"/>
  <c r="T830" i="9" s="1"/>
  <c r="O830" i="9"/>
  <c r="P830" i="9" s="1"/>
  <c r="N830" i="9"/>
  <c r="L830" i="9"/>
  <c r="K830" i="9"/>
  <c r="M830" i="9" s="1"/>
  <c r="I830" i="9"/>
  <c r="H830" i="9"/>
  <c r="J830" i="9" s="1"/>
  <c r="F830" i="9"/>
  <c r="E830" i="9"/>
  <c r="G830" i="9" s="1"/>
  <c r="C830" i="9"/>
  <c r="D830" i="9" s="1"/>
  <c r="B830" i="9"/>
  <c r="R829" i="9"/>
  <c r="U829" i="9" s="1"/>
  <c r="Q829" i="9"/>
  <c r="S829" i="9" s="1"/>
  <c r="O829" i="9"/>
  <c r="N829" i="9"/>
  <c r="T829" i="9" s="1"/>
  <c r="L829" i="9"/>
  <c r="M829" i="9" s="1"/>
  <c r="K829" i="9"/>
  <c r="I829" i="9"/>
  <c r="H829" i="9"/>
  <c r="J829" i="9" s="1"/>
  <c r="F829" i="9"/>
  <c r="E829" i="9"/>
  <c r="G829" i="9" s="1"/>
  <c r="C829" i="9"/>
  <c r="B829" i="9"/>
  <c r="D829" i="9" s="1"/>
  <c r="R828" i="9"/>
  <c r="Q828" i="9"/>
  <c r="T828" i="9" s="1"/>
  <c r="O828" i="9"/>
  <c r="U828" i="9" s="1"/>
  <c r="N828" i="9"/>
  <c r="P828" i="9" s="1"/>
  <c r="L828" i="9"/>
  <c r="K828" i="9"/>
  <c r="M828" i="9" s="1"/>
  <c r="I828" i="9"/>
  <c r="J828" i="9" s="1"/>
  <c r="H828" i="9"/>
  <c r="F828" i="9"/>
  <c r="E828" i="9"/>
  <c r="G828" i="9" s="1"/>
  <c r="C828" i="9"/>
  <c r="B828" i="9"/>
  <c r="D828" i="9" s="1"/>
  <c r="R827" i="9"/>
  <c r="S827" i="9" s="1"/>
  <c r="Q827" i="9"/>
  <c r="O827" i="9"/>
  <c r="N827" i="9"/>
  <c r="N826" i="9" s="1"/>
  <c r="L827" i="9"/>
  <c r="L826" i="9" s="1"/>
  <c r="K827" i="9"/>
  <c r="M827" i="9" s="1"/>
  <c r="I827" i="9"/>
  <c r="H827" i="9"/>
  <c r="H826" i="9" s="1"/>
  <c r="F827" i="9"/>
  <c r="G827" i="9" s="1"/>
  <c r="G826" i="9" s="1"/>
  <c r="E827" i="9"/>
  <c r="C827" i="9"/>
  <c r="B827" i="9"/>
  <c r="B826" i="9" s="1"/>
  <c r="Q826" i="9"/>
  <c r="O826" i="9"/>
  <c r="K826" i="9"/>
  <c r="I826" i="9"/>
  <c r="E826" i="9"/>
  <c r="C826" i="9"/>
  <c r="U824" i="9"/>
  <c r="T824" i="9"/>
  <c r="V824" i="9" s="1"/>
  <c r="S824" i="9"/>
  <c r="P824" i="9"/>
  <c r="M824" i="9"/>
  <c r="J824" i="9"/>
  <c r="G824" i="9"/>
  <c r="D824" i="9"/>
  <c r="U823" i="9"/>
  <c r="V823" i="9" s="1"/>
  <c r="T823" i="9"/>
  <c r="S823" i="9"/>
  <c r="P823" i="9"/>
  <c r="M823" i="9"/>
  <c r="J823" i="9"/>
  <c r="G823" i="9"/>
  <c r="D823" i="9"/>
  <c r="U822" i="9"/>
  <c r="T822" i="9"/>
  <c r="V822" i="9" s="1"/>
  <c r="S822" i="9"/>
  <c r="P822" i="9"/>
  <c r="M822" i="9"/>
  <c r="J822" i="9"/>
  <c r="G822" i="9"/>
  <c r="D822" i="9"/>
  <c r="U821" i="9"/>
  <c r="T821" i="9"/>
  <c r="V821" i="9" s="1"/>
  <c r="S821" i="9"/>
  <c r="P821" i="9"/>
  <c r="M821" i="9"/>
  <c r="J821" i="9"/>
  <c r="G821" i="9"/>
  <c r="D821" i="9"/>
  <c r="V820" i="9"/>
  <c r="U820" i="9"/>
  <c r="T820" i="9"/>
  <c r="S820" i="9"/>
  <c r="P820" i="9"/>
  <c r="M820" i="9"/>
  <c r="J820" i="9"/>
  <c r="G820" i="9"/>
  <c r="D820" i="9"/>
  <c r="U819" i="9"/>
  <c r="V819" i="9" s="1"/>
  <c r="T819" i="9"/>
  <c r="S819" i="9"/>
  <c r="P819" i="9"/>
  <c r="M819" i="9"/>
  <c r="J819" i="9"/>
  <c r="G819" i="9"/>
  <c r="D819" i="9"/>
  <c r="V818" i="9"/>
  <c r="U818" i="9"/>
  <c r="T818" i="9"/>
  <c r="S818" i="9"/>
  <c r="P818" i="9"/>
  <c r="M818" i="9"/>
  <c r="J818" i="9"/>
  <c r="G818" i="9"/>
  <c r="D818" i="9"/>
  <c r="D810" i="9" s="1"/>
  <c r="U817" i="9"/>
  <c r="T817" i="9"/>
  <c r="V817" i="9" s="1"/>
  <c r="S817" i="9"/>
  <c r="P817" i="9"/>
  <c r="M817" i="9"/>
  <c r="J817" i="9"/>
  <c r="G817" i="9"/>
  <c r="D817" i="9"/>
  <c r="U816" i="9"/>
  <c r="T816" i="9"/>
  <c r="V816" i="9" s="1"/>
  <c r="S816" i="9"/>
  <c r="P816" i="9"/>
  <c r="M816" i="9"/>
  <c r="J816" i="9"/>
  <c r="G816" i="9"/>
  <c r="D816" i="9"/>
  <c r="U815" i="9"/>
  <c r="V815" i="9" s="1"/>
  <c r="T815" i="9"/>
  <c r="S815" i="9"/>
  <c r="P815" i="9"/>
  <c r="M815" i="9"/>
  <c r="J815" i="9"/>
  <c r="G815" i="9"/>
  <c r="D815" i="9"/>
  <c r="U814" i="9"/>
  <c r="T814" i="9"/>
  <c r="T810" i="9" s="1"/>
  <c r="S814" i="9"/>
  <c r="P814" i="9"/>
  <c r="M814" i="9"/>
  <c r="J814" i="9"/>
  <c r="J810" i="9" s="1"/>
  <c r="G814" i="9"/>
  <c r="D814" i="9"/>
  <c r="U813" i="9"/>
  <c r="T813" i="9"/>
  <c r="V813" i="9" s="1"/>
  <c r="S813" i="9"/>
  <c r="P813" i="9"/>
  <c r="M813" i="9"/>
  <c r="J813" i="9"/>
  <c r="G813" i="9"/>
  <c r="D813" i="9"/>
  <c r="V812" i="9"/>
  <c r="U812" i="9"/>
  <c r="T812" i="9"/>
  <c r="S812" i="9"/>
  <c r="P812" i="9"/>
  <c r="M812" i="9"/>
  <c r="J812" i="9"/>
  <c r="G812" i="9"/>
  <c r="D812" i="9"/>
  <c r="U811" i="9"/>
  <c r="T811" i="9"/>
  <c r="S811" i="9"/>
  <c r="P811" i="9"/>
  <c r="M811" i="9"/>
  <c r="M810" i="9" s="1"/>
  <c r="J811" i="9"/>
  <c r="G811" i="9"/>
  <c r="D811" i="9"/>
  <c r="R810" i="9"/>
  <c r="Q810" i="9"/>
  <c r="P810" i="9"/>
  <c r="O810" i="9"/>
  <c r="N810" i="9"/>
  <c r="L810" i="9"/>
  <c r="K810" i="9"/>
  <c r="I810" i="9"/>
  <c r="H810" i="9"/>
  <c r="F810" i="9"/>
  <c r="E810" i="9"/>
  <c r="C810" i="9"/>
  <c r="B810" i="9"/>
  <c r="U808" i="9"/>
  <c r="T808" i="9"/>
  <c r="V808" i="9" s="1"/>
  <c r="S808" i="9"/>
  <c r="P808" i="9"/>
  <c r="M808" i="9"/>
  <c r="J808" i="9"/>
  <c r="G808" i="9"/>
  <c r="D808" i="9"/>
  <c r="U807" i="9"/>
  <c r="T807" i="9"/>
  <c r="V807" i="9" s="1"/>
  <c r="S807" i="9"/>
  <c r="P807" i="9"/>
  <c r="M807" i="9"/>
  <c r="J807" i="9"/>
  <c r="G807" i="9"/>
  <c r="D807" i="9"/>
  <c r="U806" i="9"/>
  <c r="V806" i="9" s="1"/>
  <c r="T806" i="9"/>
  <c r="S806" i="9"/>
  <c r="P806" i="9"/>
  <c r="M806" i="9"/>
  <c r="J806" i="9"/>
  <c r="G806" i="9"/>
  <c r="D806" i="9"/>
  <c r="U805" i="9"/>
  <c r="T805" i="9"/>
  <c r="V805" i="9" s="1"/>
  <c r="S805" i="9"/>
  <c r="P805" i="9"/>
  <c r="M805" i="9"/>
  <c r="J805" i="9"/>
  <c r="G805" i="9"/>
  <c r="D805" i="9"/>
  <c r="U804" i="9"/>
  <c r="T804" i="9"/>
  <c r="V804" i="9" s="1"/>
  <c r="S804" i="9"/>
  <c r="P804" i="9"/>
  <c r="M804" i="9"/>
  <c r="J804" i="9"/>
  <c r="G804" i="9"/>
  <c r="D804" i="9"/>
  <c r="V803" i="9"/>
  <c r="U803" i="9"/>
  <c r="T803" i="9"/>
  <c r="S803" i="9"/>
  <c r="P803" i="9"/>
  <c r="M803" i="9"/>
  <c r="J803" i="9"/>
  <c r="G803" i="9"/>
  <c r="D803" i="9"/>
  <c r="U802" i="9"/>
  <c r="V802" i="9" s="1"/>
  <c r="T802" i="9"/>
  <c r="S802" i="9"/>
  <c r="P802" i="9"/>
  <c r="M802" i="9"/>
  <c r="M794" i="9" s="1"/>
  <c r="J802" i="9"/>
  <c r="G802" i="9"/>
  <c r="D802" i="9"/>
  <c r="V801" i="9"/>
  <c r="U801" i="9"/>
  <c r="T801" i="9"/>
  <c r="S801" i="9"/>
  <c r="P801" i="9"/>
  <c r="M801" i="9"/>
  <c r="J801" i="9"/>
  <c r="G801" i="9"/>
  <c r="D801" i="9"/>
  <c r="U800" i="9"/>
  <c r="T800" i="9"/>
  <c r="V800" i="9" s="1"/>
  <c r="S800" i="9"/>
  <c r="P800" i="9"/>
  <c r="M800" i="9"/>
  <c r="J800" i="9"/>
  <c r="G800" i="9"/>
  <c r="D800" i="9"/>
  <c r="U799" i="9"/>
  <c r="T799" i="9"/>
  <c r="V799" i="9" s="1"/>
  <c r="S799" i="9"/>
  <c r="P799" i="9"/>
  <c r="M799" i="9"/>
  <c r="J799" i="9"/>
  <c r="G799" i="9"/>
  <c r="D799" i="9"/>
  <c r="U798" i="9"/>
  <c r="V798" i="9" s="1"/>
  <c r="T798" i="9"/>
  <c r="S798" i="9"/>
  <c r="S794" i="9" s="1"/>
  <c r="P798" i="9"/>
  <c r="M798" i="9"/>
  <c r="J798" i="9"/>
  <c r="G798" i="9"/>
  <c r="G794" i="9" s="1"/>
  <c r="D798" i="9"/>
  <c r="U797" i="9"/>
  <c r="T797" i="9"/>
  <c r="V797" i="9" s="1"/>
  <c r="S797" i="9"/>
  <c r="P797" i="9"/>
  <c r="M797" i="9"/>
  <c r="J797" i="9"/>
  <c r="G797" i="9"/>
  <c r="D797" i="9"/>
  <c r="U796" i="9"/>
  <c r="T796" i="9"/>
  <c r="V796" i="9" s="1"/>
  <c r="S796" i="9"/>
  <c r="P796" i="9"/>
  <c r="M796" i="9"/>
  <c r="J796" i="9"/>
  <c r="G796" i="9"/>
  <c r="D796" i="9"/>
  <c r="V795" i="9"/>
  <c r="U795" i="9"/>
  <c r="T795" i="9"/>
  <c r="S795" i="9"/>
  <c r="P795" i="9"/>
  <c r="M795" i="9"/>
  <c r="J795" i="9"/>
  <c r="G795" i="9"/>
  <c r="D795" i="9"/>
  <c r="U794" i="9"/>
  <c r="R794" i="9"/>
  <c r="Q794" i="9"/>
  <c r="O794" i="9"/>
  <c r="N794" i="9"/>
  <c r="L794" i="9"/>
  <c r="K794" i="9"/>
  <c r="I794" i="9"/>
  <c r="H794" i="9"/>
  <c r="F794" i="9"/>
  <c r="E794" i="9"/>
  <c r="C794" i="9"/>
  <c r="B794" i="9"/>
  <c r="R791" i="9"/>
  <c r="Q791" i="9"/>
  <c r="T791" i="9" s="1"/>
  <c r="V791" i="9" s="1"/>
  <c r="O791" i="9"/>
  <c r="U791" i="9" s="1"/>
  <c r="N791" i="9"/>
  <c r="P791" i="9" s="1"/>
  <c r="M791" i="9"/>
  <c r="L791" i="9"/>
  <c r="K791" i="9"/>
  <c r="I791" i="9"/>
  <c r="J791" i="9" s="1"/>
  <c r="H791" i="9"/>
  <c r="F791" i="9"/>
  <c r="E791" i="9"/>
  <c r="G791" i="9" s="1"/>
  <c r="C791" i="9"/>
  <c r="B791" i="9"/>
  <c r="D791" i="9" s="1"/>
  <c r="R790" i="9"/>
  <c r="S790" i="9" s="1"/>
  <c r="Q790" i="9"/>
  <c r="O790" i="9"/>
  <c r="N790" i="9"/>
  <c r="T790" i="9" s="1"/>
  <c r="L790" i="9"/>
  <c r="K790" i="9"/>
  <c r="M790" i="9" s="1"/>
  <c r="J790" i="9"/>
  <c r="I790" i="9"/>
  <c r="H790" i="9"/>
  <c r="F790" i="9"/>
  <c r="G790" i="9" s="1"/>
  <c r="E790" i="9"/>
  <c r="C790" i="9"/>
  <c r="B790" i="9"/>
  <c r="D790" i="9" s="1"/>
  <c r="S789" i="9"/>
  <c r="R789" i="9"/>
  <c r="Q789" i="9"/>
  <c r="T789" i="9" s="1"/>
  <c r="O789" i="9"/>
  <c r="P789" i="9" s="1"/>
  <c r="N789" i="9"/>
  <c r="L789" i="9"/>
  <c r="K789" i="9"/>
  <c r="M789" i="9" s="1"/>
  <c r="I789" i="9"/>
  <c r="H789" i="9"/>
  <c r="J789" i="9" s="1"/>
  <c r="G789" i="9"/>
  <c r="F789" i="9"/>
  <c r="E789" i="9"/>
  <c r="C789" i="9"/>
  <c r="D789" i="9" s="1"/>
  <c r="B789" i="9"/>
  <c r="R788" i="9"/>
  <c r="U788" i="9" s="1"/>
  <c r="Q788" i="9"/>
  <c r="S788" i="9" s="1"/>
  <c r="P788" i="9"/>
  <c r="O788" i="9"/>
  <c r="N788" i="9"/>
  <c r="L788" i="9"/>
  <c r="M788" i="9" s="1"/>
  <c r="K788" i="9"/>
  <c r="I788" i="9"/>
  <c r="H788" i="9"/>
  <c r="T788" i="9" s="1"/>
  <c r="V788" i="9" s="1"/>
  <c r="F788" i="9"/>
  <c r="E788" i="9"/>
  <c r="G788" i="9" s="1"/>
  <c r="D788" i="9"/>
  <c r="C788" i="9"/>
  <c r="B788" i="9"/>
  <c r="R787" i="9"/>
  <c r="Q787" i="9"/>
  <c r="T787" i="9" s="1"/>
  <c r="O787" i="9"/>
  <c r="N787" i="9"/>
  <c r="P787" i="9" s="1"/>
  <c r="M787" i="9"/>
  <c r="L787" i="9"/>
  <c r="K787" i="9"/>
  <c r="I787" i="9"/>
  <c r="J787" i="9" s="1"/>
  <c r="H787" i="9"/>
  <c r="F787" i="9"/>
  <c r="E787" i="9"/>
  <c r="G787" i="9" s="1"/>
  <c r="C787" i="9"/>
  <c r="B787" i="9"/>
  <c r="D787" i="9" s="1"/>
  <c r="R786" i="9"/>
  <c r="S786" i="9" s="1"/>
  <c r="Q786" i="9"/>
  <c r="O786" i="9"/>
  <c r="N786" i="9"/>
  <c r="T786" i="9" s="1"/>
  <c r="L786" i="9"/>
  <c r="K786" i="9"/>
  <c r="M786" i="9" s="1"/>
  <c r="J786" i="9"/>
  <c r="I786" i="9"/>
  <c r="H786" i="9"/>
  <c r="F786" i="9"/>
  <c r="G786" i="9" s="1"/>
  <c r="E786" i="9"/>
  <c r="C786" i="9"/>
  <c r="B786" i="9"/>
  <c r="D786" i="9" s="1"/>
  <c r="S785" i="9"/>
  <c r="R785" i="9"/>
  <c r="Q785" i="9"/>
  <c r="T785" i="9" s="1"/>
  <c r="O785" i="9"/>
  <c r="P785" i="9" s="1"/>
  <c r="N785" i="9"/>
  <c r="L785" i="9"/>
  <c r="K785" i="9"/>
  <c r="M785" i="9" s="1"/>
  <c r="I785" i="9"/>
  <c r="H785" i="9"/>
  <c r="J785" i="9" s="1"/>
  <c r="G785" i="9"/>
  <c r="F785" i="9"/>
  <c r="E785" i="9"/>
  <c r="C785" i="9"/>
  <c r="D785" i="9" s="1"/>
  <c r="B785" i="9"/>
  <c r="R784" i="9"/>
  <c r="U784" i="9" s="1"/>
  <c r="Q784" i="9"/>
  <c r="S784" i="9" s="1"/>
  <c r="P784" i="9"/>
  <c r="O784" i="9"/>
  <c r="N784" i="9"/>
  <c r="L784" i="9"/>
  <c r="M784" i="9" s="1"/>
  <c r="K784" i="9"/>
  <c r="I784" i="9"/>
  <c r="H784" i="9"/>
  <c r="T784" i="9" s="1"/>
  <c r="V784" i="9" s="1"/>
  <c r="F784" i="9"/>
  <c r="E784" i="9"/>
  <c r="G784" i="9" s="1"/>
  <c r="D784" i="9"/>
  <c r="C784" i="9"/>
  <c r="B784" i="9"/>
  <c r="R783" i="9"/>
  <c r="Q783" i="9"/>
  <c r="T783" i="9" s="1"/>
  <c r="O783" i="9"/>
  <c r="N783" i="9"/>
  <c r="P783" i="9" s="1"/>
  <c r="M783" i="9"/>
  <c r="L783" i="9"/>
  <c r="K783" i="9"/>
  <c r="I783" i="9"/>
  <c r="J783" i="9" s="1"/>
  <c r="H783" i="9"/>
  <c r="F783" i="9"/>
  <c r="E783" i="9"/>
  <c r="G783" i="9" s="1"/>
  <c r="C783" i="9"/>
  <c r="B783" i="9"/>
  <c r="D783" i="9" s="1"/>
  <c r="R782" i="9"/>
  <c r="S782" i="9" s="1"/>
  <c r="Q782" i="9"/>
  <c r="O782" i="9"/>
  <c r="N782" i="9"/>
  <c r="T782" i="9" s="1"/>
  <c r="L782" i="9"/>
  <c r="K782" i="9"/>
  <c r="M782" i="9" s="1"/>
  <c r="J782" i="9"/>
  <c r="I782" i="9"/>
  <c r="H782" i="9"/>
  <c r="F782" i="9"/>
  <c r="G782" i="9" s="1"/>
  <c r="E782" i="9"/>
  <c r="C782" i="9"/>
  <c r="B782" i="9"/>
  <c r="D782" i="9" s="1"/>
  <c r="S781" i="9"/>
  <c r="R781" i="9"/>
  <c r="Q781" i="9"/>
  <c r="T781" i="9" s="1"/>
  <c r="O781" i="9"/>
  <c r="P781" i="9" s="1"/>
  <c r="N781" i="9"/>
  <c r="L781" i="9"/>
  <c r="K781" i="9"/>
  <c r="M781" i="9" s="1"/>
  <c r="I781" i="9"/>
  <c r="H781" i="9"/>
  <c r="J781" i="9" s="1"/>
  <c r="G781" i="9"/>
  <c r="F781" i="9"/>
  <c r="E781" i="9"/>
  <c r="C781" i="9"/>
  <c r="D781" i="9" s="1"/>
  <c r="B781" i="9"/>
  <c r="R780" i="9"/>
  <c r="U780" i="9" s="1"/>
  <c r="Q780" i="9"/>
  <c r="S780" i="9" s="1"/>
  <c r="P780" i="9"/>
  <c r="O780" i="9"/>
  <c r="N780" i="9"/>
  <c r="L780" i="9"/>
  <c r="M780" i="9" s="1"/>
  <c r="K780" i="9"/>
  <c r="I780" i="9"/>
  <c r="H780" i="9"/>
  <c r="T780" i="9" s="1"/>
  <c r="V780" i="9" s="1"/>
  <c r="F780" i="9"/>
  <c r="E780" i="9"/>
  <c r="G780" i="9" s="1"/>
  <c r="D780" i="9"/>
  <c r="C780" i="9"/>
  <c r="B780" i="9"/>
  <c r="R779" i="9"/>
  <c r="Q779" i="9"/>
  <c r="T779" i="9" s="1"/>
  <c r="O779" i="9"/>
  <c r="N779" i="9"/>
  <c r="P779" i="9" s="1"/>
  <c r="M779" i="9"/>
  <c r="L779" i="9"/>
  <c r="K779" i="9"/>
  <c r="I779" i="9"/>
  <c r="J779" i="9" s="1"/>
  <c r="H779" i="9"/>
  <c r="F779" i="9"/>
  <c r="E779" i="9"/>
  <c r="G779" i="9" s="1"/>
  <c r="C779" i="9"/>
  <c r="B779" i="9"/>
  <c r="D779" i="9" s="1"/>
  <c r="R778" i="9"/>
  <c r="S778" i="9" s="1"/>
  <c r="Q778" i="9"/>
  <c r="O778" i="9"/>
  <c r="N778" i="9"/>
  <c r="N777" i="9" s="1"/>
  <c r="L778" i="9"/>
  <c r="L777" i="9" s="1"/>
  <c r="K778" i="9"/>
  <c r="M778" i="9" s="1"/>
  <c r="J778" i="9"/>
  <c r="I778" i="9"/>
  <c r="H778" i="9"/>
  <c r="H777" i="9" s="1"/>
  <c r="F778" i="9"/>
  <c r="G778" i="9" s="1"/>
  <c r="E778" i="9"/>
  <c r="C778" i="9"/>
  <c r="B778" i="9"/>
  <c r="B777" i="9" s="1"/>
  <c r="Q777" i="9"/>
  <c r="O777" i="9"/>
  <c r="K777" i="9"/>
  <c r="I777" i="9"/>
  <c r="G777" i="9"/>
  <c r="E777" i="9"/>
  <c r="C777" i="9"/>
  <c r="U775" i="9"/>
  <c r="T775" i="9"/>
  <c r="V775" i="9" s="1"/>
  <c r="S775" i="9"/>
  <c r="P775" i="9"/>
  <c r="M775" i="9"/>
  <c r="J775" i="9"/>
  <c r="G775" i="9"/>
  <c r="D775" i="9"/>
  <c r="U774" i="9"/>
  <c r="V774" i="9" s="1"/>
  <c r="T774" i="9"/>
  <c r="S774" i="9"/>
  <c r="P774" i="9"/>
  <c r="M774" i="9"/>
  <c r="J774" i="9"/>
  <c r="G774" i="9"/>
  <c r="D774" i="9"/>
  <c r="U773" i="9"/>
  <c r="T773" i="9"/>
  <c r="V773" i="9" s="1"/>
  <c r="S773" i="9"/>
  <c r="P773" i="9"/>
  <c r="M773" i="9"/>
  <c r="J773" i="9"/>
  <c r="G773" i="9"/>
  <c r="D773" i="9"/>
  <c r="U772" i="9"/>
  <c r="T772" i="9"/>
  <c r="V772" i="9" s="1"/>
  <c r="S772" i="9"/>
  <c r="P772" i="9"/>
  <c r="M772" i="9"/>
  <c r="J772" i="9"/>
  <c r="G772" i="9"/>
  <c r="D772" i="9"/>
  <c r="V771" i="9"/>
  <c r="U771" i="9"/>
  <c r="T771" i="9"/>
  <c r="S771" i="9"/>
  <c r="P771" i="9"/>
  <c r="M771" i="9"/>
  <c r="J771" i="9"/>
  <c r="G771" i="9"/>
  <c r="D771" i="9"/>
  <c r="U770" i="9"/>
  <c r="V770" i="9" s="1"/>
  <c r="T770" i="9"/>
  <c r="S770" i="9"/>
  <c r="P770" i="9"/>
  <c r="M770" i="9"/>
  <c r="J770" i="9"/>
  <c r="G770" i="9"/>
  <c r="D770" i="9"/>
  <c r="V769" i="9"/>
  <c r="U769" i="9"/>
  <c r="T769" i="9"/>
  <c r="S769" i="9"/>
  <c r="P769" i="9"/>
  <c r="M769" i="9"/>
  <c r="J769" i="9"/>
  <c r="G769" i="9"/>
  <c r="D769" i="9"/>
  <c r="D761" i="9" s="1"/>
  <c r="U768" i="9"/>
  <c r="T768" i="9"/>
  <c r="V768" i="9" s="1"/>
  <c r="S768" i="9"/>
  <c r="P768" i="9"/>
  <c r="M768" i="9"/>
  <c r="J768" i="9"/>
  <c r="G768" i="9"/>
  <c r="D768" i="9"/>
  <c r="U767" i="9"/>
  <c r="T767" i="9"/>
  <c r="V767" i="9" s="1"/>
  <c r="S767" i="9"/>
  <c r="P767" i="9"/>
  <c r="M767" i="9"/>
  <c r="J767" i="9"/>
  <c r="G767" i="9"/>
  <c r="D767" i="9"/>
  <c r="U766" i="9"/>
  <c r="V766" i="9" s="1"/>
  <c r="T766" i="9"/>
  <c r="S766" i="9"/>
  <c r="P766" i="9"/>
  <c r="M766" i="9"/>
  <c r="J766" i="9"/>
  <c r="G766" i="9"/>
  <c r="D766" i="9"/>
  <c r="U765" i="9"/>
  <c r="T765" i="9"/>
  <c r="T761" i="9" s="1"/>
  <c r="S765" i="9"/>
  <c r="P765" i="9"/>
  <c r="M765" i="9"/>
  <c r="J765" i="9"/>
  <c r="J761" i="9" s="1"/>
  <c r="G765" i="9"/>
  <c r="D765" i="9"/>
  <c r="U764" i="9"/>
  <c r="T764" i="9"/>
  <c r="V764" i="9" s="1"/>
  <c r="S764" i="9"/>
  <c r="P764" i="9"/>
  <c r="M764" i="9"/>
  <c r="J764" i="9"/>
  <c r="G764" i="9"/>
  <c r="D764" i="9"/>
  <c r="V763" i="9"/>
  <c r="U763" i="9"/>
  <c r="T763" i="9"/>
  <c r="S763" i="9"/>
  <c r="P763" i="9"/>
  <c r="M763" i="9"/>
  <c r="J763" i="9"/>
  <c r="G763" i="9"/>
  <c r="D763" i="9"/>
  <c r="U762" i="9"/>
  <c r="T762" i="9"/>
  <c r="S762" i="9"/>
  <c r="P762" i="9"/>
  <c r="M762" i="9"/>
  <c r="M761" i="9" s="1"/>
  <c r="J762" i="9"/>
  <c r="G762" i="9"/>
  <c r="D762" i="9"/>
  <c r="R761" i="9"/>
  <c r="Q761" i="9"/>
  <c r="P761" i="9"/>
  <c r="O761" i="9"/>
  <c r="N761" i="9"/>
  <c r="L761" i="9"/>
  <c r="K761" i="9"/>
  <c r="I761" i="9"/>
  <c r="H761" i="9"/>
  <c r="F761" i="9"/>
  <c r="E761" i="9"/>
  <c r="C761" i="9"/>
  <c r="B761" i="9"/>
  <c r="U759" i="9"/>
  <c r="T759" i="9"/>
  <c r="V759" i="9" s="1"/>
  <c r="S759" i="9"/>
  <c r="P759" i="9"/>
  <c r="M759" i="9"/>
  <c r="J759" i="9"/>
  <c r="G759" i="9"/>
  <c r="D759" i="9"/>
  <c r="U758" i="9"/>
  <c r="T758" i="9"/>
  <c r="V758" i="9" s="1"/>
  <c r="S758" i="9"/>
  <c r="P758" i="9"/>
  <c r="M758" i="9"/>
  <c r="J758" i="9"/>
  <c r="G758" i="9"/>
  <c r="D758" i="9"/>
  <c r="U757" i="9"/>
  <c r="V757" i="9" s="1"/>
  <c r="T757" i="9"/>
  <c r="S757" i="9"/>
  <c r="P757" i="9"/>
  <c r="M757" i="9"/>
  <c r="J757" i="9"/>
  <c r="G757" i="9"/>
  <c r="D757" i="9"/>
  <c r="U756" i="9"/>
  <c r="T756" i="9"/>
  <c r="V756" i="9" s="1"/>
  <c r="S756" i="9"/>
  <c r="P756" i="9"/>
  <c r="M756" i="9"/>
  <c r="J756" i="9"/>
  <c r="G756" i="9"/>
  <c r="D756" i="9"/>
  <c r="U755" i="9"/>
  <c r="T755" i="9"/>
  <c r="V755" i="9" s="1"/>
  <c r="S755" i="9"/>
  <c r="P755" i="9"/>
  <c r="M755" i="9"/>
  <c r="J755" i="9"/>
  <c r="G755" i="9"/>
  <c r="D755" i="9"/>
  <c r="V754" i="9"/>
  <c r="U754" i="9"/>
  <c r="T754" i="9"/>
  <c r="S754" i="9"/>
  <c r="P754" i="9"/>
  <c r="M754" i="9"/>
  <c r="J754" i="9"/>
  <c r="G754" i="9"/>
  <c r="D754" i="9"/>
  <c r="U753" i="9"/>
  <c r="V753" i="9" s="1"/>
  <c r="T753" i="9"/>
  <c r="S753" i="9"/>
  <c r="P753" i="9"/>
  <c r="M753" i="9"/>
  <c r="M745" i="9" s="1"/>
  <c r="J753" i="9"/>
  <c r="G753" i="9"/>
  <c r="D753" i="9"/>
  <c r="V752" i="9"/>
  <c r="U752" i="9"/>
  <c r="T752" i="9"/>
  <c r="S752" i="9"/>
  <c r="P752" i="9"/>
  <c r="M752" i="9"/>
  <c r="J752" i="9"/>
  <c r="G752" i="9"/>
  <c r="D752" i="9"/>
  <c r="U751" i="9"/>
  <c r="T751" i="9"/>
  <c r="V751" i="9" s="1"/>
  <c r="S751" i="9"/>
  <c r="P751" i="9"/>
  <c r="M751" i="9"/>
  <c r="J751" i="9"/>
  <c r="G751" i="9"/>
  <c r="D751" i="9"/>
  <c r="U750" i="9"/>
  <c r="T750" i="9"/>
  <c r="V750" i="9" s="1"/>
  <c r="S750" i="9"/>
  <c r="P750" i="9"/>
  <c r="M750" i="9"/>
  <c r="J750" i="9"/>
  <c r="G750" i="9"/>
  <c r="D750" i="9"/>
  <c r="U749" i="9"/>
  <c r="V749" i="9" s="1"/>
  <c r="T749" i="9"/>
  <c r="S749" i="9"/>
  <c r="S745" i="9" s="1"/>
  <c r="P749" i="9"/>
  <c r="M749" i="9"/>
  <c r="J749" i="9"/>
  <c r="G749" i="9"/>
  <c r="G745" i="9" s="1"/>
  <c r="D749" i="9"/>
  <c r="U748" i="9"/>
  <c r="T748" i="9"/>
  <c r="V748" i="9" s="1"/>
  <c r="S748" i="9"/>
  <c r="P748" i="9"/>
  <c r="M748" i="9"/>
  <c r="J748" i="9"/>
  <c r="G748" i="9"/>
  <c r="D748" i="9"/>
  <c r="U747" i="9"/>
  <c r="T747" i="9"/>
  <c r="V747" i="9" s="1"/>
  <c r="S747" i="9"/>
  <c r="P747" i="9"/>
  <c r="M747" i="9"/>
  <c r="J747" i="9"/>
  <c r="G747" i="9"/>
  <c r="D747" i="9"/>
  <c r="V746" i="9"/>
  <c r="U746" i="9"/>
  <c r="T746" i="9"/>
  <c r="S746" i="9"/>
  <c r="P746" i="9"/>
  <c r="M746" i="9"/>
  <c r="J746" i="9"/>
  <c r="G746" i="9"/>
  <c r="D746" i="9"/>
  <c r="U745" i="9"/>
  <c r="R745" i="9"/>
  <c r="Q745" i="9"/>
  <c r="O745" i="9"/>
  <c r="N745" i="9"/>
  <c r="L745" i="9"/>
  <c r="K745" i="9"/>
  <c r="I745" i="9"/>
  <c r="H745" i="9"/>
  <c r="F745" i="9"/>
  <c r="E745" i="9"/>
  <c r="C745" i="9"/>
  <c r="B745" i="9"/>
  <c r="R742" i="9"/>
  <c r="Q742" i="9"/>
  <c r="T742" i="9" s="1"/>
  <c r="O742" i="9"/>
  <c r="U742" i="9" s="1"/>
  <c r="N742" i="9"/>
  <c r="P742" i="9" s="1"/>
  <c r="L742" i="9"/>
  <c r="K742" i="9"/>
  <c r="M742" i="9" s="1"/>
  <c r="I742" i="9"/>
  <c r="J742" i="9" s="1"/>
  <c r="H742" i="9"/>
  <c r="F742" i="9"/>
  <c r="E742" i="9"/>
  <c r="G742" i="9" s="1"/>
  <c r="C742" i="9"/>
  <c r="B742" i="9"/>
  <c r="D742" i="9" s="1"/>
  <c r="R741" i="9"/>
  <c r="S741" i="9" s="1"/>
  <c r="Q741" i="9"/>
  <c r="O741" i="9"/>
  <c r="N741" i="9"/>
  <c r="T741" i="9" s="1"/>
  <c r="L741" i="9"/>
  <c r="K741" i="9"/>
  <c r="M741" i="9" s="1"/>
  <c r="I741" i="9"/>
  <c r="H741" i="9"/>
  <c r="J741" i="9" s="1"/>
  <c r="F741" i="9"/>
  <c r="G741" i="9" s="1"/>
  <c r="E741" i="9"/>
  <c r="C741" i="9"/>
  <c r="B741" i="9"/>
  <c r="D741" i="9" s="1"/>
  <c r="R740" i="9"/>
  <c r="Q740" i="9"/>
  <c r="T740" i="9" s="1"/>
  <c r="O740" i="9"/>
  <c r="P740" i="9" s="1"/>
  <c r="N740" i="9"/>
  <c r="L740" i="9"/>
  <c r="K740" i="9"/>
  <c r="M740" i="9" s="1"/>
  <c r="I740" i="9"/>
  <c r="H740" i="9"/>
  <c r="J740" i="9" s="1"/>
  <c r="F740" i="9"/>
  <c r="E740" i="9"/>
  <c r="G740" i="9" s="1"/>
  <c r="C740" i="9"/>
  <c r="D740" i="9" s="1"/>
  <c r="B740" i="9"/>
  <c r="R739" i="9"/>
  <c r="U739" i="9" s="1"/>
  <c r="Q739" i="9"/>
  <c r="S739" i="9" s="1"/>
  <c r="O739" i="9"/>
  <c r="N739" i="9"/>
  <c r="T739" i="9" s="1"/>
  <c r="L739" i="9"/>
  <c r="M739" i="9" s="1"/>
  <c r="K739" i="9"/>
  <c r="I739" i="9"/>
  <c r="H739" i="9"/>
  <c r="J739" i="9" s="1"/>
  <c r="F739" i="9"/>
  <c r="E739" i="9"/>
  <c r="G739" i="9" s="1"/>
  <c r="C739" i="9"/>
  <c r="B739" i="9"/>
  <c r="D739" i="9" s="1"/>
  <c r="R738" i="9"/>
  <c r="Q738" i="9"/>
  <c r="T738" i="9" s="1"/>
  <c r="O738" i="9"/>
  <c r="U738" i="9" s="1"/>
  <c r="N738" i="9"/>
  <c r="P738" i="9" s="1"/>
  <c r="L738" i="9"/>
  <c r="K738" i="9"/>
  <c r="M738" i="9" s="1"/>
  <c r="I738" i="9"/>
  <c r="J738" i="9" s="1"/>
  <c r="H738" i="9"/>
  <c r="F738" i="9"/>
  <c r="E738" i="9"/>
  <c r="G738" i="9" s="1"/>
  <c r="C738" i="9"/>
  <c r="B738" i="9"/>
  <c r="D738" i="9" s="1"/>
  <c r="R737" i="9"/>
  <c r="S737" i="9" s="1"/>
  <c r="Q737" i="9"/>
  <c r="O737" i="9"/>
  <c r="N737" i="9"/>
  <c r="T737" i="9" s="1"/>
  <c r="L737" i="9"/>
  <c r="K737" i="9"/>
  <c r="M737" i="9" s="1"/>
  <c r="I737" i="9"/>
  <c r="H737" i="9"/>
  <c r="J737" i="9" s="1"/>
  <c r="F737" i="9"/>
  <c r="G737" i="9" s="1"/>
  <c r="E737" i="9"/>
  <c r="C737" i="9"/>
  <c r="B737" i="9"/>
  <c r="D737" i="9" s="1"/>
  <c r="R736" i="9"/>
  <c r="Q736" i="9"/>
  <c r="T736" i="9" s="1"/>
  <c r="O736" i="9"/>
  <c r="P736" i="9" s="1"/>
  <c r="N736" i="9"/>
  <c r="L736" i="9"/>
  <c r="K736" i="9"/>
  <c r="M736" i="9" s="1"/>
  <c r="I736" i="9"/>
  <c r="H736" i="9"/>
  <c r="J736" i="9" s="1"/>
  <c r="F736" i="9"/>
  <c r="E736" i="9"/>
  <c r="G736" i="9" s="1"/>
  <c r="C736" i="9"/>
  <c r="D736" i="9" s="1"/>
  <c r="B736" i="9"/>
  <c r="R735" i="9"/>
  <c r="U735" i="9" s="1"/>
  <c r="Q735" i="9"/>
  <c r="S735" i="9" s="1"/>
  <c r="O735" i="9"/>
  <c r="N735" i="9"/>
  <c r="T735" i="9" s="1"/>
  <c r="V735" i="9" s="1"/>
  <c r="L735" i="9"/>
  <c r="M735" i="9" s="1"/>
  <c r="K735" i="9"/>
  <c r="I735" i="9"/>
  <c r="H735" i="9"/>
  <c r="J735" i="9" s="1"/>
  <c r="F735" i="9"/>
  <c r="E735" i="9"/>
  <c r="G735" i="9" s="1"/>
  <c r="C735" i="9"/>
  <c r="B735" i="9"/>
  <c r="D735" i="9" s="1"/>
  <c r="R734" i="9"/>
  <c r="Q734" i="9"/>
  <c r="T734" i="9" s="1"/>
  <c r="O734" i="9"/>
  <c r="U734" i="9" s="1"/>
  <c r="N734" i="9"/>
  <c r="P734" i="9" s="1"/>
  <c r="L734" i="9"/>
  <c r="K734" i="9"/>
  <c r="M734" i="9" s="1"/>
  <c r="I734" i="9"/>
  <c r="J734" i="9" s="1"/>
  <c r="H734" i="9"/>
  <c r="F734" i="9"/>
  <c r="E734" i="9"/>
  <c r="G734" i="9" s="1"/>
  <c r="C734" i="9"/>
  <c r="B734" i="9"/>
  <c r="D734" i="9" s="1"/>
  <c r="R733" i="9"/>
  <c r="S733" i="9" s="1"/>
  <c r="Q733" i="9"/>
  <c r="O733" i="9"/>
  <c r="N733" i="9"/>
  <c r="T733" i="9" s="1"/>
  <c r="L733" i="9"/>
  <c r="K733" i="9"/>
  <c r="M733" i="9" s="1"/>
  <c r="I733" i="9"/>
  <c r="H733" i="9"/>
  <c r="J733" i="9" s="1"/>
  <c r="F733" i="9"/>
  <c r="G733" i="9" s="1"/>
  <c r="E733" i="9"/>
  <c r="C733" i="9"/>
  <c r="B733" i="9"/>
  <c r="D733" i="9" s="1"/>
  <c r="R732" i="9"/>
  <c r="Q732" i="9"/>
  <c r="T732" i="9" s="1"/>
  <c r="O732" i="9"/>
  <c r="P732" i="9" s="1"/>
  <c r="N732" i="9"/>
  <c r="L732" i="9"/>
  <c r="K732" i="9"/>
  <c r="M732" i="9" s="1"/>
  <c r="I732" i="9"/>
  <c r="H732" i="9"/>
  <c r="J732" i="9" s="1"/>
  <c r="F732" i="9"/>
  <c r="E732" i="9"/>
  <c r="G732" i="9" s="1"/>
  <c r="C732" i="9"/>
  <c r="D732" i="9" s="1"/>
  <c r="B732" i="9"/>
  <c r="R731" i="9"/>
  <c r="U731" i="9" s="1"/>
  <c r="Q731" i="9"/>
  <c r="S731" i="9" s="1"/>
  <c r="O731" i="9"/>
  <c r="N731" i="9"/>
  <c r="T731" i="9" s="1"/>
  <c r="V731" i="9" s="1"/>
  <c r="L731" i="9"/>
  <c r="M731" i="9" s="1"/>
  <c r="K731" i="9"/>
  <c r="I731" i="9"/>
  <c r="H731" i="9"/>
  <c r="J731" i="9" s="1"/>
  <c r="F731" i="9"/>
  <c r="E731" i="9"/>
  <c r="G731" i="9" s="1"/>
  <c r="C731" i="9"/>
  <c r="B731" i="9"/>
  <c r="D731" i="9" s="1"/>
  <c r="R730" i="9"/>
  <c r="Q730" i="9"/>
  <c r="T730" i="9" s="1"/>
  <c r="O730" i="9"/>
  <c r="U730" i="9" s="1"/>
  <c r="N730" i="9"/>
  <c r="P730" i="9" s="1"/>
  <c r="L730" i="9"/>
  <c r="K730" i="9"/>
  <c r="M730" i="9" s="1"/>
  <c r="I730" i="9"/>
  <c r="J730" i="9" s="1"/>
  <c r="H730" i="9"/>
  <c r="F730" i="9"/>
  <c r="E730" i="9"/>
  <c r="G730" i="9" s="1"/>
  <c r="C730" i="9"/>
  <c r="B730" i="9"/>
  <c r="D730" i="9" s="1"/>
  <c r="R729" i="9"/>
  <c r="S729" i="9" s="1"/>
  <c r="Q729" i="9"/>
  <c r="O729" i="9"/>
  <c r="N729" i="9"/>
  <c r="N728" i="9" s="1"/>
  <c r="L729" i="9"/>
  <c r="L728" i="9" s="1"/>
  <c r="K729" i="9"/>
  <c r="M729" i="9" s="1"/>
  <c r="M728" i="9" s="1"/>
  <c r="I729" i="9"/>
  <c r="H729" i="9"/>
  <c r="H728" i="9" s="1"/>
  <c r="F729" i="9"/>
  <c r="G729" i="9" s="1"/>
  <c r="E729" i="9"/>
  <c r="C729" i="9"/>
  <c r="B729" i="9"/>
  <c r="B728" i="9" s="1"/>
  <c r="Q728" i="9"/>
  <c r="O728" i="9"/>
  <c r="K728" i="9"/>
  <c r="I728" i="9"/>
  <c r="E728" i="9"/>
  <c r="C728" i="9"/>
  <c r="U726" i="9"/>
  <c r="T726" i="9"/>
  <c r="V726" i="9" s="1"/>
  <c r="S726" i="9"/>
  <c r="P726" i="9"/>
  <c r="M726" i="9"/>
  <c r="J726" i="9"/>
  <c r="G726" i="9"/>
  <c r="D726" i="9"/>
  <c r="U725" i="9"/>
  <c r="V725" i="9" s="1"/>
  <c r="T725" i="9"/>
  <c r="S725" i="9"/>
  <c r="P725" i="9"/>
  <c r="M725" i="9"/>
  <c r="J725" i="9"/>
  <c r="G725" i="9"/>
  <c r="D725" i="9"/>
  <c r="V724" i="9"/>
  <c r="U724" i="9"/>
  <c r="T724" i="9"/>
  <c r="S724" i="9"/>
  <c r="P724" i="9"/>
  <c r="M724" i="9"/>
  <c r="J724" i="9"/>
  <c r="G724" i="9"/>
  <c r="D724" i="9"/>
  <c r="U723" i="9"/>
  <c r="T723" i="9"/>
  <c r="S723" i="9"/>
  <c r="P723" i="9"/>
  <c r="M723" i="9"/>
  <c r="J723" i="9"/>
  <c r="G723" i="9"/>
  <c r="D723" i="9"/>
  <c r="U722" i="9"/>
  <c r="T722" i="9"/>
  <c r="V722" i="9" s="1"/>
  <c r="S722" i="9"/>
  <c r="P722" i="9"/>
  <c r="M722" i="9"/>
  <c r="J722" i="9"/>
  <c r="G722" i="9"/>
  <c r="D722" i="9"/>
  <c r="U721" i="9"/>
  <c r="V721" i="9" s="1"/>
  <c r="T721" i="9"/>
  <c r="S721" i="9"/>
  <c r="P721" i="9"/>
  <c r="M721" i="9"/>
  <c r="J721" i="9"/>
  <c r="G721" i="9"/>
  <c r="D721" i="9"/>
  <c r="U720" i="9"/>
  <c r="T720" i="9"/>
  <c r="V720" i="9" s="1"/>
  <c r="S720" i="9"/>
  <c r="P720" i="9"/>
  <c r="M720" i="9"/>
  <c r="J720" i="9"/>
  <c r="J712" i="9" s="1"/>
  <c r="G720" i="9"/>
  <c r="D720" i="9"/>
  <c r="U719" i="9"/>
  <c r="T719" i="9"/>
  <c r="V719" i="9" s="1"/>
  <c r="S719" i="9"/>
  <c r="P719" i="9"/>
  <c r="M719" i="9"/>
  <c r="J719" i="9"/>
  <c r="G719" i="9"/>
  <c r="D719" i="9"/>
  <c r="V718" i="9"/>
  <c r="U718" i="9"/>
  <c r="T718" i="9"/>
  <c r="S718" i="9"/>
  <c r="P718" i="9"/>
  <c r="M718" i="9"/>
  <c r="J718" i="9"/>
  <c r="G718" i="9"/>
  <c r="D718" i="9"/>
  <c r="U717" i="9"/>
  <c r="V717" i="9" s="1"/>
  <c r="T717" i="9"/>
  <c r="S717" i="9"/>
  <c r="P717" i="9"/>
  <c r="M717" i="9"/>
  <c r="J717" i="9"/>
  <c r="G717" i="9"/>
  <c r="D717" i="9"/>
  <c r="V716" i="9"/>
  <c r="U716" i="9"/>
  <c r="T716" i="9"/>
  <c r="S716" i="9"/>
  <c r="P716" i="9"/>
  <c r="P712" i="9" s="1"/>
  <c r="M716" i="9"/>
  <c r="J716" i="9"/>
  <c r="G716" i="9"/>
  <c r="D716" i="9"/>
  <c r="U715" i="9"/>
  <c r="T715" i="9"/>
  <c r="V715" i="9" s="1"/>
  <c r="S715" i="9"/>
  <c r="P715" i="9"/>
  <c r="M715" i="9"/>
  <c r="J715" i="9"/>
  <c r="G715" i="9"/>
  <c r="D715" i="9"/>
  <c r="U714" i="9"/>
  <c r="T714" i="9"/>
  <c r="V714" i="9" s="1"/>
  <c r="S714" i="9"/>
  <c r="P714" i="9"/>
  <c r="M714" i="9"/>
  <c r="J714" i="9"/>
  <c r="G714" i="9"/>
  <c r="D714" i="9"/>
  <c r="U713" i="9"/>
  <c r="T713" i="9"/>
  <c r="S713" i="9"/>
  <c r="S712" i="9" s="1"/>
  <c r="P713" i="9"/>
  <c r="M713" i="9"/>
  <c r="J713" i="9"/>
  <c r="G713" i="9"/>
  <c r="G712" i="9" s="1"/>
  <c r="D713" i="9"/>
  <c r="R712" i="9"/>
  <c r="Q712" i="9"/>
  <c r="O712" i="9"/>
  <c r="N712" i="9"/>
  <c r="L712" i="9"/>
  <c r="K712" i="9"/>
  <c r="I712" i="9"/>
  <c r="H712" i="9"/>
  <c r="F712" i="9"/>
  <c r="E712" i="9"/>
  <c r="D712" i="9"/>
  <c r="C712" i="9"/>
  <c r="B712" i="9"/>
  <c r="U710" i="9"/>
  <c r="T710" i="9"/>
  <c r="V710" i="9" s="1"/>
  <c r="S710" i="9"/>
  <c r="P710" i="9"/>
  <c r="M710" i="9"/>
  <c r="J710" i="9"/>
  <c r="G710" i="9"/>
  <c r="D710" i="9"/>
  <c r="V709" i="9"/>
  <c r="U709" i="9"/>
  <c r="T709" i="9"/>
  <c r="S709" i="9"/>
  <c r="P709" i="9"/>
  <c r="M709" i="9"/>
  <c r="J709" i="9"/>
  <c r="G709" i="9"/>
  <c r="D709" i="9"/>
  <c r="U708" i="9"/>
  <c r="V708" i="9" s="1"/>
  <c r="T708" i="9"/>
  <c r="S708" i="9"/>
  <c r="P708" i="9"/>
  <c r="M708" i="9"/>
  <c r="J708" i="9"/>
  <c r="G708" i="9"/>
  <c r="D708" i="9"/>
  <c r="V707" i="9"/>
  <c r="U707" i="9"/>
  <c r="T707" i="9"/>
  <c r="S707" i="9"/>
  <c r="P707" i="9"/>
  <c r="M707" i="9"/>
  <c r="J707" i="9"/>
  <c r="G707" i="9"/>
  <c r="D707" i="9"/>
  <c r="U706" i="9"/>
  <c r="T706" i="9"/>
  <c r="V706" i="9" s="1"/>
  <c r="S706" i="9"/>
  <c r="P706" i="9"/>
  <c r="M706" i="9"/>
  <c r="J706" i="9"/>
  <c r="G706" i="9"/>
  <c r="D706" i="9"/>
  <c r="U705" i="9"/>
  <c r="T705" i="9"/>
  <c r="V705" i="9" s="1"/>
  <c r="S705" i="9"/>
  <c r="P705" i="9"/>
  <c r="M705" i="9"/>
  <c r="J705" i="9"/>
  <c r="G705" i="9"/>
  <c r="D705" i="9"/>
  <c r="U704" i="9"/>
  <c r="V704" i="9" s="1"/>
  <c r="T704" i="9"/>
  <c r="S704" i="9"/>
  <c r="S696" i="9" s="1"/>
  <c r="P704" i="9"/>
  <c r="M704" i="9"/>
  <c r="J704" i="9"/>
  <c r="G704" i="9"/>
  <c r="D704" i="9"/>
  <c r="U703" i="9"/>
  <c r="T703" i="9"/>
  <c r="V703" i="9" s="1"/>
  <c r="S703" i="9"/>
  <c r="P703" i="9"/>
  <c r="M703" i="9"/>
  <c r="J703" i="9"/>
  <c r="G703" i="9"/>
  <c r="D703" i="9"/>
  <c r="U702" i="9"/>
  <c r="T702" i="9"/>
  <c r="V702" i="9" s="1"/>
  <c r="S702" i="9"/>
  <c r="P702" i="9"/>
  <c r="M702" i="9"/>
  <c r="J702" i="9"/>
  <c r="G702" i="9"/>
  <c r="D702" i="9"/>
  <c r="V701" i="9"/>
  <c r="U701" i="9"/>
  <c r="T701" i="9"/>
  <c r="S701" i="9"/>
  <c r="P701" i="9"/>
  <c r="M701" i="9"/>
  <c r="J701" i="9"/>
  <c r="G701" i="9"/>
  <c r="D701" i="9"/>
  <c r="U700" i="9"/>
  <c r="V700" i="9" s="1"/>
  <c r="T700" i="9"/>
  <c r="S700" i="9"/>
  <c r="P700" i="9"/>
  <c r="M700" i="9"/>
  <c r="J700" i="9"/>
  <c r="G700" i="9"/>
  <c r="D700" i="9"/>
  <c r="V699" i="9"/>
  <c r="U699" i="9"/>
  <c r="T699" i="9"/>
  <c r="S699" i="9"/>
  <c r="P699" i="9"/>
  <c r="M699" i="9"/>
  <c r="J699" i="9"/>
  <c r="G699" i="9"/>
  <c r="D699" i="9"/>
  <c r="U698" i="9"/>
  <c r="T698" i="9"/>
  <c r="V698" i="9" s="1"/>
  <c r="S698" i="9"/>
  <c r="P698" i="9"/>
  <c r="M698" i="9"/>
  <c r="J698" i="9"/>
  <c r="G698" i="9"/>
  <c r="G696" i="9" s="1"/>
  <c r="D698" i="9"/>
  <c r="U697" i="9"/>
  <c r="T697" i="9"/>
  <c r="V697" i="9" s="1"/>
  <c r="S697" i="9"/>
  <c r="P697" i="9"/>
  <c r="M697" i="9"/>
  <c r="J697" i="9"/>
  <c r="G697" i="9"/>
  <c r="D697" i="9"/>
  <c r="R696" i="9"/>
  <c r="Q696" i="9"/>
  <c r="O696" i="9"/>
  <c r="N696" i="9"/>
  <c r="M696" i="9"/>
  <c r="L696" i="9"/>
  <c r="K696" i="9"/>
  <c r="I696" i="9"/>
  <c r="H696" i="9"/>
  <c r="F696" i="9"/>
  <c r="E696" i="9"/>
  <c r="C696" i="9"/>
  <c r="B696" i="9"/>
  <c r="R693" i="9"/>
  <c r="Q693" i="9"/>
  <c r="S693" i="9" s="1"/>
  <c r="P693" i="9"/>
  <c r="O693" i="9"/>
  <c r="N693" i="9"/>
  <c r="L693" i="9"/>
  <c r="U693" i="9" s="1"/>
  <c r="K693" i="9"/>
  <c r="I693" i="9"/>
  <c r="H693" i="9"/>
  <c r="J693" i="9" s="1"/>
  <c r="F693" i="9"/>
  <c r="E693" i="9"/>
  <c r="G693" i="9" s="1"/>
  <c r="D693" i="9"/>
  <c r="C693" i="9"/>
  <c r="B693" i="9"/>
  <c r="R692" i="9"/>
  <c r="Q692" i="9"/>
  <c r="S692" i="9" s="1"/>
  <c r="O692" i="9"/>
  <c r="N692" i="9"/>
  <c r="P692" i="9" s="1"/>
  <c r="M692" i="9"/>
  <c r="L692" i="9"/>
  <c r="K692" i="9"/>
  <c r="I692" i="9"/>
  <c r="J692" i="9" s="1"/>
  <c r="H692" i="9"/>
  <c r="F692" i="9"/>
  <c r="E692" i="9"/>
  <c r="G692" i="9" s="1"/>
  <c r="C692" i="9"/>
  <c r="B692" i="9"/>
  <c r="D692" i="9" s="1"/>
  <c r="R691" i="9"/>
  <c r="U691" i="9" s="1"/>
  <c r="Q691" i="9"/>
  <c r="O691" i="9"/>
  <c r="N691" i="9"/>
  <c r="T691" i="9" s="1"/>
  <c r="V691" i="9" s="1"/>
  <c r="L691" i="9"/>
  <c r="K691" i="9"/>
  <c r="M691" i="9" s="1"/>
  <c r="J691" i="9"/>
  <c r="I691" i="9"/>
  <c r="H691" i="9"/>
  <c r="F691" i="9"/>
  <c r="G691" i="9" s="1"/>
  <c r="E691" i="9"/>
  <c r="C691" i="9"/>
  <c r="B691" i="9"/>
  <c r="D691" i="9" s="1"/>
  <c r="S690" i="9"/>
  <c r="R690" i="9"/>
  <c r="Q690" i="9"/>
  <c r="O690" i="9"/>
  <c r="U690" i="9" s="1"/>
  <c r="N690" i="9"/>
  <c r="L690" i="9"/>
  <c r="K690" i="9"/>
  <c r="M690" i="9" s="1"/>
  <c r="I690" i="9"/>
  <c r="H690" i="9"/>
  <c r="J690" i="9" s="1"/>
  <c r="G690" i="9"/>
  <c r="F690" i="9"/>
  <c r="E690" i="9"/>
  <c r="C690" i="9"/>
  <c r="D690" i="9" s="1"/>
  <c r="B690" i="9"/>
  <c r="R689" i="9"/>
  <c r="Q689" i="9"/>
  <c r="S689" i="9" s="1"/>
  <c r="P689" i="9"/>
  <c r="O689" i="9"/>
  <c r="N689" i="9"/>
  <c r="L689" i="9"/>
  <c r="U689" i="9" s="1"/>
  <c r="K689" i="9"/>
  <c r="I689" i="9"/>
  <c r="H689" i="9"/>
  <c r="J689" i="9" s="1"/>
  <c r="F689" i="9"/>
  <c r="E689" i="9"/>
  <c r="G689" i="9" s="1"/>
  <c r="D689" i="9"/>
  <c r="C689" i="9"/>
  <c r="B689" i="9"/>
  <c r="R688" i="9"/>
  <c r="Q688" i="9"/>
  <c r="S688" i="9" s="1"/>
  <c r="O688" i="9"/>
  <c r="N688" i="9"/>
  <c r="P688" i="9" s="1"/>
  <c r="M688" i="9"/>
  <c r="L688" i="9"/>
  <c r="K688" i="9"/>
  <c r="I688" i="9"/>
  <c r="U688" i="9" s="1"/>
  <c r="H688" i="9"/>
  <c r="F688" i="9"/>
  <c r="E688" i="9"/>
  <c r="G688" i="9" s="1"/>
  <c r="C688" i="9"/>
  <c r="B688" i="9"/>
  <c r="D688" i="9" s="1"/>
  <c r="R687" i="9"/>
  <c r="S687" i="9" s="1"/>
  <c r="Q687" i="9"/>
  <c r="O687" i="9"/>
  <c r="N687" i="9"/>
  <c r="T687" i="9" s="1"/>
  <c r="L687" i="9"/>
  <c r="K687" i="9"/>
  <c r="M687" i="9" s="1"/>
  <c r="J687" i="9"/>
  <c r="I687" i="9"/>
  <c r="H687" i="9"/>
  <c r="F687" i="9"/>
  <c r="G687" i="9" s="1"/>
  <c r="E687" i="9"/>
  <c r="C687" i="9"/>
  <c r="B687" i="9"/>
  <c r="D687" i="9" s="1"/>
  <c r="S686" i="9"/>
  <c r="R686" i="9"/>
  <c r="Q686" i="9"/>
  <c r="O686" i="9"/>
  <c r="U686" i="9" s="1"/>
  <c r="N686" i="9"/>
  <c r="L686" i="9"/>
  <c r="K686" i="9"/>
  <c r="M686" i="9" s="1"/>
  <c r="I686" i="9"/>
  <c r="H686" i="9"/>
  <c r="J686" i="9" s="1"/>
  <c r="G686" i="9"/>
  <c r="F686" i="9"/>
  <c r="E686" i="9"/>
  <c r="C686" i="9"/>
  <c r="D686" i="9" s="1"/>
  <c r="B686" i="9"/>
  <c r="R685" i="9"/>
  <c r="Q685" i="9"/>
  <c r="S685" i="9" s="1"/>
  <c r="P685" i="9"/>
  <c r="O685" i="9"/>
  <c r="N685" i="9"/>
  <c r="L685" i="9"/>
  <c r="U685" i="9" s="1"/>
  <c r="K685" i="9"/>
  <c r="I685" i="9"/>
  <c r="H685" i="9"/>
  <c r="J685" i="9" s="1"/>
  <c r="F685" i="9"/>
  <c r="E685" i="9"/>
  <c r="G685" i="9" s="1"/>
  <c r="D685" i="9"/>
  <c r="C685" i="9"/>
  <c r="B685" i="9"/>
  <c r="R684" i="9"/>
  <c r="Q684" i="9"/>
  <c r="S684" i="9" s="1"/>
  <c r="O684" i="9"/>
  <c r="N684" i="9"/>
  <c r="P684" i="9" s="1"/>
  <c r="M684" i="9"/>
  <c r="L684" i="9"/>
  <c r="K684" i="9"/>
  <c r="I684" i="9"/>
  <c r="J684" i="9" s="1"/>
  <c r="H684" i="9"/>
  <c r="F684" i="9"/>
  <c r="E684" i="9"/>
  <c r="G684" i="9" s="1"/>
  <c r="C684" i="9"/>
  <c r="B684" i="9"/>
  <c r="D684" i="9" s="1"/>
  <c r="R683" i="9"/>
  <c r="U683" i="9" s="1"/>
  <c r="Q683" i="9"/>
  <c r="O683" i="9"/>
  <c r="N683" i="9"/>
  <c r="T683" i="9" s="1"/>
  <c r="V683" i="9" s="1"/>
  <c r="L683" i="9"/>
  <c r="K683" i="9"/>
  <c r="M683" i="9" s="1"/>
  <c r="J683" i="9"/>
  <c r="I683" i="9"/>
  <c r="H683" i="9"/>
  <c r="F683" i="9"/>
  <c r="G683" i="9" s="1"/>
  <c r="E683" i="9"/>
  <c r="C683" i="9"/>
  <c r="B683" i="9"/>
  <c r="D683" i="9" s="1"/>
  <c r="S682" i="9"/>
  <c r="R682" i="9"/>
  <c r="Q682" i="9"/>
  <c r="O682" i="9"/>
  <c r="U682" i="9" s="1"/>
  <c r="N682" i="9"/>
  <c r="L682" i="9"/>
  <c r="K682" i="9"/>
  <c r="M682" i="9" s="1"/>
  <c r="I682" i="9"/>
  <c r="H682" i="9"/>
  <c r="J682" i="9" s="1"/>
  <c r="G682" i="9"/>
  <c r="F682" i="9"/>
  <c r="E682" i="9"/>
  <c r="C682" i="9"/>
  <c r="D682" i="9" s="1"/>
  <c r="B682" i="9"/>
  <c r="R681" i="9"/>
  <c r="Q681" i="9"/>
  <c r="S681" i="9" s="1"/>
  <c r="P681" i="9"/>
  <c r="O681" i="9"/>
  <c r="N681" i="9"/>
  <c r="L681" i="9"/>
  <c r="L679" i="9" s="1"/>
  <c r="K681" i="9"/>
  <c r="I681" i="9"/>
  <c r="H681" i="9"/>
  <c r="J681" i="9" s="1"/>
  <c r="F681" i="9"/>
  <c r="E681" i="9"/>
  <c r="G681" i="9" s="1"/>
  <c r="D681" i="9"/>
  <c r="C681" i="9"/>
  <c r="B681" i="9"/>
  <c r="R680" i="9"/>
  <c r="Q680" i="9"/>
  <c r="S680" i="9" s="1"/>
  <c r="O680" i="9"/>
  <c r="N680" i="9"/>
  <c r="P680" i="9" s="1"/>
  <c r="M680" i="9"/>
  <c r="L680" i="9"/>
  <c r="K680" i="9"/>
  <c r="I680" i="9"/>
  <c r="U680" i="9" s="1"/>
  <c r="H680" i="9"/>
  <c r="F680" i="9"/>
  <c r="E680" i="9"/>
  <c r="G680" i="9" s="1"/>
  <c r="G679" i="9" s="1"/>
  <c r="C680" i="9"/>
  <c r="B680" i="9"/>
  <c r="D680" i="9" s="1"/>
  <c r="R679" i="9"/>
  <c r="N679" i="9"/>
  <c r="F679" i="9"/>
  <c r="B679" i="9"/>
  <c r="U677" i="9"/>
  <c r="T677" i="9"/>
  <c r="V677" i="9" s="1"/>
  <c r="S677" i="9"/>
  <c r="P677" i="9"/>
  <c r="M677" i="9"/>
  <c r="J677" i="9"/>
  <c r="G677" i="9"/>
  <c r="D677" i="9"/>
  <c r="U676" i="9"/>
  <c r="T676" i="9"/>
  <c r="V676" i="9" s="1"/>
  <c r="S676" i="9"/>
  <c r="P676" i="9"/>
  <c r="M676" i="9"/>
  <c r="J676" i="9"/>
  <c r="G676" i="9"/>
  <c r="D676" i="9"/>
  <c r="U675" i="9"/>
  <c r="V675" i="9" s="1"/>
  <c r="T675" i="9"/>
  <c r="S675" i="9"/>
  <c r="P675" i="9"/>
  <c r="M675" i="9"/>
  <c r="J675" i="9"/>
  <c r="G675" i="9"/>
  <c r="D675" i="9"/>
  <c r="V674" i="9"/>
  <c r="U674" i="9"/>
  <c r="T674" i="9"/>
  <c r="S674" i="9"/>
  <c r="P674" i="9"/>
  <c r="M674" i="9"/>
  <c r="J674" i="9"/>
  <c r="G674" i="9"/>
  <c r="D674" i="9"/>
  <c r="U673" i="9"/>
  <c r="T673" i="9"/>
  <c r="V673" i="9" s="1"/>
  <c r="S673" i="9"/>
  <c r="P673" i="9"/>
  <c r="M673" i="9"/>
  <c r="J673" i="9"/>
  <c r="G673" i="9"/>
  <c r="D673" i="9"/>
  <c r="U672" i="9"/>
  <c r="T672" i="9"/>
  <c r="V672" i="9" s="1"/>
  <c r="S672" i="9"/>
  <c r="P672" i="9"/>
  <c r="M672" i="9"/>
  <c r="J672" i="9"/>
  <c r="G672" i="9"/>
  <c r="D672" i="9"/>
  <c r="U671" i="9"/>
  <c r="V671" i="9" s="1"/>
  <c r="T671" i="9"/>
  <c r="S671" i="9"/>
  <c r="P671" i="9"/>
  <c r="M671" i="9"/>
  <c r="J671" i="9"/>
  <c r="G671" i="9"/>
  <c r="D671" i="9"/>
  <c r="V670" i="9"/>
  <c r="U670" i="9"/>
  <c r="T670" i="9"/>
  <c r="S670" i="9"/>
  <c r="P670" i="9"/>
  <c r="M670" i="9"/>
  <c r="J670" i="9"/>
  <c r="G670" i="9"/>
  <c r="D670" i="9"/>
  <c r="U669" i="9"/>
  <c r="T669" i="9"/>
  <c r="V669" i="9" s="1"/>
  <c r="S669" i="9"/>
  <c r="P669" i="9"/>
  <c r="M669" i="9"/>
  <c r="J669" i="9"/>
  <c r="G669" i="9"/>
  <c r="D669" i="9"/>
  <c r="U668" i="9"/>
  <c r="T668" i="9"/>
  <c r="V668" i="9" s="1"/>
  <c r="S668" i="9"/>
  <c r="P668" i="9"/>
  <c r="M668" i="9"/>
  <c r="J668" i="9"/>
  <c r="G668" i="9"/>
  <c r="D668" i="9"/>
  <c r="U667" i="9"/>
  <c r="V667" i="9" s="1"/>
  <c r="T667" i="9"/>
  <c r="S667" i="9"/>
  <c r="P667" i="9"/>
  <c r="M667" i="9"/>
  <c r="J667" i="9"/>
  <c r="G667" i="9"/>
  <c r="D667" i="9"/>
  <c r="V666" i="9"/>
  <c r="U666" i="9"/>
  <c r="T666" i="9"/>
  <c r="S666" i="9"/>
  <c r="P666" i="9"/>
  <c r="M666" i="9"/>
  <c r="J666" i="9"/>
  <c r="G666" i="9"/>
  <c r="D666" i="9"/>
  <c r="U665" i="9"/>
  <c r="T665" i="9"/>
  <c r="V665" i="9" s="1"/>
  <c r="S665" i="9"/>
  <c r="S663" i="9" s="1"/>
  <c r="P665" i="9"/>
  <c r="M665" i="9"/>
  <c r="J665" i="9"/>
  <c r="G665" i="9"/>
  <c r="G663" i="9" s="1"/>
  <c r="D665" i="9"/>
  <c r="U664" i="9"/>
  <c r="T664" i="9"/>
  <c r="V664" i="9" s="1"/>
  <c r="S664" i="9"/>
  <c r="P664" i="9"/>
  <c r="P663" i="9" s="1"/>
  <c r="M664" i="9"/>
  <c r="J664" i="9"/>
  <c r="J663" i="9" s="1"/>
  <c r="G664" i="9"/>
  <c r="D664" i="9"/>
  <c r="D663" i="9" s="1"/>
  <c r="U663" i="9"/>
  <c r="R663" i="9"/>
  <c r="Q663" i="9"/>
  <c r="O663" i="9"/>
  <c r="N663" i="9"/>
  <c r="M663" i="9"/>
  <c r="L663" i="9"/>
  <c r="K663" i="9"/>
  <c r="I663" i="9"/>
  <c r="H663" i="9"/>
  <c r="F663" i="9"/>
  <c r="E663" i="9"/>
  <c r="C663" i="9"/>
  <c r="B663" i="9"/>
  <c r="V661" i="9"/>
  <c r="U661" i="9"/>
  <c r="T661" i="9"/>
  <c r="S661" i="9"/>
  <c r="P661" i="9"/>
  <c r="M661" i="9"/>
  <c r="J661" i="9"/>
  <c r="G661" i="9"/>
  <c r="D661" i="9"/>
  <c r="U660" i="9"/>
  <c r="T660" i="9"/>
  <c r="V660" i="9" s="1"/>
  <c r="S660" i="9"/>
  <c r="P660" i="9"/>
  <c r="M660" i="9"/>
  <c r="J660" i="9"/>
  <c r="G660" i="9"/>
  <c r="D660" i="9"/>
  <c r="U659" i="9"/>
  <c r="T659" i="9"/>
  <c r="V659" i="9" s="1"/>
  <c r="S659" i="9"/>
  <c r="P659" i="9"/>
  <c r="M659" i="9"/>
  <c r="J659" i="9"/>
  <c r="G659" i="9"/>
  <c r="D659" i="9"/>
  <c r="U658" i="9"/>
  <c r="V658" i="9" s="1"/>
  <c r="T658" i="9"/>
  <c r="S658" i="9"/>
  <c r="P658" i="9"/>
  <c r="M658" i="9"/>
  <c r="J658" i="9"/>
  <c r="G658" i="9"/>
  <c r="D658" i="9"/>
  <c r="V657" i="9"/>
  <c r="U657" i="9"/>
  <c r="T657" i="9"/>
  <c r="S657" i="9"/>
  <c r="P657" i="9"/>
  <c r="M657" i="9"/>
  <c r="J657" i="9"/>
  <c r="G657" i="9"/>
  <c r="D657" i="9"/>
  <c r="U656" i="9"/>
  <c r="T656" i="9"/>
  <c r="V656" i="9" s="1"/>
  <c r="S656" i="9"/>
  <c r="P656" i="9"/>
  <c r="M656" i="9"/>
  <c r="J656" i="9"/>
  <c r="G656" i="9"/>
  <c r="D656" i="9"/>
  <c r="U655" i="9"/>
  <c r="T655" i="9"/>
  <c r="V655" i="9" s="1"/>
  <c r="S655" i="9"/>
  <c r="P655" i="9"/>
  <c r="M655" i="9"/>
  <c r="J655" i="9"/>
  <c r="G655" i="9"/>
  <c r="D655" i="9"/>
  <c r="U654" i="9"/>
  <c r="V654" i="9" s="1"/>
  <c r="T654" i="9"/>
  <c r="S654" i="9"/>
  <c r="P654" i="9"/>
  <c r="M654" i="9"/>
  <c r="J654" i="9"/>
  <c r="G654" i="9"/>
  <c r="D654" i="9"/>
  <c r="V653" i="9"/>
  <c r="U653" i="9"/>
  <c r="T653" i="9"/>
  <c r="S653" i="9"/>
  <c r="P653" i="9"/>
  <c r="M653" i="9"/>
  <c r="J653" i="9"/>
  <c r="G653" i="9"/>
  <c r="D653" i="9"/>
  <c r="U652" i="9"/>
  <c r="T652" i="9"/>
  <c r="V652" i="9" s="1"/>
  <c r="S652" i="9"/>
  <c r="P652" i="9"/>
  <c r="M652" i="9"/>
  <c r="J652" i="9"/>
  <c r="G652" i="9"/>
  <c r="D652" i="9"/>
  <c r="U651" i="9"/>
  <c r="T651" i="9"/>
  <c r="V651" i="9" s="1"/>
  <c r="S651" i="9"/>
  <c r="P651" i="9"/>
  <c r="M651" i="9"/>
  <c r="J651" i="9"/>
  <c r="G651" i="9"/>
  <c r="D651" i="9"/>
  <c r="U650" i="9"/>
  <c r="V650" i="9" s="1"/>
  <c r="T650" i="9"/>
  <c r="S650" i="9"/>
  <c r="P650" i="9"/>
  <c r="M650" i="9"/>
  <c r="M647" i="9" s="1"/>
  <c r="J650" i="9"/>
  <c r="G650" i="9"/>
  <c r="D650" i="9"/>
  <c r="V649" i="9"/>
  <c r="U649" i="9"/>
  <c r="T649" i="9"/>
  <c r="S649" i="9"/>
  <c r="P649" i="9"/>
  <c r="M649" i="9"/>
  <c r="J649" i="9"/>
  <c r="G649" i="9"/>
  <c r="D649" i="9"/>
  <c r="U648" i="9"/>
  <c r="T648" i="9"/>
  <c r="V648" i="9" s="1"/>
  <c r="S648" i="9"/>
  <c r="S647" i="9" s="1"/>
  <c r="P648" i="9"/>
  <c r="M648" i="9"/>
  <c r="J648" i="9"/>
  <c r="J647" i="9" s="1"/>
  <c r="G648" i="9"/>
  <c r="G647" i="9" s="1"/>
  <c r="D648" i="9"/>
  <c r="T647" i="9"/>
  <c r="R647" i="9"/>
  <c r="Q647" i="9"/>
  <c r="P647" i="9"/>
  <c r="O647" i="9"/>
  <c r="N647" i="9"/>
  <c r="L647" i="9"/>
  <c r="K647" i="9"/>
  <c r="I647" i="9"/>
  <c r="H647" i="9"/>
  <c r="F647" i="9"/>
  <c r="E647" i="9"/>
  <c r="D647" i="9"/>
  <c r="C647" i="9"/>
  <c r="B647" i="9"/>
  <c r="S644" i="9"/>
  <c r="R644" i="9"/>
  <c r="Q644" i="9"/>
  <c r="O644" i="9"/>
  <c r="U644" i="9" s="1"/>
  <c r="N644" i="9"/>
  <c r="L644" i="9"/>
  <c r="K644" i="9"/>
  <c r="M644" i="9" s="1"/>
  <c r="I644" i="9"/>
  <c r="H644" i="9"/>
  <c r="J644" i="9" s="1"/>
  <c r="G644" i="9"/>
  <c r="F644" i="9"/>
  <c r="E644" i="9"/>
  <c r="C644" i="9"/>
  <c r="D644" i="9" s="1"/>
  <c r="B644" i="9"/>
  <c r="R643" i="9"/>
  <c r="U643" i="9" s="1"/>
  <c r="Q643" i="9"/>
  <c r="S643" i="9" s="1"/>
  <c r="P643" i="9"/>
  <c r="O643" i="9"/>
  <c r="N643" i="9"/>
  <c r="L643" i="9"/>
  <c r="M643" i="9" s="1"/>
  <c r="K643" i="9"/>
  <c r="I643" i="9"/>
  <c r="H643" i="9"/>
  <c r="J643" i="9" s="1"/>
  <c r="F643" i="9"/>
  <c r="E643" i="9"/>
  <c r="G643" i="9" s="1"/>
  <c r="D643" i="9"/>
  <c r="C643" i="9"/>
  <c r="B643" i="9"/>
  <c r="R642" i="9"/>
  <c r="Q642" i="9"/>
  <c r="O642" i="9"/>
  <c r="N642" i="9"/>
  <c r="P642" i="9" s="1"/>
  <c r="M642" i="9"/>
  <c r="L642" i="9"/>
  <c r="K642" i="9"/>
  <c r="I642" i="9"/>
  <c r="J642" i="9" s="1"/>
  <c r="H642" i="9"/>
  <c r="F642" i="9"/>
  <c r="E642" i="9"/>
  <c r="G642" i="9" s="1"/>
  <c r="C642" i="9"/>
  <c r="B642" i="9"/>
  <c r="D642" i="9" s="1"/>
  <c r="R641" i="9"/>
  <c r="Q641" i="9"/>
  <c r="O641" i="9"/>
  <c r="N641" i="9"/>
  <c r="L641" i="9"/>
  <c r="K641" i="9"/>
  <c r="M641" i="9" s="1"/>
  <c r="J641" i="9"/>
  <c r="I641" i="9"/>
  <c r="H641" i="9"/>
  <c r="F641" i="9"/>
  <c r="G641" i="9" s="1"/>
  <c r="E641" i="9"/>
  <c r="C641" i="9"/>
  <c r="B641" i="9"/>
  <c r="D641" i="9" s="1"/>
  <c r="S640" i="9"/>
  <c r="R640" i="9"/>
  <c r="Q640" i="9"/>
  <c r="O640" i="9"/>
  <c r="N640" i="9"/>
  <c r="L640" i="9"/>
  <c r="K640" i="9"/>
  <c r="M640" i="9" s="1"/>
  <c r="I640" i="9"/>
  <c r="H640" i="9"/>
  <c r="J640" i="9" s="1"/>
  <c r="G640" i="9"/>
  <c r="F640" i="9"/>
  <c r="E640" i="9"/>
  <c r="C640" i="9"/>
  <c r="D640" i="9" s="1"/>
  <c r="B640" i="9"/>
  <c r="T639" i="9"/>
  <c r="R639" i="9"/>
  <c r="Q639" i="9"/>
  <c r="S639" i="9" s="1"/>
  <c r="P639" i="9"/>
  <c r="O639" i="9"/>
  <c r="N639" i="9"/>
  <c r="L639" i="9"/>
  <c r="M639" i="9" s="1"/>
  <c r="K639" i="9"/>
  <c r="I639" i="9"/>
  <c r="H639" i="9"/>
  <c r="J639" i="9" s="1"/>
  <c r="F639" i="9"/>
  <c r="E639" i="9"/>
  <c r="G639" i="9" s="1"/>
  <c r="D639" i="9"/>
  <c r="C639" i="9"/>
  <c r="B639" i="9"/>
  <c r="R638" i="9"/>
  <c r="Q638" i="9"/>
  <c r="O638" i="9"/>
  <c r="N638" i="9"/>
  <c r="P638" i="9" s="1"/>
  <c r="M638" i="9"/>
  <c r="L638" i="9"/>
  <c r="K638" i="9"/>
  <c r="I638" i="9"/>
  <c r="J638" i="9" s="1"/>
  <c r="H638" i="9"/>
  <c r="F638" i="9"/>
  <c r="E638" i="9"/>
  <c r="G638" i="9" s="1"/>
  <c r="C638" i="9"/>
  <c r="B638" i="9"/>
  <c r="D638" i="9" s="1"/>
  <c r="R637" i="9"/>
  <c r="Q637" i="9"/>
  <c r="O637" i="9"/>
  <c r="N637" i="9"/>
  <c r="L637" i="9"/>
  <c r="K637" i="9"/>
  <c r="M637" i="9" s="1"/>
  <c r="J637" i="9"/>
  <c r="I637" i="9"/>
  <c r="H637" i="9"/>
  <c r="F637" i="9"/>
  <c r="G637" i="9" s="1"/>
  <c r="E637" i="9"/>
  <c r="C637" i="9"/>
  <c r="B637" i="9"/>
  <c r="D637" i="9" s="1"/>
  <c r="S636" i="9"/>
  <c r="R636" i="9"/>
  <c r="Q636" i="9"/>
  <c r="O636" i="9"/>
  <c r="N636" i="9"/>
  <c r="L636" i="9"/>
  <c r="K636" i="9"/>
  <c r="M636" i="9" s="1"/>
  <c r="I636" i="9"/>
  <c r="H636" i="9"/>
  <c r="J636" i="9" s="1"/>
  <c r="G636" i="9"/>
  <c r="F636" i="9"/>
  <c r="E636" i="9"/>
  <c r="C636" i="9"/>
  <c r="D636" i="9" s="1"/>
  <c r="B636" i="9"/>
  <c r="R635" i="9"/>
  <c r="U635" i="9" s="1"/>
  <c r="Q635" i="9"/>
  <c r="S635" i="9" s="1"/>
  <c r="P635" i="9"/>
  <c r="O635" i="9"/>
  <c r="N635" i="9"/>
  <c r="L635" i="9"/>
  <c r="M635" i="9" s="1"/>
  <c r="K635" i="9"/>
  <c r="I635" i="9"/>
  <c r="H635" i="9"/>
  <c r="J635" i="9" s="1"/>
  <c r="F635" i="9"/>
  <c r="E635" i="9"/>
  <c r="G635" i="9" s="1"/>
  <c r="D635" i="9"/>
  <c r="C635" i="9"/>
  <c r="B635" i="9"/>
  <c r="R634" i="9"/>
  <c r="Q634" i="9"/>
  <c r="O634" i="9"/>
  <c r="N634" i="9"/>
  <c r="P634" i="9" s="1"/>
  <c r="M634" i="9"/>
  <c r="L634" i="9"/>
  <c r="K634" i="9"/>
  <c r="I634" i="9"/>
  <c r="J634" i="9" s="1"/>
  <c r="H634" i="9"/>
  <c r="F634" i="9"/>
  <c r="E634" i="9"/>
  <c r="G634" i="9" s="1"/>
  <c r="C634" i="9"/>
  <c r="B634" i="9"/>
  <c r="D634" i="9" s="1"/>
  <c r="R633" i="9"/>
  <c r="Q633" i="9"/>
  <c r="O633" i="9"/>
  <c r="N633" i="9"/>
  <c r="L633" i="9"/>
  <c r="K633" i="9"/>
  <c r="M633" i="9" s="1"/>
  <c r="J633" i="9"/>
  <c r="I633" i="9"/>
  <c r="H633" i="9"/>
  <c r="F633" i="9"/>
  <c r="G633" i="9" s="1"/>
  <c r="E633" i="9"/>
  <c r="C633" i="9"/>
  <c r="B633" i="9"/>
  <c r="D633" i="9" s="1"/>
  <c r="S632" i="9"/>
  <c r="R632" i="9"/>
  <c r="Q632" i="9"/>
  <c r="O632" i="9"/>
  <c r="N632" i="9"/>
  <c r="L632" i="9"/>
  <c r="K632" i="9"/>
  <c r="I632" i="9"/>
  <c r="H632" i="9"/>
  <c r="J632" i="9" s="1"/>
  <c r="G632" i="9"/>
  <c r="F632" i="9"/>
  <c r="E632" i="9"/>
  <c r="C632" i="9"/>
  <c r="B632" i="9"/>
  <c r="T631" i="9"/>
  <c r="R631" i="9"/>
  <c r="Q631" i="9"/>
  <c r="S631" i="9" s="1"/>
  <c r="P631" i="9"/>
  <c r="O631" i="9"/>
  <c r="N631" i="9"/>
  <c r="L631" i="9"/>
  <c r="K631" i="9"/>
  <c r="I631" i="9"/>
  <c r="H631" i="9"/>
  <c r="F631" i="9"/>
  <c r="F630" i="9" s="1"/>
  <c r="E631" i="9"/>
  <c r="G631" i="9" s="1"/>
  <c r="D631" i="9"/>
  <c r="C631" i="9"/>
  <c r="B631" i="9"/>
  <c r="Q630" i="9"/>
  <c r="I630" i="9"/>
  <c r="V628" i="9"/>
  <c r="U628" i="9"/>
  <c r="T628" i="9"/>
  <c r="S628" i="9"/>
  <c r="P628" i="9"/>
  <c r="M628" i="9"/>
  <c r="J628" i="9"/>
  <c r="G628" i="9"/>
  <c r="D628" i="9"/>
  <c r="U627" i="9"/>
  <c r="T627" i="9"/>
  <c r="V627" i="9" s="1"/>
  <c r="S627" i="9"/>
  <c r="P627" i="9"/>
  <c r="M627" i="9"/>
  <c r="J627" i="9"/>
  <c r="G627" i="9"/>
  <c r="D627" i="9"/>
  <c r="U626" i="9"/>
  <c r="T626" i="9"/>
  <c r="V626" i="9" s="1"/>
  <c r="S626" i="9"/>
  <c r="P626" i="9"/>
  <c r="M626" i="9"/>
  <c r="J626" i="9"/>
  <c r="G626" i="9"/>
  <c r="D626" i="9"/>
  <c r="U625" i="9"/>
  <c r="V625" i="9" s="1"/>
  <c r="T625" i="9"/>
  <c r="S625" i="9"/>
  <c r="P625" i="9"/>
  <c r="M625" i="9"/>
  <c r="J625" i="9"/>
  <c r="G625" i="9"/>
  <c r="D625" i="9"/>
  <c r="V624" i="9"/>
  <c r="U624" i="9"/>
  <c r="T624" i="9"/>
  <c r="S624" i="9"/>
  <c r="P624" i="9"/>
  <c r="M624" i="9"/>
  <c r="J624" i="9"/>
  <c r="G624" i="9"/>
  <c r="D624" i="9"/>
  <c r="U623" i="9"/>
  <c r="T623" i="9"/>
  <c r="V623" i="9" s="1"/>
  <c r="S623" i="9"/>
  <c r="P623" i="9"/>
  <c r="M623" i="9"/>
  <c r="J623" i="9"/>
  <c r="G623" i="9"/>
  <c r="D623" i="9"/>
  <c r="U622" i="9"/>
  <c r="T622" i="9"/>
  <c r="V622" i="9" s="1"/>
  <c r="S622" i="9"/>
  <c r="P622" i="9"/>
  <c r="M622" i="9"/>
  <c r="J622" i="9"/>
  <c r="G622" i="9"/>
  <c r="D622" i="9"/>
  <c r="U621" i="9"/>
  <c r="V621" i="9" s="1"/>
  <c r="T621" i="9"/>
  <c r="S621" i="9"/>
  <c r="P621" i="9"/>
  <c r="M621" i="9"/>
  <c r="J621" i="9"/>
  <c r="G621" i="9"/>
  <c r="D621" i="9"/>
  <c r="U620" i="9"/>
  <c r="T620" i="9"/>
  <c r="V620" i="9" s="1"/>
  <c r="S620" i="9"/>
  <c r="P620" i="9"/>
  <c r="M620" i="9"/>
  <c r="J620" i="9"/>
  <c r="J614" i="9" s="1"/>
  <c r="G620" i="9"/>
  <c r="D620" i="9"/>
  <c r="U619" i="9"/>
  <c r="T619" i="9"/>
  <c r="V619" i="9" s="1"/>
  <c r="S619" i="9"/>
  <c r="P619" i="9"/>
  <c r="M619" i="9"/>
  <c r="J619" i="9"/>
  <c r="G619" i="9"/>
  <c r="D619" i="9"/>
  <c r="V618" i="9"/>
  <c r="U618" i="9"/>
  <c r="T618" i="9"/>
  <c r="S618" i="9"/>
  <c r="P618" i="9"/>
  <c r="M618" i="9"/>
  <c r="J618" i="9"/>
  <c r="G618" i="9"/>
  <c r="D618" i="9"/>
  <c r="U617" i="9"/>
  <c r="V617" i="9" s="1"/>
  <c r="T617" i="9"/>
  <c r="S617" i="9"/>
  <c r="P617" i="9"/>
  <c r="M617" i="9"/>
  <c r="J617" i="9"/>
  <c r="G617" i="9"/>
  <c r="D617" i="9"/>
  <c r="V616" i="9"/>
  <c r="U616" i="9"/>
  <c r="T616" i="9"/>
  <c r="S616" i="9"/>
  <c r="P616" i="9"/>
  <c r="P614" i="9" s="1"/>
  <c r="M616" i="9"/>
  <c r="J616" i="9"/>
  <c r="G616" i="9"/>
  <c r="D616" i="9"/>
  <c r="D614" i="9" s="1"/>
  <c r="U615" i="9"/>
  <c r="T615" i="9"/>
  <c r="V615" i="9" s="1"/>
  <c r="S615" i="9"/>
  <c r="P615" i="9"/>
  <c r="M615" i="9"/>
  <c r="J615" i="9"/>
  <c r="G615" i="9"/>
  <c r="D615" i="9"/>
  <c r="R614" i="9"/>
  <c r="Q614" i="9"/>
  <c r="O614" i="9"/>
  <c r="N614" i="9"/>
  <c r="L614" i="9"/>
  <c r="K614" i="9"/>
  <c r="I614" i="9"/>
  <c r="H614" i="9"/>
  <c r="F614" i="9"/>
  <c r="E614" i="9"/>
  <c r="C614" i="9"/>
  <c r="B614" i="9"/>
  <c r="U612" i="9"/>
  <c r="V612" i="9" s="1"/>
  <c r="T612" i="9"/>
  <c r="S612" i="9"/>
  <c r="P612" i="9"/>
  <c r="M612" i="9"/>
  <c r="J612" i="9"/>
  <c r="G612" i="9"/>
  <c r="D612" i="9"/>
  <c r="U611" i="9"/>
  <c r="T611" i="9"/>
  <c r="V611" i="9" s="1"/>
  <c r="S611" i="9"/>
  <c r="P611" i="9"/>
  <c r="M611" i="9"/>
  <c r="J611" i="9"/>
  <c r="G611" i="9"/>
  <c r="D611" i="9"/>
  <c r="U610" i="9"/>
  <c r="T610" i="9"/>
  <c r="V610" i="9" s="1"/>
  <c r="S610" i="9"/>
  <c r="P610" i="9"/>
  <c r="M610" i="9"/>
  <c r="J610" i="9"/>
  <c r="G610" i="9"/>
  <c r="D610" i="9"/>
  <c r="V609" i="9"/>
  <c r="U609" i="9"/>
  <c r="T609" i="9"/>
  <c r="S609" i="9"/>
  <c r="P609" i="9"/>
  <c r="M609" i="9"/>
  <c r="J609" i="9"/>
  <c r="G609" i="9"/>
  <c r="D609" i="9"/>
  <c r="U608" i="9"/>
  <c r="V608" i="9" s="1"/>
  <c r="T608" i="9"/>
  <c r="S608" i="9"/>
  <c r="P608" i="9"/>
  <c r="M608" i="9"/>
  <c r="J608" i="9"/>
  <c r="G608" i="9"/>
  <c r="D608" i="9"/>
  <c r="V607" i="9"/>
  <c r="U607" i="9"/>
  <c r="T607" i="9"/>
  <c r="S607" i="9"/>
  <c r="P607" i="9"/>
  <c r="M607" i="9"/>
  <c r="J607" i="9"/>
  <c r="G607" i="9"/>
  <c r="D607" i="9"/>
  <c r="U606" i="9"/>
  <c r="T606" i="9"/>
  <c r="V606" i="9" s="1"/>
  <c r="S606" i="9"/>
  <c r="P606" i="9"/>
  <c r="M606" i="9"/>
  <c r="J606" i="9"/>
  <c r="G606" i="9"/>
  <c r="D606" i="9"/>
  <c r="U605" i="9"/>
  <c r="T605" i="9"/>
  <c r="V605" i="9" s="1"/>
  <c r="S605" i="9"/>
  <c r="P605" i="9"/>
  <c r="M605" i="9"/>
  <c r="J605" i="9"/>
  <c r="G605" i="9"/>
  <c r="D605" i="9"/>
  <c r="U604" i="9"/>
  <c r="V604" i="9" s="1"/>
  <c r="T604" i="9"/>
  <c r="S604" i="9"/>
  <c r="S598" i="9" s="1"/>
  <c r="P604" i="9"/>
  <c r="M604" i="9"/>
  <c r="J604" i="9"/>
  <c r="G604" i="9"/>
  <c r="D604" i="9"/>
  <c r="U603" i="9"/>
  <c r="T603" i="9"/>
  <c r="V603" i="9" s="1"/>
  <c r="S603" i="9"/>
  <c r="P603" i="9"/>
  <c r="M603" i="9"/>
  <c r="J603" i="9"/>
  <c r="G603" i="9"/>
  <c r="D603" i="9"/>
  <c r="U602" i="9"/>
  <c r="T602" i="9"/>
  <c r="V602" i="9" s="1"/>
  <c r="S602" i="9"/>
  <c r="P602" i="9"/>
  <c r="M602" i="9"/>
  <c r="J602" i="9"/>
  <c r="G602" i="9"/>
  <c r="D602" i="9"/>
  <c r="V601" i="9"/>
  <c r="U601" i="9"/>
  <c r="T601" i="9"/>
  <c r="S601" i="9"/>
  <c r="P601" i="9"/>
  <c r="M601" i="9"/>
  <c r="J601" i="9"/>
  <c r="G601" i="9"/>
  <c r="D601" i="9"/>
  <c r="U600" i="9"/>
  <c r="V600" i="9" s="1"/>
  <c r="T600" i="9"/>
  <c r="S600" i="9"/>
  <c r="P600" i="9"/>
  <c r="M600" i="9"/>
  <c r="M598" i="9" s="1"/>
  <c r="J600" i="9"/>
  <c r="G600" i="9"/>
  <c r="D600" i="9"/>
  <c r="V599" i="9"/>
  <c r="U599" i="9"/>
  <c r="T599" i="9"/>
  <c r="S599" i="9"/>
  <c r="P599" i="9"/>
  <c r="P598" i="9" s="1"/>
  <c r="M599" i="9"/>
  <c r="J599" i="9"/>
  <c r="G599" i="9"/>
  <c r="D599" i="9"/>
  <c r="D598" i="9" s="1"/>
  <c r="R598" i="9"/>
  <c r="Q598" i="9"/>
  <c r="O598" i="9"/>
  <c r="N598" i="9"/>
  <c r="L598" i="9"/>
  <c r="K598" i="9"/>
  <c r="I598" i="9"/>
  <c r="H598" i="9"/>
  <c r="G598" i="9"/>
  <c r="F598" i="9"/>
  <c r="E598" i="9"/>
  <c r="C598" i="9"/>
  <c r="B598" i="9"/>
  <c r="R595" i="9"/>
  <c r="Q595" i="9"/>
  <c r="S595" i="9" s="1"/>
  <c r="P595" i="9"/>
  <c r="O595" i="9"/>
  <c r="N595" i="9"/>
  <c r="L595" i="9"/>
  <c r="U595" i="9" s="1"/>
  <c r="K595" i="9"/>
  <c r="I595" i="9"/>
  <c r="H595" i="9"/>
  <c r="J595" i="9" s="1"/>
  <c r="F595" i="9"/>
  <c r="E595" i="9"/>
  <c r="G595" i="9" s="1"/>
  <c r="D595" i="9"/>
  <c r="C595" i="9"/>
  <c r="B595" i="9"/>
  <c r="R594" i="9"/>
  <c r="Q594" i="9"/>
  <c r="S594" i="9" s="1"/>
  <c r="O594" i="9"/>
  <c r="N594" i="9"/>
  <c r="P594" i="9" s="1"/>
  <c r="M594" i="9"/>
  <c r="L594" i="9"/>
  <c r="K594" i="9"/>
  <c r="I594" i="9"/>
  <c r="J594" i="9" s="1"/>
  <c r="H594" i="9"/>
  <c r="F594" i="9"/>
  <c r="E594" i="9"/>
  <c r="G594" i="9" s="1"/>
  <c r="C594" i="9"/>
  <c r="B594" i="9"/>
  <c r="D594" i="9" s="1"/>
  <c r="R593" i="9"/>
  <c r="S593" i="9" s="1"/>
  <c r="Q593" i="9"/>
  <c r="O593" i="9"/>
  <c r="N593" i="9"/>
  <c r="T593" i="9" s="1"/>
  <c r="L593" i="9"/>
  <c r="K593" i="9"/>
  <c r="M593" i="9" s="1"/>
  <c r="J593" i="9"/>
  <c r="I593" i="9"/>
  <c r="H593" i="9"/>
  <c r="F593" i="9"/>
  <c r="G593" i="9" s="1"/>
  <c r="E593" i="9"/>
  <c r="C593" i="9"/>
  <c r="B593" i="9"/>
  <c r="D593" i="9" s="1"/>
  <c r="S592" i="9"/>
  <c r="R592" i="9"/>
  <c r="Q592" i="9"/>
  <c r="O592" i="9"/>
  <c r="U592" i="9" s="1"/>
  <c r="N592" i="9"/>
  <c r="L592" i="9"/>
  <c r="K592" i="9"/>
  <c r="M592" i="9" s="1"/>
  <c r="I592" i="9"/>
  <c r="H592" i="9"/>
  <c r="J592" i="9" s="1"/>
  <c r="G592" i="9"/>
  <c r="F592" i="9"/>
  <c r="E592" i="9"/>
  <c r="C592" i="9"/>
  <c r="D592" i="9" s="1"/>
  <c r="B592" i="9"/>
  <c r="R591" i="9"/>
  <c r="Q591" i="9"/>
  <c r="S591" i="9" s="1"/>
  <c r="P591" i="9"/>
  <c r="O591" i="9"/>
  <c r="N591" i="9"/>
  <c r="L591" i="9"/>
  <c r="U591" i="9" s="1"/>
  <c r="K591" i="9"/>
  <c r="I591" i="9"/>
  <c r="H591" i="9"/>
  <c r="J591" i="9" s="1"/>
  <c r="F591" i="9"/>
  <c r="E591" i="9"/>
  <c r="G591" i="9" s="1"/>
  <c r="D591" i="9"/>
  <c r="C591" i="9"/>
  <c r="B591" i="9"/>
  <c r="R590" i="9"/>
  <c r="Q590" i="9"/>
  <c r="S590" i="9" s="1"/>
  <c r="O590" i="9"/>
  <c r="N590" i="9"/>
  <c r="P590" i="9" s="1"/>
  <c r="M590" i="9"/>
  <c r="L590" i="9"/>
  <c r="K590" i="9"/>
  <c r="I590" i="9"/>
  <c r="J590" i="9" s="1"/>
  <c r="H590" i="9"/>
  <c r="F590" i="9"/>
  <c r="E590" i="9"/>
  <c r="G590" i="9" s="1"/>
  <c r="C590" i="9"/>
  <c r="B590" i="9"/>
  <c r="D590" i="9" s="1"/>
  <c r="R589" i="9"/>
  <c r="U589" i="9" s="1"/>
  <c r="Q589" i="9"/>
  <c r="O589" i="9"/>
  <c r="N589" i="9"/>
  <c r="T589" i="9" s="1"/>
  <c r="L589" i="9"/>
  <c r="K589" i="9"/>
  <c r="M589" i="9" s="1"/>
  <c r="J589" i="9"/>
  <c r="I589" i="9"/>
  <c r="H589" i="9"/>
  <c r="F589" i="9"/>
  <c r="G589" i="9" s="1"/>
  <c r="E589" i="9"/>
  <c r="C589" i="9"/>
  <c r="B589" i="9"/>
  <c r="D589" i="9" s="1"/>
  <c r="S588" i="9"/>
  <c r="R588" i="9"/>
  <c r="Q588" i="9"/>
  <c r="O588" i="9"/>
  <c r="U588" i="9" s="1"/>
  <c r="N588" i="9"/>
  <c r="L588" i="9"/>
  <c r="K588" i="9"/>
  <c r="M588" i="9" s="1"/>
  <c r="I588" i="9"/>
  <c r="H588" i="9"/>
  <c r="J588" i="9" s="1"/>
  <c r="G588" i="9"/>
  <c r="F588" i="9"/>
  <c r="E588" i="9"/>
  <c r="C588" i="9"/>
  <c r="D588" i="9" s="1"/>
  <c r="B588" i="9"/>
  <c r="R587" i="9"/>
  <c r="Q587" i="9"/>
  <c r="S587" i="9" s="1"/>
  <c r="P587" i="9"/>
  <c r="O587" i="9"/>
  <c r="N587" i="9"/>
  <c r="L587" i="9"/>
  <c r="U587" i="9" s="1"/>
  <c r="K587" i="9"/>
  <c r="I587" i="9"/>
  <c r="H587" i="9"/>
  <c r="J587" i="9" s="1"/>
  <c r="F587" i="9"/>
  <c r="E587" i="9"/>
  <c r="G587" i="9" s="1"/>
  <c r="D587" i="9"/>
  <c r="C587" i="9"/>
  <c r="B587" i="9"/>
  <c r="R586" i="9"/>
  <c r="Q586" i="9"/>
  <c r="S586" i="9" s="1"/>
  <c r="O586" i="9"/>
  <c r="N586" i="9"/>
  <c r="P586" i="9" s="1"/>
  <c r="M586" i="9"/>
  <c r="L586" i="9"/>
  <c r="K586" i="9"/>
  <c r="I586" i="9"/>
  <c r="J586" i="9" s="1"/>
  <c r="H586" i="9"/>
  <c r="F586" i="9"/>
  <c r="E586" i="9"/>
  <c r="G586" i="9" s="1"/>
  <c r="C586" i="9"/>
  <c r="B586" i="9"/>
  <c r="D586" i="9" s="1"/>
  <c r="R585" i="9"/>
  <c r="S585" i="9" s="1"/>
  <c r="Q585" i="9"/>
  <c r="O585" i="9"/>
  <c r="N585" i="9"/>
  <c r="T585" i="9" s="1"/>
  <c r="L585" i="9"/>
  <c r="K585" i="9"/>
  <c r="M585" i="9" s="1"/>
  <c r="J585" i="9"/>
  <c r="I585" i="9"/>
  <c r="H585" i="9"/>
  <c r="F585" i="9"/>
  <c r="G585" i="9" s="1"/>
  <c r="E585" i="9"/>
  <c r="C585" i="9"/>
  <c r="B585" i="9"/>
  <c r="D585" i="9" s="1"/>
  <c r="S584" i="9"/>
  <c r="R584" i="9"/>
  <c r="Q584" i="9"/>
  <c r="O584" i="9"/>
  <c r="U584" i="9" s="1"/>
  <c r="N584" i="9"/>
  <c r="L584" i="9"/>
  <c r="K584" i="9"/>
  <c r="M584" i="9" s="1"/>
  <c r="I584" i="9"/>
  <c r="H584" i="9"/>
  <c r="J584" i="9" s="1"/>
  <c r="G584" i="9"/>
  <c r="F584" i="9"/>
  <c r="E584" i="9"/>
  <c r="C584" i="9"/>
  <c r="D584" i="9" s="1"/>
  <c r="B584" i="9"/>
  <c r="R583" i="9"/>
  <c r="Q583" i="9"/>
  <c r="S583" i="9" s="1"/>
  <c r="P583" i="9"/>
  <c r="O583" i="9"/>
  <c r="N583" i="9"/>
  <c r="L583" i="9"/>
  <c r="L581" i="9" s="1"/>
  <c r="K583" i="9"/>
  <c r="I583" i="9"/>
  <c r="H583" i="9"/>
  <c r="J583" i="9" s="1"/>
  <c r="F583" i="9"/>
  <c r="E583" i="9"/>
  <c r="G583" i="9" s="1"/>
  <c r="D583" i="9"/>
  <c r="C583" i="9"/>
  <c r="B583" i="9"/>
  <c r="R582" i="9"/>
  <c r="Q582" i="9"/>
  <c r="S582" i="9" s="1"/>
  <c r="O582" i="9"/>
  <c r="N582" i="9"/>
  <c r="P582" i="9" s="1"/>
  <c r="M582" i="9"/>
  <c r="L582" i="9"/>
  <c r="K582" i="9"/>
  <c r="I582" i="9"/>
  <c r="J582" i="9" s="1"/>
  <c r="J581" i="9" s="1"/>
  <c r="H582" i="9"/>
  <c r="F582" i="9"/>
  <c r="E582" i="9"/>
  <c r="G582" i="9" s="1"/>
  <c r="C582" i="9"/>
  <c r="B582" i="9"/>
  <c r="D582" i="9" s="1"/>
  <c r="R581" i="9"/>
  <c r="N581" i="9"/>
  <c r="F581" i="9"/>
  <c r="B581" i="9"/>
  <c r="U579" i="9"/>
  <c r="T579" i="9"/>
  <c r="V579" i="9" s="1"/>
  <c r="S579" i="9"/>
  <c r="P579" i="9"/>
  <c r="M579" i="9"/>
  <c r="J579" i="9"/>
  <c r="G579" i="9"/>
  <c r="D579" i="9"/>
  <c r="U578" i="9"/>
  <c r="T578" i="9"/>
  <c r="V578" i="9" s="1"/>
  <c r="S578" i="9"/>
  <c r="P578" i="9"/>
  <c r="M578" i="9"/>
  <c r="J578" i="9"/>
  <c r="G578" i="9"/>
  <c r="D578" i="9"/>
  <c r="U577" i="9"/>
  <c r="V577" i="9" s="1"/>
  <c r="T577" i="9"/>
  <c r="S577" i="9"/>
  <c r="P577" i="9"/>
  <c r="M577" i="9"/>
  <c r="J577" i="9"/>
  <c r="G577" i="9"/>
  <c r="D577" i="9"/>
  <c r="V576" i="9"/>
  <c r="U576" i="9"/>
  <c r="T576" i="9"/>
  <c r="S576" i="9"/>
  <c r="P576" i="9"/>
  <c r="M576" i="9"/>
  <c r="J576" i="9"/>
  <c r="G576" i="9"/>
  <c r="D576" i="9"/>
  <c r="U575" i="9"/>
  <c r="T575" i="9"/>
  <c r="V575" i="9" s="1"/>
  <c r="S575" i="9"/>
  <c r="P575" i="9"/>
  <c r="M575" i="9"/>
  <c r="J575" i="9"/>
  <c r="G575" i="9"/>
  <c r="D575" i="9"/>
  <c r="U574" i="9"/>
  <c r="T574" i="9"/>
  <c r="V574" i="9" s="1"/>
  <c r="S574" i="9"/>
  <c r="P574" i="9"/>
  <c r="M574" i="9"/>
  <c r="J574" i="9"/>
  <c r="G574" i="9"/>
  <c r="D574" i="9"/>
  <c r="U573" i="9"/>
  <c r="V573" i="9" s="1"/>
  <c r="T573" i="9"/>
  <c r="S573" i="9"/>
  <c r="P573" i="9"/>
  <c r="M573" i="9"/>
  <c r="J573" i="9"/>
  <c r="G573" i="9"/>
  <c r="D573" i="9"/>
  <c r="V572" i="9"/>
  <c r="U572" i="9"/>
  <c r="T572" i="9"/>
  <c r="S572" i="9"/>
  <c r="P572" i="9"/>
  <c r="M572" i="9"/>
  <c r="J572" i="9"/>
  <c r="G572" i="9"/>
  <c r="D572" i="9"/>
  <c r="U571" i="9"/>
  <c r="T571" i="9"/>
  <c r="V571" i="9" s="1"/>
  <c r="S571" i="9"/>
  <c r="P571" i="9"/>
  <c r="M571" i="9"/>
  <c r="J571" i="9"/>
  <c r="G571" i="9"/>
  <c r="D571" i="9"/>
  <c r="U570" i="9"/>
  <c r="T570" i="9"/>
  <c r="V570" i="9" s="1"/>
  <c r="S570" i="9"/>
  <c r="P570" i="9"/>
  <c r="M570" i="9"/>
  <c r="J570" i="9"/>
  <c r="G570" i="9"/>
  <c r="D570" i="9"/>
  <c r="U569" i="9"/>
  <c r="V569" i="9" s="1"/>
  <c r="T569" i="9"/>
  <c r="S569" i="9"/>
  <c r="P569" i="9"/>
  <c r="M569" i="9"/>
  <c r="J569" i="9"/>
  <c r="G569" i="9"/>
  <c r="D569" i="9"/>
  <c r="V568" i="9"/>
  <c r="U568" i="9"/>
  <c r="T568" i="9"/>
  <c r="S568" i="9"/>
  <c r="P568" i="9"/>
  <c r="M568" i="9"/>
  <c r="J568" i="9"/>
  <c r="G568" i="9"/>
  <c r="D568" i="9"/>
  <c r="U567" i="9"/>
  <c r="T567" i="9"/>
  <c r="V567" i="9" s="1"/>
  <c r="S567" i="9"/>
  <c r="S565" i="9" s="1"/>
  <c r="P567" i="9"/>
  <c r="M567" i="9"/>
  <c r="J567" i="9"/>
  <c r="G567" i="9"/>
  <c r="G565" i="9" s="1"/>
  <c r="D567" i="9"/>
  <c r="U566" i="9"/>
  <c r="T566" i="9"/>
  <c r="V566" i="9" s="1"/>
  <c r="V565" i="9" s="1"/>
  <c r="S566" i="9"/>
  <c r="P566" i="9"/>
  <c r="P565" i="9" s="1"/>
  <c r="M566" i="9"/>
  <c r="J566" i="9"/>
  <c r="J565" i="9" s="1"/>
  <c r="G566" i="9"/>
  <c r="D566" i="9"/>
  <c r="D565" i="9" s="1"/>
  <c r="U565" i="9"/>
  <c r="R565" i="9"/>
  <c r="Q565" i="9"/>
  <c r="O565" i="9"/>
  <c r="N565" i="9"/>
  <c r="M565" i="9"/>
  <c r="L565" i="9"/>
  <c r="K565" i="9"/>
  <c r="I565" i="9"/>
  <c r="H565" i="9"/>
  <c r="F565" i="9"/>
  <c r="E565" i="9"/>
  <c r="C565" i="9"/>
  <c r="B565" i="9"/>
  <c r="V563" i="9"/>
  <c r="U563" i="9"/>
  <c r="T563" i="9"/>
  <c r="S563" i="9"/>
  <c r="P563" i="9"/>
  <c r="M563" i="9"/>
  <c r="J563" i="9"/>
  <c r="G563" i="9"/>
  <c r="D563" i="9"/>
  <c r="U562" i="9"/>
  <c r="T562" i="9"/>
  <c r="V562" i="9" s="1"/>
  <c r="S562" i="9"/>
  <c r="P562" i="9"/>
  <c r="M562" i="9"/>
  <c r="J562" i="9"/>
  <c r="G562" i="9"/>
  <c r="D562" i="9"/>
  <c r="U561" i="9"/>
  <c r="T561" i="9"/>
  <c r="V561" i="9" s="1"/>
  <c r="S561" i="9"/>
  <c r="P561" i="9"/>
  <c r="M561" i="9"/>
  <c r="J561" i="9"/>
  <c r="G561" i="9"/>
  <c r="D561" i="9"/>
  <c r="U560" i="9"/>
  <c r="V560" i="9" s="1"/>
  <c r="T560" i="9"/>
  <c r="S560" i="9"/>
  <c r="P560" i="9"/>
  <c r="M560" i="9"/>
  <c r="J560" i="9"/>
  <c r="G560" i="9"/>
  <c r="D560" i="9"/>
  <c r="V559" i="9"/>
  <c r="U559" i="9"/>
  <c r="T559" i="9"/>
  <c r="S559" i="9"/>
  <c r="P559" i="9"/>
  <c r="M559" i="9"/>
  <c r="J559" i="9"/>
  <c r="G559" i="9"/>
  <c r="D559" i="9"/>
  <c r="U558" i="9"/>
  <c r="T558" i="9"/>
  <c r="V558" i="9" s="1"/>
  <c r="S558" i="9"/>
  <c r="P558" i="9"/>
  <c r="M558" i="9"/>
  <c r="J558" i="9"/>
  <c r="G558" i="9"/>
  <c r="D558" i="9"/>
  <c r="U557" i="9"/>
  <c r="T557" i="9"/>
  <c r="V557" i="9" s="1"/>
  <c r="S557" i="9"/>
  <c r="P557" i="9"/>
  <c r="M557" i="9"/>
  <c r="J557" i="9"/>
  <c r="G557" i="9"/>
  <c r="D557" i="9"/>
  <c r="U556" i="9"/>
  <c r="V556" i="9" s="1"/>
  <c r="T556" i="9"/>
  <c r="S556" i="9"/>
  <c r="P556" i="9"/>
  <c r="M556" i="9"/>
  <c r="J556" i="9"/>
  <c r="G556" i="9"/>
  <c r="D556" i="9"/>
  <c r="V555" i="9"/>
  <c r="U555" i="9"/>
  <c r="T555" i="9"/>
  <c r="S555" i="9"/>
  <c r="P555" i="9"/>
  <c r="M555" i="9"/>
  <c r="J555" i="9"/>
  <c r="G555" i="9"/>
  <c r="D555" i="9"/>
  <c r="U554" i="9"/>
  <c r="T554" i="9"/>
  <c r="V554" i="9" s="1"/>
  <c r="S554" i="9"/>
  <c r="P554" i="9"/>
  <c r="M554" i="9"/>
  <c r="J554" i="9"/>
  <c r="G554" i="9"/>
  <c r="D554" i="9"/>
  <c r="U553" i="9"/>
  <c r="T553" i="9"/>
  <c r="V553" i="9" s="1"/>
  <c r="S553" i="9"/>
  <c r="P553" i="9"/>
  <c r="M553" i="9"/>
  <c r="J553" i="9"/>
  <c r="G553" i="9"/>
  <c r="D553" i="9"/>
  <c r="U552" i="9"/>
  <c r="V552" i="9" s="1"/>
  <c r="T552" i="9"/>
  <c r="S552" i="9"/>
  <c r="P552" i="9"/>
  <c r="M552" i="9"/>
  <c r="M549" i="9" s="1"/>
  <c r="J552" i="9"/>
  <c r="G552" i="9"/>
  <c r="D552" i="9"/>
  <c r="V551" i="9"/>
  <c r="U551" i="9"/>
  <c r="T551" i="9"/>
  <c r="S551" i="9"/>
  <c r="P551" i="9"/>
  <c r="M551" i="9"/>
  <c r="J551" i="9"/>
  <c r="G551" i="9"/>
  <c r="D551" i="9"/>
  <c r="U550" i="9"/>
  <c r="T550" i="9"/>
  <c r="V550" i="9" s="1"/>
  <c r="V549" i="9" s="1"/>
  <c r="S550" i="9"/>
  <c r="S549" i="9" s="1"/>
  <c r="P550" i="9"/>
  <c r="M550" i="9"/>
  <c r="J550" i="9"/>
  <c r="J549" i="9" s="1"/>
  <c r="G550" i="9"/>
  <c r="G549" i="9" s="1"/>
  <c r="D550" i="9"/>
  <c r="T549" i="9"/>
  <c r="R549" i="9"/>
  <c r="Q549" i="9"/>
  <c r="P549" i="9"/>
  <c r="O549" i="9"/>
  <c r="N549" i="9"/>
  <c r="L549" i="9"/>
  <c r="K549" i="9"/>
  <c r="I549" i="9"/>
  <c r="H549" i="9"/>
  <c r="F549" i="9"/>
  <c r="E549" i="9"/>
  <c r="D549" i="9"/>
  <c r="C549" i="9"/>
  <c r="B549" i="9"/>
  <c r="R546" i="9"/>
  <c r="Q546" i="9"/>
  <c r="S546" i="9" s="1"/>
  <c r="P546" i="9"/>
  <c r="O546" i="9"/>
  <c r="N546" i="9"/>
  <c r="L546" i="9"/>
  <c r="M546" i="9" s="1"/>
  <c r="K546" i="9"/>
  <c r="I546" i="9"/>
  <c r="H546" i="9"/>
  <c r="J546" i="9" s="1"/>
  <c r="F546" i="9"/>
  <c r="E546" i="9"/>
  <c r="G546" i="9" s="1"/>
  <c r="D546" i="9"/>
  <c r="C546" i="9"/>
  <c r="B546" i="9"/>
  <c r="R545" i="9"/>
  <c r="Q545" i="9"/>
  <c r="S545" i="9" s="1"/>
  <c r="O545" i="9"/>
  <c r="N545" i="9"/>
  <c r="P545" i="9" s="1"/>
  <c r="M545" i="9"/>
  <c r="L545" i="9"/>
  <c r="K545" i="9"/>
  <c r="I545" i="9"/>
  <c r="U545" i="9" s="1"/>
  <c r="H545" i="9"/>
  <c r="F545" i="9"/>
  <c r="E545" i="9"/>
  <c r="G545" i="9" s="1"/>
  <c r="C545" i="9"/>
  <c r="B545" i="9"/>
  <c r="D545" i="9" s="1"/>
  <c r="R544" i="9"/>
  <c r="S544" i="9" s="1"/>
  <c r="Q544" i="9"/>
  <c r="O544" i="9"/>
  <c r="N544" i="9"/>
  <c r="T544" i="9" s="1"/>
  <c r="L544" i="9"/>
  <c r="K544" i="9"/>
  <c r="M544" i="9" s="1"/>
  <c r="J544" i="9"/>
  <c r="I544" i="9"/>
  <c r="H544" i="9"/>
  <c r="F544" i="9"/>
  <c r="G544" i="9" s="1"/>
  <c r="E544" i="9"/>
  <c r="C544" i="9"/>
  <c r="B544" i="9"/>
  <c r="D544" i="9" s="1"/>
  <c r="S543" i="9"/>
  <c r="R543" i="9"/>
  <c r="Q543" i="9"/>
  <c r="O543" i="9"/>
  <c r="U543" i="9" s="1"/>
  <c r="N543" i="9"/>
  <c r="L543" i="9"/>
  <c r="K543" i="9"/>
  <c r="M543" i="9" s="1"/>
  <c r="I543" i="9"/>
  <c r="H543" i="9"/>
  <c r="J543" i="9" s="1"/>
  <c r="G543" i="9"/>
  <c r="F543" i="9"/>
  <c r="E543" i="9"/>
  <c r="C543" i="9"/>
  <c r="D543" i="9" s="1"/>
  <c r="B543" i="9"/>
  <c r="R542" i="9"/>
  <c r="Q542" i="9"/>
  <c r="S542" i="9" s="1"/>
  <c r="P542" i="9"/>
  <c r="O542" i="9"/>
  <c r="N542" i="9"/>
  <c r="L542" i="9"/>
  <c r="U542" i="9" s="1"/>
  <c r="K542" i="9"/>
  <c r="I542" i="9"/>
  <c r="H542" i="9"/>
  <c r="J542" i="9" s="1"/>
  <c r="F542" i="9"/>
  <c r="E542" i="9"/>
  <c r="G542" i="9" s="1"/>
  <c r="D542" i="9"/>
  <c r="C542" i="9"/>
  <c r="B542" i="9"/>
  <c r="R541" i="9"/>
  <c r="Q541" i="9"/>
  <c r="S541" i="9" s="1"/>
  <c r="O541" i="9"/>
  <c r="N541" i="9"/>
  <c r="P541" i="9" s="1"/>
  <c r="M541" i="9"/>
  <c r="L541" i="9"/>
  <c r="K541" i="9"/>
  <c r="I541" i="9"/>
  <c r="J541" i="9" s="1"/>
  <c r="H541" i="9"/>
  <c r="F541" i="9"/>
  <c r="E541" i="9"/>
  <c r="G541" i="9" s="1"/>
  <c r="C541" i="9"/>
  <c r="B541" i="9"/>
  <c r="D541" i="9" s="1"/>
  <c r="R540" i="9"/>
  <c r="U540" i="9" s="1"/>
  <c r="Q540" i="9"/>
  <c r="O540" i="9"/>
  <c r="N540" i="9"/>
  <c r="T540" i="9" s="1"/>
  <c r="L540" i="9"/>
  <c r="K540" i="9"/>
  <c r="M540" i="9" s="1"/>
  <c r="J540" i="9"/>
  <c r="I540" i="9"/>
  <c r="H540" i="9"/>
  <c r="F540" i="9"/>
  <c r="G540" i="9" s="1"/>
  <c r="E540" i="9"/>
  <c r="C540" i="9"/>
  <c r="B540" i="9"/>
  <c r="D540" i="9" s="1"/>
  <c r="S539" i="9"/>
  <c r="R539" i="9"/>
  <c r="Q539" i="9"/>
  <c r="O539" i="9"/>
  <c r="U539" i="9" s="1"/>
  <c r="N539" i="9"/>
  <c r="L539" i="9"/>
  <c r="K539" i="9"/>
  <c r="M539" i="9" s="1"/>
  <c r="I539" i="9"/>
  <c r="H539" i="9"/>
  <c r="J539" i="9" s="1"/>
  <c r="G539" i="9"/>
  <c r="F539" i="9"/>
  <c r="E539" i="9"/>
  <c r="C539" i="9"/>
  <c r="D539" i="9" s="1"/>
  <c r="B539" i="9"/>
  <c r="R538" i="9"/>
  <c r="Q538" i="9"/>
  <c r="S538" i="9" s="1"/>
  <c r="P538" i="9"/>
  <c r="O538" i="9"/>
  <c r="N538" i="9"/>
  <c r="L538" i="9"/>
  <c r="U538" i="9" s="1"/>
  <c r="K538" i="9"/>
  <c r="I538" i="9"/>
  <c r="H538" i="9"/>
  <c r="J538" i="9" s="1"/>
  <c r="F538" i="9"/>
  <c r="E538" i="9"/>
  <c r="G538" i="9" s="1"/>
  <c r="D538" i="9"/>
  <c r="C538" i="9"/>
  <c r="B538" i="9"/>
  <c r="R537" i="9"/>
  <c r="Q537" i="9"/>
  <c r="S537" i="9" s="1"/>
  <c r="O537" i="9"/>
  <c r="N537" i="9"/>
  <c r="P537" i="9" s="1"/>
  <c r="M537" i="9"/>
  <c r="L537" i="9"/>
  <c r="K537" i="9"/>
  <c r="I537" i="9"/>
  <c r="J537" i="9" s="1"/>
  <c r="H537" i="9"/>
  <c r="F537" i="9"/>
  <c r="E537" i="9"/>
  <c r="G537" i="9" s="1"/>
  <c r="C537" i="9"/>
  <c r="B537" i="9"/>
  <c r="D537" i="9" s="1"/>
  <c r="R536" i="9"/>
  <c r="S536" i="9" s="1"/>
  <c r="Q536" i="9"/>
  <c r="O536" i="9"/>
  <c r="N536" i="9"/>
  <c r="T536" i="9" s="1"/>
  <c r="L536" i="9"/>
  <c r="K536" i="9"/>
  <c r="M536" i="9" s="1"/>
  <c r="J536" i="9"/>
  <c r="I536" i="9"/>
  <c r="H536" i="9"/>
  <c r="F536" i="9"/>
  <c r="G536" i="9" s="1"/>
  <c r="E536" i="9"/>
  <c r="C536" i="9"/>
  <c r="B536" i="9"/>
  <c r="D536" i="9" s="1"/>
  <c r="S535" i="9"/>
  <c r="R535" i="9"/>
  <c r="Q535" i="9"/>
  <c r="O535" i="9"/>
  <c r="U535" i="9" s="1"/>
  <c r="N535" i="9"/>
  <c r="L535" i="9"/>
  <c r="K535" i="9"/>
  <c r="M535" i="9" s="1"/>
  <c r="I535" i="9"/>
  <c r="H535" i="9"/>
  <c r="J535" i="9" s="1"/>
  <c r="G535" i="9"/>
  <c r="F535" i="9"/>
  <c r="E535" i="9"/>
  <c r="C535" i="9"/>
  <c r="D535" i="9" s="1"/>
  <c r="B535" i="9"/>
  <c r="R534" i="9"/>
  <c r="Q534" i="9"/>
  <c r="S534" i="9" s="1"/>
  <c r="P534" i="9"/>
  <c r="O534" i="9"/>
  <c r="N534" i="9"/>
  <c r="L534" i="9"/>
  <c r="L532" i="9" s="1"/>
  <c r="K534" i="9"/>
  <c r="I534" i="9"/>
  <c r="H534" i="9"/>
  <c r="J534" i="9" s="1"/>
  <c r="F534" i="9"/>
  <c r="E534" i="9"/>
  <c r="G534" i="9" s="1"/>
  <c r="D534" i="9"/>
  <c r="C534" i="9"/>
  <c r="B534" i="9"/>
  <c r="R533" i="9"/>
  <c r="Q533" i="9"/>
  <c r="S533" i="9" s="1"/>
  <c r="O533" i="9"/>
  <c r="N533" i="9"/>
  <c r="P533" i="9" s="1"/>
  <c r="M533" i="9"/>
  <c r="L533" i="9"/>
  <c r="K533" i="9"/>
  <c r="I533" i="9"/>
  <c r="J533" i="9" s="1"/>
  <c r="H533" i="9"/>
  <c r="F533" i="9"/>
  <c r="E533" i="9"/>
  <c r="G533" i="9" s="1"/>
  <c r="C533" i="9"/>
  <c r="B533" i="9"/>
  <c r="D533" i="9" s="1"/>
  <c r="R532" i="9"/>
  <c r="N532" i="9"/>
  <c r="F532" i="9"/>
  <c r="B532" i="9"/>
  <c r="U530" i="9"/>
  <c r="T530" i="9"/>
  <c r="V530" i="9" s="1"/>
  <c r="S530" i="9"/>
  <c r="P530" i="9"/>
  <c r="M530" i="9"/>
  <c r="J530" i="9"/>
  <c r="G530" i="9"/>
  <c r="D530" i="9"/>
  <c r="U529" i="9"/>
  <c r="T529" i="9"/>
  <c r="V529" i="9" s="1"/>
  <c r="S529" i="9"/>
  <c r="P529" i="9"/>
  <c r="M529" i="9"/>
  <c r="J529" i="9"/>
  <c r="G529" i="9"/>
  <c r="D529" i="9"/>
  <c r="U528" i="9"/>
  <c r="V528" i="9" s="1"/>
  <c r="T528" i="9"/>
  <c r="S528" i="9"/>
  <c r="P528" i="9"/>
  <c r="M528" i="9"/>
  <c r="J528" i="9"/>
  <c r="G528" i="9"/>
  <c r="D528" i="9"/>
  <c r="V527" i="9"/>
  <c r="U527" i="9"/>
  <c r="T527" i="9"/>
  <c r="S527" i="9"/>
  <c r="P527" i="9"/>
  <c r="M527" i="9"/>
  <c r="J527" i="9"/>
  <c r="G527" i="9"/>
  <c r="D527" i="9"/>
  <c r="U526" i="9"/>
  <c r="T526" i="9"/>
  <c r="V526" i="9" s="1"/>
  <c r="S526" i="9"/>
  <c r="P526" i="9"/>
  <c r="M526" i="9"/>
  <c r="J526" i="9"/>
  <c r="G526" i="9"/>
  <c r="D526" i="9"/>
  <c r="U525" i="9"/>
  <c r="T525" i="9"/>
  <c r="V525" i="9" s="1"/>
  <c r="S525" i="9"/>
  <c r="P525" i="9"/>
  <c r="M525" i="9"/>
  <c r="J525" i="9"/>
  <c r="G525" i="9"/>
  <c r="D525" i="9"/>
  <c r="U524" i="9"/>
  <c r="V524" i="9" s="1"/>
  <c r="T524" i="9"/>
  <c r="S524" i="9"/>
  <c r="P524" i="9"/>
  <c r="M524" i="9"/>
  <c r="J524" i="9"/>
  <c r="G524" i="9"/>
  <c r="D524" i="9"/>
  <c r="V523" i="9"/>
  <c r="U523" i="9"/>
  <c r="T523" i="9"/>
  <c r="S523" i="9"/>
  <c r="P523" i="9"/>
  <c r="M523" i="9"/>
  <c r="J523" i="9"/>
  <c r="G523" i="9"/>
  <c r="D523" i="9"/>
  <c r="U522" i="9"/>
  <c r="T522" i="9"/>
  <c r="V522" i="9" s="1"/>
  <c r="S522" i="9"/>
  <c r="P522" i="9"/>
  <c r="M522" i="9"/>
  <c r="J522" i="9"/>
  <c r="G522" i="9"/>
  <c r="D522" i="9"/>
  <c r="U521" i="9"/>
  <c r="T521" i="9"/>
  <c r="V521" i="9" s="1"/>
  <c r="S521" i="9"/>
  <c r="P521" i="9"/>
  <c r="M521" i="9"/>
  <c r="J521" i="9"/>
  <c r="G521" i="9"/>
  <c r="D521" i="9"/>
  <c r="U520" i="9"/>
  <c r="V520" i="9" s="1"/>
  <c r="T520" i="9"/>
  <c r="S520" i="9"/>
  <c r="P520" i="9"/>
  <c r="M520" i="9"/>
  <c r="J520" i="9"/>
  <c r="G520" i="9"/>
  <c r="D520" i="9"/>
  <c r="V519" i="9"/>
  <c r="U519" i="9"/>
  <c r="T519" i="9"/>
  <c r="S519" i="9"/>
  <c r="P519" i="9"/>
  <c r="M519" i="9"/>
  <c r="J519" i="9"/>
  <c r="G519" i="9"/>
  <c r="D519" i="9"/>
  <c r="U518" i="9"/>
  <c r="T518" i="9"/>
  <c r="V518" i="9" s="1"/>
  <c r="S518" i="9"/>
  <c r="S516" i="9" s="1"/>
  <c r="P518" i="9"/>
  <c r="M518" i="9"/>
  <c r="J518" i="9"/>
  <c r="G518" i="9"/>
  <c r="G516" i="9" s="1"/>
  <c r="D518" i="9"/>
  <c r="U517" i="9"/>
  <c r="T517" i="9"/>
  <c r="V517" i="9" s="1"/>
  <c r="V516" i="9" s="1"/>
  <c r="S517" i="9"/>
  <c r="P517" i="9"/>
  <c r="P516" i="9" s="1"/>
  <c r="M517" i="9"/>
  <c r="J517" i="9"/>
  <c r="J516" i="9" s="1"/>
  <c r="G517" i="9"/>
  <c r="D517" i="9"/>
  <c r="D516" i="9" s="1"/>
  <c r="U516" i="9"/>
  <c r="R516" i="9"/>
  <c r="Q516" i="9"/>
  <c r="O516" i="9"/>
  <c r="N516" i="9"/>
  <c r="M516" i="9"/>
  <c r="L516" i="9"/>
  <c r="K516" i="9"/>
  <c r="I516" i="9"/>
  <c r="H516" i="9"/>
  <c r="F516" i="9"/>
  <c r="E516" i="9"/>
  <c r="C516" i="9"/>
  <c r="B516" i="9"/>
  <c r="V514" i="9"/>
  <c r="U514" i="9"/>
  <c r="T514" i="9"/>
  <c r="S514" i="9"/>
  <c r="P514" i="9"/>
  <c r="M514" i="9"/>
  <c r="J514" i="9"/>
  <c r="G514" i="9"/>
  <c r="D514" i="9"/>
  <c r="U513" i="9"/>
  <c r="T513" i="9"/>
  <c r="V513" i="9" s="1"/>
  <c r="S513" i="9"/>
  <c r="P513" i="9"/>
  <c r="M513" i="9"/>
  <c r="J513" i="9"/>
  <c r="G513" i="9"/>
  <c r="D513" i="9"/>
  <c r="U512" i="9"/>
  <c r="T512" i="9"/>
  <c r="V512" i="9" s="1"/>
  <c r="S512" i="9"/>
  <c r="P512" i="9"/>
  <c r="M512" i="9"/>
  <c r="J512" i="9"/>
  <c r="G512" i="9"/>
  <c r="D512" i="9"/>
  <c r="U511" i="9"/>
  <c r="V511" i="9" s="1"/>
  <c r="T511" i="9"/>
  <c r="S511" i="9"/>
  <c r="P511" i="9"/>
  <c r="M511" i="9"/>
  <c r="J511" i="9"/>
  <c r="G511" i="9"/>
  <c r="D511" i="9"/>
  <c r="V510" i="9"/>
  <c r="U510" i="9"/>
  <c r="T510" i="9"/>
  <c r="S510" i="9"/>
  <c r="P510" i="9"/>
  <c r="M510" i="9"/>
  <c r="J510" i="9"/>
  <c r="G510" i="9"/>
  <c r="D510" i="9"/>
  <c r="U509" i="9"/>
  <c r="T509" i="9"/>
  <c r="V509" i="9" s="1"/>
  <c r="S509" i="9"/>
  <c r="P509" i="9"/>
  <c r="M509" i="9"/>
  <c r="J509" i="9"/>
  <c r="G509" i="9"/>
  <c r="D509" i="9"/>
  <c r="U508" i="9"/>
  <c r="T508" i="9"/>
  <c r="V508" i="9" s="1"/>
  <c r="S508" i="9"/>
  <c r="P508" i="9"/>
  <c r="M508" i="9"/>
  <c r="J508" i="9"/>
  <c r="G508" i="9"/>
  <c r="D508" i="9"/>
  <c r="U507" i="9"/>
  <c r="V507" i="9" s="1"/>
  <c r="T507" i="9"/>
  <c r="S507" i="9"/>
  <c r="P507" i="9"/>
  <c r="M507" i="9"/>
  <c r="J507" i="9"/>
  <c r="G507" i="9"/>
  <c r="D507" i="9"/>
  <c r="V506" i="9"/>
  <c r="U506" i="9"/>
  <c r="T506" i="9"/>
  <c r="S506" i="9"/>
  <c r="P506" i="9"/>
  <c r="M506" i="9"/>
  <c r="J506" i="9"/>
  <c r="G506" i="9"/>
  <c r="D506" i="9"/>
  <c r="U505" i="9"/>
  <c r="T505" i="9"/>
  <c r="V505" i="9" s="1"/>
  <c r="S505" i="9"/>
  <c r="P505" i="9"/>
  <c r="M505" i="9"/>
  <c r="J505" i="9"/>
  <c r="G505" i="9"/>
  <c r="D505" i="9"/>
  <c r="U504" i="9"/>
  <c r="T504" i="9"/>
  <c r="V504" i="9" s="1"/>
  <c r="S504" i="9"/>
  <c r="P504" i="9"/>
  <c r="M504" i="9"/>
  <c r="J504" i="9"/>
  <c r="G504" i="9"/>
  <c r="D504" i="9"/>
  <c r="U503" i="9"/>
  <c r="V503" i="9" s="1"/>
  <c r="T503" i="9"/>
  <c r="S503" i="9"/>
  <c r="P503" i="9"/>
  <c r="M503" i="9"/>
  <c r="M500" i="9" s="1"/>
  <c r="J503" i="9"/>
  <c r="G503" i="9"/>
  <c r="D503" i="9"/>
  <c r="V502" i="9"/>
  <c r="U502" i="9"/>
  <c r="T502" i="9"/>
  <c r="S502" i="9"/>
  <c r="P502" i="9"/>
  <c r="M502" i="9"/>
  <c r="J502" i="9"/>
  <c r="G502" i="9"/>
  <c r="D502" i="9"/>
  <c r="U501" i="9"/>
  <c r="T501" i="9"/>
  <c r="V501" i="9" s="1"/>
  <c r="S501" i="9"/>
  <c r="S500" i="9" s="1"/>
  <c r="P501" i="9"/>
  <c r="M501" i="9"/>
  <c r="J501" i="9"/>
  <c r="J500" i="9" s="1"/>
  <c r="G501" i="9"/>
  <c r="G500" i="9" s="1"/>
  <c r="D501" i="9"/>
  <c r="T500" i="9"/>
  <c r="R500" i="9"/>
  <c r="Q500" i="9"/>
  <c r="P500" i="9"/>
  <c r="O500" i="9"/>
  <c r="N500" i="9"/>
  <c r="L500" i="9"/>
  <c r="K500" i="9"/>
  <c r="I500" i="9"/>
  <c r="H500" i="9"/>
  <c r="F500" i="9"/>
  <c r="E500" i="9"/>
  <c r="D500" i="9"/>
  <c r="C500" i="9"/>
  <c r="B500" i="9"/>
  <c r="R497" i="9"/>
  <c r="Q497" i="9"/>
  <c r="S497" i="9" s="1"/>
  <c r="P497" i="9"/>
  <c r="O497" i="9"/>
  <c r="N497" i="9"/>
  <c r="L497" i="9"/>
  <c r="U497" i="9" s="1"/>
  <c r="K497" i="9"/>
  <c r="I497" i="9"/>
  <c r="H497" i="9"/>
  <c r="J497" i="9" s="1"/>
  <c r="F497" i="9"/>
  <c r="E497" i="9"/>
  <c r="G497" i="9" s="1"/>
  <c r="D497" i="9"/>
  <c r="C497" i="9"/>
  <c r="B497" i="9"/>
  <c r="R496" i="9"/>
  <c r="Q496" i="9"/>
  <c r="S496" i="9" s="1"/>
  <c r="O496" i="9"/>
  <c r="N496" i="9"/>
  <c r="P496" i="9" s="1"/>
  <c r="M496" i="9"/>
  <c r="L496" i="9"/>
  <c r="K496" i="9"/>
  <c r="I496" i="9"/>
  <c r="J496" i="9" s="1"/>
  <c r="H496" i="9"/>
  <c r="F496" i="9"/>
  <c r="E496" i="9"/>
  <c r="G496" i="9" s="1"/>
  <c r="C496" i="9"/>
  <c r="B496" i="9"/>
  <c r="D496" i="9" s="1"/>
  <c r="R495" i="9"/>
  <c r="U495" i="9" s="1"/>
  <c r="Q495" i="9"/>
  <c r="O495" i="9"/>
  <c r="N495" i="9"/>
  <c r="T495" i="9" s="1"/>
  <c r="V495" i="9" s="1"/>
  <c r="L495" i="9"/>
  <c r="K495" i="9"/>
  <c r="M495" i="9" s="1"/>
  <c r="J495" i="9"/>
  <c r="I495" i="9"/>
  <c r="H495" i="9"/>
  <c r="F495" i="9"/>
  <c r="G495" i="9" s="1"/>
  <c r="E495" i="9"/>
  <c r="C495" i="9"/>
  <c r="B495" i="9"/>
  <c r="D495" i="9" s="1"/>
  <c r="S494" i="9"/>
  <c r="R494" i="9"/>
  <c r="Q494" i="9"/>
  <c r="O494" i="9"/>
  <c r="U494" i="9" s="1"/>
  <c r="N494" i="9"/>
  <c r="L494" i="9"/>
  <c r="K494" i="9"/>
  <c r="M494" i="9" s="1"/>
  <c r="I494" i="9"/>
  <c r="H494" i="9"/>
  <c r="J494" i="9" s="1"/>
  <c r="G494" i="9"/>
  <c r="F494" i="9"/>
  <c r="E494" i="9"/>
  <c r="C494" i="9"/>
  <c r="D494" i="9" s="1"/>
  <c r="B494" i="9"/>
  <c r="R493" i="9"/>
  <c r="Q493" i="9"/>
  <c r="S493" i="9" s="1"/>
  <c r="P493" i="9"/>
  <c r="O493" i="9"/>
  <c r="N493" i="9"/>
  <c r="L493" i="9"/>
  <c r="U493" i="9" s="1"/>
  <c r="K493" i="9"/>
  <c r="I493" i="9"/>
  <c r="H493" i="9"/>
  <c r="J493" i="9" s="1"/>
  <c r="F493" i="9"/>
  <c r="E493" i="9"/>
  <c r="G493" i="9" s="1"/>
  <c r="D493" i="9"/>
  <c r="C493" i="9"/>
  <c r="B493" i="9"/>
  <c r="R492" i="9"/>
  <c r="Q492" i="9"/>
  <c r="S492" i="9" s="1"/>
  <c r="O492" i="9"/>
  <c r="N492" i="9"/>
  <c r="P492" i="9" s="1"/>
  <c r="M492" i="9"/>
  <c r="L492" i="9"/>
  <c r="K492" i="9"/>
  <c r="I492" i="9"/>
  <c r="J492" i="9" s="1"/>
  <c r="H492" i="9"/>
  <c r="F492" i="9"/>
  <c r="E492" i="9"/>
  <c r="G492" i="9" s="1"/>
  <c r="C492" i="9"/>
  <c r="B492" i="9"/>
  <c r="D492" i="9" s="1"/>
  <c r="R491" i="9"/>
  <c r="U491" i="9" s="1"/>
  <c r="Q491" i="9"/>
  <c r="O491" i="9"/>
  <c r="N491" i="9"/>
  <c r="T491" i="9" s="1"/>
  <c r="L491" i="9"/>
  <c r="K491" i="9"/>
  <c r="M491" i="9" s="1"/>
  <c r="J491" i="9"/>
  <c r="I491" i="9"/>
  <c r="H491" i="9"/>
  <c r="F491" i="9"/>
  <c r="G491" i="9" s="1"/>
  <c r="E491" i="9"/>
  <c r="C491" i="9"/>
  <c r="B491" i="9"/>
  <c r="D491" i="9" s="1"/>
  <c r="S490" i="9"/>
  <c r="R490" i="9"/>
  <c r="Q490" i="9"/>
  <c r="O490" i="9"/>
  <c r="U490" i="9" s="1"/>
  <c r="N490" i="9"/>
  <c r="L490" i="9"/>
  <c r="K490" i="9"/>
  <c r="M490" i="9" s="1"/>
  <c r="I490" i="9"/>
  <c r="H490" i="9"/>
  <c r="J490" i="9" s="1"/>
  <c r="G490" i="9"/>
  <c r="F490" i="9"/>
  <c r="E490" i="9"/>
  <c r="C490" i="9"/>
  <c r="D490" i="9" s="1"/>
  <c r="B490" i="9"/>
  <c r="R489" i="9"/>
  <c r="Q489" i="9"/>
  <c r="S489" i="9" s="1"/>
  <c r="P489" i="9"/>
  <c r="O489" i="9"/>
  <c r="N489" i="9"/>
  <c r="L489" i="9"/>
  <c r="U489" i="9" s="1"/>
  <c r="K489" i="9"/>
  <c r="I489" i="9"/>
  <c r="H489" i="9"/>
  <c r="J489" i="9" s="1"/>
  <c r="F489" i="9"/>
  <c r="E489" i="9"/>
  <c r="G489" i="9" s="1"/>
  <c r="D489" i="9"/>
  <c r="C489" i="9"/>
  <c r="B489" i="9"/>
  <c r="R488" i="9"/>
  <c r="Q488" i="9"/>
  <c r="S488" i="9" s="1"/>
  <c r="O488" i="9"/>
  <c r="N488" i="9"/>
  <c r="P488" i="9" s="1"/>
  <c r="M488" i="9"/>
  <c r="L488" i="9"/>
  <c r="K488" i="9"/>
  <c r="I488" i="9"/>
  <c r="U488" i="9" s="1"/>
  <c r="H488" i="9"/>
  <c r="F488" i="9"/>
  <c r="E488" i="9"/>
  <c r="G488" i="9" s="1"/>
  <c r="C488" i="9"/>
  <c r="B488" i="9"/>
  <c r="D488" i="9" s="1"/>
  <c r="R487" i="9"/>
  <c r="S487" i="9" s="1"/>
  <c r="Q487" i="9"/>
  <c r="O487" i="9"/>
  <c r="N487" i="9"/>
  <c r="T487" i="9" s="1"/>
  <c r="L487" i="9"/>
  <c r="K487" i="9"/>
  <c r="M487" i="9" s="1"/>
  <c r="J487" i="9"/>
  <c r="I487" i="9"/>
  <c r="H487" i="9"/>
  <c r="F487" i="9"/>
  <c r="G487" i="9" s="1"/>
  <c r="E487" i="9"/>
  <c r="C487" i="9"/>
  <c r="B487" i="9"/>
  <c r="D487" i="9" s="1"/>
  <c r="S486" i="9"/>
  <c r="R486" i="9"/>
  <c r="Q486" i="9"/>
  <c r="O486" i="9"/>
  <c r="U486" i="9" s="1"/>
  <c r="N486" i="9"/>
  <c r="L486" i="9"/>
  <c r="K486" i="9"/>
  <c r="M486" i="9" s="1"/>
  <c r="I486" i="9"/>
  <c r="H486" i="9"/>
  <c r="J486" i="9" s="1"/>
  <c r="G486" i="9"/>
  <c r="F486" i="9"/>
  <c r="E486" i="9"/>
  <c r="C486" i="9"/>
  <c r="D486" i="9" s="1"/>
  <c r="B486" i="9"/>
  <c r="R485" i="9"/>
  <c r="Q485" i="9"/>
  <c r="S485" i="9" s="1"/>
  <c r="P485" i="9"/>
  <c r="O485" i="9"/>
  <c r="N485" i="9"/>
  <c r="L485" i="9"/>
  <c r="L483" i="9" s="1"/>
  <c r="K485" i="9"/>
  <c r="I485" i="9"/>
  <c r="H485" i="9"/>
  <c r="J485" i="9" s="1"/>
  <c r="F485" i="9"/>
  <c r="E485" i="9"/>
  <c r="G485" i="9" s="1"/>
  <c r="D485" i="9"/>
  <c r="C485" i="9"/>
  <c r="B485" i="9"/>
  <c r="R484" i="9"/>
  <c r="Q484" i="9"/>
  <c r="S484" i="9" s="1"/>
  <c r="O484" i="9"/>
  <c r="N484" i="9"/>
  <c r="P484" i="9" s="1"/>
  <c r="M484" i="9"/>
  <c r="L484" i="9"/>
  <c r="K484" i="9"/>
  <c r="I484" i="9"/>
  <c r="J484" i="9" s="1"/>
  <c r="H484" i="9"/>
  <c r="F484" i="9"/>
  <c r="E484" i="9"/>
  <c r="G484" i="9" s="1"/>
  <c r="G483" i="9" s="1"/>
  <c r="C484" i="9"/>
  <c r="B484" i="9"/>
  <c r="D484" i="9" s="1"/>
  <c r="R483" i="9"/>
  <c r="N483" i="9"/>
  <c r="F483" i="9"/>
  <c r="B483" i="9"/>
  <c r="U481" i="9"/>
  <c r="T481" i="9"/>
  <c r="V481" i="9" s="1"/>
  <c r="S481" i="9"/>
  <c r="P481" i="9"/>
  <c r="M481" i="9"/>
  <c r="J481" i="9"/>
  <c r="G481" i="9"/>
  <c r="D481" i="9"/>
  <c r="U480" i="9"/>
  <c r="T480" i="9"/>
  <c r="V480" i="9" s="1"/>
  <c r="S480" i="9"/>
  <c r="P480" i="9"/>
  <c r="M480" i="9"/>
  <c r="J480" i="9"/>
  <c r="G480" i="9"/>
  <c r="D480" i="9"/>
  <c r="U479" i="9"/>
  <c r="V479" i="9" s="1"/>
  <c r="T479" i="9"/>
  <c r="S479" i="9"/>
  <c r="P479" i="9"/>
  <c r="M479" i="9"/>
  <c r="J479" i="9"/>
  <c r="G479" i="9"/>
  <c r="D479" i="9"/>
  <c r="V478" i="9"/>
  <c r="U478" i="9"/>
  <c r="T478" i="9"/>
  <c r="S478" i="9"/>
  <c r="P478" i="9"/>
  <c r="M478" i="9"/>
  <c r="J478" i="9"/>
  <c r="G478" i="9"/>
  <c r="D478" i="9"/>
  <c r="U477" i="9"/>
  <c r="T477" i="9"/>
  <c r="V477" i="9" s="1"/>
  <c r="S477" i="9"/>
  <c r="P477" i="9"/>
  <c r="M477" i="9"/>
  <c r="J477" i="9"/>
  <c r="G477" i="9"/>
  <c r="D477" i="9"/>
  <c r="U476" i="9"/>
  <c r="T476" i="9"/>
  <c r="V476" i="9" s="1"/>
  <c r="S476" i="9"/>
  <c r="P476" i="9"/>
  <c r="M476" i="9"/>
  <c r="J476" i="9"/>
  <c r="G476" i="9"/>
  <c r="D476" i="9"/>
  <c r="U475" i="9"/>
  <c r="V475" i="9" s="1"/>
  <c r="T475" i="9"/>
  <c r="S475" i="9"/>
  <c r="P475" i="9"/>
  <c r="M475" i="9"/>
  <c r="J475" i="9"/>
  <c r="G475" i="9"/>
  <c r="D475" i="9"/>
  <c r="V474" i="9"/>
  <c r="U474" i="9"/>
  <c r="T474" i="9"/>
  <c r="S474" i="9"/>
  <c r="P474" i="9"/>
  <c r="M474" i="9"/>
  <c r="J474" i="9"/>
  <c r="G474" i="9"/>
  <c r="D474" i="9"/>
  <c r="U473" i="9"/>
  <c r="T473" i="9"/>
  <c r="V473" i="9" s="1"/>
  <c r="S473" i="9"/>
  <c r="P473" i="9"/>
  <c r="M473" i="9"/>
  <c r="J473" i="9"/>
  <c r="G473" i="9"/>
  <c r="D473" i="9"/>
  <c r="U472" i="9"/>
  <c r="T472" i="9"/>
  <c r="V472" i="9" s="1"/>
  <c r="S472" i="9"/>
  <c r="P472" i="9"/>
  <c r="M472" i="9"/>
  <c r="J472" i="9"/>
  <c r="G472" i="9"/>
  <c r="D472" i="9"/>
  <c r="U471" i="9"/>
  <c r="V471" i="9" s="1"/>
  <c r="T471" i="9"/>
  <c r="S471" i="9"/>
  <c r="P471" i="9"/>
  <c r="M471" i="9"/>
  <c r="J471" i="9"/>
  <c r="G471" i="9"/>
  <c r="D471" i="9"/>
  <c r="V470" i="9"/>
  <c r="U470" i="9"/>
  <c r="T470" i="9"/>
  <c r="S470" i="9"/>
  <c r="P470" i="9"/>
  <c r="M470" i="9"/>
  <c r="J470" i="9"/>
  <c r="G470" i="9"/>
  <c r="D470" i="9"/>
  <c r="U469" i="9"/>
  <c r="T469" i="9"/>
  <c r="V469" i="9" s="1"/>
  <c r="S469" i="9"/>
  <c r="S467" i="9" s="1"/>
  <c r="P469" i="9"/>
  <c r="M469" i="9"/>
  <c r="J469" i="9"/>
  <c r="G469" i="9"/>
  <c r="G467" i="9" s="1"/>
  <c r="D469" i="9"/>
  <c r="U468" i="9"/>
  <c r="T468" i="9"/>
  <c r="V468" i="9" s="1"/>
  <c r="S468" i="9"/>
  <c r="P468" i="9"/>
  <c r="P467" i="9" s="1"/>
  <c r="M468" i="9"/>
  <c r="J468" i="9"/>
  <c r="J467" i="9" s="1"/>
  <c r="G468" i="9"/>
  <c r="D468" i="9"/>
  <c r="D467" i="9" s="1"/>
  <c r="U467" i="9"/>
  <c r="R467" i="9"/>
  <c r="Q467" i="9"/>
  <c r="O467" i="9"/>
  <c r="N467" i="9"/>
  <c r="M467" i="9"/>
  <c r="L467" i="9"/>
  <c r="K467" i="9"/>
  <c r="I467" i="9"/>
  <c r="H467" i="9"/>
  <c r="F467" i="9"/>
  <c r="E467" i="9"/>
  <c r="C467" i="9"/>
  <c r="B467" i="9"/>
  <c r="V465" i="9"/>
  <c r="U465" i="9"/>
  <c r="T465" i="9"/>
  <c r="S465" i="9"/>
  <c r="P465" i="9"/>
  <c r="M465" i="9"/>
  <c r="J465" i="9"/>
  <c r="G465" i="9"/>
  <c r="D465" i="9"/>
  <c r="U464" i="9"/>
  <c r="T464" i="9"/>
  <c r="V464" i="9" s="1"/>
  <c r="S464" i="9"/>
  <c r="P464" i="9"/>
  <c r="M464" i="9"/>
  <c r="J464" i="9"/>
  <c r="G464" i="9"/>
  <c r="D464" i="9"/>
  <c r="U463" i="9"/>
  <c r="T463" i="9"/>
  <c r="V463" i="9" s="1"/>
  <c r="S463" i="9"/>
  <c r="P463" i="9"/>
  <c r="M463" i="9"/>
  <c r="J463" i="9"/>
  <c r="G463" i="9"/>
  <c r="D463" i="9"/>
  <c r="U462" i="9"/>
  <c r="V462" i="9" s="1"/>
  <c r="T462" i="9"/>
  <c r="S462" i="9"/>
  <c r="P462" i="9"/>
  <c r="M462" i="9"/>
  <c r="J462" i="9"/>
  <c r="G462" i="9"/>
  <c r="D462" i="9"/>
  <c r="V461" i="9"/>
  <c r="U461" i="9"/>
  <c r="T461" i="9"/>
  <c r="S461" i="9"/>
  <c r="P461" i="9"/>
  <c r="M461" i="9"/>
  <c r="J461" i="9"/>
  <c r="G461" i="9"/>
  <c r="D461" i="9"/>
  <c r="U460" i="9"/>
  <c r="T460" i="9"/>
  <c r="V460" i="9" s="1"/>
  <c r="S460" i="9"/>
  <c r="P460" i="9"/>
  <c r="M460" i="9"/>
  <c r="J460" i="9"/>
  <c r="G460" i="9"/>
  <c r="D460" i="9"/>
  <c r="U459" i="9"/>
  <c r="T459" i="9"/>
  <c r="V459" i="9" s="1"/>
  <c r="S459" i="9"/>
  <c r="P459" i="9"/>
  <c r="M459" i="9"/>
  <c r="J459" i="9"/>
  <c r="G459" i="9"/>
  <c r="D459" i="9"/>
  <c r="U458" i="9"/>
  <c r="V458" i="9" s="1"/>
  <c r="T458" i="9"/>
  <c r="S458" i="9"/>
  <c r="P458" i="9"/>
  <c r="M458" i="9"/>
  <c r="J458" i="9"/>
  <c r="G458" i="9"/>
  <c r="D458" i="9"/>
  <c r="V457" i="9"/>
  <c r="U457" i="9"/>
  <c r="T457" i="9"/>
  <c r="S457" i="9"/>
  <c r="P457" i="9"/>
  <c r="M457" i="9"/>
  <c r="J457" i="9"/>
  <c r="G457" i="9"/>
  <c r="D457" i="9"/>
  <c r="U456" i="9"/>
  <c r="T456" i="9"/>
  <c r="V456" i="9" s="1"/>
  <c r="S456" i="9"/>
  <c r="P456" i="9"/>
  <c r="M456" i="9"/>
  <c r="J456" i="9"/>
  <c r="G456" i="9"/>
  <c r="D456" i="9"/>
  <c r="U455" i="9"/>
  <c r="T455" i="9"/>
  <c r="V455" i="9" s="1"/>
  <c r="S455" i="9"/>
  <c r="P455" i="9"/>
  <c r="M455" i="9"/>
  <c r="J455" i="9"/>
  <c r="G455" i="9"/>
  <c r="D455" i="9"/>
  <c r="U454" i="9"/>
  <c r="V454" i="9" s="1"/>
  <c r="T454" i="9"/>
  <c r="S454" i="9"/>
  <c r="P454" i="9"/>
  <c r="M454" i="9"/>
  <c r="M451" i="9" s="1"/>
  <c r="J454" i="9"/>
  <c r="G454" i="9"/>
  <c r="D454" i="9"/>
  <c r="V453" i="9"/>
  <c r="U453" i="9"/>
  <c r="T453" i="9"/>
  <c r="S453" i="9"/>
  <c r="P453" i="9"/>
  <c r="M453" i="9"/>
  <c r="J453" i="9"/>
  <c r="G453" i="9"/>
  <c r="D453" i="9"/>
  <c r="U452" i="9"/>
  <c r="T452" i="9"/>
  <c r="V452" i="9" s="1"/>
  <c r="S452" i="9"/>
  <c r="S451" i="9" s="1"/>
  <c r="P452" i="9"/>
  <c r="M452" i="9"/>
  <c r="J452" i="9"/>
  <c r="J451" i="9" s="1"/>
  <c r="G452" i="9"/>
  <c r="G451" i="9" s="1"/>
  <c r="D452" i="9"/>
  <c r="T451" i="9"/>
  <c r="R451" i="9"/>
  <c r="Q451" i="9"/>
  <c r="P451" i="9"/>
  <c r="O451" i="9"/>
  <c r="N451" i="9"/>
  <c r="L451" i="9"/>
  <c r="K451" i="9"/>
  <c r="I451" i="9"/>
  <c r="H451" i="9"/>
  <c r="F451" i="9"/>
  <c r="E451" i="9"/>
  <c r="D451" i="9"/>
  <c r="C451" i="9"/>
  <c r="B451" i="9"/>
  <c r="R448" i="9"/>
  <c r="Q448" i="9"/>
  <c r="S448" i="9" s="1"/>
  <c r="P448" i="9"/>
  <c r="O448" i="9"/>
  <c r="N448" i="9"/>
  <c r="L448" i="9"/>
  <c r="U448" i="9" s="1"/>
  <c r="K448" i="9"/>
  <c r="I448" i="9"/>
  <c r="H448" i="9"/>
  <c r="J448" i="9" s="1"/>
  <c r="F448" i="9"/>
  <c r="E448" i="9"/>
  <c r="G448" i="9" s="1"/>
  <c r="D448" i="9"/>
  <c r="C448" i="9"/>
  <c r="B448" i="9"/>
  <c r="R447" i="9"/>
  <c r="Q447" i="9"/>
  <c r="S447" i="9" s="1"/>
  <c r="O447" i="9"/>
  <c r="N447" i="9"/>
  <c r="P447" i="9" s="1"/>
  <c r="M447" i="9"/>
  <c r="L447" i="9"/>
  <c r="K447" i="9"/>
  <c r="I447" i="9"/>
  <c r="U447" i="9" s="1"/>
  <c r="H447" i="9"/>
  <c r="F447" i="9"/>
  <c r="E447" i="9"/>
  <c r="G447" i="9" s="1"/>
  <c r="C447" i="9"/>
  <c r="B447" i="9"/>
  <c r="D447" i="9" s="1"/>
  <c r="R446" i="9"/>
  <c r="S446" i="9" s="1"/>
  <c r="Q446" i="9"/>
  <c r="O446" i="9"/>
  <c r="N446" i="9"/>
  <c r="T446" i="9" s="1"/>
  <c r="L446" i="9"/>
  <c r="K446" i="9"/>
  <c r="M446" i="9" s="1"/>
  <c r="J446" i="9"/>
  <c r="I446" i="9"/>
  <c r="H446" i="9"/>
  <c r="F446" i="9"/>
  <c r="G446" i="9" s="1"/>
  <c r="E446" i="9"/>
  <c r="C446" i="9"/>
  <c r="B446" i="9"/>
  <c r="D446" i="9" s="1"/>
  <c r="S445" i="9"/>
  <c r="R445" i="9"/>
  <c r="Q445" i="9"/>
  <c r="O445" i="9"/>
  <c r="U445" i="9" s="1"/>
  <c r="N445" i="9"/>
  <c r="L445" i="9"/>
  <c r="K445" i="9"/>
  <c r="M445" i="9" s="1"/>
  <c r="I445" i="9"/>
  <c r="H445" i="9"/>
  <c r="J445" i="9" s="1"/>
  <c r="G445" i="9"/>
  <c r="F445" i="9"/>
  <c r="E445" i="9"/>
  <c r="C445" i="9"/>
  <c r="D445" i="9" s="1"/>
  <c r="B445" i="9"/>
  <c r="R444" i="9"/>
  <c r="Q444" i="9"/>
  <c r="S444" i="9" s="1"/>
  <c r="P444" i="9"/>
  <c r="O444" i="9"/>
  <c r="N444" i="9"/>
  <c r="L444" i="9"/>
  <c r="U444" i="9" s="1"/>
  <c r="K444" i="9"/>
  <c r="I444" i="9"/>
  <c r="H444" i="9"/>
  <c r="J444" i="9" s="1"/>
  <c r="F444" i="9"/>
  <c r="E444" i="9"/>
  <c r="G444" i="9" s="1"/>
  <c r="D444" i="9"/>
  <c r="C444" i="9"/>
  <c r="B444" i="9"/>
  <c r="R443" i="9"/>
  <c r="Q443" i="9"/>
  <c r="S443" i="9" s="1"/>
  <c r="O443" i="9"/>
  <c r="N443" i="9"/>
  <c r="P443" i="9" s="1"/>
  <c r="M443" i="9"/>
  <c r="L443" i="9"/>
  <c r="K443" i="9"/>
  <c r="I443" i="9"/>
  <c r="U443" i="9" s="1"/>
  <c r="H443" i="9"/>
  <c r="F443" i="9"/>
  <c r="E443" i="9"/>
  <c r="G443" i="9" s="1"/>
  <c r="C443" i="9"/>
  <c r="B443" i="9"/>
  <c r="D443" i="9" s="1"/>
  <c r="R442" i="9"/>
  <c r="S442" i="9" s="1"/>
  <c r="Q442" i="9"/>
  <c r="O442" i="9"/>
  <c r="N442" i="9"/>
  <c r="T442" i="9" s="1"/>
  <c r="L442" i="9"/>
  <c r="K442" i="9"/>
  <c r="M442" i="9" s="1"/>
  <c r="J442" i="9"/>
  <c r="I442" i="9"/>
  <c r="H442" i="9"/>
  <c r="F442" i="9"/>
  <c r="G442" i="9" s="1"/>
  <c r="E442" i="9"/>
  <c r="C442" i="9"/>
  <c r="B442" i="9"/>
  <c r="D442" i="9" s="1"/>
  <c r="S441" i="9"/>
  <c r="R441" i="9"/>
  <c r="Q441" i="9"/>
  <c r="O441" i="9"/>
  <c r="U441" i="9" s="1"/>
  <c r="N441" i="9"/>
  <c r="L441" i="9"/>
  <c r="K441" i="9"/>
  <c r="M441" i="9" s="1"/>
  <c r="I441" i="9"/>
  <c r="H441" i="9"/>
  <c r="J441" i="9" s="1"/>
  <c r="G441" i="9"/>
  <c r="F441" i="9"/>
  <c r="E441" i="9"/>
  <c r="C441" i="9"/>
  <c r="D441" i="9" s="1"/>
  <c r="B441" i="9"/>
  <c r="R440" i="9"/>
  <c r="Q440" i="9"/>
  <c r="S440" i="9" s="1"/>
  <c r="P440" i="9"/>
  <c r="O440" i="9"/>
  <c r="N440" i="9"/>
  <c r="L440" i="9"/>
  <c r="U440" i="9" s="1"/>
  <c r="K440" i="9"/>
  <c r="I440" i="9"/>
  <c r="H440" i="9"/>
  <c r="J440" i="9" s="1"/>
  <c r="F440" i="9"/>
  <c r="E440" i="9"/>
  <c r="G440" i="9" s="1"/>
  <c r="D440" i="9"/>
  <c r="C440" i="9"/>
  <c r="B440" i="9"/>
  <c r="R439" i="9"/>
  <c r="Q439" i="9"/>
  <c r="S439" i="9" s="1"/>
  <c r="O439" i="9"/>
  <c r="N439" i="9"/>
  <c r="P439" i="9" s="1"/>
  <c r="M439" i="9"/>
  <c r="L439" i="9"/>
  <c r="K439" i="9"/>
  <c r="I439" i="9"/>
  <c r="U439" i="9" s="1"/>
  <c r="H439" i="9"/>
  <c r="F439" i="9"/>
  <c r="E439" i="9"/>
  <c r="G439" i="9" s="1"/>
  <c r="C439" i="9"/>
  <c r="B439" i="9"/>
  <c r="D439" i="9" s="1"/>
  <c r="R438" i="9"/>
  <c r="S438" i="9" s="1"/>
  <c r="Q438" i="9"/>
  <c r="O438" i="9"/>
  <c r="N438" i="9"/>
  <c r="T438" i="9" s="1"/>
  <c r="L438" i="9"/>
  <c r="K438" i="9"/>
  <c r="M438" i="9" s="1"/>
  <c r="J438" i="9"/>
  <c r="I438" i="9"/>
  <c r="H438" i="9"/>
  <c r="F438" i="9"/>
  <c r="G438" i="9" s="1"/>
  <c r="E438" i="9"/>
  <c r="C438" i="9"/>
  <c r="B438" i="9"/>
  <c r="D438" i="9" s="1"/>
  <c r="S437" i="9"/>
  <c r="R437" i="9"/>
  <c r="Q437" i="9"/>
  <c r="O437" i="9"/>
  <c r="U437" i="9" s="1"/>
  <c r="N437" i="9"/>
  <c r="L437" i="9"/>
  <c r="K437" i="9"/>
  <c r="M437" i="9" s="1"/>
  <c r="I437" i="9"/>
  <c r="H437" i="9"/>
  <c r="J437" i="9" s="1"/>
  <c r="G437" i="9"/>
  <c r="F437" i="9"/>
  <c r="E437" i="9"/>
  <c r="C437" i="9"/>
  <c r="C434" i="9" s="1"/>
  <c r="B437" i="9"/>
  <c r="R436" i="9"/>
  <c r="Q436" i="9"/>
  <c r="S436" i="9" s="1"/>
  <c r="P436" i="9"/>
  <c r="O436" i="9"/>
  <c r="N436" i="9"/>
  <c r="L436" i="9"/>
  <c r="L434" i="9" s="1"/>
  <c r="K436" i="9"/>
  <c r="I436" i="9"/>
  <c r="H436" i="9"/>
  <c r="J436" i="9" s="1"/>
  <c r="F436" i="9"/>
  <c r="E436" i="9"/>
  <c r="G436" i="9" s="1"/>
  <c r="D436" i="9"/>
  <c r="C436" i="9"/>
  <c r="B436" i="9"/>
  <c r="R435" i="9"/>
  <c r="Q435" i="9"/>
  <c r="S435" i="9" s="1"/>
  <c r="S434" i="9" s="1"/>
  <c r="O435" i="9"/>
  <c r="N435" i="9"/>
  <c r="P435" i="9" s="1"/>
  <c r="M435" i="9"/>
  <c r="L435" i="9"/>
  <c r="K435" i="9"/>
  <c r="I435" i="9"/>
  <c r="J435" i="9" s="1"/>
  <c r="H435" i="9"/>
  <c r="F435" i="9"/>
  <c r="E435" i="9"/>
  <c r="G435" i="9" s="1"/>
  <c r="C435" i="9"/>
  <c r="B435" i="9"/>
  <c r="D435" i="9" s="1"/>
  <c r="R434" i="9"/>
  <c r="N434" i="9"/>
  <c r="F434" i="9"/>
  <c r="B434" i="9"/>
  <c r="U432" i="9"/>
  <c r="T432" i="9"/>
  <c r="V432" i="9" s="1"/>
  <c r="S432" i="9"/>
  <c r="P432" i="9"/>
  <c r="M432" i="9"/>
  <c r="J432" i="9"/>
  <c r="G432" i="9"/>
  <c r="D432" i="9"/>
  <c r="U431" i="9"/>
  <c r="T431" i="9"/>
  <c r="V431" i="9" s="1"/>
  <c r="S431" i="9"/>
  <c r="P431" i="9"/>
  <c r="M431" i="9"/>
  <c r="J431" i="9"/>
  <c r="G431" i="9"/>
  <c r="D431" i="9"/>
  <c r="U430" i="9"/>
  <c r="V430" i="9" s="1"/>
  <c r="T430" i="9"/>
  <c r="S430" i="9"/>
  <c r="P430" i="9"/>
  <c r="M430" i="9"/>
  <c r="J430" i="9"/>
  <c r="G430" i="9"/>
  <c r="D430" i="9"/>
  <c r="V429" i="9"/>
  <c r="U429" i="9"/>
  <c r="T429" i="9"/>
  <c r="S429" i="9"/>
  <c r="P429" i="9"/>
  <c r="M429" i="9"/>
  <c r="J429" i="9"/>
  <c r="G429" i="9"/>
  <c r="D429" i="9"/>
  <c r="U428" i="9"/>
  <c r="T428" i="9"/>
  <c r="V428" i="9" s="1"/>
  <c r="S428" i="9"/>
  <c r="P428" i="9"/>
  <c r="M428" i="9"/>
  <c r="J428" i="9"/>
  <c r="G428" i="9"/>
  <c r="D428" i="9"/>
  <c r="U427" i="9"/>
  <c r="T427" i="9"/>
  <c r="V427" i="9" s="1"/>
  <c r="S427" i="9"/>
  <c r="P427" i="9"/>
  <c r="M427" i="9"/>
  <c r="J427" i="9"/>
  <c r="G427" i="9"/>
  <c r="D427" i="9"/>
  <c r="U426" i="9"/>
  <c r="V426" i="9" s="1"/>
  <c r="T426" i="9"/>
  <c r="S426" i="9"/>
  <c r="P426" i="9"/>
  <c r="M426" i="9"/>
  <c r="J426" i="9"/>
  <c r="G426" i="9"/>
  <c r="D426" i="9"/>
  <c r="V425" i="9"/>
  <c r="U425" i="9"/>
  <c r="T425" i="9"/>
  <c r="S425" i="9"/>
  <c r="P425" i="9"/>
  <c r="M425" i="9"/>
  <c r="J425" i="9"/>
  <c r="G425" i="9"/>
  <c r="D425" i="9"/>
  <c r="U424" i="9"/>
  <c r="T424" i="9"/>
  <c r="V424" i="9" s="1"/>
  <c r="S424" i="9"/>
  <c r="P424" i="9"/>
  <c r="M424" i="9"/>
  <c r="J424" i="9"/>
  <c r="G424" i="9"/>
  <c r="D424" i="9"/>
  <c r="U423" i="9"/>
  <c r="T423" i="9"/>
  <c r="V423" i="9" s="1"/>
  <c r="S423" i="9"/>
  <c r="P423" i="9"/>
  <c r="M423" i="9"/>
  <c r="J423" i="9"/>
  <c r="G423" i="9"/>
  <c r="D423" i="9"/>
  <c r="U422" i="9"/>
  <c r="V422" i="9" s="1"/>
  <c r="T422" i="9"/>
  <c r="S422" i="9"/>
  <c r="P422" i="9"/>
  <c r="M422" i="9"/>
  <c r="M418" i="9" s="1"/>
  <c r="J422" i="9"/>
  <c r="G422" i="9"/>
  <c r="D422" i="9"/>
  <c r="V421" i="9"/>
  <c r="U421" i="9"/>
  <c r="T421" i="9"/>
  <c r="S421" i="9"/>
  <c r="P421" i="9"/>
  <c r="M421" i="9"/>
  <c r="J421" i="9"/>
  <c r="G421" i="9"/>
  <c r="D421" i="9"/>
  <c r="U420" i="9"/>
  <c r="T420" i="9"/>
  <c r="V420" i="9" s="1"/>
  <c r="S420" i="9"/>
  <c r="P420" i="9"/>
  <c r="M420" i="9"/>
  <c r="J420" i="9"/>
  <c r="G420" i="9"/>
  <c r="D420" i="9"/>
  <c r="U419" i="9"/>
  <c r="T419" i="9"/>
  <c r="S419" i="9"/>
  <c r="P419" i="9"/>
  <c r="M419" i="9"/>
  <c r="J419" i="9"/>
  <c r="G419" i="9"/>
  <c r="D419" i="9"/>
  <c r="U418" i="9"/>
  <c r="R418" i="9"/>
  <c r="Q418" i="9"/>
  <c r="O418" i="9"/>
  <c r="N418" i="9"/>
  <c r="L418" i="9"/>
  <c r="K418" i="9"/>
  <c r="I418" i="9"/>
  <c r="H418" i="9"/>
  <c r="F418" i="9"/>
  <c r="E418" i="9"/>
  <c r="C418" i="9"/>
  <c r="B418" i="9"/>
  <c r="V416" i="9"/>
  <c r="U416" i="9"/>
  <c r="T416" i="9"/>
  <c r="S416" i="9"/>
  <c r="P416" i="9"/>
  <c r="M416" i="9"/>
  <c r="J416" i="9"/>
  <c r="G416" i="9"/>
  <c r="D416" i="9"/>
  <c r="U415" i="9"/>
  <c r="T415" i="9"/>
  <c r="V415" i="9" s="1"/>
  <c r="S415" i="9"/>
  <c r="P415" i="9"/>
  <c r="M415" i="9"/>
  <c r="J415" i="9"/>
  <c r="G415" i="9"/>
  <c r="D415" i="9"/>
  <c r="U414" i="9"/>
  <c r="T414" i="9"/>
  <c r="V414" i="9" s="1"/>
  <c r="S414" i="9"/>
  <c r="P414" i="9"/>
  <c r="M414" i="9"/>
  <c r="J414" i="9"/>
  <c r="G414" i="9"/>
  <c r="D414" i="9"/>
  <c r="U413" i="9"/>
  <c r="V413" i="9" s="1"/>
  <c r="T413" i="9"/>
  <c r="S413" i="9"/>
  <c r="P413" i="9"/>
  <c r="M413" i="9"/>
  <c r="J413" i="9"/>
  <c r="G413" i="9"/>
  <c r="D413" i="9"/>
  <c r="V412" i="9"/>
  <c r="U412" i="9"/>
  <c r="T412" i="9"/>
  <c r="S412" i="9"/>
  <c r="P412" i="9"/>
  <c r="M412" i="9"/>
  <c r="J412" i="9"/>
  <c r="G412" i="9"/>
  <c r="D412" i="9"/>
  <c r="U411" i="9"/>
  <c r="T411" i="9"/>
  <c r="V411" i="9" s="1"/>
  <c r="S411" i="9"/>
  <c r="P411" i="9"/>
  <c r="M411" i="9"/>
  <c r="J411" i="9"/>
  <c r="G411" i="9"/>
  <c r="D411" i="9"/>
  <c r="U410" i="9"/>
  <c r="T410" i="9"/>
  <c r="V410" i="9" s="1"/>
  <c r="S410" i="9"/>
  <c r="P410" i="9"/>
  <c r="M410" i="9"/>
  <c r="J410" i="9"/>
  <c r="G410" i="9"/>
  <c r="D410" i="9"/>
  <c r="U409" i="9"/>
  <c r="V409" i="9" s="1"/>
  <c r="T409" i="9"/>
  <c r="S409" i="9"/>
  <c r="P409" i="9"/>
  <c r="M409" i="9"/>
  <c r="J409" i="9"/>
  <c r="G409" i="9"/>
  <c r="D409" i="9"/>
  <c r="V408" i="9"/>
  <c r="U408" i="9"/>
  <c r="T408" i="9"/>
  <c r="S408" i="9"/>
  <c r="P408" i="9"/>
  <c r="P402" i="9" s="1"/>
  <c r="M408" i="9"/>
  <c r="J408" i="9"/>
  <c r="G408" i="9"/>
  <c r="D408" i="9"/>
  <c r="D402" i="9" s="1"/>
  <c r="U407" i="9"/>
  <c r="T407" i="9"/>
  <c r="V407" i="9" s="1"/>
  <c r="S407" i="9"/>
  <c r="P407" i="9"/>
  <c r="M407" i="9"/>
  <c r="J407" i="9"/>
  <c r="G407" i="9"/>
  <c r="D407" i="9"/>
  <c r="U406" i="9"/>
  <c r="T406" i="9"/>
  <c r="V406" i="9" s="1"/>
  <c r="S406" i="9"/>
  <c r="P406" i="9"/>
  <c r="M406" i="9"/>
  <c r="J406" i="9"/>
  <c r="G406" i="9"/>
  <c r="D406" i="9"/>
  <c r="U405" i="9"/>
  <c r="T405" i="9"/>
  <c r="S405" i="9"/>
  <c r="P405" i="9"/>
  <c r="M405" i="9"/>
  <c r="J405" i="9"/>
  <c r="G405" i="9"/>
  <c r="D405" i="9"/>
  <c r="V404" i="9"/>
  <c r="U404" i="9"/>
  <c r="T404" i="9"/>
  <c r="S404" i="9"/>
  <c r="P404" i="9"/>
  <c r="M404" i="9"/>
  <c r="J404" i="9"/>
  <c r="G404" i="9"/>
  <c r="D404" i="9"/>
  <c r="U403" i="9"/>
  <c r="T403" i="9"/>
  <c r="V403" i="9" s="1"/>
  <c r="S403" i="9"/>
  <c r="S402" i="9" s="1"/>
  <c r="P403" i="9"/>
  <c r="M403" i="9"/>
  <c r="J403" i="9"/>
  <c r="G403" i="9"/>
  <c r="G402" i="9" s="1"/>
  <c r="D403" i="9"/>
  <c r="R402" i="9"/>
  <c r="Q402" i="9"/>
  <c r="O402" i="9"/>
  <c r="N402" i="9"/>
  <c r="L402" i="9"/>
  <c r="K402" i="9"/>
  <c r="I402" i="9"/>
  <c r="H402" i="9"/>
  <c r="F402" i="9"/>
  <c r="E402" i="9"/>
  <c r="C402" i="9"/>
  <c r="B402" i="9"/>
  <c r="S399" i="9"/>
  <c r="R399" i="9"/>
  <c r="Q399" i="9"/>
  <c r="T399" i="9" s="1"/>
  <c r="V399" i="9" s="1"/>
  <c r="O399" i="9"/>
  <c r="U399" i="9" s="1"/>
  <c r="N399" i="9"/>
  <c r="P399" i="9" s="1"/>
  <c r="L399" i="9"/>
  <c r="K399" i="9"/>
  <c r="M399" i="9" s="1"/>
  <c r="I399" i="9"/>
  <c r="J399" i="9" s="1"/>
  <c r="H399" i="9"/>
  <c r="G399" i="9"/>
  <c r="F399" i="9"/>
  <c r="E399" i="9"/>
  <c r="C399" i="9"/>
  <c r="B399" i="9"/>
  <c r="D399" i="9" s="1"/>
  <c r="R398" i="9"/>
  <c r="S398" i="9" s="1"/>
  <c r="Q398" i="9"/>
  <c r="P398" i="9"/>
  <c r="O398" i="9"/>
  <c r="N398" i="9"/>
  <c r="L398" i="9"/>
  <c r="K398" i="9"/>
  <c r="M398" i="9" s="1"/>
  <c r="I398" i="9"/>
  <c r="H398" i="9"/>
  <c r="J398" i="9" s="1"/>
  <c r="F398" i="9"/>
  <c r="G398" i="9" s="1"/>
  <c r="E398" i="9"/>
  <c r="D398" i="9"/>
  <c r="C398" i="9"/>
  <c r="B398" i="9"/>
  <c r="R397" i="9"/>
  <c r="Q397" i="9"/>
  <c r="T397" i="9" s="1"/>
  <c r="V397" i="9" s="1"/>
  <c r="O397" i="9"/>
  <c r="P397" i="9" s="1"/>
  <c r="N397" i="9"/>
  <c r="M397" i="9"/>
  <c r="L397" i="9"/>
  <c r="K397" i="9"/>
  <c r="I397" i="9"/>
  <c r="U397" i="9" s="1"/>
  <c r="H397" i="9"/>
  <c r="J397" i="9" s="1"/>
  <c r="F397" i="9"/>
  <c r="E397" i="9"/>
  <c r="G397" i="9" s="1"/>
  <c r="C397" i="9"/>
  <c r="D397" i="9" s="1"/>
  <c r="B397" i="9"/>
  <c r="R396" i="9"/>
  <c r="U396" i="9" s="1"/>
  <c r="Q396" i="9"/>
  <c r="S396" i="9" s="1"/>
  <c r="O396" i="9"/>
  <c r="N396" i="9"/>
  <c r="T396" i="9" s="1"/>
  <c r="L396" i="9"/>
  <c r="M396" i="9" s="1"/>
  <c r="K396" i="9"/>
  <c r="J396" i="9"/>
  <c r="I396" i="9"/>
  <c r="H396" i="9"/>
  <c r="F396" i="9"/>
  <c r="E396" i="9"/>
  <c r="G396" i="9" s="1"/>
  <c r="C396" i="9"/>
  <c r="B396" i="9"/>
  <c r="D396" i="9" s="1"/>
  <c r="S395" i="9"/>
  <c r="R395" i="9"/>
  <c r="Q395" i="9"/>
  <c r="T395" i="9" s="1"/>
  <c r="O395" i="9"/>
  <c r="U395" i="9" s="1"/>
  <c r="N395" i="9"/>
  <c r="P395" i="9" s="1"/>
  <c r="L395" i="9"/>
  <c r="K395" i="9"/>
  <c r="M395" i="9" s="1"/>
  <c r="I395" i="9"/>
  <c r="J395" i="9" s="1"/>
  <c r="H395" i="9"/>
  <c r="G395" i="9"/>
  <c r="F395" i="9"/>
  <c r="E395" i="9"/>
  <c r="C395" i="9"/>
  <c r="B395" i="9"/>
  <c r="D395" i="9" s="1"/>
  <c r="R394" i="9"/>
  <c r="S394" i="9" s="1"/>
  <c r="Q394" i="9"/>
  <c r="P394" i="9"/>
  <c r="O394" i="9"/>
  <c r="N394" i="9"/>
  <c r="L394" i="9"/>
  <c r="K394" i="9"/>
  <c r="M394" i="9" s="1"/>
  <c r="I394" i="9"/>
  <c r="H394" i="9"/>
  <c r="J394" i="9" s="1"/>
  <c r="F394" i="9"/>
  <c r="G394" i="9" s="1"/>
  <c r="E394" i="9"/>
  <c r="D394" i="9"/>
  <c r="C394" i="9"/>
  <c r="B394" i="9"/>
  <c r="R393" i="9"/>
  <c r="Q393" i="9"/>
  <c r="T393" i="9" s="1"/>
  <c r="O393" i="9"/>
  <c r="P393" i="9" s="1"/>
  <c r="N393" i="9"/>
  <c r="M393" i="9"/>
  <c r="L393" i="9"/>
  <c r="K393" i="9"/>
  <c r="I393" i="9"/>
  <c r="U393" i="9" s="1"/>
  <c r="H393" i="9"/>
  <c r="J393" i="9" s="1"/>
  <c r="F393" i="9"/>
  <c r="E393" i="9"/>
  <c r="G393" i="9" s="1"/>
  <c r="C393" i="9"/>
  <c r="D393" i="9" s="1"/>
  <c r="B393" i="9"/>
  <c r="R392" i="9"/>
  <c r="U392" i="9" s="1"/>
  <c r="Q392" i="9"/>
  <c r="S392" i="9" s="1"/>
  <c r="O392" i="9"/>
  <c r="N392" i="9"/>
  <c r="T392" i="9" s="1"/>
  <c r="V392" i="9" s="1"/>
  <c r="L392" i="9"/>
  <c r="M392" i="9" s="1"/>
  <c r="K392" i="9"/>
  <c r="J392" i="9"/>
  <c r="I392" i="9"/>
  <c r="H392" i="9"/>
  <c r="F392" i="9"/>
  <c r="E392" i="9"/>
  <c r="G392" i="9" s="1"/>
  <c r="C392" i="9"/>
  <c r="B392" i="9"/>
  <c r="D392" i="9" s="1"/>
  <c r="S391" i="9"/>
  <c r="R391" i="9"/>
  <c r="Q391" i="9"/>
  <c r="T391" i="9" s="1"/>
  <c r="V391" i="9" s="1"/>
  <c r="O391" i="9"/>
  <c r="U391" i="9" s="1"/>
  <c r="N391" i="9"/>
  <c r="P391" i="9" s="1"/>
  <c r="L391" i="9"/>
  <c r="K391" i="9"/>
  <c r="M391" i="9" s="1"/>
  <c r="I391" i="9"/>
  <c r="J391" i="9" s="1"/>
  <c r="H391" i="9"/>
  <c r="G391" i="9"/>
  <c r="F391" i="9"/>
  <c r="E391" i="9"/>
  <c r="C391" i="9"/>
  <c r="B391" i="9"/>
  <c r="D391" i="9" s="1"/>
  <c r="R390" i="9"/>
  <c r="S390" i="9" s="1"/>
  <c r="Q390" i="9"/>
  <c r="P390" i="9"/>
  <c r="O390" i="9"/>
  <c r="N390" i="9"/>
  <c r="L390" i="9"/>
  <c r="K390" i="9"/>
  <c r="M390" i="9" s="1"/>
  <c r="I390" i="9"/>
  <c r="H390" i="9"/>
  <c r="J390" i="9" s="1"/>
  <c r="F390" i="9"/>
  <c r="G390" i="9" s="1"/>
  <c r="E390" i="9"/>
  <c r="D390" i="9"/>
  <c r="C390" i="9"/>
  <c r="B390" i="9"/>
  <c r="R389" i="9"/>
  <c r="Q389" i="9"/>
  <c r="T389" i="9" s="1"/>
  <c r="V389" i="9" s="1"/>
  <c r="O389" i="9"/>
  <c r="P389" i="9" s="1"/>
  <c r="N389" i="9"/>
  <c r="M389" i="9"/>
  <c r="L389" i="9"/>
  <c r="K389" i="9"/>
  <c r="I389" i="9"/>
  <c r="U389" i="9" s="1"/>
  <c r="H389" i="9"/>
  <c r="J389" i="9" s="1"/>
  <c r="F389" i="9"/>
  <c r="E389" i="9"/>
  <c r="G389" i="9" s="1"/>
  <c r="C389" i="9"/>
  <c r="D389" i="9" s="1"/>
  <c r="B389" i="9"/>
  <c r="R388" i="9"/>
  <c r="U388" i="9" s="1"/>
  <c r="Q388" i="9"/>
  <c r="S388" i="9" s="1"/>
  <c r="O388" i="9"/>
  <c r="N388" i="9"/>
  <c r="T388" i="9" s="1"/>
  <c r="L388" i="9"/>
  <c r="M388" i="9" s="1"/>
  <c r="K388" i="9"/>
  <c r="J388" i="9"/>
  <c r="I388" i="9"/>
  <c r="H388" i="9"/>
  <c r="F388" i="9"/>
  <c r="E388" i="9"/>
  <c r="G388" i="9" s="1"/>
  <c r="C388" i="9"/>
  <c r="B388" i="9"/>
  <c r="D388" i="9" s="1"/>
  <c r="S387" i="9"/>
  <c r="R387" i="9"/>
  <c r="Q387" i="9"/>
  <c r="T387" i="9" s="1"/>
  <c r="O387" i="9"/>
  <c r="U387" i="9" s="1"/>
  <c r="N387" i="9"/>
  <c r="P387" i="9" s="1"/>
  <c r="L387" i="9"/>
  <c r="K387" i="9"/>
  <c r="M387" i="9" s="1"/>
  <c r="I387" i="9"/>
  <c r="J387" i="9" s="1"/>
  <c r="H387" i="9"/>
  <c r="G387" i="9"/>
  <c r="F387" i="9"/>
  <c r="E387" i="9"/>
  <c r="C387" i="9"/>
  <c r="C385" i="9" s="1"/>
  <c r="B387" i="9"/>
  <c r="D387" i="9" s="1"/>
  <c r="R386" i="9"/>
  <c r="S386" i="9" s="1"/>
  <c r="Q386" i="9"/>
  <c r="P386" i="9"/>
  <c r="O386" i="9"/>
  <c r="N386" i="9"/>
  <c r="N385" i="9" s="1"/>
  <c r="L386" i="9"/>
  <c r="L385" i="9" s="1"/>
  <c r="K386" i="9"/>
  <c r="M386" i="9" s="1"/>
  <c r="I386" i="9"/>
  <c r="H386" i="9"/>
  <c r="H385" i="9" s="1"/>
  <c r="F386" i="9"/>
  <c r="G386" i="9" s="1"/>
  <c r="E386" i="9"/>
  <c r="D386" i="9"/>
  <c r="C386" i="9"/>
  <c r="B386" i="9"/>
  <c r="B385" i="9" s="1"/>
  <c r="Q385" i="9"/>
  <c r="I385" i="9"/>
  <c r="E385" i="9"/>
  <c r="V383" i="9"/>
  <c r="U383" i="9"/>
  <c r="T383" i="9"/>
  <c r="S383" i="9"/>
  <c r="P383" i="9"/>
  <c r="M383" i="9"/>
  <c r="J383" i="9"/>
  <c r="G383" i="9"/>
  <c r="D383" i="9"/>
  <c r="U382" i="9"/>
  <c r="V382" i="9" s="1"/>
  <c r="T382" i="9"/>
  <c r="S382" i="9"/>
  <c r="P382" i="9"/>
  <c r="M382" i="9"/>
  <c r="J382" i="9"/>
  <c r="G382" i="9"/>
  <c r="D382" i="9"/>
  <c r="U381" i="9"/>
  <c r="T381" i="9"/>
  <c r="V381" i="9" s="1"/>
  <c r="S381" i="9"/>
  <c r="P381" i="9"/>
  <c r="M381" i="9"/>
  <c r="J381" i="9"/>
  <c r="G381" i="9"/>
  <c r="D381" i="9"/>
  <c r="U380" i="9"/>
  <c r="T380" i="9"/>
  <c r="V380" i="9" s="1"/>
  <c r="S380" i="9"/>
  <c r="P380" i="9"/>
  <c r="M380" i="9"/>
  <c r="J380" i="9"/>
  <c r="G380" i="9"/>
  <c r="D380" i="9"/>
  <c r="V379" i="9"/>
  <c r="U379" i="9"/>
  <c r="T379" i="9"/>
  <c r="S379" i="9"/>
  <c r="P379" i="9"/>
  <c r="M379" i="9"/>
  <c r="J379" i="9"/>
  <c r="G379" i="9"/>
  <c r="D379" i="9"/>
  <c r="U378" i="9"/>
  <c r="V378" i="9" s="1"/>
  <c r="T378" i="9"/>
  <c r="S378" i="9"/>
  <c r="P378" i="9"/>
  <c r="M378" i="9"/>
  <c r="J378" i="9"/>
  <c r="G378" i="9"/>
  <c r="D378" i="9"/>
  <c r="U377" i="9"/>
  <c r="T377" i="9"/>
  <c r="V377" i="9" s="1"/>
  <c r="S377" i="9"/>
  <c r="P377" i="9"/>
  <c r="M377" i="9"/>
  <c r="J377" i="9"/>
  <c r="G377" i="9"/>
  <c r="D377" i="9"/>
  <c r="U376" i="9"/>
  <c r="T376" i="9"/>
  <c r="V376" i="9" s="1"/>
  <c r="S376" i="9"/>
  <c r="P376" i="9"/>
  <c r="M376" i="9"/>
  <c r="J376" i="9"/>
  <c r="G376" i="9"/>
  <c r="D376" i="9"/>
  <c r="V375" i="9"/>
  <c r="U375" i="9"/>
  <c r="T375" i="9"/>
  <c r="S375" i="9"/>
  <c r="P375" i="9"/>
  <c r="M375" i="9"/>
  <c r="J375" i="9"/>
  <c r="G375" i="9"/>
  <c r="D375" i="9"/>
  <c r="U374" i="9"/>
  <c r="V374" i="9" s="1"/>
  <c r="T374" i="9"/>
  <c r="S374" i="9"/>
  <c r="P374" i="9"/>
  <c r="M374" i="9"/>
  <c r="J374" i="9"/>
  <c r="G374" i="9"/>
  <c r="D374" i="9"/>
  <c r="U373" i="9"/>
  <c r="T373" i="9"/>
  <c r="V373" i="9" s="1"/>
  <c r="S373" i="9"/>
  <c r="P373" i="9"/>
  <c r="M373" i="9"/>
  <c r="J373" i="9"/>
  <c r="J369" i="9" s="1"/>
  <c r="G373" i="9"/>
  <c r="D373" i="9"/>
  <c r="U372" i="9"/>
  <c r="T372" i="9"/>
  <c r="V372" i="9" s="1"/>
  <c r="S372" i="9"/>
  <c r="P372" i="9"/>
  <c r="M372" i="9"/>
  <c r="J372" i="9"/>
  <c r="G372" i="9"/>
  <c r="D372" i="9"/>
  <c r="V371" i="9"/>
  <c r="U371" i="9"/>
  <c r="T371" i="9"/>
  <c r="S371" i="9"/>
  <c r="P371" i="9"/>
  <c r="M371" i="9"/>
  <c r="J371" i="9"/>
  <c r="G371" i="9"/>
  <c r="D371" i="9"/>
  <c r="U370" i="9"/>
  <c r="V370" i="9" s="1"/>
  <c r="T370" i="9"/>
  <c r="S370" i="9"/>
  <c r="S369" i="9" s="1"/>
  <c r="P370" i="9"/>
  <c r="M370" i="9"/>
  <c r="M369" i="9" s="1"/>
  <c r="J370" i="9"/>
  <c r="G370" i="9"/>
  <c r="G369" i="9" s="1"/>
  <c r="D370" i="9"/>
  <c r="T369" i="9"/>
  <c r="R369" i="9"/>
  <c r="Q369" i="9"/>
  <c r="P369" i="9"/>
  <c r="O369" i="9"/>
  <c r="N369" i="9"/>
  <c r="L369" i="9"/>
  <c r="K369" i="9"/>
  <c r="I369" i="9"/>
  <c r="H369" i="9"/>
  <c r="F369" i="9"/>
  <c r="E369" i="9"/>
  <c r="D369" i="9"/>
  <c r="C369" i="9"/>
  <c r="B369" i="9"/>
  <c r="U367" i="9"/>
  <c r="T367" i="9"/>
  <c r="V367" i="9" s="1"/>
  <c r="S367" i="9"/>
  <c r="P367" i="9"/>
  <c r="M367" i="9"/>
  <c r="J367" i="9"/>
  <c r="G367" i="9"/>
  <c r="D367" i="9"/>
  <c r="V366" i="9"/>
  <c r="U366" i="9"/>
  <c r="T366" i="9"/>
  <c r="S366" i="9"/>
  <c r="P366" i="9"/>
  <c r="M366" i="9"/>
  <c r="J366" i="9"/>
  <c r="G366" i="9"/>
  <c r="D366" i="9"/>
  <c r="U365" i="9"/>
  <c r="V365" i="9" s="1"/>
  <c r="T365" i="9"/>
  <c r="S365" i="9"/>
  <c r="P365" i="9"/>
  <c r="M365" i="9"/>
  <c r="J365" i="9"/>
  <c r="G365" i="9"/>
  <c r="D365" i="9"/>
  <c r="U364" i="9"/>
  <c r="T364" i="9"/>
  <c r="V364" i="9" s="1"/>
  <c r="S364" i="9"/>
  <c r="P364" i="9"/>
  <c r="M364" i="9"/>
  <c r="J364" i="9"/>
  <c r="G364" i="9"/>
  <c r="D364" i="9"/>
  <c r="U363" i="9"/>
  <c r="T363" i="9"/>
  <c r="V363" i="9" s="1"/>
  <c r="S363" i="9"/>
  <c r="P363" i="9"/>
  <c r="M363" i="9"/>
  <c r="J363" i="9"/>
  <c r="G363" i="9"/>
  <c r="D363" i="9"/>
  <c r="V362" i="9"/>
  <c r="U362" i="9"/>
  <c r="T362" i="9"/>
  <c r="S362" i="9"/>
  <c r="P362" i="9"/>
  <c r="M362" i="9"/>
  <c r="J362" i="9"/>
  <c r="G362" i="9"/>
  <c r="D362" i="9"/>
  <c r="U361" i="9"/>
  <c r="V361" i="9" s="1"/>
  <c r="T361" i="9"/>
  <c r="S361" i="9"/>
  <c r="P361" i="9"/>
  <c r="M361" i="9"/>
  <c r="J361" i="9"/>
  <c r="G361" i="9"/>
  <c r="D361" i="9"/>
  <c r="U360" i="9"/>
  <c r="T360" i="9"/>
  <c r="V360" i="9" s="1"/>
  <c r="S360" i="9"/>
  <c r="P360" i="9"/>
  <c r="M360" i="9"/>
  <c r="J360" i="9"/>
  <c r="G360" i="9"/>
  <c r="D360" i="9"/>
  <c r="U359" i="9"/>
  <c r="T359" i="9"/>
  <c r="V359" i="9" s="1"/>
  <c r="S359" i="9"/>
  <c r="P359" i="9"/>
  <c r="M359" i="9"/>
  <c r="J359" i="9"/>
  <c r="G359" i="9"/>
  <c r="D359" i="9"/>
  <c r="V358" i="9"/>
  <c r="U358" i="9"/>
  <c r="T358" i="9"/>
  <c r="S358" i="9"/>
  <c r="P358" i="9"/>
  <c r="M358" i="9"/>
  <c r="J358" i="9"/>
  <c r="G358" i="9"/>
  <c r="D358" i="9"/>
  <c r="U357" i="9"/>
  <c r="V357" i="9" s="1"/>
  <c r="T357" i="9"/>
  <c r="S357" i="9"/>
  <c r="P357" i="9"/>
  <c r="M357" i="9"/>
  <c r="J357" i="9"/>
  <c r="G357" i="9"/>
  <c r="D357" i="9"/>
  <c r="U356" i="9"/>
  <c r="T356" i="9"/>
  <c r="V356" i="9" s="1"/>
  <c r="S356" i="9"/>
  <c r="P356" i="9"/>
  <c r="M356" i="9"/>
  <c r="J356" i="9"/>
  <c r="G356" i="9"/>
  <c r="D356" i="9"/>
  <c r="U355" i="9"/>
  <c r="U353" i="9" s="1"/>
  <c r="T355" i="9"/>
  <c r="V355" i="9" s="1"/>
  <c r="S355" i="9"/>
  <c r="P355" i="9"/>
  <c r="M355" i="9"/>
  <c r="M353" i="9" s="1"/>
  <c r="J355" i="9"/>
  <c r="G355" i="9"/>
  <c r="D355" i="9"/>
  <c r="V354" i="9"/>
  <c r="U354" i="9"/>
  <c r="T354" i="9"/>
  <c r="T353" i="9" s="1"/>
  <c r="S354" i="9"/>
  <c r="P354" i="9"/>
  <c r="P353" i="9" s="1"/>
  <c r="M354" i="9"/>
  <c r="J354" i="9"/>
  <c r="J353" i="9" s="1"/>
  <c r="G354" i="9"/>
  <c r="D354" i="9"/>
  <c r="D353" i="9" s="1"/>
  <c r="S353" i="9"/>
  <c r="R353" i="9"/>
  <c r="Q353" i="9"/>
  <c r="O353" i="9"/>
  <c r="N353" i="9"/>
  <c r="L353" i="9"/>
  <c r="K353" i="9"/>
  <c r="I353" i="9"/>
  <c r="H353" i="9"/>
  <c r="G353" i="9"/>
  <c r="F353" i="9"/>
  <c r="E353" i="9"/>
  <c r="C353" i="9"/>
  <c r="B353" i="9"/>
  <c r="R350" i="9"/>
  <c r="Q350" i="9"/>
  <c r="S350" i="9" s="1"/>
  <c r="P350" i="9"/>
  <c r="O350" i="9"/>
  <c r="N350" i="9"/>
  <c r="L350" i="9"/>
  <c r="K350" i="9"/>
  <c r="I350" i="9"/>
  <c r="H350" i="9"/>
  <c r="J350" i="9" s="1"/>
  <c r="F350" i="9"/>
  <c r="E350" i="9"/>
  <c r="G350" i="9" s="1"/>
  <c r="D350" i="9"/>
  <c r="C350" i="9"/>
  <c r="B350" i="9"/>
  <c r="R349" i="9"/>
  <c r="Q349" i="9"/>
  <c r="O349" i="9"/>
  <c r="N349" i="9"/>
  <c r="P349" i="9" s="1"/>
  <c r="M349" i="9"/>
  <c r="L349" i="9"/>
  <c r="K349" i="9"/>
  <c r="I349" i="9"/>
  <c r="J349" i="9" s="1"/>
  <c r="H349" i="9"/>
  <c r="F349" i="9"/>
  <c r="E349" i="9"/>
  <c r="G349" i="9" s="1"/>
  <c r="C349" i="9"/>
  <c r="B349" i="9"/>
  <c r="D349" i="9" s="1"/>
  <c r="R348" i="9"/>
  <c r="Q348" i="9"/>
  <c r="O348" i="9"/>
  <c r="N348" i="9"/>
  <c r="L348" i="9"/>
  <c r="K348" i="9"/>
  <c r="M348" i="9" s="1"/>
  <c r="J348" i="9"/>
  <c r="I348" i="9"/>
  <c r="H348" i="9"/>
  <c r="F348" i="9"/>
  <c r="G348" i="9" s="1"/>
  <c r="E348" i="9"/>
  <c r="C348" i="9"/>
  <c r="B348" i="9"/>
  <c r="D348" i="9" s="1"/>
  <c r="S347" i="9"/>
  <c r="R347" i="9"/>
  <c r="Q347" i="9"/>
  <c r="O347" i="9"/>
  <c r="N347" i="9"/>
  <c r="L347" i="9"/>
  <c r="K347" i="9"/>
  <c r="I347" i="9"/>
  <c r="H347" i="9"/>
  <c r="J347" i="9" s="1"/>
  <c r="G347" i="9"/>
  <c r="F347" i="9"/>
  <c r="E347" i="9"/>
  <c r="C347" i="9"/>
  <c r="D347" i="9" s="1"/>
  <c r="B347" i="9"/>
  <c r="R346" i="9"/>
  <c r="Q346" i="9"/>
  <c r="S346" i="9" s="1"/>
  <c r="P346" i="9"/>
  <c r="O346" i="9"/>
  <c r="N346" i="9"/>
  <c r="L346" i="9"/>
  <c r="K346" i="9"/>
  <c r="I346" i="9"/>
  <c r="H346" i="9"/>
  <c r="J346" i="9" s="1"/>
  <c r="F346" i="9"/>
  <c r="E346" i="9"/>
  <c r="G346" i="9" s="1"/>
  <c r="D346" i="9"/>
  <c r="C346" i="9"/>
  <c r="B346" i="9"/>
  <c r="R345" i="9"/>
  <c r="Q345" i="9"/>
  <c r="O345" i="9"/>
  <c r="N345" i="9"/>
  <c r="P345" i="9" s="1"/>
  <c r="M345" i="9"/>
  <c r="L345" i="9"/>
  <c r="K345" i="9"/>
  <c r="I345" i="9"/>
  <c r="J345" i="9" s="1"/>
  <c r="H345" i="9"/>
  <c r="F345" i="9"/>
  <c r="E345" i="9"/>
  <c r="G345" i="9" s="1"/>
  <c r="C345" i="9"/>
  <c r="B345" i="9"/>
  <c r="D345" i="9" s="1"/>
  <c r="R344" i="9"/>
  <c r="Q344" i="9"/>
  <c r="O344" i="9"/>
  <c r="N344" i="9"/>
  <c r="L344" i="9"/>
  <c r="K344" i="9"/>
  <c r="M344" i="9" s="1"/>
  <c r="J344" i="9"/>
  <c r="I344" i="9"/>
  <c r="H344" i="9"/>
  <c r="F344" i="9"/>
  <c r="G344" i="9" s="1"/>
  <c r="E344" i="9"/>
  <c r="C344" i="9"/>
  <c r="B344" i="9"/>
  <c r="D344" i="9" s="1"/>
  <c r="S343" i="9"/>
  <c r="R343" i="9"/>
  <c r="Q343" i="9"/>
  <c r="O343" i="9"/>
  <c r="N343" i="9"/>
  <c r="L343" i="9"/>
  <c r="K343" i="9"/>
  <c r="I343" i="9"/>
  <c r="H343" i="9"/>
  <c r="J343" i="9" s="1"/>
  <c r="G343" i="9"/>
  <c r="F343" i="9"/>
  <c r="E343" i="9"/>
  <c r="C343" i="9"/>
  <c r="D343" i="9" s="1"/>
  <c r="B343" i="9"/>
  <c r="R342" i="9"/>
  <c r="Q342" i="9"/>
  <c r="S342" i="9" s="1"/>
  <c r="P342" i="9"/>
  <c r="O342" i="9"/>
  <c r="N342" i="9"/>
  <c r="M342" i="9"/>
  <c r="L342" i="9"/>
  <c r="U342" i="9" s="1"/>
  <c r="K342" i="9"/>
  <c r="I342" i="9"/>
  <c r="H342" i="9"/>
  <c r="J342" i="9" s="1"/>
  <c r="F342" i="9"/>
  <c r="E342" i="9"/>
  <c r="G342" i="9" s="1"/>
  <c r="D342" i="9"/>
  <c r="C342" i="9"/>
  <c r="B342" i="9"/>
  <c r="R341" i="9"/>
  <c r="U341" i="9" s="1"/>
  <c r="Q341" i="9"/>
  <c r="O341" i="9"/>
  <c r="N341" i="9"/>
  <c r="P341" i="9" s="1"/>
  <c r="M341" i="9"/>
  <c r="L341" i="9"/>
  <c r="K341" i="9"/>
  <c r="I341" i="9"/>
  <c r="J341" i="9" s="1"/>
  <c r="H341" i="9"/>
  <c r="F341" i="9"/>
  <c r="E341" i="9"/>
  <c r="G341" i="9" s="1"/>
  <c r="C341" i="9"/>
  <c r="B341" i="9"/>
  <c r="D341" i="9" s="1"/>
  <c r="R340" i="9"/>
  <c r="U340" i="9" s="1"/>
  <c r="Q340" i="9"/>
  <c r="O340" i="9"/>
  <c r="N340" i="9"/>
  <c r="L340" i="9"/>
  <c r="K340" i="9"/>
  <c r="M340" i="9" s="1"/>
  <c r="J340" i="9"/>
  <c r="I340" i="9"/>
  <c r="H340" i="9"/>
  <c r="G340" i="9"/>
  <c r="F340" i="9"/>
  <c r="E340" i="9"/>
  <c r="C340" i="9"/>
  <c r="C336" i="9" s="1"/>
  <c r="B340" i="9"/>
  <c r="S339" i="9"/>
  <c r="R339" i="9"/>
  <c r="Q339" i="9"/>
  <c r="O339" i="9"/>
  <c r="U339" i="9" s="1"/>
  <c r="N339" i="9"/>
  <c r="L339" i="9"/>
  <c r="K339" i="9"/>
  <c r="I339" i="9"/>
  <c r="H339" i="9"/>
  <c r="J339" i="9" s="1"/>
  <c r="G339" i="9"/>
  <c r="F339" i="9"/>
  <c r="E339" i="9"/>
  <c r="D339" i="9"/>
  <c r="C339" i="9"/>
  <c r="B339" i="9"/>
  <c r="R338" i="9"/>
  <c r="Q338" i="9"/>
  <c r="S338" i="9" s="1"/>
  <c r="P338" i="9"/>
  <c r="O338" i="9"/>
  <c r="N338" i="9"/>
  <c r="L338" i="9"/>
  <c r="U338" i="9" s="1"/>
  <c r="K338" i="9"/>
  <c r="I338" i="9"/>
  <c r="H338" i="9"/>
  <c r="F338" i="9"/>
  <c r="E338" i="9"/>
  <c r="G338" i="9" s="1"/>
  <c r="D338" i="9"/>
  <c r="C338" i="9"/>
  <c r="B338" i="9"/>
  <c r="R337" i="9"/>
  <c r="Q337" i="9"/>
  <c r="O337" i="9"/>
  <c r="N337" i="9"/>
  <c r="P337" i="9" s="1"/>
  <c r="M337" i="9"/>
  <c r="L337" i="9"/>
  <c r="K337" i="9"/>
  <c r="J337" i="9"/>
  <c r="I337" i="9"/>
  <c r="H337" i="9"/>
  <c r="F337" i="9"/>
  <c r="U337" i="9" s="1"/>
  <c r="E337" i="9"/>
  <c r="C337" i="9"/>
  <c r="B337" i="9"/>
  <c r="D337" i="9" s="1"/>
  <c r="N336" i="9"/>
  <c r="F336" i="9"/>
  <c r="U334" i="9"/>
  <c r="T334" i="9"/>
  <c r="V334" i="9" s="1"/>
  <c r="S334" i="9"/>
  <c r="P334" i="9"/>
  <c r="M334" i="9"/>
  <c r="J334" i="9"/>
  <c r="G334" i="9"/>
  <c r="D334" i="9"/>
  <c r="U333" i="9"/>
  <c r="T333" i="9"/>
  <c r="V333" i="9" s="1"/>
  <c r="S333" i="9"/>
  <c r="P333" i="9"/>
  <c r="M333" i="9"/>
  <c r="J333" i="9"/>
  <c r="G333" i="9"/>
  <c r="D333" i="9"/>
  <c r="U332" i="9"/>
  <c r="V332" i="9" s="1"/>
  <c r="T332" i="9"/>
  <c r="S332" i="9"/>
  <c r="P332" i="9"/>
  <c r="M332" i="9"/>
  <c r="J332" i="9"/>
  <c r="G332" i="9"/>
  <c r="D332" i="9"/>
  <c r="V331" i="9"/>
  <c r="U331" i="9"/>
  <c r="T331" i="9"/>
  <c r="S331" i="9"/>
  <c r="P331" i="9"/>
  <c r="M331" i="9"/>
  <c r="J331" i="9"/>
  <c r="G331" i="9"/>
  <c r="D331" i="9"/>
  <c r="U330" i="9"/>
  <c r="T330" i="9"/>
  <c r="V330" i="9" s="1"/>
  <c r="S330" i="9"/>
  <c r="P330" i="9"/>
  <c r="M330" i="9"/>
  <c r="J330" i="9"/>
  <c r="G330" i="9"/>
  <c r="D330" i="9"/>
  <c r="U329" i="9"/>
  <c r="T329" i="9"/>
  <c r="S329" i="9"/>
  <c r="P329" i="9"/>
  <c r="M329" i="9"/>
  <c r="J329" i="9"/>
  <c r="G329" i="9"/>
  <c r="D329" i="9"/>
  <c r="V328" i="9"/>
  <c r="U328" i="9"/>
  <c r="T328" i="9"/>
  <c r="S328" i="9"/>
  <c r="P328" i="9"/>
  <c r="M328" i="9"/>
  <c r="J328" i="9"/>
  <c r="G328" i="9"/>
  <c r="D328" i="9"/>
  <c r="V327" i="9"/>
  <c r="U327" i="9"/>
  <c r="T327" i="9"/>
  <c r="S327" i="9"/>
  <c r="P327" i="9"/>
  <c r="M327" i="9"/>
  <c r="J327" i="9"/>
  <c r="G327" i="9"/>
  <c r="D327" i="9"/>
  <c r="U326" i="9"/>
  <c r="T326" i="9"/>
  <c r="V326" i="9" s="1"/>
  <c r="S326" i="9"/>
  <c r="P326" i="9"/>
  <c r="M326" i="9"/>
  <c r="J326" i="9"/>
  <c r="G326" i="9"/>
  <c r="D326" i="9"/>
  <c r="U325" i="9"/>
  <c r="T325" i="9"/>
  <c r="V325" i="9" s="1"/>
  <c r="S325" i="9"/>
  <c r="P325" i="9"/>
  <c r="M325" i="9"/>
  <c r="J325" i="9"/>
  <c r="J320" i="9" s="1"/>
  <c r="G325" i="9"/>
  <c r="D325" i="9"/>
  <c r="U324" i="9"/>
  <c r="V324" i="9" s="1"/>
  <c r="T324" i="9"/>
  <c r="S324" i="9"/>
  <c r="P324" i="9"/>
  <c r="M324" i="9"/>
  <c r="M320" i="9" s="1"/>
  <c r="J324" i="9"/>
  <c r="G324" i="9"/>
  <c r="D324" i="9"/>
  <c r="V323" i="9"/>
  <c r="U323" i="9"/>
  <c r="T323" i="9"/>
  <c r="S323" i="9"/>
  <c r="P323" i="9"/>
  <c r="M323" i="9"/>
  <c r="J323" i="9"/>
  <c r="G323" i="9"/>
  <c r="D323" i="9"/>
  <c r="U322" i="9"/>
  <c r="T322" i="9"/>
  <c r="V322" i="9" s="1"/>
  <c r="S322" i="9"/>
  <c r="S320" i="9" s="1"/>
  <c r="P322" i="9"/>
  <c r="M322" i="9"/>
  <c r="J322" i="9"/>
  <c r="G322" i="9"/>
  <c r="G320" i="9" s="1"/>
  <c r="D322" i="9"/>
  <c r="U321" i="9"/>
  <c r="U320" i="9" s="1"/>
  <c r="T321" i="9"/>
  <c r="S321" i="9"/>
  <c r="P321" i="9"/>
  <c r="P320" i="9" s="1"/>
  <c r="M321" i="9"/>
  <c r="J321" i="9"/>
  <c r="G321" i="9"/>
  <c r="D321" i="9"/>
  <c r="D320" i="9" s="1"/>
  <c r="R320" i="9"/>
  <c r="Q320" i="9"/>
  <c r="O320" i="9"/>
  <c r="N320" i="9"/>
  <c r="L320" i="9"/>
  <c r="K320" i="9"/>
  <c r="I320" i="9"/>
  <c r="H320" i="9"/>
  <c r="F320" i="9"/>
  <c r="E320" i="9"/>
  <c r="C320" i="9"/>
  <c r="B320" i="9"/>
  <c r="V318" i="9"/>
  <c r="U318" i="9"/>
  <c r="T318" i="9"/>
  <c r="S318" i="9"/>
  <c r="P318" i="9"/>
  <c r="M318" i="9"/>
  <c r="J318" i="9"/>
  <c r="G318" i="9"/>
  <c r="D318" i="9"/>
  <c r="U317" i="9"/>
  <c r="T317" i="9"/>
  <c r="V317" i="9" s="1"/>
  <c r="S317" i="9"/>
  <c r="P317" i="9"/>
  <c r="M317" i="9"/>
  <c r="J317" i="9"/>
  <c r="G317" i="9"/>
  <c r="D317" i="9"/>
  <c r="U316" i="9"/>
  <c r="T316" i="9"/>
  <c r="V316" i="9" s="1"/>
  <c r="S316" i="9"/>
  <c r="P316" i="9"/>
  <c r="M316" i="9"/>
  <c r="J316" i="9"/>
  <c r="G316" i="9"/>
  <c r="D316" i="9"/>
  <c r="U315" i="9"/>
  <c r="V315" i="9" s="1"/>
  <c r="T315" i="9"/>
  <c r="S315" i="9"/>
  <c r="P315" i="9"/>
  <c r="M315" i="9"/>
  <c r="J315" i="9"/>
  <c r="G315" i="9"/>
  <c r="D315" i="9"/>
  <c r="V314" i="9"/>
  <c r="U314" i="9"/>
  <c r="T314" i="9"/>
  <c r="S314" i="9"/>
  <c r="P314" i="9"/>
  <c r="M314" i="9"/>
  <c r="J314" i="9"/>
  <c r="G314" i="9"/>
  <c r="D314" i="9"/>
  <c r="U313" i="9"/>
  <c r="T313" i="9"/>
  <c r="V313" i="9" s="1"/>
  <c r="S313" i="9"/>
  <c r="P313" i="9"/>
  <c r="M313" i="9"/>
  <c r="J313" i="9"/>
  <c r="G313" i="9"/>
  <c r="D313" i="9"/>
  <c r="U312" i="9"/>
  <c r="T312" i="9"/>
  <c r="S312" i="9"/>
  <c r="P312" i="9"/>
  <c r="M312" i="9"/>
  <c r="M304" i="9" s="1"/>
  <c r="J312" i="9"/>
  <c r="G312" i="9"/>
  <c r="D312" i="9"/>
  <c r="V311" i="9"/>
  <c r="U311" i="9"/>
  <c r="T311" i="9"/>
  <c r="S311" i="9"/>
  <c r="P311" i="9"/>
  <c r="M311" i="9"/>
  <c r="J311" i="9"/>
  <c r="G311" i="9"/>
  <c r="D311" i="9"/>
  <c r="V310" i="9"/>
  <c r="U310" i="9"/>
  <c r="T310" i="9"/>
  <c r="S310" i="9"/>
  <c r="P310" i="9"/>
  <c r="M310" i="9"/>
  <c r="J310" i="9"/>
  <c r="G310" i="9"/>
  <c r="D310" i="9"/>
  <c r="U309" i="9"/>
  <c r="T309" i="9"/>
  <c r="V309" i="9" s="1"/>
  <c r="S309" i="9"/>
  <c r="P309" i="9"/>
  <c r="M309" i="9"/>
  <c r="J309" i="9"/>
  <c r="G309" i="9"/>
  <c r="D309" i="9"/>
  <c r="U308" i="9"/>
  <c r="T308" i="9"/>
  <c r="V308" i="9" s="1"/>
  <c r="S308" i="9"/>
  <c r="P308" i="9"/>
  <c r="M308" i="9"/>
  <c r="J308" i="9"/>
  <c r="G308" i="9"/>
  <c r="D308" i="9"/>
  <c r="U307" i="9"/>
  <c r="V307" i="9" s="1"/>
  <c r="T307" i="9"/>
  <c r="S307" i="9"/>
  <c r="P307" i="9"/>
  <c r="M307" i="9"/>
  <c r="J307" i="9"/>
  <c r="G307" i="9"/>
  <c r="D307" i="9"/>
  <c r="V306" i="9"/>
  <c r="U306" i="9"/>
  <c r="T306" i="9"/>
  <c r="S306" i="9"/>
  <c r="P306" i="9"/>
  <c r="M306" i="9"/>
  <c r="J306" i="9"/>
  <c r="G306" i="9"/>
  <c r="D306" i="9"/>
  <c r="D304" i="9" s="1"/>
  <c r="U305" i="9"/>
  <c r="T305" i="9"/>
  <c r="V305" i="9" s="1"/>
  <c r="S305" i="9"/>
  <c r="P305" i="9"/>
  <c r="M305" i="9"/>
  <c r="J305" i="9"/>
  <c r="G305" i="9"/>
  <c r="D305" i="9"/>
  <c r="U304" i="9"/>
  <c r="R304" i="9"/>
  <c r="Q304" i="9"/>
  <c r="P304" i="9"/>
  <c r="O304" i="9"/>
  <c r="N304" i="9"/>
  <c r="L304" i="9"/>
  <c r="K304" i="9"/>
  <c r="I304" i="9"/>
  <c r="H304" i="9"/>
  <c r="F304" i="9"/>
  <c r="E304" i="9"/>
  <c r="C304" i="9"/>
  <c r="B304" i="9"/>
  <c r="R301" i="9"/>
  <c r="Q301" i="9"/>
  <c r="S301" i="9" s="1"/>
  <c r="P301" i="9"/>
  <c r="O301" i="9"/>
  <c r="N301" i="9"/>
  <c r="L301" i="9"/>
  <c r="U301" i="9" s="1"/>
  <c r="K301" i="9"/>
  <c r="I301" i="9"/>
  <c r="H301" i="9"/>
  <c r="J301" i="9" s="1"/>
  <c r="F301" i="9"/>
  <c r="E301" i="9"/>
  <c r="G301" i="9" s="1"/>
  <c r="D301" i="9"/>
  <c r="C301" i="9"/>
  <c r="B301" i="9"/>
  <c r="R300" i="9"/>
  <c r="Q300" i="9"/>
  <c r="S300" i="9" s="1"/>
  <c r="O300" i="9"/>
  <c r="N300" i="9"/>
  <c r="P300" i="9" s="1"/>
  <c r="M300" i="9"/>
  <c r="L300" i="9"/>
  <c r="K300" i="9"/>
  <c r="I300" i="9"/>
  <c r="J300" i="9" s="1"/>
  <c r="H300" i="9"/>
  <c r="F300" i="9"/>
  <c r="E300" i="9"/>
  <c r="G300" i="9" s="1"/>
  <c r="C300" i="9"/>
  <c r="B300" i="9"/>
  <c r="D300" i="9" s="1"/>
  <c r="R299" i="9"/>
  <c r="U299" i="9" s="1"/>
  <c r="Q299" i="9"/>
  <c r="O299" i="9"/>
  <c r="N299" i="9"/>
  <c r="T299" i="9" s="1"/>
  <c r="V299" i="9" s="1"/>
  <c r="L299" i="9"/>
  <c r="K299" i="9"/>
  <c r="M299" i="9" s="1"/>
  <c r="J299" i="9"/>
  <c r="I299" i="9"/>
  <c r="H299" i="9"/>
  <c r="F299" i="9"/>
  <c r="G299" i="9" s="1"/>
  <c r="E299" i="9"/>
  <c r="C299" i="9"/>
  <c r="B299" i="9"/>
  <c r="D299" i="9" s="1"/>
  <c r="S298" i="9"/>
  <c r="R298" i="9"/>
  <c r="Q298" i="9"/>
  <c r="O298" i="9"/>
  <c r="U298" i="9" s="1"/>
  <c r="N298" i="9"/>
  <c r="L298" i="9"/>
  <c r="K298" i="9"/>
  <c r="M298" i="9" s="1"/>
  <c r="I298" i="9"/>
  <c r="H298" i="9"/>
  <c r="J298" i="9" s="1"/>
  <c r="G298" i="9"/>
  <c r="F298" i="9"/>
  <c r="E298" i="9"/>
  <c r="C298" i="9"/>
  <c r="D298" i="9" s="1"/>
  <c r="B298" i="9"/>
  <c r="R297" i="9"/>
  <c r="Q297" i="9"/>
  <c r="S297" i="9" s="1"/>
  <c r="P297" i="9"/>
  <c r="O297" i="9"/>
  <c r="N297" i="9"/>
  <c r="L297" i="9"/>
  <c r="U297" i="9" s="1"/>
  <c r="K297" i="9"/>
  <c r="I297" i="9"/>
  <c r="H297" i="9"/>
  <c r="J297" i="9" s="1"/>
  <c r="F297" i="9"/>
  <c r="E297" i="9"/>
  <c r="G297" i="9" s="1"/>
  <c r="D297" i="9"/>
  <c r="C297" i="9"/>
  <c r="B297" i="9"/>
  <c r="R296" i="9"/>
  <c r="Q296" i="9"/>
  <c r="S296" i="9" s="1"/>
  <c r="O296" i="9"/>
  <c r="N296" i="9"/>
  <c r="P296" i="9" s="1"/>
  <c r="M296" i="9"/>
  <c r="L296" i="9"/>
  <c r="K296" i="9"/>
  <c r="I296" i="9"/>
  <c r="U296" i="9" s="1"/>
  <c r="H296" i="9"/>
  <c r="F296" i="9"/>
  <c r="E296" i="9"/>
  <c r="G296" i="9" s="1"/>
  <c r="C296" i="9"/>
  <c r="B296" i="9"/>
  <c r="D296" i="9" s="1"/>
  <c r="R295" i="9"/>
  <c r="S295" i="9" s="1"/>
  <c r="Q295" i="9"/>
  <c r="O295" i="9"/>
  <c r="N295" i="9"/>
  <c r="T295" i="9" s="1"/>
  <c r="L295" i="9"/>
  <c r="K295" i="9"/>
  <c r="M295" i="9" s="1"/>
  <c r="J295" i="9"/>
  <c r="I295" i="9"/>
  <c r="H295" i="9"/>
  <c r="F295" i="9"/>
  <c r="G295" i="9" s="1"/>
  <c r="E295" i="9"/>
  <c r="C295" i="9"/>
  <c r="B295" i="9"/>
  <c r="D295" i="9" s="1"/>
  <c r="S294" i="9"/>
  <c r="R294" i="9"/>
  <c r="Q294" i="9"/>
  <c r="O294" i="9"/>
  <c r="U294" i="9" s="1"/>
  <c r="N294" i="9"/>
  <c r="L294" i="9"/>
  <c r="K294" i="9"/>
  <c r="M294" i="9" s="1"/>
  <c r="I294" i="9"/>
  <c r="H294" i="9"/>
  <c r="J294" i="9" s="1"/>
  <c r="G294" i="9"/>
  <c r="F294" i="9"/>
  <c r="E294" i="9"/>
  <c r="C294" i="9"/>
  <c r="D294" i="9" s="1"/>
  <c r="B294" i="9"/>
  <c r="R293" i="9"/>
  <c r="Q293" i="9"/>
  <c r="S293" i="9" s="1"/>
  <c r="P293" i="9"/>
  <c r="O293" i="9"/>
  <c r="N293" i="9"/>
  <c r="L293" i="9"/>
  <c r="U293" i="9" s="1"/>
  <c r="K293" i="9"/>
  <c r="I293" i="9"/>
  <c r="H293" i="9"/>
  <c r="J293" i="9" s="1"/>
  <c r="F293" i="9"/>
  <c r="E293" i="9"/>
  <c r="G293" i="9" s="1"/>
  <c r="D293" i="9"/>
  <c r="C293" i="9"/>
  <c r="B293" i="9"/>
  <c r="R292" i="9"/>
  <c r="Q292" i="9"/>
  <c r="S292" i="9" s="1"/>
  <c r="O292" i="9"/>
  <c r="N292" i="9"/>
  <c r="P292" i="9" s="1"/>
  <c r="M292" i="9"/>
  <c r="L292" i="9"/>
  <c r="K292" i="9"/>
  <c r="I292" i="9"/>
  <c r="U292" i="9" s="1"/>
  <c r="H292" i="9"/>
  <c r="F292" i="9"/>
  <c r="E292" i="9"/>
  <c r="G292" i="9" s="1"/>
  <c r="C292" i="9"/>
  <c r="B292" i="9"/>
  <c r="D292" i="9" s="1"/>
  <c r="R291" i="9"/>
  <c r="S291" i="9" s="1"/>
  <c r="Q291" i="9"/>
  <c r="O291" i="9"/>
  <c r="N291" i="9"/>
  <c r="T291" i="9" s="1"/>
  <c r="L291" i="9"/>
  <c r="K291" i="9"/>
  <c r="M291" i="9" s="1"/>
  <c r="J291" i="9"/>
  <c r="I291" i="9"/>
  <c r="H291" i="9"/>
  <c r="F291" i="9"/>
  <c r="G291" i="9" s="1"/>
  <c r="E291" i="9"/>
  <c r="C291" i="9"/>
  <c r="B291" i="9"/>
  <c r="D291" i="9" s="1"/>
  <c r="S290" i="9"/>
  <c r="R290" i="9"/>
  <c r="Q290" i="9"/>
  <c r="O290" i="9"/>
  <c r="U290" i="9" s="1"/>
  <c r="N290" i="9"/>
  <c r="L290" i="9"/>
  <c r="K290" i="9"/>
  <c r="M290" i="9" s="1"/>
  <c r="I290" i="9"/>
  <c r="H290" i="9"/>
  <c r="J290" i="9" s="1"/>
  <c r="G290" i="9"/>
  <c r="F290" i="9"/>
  <c r="E290" i="9"/>
  <c r="C290" i="9"/>
  <c r="D290" i="9" s="1"/>
  <c r="B290" i="9"/>
  <c r="R289" i="9"/>
  <c r="Q289" i="9"/>
  <c r="S289" i="9" s="1"/>
  <c r="P289" i="9"/>
  <c r="O289" i="9"/>
  <c r="N289" i="9"/>
  <c r="L289" i="9"/>
  <c r="L287" i="9" s="1"/>
  <c r="K289" i="9"/>
  <c r="I289" i="9"/>
  <c r="H289" i="9"/>
  <c r="J289" i="9" s="1"/>
  <c r="F289" i="9"/>
  <c r="E289" i="9"/>
  <c r="G289" i="9" s="1"/>
  <c r="D289" i="9"/>
  <c r="C289" i="9"/>
  <c r="B289" i="9"/>
  <c r="R288" i="9"/>
  <c r="Q288" i="9"/>
  <c r="S288" i="9" s="1"/>
  <c r="O288" i="9"/>
  <c r="N288" i="9"/>
  <c r="P288" i="9" s="1"/>
  <c r="M288" i="9"/>
  <c r="L288" i="9"/>
  <c r="K288" i="9"/>
  <c r="I288" i="9"/>
  <c r="J288" i="9" s="1"/>
  <c r="H288" i="9"/>
  <c r="F288" i="9"/>
  <c r="E288" i="9"/>
  <c r="G288" i="9" s="1"/>
  <c r="G287" i="9" s="1"/>
  <c r="C288" i="9"/>
  <c r="B288" i="9"/>
  <c r="D288" i="9" s="1"/>
  <c r="R287" i="9"/>
  <c r="N287" i="9"/>
  <c r="F287" i="9"/>
  <c r="B287" i="9"/>
  <c r="U285" i="9"/>
  <c r="T285" i="9"/>
  <c r="V285" i="9" s="1"/>
  <c r="S285" i="9"/>
  <c r="P285" i="9"/>
  <c r="M285" i="9"/>
  <c r="J285" i="9"/>
  <c r="G285" i="9"/>
  <c r="D285" i="9"/>
  <c r="U284" i="9"/>
  <c r="T284" i="9"/>
  <c r="V284" i="9" s="1"/>
  <c r="S284" i="9"/>
  <c r="P284" i="9"/>
  <c r="M284" i="9"/>
  <c r="J284" i="9"/>
  <c r="G284" i="9"/>
  <c r="D284" i="9"/>
  <c r="U283" i="9"/>
  <c r="V283" i="9" s="1"/>
  <c r="T283" i="9"/>
  <c r="S283" i="9"/>
  <c r="P283" i="9"/>
  <c r="M283" i="9"/>
  <c r="J283" i="9"/>
  <c r="G283" i="9"/>
  <c r="D283" i="9"/>
  <c r="V282" i="9"/>
  <c r="U282" i="9"/>
  <c r="T282" i="9"/>
  <c r="S282" i="9"/>
  <c r="P282" i="9"/>
  <c r="M282" i="9"/>
  <c r="J282" i="9"/>
  <c r="G282" i="9"/>
  <c r="D282" i="9"/>
  <c r="U281" i="9"/>
  <c r="T281" i="9"/>
  <c r="V281" i="9" s="1"/>
  <c r="S281" i="9"/>
  <c r="P281" i="9"/>
  <c r="M281" i="9"/>
  <c r="J281" i="9"/>
  <c r="G281" i="9"/>
  <c r="D281" i="9"/>
  <c r="U280" i="9"/>
  <c r="T280" i="9"/>
  <c r="V280" i="9" s="1"/>
  <c r="S280" i="9"/>
  <c r="P280" i="9"/>
  <c r="M280" i="9"/>
  <c r="J280" i="9"/>
  <c r="G280" i="9"/>
  <c r="D280" i="9"/>
  <c r="U279" i="9"/>
  <c r="V279" i="9" s="1"/>
  <c r="T279" i="9"/>
  <c r="S279" i="9"/>
  <c r="P279" i="9"/>
  <c r="M279" i="9"/>
  <c r="J279" i="9"/>
  <c r="G279" i="9"/>
  <c r="D279" i="9"/>
  <c r="V278" i="9"/>
  <c r="U278" i="9"/>
  <c r="T278" i="9"/>
  <c r="S278" i="9"/>
  <c r="P278" i="9"/>
  <c r="M278" i="9"/>
  <c r="J278" i="9"/>
  <c r="G278" i="9"/>
  <c r="D278" i="9"/>
  <c r="U277" i="9"/>
  <c r="T277" i="9"/>
  <c r="V277" i="9" s="1"/>
  <c r="S277" i="9"/>
  <c r="P277" i="9"/>
  <c r="M277" i="9"/>
  <c r="J277" i="9"/>
  <c r="G277" i="9"/>
  <c r="D277" i="9"/>
  <c r="U276" i="9"/>
  <c r="T276" i="9"/>
  <c r="V276" i="9" s="1"/>
  <c r="S276" i="9"/>
  <c r="P276" i="9"/>
  <c r="M276" i="9"/>
  <c r="J276" i="9"/>
  <c r="G276" i="9"/>
  <c r="D276" i="9"/>
  <c r="U275" i="9"/>
  <c r="V275" i="9" s="1"/>
  <c r="T275" i="9"/>
  <c r="S275" i="9"/>
  <c r="P275" i="9"/>
  <c r="M275" i="9"/>
  <c r="J275" i="9"/>
  <c r="G275" i="9"/>
  <c r="D275" i="9"/>
  <c r="V274" i="9"/>
  <c r="U274" i="9"/>
  <c r="T274" i="9"/>
  <c r="S274" i="9"/>
  <c r="P274" i="9"/>
  <c r="M274" i="9"/>
  <c r="J274" i="9"/>
  <c r="G274" i="9"/>
  <c r="D274" i="9"/>
  <c r="U273" i="9"/>
  <c r="T273" i="9"/>
  <c r="V273" i="9" s="1"/>
  <c r="S273" i="9"/>
  <c r="S271" i="9" s="1"/>
  <c r="P273" i="9"/>
  <c r="M273" i="9"/>
  <c r="J273" i="9"/>
  <c r="G273" i="9"/>
  <c r="G271" i="9" s="1"/>
  <c r="D273" i="9"/>
  <c r="U272" i="9"/>
  <c r="T272" i="9"/>
  <c r="V272" i="9" s="1"/>
  <c r="S272" i="9"/>
  <c r="P272" i="9"/>
  <c r="P271" i="9" s="1"/>
  <c r="M272" i="9"/>
  <c r="J272" i="9"/>
  <c r="J271" i="9" s="1"/>
  <c r="G272" i="9"/>
  <c r="D272" i="9"/>
  <c r="D271" i="9" s="1"/>
  <c r="U271" i="9"/>
  <c r="R271" i="9"/>
  <c r="Q271" i="9"/>
  <c r="O271" i="9"/>
  <c r="N271" i="9"/>
  <c r="M271" i="9"/>
  <c r="L271" i="9"/>
  <c r="K271" i="9"/>
  <c r="I271" i="9"/>
  <c r="H271" i="9"/>
  <c r="F271" i="9"/>
  <c r="E271" i="9"/>
  <c r="C271" i="9"/>
  <c r="B271" i="9"/>
  <c r="V269" i="9"/>
  <c r="U269" i="9"/>
  <c r="T269" i="9"/>
  <c r="S269" i="9"/>
  <c r="P269" i="9"/>
  <c r="M269" i="9"/>
  <c r="J269" i="9"/>
  <c r="G269" i="9"/>
  <c r="D269" i="9"/>
  <c r="U268" i="9"/>
  <c r="T268" i="9"/>
  <c r="V268" i="9" s="1"/>
  <c r="S268" i="9"/>
  <c r="P268" i="9"/>
  <c r="M268" i="9"/>
  <c r="J268" i="9"/>
  <c r="G268" i="9"/>
  <c r="D268" i="9"/>
  <c r="U267" i="9"/>
  <c r="T267" i="9"/>
  <c r="V267" i="9" s="1"/>
  <c r="S267" i="9"/>
  <c r="P267" i="9"/>
  <c r="M267" i="9"/>
  <c r="J267" i="9"/>
  <c r="G267" i="9"/>
  <c r="D267" i="9"/>
  <c r="U266" i="9"/>
  <c r="V266" i="9" s="1"/>
  <c r="T266" i="9"/>
  <c r="S266" i="9"/>
  <c r="P266" i="9"/>
  <c r="M266" i="9"/>
  <c r="J266" i="9"/>
  <c r="G266" i="9"/>
  <c r="D266" i="9"/>
  <c r="V265" i="9"/>
  <c r="U265" i="9"/>
  <c r="T265" i="9"/>
  <c r="S265" i="9"/>
  <c r="P265" i="9"/>
  <c r="M265" i="9"/>
  <c r="J265" i="9"/>
  <c r="G265" i="9"/>
  <c r="D265" i="9"/>
  <c r="U264" i="9"/>
  <c r="T264" i="9"/>
  <c r="V264" i="9" s="1"/>
  <c r="S264" i="9"/>
  <c r="P264" i="9"/>
  <c r="M264" i="9"/>
  <c r="J264" i="9"/>
  <c r="G264" i="9"/>
  <c r="D264" i="9"/>
  <c r="U263" i="9"/>
  <c r="T263" i="9"/>
  <c r="V263" i="9" s="1"/>
  <c r="S263" i="9"/>
  <c r="P263" i="9"/>
  <c r="M263" i="9"/>
  <c r="J263" i="9"/>
  <c r="G263" i="9"/>
  <c r="D263" i="9"/>
  <c r="U262" i="9"/>
  <c r="V262" i="9" s="1"/>
  <c r="T262" i="9"/>
  <c r="S262" i="9"/>
  <c r="P262" i="9"/>
  <c r="M262" i="9"/>
  <c r="J262" i="9"/>
  <c r="G262" i="9"/>
  <c r="D262" i="9"/>
  <c r="V261" i="9"/>
  <c r="U261" i="9"/>
  <c r="T261" i="9"/>
  <c r="S261" i="9"/>
  <c r="P261" i="9"/>
  <c r="M261" i="9"/>
  <c r="J261" i="9"/>
  <c r="G261" i="9"/>
  <c r="D261" i="9"/>
  <c r="U260" i="9"/>
  <c r="T260" i="9"/>
  <c r="V260" i="9" s="1"/>
  <c r="S260" i="9"/>
  <c r="P260" i="9"/>
  <c r="M260" i="9"/>
  <c r="J260" i="9"/>
  <c r="G260" i="9"/>
  <c r="D260" i="9"/>
  <c r="U259" i="9"/>
  <c r="T259" i="9"/>
  <c r="V259" i="9" s="1"/>
  <c r="S259" i="9"/>
  <c r="P259" i="9"/>
  <c r="M259" i="9"/>
  <c r="J259" i="9"/>
  <c r="G259" i="9"/>
  <c r="D259" i="9"/>
  <c r="U258" i="9"/>
  <c r="V258" i="9" s="1"/>
  <c r="T258" i="9"/>
  <c r="S258" i="9"/>
  <c r="P258" i="9"/>
  <c r="M258" i="9"/>
  <c r="M255" i="9" s="1"/>
  <c r="J258" i="9"/>
  <c r="G258" i="9"/>
  <c r="D258" i="9"/>
  <c r="V257" i="9"/>
  <c r="U257" i="9"/>
  <c r="T257" i="9"/>
  <c r="S257" i="9"/>
  <c r="P257" i="9"/>
  <c r="M257" i="9"/>
  <c r="J257" i="9"/>
  <c r="G257" i="9"/>
  <c r="D257" i="9"/>
  <c r="U256" i="9"/>
  <c r="T256" i="9"/>
  <c r="V256" i="9" s="1"/>
  <c r="S256" i="9"/>
  <c r="S255" i="9" s="1"/>
  <c r="P256" i="9"/>
  <c r="M256" i="9"/>
  <c r="J256" i="9"/>
  <c r="J255" i="9" s="1"/>
  <c r="G256" i="9"/>
  <c r="G255" i="9" s="1"/>
  <c r="D256" i="9"/>
  <c r="T255" i="9"/>
  <c r="R255" i="9"/>
  <c r="Q255" i="9"/>
  <c r="P255" i="9"/>
  <c r="O255" i="9"/>
  <c r="N255" i="9"/>
  <c r="L255" i="9"/>
  <c r="K255" i="9"/>
  <c r="I255" i="9"/>
  <c r="H255" i="9"/>
  <c r="F255" i="9"/>
  <c r="E255" i="9"/>
  <c r="D255" i="9"/>
  <c r="C255" i="9"/>
  <c r="B255" i="9"/>
  <c r="R252" i="9"/>
  <c r="Q252" i="9"/>
  <c r="S252" i="9" s="1"/>
  <c r="P252" i="9"/>
  <c r="O252" i="9"/>
  <c r="N252" i="9"/>
  <c r="L252" i="9"/>
  <c r="U252" i="9" s="1"/>
  <c r="K252" i="9"/>
  <c r="I252" i="9"/>
  <c r="H252" i="9"/>
  <c r="F252" i="9"/>
  <c r="E252" i="9"/>
  <c r="G252" i="9" s="1"/>
  <c r="D252" i="9"/>
  <c r="C252" i="9"/>
  <c r="B252" i="9"/>
  <c r="U251" i="9"/>
  <c r="R251" i="9"/>
  <c r="Q251" i="9"/>
  <c r="O251" i="9"/>
  <c r="N251" i="9"/>
  <c r="P251" i="9" s="1"/>
  <c r="M251" i="9"/>
  <c r="L251" i="9"/>
  <c r="K251" i="9"/>
  <c r="J251" i="9"/>
  <c r="I251" i="9"/>
  <c r="H251" i="9"/>
  <c r="F251" i="9"/>
  <c r="E251" i="9"/>
  <c r="G251" i="9" s="1"/>
  <c r="C251" i="9"/>
  <c r="B251" i="9"/>
  <c r="D251" i="9" s="1"/>
  <c r="S250" i="9"/>
  <c r="R250" i="9"/>
  <c r="Q250" i="9"/>
  <c r="O250" i="9"/>
  <c r="N250" i="9"/>
  <c r="L250" i="9"/>
  <c r="K250" i="9"/>
  <c r="M250" i="9" s="1"/>
  <c r="J250" i="9"/>
  <c r="I250" i="9"/>
  <c r="H250" i="9"/>
  <c r="F250" i="9"/>
  <c r="G250" i="9" s="1"/>
  <c r="E250" i="9"/>
  <c r="C250" i="9"/>
  <c r="B250" i="9"/>
  <c r="D250" i="9" s="1"/>
  <c r="S249" i="9"/>
  <c r="R249" i="9"/>
  <c r="Q249" i="9"/>
  <c r="O249" i="9"/>
  <c r="U249" i="9" s="1"/>
  <c r="N249" i="9"/>
  <c r="L249" i="9"/>
  <c r="K249" i="9"/>
  <c r="M249" i="9" s="1"/>
  <c r="I249" i="9"/>
  <c r="H249" i="9"/>
  <c r="J249" i="9" s="1"/>
  <c r="G249" i="9"/>
  <c r="F249" i="9"/>
  <c r="E249" i="9"/>
  <c r="C249" i="9"/>
  <c r="D249" i="9" s="1"/>
  <c r="B249" i="9"/>
  <c r="R248" i="9"/>
  <c r="Q248" i="9"/>
  <c r="S248" i="9" s="1"/>
  <c r="P248" i="9"/>
  <c r="O248" i="9"/>
  <c r="N248" i="9"/>
  <c r="L248" i="9"/>
  <c r="M248" i="9" s="1"/>
  <c r="K248" i="9"/>
  <c r="I248" i="9"/>
  <c r="H248" i="9"/>
  <c r="J248" i="9" s="1"/>
  <c r="F248" i="9"/>
  <c r="E248" i="9"/>
  <c r="G248" i="9" s="1"/>
  <c r="D248" i="9"/>
  <c r="C248" i="9"/>
  <c r="B248" i="9"/>
  <c r="R247" i="9"/>
  <c r="U247" i="9" s="1"/>
  <c r="Q247" i="9"/>
  <c r="O247" i="9"/>
  <c r="N247" i="9"/>
  <c r="P247" i="9" s="1"/>
  <c r="M247" i="9"/>
  <c r="L247" i="9"/>
  <c r="K247" i="9"/>
  <c r="I247" i="9"/>
  <c r="J247" i="9" s="1"/>
  <c r="H247" i="9"/>
  <c r="F247" i="9"/>
  <c r="E247" i="9"/>
  <c r="G247" i="9" s="1"/>
  <c r="C247" i="9"/>
  <c r="B247" i="9"/>
  <c r="D247" i="9" s="1"/>
  <c r="R246" i="9"/>
  <c r="U246" i="9" s="1"/>
  <c r="Q246" i="9"/>
  <c r="O246" i="9"/>
  <c r="N246" i="9"/>
  <c r="L246" i="9"/>
  <c r="K246" i="9"/>
  <c r="M246" i="9" s="1"/>
  <c r="J246" i="9"/>
  <c r="I246" i="9"/>
  <c r="H246" i="9"/>
  <c r="G246" i="9"/>
  <c r="F246" i="9"/>
  <c r="E246" i="9"/>
  <c r="C246" i="9"/>
  <c r="B246" i="9"/>
  <c r="D246" i="9" s="1"/>
  <c r="S245" i="9"/>
  <c r="R245" i="9"/>
  <c r="Q245" i="9"/>
  <c r="O245" i="9"/>
  <c r="P245" i="9" s="1"/>
  <c r="N245" i="9"/>
  <c r="L245" i="9"/>
  <c r="K245" i="9"/>
  <c r="I245" i="9"/>
  <c r="H245" i="9"/>
  <c r="J245" i="9" s="1"/>
  <c r="G245" i="9"/>
  <c r="F245" i="9"/>
  <c r="E245" i="9"/>
  <c r="C245" i="9"/>
  <c r="D245" i="9" s="1"/>
  <c r="B245" i="9"/>
  <c r="R244" i="9"/>
  <c r="Q244" i="9"/>
  <c r="S244" i="9" s="1"/>
  <c r="P244" i="9"/>
  <c r="O244" i="9"/>
  <c r="N244" i="9"/>
  <c r="L244" i="9"/>
  <c r="U244" i="9" s="1"/>
  <c r="K244" i="9"/>
  <c r="I244" i="9"/>
  <c r="H244" i="9"/>
  <c r="F244" i="9"/>
  <c r="E244" i="9"/>
  <c r="G244" i="9" s="1"/>
  <c r="D244" i="9"/>
  <c r="C244" i="9"/>
  <c r="B244" i="9"/>
  <c r="U243" i="9"/>
  <c r="R243" i="9"/>
  <c r="Q243" i="9"/>
  <c r="O243" i="9"/>
  <c r="N243" i="9"/>
  <c r="P243" i="9" s="1"/>
  <c r="M243" i="9"/>
  <c r="L243" i="9"/>
  <c r="K243" i="9"/>
  <c r="J243" i="9"/>
  <c r="I243" i="9"/>
  <c r="H243" i="9"/>
  <c r="F243" i="9"/>
  <c r="E243" i="9"/>
  <c r="G243" i="9" s="1"/>
  <c r="C243" i="9"/>
  <c r="B243" i="9"/>
  <c r="D243" i="9" s="1"/>
  <c r="S242" i="9"/>
  <c r="R242" i="9"/>
  <c r="Q242" i="9"/>
  <c r="O242" i="9"/>
  <c r="N242" i="9"/>
  <c r="L242" i="9"/>
  <c r="K242" i="9"/>
  <c r="M242" i="9" s="1"/>
  <c r="J242" i="9"/>
  <c r="I242" i="9"/>
  <c r="H242" i="9"/>
  <c r="F242" i="9"/>
  <c r="G242" i="9" s="1"/>
  <c r="E242" i="9"/>
  <c r="C242" i="9"/>
  <c r="B242" i="9"/>
  <c r="D242" i="9" s="1"/>
  <c r="S241" i="9"/>
  <c r="R241" i="9"/>
  <c r="Q241" i="9"/>
  <c r="O241" i="9"/>
  <c r="U241" i="9" s="1"/>
  <c r="N241" i="9"/>
  <c r="L241" i="9"/>
  <c r="K241" i="9"/>
  <c r="M241" i="9" s="1"/>
  <c r="I241" i="9"/>
  <c r="H241" i="9"/>
  <c r="J241" i="9" s="1"/>
  <c r="G241" i="9"/>
  <c r="F241" i="9"/>
  <c r="E241" i="9"/>
  <c r="C241" i="9"/>
  <c r="D241" i="9" s="1"/>
  <c r="B241" i="9"/>
  <c r="R240" i="9"/>
  <c r="Q240" i="9"/>
  <c r="S240" i="9" s="1"/>
  <c r="P240" i="9"/>
  <c r="O240" i="9"/>
  <c r="N240" i="9"/>
  <c r="L240" i="9"/>
  <c r="L238" i="9" s="1"/>
  <c r="K240" i="9"/>
  <c r="I240" i="9"/>
  <c r="H240" i="9"/>
  <c r="F240" i="9"/>
  <c r="E240" i="9"/>
  <c r="G240" i="9" s="1"/>
  <c r="D240" i="9"/>
  <c r="C240" i="9"/>
  <c r="B240" i="9"/>
  <c r="R239" i="9"/>
  <c r="U239" i="9" s="1"/>
  <c r="Q239" i="9"/>
  <c r="O239" i="9"/>
  <c r="N239" i="9"/>
  <c r="P239" i="9" s="1"/>
  <c r="M239" i="9"/>
  <c r="L239" i="9"/>
  <c r="K239" i="9"/>
  <c r="I239" i="9"/>
  <c r="H239" i="9"/>
  <c r="F239" i="9"/>
  <c r="E239" i="9"/>
  <c r="C239" i="9"/>
  <c r="B239" i="9"/>
  <c r="D239" i="9" s="1"/>
  <c r="R238" i="9"/>
  <c r="O238" i="9"/>
  <c r="B238" i="9"/>
  <c r="U236" i="9"/>
  <c r="T236" i="9"/>
  <c r="V236" i="9" s="1"/>
  <c r="S236" i="9"/>
  <c r="P236" i="9"/>
  <c r="M236" i="9"/>
  <c r="J236" i="9"/>
  <c r="G236" i="9"/>
  <c r="D236" i="9"/>
  <c r="U235" i="9"/>
  <c r="T235" i="9"/>
  <c r="V235" i="9" s="1"/>
  <c r="S235" i="9"/>
  <c r="P235" i="9"/>
  <c r="M235" i="9"/>
  <c r="J235" i="9"/>
  <c r="G235" i="9"/>
  <c r="D235" i="9"/>
  <c r="U234" i="9"/>
  <c r="V234" i="9" s="1"/>
  <c r="T234" i="9"/>
  <c r="S234" i="9"/>
  <c r="P234" i="9"/>
  <c r="M234" i="9"/>
  <c r="J234" i="9"/>
  <c r="G234" i="9"/>
  <c r="D234" i="9"/>
  <c r="V233" i="9"/>
  <c r="U233" i="9"/>
  <c r="T233" i="9"/>
  <c r="S233" i="9"/>
  <c r="P233" i="9"/>
  <c r="M233" i="9"/>
  <c r="J233" i="9"/>
  <c r="G233" i="9"/>
  <c r="D233" i="9"/>
  <c r="U232" i="9"/>
  <c r="T232" i="9"/>
  <c r="S232" i="9"/>
  <c r="P232" i="9"/>
  <c r="M232" i="9"/>
  <c r="J232" i="9"/>
  <c r="G232" i="9"/>
  <c r="D232" i="9"/>
  <c r="V231" i="9"/>
  <c r="U231" i="9"/>
  <c r="T231" i="9"/>
  <c r="S231" i="9"/>
  <c r="P231" i="9"/>
  <c r="M231" i="9"/>
  <c r="J231" i="9"/>
  <c r="G231" i="9"/>
  <c r="D231" i="9"/>
  <c r="U230" i="9"/>
  <c r="V230" i="9" s="1"/>
  <c r="T230" i="9"/>
  <c r="S230" i="9"/>
  <c r="P230" i="9"/>
  <c r="M230" i="9"/>
  <c r="J230" i="9"/>
  <c r="G230" i="9"/>
  <c r="D230" i="9"/>
  <c r="U229" i="9"/>
  <c r="T229" i="9"/>
  <c r="V229" i="9" s="1"/>
  <c r="S229" i="9"/>
  <c r="P229" i="9"/>
  <c r="M229" i="9"/>
  <c r="J229" i="9"/>
  <c r="G229" i="9"/>
  <c r="D229" i="9"/>
  <c r="U228" i="9"/>
  <c r="T228" i="9"/>
  <c r="V228" i="9" s="1"/>
  <c r="S228" i="9"/>
  <c r="P228" i="9"/>
  <c r="M228" i="9"/>
  <c r="J228" i="9"/>
  <c r="G228" i="9"/>
  <c r="D228" i="9"/>
  <c r="U227" i="9"/>
  <c r="V227" i="9" s="1"/>
  <c r="T227" i="9"/>
  <c r="S227" i="9"/>
  <c r="P227" i="9"/>
  <c r="M227" i="9"/>
  <c r="J227" i="9"/>
  <c r="G227" i="9"/>
  <c r="D227" i="9"/>
  <c r="V226" i="9"/>
  <c r="U226" i="9"/>
  <c r="T226" i="9"/>
  <c r="S226" i="9"/>
  <c r="P226" i="9"/>
  <c r="M226" i="9"/>
  <c r="J226" i="9"/>
  <c r="G226" i="9"/>
  <c r="D226" i="9"/>
  <c r="U225" i="9"/>
  <c r="T225" i="9"/>
  <c r="V225" i="9" s="1"/>
  <c r="S225" i="9"/>
  <c r="P225" i="9"/>
  <c r="M225" i="9"/>
  <c r="J225" i="9"/>
  <c r="G225" i="9"/>
  <c r="D225" i="9"/>
  <c r="U224" i="9"/>
  <c r="T224" i="9"/>
  <c r="V224" i="9" s="1"/>
  <c r="S224" i="9"/>
  <c r="S222" i="9" s="1"/>
  <c r="P224" i="9"/>
  <c r="M224" i="9"/>
  <c r="J224" i="9"/>
  <c r="G224" i="9"/>
  <c r="D224" i="9"/>
  <c r="U223" i="9"/>
  <c r="T223" i="9"/>
  <c r="T222" i="9" s="1"/>
  <c r="S223" i="9"/>
  <c r="P223" i="9"/>
  <c r="M223" i="9"/>
  <c r="M222" i="9" s="1"/>
  <c r="J223" i="9"/>
  <c r="J222" i="9" s="1"/>
  <c r="G223" i="9"/>
  <c r="D223" i="9"/>
  <c r="U222" i="9"/>
  <c r="R222" i="9"/>
  <c r="Q222" i="9"/>
  <c r="O222" i="9"/>
  <c r="N222" i="9"/>
  <c r="L222" i="9"/>
  <c r="K222" i="9"/>
  <c r="I222" i="9"/>
  <c r="H222" i="9"/>
  <c r="G222" i="9"/>
  <c r="F222" i="9"/>
  <c r="E222" i="9"/>
  <c r="C222" i="9"/>
  <c r="B222" i="9"/>
  <c r="U220" i="9"/>
  <c r="T220" i="9"/>
  <c r="V220" i="9" s="1"/>
  <c r="S220" i="9"/>
  <c r="P220" i="9"/>
  <c r="M220" i="9"/>
  <c r="J220" i="9"/>
  <c r="G220" i="9"/>
  <c r="D220" i="9"/>
  <c r="U219" i="9"/>
  <c r="T219" i="9"/>
  <c r="V219" i="9" s="1"/>
  <c r="S219" i="9"/>
  <c r="P219" i="9"/>
  <c r="M219" i="9"/>
  <c r="J219" i="9"/>
  <c r="G219" i="9"/>
  <c r="D219" i="9"/>
  <c r="U218" i="9"/>
  <c r="T218" i="9"/>
  <c r="V218" i="9" s="1"/>
  <c r="S218" i="9"/>
  <c r="P218" i="9"/>
  <c r="M218" i="9"/>
  <c r="J218" i="9"/>
  <c r="G218" i="9"/>
  <c r="D218" i="9"/>
  <c r="U217" i="9"/>
  <c r="V217" i="9" s="1"/>
  <c r="T217" i="9"/>
  <c r="S217" i="9"/>
  <c r="P217" i="9"/>
  <c r="M217" i="9"/>
  <c r="J217" i="9"/>
  <c r="G217" i="9"/>
  <c r="D217" i="9"/>
  <c r="V216" i="9"/>
  <c r="U216" i="9"/>
  <c r="T216" i="9"/>
  <c r="S216" i="9"/>
  <c r="P216" i="9"/>
  <c r="M216" i="9"/>
  <c r="J216" i="9"/>
  <c r="G216" i="9"/>
  <c r="D216" i="9"/>
  <c r="U215" i="9"/>
  <c r="T215" i="9"/>
  <c r="V215" i="9" s="1"/>
  <c r="S215" i="9"/>
  <c r="P215" i="9"/>
  <c r="M215" i="9"/>
  <c r="J215" i="9"/>
  <c r="G215" i="9"/>
  <c r="D215" i="9"/>
  <c r="U214" i="9"/>
  <c r="T214" i="9"/>
  <c r="V214" i="9" s="1"/>
  <c r="S214" i="9"/>
  <c r="P214" i="9"/>
  <c r="M214" i="9"/>
  <c r="J214" i="9"/>
  <c r="G214" i="9"/>
  <c r="D214" i="9"/>
  <c r="U213" i="9"/>
  <c r="V213" i="9" s="1"/>
  <c r="T213" i="9"/>
  <c r="S213" i="9"/>
  <c r="P213" i="9"/>
  <c r="M213" i="9"/>
  <c r="J213" i="9"/>
  <c r="G213" i="9"/>
  <c r="D213" i="9"/>
  <c r="V212" i="9"/>
  <c r="U212" i="9"/>
  <c r="T212" i="9"/>
  <c r="S212" i="9"/>
  <c r="P212" i="9"/>
  <c r="M212" i="9"/>
  <c r="J212" i="9"/>
  <c r="G212" i="9"/>
  <c r="D212" i="9"/>
  <c r="U211" i="9"/>
  <c r="T211" i="9"/>
  <c r="S211" i="9"/>
  <c r="P211" i="9"/>
  <c r="M211" i="9"/>
  <c r="M206" i="9" s="1"/>
  <c r="J211" i="9"/>
  <c r="G211" i="9"/>
  <c r="D211" i="9"/>
  <c r="V210" i="9"/>
  <c r="U210" i="9"/>
  <c r="T210" i="9"/>
  <c r="S210" i="9"/>
  <c r="P210" i="9"/>
  <c r="M210" i="9"/>
  <c r="J210" i="9"/>
  <c r="G210" i="9"/>
  <c r="D210" i="9"/>
  <c r="D206" i="9" s="1"/>
  <c r="U209" i="9"/>
  <c r="V209" i="9" s="1"/>
  <c r="T209" i="9"/>
  <c r="S209" i="9"/>
  <c r="P209" i="9"/>
  <c r="M209" i="9"/>
  <c r="J209" i="9"/>
  <c r="G209" i="9"/>
  <c r="D209" i="9"/>
  <c r="U208" i="9"/>
  <c r="T208" i="9"/>
  <c r="V208" i="9" s="1"/>
  <c r="S208" i="9"/>
  <c r="P208" i="9"/>
  <c r="M208" i="9"/>
  <c r="J208" i="9"/>
  <c r="G208" i="9"/>
  <c r="D208" i="9"/>
  <c r="U207" i="9"/>
  <c r="T207" i="9"/>
  <c r="V207" i="9" s="1"/>
  <c r="S207" i="9"/>
  <c r="P207" i="9"/>
  <c r="M207" i="9"/>
  <c r="J207" i="9"/>
  <c r="J206" i="9" s="1"/>
  <c r="G207" i="9"/>
  <c r="D207" i="9"/>
  <c r="U206" i="9"/>
  <c r="R206" i="9"/>
  <c r="Q206" i="9"/>
  <c r="P206" i="9"/>
  <c r="O206" i="9"/>
  <c r="N206" i="9"/>
  <c r="L206" i="9"/>
  <c r="K206" i="9"/>
  <c r="I206" i="9"/>
  <c r="H206" i="9"/>
  <c r="F206" i="9"/>
  <c r="E206" i="9"/>
  <c r="C206" i="9"/>
  <c r="B206" i="9"/>
  <c r="R203" i="9"/>
  <c r="Q203" i="9"/>
  <c r="T203" i="9" s="1"/>
  <c r="O203" i="9"/>
  <c r="N203" i="9"/>
  <c r="P203" i="9" s="1"/>
  <c r="M203" i="9"/>
  <c r="L203" i="9"/>
  <c r="K203" i="9"/>
  <c r="I203" i="9"/>
  <c r="J203" i="9" s="1"/>
  <c r="H203" i="9"/>
  <c r="F203" i="9"/>
  <c r="E203" i="9"/>
  <c r="G203" i="9" s="1"/>
  <c r="C203" i="9"/>
  <c r="B203" i="9"/>
  <c r="D203" i="9" s="1"/>
  <c r="R202" i="9"/>
  <c r="S202" i="9" s="1"/>
  <c r="Q202" i="9"/>
  <c r="O202" i="9"/>
  <c r="N202" i="9"/>
  <c r="T202" i="9" s="1"/>
  <c r="L202" i="9"/>
  <c r="K202" i="9"/>
  <c r="M202" i="9" s="1"/>
  <c r="J202" i="9"/>
  <c r="I202" i="9"/>
  <c r="H202" i="9"/>
  <c r="F202" i="9"/>
  <c r="G202" i="9" s="1"/>
  <c r="E202" i="9"/>
  <c r="C202" i="9"/>
  <c r="B202" i="9"/>
  <c r="D202" i="9" s="1"/>
  <c r="S201" i="9"/>
  <c r="R201" i="9"/>
  <c r="Q201" i="9"/>
  <c r="T201" i="9" s="1"/>
  <c r="O201" i="9"/>
  <c r="P201" i="9" s="1"/>
  <c r="N201" i="9"/>
  <c r="L201" i="9"/>
  <c r="K201" i="9"/>
  <c r="M201" i="9" s="1"/>
  <c r="I201" i="9"/>
  <c r="H201" i="9"/>
  <c r="J201" i="9" s="1"/>
  <c r="G201" i="9"/>
  <c r="F201" i="9"/>
  <c r="E201" i="9"/>
  <c r="C201" i="9"/>
  <c r="D201" i="9" s="1"/>
  <c r="B201" i="9"/>
  <c r="R200" i="9"/>
  <c r="U200" i="9" s="1"/>
  <c r="Q200" i="9"/>
  <c r="S200" i="9" s="1"/>
  <c r="P200" i="9"/>
  <c r="O200" i="9"/>
  <c r="N200" i="9"/>
  <c r="L200" i="9"/>
  <c r="M200" i="9" s="1"/>
  <c r="K200" i="9"/>
  <c r="I200" i="9"/>
  <c r="H200" i="9"/>
  <c r="T200" i="9" s="1"/>
  <c r="V200" i="9" s="1"/>
  <c r="F200" i="9"/>
  <c r="E200" i="9"/>
  <c r="G200" i="9" s="1"/>
  <c r="D200" i="9"/>
  <c r="C200" i="9"/>
  <c r="B200" i="9"/>
  <c r="R199" i="9"/>
  <c r="Q199" i="9"/>
  <c r="T199" i="9" s="1"/>
  <c r="O199" i="9"/>
  <c r="N199" i="9"/>
  <c r="P199" i="9" s="1"/>
  <c r="M199" i="9"/>
  <c r="L199" i="9"/>
  <c r="K199" i="9"/>
  <c r="I199" i="9"/>
  <c r="J199" i="9" s="1"/>
  <c r="H199" i="9"/>
  <c r="F199" i="9"/>
  <c r="E199" i="9"/>
  <c r="G199" i="9" s="1"/>
  <c r="C199" i="9"/>
  <c r="B199" i="9"/>
  <c r="D199" i="9" s="1"/>
  <c r="R198" i="9"/>
  <c r="S198" i="9" s="1"/>
  <c r="Q198" i="9"/>
  <c r="O198" i="9"/>
  <c r="N198" i="9"/>
  <c r="T198" i="9" s="1"/>
  <c r="L198" i="9"/>
  <c r="K198" i="9"/>
  <c r="M198" i="9" s="1"/>
  <c r="J198" i="9"/>
  <c r="I198" i="9"/>
  <c r="H198" i="9"/>
  <c r="F198" i="9"/>
  <c r="G198" i="9" s="1"/>
  <c r="E198" i="9"/>
  <c r="C198" i="9"/>
  <c r="B198" i="9"/>
  <c r="D198" i="9" s="1"/>
  <c r="S197" i="9"/>
  <c r="R197" i="9"/>
  <c r="Q197" i="9"/>
  <c r="T197" i="9" s="1"/>
  <c r="V197" i="9" s="1"/>
  <c r="O197" i="9"/>
  <c r="U197" i="9" s="1"/>
  <c r="N197" i="9"/>
  <c r="P197" i="9" s="1"/>
  <c r="L197" i="9"/>
  <c r="K197" i="9"/>
  <c r="M197" i="9" s="1"/>
  <c r="I197" i="9"/>
  <c r="H197" i="9"/>
  <c r="J197" i="9" s="1"/>
  <c r="G197" i="9"/>
  <c r="F197" i="9"/>
  <c r="E197" i="9"/>
  <c r="C197" i="9"/>
  <c r="B197" i="9"/>
  <c r="D197" i="9" s="1"/>
  <c r="R196" i="9"/>
  <c r="U196" i="9" s="1"/>
  <c r="Q196" i="9"/>
  <c r="S196" i="9" s="1"/>
  <c r="P196" i="9"/>
  <c r="O196" i="9"/>
  <c r="N196" i="9"/>
  <c r="L196" i="9"/>
  <c r="K196" i="9"/>
  <c r="M196" i="9" s="1"/>
  <c r="I196" i="9"/>
  <c r="H196" i="9"/>
  <c r="T196" i="9" s="1"/>
  <c r="V196" i="9" s="1"/>
  <c r="F196" i="9"/>
  <c r="E196" i="9"/>
  <c r="G196" i="9" s="1"/>
  <c r="D196" i="9"/>
  <c r="C196" i="9"/>
  <c r="B196" i="9"/>
  <c r="R195" i="9"/>
  <c r="Q195" i="9"/>
  <c r="T195" i="9" s="1"/>
  <c r="V195" i="9" s="1"/>
  <c r="O195" i="9"/>
  <c r="N195" i="9"/>
  <c r="P195" i="9" s="1"/>
  <c r="M195" i="9"/>
  <c r="L195" i="9"/>
  <c r="K195" i="9"/>
  <c r="I195" i="9"/>
  <c r="U195" i="9" s="1"/>
  <c r="H195" i="9"/>
  <c r="J195" i="9" s="1"/>
  <c r="F195" i="9"/>
  <c r="E195" i="9"/>
  <c r="G195" i="9" s="1"/>
  <c r="C195" i="9"/>
  <c r="B195" i="9"/>
  <c r="D195" i="9" s="1"/>
  <c r="R194" i="9"/>
  <c r="U194" i="9" s="1"/>
  <c r="Q194" i="9"/>
  <c r="S194" i="9" s="1"/>
  <c r="O194" i="9"/>
  <c r="N194" i="9"/>
  <c r="T194" i="9" s="1"/>
  <c r="L194" i="9"/>
  <c r="K194" i="9"/>
  <c r="M194" i="9" s="1"/>
  <c r="J194" i="9"/>
  <c r="I194" i="9"/>
  <c r="H194" i="9"/>
  <c r="F194" i="9"/>
  <c r="E194" i="9"/>
  <c r="G194" i="9" s="1"/>
  <c r="C194" i="9"/>
  <c r="B194" i="9"/>
  <c r="D194" i="9" s="1"/>
  <c r="S193" i="9"/>
  <c r="R193" i="9"/>
  <c r="Q193" i="9"/>
  <c r="T193" i="9" s="1"/>
  <c r="O193" i="9"/>
  <c r="U193" i="9" s="1"/>
  <c r="N193" i="9"/>
  <c r="P193" i="9" s="1"/>
  <c r="L193" i="9"/>
  <c r="K193" i="9"/>
  <c r="M193" i="9" s="1"/>
  <c r="I193" i="9"/>
  <c r="J193" i="9" s="1"/>
  <c r="H193" i="9"/>
  <c r="G193" i="9"/>
  <c r="F193" i="9"/>
  <c r="E193" i="9"/>
  <c r="C193" i="9"/>
  <c r="B193" i="9"/>
  <c r="D193" i="9" s="1"/>
  <c r="R192" i="9"/>
  <c r="U192" i="9" s="1"/>
  <c r="Q192" i="9"/>
  <c r="P192" i="9"/>
  <c r="O192" i="9"/>
  <c r="N192" i="9"/>
  <c r="L192" i="9"/>
  <c r="K192" i="9"/>
  <c r="M192" i="9" s="1"/>
  <c r="I192" i="9"/>
  <c r="H192" i="9"/>
  <c r="T192" i="9" s="1"/>
  <c r="V192" i="9" s="1"/>
  <c r="F192" i="9"/>
  <c r="G192" i="9" s="1"/>
  <c r="E192" i="9"/>
  <c r="D192" i="9"/>
  <c r="C192" i="9"/>
  <c r="B192" i="9"/>
  <c r="R191" i="9"/>
  <c r="Q191" i="9"/>
  <c r="T191" i="9" s="1"/>
  <c r="O191" i="9"/>
  <c r="N191" i="9"/>
  <c r="P191" i="9" s="1"/>
  <c r="M191" i="9"/>
  <c r="L191" i="9"/>
  <c r="K191" i="9"/>
  <c r="I191" i="9"/>
  <c r="U191" i="9" s="1"/>
  <c r="H191" i="9"/>
  <c r="J191" i="9" s="1"/>
  <c r="F191" i="9"/>
  <c r="E191" i="9"/>
  <c r="G191" i="9" s="1"/>
  <c r="C191" i="9"/>
  <c r="D191" i="9" s="1"/>
  <c r="B191" i="9"/>
  <c r="R190" i="9"/>
  <c r="U190" i="9" s="1"/>
  <c r="Q190" i="9"/>
  <c r="S190" i="9" s="1"/>
  <c r="O190" i="9"/>
  <c r="N190" i="9"/>
  <c r="N189" i="9" s="1"/>
  <c r="L190" i="9"/>
  <c r="L189" i="9" s="1"/>
  <c r="K190" i="9"/>
  <c r="M190" i="9" s="1"/>
  <c r="J190" i="9"/>
  <c r="I190" i="9"/>
  <c r="H190" i="9"/>
  <c r="H189" i="9" s="1"/>
  <c r="F190" i="9"/>
  <c r="F189" i="9" s="1"/>
  <c r="E190" i="9"/>
  <c r="G190" i="9" s="1"/>
  <c r="C190" i="9"/>
  <c r="B190" i="9"/>
  <c r="B189" i="9" s="1"/>
  <c r="O189" i="9"/>
  <c r="K189" i="9"/>
  <c r="C189" i="9"/>
  <c r="U187" i="9"/>
  <c r="T187" i="9"/>
  <c r="V187" i="9" s="1"/>
  <c r="S187" i="9"/>
  <c r="P187" i="9"/>
  <c r="M187" i="9"/>
  <c r="J187" i="9"/>
  <c r="G187" i="9"/>
  <c r="D187" i="9"/>
  <c r="U186" i="9"/>
  <c r="T186" i="9"/>
  <c r="V186" i="9" s="1"/>
  <c r="S186" i="9"/>
  <c r="P186" i="9"/>
  <c r="M186" i="9"/>
  <c r="J186" i="9"/>
  <c r="G186" i="9"/>
  <c r="D186" i="9"/>
  <c r="V185" i="9"/>
  <c r="U185" i="9"/>
  <c r="T185" i="9"/>
  <c r="S185" i="9"/>
  <c r="P185" i="9"/>
  <c r="M185" i="9"/>
  <c r="J185" i="9"/>
  <c r="G185" i="9"/>
  <c r="D185" i="9"/>
  <c r="U184" i="9"/>
  <c r="V184" i="9" s="1"/>
  <c r="T184" i="9"/>
  <c r="S184" i="9"/>
  <c r="P184" i="9"/>
  <c r="M184" i="9"/>
  <c r="J184" i="9"/>
  <c r="G184" i="9"/>
  <c r="D184" i="9"/>
  <c r="U183" i="9"/>
  <c r="T183" i="9"/>
  <c r="V183" i="9" s="1"/>
  <c r="S183" i="9"/>
  <c r="P183" i="9"/>
  <c r="M183" i="9"/>
  <c r="J183" i="9"/>
  <c r="G183" i="9"/>
  <c r="D183" i="9"/>
  <c r="U182" i="9"/>
  <c r="T182" i="9"/>
  <c r="V182" i="9" s="1"/>
  <c r="S182" i="9"/>
  <c r="P182" i="9"/>
  <c r="M182" i="9"/>
  <c r="J182" i="9"/>
  <c r="G182" i="9"/>
  <c r="D182" i="9"/>
  <c r="V181" i="9"/>
  <c r="U181" i="9"/>
  <c r="T181" i="9"/>
  <c r="S181" i="9"/>
  <c r="P181" i="9"/>
  <c r="M181" i="9"/>
  <c r="J181" i="9"/>
  <c r="G181" i="9"/>
  <c r="D181" i="9"/>
  <c r="U180" i="9"/>
  <c r="V180" i="9" s="1"/>
  <c r="T180" i="9"/>
  <c r="S180" i="9"/>
  <c r="P180" i="9"/>
  <c r="M180" i="9"/>
  <c r="J180" i="9"/>
  <c r="G180" i="9"/>
  <c r="D180" i="9"/>
  <c r="U179" i="9"/>
  <c r="T179" i="9"/>
  <c r="V179" i="9" s="1"/>
  <c r="S179" i="9"/>
  <c r="P179" i="9"/>
  <c r="M179" i="9"/>
  <c r="J179" i="9"/>
  <c r="G179" i="9"/>
  <c r="D179" i="9"/>
  <c r="U178" i="9"/>
  <c r="T178" i="9"/>
  <c r="V178" i="9" s="1"/>
  <c r="S178" i="9"/>
  <c r="P178" i="9"/>
  <c r="M178" i="9"/>
  <c r="J178" i="9"/>
  <c r="G178" i="9"/>
  <c r="D178" i="9"/>
  <c r="V177" i="9"/>
  <c r="U177" i="9"/>
  <c r="T177" i="9"/>
  <c r="S177" i="9"/>
  <c r="P177" i="9"/>
  <c r="P173" i="9" s="1"/>
  <c r="M177" i="9"/>
  <c r="J177" i="9"/>
  <c r="G177" i="9"/>
  <c r="D177" i="9"/>
  <c r="D173" i="9" s="1"/>
  <c r="U176" i="9"/>
  <c r="V176" i="9" s="1"/>
  <c r="T176" i="9"/>
  <c r="S176" i="9"/>
  <c r="P176" i="9"/>
  <c r="M176" i="9"/>
  <c r="J176" i="9"/>
  <c r="G176" i="9"/>
  <c r="D176" i="9"/>
  <c r="U175" i="9"/>
  <c r="T175" i="9"/>
  <c r="V175" i="9" s="1"/>
  <c r="S175" i="9"/>
  <c r="P175" i="9"/>
  <c r="M175" i="9"/>
  <c r="J175" i="9"/>
  <c r="G175" i="9"/>
  <c r="D175" i="9"/>
  <c r="U174" i="9"/>
  <c r="U173" i="9" s="1"/>
  <c r="T174" i="9"/>
  <c r="V174" i="9" s="1"/>
  <c r="S174" i="9"/>
  <c r="S173" i="9" s="1"/>
  <c r="P174" i="9"/>
  <c r="M174" i="9"/>
  <c r="M173" i="9" s="1"/>
  <c r="J174" i="9"/>
  <c r="G174" i="9"/>
  <c r="G173" i="9" s="1"/>
  <c r="D174" i="9"/>
  <c r="R173" i="9"/>
  <c r="Q173" i="9"/>
  <c r="O173" i="9"/>
  <c r="N173" i="9"/>
  <c r="L173" i="9"/>
  <c r="K173" i="9"/>
  <c r="J173" i="9"/>
  <c r="I173" i="9"/>
  <c r="H173" i="9"/>
  <c r="F173" i="9"/>
  <c r="E173" i="9"/>
  <c r="C173" i="9"/>
  <c r="B173" i="9"/>
  <c r="U171" i="9"/>
  <c r="V171" i="9" s="1"/>
  <c r="T171" i="9"/>
  <c r="S171" i="9"/>
  <c r="P171" i="9"/>
  <c r="M171" i="9"/>
  <c r="J171" i="9"/>
  <c r="G171" i="9"/>
  <c r="D171" i="9"/>
  <c r="U170" i="9"/>
  <c r="T170" i="9"/>
  <c r="V170" i="9" s="1"/>
  <c r="S170" i="9"/>
  <c r="P170" i="9"/>
  <c r="M170" i="9"/>
  <c r="J170" i="9"/>
  <c r="G170" i="9"/>
  <c r="D170" i="9"/>
  <c r="U169" i="9"/>
  <c r="T169" i="9"/>
  <c r="V169" i="9" s="1"/>
  <c r="S169" i="9"/>
  <c r="P169" i="9"/>
  <c r="M169" i="9"/>
  <c r="J169" i="9"/>
  <c r="G169" i="9"/>
  <c r="D169" i="9"/>
  <c r="V168" i="9"/>
  <c r="U168" i="9"/>
  <c r="T168" i="9"/>
  <c r="S168" i="9"/>
  <c r="P168" i="9"/>
  <c r="M168" i="9"/>
  <c r="J168" i="9"/>
  <c r="G168" i="9"/>
  <c r="D168" i="9"/>
  <c r="U167" i="9"/>
  <c r="V167" i="9" s="1"/>
  <c r="T167" i="9"/>
  <c r="S167" i="9"/>
  <c r="P167" i="9"/>
  <c r="M167" i="9"/>
  <c r="J167" i="9"/>
  <c r="G167" i="9"/>
  <c r="D167" i="9"/>
  <c r="U166" i="9"/>
  <c r="T166" i="9"/>
  <c r="V166" i="9" s="1"/>
  <c r="S166" i="9"/>
  <c r="P166" i="9"/>
  <c r="M166" i="9"/>
  <c r="J166" i="9"/>
  <c r="G166" i="9"/>
  <c r="D166" i="9"/>
  <c r="U165" i="9"/>
  <c r="T165" i="9"/>
  <c r="V165" i="9" s="1"/>
  <c r="S165" i="9"/>
  <c r="P165" i="9"/>
  <c r="M165" i="9"/>
  <c r="J165" i="9"/>
  <c r="G165" i="9"/>
  <c r="D165" i="9"/>
  <c r="V164" i="9"/>
  <c r="U164" i="9"/>
  <c r="T164" i="9"/>
  <c r="S164" i="9"/>
  <c r="P164" i="9"/>
  <c r="M164" i="9"/>
  <c r="J164" i="9"/>
  <c r="G164" i="9"/>
  <c r="D164" i="9"/>
  <c r="U163" i="9"/>
  <c r="V163" i="9" s="1"/>
  <c r="T163" i="9"/>
  <c r="S163" i="9"/>
  <c r="P163" i="9"/>
  <c r="M163" i="9"/>
  <c r="J163" i="9"/>
  <c r="G163" i="9"/>
  <c r="D163" i="9"/>
  <c r="U162" i="9"/>
  <c r="T162" i="9"/>
  <c r="V162" i="9" s="1"/>
  <c r="S162" i="9"/>
  <c r="P162" i="9"/>
  <c r="M162" i="9"/>
  <c r="J162" i="9"/>
  <c r="G162" i="9"/>
  <c r="D162" i="9"/>
  <c r="U161" i="9"/>
  <c r="T161" i="9"/>
  <c r="V161" i="9" s="1"/>
  <c r="S161" i="9"/>
  <c r="P161" i="9"/>
  <c r="M161" i="9"/>
  <c r="J161" i="9"/>
  <c r="G161" i="9"/>
  <c r="D161" i="9"/>
  <c r="V160" i="9"/>
  <c r="U160" i="9"/>
  <c r="T160" i="9"/>
  <c r="S160" i="9"/>
  <c r="P160" i="9"/>
  <c r="M160" i="9"/>
  <c r="J160" i="9"/>
  <c r="G160" i="9"/>
  <c r="D160" i="9"/>
  <c r="D157" i="9" s="1"/>
  <c r="U159" i="9"/>
  <c r="V159" i="9" s="1"/>
  <c r="T159" i="9"/>
  <c r="S159" i="9"/>
  <c r="S157" i="9" s="1"/>
  <c r="P159" i="9"/>
  <c r="M159" i="9"/>
  <c r="J159" i="9"/>
  <c r="G159" i="9"/>
  <c r="G157" i="9" s="1"/>
  <c r="D159" i="9"/>
  <c r="U158" i="9"/>
  <c r="T158" i="9"/>
  <c r="T157" i="9" s="1"/>
  <c r="S158" i="9"/>
  <c r="P158" i="9"/>
  <c r="P157" i="9" s="1"/>
  <c r="M158" i="9"/>
  <c r="J158" i="9"/>
  <c r="J157" i="9" s="1"/>
  <c r="G158" i="9"/>
  <c r="D158" i="9"/>
  <c r="U157" i="9"/>
  <c r="R157" i="9"/>
  <c r="Q157" i="9"/>
  <c r="O157" i="9"/>
  <c r="N157" i="9"/>
  <c r="M157" i="9"/>
  <c r="L157" i="9"/>
  <c r="K157" i="9"/>
  <c r="I157" i="9"/>
  <c r="H157" i="9"/>
  <c r="F157" i="9"/>
  <c r="E157" i="9"/>
  <c r="C157" i="9"/>
  <c r="B157" i="9"/>
  <c r="R154" i="9"/>
  <c r="Q154" i="9"/>
  <c r="S154" i="9" s="1"/>
  <c r="P154" i="9"/>
  <c r="O154" i="9"/>
  <c r="N154" i="9"/>
  <c r="L154" i="9"/>
  <c r="U154" i="9" s="1"/>
  <c r="K154" i="9"/>
  <c r="I154" i="9"/>
  <c r="H154" i="9"/>
  <c r="J154" i="9" s="1"/>
  <c r="F154" i="9"/>
  <c r="E154" i="9"/>
  <c r="G154" i="9" s="1"/>
  <c r="D154" i="9"/>
  <c r="C154" i="9"/>
  <c r="B154" i="9"/>
  <c r="R153" i="9"/>
  <c r="Q153" i="9"/>
  <c r="S153" i="9" s="1"/>
  <c r="O153" i="9"/>
  <c r="N153" i="9"/>
  <c r="P153" i="9" s="1"/>
  <c r="M153" i="9"/>
  <c r="L153" i="9"/>
  <c r="K153" i="9"/>
  <c r="I153" i="9"/>
  <c r="J153" i="9" s="1"/>
  <c r="H153" i="9"/>
  <c r="F153" i="9"/>
  <c r="E153" i="9"/>
  <c r="G153" i="9" s="1"/>
  <c r="C153" i="9"/>
  <c r="B153" i="9"/>
  <c r="D153" i="9" s="1"/>
  <c r="R152" i="9"/>
  <c r="U152" i="9" s="1"/>
  <c r="Q152" i="9"/>
  <c r="O152" i="9"/>
  <c r="N152" i="9"/>
  <c r="T152" i="9" s="1"/>
  <c r="V152" i="9" s="1"/>
  <c r="L152" i="9"/>
  <c r="K152" i="9"/>
  <c r="M152" i="9" s="1"/>
  <c r="J152" i="9"/>
  <c r="I152" i="9"/>
  <c r="H152" i="9"/>
  <c r="F152" i="9"/>
  <c r="G152" i="9" s="1"/>
  <c r="E152" i="9"/>
  <c r="C152" i="9"/>
  <c r="B152" i="9"/>
  <c r="D152" i="9" s="1"/>
  <c r="S151" i="9"/>
  <c r="R151" i="9"/>
  <c r="Q151" i="9"/>
  <c r="O151" i="9"/>
  <c r="U151" i="9" s="1"/>
  <c r="N151" i="9"/>
  <c r="L151" i="9"/>
  <c r="K151" i="9"/>
  <c r="M151" i="9" s="1"/>
  <c r="I151" i="9"/>
  <c r="H151" i="9"/>
  <c r="J151" i="9" s="1"/>
  <c r="G151" i="9"/>
  <c r="F151" i="9"/>
  <c r="E151" i="9"/>
  <c r="C151" i="9"/>
  <c r="D151" i="9" s="1"/>
  <c r="B151" i="9"/>
  <c r="R150" i="9"/>
  <c r="Q150" i="9"/>
  <c r="S150" i="9" s="1"/>
  <c r="P150" i="9"/>
  <c r="O150" i="9"/>
  <c r="N150" i="9"/>
  <c r="L150" i="9"/>
  <c r="U150" i="9" s="1"/>
  <c r="K150" i="9"/>
  <c r="I150" i="9"/>
  <c r="H150" i="9"/>
  <c r="J150" i="9" s="1"/>
  <c r="F150" i="9"/>
  <c r="E150" i="9"/>
  <c r="G150" i="9" s="1"/>
  <c r="D150" i="9"/>
  <c r="C150" i="9"/>
  <c r="B150" i="9"/>
  <c r="R149" i="9"/>
  <c r="Q149" i="9"/>
  <c r="S149" i="9" s="1"/>
  <c r="O149" i="9"/>
  <c r="N149" i="9"/>
  <c r="P149" i="9" s="1"/>
  <c r="M149" i="9"/>
  <c r="L149" i="9"/>
  <c r="K149" i="9"/>
  <c r="I149" i="9"/>
  <c r="U149" i="9" s="1"/>
  <c r="H149" i="9"/>
  <c r="F149" i="9"/>
  <c r="E149" i="9"/>
  <c r="G149" i="9" s="1"/>
  <c r="C149" i="9"/>
  <c r="B149" i="9"/>
  <c r="D149" i="9" s="1"/>
  <c r="R148" i="9"/>
  <c r="S148" i="9" s="1"/>
  <c r="Q148" i="9"/>
  <c r="O148" i="9"/>
  <c r="N148" i="9"/>
  <c r="T148" i="9" s="1"/>
  <c r="L148" i="9"/>
  <c r="K148" i="9"/>
  <c r="M148" i="9" s="1"/>
  <c r="J148" i="9"/>
  <c r="I148" i="9"/>
  <c r="H148" i="9"/>
  <c r="F148" i="9"/>
  <c r="G148" i="9" s="1"/>
  <c r="E148" i="9"/>
  <c r="C148" i="9"/>
  <c r="B148" i="9"/>
  <c r="D148" i="9" s="1"/>
  <c r="S147" i="9"/>
  <c r="R147" i="9"/>
  <c r="Q147" i="9"/>
  <c r="O147" i="9"/>
  <c r="U147" i="9" s="1"/>
  <c r="N147" i="9"/>
  <c r="L147" i="9"/>
  <c r="K147" i="9"/>
  <c r="M147" i="9" s="1"/>
  <c r="I147" i="9"/>
  <c r="H147" i="9"/>
  <c r="J147" i="9" s="1"/>
  <c r="G147" i="9"/>
  <c r="F147" i="9"/>
  <c r="E147" i="9"/>
  <c r="C147" i="9"/>
  <c r="D147" i="9" s="1"/>
  <c r="B147" i="9"/>
  <c r="R146" i="9"/>
  <c r="Q146" i="9"/>
  <c r="S146" i="9" s="1"/>
  <c r="P146" i="9"/>
  <c r="O146" i="9"/>
  <c r="N146" i="9"/>
  <c r="L146" i="9"/>
  <c r="U146" i="9" s="1"/>
  <c r="K146" i="9"/>
  <c r="I146" i="9"/>
  <c r="H146" i="9"/>
  <c r="J146" i="9" s="1"/>
  <c r="F146" i="9"/>
  <c r="E146" i="9"/>
  <c r="G146" i="9" s="1"/>
  <c r="D146" i="9"/>
  <c r="C146" i="9"/>
  <c r="B146" i="9"/>
  <c r="R145" i="9"/>
  <c r="Q145" i="9"/>
  <c r="S145" i="9" s="1"/>
  <c r="O145" i="9"/>
  <c r="N145" i="9"/>
  <c r="P145" i="9" s="1"/>
  <c r="M145" i="9"/>
  <c r="L145" i="9"/>
  <c r="K145" i="9"/>
  <c r="I145" i="9"/>
  <c r="J145" i="9" s="1"/>
  <c r="H145" i="9"/>
  <c r="F145" i="9"/>
  <c r="E145" i="9"/>
  <c r="G145" i="9" s="1"/>
  <c r="C145" i="9"/>
  <c r="B145" i="9"/>
  <c r="D145" i="9" s="1"/>
  <c r="R144" i="9"/>
  <c r="U144" i="9" s="1"/>
  <c r="Q144" i="9"/>
  <c r="O144" i="9"/>
  <c r="N144" i="9"/>
  <c r="T144" i="9" s="1"/>
  <c r="V144" i="9" s="1"/>
  <c r="L144" i="9"/>
  <c r="K144" i="9"/>
  <c r="M144" i="9" s="1"/>
  <c r="J144" i="9"/>
  <c r="I144" i="9"/>
  <c r="H144" i="9"/>
  <c r="F144" i="9"/>
  <c r="G144" i="9" s="1"/>
  <c r="E144" i="9"/>
  <c r="C144" i="9"/>
  <c r="B144" i="9"/>
  <c r="D144" i="9" s="1"/>
  <c r="S143" i="9"/>
  <c r="R143" i="9"/>
  <c r="Q143" i="9"/>
  <c r="O143" i="9"/>
  <c r="U143" i="9" s="1"/>
  <c r="N143" i="9"/>
  <c r="L143" i="9"/>
  <c r="K143" i="9"/>
  <c r="M143" i="9" s="1"/>
  <c r="I143" i="9"/>
  <c r="H143" i="9"/>
  <c r="J143" i="9" s="1"/>
  <c r="G143" i="9"/>
  <c r="F143" i="9"/>
  <c r="E143" i="9"/>
  <c r="C143" i="9"/>
  <c r="D143" i="9" s="1"/>
  <c r="B143" i="9"/>
  <c r="R142" i="9"/>
  <c r="Q142" i="9"/>
  <c r="S142" i="9" s="1"/>
  <c r="P142" i="9"/>
  <c r="O142" i="9"/>
  <c r="N142" i="9"/>
  <c r="L142" i="9"/>
  <c r="L140" i="9" s="1"/>
  <c r="K142" i="9"/>
  <c r="I142" i="9"/>
  <c r="H142" i="9"/>
  <c r="J142" i="9" s="1"/>
  <c r="F142" i="9"/>
  <c r="E142" i="9"/>
  <c r="G142" i="9" s="1"/>
  <c r="D142" i="9"/>
  <c r="C142" i="9"/>
  <c r="B142" i="9"/>
  <c r="R141" i="9"/>
  <c r="Q141" i="9"/>
  <c r="S141" i="9" s="1"/>
  <c r="O141" i="9"/>
  <c r="N141" i="9"/>
  <c r="P141" i="9" s="1"/>
  <c r="M141" i="9"/>
  <c r="L141" i="9"/>
  <c r="K141" i="9"/>
  <c r="I141" i="9"/>
  <c r="I140" i="9" s="1"/>
  <c r="H141" i="9"/>
  <c r="F141" i="9"/>
  <c r="E141" i="9"/>
  <c r="G141" i="9" s="1"/>
  <c r="G140" i="9" s="1"/>
  <c r="C141" i="9"/>
  <c r="B141" i="9"/>
  <c r="D141" i="9" s="1"/>
  <c r="R140" i="9"/>
  <c r="N140" i="9"/>
  <c r="F140" i="9"/>
  <c r="B140" i="9"/>
  <c r="U138" i="9"/>
  <c r="T138" i="9"/>
  <c r="V138" i="9" s="1"/>
  <c r="S138" i="9"/>
  <c r="P138" i="9"/>
  <c r="M138" i="9"/>
  <c r="J138" i="9"/>
  <c r="G138" i="9"/>
  <c r="D138" i="9"/>
  <c r="U137" i="9"/>
  <c r="T137" i="9"/>
  <c r="V137" i="9" s="1"/>
  <c r="S137" i="9"/>
  <c r="P137" i="9"/>
  <c r="M137" i="9"/>
  <c r="J137" i="9"/>
  <c r="G137" i="9"/>
  <c r="D137" i="9"/>
  <c r="U136" i="9"/>
  <c r="V136" i="9" s="1"/>
  <c r="T136" i="9"/>
  <c r="S136" i="9"/>
  <c r="P136" i="9"/>
  <c r="M136" i="9"/>
  <c r="J136" i="9"/>
  <c r="G136" i="9"/>
  <c r="D136" i="9"/>
  <c r="V135" i="9"/>
  <c r="U135" i="9"/>
  <c r="T135" i="9"/>
  <c r="S135" i="9"/>
  <c r="P135" i="9"/>
  <c r="M135" i="9"/>
  <c r="J135" i="9"/>
  <c r="G135" i="9"/>
  <c r="D135" i="9"/>
  <c r="U134" i="9"/>
  <c r="T134" i="9"/>
  <c r="V134" i="9" s="1"/>
  <c r="S134" i="9"/>
  <c r="P134" i="9"/>
  <c r="M134" i="9"/>
  <c r="J134" i="9"/>
  <c r="G134" i="9"/>
  <c r="D134" i="9"/>
  <c r="U133" i="9"/>
  <c r="T133" i="9"/>
  <c r="V133" i="9" s="1"/>
  <c r="S133" i="9"/>
  <c r="P133" i="9"/>
  <c r="M133" i="9"/>
  <c r="J133" i="9"/>
  <c r="G133" i="9"/>
  <c r="D133" i="9"/>
  <c r="U132" i="9"/>
  <c r="V132" i="9" s="1"/>
  <c r="T132" i="9"/>
  <c r="S132" i="9"/>
  <c r="P132" i="9"/>
  <c r="M132" i="9"/>
  <c r="J132" i="9"/>
  <c r="G132" i="9"/>
  <c r="D132" i="9"/>
  <c r="V131" i="9"/>
  <c r="U131" i="9"/>
  <c r="T131" i="9"/>
  <c r="S131" i="9"/>
  <c r="P131" i="9"/>
  <c r="M131" i="9"/>
  <c r="J131" i="9"/>
  <c r="G131" i="9"/>
  <c r="D131" i="9"/>
  <c r="U130" i="9"/>
  <c r="T130" i="9"/>
  <c r="V130" i="9" s="1"/>
  <c r="S130" i="9"/>
  <c r="P130" i="9"/>
  <c r="M130" i="9"/>
  <c r="J130" i="9"/>
  <c r="G130" i="9"/>
  <c r="D130" i="9"/>
  <c r="U129" i="9"/>
  <c r="T129" i="9"/>
  <c r="V129" i="9" s="1"/>
  <c r="S129" i="9"/>
  <c r="P129" i="9"/>
  <c r="M129" i="9"/>
  <c r="J129" i="9"/>
  <c r="G129" i="9"/>
  <c r="D129" i="9"/>
  <c r="U128" i="9"/>
  <c r="V128" i="9" s="1"/>
  <c r="T128" i="9"/>
  <c r="S128" i="9"/>
  <c r="P128" i="9"/>
  <c r="M128" i="9"/>
  <c r="J128" i="9"/>
  <c r="G128" i="9"/>
  <c r="D128" i="9"/>
  <c r="V127" i="9"/>
  <c r="U127" i="9"/>
  <c r="T127" i="9"/>
  <c r="S127" i="9"/>
  <c r="P127" i="9"/>
  <c r="M127" i="9"/>
  <c r="J127" i="9"/>
  <c r="G127" i="9"/>
  <c r="D127" i="9"/>
  <c r="U126" i="9"/>
  <c r="T126" i="9"/>
  <c r="V126" i="9" s="1"/>
  <c r="S126" i="9"/>
  <c r="S124" i="9" s="1"/>
  <c r="P126" i="9"/>
  <c r="M126" i="9"/>
  <c r="J126" i="9"/>
  <c r="G126" i="9"/>
  <c r="G124" i="9" s="1"/>
  <c r="D126" i="9"/>
  <c r="U125" i="9"/>
  <c r="T125" i="9"/>
  <c r="V125" i="9" s="1"/>
  <c r="S125" i="9"/>
  <c r="P125" i="9"/>
  <c r="P124" i="9" s="1"/>
  <c r="M125" i="9"/>
  <c r="J125" i="9"/>
  <c r="J124" i="9" s="1"/>
  <c r="G125" i="9"/>
  <c r="D125" i="9"/>
  <c r="D124" i="9" s="1"/>
  <c r="U124" i="9"/>
  <c r="R124" i="9"/>
  <c r="Q124" i="9"/>
  <c r="O124" i="9"/>
  <c r="N124" i="9"/>
  <c r="M124" i="9"/>
  <c r="L124" i="9"/>
  <c r="K124" i="9"/>
  <c r="I124" i="9"/>
  <c r="H124" i="9"/>
  <c r="F124" i="9"/>
  <c r="E124" i="9"/>
  <c r="C124" i="9"/>
  <c r="B124" i="9"/>
  <c r="V122" i="9"/>
  <c r="U122" i="9"/>
  <c r="T122" i="9"/>
  <c r="S122" i="9"/>
  <c r="P122" i="9"/>
  <c r="M122" i="9"/>
  <c r="J122" i="9"/>
  <c r="G122" i="9"/>
  <c r="D122" i="9"/>
  <c r="U121" i="9"/>
  <c r="T121" i="9"/>
  <c r="V121" i="9" s="1"/>
  <c r="S121" i="9"/>
  <c r="P121" i="9"/>
  <c r="M121" i="9"/>
  <c r="J121" i="9"/>
  <c r="G121" i="9"/>
  <c r="D121" i="9"/>
  <c r="U120" i="9"/>
  <c r="T120" i="9"/>
  <c r="V120" i="9" s="1"/>
  <c r="S120" i="9"/>
  <c r="P120" i="9"/>
  <c r="M120" i="9"/>
  <c r="J120" i="9"/>
  <c r="G120" i="9"/>
  <c r="D120" i="9"/>
  <c r="U119" i="9"/>
  <c r="V119" i="9" s="1"/>
  <c r="T119" i="9"/>
  <c r="S119" i="9"/>
  <c r="P119" i="9"/>
  <c r="M119" i="9"/>
  <c r="J119" i="9"/>
  <c r="G119" i="9"/>
  <c r="D119" i="9"/>
  <c r="V118" i="9"/>
  <c r="U118" i="9"/>
  <c r="T118" i="9"/>
  <c r="S118" i="9"/>
  <c r="P118" i="9"/>
  <c r="M118" i="9"/>
  <c r="J118" i="9"/>
  <c r="G118" i="9"/>
  <c r="D118" i="9"/>
  <c r="U117" i="9"/>
  <c r="T117" i="9"/>
  <c r="V117" i="9" s="1"/>
  <c r="S117" i="9"/>
  <c r="P117" i="9"/>
  <c r="M117" i="9"/>
  <c r="J117" i="9"/>
  <c r="G117" i="9"/>
  <c r="D117" i="9"/>
  <c r="U116" i="9"/>
  <c r="T116" i="9"/>
  <c r="V116" i="9" s="1"/>
  <c r="S116" i="9"/>
  <c r="P116" i="9"/>
  <c r="M116" i="9"/>
  <c r="J116" i="9"/>
  <c r="G116" i="9"/>
  <c r="D116" i="9"/>
  <c r="U115" i="9"/>
  <c r="V115" i="9" s="1"/>
  <c r="T115" i="9"/>
  <c r="S115" i="9"/>
  <c r="P115" i="9"/>
  <c r="M115" i="9"/>
  <c r="J115" i="9"/>
  <c r="G115" i="9"/>
  <c r="D115" i="9"/>
  <c r="V114" i="9"/>
  <c r="U114" i="9"/>
  <c r="T114" i="9"/>
  <c r="S114" i="9"/>
  <c r="P114" i="9"/>
  <c r="M114" i="9"/>
  <c r="J114" i="9"/>
  <c r="G114" i="9"/>
  <c r="D114" i="9"/>
  <c r="U113" i="9"/>
  <c r="T113" i="9"/>
  <c r="V113" i="9" s="1"/>
  <c r="S113" i="9"/>
  <c r="P113" i="9"/>
  <c r="M113" i="9"/>
  <c r="J113" i="9"/>
  <c r="G113" i="9"/>
  <c r="D113" i="9"/>
  <c r="U112" i="9"/>
  <c r="T112" i="9"/>
  <c r="V112" i="9" s="1"/>
  <c r="S112" i="9"/>
  <c r="P112" i="9"/>
  <c r="M112" i="9"/>
  <c r="J112" i="9"/>
  <c r="G112" i="9"/>
  <c r="D112" i="9"/>
  <c r="U111" i="9"/>
  <c r="V111" i="9" s="1"/>
  <c r="T111" i="9"/>
  <c r="S111" i="9"/>
  <c r="P111" i="9"/>
  <c r="M111" i="9"/>
  <c r="M108" i="9" s="1"/>
  <c r="J111" i="9"/>
  <c r="G111" i="9"/>
  <c r="D111" i="9"/>
  <c r="V110" i="9"/>
  <c r="U110" i="9"/>
  <c r="T110" i="9"/>
  <c r="S110" i="9"/>
  <c r="P110" i="9"/>
  <c r="M110" i="9"/>
  <c r="J110" i="9"/>
  <c r="G110" i="9"/>
  <c r="D110" i="9"/>
  <c r="U109" i="9"/>
  <c r="T109" i="9"/>
  <c r="V109" i="9" s="1"/>
  <c r="S109" i="9"/>
  <c r="S108" i="9" s="1"/>
  <c r="P109" i="9"/>
  <c r="M109" i="9"/>
  <c r="J109" i="9"/>
  <c r="J108" i="9" s="1"/>
  <c r="G109" i="9"/>
  <c r="G108" i="9" s="1"/>
  <c r="D109" i="9"/>
  <c r="T108" i="9"/>
  <c r="R108" i="9"/>
  <c r="Q108" i="9"/>
  <c r="P108" i="9"/>
  <c r="O108" i="9"/>
  <c r="N108" i="9"/>
  <c r="L108" i="9"/>
  <c r="K108" i="9"/>
  <c r="I108" i="9"/>
  <c r="H108" i="9"/>
  <c r="F108" i="9"/>
  <c r="E108" i="9"/>
  <c r="D108" i="9"/>
  <c r="C108" i="9"/>
  <c r="B108" i="9"/>
  <c r="T105" i="9"/>
  <c r="R105" i="9"/>
  <c r="Q105" i="9"/>
  <c r="S105" i="9" s="1"/>
  <c r="P105" i="9"/>
  <c r="O105" i="9"/>
  <c r="N105" i="9"/>
  <c r="L105" i="9"/>
  <c r="U105" i="9" s="1"/>
  <c r="K105" i="9"/>
  <c r="I105" i="9"/>
  <c r="H105" i="9"/>
  <c r="J105" i="9" s="1"/>
  <c r="F105" i="9"/>
  <c r="E105" i="9"/>
  <c r="G105" i="9" s="1"/>
  <c r="D105" i="9"/>
  <c r="C105" i="9"/>
  <c r="B105" i="9"/>
  <c r="R104" i="9"/>
  <c r="Q104" i="9"/>
  <c r="S104" i="9" s="1"/>
  <c r="O104" i="9"/>
  <c r="N104" i="9"/>
  <c r="P104" i="9" s="1"/>
  <c r="M104" i="9"/>
  <c r="L104" i="9"/>
  <c r="K104" i="9"/>
  <c r="I104" i="9"/>
  <c r="U104" i="9" s="1"/>
  <c r="H104" i="9"/>
  <c r="F104" i="9"/>
  <c r="E104" i="9"/>
  <c r="G104" i="9" s="1"/>
  <c r="C104" i="9"/>
  <c r="B104" i="9"/>
  <c r="D104" i="9" s="1"/>
  <c r="R103" i="9"/>
  <c r="U103" i="9" s="1"/>
  <c r="Q103" i="9"/>
  <c r="O103" i="9"/>
  <c r="N103" i="9"/>
  <c r="T103" i="9" s="1"/>
  <c r="L103" i="9"/>
  <c r="K103" i="9"/>
  <c r="M103" i="9" s="1"/>
  <c r="J103" i="9"/>
  <c r="I103" i="9"/>
  <c r="H103" i="9"/>
  <c r="F103" i="9"/>
  <c r="G103" i="9" s="1"/>
  <c r="E103" i="9"/>
  <c r="C103" i="9"/>
  <c r="B103" i="9"/>
  <c r="D103" i="9" s="1"/>
  <c r="S102" i="9"/>
  <c r="R102" i="9"/>
  <c r="Q102" i="9"/>
  <c r="O102" i="9"/>
  <c r="U102" i="9" s="1"/>
  <c r="N102" i="9"/>
  <c r="L102" i="9"/>
  <c r="K102" i="9"/>
  <c r="M102" i="9" s="1"/>
  <c r="I102" i="9"/>
  <c r="H102" i="9"/>
  <c r="J102" i="9" s="1"/>
  <c r="G102" i="9"/>
  <c r="F102" i="9"/>
  <c r="E102" i="9"/>
  <c r="C102" i="9"/>
  <c r="D102" i="9" s="1"/>
  <c r="B102" i="9"/>
  <c r="R101" i="9"/>
  <c r="Q101" i="9"/>
  <c r="S101" i="9" s="1"/>
  <c r="P101" i="9"/>
  <c r="O101" i="9"/>
  <c r="N101" i="9"/>
  <c r="L101" i="9"/>
  <c r="U101" i="9" s="1"/>
  <c r="K101" i="9"/>
  <c r="I101" i="9"/>
  <c r="H101" i="9"/>
  <c r="J101" i="9" s="1"/>
  <c r="F101" i="9"/>
  <c r="E101" i="9"/>
  <c r="G101" i="9" s="1"/>
  <c r="D101" i="9"/>
  <c r="C101" i="9"/>
  <c r="B101" i="9"/>
  <c r="R100" i="9"/>
  <c r="Q100" i="9"/>
  <c r="S100" i="9" s="1"/>
  <c r="O100" i="9"/>
  <c r="N100" i="9"/>
  <c r="P100" i="9" s="1"/>
  <c r="M100" i="9"/>
  <c r="L100" i="9"/>
  <c r="K100" i="9"/>
  <c r="I100" i="9"/>
  <c r="U100" i="9" s="1"/>
  <c r="H100" i="9"/>
  <c r="F100" i="9"/>
  <c r="E100" i="9"/>
  <c r="G100" i="9" s="1"/>
  <c r="C100" i="9"/>
  <c r="B100" i="9"/>
  <c r="D100" i="9" s="1"/>
  <c r="R99" i="9"/>
  <c r="S99" i="9" s="1"/>
  <c r="Q99" i="9"/>
  <c r="O99" i="9"/>
  <c r="N99" i="9"/>
  <c r="T99" i="9" s="1"/>
  <c r="L99" i="9"/>
  <c r="K99" i="9"/>
  <c r="M99" i="9" s="1"/>
  <c r="J99" i="9"/>
  <c r="I99" i="9"/>
  <c r="H99" i="9"/>
  <c r="F99" i="9"/>
  <c r="G99" i="9" s="1"/>
  <c r="E99" i="9"/>
  <c r="C99" i="9"/>
  <c r="B99" i="9"/>
  <c r="D99" i="9" s="1"/>
  <c r="S98" i="9"/>
  <c r="R98" i="9"/>
  <c r="Q98" i="9"/>
  <c r="O98" i="9"/>
  <c r="U98" i="9" s="1"/>
  <c r="N98" i="9"/>
  <c r="L98" i="9"/>
  <c r="K98" i="9"/>
  <c r="M98" i="9" s="1"/>
  <c r="I98" i="9"/>
  <c r="H98" i="9"/>
  <c r="J98" i="9" s="1"/>
  <c r="G98" i="9"/>
  <c r="F98" i="9"/>
  <c r="E98" i="9"/>
  <c r="C98" i="9"/>
  <c r="D98" i="9" s="1"/>
  <c r="B98" i="9"/>
  <c r="R97" i="9"/>
  <c r="Q97" i="9"/>
  <c r="S97" i="9" s="1"/>
  <c r="P97" i="9"/>
  <c r="O97" i="9"/>
  <c r="N97" i="9"/>
  <c r="L97" i="9"/>
  <c r="U97" i="9" s="1"/>
  <c r="K97" i="9"/>
  <c r="I97" i="9"/>
  <c r="H97" i="9"/>
  <c r="J97" i="9" s="1"/>
  <c r="F97" i="9"/>
  <c r="E97" i="9"/>
  <c r="G97" i="9" s="1"/>
  <c r="D97" i="9"/>
  <c r="C97" i="9"/>
  <c r="B97" i="9"/>
  <c r="R96" i="9"/>
  <c r="Q96" i="9"/>
  <c r="S96" i="9" s="1"/>
  <c r="O96" i="9"/>
  <c r="N96" i="9"/>
  <c r="P96" i="9" s="1"/>
  <c r="M96" i="9"/>
  <c r="L96" i="9"/>
  <c r="K96" i="9"/>
  <c r="I96" i="9"/>
  <c r="J96" i="9" s="1"/>
  <c r="H96" i="9"/>
  <c r="F96" i="9"/>
  <c r="E96" i="9"/>
  <c r="G96" i="9" s="1"/>
  <c r="C96" i="9"/>
  <c r="B96" i="9"/>
  <c r="D96" i="9" s="1"/>
  <c r="R95" i="9"/>
  <c r="U95" i="9" s="1"/>
  <c r="Q95" i="9"/>
  <c r="O95" i="9"/>
  <c r="N95" i="9"/>
  <c r="T95" i="9" s="1"/>
  <c r="L95" i="9"/>
  <c r="K95" i="9"/>
  <c r="M95" i="9" s="1"/>
  <c r="J95" i="9"/>
  <c r="I95" i="9"/>
  <c r="H95" i="9"/>
  <c r="F95" i="9"/>
  <c r="G95" i="9" s="1"/>
  <c r="E95" i="9"/>
  <c r="C95" i="9"/>
  <c r="B95" i="9"/>
  <c r="D95" i="9" s="1"/>
  <c r="S94" i="9"/>
  <c r="R94" i="9"/>
  <c r="Q94" i="9"/>
  <c r="O94" i="9"/>
  <c r="U94" i="9" s="1"/>
  <c r="N94" i="9"/>
  <c r="L94" i="9"/>
  <c r="K94" i="9"/>
  <c r="M94" i="9" s="1"/>
  <c r="I94" i="9"/>
  <c r="H94" i="9"/>
  <c r="J94" i="9" s="1"/>
  <c r="G94" i="9"/>
  <c r="F94" i="9"/>
  <c r="E94" i="9"/>
  <c r="C94" i="9"/>
  <c r="D94" i="9" s="1"/>
  <c r="B94" i="9"/>
  <c r="R93" i="9"/>
  <c r="Q93" i="9"/>
  <c r="S93" i="9" s="1"/>
  <c r="P93" i="9"/>
  <c r="O93" i="9"/>
  <c r="N93" i="9"/>
  <c r="L93" i="9"/>
  <c r="L91" i="9" s="1"/>
  <c r="K93" i="9"/>
  <c r="I93" i="9"/>
  <c r="H93" i="9"/>
  <c r="J93" i="9" s="1"/>
  <c r="F93" i="9"/>
  <c r="E93" i="9"/>
  <c r="G93" i="9" s="1"/>
  <c r="D93" i="9"/>
  <c r="C93" i="9"/>
  <c r="B93" i="9"/>
  <c r="R92" i="9"/>
  <c r="Q92" i="9"/>
  <c r="S92" i="9" s="1"/>
  <c r="O92" i="9"/>
  <c r="N92" i="9"/>
  <c r="P92" i="9" s="1"/>
  <c r="M92" i="9"/>
  <c r="L92" i="9"/>
  <c r="K92" i="9"/>
  <c r="I92" i="9"/>
  <c r="I91" i="9" s="1"/>
  <c r="H92" i="9"/>
  <c r="F92" i="9"/>
  <c r="E92" i="9"/>
  <c r="G92" i="9" s="1"/>
  <c r="C92" i="9"/>
  <c r="B92" i="9"/>
  <c r="D92" i="9" s="1"/>
  <c r="R91" i="9"/>
  <c r="N91" i="9"/>
  <c r="F91" i="9"/>
  <c r="B91" i="9"/>
  <c r="U89" i="9"/>
  <c r="T89" i="9"/>
  <c r="V89" i="9" s="1"/>
  <c r="S89" i="9"/>
  <c r="P89" i="9"/>
  <c r="M89" i="9"/>
  <c r="J89" i="9"/>
  <c r="G89" i="9"/>
  <c r="D89" i="9"/>
  <c r="U88" i="9"/>
  <c r="T88" i="9"/>
  <c r="V88" i="9" s="1"/>
  <c r="S88" i="9"/>
  <c r="P88" i="9"/>
  <c r="M88" i="9"/>
  <c r="J88" i="9"/>
  <c r="G88" i="9"/>
  <c r="D88" i="9"/>
  <c r="U87" i="9"/>
  <c r="V87" i="9" s="1"/>
  <c r="T87" i="9"/>
  <c r="S87" i="9"/>
  <c r="P87" i="9"/>
  <c r="M87" i="9"/>
  <c r="J87" i="9"/>
  <c r="G87" i="9"/>
  <c r="D87" i="9"/>
  <c r="V86" i="9"/>
  <c r="U86" i="9"/>
  <c r="T86" i="9"/>
  <c r="S86" i="9"/>
  <c r="P86" i="9"/>
  <c r="M86" i="9"/>
  <c r="J86" i="9"/>
  <c r="G86" i="9"/>
  <c r="D86" i="9"/>
  <c r="U85" i="9"/>
  <c r="T85" i="9"/>
  <c r="V85" i="9" s="1"/>
  <c r="S85" i="9"/>
  <c r="P85" i="9"/>
  <c r="M85" i="9"/>
  <c r="J85" i="9"/>
  <c r="G85" i="9"/>
  <c r="D85" i="9"/>
  <c r="U84" i="9"/>
  <c r="T84" i="9"/>
  <c r="V84" i="9" s="1"/>
  <c r="S84" i="9"/>
  <c r="P84" i="9"/>
  <c r="M84" i="9"/>
  <c r="J84" i="9"/>
  <c r="G84" i="9"/>
  <c r="D84" i="9"/>
  <c r="U83" i="9"/>
  <c r="V83" i="9" s="1"/>
  <c r="T83" i="9"/>
  <c r="S83" i="9"/>
  <c r="P83" i="9"/>
  <c r="M83" i="9"/>
  <c r="J83" i="9"/>
  <c r="G83" i="9"/>
  <c r="D83" i="9"/>
  <c r="V82" i="9"/>
  <c r="U82" i="9"/>
  <c r="T82" i="9"/>
  <c r="S82" i="9"/>
  <c r="P82" i="9"/>
  <c r="M82" i="9"/>
  <c r="J82" i="9"/>
  <c r="G82" i="9"/>
  <c r="D82" i="9"/>
  <c r="U81" i="9"/>
  <c r="T81" i="9"/>
  <c r="V81" i="9" s="1"/>
  <c r="S81" i="9"/>
  <c r="P81" i="9"/>
  <c r="M81" i="9"/>
  <c r="J81" i="9"/>
  <c r="G81" i="9"/>
  <c r="D81" i="9"/>
  <c r="U80" i="9"/>
  <c r="T80" i="9"/>
  <c r="V80" i="9" s="1"/>
  <c r="S80" i="9"/>
  <c r="P80" i="9"/>
  <c r="M80" i="9"/>
  <c r="J80" i="9"/>
  <c r="G80" i="9"/>
  <c r="D80" i="9"/>
  <c r="U79" i="9"/>
  <c r="V79" i="9" s="1"/>
  <c r="T79" i="9"/>
  <c r="S79" i="9"/>
  <c r="P79" i="9"/>
  <c r="M79" i="9"/>
  <c r="J79" i="9"/>
  <c r="G79" i="9"/>
  <c r="D79" i="9"/>
  <c r="V78" i="9"/>
  <c r="U78" i="9"/>
  <c r="T78" i="9"/>
  <c r="S78" i="9"/>
  <c r="P78" i="9"/>
  <c r="M78" i="9"/>
  <c r="J78" i="9"/>
  <c r="G78" i="9"/>
  <c r="D78" i="9"/>
  <c r="U77" i="9"/>
  <c r="T77" i="9"/>
  <c r="V77" i="9" s="1"/>
  <c r="S77" i="9"/>
  <c r="S75" i="9" s="1"/>
  <c r="P77" i="9"/>
  <c r="M77" i="9"/>
  <c r="J77" i="9"/>
  <c r="G77" i="9"/>
  <c r="G75" i="9" s="1"/>
  <c r="D77" i="9"/>
  <c r="U76" i="9"/>
  <c r="T76" i="9"/>
  <c r="V76" i="9" s="1"/>
  <c r="V75" i="9" s="1"/>
  <c r="S76" i="9"/>
  <c r="P76" i="9"/>
  <c r="P75" i="9" s="1"/>
  <c r="M76" i="9"/>
  <c r="J76" i="9"/>
  <c r="J75" i="9" s="1"/>
  <c r="G76" i="9"/>
  <c r="D76" i="9"/>
  <c r="D75" i="9" s="1"/>
  <c r="U75" i="9"/>
  <c r="R75" i="9"/>
  <c r="Q75" i="9"/>
  <c r="O75" i="9"/>
  <c r="N75" i="9"/>
  <c r="M75" i="9"/>
  <c r="L75" i="9"/>
  <c r="K75" i="9"/>
  <c r="I75" i="9"/>
  <c r="H75" i="9"/>
  <c r="F75" i="9"/>
  <c r="E75" i="9"/>
  <c r="C75" i="9"/>
  <c r="B75" i="9"/>
  <c r="V73" i="9"/>
  <c r="U73" i="9"/>
  <c r="T73" i="9"/>
  <c r="S73" i="9"/>
  <c r="P73" i="9"/>
  <c r="M73" i="9"/>
  <c r="J73" i="9"/>
  <c r="G73" i="9"/>
  <c r="D73" i="9"/>
  <c r="U72" i="9"/>
  <c r="T72" i="9"/>
  <c r="V72" i="9" s="1"/>
  <c r="S72" i="9"/>
  <c r="P72" i="9"/>
  <c r="M72" i="9"/>
  <c r="J72" i="9"/>
  <c r="G72" i="9"/>
  <c r="D72" i="9"/>
  <c r="U71" i="9"/>
  <c r="T71" i="9"/>
  <c r="V71" i="9" s="1"/>
  <c r="S71" i="9"/>
  <c r="P71" i="9"/>
  <c r="M71" i="9"/>
  <c r="J71" i="9"/>
  <c r="G71" i="9"/>
  <c r="D71" i="9"/>
  <c r="U70" i="9"/>
  <c r="V70" i="9" s="1"/>
  <c r="T70" i="9"/>
  <c r="S70" i="9"/>
  <c r="P70" i="9"/>
  <c r="M70" i="9"/>
  <c r="J70" i="9"/>
  <c r="G70" i="9"/>
  <c r="D70" i="9"/>
  <c r="V69" i="9"/>
  <c r="U69" i="9"/>
  <c r="T69" i="9"/>
  <c r="S69" i="9"/>
  <c r="P69" i="9"/>
  <c r="M69" i="9"/>
  <c r="J69" i="9"/>
  <c r="G69" i="9"/>
  <c r="D69" i="9"/>
  <c r="U68" i="9"/>
  <c r="T68" i="9"/>
  <c r="V68" i="9" s="1"/>
  <c r="S68" i="9"/>
  <c r="P68" i="9"/>
  <c r="M68" i="9"/>
  <c r="J68" i="9"/>
  <c r="G68" i="9"/>
  <c r="D68" i="9"/>
  <c r="U67" i="9"/>
  <c r="T67" i="9"/>
  <c r="V67" i="9" s="1"/>
  <c r="S67" i="9"/>
  <c r="P67" i="9"/>
  <c r="M67" i="9"/>
  <c r="J67" i="9"/>
  <c r="G67" i="9"/>
  <c r="D67" i="9"/>
  <c r="U66" i="9"/>
  <c r="V66" i="9" s="1"/>
  <c r="T66" i="9"/>
  <c r="S66" i="9"/>
  <c r="P66" i="9"/>
  <c r="M66" i="9"/>
  <c r="J66" i="9"/>
  <c r="G66" i="9"/>
  <c r="D66" i="9"/>
  <c r="V65" i="9"/>
  <c r="U65" i="9"/>
  <c r="T65" i="9"/>
  <c r="S65" i="9"/>
  <c r="P65" i="9"/>
  <c r="M65" i="9"/>
  <c r="J65" i="9"/>
  <c r="G65" i="9"/>
  <c r="D65" i="9"/>
  <c r="U64" i="9"/>
  <c r="T64" i="9"/>
  <c r="V64" i="9" s="1"/>
  <c r="S64" i="9"/>
  <c r="P64" i="9"/>
  <c r="M64" i="9"/>
  <c r="J64" i="9"/>
  <c r="G64" i="9"/>
  <c r="D64" i="9"/>
  <c r="U63" i="9"/>
  <c r="T63" i="9"/>
  <c r="V63" i="9" s="1"/>
  <c r="S63" i="9"/>
  <c r="P63" i="9"/>
  <c r="M63" i="9"/>
  <c r="J63" i="9"/>
  <c r="G63" i="9"/>
  <c r="D63" i="9"/>
  <c r="U62" i="9"/>
  <c r="V62" i="9" s="1"/>
  <c r="T62" i="9"/>
  <c r="S62" i="9"/>
  <c r="P62" i="9"/>
  <c r="M62" i="9"/>
  <c r="M59" i="9" s="1"/>
  <c r="J62" i="9"/>
  <c r="G62" i="9"/>
  <c r="D62" i="9"/>
  <c r="V61" i="9"/>
  <c r="U61" i="9"/>
  <c r="T61" i="9"/>
  <c r="S61" i="9"/>
  <c r="P61" i="9"/>
  <c r="M61" i="9"/>
  <c r="J61" i="9"/>
  <c r="G61" i="9"/>
  <c r="D61" i="9"/>
  <c r="U60" i="9"/>
  <c r="T60" i="9"/>
  <c r="V60" i="9" s="1"/>
  <c r="S60" i="9"/>
  <c r="S59" i="9" s="1"/>
  <c r="P60" i="9"/>
  <c r="M60" i="9"/>
  <c r="J60" i="9"/>
  <c r="J59" i="9" s="1"/>
  <c r="G60" i="9"/>
  <c r="G59" i="9" s="1"/>
  <c r="D60" i="9"/>
  <c r="T59" i="9"/>
  <c r="R59" i="9"/>
  <c r="Q59" i="9"/>
  <c r="P59" i="9"/>
  <c r="O59" i="9"/>
  <c r="N59" i="9"/>
  <c r="L59" i="9"/>
  <c r="K59" i="9"/>
  <c r="I59" i="9"/>
  <c r="H59" i="9"/>
  <c r="F59" i="9"/>
  <c r="E59" i="9"/>
  <c r="D59" i="9"/>
  <c r="C59" i="9"/>
  <c r="B59" i="9"/>
  <c r="T56" i="9"/>
  <c r="R56" i="9"/>
  <c r="Q56" i="9"/>
  <c r="S56" i="9" s="1"/>
  <c r="P56" i="9"/>
  <c r="O56" i="9"/>
  <c r="N56" i="9"/>
  <c r="L56" i="9"/>
  <c r="U56" i="9" s="1"/>
  <c r="K56" i="9"/>
  <c r="I56" i="9"/>
  <c r="H56" i="9"/>
  <c r="J56" i="9" s="1"/>
  <c r="F56" i="9"/>
  <c r="E56" i="9"/>
  <c r="G56" i="9" s="1"/>
  <c r="D56" i="9"/>
  <c r="C56" i="9"/>
  <c r="B56" i="9"/>
  <c r="R55" i="9"/>
  <c r="Q55" i="9"/>
  <c r="S55" i="9" s="1"/>
  <c r="O55" i="9"/>
  <c r="N55" i="9"/>
  <c r="P55" i="9" s="1"/>
  <c r="M55" i="9"/>
  <c r="L55" i="9"/>
  <c r="K55" i="9"/>
  <c r="I55" i="9"/>
  <c r="U55" i="9" s="1"/>
  <c r="H55" i="9"/>
  <c r="F55" i="9"/>
  <c r="E55" i="9"/>
  <c r="G55" i="9" s="1"/>
  <c r="C55" i="9"/>
  <c r="B55" i="9"/>
  <c r="D55" i="9" s="1"/>
  <c r="R54" i="9"/>
  <c r="U54" i="9" s="1"/>
  <c r="Q54" i="9"/>
  <c r="O54" i="9"/>
  <c r="N54" i="9"/>
  <c r="T54" i="9" s="1"/>
  <c r="L54" i="9"/>
  <c r="K54" i="9"/>
  <c r="M54" i="9" s="1"/>
  <c r="J54" i="9"/>
  <c r="I54" i="9"/>
  <c r="H54" i="9"/>
  <c r="F54" i="9"/>
  <c r="G54" i="9" s="1"/>
  <c r="E54" i="9"/>
  <c r="C54" i="9"/>
  <c r="B54" i="9"/>
  <c r="D54" i="9" s="1"/>
  <c r="S53" i="9"/>
  <c r="R53" i="9"/>
  <c r="Q53" i="9"/>
  <c r="O53" i="9"/>
  <c r="U53" i="9" s="1"/>
  <c r="N53" i="9"/>
  <c r="L53" i="9"/>
  <c r="K53" i="9"/>
  <c r="M53" i="9" s="1"/>
  <c r="I53" i="9"/>
  <c r="H53" i="9"/>
  <c r="J53" i="9" s="1"/>
  <c r="G53" i="9"/>
  <c r="F53" i="9"/>
  <c r="E53" i="9"/>
  <c r="C53" i="9"/>
  <c r="D53" i="9" s="1"/>
  <c r="B53" i="9"/>
  <c r="R52" i="9"/>
  <c r="Q52" i="9"/>
  <c r="S52" i="9" s="1"/>
  <c r="P52" i="9"/>
  <c r="O52" i="9"/>
  <c r="N52" i="9"/>
  <c r="L52" i="9"/>
  <c r="U52" i="9" s="1"/>
  <c r="K52" i="9"/>
  <c r="I52" i="9"/>
  <c r="H52" i="9"/>
  <c r="J52" i="9" s="1"/>
  <c r="F52" i="9"/>
  <c r="E52" i="9"/>
  <c r="G52" i="9" s="1"/>
  <c r="D52" i="9"/>
  <c r="C52" i="9"/>
  <c r="B52" i="9"/>
  <c r="R51" i="9"/>
  <c r="Q51" i="9"/>
  <c r="S51" i="9" s="1"/>
  <c r="O51" i="9"/>
  <c r="N51" i="9"/>
  <c r="P51" i="9" s="1"/>
  <c r="M51" i="9"/>
  <c r="L51" i="9"/>
  <c r="K51" i="9"/>
  <c r="I51" i="9"/>
  <c r="U51" i="9" s="1"/>
  <c r="H51" i="9"/>
  <c r="F51" i="9"/>
  <c r="E51" i="9"/>
  <c r="G51" i="9" s="1"/>
  <c r="C51" i="9"/>
  <c r="B51" i="9"/>
  <c r="D51" i="9" s="1"/>
  <c r="R50" i="9"/>
  <c r="S50" i="9" s="1"/>
  <c r="Q50" i="9"/>
  <c r="O50" i="9"/>
  <c r="N50" i="9"/>
  <c r="T50" i="9" s="1"/>
  <c r="L50" i="9"/>
  <c r="K50" i="9"/>
  <c r="M50" i="9" s="1"/>
  <c r="J50" i="9"/>
  <c r="I50" i="9"/>
  <c r="H50" i="9"/>
  <c r="F50" i="9"/>
  <c r="G50" i="9" s="1"/>
  <c r="E50" i="9"/>
  <c r="C50" i="9"/>
  <c r="B50" i="9"/>
  <c r="D50" i="9" s="1"/>
  <c r="S49" i="9"/>
  <c r="R49" i="9"/>
  <c r="Q49" i="9"/>
  <c r="O49" i="9"/>
  <c r="U49" i="9" s="1"/>
  <c r="N49" i="9"/>
  <c r="L49" i="9"/>
  <c r="K49" i="9"/>
  <c r="M49" i="9" s="1"/>
  <c r="I49" i="9"/>
  <c r="H49" i="9"/>
  <c r="J49" i="9" s="1"/>
  <c r="G49" i="9"/>
  <c r="F49" i="9"/>
  <c r="E49" i="9"/>
  <c r="C49" i="9"/>
  <c r="D49" i="9" s="1"/>
  <c r="B49" i="9"/>
  <c r="R48" i="9"/>
  <c r="Q48" i="9"/>
  <c r="S48" i="9" s="1"/>
  <c r="P48" i="9"/>
  <c r="O48" i="9"/>
  <c r="N48" i="9"/>
  <c r="L48" i="9"/>
  <c r="U48" i="9" s="1"/>
  <c r="K48" i="9"/>
  <c r="I48" i="9"/>
  <c r="H48" i="9"/>
  <c r="J48" i="9" s="1"/>
  <c r="F48" i="9"/>
  <c r="E48" i="9"/>
  <c r="G48" i="9" s="1"/>
  <c r="D48" i="9"/>
  <c r="C48" i="9"/>
  <c r="B48" i="9"/>
  <c r="R47" i="9"/>
  <c r="Q47" i="9"/>
  <c r="S47" i="9" s="1"/>
  <c r="O47" i="9"/>
  <c r="N47" i="9"/>
  <c r="P47" i="9" s="1"/>
  <c r="M47" i="9"/>
  <c r="L47" i="9"/>
  <c r="K47" i="9"/>
  <c r="I47" i="9"/>
  <c r="J47" i="9" s="1"/>
  <c r="H47" i="9"/>
  <c r="F47" i="9"/>
  <c r="E47" i="9"/>
  <c r="G47" i="9" s="1"/>
  <c r="C47" i="9"/>
  <c r="B47" i="9"/>
  <c r="D47" i="9" s="1"/>
  <c r="R46" i="9"/>
  <c r="U46" i="9" s="1"/>
  <c r="Q46" i="9"/>
  <c r="O46" i="9"/>
  <c r="N46" i="9"/>
  <c r="T46" i="9" s="1"/>
  <c r="L46" i="9"/>
  <c r="K46" i="9"/>
  <c r="M46" i="9" s="1"/>
  <c r="J46" i="9"/>
  <c r="I46" i="9"/>
  <c r="H46" i="9"/>
  <c r="F46" i="9"/>
  <c r="G46" i="9" s="1"/>
  <c r="E46" i="9"/>
  <c r="C46" i="9"/>
  <c r="B46" i="9"/>
  <c r="D46" i="9" s="1"/>
  <c r="S45" i="9"/>
  <c r="R45" i="9"/>
  <c r="Q45" i="9"/>
  <c r="O45" i="9"/>
  <c r="U45" i="9" s="1"/>
  <c r="N45" i="9"/>
  <c r="L45" i="9"/>
  <c r="K45" i="9"/>
  <c r="M45" i="9" s="1"/>
  <c r="I45" i="9"/>
  <c r="H45" i="9"/>
  <c r="J45" i="9" s="1"/>
  <c r="G45" i="9"/>
  <c r="F45" i="9"/>
  <c r="E45" i="9"/>
  <c r="C45" i="9"/>
  <c r="D45" i="9" s="1"/>
  <c r="B45" i="9"/>
  <c r="R44" i="9"/>
  <c r="Q44" i="9"/>
  <c r="S44" i="9" s="1"/>
  <c r="P44" i="9"/>
  <c r="O44" i="9"/>
  <c r="N44" i="9"/>
  <c r="L44" i="9"/>
  <c r="L42" i="9" s="1"/>
  <c r="K44" i="9"/>
  <c r="I44" i="9"/>
  <c r="H44" i="9"/>
  <c r="J44" i="9" s="1"/>
  <c r="F44" i="9"/>
  <c r="E44" i="9"/>
  <c r="G44" i="9" s="1"/>
  <c r="D44" i="9"/>
  <c r="C44" i="9"/>
  <c r="B44" i="9"/>
  <c r="R43" i="9"/>
  <c r="Q43" i="9"/>
  <c r="S43" i="9" s="1"/>
  <c r="O43" i="9"/>
  <c r="N43" i="9"/>
  <c r="P43" i="9" s="1"/>
  <c r="M43" i="9"/>
  <c r="L43" i="9"/>
  <c r="K43" i="9"/>
  <c r="I43" i="9"/>
  <c r="J43" i="9" s="1"/>
  <c r="H43" i="9"/>
  <c r="F43" i="9"/>
  <c r="E43" i="9"/>
  <c r="G43" i="9" s="1"/>
  <c r="C43" i="9"/>
  <c r="B43" i="9"/>
  <c r="D43" i="9" s="1"/>
  <c r="R42" i="9"/>
  <c r="N42" i="9"/>
  <c r="F42" i="9"/>
  <c r="B42" i="9"/>
  <c r="U40" i="9"/>
  <c r="T40" i="9"/>
  <c r="V40" i="9" s="1"/>
  <c r="S40" i="9"/>
  <c r="P40" i="9"/>
  <c r="M40" i="9"/>
  <c r="J40" i="9"/>
  <c r="G40" i="9"/>
  <c r="D40" i="9"/>
  <c r="U39" i="9"/>
  <c r="T39" i="9"/>
  <c r="V39" i="9" s="1"/>
  <c r="S39" i="9"/>
  <c r="P39" i="9"/>
  <c r="M39" i="9"/>
  <c r="J39" i="9"/>
  <c r="G39" i="9"/>
  <c r="D39" i="9"/>
  <c r="U38" i="9"/>
  <c r="V38" i="9" s="1"/>
  <c r="T38" i="9"/>
  <c r="S38" i="9"/>
  <c r="P38" i="9"/>
  <c r="M38" i="9"/>
  <c r="J38" i="9"/>
  <c r="G38" i="9"/>
  <c r="D38" i="9"/>
  <c r="V37" i="9"/>
  <c r="U37" i="9"/>
  <c r="T37" i="9"/>
  <c r="S37" i="9"/>
  <c r="P37" i="9"/>
  <c r="M37" i="9"/>
  <c r="J37" i="9"/>
  <c r="G37" i="9"/>
  <c r="D37" i="9"/>
  <c r="U36" i="9"/>
  <c r="T36" i="9"/>
  <c r="V36" i="9" s="1"/>
  <c r="S36" i="9"/>
  <c r="P36" i="9"/>
  <c r="M36" i="9"/>
  <c r="J36" i="9"/>
  <c r="G36" i="9"/>
  <c r="D36" i="9"/>
  <c r="U35" i="9"/>
  <c r="T35" i="9"/>
  <c r="V35" i="9" s="1"/>
  <c r="S35" i="9"/>
  <c r="P35" i="9"/>
  <c r="M35" i="9"/>
  <c r="J35" i="9"/>
  <c r="G35" i="9"/>
  <c r="D35" i="9"/>
  <c r="U34" i="9"/>
  <c r="V34" i="9" s="1"/>
  <c r="T34" i="9"/>
  <c r="S34" i="9"/>
  <c r="P34" i="9"/>
  <c r="M34" i="9"/>
  <c r="J34" i="9"/>
  <c r="G34" i="9"/>
  <c r="D34" i="9"/>
  <c r="V33" i="9"/>
  <c r="U33" i="9"/>
  <c r="T33" i="9"/>
  <c r="S33" i="9"/>
  <c r="P33" i="9"/>
  <c r="M33" i="9"/>
  <c r="J33" i="9"/>
  <c r="G33" i="9"/>
  <c r="D33" i="9"/>
  <c r="U32" i="9"/>
  <c r="T32" i="9"/>
  <c r="V32" i="9" s="1"/>
  <c r="S32" i="9"/>
  <c r="P32" i="9"/>
  <c r="M32" i="9"/>
  <c r="J32" i="9"/>
  <c r="G32" i="9"/>
  <c r="D32" i="9"/>
  <c r="U31" i="9"/>
  <c r="T31" i="9"/>
  <c r="V31" i="9" s="1"/>
  <c r="S31" i="9"/>
  <c r="P31" i="9"/>
  <c r="M31" i="9"/>
  <c r="J31" i="9"/>
  <c r="G31" i="9"/>
  <c r="D31" i="9"/>
  <c r="U30" i="9"/>
  <c r="V30" i="9" s="1"/>
  <c r="T30" i="9"/>
  <c r="S30" i="9"/>
  <c r="P30" i="9"/>
  <c r="M30" i="9"/>
  <c r="J30" i="9"/>
  <c r="G30" i="9"/>
  <c r="D30" i="9"/>
  <c r="V29" i="9"/>
  <c r="U29" i="9"/>
  <c r="T29" i="9"/>
  <c r="S29" i="9"/>
  <c r="P29" i="9"/>
  <c r="M29" i="9"/>
  <c r="J29" i="9"/>
  <c r="G29" i="9"/>
  <c r="D29" i="9"/>
  <c r="U28" i="9"/>
  <c r="T28" i="9"/>
  <c r="V28" i="9" s="1"/>
  <c r="S28" i="9"/>
  <c r="S26" i="9" s="1"/>
  <c r="P28" i="9"/>
  <c r="M28" i="9"/>
  <c r="J28" i="9"/>
  <c r="G28" i="9"/>
  <c r="G26" i="9" s="1"/>
  <c r="D28" i="9"/>
  <c r="U27" i="9"/>
  <c r="T27" i="9"/>
  <c r="V27" i="9" s="1"/>
  <c r="V26" i="9" s="1"/>
  <c r="S27" i="9"/>
  <c r="P27" i="9"/>
  <c r="P26" i="9" s="1"/>
  <c r="M27" i="9"/>
  <c r="J27" i="9"/>
  <c r="J26" i="9" s="1"/>
  <c r="G27" i="9"/>
  <c r="D27" i="9"/>
  <c r="D26" i="9" s="1"/>
  <c r="U26" i="9"/>
  <c r="R26" i="9"/>
  <c r="Q26" i="9"/>
  <c r="O26" i="9"/>
  <c r="N26" i="9"/>
  <c r="M26" i="9"/>
  <c r="L26" i="9"/>
  <c r="K26" i="9"/>
  <c r="I26" i="9"/>
  <c r="H26" i="9"/>
  <c r="F26" i="9"/>
  <c r="E26" i="9"/>
  <c r="C26" i="9"/>
  <c r="B26" i="9"/>
  <c r="V24" i="9"/>
  <c r="U24" i="9"/>
  <c r="T24" i="9"/>
  <c r="S24" i="9"/>
  <c r="P24" i="9"/>
  <c r="M24" i="9"/>
  <c r="J24" i="9"/>
  <c r="G24" i="9"/>
  <c r="D24" i="9"/>
  <c r="U23" i="9"/>
  <c r="T23" i="9"/>
  <c r="V23" i="9" s="1"/>
  <c r="S23" i="9"/>
  <c r="P23" i="9"/>
  <c r="M23" i="9"/>
  <c r="J23" i="9"/>
  <c r="G23" i="9"/>
  <c r="D23" i="9"/>
  <c r="U22" i="9"/>
  <c r="T22" i="9"/>
  <c r="V22" i="9" s="1"/>
  <c r="S22" i="9"/>
  <c r="P22" i="9"/>
  <c r="M22" i="9"/>
  <c r="J22" i="9"/>
  <c r="G22" i="9"/>
  <c r="D22" i="9"/>
  <c r="U21" i="9"/>
  <c r="V21" i="9" s="1"/>
  <c r="T21" i="9"/>
  <c r="S21" i="9"/>
  <c r="P21" i="9"/>
  <c r="M21" i="9"/>
  <c r="J21" i="9"/>
  <c r="G21" i="9"/>
  <c r="D21" i="9"/>
  <c r="V20" i="9"/>
  <c r="U20" i="9"/>
  <c r="T20" i="9"/>
  <c r="S20" i="9"/>
  <c r="P20" i="9"/>
  <c r="M20" i="9"/>
  <c r="J20" i="9"/>
  <c r="G20" i="9"/>
  <c r="D20" i="9"/>
  <c r="U19" i="9"/>
  <c r="T19" i="9"/>
  <c r="V19" i="9" s="1"/>
  <c r="S19" i="9"/>
  <c r="P19" i="9"/>
  <c r="M19" i="9"/>
  <c r="J19" i="9"/>
  <c r="G19" i="9"/>
  <c r="D19" i="9"/>
  <c r="U18" i="9"/>
  <c r="T18" i="9"/>
  <c r="V18" i="9" s="1"/>
  <c r="S18" i="9"/>
  <c r="P18" i="9"/>
  <c r="M18" i="9"/>
  <c r="J18" i="9"/>
  <c r="G18" i="9"/>
  <c r="D18" i="9"/>
  <c r="U17" i="9"/>
  <c r="V17" i="9" s="1"/>
  <c r="T17" i="9"/>
  <c r="S17" i="9"/>
  <c r="P17" i="9"/>
  <c r="M17" i="9"/>
  <c r="J17" i="9"/>
  <c r="G17" i="9"/>
  <c r="D17" i="9"/>
  <c r="V16" i="9"/>
  <c r="U16" i="9"/>
  <c r="T16" i="9"/>
  <c r="S16" i="9"/>
  <c r="P16" i="9"/>
  <c r="M16" i="9"/>
  <c r="J16" i="9"/>
  <c r="G16" i="9"/>
  <c r="D16" i="9"/>
  <c r="U15" i="9"/>
  <c r="T15" i="9"/>
  <c r="V15" i="9" s="1"/>
  <c r="S15" i="9"/>
  <c r="P15" i="9"/>
  <c r="M15" i="9"/>
  <c r="J15" i="9"/>
  <c r="G15" i="9"/>
  <c r="D15" i="9"/>
  <c r="U14" i="9"/>
  <c r="T14" i="9"/>
  <c r="V14" i="9" s="1"/>
  <c r="S14" i="9"/>
  <c r="P14" i="9"/>
  <c r="M14" i="9"/>
  <c r="J14" i="9"/>
  <c r="G14" i="9"/>
  <c r="D14" i="9"/>
  <c r="U13" i="9"/>
  <c r="V13" i="9" s="1"/>
  <c r="T13" i="9"/>
  <c r="S13" i="9"/>
  <c r="P13" i="9"/>
  <c r="M13" i="9"/>
  <c r="M10" i="9" s="1"/>
  <c r="J13" i="9"/>
  <c r="G13" i="9"/>
  <c r="D13" i="9"/>
  <c r="V12" i="9"/>
  <c r="U12" i="9"/>
  <c r="T12" i="9"/>
  <c r="S12" i="9"/>
  <c r="P12" i="9"/>
  <c r="M12" i="9"/>
  <c r="J12" i="9"/>
  <c r="G12" i="9"/>
  <c r="D12" i="9"/>
  <c r="U11" i="9"/>
  <c r="T11" i="9"/>
  <c r="V11" i="9" s="1"/>
  <c r="S11" i="9"/>
  <c r="S10" i="9" s="1"/>
  <c r="P11" i="9"/>
  <c r="M11" i="9"/>
  <c r="J11" i="9"/>
  <c r="J10" i="9" s="1"/>
  <c r="G11" i="9"/>
  <c r="G10" i="9" s="1"/>
  <c r="D11" i="9"/>
  <c r="T10" i="9"/>
  <c r="R10" i="9"/>
  <c r="Q10" i="9"/>
  <c r="P10" i="9"/>
  <c r="O10" i="9"/>
  <c r="N10" i="9"/>
  <c r="L10" i="9"/>
  <c r="K10" i="9"/>
  <c r="I10" i="9"/>
  <c r="H10" i="9"/>
  <c r="F10" i="9"/>
  <c r="E10" i="9"/>
  <c r="D10" i="9"/>
  <c r="C10" i="9"/>
  <c r="B10" i="9"/>
  <c r="K295" i="8"/>
  <c r="I295" i="8"/>
  <c r="H295" i="8"/>
  <c r="J295" i="8" s="1"/>
  <c r="G295" i="8"/>
  <c r="F295" i="8"/>
  <c r="E295" i="8"/>
  <c r="C295" i="8"/>
  <c r="L295" i="8" s="1"/>
  <c r="B295" i="8"/>
  <c r="K294" i="8"/>
  <c r="I294" i="8"/>
  <c r="H294" i="8"/>
  <c r="J294" i="8" s="1"/>
  <c r="G294" i="8"/>
  <c r="F294" i="8"/>
  <c r="E294" i="8"/>
  <c r="C294" i="8"/>
  <c r="L294" i="8" s="1"/>
  <c r="B294" i="8"/>
  <c r="K293" i="8"/>
  <c r="I293" i="8"/>
  <c r="H293" i="8"/>
  <c r="J293" i="8" s="1"/>
  <c r="J292" i="8" s="1"/>
  <c r="G293" i="8"/>
  <c r="F293" i="8"/>
  <c r="E293" i="8"/>
  <c r="C293" i="8"/>
  <c r="L293" i="8" s="1"/>
  <c r="L292" i="8" s="1"/>
  <c r="B293" i="8"/>
  <c r="K292" i="8"/>
  <c r="I292" i="8"/>
  <c r="H292" i="8"/>
  <c r="G292" i="8"/>
  <c r="F292" i="8"/>
  <c r="E292" i="8"/>
  <c r="C292" i="8"/>
  <c r="B292" i="8"/>
  <c r="L290" i="8"/>
  <c r="K290" i="8"/>
  <c r="M290" i="8" s="1"/>
  <c r="J290" i="8"/>
  <c r="G290" i="8"/>
  <c r="D290" i="8"/>
  <c r="M289" i="8"/>
  <c r="L289" i="8"/>
  <c r="K289" i="8"/>
  <c r="J289" i="8"/>
  <c r="G289" i="8"/>
  <c r="G287" i="8" s="1"/>
  <c r="D289" i="8"/>
  <c r="L288" i="8"/>
  <c r="L287" i="8" s="1"/>
  <c r="K288" i="8"/>
  <c r="M288" i="8" s="1"/>
  <c r="J288" i="8"/>
  <c r="G288" i="8"/>
  <c r="D288" i="8"/>
  <c r="D287" i="8" s="1"/>
  <c r="J287" i="8"/>
  <c r="I287" i="8"/>
  <c r="H287" i="8"/>
  <c r="F287" i="8"/>
  <c r="E287" i="8"/>
  <c r="C287" i="8"/>
  <c r="B287" i="8"/>
  <c r="M285" i="8"/>
  <c r="L285" i="8"/>
  <c r="K285" i="8"/>
  <c r="J285" i="8"/>
  <c r="G285" i="8"/>
  <c r="D285" i="8"/>
  <c r="L284" i="8"/>
  <c r="K284" i="8"/>
  <c r="M284" i="8" s="1"/>
  <c r="J284" i="8"/>
  <c r="G284" i="8"/>
  <c r="D284" i="8"/>
  <c r="M283" i="8"/>
  <c r="M282" i="8" s="1"/>
  <c r="L283" i="8"/>
  <c r="K283" i="8"/>
  <c r="J283" i="8"/>
  <c r="J282" i="8" s="1"/>
  <c r="G283" i="8"/>
  <c r="D283" i="8"/>
  <c r="L282" i="8"/>
  <c r="K282" i="8"/>
  <c r="I282" i="8"/>
  <c r="H282" i="8"/>
  <c r="G282" i="8"/>
  <c r="F282" i="8"/>
  <c r="E282" i="8"/>
  <c r="D282" i="8"/>
  <c r="C282" i="8"/>
  <c r="B282" i="8"/>
  <c r="K279" i="8"/>
  <c r="M279" i="8" s="1"/>
  <c r="I279" i="8"/>
  <c r="H279" i="8"/>
  <c r="J279" i="8" s="1"/>
  <c r="G279" i="8"/>
  <c r="F279" i="8"/>
  <c r="E279" i="8"/>
  <c r="C279" i="8"/>
  <c r="L279" i="8" s="1"/>
  <c r="B279" i="8"/>
  <c r="K278" i="8"/>
  <c r="M278" i="8" s="1"/>
  <c r="I278" i="8"/>
  <c r="H278" i="8"/>
  <c r="J278" i="8" s="1"/>
  <c r="G278" i="8"/>
  <c r="F278" i="8"/>
  <c r="E278" i="8"/>
  <c r="C278" i="8"/>
  <c r="L278" i="8" s="1"/>
  <c r="B278" i="8"/>
  <c r="K277" i="8"/>
  <c r="M277" i="8" s="1"/>
  <c r="M276" i="8" s="1"/>
  <c r="I277" i="8"/>
  <c r="H277" i="8"/>
  <c r="J277" i="8" s="1"/>
  <c r="J276" i="8" s="1"/>
  <c r="G277" i="8"/>
  <c r="F277" i="8"/>
  <c r="E277" i="8"/>
  <c r="C277" i="8"/>
  <c r="L277" i="8" s="1"/>
  <c r="L276" i="8" s="1"/>
  <c r="B277" i="8"/>
  <c r="K276" i="8"/>
  <c r="I276" i="8"/>
  <c r="H276" i="8"/>
  <c r="G276" i="8"/>
  <c r="F276" i="8"/>
  <c r="E276" i="8"/>
  <c r="C276" i="8"/>
  <c r="B276" i="8"/>
  <c r="L274" i="8"/>
  <c r="K274" i="8"/>
  <c r="M274" i="8" s="1"/>
  <c r="J274" i="8"/>
  <c r="G274" i="8"/>
  <c r="D274" i="8"/>
  <c r="M273" i="8"/>
  <c r="L273" i="8"/>
  <c r="K273" i="8"/>
  <c r="J273" i="8"/>
  <c r="G273" i="8"/>
  <c r="G271" i="8" s="1"/>
  <c r="D273" i="8"/>
  <c r="L272" i="8"/>
  <c r="L271" i="8" s="1"/>
  <c r="K272" i="8"/>
  <c r="M272" i="8" s="1"/>
  <c r="M271" i="8" s="1"/>
  <c r="J272" i="8"/>
  <c r="G272" i="8"/>
  <c r="D272" i="8"/>
  <c r="D271" i="8" s="1"/>
  <c r="J271" i="8"/>
  <c r="I271" i="8"/>
  <c r="H271" i="8"/>
  <c r="F271" i="8"/>
  <c r="E271" i="8"/>
  <c r="C271" i="8"/>
  <c r="B271" i="8"/>
  <c r="M269" i="8"/>
  <c r="L269" i="8"/>
  <c r="K269" i="8"/>
  <c r="J269" i="8"/>
  <c r="G269" i="8"/>
  <c r="D269" i="8"/>
  <c r="L268" i="8"/>
  <c r="K268" i="8"/>
  <c r="M268" i="8" s="1"/>
  <c r="J268" i="8"/>
  <c r="G268" i="8"/>
  <c r="D268" i="8"/>
  <c r="M267" i="8"/>
  <c r="M266" i="8" s="1"/>
  <c r="L267" i="8"/>
  <c r="K267" i="8"/>
  <c r="J267" i="8"/>
  <c r="J266" i="8" s="1"/>
  <c r="G267" i="8"/>
  <c r="D267" i="8"/>
  <c r="L266" i="8"/>
  <c r="K266" i="8"/>
  <c r="I266" i="8"/>
  <c r="H266" i="8"/>
  <c r="G266" i="8"/>
  <c r="F266" i="8"/>
  <c r="E266" i="8"/>
  <c r="D266" i="8"/>
  <c r="C266" i="8"/>
  <c r="B266" i="8"/>
  <c r="K263" i="8"/>
  <c r="I263" i="8"/>
  <c r="H263" i="8"/>
  <c r="J263" i="8" s="1"/>
  <c r="G263" i="8"/>
  <c r="F263" i="8"/>
  <c r="E263" i="8"/>
  <c r="C263" i="8"/>
  <c r="L263" i="8" s="1"/>
  <c r="B263" i="8"/>
  <c r="K262" i="8"/>
  <c r="I262" i="8"/>
  <c r="H262" i="8"/>
  <c r="J262" i="8" s="1"/>
  <c r="G262" i="8"/>
  <c r="F262" i="8"/>
  <c r="E262" i="8"/>
  <c r="C262" i="8"/>
  <c r="L262" i="8" s="1"/>
  <c r="B262" i="8"/>
  <c r="K261" i="8"/>
  <c r="I261" i="8"/>
  <c r="H261" i="8"/>
  <c r="J261" i="8" s="1"/>
  <c r="J260" i="8" s="1"/>
  <c r="G261" i="8"/>
  <c r="F261" i="8"/>
  <c r="E261" i="8"/>
  <c r="C261" i="8"/>
  <c r="L261" i="8" s="1"/>
  <c r="L260" i="8" s="1"/>
  <c r="B261" i="8"/>
  <c r="K260" i="8"/>
  <c r="I260" i="8"/>
  <c r="H260" i="8"/>
  <c r="G260" i="8"/>
  <c r="F260" i="8"/>
  <c r="E260" i="8"/>
  <c r="C260" i="8"/>
  <c r="B260" i="8"/>
  <c r="L258" i="8"/>
  <c r="K258" i="8"/>
  <c r="M258" i="8" s="1"/>
  <c r="J258" i="8"/>
  <c r="G258" i="8"/>
  <c r="D258" i="8"/>
  <c r="M257" i="8"/>
  <c r="L257" i="8"/>
  <c r="K257" i="8"/>
  <c r="J257" i="8"/>
  <c r="G257" i="8"/>
  <c r="G255" i="8" s="1"/>
  <c r="D257" i="8"/>
  <c r="L256" i="8"/>
  <c r="L255" i="8" s="1"/>
  <c r="K256" i="8"/>
  <c r="M256" i="8" s="1"/>
  <c r="J256" i="8"/>
  <c r="G256" i="8"/>
  <c r="D256" i="8"/>
  <c r="D255" i="8" s="1"/>
  <c r="J255" i="8"/>
  <c r="I255" i="8"/>
  <c r="H255" i="8"/>
  <c r="F255" i="8"/>
  <c r="E255" i="8"/>
  <c r="C255" i="8"/>
  <c r="B255" i="8"/>
  <c r="M253" i="8"/>
  <c r="L253" i="8"/>
  <c r="K253" i="8"/>
  <c r="J253" i="8"/>
  <c r="G253" i="8"/>
  <c r="D253" i="8"/>
  <c r="L252" i="8"/>
  <c r="K252" i="8"/>
  <c r="M252" i="8" s="1"/>
  <c r="J252" i="8"/>
  <c r="G252" i="8"/>
  <c r="D252" i="8"/>
  <c r="M251" i="8"/>
  <c r="M250" i="8" s="1"/>
  <c r="L251" i="8"/>
  <c r="K251" i="8"/>
  <c r="J251" i="8"/>
  <c r="J250" i="8" s="1"/>
  <c r="G251" i="8"/>
  <c r="D251" i="8"/>
  <c r="L250" i="8"/>
  <c r="K250" i="8"/>
  <c r="I250" i="8"/>
  <c r="H250" i="8"/>
  <c r="G250" i="8"/>
  <c r="F250" i="8"/>
  <c r="E250" i="8"/>
  <c r="D250" i="8"/>
  <c r="C250" i="8"/>
  <c r="B250" i="8"/>
  <c r="K247" i="8"/>
  <c r="I247" i="8"/>
  <c r="H247" i="8"/>
  <c r="J247" i="8" s="1"/>
  <c r="G247" i="8"/>
  <c r="F247" i="8"/>
  <c r="E247" i="8"/>
  <c r="C247" i="8"/>
  <c r="L247" i="8" s="1"/>
  <c r="B247" i="8"/>
  <c r="K246" i="8"/>
  <c r="I246" i="8"/>
  <c r="H246" i="8"/>
  <c r="J246" i="8" s="1"/>
  <c r="G246" i="8"/>
  <c r="F246" i="8"/>
  <c r="E246" i="8"/>
  <c r="C246" i="8"/>
  <c r="L246" i="8" s="1"/>
  <c r="B246" i="8"/>
  <c r="K245" i="8"/>
  <c r="I245" i="8"/>
  <c r="H245" i="8"/>
  <c r="J245" i="8" s="1"/>
  <c r="J244" i="8" s="1"/>
  <c r="G245" i="8"/>
  <c r="F245" i="8"/>
  <c r="E245" i="8"/>
  <c r="C245" i="8"/>
  <c r="D245" i="8" s="1"/>
  <c r="B245" i="8"/>
  <c r="I244" i="8"/>
  <c r="H244" i="8"/>
  <c r="G244" i="8"/>
  <c r="F244" i="8"/>
  <c r="E244" i="8"/>
  <c r="C244" i="8"/>
  <c r="B244" i="8"/>
  <c r="L242" i="8"/>
  <c r="K242" i="8"/>
  <c r="M242" i="8" s="1"/>
  <c r="J242" i="8"/>
  <c r="G242" i="8"/>
  <c r="D242" i="8"/>
  <c r="M241" i="8"/>
  <c r="L241" i="8"/>
  <c r="K241" i="8"/>
  <c r="J241" i="8"/>
  <c r="G241" i="8"/>
  <c r="G239" i="8" s="1"/>
  <c r="D241" i="8"/>
  <c r="L240" i="8"/>
  <c r="L239" i="8" s="1"/>
  <c r="K240" i="8"/>
  <c r="M240" i="8" s="1"/>
  <c r="M239" i="8" s="1"/>
  <c r="J240" i="8"/>
  <c r="G240" i="8"/>
  <c r="D240" i="8"/>
  <c r="D239" i="8" s="1"/>
  <c r="J239" i="8"/>
  <c r="I239" i="8"/>
  <c r="H239" i="8"/>
  <c r="F239" i="8"/>
  <c r="E239" i="8"/>
  <c r="C239" i="8"/>
  <c r="B239" i="8"/>
  <c r="M237" i="8"/>
  <c r="L237" i="8"/>
  <c r="K237" i="8"/>
  <c r="J237" i="8"/>
  <c r="G237" i="8"/>
  <c r="D237" i="8"/>
  <c r="L236" i="8"/>
  <c r="K236" i="8"/>
  <c r="M236" i="8" s="1"/>
  <c r="J236" i="8"/>
  <c r="G236" i="8"/>
  <c r="D236" i="8"/>
  <c r="M235" i="8"/>
  <c r="M234" i="8" s="1"/>
  <c r="L235" i="8"/>
  <c r="K235" i="8"/>
  <c r="J235" i="8"/>
  <c r="J234" i="8" s="1"/>
  <c r="G235" i="8"/>
  <c r="D235" i="8"/>
  <c r="L234" i="8"/>
  <c r="K234" i="8"/>
  <c r="I234" i="8"/>
  <c r="H234" i="8"/>
  <c r="G234" i="8"/>
  <c r="F234" i="8"/>
  <c r="E234" i="8"/>
  <c r="D234" i="8"/>
  <c r="C234" i="8"/>
  <c r="B234" i="8"/>
  <c r="K231" i="8"/>
  <c r="I231" i="8"/>
  <c r="H231" i="8"/>
  <c r="J231" i="8" s="1"/>
  <c r="G231" i="8"/>
  <c r="F231" i="8"/>
  <c r="E231" i="8"/>
  <c r="C231" i="8"/>
  <c r="D231" i="8" s="1"/>
  <c r="B231" i="8"/>
  <c r="K230" i="8"/>
  <c r="I230" i="8"/>
  <c r="H230" i="8"/>
  <c r="J230" i="8" s="1"/>
  <c r="G230" i="8"/>
  <c r="F230" i="8"/>
  <c r="E230" i="8"/>
  <c r="C230" i="8"/>
  <c r="L230" i="8" s="1"/>
  <c r="B230" i="8"/>
  <c r="K229" i="8"/>
  <c r="I229" i="8"/>
  <c r="H229" i="8"/>
  <c r="J229" i="8" s="1"/>
  <c r="J228" i="8" s="1"/>
  <c r="G229" i="8"/>
  <c r="F229" i="8"/>
  <c r="E229" i="8"/>
  <c r="C229" i="8"/>
  <c r="L229" i="8" s="1"/>
  <c r="B229" i="8"/>
  <c r="K228" i="8"/>
  <c r="I228" i="8"/>
  <c r="H228" i="8"/>
  <c r="G228" i="8"/>
  <c r="F228" i="8"/>
  <c r="E228" i="8"/>
  <c r="C228" i="8"/>
  <c r="B228" i="8"/>
  <c r="L226" i="8"/>
  <c r="K226" i="8"/>
  <c r="M226" i="8" s="1"/>
  <c r="J226" i="8"/>
  <c r="G226" i="8"/>
  <c r="D226" i="8"/>
  <c r="M225" i="8"/>
  <c r="L225" i="8"/>
  <c r="K225" i="8"/>
  <c r="J225" i="8"/>
  <c r="G225" i="8"/>
  <c r="G223" i="8" s="1"/>
  <c r="D225" i="8"/>
  <c r="L224" i="8"/>
  <c r="L223" i="8" s="1"/>
  <c r="K224" i="8"/>
  <c r="M224" i="8" s="1"/>
  <c r="J224" i="8"/>
  <c r="G224" i="8"/>
  <c r="D224" i="8"/>
  <c r="D223" i="8" s="1"/>
  <c r="J223" i="8"/>
  <c r="I223" i="8"/>
  <c r="H223" i="8"/>
  <c r="F223" i="8"/>
  <c r="E223" i="8"/>
  <c r="C223" i="8"/>
  <c r="B223" i="8"/>
  <c r="M221" i="8"/>
  <c r="L221" i="8"/>
  <c r="K221" i="8"/>
  <c r="J221" i="8"/>
  <c r="G221" i="8"/>
  <c r="D221" i="8"/>
  <c r="L220" i="8"/>
  <c r="K220" i="8"/>
  <c r="M220" i="8" s="1"/>
  <c r="J220" i="8"/>
  <c r="G220" i="8"/>
  <c r="D220" i="8"/>
  <c r="M219" i="8"/>
  <c r="M218" i="8" s="1"/>
  <c r="L219" i="8"/>
  <c r="K219" i="8"/>
  <c r="J219" i="8"/>
  <c r="J218" i="8" s="1"/>
  <c r="G219" i="8"/>
  <c r="D219" i="8"/>
  <c r="L218" i="8"/>
  <c r="K218" i="8"/>
  <c r="I218" i="8"/>
  <c r="H218" i="8"/>
  <c r="G218" i="8"/>
  <c r="F218" i="8"/>
  <c r="E218" i="8"/>
  <c r="D218" i="8"/>
  <c r="C218" i="8"/>
  <c r="B218" i="8"/>
  <c r="K215" i="8"/>
  <c r="M215" i="8" s="1"/>
  <c r="I215" i="8"/>
  <c r="H215" i="8"/>
  <c r="J215" i="8" s="1"/>
  <c r="G215" i="8"/>
  <c r="F215" i="8"/>
  <c r="E215" i="8"/>
  <c r="C215" i="8"/>
  <c r="L215" i="8" s="1"/>
  <c r="B215" i="8"/>
  <c r="K214" i="8"/>
  <c r="M214" i="8" s="1"/>
  <c r="I214" i="8"/>
  <c r="H214" i="8"/>
  <c r="J214" i="8" s="1"/>
  <c r="G214" i="8"/>
  <c r="F214" i="8"/>
  <c r="E214" i="8"/>
  <c r="C214" i="8"/>
  <c r="L214" i="8" s="1"/>
  <c r="B214" i="8"/>
  <c r="K213" i="8"/>
  <c r="M213" i="8" s="1"/>
  <c r="M212" i="8" s="1"/>
  <c r="I213" i="8"/>
  <c r="H213" i="8"/>
  <c r="J213" i="8" s="1"/>
  <c r="J212" i="8" s="1"/>
  <c r="G213" i="8"/>
  <c r="F213" i="8"/>
  <c r="E213" i="8"/>
  <c r="C213" i="8"/>
  <c r="L213" i="8" s="1"/>
  <c r="L212" i="8" s="1"/>
  <c r="B213" i="8"/>
  <c r="K212" i="8"/>
  <c r="I212" i="8"/>
  <c r="H212" i="8"/>
  <c r="G212" i="8"/>
  <c r="F212" i="8"/>
  <c r="E212" i="8"/>
  <c r="C212" i="8"/>
  <c r="B212" i="8"/>
  <c r="L210" i="8"/>
  <c r="K210" i="8"/>
  <c r="M210" i="8" s="1"/>
  <c r="J210" i="8"/>
  <c r="G210" i="8"/>
  <c r="D210" i="8"/>
  <c r="M209" i="8"/>
  <c r="L209" i="8"/>
  <c r="K209" i="8"/>
  <c r="J209" i="8"/>
  <c r="G209" i="8"/>
  <c r="G207" i="8" s="1"/>
  <c r="D209" i="8"/>
  <c r="L208" i="8"/>
  <c r="L207" i="8" s="1"/>
  <c r="K208" i="8"/>
  <c r="M208" i="8" s="1"/>
  <c r="M207" i="8" s="1"/>
  <c r="J208" i="8"/>
  <c r="G208" i="8"/>
  <c r="D208" i="8"/>
  <c r="D207" i="8" s="1"/>
  <c r="J207" i="8"/>
  <c r="I207" i="8"/>
  <c r="H207" i="8"/>
  <c r="F207" i="8"/>
  <c r="E207" i="8"/>
  <c r="C207" i="8"/>
  <c r="B207" i="8"/>
  <c r="M205" i="8"/>
  <c r="L205" i="8"/>
  <c r="K205" i="8"/>
  <c r="J205" i="8"/>
  <c r="G205" i="8"/>
  <c r="D205" i="8"/>
  <c r="L204" i="8"/>
  <c r="K204" i="8"/>
  <c r="M204" i="8" s="1"/>
  <c r="J204" i="8"/>
  <c r="G204" i="8"/>
  <c r="D204" i="8"/>
  <c r="M203" i="8"/>
  <c r="M202" i="8" s="1"/>
  <c r="L203" i="8"/>
  <c r="K203" i="8"/>
  <c r="J203" i="8"/>
  <c r="J202" i="8" s="1"/>
  <c r="G203" i="8"/>
  <c r="D203" i="8"/>
  <c r="L202" i="8"/>
  <c r="K202" i="8"/>
  <c r="I202" i="8"/>
  <c r="H202" i="8"/>
  <c r="G202" i="8"/>
  <c r="F202" i="8"/>
  <c r="E202" i="8"/>
  <c r="D202" i="8"/>
  <c r="C202" i="8"/>
  <c r="B202" i="8"/>
  <c r="K199" i="8"/>
  <c r="I199" i="8"/>
  <c r="H199" i="8"/>
  <c r="J199" i="8" s="1"/>
  <c r="G199" i="8"/>
  <c r="F199" i="8"/>
  <c r="E199" i="8"/>
  <c r="C199" i="8"/>
  <c r="L199" i="8" s="1"/>
  <c r="B199" i="8"/>
  <c r="K198" i="8"/>
  <c r="I198" i="8"/>
  <c r="H198" i="8"/>
  <c r="J198" i="8" s="1"/>
  <c r="G198" i="8"/>
  <c r="F198" i="8"/>
  <c r="E198" i="8"/>
  <c r="C198" i="8"/>
  <c r="L198" i="8" s="1"/>
  <c r="B198" i="8"/>
  <c r="K197" i="8"/>
  <c r="I197" i="8"/>
  <c r="H197" i="8"/>
  <c r="J197" i="8" s="1"/>
  <c r="J196" i="8" s="1"/>
  <c r="G197" i="8"/>
  <c r="F197" i="8"/>
  <c r="E197" i="8"/>
  <c r="C197" i="8"/>
  <c r="L197" i="8" s="1"/>
  <c r="L196" i="8" s="1"/>
  <c r="B197" i="8"/>
  <c r="K196" i="8"/>
  <c r="I196" i="8"/>
  <c r="H196" i="8"/>
  <c r="G196" i="8"/>
  <c r="F196" i="8"/>
  <c r="E196" i="8"/>
  <c r="C196" i="8"/>
  <c r="B196" i="8"/>
  <c r="L194" i="8"/>
  <c r="K194" i="8"/>
  <c r="M194" i="8" s="1"/>
  <c r="J194" i="8"/>
  <c r="G194" i="8"/>
  <c r="D194" i="8"/>
  <c r="M193" i="8"/>
  <c r="L193" i="8"/>
  <c r="K193" i="8"/>
  <c r="J193" i="8"/>
  <c r="G193" i="8"/>
  <c r="G191" i="8" s="1"/>
  <c r="D193" i="8"/>
  <c r="L192" i="8"/>
  <c r="L191" i="8" s="1"/>
  <c r="K192" i="8"/>
  <c r="M192" i="8" s="1"/>
  <c r="J192" i="8"/>
  <c r="G192" i="8"/>
  <c r="D192" i="8"/>
  <c r="D191" i="8" s="1"/>
  <c r="J191" i="8"/>
  <c r="I191" i="8"/>
  <c r="H191" i="8"/>
  <c r="F191" i="8"/>
  <c r="E191" i="8"/>
  <c r="C191" i="8"/>
  <c r="B191" i="8"/>
  <c r="M189" i="8"/>
  <c r="L189" i="8"/>
  <c r="K189" i="8"/>
  <c r="J189" i="8"/>
  <c r="G189" i="8"/>
  <c r="D189" i="8"/>
  <c r="L188" i="8"/>
  <c r="K188" i="8"/>
  <c r="M188" i="8" s="1"/>
  <c r="J188" i="8"/>
  <c r="G188" i="8"/>
  <c r="D188" i="8"/>
  <c r="M187" i="8"/>
  <c r="M186" i="8" s="1"/>
  <c r="L187" i="8"/>
  <c r="K187" i="8"/>
  <c r="J187" i="8"/>
  <c r="J186" i="8" s="1"/>
  <c r="G187" i="8"/>
  <c r="D187" i="8"/>
  <c r="L186" i="8"/>
  <c r="K186" i="8"/>
  <c r="I186" i="8"/>
  <c r="H186" i="8"/>
  <c r="G186" i="8"/>
  <c r="F186" i="8"/>
  <c r="E186" i="8"/>
  <c r="D186" i="8"/>
  <c r="C186" i="8"/>
  <c r="B186" i="8"/>
  <c r="K183" i="8"/>
  <c r="M183" i="8" s="1"/>
  <c r="I183" i="8"/>
  <c r="H183" i="8"/>
  <c r="J183" i="8" s="1"/>
  <c r="G183" i="8"/>
  <c r="F183" i="8"/>
  <c r="E183" i="8"/>
  <c r="C183" i="8"/>
  <c r="L183" i="8" s="1"/>
  <c r="B183" i="8"/>
  <c r="K182" i="8"/>
  <c r="M182" i="8" s="1"/>
  <c r="I182" i="8"/>
  <c r="H182" i="8"/>
  <c r="J182" i="8" s="1"/>
  <c r="G182" i="8"/>
  <c r="F182" i="8"/>
  <c r="E182" i="8"/>
  <c r="C182" i="8"/>
  <c r="L182" i="8" s="1"/>
  <c r="B182" i="8"/>
  <c r="K181" i="8"/>
  <c r="M181" i="8" s="1"/>
  <c r="M180" i="8" s="1"/>
  <c r="I181" i="8"/>
  <c r="H181" i="8"/>
  <c r="J181" i="8" s="1"/>
  <c r="J180" i="8" s="1"/>
  <c r="G181" i="8"/>
  <c r="F181" i="8"/>
  <c r="E181" i="8"/>
  <c r="C181" i="8"/>
  <c r="L181" i="8" s="1"/>
  <c r="L180" i="8" s="1"/>
  <c r="B181" i="8"/>
  <c r="K180" i="8"/>
  <c r="I180" i="8"/>
  <c r="H180" i="8"/>
  <c r="G180" i="8"/>
  <c r="F180" i="8"/>
  <c r="E180" i="8"/>
  <c r="C180" i="8"/>
  <c r="B180" i="8"/>
  <c r="L178" i="8"/>
  <c r="K178" i="8"/>
  <c r="M178" i="8" s="1"/>
  <c r="J178" i="8"/>
  <c r="G178" i="8"/>
  <c r="D178" i="8"/>
  <c r="M177" i="8"/>
  <c r="L177" i="8"/>
  <c r="K177" i="8"/>
  <c r="J177" i="8"/>
  <c r="G177" i="8"/>
  <c r="G175" i="8" s="1"/>
  <c r="D177" i="8"/>
  <c r="L176" i="8"/>
  <c r="L175" i="8" s="1"/>
  <c r="K176" i="8"/>
  <c r="M176" i="8" s="1"/>
  <c r="M175" i="8" s="1"/>
  <c r="J176" i="8"/>
  <c r="G176" i="8"/>
  <c r="D176" i="8"/>
  <c r="D175" i="8" s="1"/>
  <c r="J175" i="8"/>
  <c r="I175" i="8"/>
  <c r="H175" i="8"/>
  <c r="F175" i="8"/>
  <c r="E175" i="8"/>
  <c r="C175" i="8"/>
  <c r="B175" i="8"/>
  <c r="M173" i="8"/>
  <c r="L173" i="8"/>
  <c r="K173" i="8"/>
  <c r="J173" i="8"/>
  <c r="G173" i="8"/>
  <c r="D173" i="8"/>
  <c r="L172" i="8"/>
  <c r="K172" i="8"/>
  <c r="M172" i="8" s="1"/>
  <c r="J172" i="8"/>
  <c r="G172" i="8"/>
  <c r="D172" i="8"/>
  <c r="M171" i="8"/>
  <c r="M170" i="8" s="1"/>
  <c r="L171" i="8"/>
  <c r="K171" i="8"/>
  <c r="J171" i="8"/>
  <c r="J170" i="8" s="1"/>
  <c r="G171" i="8"/>
  <c r="D171" i="8"/>
  <c r="L170" i="8"/>
  <c r="K170" i="8"/>
  <c r="I170" i="8"/>
  <c r="H170" i="8"/>
  <c r="G170" i="8"/>
  <c r="F170" i="8"/>
  <c r="E170" i="8"/>
  <c r="D170" i="8"/>
  <c r="C170" i="8"/>
  <c r="B170" i="8"/>
  <c r="K167" i="8"/>
  <c r="I167" i="8"/>
  <c r="H167" i="8"/>
  <c r="J167" i="8" s="1"/>
  <c r="G167" i="8"/>
  <c r="F167" i="8"/>
  <c r="E167" i="8"/>
  <c r="C167" i="8"/>
  <c r="L167" i="8" s="1"/>
  <c r="B167" i="8"/>
  <c r="K166" i="8"/>
  <c r="I166" i="8"/>
  <c r="H166" i="8"/>
  <c r="J166" i="8" s="1"/>
  <c r="G166" i="8"/>
  <c r="F166" i="8"/>
  <c r="E166" i="8"/>
  <c r="C166" i="8"/>
  <c r="L166" i="8" s="1"/>
  <c r="B166" i="8"/>
  <c r="K165" i="8"/>
  <c r="I165" i="8"/>
  <c r="H165" i="8"/>
  <c r="J165" i="8" s="1"/>
  <c r="J164" i="8" s="1"/>
  <c r="G165" i="8"/>
  <c r="F165" i="8"/>
  <c r="E165" i="8"/>
  <c r="C165" i="8"/>
  <c r="D165" i="8" s="1"/>
  <c r="B165" i="8"/>
  <c r="K164" i="8"/>
  <c r="I164" i="8"/>
  <c r="H164" i="8"/>
  <c r="G164" i="8"/>
  <c r="F164" i="8"/>
  <c r="E164" i="8"/>
  <c r="C164" i="8"/>
  <c r="B164" i="8"/>
  <c r="L162" i="8"/>
  <c r="K162" i="8"/>
  <c r="M162" i="8" s="1"/>
  <c r="J162" i="8"/>
  <c r="G162" i="8"/>
  <c r="D162" i="8"/>
  <c r="M161" i="8"/>
  <c r="L161" i="8"/>
  <c r="K161" i="8"/>
  <c r="J161" i="8"/>
  <c r="G161" i="8"/>
  <c r="G159" i="8" s="1"/>
  <c r="D161" i="8"/>
  <c r="L160" i="8"/>
  <c r="L159" i="8" s="1"/>
  <c r="K160" i="8"/>
  <c r="M160" i="8" s="1"/>
  <c r="J160" i="8"/>
  <c r="G160" i="8"/>
  <c r="D160" i="8"/>
  <c r="D159" i="8" s="1"/>
  <c r="J159" i="8"/>
  <c r="I159" i="8"/>
  <c r="H159" i="8"/>
  <c r="F159" i="8"/>
  <c r="E159" i="8"/>
  <c r="C159" i="8"/>
  <c r="B159" i="8"/>
  <c r="M157" i="8"/>
  <c r="L157" i="8"/>
  <c r="K157" i="8"/>
  <c r="J157" i="8"/>
  <c r="G157" i="8"/>
  <c r="D157" i="8"/>
  <c r="L156" i="8"/>
  <c r="K156" i="8"/>
  <c r="M156" i="8" s="1"/>
  <c r="J156" i="8"/>
  <c r="G156" i="8"/>
  <c r="D156" i="8"/>
  <c r="M155" i="8"/>
  <c r="M154" i="8" s="1"/>
  <c r="L155" i="8"/>
  <c r="K155" i="8"/>
  <c r="J155" i="8"/>
  <c r="J154" i="8" s="1"/>
  <c r="G155" i="8"/>
  <c r="D155" i="8"/>
  <c r="L154" i="8"/>
  <c r="K154" i="8"/>
  <c r="I154" i="8"/>
  <c r="H154" i="8"/>
  <c r="G154" i="8"/>
  <c r="F154" i="8"/>
  <c r="E154" i="8"/>
  <c r="D154" i="8"/>
  <c r="C154" i="8"/>
  <c r="B154" i="8"/>
  <c r="K151" i="8"/>
  <c r="M151" i="8" s="1"/>
  <c r="I151" i="8"/>
  <c r="H151" i="8"/>
  <c r="J151" i="8" s="1"/>
  <c r="G151" i="8"/>
  <c r="F151" i="8"/>
  <c r="E151" i="8"/>
  <c r="C151" i="8"/>
  <c r="L151" i="8" s="1"/>
  <c r="B151" i="8"/>
  <c r="K150" i="8"/>
  <c r="M150" i="8" s="1"/>
  <c r="I150" i="8"/>
  <c r="H150" i="8"/>
  <c r="J150" i="8" s="1"/>
  <c r="G150" i="8"/>
  <c r="F150" i="8"/>
  <c r="E150" i="8"/>
  <c r="C150" i="8"/>
  <c r="L150" i="8" s="1"/>
  <c r="B150" i="8"/>
  <c r="K149" i="8"/>
  <c r="M149" i="8" s="1"/>
  <c r="M148" i="8" s="1"/>
  <c r="I149" i="8"/>
  <c r="H149" i="8"/>
  <c r="J149" i="8" s="1"/>
  <c r="J148" i="8" s="1"/>
  <c r="G149" i="8"/>
  <c r="F149" i="8"/>
  <c r="E149" i="8"/>
  <c r="C149" i="8"/>
  <c r="L149" i="8" s="1"/>
  <c r="L148" i="8" s="1"/>
  <c r="B149" i="8"/>
  <c r="K148" i="8"/>
  <c r="I148" i="8"/>
  <c r="H148" i="8"/>
  <c r="G148" i="8"/>
  <c r="F148" i="8"/>
  <c r="E148" i="8"/>
  <c r="C148" i="8"/>
  <c r="B148" i="8"/>
  <c r="L146" i="8"/>
  <c r="K146" i="8"/>
  <c r="M146" i="8" s="1"/>
  <c r="J146" i="8"/>
  <c r="G146" i="8"/>
  <c r="D146" i="8"/>
  <c r="M145" i="8"/>
  <c r="L145" i="8"/>
  <c r="K145" i="8"/>
  <c r="J145" i="8"/>
  <c r="G145" i="8"/>
  <c r="G143" i="8" s="1"/>
  <c r="D145" i="8"/>
  <c r="L144" i="8"/>
  <c r="L143" i="8" s="1"/>
  <c r="K144" i="8"/>
  <c r="M144" i="8" s="1"/>
  <c r="M143" i="8" s="1"/>
  <c r="J144" i="8"/>
  <c r="G144" i="8"/>
  <c r="D144" i="8"/>
  <c r="D143" i="8" s="1"/>
  <c r="J143" i="8"/>
  <c r="I143" i="8"/>
  <c r="H143" i="8"/>
  <c r="F143" i="8"/>
  <c r="E143" i="8"/>
  <c r="C143" i="8"/>
  <c r="B143" i="8"/>
  <c r="M141" i="8"/>
  <c r="L141" i="8"/>
  <c r="K141" i="8"/>
  <c r="J141" i="8"/>
  <c r="G141" i="8"/>
  <c r="D141" i="8"/>
  <c r="L140" i="8"/>
  <c r="K140" i="8"/>
  <c r="M140" i="8" s="1"/>
  <c r="J140" i="8"/>
  <c r="G140" i="8"/>
  <c r="D140" i="8"/>
  <c r="M139" i="8"/>
  <c r="M138" i="8" s="1"/>
  <c r="L139" i="8"/>
  <c r="K139" i="8"/>
  <c r="J139" i="8"/>
  <c r="J138" i="8" s="1"/>
  <c r="G139" i="8"/>
  <c r="D139" i="8"/>
  <c r="L138" i="8"/>
  <c r="K138" i="8"/>
  <c r="I138" i="8"/>
  <c r="H138" i="8"/>
  <c r="G138" i="8"/>
  <c r="F138" i="8"/>
  <c r="E138" i="8"/>
  <c r="D138" i="8"/>
  <c r="C138" i="8"/>
  <c r="B138" i="8"/>
  <c r="K135" i="8"/>
  <c r="I135" i="8"/>
  <c r="H135" i="8"/>
  <c r="J135" i="8" s="1"/>
  <c r="G135" i="8"/>
  <c r="F135" i="8"/>
  <c r="E135" i="8"/>
  <c r="C135" i="8"/>
  <c r="L135" i="8" s="1"/>
  <c r="B135" i="8"/>
  <c r="K134" i="8"/>
  <c r="I134" i="8"/>
  <c r="H134" i="8"/>
  <c r="J134" i="8" s="1"/>
  <c r="G134" i="8"/>
  <c r="F134" i="8"/>
  <c r="E134" i="8"/>
  <c r="C134" i="8"/>
  <c r="L134" i="8" s="1"/>
  <c r="B134" i="8"/>
  <c r="K133" i="8"/>
  <c r="I133" i="8"/>
  <c r="H133" i="8"/>
  <c r="J133" i="8" s="1"/>
  <c r="J132" i="8" s="1"/>
  <c r="G133" i="8"/>
  <c r="F133" i="8"/>
  <c r="E133" i="8"/>
  <c r="C133" i="8"/>
  <c r="L133" i="8" s="1"/>
  <c r="L132" i="8" s="1"/>
  <c r="B133" i="8"/>
  <c r="K132" i="8"/>
  <c r="I132" i="8"/>
  <c r="H132" i="8"/>
  <c r="G132" i="8"/>
  <c r="F132" i="8"/>
  <c r="E132" i="8"/>
  <c r="C132" i="8"/>
  <c r="B132" i="8"/>
  <c r="L130" i="8"/>
  <c r="K130" i="8"/>
  <c r="M130" i="8" s="1"/>
  <c r="J130" i="8"/>
  <c r="G130" i="8"/>
  <c r="D130" i="8"/>
  <c r="M129" i="8"/>
  <c r="L129" i="8"/>
  <c r="K129" i="8"/>
  <c r="J129" i="8"/>
  <c r="G129" i="8"/>
  <c r="G127" i="8" s="1"/>
  <c r="D129" i="8"/>
  <c r="L128" i="8"/>
  <c r="L127" i="8" s="1"/>
  <c r="K128" i="8"/>
  <c r="M128" i="8" s="1"/>
  <c r="J128" i="8"/>
  <c r="G128" i="8"/>
  <c r="D128" i="8"/>
  <c r="D127" i="8" s="1"/>
  <c r="J127" i="8"/>
  <c r="I127" i="8"/>
  <c r="H127" i="8"/>
  <c r="F127" i="8"/>
  <c r="E127" i="8"/>
  <c r="C127" i="8"/>
  <c r="B127" i="8"/>
  <c r="M125" i="8"/>
  <c r="L125" i="8"/>
  <c r="K125" i="8"/>
  <c r="J125" i="8"/>
  <c r="G125" i="8"/>
  <c r="D125" i="8"/>
  <c r="L124" i="8"/>
  <c r="K124" i="8"/>
  <c r="M124" i="8" s="1"/>
  <c r="J124" i="8"/>
  <c r="G124" i="8"/>
  <c r="D124" i="8"/>
  <c r="M123" i="8"/>
  <c r="M122" i="8" s="1"/>
  <c r="L123" i="8"/>
  <c r="K123" i="8"/>
  <c r="J123" i="8"/>
  <c r="J122" i="8" s="1"/>
  <c r="G123" i="8"/>
  <c r="D123" i="8"/>
  <c r="L122" i="8"/>
  <c r="K122" i="8"/>
  <c r="I122" i="8"/>
  <c r="H122" i="8"/>
  <c r="G122" i="8"/>
  <c r="F122" i="8"/>
  <c r="E122" i="8"/>
  <c r="D122" i="8"/>
  <c r="C122" i="8"/>
  <c r="B122" i="8"/>
  <c r="K119" i="8"/>
  <c r="M119" i="8" s="1"/>
  <c r="I119" i="8"/>
  <c r="H119" i="8"/>
  <c r="J119" i="8" s="1"/>
  <c r="G119" i="8"/>
  <c r="F119" i="8"/>
  <c r="E119" i="8"/>
  <c r="C119" i="8"/>
  <c r="L119" i="8" s="1"/>
  <c r="B119" i="8"/>
  <c r="K118" i="8"/>
  <c r="M118" i="8" s="1"/>
  <c r="I118" i="8"/>
  <c r="H118" i="8"/>
  <c r="J118" i="8" s="1"/>
  <c r="G118" i="8"/>
  <c r="F118" i="8"/>
  <c r="E118" i="8"/>
  <c r="C118" i="8"/>
  <c r="L118" i="8" s="1"/>
  <c r="B118" i="8"/>
  <c r="K117" i="8"/>
  <c r="M117" i="8" s="1"/>
  <c r="M116" i="8" s="1"/>
  <c r="I117" i="8"/>
  <c r="H117" i="8"/>
  <c r="J117" i="8" s="1"/>
  <c r="J116" i="8" s="1"/>
  <c r="G117" i="8"/>
  <c r="F117" i="8"/>
  <c r="E117" i="8"/>
  <c r="C117" i="8"/>
  <c r="L117" i="8" s="1"/>
  <c r="L116" i="8" s="1"/>
  <c r="B117" i="8"/>
  <c r="K116" i="8"/>
  <c r="I116" i="8"/>
  <c r="H116" i="8"/>
  <c r="G116" i="8"/>
  <c r="F116" i="8"/>
  <c r="E116" i="8"/>
  <c r="C116" i="8"/>
  <c r="B116" i="8"/>
  <c r="L114" i="8"/>
  <c r="K114" i="8"/>
  <c r="M114" i="8" s="1"/>
  <c r="J114" i="8"/>
  <c r="G114" i="8"/>
  <c r="D114" i="8"/>
  <c r="M113" i="8"/>
  <c r="L113" i="8"/>
  <c r="K113" i="8"/>
  <c r="J113" i="8"/>
  <c r="G113" i="8"/>
  <c r="G111" i="8" s="1"/>
  <c r="D113" i="8"/>
  <c r="L112" i="8"/>
  <c r="L111" i="8" s="1"/>
  <c r="K112" i="8"/>
  <c r="M112" i="8" s="1"/>
  <c r="M111" i="8" s="1"/>
  <c r="J112" i="8"/>
  <c r="G112" i="8"/>
  <c r="D112" i="8"/>
  <c r="D111" i="8" s="1"/>
  <c r="J111" i="8"/>
  <c r="I111" i="8"/>
  <c r="H111" i="8"/>
  <c r="F111" i="8"/>
  <c r="E111" i="8"/>
  <c r="C111" i="8"/>
  <c r="B111" i="8"/>
  <c r="M109" i="8"/>
  <c r="L109" i="8"/>
  <c r="K109" i="8"/>
  <c r="J109" i="8"/>
  <c r="G109" i="8"/>
  <c r="D109" i="8"/>
  <c r="L108" i="8"/>
  <c r="K108" i="8"/>
  <c r="M108" i="8" s="1"/>
  <c r="J108" i="8"/>
  <c r="G108" i="8"/>
  <c r="D108" i="8"/>
  <c r="M107" i="8"/>
  <c r="M106" i="8" s="1"/>
  <c r="L107" i="8"/>
  <c r="K107" i="8"/>
  <c r="J107" i="8"/>
  <c r="J106" i="8" s="1"/>
  <c r="G107" i="8"/>
  <c r="D107" i="8"/>
  <c r="L106" i="8"/>
  <c r="K106" i="8"/>
  <c r="I106" i="8"/>
  <c r="H106" i="8"/>
  <c r="G106" i="8"/>
  <c r="F106" i="8"/>
  <c r="E106" i="8"/>
  <c r="D106" i="8"/>
  <c r="C106" i="8"/>
  <c r="B106" i="8"/>
  <c r="K103" i="8"/>
  <c r="I103" i="8"/>
  <c r="H103" i="8"/>
  <c r="J103" i="8" s="1"/>
  <c r="G103" i="8"/>
  <c r="F103" i="8"/>
  <c r="E103" i="8"/>
  <c r="C103" i="8"/>
  <c r="L103" i="8" s="1"/>
  <c r="B103" i="8"/>
  <c r="K102" i="8"/>
  <c r="I102" i="8"/>
  <c r="H102" i="8"/>
  <c r="J102" i="8" s="1"/>
  <c r="G102" i="8"/>
  <c r="F102" i="8"/>
  <c r="E102" i="8"/>
  <c r="C102" i="8"/>
  <c r="L102" i="8" s="1"/>
  <c r="B102" i="8"/>
  <c r="K101" i="8"/>
  <c r="I101" i="8"/>
  <c r="H101" i="8"/>
  <c r="J101" i="8" s="1"/>
  <c r="J100" i="8" s="1"/>
  <c r="G101" i="8"/>
  <c r="F101" i="8"/>
  <c r="E101" i="8"/>
  <c r="C101" i="8"/>
  <c r="L101" i="8" s="1"/>
  <c r="L100" i="8" s="1"/>
  <c r="B101" i="8"/>
  <c r="K100" i="8"/>
  <c r="I100" i="8"/>
  <c r="H100" i="8"/>
  <c r="G100" i="8"/>
  <c r="F100" i="8"/>
  <c r="E100" i="8"/>
  <c r="C100" i="8"/>
  <c r="B100" i="8"/>
  <c r="L98" i="8"/>
  <c r="K98" i="8"/>
  <c r="M98" i="8" s="1"/>
  <c r="J98" i="8"/>
  <c r="G98" i="8"/>
  <c r="D98" i="8"/>
  <c r="M97" i="8"/>
  <c r="L97" i="8"/>
  <c r="K97" i="8"/>
  <c r="J97" i="8"/>
  <c r="G97" i="8"/>
  <c r="G95" i="8" s="1"/>
  <c r="D97" i="8"/>
  <c r="L96" i="8"/>
  <c r="L95" i="8" s="1"/>
  <c r="K96" i="8"/>
  <c r="M96" i="8" s="1"/>
  <c r="J96" i="8"/>
  <c r="G96" i="8"/>
  <c r="D96" i="8"/>
  <c r="D95" i="8" s="1"/>
  <c r="J95" i="8"/>
  <c r="I95" i="8"/>
  <c r="H95" i="8"/>
  <c r="F95" i="8"/>
  <c r="E95" i="8"/>
  <c r="C95" i="8"/>
  <c r="B95" i="8"/>
  <c r="M93" i="8"/>
  <c r="L93" i="8"/>
  <c r="K93" i="8"/>
  <c r="J93" i="8"/>
  <c r="G93" i="8"/>
  <c r="D93" i="8"/>
  <c r="L92" i="8"/>
  <c r="K92" i="8"/>
  <c r="M92" i="8" s="1"/>
  <c r="J92" i="8"/>
  <c r="G92" i="8"/>
  <c r="D92" i="8"/>
  <c r="M91" i="8"/>
  <c r="M90" i="8" s="1"/>
  <c r="L91" i="8"/>
  <c r="K91" i="8"/>
  <c r="J91" i="8"/>
  <c r="J90" i="8" s="1"/>
  <c r="G91" i="8"/>
  <c r="D91" i="8"/>
  <c r="L90" i="8"/>
  <c r="K90" i="8"/>
  <c r="I90" i="8"/>
  <c r="H90" i="8"/>
  <c r="G90" i="8"/>
  <c r="F90" i="8"/>
  <c r="E90" i="8"/>
  <c r="D90" i="8"/>
  <c r="C90" i="8"/>
  <c r="B90" i="8"/>
  <c r="K87" i="8"/>
  <c r="I87" i="8"/>
  <c r="H87" i="8"/>
  <c r="J87" i="8" s="1"/>
  <c r="G87" i="8"/>
  <c r="F87" i="8"/>
  <c r="E87" i="8"/>
  <c r="C87" i="8"/>
  <c r="L87" i="8" s="1"/>
  <c r="B87" i="8"/>
  <c r="K86" i="8"/>
  <c r="I86" i="8"/>
  <c r="H86" i="8"/>
  <c r="J86" i="8" s="1"/>
  <c r="G86" i="8"/>
  <c r="F86" i="8"/>
  <c r="E86" i="8"/>
  <c r="C86" i="8"/>
  <c r="L86" i="8" s="1"/>
  <c r="B86" i="8"/>
  <c r="K85" i="8"/>
  <c r="I85" i="8"/>
  <c r="H85" i="8"/>
  <c r="J85" i="8" s="1"/>
  <c r="J84" i="8" s="1"/>
  <c r="G85" i="8"/>
  <c r="F85" i="8"/>
  <c r="E85" i="8"/>
  <c r="C85" i="8"/>
  <c r="L85" i="8" s="1"/>
  <c r="B85" i="8"/>
  <c r="K84" i="8"/>
  <c r="I84" i="8"/>
  <c r="H84" i="8"/>
  <c r="G84" i="8"/>
  <c r="F84" i="8"/>
  <c r="E84" i="8"/>
  <c r="C84" i="8"/>
  <c r="B84" i="8"/>
  <c r="L82" i="8"/>
  <c r="K82" i="8"/>
  <c r="M82" i="8" s="1"/>
  <c r="J82" i="8"/>
  <c r="G82" i="8"/>
  <c r="D82" i="8"/>
  <c r="M81" i="8"/>
  <c r="L81" i="8"/>
  <c r="K81" i="8"/>
  <c r="J81" i="8"/>
  <c r="G81" i="8"/>
  <c r="G79" i="8" s="1"/>
  <c r="D81" i="8"/>
  <c r="L80" i="8"/>
  <c r="L79" i="8" s="1"/>
  <c r="K80" i="8"/>
  <c r="M80" i="8" s="1"/>
  <c r="J80" i="8"/>
  <c r="G80" i="8"/>
  <c r="D80" i="8"/>
  <c r="D79" i="8" s="1"/>
  <c r="J79" i="8"/>
  <c r="I79" i="8"/>
  <c r="H79" i="8"/>
  <c r="F79" i="8"/>
  <c r="E79" i="8"/>
  <c r="C79" i="8"/>
  <c r="B79" i="8"/>
  <c r="M77" i="8"/>
  <c r="L77" i="8"/>
  <c r="K77" i="8"/>
  <c r="J77" i="8"/>
  <c r="G77" i="8"/>
  <c r="D77" i="8"/>
  <c r="L76" i="8"/>
  <c r="K76" i="8"/>
  <c r="M76" i="8" s="1"/>
  <c r="J76" i="8"/>
  <c r="G76" i="8"/>
  <c r="D76" i="8"/>
  <c r="M75" i="8"/>
  <c r="M74" i="8" s="1"/>
  <c r="L75" i="8"/>
  <c r="K75" i="8"/>
  <c r="J75" i="8"/>
  <c r="J74" i="8" s="1"/>
  <c r="G75" i="8"/>
  <c r="D75" i="8"/>
  <c r="L74" i="8"/>
  <c r="K74" i="8"/>
  <c r="I74" i="8"/>
  <c r="H74" i="8"/>
  <c r="G74" i="8"/>
  <c r="F74" i="8"/>
  <c r="E74" i="8"/>
  <c r="D74" i="8"/>
  <c r="C74" i="8"/>
  <c r="B74" i="8"/>
  <c r="K71" i="8"/>
  <c r="M71" i="8" s="1"/>
  <c r="I71" i="8"/>
  <c r="H71" i="8"/>
  <c r="J71" i="8" s="1"/>
  <c r="G71" i="8"/>
  <c r="F71" i="8"/>
  <c r="E71" i="8"/>
  <c r="C71" i="8"/>
  <c r="L71" i="8" s="1"/>
  <c r="B71" i="8"/>
  <c r="K70" i="8"/>
  <c r="M70" i="8" s="1"/>
  <c r="I70" i="8"/>
  <c r="H70" i="8"/>
  <c r="J70" i="8" s="1"/>
  <c r="G70" i="8"/>
  <c r="F70" i="8"/>
  <c r="E70" i="8"/>
  <c r="C70" i="8"/>
  <c r="L70" i="8" s="1"/>
  <c r="B70" i="8"/>
  <c r="K69" i="8"/>
  <c r="M69" i="8" s="1"/>
  <c r="M68" i="8" s="1"/>
  <c r="I69" i="8"/>
  <c r="H69" i="8"/>
  <c r="J69" i="8" s="1"/>
  <c r="J68" i="8" s="1"/>
  <c r="G69" i="8"/>
  <c r="F69" i="8"/>
  <c r="E69" i="8"/>
  <c r="C69" i="8"/>
  <c r="L69" i="8" s="1"/>
  <c r="L68" i="8" s="1"/>
  <c r="B69" i="8"/>
  <c r="K68" i="8"/>
  <c r="I68" i="8"/>
  <c r="H68" i="8"/>
  <c r="G68" i="8"/>
  <c r="F68" i="8"/>
  <c r="E68" i="8"/>
  <c r="C68" i="8"/>
  <c r="B68" i="8"/>
  <c r="L66" i="8"/>
  <c r="K66" i="8"/>
  <c r="M66" i="8" s="1"/>
  <c r="J66" i="8"/>
  <c r="G66" i="8"/>
  <c r="D66" i="8"/>
  <c r="M65" i="8"/>
  <c r="L65" i="8"/>
  <c r="K65" i="8"/>
  <c r="J65" i="8"/>
  <c r="G65" i="8"/>
  <c r="G63" i="8" s="1"/>
  <c r="D65" i="8"/>
  <c r="L64" i="8"/>
  <c r="L63" i="8" s="1"/>
  <c r="K64" i="8"/>
  <c r="M64" i="8" s="1"/>
  <c r="M63" i="8" s="1"/>
  <c r="J64" i="8"/>
  <c r="G64" i="8"/>
  <c r="D64" i="8"/>
  <c r="D63" i="8" s="1"/>
  <c r="J63" i="8"/>
  <c r="I63" i="8"/>
  <c r="H63" i="8"/>
  <c r="F63" i="8"/>
  <c r="E63" i="8"/>
  <c r="C63" i="8"/>
  <c r="B63" i="8"/>
  <c r="M61" i="8"/>
  <c r="L61" i="8"/>
  <c r="K61" i="8"/>
  <c r="J61" i="8"/>
  <c r="G61" i="8"/>
  <c r="D61" i="8"/>
  <c r="L60" i="8"/>
  <c r="K60" i="8"/>
  <c r="M60" i="8" s="1"/>
  <c r="J60" i="8"/>
  <c r="G60" i="8"/>
  <c r="D60" i="8"/>
  <c r="M59" i="8"/>
  <c r="M58" i="8" s="1"/>
  <c r="L59" i="8"/>
  <c r="K59" i="8"/>
  <c r="J59" i="8"/>
  <c r="J58" i="8" s="1"/>
  <c r="G59" i="8"/>
  <c r="D59" i="8"/>
  <c r="L58" i="8"/>
  <c r="K58" i="8"/>
  <c r="I58" i="8"/>
  <c r="H58" i="8"/>
  <c r="G58" i="8"/>
  <c r="F58" i="8"/>
  <c r="E58" i="8"/>
  <c r="D58" i="8"/>
  <c r="C58" i="8"/>
  <c r="B58" i="8"/>
  <c r="K55" i="8"/>
  <c r="I55" i="8"/>
  <c r="H55" i="8"/>
  <c r="J55" i="8" s="1"/>
  <c r="G55" i="8"/>
  <c r="F55" i="8"/>
  <c r="E55" i="8"/>
  <c r="C55" i="8"/>
  <c r="L55" i="8" s="1"/>
  <c r="B55" i="8"/>
  <c r="K54" i="8"/>
  <c r="I54" i="8"/>
  <c r="H54" i="8"/>
  <c r="J54" i="8" s="1"/>
  <c r="G54" i="8"/>
  <c r="F54" i="8"/>
  <c r="E54" i="8"/>
  <c r="C54" i="8"/>
  <c r="L54" i="8" s="1"/>
  <c r="B54" i="8"/>
  <c r="K53" i="8"/>
  <c r="I53" i="8"/>
  <c r="H53" i="8"/>
  <c r="J53" i="8" s="1"/>
  <c r="J52" i="8" s="1"/>
  <c r="G53" i="8"/>
  <c r="F53" i="8"/>
  <c r="E53" i="8"/>
  <c r="C53" i="8"/>
  <c r="L53" i="8" s="1"/>
  <c r="L52" i="8" s="1"/>
  <c r="B53" i="8"/>
  <c r="K52" i="8"/>
  <c r="I52" i="8"/>
  <c r="H52" i="8"/>
  <c r="G52" i="8"/>
  <c r="F52" i="8"/>
  <c r="E52" i="8"/>
  <c r="C52" i="8"/>
  <c r="B52" i="8"/>
  <c r="L50" i="8"/>
  <c r="K50" i="8"/>
  <c r="M50" i="8" s="1"/>
  <c r="J50" i="8"/>
  <c r="G50" i="8"/>
  <c r="D50" i="8"/>
  <c r="M49" i="8"/>
  <c r="L49" i="8"/>
  <c r="K49" i="8"/>
  <c r="J49" i="8"/>
  <c r="G49" i="8"/>
  <c r="G47" i="8" s="1"/>
  <c r="D49" i="8"/>
  <c r="L48" i="8"/>
  <c r="L47" i="8" s="1"/>
  <c r="K48" i="8"/>
  <c r="M48" i="8" s="1"/>
  <c r="J48" i="8"/>
  <c r="G48" i="8"/>
  <c r="D48" i="8"/>
  <c r="D47" i="8" s="1"/>
  <c r="J47" i="8"/>
  <c r="I47" i="8"/>
  <c r="H47" i="8"/>
  <c r="F47" i="8"/>
  <c r="E47" i="8"/>
  <c r="C47" i="8"/>
  <c r="B47" i="8"/>
  <c r="M45" i="8"/>
  <c r="L45" i="8"/>
  <c r="K45" i="8"/>
  <c r="J45" i="8"/>
  <c r="G45" i="8"/>
  <c r="D45" i="8"/>
  <c r="L44" i="8"/>
  <c r="K44" i="8"/>
  <c r="M44" i="8" s="1"/>
  <c r="J44" i="8"/>
  <c r="G44" i="8"/>
  <c r="D44" i="8"/>
  <c r="M43" i="8"/>
  <c r="M42" i="8" s="1"/>
  <c r="L43" i="8"/>
  <c r="K43" i="8"/>
  <c r="J43" i="8"/>
  <c r="J42" i="8" s="1"/>
  <c r="G43" i="8"/>
  <c r="D43" i="8"/>
  <c r="L42" i="8"/>
  <c r="K42" i="8"/>
  <c r="I42" i="8"/>
  <c r="H42" i="8"/>
  <c r="G42" i="8"/>
  <c r="F42" i="8"/>
  <c r="E42" i="8"/>
  <c r="D42" i="8"/>
  <c r="C42" i="8"/>
  <c r="B42" i="8"/>
  <c r="K39" i="8"/>
  <c r="M39" i="8" s="1"/>
  <c r="I39" i="8"/>
  <c r="H39" i="8"/>
  <c r="J39" i="8" s="1"/>
  <c r="G39" i="8"/>
  <c r="F39" i="8"/>
  <c r="E39" i="8"/>
  <c r="C39" i="8"/>
  <c r="L39" i="8" s="1"/>
  <c r="B39" i="8"/>
  <c r="K38" i="8"/>
  <c r="M38" i="8" s="1"/>
  <c r="I38" i="8"/>
  <c r="H38" i="8"/>
  <c r="J38" i="8" s="1"/>
  <c r="G38" i="8"/>
  <c r="F38" i="8"/>
  <c r="E38" i="8"/>
  <c r="C38" i="8"/>
  <c r="L38" i="8" s="1"/>
  <c r="B38" i="8"/>
  <c r="K37" i="8"/>
  <c r="M37" i="8" s="1"/>
  <c r="M36" i="8" s="1"/>
  <c r="I37" i="8"/>
  <c r="H37" i="8"/>
  <c r="J37" i="8" s="1"/>
  <c r="J36" i="8" s="1"/>
  <c r="G37" i="8"/>
  <c r="F37" i="8"/>
  <c r="E37" i="8"/>
  <c r="C37" i="8"/>
  <c r="L37" i="8" s="1"/>
  <c r="L36" i="8" s="1"/>
  <c r="B37" i="8"/>
  <c r="K36" i="8"/>
  <c r="I36" i="8"/>
  <c r="H36" i="8"/>
  <c r="G36" i="8"/>
  <c r="F36" i="8"/>
  <c r="E36" i="8"/>
  <c r="C36" i="8"/>
  <c r="B36" i="8"/>
  <c r="L34" i="8"/>
  <c r="K34" i="8"/>
  <c r="M34" i="8" s="1"/>
  <c r="J34" i="8"/>
  <c r="G34" i="8"/>
  <c r="D34" i="8"/>
  <c r="M33" i="8"/>
  <c r="L33" i="8"/>
  <c r="K33" i="8"/>
  <c r="J33" i="8"/>
  <c r="G33" i="8"/>
  <c r="G31" i="8" s="1"/>
  <c r="D33" i="8"/>
  <c r="L32" i="8"/>
  <c r="L31" i="8" s="1"/>
  <c r="K32" i="8"/>
  <c r="M32" i="8" s="1"/>
  <c r="M31" i="8" s="1"/>
  <c r="J32" i="8"/>
  <c r="G32" i="8"/>
  <c r="D32" i="8"/>
  <c r="D31" i="8" s="1"/>
  <c r="J31" i="8"/>
  <c r="I31" i="8"/>
  <c r="H31" i="8"/>
  <c r="F31" i="8"/>
  <c r="E31" i="8"/>
  <c r="C31" i="8"/>
  <c r="B31" i="8"/>
  <c r="M29" i="8"/>
  <c r="L29" i="8"/>
  <c r="K29" i="8"/>
  <c r="J29" i="8"/>
  <c r="G29" i="8"/>
  <c r="D29" i="8"/>
  <c r="L28" i="8"/>
  <c r="K28" i="8"/>
  <c r="M28" i="8" s="1"/>
  <c r="J28" i="8"/>
  <c r="G28" i="8"/>
  <c r="D28" i="8"/>
  <c r="M27" i="8"/>
  <c r="M26" i="8" s="1"/>
  <c r="L27" i="8"/>
  <c r="K27" i="8"/>
  <c r="J27" i="8"/>
  <c r="J26" i="8" s="1"/>
  <c r="G27" i="8"/>
  <c r="D27" i="8"/>
  <c r="L26" i="8"/>
  <c r="K26" i="8"/>
  <c r="I26" i="8"/>
  <c r="H26" i="8"/>
  <c r="G26" i="8"/>
  <c r="F26" i="8"/>
  <c r="E26" i="8"/>
  <c r="D26" i="8"/>
  <c r="C26" i="8"/>
  <c r="B26" i="8"/>
  <c r="K23" i="8"/>
  <c r="I23" i="8"/>
  <c r="H23" i="8"/>
  <c r="J23" i="8" s="1"/>
  <c r="G23" i="8"/>
  <c r="F23" i="8"/>
  <c r="E23" i="8"/>
  <c r="C23" i="8"/>
  <c r="L23" i="8" s="1"/>
  <c r="B23" i="8"/>
  <c r="K22" i="8"/>
  <c r="I22" i="8"/>
  <c r="H22" i="8"/>
  <c r="J22" i="8" s="1"/>
  <c r="G22" i="8"/>
  <c r="F22" i="8"/>
  <c r="E22" i="8"/>
  <c r="C22" i="8"/>
  <c r="L22" i="8" s="1"/>
  <c r="B22" i="8"/>
  <c r="K21" i="8"/>
  <c r="I21" i="8"/>
  <c r="H21" i="8"/>
  <c r="J21" i="8" s="1"/>
  <c r="J20" i="8" s="1"/>
  <c r="G21" i="8"/>
  <c r="F21" i="8"/>
  <c r="E21" i="8"/>
  <c r="C21" i="8"/>
  <c r="L21" i="8" s="1"/>
  <c r="L20" i="8" s="1"/>
  <c r="B21" i="8"/>
  <c r="K20" i="8"/>
  <c r="I20" i="8"/>
  <c r="H20" i="8"/>
  <c r="G20" i="8"/>
  <c r="F20" i="8"/>
  <c r="E20" i="8"/>
  <c r="C20" i="8"/>
  <c r="B20" i="8"/>
  <c r="L18" i="8"/>
  <c r="K18" i="8"/>
  <c r="M18" i="8" s="1"/>
  <c r="J18" i="8"/>
  <c r="G18" i="8"/>
  <c r="D18" i="8"/>
  <c r="M17" i="8"/>
  <c r="L17" i="8"/>
  <c r="K17" i="8"/>
  <c r="J17" i="8"/>
  <c r="G17" i="8"/>
  <c r="G15" i="8" s="1"/>
  <c r="D17" i="8"/>
  <c r="L16" i="8"/>
  <c r="L15" i="8" s="1"/>
  <c r="K16" i="8"/>
  <c r="M16" i="8" s="1"/>
  <c r="J16" i="8"/>
  <c r="G16" i="8"/>
  <c r="D16" i="8"/>
  <c r="D15" i="8" s="1"/>
  <c r="J15" i="8"/>
  <c r="I15" i="8"/>
  <c r="H15" i="8"/>
  <c r="F15" i="8"/>
  <c r="E15" i="8"/>
  <c r="C15" i="8"/>
  <c r="B15" i="8"/>
  <c r="M13" i="8"/>
  <c r="L13" i="8"/>
  <c r="K13" i="8"/>
  <c r="J13" i="8"/>
  <c r="G13" i="8"/>
  <c r="D13" i="8"/>
  <c r="L12" i="8"/>
  <c r="K12" i="8"/>
  <c r="M12" i="8" s="1"/>
  <c r="J12" i="8"/>
  <c r="G12" i="8"/>
  <c r="D12" i="8"/>
  <c r="M11" i="8"/>
  <c r="M10" i="8" s="1"/>
  <c r="L11" i="8"/>
  <c r="K11" i="8"/>
  <c r="J11" i="8"/>
  <c r="J10" i="8" s="1"/>
  <c r="G11" i="8"/>
  <c r="D11" i="8"/>
  <c r="L10" i="8"/>
  <c r="K10" i="8"/>
  <c r="I10" i="8"/>
  <c r="H10" i="8"/>
  <c r="G10" i="8"/>
  <c r="F10" i="8"/>
  <c r="E10" i="8"/>
  <c r="D10" i="8"/>
  <c r="C10" i="8"/>
  <c r="B10" i="8"/>
  <c r="R295" i="7"/>
  <c r="Q295" i="7"/>
  <c r="S295" i="7" s="1"/>
  <c r="P295" i="7"/>
  <c r="O295" i="7"/>
  <c r="N295" i="7"/>
  <c r="L295" i="7"/>
  <c r="U295" i="7" s="1"/>
  <c r="K295" i="7"/>
  <c r="I295" i="7"/>
  <c r="H295" i="7"/>
  <c r="J295" i="7" s="1"/>
  <c r="F295" i="7"/>
  <c r="E295" i="7"/>
  <c r="G295" i="7" s="1"/>
  <c r="D295" i="7"/>
  <c r="C295" i="7"/>
  <c r="B295" i="7"/>
  <c r="R294" i="7"/>
  <c r="Q294" i="7"/>
  <c r="O294" i="7"/>
  <c r="N294" i="7"/>
  <c r="P294" i="7" s="1"/>
  <c r="M294" i="7"/>
  <c r="L294" i="7"/>
  <c r="K294" i="7"/>
  <c r="I294" i="7"/>
  <c r="I292" i="7" s="1"/>
  <c r="H294" i="7"/>
  <c r="F294" i="7"/>
  <c r="U294" i="7" s="1"/>
  <c r="E294" i="7"/>
  <c r="C294" i="7"/>
  <c r="B294" i="7"/>
  <c r="R293" i="7"/>
  <c r="R292" i="7" s="1"/>
  <c r="Q293" i="7"/>
  <c r="O293" i="7"/>
  <c r="N293" i="7"/>
  <c r="L293" i="7"/>
  <c r="K293" i="7"/>
  <c r="M293" i="7" s="1"/>
  <c r="J293" i="7"/>
  <c r="I293" i="7"/>
  <c r="H293" i="7"/>
  <c r="G293" i="7"/>
  <c r="F293" i="7"/>
  <c r="F292" i="7" s="1"/>
  <c r="E293" i="7"/>
  <c r="C293" i="7"/>
  <c r="U293" i="7" s="1"/>
  <c r="B293" i="7"/>
  <c r="O292" i="7"/>
  <c r="H292" i="7"/>
  <c r="U290" i="7"/>
  <c r="T290" i="7"/>
  <c r="V290" i="7" s="1"/>
  <c r="S290" i="7"/>
  <c r="P290" i="7"/>
  <c r="M290" i="7"/>
  <c r="J290" i="7"/>
  <c r="J287" i="7" s="1"/>
  <c r="G290" i="7"/>
  <c r="D290" i="7"/>
  <c r="U289" i="7"/>
  <c r="U287" i="7" s="1"/>
  <c r="T289" i="7"/>
  <c r="S289" i="7"/>
  <c r="P289" i="7"/>
  <c r="M289" i="7"/>
  <c r="M287" i="7" s="1"/>
  <c r="J289" i="7"/>
  <c r="G289" i="7"/>
  <c r="D289" i="7"/>
  <c r="V288" i="7"/>
  <c r="U288" i="7"/>
  <c r="T288" i="7"/>
  <c r="S288" i="7"/>
  <c r="S287" i="7" s="1"/>
  <c r="P288" i="7"/>
  <c r="P287" i="7" s="1"/>
  <c r="M288" i="7"/>
  <c r="J288" i="7"/>
  <c r="G288" i="7"/>
  <c r="D288" i="7"/>
  <c r="D287" i="7" s="1"/>
  <c r="R287" i="7"/>
  <c r="Q287" i="7"/>
  <c r="O287" i="7"/>
  <c r="N287" i="7"/>
  <c r="L287" i="7"/>
  <c r="K287" i="7"/>
  <c r="I287" i="7"/>
  <c r="H287" i="7"/>
  <c r="G287" i="7"/>
  <c r="F287" i="7"/>
  <c r="E287" i="7"/>
  <c r="C287" i="7"/>
  <c r="B287" i="7"/>
  <c r="U285" i="7"/>
  <c r="T285" i="7"/>
  <c r="V285" i="7" s="1"/>
  <c r="S285" i="7"/>
  <c r="P285" i="7"/>
  <c r="M285" i="7"/>
  <c r="J285" i="7"/>
  <c r="J282" i="7" s="1"/>
  <c r="G285" i="7"/>
  <c r="D285" i="7"/>
  <c r="U284" i="7"/>
  <c r="U282" i="7" s="1"/>
  <c r="T284" i="7"/>
  <c r="S284" i="7"/>
  <c r="P284" i="7"/>
  <c r="M284" i="7"/>
  <c r="M282" i="7" s="1"/>
  <c r="J284" i="7"/>
  <c r="G284" i="7"/>
  <c r="D284" i="7"/>
  <c r="V283" i="7"/>
  <c r="U283" i="7"/>
  <c r="T283" i="7"/>
  <c r="S283" i="7"/>
  <c r="S282" i="7" s="1"/>
  <c r="P283" i="7"/>
  <c r="M283" i="7"/>
  <c r="J283" i="7"/>
  <c r="G283" i="7"/>
  <c r="D283" i="7"/>
  <c r="D282" i="7" s="1"/>
  <c r="T282" i="7"/>
  <c r="R282" i="7"/>
  <c r="Q282" i="7"/>
  <c r="P282" i="7"/>
  <c r="O282" i="7"/>
  <c r="N282" i="7"/>
  <c r="L282" i="7"/>
  <c r="K282" i="7"/>
  <c r="I282" i="7"/>
  <c r="H282" i="7"/>
  <c r="G282" i="7"/>
  <c r="F282" i="7"/>
  <c r="E282" i="7"/>
  <c r="C282" i="7"/>
  <c r="B282" i="7"/>
  <c r="R279" i="7"/>
  <c r="Q279" i="7"/>
  <c r="S279" i="7" s="1"/>
  <c r="P279" i="7"/>
  <c r="O279" i="7"/>
  <c r="N279" i="7"/>
  <c r="M279" i="7"/>
  <c r="L279" i="7"/>
  <c r="K279" i="7"/>
  <c r="I279" i="7"/>
  <c r="U279" i="7" s="1"/>
  <c r="H279" i="7"/>
  <c r="J279" i="7" s="1"/>
  <c r="F279" i="7"/>
  <c r="E279" i="7"/>
  <c r="G279" i="7" s="1"/>
  <c r="D279" i="7"/>
  <c r="C279" i="7"/>
  <c r="B279" i="7"/>
  <c r="R278" i="7"/>
  <c r="Q278" i="7"/>
  <c r="O278" i="7"/>
  <c r="N278" i="7"/>
  <c r="P278" i="7" s="1"/>
  <c r="M278" i="7"/>
  <c r="L278" i="7"/>
  <c r="K278" i="7"/>
  <c r="I278" i="7"/>
  <c r="I276" i="7" s="1"/>
  <c r="H278" i="7"/>
  <c r="F278" i="7"/>
  <c r="E278" i="7"/>
  <c r="C278" i="7"/>
  <c r="B278" i="7"/>
  <c r="R277" i="7"/>
  <c r="R276" i="7" s="1"/>
  <c r="Q277" i="7"/>
  <c r="O277" i="7"/>
  <c r="O276" i="7" s="1"/>
  <c r="N277" i="7"/>
  <c r="L277" i="7"/>
  <c r="K277" i="7"/>
  <c r="M277" i="7" s="1"/>
  <c r="J277" i="7"/>
  <c r="I277" i="7"/>
  <c r="H277" i="7"/>
  <c r="F277" i="7"/>
  <c r="F276" i="7" s="1"/>
  <c r="E277" i="7"/>
  <c r="C277" i="7"/>
  <c r="U277" i="7" s="1"/>
  <c r="B277" i="7"/>
  <c r="L276" i="7"/>
  <c r="K276" i="7"/>
  <c r="H276" i="7"/>
  <c r="U274" i="7"/>
  <c r="T274" i="7"/>
  <c r="S274" i="7"/>
  <c r="P274" i="7"/>
  <c r="M274" i="7"/>
  <c r="J274" i="7"/>
  <c r="J271" i="7" s="1"/>
  <c r="G274" i="7"/>
  <c r="D274" i="7"/>
  <c r="V273" i="7"/>
  <c r="U273" i="7"/>
  <c r="T273" i="7"/>
  <c r="S273" i="7"/>
  <c r="P273" i="7"/>
  <c r="M273" i="7"/>
  <c r="J273" i="7"/>
  <c r="G273" i="7"/>
  <c r="D273" i="7"/>
  <c r="V272" i="7"/>
  <c r="U272" i="7"/>
  <c r="T272" i="7"/>
  <c r="S272" i="7"/>
  <c r="S271" i="7" s="1"/>
  <c r="P272" i="7"/>
  <c r="P271" i="7" s="1"/>
  <c r="M272" i="7"/>
  <c r="J272" i="7"/>
  <c r="G272" i="7"/>
  <c r="G271" i="7" s="1"/>
  <c r="D272" i="7"/>
  <c r="T271" i="7"/>
  <c r="R271" i="7"/>
  <c r="Q271" i="7"/>
  <c r="O271" i="7"/>
  <c r="N271" i="7"/>
  <c r="L271" i="7"/>
  <c r="K271" i="7"/>
  <c r="I271" i="7"/>
  <c r="H271" i="7"/>
  <c r="F271" i="7"/>
  <c r="E271" i="7"/>
  <c r="D271" i="7"/>
  <c r="C271" i="7"/>
  <c r="B271" i="7"/>
  <c r="U269" i="7"/>
  <c r="T269" i="7"/>
  <c r="V269" i="7" s="1"/>
  <c r="S269" i="7"/>
  <c r="P269" i="7"/>
  <c r="M269" i="7"/>
  <c r="J269" i="7"/>
  <c r="J266" i="7" s="1"/>
  <c r="G269" i="7"/>
  <c r="D269" i="7"/>
  <c r="U268" i="7"/>
  <c r="U266" i="7" s="1"/>
  <c r="T268" i="7"/>
  <c r="S268" i="7"/>
  <c r="P268" i="7"/>
  <c r="M268" i="7"/>
  <c r="M266" i="7" s="1"/>
  <c r="J268" i="7"/>
  <c r="G268" i="7"/>
  <c r="D268" i="7"/>
  <c r="V267" i="7"/>
  <c r="U267" i="7"/>
  <c r="T267" i="7"/>
  <c r="S267" i="7"/>
  <c r="S266" i="7" s="1"/>
  <c r="P267" i="7"/>
  <c r="P266" i="7" s="1"/>
  <c r="M267" i="7"/>
  <c r="J267" i="7"/>
  <c r="G267" i="7"/>
  <c r="D267" i="7"/>
  <c r="D266" i="7" s="1"/>
  <c r="R266" i="7"/>
  <c r="Q266" i="7"/>
  <c r="O266" i="7"/>
  <c r="N266" i="7"/>
  <c r="L266" i="7"/>
  <c r="K266" i="7"/>
  <c r="I266" i="7"/>
  <c r="H266" i="7"/>
  <c r="G266" i="7"/>
  <c r="F266" i="7"/>
  <c r="E266" i="7"/>
  <c r="C266" i="7"/>
  <c r="B266" i="7"/>
  <c r="R263" i="7"/>
  <c r="Q263" i="7"/>
  <c r="S263" i="7" s="1"/>
  <c r="O263" i="7"/>
  <c r="N263" i="7"/>
  <c r="P263" i="7" s="1"/>
  <c r="M263" i="7"/>
  <c r="L263" i="7"/>
  <c r="K263" i="7"/>
  <c r="I263" i="7"/>
  <c r="J263" i="7" s="1"/>
  <c r="H263" i="7"/>
  <c r="F263" i="7"/>
  <c r="E263" i="7"/>
  <c r="G263" i="7" s="1"/>
  <c r="C263" i="7"/>
  <c r="B263" i="7"/>
  <c r="T263" i="7" s="1"/>
  <c r="R262" i="7"/>
  <c r="Q262" i="7"/>
  <c r="O262" i="7"/>
  <c r="N262" i="7"/>
  <c r="L262" i="7"/>
  <c r="K262" i="7"/>
  <c r="M262" i="7" s="1"/>
  <c r="J262" i="7"/>
  <c r="I262" i="7"/>
  <c r="H262" i="7"/>
  <c r="F262" i="7"/>
  <c r="E262" i="7"/>
  <c r="C262" i="7"/>
  <c r="B262" i="7"/>
  <c r="S261" i="7"/>
  <c r="R261" i="7"/>
  <c r="Q261" i="7"/>
  <c r="Q260" i="7" s="1"/>
  <c r="O261" i="7"/>
  <c r="N261" i="7"/>
  <c r="L261" i="7"/>
  <c r="K261" i="7"/>
  <c r="I261" i="7"/>
  <c r="I260" i="7" s="1"/>
  <c r="H261" i="7"/>
  <c r="J261" i="7" s="1"/>
  <c r="G261" i="7"/>
  <c r="F261" i="7"/>
  <c r="E261" i="7"/>
  <c r="T261" i="7" s="1"/>
  <c r="C261" i="7"/>
  <c r="B261" i="7"/>
  <c r="L260" i="7"/>
  <c r="H260" i="7"/>
  <c r="U258" i="7"/>
  <c r="V258" i="7" s="1"/>
  <c r="T258" i="7"/>
  <c r="S258" i="7"/>
  <c r="P258" i="7"/>
  <c r="M258" i="7"/>
  <c r="J258" i="7"/>
  <c r="G258" i="7"/>
  <c r="D258" i="7"/>
  <c r="U257" i="7"/>
  <c r="T257" i="7"/>
  <c r="V257" i="7" s="1"/>
  <c r="S257" i="7"/>
  <c r="P257" i="7"/>
  <c r="P255" i="7" s="1"/>
  <c r="M257" i="7"/>
  <c r="J257" i="7"/>
  <c r="G257" i="7"/>
  <c r="D257" i="7"/>
  <c r="D255" i="7" s="1"/>
  <c r="U256" i="7"/>
  <c r="T256" i="7"/>
  <c r="V256" i="7" s="1"/>
  <c r="V255" i="7" s="1"/>
  <c r="S256" i="7"/>
  <c r="P256" i="7"/>
  <c r="M256" i="7"/>
  <c r="J256" i="7"/>
  <c r="G256" i="7"/>
  <c r="D256" i="7"/>
  <c r="T255" i="7"/>
  <c r="R255" i="7"/>
  <c r="Q255" i="7"/>
  <c r="O255" i="7"/>
  <c r="N255" i="7"/>
  <c r="L255" i="7"/>
  <c r="K255" i="7"/>
  <c r="J255" i="7"/>
  <c r="I255" i="7"/>
  <c r="H255" i="7"/>
  <c r="F255" i="7"/>
  <c r="E255" i="7"/>
  <c r="C255" i="7"/>
  <c r="B255" i="7"/>
  <c r="U253" i="7"/>
  <c r="V253" i="7" s="1"/>
  <c r="T253" i="7"/>
  <c r="S253" i="7"/>
  <c r="P253" i="7"/>
  <c r="M253" i="7"/>
  <c r="J253" i="7"/>
  <c r="G253" i="7"/>
  <c r="D253" i="7"/>
  <c r="V252" i="7"/>
  <c r="U252" i="7"/>
  <c r="T252" i="7"/>
  <c r="S252" i="7"/>
  <c r="P252" i="7"/>
  <c r="P250" i="7" s="1"/>
  <c r="M252" i="7"/>
  <c r="J252" i="7"/>
  <c r="G252" i="7"/>
  <c r="D252" i="7"/>
  <c r="D250" i="7" s="1"/>
  <c r="U251" i="7"/>
  <c r="T251" i="7"/>
  <c r="V251" i="7" s="1"/>
  <c r="V250" i="7" s="1"/>
  <c r="S251" i="7"/>
  <c r="P251" i="7"/>
  <c r="M251" i="7"/>
  <c r="J251" i="7"/>
  <c r="G251" i="7"/>
  <c r="D251" i="7"/>
  <c r="T250" i="7"/>
  <c r="R250" i="7"/>
  <c r="Q250" i="7"/>
  <c r="O250" i="7"/>
  <c r="N250" i="7"/>
  <c r="L250" i="7"/>
  <c r="K250" i="7"/>
  <c r="J250" i="7"/>
  <c r="I250" i="7"/>
  <c r="H250" i="7"/>
  <c r="F250" i="7"/>
  <c r="E250" i="7"/>
  <c r="C250" i="7"/>
  <c r="B250" i="7"/>
  <c r="R247" i="7"/>
  <c r="Q247" i="7"/>
  <c r="S247" i="7" s="1"/>
  <c r="O247" i="7"/>
  <c r="N247" i="7"/>
  <c r="M247" i="7"/>
  <c r="L247" i="7"/>
  <c r="K247" i="7"/>
  <c r="I247" i="7"/>
  <c r="J247" i="7" s="1"/>
  <c r="H247" i="7"/>
  <c r="F247" i="7"/>
  <c r="E247" i="7"/>
  <c r="G247" i="7" s="1"/>
  <c r="C247" i="7"/>
  <c r="U247" i="7" s="1"/>
  <c r="B247" i="7"/>
  <c r="R246" i="7"/>
  <c r="S246" i="7" s="1"/>
  <c r="Q246" i="7"/>
  <c r="O246" i="7"/>
  <c r="N246" i="7"/>
  <c r="N244" i="7" s="1"/>
  <c r="L246" i="7"/>
  <c r="K246" i="7"/>
  <c r="M246" i="7" s="1"/>
  <c r="I246" i="7"/>
  <c r="H246" i="7"/>
  <c r="J246" i="7" s="1"/>
  <c r="F246" i="7"/>
  <c r="G246" i="7" s="1"/>
  <c r="E246" i="7"/>
  <c r="D246" i="7"/>
  <c r="C246" i="7"/>
  <c r="B246" i="7"/>
  <c r="T246" i="7" s="1"/>
  <c r="S245" i="7"/>
  <c r="R245" i="7"/>
  <c r="Q245" i="7"/>
  <c r="Q244" i="7" s="1"/>
  <c r="O245" i="7"/>
  <c r="N245" i="7"/>
  <c r="L245" i="7"/>
  <c r="K245" i="7"/>
  <c r="M245" i="7" s="1"/>
  <c r="M244" i="7" s="1"/>
  <c r="I245" i="7"/>
  <c r="I244" i="7" s="1"/>
  <c r="H245" i="7"/>
  <c r="F245" i="7"/>
  <c r="E245" i="7"/>
  <c r="G245" i="7" s="1"/>
  <c r="C245" i="7"/>
  <c r="B245" i="7"/>
  <c r="L244" i="7"/>
  <c r="H244" i="7"/>
  <c r="U242" i="7"/>
  <c r="V242" i="7" s="1"/>
  <c r="T242" i="7"/>
  <c r="S242" i="7"/>
  <c r="P242" i="7"/>
  <c r="M242" i="7"/>
  <c r="J242" i="7"/>
  <c r="G242" i="7"/>
  <c r="D242" i="7"/>
  <c r="U241" i="7"/>
  <c r="T241" i="7"/>
  <c r="V241" i="7" s="1"/>
  <c r="S241" i="7"/>
  <c r="P241" i="7"/>
  <c r="P239" i="7" s="1"/>
  <c r="M241" i="7"/>
  <c r="J241" i="7"/>
  <c r="G241" i="7"/>
  <c r="D241" i="7"/>
  <c r="D239" i="7" s="1"/>
  <c r="U240" i="7"/>
  <c r="T240" i="7"/>
  <c r="V240" i="7" s="1"/>
  <c r="V239" i="7" s="1"/>
  <c r="S240" i="7"/>
  <c r="P240" i="7"/>
  <c r="M240" i="7"/>
  <c r="J240" i="7"/>
  <c r="G240" i="7"/>
  <c r="D240" i="7"/>
  <c r="T239" i="7"/>
  <c r="R239" i="7"/>
  <c r="Q239" i="7"/>
  <c r="O239" i="7"/>
  <c r="N239" i="7"/>
  <c r="L239" i="7"/>
  <c r="K239" i="7"/>
  <c r="J239" i="7"/>
  <c r="I239" i="7"/>
  <c r="H239" i="7"/>
  <c r="F239" i="7"/>
  <c r="E239" i="7"/>
  <c r="C239" i="7"/>
  <c r="B239" i="7"/>
  <c r="U237" i="7"/>
  <c r="V237" i="7" s="1"/>
  <c r="T237" i="7"/>
  <c r="S237" i="7"/>
  <c r="P237" i="7"/>
  <c r="M237" i="7"/>
  <c r="J237" i="7"/>
  <c r="G237" i="7"/>
  <c r="D237" i="7"/>
  <c r="V236" i="7"/>
  <c r="U236" i="7"/>
  <c r="T236" i="7"/>
  <c r="S236" i="7"/>
  <c r="P236" i="7"/>
  <c r="P234" i="7" s="1"/>
  <c r="M236" i="7"/>
  <c r="J236" i="7"/>
  <c r="G236" i="7"/>
  <c r="D236" i="7"/>
  <c r="D234" i="7" s="1"/>
  <c r="U235" i="7"/>
  <c r="T235" i="7"/>
  <c r="V235" i="7" s="1"/>
  <c r="V234" i="7" s="1"/>
  <c r="S235" i="7"/>
  <c r="P235" i="7"/>
  <c r="M235" i="7"/>
  <c r="J235" i="7"/>
  <c r="G235" i="7"/>
  <c r="D235" i="7"/>
  <c r="T234" i="7"/>
  <c r="R234" i="7"/>
  <c r="Q234" i="7"/>
  <c r="O234" i="7"/>
  <c r="N234" i="7"/>
  <c r="L234" i="7"/>
  <c r="K234" i="7"/>
  <c r="J234" i="7"/>
  <c r="I234" i="7"/>
  <c r="H234" i="7"/>
  <c r="F234" i="7"/>
  <c r="E234" i="7"/>
  <c r="C234" i="7"/>
  <c r="B234" i="7"/>
  <c r="R231" i="7"/>
  <c r="Q231" i="7"/>
  <c r="S231" i="7" s="1"/>
  <c r="O231" i="7"/>
  <c r="N231" i="7"/>
  <c r="M231" i="7"/>
  <c r="L231" i="7"/>
  <c r="K231" i="7"/>
  <c r="I231" i="7"/>
  <c r="J231" i="7" s="1"/>
  <c r="H231" i="7"/>
  <c r="F231" i="7"/>
  <c r="E231" i="7"/>
  <c r="G231" i="7" s="1"/>
  <c r="C231" i="7"/>
  <c r="U231" i="7" s="1"/>
  <c r="B231" i="7"/>
  <c r="R230" i="7"/>
  <c r="S230" i="7" s="1"/>
  <c r="Q230" i="7"/>
  <c r="O230" i="7"/>
  <c r="N230" i="7"/>
  <c r="N228" i="7" s="1"/>
  <c r="L230" i="7"/>
  <c r="K230" i="7"/>
  <c r="M230" i="7" s="1"/>
  <c r="J230" i="7"/>
  <c r="I230" i="7"/>
  <c r="H230" i="7"/>
  <c r="F230" i="7"/>
  <c r="G230" i="7" s="1"/>
  <c r="E230" i="7"/>
  <c r="D230" i="7"/>
  <c r="C230" i="7"/>
  <c r="B230" i="7"/>
  <c r="T230" i="7" s="1"/>
  <c r="S229" i="7"/>
  <c r="R229" i="7"/>
  <c r="Q229" i="7"/>
  <c r="Q228" i="7" s="1"/>
  <c r="O229" i="7"/>
  <c r="N229" i="7"/>
  <c r="L229" i="7"/>
  <c r="K229" i="7"/>
  <c r="M229" i="7" s="1"/>
  <c r="M228" i="7" s="1"/>
  <c r="I229" i="7"/>
  <c r="I228" i="7" s="1"/>
  <c r="H229" i="7"/>
  <c r="F229" i="7"/>
  <c r="E229" i="7"/>
  <c r="G229" i="7" s="1"/>
  <c r="C229" i="7"/>
  <c r="B229" i="7"/>
  <c r="L228" i="7"/>
  <c r="H228" i="7"/>
  <c r="U226" i="7"/>
  <c r="V226" i="7" s="1"/>
  <c r="T226" i="7"/>
  <c r="S226" i="7"/>
  <c r="P226" i="7"/>
  <c r="M226" i="7"/>
  <c r="J226" i="7"/>
  <c r="G226" i="7"/>
  <c r="D226" i="7"/>
  <c r="U225" i="7"/>
  <c r="T225" i="7"/>
  <c r="V225" i="7" s="1"/>
  <c r="S225" i="7"/>
  <c r="P225" i="7"/>
  <c r="P223" i="7" s="1"/>
  <c r="M225" i="7"/>
  <c r="J225" i="7"/>
  <c r="G225" i="7"/>
  <c r="D225" i="7"/>
  <c r="D223" i="7" s="1"/>
  <c r="U224" i="7"/>
  <c r="T224" i="7"/>
  <c r="V224" i="7" s="1"/>
  <c r="V223" i="7" s="1"/>
  <c r="S224" i="7"/>
  <c r="P224" i="7"/>
  <c r="M224" i="7"/>
  <c r="J224" i="7"/>
  <c r="G224" i="7"/>
  <c r="D224" i="7"/>
  <c r="T223" i="7"/>
  <c r="R223" i="7"/>
  <c r="Q223" i="7"/>
  <c r="O223" i="7"/>
  <c r="N223" i="7"/>
  <c r="L223" i="7"/>
  <c r="K223" i="7"/>
  <c r="J223" i="7"/>
  <c r="I223" i="7"/>
  <c r="H223" i="7"/>
  <c r="F223" i="7"/>
  <c r="E223" i="7"/>
  <c r="C223" i="7"/>
  <c r="B223" i="7"/>
  <c r="U221" i="7"/>
  <c r="V221" i="7" s="1"/>
  <c r="T221" i="7"/>
  <c r="S221" i="7"/>
  <c r="P221" i="7"/>
  <c r="M221" i="7"/>
  <c r="J221" i="7"/>
  <c r="G221" i="7"/>
  <c r="D221" i="7"/>
  <c r="V220" i="7"/>
  <c r="U220" i="7"/>
  <c r="T220" i="7"/>
  <c r="S220" i="7"/>
  <c r="P220" i="7"/>
  <c r="P218" i="7" s="1"/>
  <c r="M220" i="7"/>
  <c r="J220" i="7"/>
  <c r="G220" i="7"/>
  <c r="D220" i="7"/>
  <c r="D218" i="7" s="1"/>
  <c r="U219" i="7"/>
  <c r="T219" i="7"/>
  <c r="V219" i="7" s="1"/>
  <c r="V218" i="7" s="1"/>
  <c r="S219" i="7"/>
  <c r="P219" i="7"/>
  <c r="M219" i="7"/>
  <c r="J219" i="7"/>
  <c r="G219" i="7"/>
  <c r="D219" i="7"/>
  <c r="T218" i="7"/>
  <c r="R218" i="7"/>
  <c r="Q218" i="7"/>
  <c r="O218" i="7"/>
  <c r="N218" i="7"/>
  <c r="L218" i="7"/>
  <c r="K218" i="7"/>
  <c r="J218" i="7"/>
  <c r="I218" i="7"/>
  <c r="H218" i="7"/>
  <c r="F218" i="7"/>
  <c r="E218" i="7"/>
  <c r="C218" i="7"/>
  <c r="B218" i="7"/>
  <c r="R215" i="7"/>
  <c r="Q215" i="7"/>
  <c r="S215" i="7" s="1"/>
  <c r="O215" i="7"/>
  <c r="N215" i="7"/>
  <c r="M215" i="7"/>
  <c r="L215" i="7"/>
  <c r="K215" i="7"/>
  <c r="I215" i="7"/>
  <c r="J215" i="7" s="1"/>
  <c r="H215" i="7"/>
  <c r="F215" i="7"/>
  <c r="E215" i="7"/>
  <c r="G215" i="7" s="1"/>
  <c r="C215" i="7"/>
  <c r="U215" i="7" s="1"/>
  <c r="B215" i="7"/>
  <c r="R214" i="7"/>
  <c r="S214" i="7" s="1"/>
  <c r="Q214" i="7"/>
  <c r="O214" i="7"/>
  <c r="N214" i="7"/>
  <c r="N212" i="7" s="1"/>
  <c r="L214" i="7"/>
  <c r="K214" i="7"/>
  <c r="M214" i="7" s="1"/>
  <c r="J214" i="7"/>
  <c r="I214" i="7"/>
  <c r="H214" i="7"/>
  <c r="F214" i="7"/>
  <c r="G214" i="7" s="1"/>
  <c r="E214" i="7"/>
  <c r="D214" i="7"/>
  <c r="C214" i="7"/>
  <c r="B214" i="7"/>
  <c r="T214" i="7" s="1"/>
  <c r="S213" i="7"/>
  <c r="R213" i="7"/>
  <c r="Q213" i="7"/>
  <c r="Q212" i="7" s="1"/>
  <c r="O213" i="7"/>
  <c r="N213" i="7"/>
  <c r="L213" i="7"/>
  <c r="K213" i="7"/>
  <c r="M213" i="7" s="1"/>
  <c r="M212" i="7" s="1"/>
  <c r="I213" i="7"/>
  <c r="I212" i="7" s="1"/>
  <c r="H213" i="7"/>
  <c r="F213" i="7"/>
  <c r="E213" i="7"/>
  <c r="G213" i="7" s="1"/>
  <c r="G212" i="7" s="1"/>
  <c r="C213" i="7"/>
  <c r="B213" i="7"/>
  <c r="L212" i="7"/>
  <c r="H212" i="7"/>
  <c r="U210" i="7"/>
  <c r="V210" i="7" s="1"/>
  <c r="T210" i="7"/>
  <c r="S210" i="7"/>
  <c r="P210" i="7"/>
  <c r="M210" i="7"/>
  <c r="J210" i="7"/>
  <c r="G210" i="7"/>
  <c r="D210" i="7"/>
  <c r="U209" i="7"/>
  <c r="T209" i="7"/>
  <c r="V209" i="7" s="1"/>
  <c r="S209" i="7"/>
  <c r="P209" i="7"/>
  <c r="P207" i="7" s="1"/>
  <c r="M209" i="7"/>
  <c r="J209" i="7"/>
  <c r="G209" i="7"/>
  <c r="D209" i="7"/>
  <c r="D207" i="7" s="1"/>
  <c r="U208" i="7"/>
  <c r="T208" i="7"/>
  <c r="V208" i="7" s="1"/>
  <c r="V207" i="7" s="1"/>
  <c r="S208" i="7"/>
  <c r="P208" i="7"/>
  <c r="M208" i="7"/>
  <c r="J208" i="7"/>
  <c r="G208" i="7"/>
  <c r="D208" i="7"/>
  <c r="T207" i="7"/>
  <c r="R207" i="7"/>
  <c r="Q207" i="7"/>
  <c r="O207" i="7"/>
  <c r="N207" i="7"/>
  <c r="L207" i="7"/>
  <c r="K207" i="7"/>
  <c r="J207" i="7"/>
  <c r="I207" i="7"/>
  <c r="H207" i="7"/>
  <c r="F207" i="7"/>
  <c r="E207" i="7"/>
  <c r="C207" i="7"/>
  <c r="B207" i="7"/>
  <c r="U205" i="7"/>
  <c r="V205" i="7" s="1"/>
  <c r="T205" i="7"/>
  <c r="S205" i="7"/>
  <c r="P205" i="7"/>
  <c r="M205" i="7"/>
  <c r="J205" i="7"/>
  <c r="G205" i="7"/>
  <c r="D205" i="7"/>
  <c r="V204" i="7"/>
  <c r="U204" i="7"/>
  <c r="T204" i="7"/>
  <c r="S204" i="7"/>
  <c r="P204" i="7"/>
  <c r="P202" i="7" s="1"/>
  <c r="M204" i="7"/>
  <c r="J204" i="7"/>
  <c r="G204" i="7"/>
  <c r="D204" i="7"/>
  <c r="D202" i="7" s="1"/>
  <c r="U203" i="7"/>
  <c r="T203" i="7"/>
  <c r="V203" i="7" s="1"/>
  <c r="V202" i="7" s="1"/>
  <c r="S203" i="7"/>
  <c r="P203" i="7"/>
  <c r="M203" i="7"/>
  <c r="J203" i="7"/>
  <c r="G203" i="7"/>
  <c r="D203" i="7"/>
  <c r="T202" i="7"/>
  <c r="R202" i="7"/>
  <c r="Q202" i="7"/>
  <c r="O202" i="7"/>
  <c r="N202" i="7"/>
  <c r="L202" i="7"/>
  <c r="K202" i="7"/>
  <c r="J202" i="7"/>
  <c r="I202" i="7"/>
  <c r="H202" i="7"/>
  <c r="F202" i="7"/>
  <c r="E202" i="7"/>
  <c r="C202" i="7"/>
  <c r="B202" i="7"/>
  <c r="R199" i="7"/>
  <c r="Q199" i="7"/>
  <c r="S199" i="7" s="1"/>
  <c r="P199" i="7"/>
  <c r="O199" i="7"/>
  <c r="N199" i="7"/>
  <c r="L199" i="7"/>
  <c r="K199" i="7"/>
  <c r="I199" i="7"/>
  <c r="H199" i="7"/>
  <c r="F199" i="7"/>
  <c r="E199" i="7"/>
  <c r="G199" i="7" s="1"/>
  <c r="D199" i="7"/>
  <c r="C199" i="7"/>
  <c r="B199" i="7"/>
  <c r="R198" i="7"/>
  <c r="Q198" i="7"/>
  <c r="O198" i="7"/>
  <c r="N198" i="7"/>
  <c r="P198" i="7" s="1"/>
  <c r="M198" i="7"/>
  <c r="L198" i="7"/>
  <c r="K198" i="7"/>
  <c r="I198" i="7"/>
  <c r="H198" i="7"/>
  <c r="F198" i="7"/>
  <c r="E198" i="7"/>
  <c r="C198" i="7"/>
  <c r="B198" i="7"/>
  <c r="R197" i="7"/>
  <c r="Q197" i="7"/>
  <c r="O197" i="7"/>
  <c r="N197" i="7"/>
  <c r="L197" i="7"/>
  <c r="K197" i="7"/>
  <c r="M197" i="7" s="1"/>
  <c r="J197" i="7"/>
  <c r="I197" i="7"/>
  <c r="H197" i="7"/>
  <c r="F197" i="7"/>
  <c r="E197" i="7"/>
  <c r="C197" i="7"/>
  <c r="B197" i="7"/>
  <c r="O196" i="7"/>
  <c r="K196" i="7"/>
  <c r="C196" i="7"/>
  <c r="U194" i="7"/>
  <c r="T194" i="7"/>
  <c r="S194" i="7"/>
  <c r="P194" i="7"/>
  <c r="M194" i="7"/>
  <c r="J194" i="7"/>
  <c r="G194" i="7"/>
  <c r="D194" i="7"/>
  <c r="U193" i="7"/>
  <c r="T193" i="7"/>
  <c r="S193" i="7"/>
  <c r="P193" i="7"/>
  <c r="M193" i="7"/>
  <c r="M191" i="7" s="1"/>
  <c r="J193" i="7"/>
  <c r="G193" i="7"/>
  <c r="D193" i="7"/>
  <c r="V192" i="7"/>
  <c r="U192" i="7"/>
  <c r="T192" i="7"/>
  <c r="S192" i="7"/>
  <c r="P192" i="7"/>
  <c r="P191" i="7" s="1"/>
  <c r="M192" i="7"/>
  <c r="J192" i="7"/>
  <c r="G192" i="7"/>
  <c r="D192" i="7"/>
  <c r="D191" i="7" s="1"/>
  <c r="S191" i="7"/>
  <c r="R191" i="7"/>
  <c r="Q191" i="7"/>
  <c r="O191" i="7"/>
  <c r="N191" i="7"/>
  <c r="L191" i="7"/>
  <c r="K191" i="7"/>
  <c r="I191" i="7"/>
  <c r="H191" i="7"/>
  <c r="G191" i="7"/>
  <c r="F191" i="7"/>
  <c r="E191" i="7"/>
  <c r="C191" i="7"/>
  <c r="B191" i="7"/>
  <c r="U189" i="7"/>
  <c r="T189" i="7"/>
  <c r="S189" i="7"/>
  <c r="P189" i="7"/>
  <c r="M189" i="7"/>
  <c r="J189" i="7"/>
  <c r="G189" i="7"/>
  <c r="D189" i="7"/>
  <c r="U188" i="7"/>
  <c r="T188" i="7"/>
  <c r="S188" i="7"/>
  <c r="P188" i="7"/>
  <c r="M188" i="7"/>
  <c r="M186" i="7" s="1"/>
  <c r="J188" i="7"/>
  <c r="G188" i="7"/>
  <c r="D188" i="7"/>
  <c r="V187" i="7"/>
  <c r="U187" i="7"/>
  <c r="T187" i="7"/>
  <c r="S187" i="7"/>
  <c r="P187" i="7"/>
  <c r="P186" i="7" s="1"/>
  <c r="M187" i="7"/>
  <c r="J187" i="7"/>
  <c r="J186" i="7" s="1"/>
  <c r="G187" i="7"/>
  <c r="D187" i="7"/>
  <c r="D186" i="7" s="1"/>
  <c r="S186" i="7"/>
  <c r="R186" i="7"/>
  <c r="Q186" i="7"/>
  <c r="O186" i="7"/>
  <c r="N186" i="7"/>
  <c r="L186" i="7"/>
  <c r="K186" i="7"/>
  <c r="I186" i="7"/>
  <c r="H186" i="7"/>
  <c r="G186" i="7"/>
  <c r="F186" i="7"/>
  <c r="E186" i="7"/>
  <c r="C186" i="7"/>
  <c r="B186" i="7"/>
  <c r="R183" i="7"/>
  <c r="Q183" i="7"/>
  <c r="S183" i="7" s="1"/>
  <c r="P183" i="7"/>
  <c r="O183" i="7"/>
  <c r="N183" i="7"/>
  <c r="L183" i="7"/>
  <c r="M183" i="7" s="1"/>
  <c r="K183" i="7"/>
  <c r="I183" i="7"/>
  <c r="U183" i="7" s="1"/>
  <c r="H183" i="7"/>
  <c r="J183" i="7" s="1"/>
  <c r="F183" i="7"/>
  <c r="E183" i="7"/>
  <c r="G183" i="7" s="1"/>
  <c r="D183" i="7"/>
  <c r="C183" i="7"/>
  <c r="B183" i="7"/>
  <c r="R182" i="7"/>
  <c r="Q182" i="7"/>
  <c r="O182" i="7"/>
  <c r="N182" i="7"/>
  <c r="P182" i="7" s="1"/>
  <c r="M182" i="7"/>
  <c r="L182" i="7"/>
  <c r="K182" i="7"/>
  <c r="I182" i="7"/>
  <c r="H182" i="7"/>
  <c r="F182" i="7"/>
  <c r="E182" i="7"/>
  <c r="C182" i="7"/>
  <c r="B182" i="7"/>
  <c r="R181" i="7"/>
  <c r="Q181" i="7"/>
  <c r="O181" i="7"/>
  <c r="N181" i="7"/>
  <c r="L181" i="7"/>
  <c r="K181" i="7"/>
  <c r="M181" i="7" s="1"/>
  <c r="M180" i="7" s="1"/>
  <c r="J181" i="7"/>
  <c r="I181" i="7"/>
  <c r="H181" i="7"/>
  <c r="F181" i="7"/>
  <c r="E181" i="7"/>
  <c r="C181" i="7"/>
  <c r="U181" i="7" s="1"/>
  <c r="B181" i="7"/>
  <c r="O180" i="7"/>
  <c r="L180" i="7"/>
  <c r="K180" i="7"/>
  <c r="C180" i="7"/>
  <c r="U178" i="7"/>
  <c r="T178" i="7"/>
  <c r="S178" i="7"/>
  <c r="P178" i="7"/>
  <c r="M178" i="7"/>
  <c r="J178" i="7"/>
  <c r="G178" i="7"/>
  <c r="D178" i="7"/>
  <c r="V177" i="7"/>
  <c r="U177" i="7"/>
  <c r="T177" i="7"/>
  <c r="S177" i="7"/>
  <c r="P177" i="7"/>
  <c r="M177" i="7"/>
  <c r="J177" i="7"/>
  <c r="G177" i="7"/>
  <c r="D177" i="7"/>
  <c r="V176" i="7"/>
  <c r="U176" i="7"/>
  <c r="T176" i="7"/>
  <c r="S176" i="7"/>
  <c r="S175" i="7" s="1"/>
  <c r="P176" i="7"/>
  <c r="M176" i="7"/>
  <c r="J176" i="7"/>
  <c r="G176" i="7"/>
  <c r="G175" i="7" s="1"/>
  <c r="D176" i="7"/>
  <c r="T175" i="7"/>
  <c r="R175" i="7"/>
  <c r="Q175" i="7"/>
  <c r="P175" i="7"/>
  <c r="O175" i="7"/>
  <c r="N175" i="7"/>
  <c r="L175" i="7"/>
  <c r="K175" i="7"/>
  <c r="I175" i="7"/>
  <c r="H175" i="7"/>
  <c r="F175" i="7"/>
  <c r="E175" i="7"/>
  <c r="D175" i="7"/>
  <c r="C175" i="7"/>
  <c r="B175" i="7"/>
  <c r="U173" i="7"/>
  <c r="T173" i="7"/>
  <c r="V173" i="7" s="1"/>
  <c r="S173" i="7"/>
  <c r="P173" i="7"/>
  <c r="M173" i="7"/>
  <c r="J173" i="7"/>
  <c r="J170" i="7" s="1"/>
  <c r="G173" i="7"/>
  <c r="D173" i="7"/>
  <c r="U172" i="7"/>
  <c r="U170" i="7" s="1"/>
  <c r="T172" i="7"/>
  <c r="S172" i="7"/>
  <c r="P172" i="7"/>
  <c r="M172" i="7"/>
  <c r="M170" i="7" s="1"/>
  <c r="J172" i="7"/>
  <c r="G172" i="7"/>
  <c r="D172" i="7"/>
  <c r="V171" i="7"/>
  <c r="U171" i="7"/>
  <c r="T171" i="7"/>
  <c r="S171" i="7"/>
  <c r="P171" i="7"/>
  <c r="P170" i="7" s="1"/>
  <c r="M171" i="7"/>
  <c r="J171" i="7"/>
  <c r="G171" i="7"/>
  <c r="D171" i="7"/>
  <c r="D170" i="7" s="1"/>
  <c r="S170" i="7"/>
  <c r="R170" i="7"/>
  <c r="Q170" i="7"/>
  <c r="O170" i="7"/>
  <c r="N170" i="7"/>
  <c r="L170" i="7"/>
  <c r="K170" i="7"/>
  <c r="I170" i="7"/>
  <c r="H170" i="7"/>
  <c r="G170" i="7"/>
  <c r="F170" i="7"/>
  <c r="E170" i="7"/>
  <c r="C170" i="7"/>
  <c r="B170" i="7"/>
  <c r="R167" i="7"/>
  <c r="Q167" i="7"/>
  <c r="S167" i="7" s="1"/>
  <c r="P167" i="7"/>
  <c r="O167" i="7"/>
  <c r="N167" i="7"/>
  <c r="L167" i="7"/>
  <c r="L164" i="7" s="1"/>
  <c r="K167" i="7"/>
  <c r="I167" i="7"/>
  <c r="H167" i="7"/>
  <c r="F167" i="7"/>
  <c r="E167" i="7"/>
  <c r="G167" i="7" s="1"/>
  <c r="D167" i="7"/>
  <c r="C167" i="7"/>
  <c r="B167" i="7"/>
  <c r="U166" i="7"/>
  <c r="R166" i="7"/>
  <c r="Q166" i="7"/>
  <c r="O166" i="7"/>
  <c r="N166" i="7"/>
  <c r="P166" i="7" s="1"/>
  <c r="M166" i="7"/>
  <c r="L166" i="7"/>
  <c r="K166" i="7"/>
  <c r="J166" i="7"/>
  <c r="I166" i="7"/>
  <c r="H166" i="7"/>
  <c r="F166" i="7"/>
  <c r="E166" i="7"/>
  <c r="C166" i="7"/>
  <c r="B166" i="7"/>
  <c r="S165" i="7"/>
  <c r="R165" i="7"/>
  <c r="R164" i="7" s="1"/>
  <c r="Q165" i="7"/>
  <c r="O165" i="7"/>
  <c r="N165" i="7"/>
  <c r="L165" i="7"/>
  <c r="K165" i="7"/>
  <c r="M165" i="7" s="1"/>
  <c r="J165" i="7"/>
  <c r="I165" i="7"/>
  <c r="H165" i="7"/>
  <c r="G165" i="7"/>
  <c r="F165" i="7"/>
  <c r="F164" i="7" s="1"/>
  <c r="E165" i="7"/>
  <c r="C165" i="7"/>
  <c r="U165" i="7" s="1"/>
  <c r="B165" i="7"/>
  <c r="O164" i="7"/>
  <c r="H164" i="7"/>
  <c r="C164" i="7"/>
  <c r="U162" i="7"/>
  <c r="T162" i="7"/>
  <c r="V162" i="7" s="1"/>
  <c r="S162" i="7"/>
  <c r="P162" i="7"/>
  <c r="M162" i="7"/>
  <c r="J162" i="7"/>
  <c r="J159" i="7" s="1"/>
  <c r="G162" i="7"/>
  <c r="D162" i="7"/>
  <c r="U161" i="7"/>
  <c r="U159" i="7" s="1"/>
  <c r="T161" i="7"/>
  <c r="S161" i="7"/>
  <c r="P161" i="7"/>
  <c r="M161" i="7"/>
  <c r="M159" i="7" s="1"/>
  <c r="J161" i="7"/>
  <c r="G161" i="7"/>
  <c r="D161" i="7"/>
  <c r="V160" i="7"/>
  <c r="U160" i="7"/>
  <c r="T160" i="7"/>
  <c r="S160" i="7"/>
  <c r="P160" i="7"/>
  <c r="P159" i="7" s="1"/>
  <c r="M160" i="7"/>
  <c r="J160" i="7"/>
  <c r="G160" i="7"/>
  <c r="D160" i="7"/>
  <c r="D159" i="7" s="1"/>
  <c r="S159" i="7"/>
  <c r="R159" i="7"/>
  <c r="Q159" i="7"/>
  <c r="O159" i="7"/>
  <c r="N159" i="7"/>
  <c r="L159" i="7"/>
  <c r="K159" i="7"/>
  <c r="I159" i="7"/>
  <c r="H159" i="7"/>
  <c r="G159" i="7"/>
  <c r="F159" i="7"/>
  <c r="E159" i="7"/>
  <c r="C159" i="7"/>
  <c r="B159" i="7"/>
  <c r="U157" i="7"/>
  <c r="T157" i="7"/>
  <c r="S157" i="7"/>
  <c r="P157" i="7"/>
  <c r="M157" i="7"/>
  <c r="J157" i="7"/>
  <c r="J154" i="7" s="1"/>
  <c r="G157" i="7"/>
  <c r="D157" i="7"/>
  <c r="V156" i="7"/>
  <c r="U156" i="7"/>
  <c r="T156" i="7"/>
  <c r="S156" i="7"/>
  <c r="P156" i="7"/>
  <c r="M156" i="7"/>
  <c r="J156" i="7"/>
  <c r="G156" i="7"/>
  <c r="D156" i="7"/>
  <c r="V155" i="7"/>
  <c r="U155" i="7"/>
  <c r="T155" i="7"/>
  <c r="S155" i="7"/>
  <c r="S154" i="7" s="1"/>
  <c r="P155" i="7"/>
  <c r="M155" i="7"/>
  <c r="J155" i="7"/>
  <c r="G155" i="7"/>
  <c r="G154" i="7" s="1"/>
  <c r="D155" i="7"/>
  <c r="T154" i="7"/>
  <c r="R154" i="7"/>
  <c r="Q154" i="7"/>
  <c r="P154" i="7"/>
  <c r="O154" i="7"/>
  <c r="N154" i="7"/>
  <c r="L154" i="7"/>
  <c r="K154" i="7"/>
  <c r="I154" i="7"/>
  <c r="H154" i="7"/>
  <c r="F154" i="7"/>
  <c r="E154" i="7"/>
  <c r="D154" i="7"/>
  <c r="C154" i="7"/>
  <c r="B154" i="7"/>
  <c r="R151" i="7"/>
  <c r="Q151" i="7"/>
  <c r="S151" i="7" s="1"/>
  <c r="P151" i="7"/>
  <c r="O151" i="7"/>
  <c r="N151" i="7"/>
  <c r="M151" i="7"/>
  <c r="L151" i="7"/>
  <c r="K151" i="7"/>
  <c r="I151" i="7"/>
  <c r="U151" i="7" s="1"/>
  <c r="H151" i="7"/>
  <c r="J151" i="7" s="1"/>
  <c r="F151" i="7"/>
  <c r="E151" i="7"/>
  <c r="G151" i="7" s="1"/>
  <c r="D151" i="7"/>
  <c r="C151" i="7"/>
  <c r="B151" i="7"/>
  <c r="R150" i="7"/>
  <c r="Q150" i="7"/>
  <c r="O150" i="7"/>
  <c r="N150" i="7"/>
  <c r="P150" i="7" s="1"/>
  <c r="M150" i="7"/>
  <c r="L150" i="7"/>
  <c r="K150" i="7"/>
  <c r="I150" i="7"/>
  <c r="I148" i="7" s="1"/>
  <c r="H150" i="7"/>
  <c r="F150" i="7"/>
  <c r="U150" i="7" s="1"/>
  <c r="E150" i="7"/>
  <c r="C150" i="7"/>
  <c r="B150" i="7"/>
  <c r="R149" i="7"/>
  <c r="R148" i="7" s="1"/>
  <c r="Q149" i="7"/>
  <c r="O149" i="7"/>
  <c r="O148" i="7" s="1"/>
  <c r="N149" i="7"/>
  <c r="L149" i="7"/>
  <c r="K149" i="7"/>
  <c r="M149" i="7" s="1"/>
  <c r="J149" i="7"/>
  <c r="I149" i="7"/>
  <c r="H149" i="7"/>
  <c r="F149" i="7"/>
  <c r="F148" i="7" s="1"/>
  <c r="E149" i="7"/>
  <c r="C149" i="7"/>
  <c r="U149" i="7" s="1"/>
  <c r="B149" i="7"/>
  <c r="L148" i="7"/>
  <c r="K148" i="7"/>
  <c r="H148" i="7"/>
  <c r="U146" i="7"/>
  <c r="T146" i="7"/>
  <c r="S146" i="7"/>
  <c r="P146" i="7"/>
  <c r="M146" i="7"/>
  <c r="J146" i="7"/>
  <c r="J143" i="7" s="1"/>
  <c r="G146" i="7"/>
  <c r="D146" i="7"/>
  <c r="V145" i="7"/>
  <c r="U145" i="7"/>
  <c r="T145" i="7"/>
  <c r="S145" i="7"/>
  <c r="P145" i="7"/>
  <c r="P143" i="7" s="1"/>
  <c r="M145" i="7"/>
  <c r="J145" i="7"/>
  <c r="G145" i="7"/>
  <c r="D145" i="7"/>
  <c r="V144" i="7"/>
  <c r="U144" i="7"/>
  <c r="T144" i="7"/>
  <c r="S144" i="7"/>
  <c r="S143" i="7" s="1"/>
  <c r="P144" i="7"/>
  <c r="M144" i="7"/>
  <c r="J144" i="7"/>
  <c r="G144" i="7"/>
  <c r="G143" i="7" s="1"/>
  <c r="D144" i="7"/>
  <c r="T143" i="7"/>
  <c r="R143" i="7"/>
  <c r="Q143" i="7"/>
  <c r="O143" i="7"/>
  <c r="N143" i="7"/>
  <c r="L143" i="7"/>
  <c r="K143" i="7"/>
  <c r="I143" i="7"/>
  <c r="H143" i="7"/>
  <c r="F143" i="7"/>
  <c r="E143" i="7"/>
  <c r="D143" i="7"/>
  <c r="C143" i="7"/>
  <c r="B143" i="7"/>
  <c r="U141" i="7"/>
  <c r="T141" i="7"/>
  <c r="V141" i="7" s="1"/>
  <c r="S141" i="7"/>
  <c r="P141" i="7"/>
  <c r="M141" i="7"/>
  <c r="J141" i="7"/>
  <c r="J138" i="7" s="1"/>
  <c r="G141" i="7"/>
  <c r="D141" i="7"/>
  <c r="U140" i="7"/>
  <c r="U138" i="7" s="1"/>
  <c r="T140" i="7"/>
  <c r="S140" i="7"/>
  <c r="P140" i="7"/>
  <c r="M140" i="7"/>
  <c r="M138" i="7" s="1"/>
  <c r="J140" i="7"/>
  <c r="G140" i="7"/>
  <c r="D140" i="7"/>
  <c r="V139" i="7"/>
  <c r="U139" i="7"/>
  <c r="T139" i="7"/>
  <c r="S139" i="7"/>
  <c r="P139" i="7"/>
  <c r="P138" i="7" s="1"/>
  <c r="M139" i="7"/>
  <c r="J139" i="7"/>
  <c r="G139" i="7"/>
  <c r="D139" i="7"/>
  <c r="D138" i="7" s="1"/>
  <c r="S138" i="7"/>
  <c r="R138" i="7"/>
  <c r="Q138" i="7"/>
  <c r="O138" i="7"/>
  <c r="N138" i="7"/>
  <c r="L138" i="7"/>
  <c r="K138" i="7"/>
  <c r="I138" i="7"/>
  <c r="H138" i="7"/>
  <c r="G138" i="7"/>
  <c r="F138" i="7"/>
  <c r="E138" i="7"/>
  <c r="C138" i="7"/>
  <c r="B138" i="7"/>
  <c r="R135" i="7"/>
  <c r="Q135" i="7"/>
  <c r="S135" i="7" s="1"/>
  <c r="O135" i="7"/>
  <c r="N135" i="7"/>
  <c r="P135" i="7" s="1"/>
  <c r="M135" i="7"/>
  <c r="L135" i="7"/>
  <c r="K135" i="7"/>
  <c r="I135" i="7"/>
  <c r="J135" i="7" s="1"/>
  <c r="H135" i="7"/>
  <c r="F135" i="7"/>
  <c r="E135" i="7"/>
  <c r="G135" i="7" s="1"/>
  <c r="C135" i="7"/>
  <c r="U135" i="7" s="1"/>
  <c r="B135" i="7"/>
  <c r="T135" i="7" s="1"/>
  <c r="V135" i="7" s="1"/>
  <c r="R134" i="7"/>
  <c r="S134" i="7" s="1"/>
  <c r="Q134" i="7"/>
  <c r="O134" i="7"/>
  <c r="N134" i="7"/>
  <c r="P134" i="7" s="1"/>
  <c r="L134" i="7"/>
  <c r="K134" i="7"/>
  <c r="M134" i="7" s="1"/>
  <c r="J134" i="7"/>
  <c r="I134" i="7"/>
  <c r="H134" i="7"/>
  <c r="F134" i="7"/>
  <c r="G134" i="7" s="1"/>
  <c r="E134" i="7"/>
  <c r="C134" i="7"/>
  <c r="U134" i="7" s="1"/>
  <c r="B134" i="7"/>
  <c r="T134" i="7" s="1"/>
  <c r="V134" i="7" s="1"/>
  <c r="S133" i="7"/>
  <c r="S132" i="7" s="1"/>
  <c r="R133" i="7"/>
  <c r="Q133" i="7"/>
  <c r="Q132" i="7" s="1"/>
  <c r="O133" i="7"/>
  <c r="P133" i="7" s="1"/>
  <c r="P132" i="7" s="1"/>
  <c r="N133" i="7"/>
  <c r="L133" i="7"/>
  <c r="K133" i="7"/>
  <c r="K132" i="7" s="1"/>
  <c r="I133" i="7"/>
  <c r="I132" i="7" s="1"/>
  <c r="H133" i="7"/>
  <c r="J133" i="7" s="1"/>
  <c r="J132" i="7" s="1"/>
  <c r="G133" i="7"/>
  <c r="F133" i="7"/>
  <c r="E133" i="7"/>
  <c r="T133" i="7" s="1"/>
  <c r="C133" i="7"/>
  <c r="D133" i="7" s="1"/>
  <c r="B133" i="7"/>
  <c r="R132" i="7"/>
  <c r="N132" i="7"/>
  <c r="L132" i="7"/>
  <c r="H132" i="7"/>
  <c r="F132" i="7"/>
  <c r="B132" i="7"/>
  <c r="U130" i="7"/>
  <c r="V130" i="7" s="1"/>
  <c r="T130" i="7"/>
  <c r="S130" i="7"/>
  <c r="P130" i="7"/>
  <c r="M130" i="7"/>
  <c r="J130" i="7"/>
  <c r="G130" i="7"/>
  <c r="D130" i="7"/>
  <c r="V129" i="7"/>
  <c r="U129" i="7"/>
  <c r="T129" i="7"/>
  <c r="S129" i="7"/>
  <c r="P129" i="7"/>
  <c r="M129" i="7"/>
  <c r="J129" i="7"/>
  <c r="G129" i="7"/>
  <c r="D129" i="7"/>
  <c r="U128" i="7"/>
  <c r="U127" i="7" s="1"/>
  <c r="T128" i="7"/>
  <c r="V128" i="7" s="1"/>
  <c r="S128" i="7"/>
  <c r="S127" i="7" s="1"/>
  <c r="P128" i="7"/>
  <c r="M128" i="7"/>
  <c r="M127" i="7" s="1"/>
  <c r="J128" i="7"/>
  <c r="G128" i="7"/>
  <c r="G127" i="7" s="1"/>
  <c r="D128" i="7"/>
  <c r="T127" i="7"/>
  <c r="R127" i="7"/>
  <c r="Q127" i="7"/>
  <c r="P127" i="7"/>
  <c r="O127" i="7"/>
  <c r="N127" i="7"/>
  <c r="L127" i="7"/>
  <c r="K127" i="7"/>
  <c r="J127" i="7"/>
  <c r="I127" i="7"/>
  <c r="H127" i="7"/>
  <c r="F127" i="7"/>
  <c r="E127" i="7"/>
  <c r="D127" i="7"/>
  <c r="C127" i="7"/>
  <c r="B127" i="7"/>
  <c r="U125" i="7"/>
  <c r="V125" i="7" s="1"/>
  <c r="T125" i="7"/>
  <c r="S125" i="7"/>
  <c r="P125" i="7"/>
  <c r="M125" i="7"/>
  <c r="J125" i="7"/>
  <c r="G125" i="7"/>
  <c r="D125" i="7"/>
  <c r="V124" i="7"/>
  <c r="U124" i="7"/>
  <c r="T124" i="7"/>
  <c r="S124" i="7"/>
  <c r="P124" i="7"/>
  <c r="M124" i="7"/>
  <c r="J124" i="7"/>
  <c r="G124" i="7"/>
  <c r="D124" i="7"/>
  <c r="U123" i="7"/>
  <c r="U122" i="7" s="1"/>
  <c r="T123" i="7"/>
  <c r="V123" i="7" s="1"/>
  <c r="V122" i="7" s="1"/>
  <c r="S123" i="7"/>
  <c r="S122" i="7" s="1"/>
  <c r="P123" i="7"/>
  <c r="M123" i="7"/>
  <c r="M122" i="7" s="1"/>
  <c r="J123" i="7"/>
  <c r="G123" i="7"/>
  <c r="G122" i="7" s="1"/>
  <c r="D123" i="7"/>
  <c r="T122" i="7"/>
  <c r="R122" i="7"/>
  <c r="Q122" i="7"/>
  <c r="P122" i="7"/>
  <c r="O122" i="7"/>
  <c r="N122" i="7"/>
  <c r="L122" i="7"/>
  <c r="K122" i="7"/>
  <c r="J122" i="7"/>
  <c r="I122" i="7"/>
  <c r="H122" i="7"/>
  <c r="F122" i="7"/>
  <c r="E122" i="7"/>
  <c r="D122" i="7"/>
  <c r="C122" i="7"/>
  <c r="B122" i="7"/>
  <c r="R119" i="7"/>
  <c r="Q119" i="7"/>
  <c r="S119" i="7" s="1"/>
  <c r="O119" i="7"/>
  <c r="N119" i="7"/>
  <c r="P119" i="7" s="1"/>
  <c r="M119" i="7"/>
  <c r="L119" i="7"/>
  <c r="K119" i="7"/>
  <c r="I119" i="7"/>
  <c r="J119" i="7" s="1"/>
  <c r="H119" i="7"/>
  <c r="F119" i="7"/>
  <c r="E119" i="7"/>
  <c r="G119" i="7" s="1"/>
  <c r="C119" i="7"/>
  <c r="U119" i="7" s="1"/>
  <c r="B119" i="7"/>
  <c r="R118" i="7"/>
  <c r="S118" i="7" s="1"/>
  <c r="Q118" i="7"/>
  <c r="O118" i="7"/>
  <c r="N118" i="7"/>
  <c r="L118" i="7"/>
  <c r="K118" i="7"/>
  <c r="M118" i="7" s="1"/>
  <c r="J118" i="7"/>
  <c r="I118" i="7"/>
  <c r="H118" i="7"/>
  <c r="F118" i="7"/>
  <c r="G118" i="7" s="1"/>
  <c r="E118" i="7"/>
  <c r="D118" i="7"/>
  <c r="C118" i="7"/>
  <c r="B118" i="7"/>
  <c r="B116" i="7" s="1"/>
  <c r="S117" i="7"/>
  <c r="R117" i="7"/>
  <c r="Q117" i="7"/>
  <c r="Q116" i="7" s="1"/>
  <c r="O117" i="7"/>
  <c r="N117" i="7"/>
  <c r="L117" i="7"/>
  <c r="K117" i="7"/>
  <c r="K116" i="7" s="1"/>
  <c r="I117" i="7"/>
  <c r="H117" i="7"/>
  <c r="F117" i="7"/>
  <c r="E117" i="7"/>
  <c r="C117" i="7"/>
  <c r="B117" i="7"/>
  <c r="L116" i="7"/>
  <c r="H116" i="7"/>
  <c r="F116" i="7"/>
  <c r="U114" i="7"/>
  <c r="V114" i="7" s="1"/>
  <c r="T114" i="7"/>
  <c r="S114" i="7"/>
  <c r="P114" i="7"/>
  <c r="M114" i="7"/>
  <c r="J114" i="7"/>
  <c r="G114" i="7"/>
  <c r="D114" i="7"/>
  <c r="U113" i="7"/>
  <c r="T113" i="7"/>
  <c r="V113" i="7" s="1"/>
  <c r="S113" i="7"/>
  <c r="P113" i="7"/>
  <c r="M113" i="7"/>
  <c r="J113" i="7"/>
  <c r="J111" i="7" s="1"/>
  <c r="G113" i="7"/>
  <c r="D113" i="7"/>
  <c r="D111" i="7" s="1"/>
  <c r="U112" i="7"/>
  <c r="U111" i="7" s="1"/>
  <c r="T112" i="7"/>
  <c r="V112" i="7" s="1"/>
  <c r="V111" i="7" s="1"/>
  <c r="S112" i="7"/>
  <c r="P112" i="7"/>
  <c r="M112" i="7"/>
  <c r="M111" i="7" s="1"/>
  <c r="J112" i="7"/>
  <c r="G112" i="7"/>
  <c r="D112" i="7"/>
  <c r="R111" i="7"/>
  <c r="Q111" i="7"/>
  <c r="P111" i="7"/>
  <c r="O111" i="7"/>
  <c r="N111" i="7"/>
  <c r="L111" i="7"/>
  <c r="K111" i="7"/>
  <c r="I111" i="7"/>
  <c r="H111" i="7"/>
  <c r="F111" i="7"/>
  <c r="E111" i="7"/>
  <c r="C111" i="7"/>
  <c r="B111" i="7"/>
  <c r="U109" i="7"/>
  <c r="V109" i="7" s="1"/>
  <c r="T109" i="7"/>
  <c r="S109" i="7"/>
  <c r="P109" i="7"/>
  <c r="M109" i="7"/>
  <c r="J109" i="7"/>
  <c r="G109" i="7"/>
  <c r="D109" i="7"/>
  <c r="V108" i="7"/>
  <c r="U108" i="7"/>
  <c r="T108" i="7"/>
  <c r="S108" i="7"/>
  <c r="P108" i="7"/>
  <c r="P106" i="7" s="1"/>
  <c r="M108" i="7"/>
  <c r="J108" i="7"/>
  <c r="G108" i="7"/>
  <c r="D108" i="7"/>
  <c r="D106" i="7" s="1"/>
  <c r="U107" i="7"/>
  <c r="T107" i="7"/>
  <c r="V107" i="7" s="1"/>
  <c r="V106" i="7" s="1"/>
  <c r="S107" i="7"/>
  <c r="S106" i="7" s="1"/>
  <c r="P107" i="7"/>
  <c r="M107" i="7"/>
  <c r="J107" i="7"/>
  <c r="G107" i="7"/>
  <c r="G106" i="7" s="1"/>
  <c r="D107" i="7"/>
  <c r="T106" i="7"/>
  <c r="R106" i="7"/>
  <c r="Q106" i="7"/>
  <c r="O106" i="7"/>
  <c r="N106" i="7"/>
  <c r="L106" i="7"/>
  <c r="K106" i="7"/>
  <c r="J106" i="7"/>
  <c r="I106" i="7"/>
  <c r="H106" i="7"/>
  <c r="F106" i="7"/>
  <c r="E106" i="7"/>
  <c r="C106" i="7"/>
  <c r="B106" i="7"/>
  <c r="S103" i="7"/>
  <c r="R103" i="7"/>
  <c r="Q103" i="7"/>
  <c r="O103" i="7"/>
  <c r="N103" i="7"/>
  <c r="P103" i="7" s="1"/>
  <c r="M103" i="7"/>
  <c r="L103" i="7"/>
  <c r="K103" i="7"/>
  <c r="I103" i="7"/>
  <c r="J103" i="7" s="1"/>
  <c r="H103" i="7"/>
  <c r="F103" i="7"/>
  <c r="E103" i="7"/>
  <c r="G103" i="7" s="1"/>
  <c r="C103" i="7"/>
  <c r="U103" i="7" s="1"/>
  <c r="B103" i="7"/>
  <c r="R102" i="7"/>
  <c r="Q102" i="7"/>
  <c r="O102" i="7"/>
  <c r="N102" i="7"/>
  <c r="L102" i="7"/>
  <c r="K102" i="7"/>
  <c r="M102" i="7" s="1"/>
  <c r="J102" i="7"/>
  <c r="I102" i="7"/>
  <c r="H102" i="7"/>
  <c r="F102" i="7"/>
  <c r="G102" i="7" s="1"/>
  <c r="E102" i="7"/>
  <c r="D102" i="7"/>
  <c r="C102" i="7"/>
  <c r="B102" i="7"/>
  <c r="B100" i="7" s="1"/>
  <c r="S101" i="7"/>
  <c r="R101" i="7"/>
  <c r="Q101" i="7"/>
  <c r="Q100" i="7" s="1"/>
  <c r="O101" i="7"/>
  <c r="N101" i="7"/>
  <c r="L101" i="7"/>
  <c r="K101" i="7"/>
  <c r="K100" i="7" s="1"/>
  <c r="I101" i="7"/>
  <c r="H101" i="7"/>
  <c r="F101" i="7"/>
  <c r="E101" i="7"/>
  <c r="C101" i="7"/>
  <c r="B101" i="7"/>
  <c r="L100" i="7"/>
  <c r="H100" i="7"/>
  <c r="F100" i="7"/>
  <c r="U98" i="7"/>
  <c r="V98" i="7" s="1"/>
  <c r="T98" i="7"/>
  <c r="S98" i="7"/>
  <c r="P98" i="7"/>
  <c r="M98" i="7"/>
  <c r="J98" i="7"/>
  <c r="G98" i="7"/>
  <c r="D98" i="7"/>
  <c r="U97" i="7"/>
  <c r="T97" i="7"/>
  <c r="V97" i="7" s="1"/>
  <c r="S97" i="7"/>
  <c r="P97" i="7"/>
  <c r="P95" i="7" s="1"/>
  <c r="M97" i="7"/>
  <c r="J97" i="7"/>
  <c r="J95" i="7" s="1"/>
  <c r="G97" i="7"/>
  <c r="D97" i="7"/>
  <c r="U96" i="7"/>
  <c r="U95" i="7" s="1"/>
  <c r="T96" i="7"/>
  <c r="V96" i="7" s="1"/>
  <c r="V95" i="7" s="1"/>
  <c r="S96" i="7"/>
  <c r="P96" i="7"/>
  <c r="M96" i="7"/>
  <c r="M95" i="7" s="1"/>
  <c r="J96" i="7"/>
  <c r="G96" i="7"/>
  <c r="D96" i="7"/>
  <c r="O95" i="7"/>
  <c r="N95" i="7"/>
  <c r="L95" i="7"/>
  <c r="K95" i="7"/>
  <c r="I95" i="7"/>
  <c r="H95" i="7"/>
  <c r="F95" i="7"/>
  <c r="E95" i="7"/>
  <c r="D95" i="7"/>
  <c r="C95" i="7"/>
  <c r="B95" i="7"/>
  <c r="U93" i="7"/>
  <c r="T93" i="7"/>
  <c r="V93" i="7" s="1"/>
  <c r="S93" i="7"/>
  <c r="P93" i="7"/>
  <c r="M93" i="7"/>
  <c r="J93" i="7"/>
  <c r="G93" i="7"/>
  <c r="D93" i="7"/>
  <c r="U92" i="7"/>
  <c r="T92" i="7"/>
  <c r="V92" i="7" s="1"/>
  <c r="S92" i="7"/>
  <c r="P92" i="7"/>
  <c r="M92" i="7"/>
  <c r="J92" i="7"/>
  <c r="J90" i="7" s="1"/>
  <c r="G92" i="7"/>
  <c r="D92" i="7"/>
  <c r="D90" i="7" s="1"/>
  <c r="U91" i="7"/>
  <c r="T91" i="7"/>
  <c r="S91" i="7"/>
  <c r="P91" i="7"/>
  <c r="M91" i="7"/>
  <c r="M90" i="7" s="1"/>
  <c r="J91" i="7"/>
  <c r="G91" i="7"/>
  <c r="D91" i="7"/>
  <c r="R90" i="7"/>
  <c r="Q90" i="7"/>
  <c r="P90" i="7"/>
  <c r="O90" i="7"/>
  <c r="N90" i="7"/>
  <c r="L90" i="7"/>
  <c r="K90" i="7"/>
  <c r="I90" i="7"/>
  <c r="H90" i="7"/>
  <c r="F90" i="7"/>
  <c r="E90" i="7"/>
  <c r="C90" i="7"/>
  <c r="B90" i="7"/>
  <c r="U87" i="7"/>
  <c r="R87" i="7"/>
  <c r="Q87" i="7"/>
  <c r="S87" i="7" s="1"/>
  <c r="O87" i="7"/>
  <c r="P87" i="7" s="1"/>
  <c r="N87" i="7"/>
  <c r="L87" i="7"/>
  <c r="K87" i="7"/>
  <c r="M87" i="7" s="1"/>
  <c r="I87" i="7"/>
  <c r="H87" i="7"/>
  <c r="J87" i="7" s="1"/>
  <c r="G87" i="7"/>
  <c r="F87" i="7"/>
  <c r="E87" i="7"/>
  <c r="C87" i="7"/>
  <c r="D87" i="7" s="1"/>
  <c r="B87" i="7"/>
  <c r="R86" i="7"/>
  <c r="Q86" i="7"/>
  <c r="S86" i="7" s="1"/>
  <c r="P86" i="7"/>
  <c r="P84" i="7" s="1"/>
  <c r="O86" i="7"/>
  <c r="N86" i="7"/>
  <c r="N84" i="7" s="1"/>
  <c r="L86" i="7"/>
  <c r="K86" i="7"/>
  <c r="I86" i="7"/>
  <c r="H86" i="7"/>
  <c r="J86" i="7" s="1"/>
  <c r="F86" i="7"/>
  <c r="F84" i="7" s="1"/>
  <c r="E86" i="7"/>
  <c r="C86" i="7"/>
  <c r="U86" i="7" s="1"/>
  <c r="B86" i="7"/>
  <c r="R85" i="7"/>
  <c r="Q85" i="7"/>
  <c r="O85" i="7"/>
  <c r="N85" i="7"/>
  <c r="P85" i="7" s="1"/>
  <c r="M85" i="7"/>
  <c r="L85" i="7"/>
  <c r="K85" i="7"/>
  <c r="I85" i="7"/>
  <c r="H85" i="7"/>
  <c r="G85" i="7"/>
  <c r="F85" i="7"/>
  <c r="E85" i="7"/>
  <c r="E84" i="7" s="1"/>
  <c r="C85" i="7"/>
  <c r="B85" i="7"/>
  <c r="T85" i="7" s="1"/>
  <c r="R84" i="7"/>
  <c r="H84" i="7"/>
  <c r="B84" i="7"/>
  <c r="U82" i="7"/>
  <c r="T82" i="7"/>
  <c r="S82" i="7"/>
  <c r="P82" i="7"/>
  <c r="M82" i="7"/>
  <c r="J82" i="7"/>
  <c r="G82" i="7"/>
  <c r="D82" i="7"/>
  <c r="V81" i="7"/>
  <c r="U81" i="7"/>
  <c r="T81" i="7"/>
  <c r="S81" i="7"/>
  <c r="P81" i="7"/>
  <c r="P79" i="7" s="1"/>
  <c r="M81" i="7"/>
  <c r="J81" i="7"/>
  <c r="G81" i="7"/>
  <c r="D81" i="7"/>
  <c r="U80" i="7"/>
  <c r="T80" i="7"/>
  <c r="S80" i="7"/>
  <c r="S79" i="7" s="1"/>
  <c r="P80" i="7"/>
  <c r="M80" i="7"/>
  <c r="J80" i="7"/>
  <c r="G80" i="7"/>
  <c r="G79" i="7" s="1"/>
  <c r="D80" i="7"/>
  <c r="T79" i="7"/>
  <c r="R79" i="7"/>
  <c r="Q79" i="7"/>
  <c r="O79" i="7"/>
  <c r="N79" i="7"/>
  <c r="L79" i="7"/>
  <c r="K79" i="7"/>
  <c r="J79" i="7"/>
  <c r="I79" i="7"/>
  <c r="H79" i="7"/>
  <c r="F79" i="7"/>
  <c r="E79" i="7"/>
  <c r="D79" i="7"/>
  <c r="C79" i="7"/>
  <c r="B79" i="7"/>
  <c r="U77" i="7"/>
  <c r="T77" i="7"/>
  <c r="V77" i="7" s="1"/>
  <c r="S77" i="7"/>
  <c r="P77" i="7"/>
  <c r="M77" i="7"/>
  <c r="J77" i="7"/>
  <c r="G77" i="7"/>
  <c r="D77" i="7"/>
  <c r="U76" i="7"/>
  <c r="T76" i="7"/>
  <c r="V76" i="7" s="1"/>
  <c r="S76" i="7"/>
  <c r="P76" i="7"/>
  <c r="M76" i="7"/>
  <c r="J76" i="7"/>
  <c r="G76" i="7"/>
  <c r="D76" i="7"/>
  <c r="D74" i="7" s="1"/>
  <c r="U75" i="7"/>
  <c r="T75" i="7"/>
  <c r="S75" i="7"/>
  <c r="P75" i="7"/>
  <c r="M75" i="7"/>
  <c r="M74" i="7" s="1"/>
  <c r="J75" i="7"/>
  <c r="G75" i="7"/>
  <c r="D75" i="7"/>
  <c r="T74" i="7"/>
  <c r="R74" i="7"/>
  <c r="Q74" i="7"/>
  <c r="P74" i="7"/>
  <c r="O74" i="7"/>
  <c r="N74" i="7"/>
  <c r="L74" i="7"/>
  <c r="K74" i="7"/>
  <c r="J74" i="7"/>
  <c r="I74" i="7"/>
  <c r="H74" i="7"/>
  <c r="F74" i="7"/>
  <c r="E74" i="7"/>
  <c r="C74" i="7"/>
  <c r="B74" i="7"/>
  <c r="R71" i="7"/>
  <c r="Q71" i="7"/>
  <c r="S71" i="7" s="1"/>
  <c r="P71" i="7"/>
  <c r="O71" i="7"/>
  <c r="N71" i="7"/>
  <c r="L71" i="7"/>
  <c r="K71" i="7"/>
  <c r="I71" i="7"/>
  <c r="U71" i="7" s="1"/>
  <c r="H71" i="7"/>
  <c r="F71" i="7"/>
  <c r="E71" i="7"/>
  <c r="G71" i="7" s="1"/>
  <c r="D71" i="7"/>
  <c r="C71" i="7"/>
  <c r="B71" i="7"/>
  <c r="R70" i="7"/>
  <c r="Q70" i="7"/>
  <c r="O70" i="7"/>
  <c r="N70" i="7"/>
  <c r="P70" i="7" s="1"/>
  <c r="M70" i="7"/>
  <c r="L70" i="7"/>
  <c r="K70" i="7"/>
  <c r="I70" i="7"/>
  <c r="H70" i="7"/>
  <c r="F70" i="7"/>
  <c r="E70" i="7"/>
  <c r="C70" i="7"/>
  <c r="B70" i="7"/>
  <c r="R69" i="7"/>
  <c r="Q69" i="7"/>
  <c r="O69" i="7"/>
  <c r="N69" i="7"/>
  <c r="L69" i="7"/>
  <c r="K69" i="7"/>
  <c r="M69" i="7" s="1"/>
  <c r="J69" i="7"/>
  <c r="I69" i="7"/>
  <c r="H69" i="7"/>
  <c r="F69" i="7"/>
  <c r="E69" i="7"/>
  <c r="C69" i="7"/>
  <c r="U69" i="7" s="1"/>
  <c r="B69" i="7"/>
  <c r="O68" i="7"/>
  <c r="K68" i="7"/>
  <c r="C68" i="7"/>
  <c r="U66" i="7"/>
  <c r="T66" i="7"/>
  <c r="V66" i="7" s="1"/>
  <c r="S66" i="7"/>
  <c r="P66" i="7"/>
  <c r="M66" i="7"/>
  <c r="J66" i="7"/>
  <c r="G66" i="7"/>
  <c r="D66" i="7"/>
  <c r="U65" i="7"/>
  <c r="U63" i="7" s="1"/>
  <c r="T65" i="7"/>
  <c r="S65" i="7"/>
  <c r="P65" i="7"/>
  <c r="M65" i="7"/>
  <c r="M63" i="7" s="1"/>
  <c r="J65" i="7"/>
  <c r="G65" i="7"/>
  <c r="D65" i="7"/>
  <c r="V64" i="7"/>
  <c r="U64" i="7"/>
  <c r="T64" i="7"/>
  <c r="S64" i="7"/>
  <c r="P64" i="7"/>
  <c r="P63" i="7" s="1"/>
  <c r="M64" i="7"/>
  <c r="J64" i="7"/>
  <c r="G64" i="7"/>
  <c r="G63" i="7" s="1"/>
  <c r="D64" i="7"/>
  <c r="D63" i="7" s="1"/>
  <c r="S63" i="7"/>
  <c r="O63" i="7"/>
  <c r="N63" i="7"/>
  <c r="L63" i="7"/>
  <c r="K63" i="7"/>
  <c r="J63" i="7"/>
  <c r="I63" i="7"/>
  <c r="H63" i="7"/>
  <c r="F63" i="7"/>
  <c r="E63" i="7"/>
  <c r="C63" i="7"/>
  <c r="B63" i="7"/>
  <c r="V61" i="7"/>
  <c r="U61" i="7"/>
  <c r="T61" i="7"/>
  <c r="S61" i="7"/>
  <c r="P61" i="7"/>
  <c r="P58" i="7" s="1"/>
  <c r="M61" i="7"/>
  <c r="J61" i="7"/>
  <c r="G61" i="7"/>
  <c r="D61" i="7"/>
  <c r="D58" i="7" s="1"/>
  <c r="U60" i="7"/>
  <c r="T60" i="7"/>
  <c r="V60" i="7" s="1"/>
  <c r="S60" i="7"/>
  <c r="S58" i="7" s="1"/>
  <c r="P60" i="7"/>
  <c r="M60" i="7"/>
  <c r="J60" i="7"/>
  <c r="G60" i="7"/>
  <c r="G58" i="7" s="1"/>
  <c r="D60" i="7"/>
  <c r="U59" i="7"/>
  <c r="U58" i="7" s="1"/>
  <c r="T59" i="7"/>
  <c r="S59" i="7"/>
  <c r="P59" i="7"/>
  <c r="M59" i="7"/>
  <c r="M58" i="7" s="1"/>
  <c r="J59" i="7"/>
  <c r="G59" i="7"/>
  <c r="D59" i="7"/>
  <c r="R58" i="7"/>
  <c r="Q58" i="7"/>
  <c r="O58" i="7"/>
  <c r="N58" i="7"/>
  <c r="L58" i="7"/>
  <c r="K58" i="7"/>
  <c r="J58" i="7"/>
  <c r="I58" i="7"/>
  <c r="H58" i="7"/>
  <c r="F58" i="7"/>
  <c r="E58" i="7"/>
  <c r="C58" i="7"/>
  <c r="B58" i="7"/>
  <c r="R55" i="7"/>
  <c r="S55" i="7" s="1"/>
  <c r="Q55" i="7"/>
  <c r="O55" i="7"/>
  <c r="N55" i="7"/>
  <c r="L55" i="7"/>
  <c r="K55" i="7"/>
  <c r="M55" i="7" s="1"/>
  <c r="J55" i="7"/>
  <c r="I55" i="7"/>
  <c r="H55" i="7"/>
  <c r="F55" i="7"/>
  <c r="G55" i="7" s="1"/>
  <c r="E55" i="7"/>
  <c r="C55" i="7"/>
  <c r="B55" i="7"/>
  <c r="S54" i="7"/>
  <c r="R54" i="7"/>
  <c r="Q54" i="7"/>
  <c r="P54" i="7"/>
  <c r="O54" i="7"/>
  <c r="N54" i="7"/>
  <c r="L54" i="7"/>
  <c r="K54" i="7"/>
  <c r="I54" i="7"/>
  <c r="H54" i="7"/>
  <c r="J54" i="7" s="1"/>
  <c r="G54" i="7"/>
  <c r="F54" i="7"/>
  <c r="E54" i="7"/>
  <c r="D54" i="7"/>
  <c r="C54" i="7"/>
  <c r="B54" i="7"/>
  <c r="R53" i="7"/>
  <c r="Q53" i="7"/>
  <c r="S53" i="7" s="1"/>
  <c r="P53" i="7"/>
  <c r="O53" i="7"/>
  <c r="N53" i="7"/>
  <c r="M53" i="7"/>
  <c r="L53" i="7"/>
  <c r="K53" i="7"/>
  <c r="I53" i="7"/>
  <c r="U53" i="7" s="1"/>
  <c r="H53" i="7"/>
  <c r="F53" i="7"/>
  <c r="E53" i="7"/>
  <c r="G53" i="7" s="1"/>
  <c r="D53" i="7"/>
  <c r="C53" i="7"/>
  <c r="B53" i="7"/>
  <c r="R52" i="7"/>
  <c r="N52" i="7"/>
  <c r="B52" i="7"/>
  <c r="V50" i="7"/>
  <c r="U50" i="7"/>
  <c r="T50" i="7"/>
  <c r="S50" i="7"/>
  <c r="P50" i="7"/>
  <c r="M50" i="7"/>
  <c r="J50" i="7"/>
  <c r="G50" i="7"/>
  <c r="D50" i="7"/>
  <c r="D47" i="7" s="1"/>
  <c r="U49" i="7"/>
  <c r="T49" i="7"/>
  <c r="V49" i="7" s="1"/>
  <c r="S49" i="7"/>
  <c r="S47" i="7" s="1"/>
  <c r="P49" i="7"/>
  <c r="M49" i="7"/>
  <c r="J49" i="7"/>
  <c r="G49" i="7"/>
  <c r="G47" i="7" s="1"/>
  <c r="D49" i="7"/>
  <c r="U48" i="7"/>
  <c r="U47" i="7" s="1"/>
  <c r="T48" i="7"/>
  <c r="S48" i="7"/>
  <c r="P48" i="7"/>
  <c r="P47" i="7" s="1"/>
  <c r="M48" i="7"/>
  <c r="J48" i="7"/>
  <c r="G48" i="7"/>
  <c r="D48" i="7"/>
  <c r="R47" i="7"/>
  <c r="Q47" i="7"/>
  <c r="O47" i="7"/>
  <c r="N47" i="7"/>
  <c r="M47" i="7"/>
  <c r="L47" i="7"/>
  <c r="K47" i="7"/>
  <c r="J47" i="7"/>
  <c r="I47" i="7"/>
  <c r="H47" i="7"/>
  <c r="F47" i="7"/>
  <c r="E47" i="7"/>
  <c r="C47" i="7"/>
  <c r="B47" i="7"/>
  <c r="V45" i="7"/>
  <c r="U45" i="7"/>
  <c r="T45" i="7"/>
  <c r="S45" i="7"/>
  <c r="P45" i="7"/>
  <c r="M45" i="7"/>
  <c r="J45" i="7"/>
  <c r="G45" i="7"/>
  <c r="D45" i="7"/>
  <c r="U44" i="7"/>
  <c r="T44" i="7"/>
  <c r="V44" i="7" s="1"/>
  <c r="S44" i="7"/>
  <c r="S42" i="7" s="1"/>
  <c r="P44" i="7"/>
  <c r="M44" i="7"/>
  <c r="J44" i="7"/>
  <c r="G44" i="7"/>
  <c r="G42" i="7" s="1"/>
  <c r="D44" i="7"/>
  <c r="U43" i="7"/>
  <c r="T43" i="7"/>
  <c r="S43" i="7"/>
  <c r="P43" i="7"/>
  <c r="P42" i="7" s="1"/>
  <c r="M43" i="7"/>
  <c r="M42" i="7" s="1"/>
  <c r="J43" i="7"/>
  <c r="G43" i="7"/>
  <c r="D43" i="7"/>
  <c r="D42" i="7" s="1"/>
  <c r="U42" i="7"/>
  <c r="R42" i="7"/>
  <c r="Q42" i="7"/>
  <c r="O42" i="7"/>
  <c r="N42" i="7"/>
  <c r="L42" i="7"/>
  <c r="K42" i="7"/>
  <c r="J42" i="7"/>
  <c r="I42" i="7"/>
  <c r="H42" i="7"/>
  <c r="F42" i="7"/>
  <c r="E42" i="7"/>
  <c r="C42" i="7"/>
  <c r="B42" i="7"/>
  <c r="S39" i="7"/>
  <c r="R39" i="7"/>
  <c r="Q39" i="7"/>
  <c r="O39" i="7"/>
  <c r="N39" i="7"/>
  <c r="P39" i="7" s="1"/>
  <c r="L39" i="7"/>
  <c r="K39" i="7"/>
  <c r="M39" i="7" s="1"/>
  <c r="J39" i="7"/>
  <c r="I39" i="7"/>
  <c r="H39" i="7"/>
  <c r="G39" i="7"/>
  <c r="F39" i="7"/>
  <c r="F36" i="7" s="1"/>
  <c r="E39" i="7"/>
  <c r="C39" i="7"/>
  <c r="B39" i="7"/>
  <c r="S38" i="7"/>
  <c r="R38" i="7"/>
  <c r="Q38" i="7"/>
  <c r="O38" i="7"/>
  <c r="O36" i="7" s="1"/>
  <c r="N38" i="7"/>
  <c r="L38" i="7"/>
  <c r="K38" i="7"/>
  <c r="I38" i="7"/>
  <c r="H38" i="7"/>
  <c r="J38" i="7" s="1"/>
  <c r="G38" i="7"/>
  <c r="F38" i="7"/>
  <c r="E38" i="7"/>
  <c r="C38" i="7"/>
  <c r="B38" i="7"/>
  <c r="R37" i="7"/>
  <c r="Q37" i="7"/>
  <c r="S37" i="7" s="1"/>
  <c r="P37" i="7"/>
  <c r="O37" i="7"/>
  <c r="N37" i="7"/>
  <c r="L37" i="7"/>
  <c r="L36" i="7" s="1"/>
  <c r="K37" i="7"/>
  <c r="I37" i="7"/>
  <c r="H37" i="7"/>
  <c r="F37" i="7"/>
  <c r="E37" i="7"/>
  <c r="G37" i="7" s="1"/>
  <c r="D37" i="7"/>
  <c r="C37" i="7"/>
  <c r="B37" i="7"/>
  <c r="R36" i="7"/>
  <c r="Q36" i="7"/>
  <c r="I36" i="7"/>
  <c r="E36" i="7"/>
  <c r="V34" i="7"/>
  <c r="U34" i="7"/>
  <c r="T34" i="7"/>
  <c r="S34" i="7"/>
  <c r="P34" i="7"/>
  <c r="M34" i="7"/>
  <c r="J34" i="7"/>
  <c r="G34" i="7"/>
  <c r="D34" i="7"/>
  <c r="U33" i="7"/>
  <c r="T33" i="7"/>
  <c r="V33" i="7" s="1"/>
  <c r="S33" i="7"/>
  <c r="S31" i="7" s="1"/>
  <c r="P33" i="7"/>
  <c r="M33" i="7"/>
  <c r="J33" i="7"/>
  <c r="G33" i="7"/>
  <c r="G31" i="7" s="1"/>
  <c r="D33" i="7"/>
  <c r="U32" i="7"/>
  <c r="T32" i="7"/>
  <c r="S32" i="7"/>
  <c r="P32" i="7"/>
  <c r="P31" i="7" s="1"/>
  <c r="M32" i="7"/>
  <c r="J32" i="7"/>
  <c r="G32" i="7"/>
  <c r="D32" i="7"/>
  <c r="D31" i="7" s="1"/>
  <c r="U31" i="7"/>
  <c r="R31" i="7"/>
  <c r="Q31" i="7"/>
  <c r="O31" i="7"/>
  <c r="N31" i="7"/>
  <c r="M31" i="7"/>
  <c r="L31" i="7"/>
  <c r="K31" i="7"/>
  <c r="J31" i="7"/>
  <c r="I31" i="7"/>
  <c r="H31" i="7"/>
  <c r="F31" i="7"/>
  <c r="E31" i="7"/>
  <c r="C31" i="7"/>
  <c r="B31" i="7"/>
  <c r="V29" i="7"/>
  <c r="U29" i="7"/>
  <c r="T29" i="7"/>
  <c r="S29" i="7"/>
  <c r="P29" i="7"/>
  <c r="M29" i="7"/>
  <c r="J29" i="7"/>
  <c r="G29" i="7"/>
  <c r="D29" i="7"/>
  <c r="U28" i="7"/>
  <c r="T28" i="7"/>
  <c r="V28" i="7" s="1"/>
  <c r="S28" i="7"/>
  <c r="S26" i="7" s="1"/>
  <c r="P28" i="7"/>
  <c r="M28" i="7"/>
  <c r="J28" i="7"/>
  <c r="G28" i="7"/>
  <c r="G26" i="7" s="1"/>
  <c r="D28" i="7"/>
  <c r="U27" i="7"/>
  <c r="U26" i="7" s="1"/>
  <c r="T27" i="7"/>
  <c r="S27" i="7"/>
  <c r="P27" i="7"/>
  <c r="P26" i="7" s="1"/>
  <c r="M27" i="7"/>
  <c r="J27" i="7"/>
  <c r="G27" i="7"/>
  <c r="D27" i="7"/>
  <c r="D26" i="7" s="1"/>
  <c r="R26" i="7"/>
  <c r="Q26" i="7"/>
  <c r="O26" i="7"/>
  <c r="N26" i="7"/>
  <c r="M26" i="7"/>
  <c r="L26" i="7"/>
  <c r="K26" i="7"/>
  <c r="J26" i="7"/>
  <c r="I26" i="7"/>
  <c r="H26" i="7"/>
  <c r="F26" i="7"/>
  <c r="E26" i="7"/>
  <c r="C26" i="7"/>
  <c r="B26" i="7"/>
  <c r="R23" i="7"/>
  <c r="S23" i="7" s="1"/>
  <c r="Q23" i="7"/>
  <c r="O23" i="7"/>
  <c r="N23" i="7"/>
  <c r="L23" i="7"/>
  <c r="K23" i="7"/>
  <c r="M23" i="7" s="1"/>
  <c r="J23" i="7"/>
  <c r="I23" i="7"/>
  <c r="H23" i="7"/>
  <c r="F23" i="7"/>
  <c r="G23" i="7" s="1"/>
  <c r="E23" i="7"/>
  <c r="C23" i="7"/>
  <c r="U23" i="7" s="1"/>
  <c r="B23" i="7"/>
  <c r="S22" i="7"/>
  <c r="R22" i="7"/>
  <c r="Q22" i="7"/>
  <c r="P22" i="7"/>
  <c r="O22" i="7"/>
  <c r="N22" i="7"/>
  <c r="L22" i="7"/>
  <c r="K22" i="7"/>
  <c r="I22" i="7"/>
  <c r="H22" i="7"/>
  <c r="J22" i="7" s="1"/>
  <c r="G22" i="7"/>
  <c r="F22" i="7"/>
  <c r="E22" i="7"/>
  <c r="D22" i="7"/>
  <c r="C22" i="7"/>
  <c r="B22" i="7"/>
  <c r="R21" i="7"/>
  <c r="Q21" i="7"/>
  <c r="S21" i="7" s="1"/>
  <c r="P21" i="7"/>
  <c r="O21" i="7"/>
  <c r="N21" i="7"/>
  <c r="M21" i="7"/>
  <c r="L21" i="7"/>
  <c r="L20" i="7" s="1"/>
  <c r="K21" i="7"/>
  <c r="I21" i="7"/>
  <c r="H21" i="7"/>
  <c r="F21" i="7"/>
  <c r="E21" i="7"/>
  <c r="G21" i="7" s="1"/>
  <c r="D21" i="7"/>
  <c r="C21" i="7"/>
  <c r="B21" i="7"/>
  <c r="N20" i="7"/>
  <c r="I20" i="7"/>
  <c r="F20" i="7"/>
  <c r="B20" i="7"/>
  <c r="V18" i="7"/>
  <c r="U18" i="7"/>
  <c r="T18" i="7"/>
  <c r="S18" i="7"/>
  <c r="P18" i="7"/>
  <c r="M18" i="7"/>
  <c r="J18" i="7"/>
  <c r="G18" i="7"/>
  <c r="D18" i="7"/>
  <c r="U17" i="7"/>
  <c r="T17" i="7"/>
  <c r="V17" i="7" s="1"/>
  <c r="S17" i="7"/>
  <c r="S15" i="7" s="1"/>
  <c r="P17" i="7"/>
  <c r="M17" i="7"/>
  <c r="J17" i="7"/>
  <c r="G17" i="7"/>
  <c r="G15" i="7" s="1"/>
  <c r="D17" i="7"/>
  <c r="U16" i="7"/>
  <c r="U15" i="7" s="1"/>
  <c r="T16" i="7"/>
  <c r="S16" i="7"/>
  <c r="P16" i="7"/>
  <c r="P15" i="7" s="1"/>
  <c r="M16" i="7"/>
  <c r="M15" i="7" s="1"/>
  <c r="J16" i="7"/>
  <c r="G16" i="7"/>
  <c r="D16" i="7"/>
  <c r="D15" i="7" s="1"/>
  <c r="R15" i="7"/>
  <c r="Q15" i="7"/>
  <c r="O15" i="7"/>
  <c r="N15" i="7"/>
  <c r="L15" i="7"/>
  <c r="K15" i="7"/>
  <c r="J15" i="7"/>
  <c r="I15" i="7"/>
  <c r="H15" i="7"/>
  <c r="F15" i="7"/>
  <c r="E15" i="7"/>
  <c r="C15" i="7"/>
  <c r="B15" i="7"/>
  <c r="V13" i="7"/>
  <c r="U13" i="7"/>
  <c r="T13" i="7"/>
  <c r="S13" i="7"/>
  <c r="P13" i="7"/>
  <c r="M13" i="7"/>
  <c r="J13" i="7"/>
  <c r="G13" i="7"/>
  <c r="D13" i="7"/>
  <c r="U12" i="7"/>
  <c r="T12" i="7"/>
  <c r="V12" i="7" s="1"/>
  <c r="S12" i="7"/>
  <c r="S10" i="7" s="1"/>
  <c r="P12" i="7"/>
  <c r="M12" i="7"/>
  <c r="J12" i="7"/>
  <c r="G12" i="7"/>
  <c r="G10" i="7" s="1"/>
  <c r="D12" i="7"/>
  <c r="U11" i="7"/>
  <c r="T11" i="7"/>
  <c r="S11" i="7"/>
  <c r="P11" i="7"/>
  <c r="P10" i="7" s="1"/>
  <c r="M11" i="7"/>
  <c r="J11" i="7"/>
  <c r="G11" i="7"/>
  <c r="D11" i="7"/>
  <c r="D10" i="7" s="1"/>
  <c r="U10" i="7"/>
  <c r="R10" i="7"/>
  <c r="Q10" i="7"/>
  <c r="O10" i="7"/>
  <c r="N10" i="7"/>
  <c r="M10" i="7"/>
  <c r="L10" i="7"/>
  <c r="K10" i="7"/>
  <c r="J10" i="7"/>
  <c r="I10" i="7"/>
  <c r="H10" i="7"/>
  <c r="F10" i="7"/>
  <c r="E10" i="7"/>
  <c r="C10" i="7"/>
  <c r="B10" i="7"/>
  <c r="K619" i="6"/>
  <c r="I619" i="6"/>
  <c r="H619" i="6"/>
  <c r="J619" i="6" s="1"/>
  <c r="G619" i="6"/>
  <c r="F619" i="6"/>
  <c r="E619" i="6"/>
  <c r="C619" i="6"/>
  <c r="B619" i="6"/>
  <c r="K618" i="6"/>
  <c r="I618" i="6"/>
  <c r="H618" i="6"/>
  <c r="J618" i="6" s="1"/>
  <c r="G618" i="6"/>
  <c r="F618" i="6"/>
  <c r="E618" i="6"/>
  <c r="C618" i="6"/>
  <c r="B618" i="6"/>
  <c r="K617" i="6"/>
  <c r="I617" i="6"/>
  <c r="H617" i="6"/>
  <c r="J617" i="6" s="1"/>
  <c r="G617" i="6"/>
  <c r="F617" i="6"/>
  <c r="E617" i="6"/>
  <c r="C617" i="6"/>
  <c r="B617" i="6"/>
  <c r="K616" i="6"/>
  <c r="I616" i="6"/>
  <c r="H616" i="6"/>
  <c r="J616" i="6" s="1"/>
  <c r="G616" i="6"/>
  <c r="F616" i="6"/>
  <c r="E616" i="6"/>
  <c r="C616" i="6"/>
  <c r="B616" i="6"/>
  <c r="K615" i="6"/>
  <c r="I615" i="6"/>
  <c r="H615" i="6"/>
  <c r="J615" i="6" s="1"/>
  <c r="G615" i="6"/>
  <c r="F615" i="6"/>
  <c r="E615" i="6"/>
  <c r="C615" i="6"/>
  <c r="B615" i="6"/>
  <c r="K614" i="6"/>
  <c r="I614" i="6"/>
  <c r="H614" i="6"/>
  <c r="J614" i="6" s="1"/>
  <c r="G614" i="6"/>
  <c r="F614" i="6"/>
  <c r="E614" i="6"/>
  <c r="C614" i="6"/>
  <c r="B614" i="6"/>
  <c r="K613" i="6"/>
  <c r="I613" i="6"/>
  <c r="H613" i="6"/>
  <c r="J613" i="6" s="1"/>
  <c r="G613" i="6"/>
  <c r="F613" i="6"/>
  <c r="E613" i="6"/>
  <c r="C613" i="6"/>
  <c r="B613" i="6"/>
  <c r="K612" i="6"/>
  <c r="I612" i="6"/>
  <c r="H612" i="6"/>
  <c r="J612" i="6" s="1"/>
  <c r="G612" i="6"/>
  <c r="F612" i="6"/>
  <c r="E612" i="6"/>
  <c r="C612" i="6"/>
  <c r="B612" i="6"/>
  <c r="K611" i="6"/>
  <c r="I611" i="6"/>
  <c r="H611" i="6"/>
  <c r="J611" i="6" s="1"/>
  <c r="J610" i="6" s="1"/>
  <c r="G611" i="6"/>
  <c r="G610" i="6" s="1"/>
  <c r="F611" i="6"/>
  <c r="E611" i="6"/>
  <c r="C611" i="6"/>
  <c r="B611" i="6"/>
  <c r="K610" i="6"/>
  <c r="I610" i="6"/>
  <c r="F610" i="6"/>
  <c r="E610" i="6"/>
  <c r="C610" i="6"/>
  <c r="B610" i="6"/>
  <c r="L608" i="6"/>
  <c r="K608" i="6"/>
  <c r="M608" i="6" s="1"/>
  <c r="J608" i="6"/>
  <c r="G608" i="6"/>
  <c r="D608" i="6"/>
  <c r="M607" i="6"/>
  <c r="L607" i="6"/>
  <c r="K607" i="6"/>
  <c r="J607" i="6"/>
  <c r="G607" i="6"/>
  <c r="D607" i="6"/>
  <c r="L606" i="6"/>
  <c r="K606" i="6"/>
  <c r="M606" i="6" s="1"/>
  <c r="J606" i="6"/>
  <c r="G606" i="6"/>
  <c r="D606" i="6"/>
  <c r="M605" i="6"/>
  <c r="L605" i="6"/>
  <c r="K605" i="6"/>
  <c r="J605" i="6"/>
  <c r="G605" i="6"/>
  <c r="D605" i="6"/>
  <c r="L604" i="6"/>
  <c r="K604" i="6"/>
  <c r="M604" i="6" s="1"/>
  <c r="J604" i="6"/>
  <c r="G604" i="6"/>
  <c r="D604" i="6"/>
  <c r="M603" i="6"/>
  <c r="L603" i="6"/>
  <c r="K603" i="6"/>
  <c r="J603" i="6"/>
  <c r="G603" i="6"/>
  <c r="D603" i="6"/>
  <c r="L602" i="6"/>
  <c r="K602" i="6"/>
  <c r="M602" i="6" s="1"/>
  <c r="J602" i="6"/>
  <c r="G602" i="6"/>
  <c r="D602" i="6"/>
  <c r="M601" i="6"/>
  <c r="L601" i="6"/>
  <c r="K601" i="6"/>
  <c r="J601" i="6"/>
  <c r="G601" i="6"/>
  <c r="G599" i="6" s="1"/>
  <c r="D601" i="6"/>
  <c r="L600" i="6"/>
  <c r="L599" i="6" s="1"/>
  <c r="K600" i="6"/>
  <c r="J600" i="6"/>
  <c r="G600" i="6"/>
  <c r="D600" i="6"/>
  <c r="D599" i="6" s="1"/>
  <c r="J599" i="6"/>
  <c r="I599" i="6"/>
  <c r="H599" i="6"/>
  <c r="F599" i="6"/>
  <c r="E599" i="6"/>
  <c r="C599" i="6"/>
  <c r="B599" i="6"/>
  <c r="M597" i="6"/>
  <c r="L597" i="6"/>
  <c r="K597" i="6"/>
  <c r="J597" i="6"/>
  <c r="G597" i="6"/>
  <c r="D597" i="6"/>
  <c r="L596" i="6"/>
  <c r="K596" i="6"/>
  <c r="M596" i="6" s="1"/>
  <c r="J596" i="6"/>
  <c r="G596" i="6"/>
  <c r="D596" i="6"/>
  <c r="M595" i="6"/>
  <c r="L595" i="6"/>
  <c r="K595" i="6"/>
  <c r="J595" i="6"/>
  <c r="G595" i="6"/>
  <c r="D595" i="6"/>
  <c r="L594" i="6"/>
  <c r="K594" i="6"/>
  <c r="M594" i="6" s="1"/>
  <c r="J594" i="6"/>
  <c r="G594" i="6"/>
  <c r="D594" i="6"/>
  <c r="M593" i="6"/>
  <c r="L593" i="6"/>
  <c r="K593" i="6"/>
  <c r="J593" i="6"/>
  <c r="G593" i="6"/>
  <c r="D593" i="6"/>
  <c r="L592" i="6"/>
  <c r="K592" i="6"/>
  <c r="M592" i="6" s="1"/>
  <c r="J592" i="6"/>
  <c r="G592" i="6"/>
  <c r="D592" i="6"/>
  <c r="M591" i="6"/>
  <c r="L591" i="6"/>
  <c r="K591" i="6"/>
  <c r="J591" i="6"/>
  <c r="G591" i="6"/>
  <c r="D591" i="6"/>
  <c r="L590" i="6"/>
  <c r="K590" i="6"/>
  <c r="M590" i="6" s="1"/>
  <c r="J590" i="6"/>
  <c r="G590" i="6"/>
  <c r="D590" i="6"/>
  <c r="M589" i="6"/>
  <c r="L589" i="6"/>
  <c r="K589" i="6"/>
  <c r="J589" i="6"/>
  <c r="J588" i="6" s="1"/>
  <c r="G589" i="6"/>
  <c r="G588" i="6" s="1"/>
  <c r="D589" i="6"/>
  <c r="L588" i="6"/>
  <c r="I588" i="6"/>
  <c r="H588" i="6"/>
  <c r="F588" i="6"/>
  <c r="E588" i="6"/>
  <c r="D588" i="6"/>
  <c r="C588" i="6"/>
  <c r="B588" i="6"/>
  <c r="K585" i="6"/>
  <c r="I585" i="6"/>
  <c r="H585" i="6"/>
  <c r="J585" i="6" s="1"/>
  <c r="G585" i="6"/>
  <c r="F585" i="6"/>
  <c r="E585" i="6"/>
  <c r="C585" i="6"/>
  <c r="B585" i="6"/>
  <c r="K584" i="6"/>
  <c r="I584" i="6"/>
  <c r="H584" i="6"/>
  <c r="J584" i="6" s="1"/>
  <c r="G584" i="6"/>
  <c r="F584" i="6"/>
  <c r="E584" i="6"/>
  <c r="C584" i="6"/>
  <c r="B584" i="6"/>
  <c r="K583" i="6"/>
  <c r="I583" i="6"/>
  <c r="H583" i="6"/>
  <c r="J583" i="6" s="1"/>
  <c r="G583" i="6"/>
  <c r="F583" i="6"/>
  <c r="E583" i="6"/>
  <c r="C583" i="6"/>
  <c r="B583" i="6"/>
  <c r="K582" i="6"/>
  <c r="I582" i="6"/>
  <c r="H582" i="6"/>
  <c r="J582" i="6" s="1"/>
  <c r="G582" i="6"/>
  <c r="F582" i="6"/>
  <c r="E582" i="6"/>
  <c r="C582" i="6"/>
  <c r="B582" i="6"/>
  <c r="K581" i="6"/>
  <c r="I581" i="6"/>
  <c r="H581" i="6"/>
  <c r="J581" i="6" s="1"/>
  <c r="G581" i="6"/>
  <c r="F581" i="6"/>
  <c r="E581" i="6"/>
  <c r="C581" i="6"/>
  <c r="B581" i="6"/>
  <c r="K580" i="6"/>
  <c r="I580" i="6"/>
  <c r="H580" i="6"/>
  <c r="J580" i="6" s="1"/>
  <c r="G580" i="6"/>
  <c r="F580" i="6"/>
  <c r="E580" i="6"/>
  <c r="C580" i="6"/>
  <c r="B580" i="6"/>
  <c r="K579" i="6"/>
  <c r="I579" i="6"/>
  <c r="H579" i="6"/>
  <c r="J579" i="6" s="1"/>
  <c r="G579" i="6"/>
  <c r="F579" i="6"/>
  <c r="E579" i="6"/>
  <c r="C579" i="6"/>
  <c r="B579" i="6"/>
  <c r="K578" i="6"/>
  <c r="I578" i="6"/>
  <c r="H578" i="6"/>
  <c r="J578" i="6" s="1"/>
  <c r="G578" i="6"/>
  <c r="F578" i="6"/>
  <c r="E578" i="6"/>
  <c r="C578" i="6"/>
  <c r="B578" i="6"/>
  <c r="K577" i="6"/>
  <c r="I577" i="6"/>
  <c r="H577" i="6"/>
  <c r="J577" i="6" s="1"/>
  <c r="J576" i="6" s="1"/>
  <c r="G577" i="6"/>
  <c r="F577" i="6"/>
  <c r="E577" i="6"/>
  <c r="C577" i="6"/>
  <c r="B577" i="6"/>
  <c r="K576" i="6"/>
  <c r="I576" i="6"/>
  <c r="H576" i="6"/>
  <c r="G576" i="6"/>
  <c r="F576" i="6"/>
  <c r="E576" i="6"/>
  <c r="C576" i="6"/>
  <c r="B576" i="6"/>
  <c r="L574" i="6"/>
  <c r="K574" i="6"/>
  <c r="M574" i="6" s="1"/>
  <c r="J574" i="6"/>
  <c r="G574" i="6"/>
  <c r="D574" i="6"/>
  <c r="M573" i="6"/>
  <c r="L573" i="6"/>
  <c r="K573" i="6"/>
  <c r="J573" i="6"/>
  <c r="G573" i="6"/>
  <c r="D573" i="6"/>
  <c r="L572" i="6"/>
  <c r="K572" i="6"/>
  <c r="M572" i="6" s="1"/>
  <c r="J572" i="6"/>
  <c r="G572" i="6"/>
  <c r="D572" i="6"/>
  <c r="M571" i="6"/>
  <c r="L571" i="6"/>
  <c r="K571" i="6"/>
  <c r="J571" i="6"/>
  <c r="G571" i="6"/>
  <c r="D571" i="6"/>
  <c r="L570" i="6"/>
  <c r="K570" i="6"/>
  <c r="M570" i="6" s="1"/>
  <c r="J570" i="6"/>
  <c r="G570" i="6"/>
  <c r="D570" i="6"/>
  <c r="M569" i="6"/>
  <c r="L569" i="6"/>
  <c r="K569" i="6"/>
  <c r="J569" i="6"/>
  <c r="G569" i="6"/>
  <c r="D569" i="6"/>
  <c r="L568" i="6"/>
  <c r="K568" i="6"/>
  <c r="M568" i="6" s="1"/>
  <c r="J568" i="6"/>
  <c r="G568" i="6"/>
  <c r="D568" i="6"/>
  <c r="M567" i="6"/>
  <c r="L567" i="6"/>
  <c r="K567" i="6"/>
  <c r="J567" i="6"/>
  <c r="G567" i="6"/>
  <c r="D567" i="6"/>
  <c r="L566" i="6"/>
  <c r="L565" i="6" s="1"/>
  <c r="K566" i="6"/>
  <c r="J566" i="6"/>
  <c r="G566" i="6"/>
  <c r="D566" i="6"/>
  <c r="D565" i="6" s="1"/>
  <c r="J565" i="6"/>
  <c r="I565" i="6"/>
  <c r="H565" i="6"/>
  <c r="F565" i="6"/>
  <c r="E565" i="6"/>
  <c r="C565" i="6"/>
  <c r="B565" i="6"/>
  <c r="M563" i="6"/>
  <c r="L563" i="6"/>
  <c r="K563" i="6"/>
  <c r="J563" i="6"/>
  <c r="G563" i="6"/>
  <c r="D563" i="6"/>
  <c r="L562" i="6"/>
  <c r="K562" i="6"/>
  <c r="M562" i="6" s="1"/>
  <c r="J562" i="6"/>
  <c r="G562" i="6"/>
  <c r="D562" i="6"/>
  <c r="M561" i="6"/>
  <c r="L561" i="6"/>
  <c r="K561" i="6"/>
  <c r="J561" i="6"/>
  <c r="G561" i="6"/>
  <c r="D561" i="6"/>
  <c r="L560" i="6"/>
  <c r="K560" i="6"/>
  <c r="M560" i="6" s="1"/>
  <c r="J560" i="6"/>
  <c r="G560" i="6"/>
  <c r="D560" i="6"/>
  <c r="M559" i="6"/>
  <c r="L559" i="6"/>
  <c r="K559" i="6"/>
  <c r="J559" i="6"/>
  <c r="G559" i="6"/>
  <c r="D559" i="6"/>
  <c r="L558" i="6"/>
  <c r="K558" i="6"/>
  <c r="M558" i="6" s="1"/>
  <c r="J558" i="6"/>
  <c r="G558" i="6"/>
  <c r="D558" i="6"/>
  <c r="M557" i="6"/>
  <c r="L557" i="6"/>
  <c r="K557" i="6"/>
  <c r="J557" i="6"/>
  <c r="G557" i="6"/>
  <c r="D557" i="6"/>
  <c r="L556" i="6"/>
  <c r="K556" i="6"/>
  <c r="M556" i="6" s="1"/>
  <c r="J556" i="6"/>
  <c r="G556" i="6"/>
  <c r="D556" i="6"/>
  <c r="M555" i="6"/>
  <c r="M554" i="6" s="1"/>
  <c r="L555" i="6"/>
  <c r="K555" i="6"/>
  <c r="J555" i="6"/>
  <c r="J554" i="6" s="1"/>
  <c r="G555" i="6"/>
  <c r="G554" i="6" s="1"/>
  <c r="D555" i="6"/>
  <c r="L554" i="6"/>
  <c r="I554" i="6"/>
  <c r="H554" i="6"/>
  <c r="F554" i="6"/>
  <c r="E554" i="6"/>
  <c r="D554" i="6"/>
  <c r="C554" i="6"/>
  <c r="B554" i="6"/>
  <c r="K551" i="6"/>
  <c r="I551" i="6"/>
  <c r="H551" i="6"/>
  <c r="J551" i="6" s="1"/>
  <c r="G551" i="6"/>
  <c r="F551" i="6"/>
  <c r="E551" i="6"/>
  <c r="C551" i="6"/>
  <c r="B551" i="6"/>
  <c r="K550" i="6"/>
  <c r="I550" i="6"/>
  <c r="H550" i="6"/>
  <c r="J550" i="6" s="1"/>
  <c r="G550" i="6"/>
  <c r="F550" i="6"/>
  <c r="E550" i="6"/>
  <c r="C550" i="6"/>
  <c r="B550" i="6"/>
  <c r="K549" i="6"/>
  <c r="I549" i="6"/>
  <c r="H549" i="6"/>
  <c r="J549" i="6" s="1"/>
  <c r="G549" i="6"/>
  <c r="F549" i="6"/>
  <c r="E549" i="6"/>
  <c r="C549" i="6"/>
  <c r="B549" i="6"/>
  <c r="K548" i="6"/>
  <c r="I548" i="6"/>
  <c r="H548" i="6"/>
  <c r="J548" i="6" s="1"/>
  <c r="G548" i="6"/>
  <c r="F548" i="6"/>
  <c r="E548" i="6"/>
  <c r="C548" i="6"/>
  <c r="B548" i="6"/>
  <c r="K547" i="6"/>
  <c r="M547" i="6" s="1"/>
  <c r="I547" i="6"/>
  <c r="H547" i="6"/>
  <c r="J547" i="6" s="1"/>
  <c r="G547" i="6"/>
  <c r="F547" i="6"/>
  <c r="E547" i="6"/>
  <c r="D547" i="6"/>
  <c r="C547" i="6"/>
  <c r="L547" i="6" s="1"/>
  <c r="B547" i="6"/>
  <c r="I546" i="6"/>
  <c r="H546" i="6"/>
  <c r="J546" i="6" s="1"/>
  <c r="G546" i="6"/>
  <c r="F546" i="6"/>
  <c r="E546" i="6"/>
  <c r="D546" i="6"/>
  <c r="C546" i="6"/>
  <c r="L546" i="6" s="1"/>
  <c r="B546" i="6"/>
  <c r="K545" i="6"/>
  <c r="I545" i="6"/>
  <c r="H545" i="6"/>
  <c r="J545" i="6" s="1"/>
  <c r="G545" i="6"/>
  <c r="F545" i="6"/>
  <c r="E545" i="6"/>
  <c r="D545" i="6"/>
  <c r="C545" i="6"/>
  <c r="L545" i="6" s="1"/>
  <c r="B545" i="6"/>
  <c r="I544" i="6"/>
  <c r="H544" i="6"/>
  <c r="J544" i="6" s="1"/>
  <c r="G544" i="6"/>
  <c r="F544" i="6"/>
  <c r="E544" i="6"/>
  <c r="D544" i="6"/>
  <c r="C544" i="6"/>
  <c r="L544" i="6" s="1"/>
  <c r="B544" i="6"/>
  <c r="K543" i="6"/>
  <c r="I543" i="6"/>
  <c r="H543" i="6"/>
  <c r="J543" i="6" s="1"/>
  <c r="G543" i="6"/>
  <c r="G542" i="6" s="1"/>
  <c r="F543" i="6"/>
  <c r="E543" i="6"/>
  <c r="D543" i="6"/>
  <c r="C543" i="6"/>
  <c r="L543" i="6" s="1"/>
  <c r="B543" i="6"/>
  <c r="I542" i="6"/>
  <c r="H542" i="6"/>
  <c r="F542" i="6"/>
  <c r="E542" i="6"/>
  <c r="B542" i="6"/>
  <c r="L540" i="6"/>
  <c r="K540" i="6"/>
  <c r="M540" i="6" s="1"/>
  <c r="J540" i="6"/>
  <c r="G540" i="6"/>
  <c r="D540" i="6"/>
  <c r="M539" i="6"/>
  <c r="L539" i="6"/>
  <c r="K539" i="6"/>
  <c r="J539" i="6"/>
  <c r="G539" i="6"/>
  <c r="D539" i="6"/>
  <c r="L538" i="6"/>
  <c r="K538" i="6"/>
  <c r="J538" i="6"/>
  <c r="G538" i="6"/>
  <c r="D538" i="6"/>
  <c r="M537" i="6"/>
  <c r="L537" i="6"/>
  <c r="K537" i="6"/>
  <c r="J537" i="6"/>
  <c r="G537" i="6"/>
  <c r="D537" i="6"/>
  <c r="L536" i="6"/>
  <c r="K536" i="6"/>
  <c r="M536" i="6" s="1"/>
  <c r="J536" i="6"/>
  <c r="G536" i="6"/>
  <c r="D536" i="6"/>
  <c r="M535" i="6"/>
  <c r="L535" i="6"/>
  <c r="K535" i="6"/>
  <c r="J535" i="6"/>
  <c r="G535" i="6"/>
  <c r="D535" i="6"/>
  <c r="L534" i="6"/>
  <c r="K534" i="6"/>
  <c r="J534" i="6"/>
  <c r="G534" i="6"/>
  <c r="D534" i="6"/>
  <c r="M533" i="6"/>
  <c r="L533" i="6"/>
  <c r="K533" i="6"/>
  <c r="J533" i="6"/>
  <c r="J531" i="6" s="1"/>
  <c r="G533" i="6"/>
  <c r="D533" i="6"/>
  <c r="L532" i="6"/>
  <c r="K532" i="6"/>
  <c r="J532" i="6"/>
  <c r="G532" i="6"/>
  <c r="D532" i="6"/>
  <c r="I531" i="6"/>
  <c r="H531" i="6"/>
  <c r="F531" i="6"/>
  <c r="E531" i="6"/>
  <c r="C531" i="6"/>
  <c r="B531" i="6"/>
  <c r="M529" i="6"/>
  <c r="L529" i="6"/>
  <c r="K529" i="6"/>
  <c r="J529" i="6"/>
  <c r="G529" i="6"/>
  <c r="D529" i="6"/>
  <c r="L528" i="6"/>
  <c r="K528" i="6"/>
  <c r="J528" i="6"/>
  <c r="G528" i="6"/>
  <c r="D528" i="6"/>
  <c r="M527" i="6"/>
  <c r="L527" i="6"/>
  <c r="K527" i="6"/>
  <c r="J527" i="6"/>
  <c r="G527" i="6"/>
  <c r="D527" i="6"/>
  <c r="L526" i="6"/>
  <c r="K526" i="6"/>
  <c r="M526" i="6" s="1"/>
  <c r="J526" i="6"/>
  <c r="G526" i="6"/>
  <c r="D526" i="6"/>
  <c r="M525" i="6"/>
  <c r="L525" i="6"/>
  <c r="K525" i="6"/>
  <c r="J525" i="6"/>
  <c r="G525" i="6"/>
  <c r="D525" i="6"/>
  <c r="L524" i="6"/>
  <c r="L520" i="6" s="1"/>
  <c r="K524" i="6"/>
  <c r="J524" i="6"/>
  <c r="G524" i="6"/>
  <c r="D524" i="6"/>
  <c r="M523" i="6"/>
  <c r="L523" i="6"/>
  <c r="K523" i="6"/>
  <c r="J523" i="6"/>
  <c r="G523" i="6"/>
  <c r="D523" i="6"/>
  <c r="L522" i="6"/>
  <c r="K522" i="6"/>
  <c r="M522" i="6" s="1"/>
  <c r="J522" i="6"/>
  <c r="G522" i="6"/>
  <c r="D522" i="6"/>
  <c r="D520" i="6" s="1"/>
  <c r="M521" i="6"/>
  <c r="L521" i="6"/>
  <c r="K521" i="6"/>
  <c r="J521" i="6"/>
  <c r="G521" i="6"/>
  <c r="G520" i="6" s="1"/>
  <c r="D521" i="6"/>
  <c r="I520" i="6"/>
  <c r="H520" i="6"/>
  <c r="F520" i="6"/>
  <c r="E520" i="6"/>
  <c r="C520" i="6"/>
  <c r="B520" i="6"/>
  <c r="K517" i="6"/>
  <c r="I517" i="6"/>
  <c r="H517" i="6"/>
  <c r="J517" i="6" s="1"/>
  <c r="G517" i="6"/>
  <c r="F517" i="6"/>
  <c r="E517" i="6"/>
  <c r="C517" i="6"/>
  <c r="B517" i="6"/>
  <c r="K516" i="6"/>
  <c r="I516" i="6"/>
  <c r="H516" i="6"/>
  <c r="J516" i="6" s="1"/>
  <c r="G516" i="6"/>
  <c r="F516" i="6"/>
  <c r="E516" i="6"/>
  <c r="C516" i="6"/>
  <c r="B516" i="6"/>
  <c r="K515" i="6"/>
  <c r="I515" i="6"/>
  <c r="H515" i="6"/>
  <c r="J515" i="6" s="1"/>
  <c r="G515" i="6"/>
  <c r="F515" i="6"/>
  <c r="E515" i="6"/>
  <c r="C515" i="6"/>
  <c r="B515" i="6"/>
  <c r="K514" i="6"/>
  <c r="I514" i="6"/>
  <c r="H514" i="6"/>
  <c r="J514" i="6" s="1"/>
  <c r="G514" i="6"/>
  <c r="F514" i="6"/>
  <c r="E514" i="6"/>
  <c r="C514" i="6"/>
  <c r="B514" i="6"/>
  <c r="K513" i="6"/>
  <c r="I513" i="6"/>
  <c r="H513" i="6"/>
  <c r="J513" i="6" s="1"/>
  <c r="G513" i="6"/>
  <c r="F513" i="6"/>
  <c r="E513" i="6"/>
  <c r="C513" i="6"/>
  <c r="B513" i="6"/>
  <c r="K512" i="6"/>
  <c r="I512" i="6"/>
  <c r="H512" i="6"/>
  <c r="J512" i="6" s="1"/>
  <c r="G512" i="6"/>
  <c r="F512" i="6"/>
  <c r="E512" i="6"/>
  <c r="C512" i="6"/>
  <c r="B512" i="6"/>
  <c r="K511" i="6"/>
  <c r="I511" i="6"/>
  <c r="H511" i="6"/>
  <c r="J511" i="6" s="1"/>
  <c r="G511" i="6"/>
  <c r="F511" i="6"/>
  <c r="E511" i="6"/>
  <c r="C511" i="6"/>
  <c r="B511" i="6"/>
  <c r="K510" i="6"/>
  <c r="I510" i="6"/>
  <c r="H510" i="6"/>
  <c r="J510" i="6" s="1"/>
  <c r="G510" i="6"/>
  <c r="F510" i="6"/>
  <c r="E510" i="6"/>
  <c r="C510" i="6"/>
  <c r="B510" i="6"/>
  <c r="K509" i="6"/>
  <c r="I509" i="6"/>
  <c r="H509" i="6"/>
  <c r="J509" i="6" s="1"/>
  <c r="J508" i="6" s="1"/>
  <c r="G509" i="6"/>
  <c r="F509" i="6"/>
  <c r="E509" i="6"/>
  <c r="C509" i="6"/>
  <c r="B509" i="6"/>
  <c r="K508" i="6"/>
  <c r="I508" i="6"/>
  <c r="H508" i="6"/>
  <c r="G508" i="6"/>
  <c r="F508" i="6"/>
  <c r="E508" i="6"/>
  <c r="C508" i="6"/>
  <c r="B508" i="6"/>
  <c r="L506" i="6"/>
  <c r="K506" i="6"/>
  <c r="M506" i="6" s="1"/>
  <c r="J506" i="6"/>
  <c r="G506" i="6"/>
  <c r="D506" i="6"/>
  <c r="M505" i="6"/>
  <c r="L505" i="6"/>
  <c r="K505" i="6"/>
  <c r="J505" i="6"/>
  <c r="G505" i="6"/>
  <c r="D505" i="6"/>
  <c r="L504" i="6"/>
  <c r="K504" i="6"/>
  <c r="M504" i="6" s="1"/>
  <c r="J504" i="6"/>
  <c r="G504" i="6"/>
  <c r="D504" i="6"/>
  <c r="M503" i="6"/>
  <c r="L503" i="6"/>
  <c r="K503" i="6"/>
  <c r="J503" i="6"/>
  <c r="G503" i="6"/>
  <c r="D503" i="6"/>
  <c r="L502" i="6"/>
  <c r="K502" i="6"/>
  <c r="M502" i="6" s="1"/>
  <c r="J502" i="6"/>
  <c r="G502" i="6"/>
  <c r="D502" i="6"/>
  <c r="M501" i="6"/>
  <c r="L501" i="6"/>
  <c r="K501" i="6"/>
  <c r="J501" i="6"/>
  <c r="G501" i="6"/>
  <c r="D501" i="6"/>
  <c r="L500" i="6"/>
  <c r="K500" i="6"/>
  <c r="M500" i="6" s="1"/>
  <c r="J500" i="6"/>
  <c r="G500" i="6"/>
  <c r="D500" i="6"/>
  <c r="M499" i="6"/>
  <c r="L499" i="6"/>
  <c r="K499" i="6"/>
  <c r="J499" i="6"/>
  <c r="G499" i="6"/>
  <c r="D499" i="6"/>
  <c r="L498" i="6"/>
  <c r="L497" i="6" s="1"/>
  <c r="K498" i="6"/>
  <c r="J498" i="6"/>
  <c r="G498" i="6"/>
  <c r="D498" i="6"/>
  <c r="D497" i="6" s="1"/>
  <c r="J497" i="6"/>
  <c r="I497" i="6"/>
  <c r="H497" i="6"/>
  <c r="F497" i="6"/>
  <c r="E497" i="6"/>
  <c r="C497" i="6"/>
  <c r="B497" i="6"/>
  <c r="M495" i="6"/>
  <c r="L495" i="6"/>
  <c r="K495" i="6"/>
  <c r="J495" i="6"/>
  <c r="G495" i="6"/>
  <c r="D495" i="6"/>
  <c r="L494" i="6"/>
  <c r="K494" i="6"/>
  <c r="M494" i="6" s="1"/>
  <c r="J494" i="6"/>
  <c r="G494" i="6"/>
  <c r="D494" i="6"/>
  <c r="M493" i="6"/>
  <c r="L493" i="6"/>
  <c r="K493" i="6"/>
  <c r="J493" i="6"/>
  <c r="G493" i="6"/>
  <c r="D493" i="6"/>
  <c r="L492" i="6"/>
  <c r="K492" i="6"/>
  <c r="M492" i="6" s="1"/>
  <c r="J492" i="6"/>
  <c r="G492" i="6"/>
  <c r="D492" i="6"/>
  <c r="M491" i="6"/>
  <c r="L491" i="6"/>
  <c r="K491" i="6"/>
  <c r="J491" i="6"/>
  <c r="G491" i="6"/>
  <c r="D491" i="6"/>
  <c r="L490" i="6"/>
  <c r="K490" i="6"/>
  <c r="M490" i="6" s="1"/>
  <c r="J490" i="6"/>
  <c r="G490" i="6"/>
  <c r="D490" i="6"/>
  <c r="M489" i="6"/>
  <c r="L489" i="6"/>
  <c r="K489" i="6"/>
  <c r="J489" i="6"/>
  <c r="G489" i="6"/>
  <c r="D489" i="6"/>
  <c r="L488" i="6"/>
  <c r="K488" i="6"/>
  <c r="M488" i="6" s="1"/>
  <c r="J488" i="6"/>
  <c r="G488" i="6"/>
  <c r="D488" i="6"/>
  <c r="M487" i="6"/>
  <c r="M486" i="6" s="1"/>
  <c r="L487" i="6"/>
  <c r="K487" i="6"/>
  <c r="J487" i="6"/>
  <c r="J486" i="6" s="1"/>
  <c r="G487" i="6"/>
  <c r="G486" i="6" s="1"/>
  <c r="D487" i="6"/>
  <c r="L486" i="6"/>
  <c r="I486" i="6"/>
  <c r="H486" i="6"/>
  <c r="F486" i="6"/>
  <c r="E486" i="6"/>
  <c r="D486" i="6"/>
  <c r="C486" i="6"/>
  <c r="B486" i="6"/>
  <c r="K483" i="6"/>
  <c r="I483" i="6"/>
  <c r="H483" i="6"/>
  <c r="J483" i="6" s="1"/>
  <c r="G483" i="6"/>
  <c r="F483" i="6"/>
  <c r="E483" i="6"/>
  <c r="C483" i="6"/>
  <c r="B483" i="6"/>
  <c r="K482" i="6"/>
  <c r="I482" i="6"/>
  <c r="H482" i="6"/>
  <c r="J482" i="6" s="1"/>
  <c r="G482" i="6"/>
  <c r="F482" i="6"/>
  <c r="E482" i="6"/>
  <c r="C482" i="6"/>
  <c r="B482" i="6"/>
  <c r="K481" i="6"/>
  <c r="I481" i="6"/>
  <c r="H481" i="6"/>
  <c r="J481" i="6" s="1"/>
  <c r="G481" i="6"/>
  <c r="F481" i="6"/>
  <c r="E481" i="6"/>
  <c r="C481" i="6"/>
  <c r="B481" i="6"/>
  <c r="K480" i="6"/>
  <c r="I480" i="6"/>
  <c r="H480" i="6"/>
  <c r="J480" i="6" s="1"/>
  <c r="G480" i="6"/>
  <c r="F480" i="6"/>
  <c r="E480" i="6"/>
  <c r="C480" i="6"/>
  <c r="B480" i="6"/>
  <c r="K479" i="6"/>
  <c r="I479" i="6"/>
  <c r="H479" i="6"/>
  <c r="J479" i="6" s="1"/>
  <c r="G479" i="6"/>
  <c r="F479" i="6"/>
  <c r="E479" i="6"/>
  <c r="C479" i="6"/>
  <c r="B479" i="6"/>
  <c r="K478" i="6"/>
  <c r="I478" i="6"/>
  <c r="H478" i="6"/>
  <c r="J478" i="6" s="1"/>
  <c r="G478" i="6"/>
  <c r="F478" i="6"/>
  <c r="E478" i="6"/>
  <c r="C478" i="6"/>
  <c r="B478" i="6"/>
  <c r="K477" i="6"/>
  <c r="I477" i="6"/>
  <c r="H477" i="6"/>
  <c r="J477" i="6" s="1"/>
  <c r="G477" i="6"/>
  <c r="F477" i="6"/>
  <c r="E477" i="6"/>
  <c r="C477" i="6"/>
  <c r="B477" i="6"/>
  <c r="K476" i="6"/>
  <c r="I476" i="6"/>
  <c r="H476" i="6"/>
  <c r="J476" i="6" s="1"/>
  <c r="G476" i="6"/>
  <c r="F476" i="6"/>
  <c r="E476" i="6"/>
  <c r="C476" i="6"/>
  <c r="B476" i="6"/>
  <c r="K475" i="6"/>
  <c r="I475" i="6"/>
  <c r="H475" i="6"/>
  <c r="J475" i="6" s="1"/>
  <c r="J474" i="6" s="1"/>
  <c r="G475" i="6"/>
  <c r="F475" i="6"/>
  <c r="E475" i="6"/>
  <c r="C475" i="6"/>
  <c r="B475" i="6"/>
  <c r="K474" i="6"/>
  <c r="I474" i="6"/>
  <c r="H474" i="6"/>
  <c r="G474" i="6"/>
  <c r="F474" i="6"/>
  <c r="E474" i="6"/>
  <c r="B474" i="6"/>
  <c r="L472" i="6"/>
  <c r="K472" i="6"/>
  <c r="M472" i="6" s="1"/>
  <c r="J472" i="6"/>
  <c r="G472" i="6"/>
  <c r="D472" i="6"/>
  <c r="M471" i="6"/>
  <c r="L471" i="6"/>
  <c r="K471" i="6"/>
  <c r="J471" i="6"/>
  <c r="G471" i="6"/>
  <c r="D471" i="6"/>
  <c r="L470" i="6"/>
  <c r="K470" i="6"/>
  <c r="J470" i="6"/>
  <c r="G470" i="6"/>
  <c r="D470" i="6"/>
  <c r="M469" i="6"/>
  <c r="L469" i="6"/>
  <c r="K469" i="6"/>
  <c r="J469" i="6"/>
  <c r="G469" i="6"/>
  <c r="D469" i="6"/>
  <c r="L468" i="6"/>
  <c r="K468" i="6"/>
  <c r="M468" i="6" s="1"/>
  <c r="J468" i="6"/>
  <c r="G468" i="6"/>
  <c r="D468" i="6"/>
  <c r="M467" i="6"/>
  <c r="L467" i="6"/>
  <c r="K467" i="6"/>
  <c r="J467" i="6"/>
  <c r="G467" i="6"/>
  <c r="D467" i="6"/>
  <c r="L466" i="6"/>
  <c r="K466" i="6"/>
  <c r="J466" i="6"/>
  <c r="G466" i="6"/>
  <c r="D466" i="6"/>
  <c r="M465" i="6"/>
  <c r="L465" i="6"/>
  <c r="K465" i="6"/>
  <c r="J465" i="6"/>
  <c r="J463" i="6" s="1"/>
  <c r="G465" i="6"/>
  <c r="D465" i="6"/>
  <c r="L464" i="6"/>
  <c r="K464" i="6"/>
  <c r="J464" i="6"/>
  <c r="G464" i="6"/>
  <c r="D464" i="6"/>
  <c r="I463" i="6"/>
  <c r="H463" i="6"/>
  <c r="F463" i="6"/>
  <c r="E463" i="6"/>
  <c r="C463" i="6"/>
  <c r="B463" i="6"/>
  <c r="M461" i="6"/>
  <c r="L461" i="6"/>
  <c r="K461" i="6"/>
  <c r="J461" i="6"/>
  <c r="G461" i="6"/>
  <c r="D461" i="6"/>
  <c r="L460" i="6"/>
  <c r="K460" i="6"/>
  <c r="J460" i="6"/>
  <c r="G460" i="6"/>
  <c r="D460" i="6"/>
  <c r="M459" i="6"/>
  <c r="L459" i="6"/>
  <c r="K459" i="6"/>
  <c r="J459" i="6"/>
  <c r="G459" i="6"/>
  <c r="D459" i="6"/>
  <c r="L458" i="6"/>
  <c r="K458" i="6"/>
  <c r="M458" i="6" s="1"/>
  <c r="J458" i="6"/>
  <c r="G458" i="6"/>
  <c r="D458" i="6"/>
  <c r="M457" i="6"/>
  <c r="L457" i="6"/>
  <c r="K457" i="6"/>
  <c r="J457" i="6"/>
  <c r="G457" i="6"/>
  <c r="D457" i="6"/>
  <c r="L456" i="6"/>
  <c r="K456" i="6"/>
  <c r="J456" i="6"/>
  <c r="G456" i="6"/>
  <c r="D456" i="6"/>
  <c r="D452" i="6" s="1"/>
  <c r="M455" i="6"/>
  <c r="L455" i="6"/>
  <c r="K455" i="6"/>
  <c r="J455" i="6"/>
  <c r="G455" i="6"/>
  <c r="D455" i="6"/>
  <c r="L454" i="6"/>
  <c r="K454" i="6"/>
  <c r="M454" i="6" s="1"/>
  <c r="J454" i="6"/>
  <c r="G454" i="6"/>
  <c r="D454" i="6"/>
  <c r="M453" i="6"/>
  <c r="L453" i="6"/>
  <c r="K453" i="6"/>
  <c r="J453" i="6"/>
  <c r="G453" i="6"/>
  <c r="D453" i="6"/>
  <c r="L452" i="6"/>
  <c r="I452" i="6"/>
  <c r="H452" i="6"/>
  <c r="G452" i="6"/>
  <c r="F452" i="6"/>
  <c r="E452" i="6"/>
  <c r="C452" i="6"/>
  <c r="B452" i="6"/>
  <c r="K449" i="6"/>
  <c r="I449" i="6"/>
  <c r="H449" i="6"/>
  <c r="J449" i="6" s="1"/>
  <c r="G449" i="6"/>
  <c r="F449" i="6"/>
  <c r="E449" i="6"/>
  <c r="C449" i="6"/>
  <c r="D449" i="6" s="1"/>
  <c r="B449" i="6"/>
  <c r="I448" i="6"/>
  <c r="H448" i="6"/>
  <c r="J448" i="6" s="1"/>
  <c r="G448" i="6"/>
  <c r="F448" i="6"/>
  <c r="E448" i="6"/>
  <c r="C448" i="6"/>
  <c r="D448" i="6" s="1"/>
  <c r="B448" i="6"/>
  <c r="K447" i="6"/>
  <c r="I447" i="6"/>
  <c r="H447" i="6"/>
  <c r="J447" i="6" s="1"/>
  <c r="G447" i="6"/>
  <c r="F447" i="6"/>
  <c r="E447" i="6"/>
  <c r="C447" i="6"/>
  <c r="D447" i="6" s="1"/>
  <c r="B447" i="6"/>
  <c r="I446" i="6"/>
  <c r="H446" i="6"/>
  <c r="J446" i="6" s="1"/>
  <c r="G446" i="6"/>
  <c r="F446" i="6"/>
  <c r="E446" i="6"/>
  <c r="C446" i="6"/>
  <c r="D446" i="6" s="1"/>
  <c r="B446" i="6"/>
  <c r="K445" i="6"/>
  <c r="I445" i="6"/>
  <c r="H445" i="6"/>
  <c r="J445" i="6" s="1"/>
  <c r="G445" i="6"/>
  <c r="F445" i="6"/>
  <c r="E445" i="6"/>
  <c r="C445" i="6"/>
  <c r="D445" i="6" s="1"/>
  <c r="B445" i="6"/>
  <c r="I444" i="6"/>
  <c r="H444" i="6"/>
  <c r="J444" i="6" s="1"/>
  <c r="G444" i="6"/>
  <c r="F444" i="6"/>
  <c r="E444" i="6"/>
  <c r="C444" i="6"/>
  <c r="D444" i="6" s="1"/>
  <c r="B444" i="6"/>
  <c r="K443" i="6"/>
  <c r="I443" i="6"/>
  <c r="H443" i="6"/>
  <c r="J443" i="6" s="1"/>
  <c r="G443" i="6"/>
  <c r="F443" i="6"/>
  <c r="E443" i="6"/>
  <c r="C443" i="6"/>
  <c r="D443" i="6" s="1"/>
  <c r="B443" i="6"/>
  <c r="I442" i="6"/>
  <c r="H442" i="6"/>
  <c r="J442" i="6" s="1"/>
  <c r="G442" i="6"/>
  <c r="F442" i="6"/>
  <c r="E442" i="6"/>
  <c r="C442" i="6"/>
  <c r="D442" i="6" s="1"/>
  <c r="B442" i="6"/>
  <c r="K441" i="6"/>
  <c r="I441" i="6"/>
  <c r="H441" i="6"/>
  <c r="J441" i="6" s="1"/>
  <c r="G441" i="6"/>
  <c r="F441" i="6"/>
  <c r="E441" i="6"/>
  <c r="C441" i="6"/>
  <c r="D441" i="6" s="1"/>
  <c r="B441" i="6"/>
  <c r="I440" i="6"/>
  <c r="H440" i="6"/>
  <c r="G440" i="6"/>
  <c r="F440" i="6"/>
  <c r="E440" i="6"/>
  <c r="C440" i="6"/>
  <c r="B440" i="6"/>
  <c r="L438" i="6"/>
  <c r="K438" i="6"/>
  <c r="J438" i="6"/>
  <c r="G438" i="6"/>
  <c r="D438" i="6"/>
  <c r="M437" i="6"/>
  <c r="L437" i="6"/>
  <c r="K437" i="6"/>
  <c r="J437" i="6"/>
  <c r="G437" i="6"/>
  <c r="D437" i="6"/>
  <c r="L436" i="6"/>
  <c r="K436" i="6"/>
  <c r="M436" i="6" s="1"/>
  <c r="J436" i="6"/>
  <c r="G436" i="6"/>
  <c r="D436" i="6"/>
  <c r="M435" i="6"/>
  <c r="L435" i="6"/>
  <c r="K435" i="6"/>
  <c r="J435" i="6"/>
  <c r="G435" i="6"/>
  <c r="D435" i="6"/>
  <c r="L434" i="6"/>
  <c r="K434" i="6"/>
  <c r="J434" i="6"/>
  <c r="G434" i="6"/>
  <c r="D434" i="6"/>
  <c r="M433" i="6"/>
  <c r="L433" i="6"/>
  <c r="K433" i="6"/>
  <c r="J433" i="6"/>
  <c r="G433" i="6"/>
  <c r="D433" i="6"/>
  <c r="L432" i="6"/>
  <c r="K432" i="6"/>
  <c r="M432" i="6" s="1"/>
  <c r="J432" i="6"/>
  <c r="G432" i="6"/>
  <c r="D432" i="6"/>
  <c r="M431" i="6"/>
  <c r="L431" i="6"/>
  <c r="K431" i="6"/>
  <c r="J431" i="6"/>
  <c r="G431" i="6"/>
  <c r="G429" i="6" s="1"/>
  <c r="D431" i="6"/>
  <c r="L430" i="6"/>
  <c r="K430" i="6"/>
  <c r="J430" i="6"/>
  <c r="G430" i="6"/>
  <c r="D430" i="6"/>
  <c r="J429" i="6"/>
  <c r="I429" i="6"/>
  <c r="H429" i="6"/>
  <c r="F429" i="6"/>
  <c r="E429" i="6"/>
  <c r="C429" i="6"/>
  <c r="B429" i="6"/>
  <c r="M427" i="6"/>
  <c r="L427" i="6"/>
  <c r="K427" i="6"/>
  <c r="J427" i="6"/>
  <c r="G427" i="6"/>
  <c r="D427" i="6"/>
  <c r="L426" i="6"/>
  <c r="K426" i="6"/>
  <c r="M426" i="6" s="1"/>
  <c r="J426" i="6"/>
  <c r="G426" i="6"/>
  <c r="D426" i="6"/>
  <c r="M425" i="6"/>
  <c r="L425" i="6"/>
  <c r="K425" i="6"/>
  <c r="J425" i="6"/>
  <c r="G425" i="6"/>
  <c r="D425" i="6"/>
  <c r="L424" i="6"/>
  <c r="K424" i="6"/>
  <c r="J424" i="6"/>
  <c r="G424" i="6"/>
  <c r="D424" i="6"/>
  <c r="M423" i="6"/>
  <c r="L423" i="6"/>
  <c r="K423" i="6"/>
  <c r="J423" i="6"/>
  <c r="G423" i="6"/>
  <c r="D423" i="6"/>
  <c r="L422" i="6"/>
  <c r="K422" i="6"/>
  <c r="M422" i="6" s="1"/>
  <c r="J422" i="6"/>
  <c r="G422" i="6"/>
  <c r="D422" i="6"/>
  <c r="M421" i="6"/>
  <c r="L421" i="6"/>
  <c r="K421" i="6"/>
  <c r="J421" i="6"/>
  <c r="G421" i="6"/>
  <c r="D421" i="6"/>
  <c r="L420" i="6"/>
  <c r="L418" i="6" s="1"/>
  <c r="K420" i="6"/>
  <c r="J420" i="6"/>
  <c r="G420" i="6"/>
  <c r="D420" i="6"/>
  <c r="M419" i="6"/>
  <c r="L419" i="6"/>
  <c r="K419" i="6"/>
  <c r="J419" i="6"/>
  <c r="G419" i="6"/>
  <c r="G418" i="6" s="1"/>
  <c r="D419" i="6"/>
  <c r="I418" i="6"/>
  <c r="H418" i="6"/>
  <c r="F418" i="6"/>
  <c r="E418" i="6"/>
  <c r="D418" i="6"/>
  <c r="C418" i="6"/>
  <c r="B418" i="6"/>
  <c r="K415" i="6"/>
  <c r="I415" i="6"/>
  <c r="H415" i="6"/>
  <c r="J415" i="6" s="1"/>
  <c r="G415" i="6"/>
  <c r="F415" i="6"/>
  <c r="E415" i="6"/>
  <c r="C415" i="6"/>
  <c r="B415" i="6"/>
  <c r="K414" i="6"/>
  <c r="I414" i="6"/>
  <c r="H414" i="6"/>
  <c r="J414" i="6" s="1"/>
  <c r="G414" i="6"/>
  <c r="F414" i="6"/>
  <c r="E414" i="6"/>
  <c r="C414" i="6"/>
  <c r="B414" i="6"/>
  <c r="K413" i="6"/>
  <c r="I413" i="6"/>
  <c r="H413" i="6"/>
  <c r="J413" i="6" s="1"/>
  <c r="G413" i="6"/>
  <c r="F413" i="6"/>
  <c r="E413" i="6"/>
  <c r="C413" i="6"/>
  <c r="B413" i="6"/>
  <c r="K412" i="6"/>
  <c r="I412" i="6"/>
  <c r="H412" i="6"/>
  <c r="J412" i="6" s="1"/>
  <c r="G412" i="6"/>
  <c r="F412" i="6"/>
  <c r="E412" i="6"/>
  <c r="C412" i="6"/>
  <c r="B412" i="6"/>
  <c r="K411" i="6"/>
  <c r="I411" i="6"/>
  <c r="H411" i="6"/>
  <c r="J411" i="6" s="1"/>
  <c r="G411" i="6"/>
  <c r="F411" i="6"/>
  <c r="E411" i="6"/>
  <c r="C411" i="6"/>
  <c r="B411" i="6"/>
  <c r="K410" i="6"/>
  <c r="I410" i="6"/>
  <c r="H410" i="6"/>
  <c r="J410" i="6" s="1"/>
  <c r="G410" i="6"/>
  <c r="F410" i="6"/>
  <c r="E410" i="6"/>
  <c r="C410" i="6"/>
  <c r="B410" i="6"/>
  <c r="K409" i="6"/>
  <c r="I409" i="6"/>
  <c r="H409" i="6"/>
  <c r="J409" i="6" s="1"/>
  <c r="G409" i="6"/>
  <c r="F409" i="6"/>
  <c r="E409" i="6"/>
  <c r="C409" i="6"/>
  <c r="B409" i="6"/>
  <c r="K408" i="6"/>
  <c r="I408" i="6"/>
  <c r="H408" i="6"/>
  <c r="J408" i="6" s="1"/>
  <c r="G408" i="6"/>
  <c r="F408" i="6"/>
  <c r="E408" i="6"/>
  <c r="C408" i="6"/>
  <c r="B408" i="6"/>
  <c r="K407" i="6"/>
  <c r="I407" i="6"/>
  <c r="H407" i="6"/>
  <c r="J407" i="6" s="1"/>
  <c r="J406" i="6" s="1"/>
  <c r="G407" i="6"/>
  <c r="F407" i="6"/>
  <c r="E407" i="6"/>
  <c r="C407" i="6"/>
  <c r="B407" i="6"/>
  <c r="K406" i="6"/>
  <c r="I406" i="6"/>
  <c r="H406" i="6"/>
  <c r="G406" i="6"/>
  <c r="F406" i="6"/>
  <c r="E406" i="6"/>
  <c r="C406" i="6"/>
  <c r="B406" i="6"/>
  <c r="L404" i="6"/>
  <c r="K404" i="6"/>
  <c r="M404" i="6" s="1"/>
  <c r="J404" i="6"/>
  <c r="G404" i="6"/>
  <c r="D404" i="6"/>
  <c r="M403" i="6"/>
  <c r="L403" i="6"/>
  <c r="K403" i="6"/>
  <c r="J403" i="6"/>
  <c r="G403" i="6"/>
  <c r="D403" i="6"/>
  <c r="L402" i="6"/>
  <c r="K402" i="6"/>
  <c r="M402" i="6" s="1"/>
  <c r="J402" i="6"/>
  <c r="G402" i="6"/>
  <c r="D402" i="6"/>
  <c r="M401" i="6"/>
  <c r="L401" i="6"/>
  <c r="K401" i="6"/>
  <c r="J401" i="6"/>
  <c r="G401" i="6"/>
  <c r="D401" i="6"/>
  <c r="L400" i="6"/>
  <c r="K400" i="6"/>
  <c r="M400" i="6" s="1"/>
  <c r="J400" i="6"/>
  <c r="G400" i="6"/>
  <c r="D400" i="6"/>
  <c r="M399" i="6"/>
  <c r="L399" i="6"/>
  <c r="K399" i="6"/>
  <c r="J399" i="6"/>
  <c r="G399" i="6"/>
  <c r="D399" i="6"/>
  <c r="L398" i="6"/>
  <c r="K398" i="6"/>
  <c r="M398" i="6" s="1"/>
  <c r="J398" i="6"/>
  <c r="G398" i="6"/>
  <c r="D398" i="6"/>
  <c r="M397" i="6"/>
  <c r="L397" i="6"/>
  <c r="K397" i="6"/>
  <c r="J397" i="6"/>
  <c r="G397" i="6"/>
  <c r="D397" i="6"/>
  <c r="L396" i="6"/>
  <c r="L395" i="6" s="1"/>
  <c r="K396" i="6"/>
  <c r="J396" i="6"/>
  <c r="G396" i="6"/>
  <c r="D396" i="6"/>
  <c r="D395" i="6" s="1"/>
  <c r="J395" i="6"/>
  <c r="I395" i="6"/>
  <c r="H395" i="6"/>
  <c r="F395" i="6"/>
  <c r="E395" i="6"/>
  <c r="C395" i="6"/>
  <c r="B395" i="6"/>
  <c r="M393" i="6"/>
  <c r="L393" i="6"/>
  <c r="K393" i="6"/>
  <c r="J393" i="6"/>
  <c r="G393" i="6"/>
  <c r="D393" i="6"/>
  <c r="L392" i="6"/>
  <c r="K392" i="6"/>
  <c r="M392" i="6" s="1"/>
  <c r="J392" i="6"/>
  <c r="G392" i="6"/>
  <c r="D392" i="6"/>
  <c r="M391" i="6"/>
  <c r="L391" i="6"/>
  <c r="K391" i="6"/>
  <c r="J391" i="6"/>
  <c r="G391" i="6"/>
  <c r="D391" i="6"/>
  <c r="L390" i="6"/>
  <c r="K390" i="6"/>
  <c r="M390" i="6" s="1"/>
  <c r="J390" i="6"/>
  <c r="G390" i="6"/>
  <c r="D390" i="6"/>
  <c r="M389" i="6"/>
  <c r="L389" i="6"/>
  <c r="K389" i="6"/>
  <c r="J389" i="6"/>
  <c r="G389" i="6"/>
  <c r="D389" i="6"/>
  <c r="L388" i="6"/>
  <c r="K388" i="6"/>
  <c r="M388" i="6" s="1"/>
  <c r="J388" i="6"/>
  <c r="G388" i="6"/>
  <c r="D388" i="6"/>
  <c r="M387" i="6"/>
  <c r="L387" i="6"/>
  <c r="K387" i="6"/>
  <c r="J387" i="6"/>
  <c r="G387" i="6"/>
  <c r="D387" i="6"/>
  <c r="L386" i="6"/>
  <c r="K386" i="6"/>
  <c r="M386" i="6" s="1"/>
  <c r="J386" i="6"/>
  <c r="G386" i="6"/>
  <c r="D386" i="6"/>
  <c r="M385" i="6"/>
  <c r="M384" i="6" s="1"/>
  <c r="L385" i="6"/>
  <c r="K385" i="6"/>
  <c r="J385" i="6"/>
  <c r="J384" i="6" s="1"/>
  <c r="G385" i="6"/>
  <c r="G384" i="6" s="1"/>
  <c r="D385" i="6"/>
  <c r="L384" i="6"/>
  <c r="I384" i="6"/>
  <c r="H384" i="6"/>
  <c r="F384" i="6"/>
  <c r="E384" i="6"/>
  <c r="D384" i="6"/>
  <c r="C384" i="6"/>
  <c r="B384" i="6"/>
  <c r="K381" i="6"/>
  <c r="I381" i="6"/>
  <c r="H381" i="6"/>
  <c r="J381" i="6" s="1"/>
  <c r="G381" i="6"/>
  <c r="F381" i="6"/>
  <c r="E381" i="6"/>
  <c r="C381" i="6"/>
  <c r="B381" i="6"/>
  <c r="K380" i="6"/>
  <c r="I380" i="6"/>
  <c r="H380" i="6"/>
  <c r="J380" i="6" s="1"/>
  <c r="G380" i="6"/>
  <c r="F380" i="6"/>
  <c r="E380" i="6"/>
  <c r="C380" i="6"/>
  <c r="B380" i="6"/>
  <c r="K379" i="6"/>
  <c r="I379" i="6"/>
  <c r="H379" i="6"/>
  <c r="J379" i="6" s="1"/>
  <c r="G379" i="6"/>
  <c r="F379" i="6"/>
  <c r="E379" i="6"/>
  <c r="C379" i="6"/>
  <c r="B379" i="6"/>
  <c r="K378" i="6"/>
  <c r="I378" i="6"/>
  <c r="H378" i="6"/>
  <c r="J378" i="6" s="1"/>
  <c r="G378" i="6"/>
  <c r="F378" i="6"/>
  <c r="E378" i="6"/>
  <c r="C378" i="6"/>
  <c r="B378" i="6"/>
  <c r="K377" i="6"/>
  <c r="I377" i="6"/>
  <c r="H377" i="6"/>
  <c r="J377" i="6" s="1"/>
  <c r="G377" i="6"/>
  <c r="F377" i="6"/>
  <c r="E377" i="6"/>
  <c r="C377" i="6"/>
  <c r="B377" i="6"/>
  <c r="K376" i="6"/>
  <c r="I376" i="6"/>
  <c r="H376" i="6"/>
  <c r="J376" i="6" s="1"/>
  <c r="G376" i="6"/>
  <c r="F376" i="6"/>
  <c r="E376" i="6"/>
  <c r="C376" i="6"/>
  <c r="B376" i="6"/>
  <c r="K375" i="6"/>
  <c r="I375" i="6"/>
  <c r="H375" i="6"/>
  <c r="J375" i="6" s="1"/>
  <c r="G375" i="6"/>
  <c r="F375" i="6"/>
  <c r="E375" i="6"/>
  <c r="C375" i="6"/>
  <c r="B375" i="6"/>
  <c r="K374" i="6"/>
  <c r="M374" i="6" s="1"/>
  <c r="I374" i="6"/>
  <c r="H374" i="6"/>
  <c r="J374" i="6" s="1"/>
  <c r="G374" i="6"/>
  <c r="F374" i="6"/>
  <c r="E374" i="6"/>
  <c r="D374" i="6"/>
  <c r="C374" i="6"/>
  <c r="L374" i="6" s="1"/>
  <c r="B374" i="6"/>
  <c r="I373" i="6"/>
  <c r="H373" i="6"/>
  <c r="J373" i="6" s="1"/>
  <c r="J372" i="6" s="1"/>
  <c r="G373" i="6"/>
  <c r="F373" i="6"/>
  <c r="E373" i="6"/>
  <c r="D373" i="6"/>
  <c r="C373" i="6"/>
  <c r="L373" i="6" s="1"/>
  <c r="B373" i="6"/>
  <c r="I372" i="6"/>
  <c r="G372" i="6"/>
  <c r="F372" i="6"/>
  <c r="E372" i="6"/>
  <c r="B372" i="6"/>
  <c r="L370" i="6"/>
  <c r="K370" i="6"/>
  <c r="M370" i="6" s="1"/>
  <c r="J370" i="6"/>
  <c r="G370" i="6"/>
  <c r="D370" i="6"/>
  <c r="M369" i="6"/>
  <c r="L369" i="6"/>
  <c r="K369" i="6"/>
  <c r="J369" i="6"/>
  <c r="G369" i="6"/>
  <c r="D369" i="6"/>
  <c r="L368" i="6"/>
  <c r="K368" i="6"/>
  <c r="J368" i="6"/>
  <c r="G368" i="6"/>
  <c r="D368" i="6"/>
  <c r="M367" i="6"/>
  <c r="L367" i="6"/>
  <c r="K367" i="6"/>
  <c r="J367" i="6"/>
  <c r="G367" i="6"/>
  <c r="D367" i="6"/>
  <c r="L366" i="6"/>
  <c r="K366" i="6"/>
  <c r="M366" i="6" s="1"/>
  <c r="J366" i="6"/>
  <c r="G366" i="6"/>
  <c r="D366" i="6"/>
  <c r="M365" i="6"/>
  <c r="L365" i="6"/>
  <c r="K365" i="6"/>
  <c r="J365" i="6"/>
  <c r="G365" i="6"/>
  <c r="D365" i="6"/>
  <c r="L364" i="6"/>
  <c r="K364" i="6"/>
  <c r="J364" i="6"/>
  <c r="G364" i="6"/>
  <c r="D364" i="6"/>
  <c r="M363" i="6"/>
  <c r="L363" i="6"/>
  <c r="K363" i="6"/>
  <c r="J363" i="6"/>
  <c r="J361" i="6" s="1"/>
  <c r="G363" i="6"/>
  <c r="D363" i="6"/>
  <c r="L362" i="6"/>
  <c r="K362" i="6"/>
  <c r="J362" i="6"/>
  <c r="G362" i="6"/>
  <c r="D362" i="6"/>
  <c r="I361" i="6"/>
  <c r="H361" i="6"/>
  <c r="F361" i="6"/>
  <c r="E361" i="6"/>
  <c r="C361" i="6"/>
  <c r="B361" i="6"/>
  <c r="M359" i="6"/>
  <c r="L359" i="6"/>
  <c r="K359" i="6"/>
  <c r="J359" i="6"/>
  <c r="G359" i="6"/>
  <c r="D359" i="6"/>
  <c r="L358" i="6"/>
  <c r="K358" i="6"/>
  <c r="J358" i="6"/>
  <c r="G358" i="6"/>
  <c r="D358" i="6"/>
  <c r="M357" i="6"/>
  <c r="L357" i="6"/>
  <c r="K357" i="6"/>
  <c r="J357" i="6"/>
  <c r="G357" i="6"/>
  <c r="D357" i="6"/>
  <c r="L356" i="6"/>
  <c r="K356" i="6"/>
  <c r="M356" i="6" s="1"/>
  <c r="J356" i="6"/>
  <c r="G356" i="6"/>
  <c r="D356" i="6"/>
  <c r="M355" i="6"/>
  <c r="L355" i="6"/>
  <c r="K355" i="6"/>
  <c r="J355" i="6"/>
  <c r="G355" i="6"/>
  <c r="D355" i="6"/>
  <c r="L354" i="6"/>
  <c r="K354" i="6"/>
  <c r="J354" i="6"/>
  <c r="G354" i="6"/>
  <c r="D354" i="6"/>
  <c r="D350" i="6" s="1"/>
  <c r="M353" i="6"/>
  <c r="L353" i="6"/>
  <c r="K353" i="6"/>
  <c r="J353" i="6"/>
  <c r="G353" i="6"/>
  <c r="D353" i="6"/>
  <c r="L352" i="6"/>
  <c r="K352" i="6"/>
  <c r="M352" i="6" s="1"/>
  <c r="J352" i="6"/>
  <c r="G352" i="6"/>
  <c r="D352" i="6"/>
  <c r="M351" i="6"/>
  <c r="L351" i="6"/>
  <c r="K351" i="6"/>
  <c r="J351" i="6"/>
  <c r="G351" i="6"/>
  <c r="D351" i="6"/>
  <c r="L350" i="6"/>
  <c r="I350" i="6"/>
  <c r="H350" i="6"/>
  <c r="G350" i="6"/>
  <c r="F350" i="6"/>
  <c r="E350" i="6"/>
  <c r="C350" i="6"/>
  <c r="B350" i="6"/>
  <c r="K347" i="6"/>
  <c r="I347" i="6"/>
  <c r="H347" i="6"/>
  <c r="J347" i="6" s="1"/>
  <c r="G347" i="6"/>
  <c r="F347" i="6"/>
  <c r="E347" i="6"/>
  <c r="C347" i="6"/>
  <c r="D347" i="6" s="1"/>
  <c r="B347" i="6"/>
  <c r="I346" i="6"/>
  <c r="H346" i="6"/>
  <c r="J346" i="6" s="1"/>
  <c r="G346" i="6"/>
  <c r="F346" i="6"/>
  <c r="E346" i="6"/>
  <c r="C346" i="6"/>
  <c r="D346" i="6" s="1"/>
  <c r="B346" i="6"/>
  <c r="K345" i="6"/>
  <c r="I345" i="6"/>
  <c r="H345" i="6"/>
  <c r="J345" i="6" s="1"/>
  <c r="G345" i="6"/>
  <c r="F345" i="6"/>
  <c r="E345" i="6"/>
  <c r="C345" i="6"/>
  <c r="D345" i="6" s="1"/>
  <c r="B345" i="6"/>
  <c r="I344" i="6"/>
  <c r="H344" i="6"/>
  <c r="J344" i="6" s="1"/>
  <c r="G344" i="6"/>
  <c r="F344" i="6"/>
  <c r="E344" i="6"/>
  <c r="C344" i="6"/>
  <c r="D344" i="6" s="1"/>
  <c r="B344" i="6"/>
  <c r="K343" i="6"/>
  <c r="I343" i="6"/>
  <c r="H343" i="6"/>
  <c r="J343" i="6" s="1"/>
  <c r="G343" i="6"/>
  <c r="F343" i="6"/>
  <c r="E343" i="6"/>
  <c r="C343" i="6"/>
  <c r="D343" i="6" s="1"/>
  <c r="B343" i="6"/>
  <c r="I342" i="6"/>
  <c r="H342" i="6"/>
  <c r="J342" i="6" s="1"/>
  <c r="G342" i="6"/>
  <c r="F342" i="6"/>
  <c r="E342" i="6"/>
  <c r="C342" i="6"/>
  <c r="D342" i="6" s="1"/>
  <c r="B342" i="6"/>
  <c r="K341" i="6"/>
  <c r="I341" i="6"/>
  <c r="H341" i="6"/>
  <c r="J341" i="6" s="1"/>
  <c r="G341" i="6"/>
  <c r="F341" i="6"/>
  <c r="E341" i="6"/>
  <c r="C341" i="6"/>
  <c r="D341" i="6" s="1"/>
  <c r="B341" i="6"/>
  <c r="I340" i="6"/>
  <c r="H340" i="6"/>
  <c r="J340" i="6" s="1"/>
  <c r="G340" i="6"/>
  <c r="F340" i="6"/>
  <c r="E340" i="6"/>
  <c r="C340" i="6"/>
  <c r="D340" i="6" s="1"/>
  <c r="B340" i="6"/>
  <c r="K339" i="6"/>
  <c r="I339" i="6"/>
  <c r="H339" i="6"/>
  <c r="J339" i="6" s="1"/>
  <c r="G339" i="6"/>
  <c r="F339" i="6"/>
  <c r="E339" i="6"/>
  <c r="C339" i="6"/>
  <c r="D339" i="6" s="1"/>
  <c r="B339" i="6"/>
  <c r="I338" i="6"/>
  <c r="H338" i="6"/>
  <c r="G338" i="6"/>
  <c r="F338" i="6"/>
  <c r="E338" i="6"/>
  <c r="C338" i="6"/>
  <c r="B338" i="6"/>
  <c r="L336" i="6"/>
  <c r="K336" i="6"/>
  <c r="J336" i="6"/>
  <c r="G336" i="6"/>
  <c r="D336" i="6"/>
  <c r="M335" i="6"/>
  <c r="L335" i="6"/>
  <c r="K335" i="6"/>
  <c r="J335" i="6"/>
  <c r="G335" i="6"/>
  <c r="D335" i="6"/>
  <c r="L334" i="6"/>
  <c r="K334" i="6"/>
  <c r="M334" i="6" s="1"/>
  <c r="J334" i="6"/>
  <c r="G334" i="6"/>
  <c r="D334" i="6"/>
  <c r="M333" i="6"/>
  <c r="L333" i="6"/>
  <c r="K333" i="6"/>
  <c r="J333" i="6"/>
  <c r="G333" i="6"/>
  <c r="D333" i="6"/>
  <c r="L332" i="6"/>
  <c r="K332" i="6"/>
  <c r="J332" i="6"/>
  <c r="G332" i="6"/>
  <c r="D332" i="6"/>
  <c r="M331" i="6"/>
  <c r="L331" i="6"/>
  <c r="K331" i="6"/>
  <c r="J331" i="6"/>
  <c r="G331" i="6"/>
  <c r="D331" i="6"/>
  <c r="L330" i="6"/>
  <c r="K330" i="6"/>
  <c r="M330" i="6" s="1"/>
  <c r="J330" i="6"/>
  <c r="G330" i="6"/>
  <c r="D330" i="6"/>
  <c r="M329" i="6"/>
  <c r="L329" i="6"/>
  <c r="K329" i="6"/>
  <c r="J329" i="6"/>
  <c r="G329" i="6"/>
  <c r="G327" i="6" s="1"/>
  <c r="D329" i="6"/>
  <c r="L328" i="6"/>
  <c r="K328" i="6"/>
  <c r="J328" i="6"/>
  <c r="G328" i="6"/>
  <c r="D328" i="6"/>
  <c r="J327" i="6"/>
  <c r="I327" i="6"/>
  <c r="H327" i="6"/>
  <c r="F327" i="6"/>
  <c r="E327" i="6"/>
  <c r="C327" i="6"/>
  <c r="B327" i="6"/>
  <c r="M325" i="6"/>
  <c r="L325" i="6"/>
  <c r="K325" i="6"/>
  <c r="J325" i="6"/>
  <c r="G325" i="6"/>
  <c r="D325" i="6"/>
  <c r="L324" i="6"/>
  <c r="K324" i="6"/>
  <c r="M324" i="6" s="1"/>
  <c r="J324" i="6"/>
  <c r="G324" i="6"/>
  <c r="D324" i="6"/>
  <c r="M323" i="6"/>
  <c r="L323" i="6"/>
  <c r="K323" i="6"/>
  <c r="J323" i="6"/>
  <c r="G323" i="6"/>
  <c r="D323" i="6"/>
  <c r="L322" i="6"/>
  <c r="K322" i="6"/>
  <c r="J322" i="6"/>
  <c r="G322" i="6"/>
  <c r="D322" i="6"/>
  <c r="M321" i="6"/>
  <c r="L321" i="6"/>
  <c r="K321" i="6"/>
  <c r="J321" i="6"/>
  <c r="G321" i="6"/>
  <c r="D321" i="6"/>
  <c r="L320" i="6"/>
  <c r="K320" i="6"/>
  <c r="M320" i="6" s="1"/>
  <c r="J320" i="6"/>
  <c r="G320" i="6"/>
  <c r="D320" i="6"/>
  <c r="M319" i="6"/>
  <c r="L319" i="6"/>
  <c r="K319" i="6"/>
  <c r="J319" i="6"/>
  <c r="G319" i="6"/>
  <c r="D319" i="6"/>
  <c r="L318" i="6"/>
  <c r="L316" i="6" s="1"/>
  <c r="K318" i="6"/>
  <c r="J318" i="6"/>
  <c r="G318" i="6"/>
  <c r="D318" i="6"/>
  <c r="M317" i="6"/>
  <c r="L317" i="6"/>
  <c r="K317" i="6"/>
  <c r="J317" i="6"/>
  <c r="G317" i="6"/>
  <c r="G316" i="6" s="1"/>
  <c r="D317" i="6"/>
  <c r="I316" i="6"/>
  <c r="H316" i="6"/>
  <c r="F316" i="6"/>
  <c r="E316" i="6"/>
  <c r="D316" i="6"/>
  <c r="C316" i="6"/>
  <c r="B316" i="6"/>
  <c r="J313" i="6"/>
  <c r="I313" i="6"/>
  <c r="H313" i="6"/>
  <c r="F313" i="6"/>
  <c r="L313" i="6" s="1"/>
  <c r="E313" i="6"/>
  <c r="K313" i="6" s="1"/>
  <c r="D313" i="6"/>
  <c r="C313" i="6"/>
  <c r="B313" i="6"/>
  <c r="J312" i="6"/>
  <c r="I312" i="6"/>
  <c r="H312" i="6"/>
  <c r="F312" i="6"/>
  <c r="L312" i="6" s="1"/>
  <c r="E312" i="6"/>
  <c r="K312" i="6" s="1"/>
  <c r="C312" i="6"/>
  <c r="B312" i="6"/>
  <c r="D312" i="6" s="1"/>
  <c r="I311" i="6"/>
  <c r="H311" i="6"/>
  <c r="J311" i="6" s="1"/>
  <c r="F311" i="6"/>
  <c r="L311" i="6" s="1"/>
  <c r="E311" i="6"/>
  <c r="C311" i="6"/>
  <c r="B311" i="6"/>
  <c r="D311" i="6" s="1"/>
  <c r="I310" i="6"/>
  <c r="H310" i="6"/>
  <c r="J310" i="6" s="1"/>
  <c r="F310" i="6"/>
  <c r="L310" i="6" s="1"/>
  <c r="E310" i="6"/>
  <c r="D310" i="6"/>
  <c r="C310" i="6"/>
  <c r="B310" i="6"/>
  <c r="J309" i="6"/>
  <c r="I309" i="6"/>
  <c r="H309" i="6"/>
  <c r="F309" i="6"/>
  <c r="L309" i="6" s="1"/>
  <c r="E309" i="6"/>
  <c r="K309" i="6" s="1"/>
  <c r="D309" i="6"/>
  <c r="C309" i="6"/>
  <c r="B309" i="6"/>
  <c r="J308" i="6"/>
  <c r="I308" i="6"/>
  <c r="H308" i="6"/>
  <c r="F308" i="6"/>
  <c r="L308" i="6" s="1"/>
  <c r="E308" i="6"/>
  <c r="K308" i="6" s="1"/>
  <c r="C308" i="6"/>
  <c r="B308" i="6"/>
  <c r="D308" i="6" s="1"/>
  <c r="I307" i="6"/>
  <c r="H307" i="6"/>
  <c r="J307" i="6" s="1"/>
  <c r="F307" i="6"/>
  <c r="F304" i="6" s="1"/>
  <c r="E307" i="6"/>
  <c r="C307" i="6"/>
  <c r="B307" i="6"/>
  <c r="D307" i="6" s="1"/>
  <c r="I306" i="6"/>
  <c r="H306" i="6"/>
  <c r="J306" i="6" s="1"/>
  <c r="J304" i="6" s="1"/>
  <c r="F306" i="6"/>
  <c r="L306" i="6" s="1"/>
  <c r="E306" i="6"/>
  <c r="D306" i="6"/>
  <c r="C306" i="6"/>
  <c r="B306" i="6"/>
  <c r="J305" i="6"/>
  <c r="I305" i="6"/>
  <c r="H305" i="6"/>
  <c r="F305" i="6"/>
  <c r="L305" i="6" s="1"/>
  <c r="E305" i="6"/>
  <c r="K305" i="6" s="1"/>
  <c r="D305" i="6"/>
  <c r="C305" i="6"/>
  <c r="B305" i="6"/>
  <c r="I304" i="6"/>
  <c r="E304" i="6"/>
  <c r="C304" i="6"/>
  <c r="G303" i="6"/>
  <c r="D303" i="6"/>
  <c r="L302" i="6"/>
  <c r="K302" i="6"/>
  <c r="M302" i="6" s="1"/>
  <c r="J302" i="6"/>
  <c r="G302" i="6"/>
  <c r="D302" i="6"/>
  <c r="L301" i="6"/>
  <c r="M301" i="6" s="1"/>
  <c r="K301" i="6"/>
  <c r="J301" i="6"/>
  <c r="G301" i="6"/>
  <c r="D301" i="6"/>
  <c r="L300" i="6"/>
  <c r="K300" i="6"/>
  <c r="J300" i="6"/>
  <c r="G300" i="6"/>
  <c r="D300" i="6"/>
  <c r="L299" i="6"/>
  <c r="M299" i="6" s="1"/>
  <c r="K299" i="6"/>
  <c r="J299" i="6"/>
  <c r="G299" i="6"/>
  <c r="D299" i="6"/>
  <c r="L298" i="6"/>
  <c r="K298" i="6"/>
  <c r="M298" i="6" s="1"/>
  <c r="J298" i="6"/>
  <c r="G298" i="6"/>
  <c r="D298" i="6"/>
  <c r="L297" i="6"/>
  <c r="M297" i="6" s="1"/>
  <c r="K297" i="6"/>
  <c r="J297" i="6"/>
  <c r="G297" i="6"/>
  <c r="D297" i="6"/>
  <c r="L296" i="6"/>
  <c r="L293" i="6" s="1"/>
  <c r="K296" i="6"/>
  <c r="J296" i="6"/>
  <c r="G296" i="6"/>
  <c r="D296" i="6"/>
  <c r="D294" i="6" s="1"/>
  <c r="L295" i="6"/>
  <c r="M295" i="6" s="1"/>
  <c r="K295" i="6"/>
  <c r="J295" i="6"/>
  <c r="G295" i="6"/>
  <c r="G294" i="6" s="1"/>
  <c r="D295" i="6"/>
  <c r="L294" i="6"/>
  <c r="K294" i="6"/>
  <c r="M294" i="6" s="1"/>
  <c r="J294" i="6"/>
  <c r="J293" i="6" s="1"/>
  <c r="I293" i="6"/>
  <c r="H293" i="6"/>
  <c r="F293" i="6"/>
  <c r="E293" i="6"/>
  <c r="C293" i="6"/>
  <c r="B293" i="6"/>
  <c r="G292" i="6"/>
  <c r="D292" i="6"/>
  <c r="L291" i="6"/>
  <c r="M291" i="6" s="1"/>
  <c r="K291" i="6"/>
  <c r="J291" i="6"/>
  <c r="G291" i="6"/>
  <c r="D291" i="6"/>
  <c r="L290" i="6"/>
  <c r="K290" i="6"/>
  <c r="J290" i="6"/>
  <c r="G290" i="6"/>
  <c r="D290" i="6"/>
  <c r="L289" i="6"/>
  <c r="M289" i="6" s="1"/>
  <c r="K289" i="6"/>
  <c r="J289" i="6"/>
  <c r="G289" i="6"/>
  <c r="D289" i="6"/>
  <c r="L288" i="6"/>
  <c r="K288" i="6"/>
  <c r="M288" i="6" s="1"/>
  <c r="J288" i="6"/>
  <c r="G288" i="6"/>
  <c r="D288" i="6"/>
  <c r="L287" i="6"/>
  <c r="M287" i="6" s="1"/>
  <c r="K287" i="6"/>
  <c r="J287" i="6"/>
  <c r="G287" i="6"/>
  <c r="D287" i="6"/>
  <c r="L286" i="6"/>
  <c r="K286" i="6"/>
  <c r="J286" i="6"/>
  <c r="G286" i="6"/>
  <c r="D286" i="6"/>
  <c r="L285" i="6"/>
  <c r="M285" i="6" s="1"/>
  <c r="K285" i="6"/>
  <c r="J285" i="6"/>
  <c r="J282" i="6" s="1"/>
  <c r="G285" i="6"/>
  <c r="D285" i="6"/>
  <c r="L284" i="6"/>
  <c r="K284" i="6"/>
  <c r="M284" i="6" s="1"/>
  <c r="J284" i="6"/>
  <c r="G284" i="6"/>
  <c r="D284" i="6"/>
  <c r="L283" i="6"/>
  <c r="M283" i="6" s="1"/>
  <c r="K283" i="6"/>
  <c r="J283" i="6"/>
  <c r="G283" i="6"/>
  <c r="D283" i="6"/>
  <c r="K282" i="6"/>
  <c r="I282" i="6"/>
  <c r="H282" i="6"/>
  <c r="F282" i="6"/>
  <c r="E282" i="6"/>
  <c r="C282" i="6"/>
  <c r="B282" i="6"/>
  <c r="J279" i="6"/>
  <c r="I279" i="6"/>
  <c r="H279" i="6"/>
  <c r="F279" i="6"/>
  <c r="L279" i="6" s="1"/>
  <c r="E279" i="6"/>
  <c r="K279" i="6" s="1"/>
  <c r="D279" i="6"/>
  <c r="C279" i="6"/>
  <c r="B279" i="6"/>
  <c r="J278" i="6"/>
  <c r="I278" i="6"/>
  <c r="H278" i="6"/>
  <c r="F278" i="6"/>
  <c r="L278" i="6" s="1"/>
  <c r="E278" i="6"/>
  <c r="K278" i="6" s="1"/>
  <c r="C278" i="6"/>
  <c r="B278" i="6"/>
  <c r="D278" i="6" s="1"/>
  <c r="I277" i="6"/>
  <c r="H277" i="6"/>
  <c r="J277" i="6" s="1"/>
  <c r="F277" i="6"/>
  <c r="L277" i="6" s="1"/>
  <c r="E277" i="6"/>
  <c r="C277" i="6"/>
  <c r="B277" i="6"/>
  <c r="D277" i="6" s="1"/>
  <c r="I276" i="6"/>
  <c r="H276" i="6"/>
  <c r="J276" i="6" s="1"/>
  <c r="F276" i="6"/>
  <c r="L276" i="6" s="1"/>
  <c r="E276" i="6"/>
  <c r="D276" i="6"/>
  <c r="C276" i="6"/>
  <c r="B276" i="6"/>
  <c r="J275" i="6"/>
  <c r="I275" i="6"/>
  <c r="H275" i="6"/>
  <c r="F275" i="6"/>
  <c r="L275" i="6" s="1"/>
  <c r="E275" i="6"/>
  <c r="K275" i="6" s="1"/>
  <c r="D275" i="6"/>
  <c r="C275" i="6"/>
  <c r="B275" i="6"/>
  <c r="J274" i="6"/>
  <c r="I274" i="6"/>
  <c r="H274" i="6"/>
  <c r="F274" i="6"/>
  <c r="L274" i="6" s="1"/>
  <c r="E274" i="6"/>
  <c r="K274" i="6" s="1"/>
  <c r="C274" i="6"/>
  <c r="B274" i="6"/>
  <c r="D274" i="6" s="1"/>
  <c r="I273" i="6"/>
  <c r="H273" i="6"/>
  <c r="J273" i="6" s="1"/>
  <c r="F273" i="6"/>
  <c r="F270" i="6" s="1"/>
  <c r="E273" i="6"/>
  <c r="C273" i="6"/>
  <c r="B273" i="6"/>
  <c r="D273" i="6" s="1"/>
  <c r="I272" i="6"/>
  <c r="H272" i="6"/>
  <c r="J272" i="6" s="1"/>
  <c r="J270" i="6" s="1"/>
  <c r="F272" i="6"/>
  <c r="L272" i="6" s="1"/>
  <c r="E272" i="6"/>
  <c r="D272" i="6"/>
  <c r="C272" i="6"/>
  <c r="B272" i="6"/>
  <c r="J271" i="6"/>
  <c r="I271" i="6"/>
  <c r="H271" i="6"/>
  <c r="H270" i="6" s="1"/>
  <c r="F271" i="6"/>
  <c r="L271" i="6" s="1"/>
  <c r="E271" i="6"/>
  <c r="K271" i="6" s="1"/>
  <c r="D271" i="6"/>
  <c r="C271" i="6"/>
  <c r="B271" i="6"/>
  <c r="I270" i="6"/>
  <c r="E270" i="6"/>
  <c r="C270" i="6"/>
  <c r="L268" i="6"/>
  <c r="M268" i="6" s="1"/>
  <c r="K268" i="6"/>
  <c r="J268" i="6"/>
  <c r="G268" i="6"/>
  <c r="D268" i="6"/>
  <c r="L267" i="6"/>
  <c r="K267" i="6"/>
  <c r="J267" i="6"/>
  <c r="G267" i="6"/>
  <c r="D267" i="6"/>
  <c r="L266" i="6"/>
  <c r="M266" i="6" s="1"/>
  <c r="K266" i="6"/>
  <c r="J266" i="6"/>
  <c r="G266" i="6"/>
  <c r="D266" i="6"/>
  <c r="L265" i="6"/>
  <c r="K265" i="6"/>
  <c r="M265" i="6" s="1"/>
  <c r="J265" i="6"/>
  <c r="G265" i="6"/>
  <c r="D265" i="6"/>
  <c r="L264" i="6"/>
  <c r="M264" i="6" s="1"/>
  <c r="K264" i="6"/>
  <c r="J264" i="6"/>
  <c r="G264" i="6"/>
  <c r="D264" i="6"/>
  <c r="L263" i="6"/>
  <c r="K263" i="6"/>
  <c r="M263" i="6" s="1"/>
  <c r="J263" i="6"/>
  <c r="G263" i="6"/>
  <c r="D263" i="6"/>
  <c r="L262" i="6"/>
  <c r="M262" i="6" s="1"/>
  <c r="K262" i="6"/>
  <c r="J262" i="6"/>
  <c r="J259" i="6" s="1"/>
  <c r="G262" i="6"/>
  <c r="D262" i="6"/>
  <c r="L261" i="6"/>
  <c r="K261" i="6"/>
  <c r="M261" i="6" s="1"/>
  <c r="J261" i="6"/>
  <c r="G261" i="6"/>
  <c r="D261" i="6"/>
  <c r="L260" i="6"/>
  <c r="M260" i="6" s="1"/>
  <c r="K260" i="6"/>
  <c r="J260" i="6"/>
  <c r="G260" i="6"/>
  <c r="D260" i="6"/>
  <c r="D259" i="6" s="1"/>
  <c r="K259" i="6"/>
  <c r="I259" i="6"/>
  <c r="H259" i="6"/>
  <c r="G259" i="6"/>
  <c r="F259" i="6"/>
  <c r="E259" i="6"/>
  <c r="C259" i="6"/>
  <c r="B259" i="6"/>
  <c r="L257" i="6"/>
  <c r="K257" i="6"/>
  <c r="J257" i="6"/>
  <c r="G257" i="6"/>
  <c r="D257" i="6"/>
  <c r="L256" i="6"/>
  <c r="M256" i="6" s="1"/>
  <c r="K256" i="6"/>
  <c r="J256" i="6"/>
  <c r="G256" i="6"/>
  <c r="D256" i="6"/>
  <c r="L255" i="6"/>
  <c r="K255" i="6"/>
  <c r="M255" i="6" s="1"/>
  <c r="J255" i="6"/>
  <c r="G255" i="6"/>
  <c r="D255" i="6"/>
  <c r="L254" i="6"/>
  <c r="M254" i="6" s="1"/>
  <c r="K254" i="6"/>
  <c r="J254" i="6"/>
  <c r="G254" i="6"/>
  <c r="D254" i="6"/>
  <c r="L253" i="6"/>
  <c r="K253" i="6"/>
  <c r="J253" i="6"/>
  <c r="G253" i="6"/>
  <c r="D253" i="6"/>
  <c r="L252" i="6"/>
  <c r="M252" i="6" s="1"/>
  <c r="K252" i="6"/>
  <c r="J252" i="6"/>
  <c r="G252" i="6"/>
  <c r="D252" i="6"/>
  <c r="L251" i="6"/>
  <c r="K251" i="6"/>
  <c r="M251" i="6" s="1"/>
  <c r="J251" i="6"/>
  <c r="G251" i="6"/>
  <c r="D251" i="6"/>
  <c r="L250" i="6"/>
  <c r="M250" i="6" s="1"/>
  <c r="K250" i="6"/>
  <c r="J250" i="6"/>
  <c r="J248" i="6" s="1"/>
  <c r="G250" i="6"/>
  <c r="G248" i="6" s="1"/>
  <c r="D250" i="6"/>
  <c r="L249" i="6"/>
  <c r="L248" i="6" s="1"/>
  <c r="K249" i="6"/>
  <c r="J249" i="6"/>
  <c r="G249" i="6"/>
  <c r="D249" i="6"/>
  <c r="D248" i="6" s="1"/>
  <c r="I248" i="6"/>
  <c r="H248" i="6"/>
  <c r="F248" i="6"/>
  <c r="E248" i="6"/>
  <c r="C248" i="6"/>
  <c r="B248" i="6"/>
  <c r="J245" i="6"/>
  <c r="I245" i="6"/>
  <c r="H245" i="6"/>
  <c r="F245" i="6"/>
  <c r="L245" i="6" s="1"/>
  <c r="E245" i="6"/>
  <c r="K245" i="6" s="1"/>
  <c r="D245" i="6"/>
  <c r="C245" i="6"/>
  <c r="B245" i="6"/>
  <c r="J244" i="6"/>
  <c r="I244" i="6"/>
  <c r="H244" i="6"/>
  <c r="F244" i="6"/>
  <c r="L244" i="6" s="1"/>
  <c r="E244" i="6"/>
  <c r="K244" i="6" s="1"/>
  <c r="C244" i="6"/>
  <c r="B244" i="6"/>
  <c r="D244" i="6" s="1"/>
  <c r="I243" i="6"/>
  <c r="H243" i="6"/>
  <c r="J243" i="6" s="1"/>
  <c r="F243" i="6"/>
  <c r="L243" i="6" s="1"/>
  <c r="E243" i="6"/>
  <c r="C243" i="6"/>
  <c r="B243" i="6"/>
  <c r="D243" i="6" s="1"/>
  <c r="I242" i="6"/>
  <c r="J242" i="6" s="1"/>
  <c r="H242" i="6"/>
  <c r="F242" i="6"/>
  <c r="L242" i="6" s="1"/>
  <c r="E242" i="6"/>
  <c r="D242" i="6"/>
  <c r="C242" i="6"/>
  <c r="B242" i="6"/>
  <c r="I241" i="6"/>
  <c r="H241" i="6"/>
  <c r="J241" i="6" s="1"/>
  <c r="F241" i="6"/>
  <c r="L241" i="6" s="1"/>
  <c r="E241" i="6"/>
  <c r="C241" i="6"/>
  <c r="B241" i="6"/>
  <c r="D241" i="6" s="1"/>
  <c r="I240" i="6"/>
  <c r="J240" i="6" s="1"/>
  <c r="H240" i="6"/>
  <c r="F240" i="6"/>
  <c r="L240" i="6" s="1"/>
  <c r="E240" i="6"/>
  <c r="D240" i="6"/>
  <c r="C240" i="6"/>
  <c r="B240" i="6"/>
  <c r="I239" i="6"/>
  <c r="H239" i="6"/>
  <c r="J239" i="6" s="1"/>
  <c r="F239" i="6"/>
  <c r="L239" i="6" s="1"/>
  <c r="E239" i="6"/>
  <c r="C239" i="6"/>
  <c r="B239" i="6"/>
  <c r="D239" i="6" s="1"/>
  <c r="I238" i="6"/>
  <c r="J238" i="6" s="1"/>
  <c r="H238" i="6"/>
  <c r="F238" i="6"/>
  <c r="L238" i="6" s="1"/>
  <c r="E238" i="6"/>
  <c r="D238" i="6"/>
  <c r="C238" i="6"/>
  <c r="B238" i="6"/>
  <c r="I237" i="6"/>
  <c r="H237" i="6"/>
  <c r="J237" i="6" s="1"/>
  <c r="J236" i="6" s="1"/>
  <c r="F237" i="6"/>
  <c r="F236" i="6" s="1"/>
  <c r="E237" i="6"/>
  <c r="C237" i="6"/>
  <c r="B237" i="6"/>
  <c r="D237" i="6" s="1"/>
  <c r="D236" i="6" s="1"/>
  <c r="I236" i="6"/>
  <c r="E236" i="6"/>
  <c r="C236" i="6"/>
  <c r="L234" i="6"/>
  <c r="M234" i="6" s="1"/>
  <c r="K234" i="6"/>
  <c r="J234" i="6"/>
  <c r="G234" i="6"/>
  <c r="D234" i="6"/>
  <c r="L233" i="6"/>
  <c r="K233" i="6"/>
  <c r="J233" i="6"/>
  <c r="G233" i="6"/>
  <c r="D233" i="6"/>
  <c r="L232" i="6"/>
  <c r="K232" i="6"/>
  <c r="M232" i="6" s="1"/>
  <c r="J232" i="6"/>
  <c r="G232" i="6"/>
  <c r="D232" i="6"/>
  <c r="M231" i="6"/>
  <c r="L231" i="6"/>
  <c r="K231" i="6"/>
  <c r="J231" i="6"/>
  <c r="G231" i="6"/>
  <c r="D231" i="6"/>
  <c r="L230" i="6"/>
  <c r="K230" i="6"/>
  <c r="M230" i="6" s="1"/>
  <c r="J230" i="6"/>
  <c r="G230" i="6"/>
  <c r="D230" i="6"/>
  <c r="M229" i="6"/>
  <c r="L229" i="6"/>
  <c r="K229" i="6"/>
  <c r="J229" i="6"/>
  <c r="G229" i="6"/>
  <c r="D229" i="6"/>
  <c r="L228" i="6"/>
  <c r="K228" i="6"/>
  <c r="M228" i="6" s="1"/>
  <c r="J228" i="6"/>
  <c r="G228" i="6"/>
  <c r="D228" i="6"/>
  <c r="M227" i="6"/>
  <c r="L227" i="6"/>
  <c r="K227" i="6"/>
  <c r="J227" i="6"/>
  <c r="G227" i="6"/>
  <c r="G225" i="6" s="1"/>
  <c r="D227" i="6"/>
  <c r="L226" i="6"/>
  <c r="L225" i="6" s="1"/>
  <c r="K226" i="6"/>
  <c r="M226" i="6" s="1"/>
  <c r="J226" i="6"/>
  <c r="G226" i="6"/>
  <c r="D226" i="6"/>
  <c r="D225" i="6" s="1"/>
  <c r="J225" i="6"/>
  <c r="I225" i="6"/>
  <c r="H225" i="6"/>
  <c r="F225" i="6"/>
  <c r="E225" i="6"/>
  <c r="C225" i="6"/>
  <c r="B225" i="6"/>
  <c r="M223" i="6"/>
  <c r="L223" i="6"/>
  <c r="K223" i="6"/>
  <c r="J223" i="6"/>
  <c r="G223" i="6"/>
  <c r="D223" i="6"/>
  <c r="L222" i="6"/>
  <c r="K222" i="6"/>
  <c r="M222" i="6" s="1"/>
  <c r="J222" i="6"/>
  <c r="G222" i="6"/>
  <c r="D222" i="6"/>
  <c r="M221" i="6"/>
  <c r="L221" i="6"/>
  <c r="K221" i="6"/>
  <c r="J221" i="6"/>
  <c r="G221" i="6"/>
  <c r="D221" i="6"/>
  <c r="L220" i="6"/>
  <c r="K220" i="6"/>
  <c r="M220" i="6" s="1"/>
  <c r="J220" i="6"/>
  <c r="G220" i="6"/>
  <c r="D220" i="6"/>
  <c r="M219" i="6"/>
  <c r="L219" i="6"/>
  <c r="K219" i="6"/>
  <c r="J219" i="6"/>
  <c r="G219" i="6"/>
  <c r="D219" i="6"/>
  <c r="L218" i="6"/>
  <c r="K218" i="6"/>
  <c r="M218" i="6" s="1"/>
  <c r="J218" i="6"/>
  <c r="G218" i="6"/>
  <c r="D218" i="6"/>
  <c r="M217" i="6"/>
  <c r="L217" i="6"/>
  <c r="K217" i="6"/>
  <c r="J217" i="6"/>
  <c r="G217" i="6"/>
  <c r="D217" i="6"/>
  <c r="L216" i="6"/>
  <c r="K216" i="6"/>
  <c r="M216" i="6" s="1"/>
  <c r="J216" i="6"/>
  <c r="G216" i="6"/>
  <c r="D216" i="6"/>
  <c r="M215" i="6"/>
  <c r="L215" i="6"/>
  <c r="K215" i="6"/>
  <c r="J215" i="6"/>
  <c r="J214" i="6" s="1"/>
  <c r="G215" i="6"/>
  <c r="D215" i="6"/>
  <c r="L214" i="6"/>
  <c r="K214" i="6"/>
  <c r="I214" i="6"/>
  <c r="H214" i="6"/>
  <c r="G214" i="6"/>
  <c r="F214" i="6"/>
  <c r="E214" i="6"/>
  <c r="D214" i="6"/>
  <c r="C214" i="6"/>
  <c r="B214" i="6"/>
  <c r="I211" i="6"/>
  <c r="H211" i="6"/>
  <c r="G211" i="6"/>
  <c r="F211" i="6"/>
  <c r="E211" i="6"/>
  <c r="C211" i="6"/>
  <c r="B211" i="6"/>
  <c r="K210" i="6"/>
  <c r="I210" i="6"/>
  <c r="H210" i="6"/>
  <c r="J210" i="6" s="1"/>
  <c r="G210" i="6"/>
  <c r="F210" i="6"/>
  <c r="E210" i="6"/>
  <c r="C210" i="6"/>
  <c r="B210" i="6"/>
  <c r="K209" i="6"/>
  <c r="I209" i="6"/>
  <c r="H209" i="6"/>
  <c r="J209" i="6" s="1"/>
  <c r="G209" i="6"/>
  <c r="F209" i="6"/>
  <c r="E209" i="6"/>
  <c r="C209" i="6"/>
  <c r="B209" i="6"/>
  <c r="K208" i="6"/>
  <c r="I208" i="6"/>
  <c r="H208" i="6"/>
  <c r="J208" i="6" s="1"/>
  <c r="G208" i="6"/>
  <c r="F208" i="6"/>
  <c r="E208" i="6"/>
  <c r="C208" i="6"/>
  <c r="B208" i="6"/>
  <c r="K207" i="6"/>
  <c r="I207" i="6"/>
  <c r="H207" i="6"/>
  <c r="J207" i="6" s="1"/>
  <c r="G207" i="6"/>
  <c r="F207" i="6"/>
  <c r="E207" i="6"/>
  <c r="C207" i="6"/>
  <c r="B207" i="6"/>
  <c r="K206" i="6"/>
  <c r="I206" i="6"/>
  <c r="H206" i="6"/>
  <c r="J206" i="6" s="1"/>
  <c r="G206" i="6"/>
  <c r="F206" i="6"/>
  <c r="E206" i="6"/>
  <c r="C206" i="6"/>
  <c r="B206" i="6"/>
  <c r="K205" i="6"/>
  <c r="I205" i="6"/>
  <c r="H205" i="6"/>
  <c r="J205" i="6" s="1"/>
  <c r="G205" i="6"/>
  <c r="F205" i="6"/>
  <c r="E205" i="6"/>
  <c r="C205" i="6"/>
  <c r="B205" i="6"/>
  <c r="K204" i="6"/>
  <c r="I204" i="6"/>
  <c r="H204" i="6"/>
  <c r="J204" i="6" s="1"/>
  <c r="G204" i="6"/>
  <c r="F204" i="6"/>
  <c r="E204" i="6"/>
  <c r="C204" i="6"/>
  <c r="B204" i="6"/>
  <c r="K203" i="6"/>
  <c r="I203" i="6"/>
  <c r="H203" i="6"/>
  <c r="J203" i="6" s="1"/>
  <c r="G203" i="6"/>
  <c r="F203" i="6"/>
  <c r="E203" i="6"/>
  <c r="C203" i="6"/>
  <c r="B203" i="6"/>
  <c r="I202" i="6"/>
  <c r="G202" i="6"/>
  <c r="F202" i="6"/>
  <c r="E202" i="6"/>
  <c r="B202" i="6"/>
  <c r="L200" i="6"/>
  <c r="K200" i="6"/>
  <c r="M200" i="6" s="1"/>
  <c r="J200" i="6"/>
  <c r="G200" i="6"/>
  <c r="D200" i="6"/>
  <c r="M199" i="6"/>
  <c r="L199" i="6"/>
  <c r="K199" i="6"/>
  <c r="J199" i="6"/>
  <c r="G199" i="6"/>
  <c r="D199" i="6"/>
  <c r="L198" i="6"/>
  <c r="K198" i="6"/>
  <c r="M198" i="6" s="1"/>
  <c r="J198" i="6"/>
  <c r="G198" i="6"/>
  <c r="D198" i="6"/>
  <c r="M197" i="6"/>
  <c r="L197" i="6"/>
  <c r="K197" i="6"/>
  <c r="J197" i="6"/>
  <c r="G197" i="6"/>
  <c r="D197" i="6"/>
  <c r="L196" i="6"/>
  <c r="K196" i="6"/>
  <c r="M196" i="6" s="1"/>
  <c r="J196" i="6"/>
  <c r="G196" i="6"/>
  <c r="D196" i="6"/>
  <c r="M195" i="6"/>
  <c r="L195" i="6"/>
  <c r="K195" i="6"/>
  <c r="J195" i="6"/>
  <c r="G195" i="6"/>
  <c r="D195" i="6"/>
  <c r="L194" i="6"/>
  <c r="K194" i="6"/>
  <c r="M194" i="6" s="1"/>
  <c r="J194" i="6"/>
  <c r="G194" i="6"/>
  <c r="D194" i="6"/>
  <c r="M193" i="6"/>
  <c r="L193" i="6"/>
  <c r="K193" i="6"/>
  <c r="J193" i="6"/>
  <c r="G193" i="6"/>
  <c r="D193" i="6"/>
  <c r="L192" i="6"/>
  <c r="L191" i="6" s="1"/>
  <c r="K192" i="6"/>
  <c r="J192" i="6"/>
  <c r="G192" i="6"/>
  <c r="D192" i="6"/>
  <c r="D191" i="6" s="1"/>
  <c r="J191" i="6"/>
  <c r="G191" i="6"/>
  <c r="L189" i="6"/>
  <c r="K189" i="6"/>
  <c r="M189" i="6" s="1"/>
  <c r="J189" i="6"/>
  <c r="G189" i="6"/>
  <c r="D189" i="6"/>
  <c r="M188" i="6"/>
  <c r="L188" i="6"/>
  <c r="K188" i="6"/>
  <c r="J188" i="6"/>
  <c r="G188" i="6"/>
  <c r="D188" i="6"/>
  <c r="L187" i="6"/>
  <c r="K187" i="6"/>
  <c r="M187" i="6" s="1"/>
  <c r="J187" i="6"/>
  <c r="G187" i="6"/>
  <c r="D187" i="6"/>
  <c r="M186" i="6"/>
  <c r="L186" i="6"/>
  <c r="K186" i="6"/>
  <c r="J186" i="6"/>
  <c r="G186" i="6"/>
  <c r="D186" i="6"/>
  <c r="L185" i="6"/>
  <c r="K185" i="6"/>
  <c r="M185" i="6" s="1"/>
  <c r="J185" i="6"/>
  <c r="G185" i="6"/>
  <c r="D185" i="6"/>
  <c r="M184" i="6"/>
  <c r="L184" i="6"/>
  <c r="K184" i="6"/>
  <c r="J184" i="6"/>
  <c r="G184" i="6"/>
  <c r="D184" i="6"/>
  <c r="L183" i="6"/>
  <c r="K183" i="6"/>
  <c r="M183" i="6" s="1"/>
  <c r="J183" i="6"/>
  <c r="G183" i="6"/>
  <c r="D183" i="6"/>
  <c r="M182" i="6"/>
  <c r="L182" i="6"/>
  <c r="K182" i="6"/>
  <c r="J182" i="6"/>
  <c r="G182" i="6"/>
  <c r="D182" i="6"/>
  <c r="L181" i="6"/>
  <c r="L180" i="6" s="1"/>
  <c r="K181" i="6"/>
  <c r="J181" i="6"/>
  <c r="G181" i="6"/>
  <c r="D181" i="6"/>
  <c r="D180" i="6" s="1"/>
  <c r="J180" i="6"/>
  <c r="I180" i="6"/>
  <c r="H180" i="6"/>
  <c r="F180" i="6"/>
  <c r="E180" i="6"/>
  <c r="C180" i="6"/>
  <c r="B180" i="6"/>
  <c r="I177" i="6"/>
  <c r="J177" i="6" s="1"/>
  <c r="H177" i="6"/>
  <c r="F177" i="6"/>
  <c r="E177" i="6"/>
  <c r="C177" i="6"/>
  <c r="B177" i="6"/>
  <c r="D177" i="6" s="1"/>
  <c r="I176" i="6"/>
  <c r="J176" i="6" s="1"/>
  <c r="H176" i="6"/>
  <c r="F176" i="6"/>
  <c r="L176" i="6" s="1"/>
  <c r="E176" i="6"/>
  <c r="C176" i="6"/>
  <c r="B176" i="6"/>
  <c r="D176" i="6" s="1"/>
  <c r="I175" i="6"/>
  <c r="J175" i="6" s="1"/>
  <c r="H175" i="6"/>
  <c r="F175" i="6"/>
  <c r="L175" i="6" s="1"/>
  <c r="E175" i="6"/>
  <c r="C175" i="6"/>
  <c r="B175" i="6"/>
  <c r="D175" i="6" s="1"/>
  <c r="I174" i="6"/>
  <c r="J174" i="6" s="1"/>
  <c r="H174" i="6"/>
  <c r="F174" i="6"/>
  <c r="E174" i="6"/>
  <c r="C174" i="6"/>
  <c r="B174" i="6"/>
  <c r="D174" i="6" s="1"/>
  <c r="I173" i="6"/>
  <c r="J173" i="6" s="1"/>
  <c r="H173" i="6"/>
  <c r="F173" i="6"/>
  <c r="E173" i="6"/>
  <c r="C173" i="6"/>
  <c r="B173" i="6"/>
  <c r="D173" i="6" s="1"/>
  <c r="I172" i="6"/>
  <c r="J172" i="6" s="1"/>
  <c r="H172" i="6"/>
  <c r="F172" i="6"/>
  <c r="L172" i="6" s="1"/>
  <c r="E172" i="6"/>
  <c r="C172" i="6"/>
  <c r="B172" i="6"/>
  <c r="D172" i="6" s="1"/>
  <c r="I171" i="6"/>
  <c r="J171" i="6" s="1"/>
  <c r="H171" i="6"/>
  <c r="F171" i="6"/>
  <c r="L171" i="6" s="1"/>
  <c r="E171" i="6"/>
  <c r="C171" i="6"/>
  <c r="B171" i="6"/>
  <c r="D171" i="6" s="1"/>
  <c r="I170" i="6"/>
  <c r="J170" i="6" s="1"/>
  <c r="H170" i="6"/>
  <c r="F170" i="6"/>
  <c r="E170" i="6"/>
  <c r="C170" i="6"/>
  <c r="B170" i="6"/>
  <c r="D170" i="6" s="1"/>
  <c r="I169" i="6"/>
  <c r="J169" i="6" s="1"/>
  <c r="H169" i="6"/>
  <c r="F169" i="6"/>
  <c r="E169" i="6"/>
  <c r="C169" i="6"/>
  <c r="B169" i="6"/>
  <c r="D169" i="6" s="1"/>
  <c r="D168" i="6" s="1"/>
  <c r="H168" i="6"/>
  <c r="F168" i="6"/>
  <c r="C168" i="6"/>
  <c r="B168" i="6"/>
  <c r="M166" i="6"/>
  <c r="L166" i="6"/>
  <c r="K166" i="6"/>
  <c r="J166" i="6"/>
  <c r="G166" i="6"/>
  <c r="D166" i="6"/>
  <c r="L165" i="6"/>
  <c r="K165" i="6"/>
  <c r="M165" i="6" s="1"/>
  <c r="J165" i="6"/>
  <c r="G165" i="6"/>
  <c r="D165" i="6"/>
  <c r="M164" i="6"/>
  <c r="L164" i="6"/>
  <c r="K164" i="6"/>
  <c r="J164" i="6"/>
  <c r="G164" i="6"/>
  <c r="D164" i="6"/>
  <c r="L163" i="6"/>
  <c r="K163" i="6"/>
  <c r="M163" i="6" s="1"/>
  <c r="J163" i="6"/>
  <c r="G163" i="6"/>
  <c r="D163" i="6"/>
  <c r="M162" i="6"/>
  <c r="L162" i="6"/>
  <c r="K162" i="6"/>
  <c r="J162" i="6"/>
  <c r="G162" i="6"/>
  <c r="D162" i="6"/>
  <c r="L161" i="6"/>
  <c r="K161" i="6"/>
  <c r="M161" i="6" s="1"/>
  <c r="J161" i="6"/>
  <c r="G161" i="6"/>
  <c r="D161" i="6"/>
  <c r="M160" i="6"/>
  <c r="L160" i="6"/>
  <c r="K160" i="6"/>
  <c r="J160" i="6"/>
  <c r="G160" i="6"/>
  <c r="D160" i="6"/>
  <c r="L159" i="6"/>
  <c r="K159" i="6"/>
  <c r="M159" i="6" s="1"/>
  <c r="J159" i="6"/>
  <c r="G159" i="6"/>
  <c r="D159" i="6"/>
  <c r="M158" i="6"/>
  <c r="M157" i="6" s="1"/>
  <c r="L158" i="6"/>
  <c r="K158" i="6"/>
  <c r="J158" i="6"/>
  <c r="J157" i="6" s="1"/>
  <c r="G158" i="6"/>
  <c r="G157" i="6" s="1"/>
  <c r="D158" i="6"/>
  <c r="L157" i="6"/>
  <c r="D157" i="6"/>
  <c r="M155" i="6"/>
  <c r="L155" i="6"/>
  <c r="K155" i="6"/>
  <c r="J155" i="6"/>
  <c r="G155" i="6"/>
  <c r="D155" i="6"/>
  <c r="L154" i="6"/>
  <c r="K154" i="6"/>
  <c r="M154" i="6" s="1"/>
  <c r="J154" i="6"/>
  <c r="G154" i="6"/>
  <c r="D154" i="6"/>
  <c r="M153" i="6"/>
  <c r="L153" i="6"/>
  <c r="K153" i="6"/>
  <c r="J153" i="6"/>
  <c r="G153" i="6"/>
  <c r="G146" i="6" s="1"/>
  <c r="D153" i="6"/>
  <c r="L152" i="6"/>
  <c r="K152" i="6"/>
  <c r="M152" i="6" s="1"/>
  <c r="J152" i="6"/>
  <c r="G152" i="6"/>
  <c r="D152" i="6"/>
  <c r="M151" i="6"/>
  <c r="L151" i="6"/>
  <c r="K151" i="6"/>
  <c r="J151" i="6"/>
  <c r="G151" i="6"/>
  <c r="D151" i="6"/>
  <c r="L150" i="6"/>
  <c r="K150" i="6"/>
  <c r="M150" i="6" s="1"/>
  <c r="J150" i="6"/>
  <c r="G150" i="6"/>
  <c r="D150" i="6"/>
  <c r="M149" i="6"/>
  <c r="L149" i="6"/>
  <c r="K149" i="6"/>
  <c r="J149" i="6"/>
  <c r="G149" i="6"/>
  <c r="D149" i="6"/>
  <c r="L148" i="6"/>
  <c r="K148" i="6"/>
  <c r="M148" i="6" s="1"/>
  <c r="J148" i="6"/>
  <c r="G148" i="6"/>
  <c r="D148" i="6"/>
  <c r="M147" i="6"/>
  <c r="L147" i="6"/>
  <c r="K147" i="6"/>
  <c r="J147" i="6"/>
  <c r="J146" i="6" s="1"/>
  <c r="G147" i="6"/>
  <c r="D147" i="6"/>
  <c r="L146" i="6"/>
  <c r="K146" i="6"/>
  <c r="I146" i="6"/>
  <c r="H146" i="6"/>
  <c r="F146" i="6"/>
  <c r="E146" i="6"/>
  <c r="D146" i="6"/>
  <c r="C146" i="6"/>
  <c r="B146" i="6"/>
  <c r="K143" i="6"/>
  <c r="I143" i="6"/>
  <c r="H143" i="6"/>
  <c r="J143" i="6" s="1"/>
  <c r="G143" i="6"/>
  <c r="F143" i="6"/>
  <c r="E143" i="6"/>
  <c r="C143" i="6"/>
  <c r="B143" i="6"/>
  <c r="K142" i="6"/>
  <c r="I142" i="6"/>
  <c r="H142" i="6"/>
  <c r="J142" i="6" s="1"/>
  <c r="G142" i="6"/>
  <c r="F142" i="6"/>
  <c r="E142" i="6"/>
  <c r="C142" i="6"/>
  <c r="B142" i="6"/>
  <c r="I141" i="6"/>
  <c r="H141" i="6"/>
  <c r="J141" i="6" s="1"/>
  <c r="G141" i="6"/>
  <c r="F141" i="6"/>
  <c r="E141" i="6"/>
  <c r="C141" i="6"/>
  <c r="L141" i="6" s="1"/>
  <c r="B141" i="6"/>
  <c r="K140" i="6"/>
  <c r="I140" i="6"/>
  <c r="H140" i="6"/>
  <c r="J140" i="6" s="1"/>
  <c r="G140" i="6"/>
  <c r="F140" i="6"/>
  <c r="E140" i="6"/>
  <c r="C140" i="6"/>
  <c r="D140" i="6" s="1"/>
  <c r="B140" i="6"/>
  <c r="I139" i="6"/>
  <c r="H139" i="6"/>
  <c r="J139" i="6" s="1"/>
  <c r="G139" i="6"/>
  <c r="F139" i="6"/>
  <c r="E139" i="6"/>
  <c r="C139" i="6"/>
  <c r="D139" i="6" s="1"/>
  <c r="B139" i="6"/>
  <c r="K138" i="6"/>
  <c r="I138" i="6"/>
  <c r="H138" i="6"/>
  <c r="J138" i="6" s="1"/>
  <c r="G138" i="6"/>
  <c r="F138" i="6"/>
  <c r="E138" i="6"/>
  <c r="C138" i="6"/>
  <c r="D138" i="6" s="1"/>
  <c r="B138" i="6"/>
  <c r="I137" i="6"/>
  <c r="H137" i="6"/>
  <c r="J137" i="6" s="1"/>
  <c r="G137" i="6"/>
  <c r="F137" i="6"/>
  <c r="E137" i="6"/>
  <c r="C137" i="6"/>
  <c r="D137" i="6" s="1"/>
  <c r="B137" i="6"/>
  <c r="K136" i="6"/>
  <c r="I136" i="6"/>
  <c r="H136" i="6"/>
  <c r="J136" i="6" s="1"/>
  <c r="G136" i="6"/>
  <c r="F136" i="6"/>
  <c r="E136" i="6"/>
  <c r="C136" i="6"/>
  <c r="D136" i="6" s="1"/>
  <c r="B136" i="6"/>
  <c r="I135" i="6"/>
  <c r="H135" i="6"/>
  <c r="J135" i="6" s="1"/>
  <c r="J134" i="6" s="1"/>
  <c r="G135" i="6"/>
  <c r="G134" i="6" s="1"/>
  <c r="F135" i="6"/>
  <c r="E135" i="6"/>
  <c r="C135" i="6"/>
  <c r="C134" i="6" s="1"/>
  <c r="B135" i="6"/>
  <c r="I134" i="6"/>
  <c r="F134" i="6"/>
  <c r="E134" i="6"/>
  <c r="B134" i="6"/>
  <c r="L132" i="6"/>
  <c r="K132" i="6"/>
  <c r="J132" i="6"/>
  <c r="G132" i="6"/>
  <c r="D132" i="6"/>
  <c r="M131" i="6"/>
  <c r="L131" i="6"/>
  <c r="K131" i="6"/>
  <c r="J131" i="6"/>
  <c r="G131" i="6"/>
  <c r="D131" i="6"/>
  <c r="L130" i="6"/>
  <c r="K130" i="6"/>
  <c r="M130" i="6" s="1"/>
  <c r="J130" i="6"/>
  <c r="G130" i="6"/>
  <c r="D130" i="6"/>
  <c r="M129" i="6"/>
  <c r="L129" i="6"/>
  <c r="K129" i="6"/>
  <c r="J129" i="6"/>
  <c r="J123" i="6" s="1"/>
  <c r="G129" i="6"/>
  <c r="D129" i="6"/>
  <c r="L128" i="6"/>
  <c r="K128" i="6"/>
  <c r="M128" i="6" s="1"/>
  <c r="J128" i="6"/>
  <c r="G128" i="6"/>
  <c r="D128" i="6"/>
  <c r="M127" i="6"/>
  <c r="L127" i="6"/>
  <c r="K127" i="6"/>
  <c r="J127" i="6"/>
  <c r="G127" i="6"/>
  <c r="D127" i="6"/>
  <c r="L126" i="6"/>
  <c r="K126" i="6"/>
  <c r="M126" i="6" s="1"/>
  <c r="J126" i="6"/>
  <c r="G126" i="6"/>
  <c r="D126" i="6"/>
  <c r="M125" i="6"/>
  <c r="L125" i="6"/>
  <c r="K125" i="6"/>
  <c r="J125" i="6"/>
  <c r="G125" i="6"/>
  <c r="D125" i="6"/>
  <c r="L124" i="6"/>
  <c r="L123" i="6" s="1"/>
  <c r="K124" i="6"/>
  <c r="J124" i="6"/>
  <c r="G124" i="6"/>
  <c r="D124" i="6"/>
  <c r="D123" i="6" s="1"/>
  <c r="I123" i="6"/>
  <c r="H123" i="6"/>
  <c r="F123" i="6"/>
  <c r="E123" i="6"/>
  <c r="C123" i="6"/>
  <c r="B123" i="6"/>
  <c r="M121" i="6"/>
  <c r="L121" i="6"/>
  <c r="K121" i="6"/>
  <c r="J121" i="6"/>
  <c r="G121" i="6"/>
  <c r="D121" i="6"/>
  <c r="L120" i="6"/>
  <c r="K120" i="6"/>
  <c r="M120" i="6" s="1"/>
  <c r="J120" i="6"/>
  <c r="G120" i="6"/>
  <c r="D120" i="6"/>
  <c r="M119" i="6"/>
  <c r="L119" i="6"/>
  <c r="K119" i="6"/>
  <c r="J119" i="6"/>
  <c r="G119" i="6"/>
  <c r="G112" i="6" s="1"/>
  <c r="D119" i="6"/>
  <c r="L118" i="6"/>
  <c r="K118" i="6"/>
  <c r="M118" i="6" s="1"/>
  <c r="J118" i="6"/>
  <c r="G118" i="6"/>
  <c r="D118" i="6"/>
  <c r="M117" i="6"/>
  <c r="L117" i="6"/>
  <c r="K117" i="6"/>
  <c r="J117" i="6"/>
  <c r="G117" i="6"/>
  <c r="D117" i="6"/>
  <c r="L116" i="6"/>
  <c r="K116" i="6"/>
  <c r="M116" i="6" s="1"/>
  <c r="J116" i="6"/>
  <c r="G116" i="6"/>
  <c r="D116" i="6"/>
  <c r="M115" i="6"/>
  <c r="L115" i="6"/>
  <c r="K115" i="6"/>
  <c r="J115" i="6"/>
  <c r="G115" i="6"/>
  <c r="D115" i="6"/>
  <c r="L114" i="6"/>
  <c r="L112" i="6" s="1"/>
  <c r="K114" i="6"/>
  <c r="J114" i="6"/>
  <c r="G114" i="6"/>
  <c r="D114" i="6"/>
  <c r="D112" i="6" s="1"/>
  <c r="M113" i="6"/>
  <c r="L113" i="6"/>
  <c r="K113" i="6"/>
  <c r="J113" i="6"/>
  <c r="J112" i="6" s="1"/>
  <c r="G113" i="6"/>
  <c r="D113" i="6"/>
  <c r="K112" i="6"/>
  <c r="I112" i="6"/>
  <c r="H112" i="6"/>
  <c r="F112" i="6"/>
  <c r="E112" i="6"/>
  <c r="C112" i="6"/>
  <c r="B112" i="6"/>
  <c r="K109" i="6"/>
  <c r="I109" i="6"/>
  <c r="H109" i="6"/>
  <c r="J109" i="6" s="1"/>
  <c r="G109" i="6"/>
  <c r="F109" i="6"/>
  <c r="E109" i="6"/>
  <c r="C109" i="6"/>
  <c r="B109" i="6"/>
  <c r="K108" i="6"/>
  <c r="I108" i="6"/>
  <c r="H108" i="6"/>
  <c r="J108" i="6" s="1"/>
  <c r="G108" i="6"/>
  <c r="F108" i="6"/>
  <c r="E108" i="6"/>
  <c r="C108" i="6"/>
  <c r="B108" i="6"/>
  <c r="K107" i="6"/>
  <c r="I107" i="6"/>
  <c r="H107" i="6"/>
  <c r="J107" i="6" s="1"/>
  <c r="G107" i="6"/>
  <c r="F107" i="6"/>
  <c r="E107" i="6"/>
  <c r="C107" i="6"/>
  <c r="B107" i="6"/>
  <c r="K106" i="6"/>
  <c r="I106" i="6"/>
  <c r="H106" i="6"/>
  <c r="J106" i="6" s="1"/>
  <c r="G106" i="6"/>
  <c r="F106" i="6"/>
  <c r="E106" i="6"/>
  <c r="C106" i="6"/>
  <c r="B106" i="6"/>
  <c r="K105" i="6"/>
  <c r="I105" i="6"/>
  <c r="H105" i="6"/>
  <c r="J105" i="6" s="1"/>
  <c r="G105" i="6"/>
  <c r="F105" i="6"/>
  <c r="E105" i="6"/>
  <c r="C105" i="6"/>
  <c r="B105" i="6"/>
  <c r="K104" i="6"/>
  <c r="I104" i="6"/>
  <c r="H104" i="6"/>
  <c r="J104" i="6" s="1"/>
  <c r="G104" i="6"/>
  <c r="F104" i="6"/>
  <c r="E104" i="6"/>
  <c r="C104" i="6"/>
  <c r="B104" i="6"/>
  <c r="K103" i="6"/>
  <c r="I103" i="6"/>
  <c r="H103" i="6"/>
  <c r="J103" i="6" s="1"/>
  <c r="G103" i="6"/>
  <c r="F103" i="6"/>
  <c r="E103" i="6"/>
  <c r="C103" i="6"/>
  <c r="B103" i="6"/>
  <c r="K102" i="6"/>
  <c r="I102" i="6"/>
  <c r="H102" i="6"/>
  <c r="J102" i="6" s="1"/>
  <c r="G102" i="6"/>
  <c r="F102" i="6"/>
  <c r="E102" i="6"/>
  <c r="C102" i="6"/>
  <c r="B102" i="6"/>
  <c r="K101" i="6"/>
  <c r="I101" i="6"/>
  <c r="H101" i="6"/>
  <c r="J101" i="6" s="1"/>
  <c r="J100" i="6" s="1"/>
  <c r="G101" i="6"/>
  <c r="F101" i="6"/>
  <c r="E101" i="6"/>
  <c r="C101" i="6"/>
  <c r="B101" i="6"/>
  <c r="K100" i="6"/>
  <c r="I100" i="6"/>
  <c r="H100" i="6"/>
  <c r="G100" i="6"/>
  <c r="F100" i="6"/>
  <c r="E100" i="6"/>
  <c r="C100" i="6"/>
  <c r="B100" i="6"/>
  <c r="L98" i="6"/>
  <c r="K98" i="6"/>
  <c r="M98" i="6" s="1"/>
  <c r="J98" i="6"/>
  <c r="G98" i="6"/>
  <c r="D98" i="6"/>
  <c r="M97" i="6"/>
  <c r="L97" i="6"/>
  <c r="K97" i="6"/>
  <c r="J97" i="6"/>
  <c r="G97" i="6"/>
  <c r="D97" i="6"/>
  <c r="L96" i="6"/>
  <c r="K96" i="6"/>
  <c r="M96" i="6" s="1"/>
  <c r="J96" i="6"/>
  <c r="G96" i="6"/>
  <c r="D96" i="6"/>
  <c r="M95" i="6"/>
  <c r="L95" i="6"/>
  <c r="K95" i="6"/>
  <c r="J95" i="6"/>
  <c r="G95" i="6"/>
  <c r="D95" i="6"/>
  <c r="L94" i="6"/>
  <c r="K94" i="6"/>
  <c r="M94" i="6" s="1"/>
  <c r="J94" i="6"/>
  <c r="G94" i="6"/>
  <c r="D94" i="6"/>
  <c r="M93" i="6"/>
  <c r="L93" i="6"/>
  <c r="K93" i="6"/>
  <c r="J93" i="6"/>
  <c r="G93" i="6"/>
  <c r="D93" i="6"/>
  <c r="L92" i="6"/>
  <c r="K92" i="6"/>
  <c r="M92" i="6" s="1"/>
  <c r="J92" i="6"/>
  <c r="G92" i="6"/>
  <c r="D92" i="6"/>
  <c r="M91" i="6"/>
  <c r="L91" i="6"/>
  <c r="K91" i="6"/>
  <c r="J91" i="6"/>
  <c r="G91" i="6"/>
  <c r="D91" i="6"/>
  <c r="L90" i="6"/>
  <c r="L89" i="6" s="1"/>
  <c r="K90" i="6"/>
  <c r="J90" i="6"/>
  <c r="G90" i="6"/>
  <c r="D90" i="6"/>
  <c r="D89" i="6" s="1"/>
  <c r="J89" i="6"/>
  <c r="I89" i="6"/>
  <c r="H89" i="6"/>
  <c r="F89" i="6"/>
  <c r="E89" i="6"/>
  <c r="C89" i="6"/>
  <c r="B89" i="6"/>
  <c r="M87" i="6"/>
  <c r="L87" i="6"/>
  <c r="K87" i="6"/>
  <c r="J87" i="6"/>
  <c r="G87" i="6"/>
  <c r="D87" i="6"/>
  <c r="L86" i="6"/>
  <c r="K86" i="6"/>
  <c r="M86" i="6" s="1"/>
  <c r="J86" i="6"/>
  <c r="G86" i="6"/>
  <c r="D86" i="6"/>
  <c r="M85" i="6"/>
  <c r="L85" i="6"/>
  <c r="K85" i="6"/>
  <c r="J85" i="6"/>
  <c r="G85" i="6"/>
  <c r="D85" i="6"/>
  <c r="L84" i="6"/>
  <c r="K84" i="6"/>
  <c r="M84" i="6" s="1"/>
  <c r="J84" i="6"/>
  <c r="G84" i="6"/>
  <c r="D84" i="6"/>
  <c r="M83" i="6"/>
  <c r="L83" i="6"/>
  <c r="K83" i="6"/>
  <c r="J83" i="6"/>
  <c r="G83" i="6"/>
  <c r="D83" i="6"/>
  <c r="L82" i="6"/>
  <c r="K82" i="6"/>
  <c r="M82" i="6" s="1"/>
  <c r="J82" i="6"/>
  <c r="G82" i="6"/>
  <c r="D82" i="6"/>
  <c r="M81" i="6"/>
  <c r="L81" i="6"/>
  <c r="K81" i="6"/>
  <c r="J81" i="6"/>
  <c r="G81" i="6"/>
  <c r="D81" i="6"/>
  <c r="L80" i="6"/>
  <c r="K80" i="6"/>
  <c r="M80" i="6" s="1"/>
  <c r="J80" i="6"/>
  <c r="G80" i="6"/>
  <c r="D80" i="6"/>
  <c r="M79" i="6"/>
  <c r="L79" i="6"/>
  <c r="K79" i="6"/>
  <c r="J79" i="6"/>
  <c r="J78" i="6" s="1"/>
  <c r="G79" i="6"/>
  <c r="D79" i="6"/>
  <c r="L78" i="6"/>
  <c r="I78" i="6"/>
  <c r="H78" i="6"/>
  <c r="G78" i="6"/>
  <c r="F78" i="6"/>
  <c r="E78" i="6"/>
  <c r="D78" i="6"/>
  <c r="C78" i="6"/>
  <c r="B78" i="6"/>
  <c r="K75" i="6"/>
  <c r="I75" i="6"/>
  <c r="H75" i="6"/>
  <c r="J75" i="6" s="1"/>
  <c r="G75" i="6"/>
  <c r="F75" i="6"/>
  <c r="E75" i="6"/>
  <c r="C75" i="6"/>
  <c r="B75" i="6"/>
  <c r="K74" i="6"/>
  <c r="I74" i="6"/>
  <c r="H74" i="6"/>
  <c r="J74" i="6" s="1"/>
  <c r="G74" i="6"/>
  <c r="F74" i="6"/>
  <c r="E74" i="6"/>
  <c r="C74" i="6"/>
  <c r="B74" i="6"/>
  <c r="K73" i="6"/>
  <c r="I73" i="6"/>
  <c r="H73" i="6"/>
  <c r="J73" i="6" s="1"/>
  <c r="G73" i="6"/>
  <c r="F73" i="6"/>
  <c r="E73" i="6"/>
  <c r="C73" i="6"/>
  <c r="B73" i="6"/>
  <c r="K72" i="6"/>
  <c r="I72" i="6"/>
  <c r="H72" i="6"/>
  <c r="J72" i="6" s="1"/>
  <c r="G72" i="6"/>
  <c r="F72" i="6"/>
  <c r="E72" i="6"/>
  <c r="C72" i="6"/>
  <c r="B72" i="6"/>
  <c r="K71" i="6"/>
  <c r="I71" i="6"/>
  <c r="H71" i="6"/>
  <c r="J71" i="6" s="1"/>
  <c r="G71" i="6"/>
  <c r="F71" i="6"/>
  <c r="E71" i="6"/>
  <c r="C71" i="6"/>
  <c r="B71" i="6"/>
  <c r="K70" i="6"/>
  <c r="I70" i="6"/>
  <c r="H70" i="6"/>
  <c r="J70" i="6" s="1"/>
  <c r="G70" i="6"/>
  <c r="F70" i="6"/>
  <c r="E70" i="6"/>
  <c r="C70" i="6"/>
  <c r="B70" i="6"/>
  <c r="K69" i="6"/>
  <c r="I69" i="6"/>
  <c r="H69" i="6"/>
  <c r="J69" i="6" s="1"/>
  <c r="G69" i="6"/>
  <c r="F69" i="6"/>
  <c r="E69" i="6"/>
  <c r="C69" i="6"/>
  <c r="B69" i="6"/>
  <c r="K68" i="6"/>
  <c r="I68" i="6"/>
  <c r="H68" i="6"/>
  <c r="J68" i="6" s="1"/>
  <c r="G68" i="6"/>
  <c r="F68" i="6"/>
  <c r="E68" i="6"/>
  <c r="C68" i="6"/>
  <c r="B68" i="6"/>
  <c r="K67" i="6"/>
  <c r="I67" i="6"/>
  <c r="H67" i="6"/>
  <c r="J67" i="6" s="1"/>
  <c r="G67" i="6"/>
  <c r="F67" i="6"/>
  <c r="E67" i="6"/>
  <c r="C67" i="6"/>
  <c r="D67" i="6" s="1"/>
  <c r="B67" i="6"/>
  <c r="I66" i="6"/>
  <c r="H66" i="6"/>
  <c r="G66" i="6"/>
  <c r="F66" i="6"/>
  <c r="E66" i="6"/>
  <c r="C66" i="6"/>
  <c r="B66" i="6"/>
  <c r="L64" i="6"/>
  <c r="K64" i="6"/>
  <c r="M64" i="6" s="1"/>
  <c r="J64" i="6"/>
  <c r="G64" i="6"/>
  <c r="D64" i="6"/>
  <c r="M63" i="6"/>
  <c r="L63" i="6"/>
  <c r="K63" i="6"/>
  <c r="J63" i="6"/>
  <c r="G63" i="6"/>
  <c r="D63" i="6"/>
  <c r="L62" i="6"/>
  <c r="K62" i="6"/>
  <c r="M62" i="6" s="1"/>
  <c r="J62" i="6"/>
  <c r="G62" i="6"/>
  <c r="D62" i="6"/>
  <c r="M61" i="6"/>
  <c r="L61" i="6"/>
  <c r="K61" i="6"/>
  <c r="J61" i="6"/>
  <c r="G61" i="6"/>
  <c r="D61" i="6"/>
  <c r="L60" i="6"/>
  <c r="K60" i="6"/>
  <c r="J60" i="6"/>
  <c r="G60" i="6"/>
  <c r="D60" i="6"/>
  <c r="M59" i="6"/>
  <c r="L59" i="6"/>
  <c r="K59" i="6"/>
  <c r="J59" i="6"/>
  <c r="G59" i="6"/>
  <c r="D59" i="6"/>
  <c r="L58" i="6"/>
  <c r="K58" i="6"/>
  <c r="M58" i="6" s="1"/>
  <c r="J58" i="6"/>
  <c r="G58" i="6"/>
  <c r="D58" i="6"/>
  <c r="M57" i="6"/>
  <c r="L57" i="6"/>
  <c r="K57" i="6"/>
  <c r="J57" i="6"/>
  <c r="G57" i="6"/>
  <c r="G55" i="6" s="1"/>
  <c r="D57" i="6"/>
  <c r="L56" i="6"/>
  <c r="K56" i="6"/>
  <c r="J56" i="6"/>
  <c r="G56" i="6"/>
  <c r="D56" i="6"/>
  <c r="J55" i="6"/>
  <c r="I55" i="6"/>
  <c r="H55" i="6"/>
  <c r="F55" i="6"/>
  <c r="E55" i="6"/>
  <c r="C55" i="6"/>
  <c r="B55" i="6"/>
  <c r="M53" i="6"/>
  <c r="L53" i="6"/>
  <c r="K53" i="6"/>
  <c r="J53" i="6"/>
  <c r="G53" i="6"/>
  <c r="D53" i="6"/>
  <c r="L52" i="6"/>
  <c r="K52" i="6"/>
  <c r="M52" i="6" s="1"/>
  <c r="J52" i="6"/>
  <c r="G52" i="6"/>
  <c r="D52" i="6"/>
  <c r="M51" i="6"/>
  <c r="L51" i="6"/>
  <c r="K51" i="6"/>
  <c r="J51" i="6"/>
  <c r="G51" i="6"/>
  <c r="D51" i="6"/>
  <c r="L50" i="6"/>
  <c r="K50" i="6"/>
  <c r="J50" i="6"/>
  <c r="G50" i="6"/>
  <c r="D50" i="6"/>
  <c r="M49" i="6"/>
  <c r="L49" i="6"/>
  <c r="K49" i="6"/>
  <c r="J49" i="6"/>
  <c r="G49" i="6"/>
  <c r="D49" i="6"/>
  <c r="L48" i="6"/>
  <c r="K48" i="6"/>
  <c r="M48" i="6" s="1"/>
  <c r="J48" i="6"/>
  <c r="G48" i="6"/>
  <c r="D48" i="6"/>
  <c r="M47" i="6"/>
  <c r="L47" i="6"/>
  <c r="K47" i="6"/>
  <c r="J47" i="6"/>
  <c r="G47" i="6"/>
  <c r="D47" i="6"/>
  <c r="L46" i="6"/>
  <c r="L44" i="6" s="1"/>
  <c r="K46" i="6"/>
  <c r="M46" i="6" s="1"/>
  <c r="J46" i="6"/>
  <c r="G46" i="6"/>
  <c r="D46" i="6"/>
  <c r="M45" i="6"/>
  <c r="L45" i="6"/>
  <c r="K45" i="6"/>
  <c r="J45" i="6"/>
  <c r="G45" i="6"/>
  <c r="G44" i="6" s="1"/>
  <c r="D45" i="6"/>
  <c r="I44" i="6"/>
  <c r="H44" i="6"/>
  <c r="F44" i="6"/>
  <c r="E44" i="6"/>
  <c r="D44" i="6"/>
  <c r="C44" i="6"/>
  <c r="B44" i="6"/>
  <c r="K41" i="6"/>
  <c r="I41" i="6"/>
  <c r="H41" i="6"/>
  <c r="J41" i="6" s="1"/>
  <c r="G41" i="6"/>
  <c r="F41" i="6"/>
  <c r="E41" i="6"/>
  <c r="C41" i="6"/>
  <c r="D41" i="6" s="1"/>
  <c r="B41" i="6"/>
  <c r="I40" i="6"/>
  <c r="H40" i="6"/>
  <c r="J40" i="6" s="1"/>
  <c r="G40" i="6"/>
  <c r="F40" i="6"/>
  <c r="E40" i="6"/>
  <c r="D40" i="6"/>
  <c r="C40" i="6"/>
  <c r="L40" i="6" s="1"/>
  <c r="B40" i="6"/>
  <c r="K39" i="6"/>
  <c r="I39" i="6"/>
  <c r="H39" i="6"/>
  <c r="J39" i="6" s="1"/>
  <c r="G39" i="6"/>
  <c r="F39" i="6"/>
  <c r="E39" i="6"/>
  <c r="C39" i="6"/>
  <c r="D39" i="6" s="1"/>
  <c r="B39" i="6"/>
  <c r="I38" i="6"/>
  <c r="H38" i="6"/>
  <c r="J38" i="6" s="1"/>
  <c r="G38" i="6"/>
  <c r="F38" i="6"/>
  <c r="E38" i="6"/>
  <c r="D38" i="6"/>
  <c r="C38" i="6"/>
  <c r="L38" i="6" s="1"/>
  <c r="B38" i="6"/>
  <c r="K37" i="6"/>
  <c r="I37" i="6"/>
  <c r="H37" i="6"/>
  <c r="J37" i="6" s="1"/>
  <c r="G37" i="6"/>
  <c r="F37" i="6"/>
  <c r="E37" i="6"/>
  <c r="C37" i="6"/>
  <c r="D37" i="6" s="1"/>
  <c r="B37" i="6"/>
  <c r="I36" i="6"/>
  <c r="H36" i="6"/>
  <c r="J36" i="6" s="1"/>
  <c r="G36" i="6"/>
  <c r="F36" i="6"/>
  <c r="E36" i="6"/>
  <c r="D36" i="6"/>
  <c r="C36" i="6"/>
  <c r="L36" i="6" s="1"/>
  <c r="B36" i="6"/>
  <c r="K35" i="6"/>
  <c r="I35" i="6"/>
  <c r="H35" i="6"/>
  <c r="J35" i="6" s="1"/>
  <c r="G35" i="6"/>
  <c r="F35" i="6"/>
  <c r="E35" i="6"/>
  <c r="C35" i="6"/>
  <c r="D35" i="6" s="1"/>
  <c r="B35" i="6"/>
  <c r="I34" i="6"/>
  <c r="H34" i="6"/>
  <c r="J34" i="6" s="1"/>
  <c r="G34" i="6"/>
  <c r="F34" i="6"/>
  <c r="E34" i="6"/>
  <c r="D34" i="6"/>
  <c r="C34" i="6"/>
  <c r="L34" i="6" s="1"/>
  <c r="B34" i="6"/>
  <c r="K33" i="6"/>
  <c r="I33" i="6"/>
  <c r="H33" i="6"/>
  <c r="J33" i="6" s="1"/>
  <c r="G33" i="6"/>
  <c r="G32" i="6" s="1"/>
  <c r="F33" i="6"/>
  <c r="E33" i="6"/>
  <c r="C33" i="6"/>
  <c r="C32" i="6" s="1"/>
  <c r="B33" i="6"/>
  <c r="I32" i="6"/>
  <c r="H32" i="6"/>
  <c r="F32" i="6"/>
  <c r="E32" i="6"/>
  <c r="B32" i="6"/>
  <c r="L30" i="6"/>
  <c r="K30" i="6"/>
  <c r="M30" i="6" s="1"/>
  <c r="J30" i="6"/>
  <c r="G30" i="6"/>
  <c r="D30" i="6"/>
  <c r="M29" i="6"/>
  <c r="L29" i="6"/>
  <c r="K29" i="6"/>
  <c r="J29" i="6"/>
  <c r="G29" i="6"/>
  <c r="D29" i="6"/>
  <c r="L28" i="6"/>
  <c r="K28" i="6"/>
  <c r="M28" i="6" s="1"/>
  <c r="J28" i="6"/>
  <c r="G28" i="6"/>
  <c r="D28" i="6"/>
  <c r="M27" i="6"/>
  <c r="L27" i="6"/>
  <c r="K27" i="6"/>
  <c r="J27" i="6"/>
  <c r="G27" i="6"/>
  <c r="D27" i="6"/>
  <c r="L26" i="6"/>
  <c r="K26" i="6"/>
  <c r="M26" i="6" s="1"/>
  <c r="J26" i="6"/>
  <c r="G26" i="6"/>
  <c r="D26" i="6"/>
  <c r="M25" i="6"/>
  <c r="L25" i="6"/>
  <c r="K25" i="6"/>
  <c r="J25" i="6"/>
  <c r="G25" i="6"/>
  <c r="D25" i="6"/>
  <c r="L24" i="6"/>
  <c r="K24" i="6"/>
  <c r="J24" i="6"/>
  <c r="G24" i="6"/>
  <c r="D24" i="6"/>
  <c r="M23" i="6"/>
  <c r="L23" i="6"/>
  <c r="K23" i="6"/>
  <c r="J23" i="6"/>
  <c r="J21" i="6" s="1"/>
  <c r="G23" i="6"/>
  <c r="D23" i="6"/>
  <c r="L22" i="6"/>
  <c r="K22" i="6"/>
  <c r="J22" i="6"/>
  <c r="G22" i="6"/>
  <c r="D22" i="6"/>
  <c r="I21" i="6"/>
  <c r="H21" i="6"/>
  <c r="F21" i="6"/>
  <c r="E21" i="6"/>
  <c r="C21" i="6"/>
  <c r="B21" i="6"/>
  <c r="M19" i="6"/>
  <c r="L19" i="6"/>
  <c r="K19" i="6"/>
  <c r="J19" i="6"/>
  <c r="G19" i="6"/>
  <c r="D19" i="6"/>
  <c r="L18" i="6"/>
  <c r="K18" i="6"/>
  <c r="M18" i="6" s="1"/>
  <c r="J18" i="6"/>
  <c r="G18" i="6"/>
  <c r="D18" i="6"/>
  <c r="M17" i="6"/>
  <c r="L17" i="6"/>
  <c r="K17" i="6"/>
  <c r="J17" i="6"/>
  <c r="G17" i="6"/>
  <c r="D17" i="6"/>
  <c r="L16" i="6"/>
  <c r="K16" i="6"/>
  <c r="M16" i="6" s="1"/>
  <c r="J16" i="6"/>
  <c r="G16" i="6"/>
  <c r="D16" i="6"/>
  <c r="M15" i="6"/>
  <c r="L15" i="6"/>
  <c r="K15" i="6"/>
  <c r="J15" i="6"/>
  <c r="G15" i="6"/>
  <c r="D15" i="6"/>
  <c r="L14" i="6"/>
  <c r="K14" i="6"/>
  <c r="J14" i="6"/>
  <c r="G14" i="6"/>
  <c r="D14" i="6"/>
  <c r="M13" i="6"/>
  <c r="L13" i="6"/>
  <c r="K13" i="6"/>
  <c r="J13" i="6"/>
  <c r="G13" i="6"/>
  <c r="D13" i="6"/>
  <c r="L12" i="6"/>
  <c r="L10" i="6" s="1"/>
  <c r="K12" i="6"/>
  <c r="M12" i="6" s="1"/>
  <c r="J12" i="6"/>
  <c r="G12" i="6"/>
  <c r="D12" i="6"/>
  <c r="D10" i="6" s="1"/>
  <c r="M11" i="6"/>
  <c r="L11" i="6"/>
  <c r="K11" i="6"/>
  <c r="J11" i="6"/>
  <c r="G11" i="6"/>
  <c r="G10" i="6" s="1"/>
  <c r="D11" i="6"/>
  <c r="I10" i="6"/>
  <c r="H10" i="6"/>
  <c r="F10" i="6"/>
  <c r="E10" i="6"/>
  <c r="C10" i="6"/>
  <c r="B10" i="6"/>
  <c r="M133" i="40" l="1"/>
  <c r="M133" i="39"/>
  <c r="M640" i="38"/>
  <c r="M468" i="38"/>
  <c r="M339" i="38"/>
  <c r="M296" i="38"/>
  <c r="M253" i="38"/>
  <c r="M167" i="38"/>
  <c r="M245" i="37"/>
  <c r="M213" i="37"/>
  <c r="M229" i="37"/>
  <c r="M69" i="37"/>
  <c r="M85" i="37"/>
  <c r="M21" i="37"/>
  <c r="M37" i="37"/>
  <c r="K726" i="36"/>
  <c r="M727" i="36"/>
  <c r="M738" i="36"/>
  <c r="M730" i="36"/>
  <c r="M731" i="36"/>
  <c r="L726" i="36"/>
  <c r="M646" i="36"/>
  <c r="J683" i="36"/>
  <c r="K640" i="36"/>
  <c r="G640" i="36"/>
  <c r="M644" i="36"/>
  <c r="G683" i="36"/>
  <c r="M650" i="36"/>
  <c r="M642" i="36"/>
  <c r="D640" i="36"/>
  <c r="L640" i="36"/>
  <c r="K683" i="36"/>
  <c r="M684" i="36"/>
  <c r="M683" i="36" s="1"/>
  <c r="M641" i="36"/>
  <c r="J554" i="36"/>
  <c r="M554" i="36"/>
  <c r="G554" i="36"/>
  <c r="M600" i="36"/>
  <c r="M597" i="36" s="1"/>
  <c r="K597" i="36"/>
  <c r="M569" i="36"/>
  <c r="J597" i="36"/>
  <c r="K554" i="36"/>
  <c r="J468" i="36"/>
  <c r="M512" i="36"/>
  <c r="M511" i="36" s="1"/>
  <c r="K511" i="36"/>
  <c r="M497" i="36"/>
  <c r="G468" i="36"/>
  <c r="K468" i="36"/>
  <c r="M468" i="36"/>
  <c r="J511" i="36"/>
  <c r="J425" i="36"/>
  <c r="J382" i="36"/>
  <c r="G425" i="36"/>
  <c r="M411" i="36"/>
  <c r="G382" i="36"/>
  <c r="K382" i="36"/>
  <c r="M382" i="36"/>
  <c r="M426" i="36"/>
  <c r="M425" i="36" s="1"/>
  <c r="K425" i="36"/>
  <c r="M301" i="36"/>
  <c r="M340" i="36"/>
  <c r="K339" i="36"/>
  <c r="M306" i="36"/>
  <c r="M347" i="36"/>
  <c r="M342" i="36"/>
  <c r="M343" i="36"/>
  <c r="D339" i="36"/>
  <c r="M297" i="36"/>
  <c r="K296" i="36"/>
  <c r="L296" i="36"/>
  <c r="M346" i="36"/>
  <c r="J210" i="36"/>
  <c r="J253" i="36"/>
  <c r="K210" i="36"/>
  <c r="M211" i="36"/>
  <c r="M210" i="36" s="1"/>
  <c r="K253" i="36"/>
  <c r="M254" i="36"/>
  <c r="M253" i="36" s="1"/>
  <c r="M131" i="36"/>
  <c r="L124" i="36"/>
  <c r="M172" i="36"/>
  <c r="M179" i="36"/>
  <c r="L167" i="36"/>
  <c r="D167" i="36"/>
  <c r="M127" i="36"/>
  <c r="M168" i="36"/>
  <c r="K167" i="36"/>
  <c r="M125" i="36"/>
  <c r="K124" i="36"/>
  <c r="M171" i="36"/>
  <c r="J81" i="36"/>
  <c r="M67" i="36"/>
  <c r="G38" i="36"/>
  <c r="K81" i="36"/>
  <c r="M53" i="36"/>
  <c r="J38" i="36"/>
  <c r="M39" i="36"/>
  <c r="M38" i="36" s="1"/>
  <c r="K38" i="36"/>
  <c r="M81" i="36"/>
  <c r="D277" i="35"/>
  <c r="M262" i="35"/>
  <c r="M261" i="35" s="1"/>
  <c r="K261" i="35"/>
  <c r="K277" i="35"/>
  <c r="M277" i="35"/>
  <c r="D245" i="35"/>
  <c r="D181" i="35"/>
  <c r="K245" i="35"/>
  <c r="K181" i="35"/>
  <c r="M229" i="35"/>
  <c r="K213" i="35"/>
  <c r="K197" i="35"/>
  <c r="D229" i="35"/>
  <c r="M197" i="35"/>
  <c r="M245" i="35"/>
  <c r="M181" i="35"/>
  <c r="M213" i="35"/>
  <c r="J133" i="35"/>
  <c r="J117" i="35"/>
  <c r="J149" i="35"/>
  <c r="M133" i="35"/>
  <c r="K101" i="35"/>
  <c r="M38" i="35"/>
  <c r="K37" i="35"/>
  <c r="M39" i="35"/>
  <c r="D21" i="35"/>
  <c r="M24" i="35"/>
  <c r="M55" i="35"/>
  <c r="M54" i="35"/>
  <c r="K53" i="35"/>
  <c r="M70" i="35"/>
  <c r="M69" i="35" s="1"/>
  <c r="K69" i="35"/>
  <c r="M40" i="35"/>
  <c r="M86" i="35"/>
  <c r="M85" i="35" s="1"/>
  <c r="K85" i="35"/>
  <c r="D53" i="35"/>
  <c r="D69" i="35"/>
  <c r="D85" i="35"/>
  <c r="M22" i="35"/>
  <c r="M21" i="35" s="1"/>
  <c r="K21" i="35"/>
  <c r="M262" i="34"/>
  <c r="M261" i="34" s="1"/>
  <c r="K261" i="34"/>
  <c r="M279" i="34"/>
  <c r="L293" i="34"/>
  <c r="M294" i="34"/>
  <c r="K293" i="34"/>
  <c r="M295" i="34"/>
  <c r="D277" i="34"/>
  <c r="M278" i="34"/>
  <c r="M277" i="34" s="1"/>
  <c r="K277" i="34"/>
  <c r="M296" i="34"/>
  <c r="D261" i="34"/>
  <c r="L277" i="34"/>
  <c r="M232" i="34"/>
  <c r="D245" i="34"/>
  <c r="M182" i="34"/>
  <c r="K181" i="34"/>
  <c r="M198" i="34"/>
  <c r="K197" i="34"/>
  <c r="M214" i="34"/>
  <c r="M213" i="34" s="1"/>
  <c r="K213" i="34"/>
  <c r="M246" i="34"/>
  <c r="K245" i="34"/>
  <c r="L181" i="34"/>
  <c r="M199" i="34"/>
  <c r="M247" i="34"/>
  <c r="D197" i="34"/>
  <c r="D213" i="34"/>
  <c r="M184" i="34"/>
  <c r="M230" i="34"/>
  <c r="M229" i="34" s="1"/>
  <c r="K229" i="34"/>
  <c r="M200" i="34"/>
  <c r="M102" i="34"/>
  <c r="K101" i="34"/>
  <c r="D165" i="34"/>
  <c r="M168" i="34"/>
  <c r="M119" i="34"/>
  <c r="M103" i="34"/>
  <c r="M150" i="34"/>
  <c r="M149" i="34" s="1"/>
  <c r="K149" i="34"/>
  <c r="M134" i="34"/>
  <c r="K133" i="34"/>
  <c r="M118" i="34"/>
  <c r="K117" i="34"/>
  <c r="D133" i="34"/>
  <c r="M166" i="34"/>
  <c r="M165" i="34" s="1"/>
  <c r="K165" i="34"/>
  <c r="M104" i="34"/>
  <c r="M135" i="34"/>
  <c r="M120" i="34"/>
  <c r="D69" i="34"/>
  <c r="M22" i="34"/>
  <c r="M21" i="34" s="1"/>
  <c r="K21" i="34"/>
  <c r="K37" i="34"/>
  <c r="K53" i="34"/>
  <c r="M86" i="34"/>
  <c r="M85" i="34" s="1"/>
  <c r="K85" i="34"/>
  <c r="D53" i="34"/>
  <c r="M37" i="34"/>
  <c r="M53" i="34"/>
  <c r="M294" i="33"/>
  <c r="K293" i="33"/>
  <c r="D293" i="33"/>
  <c r="M264" i="33"/>
  <c r="M278" i="33"/>
  <c r="K277" i="33"/>
  <c r="L277" i="33"/>
  <c r="L261" i="33"/>
  <c r="M296" i="33"/>
  <c r="M279" i="33"/>
  <c r="M262" i="33"/>
  <c r="K261" i="33"/>
  <c r="M198" i="33"/>
  <c r="M197" i="33" s="1"/>
  <c r="K197" i="33"/>
  <c r="K229" i="33"/>
  <c r="D229" i="33"/>
  <c r="M246" i="33"/>
  <c r="M245" i="33" s="1"/>
  <c r="K245" i="33"/>
  <c r="M214" i="33"/>
  <c r="M213" i="33" s="1"/>
  <c r="K213" i="33"/>
  <c r="M181" i="33"/>
  <c r="M229" i="33"/>
  <c r="J165" i="33"/>
  <c r="J133" i="33"/>
  <c r="M123" i="33"/>
  <c r="J149" i="33"/>
  <c r="M102" i="33"/>
  <c r="M101" i="33" s="1"/>
  <c r="K101" i="33"/>
  <c r="K117" i="33"/>
  <c r="M38" i="33"/>
  <c r="M37" i="33" s="1"/>
  <c r="K37" i="33"/>
  <c r="M86" i="33"/>
  <c r="M85" i="33" s="1"/>
  <c r="K85" i="33"/>
  <c r="J69" i="33"/>
  <c r="M70" i="33"/>
  <c r="M69" i="33" s="1"/>
  <c r="K69" i="33"/>
  <c r="J53" i="33"/>
  <c r="M54" i="33"/>
  <c r="M53" i="33" s="1"/>
  <c r="K53" i="33"/>
  <c r="G21" i="33"/>
  <c r="J85" i="33"/>
  <c r="M22" i="33"/>
  <c r="M21" i="33" s="1"/>
  <c r="K21" i="33"/>
  <c r="M770" i="32"/>
  <c r="K769" i="32"/>
  <c r="M777" i="32"/>
  <c r="M780" i="32"/>
  <c r="M728" i="32"/>
  <c r="M727" i="32"/>
  <c r="K726" i="32"/>
  <c r="D726" i="32"/>
  <c r="M733" i="32"/>
  <c r="M781" i="32"/>
  <c r="M737" i="32"/>
  <c r="D769" i="32"/>
  <c r="M732" i="32"/>
  <c r="L726" i="32"/>
  <c r="J640" i="32"/>
  <c r="J683" i="32"/>
  <c r="K640" i="32"/>
  <c r="M641" i="32"/>
  <c r="M640" i="32" s="1"/>
  <c r="K683" i="32"/>
  <c r="M684" i="32"/>
  <c r="M683" i="32" s="1"/>
  <c r="M612" i="32"/>
  <c r="M566" i="32"/>
  <c r="M562" i="32"/>
  <c r="L597" i="32"/>
  <c r="M565" i="32"/>
  <c r="M555" i="32"/>
  <c r="K554" i="32"/>
  <c r="M604" i="32"/>
  <c r="M600" i="32"/>
  <c r="M609" i="32"/>
  <c r="M598" i="32"/>
  <c r="K597" i="32"/>
  <c r="D597" i="32"/>
  <c r="G597" i="32"/>
  <c r="M563" i="32"/>
  <c r="M557" i="32"/>
  <c r="G554" i="32"/>
  <c r="M608" i="32"/>
  <c r="M468" i="32"/>
  <c r="M511" i="32"/>
  <c r="D382" i="32"/>
  <c r="M433" i="32"/>
  <c r="M385" i="32"/>
  <c r="M432" i="32"/>
  <c r="M428" i="32"/>
  <c r="M383" i="32"/>
  <c r="K382" i="32"/>
  <c r="M426" i="32"/>
  <c r="M425" i="32" s="1"/>
  <c r="K425" i="32"/>
  <c r="D425" i="32"/>
  <c r="M429" i="32"/>
  <c r="L382" i="32"/>
  <c r="M436" i="32"/>
  <c r="M340" i="32"/>
  <c r="K339" i="32"/>
  <c r="M307" i="32"/>
  <c r="M297" i="32"/>
  <c r="K296" i="32"/>
  <c r="D296" i="32"/>
  <c r="M342" i="32"/>
  <c r="M347" i="32"/>
  <c r="M298" i="32"/>
  <c r="M299" i="32"/>
  <c r="D339" i="32"/>
  <c r="M350" i="32"/>
  <c r="M302" i="32"/>
  <c r="M343" i="32"/>
  <c r="M303" i="32"/>
  <c r="M346" i="32"/>
  <c r="L296" i="32"/>
  <c r="M210" i="32"/>
  <c r="M253" i="32"/>
  <c r="M131" i="32"/>
  <c r="M125" i="32"/>
  <c r="M128" i="32"/>
  <c r="J167" i="32"/>
  <c r="K124" i="32"/>
  <c r="M168" i="32"/>
  <c r="M167" i="32" s="1"/>
  <c r="K167" i="32"/>
  <c r="J124" i="32"/>
  <c r="M132" i="32"/>
  <c r="K38" i="32"/>
  <c r="G38" i="32"/>
  <c r="J81" i="32"/>
  <c r="J38" i="32"/>
  <c r="M38" i="32"/>
  <c r="M53" i="32"/>
  <c r="K81" i="32"/>
  <c r="G81" i="32"/>
  <c r="M294" i="31"/>
  <c r="M293" i="31" s="1"/>
  <c r="K293" i="31"/>
  <c r="M262" i="31"/>
  <c r="M261" i="31" s="1"/>
  <c r="K261" i="31"/>
  <c r="M246" i="31"/>
  <c r="M245" i="31" s="1"/>
  <c r="K245" i="31"/>
  <c r="M197" i="31"/>
  <c r="G245" i="31"/>
  <c r="M192" i="31"/>
  <c r="G197" i="31"/>
  <c r="K181" i="31"/>
  <c r="M214" i="31"/>
  <c r="M213" i="31" s="1"/>
  <c r="K213" i="31"/>
  <c r="M230" i="31"/>
  <c r="M229" i="31" s="1"/>
  <c r="K229" i="31"/>
  <c r="L213" i="31"/>
  <c r="K197" i="31"/>
  <c r="M181" i="31"/>
  <c r="D149" i="31"/>
  <c r="M166" i="31"/>
  <c r="K165" i="31"/>
  <c r="M102" i="31"/>
  <c r="M101" i="31" s="1"/>
  <c r="K101" i="31"/>
  <c r="D165" i="31"/>
  <c r="M151" i="31"/>
  <c r="M168" i="31"/>
  <c r="M134" i="31"/>
  <c r="K133" i="31"/>
  <c r="M118" i="31"/>
  <c r="K117" i="31"/>
  <c r="M150" i="31"/>
  <c r="K149" i="31"/>
  <c r="M152" i="31"/>
  <c r="D133" i="31"/>
  <c r="M136" i="31"/>
  <c r="D117" i="31"/>
  <c r="L101" i="31"/>
  <c r="M120" i="31"/>
  <c r="M86" i="31"/>
  <c r="M85" i="31" s="1"/>
  <c r="K85" i="31"/>
  <c r="M54" i="31"/>
  <c r="M53" i="31" s="1"/>
  <c r="K53" i="31"/>
  <c r="M22" i="31"/>
  <c r="M21" i="31" s="1"/>
  <c r="K21" i="31"/>
  <c r="D69" i="31"/>
  <c r="M38" i="31"/>
  <c r="M37" i="31" s="1"/>
  <c r="K37" i="31"/>
  <c r="M71" i="31"/>
  <c r="L69" i="31"/>
  <c r="M70" i="31"/>
  <c r="M69" i="31" s="1"/>
  <c r="K69" i="31"/>
  <c r="D85" i="31"/>
  <c r="M56" i="31"/>
  <c r="L21" i="31"/>
  <c r="M55" i="31"/>
  <c r="L769" i="30"/>
  <c r="M781" i="30"/>
  <c r="M773" i="30"/>
  <c r="J726" i="30"/>
  <c r="M698" i="30"/>
  <c r="K726" i="30"/>
  <c r="M774" i="30"/>
  <c r="M778" i="30"/>
  <c r="M726" i="30"/>
  <c r="M770" i="30"/>
  <c r="K769" i="30"/>
  <c r="M684" i="30"/>
  <c r="K683" i="30"/>
  <c r="M643" i="30"/>
  <c r="M694" i="30"/>
  <c r="M649" i="30"/>
  <c r="M641" i="30"/>
  <c r="K640" i="30"/>
  <c r="M648" i="30"/>
  <c r="M691" i="30"/>
  <c r="M650" i="30"/>
  <c r="M687" i="30"/>
  <c r="M644" i="30"/>
  <c r="G597" i="30"/>
  <c r="L554" i="30"/>
  <c r="M563" i="30"/>
  <c r="K554" i="30"/>
  <c r="M555" i="30"/>
  <c r="K597" i="30"/>
  <c r="M598" i="30"/>
  <c r="M561" i="30"/>
  <c r="M559" i="30"/>
  <c r="M608" i="30"/>
  <c r="M604" i="30"/>
  <c r="M600" i="30"/>
  <c r="J597" i="30"/>
  <c r="J554" i="30"/>
  <c r="L597" i="30"/>
  <c r="M565" i="30"/>
  <c r="M557" i="30"/>
  <c r="J468" i="30"/>
  <c r="M469" i="30"/>
  <c r="M468" i="30" s="1"/>
  <c r="K468" i="30"/>
  <c r="G468" i="30"/>
  <c r="M454" i="30"/>
  <c r="M511" i="30"/>
  <c r="M368" i="30"/>
  <c r="M426" i="30"/>
  <c r="M425" i="30" s="1"/>
  <c r="K425" i="30"/>
  <c r="K382" i="30"/>
  <c r="G425" i="30"/>
  <c r="M382" i="30"/>
  <c r="M397" i="30"/>
  <c r="M351" i="30"/>
  <c r="K296" i="30"/>
  <c r="M348" i="30"/>
  <c r="M296" i="30"/>
  <c r="L339" i="30"/>
  <c r="M340" i="30"/>
  <c r="K339" i="30"/>
  <c r="M344" i="30"/>
  <c r="M261" i="30"/>
  <c r="L253" i="30"/>
  <c r="M218" i="30"/>
  <c r="D253" i="30"/>
  <c r="M222" i="30"/>
  <c r="M220" i="30"/>
  <c r="M211" i="30"/>
  <c r="K210" i="30"/>
  <c r="M254" i="30"/>
  <c r="K253" i="30"/>
  <c r="M257" i="30"/>
  <c r="M214" i="30"/>
  <c r="M258" i="30"/>
  <c r="G124" i="30"/>
  <c r="G167" i="30"/>
  <c r="M136" i="30"/>
  <c r="M128" i="30"/>
  <c r="D124" i="30"/>
  <c r="M134" i="30"/>
  <c r="L124" i="30"/>
  <c r="K167" i="30"/>
  <c r="M168" i="30"/>
  <c r="M167" i="30" s="1"/>
  <c r="M126" i="30"/>
  <c r="M124" i="30" s="1"/>
  <c r="M132" i="30"/>
  <c r="M130" i="30"/>
  <c r="J167" i="30"/>
  <c r="K124" i="30"/>
  <c r="M39" i="30"/>
  <c r="K38" i="30"/>
  <c r="M93" i="30"/>
  <c r="L81" i="30"/>
  <c r="D81" i="30"/>
  <c r="M40" i="30"/>
  <c r="M82" i="30"/>
  <c r="M81" i="30" s="1"/>
  <c r="K81" i="30"/>
  <c r="M42" i="30"/>
  <c r="M44" i="30"/>
  <c r="M262" i="29"/>
  <c r="M261" i="29" s="1"/>
  <c r="K261" i="29"/>
  <c r="G261" i="29"/>
  <c r="M251" i="29"/>
  <c r="M278" i="29"/>
  <c r="M277" i="29" s="1"/>
  <c r="K277" i="29"/>
  <c r="M294" i="29"/>
  <c r="M293" i="29" s="1"/>
  <c r="K293" i="29"/>
  <c r="K197" i="29"/>
  <c r="M230" i="29"/>
  <c r="M229" i="29" s="1"/>
  <c r="K229" i="29"/>
  <c r="G197" i="29"/>
  <c r="M197" i="29"/>
  <c r="M214" i="29"/>
  <c r="M213" i="29" s="1"/>
  <c r="K213" i="29"/>
  <c r="J197" i="29"/>
  <c r="M246" i="29"/>
  <c r="M245" i="29" s="1"/>
  <c r="K245" i="29"/>
  <c r="M182" i="29"/>
  <c r="M181" i="29" s="1"/>
  <c r="K181" i="29"/>
  <c r="M240" i="29"/>
  <c r="M102" i="29"/>
  <c r="M101" i="29" s="1"/>
  <c r="K101" i="29"/>
  <c r="M134" i="29"/>
  <c r="M133" i="29" s="1"/>
  <c r="K133" i="29"/>
  <c r="M118" i="29"/>
  <c r="M117" i="29" s="1"/>
  <c r="K117" i="29"/>
  <c r="M166" i="29"/>
  <c r="M165" i="29" s="1"/>
  <c r="K165" i="29"/>
  <c r="J165" i="29"/>
  <c r="M150" i="29"/>
  <c r="M149" i="29" s="1"/>
  <c r="K149" i="29"/>
  <c r="G117" i="29"/>
  <c r="K21" i="29"/>
  <c r="M53" i="29"/>
  <c r="J53" i="29"/>
  <c r="J37" i="29"/>
  <c r="M21" i="29"/>
  <c r="M85" i="29"/>
  <c r="J85" i="29"/>
  <c r="G97" i="28"/>
  <c r="M58" i="28"/>
  <c r="M85" i="28"/>
  <c r="M84" i="28" s="1"/>
  <c r="K84" i="28"/>
  <c r="K19" i="28"/>
  <c r="M46" i="28"/>
  <c r="M45" i="28" s="1"/>
  <c r="K45" i="28"/>
  <c r="M72" i="28"/>
  <c r="M71" i="28" s="1"/>
  <c r="K71" i="28"/>
  <c r="G84" i="28"/>
  <c r="M33" i="28"/>
  <c r="M32" i="28" s="1"/>
  <c r="K32" i="28"/>
  <c r="M19" i="28"/>
  <c r="K58" i="28"/>
  <c r="G149" i="27"/>
  <c r="J162" i="27"/>
  <c r="U149" i="27"/>
  <c r="T162" i="27"/>
  <c r="V163" i="27"/>
  <c r="V162" i="27" s="1"/>
  <c r="T149" i="27"/>
  <c r="V150" i="27"/>
  <c r="V149" i="27" s="1"/>
  <c r="V151" i="27"/>
  <c r="T123" i="27"/>
  <c r="V124" i="27"/>
  <c r="V137" i="27"/>
  <c r="V138" i="27"/>
  <c r="T136" i="27"/>
  <c r="V111" i="27"/>
  <c r="V110" i="27" s="1"/>
  <c r="T110" i="27"/>
  <c r="V98" i="27"/>
  <c r="V97" i="27" s="1"/>
  <c r="T97" i="27"/>
  <c r="T84" i="27"/>
  <c r="V85" i="27"/>
  <c r="V84" i="27" s="1"/>
  <c r="V125" i="27"/>
  <c r="J123" i="27"/>
  <c r="V33" i="27"/>
  <c r="T32" i="27"/>
  <c r="T71" i="27"/>
  <c r="V72" i="27"/>
  <c r="G45" i="27"/>
  <c r="U19" i="27"/>
  <c r="M19" i="27"/>
  <c r="P32" i="27"/>
  <c r="M71" i="27"/>
  <c r="T19" i="27"/>
  <c r="V20" i="27"/>
  <c r="V19" i="27" s="1"/>
  <c r="V34" i="27"/>
  <c r="V59" i="27"/>
  <c r="V58" i="27" s="1"/>
  <c r="T58" i="27"/>
  <c r="U71" i="27"/>
  <c r="U45" i="27"/>
  <c r="U32" i="27"/>
  <c r="V73" i="27"/>
  <c r="T45" i="27"/>
  <c r="V46" i="27"/>
  <c r="V45" i="27" s="1"/>
  <c r="M90" i="26"/>
  <c r="M89" i="26" s="1"/>
  <c r="K89" i="26"/>
  <c r="M46" i="26"/>
  <c r="M45" i="26" s="1"/>
  <c r="K45" i="26"/>
  <c r="M94" i="26"/>
  <c r="M93" i="26" s="1"/>
  <c r="K93" i="26"/>
  <c r="M20" i="26"/>
  <c r="M19" i="26" s="1"/>
  <c r="K19" i="26"/>
  <c r="M98" i="26"/>
  <c r="M97" i="26" s="1"/>
  <c r="K97" i="26"/>
  <c r="G84" i="26"/>
  <c r="G71" i="26"/>
  <c r="G58" i="26"/>
  <c r="G45" i="26"/>
  <c r="G32" i="26"/>
  <c r="B97" i="26"/>
  <c r="D98" i="26"/>
  <c r="D97" i="26" s="1"/>
  <c r="K32" i="26"/>
  <c r="G93" i="26"/>
  <c r="M59" i="26"/>
  <c r="M58" i="26" s="1"/>
  <c r="K58" i="26"/>
  <c r="G97" i="26"/>
  <c r="M71" i="26"/>
  <c r="S84" i="25"/>
  <c r="V124" i="25"/>
  <c r="V123" i="25" s="1"/>
  <c r="T123" i="25"/>
  <c r="T110" i="25"/>
  <c r="V111" i="25"/>
  <c r="V110" i="25" s="1"/>
  <c r="V93" i="25"/>
  <c r="V76" i="25"/>
  <c r="T136" i="25"/>
  <c r="V137" i="25"/>
  <c r="V136" i="25" s="1"/>
  <c r="D110" i="25"/>
  <c r="V98" i="25"/>
  <c r="V97" i="25" s="1"/>
  <c r="T97" i="25"/>
  <c r="T84" i="25"/>
  <c r="V85" i="25"/>
  <c r="V84" i="25" s="1"/>
  <c r="M71" i="25"/>
  <c r="U58" i="25"/>
  <c r="G45" i="25"/>
  <c r="T71" i="25"/>
  <c r="V72" i="25"/>
  <c r="V59" i="25"/>
  <c r="V58" i="25" s="1"/>
  <c r="T58" i="25"/>
  <c r="V73" i="25"/>
  <c r="V33" i="25"/>
  <c r="V32" i="25" s="1"/>
  <c r="T32" i="25"/>
  <c r="T45" i="25"/>
  <c r="V46" i="25"/>
  <c r="V45" i="25" s="1"/>
  <c r="T19" i="25"/>
  <c r="V20" i="25"/>
  <c r="V19" i="25" s="1"/>
  <c r="L59" i="24"/>
  <c r="M68" i="24"/>
  <c r="M60" i="24"/>
  <c r="M59" i="24" s="1"/>
  <c r="D59" i="24"/>
  <c r="K59" i="24"/>
  <c r="U337" i="23"/>
  <c r="J337" i="23"/>
  <c r="T337" i="23"/>
  <c r="V338" i="23"/>
  <c r="V337" i="23" s="1"/>
  <c r="M337" i="23"/>
  <c r="U288" i="23"/>
  <c r="V256" i="23"/>
  <c r="T288" i="23"/>
  <c r="V289" i="23"/>
  <c r="V288" i="23" s="1"/>
  <c r="P288" i="23"/>
  <c r="V248" i="23"/>
  <c r="U239" i="23"/>
  <c r="T239" i="23"/>
  <c r="V240" i="23"/>
  <c r="V252" i="23"/>
  <c r="V244" i="23"/>
  <c r="P190" i="23"/>
  <c r="U190" i="23"/>
  <c r="T190" i="23"/>
  <c r="V191" i="23"/>
  <c r="V190" i="23" s="1"/>
  <c r="T141" i="23"/>
  <c r="V142" i="23"/>
  <c r="V141" i="23" s="1"/>
  <c r="U141" i="23"/>
  <c r="M92" i="23"/>
  <c r="T92" i="23"/>
  <c r="V93" i="23"/>
  <c r="V92" i="23" s="1"/>
  <c r="M43" i="23"/>
  <c r="J43" i="23"/>
  <c r="T43" i="23"/>
  <c r="V44" i="23"/>
  <c r="V43" i="23" s="1"/>
  <c r="U43" i="23"/>
  <c r="G67" i="22"/>
  <c r="G19" i="22"/>
  <c r="M72" i="22"/>
  <c r="M71" i="22" s="1"/>
  <c r="K71" i="22"/>
  <c r="M64" i="22"/>
  <c r="M63" i="22" s="1"/>
  <c r="K63" i="22"/>
  <c r="G45" i="22"/>
  <c r="G58" i="22"/>
  <c r="G32" i="22"/>
  <c r="M20" i="22"/>
  <c r="M19" i="22" s="1"/>
  <c r="K19" i="22"/>
  <c r="V84" i="21"/>
  <c r="T83" i="21"/>
  <c r="V72" i="21"/>
  <c r="T71" i="21"/>
  <c r="T96" i="21"/>
  <c r="V97" i="21"/>
  <c r="V96" i="21" s="1"/>
  <c r="S83" i="21"/>
  <c r="V73" i="21"/>
  <c r="U83" i="21"/>
  <c r="V85" i="21"/>
  <c r="P83" i="21"/>
  <c r="D83" i="21"/>
  <c r="M71" i="21"/>
  <c r="U71" i="21"/>
  <c r="G32" i="21"/>
  <c r="T19" i="21"/>
  <c r="V59" i="21"/>
  <c r="V58" i="21" s="1"/>
  <c r="T58" i="21"/>
  <c r="V60" i="21"/>
  <c r="V50" i="21"/>
  <c r="V20" i="21"/>
  <c r="V19" i="21" s="1"/>
  <c r="U45" i="21"/>
  <c r="T45" i="21"/>
  <c r="V46" i="21"/>
  <c r="V47" i="21"/>
  <c r="P58" i="21"/>
  <c r="T32" i="21"/>
  <c r="V33" i="21"/>
  <c r="V32" i="21" s="1"/>
  <c r="D237" i="20"/>
  <c r="K237" i="20"/>
  <c r="M238" i="20"/>
  <c r="M237" i="20" s="1"/>
  <c r="M215" i="20"/>
  <c r="M170" i="20"/>
  <c r="K169" i="20"/>
  <c r="M136" i="20"/>
  <c r="K135" i="20"/>
  <c r="M142" i="20"/>
  <c r="D169" i="20"/>
  <c r="M141" i="20"/>
  <c r="L203" i="20"/>
  <c r="M204" i="20"/>
  <c r="K203" i="20"/>
  <c r="M172" i="20"/>
  <c r="D203" i="20"/>
  <c r="M207" i="20"/>
  <c r="M177" i="20"/>
  <c r="M138" i="20"/>
  <c r="M34" i="20"/>
  <c r="K33" i="20"/>
  <c r="M102" i="20"/>
  <c r="K101" i="20"/>
  <c r="M105" i="20"/>
  <c r="M73" i="20"/>
  <c r="M68" i="20"/>
  <c r="K67" i="20"/>
  <c r="M108" i="20"/>
  <c r="D101" i="20"/>
  <c r="M90" i="20"/>
  <c r="M104" i="20"/>
  <c r="M70" i="20"/>
  <c r="M35" i="20"/>
  <c r="M69" i="20"/>
  <c r="M42" i="20"/>
  <c r="J582" i="19"/>
  <c r="T582" i="19"/>
  <c r="V583" i="19"/>
  <c r="V582" i="19" s="1"/>
  <c r="V534" i="19"/>
  <c r="T533" i="19"/>
  <c r="U533" i="19"/>
  <c r="D533" i="19"/>
  <c r="V542" i="19"/>
  <c r="T484" i="19"/>
  <c r="V485" i="19"/>
  <c r="V486" i="19"/>
  <c r="V403" i="19"/>
  <c r="U435" i="19"/>
  <c r="T435" i="19"/>
  <c r="V436" i="19"/>
  <c r="V435" i="19" s="1"/>
  <c r="V393" i="19"/>
  <c r="M386" i="19"/>
  <c r="V392" i="19"/>
  <c r="T386" i="19"/>
  <c r="V387" i="19"/>
  <c r="V390" i="19"/>
  <c r="U386" i="19"/>
  <c r="V354" i="19"/>
  <c r="D337" i="19"/>
  <c r="V339" i="19"/>
  <c r="V342" i="19"/>
  <c r="V321" i="19"/>
  <c r="S337" i="19"/>
  <c r="T337" i="19"/>
  <c r="V338" i="19"/>
  <c r="V337" i="19" s="1"/>
  <c r="T288" i="19"/>
  <c r="V289" i="19"/>
  <c r="V296" i="19"/>
  <c r="V252" i="19"/>
  <c r="D239" i="19"/>
  <c r="V247" i="19"/>
  <c r="V244" i="19"/>
  <c r="S239" i="19"/>
  <c r="T239" i="19"/>
  <c r="V240" i="19"/>
  <c r="T190" i="19"/>
  <c r="V191" i="19"/>
  <c r="V190" i="19" s="1"/>
  <c r="U190" i="19"/>
  <c r="D190" i="19"/>
  <c r="V148" i="19"/>
  <c r="V147" i="19"/>
  <c r="V152" i="19"/>
  <c r="V145" i="19"/>
  <c r="V144" i="19"/>
  <c r="T141" i="19"/>
  <c r="V142" i="19"/>
  <c r="V146" i="19"/>
  <c r="V100" i="19"/>
  <c r="T92" i="19"/>
  <c r="V93" i="19"/>
  <c r="V92" i="19" s="1"/>
  <c r="V49" i="19"/>
  <c r="M43" i="19"/>
  <c r="T43" i="19"/>
  <c r="V44" i="19"/>
  <c r="V43" i="19" s="1"/>
  <c r="V55" i="19"/>
  <c r="V54" i="19"/>
  <c r="V45" i="19"/>
  <c r="U43" i="19"/>
  <c r="K98" i="18"/>
  <c r="G99" i="18"/>
  <c r="G97" i="18" s="1"/>
  <c r="L89" i="18"/>
  <c r="L93" i="18"/>
  <c r="L98" i="18"/>
  <c r="L97" i="18" s="1"/>
  <c r="D99" i="18"/>
  <c r="D97" i="18" s="1"/>
  <c r="M46" i="18"/>
  <c r="M45" i="18" s="1"/>
  <c r="K45" i="18"/>
  <c r="M21" i="18"/>
  <c r="D32" i="18"/>
  <c r="M73" i="18"/>
  <c r="D84" i="18"/>
  <c r="D58" i="18"/>
  <c r="M34" i="18"/>
  <c r="M86" i="18"/>
  <c r="K71" i="18"/>
  <c r="M12" i="18"/>
  <c r="M11" i="18" s="1"/>
  <c r="K20" i="18"/>
  <c r="G21" i="18"/>
  <c r="G19" i="18" s="1"/>
  <c r="M25" i="18"/>
  <c r="M24" i="18" s="1"/>
  <c r="M29" i="18"/>
  <c r="M28" i="18" s="1"/>
  <c r="K33" i="18"/>
  <c r="G34" i="18"/>
  <c r="G32" i="18" s="1"/>
  <c r="G47" i="18"/>
  <c r="G45" i="18" s="1"/>
  <c r="K59" i="18"/>
  <c r="G60" i="18"/>
  <c r="G58" i="18" s="1"/>
  <c r="G73" i="18"/>
  <c r="G71" i="18" s="1"/>
  <c r="M77" i="18"/>
  <c r="M76" i="18" s="1"/>
  <c r="M81" i="18"/>
  <c r="M80" i="18" s="1"/>
  <c r="K85" i="18"/>
  <c r="G86" i="18"/>
  <c r="G84" i="18" s="1"/>
  <c r="L15" i="18"/>
  <c r="L20" i="18"/>
  <c r="L19" i="18" s="1"/>
  <c r="D21" i="18"/>
  <c r="D19" i="18" s="1"/>
  <c r="L33" i="18"/>
  <c r="L32" i="18" s="1"/>
  <c r="D34" i="18"/>
  <c r="L37" i="18"/>
  <c r="L41" i="18"/>
  <c r="D46" i="18"/>
  <c r="L46" i="18"/>
  <c r="L45" i="18" s="1"/>
  <c r="D47" i="18"/>
  <c r="L50" i="18"/>
  <c r="L54" i="18"/>
  <c r="L59" i="18"/>
  <c r="L58" i="18" s="1"/>
  <c r="D60" i="18"/>
  <c r="L63" i="18"/>
  <c r="L67" i="18"/>
  <c r="D72" i="18"/>
  <c r="L72" i="18"/>
  <c r="L71" i="18" s="1"/>
  <c r="D73" i="18"/>
  <c r="L85" i="18"/>
  <c r="L84" i="18" s="1"/>
  <c r="D86" i="18"/>
  <c r="N149" i="17"/>
  <c r="P150" i="17"/>
  <c r="P149" i="17" s="1"/>
  <c r="T151" i="17"/>
  <c r="S151" i="17"/>
  <c r="Q149" i="17"/>
  <c r="E162" i="17"/>
  <c r="G163" i="17"/>
  <c r="G162" i="17" s="1"/>
  <c r="J149" i="17"/>
  <c r="T163" i="17"/>
  <c r="Q162" i="17"/>
  <c r="S163" i="17"/>
  <c r="S162" i="17" s="1"/>
  <c r="J164" i="17"/>
  <c r="H162" i="17"/>
  <c r="T141" i="17"/>
  <c r="V142" i="17"/>
  <c r="V141" i="17" s="1"/>
  <c r="V147" i="17"/>
  <c r="T145" i="17"/>
  <c r="F149" i="17"/>
  <c r="G150" i="17"/>
  <c r="M149" i="17"/>
  <c r="T150" i="17"/>
  <c r="I149" i="17"/>
  <c r="J151" i="17"/>
  <c r="U151" i="17"/>
  <c r="V154" i="17"/>
  <c r="T164" i="17"/>
  <c r="V164" i="17" s="1"/>
  <c r="U164" i="17"/>
  <c r="M164" i="17"/>
  <c r="M162" i="17" s="1"/>
  <c r="L162" i="17"/>
  <c r="U145" i="17"/>
  <c r="V146" i="17"/>
  <c r="B149" i="17"/>
  <c r="D150" i="17"/>
  <c r="D149" i="17" s="1"/>
  <c r="U150" i="17"/>
  <c r="U149" i="17" s="1"/>
  <c r="R149" i="17"/>
  <c r="S150" i="17"/>
  <c r="G151" i="17"/>
  <c r="E149" i="17"/>
  <c r="T158" i="17"/>
  <c r="V159" i="17"/>
  <c r="V158" i="17" s="1"/>
  <c r="I162" i="17"/>
  <c r="J163" i="17"/>
  <c r="J162" i="17" s="1"/>
  <c r="U163" i="17"/>
  <c r="U162" i="17" s="1"/>
  <c r="S110" i="17"/>
  <c r="T111" i="17"/>
  <c r="T112" i="17"/>
  <c r="V112" i="17" s="1"/>
  <c r="S112" i="17"/>
  <c r="U125" i="17"/>
  <c r="M125" i="17"/>
  <c r="H136" i="17"/>
  <c r="J137" i="17"/>
  <c r="J136" i="17" s="1"/>
  <c r="U85" i="17"/>
  <c r="U84" i="17" s="1"/>
  <c r="S99" i="17"/>
  <c r="T124" i="17"/>
  <c r="Q123" i="17"/>
  <c r="S124" i="17"/>
  <c r="S123" i="17" s="1"/>
  <c r="V76" i="17"/>
  <c r="C84" i="17"/>
  <c r="H84" i="17"/>
  <c r="J85" i="17"/>
  <c r="J84" i="17" s="1"/>
  <c r="M85" i="17"/>
  <c r="S84" i="17"/>
  <c r="M86" i="17"/>
  <c r="T86" i="17"/>
  <c r="V86" i="17" s="1"/>
  <c r="M89" i="17"/>
  <c r="U89" i="17"/>
  <c r="V91" i="17"/>
  <c r="V89" i="17" s="1"/>
  <c r="V93" i="17"/>
  <c r="H97" i="17"/>
  <c r="B97" i="17"/>
  <c r="K97" i="17"/>
  <c r="M98" i="17"/>
  <c r="M97" i="17" s="1"/>
  <c r="P98" i="17"/>
  <c r="P97" i="17" s="1"/>
  <c r="T98" i="17"/>
  <c r="K110" i="17"/>
  <c r="I110" i="17"/>
  <c r="N110" i="17"/>
  <c r="P111" i="17"/>
  <c r="P110" i="17" s="1"/>
  <c r="G112" i="17"/>
  <c r="G110" i="17" s="1"/>
  <c r="J112" i="17"/>
  <c r="V115" i="17"/>
  <c r="H123" i="17"/>
  <c r="M123" i="17"/>
  <c r="T125" i="17"/>
  <c r="V125" i="17" s="1"/>
  <c r="M128" i="17"/>
  <c r="U128" i="17"/>
  <c r="K136" i="17"/>
  <c r="P136" i="17"/>
  <c r="U138" i="17"/>
  <c r="T85" i="17"/>
  <c r="B110" i="17"/>
  <c r="D111" i="17"/>
  <c r="D110" i="17" s="1"/>
  <c r="E123" i="17"/>
  <c r="G124" i="17"/>
  <c r="G123" i="17" s="1"/>
  <c r="P84" i="17"/>
  <c r="S97" i="17"/>
  <c r="V107" i="17"/>
  <c r="V106" i="17" s="1"/>
  <c r="U111" i="17"/>
  <c r="U110" i="17" s="1"/>
  <c r="R110" i="17"/>
  <c r="L123" i="17"/>
  <c r="O136" i="17"/>
  <c r="T137" i="17"/>
  <c r="M138" i="17"/>
  <c r="T138" i="17"/>
  <c r="V138" i="17" s="1"/>
  <c r="V80" i="17"/>
  <c r="E84" i="17"/>
  <c r="D84" i="17"/>
  <c r="C97" i="17"/>
  <c r="D99" i="17"/>
  <c r="D97" i="17" s="1"/>
  <c r="T99" i="17"/>
  <c r="V99" i="17" s="1"/>
  <c r="T102" i="17"/>
  <c r="V103" i="17"/>
  <c r="V102" i="17" s="1"/>
  <c r="T106" i="17"/>
  <c r="J110" i="17"/>
  <c r="T119" i="17"/>
  <c r="V120" i="17"/>
  <c r="V119" i="17" s="1"/>
  <c r="I123" i="17"/>
  <c r="J124" i="17"/>
  <c r="J123" i="17" s="1"/>
  <c r="U124" i="17"/>
  <c r="V132" i="17"/>
  <c r="L136" i="17"/>
  <c r="U137" i="17"/>
  <c r="U136" i="17" s="1"/>
  <c r="M137" i="17"/>
  <c r="M136" i="17" s="1"/>
  <c r="R97" i="17"/>
  <c r="Q110" i="17"/>
  <c r="U32" i="17"/>
  <c r="U34" i="17"/>
  <c r="E58" i="17"/>
  <c r="G59" i="17"/>
  <c r="G58" i="17" s="1"/>
  <c r="P19" i="17"/>
  <c r="T59" i="17"/>
  <c r="Q58" i="17"/>
  <c r="S59" i="17"/>
  <c r="S58" i="17" s="1"/>
  <c r="V11" i="17"/>
  <c r="C19" i="17"/>
  <c r="H19" i="17"/>
  <c r="J20" i="17"/>
  <c r="J19" i="17" s="1"/>
  <c r="M20" i="17"/>
  <c r="S19" i="17"/>
  <c r="M21" i="17"/>
  <c r="T21" i="17"/>
  <c r="V21" i="17" s="1"/>
  <c r="M24" i="17"/>
  <c r="U24" i="17"/>
  <c r="V26" i="17"/>
  <c r="V24" i="17" s="1"/>
  <c r="V28" i="17"/>
  <c r="H32" i="17"/>
  <c r="B32" i="17"/>
  <c r="K32" i="17"/>
  <c r="M33" i="17"/>
  <c r="M32" i="17" s="1"/>
  <c r="P33" i="17"/>
  <c r="P32" i="17" s="1"/>
  <c r="T33" i="17"/>
  <c r="K45" i="17"/>
  <c r="I45" i="17"/>
  <c r="N45" i="17"/>
  <c r="P46" i="17"/>
  <c r="P45" i="17" s="1"/>
  <c r="G47" i="17"/>
  <c r="G45" i="17" s="1"/>
  <c r="J47" i="17"/>
  <c r="V50" i="17"/>
  <c r="H58" i="17"/>
  <c r="M58" i="17"/>
  <c r="T60" i="17"/>
  <c r="M63" i="17"/>
  <c r="U63" i="17"/>
  <c r="K71" i="17"/>
  <c r="P71" i="17"/>
  <c r="U73" i="17"/>
  <c r="T20" i="17"/>
  <c r="B45" i="17"/>
  <c r="D46" i="17"/>
  <c r="D45" i="17" s="1"/>
  <c r="T46" i="17"/>
  <c r="T47" i="17"/>
  <c r="V47" i="17" s="1"/>
  <c r="S47" i="17"/>
  <c r="S45" i="17" s="1"/>
  <c r="U60" i="17"/>
  <c r="M60" i="17"/>
  <c r="H71" i="17"/>
  <c r="J72" i="17"/>
  <c r="J71" i="17" s="1"/>
  <c r="S34" i="17"/>
  <c r="S32" i="17" s="1"/>
  <c r="V42" i="17"/>
  <c r="V41" i="17" s="1"/>
  <c r="U46" i="17"/>
  <c r="U45" i="17" s="1"/>
  <c r="R45" i="17"/>
  <c r="L58" i="17"/>
  <c r="O71" i="17"/>
  <c r="M73" i="17"/>
  <c r="T73" i="17"/>
  <c r="V73" i="17" s="1"/>
  <c r="V15" i="17"/>
  <c r="E19" i="17"/>
  <c r="D19" i="17"/>
  <c r="C32" i="17"/>
  <c r="D34" i="17"/>
  <c r="D32" i="17" s="1"/>
  <c r="T34" i="17"/>
  <c r="V34" i="17" s="1"/>
  <c r="T37" i="17"/>
  <c r="V38" i="17"/>
  <c r="V37" i="17" s="1"/>
  <c r="T41" i="17"/>
  <c r="J45" i="17"/>
  <c r="T54" i="17"/>
  <c r="V55" i="17"/>
  <c r="V54" i="17" s="1"/>
  <c r="I58" i="17"/>
  <c r="J59" i="17"/>
  <c r="J58" i="17" s="1"/>
  <c r="U59" i="17"/>
  <c r="U58" i="17" s="1"/>
  <c r="V67" i="17"/>
  <c r="L71" i="17"/>
  <c r="U72" i="17"/>
  <c r="U71" i="17" s="1"/>
  <c r="M72" i="17"/>
  <c r="M71" i="17" s="1"/>
  <c r="R32" i="17"/>
  <c r="Q45" i="17"/>
  <c r="D253" i="16"/>
  <c r="K253" i="16"/>
  <c r="K257" i="16"/>
  <c r="M257" i="16" s="1"/>
  <c r="D257" i="16"/>
  <c r="D280" i="16"/>
  <c r="K280" i="16"/>
  <c r="L294" i="16"/>
  <c r="M295" i="16"/>
  <c r="M294" i="16" s="1"/>
  <c r="G302" i="16"/>
  <c r="K304" i="16"/>
  <c r="D304" i="16"/>
  <c r="D244" i="16"/>
  <c r="L244" i="16"/>
  <c r="F252" i="16"/>
  <c r="D255" i="16"/>
  <c r="K255" i="16"/>
  <c r="M255" i="16" s="1"/>
  <c r="L256" i="16"/>
  <c r="D269" i="16"/>
  <c r="M270" i="16"/>
  <c r="M269" i="16" s="1"/>
  <c r="L269" i="16"/>
  <c r="G277" i="16"/>
  <c r="K279" i="16"/>
  <c r="D279" i="16"/>
  <c r="L280" i="16"/>
  <c r="K283" i="16"/>
  <c r="D283" i="16"/>
  <c r="D286" i="16"/>
  <c r="L286" i="16"/>
  <c r="M287" i="16"/>
  <c r="M286" i="16" s="1"/>
  <c r="F302" i="16"/>
  <c r="D303" i="16"/>
  <c r="K303" i="16"/>
  <c r="L304" i="16"/>
  <c r="D307" i="16"/>
  <c r="K307" i="16"/>
  <c r="M307" i="16" s="1"/>
  <c r="L308" i="16"/>
  <c r="K281" i="16"/>
  <c r="M281" i="16" s="1"/>
  <c r="D281" i="16"/>
  <c r="D305" i="16"/>
  <c r="K305" i="16"/>
  <c r="M305" i="16" s="1"/>
  <c r="M237" i="16"/>
  <c r="M236" i="16" s="1"/>
  <c r="L252" i="16"/>
  <c r="D256" i="16"/>
  <c r="K256" i="16"/>
  <c r="M256" i="16" s="1"/>
  <c r="K308" i="16"/>
  <c r="D308" i="16"/>
  <c r="K236" i="16"/>
  <c r="M245" i="16"/>
  <c r="M244" i="16" s="1"/>
  <c r="B252" i="16"/>
  <c r="K254" i="16"/>
  <c r="M254" i="16" s="1"/>
  <c r="D254" i="16"/>
  <c r="L255" i="16"/>
  <c r="D258" i="16"/>
  <c r="K258" i="16"/>
  <c r="M258" i="16" s="1"/>
  <c r="D261" i="16"/>
  <c r="M262" i="16"/>
  <c r="M261" i="16" s="1"/>
  <c r="L261" i="16"/>
  <c r="F277" i="16"/>
  <c r="D278" i="16"/>
  <c r="D277" i="16" s="1"/>
  <c r="K278" i="16"/>
  <c r="L279" i="16"/>
  <c r="L277" i="16" s="1"/>
  <c r="D282" i="16"/>
  <c r="K282" i="16"/>
  <c r="M282" i="16" s="1"/>
  <c r="L283" i="16"/>
  <c r="B302" i="16"/>
  <c r="L303" i="16"/>
  <c r="D306" i="16"/>
  <c r="K306" i="16"/>
  <c r="M306" i="16" s="1"/>
  <c r="L307" i="16"/>
  <c r="D169" i="16"/>
  <c r="L169" i="16"/>
  <c r="F177" i="16"/>
  <c r="L179" i="16"/>
  <c r="K180" i="16"/>
  <c r="K182" i="16"/>
  <c r="M182" i="16" s="1"/>
  <c r="D182" i="16"/>
  <c r="L183" i="16"/>
  <c r="L203" i="16"/>
  <c r="D206" i="16"/>
  <c r="K206" i="16"/>
  <c r="L207" i="16"/>
  <c r="D230" i="16"/>
  <c r="K230" i="16"/>
  <c r="M230" i="16" s="1"/>
  <c r="K161" i="16"/>
  <c r="M170" i="16"/>
  <c r="M169" i="16" s="1"/>
  <c r="B177" i="16"/>
  <c r="L180" i="16"/>
  <c r="D181" i="16"/>
  <c r="K181" i="16"/>
  <c r="M181" i="16" s="1"/>
  <c r="L182" i="16"/>
  <c r="D205" i="16"/>
  <c r="K205" i="16"/>
  <c r="M205" i="16" s="1"/>
  <c r="L206" i="16"/>
  <c r="D219" i="16"/>
  <c r="L219" i="16"/>
  <c r="M220" i="16"/>
  <c r="M219" i="16" s="1"/>
  <c r="G227" i="16"/>
  <c r="D229" i="16"/>
  <c r="K229" i="16"/>
  <c r="L230" i="16"/>
  <c r="D233" i="16"/>
  <c r="K233" i="16"/>
  <c r="D177" i="16"/>
  <c r="K178" i="16"/>
  <c r="M195" i="16"/>
  <c r="M194" i="16" s="1"/>
  <c r="L194" i="16"/>
  <c r="K204" i="16"/>
  <c r="M204" i="16" s="1"/>
  <c r="D204" i="16"/>
  <c r="D208" i="16"/>
  <c r="K208" i="16"/>
  <c r="M208" i="16" s="1"/>
  <c r="M212" i="16"/>
  <c r="M211" i="16" s="1"/>
  <c r="L211" i="16"/>
  <c r="D228" i="16"/>
  <c r="K228" i="16"/>
  <c r="L229" i="16"/>
  <c r="L227" i="16" s="1"/>
  <c r="D232" i="16"/>
  <c r="K232" i="16"/>
  <c r="M232" i="16" s="1"/>
  <c r="L233" i="16"/>
  <c r="M162" i="16"/>
  <c r="M161" i="16" s="1"/>
  <c r="K169" i="16"/>
  <c r="L177" i="16"/>
  <c r="D179" i="16"/>
  <c r="K179" i="16"/>
  <c r="M179" i="16" s="1"/>
  <c r="D183" i="16"/>
  <c r="K183" i="16"/>
  <c r="M183" i="16" s="1"/>
  <c r="M187" i="16"/>
  <c r="M186" i="16" s="1"/>
  <c r="L186" i="16"/>
  <c r="F202" i="16"/>
  <c r="D203" i="16"/>
  <c r="D202" i="16" s="1"/>
  <c r="K203" i="16"/>
  <c r="K207" i="16"/>
  <c r="M207" i="16" s="1"/>
  <c r="D207" i="16"/>
  <c r="B227" i="16"/>
  <c r="D231" i="16"/>
  <c r="K231" i="16"/>
  <c r="M231" i="16" s="1"/>
  <c r="D103" i="16"/>
  <c r="K103" i="16"/>
  <c r="K107" i="16"/>
  <c r="M107" i="16" s="1"/>
  <c r="D107" i="16"/>
  <c r="D106" i="16"/>
  <c r="K106" i="16"/>
  <c r="D154" i="16"/>
  <c r="K154" i="16"/>
  <c r="D158" i="16"/>
  <c r="K158" i="16"/>
  <c r="D94" i="16"/>
  <c r="L94" i="16"/>
  <c r="F102" i="16"/>
  <c r="K105" i="16"/>
  <c r="M105" i="16" s="1"/>
  <c r="D105" i="16"/>
  <c r="L106" i="16"/>
  <c r="L102" i="16" s="1"/>
  <c r="D119" i="16"/>
  <c r="M120" i="16"/>
  <c r="M119" i="16" s="1"/>
  <c r="L119" i="16"/>
  <c r="G127" i="16"/>
  <c r="K129" i="16"/>
  <c r="D129" i="16"/>
  <c r="L130" i="16"/>
  <c r="D133" i="16"/>
  <c r="K133" i="16"/>
  <c r="D136" i="16"/>
  <c r="L136" i="16"/>
  <c r="M137" i="16"/>
  <c r="M136" i="16" s="1"/>
  <c r="F152" i="16"/>
  <c r="D153" i="16"/>
  <c r="K153" i="16"/>
  <c r="L154" i="16"/>
  <c r="D157" i="16"/>
  <c r="K157" i="16"/>
  <c r="L158" i="16"/>
  <c r="L127" i="16"/>
  <c r="D131" i="16"/>
  <c r="K131" i="16"/>
  <c r="M131" i="16" s="1"/>
  <c r="K155" i="16"/>
  <c r="M155" i="16" s="1"/>
  <c r="D155" i="16"/>
  <c r="M87" i="16"/>
  <c r="M86" i="16" s="1"/>
  <c r="D130" i="16"/>
  <c r="K130" i="16"/>
  <c r="M130" i="16" s="1"/>
  <c r="L144" i="16"/>
  <c r="M145" i="16"/>
  <c r="M144" i="16" s="1"/>
  <c r="G152" i="16"/>
  <c r="K86" i="16"/>
  <c r="M94" i="16"/>
  <c r="B102" i="16"/>
  <c r="D104" i="16"/>
  <c r="K104" i="16"/>
  <c r="M104" i="16" s="1"/>
  <c r="L105" i="16"/>
  <c r="D108" i="16"/>
  <c r="K108" i="16"/>
  <c r="M108" i="16" s="1"/>
  <c r="D111" i="16"/>
  <c r="M112" i="16"/>
  <c r="M111" i="16" s="1"/>
  <c r="L111" i="16"/>
  <c r="F127" i="16"/>
  <c r="D128" i="16"/>
  <c r="D127" i="16" s="1"/>
  <c r="K128" i="16"/>
  <c r="L129" i="16"/>
  <c r="K132" i="16"/>
  <c r="M132" i="16" s="1"/>
  <c r="D132" i="16"/>
  <c r="L133" i="16"/>
  <c r="B152" i="16"/>
  <c r="L153" i="16"/>
  <c r="D156" i="16"/>
  <c r="K156" i="16"/>
  <c r="M156" i="16" s="1"/>
  <c r="L157" i="16"/>
  <c r="M28" i="16"/>
  <c r="L27" i="16"/>
  <c r="G77" i="16"/>
  <c r="M44" i="16"/>
  <c r="G52" i="16"/>
  <c r="M78" i="16"/>
  <c r="G27" i="16"/>
  <c r="M29" i="16"/>
  <c r="M33" i="16"/>
  <c r="L77" i="16"/>
  <c r="M12" i="16"/>
  <c r="M11" i="16" s="1"/>
  <c r="M20" i="16"/>
  <c r="M19" i="16" s="1"/>
  <c r="K30" i="16"/>
  <c r="M30" i="16" s="1"/>
  <c r="K32" i="16"/>
  <c r="M32" i="16" s="1"/>
  <c r="M37" i="16"/>
  <c r="M36" i="16" s="1"/>
  <c r="K53" i="16"/>
  <c r="K55" i="16"/>
  <c r="M55" i="16" s="1"/>
  <c r="K57" i="16"/>
  <c r="M57" i="16" s="1"/>
  <c r="M62" i="16"/>
  <c r="M61" i="16" s="1"/>
  <c r="M70" i="16"/>
  <c r="M69" i="16" s="1"/>
  <c r="K79" i="16"/>
  <c r="M79" i="16" s="1"/>
  <c r="K81" i="16"/>
  <c r="M81" i="16" s="1"/>
  <c r="K82" i="16"/>
  <c r="M82" i="16" s="1"/>
  <c r="D28" i="16"/>
  <c r="D29" i="16"/>
  <c r="D31" i="16"/>
  <c r="D33" i="16"/>
  <c r="L44" i="16"/>
  <c r="D54" i="16"/>
  <c r="D52" i="16" s="1"/>
  <c r="D56" i="16"/>
  <c r="D58" i="16"/>
  <c r="D78" i="16"/>
  <c r="D80" i="16"/>
  <c r="D83" i="16"/>
  <c r="K138" i="15"/>
  <c r="K152" i="15"/>
  <c r="M152" i="15" s="1"/>
  <c r="G125" i="15"/>
  <c r="G124" i="15" s="1"/>
  <c r="K125" i="15"/>
  <c r="M130" i="15"/>
  <c r="M129" i="15" s="1"/>
  <c r="K139" i="15"/>
  <c r="M139" i="15" s="1"/>
  <c r="D112" i="15"/>
  <c r="K112" i="15"/>
  <c r="M117" i="15"/>
  <c r="M116" i="15" s="1"/>
  <c r="M121" i="15"/>
  <c r="M120" i="15" s="1"/>
  <c r="L125" i="15"/>
  <c r="D126" i="15"/>
  <c r="D124" i="15" s="1"/>
  <c r="K126" i="15"/>
  <c r="L139" i="15"/>
  <c r="L137" i="15" s="1"/>
  <c r="K142" i="15"/>
  <c r="K146" i="15"/>
  <c r="L159" i="15"/>
  <c r="M160" i="15"/>
  <c r="M159" i="15" s="1"/>
  <c r="G163" i="15"/>
  <c r="D165" i="15"/>
  <c r="K165" i="15"/>
  <c r="M134" i="15"/>
  <c r="M133" i="15" s="1"/>
  <c r="L112" i="15"/>
  <c r="L111" i="15" s="1"/>
  <c r="D113" i="15"/>
  <c r="K113" i="15"/>
  <c r="M113" i="15" s="1"/>
  <c r="L126" i="15"/>
  <c r="K129" i="15"/>
  <c r="K133" i="15"/>
  <c r="B137" i="15"/>
  <c r="C150" i="15"/>
  <c r="D151" i="15"/>
  <c r="D150" i="15" s="1"/>
  <c r="K151" i="15"/>
  <c r="F163" i="15"/>
  <c r="K164" i="15"/>
  <c r="D164" i="15"/>
  <c r="L165" i="15"/>
  <c r="L163" i="15" s="1"/>
  <c r="K22" i="15"/>
  <c r="M22" i="15" s="1"/>
  <c r="K61" i="15"/>
  <c r="M61" i="15" s="1"/>
  <c r="D61" i="15"/>
  <c r="M65" i="15"/>
  <c r="M64" i="15" s="1"/>
  <c r="L64" i="15"/>
  <c r="D73" i="15"/>
  <c r="K73" i="15"/>
  <c r="L85" i="15"/>
  <c r="K42" i="15"/>
  <c r="D60" i="15"/>
  <c r="D59" i="15" s="1"/>
  <c r="K60" i="15"/>
  <c r="B72" i="15"/>
  <c r="L72" i="15"/>
  <c r="M95" i="15"/>
  <c r="M94" i="15" s="1"/>
  <c r="L94" i="15"/>
  <c r="G98" i="15"/>
  <c r="D100" i="15"/>
  <c r="K100" i="15"/>
  <c r="M100" i="15" s="1"/>
  <c r="K12" i="15"/>
  <c r="K16" i="15"/>
  <c r="D34" i="15"/>
  <c r="K34" i="15"/>
  <c r="M39" i="15"/>
  <c r="M38" i="15" s="1"/>
  <c r="D47" i="15"/>
  <c r="D46" i="15" s="1"/>
  <c r="K47" i="15"/>
  <c r="M52" i="15"/>
  <c r="M51" i="15" s="1"/>
  <c r="M56" i="15"/>
  <c r="M55" i="15" s="1"/>
  <c r="L60" i="15"/>
  <c r="L59" i="15" s="1"/>
  <c r="L81" i="15"/>
  <c r="M82" i="15"/>
  <c r="M81" i="15" s="1"/>
  <c r="G85" i="15"/>
  <c r="K87" i="15"/>
  <c r="M87" i="15" s="1"/>
  <c r="D87" i="15"/>
  <c r="M91" i="15"/>
  <c r="M90" i="15" s="1"/>
  <c r="L90" i="15"/>
  <c r="F98" i="15"/>
  <c r="D99" i="15"/>
  <c r="D98" i="15" s="1"/>
  <c r="K99" i="15"/>
  <c r="L100" i="15"/>
  <c r="C20" i="15"/>
  <c r="D21" i="15"/>
  <c r="D20" i="15" s="1"/>
  <c r="K21" i="15"/>
  <c r="L34" i="15"/>
  <c r="L33" i="15" s="1"/>
  <c r="D35" i="15"/>
  <c r="K35" i="15"/>
  <c r="M35" i="15" s="1"/>
  <c r="L47" i="15"/>
  <c r="L46" i="15" s="1"/>
  <c r="D48" i="15"/>
  <c r="K48" i="15"/>
  <c r="M48" i="15" s="1"/>
  <c r="F59" i="15"/>
  <c r="L68" i="15"/>
  <c r="M69" i="15"/>
  <c r="M68" i="15" s="1"/>
  <c r="K74" i="15"/>
  <c r="M74" i="15" s="1"/>
  <c r="D74" i="15"/>
  <c r="L77" i="15"/>
  <c r="M78" i="15"/>
  <c r="M77" i="15" s="1"/>
  <c r="F85" i="15"/>
  <c r="D86" i="15"/>
  <c r="D85" i="15" s="1"/>
  <c r="K86" i="15"/>
  <c r="L87" i="15"/>
  <c r="B98" i="15"/>
  <c r="L99" i="15"/>
  <c r="L98" i="15" s="1"/>
  <c r="K262" i="14"/>
  <c r="D279" i="14"/>
  <c r="K279" i="14"/>
  <c r="M279" i="14" s="1"/>
  <c r="M283" i="14"/>
  <c r="M282" i="14" s="1"/>
  <c r="L282" i="14"/>
  <c r="M251" i="14"/>
  <c r="M250" i="14" s="1"/>
  <c r="M256" i="14"/>
  <c r="M255" i="14" s="1"/>
  <c r="K255" i="14"/>
  <c r="K263" i="14"/>
  <c r="M263" i="14" s="1"/>
  <c r="D263" i="14"/>
  <c r="M267" i="14"/>
  <c r="M266" i="14" s="1"/>
  <c r="L266" i="14"/>
  <c r="G277" i="14"/>
  <c r="L277" i="14"/>
  <c r="L276" i="14" s="1"/>
  <c r="L261" i="14"/>
  <c r="J271" i="14"/>
  <c r="F276" i="14"/>
  <c r="D277" i="14"/>
  <c r="K277" i="14"/>
  <c r="L287" i="14"/>
  <c r="M287" i="14"/>
  <c r="G295" i="14"/>
  <c r="L295" i="14"/>
  <c r="L263" i="14"/>
  <c r="G263" i="14"/>
  <c r="G260" i="14" s="1"/>
  <c r="L278" i="14"/>
  <c r="G278" i="14"/>
  <c r="G293" i="14"/>
  <c r="L293" i="14"/>
  <c r="K294" i="14"/>
  <c r="D294" i="14"/>
  <c r="F260" i="14"/>
  <c r="D278" i="14"/>
  <c r="K278" i="14"/>
  <c r="M278" i="14" s="1"/>
  <c r="F292" i="14"/>
  <c r="D293" i="14"/>
  <c r="D292" i="14" s="1"/>
  <c r="K293" i="14"/>
  <c r="K250" i="14"/>
  <c r="D261" i="14"/>
  <c r="D260" i="14" s="1"/>
  <c r="K261" i="14"/>
  <c r="L262" i="14"/>
  <c r="L271" i="14"/>
  <c r="M271" i="14"/>
  <c r="B276" i="14"/>
  <c r="G279" i="14"/>
  <c r="L279" i="14"/>
  <c r="L294" i="14"/>
  <c r="G294" i="14"/>
  <c r="K295" i="14"/>
  <c r="M295" i="14" s="1"/>
  <c r="D295" i="14"/>
  <c r="K271" i="14"/>
  <c r="K287" i="14"/>
  <c r="K228" i="14"/>
  <c r="M183" i="14"/>
  <c r="M247" i="14"/>
  <c r="M197" i="14"/>
  <c r="K196" i="14"/>
  <c r="M207" i="14"/>
  <c r="G244" i="14"/>
  <c r="L196" i="14"/>
  <c r="M181" i="14"/>
  <c r="M191" i="14"/>
  <c r="M218" i="14"/>
  <c r="G228" i="14"/>
  <c r="D244" i="14"/>
  <c r="M171" i="14"/>
  <c r="M170" i="14" s="1"/>
  <c r="G181" i="14"/>
  <c r="K182" i="14"/>
  <c r="K180" i="14" s="1"/>
  <c r="G183" i="14"/>
  <c r="G197" i="14"/>
  <c r="G196" i="14" s="1"/>
  <c r="K199" i="14"/>
  <c r="K213" i="14"/>
  <c r="G214" i="14"/>
  <c r="G212" i="14" s="1"/>
  <c r="K215" i="14"/>
  <c r="M215" i="14" s="1"/>
  <c r="K231" i="14"/>
  <c r="M235" i="14"/>
  <c r="M234" i="14" s="1"/>
  <c r="K245" i="14"/>
  <c r="K246" i="14"/>
  <c r="M246" i="14" s="1"/>
  <c r="G247" i="14"/>
  <c r="D181" i="14"/>
  <c r="D180" i="14" s="1"/>
  <c r="L182" i="14"/>
  <c r="L180" i="14" s="1"/>
  <c r="D183" i="14"/>
  <c r="L186" i="14"/>
  <c r="D197" i="14"/>
  <c r="D198" i="14"/>
  <c r="L198" i="14"/>
  <c r="M198" i="14" s="1"/>
  <c r="L199" i="14"/>
  <c r="L202" i="14"/>
  <c r="L213" i="14"/>
  <c r="L212" i="14" s="1"/>
  <c r="D214" i="14"/>
  <c r="D212" i="14" s="1"/>
  <c r="L215" i="14"/>
  <c r="L218" i="14"/>
  <c r="D229" i="14"/>
  <c r="D228" i="14" s="1"/>
  <c r="L229" i="14"/>
  <c r="M229" i="14" s="1"/>
  <c r="D230" i="14"/>
  <c r="L230" i="14"/>
  <c r="M230" i="14" s="1"/>
  <c r="L231" i="14"/>
  <c r="L245" i="14"/>
  <c r="L244" i="14" s="1"/>
  <c r="L246" i="14"/>
  <c r="D247" i="14"/>
  <c r="K175" i="14"/>
  <c r="K191" i="14"/>
  <c r="K207" i="14"/>
  <c r="K223" i="14"/>
  <c r="K239" i="14"/>
  <c r="M95" i="14"/>
  <c r="M134" i="14"/>
  <c r="M149" i="14"/>
  <c r="M159" i="14"/>
  <c r="M118" i="14"/>
  <c r="M133" i="14"/>
  <c r="K132" i="14"/>
  <c r="M143" i="14"/>
  <c r="M167" i="14"/>
  <c r="M101" i="14"/>
  <c r="M135" i="14"/>
  <c r="L148" i="14"/>
  <c r="M91" i="14"/>
  <c r="M90" i="14" s="1"/>
  <c r="G101" i="14"/>
  <c r="G100" i="14" s="1"/>
  <c r="K103" i="14"/>
  <c r="M103" i="14" s="1"/>
  <c r="M107" i="14"/>
  <c r="M106" i="14" s="1"/>
  <c r="K117" i="14"/>
  <c r="G118" i="14"/>
  <c r="G116" i="14" s="1"/>
  <c r="K119" i="14"/>
  <c r="G133" i="14"/>
  <c r="G135" i="14"/>
  <c r="M139" i="14"/>
  <c r="M138" i="14" s="1"/>
  <c r="G149" i="14"/>
  <c r="G148" i="14" s="1"/>
  <c r="K151" i="14"/>
  <c r="K165" i="14"/>
  <c r="G166" i="14"/>
  <c r="G164" i="14" s="1"/>
  <c r="K166" i="14"/>
  <c r="M166" i="14" s="1"/>
  <c r="G167" i="14"/>
  <c r="D101" i="14"/>
  <c r="D102" i="14"/>
  <c r="L102" i="14"/>
  <c r="L100" i="14" s="1"/>
  <c r="L103" i="14"/>
  <c r="L117" i="14"/>
  <c r="L116" i="14" s="1"/>
  <c r="D118" i="14"/>
  <c r="D116" i="14" s="1"/>
  <c r="L119" i="14"/>
  <c r="L122" i="14"/>
  <c r="D133" i="14"/>
  <c r="D134" i="14"/>
  <c r="L134" i="14"/>
  <c r="L132" i="14" s="1"/>
  <c r="D135" i="14"/>
  <c r="D149" i="14"/>
  <c r="D150" i="14"/>
  <c r="L150" i="14"/>
  <c r="M150" i="14" s="1"/>
  <c r="L151" i="14"/>
  <c r="L154" i="14"/>
  <c r="L165" i="14"/>
  <c r="L164" i="14" s="1"/>
  <c r="D167" i="14"/>
  <c r="D164" i="14" s="1"/>
  <c r="K95" i="14"/>
  <c r="K111" i="14"/>
  <c r="K127" i="14"/>
  <c r="K143" i="14"/>
  <c r="K159" i="14"/>
  <c r="K22" i="14"/>
  <c r="M22" i="14" s="1"/>
  <c r="L23" i="14"/>
  <c r="M26" i="14"/>
  <c r="M32" i="14"/>
  <c r="M31" i="14" s="1"/>
  <c r="K31" i="14"/>
  <c r="F36" i="14"/>
  <c r="K39" i="14"/>
  <c r="M39" i="14" s="1"/>
  <c r="D53" i="14"/>
  <c r="K53" i="14"/>
  <c r="L71" i="14"/>
  <c r="G71" i="14"/>
  <c r="L86" i="14"/>
  <c r="G86" i="14"/>
  <c r="D87" i="14"/>
  <c r="K87" i="14"/>
  <c r="M87" i="14" s="1"/>
  <c r="M11" i="14"/>
  <c r="M10" i="14" s="1"/>
  <c r="M16" i="14"/>
  <c r="M15" i="14" s="1"/>
  <c r="K15" i="14"/>
  <c r="F20" i="14"/>
  <c r="D23" i="14"/>
  <c r="G23" i="14"/>
  <c r="K23" i="14"/>
  <c r="M23" i="14" s="1"/>
  <c r="B36" i="14"/>
  <c r="L37" i="14"/>
  <c r="L36" i="14" s="1"/>
  <c r="K42" i="14"/>
  <c r="L55" i="14"/>
  <c r="G55" i="14"/>
  <c r="L70" i="14"/>
  <c r="G70" i="14"/>
  <c r="D71" i="14"/>
  <c r="K71" i="14"/>
  <c r="M71" i="14" s="1"/>
  <c r="D74" i="14"/>
  <c r="L74" i="14"/>
  <c r="M75" i="14"/>
  <c r="M74" i="14" s="1"/>
  <c r="L85" i="14"/>
  <c r="L84" i="14" s="1"/>
  <c r="G85" i="14"/>
  <c r="D86" i="14"/>
  <c r="K86" i="14"/>
  <c r="L20" i="14"/>
  <c r="D36" i="14"/>
  <c r="K37" i="14"/>
  <c r="L54" i="14"/>
  <c r="G54" i="14"/>
  <c r="D55" i="14"/>
  <c r="K55" i="14"/>
  <c r="M55" i="14" s="1"/>
  <c r="L58" i="14"/>
  <c r="M59" i="14"/>
  <c r="M58" i="14" s="1"/>
  <c r="L69" i="14"/>
  <c r="L68" i="14" s="1"/>
  <c r="G69" i="14"/>
  <c r="G68" i="14" s="1"/>
  <c r="D70" i="14"/>
  <c r="K70" i="14"/>
  <c r="M70" i="14" s="1"/>
  <c r="F84" i="14"/>
  <c r="D85" i="14"/>
  <c r="D84" i="14" s="1"/>
  <c r="K85" i="14"/>
  <c r="D21" i="14"/>
  <c r="D20" i="14" s="1"/>
  <c r="G21" i="14"/>
  <c r="K21" i="14"/>
  <c r="D26" i="14"/>
  <c r="L26" i="14"/>
  <c r="L31" i="14"/>
  <c r="J31" i="14"/>
  <c r="D38" i="14"/>
  <c r="G38" i="14"/>
  <c r="G36" i="14" s="1"/>
  <c r="K38" i="14"/>
  <c r="M38" i="14" s="1"/>
  <c r="M43" i="14"/>
  <c r="M42" i="14" s="1"/>
  <c r="M48" i="14"/>
  <c r="M47" i="14" s="1"/>
  <c r="K47" i="14"/>
  <c r="F52" i="14"/>
  <c r="L53" i="14"/>
  <c r="L52" i="14" s="1"/>
  <c r="G53" i="14"/>
  <c r="D54" i="14"/>
  <c r="K54" i="14"/>
  <c r="M54" i="14" s="1"/>
  <c r="F68" i="14"/>
  <c r="D69" i="14"/>
  <c r="D68" i="14" s="1"/>
  <c r="K69" i="14"/>
  <c r="B84" i="14"/>
  <c r="K63" i="14"/>
  <c r="K79" i="14"/>
  <c r="P276" i="13"/>
  <c r="V279" i="13"/>
  <c r="U282" i="13"/>
  <c r="V283" i="13"/>
  <c r="V282" i="13" s="1"/>
  <c r="V295" i="13"/>
  <c r="L276" i="13"/>
  <c r="S276" i="13"/>
  <c r="L292" i="13"/>
  <c r="I292" i="13"/>
  <c r="J293" i="13"/>
  <c r="U294" i="13"/>
  <c r="G266" i="13"/>
  <c r="S266" i="13"/>
  <c r="M271" i="13"/>
  <c r="U271" i="13"/>
  <c r="V272" i="13"/>
  <c r="V271" i="13" s="1"/>
  <c r="V274" i="13"/>
  <c r="N276" i="13"/>
  <c r="K276" i="13"/>
  <c r="O276" i="13"/>
  <c r="U277" i="13"/>
  <c r="G278" i="13"/>
  <c r="J278" i="13"/>
  <c r="T278" i="13"/>
  <c r="V278" i="13" s="1"/>
  <c r="S279" i="13"/>
  <c r="G282" i="13"/>
  <c r="S282" i="13"/>
  <c r="M287" i="13"/>
  <c r="U287" i="13"/>
  <c r="V288" i="13"/>
  <c r="V290" i="13"/>
  <c r="N292" i="13"/>
  <c r="K292" i="13"/>
  <c r="O292" i="13"/>
  <c r="U293" i="13"/>
  <c r="U292" i="13" s="1"/>
  <c r="G294" i="13"/>
  <c r="J294" i="13"/>
  <c r="T294" i="13"/>
  <c r="S295" i="13"/>
  <c r="I276" i="13"/>
  <c r="J277" i="13"/>
  <c r="U278" i="13"/>
  <c r="S292" i="13"/>
  <c r="V267" i="13"/>
  <c r="V266" i="13" s="1"/>
  <c r="D277" i="13"/>
  <c r="D276" i="13" s="1"/>
  <c r="G277" i="13"/>
  <c r="G276" i="13" s="1"/>
  <c r="T277" i="13"/>
  <c r="Q276" i="13"/>
  <c r="U279" i="13"/>
  <c r="D293" i="13"/>
  <c r="D292" i="13" s="1"/>
  <c r="G293" i="13"/>
  <c r="T293" i="13"/>
  <c r="Q292" i="13"/>
  <c r="U295" i="13"/>
  <c r="D212" i="13"/>
  <c r="V230" i="13"/>
  <c r="T213" i="13"/>
  <c r="Q212" i="13"/>
  <c r="U215" i="13"/>
  <c r="T229" i="13"/>
  <c r="Q228" i="13"/>
  <c r="T245" i="13"/>
  <c r="Q244" i="13"/>
  <c r="T260" i="13"/>
  <c r="V261" i="13"/>
  <c r="B212" i="13"/>
  <c r="M212" i="13"/>
  <c r="T215" i="13"/>
  <c r="U218" i="13"/>
  <c r="V219" i="13"/>
  <c r="V218" i="13" s="1"/>
  <c r="T231" i="13"/>
  <c r="V231" i="13" s="1"/>
  <c r="D245" i="13"/>
  <c r="C244" i="13"/>
  <c r="V247" i="13"/>
  <c r="I212" i="13"/>
  <c r="J213" i="13"/>
  <c r="P213" i="13"/>
  <c r="P212" i="13" s="1"/>
  <c r="S213" i="13"/>
  <c r="S212" i="13" s="1"/>
  <c r="U214" i="13"/>
  <c r="V214" i="13" s="1"/>
  <c r="J215" i="13"/>
  <c r="L228" i="13"/>
  <c r="E228" i="13"/>
  <c r="I228" i="13"/>
  <c r="J229" i="13"/>
  <c r="P229" i="13"/>
  <c r="P228" i="13" s="1"/>
  <c r="S229" i="13"/>
  <c r="S228" i="13" s="1"/>
  <c r="D230" i="13"/>
  <c r="D228" i="13" s="1"/>
  <c r="U230" i="13"/>
  <c r="J231" i="13"/>
  <c r="V240" i="13"/>
  <c r="S245" i="13"/>
  <c r="S244" i="13" s="1"/>
  <c r="D246" i="13"/>
  <c r="V250" i="13"/>
  <c r="V255" i="13"/>
  <c r="J260" i="13"/>
  <c r="V263" i="13"/>
  <c r="U202" i="13"/>
  <c r="V203" i="13"/>
  <c r="V202" i="13" s="1"/>
  <c r="M228" i="13"/>
  <c r="U234" i="13"/>
  <c r="V235" i="13"/>
  <c r="V234" i="13" s="1"/>
  <c r="M244" i="13"/>
  <c r="J246" i="13"/>
  <c r="J244" i="13" s="1"/>
  <c r="T246" i="13"/>
  <c r="G202" i="13"/>
  <c r="S202" i="13"/>
  <c r="M207" i="13"/>
  <c r="U207" i="13"/>
  <c r="V208" i="13"/>
  <c r="V210" i="13"/>
  <c r="K212" i="13"/>
  <c r="O212" i="13"/>
  <c r="U213" i="13"/>
  <c r="G214" i="13"/>
  <c r="G212" i="13" s="1"/>
  <c r="J214" i="13"/>
  <c r="S215" i="13"/>
  <c r="G218" i="13"/>
  <c r="S218" i="13"/>
  <c r="M223" i="13"/>
  <c r="U223" i="13"/>
  <c r="V224" i="13"/>
  <c r="V226" i="13"/>
  <c r="K228" i="13"/>
  <c r="O228" i="13"/>
  <c r="U229" i="13"/>
  <c r="U228" i="13" s="1"/>
  <c r="G230" i="13"/>
  <c r="G228" i="13" s="1"/>
  <c r="J230" i="13"/>
  <c r="P231" i="13"/>
  <c r="S231" i="13"/>
  <c r="G234" i="13"/>
  <c r="S234" i="13"/>
  <c r="M239" i="13"/>
  <c r="U239" i="13"/>
  <c r="V242" i="13"/>
  <c r="F244" i="13"/>
  <c r="P245" i="13"/>
  <c r="P244" i="13" s="1"/>
  <c r="O244" i="13"/>
  <c r="U245" i="13"/>
  <c r="M246" i="13"/>
  <c r="M261" i="13"/>
  <c r="M260" i="13" s="1"/>
  <c r="U261" i="13"/>
  <c r="P262" i="13"/>
  <c r="P260" i="13" s="1"/>
  <c r="S263" i="13"/>
  <c r="U246" i="13"/>
  <c r="C260" i="13"/>
  <c r="O260" i="13"/>
  <c r="U262" i="13"/>
  <c r="V262" i="13" s="1"/>
  <c r="G261" i="13"/>
  <c r="G260" i="13" s="1"/>
  <c r="S261" i="13"/>
  <c r="Q260" i="13"/>
  <c r="V170" i="13"/>
  <c r="J150" i="13"/>
  <c r="H148" i="13"/>
  <c r="T151" i="13"/>
  <c r="V151" i="13" s="1"/>
  <c r="V156" i="13"/>
  <c r="T154" i="13"/>
  <c r="E164" i="13"/>
  <c r="G165" i="13"/>
  <c r="G164" i="13" s="1"/>
  <c r="P164" i="13"/>
  <c r="V177" i="13"/>
  <c r="T175" i="13"/>
  <c r="T182" i="13"/>
  <c r="U186" i="13"/>
  <c r="V187" i="13"/>
  <c r="V186" i="13" s="1"/>
  <c r="T197" i="13"/>
  <c r="Q196" i="13"/>
  <c r="S197" i="13"/>
  <c r="S196" i="13" s="1"/>
  <c r="J198" i="13"/>
  <c r="H196" i="13"/>
  <c r="O196" i="13"/>
  <c r="P199" i="13"/>
  <c r="M138" i="13"/>
  <c r="U138" i="13"/>
  <c r="V140" i="13"/>
  <c r="V138" i="13" s="1"/>
  <c r="T138" i="13"/>
  <c r="K148" i="13"/>
  <c r="E148" i="13"/>
  <c r="G149" i="13"/>
  <c r="G148" i="13" s="1"/>
  <c r="J149" i="13"/>
  <c r="J148" i="13" s="1"/>
  <c r="P148" i="13"/>
  <c r="V155" i="13"/>
  <c r="V154" i="13" s="1"/>
  <c r="M159" i="13"/>
  <c r="U159" i="13"/>
  <c r="V161" i="13"/>
  <c r="V159" i="13" s="1"/>
  <c r="T159" i="13"/>
  <c r="N164" i="13"/>
  <c r="T166" i="13"/>
  <c r="U167" i="13"/>
  <c r="V176" i="13"/>
  <c r="D180" i="13"/>
  <c r="T181" i="13"/>
  <c r="Q180" i="13"/>
  <c r="S181" i="13"/>
  <c r="S180" i="13" s="1"/>
  <c r="L180" i="13"/>
  <c r="U182" i="13"/>
  <c r="U180" i="13" s="1"/>
  <c r="V193" i="13"/>
  <c r="T191" i="13"/>
  <c r="T198" i="13"/>
  <c r="T199" i="13"/>
  <c r="V199" i="13" s="1"/>
  <c r="K196" i="13"/>
  <c r="M199" i="13"/>
  <c r="M196" i="13" s="1"/>
  <c r="V145" i="13"/>
  <c r="T143" i="13"/>
  <c r="T150" i="13"/>
  <c r="D164" i="13"/>
  <c r="T165" i="13"/>
  <c r="Q164" i="13"/>
  <c r="S165" i="13"/>
  <c r="S164" i="13" s="1"/>
  <c r="L164" i="13"/>
  <c r="U166" i="13"/>
  <c r="U164" i="13" s="1"/>
  <c r="J182" i="13"/>
  <c r="H180" i="13"/>
  <c r="T183" i="13"/>
  <c r="V183" i="13" s="1"/>
  <c r="U191" i="13"/>
  <c r="V192" i="13"/>
  <c r="I196" i="13"/>
  <c r="J197" i="13"/>
  <c r="P196" i="13"/>
  <c r="U197" i="13"/>
  <c r="U199" i="13"/>
  <c r="V144" i="13"/>
  <c r="D148" i="13"/>
  <c r="T149" i="13"/>
  <c r="Q148" i="13"/>
  <c r="S149" i="13"/>
  <c r="S148" i="13" s="1"/>
  <c r="U150" i="13"/>
  <c r="U148" i="13" s="1"/>
  <c r="B164" i="13"/>
  <c r="I164" i="13"/>
  <c r="J166" i="13"/>
  <c r="J164" i="13" s="1"/>
  <c r="H164" i="13"/>
  <c r="M166" i="13"/>
  <c r="M167" i="13"/>
  <c r="M164" i="13" s="1"/>
  <c r="T167" i="13"/>
  <c r="V167" i="13" s="1"/>
  <c r="M170" i="13"/>
  <c r="U170" i="13"/>
  <c r="V172" i="13"/>
  <c r="T170" i="13"/>
  <c r="K180" i="13"/>
  <c r="E180" i="13"/>
  <c r="G181" i="13"/>
  <c r="G180" i="13" s="1"/>
  <c r="J181" i="13"/>
  <c r="J180" i="13" s="1"/>
  <c r="P180" i="13"/>
  <c r="V188" i="13"/>
  <c r="T186" i="13"/>
  <c r="E196" i="13"/>
  <c r="G197" i="13"/>
  <c r="G196" i="13" s="1"/>
  <c r="M198" i="13"/>
  <c r="L196" i="13"/>
  <c r="U198" i="13"/>
  <c r="D199" i="13"/>
  <c r="D196" i="13" s="1"/>
  <c r="C196" i="13"/>
  <c r="V90" i="13"/>
  <c r="V111" i="13"/>
  <c r="J84" i="13"/>
  <c r="T101" i="13"/>
  <c r="Q100" i="13"/>
  <c r="S101" i="13"/>
  <c r="S100" i="13" s="1"/>
  <c r="U102" i="13"/>
  <c r="U100" i="13" s="1"/>
  <c r="J118" i="13"/>
  <c r="H116" i="13"/>
  <c r="M119" i="13"/>
  <c r="M116" i="13" s="1"/>
  <c r="T119" i="13"/>
  <c r="U122" i="13"/>
  <c r="V123" i="13"/>
  <c r="V122" i="13" s="1"/>
  <c r="P135" i="13"/>
  <c r="P132" i="13" s="1"/>
  <c r="O132" i="13"/>
  <c r="V80" i="13"/>
  <c r="V79" i="13" s="1"/>
  <c r="H84" i="13"/>
  <c r="T85" i="13"/>
  <c r="Q84" i="13"/>
  <c r="S85" i="13"/>
  <c r="S84" i="13" s="1"/>
  <c r="B100" i="13"/>
  <c r="M100" i="13"/>
  <c r="T103" i="13"/>
  <c r="K116" i="13"/>
  <c r="E116" i="13"/>
  <c r="G117" i="13"/>
  <c r="G116" i="13" s="1"/>
  <c r="J117" i="13"/>
  <c r="U119" i="13"/>
  <c r="T74" i="13"/>
  <c r="B84" i="13"/>
  <c r="I84" i="13"/>
  <c r="M84" i="13"/>
  <c r="J86" i="13"/>
  <c r="M86" i="13"/>
  <c r="M87" i="13"/>
  <c r="T87" i="13"/>
  <c r="V87" i="13" s="1"/>
  <c r="M90" i="13"/>
  <c r="U90" i="13"/>
  <c r="V92" i="13"/>
  <c r="T95" i="13"/>
  <c r="K100" i="13"/>
  <c r="E100" i="13"/>
  <c r="G101" i="13"/>
  <c r="G100" i="13" s="1"/>
  <c r="J101" i="13"/>
  <c r="J100" i="13" s="1"/>
  <c r="P100" i="13"/>
  <c r="V107" i="13"/>
  <c r="M111" i="13"/>
  <c r="U111" i="13"/>
  <c r="V113" i="13"/>
  <c r="T111" i="13"/>
  <c r="N116" i="13"/>
  <c r="T118" i="13"/>
  <c r="U127" i="13"/>
  <c r="V128" i="13"/>
  <c r="V127" i="13" s="1"/>
  <c r="I132" i="13"/>
  <c r="J133" i="13"/>
  <c r="U133" i="13"/>
  <c r="U132" i="13" s="1"/>
  <c r="U135" i="13"/>
  <c r="T86" i="13"/>
  <c r="V86" i="13" s="1"/>
  <c r="T133" i="13"/>
  <c r="Q132" i="13"/>
  <c r="S133" i="13"/>
  <c r="S132" i="13" s="1"/>
  <c r="J134" i="13"/>
  <c r="H132" i="13"/>
  <c r="D84" i="13"/>
  <c r="J102" i="13"/>
  <c r="H100" i="13"/>
  <c r="M102" i="13"/>
  <c r="V108" i="13"/>
  <c r="T106" i="13"/>
  <c r="T135" i="13"/>
  <c r="V135" i="13" s="1"/>
  <c r="K132" i="13"/>
  <c r="M135" i="13"/>
  <c r="M132" i="13" s="1"/>
  <c r="M74" i="13"/>
  <c r="U74" i="13"/>
  <c r="V76" i="13"/>
  <c r="V74" i="13" s="1"/>
  <c r="T79" i="13"/>
  <c r="E84" i="13"/>
  <c r="G85" i="13"/>
  <c r="G84" i="13" s="1"/>
  <c r="P84" i="13"/>
  <c r="M95" i="13"/>
  <c r="U95" i="13"/>
  <c r="V97" i="13"/>
  <c r="V95" i="13" s="1"/>
  <c r="T102" i="13"/>
  <c r="U103" i="13"/>
  <c r="D116" i="13"/>
  <c r="T117" i="13"/>
  <c r="Q116" i="13"/>
  <c r="S117" i="13"/>
  <c r="S116" i="13" s="1"/>
  <c r="L116" i="13"/>
  <c r="U118" i="13"/>
  <c r="U116" i="13" s="1"/>
  <c r="E132" i="13"/>
  <c r="G133" i="13"/>
  <c r="G132" i="13" s="1"/>
  <c r="U134" i="13"/>
  <c r="V134" i="13" s="1"/>
  <c r="L132" i="13"/>
  <c r="M134" i="13"/>
  <c r="D135" i="13"/>
  <c r="D132" i="13" s="1"/>
  <c r="C132" i="13"/>
  <c r="J52" i="13"/>
  <c r="U36" i="13"/>
  <c r="V12" i="13"/>
  <c r="T10" i="13"/>
  <c r="E20" i="13"/>
  <c r="G21" i="13"/>
  <c r="G20" i="13" s="1"/>
  <c r="P20" i="13"/>
  <c r="V33" i="13"/>
  <c r="T31" i="13"/>
  <c r="T38" i="13"/>
  <c r="D52" i="13"/>
  <c r="T53" i="13"/>
  <c r="Q52" i="13"/>
  <c r="S53" i="13"/>
  <c r="S52" i="13" s="1"/>
  <c r="L52" i="13"/>
  <c r="U54" i="13"/>
  <c r="U58" i="13"/>
  <c r="V59" i="13"/>
  <c r="T69" i="13"/>
  <c r="Q68" i="13"/>
  <c r="S69" i="13"/>
  <c r="S68" i="13" s="1"/>
  <c r="J70" i="13"/>
  <c r="H68" i="13"/>
  <c r="P71" i="13"/>
  <c r="O68" i="13"/>
  <c r="V11" i="13"/>
  <c r="V10" i="13" s="1"/>
  <c r="M15" i="13"/>
  <c r="U15" i="13"/>
  <c r="V17" i="13"/>
  <c r="V15" i="13" s="1"/>
  <c r="T15" i="13"/>
  <c r="N20" i="13"/>
  <c r="T22" i="13"/>
  <c r="U23" i="13"/>
  <c r="V32" i="13"/>
  <c r="D36" i="13"/>
  <c r="T37" i="13"/>
  <c r="Q36" i="13"/>
  <c r="S37" i="13"/>
  <c r="S36" i="13" s="1"/>
  <c r="L36" i="13"/>
  <c r="U38" i="13"/>
  <c r="B52" i="13"/>
  <c r="I52" i="13"/>
  <c r="J54" i="13"/>
  <c r="H52" i="13"/>
  <c r="M54" i="13"/>
  <c r="M55" i="13"/>
  <c r="M52" i="13" s="1"/>
  <c r="T55" i="13"/>
  <c r="V55" i="13" s="1"/>
  <c r="V65" i="13"/>
  <c r="T63" i="13"/>
  <c r="T70" i="13"/>
  <c r="K68" i="13"/>
  <c r="M71" i="13"/>
  <c r="T71" i="13"/>
  <c r="D20" i="13"/>
  <c r="T21" i="13"/>
  <c r="Q20" i="13"/>
  <c r="S21" i="13"/>
  <c r="S20" i="13" s="1"/>
  <c r="U22" i="13"/>
  <c r="U20" i="13" s="1"/>
  <c r="J38" i="13"/>
  <c r="H36" i="13"/>
  <c r="T39" i="13"/>
  <c r="V39" i="13" s="1"/>
  <c r="V44" i="13"/>
  <c r="T42" i="13"/>
  <c r="E52" i="13"/>
  <c r="G53" i="13"/>
  <c r="G52" i="13" s="1"/>
  <c r="P52" i="13"/>
  <c r="U63" i="13"/>
  <c r="V64" i="13"/>
  <c r="I68" i="13"/>
  <c r="J69" i="13"/>
  <c r="J68" i="13" s="1"/>
  <c r="P68" i="13"/>
  <c r="U69" i="13"/>
  <c r="U71" i="13"/>
  <c r="B20" i="13"/>
  <c r="I20" i="13"/>
  <c r="J22" i="13"/>
  <c r="J20" i="13" s="1"/>
  <c r="H20" i="13"/>
  <c r="M22" i="13"/>
  <c r="M20" i="13" s="1"/>
  <c r="M23" i="13"/>
  <c r="T23" i="13"/>
  <c r="V23" i="13" s="1"/>
  <c r="M26" i="13"/>
  <c r="U26" i="13"/>
  <c r="V28" i="13"/>
  <c r="V26" i="13" s="1"/>
  <c r="T26" i="13"/>
  <c r="K36" i="13"/>
  <c r="E36" i="13"/>
  <c r="G37" i="13"/>
  <c r="G36" i="13" s="1"/>
  <c r="J37" i="13"/>
  <c r="J36" i="13" s="1"/>
  <c r="P36" i="13"/>
  <c r="V43" i="13"/>
  <c r="V42" i="13" s="1"/>
  <c r="M47" i="13"/>
  <c r="U47" i="13"/>
  <c r="V49" i="13"/>
  <c r="V47" i="13" s="1"/>
  <c r="T47" i="13"/>
  <c r="N52" i="13"/>
  <c r="T54" i="13"/>
  <c r="V54" i="13" s="1"/>
  <c r="U55" i="13"/>
  <c r="U52" i="13" s="1"/>
  <c r="V60" i="13"/>
  <c r="T58" i="13"/>
  <c r="E68" i="13"/>
  <c r="G69" i="13"/>
  <c r="G68" i="13" s="1"/>
  <c r="U70" i="13"/>
  <c r="L68" i="13"/>
  <c r="M70" i="13"/>
  <c r="M68" i="13" s="1"/>
  <c r="C68" i="13"/>
  <c r="D71" i="13"/>
  <c r="D68" i="13" s="1"/>
  <c r="L261" i="12"/>
  <c r="L260" i="12" s="1"/>
  <c r="L271" i="12"/>
  <c r="B276" i="12"/>
  <c r="M277" i="12"/>
  <c r="M276" i="12" s="1"/>
  <c r="D292" i="12"/>
  <c r="D261" i="12"/>
  <c r="D260" i="12" s="1"/>
  <c r="M271" i="12"/>
  <c r="M273" i="12"/>
  <c r="K278" i="12"/>
  <c r="M278" i="12" s="1"/>
  <c r="K279" i="12"/>
  <c r="M279" i="12" s="1"/>
  <c r="D282" i="12"/>
  <c r="L282" i="12"/>
  <c r="B292" i="12"/>
  <c r="K294" i="12"/>
  <c r="M294" i="12" s="1"/>
  <c r="M262" i="12"/>
  <c r="M263" i="12"/>
  <c r="F292" i="12"/>
  <c r="M253" i="12"/>
  <c r="M250" i="12" s="1"/>
  <c r="L255" i="12"/>
  <c r="K261" i="12"/>
  <c r="M267" i="12"/>
  <c r="M266" i="12" s="1"/>
  <c r="M285" i="12"/>
  <c r="M282" i="12" s="1"/>
  <c r="M287" i="12"/>
  <c r="M289" i="12"/>
  <c r="K293" i="12"/>
  <c r="K250" i="12"/>
  <c r="G261" i="12"/>
  <c r="G262" i="12"/>
  <c r="G263" i="12"/>
  <c r="K266" i="12"/>
  <c r="G277" i="12"/>
  <c r="G278" i="12"/>
  <c r="G279" i="12"/>
  <c r="K282" i="12"/>
  <c r="G293" i="12"/>
  <c r="G294" i="12"/>
  <c r="G295" i="12"/>
  <c r="L183" i="12"/>
  <c r="G183" i="12"/>
  <c r="L198" i="12"/>
  <c r="G198" i="12"/>
  <c r="D199" i="12"/>
  <c r="K199" i="12"/>
  <c r="L202" i="12"/>
  <c r="M203" i="12"/>
  <c r="M202" i="12" s="1"/>
  <c r="G213" i="12"/>
  <c r="L213" i="12"/>
  <c r="D214" i="12"/>
  <c r="K214" i="12"/>
  <c r="M214" i="12" s="1"/>
  <c r="K229" i="12"/>
  <c r="D229" i="12"/>
  <c r="M239" i="12"/>
  <c r="L247" i="12"/>
  <c r="G247" i="12"/>
  <c r="K170" i="12"/>
  <c r="L182" i="12"/>
  <c r="G182" i="12"/>
  <c r="K183" i="12"/>
  <c r="M183" i="12" s="1"/>
  <c r="D183" i="12"/>
  <c r="D186" i="12"/>
  <c r="L186" i="12"/>
  <c r="M187" i="12"/>
  <c r="M186" i="12" s="1"/>
  <c r="G197" i="12"/>
  <c r="L197" i="12"/>
  <c r="L196" i="12" s="1"/>
  <c r="K198" i="12"/>
  <c r="M198" i="12" s="1"/>
  <c r="D198" i="12"/>
  <c r="J207" i="12"/>
  <c r="F212" i="12"/>
  <c r="D213" i="12"/>
  <c r="D212" i="12" s="1"/>
  <c r="K213" i="12"/>
  <c r="L223" i="12"/>
  <c r="M223" i="12"/>
  <c r="B228" i="12"/>
  <c r="G231" i="12"/>
  <c r="L231" i="12"/>
  <c r="L246" i="12"/>
  <c r="G246" i="12"/>
  <c r="K247" i="12"/>
  <c r="D247" i="12"/>
  <c r="G181" i="12"/>
  <c r="L181" i="12"/>
  <c r="L180" i="12" s="1"/>
  <c r="D182" i="12"/>
  <c r="K182" i="12"/>
  <c r="D197" i="12"/>
  <c r="D196" i="12" s="1"/>
  <c r="K197" i="12"/>
  <c r="M207" i="12"/>
  <c r="L215" i="12"/>
  <c r="G215" i="12"/>
  <c r="G230" i="12"/>
  <c r="L230" i="12"/>
  <c r="D231" i="12"/>
  <c r="K231" i="12"/>
  <c r="M231" i="12" s="1"/>
  <c r="L234" i="12"/>
  <c r="M235" i="12"/>
  <c r="M234" i="12" s="1"/>
  <c r="G245" i="12"/>
  <c r="L245" i="12"/>
  <c r="K246" i="12"/>
  <c r="M246" i="12" s="1"/>
  <c r="D246" i="12"/>
  <c r="M171" i="12"/>
  <c r="M170" i="12" s="1"/>
  <c r="M176" i="12"/>
  <c r="M175" i="12" s="1"/>
  <c r="K175" i="12"/>
  <c r="F180" i="12"/>
  <c r="D181" i="12"/>
  <c r="D180" i="12" s="1"/>
  <c r="K181" i="12"/>
  <c r="B196" i="12"/>
  <c r="G199" i="12"/>
  <c r="L199" i="12"/>
  <c r="L214" i="12"/>
  <c r="G214" i="12"/>
  <c r="D215" i="12"/>
  <c r="K215" i="12"/>
  <c r="M215" i="12" s="1"/>
  <c r="M219" i="12"/>
  <c r="M218" i="12" s="1"/>
  <c r="L218" i="12"/>
  <c r="L229" i="12"/>
  <c r="L228" i="12" s="1"/>
  <c r="G229" i="12"/>
  <c r="K230" i="12"/>
  <c r="M230" i="12" s="1"/>
  <c r="D230" i="12"/>
  <c r="F244" i="12"/>
  <c r="D245" i="12"/>
  <c r="D244" i="12" s="1"/>
  <c r="K245" i="12"/>
  <c r="K191" i="12"/>
  <c r="K207" i="12"/>
  <c r="K223" i="12"/>
  <c r="K239" i="12"/>
  <c r="M90" i="12"/>
  <c r="M96" i="12"/>
  <c r="M95" i="12" s="1"/>
  <c r="K95" i="12"/>
  <c r="L103" i="12"/>
  <c r="G103" i="12"/>
  <c r="L118" i="12"/>
  <c r="G118" i="12"/>
  <c r="D119" i="12"/>
  <c r="K119" i="12"/>
  <c r="M123" i="12"/>
  <c r="M122" i="12" s="1"/>
  <c r="L122" i="12"/>
  <c r="L133" i="12"/>
  <c r="G133" i="12"/>
  <c r="K134" i="12"/>
  <c r="M134" i="12" s="1"/>
  <c r="D134" i="12"/>
  <c r="J143" i="12"/>
  <c r="K149" i="12"/>
  <c r="D149" i="12"/>
  <c r="D148" i="12" s="1"/>
  <c r="L159" i="12"/>
  <c r="M159" i="12"/>
  <c r="L167" i="12"/>
  <c r="G167" i="12"/>
  <c r="L102" i="12"/>
  <c r="G102" i="12"/>
  <c r="K103" i="12"/>
  <c r="D103" i="12"/>
  <c r="D106" i="12"/>
  <c r="M107" i="12"/>
  <c r="M106" i="12" s="1"/>
  <c r="L106" i="12"/>
  <c r="L117" i="12"/>
  <c r="L116" i="12" s="1"/>
  <c r="G117" i="12"/>
  <c r="K118" i="12"/>
  <c r="M118" i="12" s="1"/>
  <c r="D118" i="12"/>
  <c r="J127" i="12"/>
  <c r="F132" i="12"/>
  <c r="K133" i="12"/>
  <c r="D133" i="12"/>
  <c r="L143" i="12"/>
  <c r="M143" i="12"/>
  <c r="B148" i="12"/>
  <c r="G151" i="12"/>
  <c r="L151" i="12"/>
  <c r="G166" i="12"/>
  <c r="L166" i="12"/>
  <c r="K167" i="12"/>
  <c r="M167" i="12" s="1"/>
  <c r="D167" i="12"/>
  <c r="L101" i="12"/>
  <c r="G101" i="12"/>
  <c r="G100" i="12" s="1"/>
  <c r="D102" i="12"/>
  <c r="K102" i="12"/>
  <c r="M102" i="12" s="1"/>
  <c r="D117" i="12"/>
  <c r="K117" i="12"/>
  <c r="G135" i="12"/>
  <c r="L135" i="12"/>
  <c r="G150" i="12"/>
  <c r="L150" i="12"/>
  <c r="D151" i="12"/>
  <c r="K151" i="12"/>
  <c r="M151" i="12" s="1"/>
  <c r="L154" i="12"/>
  <c r="M155" i="12"/>
  <c r="M154" i="12" s="1"/>
  <c r="G165" i="12"/>
  <c r="L165" i="12"/>
  <c r="L164" i="12" s="1"/>
  <c r="K166" i="12"/>
  <c r="D166" i="12"/>
  <c r="D90" i="12"/>
  <c r="L90" i="12"/>
  <c r="L95" i="12"/>
  <c r="F100" i="12"/>
  <c r="D101" i="12"/>
  <c r="K101" i="12"/>
  <c r="B116" i="12"/>
  <c r="G119" i="12"/>
  <c r="L119" i="12"/>
  <c r="G134" i="12"/>
  <c r="L134" i="12"/>
  <c r="D135" i="12"/>
  <c r="K135" i="12"/>
  <c r="L138" i="12"/>
  <c r="M139" i="12"/>
  <c r="M138" i="12" s="1"/>
  <c r="L149" i="12"/>
  <c r="L148" i="12" s="1"/>
  <c r="G149" i="12"/>
  <c r="G148" i="12" s="1"/>
  <c r="K150" i="12"/>
  <c r="M150" i="12" s="1"/>
  <c r="D150" i="12"/>
  <c r="F164" i="12"/>
  <c r="D165" i="12"/>
  <c r="K165" i="12"/>
  <c r="K111" i="12"/>
  <c r="K127" i="12"/>
  <c r="K143" i="12"/>
  <c r="K159" i="12"/>
  <c r="M10" i="12"/>
  <c r="M16" i="12"/>
  <c r="M15" i="12" s="1"/>
  <c r="K15" i="12"/>
  <c r="G23" i="12"/>
  <c r="L23" i="12"/>
  <c r="L38" i="12"/>
  <c r="G38" i="12"/>
  <c r="K39" i="12"/>
  <c r="M39" i="12" s="1"/>
  <c r="D39" i="12"/>
  <c r="D42" i="12"/>
  <c r="L42" i="12"/>
  <c r="M43" i="12"/>
  <c r="M42" i="12" s="1"/>
  <c r="G53" i="12"/>
  <c r="L53" i="12"/>
  <c r="L52" i="12" s="1"/>
  <c r="K54" i="12"/>
  <c r="D54" i="12"/>
  <c r="J63" i="12"/>
  <c r="D69" i="12"/>
  <c r="K69" i="12"/>
  <c r="L79" i="12"/>
  <c r="M79" i="12"/>
  <c r="L87" i="12"/>
  <c r="G87" i="12"/>
  <c r="G22" i="12"/>
  <c r="L22" i="12"/>
  <c r="D23" i="12"/>
  <c r="K23" i="12"/>
  <c r="D26" i="12"/>
  <c r="M27" i="12"/>
  <c r="M26" i="12" s="1"/>
  <c r="L26" i="12"/>
  <c r="G37" i="12"/>
  <c r="L37" i="12"/>
  <c r="L36" i="12" s="1"/>
  <c r="D38" i="12"/>
  <c r="K38" i="12"/>
  <c r="M38" i="12" s="1"/>
  <c r="J47" i="12"/>
  <c r="F52" i="12"/>
  <c r="D53" i="12"/>
  <c r="K53" i="12"/>
  <c r="L63" i="12"/>
  <c r="M63" i="12"/>
  <c r="B68" i="12"/>
  <c r="G71" i="12"/>
  <c r="L71" i="12"/>
  <c r="L86" i="12"/>
  <c r="G86" i="12"/>
  <c r="K87" i="12"/>
  <c r="M87" i="12" s="1"/>
  <c r="D87" i="12"/>
  <c r="L21" i="12"/>
  <c r="L20" i="12" s="1"/>
  <c r="G21" i="12"/>
  <c r="K22" i="12"/>
  <c r="M22" i="12" s="1"/>
  <c r="D22" i="12"/>
  <c r="D37" i="12"/>
  <c r="D36" i="12" s="1"/>
  <c r="K37" i="12"/>
  <c r="G55" i="12"/>
  <c r="L55" i="12"/>
  <c r="L70" i="12"/>
  <c r="G70" i="12"/>
  <c r="D71" i="12"/>
  <c r="K71" i="12"/>
  <c r="M71" i="12" s="1"/>
  <c r="M75" i="12"/>
  <c r="M74" i="12" s="1"/>
  <c r="L74" i="12"/>
  <c r="L85" i="12"/>
  <c r="L84" i="12" s="1"/>
  <c r="G85" i="12"/>
  <c r="D86" i="12"/>
  <c r="K86" i="12"/>
  <c r="D10" i="12"/>
  <c r="L10" i="12"/>
  <c r="L15" i="12"/>
  <c r="F20" i="12"/>
  <c r="K21" i="12"/>
  <c r="D21" i="12"/>
  <c r="B36" i="12"/>
  <c r="L39" i="12"/>
  <c r="G39" i="12"/>
  <c r="L54" i="12"/>
  <c r="G54" i="12"/>
  <c r="D55" i="12"/>
  <c r="K55" i="12"/>
  <c r="M55" i="12" s="1"/>
  <c r="M59" i="12"/>
  <c r="M58" i="12" s="1"/>
  <c r="L58" i="12"/>
  <c r="G69" i="12"/>
  <c r="L69" i="12"/>
  <c r="L68" i="12" s="1"/>
  <c r="K70" i="12"/>
  <c r="D70" i="12"/>
  <c r="F84" i="12"/>
  <c r="D85" i="12"/>
  <c r="D84" i="12" s="1"/>
  <c r="K85" i="12"/>
  <c r="K31" i="12"/>
  <c r="K47" i="12"/>
  <c r="K63" i="12"/>
  <c r="K79" i="12"/>
  <c r="S292" i="11"/>
  <c r="M278" i="11"/>
  <c r="L276" i="11"/>
  <c r="T278" i="11"/>
  <c r="V278" i="11" s="1"/>
  <c r="M279" i="11"/>
  <c r="V289" i="11"/>
  <c r="H292" i="11"/>
  <c r="J292" i="11"/>
  <c r="T295" i="11"/>
  <c r="V295" i="11" s="1"/>
  <c r="V266" i="11"/>
  <c r="M271" i="11"/>
  <c r="U271" i="11"/>
  <c r="V272" i="11"/>
  <c r="F276" i="11"/>
  <c r="G287" i="11"/>
  <c r="K292" i="11"/>
  <c r="U276" i="11"/>
  <c r="U279" i="11"/>
  <c r="T293" i="11"/>
  <c r="Q292" i="11"/>
  <c r="M294" i="11"/>
  <c r="M292" i="11" s="1"/>
  <c r="L292" i="11"/>
  <c r="G271" i="11"/>
  <c r="G276" i="11"/>
  <c r="M276" i="11"/>
  <c r="T277" i="11"/>
  <c r="Q276" i="11"/>
  <c r="T279" i="11"/>
  <c r="V279" i="11" s="1"/>
  <c r="V282" i="11"/>
  <c r="M287" i="11"/>
  <c r="U287" i="11"/>
  <c r="V288" i="11"/>
  <c r="U293" i="11"/>
  <c r="U292" i="11" s="1"/>
  <c r="T294" i="11"/>
  <c r="R292" i="11"/>
  <c r="U294" i="11"/>
  <c r="P295" i="11"/>
  <c r="P292" i="11" s="1"/>
  <c r="O292" i="11"/>
  <c r="U295" i="11"/>
  <c r="V274" i="11"/>
  <c r="O276" i="11"/>
  <c r="E276" i="11"/>
  <c r="I276" i="11"/>
  <c r="M282" i="11"/>
  <c r="U282" i="11"/>
  <c r="D293" i="11"/>
  <c r="D292" i="11" s="1"/>
  <c r="S294" i="11"/>
  <c r="M266" i="11"/>
  <c r="U266" i="11"/>
  <c r="D277" i="11"/>
  <c r="D276" i="11" s="1"/>
  <c r="S278" i="11"/>
  <c r="S276" i="11" s="1"/>
  <c r="V290" i="11"/>
  <c r="E292" i="11"/>
  <c r="P244" i="11"/>
  <c r="U207" i="11"/>
  <c r="V208" i="11"/>
  <c r="V207" i="11" s="1"/>
  <c r="N212" i="11"/>
  <c r="U213" i="11"/>
  <c r="U212" i="11" s="1"/>
  <c r="T214" i="11"/>
  <c r="V214" i="11" s="1"/>
  <c r="N228" i="11"/>
  <c r="U229" i="11"/>
  <c r="U228" i="11" s="1"/>
  <c r="T230" i="11"/>
  <c r="V230" i="11" s="1"/>
  <c r="N244" i="11"/>
  <c r="U245" i="11"/>
  <c r="U244" i="11" s="1"/>
  <c r="T246" i="11"/>
  <c r="V246" i="11" s="1"/>
  <c r="D261" i="11"/>
  <c r="C260" i="11"/>
  <c r="J260" i="11"/>
  <c r="G262" i="11"/>
  <c r="G260" i="11" s="1"/>
  <c r="F260" i="11"/>
  <c r="D213" i="11"/>
  <c r="G213" i="11"/>
  <c r="G212" i="11" s="1"/>
  <c r="T213" i="11"/>
  <c r="Q212" i="11"/>
  <c r="M214" i="11"/>
  <c r="V219" i="11"/>
  <c r="G229" i="11"/>
  <c r="G228" i="11" s="1"/>
  <c r="T229" i="11"/>
  <c r="Q228" i="11"/>
  <c r="M230" i="11"/>
  <c r="V235" i="11"/>
  <c r="V234" i="11" s="1"/>
  <c r="D245" i="11"/>
  <c r="G245" i="11"/>
  <c r="G244" i="11" s="1"/>
  <c r="T245" i="11"/>
  <c r="Q244" i="11"/>
  <c r="M246" i="11"/>
  <c r="P261" i="11"/>
  <c r="P260" i="11" s="1"/>
  <c r="O260" i="11"/>
  <c r="U261" i="11"/>
  <c r="D262" i="11"/>
  <c r="B260" i="11"/>
  <c r="S244" i="11"/>
  <c r="M202" i="11"/>
  <c r="U202" i="11"/>
  <c r="V203" i="11"/>
  <c r="V205" i="11"/>
  <c r="G207" i="11"/>
  <c r="S207" i="11"/>
  <c r="R212" i="11"/>
  <c r="C212" i="11"/>
  <c r="J213" i="11"/>
  <c r="J212" i="11" s="1"/>
  <c r="M213" i="11"/>
  <c r="S214" i="11"/>
  <c r="S212" i="11" s="1"/>
  <c r="D215" i="11"/>
  <c r="T215" i="11"/>
  <c r="V215" i="11" s="1"/>
  <c r="M218" i="11"/>
  <c r="U218" i="11"/>
  <c r="V221" i="11"/>
  <c r="G223" i="11"/>
  <c r="S223" i="11"/>
  <c r="R228" i="11"/>
  <c r="D229" i="11"/>
  <c r="D228" i="11" s="1"/>
  <c r="C228" i="11"/>
  <c r="J229" i="11"/>
  <c r="J228" i="11" s="1"/>
  <c r="M229" i="11"/>
  <c r="M228" i="11" s="1"/>
  <c r="S230" i="11"/>
  <c r="S228" i="11" s="1"/>
  <c r="D231" i="11"/>
  <c r="T231" i="11"/>
  <c r="V231" i="11" s="1"/>
  <c r="M234" i="11"/>
  <c r="U234" i="11"/>
  <c r="G239" i="11"/>
  <c r="S239" i="11"/>
  <c r="R244" i="11"/>
  <c r="C244" i="11"/>
  <c r="J245" i="11"/>
  <c r="J244" i="11" s="1"/>
  <c r="M245" i="11"/>
  <c r="S246" i="11"/>
  <c r="D247" i="11"/>
  <c r="T247" i="11"/>
  <c r="V247" i="11" s="1"/>
  <c r="M250" i="11"/>
  <c r="U250" i="11"/>
  <c r="V251" i="11"/>
  <c r="V250" i="11" s="1"/>
  <c r="V253" i="11"/>
  <c r="G255" i="11"/>
  <c r="S255" i="11"/>
  <c r="K260" i="11"/>
  <c r="M261" i="11"/>
  <c r="M260" i="11" s="1"/>
  <c r="T261" i="11"/>
  <c r="N260" i="11"/>
  <c r="R260" i="11"/>
  <c r="P262" i="11"/>
  <c r="S263" i="11"/>
  <c r="S260" i="11" s="1"/>
  <c r="U262" i="11"/>
  <c r="V262" i="11" s="1"/>
  <c r="U263" i="11"/>
  <c r="V263" i="11" s="1"/>
  <c r="Q260" i="11"/>
  <c r="V150" i="11"/>
  <c r="S182" i="11"/>
  <c r="S180" i="11" s="1"/>
  <c r="U182" i="11"/>
  <c r="V182" i="11" s="1"/>
  <c r="U183" i="11"/>
  <c r="V183" i="11" s="1"/>
  <c r="P149" i="11"/>
  <c r="O148" i="11"/>
  <c r="G149" i="11"/>
  <c r="G148" i="11" s="1"/>
  <c r="T149" i="11"/>
  <c r="Q148" i="11"/>
  <c r="M150" i="11"/>
  <c r="P150" i="11"/>
  <c r="D165" i="11"/>
  <c r="G165" i="11"/>
  <c r="G164" i="11" s="1"/>
  <c r="T165" i="11"/>
  <c r="Q164" i="11"/>
  <c r="M166" i="11"/>
  <c r="P166" i="11"/>
  <c r="P164" i="11" s="1"/>
  <c r="G181" i="11"/>
  <c r="G180" i="11" s="1"/>
  <c r="T181" i="11"/>
  <c r="Q180" i="11"/>
  <c r="M182" i="11"/>
  <c r="P182" i="11"/>
  <c r="P180" i="11" s="1"/>
  <c r="P196" i="11"/>
  <c r="V199" i="11"/>
  <c r="S150" i="11"/>
  <c r="S148" i="11" s="1"/>
  <c r="U150" i="11"/>
  <c r="S164" i="11"/>
  <c r="N148" i="11"/>
  <c r="U149" i="11"/>
  <c r="U148" i="11" s="1"/>
  <c r="U159" i="11"/>
  <c r="V160" i="11"/>
  <c r="V159" i="11" s="1"/>
  <c r="N164" i="11"/>
  <c r="U165" i="11"/>
  <c r="U164" i="11" s="1"/>
  <c r="N180" i="11"/>
  <c r="U181" i="11"/>
  <c r="J196" i="11"/>
  <c r="M138" i="11"/>
  <c r="U138" i="11"/>
  <c r="V141" i="11"/>
  <c r="V138" i="11" s="1"/>
  <c r="G143" i="11"/>
  <c r="S143" i="11"/>
  <c r="R148" i="11"/>
  <c r="D149" i="11"/>
  <c r="D148" i="11" s="1"/>
  <c r="C148" i="11"/>
  <c r="J149" i="11"/>
  <c r="J148" i="11" s="1"/>
  <c r="M149" i="11"/>
  <c r="D151" i="11"/>
  <c r="T151" i="11"/>
  <c r="V151" i="11" s="1"/>
  <c r="M154" i="11"/>
  <c r="U154" i="11"/>
  <c r="V155" i="11"/>
  <c r="V157" i="11"/>
  <c r="G159" i="11"/>
  <c r="S159" i="11"/>
  <c r="R164" i="11"/>
  <c r="C164" i="11"/>
  <c r="J165" i="11"/>
  <c r="J164" i="11" s="1"/>
  <c r="M165" i="11"/>
  <c r="S166" i="11"/>
  <c r="D167" i="11"/>
  <c r="T167" i="11"/>
  <c r="V167" i="11" s="1"/>
  <c r="M170" i="11"/>
  <c r="U170" i="11"/>
  <c r="V171" i="11"/>
  <c r="V170" i="11" s="1"/>
  <c r="V173" i="11"/>
  <c r="G175" i="11"/>
  <c r="S175" i="11"/>
  <c r="R180" i="11"/>
  <c r="C180" i="11"/>
  <c r="J181" i="11"/>
  <c r="J180" i="11" s="1"/>
  <c r="M181" i="11"/>
  <c r="M180" i="11" s="1"/>
  <c r="D183" i="11"/>
  <c r="D180" i="11" s="1"/>
  <c r="T196" i="11"/>
  <c r="S183" i="11"/>
  <c r="M197" i="11"/>
  <c r="M196" i="11" s="1"/>
  <c r="U197" i="11"/>
  <c r="P198" i="11"/>
  <c r="S199" i="11"/>
  <c r="S196" i="11" s="1"/>
  <c r="C196" i="11"/>
  <c r="O196" i="11"/>
  <c r="U198" i="11"/>
  <c r="V198" i="11" s="1"/>
  <c r="G197" i="11"/>
  <c r="G196" i="11" s="1"/>
  <c r="Q196" i="11"/>
  <c r="V106" i="11"/>
  <c r="T87" i="11"/>
  <c r="E100" i="11"/>
  <c r="G101" i="11"/>
  <c r="G100" i="11" s="1"/>
  <c r="P100" i="11"/>
  <c r="U122" i="11"/>
  <c r="V123" i="11"/>
  <c r="V122" i="11" s="1"/>
  <c r="T133" i="11"/>
  <c r="Q132" i="11"/>
  <c r="S133" i="11"/>
  <c r="S132" i="11" s="1"/>
  <c r="P135" i="11"/>
  <c r="P132" i="11" s="1"/>
  <c r="O132" i="11"/>
  <c r="K84" i="11"/>
  <c r="P84" i="11"/>
  <c r="V91" i="11"/>
  <c r="V90" i="11" s="1"/>
  <c r="T102" i="11"/>
  <c r="D116" i="11"/>
  <c r="U118" i="11"/>
  <c r="U116" i="11" s="1"/>
  <c r="D132" i="11"/>
  <c r="H132" i="11"/>
  <c r="T134" i="11"/>
  <c r="V75" i="11"/>
  <c r="V74" i="11" s="1"/>
  <c r="N84" i="11"/>
  <c r="T86" i="11"/>
  <c r="V86" i="11" s="1"/>
  <c r="U87" i="11"/>
  <c r="U84" i="11" s="1"/>
  <c r="V96" i="11"/>
  <c r="V95" i="11" s="1"/>
  <c r="D100" i="11"/>
  <c r="H100" i="11"/>
  <c r="L100" i="11"/>
  <c r="T101" i="11"/>
  <c r="Q100" i="11"/>
  <c r="S101" i="11"/>
  <c r="S100" i="11" s="1"/>
  <c r="U102" i="11"/>
  <c r="U100" i="11" s="1"/>
  <c r="B116" i="11"/>
  <c r="M116" i="11"/>
  <c r="T119" i="11"/>
  <c r="V119" i="11" s="1"/>
  <c r="U127" i="11"/>
  <c r="V128" i="11"/>
  <c r="V127" i="11" s="1"/>
  <c r="I132" i="11"/>
  <c r="J133" i="11"/>
  <c r="J132" i="11" s="1"/>
  <c r="U133" i="11"/>
  <c r="U135" i="11"/>
  <c r="T118" i="11"/>
  <c r="V118" i="11" s="1"/>
  <c r="E84" i="11"/>
  <c r="G85" i="11"/>
  <c r="G84" i="11" s="1"/>
  <c r="J85" i="11"/>
  <c r="J84" i="11" s="1"/>
  <c r="N100" i="11"/>
  <c r="U103" i="11"/>
  <c r="V112" i="11"/>
  <c r="V111" i="11" s="1"/>
  <c r="H116" i="11"/>
  <c r="T117" i="11"/>
  <c r="Q116" i="11"/>
  <c r="S117" i="11"/>
  <c r="S116" i="11" s="1"/>
  <c r="K132" i="11"/>
  <c r="M135" i="11"/>
  <c r="T135" i="11"/>
  <c r="V135" i="11" s="1"/>
  <c r="V80" i="11"/>
  <c r="V79" i="11" s="1"/>
  <c r="D84" i="11"/>
  <c r="H84" i="11"/>
  <c r="L84" i="11"/>
  <c r="T85" i="11"/>
  <c r="Q84" i="11"/>
  <c r="S85" i="11"/>
  <c r="S84" i="11" s="1"/>
  <c r="T90" i="11"/>
  <c r="B100" i="11"/>
  <c r="I100" i="11"/>
  <c r="M100" i="11"/>
  <c r="J102" i="11"/>
  <c r="J100" i="11" s="1"/>
  <c r="M103" i="11"/>
  <c r="T103" i="11"/>
  <c r="V103" i="11" s="1"/>
  <c r="M106" i="11"/>
  <c r="U106" i="11"/>
  <c r="V108" i="11"/>
  <c r="T111" i="11"/>
  <c r="K116" i="11"/>
  <c r="E116" i="11"/>
  <c r="G117" i="11"/>
  <c r="G116" i="11" s="1"/>
  <c r="J117" i="11"/>
  <c r="J116" i="11" s="1"/>
  <c r="P116" i="11"/>
  <c r="E132" i="11"/>
  <c r="G133" i="11"/>
  <c r="G132" i="11" s="1"/>
  <c r="U134" i="11"/>
  <c r="M134" i="11"/>
  <c r="M132" i="11" s="1"/>
  <c r="C132" i="11"/>
  <c r="D135" i="11"/>
  <c r="V26" i="11"/>
  <c r="J36" i="11"/>
  <c r="E20" i="11"/>
  <c r="G21" i="11"/>
  <c r="G20" i="11" s="1"/>
  <c r="T38" i="11"/>
  <c r="V38" i="11" s="1"/>
  <c r="T53" i="11"/>
  <c r="Q52" i="11"/>
  <c r="S53" i="11"/>
  <c r="S52" i="11" s="1"/>
  <c r="U54" i="11"/>
  <c r="U52" i="11" s="1"/>
  <c r="V65" i="11"/>
  <c r="T63" i="11"/>
  <c r="V70" i="11"/>
  <c r="V11" i="11"/>
  <c r="V10" i="11" s="1"/>
  <c r="U38" i="11"/>
  <c r="U36" i="11" s="1"/>
  <c r="B52" i="11"/>
  <c r="M52" i="11"/>
  <c r="J54" i="11"/>
  <c r="H52" i="11"/>
  <c r="M54" i="11"/>
  <c r="T55" i="11"/>
  <c r="V55" i="11" s="1"/>
  <c r="U63" i="11"/>
  <c r="V64" i="11"/>
  <c r="I68" i="11"/>
  <c r="J69" i="11"/>
  <c r="J68" i="11" s="1"/>
  <c r="U69" i="11"/>
  <c r="V16" i="11"/>
  <c r="V15" i="11" s="1"/>
  <c r="D20" i="11"/>
  <c r="H20" i="11"/>
  <c r="L20" i="11"/>
  <c r="T21" i="11"/>
  <c r="Q20" i="11"/>
  <c r="S21" i="11"/>
  <c r="S20" i="11" s="1"/>
  <c r="T26" i="11"/>
  <c r="B36" i="11"/>
  <c r="I36" i="11"/>
  <c r="J38" i="11"/>
  <c r="H36" i="11"/>
  <c r="M38" i="11"/>
  <c r="M36" i="11" s="1"/>
  <c r="M39" i="11"/>
  <c r="T39" i="11"/>
  <c r="V39" i="11" s="1"/>
  <c r="M42" i="11"/>
  <c r="U42" i="11"/>
  <c r="V44" i="11"/>
  <c r="V42" i="11" s="1"/>
  <c r="K52" i="11"/>
  <c r="E52" i="11"/>
  <c r="G53" i="11"/>
  <c r="G52" i="11" s="1"/>
  <c r="J53" i="11"/>
  <c r="J52" i="11" s="1"/>
  <c r="P52" i="11"/>
  <c r="V59" i="11"/>
  <c r="V58" i="11" s="1"/>
  <c r="E68" i="11"/>
  <c r="G69" i="11"/>
  <c r="G68" i="11" s="1"/>
  <c r="U70" i="11"/>
  <c r="M70" i="11"/>
  <c r="M68" i="11" s="1"/>
  <c r="L68" i="11"/>
  <c r="D71" i="11"/>
  <c r="D68" i="11" s="1"/>
  <c r="C68" i="11"/>
  <c r="K68" i="11"/>
  <c r="M71" i="11"/>
  <c r="N20" i="11"/>
  <c r="T22" i="11"/>
  <c r="V22" i="11" s="1"/>
  <c r="U23" i="11"/>
  <c r="U20" i="11" s="1"/>
  <c r="V32" i="11"/>
  <c r="V31" i="11" s="1"/>
  <c r="D36" i="11"/>
  <c r="T37" i="11"/>
  <c r="Q36" i="11"/>
  <c r="S37" i="11"/>
  <c r="S36" i="11" s="1"/>
  <c r="T10" i="11"/>
  <c r="I20" i="11"/>
  <c r="M20" i="11"/>
  <c r="J22" i="11"/>
  <c r="J20" i="11" s="1"/>
  <c r="M23" i="11"/>
  <c r="T23" i="11"/>
  <c r="M26" i="11"/>
  <c r="U26" i="11"/>
  <c r="V28" i="11"/>
  <c r="T31" i="11"/>
  <c r="E36" i="11"/>
  <c r="G37" i="11"/>
  <c r="G36" i="11" s="1"/>
  <c r="P36" i="11"/>
  <c r="M47" i="11"/>
  <c r="U47" i="11"/>
  <c r="V49" i="11"/>
  <c r="V47" i="11" s="1"/>
  <c r="T47" i="11"/>
  <c r="T54" i="11"/>
  <c r="U55" i="11"/>
  <c r="T69" i="11"/>
  <c r="Q68" i="11"/>
  <c r="S69" i="11"/>
  <c r="S68" i="11" s="1"/>
  <c r="J70" i="11"/>
  <c r="H68" i="11"/>
  <c r="P71" i="11"/>
  <c r="P68" i="11" s="1"/>
  <c r="O68" i="11"/>
  <c r="T71" i="11"/>
  <c r="V71" i="11" s="1"/>
  <c r="M532" i="10"/>
  <c r="M531" i="10" s="1"/>
  <c r="K531" i="10"/>
  <c r="K544" i="10"/>
  <c r="K548" i="10"/>
  <c r="L588" i="10"/>
  <c r="M589" i="10"/>
  <c r="M588" i="10" s="1"/>
  <c r="G611" i="10"/>
  <c r="L611" i="10"/>
  <c r="K616" i="10"/>
  <c r="M616" i="10" s="1"/>
  <c r="D616" i="10"/>
  <c r="L619" i="10"/>
  <c r="G619" i="10"/>
  <c r="F542" i="10"/>
  <c r="G545" i="10"/>
  <c r="G549" i="10"/>
  <c r="K549" i="10"/>
  <c r="M549" i="10" s="1"/>
  <c r="D554" i="10"/>
  <c r="L554" i="10"/>
  <c r="B576" i="10"/>
  <c r="G580" i="10"/>
  <c r="K580" i="10"/>
  <c r="M580" i="10" s="1"/>
  <c r="G584" i="10"/>
  <c r="K584" i="10"/>
  <c r="M584" i="10" s="1"/>
  <c r="F610" i="10"/>
  <c r="D611" i="10"/>
  <c r="K611" i="10"/>
  <c r="G614" i="10"/>
  <c r="L614" i="10"/>
  <c r="D615" i="10"/>
  <c r="K615" i="10"/>
  <c r="M615" i="10" s="1"/>
  <c r="L618" i="10"/>
  <c r="G618" i="10"/>
  <c r="D520" i="10"/>
  <c r="L520" i="10"/>
  <c r="M535" i="10"/>
  <c r="L543" i="10"/>
  <c r="D546" i="10"/>
  <c r="G546" i="10"/>
  <c r="G542" i="10" s="1"/>
  <c r="K546" i="10"/>
  <c r="M546" i="10" s="1"/>
  <c r="L547" i="10"/>
  <c r="D550" i="10"/>
  <c r="G550" i="10"/>
  <c r="K550" i="10"/>
  <c r="M550" i="10" s="1"/>
  <c r="L551" i="10"/>
  <c r="M555" i="10"/>
  <c r="M554" i="10" s="1"/>
  <c r="L565" i="10"/>
  <c r="J565" i="10"/>
  <c r="G565" i="10"/>
  <c r="D577" i="10"/>
  <c r="G577" i="10"/>
  <c r="K577" i="10"/>
  <c r="L578" i="10"/>
  <c r="L576" i="10" s="1"/>
  <c r="D581" i="10"/>
  <c r="G581" i="10"/>
  <c r="K581" i="10"/>
  <c r="M581" i="10" s="1"/>
  <c r="L582" i="10"/>
  <c r="D585" i="10"/>
  <c r="G585" i="10"/>
  <c r="K585" i="10"/>
  <c r="M585" i="10" s="1"/>
  <c r="B610" i="10"/>
  <c r="G613" i="10"/>
  <c r="L613" i="10"/>
  <c r="D614" i="10"/>
  <c r="K614" i="10"/>
  <c r="M614" i="10" s="1"/>
  <c r="G617" i="10"/>
  <c r="L617" i="10"/>
  <c r="D618" i="10"/>
  <c r="K618" i="10"/>
  <c r="M618" i="10" s="1"/>
  <c r="K579" i="10"/>
  <c r="K583" i="10"/>
  <c r="M583" i="10" s="1"/>
  <c r="K612" i="10"/>
  <c r="D612" i="10"/>
  <c r="L615" i="10"/>
  <c r="G615" i="10"/>
  <c r="K520" i="10"/>
  <c r="M545" i="10"/>
  <c r="K619" i="10"/>
  <c r="D619" i="10"/>
  <c r="M520" i="10"/>
  <c r="J531" i="10"/>
  <c r="G531" i="10"/>
  <c r="D543" i="10"/>
  <c r="D542" i="10" s="1"/>
  <c r="K543" i="10"/>
  <c r="L544" i="10"/>
  <c r="D547" i="10"/>
  <c r="K547" i="10"/>
  <c r="M547" i="10" s="1"/>
  <c r="L548" i="10"/>
  <c r="D551" i="10"/>
  <c r="K551" i="10"/>
  <c r="M566" i="10"/>
  <c r="M565" i="10" s="1"/>
  <c r="K565" i="10"/>
  <c r="D578" i="10"/>
  <c r="K578" i="10"/>
  <c r="L579" i="10"/>
  <c r="D582" i="10"/>
  <c r="K582" i="10"/>
  <c r="M582" i="10" s="1"/>
  <c r="L583" i="10"/>
  <c r="J599" i="10"/>
  <c r="L612" i="10"/>
  <c r="G612" i="10"/>
  <c r="K613" i="10"/>
  <c r="D613" i="10"/>
  <c r="L616" i="10"/>
  <c r="G616" i="10"/>
  <c r="D617" i="10"/>
  <c r="K617" i="10"/>
  <c r="M617" i="10" s="1"/>
  <c r="K599" i="10"/>
  <c r="K444" i="10"/>
  <c r="L476" i="10"/>
  <c r="F474" i="10"/>
  <c r="G476" i="10"/>
  <c r="G474" i="10" s="1"/>
  <c r="G509" i="10"/>
  <c r="L509" i="10"/>
  <c r="F508" i="10"/>
  <c r="G513" i="10"/>
  <c r="L513" i="10"/>
  <c r="D514" i="10"/>
  <c r="K514" i="10"/>
  <c r="B440" i="10"/>
  <c r="M454" i="10"/>
  <c r="M452" i="10" s="1"/>
  <c r="K452" i="10"/>
  <c r="L418" i="10"/>
  <c r="M419" i="10"/>
  <c r="M418" i="10" s="1"/>
  <c r="L441" i="10"/>
  <c r="F440" i="10"/>
  <c r="G441" i="10"/>
  <c r="C440" i="10"/>
  <c r="K448" i="10"/>
  <c r="M448" i="10" s="1"/>
  <c r="L449" i="10"/>
  <c r="G449" i="10"/>
  <c r="K479" i="10"/>
  <c r="L480" i="10"/>
  <c r="G480" i="10"/>
  <c r="M431" i="10"/>
  <c r="L429" i="10"/>
  <c r="L445" i="10"/>
  <c r="G445" i="10"/>
  <c r="D475" i="10"/>
  <c r="B474" i="10"/>
  <c r="K475" i="10"/>
  <c r="D483" i="10"/>
  <c r="K483" i="10"/>
  <c r="K510" i="10"/>
  <c r="D510" i="10"/>
  <c r="G418" i="10"/>
  <c r="J474" i="10"/>
  <c r="M487" i="10"/>
  <c r="M486" i="10" s="1"/>
  <c r="L486" i="10"/>
  <c r="L517" i="10"/>
  <c r="G517" i="10"/>
  <c r="J429" i="10"/>
  <c r="G429" i="10"/>
  <c r="D440" i="10"/>
  <c r="K441" i="10"/>
  <c r="K445" i="10"/>
  <c r="K449" i="10"/>
  <c r="M464" i="10"/>
  <c r="M463" i="10" s="1"/>
  <c r="K463" i="10"/>
  <c r="K476" i="10"/>
  <c r="K480" i="10"/>
  <c r="M480" i="10" s="1"/>
  <c r="D509" i="10"/>
  <c r="K509" i="10"/>
  <c r="L512" i="10"/>
  <c r="G512" i="10"/>
  <c r="K513" i="10"/>
  <c r="M513" i="10" s="1"/>
  <c r="D513" i="10"/>
  <c r="L516" i="10"/>
  <c r="G516" i="10"/>
  <c r="K517" i="10"/>
  <c r="M517" i="10" s="1"/>
  <c r="D517" i="10"/>
  <c r="M430" i="10"/>
  <c r="M429" i="10" s="1"/>
  <c r="K429" i="10"/>
  <c r="G442" i="10"/>
  <c r="K442" i="10"/>
  <c r="M442" i="10" s="1"/>
  <c r="L443" i="10"/>
  <c r="G446" i="10"/>
  <c r="K446" i="10"/>
  <c r="M446" i="10" s="1"/>
  <c r="L447" i="10"/>
  <c r="G477" i="10"/>
  <c r="K477" i="10"/>
  <c r="M477" i="10" s="1"/>
  <c r="L478" i="10"/>
  <c r="G481" i="10"/>
  <c r="K481" i="10"/>
  <c r="M481" i="10" s="1"/>
  <c r="L482" i="10"/>
  <c r="B508" i="10"/>
  <c r="G511" i="10"/>
  <c r="L511" i="10"/>
  <c r="K512" i="10"/>
  <c r="M512" i="10" s="1"/>
  <c r="D512" i="10"/>
  <c r="G515" i="10"/>
  <c r="L515" i="10"/>
  <c r="D516" i="10"/>
  <c r="K516" i="10"/>
  <c r="M516" i="10" s="1"/>
  <c r="K418" i="10"/>
  <c r="D443" i="10"/>
  <c r="G443" i="10"/>
  <c r="K443" i="10"/>
  <c r="M443" i="10" s="1"/>
  <c r="L444" i="10"/>
  <c r="D447" i="10"/>
  <c r="G447" i="10"/>
  <c r="K447" i="10"/>
  <c r="M447" i="10" s="1"/>
  <c r="L448" i="10"/>
  <c r="D452" i="10"/>
  <c r="L452" i="10"/>
  <c r="L475" i="10"/>
  <c r="D478" i="10"/>
  <c r="G478" i="10"/>
  <c r="K478" i="10"/>
  <c r="L479" i="10"/>
  <c r="D482" i="10"/>
  <c r="G482" i="10"/>
  <c r="K482" i="10"/>
  <c r="M482" i="10" s="1"/>
  <c r="L483" i="10"/>
  <c r="G483" i="10"/>
  <c r="J497" i="10"/>
  <c r="L510" i="10"/>
  <c r="G510" i="10"/>
  <c r="D511" i="10"/>
  <c r="K511" i="10"/>
  <c r="M511" i="10" s="1"/>
  <c r="G514" i="10"/>
  <c r="L514" i="10"/>
  <c r="K515" i="10"/>
  <c r="D515" i="10"/>
  <c r="K497" i="10"/>
  <c r="D316" i="10"/>
  <c r="L316" i="10"/>
  <c r="B338" i="10"/>
  <c r="L339" i="10"/>
  <c r="K342" i="10"/>
  <c r="M342" i="10" s="1"/>
  <c r="L343" i="10"/>
  <c r="K346" i="10"/>
  <c r="M346" i="10" s="1"/>
  <c r="L347" i="10"/>
  <c r="M350" i="10"/>
  <c r="L361" i="10"/>
  <c r="J361" i="10"/>
  <c r="G361" i="10"/>
  <c r="K373" i="10"/>
  <c r="L374" i="10"/>
  <c r="K377" i="10"/>
  <c r="L378" i="10"/>
  <c r="K381" i="10"/>
  <c r="M381" i="10" s="1"/>
  <c r="L395" i="10"/>
  <c r="M395" i="10"/>
  <c r="G407" i="10"/>
  <c r="L407" i="10"/>
  <c r="K408" i="10"/>
  <c r="D408" i="10"/>
  <c r="G411" i="10"/>
  <c r="L411" i="10"/>
  <c r="K412" i="10"/>
  <c r="M412" i="10" s="1"/>
  <c r="D412" i="10"/>
  <c r="G415" i="10"/>
  <c r="L415" i="10"/>
  <c r="M317" i="10"/>
  <c r="M316" i="10" s="1"/>
  <c r="L327" i="10"/>
  <c r="J327" i="10"/>
  <c r="G327" i="10"/>
  <c r="D339" i="10"/>
  <c r="G339" i="10"/>
  <c r="K339" i="10"/>
  <c r="D343" i="10"/>
  <c r="G343" i="10"/>
  <c r="K343" i="10"/>
  <c r="M343" i="10" s="1"/>
  <c r="D347" i="10"/>
  <c r="G347" i="10"/>
  <c r="K347" i="10"/>
  <c r="M347" i="10" s="1"/>
  <c r="M362" i="10"/>
  <c r="M361" i="10" s="1"/>
  <c r="K361" i="10"/>
  <c r="D374" i="10"/>
  <c r="G374" i="10"/>
  <c r="G372" i="10" s="1"/>
  <c r="K374" i="10"/>
  <c r="D378" i="10"/>
  <c r="G378" i="10"/>
  <c r="K378" i="10"/>
  <c r="M378" i="10" s="1"/>
  <c r="L379" i="10"/>
  <c r="K384" i="10"/>
  <c r="F406" i="10"/>
  <c r="D407" i="10"/>
  <c r="K407" i="10"/>
  <c r="G410" i="10"/>
  <c r="L410" i="10"/>
  <c r="D411" i="10"/>
  <c r="K411" i="10"/>
  <c r="M411" i="10" s="1"/>
  <c r="G414" i="10"/>
  <c r="L414" i="10"/>
  <c r="D415" i="10"/>
  <c r="K415" i="10"/>
  <c r="M415" i="10" s="1"/>
  <c r="M328" i="10"/>
  <c r="M327" i="10" s="1"/>
  <c r="K327" i="10"/>
  <c r="K340" i="10"/>
  <c r="M340" i="10" s="1"/>
  <c r="K344" i="10"/>
  <c r="M344" i="10" s="1"/>
  <c r="K375" i="10"/>
  <c r="M375" i="10" s="1"/>
  <c r="K379" i="10"/>
  <c r="G409" i="10"/>
  <c r="L409" i="10"/>
  <c r="K410" i="10"/>
  <c r="M410" i="10" s="1"/>
  <c r="D410" i="10"/>
  <c r="L413" i="10"/>
  <c r="G413" i="10"/>
  <c r="K414" i="10"/>
  <c r="M414" i="10" s="1"/>
  <c r="D414" i="10"/>
  <c r="K316" i="10"/>
  <c r="F338" i="10"/>
  <c r="D341" i="10"/>
  <c r="G341" i="10"/>
  <c r="K341" i="10"/>
  <c r="M341" i="10" s="1"/>
  <c r="L342" i="10"/>
  <c r="D345" i="10"/>
  <c r="G345" i="10"/>
  <c r="K345" i="10"/>
  <c r="M345" i="10" s="1"/>
  <c r="L346" i="10"/>
  <c r="D350" i="10"/>
  <c r="L350" i="10"/>
  <c r="B372" i="10"/>
  <c r="L373" i="10"/>
  <c r="D376" i="10"/>
  <c r="D372" i="10" s="1"/>
  <c r="G376" i="10"/>
  <c r="K376" i="10"/>
  <c r="M376" i="10" s="1"/>
  <c r="L377" i="10"/>
  <c r="D380" i="10"/>
  <c r="G380" i="10"/>
  <c r="K380" i="10"/>
  <c r="M380" i="10" s="1"/>
  <c r="M385" i="10"/>
  <c r="M384" i="10" s="1"/>
  <c r="L408" i="10"/>
  <c r="G408" i="10"/>
  <c r="D409" i="10"/>
  <c r="K409" i="10"/>
  <c r="M409" i="10" s="1"/>
  <c r="G412" i="10"/>
  <c r="L412" i="10"/>
  <c r="K413" i="10"/>
  <c r="M413" i="10" s="1"/>
  <c r="D413" i="10"/>
  <c r="K395" i="10"/>
  <c r="K238" i="10"/>
  <c r="K242" i="10"/>
  <c r="M242" i="10" s="1"/>
  <c r="K273" i="10"/>
  <c r="K277" i="10"/>
  <c r="K279" i="10"/>
  <c r="D279" i="10"/>
  <c r="L282" i="10"/>
  <c r="M283" i="10"/>
  <c r="M282" i="10" s="1"/>
  <c r="K306" i="10"/>
  <c r="D306" i="10"/>
  <c r="G309" i="10"/>
  <c r="L309" i="10"/>
  <c r="K214" i="10"/>
  <c r="G243" i="10"/>
  <c r="L248" i="10"/>
  <c r="B270" i="10"/>
  <c r="G274" i="10"/>
  <c r="K274" i="10"/>
  <c r="M274" i="10" s="1"/>
  <c r="D278" i="10"/>
  <c r="K278" i="10"/>
  <c r="D305" i="10"/>
  <c r="K305" i="10"/>
  <c r="L308" i="10"/>
  <c r="G308" i="10"/>
  <c r="K309" i="10"/>
  <c r="M309" i="10" s="1"/>
  <c r="D309" i="10"/>
  <c r="G312" i="10"/>
  <c r="L312" i="10"/>
  <c r="D214" i="10"/>
  <c r="L214" i="10"/>
  <c r="M229" i="10"/>
  <c r="L237" i="10"/>
  <c r="D240" i="10"/>
  <c r="G240" i="10"/>
  <c r="K240" i="10"/>
  <c r="M240" i="10" s="1"/>
  <c r="L241" i="10"/>
  <c r="D244" i="10"/>
  <c r="G244" i="10"/>
  <c r="K244" i="10"/>
  <c r="M244" i="10" s="1"/>
  <c r="L245" i="10"/>
  <c r="M249" i="10"/>
  <c r="M248" i="10" s="1"/>
  <c r="L259" i="10"/>
  <c r="J259" i="10"/>
  <c r="G259" i="10"/>
  <c r="D271" i="10"/>
  <c r="G271" i="10"/>
  <c r="K271" i="10"/>
  <c r="L272" i="10"/>
  <c r="L270" i="10" s="1"/>
  <c r="D275" i="10"/>
  <c r="G275" i="10"/>
  <c r="K275" i="10"/>
  <c r="M275" i="10" s="1"/>
  <c r="L276" i="10"/>
  <c r="B304" i="10"/>
  <c r="G307" i="10"/>
  <c r="L307" i="10"/>
  <c r="K308" i="10"/>
  <c r="M308" i="10" s="1"/>
  <c r="D308" i="10"/>
  <c r="L311" i="10"/>
  <c r="G311" i="10"/>
  <c r="K312" i="10"/>
  <c r="M312" i="10" s="1"/>
  <c r="D312" i="10"/>
  <c r="M226" i="10"/>
  <c r="M225" i="10" s="1"/>
  <c r="K225" i="10"/>
  <c r="G278" i="10"/>
  <c r="L278" i="10"/>
  <c r="G305" i="10"/>
  <c r="L305" i="10"/>
  <c r="D310" i="10"/>
  <c r="K310" i="10"/>
  <c r="G313" i="10"/>
  <c r="L313" i="10"/>
  <c r="F236" i="10"/>
  <c r="G239" i="10"/>
  <c r="G236" i="10" s="1"/>
  <c r="K239" i="10"/>
  <c r="M239" i="10" s="1"/>
  <c r="K243" i="10"/>
  <c r="M243" i="10" s="1"/>
  <c r="D248" i="10"/>
  <c r="D313" i="10"/>
  <c r="K313" i="10"/>
  <c r="M313" i="10" s="1"/>
  <c r="M214" i="10"/>
  <c r="J225" i="10"/>
  <c r="G225" i="10"/>
  <c r="D237" i="10"/>
  <c r="D236" i="10" s="1"/>
  <c r="K237" i="10"/>
  <c r="L238" i="10"/>
  <c r="D241" i="10"/>
  <c r="K241" i="10"/>
  <c r="M241" i="10" s="1"/>
  <c r="L242" i="10"/>
  <c r="D245" i="10"/>
  <c r="K245" i="10"/>
  <c r="M245" i="10" s="1"/>
  <c r="M260" i="10"/>
  <c r="M259" i="10" s="1"/>
  <c r="K259" i="10"/>
  <c r="D272" i="10"/>
  <c r="K272" i="10"/>
  <c r="M272" i="10" s="1"/>
  <c r="L273" i="10"/>
  <c r="D276" i="10"/>
  <c r="K276" i="10"/>
  <c r="M276" i="10" s="1"/>
  <c r="L277" i="10"/>
  <c r="L279" i="10"/>
  <c r="G279" i="10"/>
  <c r="J293" i="10"/>
  <c r="L306" i="10"/>
  <c r="G306" i="10"/>
  <c r="D307" i="10"/>
  <c r="K307" i="10"/>
  <c r="M307" i="10" s="1"/>
  <c r="G310" i="10"/>
  <c r="L310" i="10"/>
  <c r="K311" i="10"/>
  <c r="D311" i="10"/>
  <c r="K293" i="10"/>
  <c r="K138" i="10"/>
  <c r="M138" i="10" s="1"/>
  <c r="K142" i="10"/>
  <c r="M142" i="10" s="1"/>
  <c r="M146" i="10"/>
  <c r="K169" i="10"/>
  <c r="K173" i="10"/>
  <c r="M173" i="10" s="1"/>
  <c r="K177" i="10"/>
  <c r="D177" i="10"/>
  <c r="L180" i="10"/>
  <c r="M181" i="10"/>
  <c r="M180" i="10" s="1"/>
  <c r="L203" i="10"/>
  <c r="G203" i="10"/>
  <c r="D204" i="10"/>
  <c r="K204" i="10"/>
  <c r="M204" i="10" s="1"/>
  <c r="G207" i="10"/>
  <c r="L207" i="10"/>
  <c r="K208" i="10"/>
  <c r="D208" i="10"/>
  <c r="L211" i="10"/>
  <c r="G211" i="10"/>
  <c r="M113" i="10"/>
  <c r="M112" i="10" s="1"/>
  <c r="L123" i="10"/>
  <c r="J123" i="10"/>
  <c r="G123" i="10"/>
  <c r="D135" i="10"/>
  <c r="G135" i="10"/>
  <c r="K135" i="10"/>
  <c r="L136" i="10"/>
  <c r="L134" i="10" s="1"/>
  <c r="D139" i="10"/>
  <c r="G139" i="10"/>
  <c r="K139" i="10"/>
  <c r="M139" i="10" s="1"/>
  <c r="L140" i="10"/>
  <c r="D143" i="10"/>
  <c r="G143" i="10"/>
  <c r="K143" i="10"/>
  <c r="M143" i="10" s="1"/>
  <c r="M158" i="10"/>
  <c r="M157" i="10" s="1"/>
  <c r="K157" i="10"/>
  <c r="D170" i="10"/>
  <c r="D168" i="10" s="1"/>
  <c r="G170" i="10"/>
  <c r="G168" i="10" s="1"/>
  <c r="K170" i="10"/>
  <c r="M170" i="10" s="1"/>
  <c r="L171" i="10"/>
  <c r="D174" i="10"/>
  <c r="G174" i="10"/>
  <c r="K174" i="10"/>
  <c r="M174" i="10" s="1"/>
  <c r="L175" i="10"/>
  <c r="F202" i="10"/>
  <c r="K203" i="10"/>
  <c r="D203" i="10"/>
  <c r="G206" i="10"/>
  <c r="L206" i="10"/>
  <c r="D207" i="10"/>
  <c r="K207" i="10"/>
  <c r="M207" i="10" s="1"/>
  <c r="L210" i="10"/>
  <c r="G210" i="10"/>
  <c r="K211" i="10"/>
  <c r="M211" i="10" s="1"/>
  <c r="D211" i="10"/>
  <c r="M124" i="10"/>
  <c r="M123" i="10" s="1"/>
  <c r="K123" i="10"/>
  <c r="K136" i="10"/>
  <c r="L137" i="10"/>
  <c r="K140" i="10"/>
  <c r="L141" i="10"/>
  <c r="K146" i="10"/>
  <c r="F168" i="10"/>
  <c r="K171" i="10"/>
  <c r="M171" i="10" s="1"/>
  <c r="L172" i="10"/>
  <c r="L168" i="10" s="1"/>
  <c r="K175" i="10"/>
  <c r="M175" i="10" s="1"/>
  <c r="L176" i="10"/>
  <c r="B202" i="10"/>
  <c r="G205" i="10"/>
  <c r="L205" i="10"/>
  <c r="K206" i="10"/>
  <c r="M206" i="10" s="1"/>
  <c r="D206" i="10"/>
  <c r="G209" i="10"/>
  <c r="L209" i="10"/>
  <c r="D210" i="10"/>
  <c r="K210" i="10"/>
  <c r="M210" i="10" s="1"/>
  <c r="K112" i="10"/>
  <c r="F134" i="10"/>
  <c r="D137" i="10"/>
  <c r="G137" i="10"/>
  <c r="K137" i="10"/>
  <c r="M137" i="10" s="1"/>
  <c r="D141" i="10"/>
  <c r="G141" i="10"/>
  <c r="K141" i="10"/>
  <c r="D146" i="10"/>
  <c r="L146" i="10"/>
  <c r="B168" i="10"/>
  <c r="D172" i="10"/>
  <c r="G172" i="10"/>
  <c r="K172" i="10"/>
  <c r="M172" i="10" s="1"/>
  <c r="D176" i="10"/>
  <c r="G176" i="10"/>
  <c r="K176" i="10"/>
  <c r="L177" i="10"/>
  <c r="G177" i="10"/>
  <c r="G204" i="10"/>
  <c r="L204" i="10"/>
  <c r="K205" i="10"/>
  <c r="M205" i="10" s="1"/>
  <c r="D205" i="10"/>
  <c r="L208" i="10"/>
  <c r="G208" i="10"/>
  <c r="D209" i="10"/>
  <c r="K209" i="10"/>
  <c r="K191" i="10"/>
  <c r="J66" i="10"/>
  <c r="D32" i="10"/>
  <c r="M21" i="10"/>
  <c r="J32" i="10"/>
  <c r="D100" i="10"/>
  <c r="L35" i="10"/>
  <c r="L32" i="10" s="1"/>
  <c r="M40" i="10"/>
  <c r="M70" i="10"/>
  <c r="M107" i="10"/>
  <c r="M11" i="10"/>
  <c r="M10" i="10" s="1"/>
  <c r="F66" i="10"/>
  <c r="M71" i="10"/>
  <c r="M75" i="10"/>
  <c r="M104" i="10"/>
  <c r="M108" i="10"/>
  <c r="M29" i="10"/>
  <c r="K34" i="10"/>
  <c r="M34" i="10" s="1"/>
  <c r="D35" i="10"/>
  <c r="K38" i="10"/>
  <c r="M38" i="10" s="1"/>
  <c r="M59" i="10"/>
  <c r="M55" i="10" s="1"/>
  <c r="M63" i="10"/>
  <c r="K68" i="10"/>
  <c r="M68" i="10" s="1"/>
  <c r="D69" i="10"/>
  <c r="D66" i="10" s="1"/>
  <c r="K72" i="10"/>
  <c r="M72" i="10" s="1"/>
  <c r="M81" i="10"/>
  <c r="M78" i="10" s="1"/>
  <c r="M85" i="10"/>
  <c r="F100" i="10"/>
  <c r="K101" i="10"/>
  <c r="J101" i="10"/>
  <c r="J100" i="10" s="1"/>
  <c r="K105" i="10"/>
  <c r="M105" i="10" s="1"/>
  <c r="K109" i="10"/>
  <c r="M109" i="10" s="1"/>
  <c r="M36" i="10"/>
  <c r="M74" i="10"/>
  <c r="M33" i="10"/>
  <c r="M37" i="10"/>
  <c r="M41" i="10"/>
  <c r="M67" i="10"/>
  <c r="K66" i="10"/>
  <c r="K21" i="10"/>
  <c r="M27" i="10"/>
  <c r="K35" i="10"/>
  <c r="K39" i="10"/>
  <c r="M39" i="10" s="1"/>
  <c r="M45" i="10"/>
  <c r="M49" i="10"/>
  <c r="M53" i="10"/>
  <c r="L55" i="10"/>
  <c r="K69" i="10"/>
  <c r="M69" i="10" s="1"/>
  <c r="K73" i="10"/>
  <c r="M73" i="10" s="1"/>
  <c r="M93" i="10"/>
  <c r="M97" i="10"/>
  <c r="M89" i="10" s="1"/>
  <c r="K102" i="10"/>
  <c r="M102" i="10" s="1"/>
  <c r="K106" i="10"/>
  <c r="M106" i="10" s="1"/>
  <c r="G33" i="10"/>
  <c r="G34" i="10"/>
  <c r="G35" i="10"/>
  <c r="G36" i="10"/>
  <c r="G37" i="10"/>
  <c r="G38" i="10"/>
  <c r="G39" i="10"/>
  <c r="G40" i="10"/>
  <c r="G41" i="10"/>
  <c r="K44" i="10"/>
  <c r="G67" i="10"/>
  <c r="G68" i="10"/>
  <c r="G69" i="10"/>
  <c r="G70" i="10"/>
  <c r="G71" i="10"/>
  <c r="G72" i="10"/>
  <c r="G73" i="10"/>
  <c r="G74" i="10"/>
  <c r="G75" i="10"/>
  <c r="K78" i="10"/>
  <c r="G101" i="10"/>
  <c r="G102" i="10"/>
  <c r="G103" i="10"/>
  <c r="G104" i="10"/>
  <c r="G105" i="10"/>
  <c r="G106" i="10"/>
  <c r="G107" i="10"/>
  <c r="G108" i="10"/>
  <c r="G109" i="10"/>
  <c r="V843" i="9"/>
  <c r="J843" i="9"/>
  <c r="T859" i="9"/>
  <c r="V881" i="9"/>
  <c r="V889" i="9"/>
  <c r="D843" i="9"/>
  <c r="P843" i="9"/>
  <c r="V882" i="9"/>
  <c r="V886" i="9"/>
  <c r="T843" i="9"/>
  <c r="V877" i="9"/>
  <c r="V885" i="9"/>
  <c r="V887" i="9"/>
  <c r="U843" i="9"/>
  <c r="M859" i="9"/>
  <c r="V860" i="9"/>
  <c r="U859" i="9"/>
  <c r="V870" i="9"/>
  <c r="G875" i="9"/>
  <c r="D876" i="9"/>
  <c r="D875" i="9" s="1"/>
  <c r="P876" i="9"/>
  <c r="P875" i="9" s="1"/>
  <c r="T876" i="9"/>
  <c r="S877" i="9"/>
  <c r="S875" i="9" s="1"/>
  <c r="U879" i="9"/>
  <c r="V879" i="9" s="1"/>
  <c r="P880" i="9"/>
  <c r="S881" i="9"/>
  <c r="U883" i="9"/>
  <c r="V883" i="9" s="1"/>
  <c r="P884" i="9"/>
  <c r="S885" i="9"/>
  <c r="U887" i="9"/>
  <c r="P888" i="9"/>
  <c r="S889" i="9"/>
  <c r="F875" i="9"/>
  <c r="R875" i="9"/>
  <c r="U876" i="9"/>
  <c r="U880" i="9"/>
  <c r="V880" i="9" s="1"/>
  <c r="U884" i="9"/>
  <c r="V884" i="9" s="1"/>
  <c r="U888" i="9"/>
  <c r="V888" i="9" s="1"/>
  <c r="J876" i="9"/>
  <c r="J875" i="9" s="1"/>
  <c r="P878" i="9"/>
  <c r="S879" i="9"/>
  <c r="P882" i="9"/>
  <c r="S883" i="9"/>
  <c r="P886" i="9"/>
  <c r="S887" i="9"/>
  <c r="G810" i="9"/>
  <c r="S810" i="9"/>
  <c r="V814" i="9"/>
  <c r="V839" i="9"/>
  <c r="J794" i="9"/>
  <c r="T794" i="9"/>
  <c r="M826" i="9"/>
  <c r="V828" i="9"/>
  <c r="V832" i="9"/>
  <c r="V836" i="9"/>
  <c r="V811" i="9"/>
  <c r="V810" i="9" s="1"/>
  <c r="U810" i="9"/>
  <c r="D794" i="9"/>
  <c r="P794" i="9"/>
  <c r="V794" i="9"/>
  <c r="V829" i="9"/>
  <c r="V833" i="9"/>
  <c r="V837" i="9"/>
  <c r="D827" i="9"/>
  <c r="D826" i="9" s="1"/>
  <c r="P827" i="9"/>
  <c r="T827" i="9"/>
  <c r="S828" i="9"/>
  <c r="S826" i="9" s="1"/>
  <c r="U830" i="9"/>
  <c r="V830" i="9" s="1"/>
  <c r="P831" i="9"/>
  <c r="S832" i="9"/>
  <c r="U834" i="9"/>
  <c r="V834" i="9" s="1"/>
  <c r="P835" i="9"/>
  <c r="S836" i="9"/>
  <c r="U838" i="9"/>
  <c r="V838" i="9" s="1"/>
  <c r="P839" i="9"/>
  <c r="S840" i="9"/>
  <c r="F826" i="9"/>
  <c r="R826" i="9"/>
  <c r="U827" i="9"/>
  <c r="U831" i="9"/>
  <c r="V831" i="9" s="1"/>
  <c r="U835" i="9"/>
  <c r="V835" i="9" s="1"/>
  <c r="U839" i="9"/>
  <c r="J827" i="9"/>
  <c r="J826" i="9" s="1"/>
  <c r="P829" i="9"/>
  <c r="S830" i="9"/>
  <c r="P833" i="9"/>
  <c r="S834" i="9"/>
  <c r="P837" i="9"/>
  <c r="S838" i="9"/>
  <c r="G761" i="9"/>
  <c r="S761" i="9"/>
  <c r="V765" i="9"/>
  <c r="V787" i="9"/>
  <c r="J745" i="9"/>
  <c r="T745" i="9"/>
  <c r="V786" i="9"/>
  <c r="V762" i="9"/>
  <c r="V761" i="9" s="1"/>
  <c r="U761" i="9"/>
  <c r="D745" i="9"/>
  <c r="P745" i="9"/>
  <c r="V745" i="9"/>
  <c r="M777" i="9"/>
  <c r="D778" i="9"/>
  <c r="D777" i="9" s="1"/>
  <c r="P778" i="9"/>
  <c r="P777" i="9" s="1"/>
  <c r="T778" i="9"/>
  <c r="S779" i="9"/>
  <c r="S777" i="9" s="1"/>
  <c r="J780" i="9"/>
  <c r="U781" i="9"/>
  <c r="V781" i="9" s="1"/>
  <c r="P782" i="9"/>
  <c r="S783" i="9"/>
  <c r="J784" i="9"/>
  <c r="J777" i="9" s="1"/>
  <c r="U785" i="9"/>
  <c r="V785" i="9" s="1"/>
  <c r="P786" i="9"/>
  <c r="S787" i="9"/>
  <c r="J788" i="9"/>
  <c r="U789" i="9"/>
  <c r="V789" i="9" s="1"/>
  <c r="P790" i="9"/>
  <c r="S791" i="9"/>
  <c r="F777" i="9"/>
  <c r="R777" i="9"/>
  <c r="U778" i="9"/>
  <c r="U782" i="9"/>
  <c r="V782" i="9" s="1"/>
  <c r="U786" i="9"/>
  <c r="U790" i="9"/>
  <c r="V790" i="9" s="1"/>
  <c r="U779" i="9"/>
  <c r="V779" i="9" s="1"/>
  <c r="U783" i="9"/>
  <c r="V783" i="9" s="1"/>
  <c r="U787" i="9"/>
  <c r="V696" i="9"/>
  <c r="J696" i="9"/>
  <c r="V742" i="9"/>
  <c r="D696" i="9"/>
  <c r="P696" i="9"/>
  <c r="V733" i="9"/>
  <c r="V739" i="9"/>
  <c r="T696" i="9"/>
  <c r="T712" i="9"/>
  <c r="V730" i="9"/>
  <c r="V734" i="9"/>
  <c r="V738" i="9"/>
  <c r="V740" i="9"/>
  <c r="U696" i="9"/>
  <c r="M712" i="9"/>
  <c r="V713" i="9"/>
  <c r="U712" i="9"/>
  <c r="V723" i="9"/>
  <c r="G728" i="9"/>
  <c r="D729" i="9"/>
  <c r="D728" i="9" s="1"/>
  <c r="P729" i="9"/>
  <c r="T729" i="9"/>
  <c r="S730" i="9"/>
  <c r="S728" i="9" s="1"/>
  <c r="U732" i="9"/>
  <c r="V732" i="9" s="1"/>
  <c r="P733" i="9"/>
  <c r="S734" i="9"/>
  <c r="U736" i="9"/>
  <c r="V736" i="9" s="1"/>
  <c r="P737" i="9"/>
  <c r="S738" i="9"/>
  <c r="U740" i="9"/>
  <c r="P741" i="9"/>
  <c r="S742" i="9"/>
  <c r="F728" i="9"/>
  <c r="R728" i="9"/>
  <c r="U729" i="9"/>
  <c r="U728" i="9" s="1"/>
  <c r="U733" i="9"/>
  <c r="U737" i="9"/>
  <c r="V737" i="9" s="1"/>
  <c r="U741" i="9"/>
  <c r="V741" i="9" s="1"/>
  <c r="J729" i="9"/>
  <c r="J728" i="9" s="1"/>
  <c r="P731" i="9"/>
  <c r="S732" i="9"/>
  <c r="P735" i="9"/>
  <c r="S736" i="9"/>
  <c r="P739" i="9"/>
  <c r="S740" i="9"/>
  <c r="V663" i="9"/>
  <c r="V647" i="9"/>
  <c r="D679" i="9"/>
  <c r="T681" i="9"/>
  <c r="V681" i="9" s="1"/>
  <c r="U684" i="9"/>
  <c r="T689" i="9"/>
  <c r="V689" i="9" s="1"/>
  <c r="T693" i="9"/>
  <c r="V693" i="9" s="1"/>
  <c r="O679" i="9"/>
  <c r="J680" i="9"/>
  <c r="J679" i="9" s="1"/>
  <c r="M681" i="9"/>
  <c r="M679" i="9" s="1"/>
  <c r="U681" i="9"/>
  <c r="U679" i="9" s="1"/>
  <c r="P682" i="9"/>
  <c r="P679" i="9" s="1"/>
  <c r="S683" i="9"/>
  <c r="S679" i="9" s="1"/>
  <c r="T686" i="9"/>
  <c r="V686" i="9" s="1"/>
  <c r="J688" i="9"/>
  <c r="M689" i="9"/>
  <c r="P690" i="9"/>
  <c r="S691" i="9"/>
  <c r="T663" i="9"/>
  <c r="E679" i="9"/>
  <c r="I679" i="9"/>
  <c r="Q679" i="9"/>
  <c r="T680" i="9"/>
  <c r="T684" i="9"/>
  <c r="U687" i="9"/>
  <c r="V687" i="9" s="1"/>
  <c r="T688" i="9"/>
  <c r="V688" i="9" s="1"/>
  <c r="T692" i="9"/>
  <c r="T685" i="9"/>
  <c r="V685" i="9" s="1"/>
  <c r="U692" i="9"/>
  <c r="U647" i="9"/>
  <c r="C679" i="9"/>
  <c r="K679" i="9"/>
  <c r="T682" i="9"/>
  <c r="V682" i="9" s="1"/>
  <c r="M685" i="9"/>
  <c r="P686" i="9"/>
  <c r="T690" i="9"/>
  <c r="V690" i="9" s="1"/>
  <c r="M693" i="9"/>
  <c r="H679" i="9"/>
  <c r="P683" i="9"/>
  <c r="P687" i="9"/>
  <c r="P691" i="9"/>
  <c r="V614" i="9"/>
  <c r="J598" i="9"/>
  <c r="T598" i="9"/>
  <c r="T614" i="9"/>
  <c r="B630" i="9"/>
  <c r="L630" i="9"/>
  <c r="M631" i="9"/>
  <c r="C630" i="9"/>
  <c r="D632" i="9"/>
  <c r="U634" i="9"/>
  <c r="T640" i="9"/>
  <c r="T641" i="9"/>
  <c r="V641" i="9" s="1"/>
  <c r="P641" i="9"/>
  <c r="T642" i="9"/>
  <c r="S642" i="9"/>
  <c r="U598" i="9"/>
  <c r="M614" i="9"/>
  <c r="U614" i="9"/>
  <c r="H630" i="9"/>
  <c r="J631" i="9"/>
  <c r="J630" i="9" s="1"/>
  <c r="N630" i="9"/>
  <c r="U631" i="9"/>
  <c r="U632" i="9"/>
  <c r="O630" i="9"/>
  <c r="P632" i="9"/>
  <c r="U633" i="9"/>
  <c r="S633" i="9"/>
  <c r="U638" i="9"/>
  <c r="T643" i="9"/>
  <c r="V643" i="9" s="1"/>
  <c r="T644" i="9"/>
  <c r="V644" i="9" s="1"/>
  <c r="V598" i="9"/>
  <c r="D630" i="9"/>
  <c r="V631" i="9"/>
  <c r="M632" i="9"/>
  <c r="K630" i="9"/>
  <c r="T632" i="9"/>
  <c r="T633" i="9"/>
  <c r="V633" i="9" s="1"/>
  <c r="P633" i="9"/>
  <c r="T634" i="9"/>
  <c r="V634" i="9" s="1"/>
  <c r="S634" i="9"/>
  <c r="U636" i="9"/>
  <c r="P636" i="9"/>
  <c r="U637" i="9"/>
  <c r="S637" i="9"/>
  <c r="U642" i="9"/>
  <c r="G614" i="9"/>
  <c r="S614" i="9"/>
  <c r="E630" i="9"/>
  <c r="G630" i="9"/>
  <c r="T635" i="9"/>
  <c r="V635" i="9" s="1"/>
  <c r="T636" i="9"/>
  <c r="T637" i="9"/>
  <c r="V637" i="9" s="1"/>
  <c r="P637" i="9"/>
  <c r="P630" i="9" s="1"/>
  <c r="T638" i="9"/>
  <c r="V638" i="9" s="1"/>
  <c r="S638" i="9"/>
  <c r="U639" i="9"/>
  <c r="V639" i="9" s="1"/>
  <c r="U640" i="9"/>
  <c r="P640" i="9"/>
  <c r="U641" i="9"/>
  <c r="S641" i="9"/>
  <c r="S630" i="9" s="1"/>
  <c r="P644" i="9"/>
  <c r="R630" i="9"/>
  <c r="G581" i="9"/>
  <c r="D581" i="9"/>
  <c r="M581" i="9"/>
  <c r="V589" i="9"/>
  <c r="T583" i="9"/>
  <c r="U586" i="9"/>
  <c r="U594" i="9"/>
  <c r="T595" i="9"/>
  <c r="V595" i="9" s="1"/>
  <c r="U549" i="9"/>
  <c r="C581" i="9"/>
  <c r="K581" i="9"/>
  <c r="T584" i="9"/>
  <c r="V584" i="9" s="1"/>
  <c r="M587" i="9"/>
  <c r="P588" i="9"/>
  <c r="S589" i="9"/>
  <c r="S581" i="9" s="1"/>
  <c r="T592" i="9"/>
  <c r="V592" i="9" s="1"/>
  <c r="M595" i="9"/>
  <c r="T565" i="9"/>
  <c r="E581" i="9"/>
  <c r="I581" i="9"/>
  <c r="Q581" i="9"/>
  <c r="T582" i="9"/>
  <c r="U585" i="9"/>
  <c r="V585" i="9" s="1"/>
  <c r="T586" i="9"/>
  <c r="T590" i="9"/>
  <c r="U593" i="9"/>
  <c r="V593" i="9" s="1"/>
  <c r="T594" i="9"/>
  <c r="V594" i="9" s="1"/>
  <c r="U582" i="9"/>
  <c r="T587" i="9"/>
  <c r="V587" i="9" s="1"/>
  <c r="U590" i="9"/>
  <c r="T591" i="9"/>
  <c r="V591" i="9" s="1"/>
  <c r="O581" i="9"/>
  <c r="M583" i="9"/>
  <c r="U583" i="9"/>
  <c r="P584" i="9"/>
  <c r="P581" i="9" s="1"/>
  <c r="T588" i="9"/>
  <c r="V588" i="9" s="1"/>
  <c r="M591" i="9"/>
  <c r="P592" i="9"/>
  <c r="H581" i="9"/>
  <c r="P585" i="9"/>
  <c r="P589" i="9"/>
  <c r="P593" i="9"/>
  <c r="V500" i="9"/>
  <c r="J532" i="9"/>
  <c r="G532" i="9"/>
  <c r="V544" i="9"/>
  <c r="D532" i="9"/>
  <c r="V540" i="9"/>
  <c r="T534" i="9"/>
  <c r="U537" i="9"/>
  <c r="T538" i="9"/>
  <c r="V538" i="9" s="1"/>
  <c r="U541" i="9"/>
  <c r="T546" i="9"/>
  <c r="C532" i="9"/>
  <c r="K532" i="9"/>
  <c r="T535" i="9"/>
  <c r="V535" i="9" s="1"/>
  <c r="M538" i="9"/>
  <c r="P539" i="9"/>
  <c r="S540" i="9"/>
  <c r="S532" i="9" s="1"/>
  <c r="T543" i="9"/>
  <c r="V543" i="9" s="1"/>
  <c r="J545" i="9"/>
  <c r="U546" i="9"/>
  <c r="T516" i="9"/>
  <c r="E532" i="9"/>
  <c r="I532" i="9"/>
  <c r="Q532" i="9"/>
  <c r="T533" i="9"/>
  <c r="U536" i="9"/>
  <c r="V536" i="9" s="1"/>
  <c r="T537" i="9"/>
  <c r="T541" i="9"/>
  <c r="V541" i="9" s="1"/>
  <c r="U544" i="9"/>
  <c r="T545" i="9"/>
  <c r="V545" i="9" s="1"/>
  <c r="U533" i="9"/>
  <c r="T542" i="9"/>
  <c r="V542" i="9" s="1"/>
  <c r="U500" i="9"/>
  <c r="O532" i="9"/>
  <c r="M534" i="9"/>
  <c r="M532" i="9" s="1"/>
  <c r="U534" i="9"/>
  <c r="P535" i="9"/>
  <c r="P532" i="9" s="1"/>
  <c r="T539" i="9"/>
  <c r="V539" i="9" s="1"/>
  <c r="M542" i="9"/>
  <c r="P543" i="9"/>
  <c r="H532" i="9"/>
  <c r="P536" i="9"/>
  <c r="P540" i="9"/>
  <c r="P544" i="9"/>
  <c r="V451" i="9"/>
  <c r="V467" i="9"/>
  <c r="D483" i="9"/>
  <c r="V491" i="9"/>
  <c r="U484" i="9"/>
  <c r="T493" i="9"/>
  <c r="V493" i="9" s="1"/>
  <c r="U496" i="9"/>
  <c r="T497" i="9"/>
  <c r="V497" i="9" s="1"/>
  <c r="U451" i="9"/>
  <c r="C483" i="9"/>
  <c r="K483" i="9"/>
  <c r="T486" i="9"/>
  <c r="V486" i="9" s="1"/>
  <c r="J488" i="9"/>
  <c r="J483" i="9" s="1"/>
  <c r="M489" i="9"/>
  <c r="P490" i="9"/>
  <c r="S491" i="9"/>
  <c r="M493" i="9"/>
  <c r="P494" i="9"/>
  <c r="S495" i="9"/>
  <c r="S483" i="9" s="1"/>
  <c r="T467" i="9"/>
  <c r="E483" i="9"/>
  <c r="I483" i="9"/>
  <c r="Q483" i="9"/>
  <c r="T484" i="9"/>
  <c r="U487" i="9"/>
  <c r="V487" i="9" s="1"/>
  <c r="T488" i="9"/>
  <c r="V488" i="9" s="1"/>
  <c r="T492" i="9"/>
  <c r="T496" i="9"/>
  <c r="T485" i="9"/>
  <c r="V485" i="9" s="1"/>
  <c r="T489" i="9"/>
  <c r="V489" i="9" s="1"/>
  <c r="U492" i="9"/>
  <c r="O483" i="9"/>
  <c r="M485" i="9"/>
  <c r="M483" i="9" s="1"/>
  <c r="U485" i="9"/>
  <c r="P486" i="9"/>
  <c r="P483" i="9" s="1"/>
  <c r="T490" i="9"/>
  <c r="V490" i="9" s="1"/>
  <c r="T494" i="9"/>
  <c r="V494" i="9" s="1"/>
  <c r="M497" i="9"/>
  <c r="H483" i="9"/>
  <c r="P487" i="9"/>
  <c r="P491" i="9"/>
  <c r="P495" i="9"/>
  <c r="T402" i="9"/>
  <c r="G418" i="9"/>
  <c r="S418" i="9"/>
  <c r="M402" i="9"/>
  <c r="V405" i="9"/>
  <c r="U402" i="9"/>
  <c r="J418" i="9"/>
  <c r="V419" i="9"/>
  <c r="V418" i="9" s="1"/>
  <c r="T418" i="9"/>
  <c r="G434" i="9"/>
  <c r="J402" i="9"/>
  <c r="V402" i="9"/>
  <c r="D418" i="9"/>
  <c r="P418" i="9"/>
  <c r="V442" i="9"/>
  <c r="K434" i="9"/>
  <c r="D437" i="9"/>
  <c r="D434" i="9" s="1"/>
  <c r="T437" i="9"/>
  <c r="V437" i="9" s="1"/>
  <c r="J439" i="9"/>
  <c r="J434" i="9" s="1"/>
  <c r="M440" i="9"/>
  <c r="P441" i="9"/>
  <c r="J443" i="9"/>
  <c r="M444" i="9"/>
  <c r="P445" i="9"/>
  <c r="J447" i="9"/>
  <c r="M448" i="9"/>
  <c r="E434" i="9"/>
  <c r="I434" i="9"/>
  <c r="Q434" i="9"/>
  <c r="T435" i="9"/>
  <c r="U438" i="9"/>
  <c r="V438" i="9" s="1"/>
  <c r="T439" i="9"/>
  <c r="V439" i="9" s="1"/>
  <c r="U442" i="9"/>
  <c r="T443" i="9"/>
  <c r="V443" i="9" s="1"/>
  <c r="U446" i="9"/>
  <c r="V446" i="9" s="1"/>
  <c r="T447" i="9"/>
  <c r="V447" i="9" s="1"/>
  <c r="U435" i="9"/>
  <c r="T436" i="9"/>
  <c r="V436" i="9" s="1"/>
  <c r="T440" i="9"/>
  <c r="V440" i="9" s="1"/>
  <c r="T444" i="9"/>
  <c r="V444" i="9" s="1"/>
  <c r="T448" i="9"/>
  <c r="V448" i="9" s="1"/>
  <c r="O434" i="9"/>
  <c r="M436" i="9"/>
  <c r="M434" i="9" s="1"/>
  <c r="U436" i="9"/>
  <c r="P437" i="9"/>
  <c r="T441" i="9"/>
  <c r="V441" i="9" s="1"/>
  <c r="T445" i="9"/>
  <c r="V445" i="9" s="1"/>
  <c r="H434" i="9"/>
  <c r="P438" i="9"/>
  <c r="P442" i="9"/>
  <c r="P446" i="9"/>
  <c r="P434" i="9" s="1"/>
  <c r="M385" i="9"/>
  <c r="P385" i="9"/>
  <c r="V369" i="9"/>
  <c r="G385" i="9"/>
  <c r="V353" i="9"/>
  <c r="D385" i="9"/>
  <c r="V393" i="9"/>
  <c r="V387" i="9"/>
  <c r="V388" i="9"/>
  <c r="V395" i="9"/>
  <c r="V396" i="9"/>
  <c r="T386" i="9"/>
  <c r="T390" i="9"/>
  <c r="V390" i="9" s="1"/>
  <c r="T394" i="9"/>
  <c r="T398" i="9"/>
  <c r="V398" i="9" s="1"/>
  <c r="U369" i="9"/>
  <c r="F385" i="9"/>
  <c r="R385" i="9"/>
  <c r="U386" i="9"/>
  <c r="U390" i="9"/>
  <c r="U394" i="9"/>
  <c r="U398" i="9"/>
  <c r="K385" i="9"/>
  <c r="O385" i="9"/>
  <c r="J386" i="9"/>
  <c r="J385" i="9" s="1"/>
  <c r="P388" i="9"/>
  <c r="S389" i="9"/>
  <c r="S385" i="9" s="1"/>
  <c r="P392" i="9"/>
  <c r="S393" i="9"/>
  <c r="P396" i="9"/>
  <c r="S397" i="9"/>
  <c r="T338" i="9"/>
  <c r="V338" i="9" s="1"/>
  <c r="M343" i="9"/>
  <c r="T343" i="9"/>
  <c r="V343" i="9" s="1"/>
  <c r="T345" i="9"/>
  <c r="S345" i="9"/>
  <c r="U347" i="9"/>
  <c r="P347" i="9"/>
  <c r="S337" i="9"/>
  <c r="T337" i="9"/>
  <c r="Q336" i="9"/>
  <c r="P340" i="9"/>
  <c r="T340" i="9"/>
  <c r="V340" i="9" s="1"/>
  <c r="S340" i="9"/>
  <c r="T346" i="9"/>
  <c r="V346" i="9" s="1"/>
  <c r="T349" i="9"/>
  <c r="V349" i="9" s="1"/>
  <c r="S349" i="9"/>
  <c r="T304" i="9"/>
  <c r="J304" i="9"/>
  <c r="V304" i="9"/>
  <c r="V312" i="9"/>
  <c r="K336" i="9"/>
  <c r="E336" i="9"/>
  <c r="G337" i="9"/>
  <c r="G336" i="9" s="1"/>
  <c r="D340" i="9"/>
  <c r="D336" i="9" s="1"/>
  <c r="T341" i="9"/>
  <c r="V341" i="9" s="1"/>
  <c r="S341" i="9"/>
  <c r="U343" i="9"/>
  <c r="P343" i="9"/>
  <c r="U344" i="9"/>
  <c r="S344" i="9"/>
  <c r="U346" i="9"/>
  <c r="M346" i="9"/>
  <c r="U349" i="9"/>
  <c r="P344" i="9"/>
  <c r="T344" i="9"/>
  <c r="U348" i="9"/>
  <c r="S348" i="9"/>
  <c r="U350" i="9"/>
  <c r="M350" i="9"/>
  <c r="O336" i="9"/>
  <c r="L336" i="9"/>
  <c r="M347" i="9"/>
  <c r="T347" i="9"/>
  <c r="T348" i="9"/>
  <c r="V348" i="9" s="1"/>
  <c r="P348" i="9"/>
  <c r="G304" i="9"/>
  <c r="S304" i="9"/>
  <c r="T320" i="9"/>
  <c r="V321" i="9"/>
  <c r="V329" i="9"/>
  <c r="B336" i="9"/>
  <c r="R336" i="9"/>
  <c r="I336" i="9"/>
  <c r="J338" i="9"/>
  <c r="J336" i="9" s="1"/>
  <c r="H336" i="9"/>
  <c r="M338" i="9"/>
  <c r="M339" i="9"/>
  <c r="M336" i="9" s="1"/>
  <c r="P339" i="9"/>
  <c r="P336" i="9" s="1"/>
  <c r="T339" i="9"/>
  <c r="V339" i="9" s="1"/>
  <c r="T342" i="9"/>
  <c r="V342" i="9" s="1"/>
  <c r="U345" i="9"/>
  <c r="U336" i="9" s="1"/>
  <c r="T350" i="9"/>
  <c r="V255" i="9"/>
  <c r="J287" i="9"/>
  <c r="V271" i="9"/>
  <c r="D287" i="9"/>
  <c r="V295" i="9"/>
  <c r="U288" i="9"/>
  <c r="T293" i="9"/>
  <c r="V293" i="9" s="1"/>
  <c r="T297" i="9"/>
  <c r="V297" i="9" s="1"/>
  <c r="U300" i="9"/>
  <c r="T301" i="9"/>
  <c r="V301" i="9" s="1"/>
  <c r="C287" i="9"/>
  <c r="K287" i="9"/>
  <c r="T290" i="9"/>
  <c r="V290" i="9" s="1"/>
  <c r="J292" i="9"/>
  <c r="T294" i="9"/>
  <c r="V294" i="9" s="1"/>
  <c r="J296" i="9"/>
  <c r="M297" i="9"/>
  <c r="P298" i="9"/>
  <c r="S299" i="9"/>
  <c r="S287" i="9" s="1"/>
  <c r="M301" i="9"/>
  <c r="T271" i="9"/>
  <c r="E287" i="9"/>
  <c r="I287" i="9"/>
  <c r="Q287" i="9"/>
  <c r="T288" i="9"/>
  <c r="U291" i="9"/>
  <c r="V291" i="9" s="1"/>
  <c r="T292" i="9"/>
  <c r="V292" i="9" s="1"/>
  <c r="U295" i="9"/>
  <c r="T296" i="9"/>
  <c r="V296" i="9" s="1"/>
  <c r="T300" i="9"/>
  <c r="V300" i="9" s="1"/>
  <c r="T289" i="9"/>
  <c r="U255" i="9"/>
  <c r="O287" i="9"/>
  <c r="M289" i="9"/>
  <c r="M287" i="9" s="1"/>
  <c r="U289" i="9"/>
  <c r="P290" i="9"/>
  <c r="P287" i="9" s="1"/>
  <c r="M293" i="9"/>
  <c r="P294" i="9"/>
  <c r="T298" i="9"/>
  <c r="V298" i="9" s="1"/>
  <c r="H287" i="9"/>
  <c r="P291" i="9"/>
  <c r="P295" i="9"/>
  <c r="P299" i="9"/>
  <c r="D238" i="9"/>
  <c r="U240" i="9"/>
  <c r="T247" i="9"/>
  <c r="V247" i="9" s="1"/>
  <c r="S247" i="9"/>
  <c r="T250" i="9"/>
  <c r="V250" i="9" s="1"/>
  <c r="P250" i="9"/>
  <c r="C238" i="9"/>
  <c r="I238" i="9"/>
  <c r="M240" i="9"/>
  <c r="T241" i="9"/>
  <c r="V241" i="9" s="1"/>
  <c r="T244" i="9"/>
  <c r="V244" i="9" s="1"/>
  <c r="P249" i="9"/>
  <c r="T252" i="9"/>
  <c r="V252" i="9" s="1"/>
  <c r="T206" i="9"/>
  <c r="G206" i="9"/>
  <c r="S206" i="9"/>
  <c r="V211" i="9"/>
  <c r="V206" i="9" s="1"/>
  <c r="V232" i="9"/>
  <c r="F238" i="9"/>
  <c r="N238" i="9"/>
  <c r="T240" i="9"/>
  <c r="V240" i="9" s="1"/>
  <c r="U242" i="9"/>
  <c r="J244" i="9"/>
  <c r="M244" i="9"/>
  <c r="M245" i="9"/>
  <c r="T245" i="9"/>
  <c r="T248" i="9"/>
  <c r="U250" i="9"/>
  <c r="J252" i="9"/>
  <c r="M252" i="9"/>
  <c r="T239" i="9"/>
  <c r="Q238" i="9"/>
  <c r="S239" i="9"/>
  <c r="T242" i="9"/>
  <c r="V242" i="9" s="1"/>
  <c r="P242" i="9"/>
  <c r="U248" i="9"/>
  <c r="M238" i="9"/>
  <c r="J240" i="9"/>
  <c r="H238" i="9"/>
  <c r="P241" i="9"/>
  <c r="T249" i="9"/>
  <c r="V249" i="9" s="1"/>
  <c r="D222" i="9"/>
  <c r="P222" i="9"/>
  <c r="V223" i="9"/>
  <c r="V222" i="9" s="1"/>
  <c r="K238" i="9"/>
  <c r="E238" i="9"/>
  <c r="G239" i="9"/>
  <c r="G238" i="9" s="1"/>
  <c r="J239" i="9"/>
  <c r="P238" i="9"/>
  <c r="T243" i="9"/>
  <c r="V243" i="9" s="1"/>
  <c r="S243" i="9"/>
  <c r="U245" i="9"/>
  <c r="U238" i="9" s="1"/>
  <c r="T246" i="9"/>
  <c r="V246" i="9" s="1"/>
  <c r="P246" i="9"/>
  <c r="S246" i="9"/>
  <c r="T251" i="9"/>
  <c r="V251" i="9" s="1"/>
  <c r="S251" i="9"/>
  <c r="V173" i="9"/>
  <c r="V191" i="9"/>
  <c r="G189" i="9"/>
  <c r="M189" i="9"/>
  <c r="V193" i="9"/>
  <c r="V194" i="9"/>
  <c r="V202" i="9"/>
  <c r="V158" i="9"/>
  <c r="V157" i="9" s="1"/>
  <c r="T173" i="9"/>
  <c r="E189" i="9"/>
  <c r="I189" i="9"/>
  <c r="Q189" i="9"/>
  <c r="D190" i="9"/>
  <c r="D189" i="9" s="1"/>
  <c r="P190" i="9"/>
  <c r="T190" i="9"/>
  <c r="S191" i="9"/>
  <c r="J192" i="9"/>
  <c r="J189" i="9" s="1"/>
  <c r="P194" i="9"/>
  <c r="S195" i="9"/>
  <c r="S189" i="9" s="1"/>
  <c r="J196" i="9"/>
  <c r="P198" i="9"/>
  <c r="S199" i="9"/>
  <c r="J200" i="9"/>
  <c r="U201" i="9"/>
  <c r="V201" i="9" s="1"/>
  <c r="P202" i="9"/>
  <c r="S203" i="9"/>
  <c r="R189" i="9"/>
  <c r="S192" i="9"/>
  <c r="U198" i="9"/>
  <c r="V198" i="9" s="1"/>
  <c r="U202" i="9"/>
  <c r="U199" i="9"/>
  <c r="U189" i="9" s="1"/>
  <c r="U203" i="9"/>
  <c r="V203" i="9" s="1"/>
  <c r="V124" i="9"/>
  <c r="V108" i="9"/>
  <c r="D140" i="9"/>
  <c r="U141" i="9"/>
  <c r="T150" i="9"/>
  <c r="V150" i="9" s="1"/>
  <c r="U153" i="9"/>
  <c r="T154" i="9"/>
  <c r="V154" i="9" s="1"/>
  <c r="C140" i="9"/>
  <c r="O140" i="9"/>
  <c r="J141" i="9"/>
  <c r="M142" i="9"/>
  <c r="U142" i="9"/>
  <c r="P143" i="9"/>
  <c r="S144" i="9"/>
  <c r="S140" i="9" s="1"/>
  <c r="T147" i="9"/>
  <c r="V147" i="9" s="1"/>
  <c r="J149" i="9"/>
  <c r="M150" i="9"/>
  <c r="P151" i="9"/>
  <c r="S152" i="9"/>
  <c r="M154" i="9"/>
  <c r="M140" i="9" s="1"/>
  <c r="T124" i="9"/>
  <c r="E140" i="9"/>
  <c r="Q140" i="9"/>
  <c r="T141" i="9"/>
  <c r="T145" i="9"/>
  <c r="U148" i="9"/>
  <c r="V148" i="9" s="1"/>
  <c r="T149" i="9"/>
  <c r="V149" i="9" s="1"/>
  <c r="T153" i="9"/>
  <c r="V153" i="9" s="1"/>
  <c r="T142" i="9"/>
  <c r="U145" i="9"/>
  <c r="T146" i="9"/>
  <c r="V146" i="9" s="1"/>
  <c r="U108" i="9"/>
  <c r="K140" i="9"/>
  <c r="T143" i="9"/>
  <c r="V143" i="9" s="1"/>
  <c r="M146" i="9"/>
  <c r="P147" i="9"/>
  <c r="P140" i="9" s="1"/>
  <c r="T151" i="9"/>
  <c r="V151" i="9" s="1"/>
  <c r="H140" i="9"/>
  <c r="P144" i="9"/>
  <c r="P148" i="9"/>
  <c r="P152" i="9"/>
  <c r="D91" i="9"/>
  <c r="G91" i="9"/>
  <c r="V95" i="9"/>
  <c r="V103" i="9"/>
  <c r="V59" i="9"/>
  <c r="V105" i="9"/>
  <c r="U92" i="9"/>
  <c r="T93" i="9"/>
  <c r="V93" i="9" s="1"/>
  <c r="U96" i="9"/>
  <c r="O91" i="9"/>
  <c r="J92" i="9"/>
  <c r="M93" i="9"/>
  <c r="M91" i="9" s="1"/>
  <c r="U93" i="9"/>
  <c r="P94" i="9"/>
  <c r="P91" i="9" s="1"/>
  <c r="S95" i="9"/>
  <c r="S91" i="9" s="1"/>
  <c r="T98" i="9"/>
  <c r="V98" i="9" s="1"/>
  <c r="J100" i="9"/>
  <c r="M101" i="9"/>
  <c r="P102" i="9"/>
  <c r="S103" i="9"/>
  <c r="J104" i="9"/>
  <c r="T75" i="9"/>
  <c r="E91" i="9"/>
  <c r="Q91" i="9"/>
  <c r="T92" i="9"/>
  <c r="T96" i="9"/>
  <c r="V96" i="9" s="1"/>
  <c r="U99" i="9"/>
  <c r="V99" i="9" s="1"/>
  <c r="T100" i="9"/>
  <c r="V100" i="9" s="1"/>
  <c r="T104" i="9"/>
  <c r="V104" i="9" s="1"/>
  <c r="T97" i="9"/>
  <c r="V97" i="9" s="1"/>
  <c r="T101" i="9"/>
  <c r="V101" i="9" s="1"/>
  <c r="U59" i="9"/>
  <c r="C91" i="9"/>
  <c r="K91" i="9"/>
  <c r="T94" i="9"/>
  <c r="V94" i="9" s="1"/>
  <c r="M97" i="9"/>
  <c r="P98" i="9"/>
  <c r="T102" i="9"/>
  <c r="V102" i="9" s="1"/>
  <c r="M105" i="9"/>
  <c r="H91" i="9"/>
  <c r="P95" i="9"/>
  <c r="P99" i="9"/>
  <c r="P103" i="9"/>
  <c r="V50" i="9"/>
  <c r="G42" i="9"/>
  <c r="V46" i="9"/>
  <c r="V54" i="9"/>
  <c r="D42" i="9"/>
  <c r="V10" i="9"/>
  <c r="V56" i="9"/>
  <c r="U10" i="9"/>
  <c r="C42" i="9"/>
  <c r="K42" i="9"/>
  <c r="P45" i="9"/>
  <c r="S46" i="9"/>
  <c r="S42" i="9" s="1"/>
  <c r="T49" i="9"/>
  <c r="V49" i="9" s="1"/>
  <c r="J51" i="9"/>
  <c r="J42" i="9" s="1"/>
  <c r="M52" i="9"/>
  <c r="P53" i="9"/>
  <c r="S54" i="9"/>
  <c r="J55" i="9"/>
  <c r="T26" i="9"/>
  <c r="E42" i="9"/>
  <c r="I42" i="9"/>
  <c r="Q42" i="9"/>
  <c r="T43" i="9"/>
  <c r="T47" i="9"/>
  <c r="U50" i="9"/>
  <c r="T51" i="9"/>
  <c r="V51" i="9" s="1"/>
  <c r="T55" i="9"/>
  <c r="V55" i="9" s="1"/>
  <c r="U43" i="9"/>
  <c r="U42" i="9" s="1"/>
  <c r="T44" i="9"/>
  <c r="V44" i="9" s="1"/>
  <c r="U47" i="9"/>
  <c r="T48" i="9"/>
  <c r="V48" i="9" s="1"/>
  <c r="T52" i="9"/>
  <c r="V52" i="9" s="1"/>
  <c r="O42" i="9"/>
  <c r="M44" i="9"/>
  <c r="M42" i="9" s="1"/>
  <c r="U44" i="9"/>
  <c r="T45" i="9"/>
  <c r="V45" i="9" s="1"/>
  <c r="M48" i="9"/>
  <c r="P49" i="9"/>
  <c r="T53" i="9"/>
  <c r="V53" i="9" s="1"/>
  <c r="M56" i="9"/>
  <c r="H42" i="9"/>
  <c r="P46" i="9"/>
  <c r="P42" i="9" s="1"/>
  <c r="P50" i="9"/>
  <c r="P54" i="9"/>
  <c r="M255" i="8"/>
  <c r="M261" i="8"/>
  <c r="M262" i="8"/>
  <c r="M263" i="8"/>
  <c r="M287" i="8"/>
  <c r="M293" i="8"/>
  <c r="M294" i="8"/>
  <c r="M295" i="8"/>
  <c r="D262" i="8"/>
  <c r="D278" i="8"/>
  <c r="D294" i="8"/>
  <c r="D295" i="8"/>
  <c r="D261" i="8"/>
  <c r="D263" i="8"/>
  <c r="D277" i="8"/>
  <c r="D279" i="8"/>
  <c r="D293" i="8"/>
  <c r="K255" i="8"/>
  <c r="K271" i="8"/>
  <c r="K287" i="8"/>
  <c r="M191" i="8"/>
  <c r="M197" i="8"/>
  <c r="M198" i="8"/>
  <c r="M199" i="8"/>
  <c r="M223" i="8"/>
  <c r="M229" i="8"/>
  <c r="M230" i="8"/>
  <c r="M231" i="8"/>
  <c r="M245" i="8"/>
  <c r="M244" i="8" s="1"/>
  <c r="M246" i="8"/>
  <c r="M247" i="8"/>
  <c r="D181" i="8"/>
  <c r="D183" i="8"/>
  <c r="D198" i="8"/>
  <c r="D213" i="8"/>
  <c r="D215" i="8"/>
  <c r="D230" i="8"/>
  <c r="L231" i="8"/>
  <c r="L228" i="8" s="1"/>
  <c r="L245" i="8"/>
  <c r="L244" i="8" s="1"/>
  <c r="D247" i="8"/>
  <c r="D244" i="8" s="1"/>
  <c r="K244" i="8"/>
  <c r="D182" i="8"/>
  <c r="D197" i="8"/>
  <c r="D199" i="8"/>
  <c r="D214" i="8"/>
  <c r="D229" i="8"/>
  <c r="D246" i="8"/>
  <c r="K175" i="8"/>
  <c r="K191" i="8"/>
  <c r="K207" i="8"/>
  <c r="K223" i="8"/>
  <c r="K239" i="8"/>
  <c r="M95" i="8"/>
  <c r="M101" i="8"/>
  <c r="M102" i="8"/>
  <c r="M103" i="8"/>
  <c r="M127" i="8"/>
  <c r="M133" i="8"/>
  <c r="M134" i="8"/>
  <c r="M135" i="8"/>
  <c r="M159" i="8"/>
  <c r="M166" i="8"/>
  <c r="M167" i="8"/>
  <c r="D101" i="8"/>
  <c r="D100" i="8" s="1"/>
  <c r="D103" i="8"/>
  <c r="D117" i="8"/>
  <c r="D119" i="8"/>
  <c r="D134" i="8"/>
  <c r="D149" i="8"/>
  <c r="D151" i="8"/>
  <c r="L165" i="8"/>
  <c r="L164" i="8" s="1"/>
  <c r="D167" i="8"/>
  <c r="D102" i="8"/>
  <c r="D118" i="8"/>
  <c r="D133" i="8"/>
  <c r="D135" i="8"/>
  <c r="D150" i="8"/>
  <c r="D166" i="8"/>
  <c r="D164" i="8" s="1"/>
  <c r="K95" i="8"/>
  <c r="K111" i="8"/>
  <c r="K127" i="8"/>
  <c r="K143" i="8"/>
  <c r="K159" i="8"/>
  <c r="L84" i="8"/>
  <c r="M15" i="8"/>
  <c r="M21" i="8"/>
  <c r="M22" i="8"/>
  <c r="M23" i="8"/>
  <c r="M47" i="8"/>
  <c r="M53" i="8"/>
  <c r="M54" i="8"/>
  <c r="M55" i="8"/>
  <c r="M79" i="8"/>
  <c r="M85" i="8"/>
  <c r="M86" i="8"/>
  <c r="M87" i="8"/>
  <c r="D21" i="8"/>
  <c r="D20" i="8" s="1"/>
  <c r="D22" i="8"/>
  <c r="D23" i="8"/>
  <c r="D37" i="8"/>
  <c r="D38" i="8"/>
  <c r="D39" i="8"/>
  <c r="D53" i="8"/>
  <c r="D54" i="8"/>
  <c r="D55" i="8"/>
  <c r="D69" i="8"/>
  <c r="D70" i="8"/>
  <c r="D71" i="8"/>
  <c r="D85" i="8"/>
  <c r="D84" i="8" s="1"/>
  <c r="D86" i="8"/>
  <c r="D87" i="8"/>
  <c r="K15" i="8"/>
  <c r="K31" i="8"/>
  <c r="K47" i="8"/>
  <c r="K63" i="8"/>
  <c r="K79" i="8"/>
  <c r="M292" i="7"/>
  <c r="S294" i="7"/>
  <c r="Q292" i="7"/>
  <c r="C276" i="7"/>
  <c r="G278" i="7"/>
  <c r="E276" i="7"/>
  <c r="J278" i="7"/>
  <c r="U278" i="7"/>
  <c r="U276" i="7" s="1"/>
  <c r="V289" i="7"/>
  <c r="M295" i="7"/>
  <c r="T266" i="7"/>
  <c r="V271" i="7"/>
  <c r="M271" i="7"/>
  <c r="U271" i="7"/>
  <c r="V274" i="7"/>
  <c r="T277" i="7"/>
  <c r="D277" i="7"/>
  <c r="B276" i="7"/>
  <c r="G277" i="7"/>
  <c r="M276" i="7"/>
  <c r="T278" i="7"/>
  <c r="D278" i="7"/>
  <c r="S278" i="7"/>
  <c r="Q276" i="7"/>
  <c r="T287" i="7"/>
  <c r="L292" i="7"/>
  <c r="T295" i="7"/>
  <c r="V295" i="7" s="1"/>
  <c r="V266" i="7"/>
  <c r="V287" i="7"/>
  <c r="T293" i="7"/>
  <c r="D293" i="7"/>
  <c r="B292" i="7"/>
  <c r="T294" i="7"/>
  <c r="V294" i="7" s="1"/>
  <c r="D294" i="7"/>
  <c r="V268" i="7"/>
  <c r="P277" i="7"/>
  <c r="P276" i="7" s="1"/>
  <c r="N276" i="7"/>
  <c r="S277" i="7"/>
  <c r="S276" i="7" s="1"/>
  <c r="U292" i="7"/>
  <c r="J276" i="7"/>
  <c r="T279" i="7"/>
  <c r="V279" i="7" s="1"/>
  <c r="V284" i="7"/>
  <c r="V282" i="7" s="1"/>
  <c r="C292" i="7"/>
  <c r="K292" i="7"/>
  <c r="P293" i="7"/>
  <c r="P292" i="7" s="1"/>
  <c r="N292" i="7"/>
  <c r="S293" i="7"/>
  <c r="S292" i="7" s="1"/>
  <c r="G294" i="7"/>
  <c r="G292" i="7" s="1"/>
  <c r="E292" i="7"/>
  <c r="J294" i="7"/>
  <c r="J292" i="7" s="1"/>
  <c r="G244" i="7"/>
  <c r="G228" i="7"/>
  <c r="V246" i="7"/>
  <c r="P214" i="7"/>
  <c r="P230" i="7"/>
  <c r="P246" i="7"/>
  <c r="V261" i="7"/>
  <c r="P261" i="7"/>
  <c r="O260" i="7"/>
  <c r="T262" i="7"/>
  <c r="D262" i="7"/>
  <c r="B260" i="7"/>
  <c r="S262" i="7"/>
  <c r="R260" i="7"/>
  <c r="M202" i="7"/>
  <c r="U202" i="7"/>
  <c r="G207" i="7"/>
  <c r="S207" i="7"/>
  <c r="B212" i="7"/>
  <c r="R212" i="7"/>
  <c r="D213" i="7"/>
  <c r="C212" i="7"/>
  <c r="J213" i="7"/>
  <c r="J212" i="7" s="1"/>
  <c r="U214" i="7"/>
  <c r="V214" i="7" s="1"/>
  <c r="T215" i="7"/>
  <c r="V215" i="7" s="1"/>
  <c r="M218" i="7"/>
  <c r="U218" i="7"/>
  <c r="G223" i="7"/>
  <c r="S223" i="7"/>
  <c r="B228" i="7"/>
  <c r="R228" i="7"/>
  <c r="D229" i="7"/>
  <c r="C228" i="7"/>
  <c r="J229" i="7"/>
  <c r="J228" i="7" s="1"/>
  <c r="U230" i="7"/>
  <c r="V230" i="7" s="1"/>
  <c r="T231" i="7"/>
  <c r="V231" i="7" s="1"/>
  <c r="M234" i="7"/>
  <c r="U234" i="7"/>
  <c r="G239" i="7"/>
  <c r="S239" i="7"/>
  <c r="B244" i="7"/>
  <c r="R244" i="7"/>
  <c r="D245" i="7"/>
  <c r="D244" i="7" s="1"/>
  <c r="C244" i="7"/>
  <c r="J245" i="7"/>
  <c r="J244" i="7" s="1"/>
  <c r="U246" i="7"/>
  <c r="T247" i="7"/>
  <c r="V247" i="7" s="1"/>
  <c r="M250" i="7"/>
  <c r="U250" i="7"/>
  <c r="G255" i="7"/>
  <c r="S255" i="7"/>
  <c r="T260" i="7"/>
  <c r="K260" i="7"/>
  <c r="M261" i="7"/>
  <c r="M260" i="7" s="1"/>
  <c r="U262" i="7"/>
  <c r="P262" i="7"/>
  <c r="N260" i="7"/>
  <c r="T213" i="7"/>
  <c r="E212" i="7"/>
  <c r="S212" i="7"/>
  <c r="T229" i="7"/>
  <c r="E228" i="7"/>
  <c r="S228" i="7"/>
  <c r="T245" i="7"/>
  <c r="E244" i="7"/>
  <c r="S244" i="7"/>
  <c r="V263" i="7"/>
  <c r="G202" i="7"/>
  <c r="S202" i="7"/>
  <c r="M207" i="7"/>
  <c r="U207" i="7"/>
  <c r="F212" i="7"/>
  <c r="K212" i="7"/>
  <c r="P213" i="7"/>
  <c r="O212" i="7"/>
  <c r="U213" i="7"/>
  <c r="P215" i="7"/>
  <c r="G218" i="7"/>
  <c r="S218" i="7"/>
  <c r="M223" i="7"/>
  <c r="U223" i="7"/>
  <c r="F228" i="7"/>
  <c r="K228" i="7"/>
  <c r="P229" i="7"/>
  <c r="O228" i="7"/>
  <c r="U229" i="7"/>
  <c r="U228" i="7" s="1"/>
  <c r="P231" i="7"/>
  <c r="G234" i="7"/>
  <c r="S234" i="7"/>
  <c r="M239" i="7"/>
  <c r="U239" i="7"/>
  <c r="F244" i="7"/>
  <c r="K244" i="7"/>
  <c r="P245" i="7"/>
  <c r="P244" i="7" s="1"/>
  <c r="O244" i="7"/>
  <c r="U245" i="7"/>
  <c r="U244" i="7" s="1"/>
  <c r="P247" i="7"/>
  <c r="G250" i="7"/>
  <c r="S250" i="7"/>
  <c r="M255" i="7"/>
  <c r="U255" i="7"/>
  <c r="D261" i="7"/>
  <c r="D260" i="7" s="1"/>
  <c r="C260" i="7"/>
  <c r="U261" i="7"/>
  <c r="J260" i="7"/>
  <c r="S260" i="7"/>
  <c r="G262" i="7"/>
  <c r="G260" i="7" s="1"/>
  <c r="F260" i="7"/>
  <c r="U263" i="7"/>
  <c r="D215" i="7"/>
  <c r="D231" i="7"/>
  <c r="D247" i="7"/>
  <c r="D263" i="7"/>
  <c r="E260" i="7"/>
  <c r="V138" i="7"/>
  <c r="U148" i="7"/>
  <c r="T165" i="7"/>
  <c r="D165" i="7"/>
  <c r="B164" i="7"/>
  <c r="T166" i="7"/>
  <c r="V166" i="7" s="1"/>
  <c r="D166" i="7"/>
  <c r="S166" i="7"/>
  <c r="S164" i="7" s="1"/>
  <c r="Q164" i="7"/>
  <c r="U167" i="7"/>
  <c r="P181" i="7"/>
  <c r="P180" i="7" s="1"/>
  <c r="N180" i="7"/>
  <c r="S182" i="7"/>
  <c r="Q180" i="7"/>
  <c r="U186" i="7"/>
  <c r="V188" i="7"/>
  <c r="V186" i="7" s="1"/>
  <c r="F196" i="7"/>
  <c r="G197" i="7"/>
  <c r="I196" i="7"/>
  <c r="J198" i="7"/>
  <c r="U198" i="7"/>
  <c r="V140" i="7"/>
  <c r="C148" i="7"/>
  <c r="P149" i="7"/>
  <c r="P148" i="7" s="1"/>
  <c r="N148" i="7"/>
  <c r="S149" i="7"/>
  <c r="G150" i="7"/>
  <c r="E148" i="7"/>
  <c r="J150" i="7"/>
  <c r="M154" i="7"/>
  <c r="U154" i="7"/>
  <c r="V157" i="7"/>
  <c r="V154" i="7" s="1"/>
  <c r="V161" i="7"/>
  <c r="V159" i="7" s="1"/>
  <c r="U164" i="7"/>
  <c r="I164" i="7"/>
  <c r="J167" i="7"/>
  <c r="M167" i="7"/>
  <c r="M164" i="7" s="1"/>
  <c r="T170" i="7"/>
  <c r="M175" i="7"/>
  <c r="U175" i="7"/>
  <c r="V178" i="7"/>
  <c r="V175" i="7" s="1"/>
  <c r="T182" i="7"/>
  <c r="V182" i="7" s="1"/>
  <c r="T183" i="7"/>
  <c r="V183" i="7" s="1"/>
  <c r="J191" i="7"/>
  <c r="T197" i="7"/>
  <c r="D197" i="7"/>
  <c r="D196" i="7" s="1"/>
  <c r="B196" i="7"/>
  <c r="S197" i="7"/>
  <c r="S196" i="7" s="1"/>
  <c r="R196" i="7"/>
  <c r="G198" i="7"/>
  <c r="E196" i="7"/>
  <c r="M199" i="7"/>
  <c r="M196" i="7" s="1"/>
  <c r="L196" i="7"/>
  <c r="J148" i="7"/>
  <c r="T151" i="7"/>
  <c r="V151" i="7" s="1"/>
  <c r="K164" i="7"/>
  <c r="P165" i="7"/>
  <c r="P164" i="7" s="1"/>
  <c r="N164" i="7"/>
  <c r="G166" i="7"/>
  <c r="G164" i="7" s="1"/>
  <c r="E164" i="7"/>
  <c r="H180" i="7"/>
  <c r="F180" i="7"/>
  <c r="G181" i="7"/>
  <c r="G180" i="7" s="1"/>
  <c r="I180" i="7"/>
  <c r="J182" i="7"/>
  <c r="J180" i="7" s="1"/>
  <c r="U182" i="7"/>
  <c r="U180" i="7" s="1"/>
  <c r="V194" i="7"/>
  <c r="V191" i="7" s="1"/>
  <c r="T191" i="7"/>
  <c r="U197" i="7"/>
  <c r="P197" i="7"/>
  <c r="P196" i="7" s="1"/>
  <c r="N196" i="7"/>
  <c r="S198" i="7"/>
  <c r="Q196" i="7"/>
  <c r="J199" i="7"/>
  <c r="H196" i="7"/>
  <c r="T138" i="7"/>
  <c r="V143" i="7"/>
  <c r="M143" i="7"/>
  <c r="U143" i="7"/>
  <c r="V146" i="7"/>
  <c r="T149" i="7"/>
  <c r="D149" i="7"/>
  <c r="B148" i="7"/>
  <c r="G149" i="7"/>
  <c r="M148" i="7"/>
  <c r="T150" i="7"/>
  <c r="V150" i="7" s="1"/>
  <c r="D150" i="7"/>
  <c r="S150" i="7"/>
  <c r="Q148" i="7"/>
  <c r="T159" i="7"/>
  <c r="J164" i="7"/>
  <c r="T167" i="7"/>
  <c r="V172" i="7"/>
  <c r="V170" i="7" s="1"/>
  <c r="J175" i="7"/>
  <c r="T181" i="7"/>
  <c r="D181" i="7"/>
  <c r="B180" i="7"/>
  <c r="S181" i="7"/>
  <c r="R180" i="7"/>
  <c r="G182" i="7"/>
  <c r="E180" i="7"/>
  <c r="V189" i="7"/>
  <c r="T186" i="7"/>
  <c r="U191" i="7"/>
  <c r="V193" i="7"/>
  <c r="J196" i="7"/>
  <c r="T198" i="7"/>
  <c r="U199" i="7"/>
  <c r="T199" i="7"/>
  <c r="D182" i="7"/>
  <c r="D198" i="7"/>
  <c r="I100" i="7"/>
  <c r="U101" i="7"/>
  <c r="I116" i="7"/>
  <c r="U117" i="7"/>
  <c r="U116" i="7" s="1"/>
  <c r="T84" i="7"/>
  <c r="Q84" i="7"/>
  <c r="S85" i="7"/>
  <c r="S84" i="7" s="1"/>
  <c r="T90" i="7"/>
  <c r="T95" i="7"/>
  <c r="E100" i="7"/>
  <c r="G101" i="7"/>
  <c r="G100" i="7" s="1"/>
  <c r="S102" i="7"/>
  <c r="S100" i="7" s="1"/>
  <c r="R100" i="7"/>
  <c r="T111" i="7"/>
  <c r="E116" i="7"/>
  <c r="G117" i="7"/>
  <c r="G116" i="7" s="1"/>
  <c r="V75" i="7"/>
  <c r="V74" i="7" s="1"/>
  <c r="U74" i="7"/>
  <c r="T86" i="7"/>
  <c r="V86" i="7" s="1"/>
  <c r="D86" i="7"/>
  <c r="S116" i="7"/>
  <c r="C84" i="7"/>
  <c r="U85" i="7"/>
  <c r="U84" i="7" s="1"/>
  <c r="M86" i="7"/>
  <c r="M84" i="7" s="1"/>
  <c r="L84" i="7"/>
  <c r="P102" i="7"/>
  <c r="T102" i="7"/>
  <c r="N100" i="7"/>
  <c r="P118" i="7"/>
  <c r="T118" i="7"/>
  <c r="V118" i="7" s="1"/>
  <c r="N116" i="7"/>
  <c r="G132" i="7"/>
  <c r="T87" i="7"/>
  <c r="V87" i="7" s="1"/>
  <c r="V91" i="7"/>
  <c r="V90" i="7" s="1"/>
  <c r="U90" i="7"/>
  <c r="P101" i="7"/>
  <c r="O100" i="7"/>
  <c r="P117" i="7"/>
  <c r="P116" i="7" s="1"/>
  <c r="O116" i="7"/>
  <c r="J85" i="7"/>
  <c r="J84" i="7" s="1"/>
  <c r="I84" i="7"/>
  <c r="T101" i="7"/>
  <c r="T117" i="7"/>
  <c r="T132" i="7"/>
  <c r="V133" i="7"/>
  <c r="V132" i="7" s="1"/>
  <c r="G74" i="7"/>
  <c r="S74" i="7"/>
  <c r="M79" i="7"/>
  <c r="V80" i="7"/>
  <c r="V79" i="7" s="1"/>
  <c r="U79" i="7"/>
  <c r="V82" i="7"/>
  <c r="K84" i="7"/>
  <c r="O84" i="7"/>
  <c r="G86" i="7"/>
  <c r="G84" i="7" s="1"/>
  <c r="G90" i="7"/>
  <c r="S90" i="7"/>
  <c r="G95" i="7"/>
  <c r="S95" i="7"/>
  <c r="D101" i="7"/>
  <c r="C100" i="7"/>
  <c r="J101" i="7"/>
  <c r="J100" i="7" s="1"/>
  <c r="M101" i="7"/>
  <c r="M100" i="7" s="1"/>
  <c r="U102" i="7"/>
  <c r="T103" i="7"/>
  <c r="V103" i="7" s="1"/>
  <c r="M106" i="7"/>
  <c r="U106" i="7"/>
  <c r="G111" i="7"/>
  <c r="S111" i="7"/>
  <c r="R116" i="7"/>
  <c r="D117" i="7"/>
  <c r="C116" i="7"/>
  <c r="J117" i="7"/>
  <c r="J116" i="7" s="1"/>
  <c r="M117" i="7"/>
  <c r="M116" i="7" s="1"/>
  <c r="U118" i="7"/>
  <c r="T119" i="7"/>
  <c r="V119" i="7" s="1"/>
  <c r="V127" i="7"/>
  <c r="M133" i="7"/>
  <c r="M132" i="7" s="1"/>
  <c r="U133" i="7"/>
  <c r="U132" i="7" s="1"/>
  <c r="D134" i="7"/>
  <c r="D132" i="7" s="1"/>
  <c r="D85" i="7"/>
  <c r="D103" i="7"/>
  <c r="D119" i="7"/>
  <c r="C132" i="7"/>
  <c r="O132" i="7"/>
  <c r="D135" i="7"/>
  <c r="E132" i="7"/>
  <c r="M52" i="7"/>
  <c r="V11" i="7"/>
  <c r="V10" i="7" s="1"/>
  <c r="T10" i="7"/>
  <c r="R20" i="7"/>
  <c r="J21" i="7"/>
  <c r="J20" i="7" s="1"/>
  <c r="H20" i="7"/>
  <c r="S20" i="7"/>
  <c r="M22" i="7"/>
  <c r="M20" i="7" s="1"/>
  <c r="K20" i="7"/>
  <c r="T22" i="7"/>
  <c r="V22" i="7" s="1"/>
  <c r="V32" i="7"/>
  <c r="V31" i="7" s="1"/>
  <c r="T31" i="7"/>
  <c r="U38" i="7"/>
  <c r="C36" i="7"/>
  <c r="T39" i="7"/>
  <c r="D39" i="7"/>
  <c r="D36" i="7" s="1"/>
  <c r="F52" i="7"/>
  <c r="G52" i="7"/>
  <c r="T53" i="7"/>
  <c r="U55" i="7"/>
  <c r="U52" i="7" s="1"/>
  <c r="F68" i="7"/>
  <c r="G69" i="7"/>
  <c r="I68" i="7"/>
  <c r="J70" i="7"/>
  <c r="J68" i="7" s="1"/>
  <c r="U70" i="7"/>
  <c r="V16" i="7"/>
  <c r="V15" i="7" s="1"/>
  <c r="T15" i="7"/>
  <c r="E20" i="7"/>
  <c r="U22" i="7"/>
  <c r="C20" i="7"/>
  <c r="T23" i="7"/>
  <c r="V23" i="7" s="1"/>
  <c r="D23" i="7"/>
  <c r="D20" i="7" s="1"/>
  <c r="N36" i="7"/>
  <c r="G36" i="7"/>
  <c r="T37" i="7"/>
  <c r="D38" i="7"/>
  <c r="U39" i="7"/>
  <c r="I52" i="7"/>
  <c r="Q52" i="7"/>
  <c r="L52" i="7"/>
  <c r="O52" i="7"/>
  <c r="P55" i="7"/>
  <c r="P52" i="7" s="1"/>
  <c r="V59" i="7"/>
  <c r="V58" i="7" s="1"/>
  <c r="T58" i="7"/>
  <c r="T63" i="7"/>
  <c r="T69" i="7"/>
  <c r="D69" i="7"/>
  <c r="B68" i="7"/>
  <c r="S69" i="7"/>
  <c r="S68" i="7" s="1"/>
  <c r="R68" i="7"/>
  <c r="G70" i="7"/>
  <c r="E68" i="7"/>
  <c r="M71" i="7"/>
  <c r="M68" i="7" s="1"/>
  <c r="L68" i="7"/>
  <c r="G20" i="7"/>
  <c r="T21" i="7"/>
  <c r="U37" i="7"/>
  <c r="U36" i="7" s="1"/>
  <c r="V43" i="7"/>
  <c r="V42" i="7" s="1"/>
  <c r="T42" i="7"/>
  <c r="J53" i="7"/>
  <c r="J52" i="7" s="1"/>
  <c r="H52" i="7"/>
  <c r="S52" i="7"/>
  <c r="M54" i="7"/>
  <c r="K52" i="7"/>
  <c r="T54" i="7"/>
  <c r="V54" i="7" s="1"/>
  <c r="U68" i="7"/>
  <c r="P69" i="7"/>
  <c r="P68" i="7" s="1"/>
  <c r="N68" i="7"/>
  <c r="S70" i="7"/>
  <c r="Q68" i="7"/>
  <c r="J71" i="7"/>
  <c r="H68" i="7"/>
  <c r="Q20" i="7"/>
  <c r="P20" i="7"/>
  <c r="U21" i="7"/>
  <c r="U20" i="7" s="1"/>
  <c r="O20" i="7"/>
  <c r="P23" i="7"/>
  <c r="V27" i="7"/>
  <c r="V26" i="7" s="1"/>
  <c r="T26" i="7"/>
  <c r="B36" i="7"/>
  <c r="J37" i="7"/>
  <c r="J36" i="7" s="1"/>
  <c r="H36" i="7"/>
  <c r="M37" i="7"/>
  <c r="M36" i="7" s="1"/>
  <c r="S36" i="7"/>
  <c r="M38" i="7"/>
  <c r="K36" i="7"/>
  <c r="P38" i="7"/>
  <c r="P36" i="7" s="1"/>
  <c r="T38" i="7"/>
  <c r="V38" i="7" s="1"/>
  <c r="V48" i="7"/>
  <c r="V47" i="7" s="1"/>
  <c r="T47" i="7"/>
  <c r="E52" i="7"/>
  <c r="U54" i="7"/>
  <c r="C52" i="7"/>
  <c r="T55" i="7"/>
  <c r="V55" i="7" s="1"/>
  <c r="D55" i="7"/>
  <c r="D52" i="7" s="1"/>
  <c r="V65" i="7"/>
  <c r="V63" i="7" s="1"/>
  <c r="T70" i="7"/>
  <c r="V70" i="7" s="1"/>
  <c r="T71" i="7"/>
  <c r="V71" i="7" s="1"/>
  <c r="D70" i="7"/>
  <c r="J542" i="6"/>
  <c r="K544" i="6"/>
  <c r="M544" i="6" s="1"/>
  <c r="K546" i="6"/>
  <c r="M546" i="6" s="1"/>
  <c r="L548" i="6"/>
  <c r="L542" i="6" s="1"/>
  <c r="D548" i="6"/>
  <c r="D549" i="6"/>
  <c r="L549" i="6"/>
  <c r="L550" i="6"/>
  <c r="M550" i="6" s="1"/>
  <c r="D550" i="6"/>
  <c r="L551" i="6"/>
  <c r="D551" i="6"/>
  <c r="K588" i="6"/>
  <c r="M524" i="6"/>
  <c r="G531" i="6"/>
  <c r="M534" i="6"/>
  <c r="C542" i="6"/>
  <c r="G565" i="6"/>
  <c r="L577" i="6"/>
  <c r="D577" i="6"/>
  <c r="L578" i="6"/>
  <c r="M578" i="6" s="1"/>
  <c r="D578" i="6"/>
  <c r="L579" i="6"/>
  <c r="D579" i="6"/>
  <c r="L580" i="6"/>
  <c r="M580" i="6" s="1"/>
  <c r="D580" i="6"/>
  <c r="L581" i="6"/>
  <c r="M581" i="6" s="1"/>
  <c r="D581" i="6"/>
  <c r="L582" i="6"/>
  <c r="M582" i="6" s="1"/>
  <c r="D582" i="6"/>
  <c r="L583" i="6"/>
  <c r="D583" i="6"/>
  <c r="L584" i="6"/>
  <c r="M584" i="6" s="1"/>
  <c r="D584" i="6"/>
  <c r="L585" i="6"/>
  <c r="M585" i="6" s="1"/>
  <c r="D585" i="6"/>
  <c r="L611" i="6"/>
  <c r="D611" i="6"/>
  <c r="L612" i="6"/>
  <c r="M612" i="6" s="1"/>
  <c r="D612" i="6"/>
  <c r="L613" i="6"/>
  <c r="D613" i="6"/>
  <c r="L614" i="6"/>
  <c r="M614" i="6" s="1"/>
  <c r="D614" i="6"/>
  <c r="L615" i="6"/>
  <c r="D615" i="6"/>
  <c r="L616" i="6"/>
  <c r="M616" i="6" s="1"/>
  <c r="D616" i="6"/>
  <c r="L617" i="6"/>
  <c r="D617" i="6"/>
  <c r="L618" i="6"/>
  <c r="M618" i="6" s="1"/>
  <c r="D618" i="6"/>
  <c r="L619" i="6"/>
  <c r="D619" i="6"/>
  <c r="M520" i="6"/>
  <c r="M532" i="6"/>
  <c r="K531" i="6"/>
  <c r="M543" i="6"/>
  <c r="M545" i="6"/>
  <c r="M549" i="6"/>
  <c r="M551" i="6"/>
  <c r="M566" i="6"/>
  <c r="M565" i="6" s="1"/>
  <c r="K565" i="6"/>
  <c r="K520" i="6"/>
  <c r="J520" i="6"/>
  <c r="M528" i="6"/>
  <c r="D531" i="6"/>
  <c r="L531" i="6"/>
  <c r="M538" i="6"/>
  <c r="K554" i="6"/>
  <c r="M579" i="6"/>
  <c r="M583" i="6"/>
  <c r="M588" i="6"/>
  <c r="M600" i="6"/>
  <c r="M599" i="6" s="1"/>
  <c r="K599" i="6"/>
  <c r="M611" i="6"/>
  <c r="M613" i="6"/>
  <c r="M615" i="6"/>
  <c r="M617" i="6"/>
  <c r="M619" i="6"/>
  <c r="H610" i="6"/>
  <c r="D440" i="6"/>
  <c r="K418" i="6"/>
  <c r="J418" i="6"/>
  <c r="D429" i="6"/>
  <c r="L429" i="6"/>
  <c r="L441" i="6"/>
  <c r="L443" i="6"/>
  <c r="L445" i="6"/>
  <c r="L447" i="6"/>
  <c r="L449" i="6"/>
  <c r="M464" i="6"/>
  <c r="K463" i="6"/>
  <c r="L475" i="6"/>
  <c r="D475" i="6"/>
  <c r="L476" i="6"/>
  <c r="D476" i="6"/>
  <c r="L477" i="6"/>
  <c r="D477" i="6"/>
  <c r="L478" i="6"/>
  <c r="D478" i="6"/>
  <c r="L479" i="6"/>
  <c r="D479" i="6"/>
  <c r="L480" i="6"/>
  <c r="D480" i="6"/>
  <c r="L481" i="6"/>
  <c r="D481" i="6"/>
  <c r="L482" i="6"/>
  <c r="D482" i="6"/>
  <c r="L483" i="6"/>
  <c r="D483" i="6"/>
  <c r="M424" i="6"/>
  <c r="M434" i="6"/>
  <c r="J440" i="6"/>
  <c r="K442" i="6"/>
  <c r="M442" i="6" s="1"/>
  <c r="K444" i="6"/>
  <c r="K446" i="6"/>
  <c r="M446" i="6" s="1"/>
  <c r="K448" i="6"/>
  <c r="K452" i="6"/>
  <c r="J452" i="6"/>
  <c r="M460" i="6"/>
  <c r="D463" i="6"/>
  <c r="L463" i="6"/>
  <c r="M470" i="6"/>
  <c r="G497" i="6"/>
  <c r="L509" i="6"/>
  <c r="D509" i="6"/>
  <c r="L510" i="6"/>
  <c r="D510" i="6"/>
  <c r="L511" i="6"/>
  <c r="D511" i="6"/>
  <c r="L512" i="6"/>
  <c r="D512" i="6"/>
  <c r="L513" i="6"/>
  <c r="D513" i="6"/>
  <c r="L514" i="6"/>
  <c r="D514" i="6"/>
  <c r="L515" i="6"/>
  <c r="D515" i="6"/>
  <c r="L516" i="6"/>
  <c r="D516" i="6"/>
  <c r="L517" i="6"/>
  <c r="D517" i="6"/>
  <c r="L442" i="6"/>
  <c r="L444" i="6"/>
  <c r="L446" i="6"/>
  <c r="L448" i="6"/>
  <c r="M475" i="6"/>
  <c r="M476" i="6"/>
  <c r="M477" i="6"/>
  <c r="M478" i="6"/>
  <c r="M479" i="6"/>
  <c r="M480" i="6"/>
  <c r="M481" i="6"/>
  <c r="M482" i="6"/>
  <c r="M483" i="6"/>
  <c r="M498" i="6"/>
  <c r="M497" i="6" s="1"/>
  <c r="K497" i="6"/>
  <c r="M418" i="6"/>
  <c r="M420" i="6"/>
  <c r="M430" i="6"/>
  <c r="K429" i="6"/>
  <c r="M438" i="6"/>
  <c r="M441" i="6"/>
  <c r="M443" i="6"/>
  <c r="M445" i="6"/>
  <c r="M447" i="6"/>
  <c r="M449" i="6"/>
  <c r="M456" i="6"/>
  <c r="M452" i="6" s="1"/>
  <c r="G463" i="6"/>
  <c r="M466" i="6"/>
  <c r="C474" i="6"/>
  <c r="K486" i="6"/>
  <c r="M509" i="6"/>
  <c r="M510" i="6"/>
  <c r="M511" i="6"/>
  <c r="M512" i="6"/>
  <c r="M513" i="6"/>
  <c r="M514" i="6"/>
  <c r="M515" i="6"/>
  <c r="M516" i="6"/>
  <c r="M517" i="6"/>
  <c r="L372" i="6"/>
  <c r="D338" i="6"/>
  <c r="K316" i="6"/>
  <c r="J316" i="6"/>
  <c r="D327" i="6"/>
  <c r="L327" i="6"/>
  <c r="L339" i="6"/>
  <c r="M339" i="6" s="1"/>
  <c r="L341" i="6"/>
  <c r="L343" i="6"/>
  <c r="L345" i="6"/>
  <c r="L347" i="6"/>
  <c r="M347" i="6" s="1"/>
  <c r="M362" i="6"/>
  <c r="K361" i="6"/>
  <c r="H372" i="6"/>
  <c r="K373" i="6"/>
  <c r="L375" i="6"/>
  <c r="D375" i="6"/>
  <c r="D372" i="6" s="1"/>
  <c r="L376" i="6"/>
  <c r="D376" i="6"/>
  <c r="L377" i="6"/>
  <c r="D377" i="6"/>
  <c r="L378" i="6"/>
  <c r="D378" i="6"/>
  <c r="L379" i="6"/>
  <c r="D379" i="6"/>
  <c r="L380" i="6"/>
  <c r="D380" i="6"/>
  <c r="L381" i="6"/>
  <c r="D381" i="6"/>
  <c r="M322" i="6"/>
  <c r="M332" i="6"/>
  <c r="J338" i="6"/>
  <c r="K340" i="6"/>
  <c r="M340" i="6" s="1"/>
  <c r="K342" i="6"/>
  <c r="K344" i="6"/>
  <c r="M344" i="6" s="1"/>
  <c r="K346" i="6"/>
  <c r="K350" i="6"/>
  <c r="J350" i="6"/>
  <c r="M358" i="6"/>
  <c r="D361" i="6"/>
  <c r="L361" i="6"/>
  <c r="M368" i="6"/>
  <c r="G395" i="6"/>
  <c r="L407" i="6"/>
  <c r="D407" i="6"/>
  <c r="L408" i="6"/>
  <c r="D408" i="6"/>
  <c r="L409" i="6"/>
  <c r="D409" i="6"/>
  <c r="L410" i="6"/>
  <c r="D410" i="6"/>
  <c r="L411" i="6"/>
  <c r="D411" i="6"/>
  <c r="L412" i="6"/>
  <c r="D412" i="6"/>
  <c r="L413" i="6"/>
  <c r="D413" i="6"/>
  <c r="L414" i="6"/>
  <c r="D414" i="6"/>
  <c r="L415" i="6"/>
  <c r="D415" i="6"/>
  <c r="L340" i="6"/>
  <c r="L342" i="6"/>
  <c r="L344" i="6"/>
  <c r="L346" i="6"/>
  <c r="M375" i="6"/>
  <c r="M376" i="6"/>
  <c r="M377" i="6"/>
  <c r="M378" i="6"/>
  <c r="M379" i="6"/>
  <c r="M380" i="6"/>
  <c r="M381" i="6"/>
  <c r="M396" i="6"/>
  <c r="M395" i="6" s="1"/>
  <c r="K395" i="6"/>
  <c r="M316" i="6"/>
  <c r="M318" i="6"/>
  <c r="M328" i="6"/>
  <c r="K327" i="6"/>
  <c r="M336" i="6"/>
  <c r="M341" i="6"/>
  <c r="M343" i="6"/>
  <c r="M345" i="6"/>
  <c r="M354" i="6"/>
  <c r="M350" i="6" s="1"/>
  <c r="G361" i="6"/>
  <c r="M364" i="6"/>
  <c r="C372" i="6"/>
  <c r="K384" i="6"/>
  <c r="M407" i="6"/>
  <c r="M408" i="6"/>
  <c r="M409" i="6"/>
  <c r="M410" i="6"/>
  <c r="M411" i="6"/>
  <c r="M412" i="6"/>
  <c r="M413" i="6"/>
  <c r="M414" i="6"/>
  <c r="M415" i="6"/>
  <c r="D304" i="6"/>
  <c r="L270" i="6"/>
  <c r="M214" i="6"/>
  <c r="D270" i="6"/>
  <c r="L237" i="6"/>
  <c r="L236" i="6" s="1"/>
  <c r="M244" i="6"/>
  <c r="M274" i="6"/>
  <c r="M308" i="6"/>
  <c r="K238" i="6"/>
  <c r="M238" i="6" s="1"/>
  <c r="G238" i="6"/>
  <c r="K240" i="6"/>
  <c r="M240" i="6" s="1"/>
  <c r="G240" i="6"/>
  <c r="K242" i="6"/>
  <c r="M242" i="6" s="1"/>
  <c r="G242" i="6"/>
  <c r="B270" i="6"/>
  <c r="M271" i="6"/>
  <c r="B304" i="6"/>
  <c r="M305" i="6"/>
  <c r="M313" i="6"/>
  <c r="H236" i="6"/>
  <c r="K237" i="6"/>
  <c r="G237" i="6"/>
  <c r="K239" i="6"/>
  <c r="M239" i="6" s="1"/>
  <c r="G239" i="6"/>
  <c r="K241" i="6"/>
  <c r="M241" i="6" s="1"/>
  <c r="G241" i="6"/>
  <c r="K243" i="6"/>
  <c r="M243" i="6" s="1"/>
  <c r="M249" i="6"/>
  <c r="M253" i="6"/>
  <c r="M257" i="6"/>
  <c r="L259" i="6"/>
  <c r="K273" i="6"/>
  <c r="K277" i="6"/>
  <c r="M277" i="6" s="1"/>
  <c r="L282" i="6"/>
  <c r="M296" i="6"/>
  <c r="M293" i="6" s="1"/>
  <c r="M300" i="6"/>
  <c r="K307" i="6"/>
  <c r="K311" i="6"/>
  <c r="M311" i="6" s="1"/>
  <c r="M259" i="6"/>
  <c r="L273" i="6"/>
  <c r="M278" i="6"/>
  <c r="M282" i="6"/>
  <c r="L307" i="6"/>
  <c r="L304" i="6" s="1"/>
  <c r="M312" i="6"/>
  <c r="M245" i="6"/>
  <c r="M275" i="6"/>
  <c r="M279" i="6"/>
  <c r="M309" i="6"/>
  <c r="K225" i="6"/>
  <c r="M233" i="6"/>
  <c r="M225" i="6" s="1"/>
  <c r="B236" i="6"/>
  <c r="M267" i="6"/>
  <c r="K272" i="6"/>
  <c r="M272" i="6" s="1"/>
  <c r="K276" i="6"/>
  <c r="M276" i="6" s="1"/>
  <c r="M286" i="6"/>
  <c r="M290" i="6"/>
  <c r="H304" i="6"/>
  <c r="K306" i="6"/>
  <c r="M306" i="6" s="1"/>
  <c r="K310" i="6"/>
  <c r="M310" i="6" s="1"/>
  <c r="G243" i="6"/>
  <c r="G244" i="6"/>
  <c r="G245" i="6"/>
  <c r="K248" i="6"/>
  <c r="G271" i="6"/>
  <c r="G272" i="6"/>
  <c r="G273" i="6"/>
  <c r="G274" i="6"/>
  <c r="G275" i="6"/>
  <c r="G276" i="6"/>
  <c r="G277" i="6"/>
  <c r="G278" i="6"/>
  <c r="G279" i="6"/>
  <c r="K293" i="6"/>
  <c r="G305" i="6"/>
  <c r="G306" i="6"/>
  <c r="G307" i="6"/>
  <c r="G308" i="6"/>
  <c r="G309" i="6"/>
  <c r="G310" i="6"/>
  <c r="G311" i="6"/>
  <c r="G312" i="6"/>
  <c r="G313" i="6"/>
  <c r="L135" i="6"/>
  <c r="L137" i="6"/>
  <c r="L139" i="6"/>
  <c r="K171" i="6"/>
  <c r="M171" i="6" s="1"/>
  <c r="G171" i="6"/>
  <c r="K175" i="6"/>
  <c r="M175" i="6" s="1"/>
  <c r="G175" i="6"/>
  <c r="L203" i="6"/>
  <c r="D203" i="6"/>
  <c r="L204" i="6"/>
  <c r="M204" i="6" s="1"/>
  <c r="D204" i="6"/>
  <c r="L205" i="6"/>
  <c r="D205" i="6"/>
  <c r="L206" i="6"/>
  <c r="M206" i="6" s="1"/>
  <c r="D206" i="6"/>
  <c r="L207" i="6"/>
  <c r="D207" i="6"/>
  <c r="L208" i="6"/>
  <c r="M208" i="6" s="1"/>
  <c r="D208" i="6"/>
  <c r="L209" i="6"/>
  <c r="D209" i="6"/>
  <c r="L210" i="6"/>
  <c r="M210" i="6" s="1"/>
  <c r="D210" i="6"/>
  <c r="L211" i="6"/>
  <c r="D211" i="6"/>
  <c r="J211" i="6"/>
  <c r="J202" i="6" s="1"/>
  <c r="H202" i="6"/>
  <c r="D135" i="6"/>
  <c r="M138" i="6"/>
  <c r="M140" i="6"/>
  <c r="D141" i="6"/>
  <c r="L142" i="6"/>
  <c r="D142" i="6"/>
  <c r="L143" i="6"/>
  <c r="D143" i="6"/>
  <c r="K157" i="6"/>
  <c r="J168" i="6"/>
  <c r="K170" i="6"/>
  <c r="M170" i="6" s="1"/>
  <c r="G170" i="6"/>
  <c r="K174" i="6"/>
  <c r="M174" i="6" s="1"/>
  <c r="G174" i="6"/>
  <c r="G180" i="6"/>
  <c r="C202" i="6"/>
  <c r="G123" i="6"/>
  <c r="L136" i="6"/>
  <c r="M136" i="6" s="1"/>
  <c r="L138" i="6"/>
  <c r="L140" i="6"/>
  <c r="I168" i="6"/>
  <c r="K169" i="6"/>
  <c r="G169" i="6"/>
  <c r="L170" i="6"/>
  <c r="K173" i="6"/>
  <c r="M173" i="6" s="1"/>
  <c r="G173" i="6"/>
  <c r="L174" i="6"/>
  <c r="K177" i="6"/>
  <c r="G177" i="6"/>
  <c r="M181" i="6"/>
  <c r="M180" i="6" s="1"/>
  <c r="K180" i="6"/>
  <c r="M192" i="6"/>
  <c r="M191" i="6" s="1"/>
  <c r="K191" i="6"/>
  <c r="M203" i="6"/>
  <c r="M205" i="6"/>
  <c r="M207" i="6"/>
  <c r="M209" i="6"/>
  <c r="K211" i="6"/>
  <c r="M112" i="6"/>
  <c r="M114" i="6"/>
  <c r="M124" i="6"/>
  <c r="M123" i="6" s="1"/>
  <c r="K123" i="6"/>
  <c r="M132" i="6"/>
  <c r="H134" i="6"/>
  <c r="K135" i="6"/>
  <c r="K137" i="6"/>
  <c r="M137" i="6" s="1"/>
  <c r="K139" i="6"/>
  <c r="K141" i="6"/>
  <c r="M141" i="6" s="1"/>
  <c r="M142" i="6"/>
  <c r="M143" i="6"/>
  <c r="M146" i="6"/>
  <c r="E168" i="6"/>
  <c r="L169" i="6"/>
  <c r="L168" i="6" s="1"/>
  <c r="K172" i="6"/>
  <c r="M172" i="6" s="1"/>
  <c r="G172" i="6"/>
  <c r="L173" i="6"/>
  <c r="K176" i="6"/>
  <c r="M176" i="6" s="1"/>
  <c r="G176" i="6"/>
  <c r="L177" i="6"/>
  <c r="M10" i="6"/>
  <c r="M22" i="6"/>
  <c r="K21" i="6"/>
  <c r="M37" i="6"/>
  <c r="L68" i="6"/>
  <c r="D68" i="6"/>
  <c r="D66" i="6" s="1"/>
  <c r="L69" i="6"/>
  <c r="D69" i="6"/>
  <c r="L70" i="6"/>
  <c r="M70" i="6" s="1"/>
  <c r="D70" i="6"/>
  <c r="L71" i="6"/>
  <c r="D71" i="6"/>
  <c r="L72" i="6"/>
  <c r="D72" i="6"/>
  <c r="L73" i="6"/>
  <c r="D73" i="6"/>
  <c r="D74" i="6"/>
  <c r="L74" i="6"/>
  <c r="M74" i="6" s="1"/>
  <c r="L75" i="6"/>
  <c r="D75" i="6"/>
  <c r="K10" i="6"/>
  <c r="J10" i="6"/>
  <c r="D21" i="6"/>
  <c r="L21" i="6"/>
  <c r="L33" i="6"/>
  <c r="L35" i="6"/>
  <c r="M35" i="6" s="1"/>
  <c r="L37" i="6"/>
  <c r="L39" i="6"/>
  <c r="M39" i="6" s="1"/>
  <c r="L41" i="6"/>
  <c r="M41" i="6" s="1"/>
  <c r="M44" i="6"/>
  <c r="M56" i="6"/>
  <c r="K55" i="6"/>
  <c r="M67" i="6"/>
  <c r="G89" i="6"/>
  <c r="L101" i="6"/>
  <c r="D101" i="6"/>
  <c r="L102" i="6"/>
  <c r="D102" i="6"/>
  <c r="L103" i="6"/>
  <c r="D103" i="6"/>
  <c r="L104" i="6"/>
  <c r="M104" i="6" s="1"/>
  <c r="D104" i="6"/>
  <c r="L105" i="6"/>
  <c r="D105" i="6"/>
  <c r="L106" i="6"/>
  <c r="D106" i="6"/>
  <c r="L107" i="6"/>
  <c r="D107" i="6"/>
  <c r="L108" i="6"/>
  <c r="M108" i="6" s="1"/>
  <c r="D108" i="6"/>
  <c r="L109" i="6"/>
  <c r="D109" i="6"/>
  <c r="D33" i="6"/>
  <c r="D32" i="6" s="1"/>
  <c r="J32" i="6"/>
  <c r="K34" i="6"/>
  <c r="M34" i="6" s="1"/>
  <c r="K36" i="6"/>
  <c r="M36" i="6" s="1"/>
  <c r="K38" i="6"/>
  <c r="M38" i="6" s="1"/>
  <c r="K40" i="6"/>
  <c r="M40" i="6" s="1"/>
  <c r="K44" i="6"/>
  <c r="J44" i="6"/>
  <c r="D55" i="6"/>
  <c r="L55" i="6"/>
  <c r="L67" i="6"/>
  <c r="M68" i="6"/>
  <c r="M69" i="6"/>
  <c r="M71" i="6"/>
  <c r="M72" i="6"/>
  <c r="M73" i="6"/>
  <c r="M75" i="6"/>
  <c r="M78" i="6"/>
  <c r="M90" i="6"/>
  <c r="M89" i="6" s="1"/>
  <c r="K89" i="6"/>
  <c r="M14" i="6"/>
  <c r="G21" i="6"/>
  <c r="M24" i="6"/>
  <c r="M50" i="6"/>
  <c r="M60" i="6"/>
  <c r="K66" i="6"/>
  <c r="J66" i="6"/>
  <c r="K78" i="6"/>
  <c r="M101" i="6"/>
  <c r="M102" i="6"/>
  <c r="M103" i="6"/>
  <c r="M105" i="6"/>
  <c r="M106" i="6"/>
  <c r="M107" i="6"/>
  <c r="M109" i="6"/>
  <c r="R889" i="5"/>
  <c r="Q889" i="5"/>
  <c r="S889" i="5" s="1"/>
  <c r="P889" i="5"/>
  <c r="O889" i="5"/>
  <c r="N889" i="5"/>
  <c r="L889" i="5"/>
  <c r="M889" i="5" s="1"/>
  <c r="K889" i="5"/>
  <c r="I889" i="5"/>
  <c r="U889" i="5" s="1"/>
  <c r="H889" i="5"/>
  <c r="J889" i="5" s="1"/>
  <c r="F889" i="5"/>
  <c r="E889" i="5"/>
  <c r="G889" i="5" s="1"/>
  <c r="D889" i="5"/>
  <c r="C889" i="5"/>
  <c r="B889" i="5"/>
  <c r="R888" i="5"/>
  <c r="Q888" i="5"/>
  <c r="S888" i="5" s="1"/>
  <c r="O888" i="5"/>
  <c r="N888" i="5"/>
  <c r="P888" i="5" s="1"/>
  <c r="M888" i="5"/>
  <c r="L888" i="5"/>
  <c r="K888" i="5"/>
  <c r="I888" i="5"/>
  <c r="U888" i="5" s="1"/>
  <c r="H888" i="5"/>
  <c r="F888" i="5"/>
  <c r="E888" i="5"/>
  <c r="G888" i="5" s="1"/>
  <c r="C888" i="5"/>
  <c r="B888" i="5"/>
  <c r="T888" i="5" s="1"/>
  <c r="R887" i="5"/>
  <c r="S887" i="5" s="1"/>
  <c r="Q887" i="5"/>
  <c r="O887" i="5"/>
  <c r="N887" i="5"/>
  <c r="P887" i="5" s="1"/>
  <c r="L887" i="5"/>
  <c r="K887" i="5"/>
  <c r="M887" i="5" s="1"/>
  <c r="J887" i="5"/>
  <c r="I887" i="5"/>
  <c r="H887" i="5"/>
  <c r="F887" i="5"/>
  <c r="G887" i="5" s="1"/>
  <c r="E887" i="5"/>
  <c r="C887" i="5"/>
  <c r="U887" i="5" s="1"/>
  <c r="B887" i="5"/>
  <c r="T887" i="5" s="1"/>
  <c r="V887" i="5" s="1"/>
  <c r="S886" i="5"/>
  <c r="R886" i="5"/>
  <c r="Q886" i="5"/>
  <c r="O886" i="5"/>
  <c r="P886" i="5" s="1"/>
  <c r="N886" i="5"/>
  <c r="L886" i="5"/>
  <c r="K886" i="5"/>
  <c r="M886" i="5" s="1"/>
  <c r="I886" i="5"/>
  <c r="H886" i="5"/>
  <c r="J886" i="5" s="1"/>
  <c r="G886" i="5"/>
  <c r="F886" i="5"/>
  <c r="E886" i="5"/>
  <c r="C886" i="5"/>
  <c r="U886" i="5" s="1"/>
  <c r="B886" i="5"/>
  <c r="R885" i="5"/>
  <c r="Q885" i="5"/>
  <c r="S885" i="5" s="1"/>
  <c r="P885" i="5"/>
  <c r="O885" i="5"/>
  <c r="N885" i="5"/>
  <c r="L885" i="5"/>
  <c r="M885" i="5" s="1"/>
  <c r="K885" i="5"/>
  <c r="I885" i="5"/>
  <c r="U885" i="5" s="1"/>
  <c r="H885" i="5"/>
  <c r="J885" i="5" s="1"/>
  <c r="F885" i="5"/>
  <c r="E885" i="5"/>
  <c r="G885" i="5" s="1"/>
  <c r="D885" i="5"/>
  <c r="C885" i="5"/>
  <c r="B885" i="5"/>
  <c r="R884" i="5"/>
  <c r="Q884" i="5"/>
  <c r="S884" i="5" s="1"/>
  <c r="O884" i="5"/>
  <c r="N884" i="5"/>
  <c r="P884" i="5" s="1"/>
  <c r="M884" i="5"/>
  <c r="L884" i="5"/>
  <c r="K884" i="5"/>
  <c r="I884" i="5"/>
  <c r="J884" i="5" s="1"/>
  <c r="H884" i="5"/>
  <c r="F884" i="5"/>
  <c r="E884" i="5"/>
  <c r="G884" i="5" s="1"/>
  <c r="C884" i="5"/>
  <c r="B884" i="5"/>
  <c r="T884" i="5" s="1"/>
  <c r="R883" i="5"/>
  <c r="S883" i="5" s="1"/>
  <c r="Q883" i="5"/>
  <c r="O883" i="5"/>
  <c r="N883" i="5"/>
  <c r="P883" i="5" s="1"/>
  <c r="L883" i="5"/>
  <c r="K883" i="5"/>
  <c r="M883" i="5" s="1"/>
  <c r="J883" i="5"/>
  <c r="I883" i="5"/>
  <c r="H883" i="5"/>
  <c r="F883" i="5"/>
  <c r="G883" i="5" s="1"/>
  <c r="E883" i="5"/>
  <c r="C883" i="5"/>
  <c r="U883" i="5" s="1"/>
  <c r="B883" i="5"/>
  <c r="T883" i="5" s="1"/>
  <c r="V883" i="5" s="1"/>
  <c r="S882" i="5"/>
  <c r="R882" i="5"/>
  <c r="Q882" i="5"/>
  <c r="O882" i="5"/>
  <c r="P882" i="5" s="1"/>
  <c r="N882" i="5"/>
  <c r="L882" i="5"/>
  <c r="K882" i="5"/>
  <c r="M882" i="5" s="1"/>
  <c r="I882" i="5"/>
  <c r="H882" i="5"/>
  <c r="J882" i="5" s="1"/>
  <c r="G882" i="5"/>
  <c r="F882" i="5"/>
  <c r="E882" i="5"/>
  <c r="C882" i="5"/>
  <c r="U882" i="5" s="1"/>
  <c r="B882" i="5"/>
  <c r="R881" i="5"/>
  <c r="Q881" i="5"/>
  <c r="S881" i="5" s="1"/>
  <c r="P881" i="5"/>
  <c r="O881" i="5"/>
  <c r="N881" i="5"/>
  <c r="L881" i="5"/>
  <c r="M881" i="5" s="1"/>
  <c r="K881" i="5"/>
  <c r="I881" i="5"/>
  <c r="U881" i="5" s="1"/>
  <c r="H881" i="5"/>
  <c r="J881" i="5" s="1"/>
  <c r="F881" i="5"/>
  <c r="E881" i="5"/>
  <c r="G881" i="5" s="1"/>
  <c r="D881" i="5"/>
  <c r="C881" i="5"/>
  <c r="B881" i="5"/>
  <c r="R880" i="5"/>
  <c r="Q880" i="5"/>
  <c r="S880" i="5" s="1"/>
  <c r="O880" i="5"/>
  <c r="N880" i="5"/>
  <c r="P880" i="5" s="1"/>
  <c r="M880" i="5"/>
  <c r="L880" i="5"/>
  <c r="K880" i="5"/>
  <c r="I880" i="5"/>
  <c r="U880" i="5" s="1"/>
  <c r="H880" i="5"/>
  <c r="F880" i="5"/>
  <c r="E880" i="5"/>
  <c r="G880" i="5" s="1"/>
  <c r="C880" i="5"/>
  <c r="B880" i="5"/>
  <c r="T880" i="5" s="1"/>
  <c r="R879" i="5"/>
  <c r="S879" i="5" s="1"/>
  <c r="Q879" i="5"/>
  <c r="O879" i="5"/>
  <c r="N879" i="5"/>
  <c r="P879" i="5" s="1"/>
  <c r="L879" i="5"/>
  <c r="K879" i="5"/>
  <c r="M879" i="5" s="1"/>
  <c r="J879" i="5"/>
  <c r="I879" i="5"/>
  <c r="H879" i="5"/>
  <c r="F879" i="5"/>
  <c r="G879" i="5" s="1"/>
  <c r="E879" i="5"/>
  <c r="C879" i="5"/>
  <c r="U879" i="5" s="1"/>
  <c r="B879" i="5"/>
  <c r="T879" i="5" s="1"/>
  <c r="V879" i="5" s="1"/>
  <c r="S878" i="5"/>
  <c r="R878" i="5"/>
  <c r="Q878" i="5"/>
  <c r="O878" i="5"/>
  <c r="P878" i="5" s="1"/>
  <c r="N878" i="5"/>
  <c r="L878" i="5"/>
  <c r="K878" i="5"/>
  <c r="M878" i="5" s="1"/>
  <c r="I878" i="5"/>
  <c r="H878" i="5"/>
  <c r="J878" i="5" s="1"/>
  <c r="G878" i="5"/>
  <c r="F878" i="5"/>
  <c r="E878" i="5"/>
  <c r="C878" i="5"/>
  <c r="U878" i="5" s="1"/>
  <c r="B878" i="5"/>
  <c r="R877" i="5"/>
  <c r="Q877" i="5"/>
  <c r="S877" i="5" s="1"/>
  <c r="P877" i="5"/>
  <c r="O877" i="5"/>
  <c r="N877" i="5"/>
  <c r="L877" i="5"/>
  <c r="M877" i="5" s="1"/>
  <c r="K877" i="5"/>
  <c r="I877" i="5"/>
  <c r="U877" i="5" s="1"/>
  <c r="H877" i="5"/>
  <c r="J877" i="5" s="1"/>
  <c r="F877" i="5"/>
  <c r="E877" i="5"/>
  <c r="G877" i="5" s="1"/>
  <c r="D877" i="5"/>
  <c r="C877" i="5"/>
  <c r="B877" i="5"/>
  <c r="R876" i="5"/>
  <c r="Q876" i="5"/>
  <c r="S876" i="5" s="1"/>
  <c r="O876" i="5"/>
  <c r="N876" i="5"/>
  <c r="P876" i="5" s="1"/>
  <c r="M876" i="5"/>
  <c r="L876" i="5"/>
  <c r="L875" i="5" s="1"/>
  <c r="K876" i="5"/>
  <c r="I876" i="5"/>
  <c r="J876" i="5" s="1"/>
  <c r="H876" i="5"/>
  <c r="H875" i="5" s="1"/>
  <c r="F876" i="5"/>
  <c r="E876" i="5"/>
  <c r="G876" i="5" s="1"/>
  <c r="G875" i="5" s="1"/>
  <c r="C876" i="5"/>
  <c r="B876" i="5"/>
  <c r="T876" i="5" s="1"/>
  <c r="R875" i="5"/>
  <c r="N875" i="5"/>
  <c r="F875" i="5"/>
  <c r="B875" i="5"/>
  <c r="U873" i="5"/>
  <c r="T873" i="5"/>
  <c r="V873" i="5" s="1"/>
  <c r="S873" i="5"/>
  <c r="P873" i="5"/>
  <c r="M873" i="5"/>
  <c r="J873" i="5"/>
  <c r="G873" i="5"/>
  <c r="D873" i="5"/>
  <c r="U872" i="5"/>
  <c r="T872" i="5"/>
  <c r="V872" i="5" s="1"/>
  <c r="S872" i="5"/>
  <c r="P872" i="5"/>
  <c r="M872" i="5"/>
  <c r="J872" i="5"/>
  <c r="G872" i="5"/>
  <c r="D872" i="5"/>
  <c r="U871" i="5"/>
  <c r="V871" i="5" s="1"/>
  <c r="T871" i="5"/>
  <c r="S871" i="5"/>
  <c r="P871" i="5"/>
  <c r="M871" i="5"/>
  <c r="J871" i="5"/>
  <c r="G871" i="5"/>
  <c r="D871" i="5"/>
  <c r="V870" i="5"/>
  <c r="U870" i="5"/>
  <c r="T870" i="5"/>
  <c r="S870" i="5"/>
  <c r="P870" i="5"/>
  <c r="M870" i="5"/>
  <c r="J870" i="5"/>
  <c r="G870" i="5"/>
  <c r="D870" i="5"/>
  <c r="U869" i="5"/>
  <c r="T869" i="5"/>
  <c r="V869" i="5" s="1"/>
  <c r="S869" i="5"/>
  <c r="P869" i="5"/>
  <c r="M869" i="5"/>
  <c r="J869" i="5"/>
  <c r="G869" i="5"/>
  <c r="D869" i="5"/>
  <c r="U868" i="5"/>
  <c r="T868" i="5"/>
  <c r="V868" i="5" s="1"/>
  <c r="S868" i="5"/>
  <c r="P868" i="5"/>
  <c r="M868" i="5"/>
  <c r="J868" i="5"/>
  <c r="G868" i="5"/>
  <c r="D868" i="5"/>
  <c r="U867" i="5"/>
  <c r="V867" i="5" s="1"/>
  <c r="T867" i="5"/>
  <c r="S867" i="5"/>
  <c r="P867" i="5"/>
  <c r="M867" i="5"/>
  <c r="J867" i="5"/>
  <c r="G867" i="5"/>
  <c r="D867" i="5"/>
  <c r="V866" i="5"/>
  <c r="U866" i="5"/>
  <c r="T866" i="5"/>
  <c r="S866" i="5"/>
  <c r="P866" i="5"/>
  <c r="M866" i="5"/>
  <c r="J866" i="5"/>
  <c r="G866" i="5"/>
  <c r="D866" i="5"/>
  <c r="U865" i="5"/>
  <c r="T865" i="5"/>
  <c r="V865" i="5" s="1"/>
  <c r="S865" i="5"/>
  <c r="P865" i="5"/>
  <c r="M865" i="5"/>
  <c r="J865" i="5"/>
  <c r="G865" i="5"/>
  <c r="D865" i="5"/>
  <c r="U864" i="5"/>
  <c r="T864" i="5"/>
  <c r="V864" i="5" s="1"/>
  <c r="S864" i="5"/>
  <c r="P864" i="5"/>
  <c r="M864" i="5"/>
  <c r="J864" i="5"/>
  <c r="G864" i="5"/>
  <c r="D864" i="5"/>
  <c r="U863" i="5"/>
  <c r="V863" i="5" s="1"/>
  <c r="T863" i="5"/>
  <c r="S863" i="5"/>
  <c r="P863" i="5"/>
  <c r="M863" i="5"/>
  <c r="J863" i="5"/>
  <c r="G863" i="5"/>
  <c r="D863" i="5"/>
  <c r="V862" i="5"/>
  <c r="U862" i="5"/>
  <c r="T862" i="5"/>
  <c r="S862" i="5"/>
  <c r="P862" i="5"/>
  <c r="P859" i="5" s="1"/>
  <c r="M862" i="5"/>
  <c r="J862" i="5"/>
  <c r="G862" i="5"/>
  <c r="D862" i="5"/>
  <c r="D859" i="5" s="1"/>
  <c r="U861" i="5"/>
  <c r="T861" i="5"/>
  <c r="V861" i="5" s="1"/>
  <c r="S861" i="5"/>
  <c r="P861" i="5"/>
  <c r="M861" i="5"/>
  <c r="J861" i="5"/>
  <c r="G861" i="5"/>
  <c r="D861" i="5"/>
  <c r="U860" i="5"/>
  <c r="T860" i="5"/>
  <c r="V860" i="5" s="1"/>
  <c r="V859" i="5" s="1"/>
  <c r="S860" i="5"/>
  <c r="S859" i="5" s="1"/>
  <c r="P860" i="5"/>
  <c r="M860" i="5"/>
  <c r="J860" i="5"/>
  <c r="J859" i="5" s="1"/>
  <c r="G860" i="5"/>
  <c r="G859" i="5" s="1"/>
  <c r="D860" i="5"/>
  <c r="U859" i="5"/>
  <c r="R859" i="5"/>
  <c r="Q859" i="5"/>
  <c r="O859" i="5"/>
  <c r="N859" i="5"/>
  <c r="M859" i="5"/>
  <c r="L859" i="5"/>
  <c r="K859" i="5"/>
  <c r="I859" i="5"/>
  <c r="H859" i="5"/>
  <c r="F859" i="5"/>
  <c r="E859" i="5"/>
  <c r="C859" i="5"/>
  <c r="B859" i="5"/>
  <c r="V857" i="5"/>
  <c r="U857" i="5"/>
  <c r="T857" i="5"/>
  <c r="S857" i="5"/>
  <c r="P857" i="5"/>
  <c r="M857" i="5"/>
  <c r="J857" i="5"/>
  <c r="G857" i="5"/>
  <c r="D857" i="5"/>
  <c r="U856" i="5"/>
  <c r="T856" i="5"/>
  <c r="V856" i="5" s="1"/>
  <c r="S856" i="5"/>
  <c r="P856" i="5"/>
  <c r="M856" i="5"/>
  <c r="J856" i="5"/>
  <c r="G856" i="5"/>
  <c r="D856" i="5"/>
  <c r="U855" i="5"/>
  <c r="T855" i="5"/>
  <c r="V855" i="5" s="1"/>
  <c r="S855" i="5"/>
  <c r="P855" i="5"/>
  <c r="M855" i="5"/>
  <c r="J855" i="5"/>
  <c r="G855" i="5"/>
  <c r="D855" i="5"/>
  <c r="U854" i="5"/>
  <c r="V854" i="5" s="1"/>
  <c r="T854" i="5"/>
  <c r="S854" i="5"/>
  <c r="P854" i="5"/>
  <c r="M854" i="5"/>
  <c r="J854" i="5"/>
  <c r="G854" i="5"/>
  <c r="D854" i="5"/>
  <c r="V853" i="5"/>
  <c r="U853" i="5"/>
  <c r="T853" i="5"/>
  <c r="S853" i="5"/>
  <c r="P853" i="5"/>
  <c r="M853" i="5"/>
  <c r="J853" i="5"/>
  <c r="G853" i="5"/>
  <c r="D853" i="5"/>
  <c r="U852" i="5"/>
  <c r="T852" i="5"/>
  <c r="V852" i="5" s="1"/>
  <c r="S852" i="5"/>
  <c r="P852" i="5"/>
  <c r="M852" i="5"/>
  <c r="J852" i="5"/>
  <c r="G852" i="5"/>
  <c r="D852" i="5"/>
  <c r="U851" i="5"/>
  <c r="T851" i="5"/>
  <c r="V851" i="5" s="1"/>
  <c r="S851" i="5"/>
  <c r="P851" i="5"/>
  <c r="M851" i="5"/>
  <c r="J851" i="5"/>
  <c r="G851" i="5"/>
  <c r="D851" i="5"/>
  <c r="U850" i="5"/>
  <c r="V850" i="5" s="1"/>
  <c r="T850" i="5"/>
  <c r="S850" i="5"/>
  <c r="P850" i="5"/>
  <c r="M850" i="5"/>
  <c r="J850" i="5"/>
  <c r="G850" i="5"/>
  <c r="D850" i="5"/>
  <c r="V849" i="5"/>
  <c r="U849" i="5"/>
  <c r="T849" i="5"/>
  <c r="S849" i="5"/>
  <c r="P849" i="5"/>
  <c r="M849" i="5"/>
  <c r="J849" i="5"/>
  <c r="G849" i="5"/>
  <c r="D849" i="5"/>
  <c r="U848" i="5"/>
  <c r="T848" i="5"/>
  <c r="V848" i="5" s="1"/>
  <c r="S848" i="5"/>
  <c r="P848" i="5"/>
  <c r="M848" i="5"/>
  <c r="J848" i="5"/>
  <c r="G848" i="5"/>
  <c r="D848" i="5"/>
  <c r="U847" i="5"/>
  <c r="T847" i="5"/>
  <c r="V847" i="5" s="1"/>
  <c r="S847" i="5"/>
  <c r="P847" i="5"/>
  <c r="M847" i="5"/>
  <c r="J847" i="5"/>
  <c r="G847" i="5"/>
  <c r="D847" i="5"/>
  <c r="U846" i="5"/>
  <c r="V846" i="5" s="1"/>
  <c r="T846" i="5"/>
  <c r="S846" i="5"/>
  <c r="P846" i="5"/>
  <c r="M846" i="5"/>
  <c r="M843" i="5" s="1"/>
  <c r="J846" i="5"/>
  <c r="G846" i="5"/>
  <c r="D846" i="5"/>
  <c r="V845" i="5"/>
  <c r="U845" i="5"/>
  <c r="T845" i="5"/>
  <c r="S845" i="5"/>
  <c r="P845" i="5"/>
  <c r="M845" i="5"/>
  <c r="J845" i="5"/>
  <c r="G845" i="5"/>
  <c r="D845" i="5"/>
  <c r="U844" i="5"/>
  <c r="T844" i="5"/>
  <c r="V844" i="5" s="1"/>
  <c r="S844" i="5"/>
  <c r="S843" i="5" s="1"/>
  <c r="P844" i="5"/>
  <c r="M844" i="5"/>
  <c r="J844" i="5"/>
  <c r="J843" i="5" s="1"/>
  <c r="G844" i="5"/>
  <c r="G843" i="5" s="1"/>
  <c r="D844" i="5"/>
  <c r="T843" i="5"/>
  <c r="R843" i="5"/>
  <c r="Q843" i="5"/>
  <c r="P843" i="5"/>
  <c r="O843" i="5"/>
  <c r="N843" i="5"/>
  <c r="L843" i="5"/>
  <c r="K843" i="5"/>
  <c r="I843" i="5"/>
  <c r="H843" i="5"/>
  <c r="F843" i="5"/>
  <c r="E843" i="5"/>
  <c r="D843" i="5"/>
  <c r="C843" i="5"/>
  <c r="B843" i="5"/>
  <c r="R840" i="5"/>
  <c r="Q840" i="5"/>
  <c r="S840" i="5" s="1"/>
  <c r="O840" i="5"/>
  <c r="N840" i="5"/>
  <c r="P840" i="5" s="1"/>
  <c r="L840" i="5"/>
  <c r="K840" i="5"/>
  <c r="M840" i="5" s="1"/>
  <c r="I840" i="5"/>
  <c r="J840" i="5" s="1"/>
  <c r="H840" i="5"/>
  <c r="F840" i="5"/>
  <c r="E840" i="5"/>
  <c r="G840" i="5" s="1"/>
  <c r="C840" i="5"/>
  <c r="U840" i="5" s="1"/>
  <c r="B840" i="5"/>
  <c r="T840" i="5" s="1"/>
  <c r="R839" i="5"/>
  <c r="Q839" i="5"/>
  <c r="S839" i="5" s="1"/>
  <c r="O839" i="5"/>
  <c r="N839" i="5"/>
  <c r="P839" i="5" s="1"/>
  <c r="L839" i="5"/>
  <c r="K839" i="5"/>
  <c r="M839" i="5" s="1"/>
  <c r="J839" i="5"/>
  <c r="I839" i="5"/>
  <c r="H839" i="5"/>
  <c r="F839" i="5"/>
  <c r="E839" i="5"/>
  <c r="G839" i="5" s="1"/>
  <c r="C839" i="5"/>
  <c r="U839" i="5" s="1"/>
  <c r="B839" i="5"/>
  <c r="T839" i="5" s="1"/>
  <c r="S838" i="5"/>
  <c r="R838" i="5"/>
  <c r="Q838" i="5"/>
  <c r="O838" i="5"/>
  <c r="N838" i="5"/>
  <c r="P838" i="5" s="1"/>
  <c r="L838" i="5"/>
  <c r="K838" i="5"/>
  <c r="M838" i="5" s="1"/>
  <c r="I838" i="5"/>
  <c r="H838" i="5"/>
  <c r="J838" i="5" s="1"/>
  <c r="G838" i="5"/>
  <c r="F838" i="5"/>
  <c r="E838" i="5"/>
  <c r="C838" i="5"/>
  <c r="U838" i="5" s="1"/>
  <c r="B838" i="5"/>
  <c r="T838" i="5" s="1"/>
  <c r="V838" i="5" s="1"/>
  <c r="R837" i="5"/>
  <c r="Q837" i="5"/>
  <c r="S837" i="5" s="1"/>
  <c r="P837" i="5"/>
  <c r="O837" i="5"/>
  <c r="N837" i="5"/>
  <c r="L837" i="5"/>
  <c r="K837" i="5"/>
  <c r="M837" i="5" s="1"/>
  <c r="I837" i="5"/>
  <c r="H837" i="5"/>
  <c r="J837" i="5" s="1"/>
  <c r="F837" i="5"/>
  <c r="E837" i="5"/>
  <c r="G837" i="5" s="1"/>
  <c r="D837" i="5"/>
  <c r="C837" i="5"/>
  <c r="U837" i="5" s="1"/>
  <c r="B837" i="5"/>
  <c r="T837" i="5" s="1"/>
  <c r="R836" i="5"/>
  <c r="Q836" i="5"/>
  <c r="S836" i="5" s="1"/>
  <c r="O836" i="5"/>
  <c r="N836" i="5"/>
  <c r="P836" i="5" s="1"/>
  <c r="M836" i="5"/>
  <c r="L836" i="5"/>
  <c r="K836" i="5"/>
  <c r="I836" i="5"/>
  <c r="H836" i="5"/>
  <c r="J836" i="5" s="1"/>
  <c r="F836" i="5"/>
  <c r="E836" i="5"/>
  <c r="G836" i="5" s="1"/>
  <c r="C836" i="5"/>
  <c r="U836" i="5" s="1"/>
  <c r="B836" i="5"/>
  <c r="T836" i="5" s="1"/>
  <c r="V836" i="5" s="1"/>
  <c r="R835" i="5"/>
  <c r="Q835" i="5"/>
  <c r="S835" i="5" s="1"/>
  <c r="O835" i="5"/>
  <c r="N835" i="5"/>
  <c r="P835" i="5" s="1"/>
  <c r="L835" i="5"/>
  <c r="K835" i="5"/>
  <c r="M835" i="5" s="1"/>
  <c r="J835" i="5"/>
  <c r="I835" i="5"/>
  <c r="H835" i="5"/>
  <c r="F835" i="5"/>
  <c r="E835" i="5"/>
  <c r="G835" i="5" s="1"/>
  <c r="C835" i="5"/>
  <c r="U835" i="5" s="1"/>
  <c r="B835" i="5"/>
  <c r="T835" i="5" s="1"/>
  <c r="V835" i="5" s="1"/>
  <c r="S834" i="5"/>
  <c r="R834" i="5"/>
  <c r="Q834" i="5"/>
  <c r="O834" i="5"/>
  <c r="N834" i="5"/>
  <c r="P834" i="5" s="1"/>
  <c r="L834" i="5"/>
  <c r="K834" i="5"/>
  <c r="M834" i="5" s="1"/>
  <c r="I834" i="5"/>
  <c r="H834" i="5"/>
  <c r="J834" i="5" s="1"/>
  <c r="G834" i="5"/>
  <c r="F834" i="5"/>
  <c r="E834" i="5"/>
  <c r="C834" i="5"/>
  <c r="U834" i="5" s="1"/>
  <c r="B834" i="5"/>
  <c r="T834" i="5" s="1"/>
  <c r="R833" i="5"/>
  <c r="Q833" i="5"/>
  <c r="S833" i="5" s="1"/>
  <c r="P833" i="5"/>
  <c r="O833" i="5"/>
  <c r="N833" i="5"/>
  <c r="L833" i="5"/>
  <c r="K833" i="5"/>
  <c r="M833" i="5" s="1"/>
  <c r="I833" i="5"/>
  <c r="H833" i="5"/>
  <c r="J833" i="5" s="1"/>
  <c r="F833" i="5"/>
  <c r="E833" i="5"/>
  <c r="G833" i="5" s="1"/>
  <c r="D833" i="5"/>
  <c r="C833" i="5"/>
  <c r="U833" i="5" s="1"/>
  <c r="B833" i="5"/>
  <c r="T833" i="5" s="1"/>
  <c r="V833" i="5" s="1"/>
  <c r="R832" i="5"/>
  <c r="Q832" i="5"/>
  <c r="S832" i="5" s="1"/>
  <c r="O832" i="5"/>
  <c r="N832" i="5"/>
  <c r="P832" i="5" s="1"/>
  <c r="M832" i="5"/>
  <c r="L832" i="5"/>
  <c r="K832" i="5"/>
  <c r="I832" i="5"/>
  <c r="H832" i="5"/>
  <c r="J832" i="5" s="1"/>
  <c r="F832" i="5"/>
  <c r="E832" i="5"/>
  <c r="G832" i="5" s="1"/>
  <c r="C832" i="5"/>
  <c r="U832" i="5" s="1"/>
  <c r="B832" i="5"/>
  <c r="T832" i="5" s="1"/>
  <c r="R831" i="5"/>
  <c r="S831" i="5" s="1"/>
  <c r="Q831" i="5"/>
  <c r="O831" i="5"/>
  <c r="N831" i="5"/>
  <c r="P831" i="5" s="1"/>
  <c r="L831" i="5"/>
  <c r="K831" i="5"/>
  <c r="M831" i="5" s="1"/>
  <c r="I831" i="5"/>
  <c r="H831" i="5"/>
  <c r="J831" i="5" s="1"/>
  <c r="F831" i="5"/>
  <c r="G831" i="5" s="1"/>
  <c r="E831" i="5"/>
  <c r="C831" i="5"/>
  <c r="U831" i="5" s="1"/>
  <c r="B831" i="5"/>
  <c r="T831" i="5" s="1"/>
  <c r="R830" i="5"/>
  <c r="Q830" i="5"/>
  <c r="S830" i="5" s="1"/>
  <c r="O830" i="5"/>
  <c r="P830" i="5" s="1"/>
  <c r="N830" i="5"/>
  <c r="L830" i="5"/>
  <c r="K830" i="5"/>
  <c r="M830" i="5" s="1"/>
  <c r="I830" i="5"/>
  <c r="H830" i="5"/>
  <c r="J830" i="5" s="1"/>
  <c r="F830" i="5"/>
  <c r="E830" i="5"/>
  <c r="G830" i="5" s="1"/>
  <c r="C830" i="5"/>
  <c r="U830" i="5" s="1"/>
  <c r="B830" i="5"/>
  <c r="T830" i="5" s="1"/>
  <c r="R829" i="5"/>
  <c r="Q829" i="5"/>
  <c r="S829" i="5" s="1"/>
  <c r="O829" i="5"/>
  <c r="N829" i="5"/>
  <c r="P829" i="5" s="1"/>
  <c r="L829" i="5"/>
  <c r="K829" i="5"/>
  <c r="M829" i="5" s="1"/>
  <c r="I829" i="5"/>
  <c r="H829" i="5"/>
  <c r="J829" i="5" s="1"/>
  <c r="F829" i="5"/>
  <c r="E829" i="5"/>
  <c r="G829" i="5" s="1"/>
  <c r="C829" i="5"/>
  <c r="U829" i="5" s="1"/>
  <c r="B829" i="5"/>
  <c r="T829" i="5" s="1"/>
  <c r="R828" i="5"/>
  <c r="Q828" i="5"/>
  <c r="S828" i="5" s="1"/>
  <c r="O828" i="5"/>
  <c r="N828" i="5"/>
  <c r="P828" i="5" s="1"/>
  <c r="L828" i="5"/>
  <c r="K828" i="5"/>
  <c r="M828" i="5" s="1"/>
  <c r="I828" i="5"/>
  <c r="H828" i="5"/>
  <c r="J828" i="5" s="1"/>
  <c r="F828" i="5"/>
  <c r="E828" i="5"/>
  <c r="G828" i="5" s="1"/>
  <c r="C828" i="5"/>
  <c r="U828" i="5" s="1"/>
  <c r="B828" i="5"/>
  <c r="T828" i="5" s="1"/>
  <c r="R827" i="5"/>
  <c r="S827" i="5" s="1"/>
  <c r="Q827" i="5"/>
  <c r="P827" i="5"/>
  <c r="P826" i="5" s="1"/>
  <c r="O827" i="5"/>
  <c r="N827" i="5"/>
  <c r="N826" i="5" s="1"/>
  <c r="L827" i="5"/>
  <c r="L826" i="5" s="1"/>
  <c r="K827" i="5"/>
  <c r="M827" i="5" s="1"/>
  <c r="M826" i="5" s="1"/>
  <c r="I827" i="5"/>
  <c r="H827" i="5"/>
  <c r="H826" i="5" s="1"/>
  <c r="F827" i="5"/>
  <c r="G827" i="5" s="1"/>
  <c r="E827" i="5"/>
  <c r="D827" i="5"/>
  <c r="C827" i="5"/>
  <c r="U827" i="5" s="1"/>
  <c r="B827" i="5"/>
  <c r="B826" i="5" s="1"/>
  <c r="Q826" i="5"/>
  <c r="O826" i="5"/>
  <c r="K826" i="5"/>
  <c r="I826" i="5"/>
  <c r="E826" i="5"/>
  <c r="C826" i="5"/>
  <c r="U824" i="5"/>
  <c r="T824" i="5"/>
  <c r="V824" i="5" s="1"/>
  <c r="S824" i="5"/>
  <c r="P824" i="5"/>
  <c r="M824" i="5"/>
  <c r="J824" i="5"/>
  <c r="G824" i="5"/>
  <c r="D824" i="5"/>
  <c r="U823" i="5"/>
  <c r="T823" i="5"/>
  <c r="V823" i="5" s="1"/>
  <c r="S823" i="5"/>
  <c r="P823" i="5"/>
  <c r="M823" i="5"/>
  <c r="J823" i="5"/>
  <c r="G823" i="5"/>
  <c r="D823" i="5"/>
  <c r="U822" i="5"/>
  <c r="T822" i="5"/>
  <c r="V822" i="5" s="1"/>
  <c r="S822" i="5"/>
  <c r="P822" i="5"/>
  <c r="M822" i="5"/>
  <c r="J822" i="5"/>
  <c r="G822" i="5"/>
  <c r="D822" i="5"/>
  <c r="U821" i="5"/>
  <c r="T821" i="5"/>
  <c r="V821" i="5" s="1"/>
  <c r="S821" i="5"/>
  <c r="P821" i="5"/>
  <c r="M821" i="5"/>
  <c r="J821" i="5"/>
  <c r="G821" i="5"/>
  <c r="D821" i="5"/>
  <c r="U820" i="5"/>
  <c r="T820" i="5"/>
  <c r="V820" i="5" s="1"/>
  <c r="S820" i="5"/>
  <c r="P820" i="5"/>
  <c r="M820" i="5"/>
  <c r="J820" i="5"/>
  <c r="G820" i="5"/>
  <c r="D820" i="5"/>
  <c r="U819" i="5"/>
  <c r="T819" i="5"/>
  <c r="V819" i="5" s="1"/>
  <c r="S819" i="5"/>
  <c r="P819" i="5"/>
  <c r="M819" i="5"/>
  <c r="J819" i="5"/>
  <c r="G819" i="5"/>
  <c r="D819" i="5"/>
  <c r="U818" i="5"/>
  <c r="T818" i="5"/>
  <c r="V818" i="5" s="1"/>
  <c r="S818" i="5"/>
  <c r="P818" i="5"/>
  <c r="M818" i="5"/>
  <c r="J818" i="5"/>
  <c r="G818" i="5"/>
  <c r="D818" i="5"/>
  <c r="U817" i="5"/>
  <c r="T817" i="5"/>
  <c r="V817" i="5" s="1"/>
  <c r="S817" i="5"/>
  <c r="P817" i="5"/>
  <c r="M817" i="5"/>
  <c r="J817" i="5"/>
  <c r="G817" i="5"/>
  <c r="D817" i="5"/>
  <c r="U816" i="5"/>
  <c r="T816" i="5"/>
  <c r="V816" i="5" s="1"/>
  <c r="S816" i="5"/>
  <c r="P816" i="5"/>
  <c r="M816" i="5"/>
  <c r="J816" i="5"/>
  <c r="G816" i="5"/>
  <c r="D816" i="5"/>
  <c r="U815" i="5"/>
  <c r="T815" i="5"/>
  <c r="V815" i="5" s="1"/>
  <c r="S815" i="5"/>
  <c r="P815" i="5"/>
  <c r="M815" i="5"/>
  <c r="J815" i="5"/>
  <c r="G815" i="5"/>
  <c r="D815" i="5"/>
  <c r="U814" i="5"/>
  <c r="T814" i="5"/>
  <c r="V814" i="5" s="1"/>
  <c r="S814" i="5"/>
  <c r="P814" i="5"/>
  <c r="M814" i="5"/>
  <c r="J814" i="5"/>
  <c r="J810" i="5" s="1"/>
  <c r="G814" i="5"/>
  <c r="D814" i="5"/>
  <c r="U813" i="5"/>
  <c r="T813" i="5"/>
  <c r="V813" i="5" s="1"/>
  <c r="S813" i="5"/>
  <c r="P813" i="5"/>
  <c r="M813" i="5"/>
  <c r="J813" i="5"/>
  <c r="G813" i="5"/>
  <c r="D813" i="5"/>
  <c r="U812" i="5"/>
  <c r="T812" i="5"/>
  <c r="V812" i="5" s="1"/>
  <c r="S812" i="5"/>
  <c r="P812" i="5"/>
  <c r="M812" i="5"/>
  <c r="J812" i="5"/>
  <c r="G812" i="5"/>
  <c r="D812" i="5"/>
  <c r="D810" i="5" s="1"/>
  <c r="U811" i="5"/>
  <c r="U810" i="5" s="1"/>
  <c r="T811" i="5"/>
  <c r="S811" i="5"/>
  <c r="P811" i="5"/>
  <c r="M811" i="5"/>
  <c r="M810" i="5" s="1"/>
  <c r="J811" i="5"/>
  <c r="G811" i="5"/>
  <c r="D811" i="5"/>
  <c r="R810" i="5"/>
  <c r="Q810" i="5"/>
  <c r="P810" i="5"/>
  <c r="O810" i="5"/>
  <c r="N810" i="5"/>
  <c r="L810" i="5"/>
  <c r="K810" i="5"/>
  <c r="I810" i="5"/>
  <c r="H810" i="5"/>
  <c r="F810" i="5"/>
  <c r="E810" i="5"/>
  <c r="C810" i="5"/>
  <c r="B810" i="5"/>
  <c r="U808" i="5"/>
  <c r="T808" i="5"/>
  <c r="S808" i="5"/>
  <c r="P808" i="5"/>
  <c r="M808" i="5"/>
  <c r="J808" i="5"/>
  <c r="G808" i="5"/>
  <c r="D808" i="5"/>
  <c r="V807" i="5"/>
  <c r="U807" i="5"/>
  <c r="T807" i="5"/>
  <c r="S807" i="5"/>
  <c r="P807" i="5"/>
  <c r="M807" i="5"/>
  <c r="J807" i="5"/>
  <c r="G807" i="5"/>
  <c r="D807" i="5"/>
  <c r="U806" i="5"/>
  <c r="V806" i="5" s="1"/>
  <c r="T806" i="5"/>
  <c r="S806" i="5"/>
  <c r="P806" i="5"/>
  <c r="M806" i="5"/>
  <c r="J806" i="5"/>
  <c r="G806" i="5"/>
  <c r="D806" i="5"/>
  <c r="U805" i="5"/>
  <c r="T805" i="5"/>
  <c r="V805" i="5" s="1"/>
  <c r="S805" i="5"/>
  <c r="P805" i="5"/>
  <c r="M805" i="5"/>
  <c r="J805" i="5"/>
  <c r="G805" i="5"/>
  <c r="D805" i="5"/>
  <c r="U804" i="5"/>
  <c r="T804" i="5"/>
  <c r="V804" i="5" s="1"/>
  <c r="S804" i="5"/>
  <c r="P804" i="5"/>
  <c r="M804" i="5"/>
  <c r="J804" i="5"/>
  <c r="G804" i="5"/>
  <c r="D804" i="5"/>
  <c r="U803" i="5"/>
  <c r="T803" i="5"/>
  <c r="V803" i="5" s="1"/>
  <c r="S803" i="5"/>
  <c r="P803" i="5"/>
  <c r="M803" i="5"/>
  <c r="J803" i="5"/>
  <c r="G803" i="5"/>
  <c r="D803" i="5"/>
  <c r="U802" i="5"/>
  <c r="T802" i="5"/>
  <c r="S802" i="5"/>
  <c r="P802" i="5"/>
  <c r="M802" i="5"/>
  <c r="J802" i="5"/>
  <c r="G802" i="5"/>
  <c r="D802" i="5"/>
  <c r="V801" i="5"/>
  <c r="U801" i="5"/>
  <c r="T801" i="5"/>
  <c r="S801" i="5"/>
  <c r="P801" i="5"/>
  <c r="M801" i="5"/>
  <c r="J801" i="5"/>
  <c r="G801" i="5"/>
  <c r="D801" i="5"/>
  <c r="U800" i="5"/>
  <c r="T800" i="5"/>
  <c r="S800" i="5"/>
  <c r="P800" i="5"/>
  <c r="M800" i="5"/>
  <c r="J800" i="5"/>
  <c r="G800" i="5"/>
  <c r="D800" i="5"/>
  <c r="V799" i="5"/>
  <c r="U799" i="5"/>
  <c r="T799" i="5"/>
  <c r="S799" i="5"/>
  <c r="P799" i="5"/>
  <c r="M799" i="5"/>
  <c r="J799" i="5"/>
  <c r="G799" i="5"/>
  <c r="D799" i="5"/>
  <c r="U798" i="5"/>
  <c r="T798" i="5"/>
  <c r="V798" i="5" s="1"/>
  <c r="S798" i="5"/>
  <c r="S794" i="5" s="1"/>
  <c r="P798" i="5"/>
  <c r="M798" i="5"/>
  <c r="J798" i="5"/>
  <c r="G798" i="5"/>
  <c r="D798" i="5"/>
  <c r="U797" i="5"/>
  <c r="T797" i="5"/>
  <c r="V797" i="5" s="1"/>
  <c r="S797" i="5"/>
  <c r="P797" i="5"/>
  <c r="M797" i="5"/>
  <c r="J797" i="5"/>
  <c r="G797" i="5"/>
  <c r="D797" i="5"/>
  <c r="U796" i="5"/>
  <c r="T796" i="5"/>
  <c r="V796" i="5" s="1"/>
  <c r="S796" i="5"/>
  <c r="P796" i="5"/>
  <c r="M796" i="5"/>
  <c r="M794" i="5" s="1"/>
  <c r="J796" i="5"/>
  <c r="G796" i="5"/>
  <c r="G794" i="5" s="1"/>
  <c r="D796" i="5"/>
  <c r="U795" i="5"/>
  <c r="T795" i="5"/>
  <c r="S795" i="5"/>
  <c r="P795" i="5"/>
  <c r="M795" i="5"/>
  <c r="J795" i="5"/>
  <c r="G795" i="5"/>
  <c r="D795" i="5"/>
  <c r="U794" i="5"/>
  <c r="R794" i="5"/>
  <c r="Q794" i="5"/>
  <c r="O794" i="5"/>
  <c r="N794" i="5"/>
  <c r="L794" i="5"/>
  <c r="K794" i="5"/>
  <c r="I794" i="5"/>
  <c r="H794" i="5"/>
  <c r="F794" i="5"/>
  <c r="E794" i="5"/>
  <c r="C794" i="5"/>
  <c r="B794" i="5"/>
  <c r="S791" i="5"/>
  <c r="R791" i="5"/>
  <c r="Q791" i="5"/>
  <c r="O791" i="5"/>
  <c r="P791" i="5" s="1"/>
  <c r="N791" i="5"/>
  <c r="L791" i="5"/>
  <c r="K791" i="5"/>
  <c r="I791" i="5"/>
  <c r="H791" i="5"/>
  <c r="J791" i="5" s="1"/>
  <c r="G791" i="5"/>
  <c r="F791" i="5"/>
  <c r="E791" i="5"/>
  <c r="D791" i="5"/>
  <c r="C791" i="5"/>
  <c r="B791" i="5"/>
  <c r="R790" i="5"/>
  <c r="Q790" i="5"/>
  <c r="S790" i="5" s="1"/>
  <c r="P790" i="5"/>
  <c r="O790" i="5"/>
  <c r="N790" i="5"/>
  <c r="L790" i="5"/>
  <c r="M790" i="5" s="1"/>
  <c r="K790" i="5"/>
  <c r="I790" i="5"/>
  <c r="H790" i="5"/>
  <c r="F790" i="5"/>
  <c r="E790" i="5"/>
  <c r="G790" i="5" s="1"/>
  <c r="D790" i="5"/>
  <c r="C790" i="5"/>
  <c r="B790" i="5"/>
  <c r="R789" i="5"/>
  <c r="Q789" i="5"/>
  <c r="S789" i="5" s="1"/>
  <c r="O789" i="5"/>
  <c r="N789" i="5"/>
  <c r="P789" i="5" s="1"/>
  <c r="M789" i="5"/>
  <c r="L789" i="5"/>
  <c r="K789" i="5"/>
  <c r="J789" i="5"/>
  <c r="I789" i="5"/>
  <c r="H789" i="5"/>
  <c r="F789" i="5"/>
  <c r="U789" i="5" s="1"/>
  <c r="E789" i="5"/>
  <c r="C789" i="5"/>
  <c r="B789" i="5"/>
  <c r="S788" i="5"/>
  <c r="R788" i="5"/>
  <c r="Q788" i="5"/>
  <c r="O788" i="5"/>
  <c r="N788" i="5"/>
  <c r="L788" i="5"/>
  <c r="K788" i="5"/>
  <c r="M788" i="5" s="1"/>
  <c r="J788" i="5"/>
  <c r="I788" i="5"/>
  <c r="H788" i="5"/>
  <c r="F788" i="5"/>
  <c r="G788" i="5" s="1"/>
  <c r="E788" i="5"/>
  <c r="C788" i="5"/>
  <c r="B788" i="5"/>
  <c r="S787" i="5"/>
  <c r="R787" i="5"/>
  <c r="Q787" i="5"/>
  <c r="P787" i="5"/>
  <c r="O787" i="5"/>
  <c r="N787" i="5"/>
  <c r="L787" i="5"/>
  <c r="K787" i="5"/>
  <c r="M787" i="5" s="1"/>
  <c r="I787" i="5"/>
  <c r="H787" i="5"/>
  <c r="J787" i="5" s="1"/>
  <c r="G787" i="5"/>
  <c r="F787" i="5"/>
  <c r="E787" i="5"/>
  <c r="C787" i="5"/>
  <c r="U787" i="5" s="1"/>
  <c r="B787" i="5"/>
  <c r="R786" i="5"/>
  <c r="Q786" i="5"/>
  <c r="S786" i="5" s="1"/>
  <c r="P786" i="5"/>
  <c r="O786" i="5"/>
  <c r="N786" i="5"/>
  <c r="M786" i="5"/>
  <c r="L786" i="5"/>
  <c r="K786" i="5"/>
  <c r="I786" i="5"/>
  <c r="U786" i="5" s="1"/>
  <c r="H786" i="5"/>
  <c r="J786" i="5" s="1"/>
  <c r="F786" i="5"/>
  <c r="E786" i="5"/>
  <c r="G786" i="5" s="1"/>
  <c r="D786" i="5"/>
  <c r="C786" i="5"/>
  <c r="B786" i="5"/>
  <c r="R785" i="5"/>
  <c r="Q785" i="5"/>
  <c r="O785" i="5"/>
  <c r="N785" i="5"/>
  <c r="P785" i="5" s="1"/>
  <c r="M785" i="5"/>
  <c r="L785" i="5"/>
  <c r="K785" i="5"/>
  <c r="I785" i="5"/>
  <c r="U785" i="5" s="1"/>
  <c r="H785" i="5"/>
  <c r="F785" i="5"/>
  <c r="E785" i="5"/>
  <c r="G785" i="5" s="1"/>
  <c r="C785" i="5"/>
  <c r="B785" i="5"/>
  <c r="R784" i="5"/>
  <c r="S784" i="5" s="1"/>
  <c r="Q784" i="5"/>
  <c r="O784" i="5"/>
  <c r="N784" i="5"/>
  <c r="P784" i="5" s="1"/>
  <c r="L784" i="5"/>
  <c r="K784" i="5"/>
  <c r="M784" i="5" s="1"/>
  <c r="J784" i="5"/>
  <c r="I784" i="5"/>
  <c r="H784" i="5"/>
  <c r="G784" i="5"/>
  <c r="F784" i="5"/>
  <c r="E784" i="5"/>
  <c r="C784" i="5"/>
  <c r="U784" i="5" s="1"/>
  <c r="B784" i="5"/>
  <c r="S783" i="5"/>
  <c r="R783" i="5"/>
  <c r="Q783" i="5"/>
  <c r="O783" i="5"/>
  <c r="P783" i="5" s="1"/>
  <c r="N783" i="5"/>
  <c r="L783" i="5"/>
  <c r="K783" i="5"/>
  <c r="I783" i="5"/>
  <c r="H783" i="5"/>
  <c r="J783" i="5" s="1"/>
  <c r="G783" i="5"/>
  <c r="F783" i="5"/>
  <c r="E783" i="5"/>
  <c r="D783" i="5"/>
  <c r="C783" i="5"/>
  <c r="B783" i="5"/>
  <c r="R782" i="5"/>
  <c r="Q782" i="5"/>
  <c r="S782" i="5" s="1"/>
  <c r="P782" i="5"/>
  <c r="O782" i="5"/>
  <c r="N782" i="5"/>
  <c r="L782" i="5"/>
  <c r="M782" i="5" s="1"/>
  <c r="K782" i="5"/>
  <c r="I782" i="5"/>
  <c r="H782" i="5"/>
  <c r="F782" i="5"/>
  <c r="E782" i="5"/>
  <c r="G782" i="5" s="1"/>
  <c r="D782" i="5"/>
  <c r="C782" i="5"/>
  <c r="B782" i="5"/>
  <c r="R781" i="5"/>
  <c r="Q781" i="5"/>
  <c r="S781" i="5" s="1"/>
  <c r="O781" i="5"/>
  <c r="N781" i="5"/>
  <c r="P781" i="5" s="1"/>
  <c r="M781" i="5"/>
  <c r="L781" i="5"/>
  <c r="K781" i="5"/>
  <c r="J781" i="5"/>
  <c r="I781" i="5"/>
  <c r="H781" i="5"/>
  <c r="F781" i="5"/>
  <c r="U781" i="5" s="1"/>
  <c r="E781" i="5"/>
  <c r="C781" i="5"/>
  <c r="B781" i="5"/>
  <c r="S780" i="5"/>
  <c r="R780" i="5"/>
  <c r="Q780" i="5"/>
  <c r="O780" i="5"/>
  <c r="N780" i="5"/>
  <c r="L780" i="5"/>
  <c r="K780" i="5"/>
  <c r="M780" i="5" s="1"/>
  <c r="J780" i="5"/>
  <c r="I780" i="5"/>
  <c r="H780" i="5"/>
  <c r="F780" i="5"/>
  <c r="F777" i="5" s="1"/>
  <c r="E780" i="5"/>
  <c r="C780" i="5"/>
  <c r="B780" i="5"/>
  <c r="S779" i="5"/>
  <c r="R779" i="5"/>
  <c r="Q779" i="5"/>
  <c r="P779" i="5"/>
  <c r="O779" i="5"/>
  <c r="N779" i="5"/>
  <c r="L779" i="5"/>
  <c r="K779" i="5"/>
  <c r="I779" i="5"/>
  <c r="H779" i="5"/>
  <c r="J779" i="5" s="1"/>
  <c r="G779" i="5"/>
  <c r="F779" i="5"/>
  <c r="E779" i="5"/>
  <c r="C779" i="5"/>
  <c r="B779" i="5"/>
  <c r="R778" i="5"/>
  <c r="Q778" i="5"/>
  <c r="S778" i="5" s="1"/>
  <c r="P778" i="5"/>
  <c r="O778" i="5"/>
  <c r="N778" i="5"/>
  <c r="M778" i="5"/>
  <c r="L778" i="5"/>
  <c r="K778" i="5"/>
  <c r="I778" i="5"/>
  <c r="U778" i="5" s="1"/>
  <c r="H778" i="5"/>
  <c r="F778" i="5"/>
  <c r="E778" i="5"/>
  <c r="G778" i="5" s="1"/>
  <c r="D778" i="5"/>
  <c r="C778" i="5"/>
  <c r="B778" i="5"/>
  <c r="R777" i="5"/>
  <c r="B777" i="5"/>
  <c r="V775" i="5"/>
  <c r="U775" i="5"/>
  <c r="T775" i="5"/>
  <c r="S775" i="5"/>
  <c r="P775" i="5"/>
  <c r="M775" i="5"/>
  <c r="J775" i="5"/>
  <c r="G775" i="5"/>
  <c r="D775" i="5"/>
  <c r="U774" i="5"/>
  <c r="T774" i="5"/>
  <c r="V774" i="5" s="1"/>
  <c r="S774" i="5"/>
  <c r="P774" i="5"/>
  <c r="M774" i="5"/>
  <c r="J774" i="5"/>
  <c r="G774" i="5"/>
  <c r="D774" i="5"/>
  <c r="U773" i="5"/>
  <c r="T773" i="5"/>
  <c r="V773" i="5" s="1"/>
  <c r="S773" i="5"/>
  <c r="P773" i="5"/>
  <c r="M773" i="5"/>
  <c r="J773" i="5"/>
  <c r="G773" i="5"/>
  <c r="D773" i="5"/>
  <c r="U772" i="5"/>
  <c r="V772" i="5" s="1"/>
  <c r="T772" i="5"/>
  <c r="S772" i="5"/>
  <c r="P772" i="5"/>
  <c r="M772" i="5"/>
  <c r="J772" i="5"/>
  <c r="G772" i="5"/>
  <c r="D772" i="5"/>
  <c r="V771" i="5"/>
  <c r="U771" i="5"/>
  <c r="T771" i="5"/>
  <c r="S771" i="5"/>
  <c r="P771" i="5"/>
  <c r="M771" i="5"/>
  <c r="J771" i="5"/>
  <c r="G771" i="5"/>
  <c r="D771" i="5"/>
  <c r="U770" i="5"/>
  <c r="T770" i="5"/>
  <c r="V770" i="5" s="1"/>
  <c r="S770" i="5"/>
  <c r="P770" i="5"/>
  <c r="M770" i="5"/>
  <c r="J770" i="5"/>
  <c r="G770" i="5"/>
  <c r="D770" i="5"/>
  <c r="U769" i="5"/>
  <c r="T769" i="5"/>
  <c r="S769" i="5"/>
  <c r="P769" i="5"/>
  <c r="M769" i="5"/>
  <c r="J769" i="5"/>
  <c r="G769" i="5"/>
  <c r="D769" i="5"/>
  <c r="V768" i="5"/>
  <c r="U768" i="5"/>
  <c r="T768" i="5"/>
  <c r="S768" i="5"/>
  <c r="P768" i="5"/>
  <c r="M768" i="5"/>
  <c r="J768" i="5"/>
  <c r="G768" i="5"/>
  <c r="D768" i="5"/>
  <c r="U767" i="5"/>
  <c r="T767" i="5"/>
  <c r="V767" i="5" s="1"/>
  <c r="S767" i="5"/>
  <c r="P767" i="5"/>
  <c r="M767" i="5"/>
  <c r="J767" i="5"/>
  <c r="G767" i="5"/>
  <c r="D767" i="5"/>
  <c r="U766" i="5"/>
  <c r="T766" i="5"/>
  <c r="V766" i="5" s="1"/>
  <c r="S766" i="5"/>
  <c r="P766" i="5"/>
  <c r="M766" i="5"/>
  <c r="J766" i="5"/>
  <c r="G766" i="5"/>
  <c r="D766" i="5"/>
  <c r="U765" i="5"/>
  <c r="T765" i="5"/>
  <c r="V765" i="5" s="1"/>
  <c r="S765" i="5"/>
  <c r="P765" i="5"/>
  <c r="M765" i="5"/>
  <c r="J765" i="5"/>
  <c r="G765" i="5"/>
  <c r="D765" i="5"/>
  <c r="U764" i="5"/>
  <c r="V764" i="5" s="1"/>
  <c r="T764" i="5"/>
  <c r="S764" i="5"/>
  <c r="P764" i="5"/>
  <c r="M764" i="5"/>
  <c r="M761" i="5" s="1"/>
  <c r="J764" i="5"/>
  <c r="G764" i="5"/>
  <c r="D764" i="5"/>
  <c r="V763" i="5"/>
  <c r="U763" i="5"/>
  <c r="T763" i="5"/>
  <c r="S763" i="5"/>
  <c r="P763" i="5"/>
  <c r="P761" i="5" s="1"/>
  <c r="M763" i="5"/>
  <c r="J763" i="5"/>
  <c r="G763" i="5"/>
  <c r="D763" i="5"/>
  <c r="D761" i="5" s="1"/>
  <c r="U762" i="5"/>
  <c r="U761" i="5" s="1"/>
  <c r="T762" i="5"/>
  <c r="S762" i="5"/>
  <c r="P762" i="5"/>
  <c r="M762" i="5"/>
  <c r="J762" i="5"/>
  <c r="G762" i="5"/>
  <c r="D762" i="5"/>
  <c r="R761" i="5"/>
  <c r="Q761" i="5"/>
  <c r="O761" i="5"/>
  <c r="N761" i="5"/>
  <c r="L761" i="5"/>
  <c r="K761" i="5"/>
  <c r="J761" i="5"/>
  <c r="I761" i="5"/>
  <c r="H761" i="5"/>
  <c r="F761" i="5"/>
  <c r="E761" i="5"/>
  <c r="C761" i="5"/>
  <c r="B761" i="5"/>
  <c r="V759" i="5"/>
  <c r="U759" i="5"/>
  <c r="T759" i="5"/>
  <c r="S759" i="5"/>
  <c r="P759" i="5"/>
  <c r="M759" i="5"/>
  <c r="J759" i="5"/>
  <c r="G759" i="5"/>
  <c r="D759" i="5"/>
  <c r="U758" i="5"/>
  <c r="T758" i="5"/>
  <c r="V758" i="5" s="1"/>
  <c r="S758" i="5"/>
  <c r="P758" i="5"/>
  <c r="M758" i="5"/>
  <c r="J758" i="5"/>
  <c r="G758" i="5"/>
  <c r="D758" i="5"/>
  <c r="U757" i="5"/>
  <c r="T757" i="5"/>
  <c r="V757" i="5" s="1"/>
  <c r="S757" i="5"/>
  <c r="P757" i="5"/>
  <c r="M757" i="5"/>
  <c r="J757" i="5"/>
  <c r="G757" i="5"/>
  <c r="D757" i="5"/>
  <c r="U756" i="5"/>
  <c r="T756" i="5"/>
  <c r="V756" i="5" s="1"/>
  <c r="S756" i="5"/>
  <c r="P756" i="5"/>
  <c r="M756" i="5"/>
  <c r="J756" i="5"/>
  <c r="G756" i="5"/>
  <c r="D756" i="5"/>
  <c r="U755" i="5"/>
  <c r="V755" i="5" s="1"/>
  <c r="T755" i="5"/>
  <c r="S755" i="5"/>
  <c r="P755" i="5"/>
  <c r="M755" i="5"/>
  <c r="J755" i="5"/>
  <c r="G755" i="5"/>
  <c r="D755" i="5"/>
  <c r="V754" i="5"/>
  <c r="U754" i="5"/>
  <c r="T754" i="5"/>
  <c r="S754" i="5"/>
  <c r="P754" i="5"/>
  <c r="M754" i="5"/>
  <c r="J754" i="5"/>
  <c r="G754" i="5"/>
  <c r="D754" i="5"/>
  <c r="U753" i="5"/>
  <c r="T753" i="5"/>
  <c r="S753" i="5"/>
  <c r="P753" i="5"/>
  <c r="M753" i="5"/>
  <c r="J753" i="5"/>
  <c r="G753" i="5"/>
  <c r="D753" i="5"/>
  <c r="U752" i="5"/>
  <c r="T752" i="5"/>
  <c r="V752" i="5" s="1"/>
  <c r="S752" i="5"/>
  <c r="P752" i="5"/>
  <c r="M752" i="5"/>
  <c r="J752" i="5"/>
  <c r="G752" i="5"/>
  <c r="D752" i="5"/>
  <c r="U751" i="5"/>
  <c r="V751" i="5" s="1"/>
  <c r="T751" i="5"/>
  <c r="S751" i="5"/>
  <c r="P751" i="5"/>
  <c r="M751" i="5"/>
  <c r="J751" i="5"/>
  <c r="G751" i="5"/>
  <c r="D751" i="5"/>
  <c r="V750" i="5"/>
  <c r="U750" i="5"/>
  <c r="T750" i="5"/>
  <c r="S750" i="5"/>
  <c r="P750" i="5"/>
  <c r="M750" i="5"/>
  <c r="J750" i="5"/>
  <c r="G750" i="5"/>
  <c r="D750" i="5"/>
  <c r="U749" i="5"/>
  <c r="U745" i="5" s="1"/>
  <c r="T749" i="5"/>
  <c r="S749" i="5"/>
  <c r="P749" i="5"/>
  <c r="M749" i="5"/>
  <c r="M745" i="5" s="1"/>
  <c r="J749" i="5"/>
  <c r="G749" i="5"/>
  <c r="D749" i="5"/>
  <c r="V748" i="5"/>
  <c r="U748" i="5"/>
  <c r="T748" i="5"/>
  <c r="S748" i="5"/>
  <c r="P748" i="5"/>
  <c r="M748" i="5"/>
  <c r="J748" i="5"/>
  <c r="G748" i="5"/>
  <c r="D748" i="5"/>
  <c r="D745" i="5" s="1"/>
  <c r="V747" i="5"/>
  <c r="U747" i="5"/>
  <c r="T747" i="5"/>
  <c r="S747" i="5"/>
  <c r="S745" i="5" s="1"/>
  <c r="P747" i="5"/>
  <c r="M747" i="5"/>
  <c r="J747" i="5"/>
  <c r="G747" i="5"/>
  <c r="D747" i="5"/>
  <c r="U746" i="5"/>
  <c r="T746" i="5"/>
  <c r="V746" i="5" s="1"/>
  <c r="S746" i="5"/>
  <c r="P746" i="5"/>
  <c r="M746" i="5"/>
  <c r="J746" i="5"/>
  <c r="J745" i="5" s="1"/>
  <c r="G746" i="5"/>
  <c r="D746" i="5"/>
  <c r="T745" i="5"/>
  <c r="R745" i="5"/>
  <c r="Q745" i="5"/>
  <c r="P745" i="5"/>
  <c r="O745" i="5"/>
  <c r="N745" i="5"/>
  <c r="L745" i="5"/>
  <c r="K745" i="5"/>
  <c r="I745" i="5"/>
  <c r="H745" i="5"/>
  <c r="G745" i="5"/>
  <c r="F745" i="5"/>
  <c r="E745" i="5"/>
  <c r="C745" i="5"/>
  <c r="B745" i="5"/>
  <c r="S742" i="5"/>
  <c r="R742" i="5"/>
  <c r="Q742" i="5"/>
  <c r="O742" i="5"/>
  <c r="P742" i="5" s="1"/>
  <c r="N742" i="5"/>
  <c r="L742" i="5"/>
  <c r="K742" i="5"/>
  <c r="M742" i="5" s="1"/>
  <c r="I742" i="5"/>
  <c r="H742" i="5"/>
  <c r="J742" i="5" s="1"/>
  <c r="G742" i="5"/>
  <c r="F742" i="5"/>
  <c r="E742" i="5"/>
  <c r="C742" i="5"/>
  <c r="U742" i="5" s="1"/>
  <c r="B742" i="5"/>
  <c r="R741" i="5"/>
  <c r="Q741" i="5"/>
  <c r="S741" i="5" s="1"/>
  <c r="P741" i="5"/>
  <c r="O741" i="5"/>
  <c r="N741" i="5"/>
  <c r="L741" i="5"/>
  <c r="M741" i="5" s="1"/>
  <c r="K741" i="5"/>
  <c r="I741" i="5"/>
  <c r="U741" i="5" s="1"/>
  <c r="H741" i="5"/>
  <c r="J741" i="5" s="1"/>
  <c r="F741" i="5"/>
  <c r="E741" i="5"/>
  <c r="G741" i="5" s="1"/>
  <c r="D741" i="5"/>
  <c r="C741" i="5"/>
  <c r="B741" i="5"/>
  <c r="R740" i="5"/>
  <c r="Q740" i="5"/>
  <c r="S740" i="5" s="1"/>
  <c r="O740" i="5"/>
  <c r="N740" i="5"/>
  <c r="P740" i="5" s="1"/>
  <c r="M740" i="5"/>
  <c r="L740" i="5"/>
  <c r="K740" i="5"/>
  <c r="I740" i="5"/>
  <c r="U740" i="5" s="1"/>
  <c r="H740" i="5"/>
  <c r="F740" i="5"/>
  <c r="E740" i="5"/>
  <c r="G740" i="5" s="1"/>
  <c r="C740" i="5"/>
  <c r="B740" i="5"/>
  <c r="T740" i="5" s="1"/>
  <c r="R739" i="5"/>
  <c r="S739" i="5" s="1"/>
  <c r="Q739" i="5"/>
  <c r="O739" i="5"/>
  <c r="N739" i="5"/>
  <c r="P739" i="5" s="1"/>
  <c r="L739" i="5"/>
  <c r="K739" i="5"/>
  <c r="M739" i="5" s="1"/>
  <c r="J739" i="5"/>
  <c r="I739" i="5"/>
  <c r="H739" i="5"/>
  <c r="F739" i="5"/>
  <c r="G739" i="5" s="1"/>
  <c r="E739" i="5"/>
  <c r="C739" i="5"/>
  <c r="U739" i="5" s="1"/>
  <c r="B739" i="5"/>
  <c r="T739" i="5" s="1"/>
  <c r="V739" i="5" s="1"/>
  <c r="S738" i="5"/>
  <c r="R738" i="5"/>
  <c r="Q738" i="5"/>
  <c r="O738" i="5"/>
  <c r="P738" i="5" s="1"/>
  <c r="N738" i="5"/>
  <c r="L738" i="5"/>
  <c r="K738" i="5"/>
  <c r="M738" i="5" s="1"/>
  <c r="I738" i="5"/>
  <c r="H738" i="5"/>
  <c r="J738" i="5" s="1"/>
  <c r="G738" i="5"/>
  <c r="F738" i="5"/>
  <c r="E738" i="5"/>
  <c r="C738" i="5"/>
  <c r="D738" i="5" s="1"/>
  <c r="B738" i="5"/>
  <c r="R737" i="5"/>
  <c r="Q737" i="5"/>
  <c r="S737" i="5" s="1"/>
  <c r="P737" i="5"/>
  <c r="O737" i="5"/>
  <c r="N737" i="5"/>
  <c r="L737" i="5"/>
  <c r="M737" i="5" s="1"/>
  <c r="K737" i="5"/>
  <c r="I737" i="5"/>
  <c r="U737" i="5" s="1"/>
  <c r="H737" i="5"/>
  <c r="T737" i="5" s="1"/>
  <c r="F737" i="5"/>
  <c r="E737" i="5"/>
  <c r="G737" i="5" s="1"/>
  <c r="D737" i="5"/>
  <c r="C737" i="5"/>
  <c r="B737" i="5"/>
  <c r="R736" i="5"/>
  <c r="Q736" i="5"/>
  <c r="S736" i="5" s="1"/>
  <c r="O736" i="5"/>
  <c r="N736" i="5"/>
  <c r="P736" i="5" s="1"/>
  <c r="M736" i="5"/>
  <c r="L736" i="5"/>
  <c r="K736" i="5"/>
  <c r="I736" i="5"/>
  <c r="J736" i="5" s="1"/>
  <c r="H736" i="5"/>
  <c r="F736" i="5"/>
  <c r="E736" i="5"/>
  <c r="G736" i="5" s="1"/>
  <c r="C736" i="5"/>
  <c r="B736" i="5"/>
  <c r="T736" i="5" s="1"/>
  <c r="R735" i="5"/>
  <c r="S735" i="5" s="1"/>
  <c r="Q735" i="5"/>
  <c r="O735" i="5"/>
  <c r="N735" i="5"/>
  <c r="P735" i="5" s="1"/>
  <c r="L735" i="5"/>
  <c r="K735" i="5"/>
  <c r="M735" i="5" s="1"/>
  <c r="J735" i="5"/>
  <c r="I735" i="5"/>
  <c r="H735" i="5"/>
  <c r="F735" i="5"/>
  <c r="G735" i="5" s="1"/>
  <c r="E735" i="5"/>
  <c r="C735" i="5"/>
  <c r="U735" i="5" s="1"/>
  <c r="B735" i="5"/>
  <c r="T735" i="5" s="1"/>
  <c r="S734" i="5"/>
  <c r="R734" i="5"/>
  <c r="Q734" i="5"/>
  <c r="O734" i="5"/>
  <c r="P734" i="5" s="1"/>
  <c r="N734" i="5"/>
  <c r="L734" i="5"/>
  <c r="K734" i="5"/>
  <c r="M734" i="5" s="1"/>
  <c r="I734" i="5"/>
  <c r="H734" i="5"/>
  <c r="J734" i="5" s="1"/>
  <c r="G734" i="5"/>
  <c r="F734" i="5"/>
  <c r="E734" i="5"/>
  <c r="C734" i="5"/>
  <c r="U734" i="5" s="1"/>
  <c r="B734" i="5"/>
  <c r="R733" i="5"/>
  <c r="Q733" i="5"/>
  <c r="S733" i="5" s="1"/>
  <c r="P733" i="5"/>
  <c r="O733" i="5"/>
  <c r="N733" i="5"/>
  <c r="L733" i="5"/>
  <c r="M733" i="5" s="1"/>
  <c r="K733" i="5"/>
  <c r="I733" i="5"/>
  <c r="U733" i="5" s="1"/>
  <c r="H733" i="5"/>
  <c r="J733" i="5" s="1"/>
  <c r="F733" i="5"/>
  <c r="E733" i="5"/>
  <c r="G733" i="5" s="1"/>
  <c r="D733" i="5"/>
  <c r="C733" i="5"/>
  <c r="B733" i="5"/>
  <c r="R732" i="5"/>
  <c r="Q732" i="5"/>
  <c r="S732" i="5" s="1"/>
  <c r="O732" i="5"/>
  <c r="N732" i="5"/>
  <c r="P732" i="5" s="1"/>
  <c r="M732" i="5"/>
  <c r="L732" i="5"/>
  <c r="K732" i="5"/>
  <c r="I732" i="5"/>
  <c r="U732" i="5" s="1"/>
  <c r="H732" i="5"/>
  <c r="F732" i="5"/>
  <c r="E732" i="5"/>
  <c r="G732" i="5" s="1"/>
  <c r="C732" i="5"/>
  <c r="B732" i="5"/>
  <c r="T732" i="5" s="1"/>
  <c r="R731" i="5"/>
  <c r="S731" i="5" s="1"/>
  <c r="Q731" i="5"/>
  <c r="O731" i="5"/>
  <c r="N731" i="5"/>
  <c r="N728" i="5" s="1"/>
  <c r="L731" i="5"/>
  <c r="K731" i="5"/>
  <c r="M731" i="5" s="1"/>
  <c r="J731" i="5"/>
  <c r="I731" i="5"/>
  <c r="H731" i="5"/>
  <c r="F731" i="5"/>
  <c r="F728" i="5" s="1"/>
  <c r="E731" i="5"/>
  <c r="C731" i="5"/>
  <c r="U731" i="5" s="1"/>
  <c r="B731" i="5"/>
  <c r="T731" i="5" s="1"/>
  <c r="V731" i="5" s="1"/>
  <c r="S730" i="5"/>
  <c r="R730" i="5"/>
  <c r="Q730" i="5"/>
  <c r="O730" i="5"/>
  <c r="O728" i="5" s="1"/>
  <c r="N730" i="5"/>
  <c r="L730" i="5"/>
  <c r="K730" i="5"/>
  <c r="M730" i="5" s="1"/>
  <c r="I730" i="5"/>
  <c r="H730" i="5"/>
  <c r="J730" i="5" s="1"/>
  <c r="G730" i="5"/>
  <c r="F730" i="5"/>
  <c r="E730" i="5"/>
  <c r="C730" i="5"/>
  <c r="D730" i="5" s="1"/>
  <c r="B730" i="5"/>
  <c r="R729" i="5"/>
  <c r="Q729" i="5"/>
  <c r="S729" i="5" s="1"/>
  <c r="P729" i="5"/>
  <c r="O729" i="5"/>
  <c r="N729" i="5"/>
  <c r="L729" i="5"/>
  <c r="L728" i="5" s="1"/>
  <c r="K729" i="5"/>
  <c r="I729" i="5"/>
  <c r="U729" i="5" s="1"/>
  <c r="H729" i="5"/>
  <c r="H728" i="5" s="1"/>
  <c r="F729" i="5"/>
  <c r="E729" i="5"/>
  <c r="G729" i="5" s="1"/>
  <c r="D729" i="5"/>
  <c r="C729" i="5"/>
  <c r="B729" i="5"/>
  <c r="Q728" i="5"/>
  <c r="I728" i="5"/>
  <c r="E728" i="5"/>
  <c r="V726" i="5"/>
  <c r="U726" i="5"/>
  <c r="T726" i="5"/>
  <c r="S726" i="5"/>
  <c r="P726" i="5"/>
  <c r="M726" i="5"/>
  <c r="J726" i="5"/>
  <c r="G726" i="5"/>
  <c r="D726" i="5"/>
  <c r="U725" i="5"/>
  <c r="T725" i="5"/>
  <c r="V725" i="5" s="1"/>
  <c r="S725" i="5"/>
  <c r="P725" i="5"/>
  <c r="M725" i="5"/>
  <c r="J725" i="5"/>
  <c r="G725" i="5"/>
  <c r="D725" i="5"/>
  <c r="U724" i="5"/>
  <c r="T724" i="5"/>
  <c r="V724" i="5" s="1"/>
  <c r="S724" i="5"/>
  <c r="P724" i="5"/>
  <c r="M724" i="5"/>
  <c r="J724" i="5"/>
  <c r="G724" i="5"/>
  <c r="D724" i="5"/>
  <c r="U723" i="5"/>
  <c r="V723" i="5" s="1"/>
  <c r="T723" i="5"/>
  <c r="S723" i="5"/>
  <c r="P723" i="5"/>
  <c r="M723" i="5"/>
  <c r="J723" i="5"/>
  <c r="G723" i="5"/>
  <c r="D723" i="5"/>
  <c r="V722" i="5"/>
  <c r="U722" i="5"/>
  <c r="T722" i="5"/>
  <c r="S722" i="5"/>
  <c r="P722" i="5"/>
  <c r="M722" i="5"/>
  <c r="J722" i="5"/>
  <c r="G722" i="5"/>
  <c r="D722" i="5"/>
  <c r="U721" i="5"/>
  <c r="T721" i="5"/>
  <c r="V721" i="5" s="1"/>
  <c r="S721" i="5"/>
  <c r="P721" i="5"/>
  <c r="M721" i="5"/>
  <c r="J721" i="5"/>
  <c r="G721" i="5"/>
  <c r="D721" i="5"/>
  <c r="U720" i="5"/>
  <c r="T720" i="5"/>
  <c r="V720" i="5" s="1"/>
  <c r="S720" i="5"/>
  <c r="P720" i="5"/>
  <c r="M720" i="5"/>
  <c r="J720" i="5"/>
  <c r="G720" i="5"/>
  <c r="D720" i="5"/>
  <c r="U719" i="5"/>
  <c r="V719" i="5" s="1"/>
  <c r="T719" i="5"/>
  <c r="S719" i="5"/>
  <c r="P719" i="5"/>
  <c r="M719" i="5"/>
  <c r="J719" i="5"/>
  <c r="G719" i="5"/>
  <c r="D719" i="5"/>
  <c r="V718" i="5"/>
  <c r="U718" i="5"/>
  <c r="T718" i="5"/>
  <c r="S718" i="5"/>
  <c r="P718" i="5"/>
  <c r="M718" i="5"/>
  <c r="J718" i="5"/>
  <c r="G718" i="5"/>
  <c r="D718" i="5"/>
  <c r="U717" i="5"/>
  <c r="T717" i="5"/>
  <c r="V717" i="5" s="1"/>
  <c r="S717" i="5"/>
  <c r="P717" i="5"/>
  <c r="M717" i="5"/>
  <c r="J717" i="5"/>
  <c r="G717" i="5"/>
  <c r="D717" i="5"/>
  <c r="U716" i="5"/>
  <c r="T716" i="5"/>
  <c r="V716" i="5" s="1"/>
  <c r="S716" i="5"/>
  <c r="P716" i="5"/>
  <c r="M716" i="5"/>
  <c r="J716" i="5"/>
  <c r="G716" i="5"/>
  <c r="D716" i="5"/>
  <c r="U715" i="5"/>
  <c r="V715" i="5" s="1"/>
  <c r="T715" i="5"/>
  <c r="S715" i="5"/>
  <c r="P715" i="5"/>
  <c r="M715" i="5"/>
  <c r="M712" i="5" s="1"/>
  <c r="J715" i="5"/>
  <c r="G715" i="5"/>
  <c r="D715" i="5"/>
  <c r="V714" i="5"/>
  <c r="U714" i="5"/>
  <c r="T714" i="5"/>
  <c r="S714" i="5"/>
  <c r="P714" i="5"/>
  <c r="M714" i="5"/>
  <c r="J714" i="5"/>
  <c r="G714" i="5"/>
  <c r="D714" i="5"/>
  <c r="U713" i="5"/>
  <c r="T713" i="5"/>
  <c r="V713" i="5" s="1"/>
  <c r="V712" i="5" s="1"/>
  <c r="S713" i="5"/>
  <c r="S712" i="5" s="1"/>
  <c r="P713" i="5"/>
  <c r="M713" i="5"/>
  <c r="J713" i="5"/>
  <c r="J712" i="5" s="1"/>
  <c r="G713" i="5"/>
  <c r="G712" i="5" s="1"/>
  <c r="D713" i="5"/>
  <c r="T712" i="5"/>
  <c r="R712" i="5"/>
  <c r="Q712" i="5"/>
  <c r="P712" i="5"/>
  <c r="O712" i="5"/>
  <c r="N712" i="5"/>
  <c r="L712" i="5"/>
  <c r="K712" i="5"/>
  <c r="I712" i="5"/>
  <c r="H712" i="5"/>
  <c r="F712" i="5"/>
  <c r="E712" i="5"/>
  <c r="D712" i="5"/>
  <c r="C712" i="5"/>
  <c r="B712" i="5"/>
  <c r="U710" i="5"/>
  <c r="V710" i="5" s="1"/>
  <c r="T710" i="5"/>
  <c r="S710" i="5"/>
  <c r="P710" i="5"/>
  <c r="M710" i="5"/>
  <c r="J710" i="5"/>
  <c r="G710" i="5"/>
  <c r="D710" i="5"/>
  <c r="V709" i="5"/>
  <c r="U709" i="5"/>
  <c r="T709" i="5"/>
  <c r="S709" i="5"/>
  <c r="P709" i="5"/>
  <c r="M709" i="5"/>
  <c r="J709" i="5"/>
  <c r="G709" i="5"/>
  <c r="D709" i="5"/>
  <c r="U708" i="5"/>
  <c r="T708" i="5"/>
  <c r="V708" i="5" s="1"/>
  <c r="S708" i="5"/>
  <c r="P708" i="5"/>
  <c r="M708" i="5"/>
  <c r="J708" i="5"/>
  <c r="G708" i="5"/>
  <c r="D708" i="5"/>
  <c r="U707" i="5"/>
  <c r="T707" i="5"/>
  <c r="V707" i="5" s="1"/>
  <c r="S707" i="5"/>
  <c r="P707" i="5"/>
  <c r="M707" i="5"/>
  <c r="J707" i="5"/>
  <c r="G707" i="5"/>
  <c r="D707" i="5"/>
  <c r="U706" i="5"/>
  <c r="V706" i="5" s="1"/>
  <c r="T706" i="5"/>
  <c r="S706" i="5"/>
  <c r="P706" i="5"/>
  <c r="M706" i="5"/>
  <c r="J706" i="5"/>
  <c r="G706" i="5"/>
  <c r="D706" i="5"/>
  <c r="V705" i="5"/>
  <c r="U705" i="5"/>
  <c r="T705" i="5"/>
  <c r="S705" i="5"/>
  <c r="P705" i="5"/>
  <c r="M705" i="5"/>
  <c r="J705" i="5"/>
  <c r="G705" i="5"/>
  <c r="D705" i="5"/>
  <c r="U704" i="5"/>
  <c r="T704" i="5"/>
  <c r="V704" i="5" s="1"/>
  <c r="S704" i="5"/>
  <c r="P704" i="5"/>
  <c r="M704" i="5"/>
  <c r="J704" i="5"/>
  <c r="G704" i="5"/>
  <c r="D704" i="5"/>
  <c r="U703" i="5"/>
  <c r="T703" i="5"/>
  <c r="V703" i="5" s="1"/>
  <c r="S703" i="5"/>
  <c r="P703" i="5"/>
  <c r="M703" i="5"/>
  <c r="J703" i="5"/>
  <c r="G703" i="5"/>
  <c r="D703" i="5"/>
  <c r="U702" i="5"/>
  <c r="V702" i="5" s="1"/>
  <c r="T702" i="5"/>
  <c r="S702" i="5"/>
  <c r="P702" i="5"/>
  <c r="M702" i="5"/>
  <c r="J702" i="5"/>
  <c r="G702" i="5"/>
  <c r="D702" i="5"/>
  <c r="V701" i="5"/>
  <c r="U701" i="5"/>
  <c r="T701" i="5"/>
  <c r="S701" i="5"/>
  <c r="P701" i="5"/>
  <c r="M701" i="5"/>
  <c r="J701" i="5"/>
  <c r="G701" i="5"/>
  <c r="D701" i="5"/>
  <c r="U700" i="5"/>
  <c r="T700" i="5"/>
  <c r="V700" i="5" s="1"/>
  <c r="S700" i="5"/>
  <c r="P700" i="5"/>
  <c r="M700" i="5"/>
  <c r="J700" i="5"/>
  <c r="G700" i="5"/>
  <c r="D700" i="5"/>
  <c r="U699" i="5"/>
  <c r="T699" i="5"/>
  <c r="T696" i="5" s="1"/>
  <c r="S699" i="5"/>
  <c r="P699" i="5"/>
  <c r="M699" i="5"/>
  <c r="J699" i="5"/>
  <c r="J696" i="5" s="1"/>
  <c r="G699" i="5"/>
  <c r="D699" i="5"/>
  <c r="U698" i="5"/>
  <c r="V698" i="5" s="1"/>
  <c r="T698" i="5"/>
  <c r="S698" i="5"/>
  <c r="P698" i="5"/>
  <c r="M698" i="5"/>
  <c r="M696" i="5" s="1"/>
  <c r="J698" i="5"/>
  <c r="G698" i="5"/>
  <c r="D698" i="5"/>
  <c r="V697" i="5"/>
  <c r="U697" i="5"/>
  <c r="T697" i="5"/>
  <c r="S697" i="5"/>
  <c r="P697" i="5"/>
  <c r="P696" i="5" s="1"/>
  <c r="M697" i="5"/>
  <c r="J697" i="5"/>
  <c r="G697" i="5"/>
  <c r="D697" i="5"/>
  <c r="D696" i="5" s="1"/>
  <c r="S696" i="5"/>
  <c r="R696" i="5"/>
  <c r="Q696" i="5"/>
  <c r="O696" i="5"/>
  <c r="N696" i="5"/>
  <c r="L696" i="5"/>
  <c r="K696" i="5"/>
  <c r="I696" i="5"/>
  <c r="H696" i="5"/>
  <c r="G696" i="5"/>
  <c r="F696" i="5"/>
  <c r="E696" i="5"/>
  <c r="C696" i="5"/>
  <c r="B696" i="5"/>
  <c r="R693" i="5"/>
  <c r="Q693" i="5"/>
  <c r="S693" i="5" s="1"/>
  <c r="P693" i="5"/>
  <c r="O693" i="5"/>
  <c r="N693" i="5"/>
  <c r="L693" i="5"/>
  <c r="M693" i="5" s="1"/>
  <c r="K693" i="5"/>
  <c r="I693" i="5"/>
  <c r="U693" i="5" s="1"/>
  <c r="H693" i="5"/>
  <c r="J693" i="5" s="1"/>
  <c r="F693" i="5"/>
  <c r="E693" i="5"/>
  <c r="G693" i="5" s="1"/>
  <c r="D693" i="5"/>
  <c r="C693" i="5"/>
  <c r="B693" i="5"/>
  <c r="R692" i="5"/>
  <c r="Q692" i="5"/>
  <c r="S692" i="5" s="1"/>
  <c r="O692" i="5"/>
  <c r="N692" i="5"/>
  <c r="P692" i="5" s="1"/>
  <c r="M692" i="5"/>
  <c r="L692" i="5"/>
  <c r="K692" i="5"/>
  <c r="I692" i="5"/>
  <c r="J692" i="5" s="1"/>
  <c r="H692" i="5"/>
  <c r="F692" i="5"/>
  <c r="E692" i="5"/>
  <c r="G692" i="5" s="1"/>
  <c r="C692" i="5"/>
  <c r="B692" i="5"/>
  <c r="T692" i="5" s="1"/>
  <c r="R691" i="5"/>
  <c r="S691" i="5" s="1"/>
  <c r="Q691" i="5"/>
  <c r="O691" i="5"/>
  <c r="N691" i="5"/>
  <c r="P691" i="5" s="1"/>
  <c r="L691" i="5"/>
  <c r="K691" i="5"/>
  <c r="M691" i="5" s="1"/>
  <c r="J691" i="5"/>
  <c r="I691" i="5"/>
  <c r="H691" i="5"/>
  <c r="F691" i="5"/>
  <c r="G691" i="5" s="1"/>
  <c r="E691" i="5"/>
  <c r="C691" i="5"/>
  <c r="U691" i="5" s="1"/>
  <c r="B691" i="5"/>
  <c r="T691" i="5" s="1"/>
  <c r="S690" i="5"/>
  <c r="R690" i="5"/>
  <c r="Q690" i="5"/>
  <c r="O690" i="5"/>
  <c r="P690" i="5" s="1"/>
  <c r="N690" i="5"/>
  <c r="L690" i="5"/>
  <c r="K690" i="5"/>
  <c r="M690" i="5" s="1"/>
  <c r="I690" i="5"/>
  <c r="H690" i="5"/>
  <c r="J690" i="5" s="1"/>
  <c r="G690" i="5"/>
  <c r="F690" i="5"/>
  <c r="E690" i="5"/>
  <c r="C690" i="5"/>
  <c r="U690" i="5" s="1"/>
  <c r="B690" i="5"/>
  <c r="R689" i="5"/>
  <c r="Q689" i="5"/>
  <c r="S689" i="5" s="1"/>
  <c r="P689" i="5"/>
  <c r="O689" i="5"/>
  <c r="N689" i="5"/>
  <c r="L689" i="5"/>
  <c r="M689" i="5" s="1"/>
  <c r="K689" i="5"/>
  <c r="I689" i="5"/>
  <c r="U689" i="5" s="1"/>
  <c r="H689" i="5"/>
  <c r="J689" i="5" s="1"/>
  <c r="F689" i="5"/>
  <c r="E689" i="5"/>
  <c r="G689" i="5" s="1"/>
  <c r="D689" i="5"/>
  <c r="C689" i="5"/>
  <c r="B689" i="5"/>
  <c r="R688" i="5"/>
  <c r="Q688" i="5"/>
  <c r="S688" i="5" s="1"/>
  <c r="O688" i="5"/>
  <c r="N688" i="5"/>
  <c r="P688" i="5" s="1"/>
  <c r="M688" i="5"/>
  <c r="L688" i="5"/>
  <c r="K688" i="5"/>
  <c r="I688" i="5"/>
  <c r="J688" i="5" s="1"/>
  <c r="H688" i="5"/>
  <c r="F688" i="5"/>
  <c r="E688" i="5"/>
  <c r="G688" i="5" s="1"/>
  <c r="C688" i="5"/>
  <c r="B688" i="5"/>
  <c r="T688" i="5" s="1"/>
  <c r="R687" i="5"/>
  <c r="S687" i="5" s="1"/>
  <c r="Q687" i="5"/>
  <c r="O687" i="5"/>
  <c r="N687" i="5"/>
  <c r="P687" i="5" s="1"/>
  <c r="L687" i="5"/>
  <c r="K687" i="5"/>
  <c r="M687" i="5" s="1"/>
  <c r="J687" i="5"/>
  <c r="I687" i="5"/>
  <c r="H687" i="5"/>
  <c r="F687" i="5"/>
  <c r="G687" i="5" s="1"/>
  <c r="E687" i="5"/>
  <c r="C687" i="5"/>
  <c r="U687" i="5" s="1"/>
  <c r="B687" i="5"/>
  <c r="T687" i="5" s="1"/>
  <c r="V687" i="5" s="1"/>
  <c r="S686" i="5"/>
  <c r="R686" i="5"/>
  <c r="Q686" i="5"/>
  <c r="O686" i="5"/>
  <c r="P686" i="5" s="1"/>
  <c r="N686" i="5"/>
  <c r="L686" i="5"/>
  <c r="K686" i="5"/>
  <c r="M686" i="5" s="1"/>
  <c r="I686" i="5"/>
  <c r="H686" i="5"/>
  <c r="T686" i="5" s="1"/>
  <c r="G686" i="5"/>
  <c r="F686" i="5"/>
  <c r="E686" i="5"/>
  <c r="C686" i="5"/>
  <c r="U686" i="5" s="1"/>
  <c r="B686" i="5"/>
  <c r="R685" i="5"/>
  <c r="Q685" i="5"/>
  <c r="S685" i="5" s="1"/>
  <c r="P685" i="5"/>
  <c r="O685" i="5"/>
  <c r="N685" i="5"/>
  <c r="L685" i="5"/>
  <c r="M685" i="5" s="1"/>
  <c r="K685" i="5"/>
  <c r="I685" i="5"/>
  <c r="U685" i="5" s="1"/>
  <c r="H685" i="5"/>
  <c r="J685" i="5" s="1"/>
  <c r="F685" i="5"/>
  <c r="E685" i="5"/>
  <c r="G685" i="5" s="1"/>
  <c r="D685" i="5"/>
  <c r="C685" i="5"/>
  <c r="B685" i="5"/>
  <c r="R684" i="5"/>
  <c r="Q684" i="5"/>
  <c r="S684" i="5" s="1"/>
  <c r="O684" i="5"/>
  <c r="N684" i="5"/>
  <c r="P684" i="5" s="1"/>
  <c r="M684" i="5"/>
  <c r="L684" i="5"/>
  <c r="K684" i="5"/>
  <c r="I684" i="5"/>
  <c r="J684" i="5" s="1"/>
  <c r="H684" i="5"/>
  <c r="F684" i="5"/>
  <c r="E684" i="5"/>
  <c r="G684" i="5" s="1"/>
  <c r="C684" i="5"/>
  <c r="B684" i="5"/>
  <c r="T684" i="5" s="1"/>
  <c r="R683" i="5"/>
  <c r="S683" i="5" s="1"/>
  <c r="Q683" i="5"/>
  <c r="O683" i="5"/>
  <c r="N683" i="5"/>
  <c r="P683" i="5" s="1"/>
  <c r="L683" i="5"/>
  <c r="K683" i="5"/>
  <c r="M683" i="5" s="1"/>
  <c r="J683" i="5"/>
  <c r="I683" i="5"/>
  <c r="H683" i="5"/>
  <c r="F683" i="5"/>
  <c r="G683" i="5" s="1"/>
  <c r="E683" i="5"/>
  <c r="C683" i="5"/>
  <c r="U683" i="5" s="1"/>
  <c r="B683" i="5"/>
  <c r="T683" i="5" s="1"/>
  <c r="S682" i="5"/>
  <c r="R682" i="5"/>
  <c r="Q682" i="5"/>
  <c r="O682" i="5"/>
  <c r="P682" i="5" s="1"/>
  <c r="N682" i="5"/>
  <c r="L682" i="5"/>
  <c r="K682" i="5"/>
  <c r="M682" i="5" s="1"/>
  <c r="I682" i="5"/>
  <c r="H682" i="5"/>
  <c r="T682" i="5" s="1"/>
  <c r="G682" i="5"/>
  <c r="F682" i="5"/>
  <c r="E682" i="5"/>
  <c r="C682" i="5"/>
  <c r="U682" i="5" s="1"/>
  <c r="B682" i="5"/>
  <c r="R681" i="5"/>
  <c r="Q681" i="5"/>
  <c r="S681" i="5" s="1"/>
  <c r="P681" i="5"/>
  <c r="O681" i="5"/>
  <c r="N681" i="5"/>
  <c r="L681" i="5"/>
  <c r="L679" i="5" s="1"/>
  <c r="K681" i="5"/>
  <c r="I681" i="5"/>
  <c r="U681" i="5" s="1"/>
  <c r="H681" i="5"/>
  <c r="J681" i="5" s="1"/>
  <c r="F681" i="5"/>
  <c r="E681" i="5"/>
  <c r="G681" i="5" s="1"/>
  <c r="D681" i="5"/>
  <c r="C681" i="5"/>
  <c r="B681" i="5"/>
  <c r="R680" i="5"/>
  <c r="Q680" i="5"/>
  <c r="S680" i="5" s="1"/>
  <c r="S679" i="5" s="1"/>
  <c r="O680" i="5"/>
  <c r="N680" i="5"/>
  <c r="P680" i="5" s="1"/>
  <c r="M680" i="5"/>
  <c r="L680" i="5"/>
  <c r="K680" i="5"/>
  <c r="I680" i="5"/>
  <c r="U680" i="5" s="1"/>
  <c r="H680" i="5"/>
  <c r="F680" i="5"/>
  <c r="E680" i="5"/>
  <c r="G680" i="5" s="1"/>
  <c r="C680" i="5"/>
  <c r="B680" i="5"/>
  <c r="T680" i="5" s="1"/>
  <c r="R679" i="5"/>
  <c r="N679" i="5"/>
  <c r="F679" i="5"/>
  <c r="B679" i="5"/>
  <c r="U677" i="5"/>
  <c r="T677" i="5"/>
  <c r="V677" i="5" s="1"/>
  <c r="S677" i="5"/>
  <c r="P677" i="5"/>
  <c r="M677" i="5"/>
  <c r="J677" i="5"/>
  <c r="G677" i="5"/>
  <c r="D677" i="5"/>
  <c r="U676" i="5"/>
  <c r="T676" i="5"/>
  <c r="V676" i="5" s="1"/>
  <c r="S676" i="5"/>
  <c r="P676" i="5"/>
  <c r="M676" i="5"/>
  <c r="J676" i="5"/>
  <c r="G676" i="5"/>
  <c r="D676" i="5"/>
  <c r="U675" i="5"/>
  <c r="V675" i="5" s="1"/>
  <c r="T675" i="5"/>
  <c r="S675" i="5"/>
  <c r="P675" i="5"/>
  <c r="M675" i="5"/>
  <c r="J675" i="5"/>
  <c r="G675" i="5"/>
  <c r="D675" i="5"/>
  <c r="V674" i="5"/>
  <c r="U674" i="5"/>
  <c r="T674" i="5"/>
  <c r="S674" i="5"/>
  <c r="P674" i="5"/>
  <c r="M674" i="5"/>
  <c r="J674" i="5"/>
  <c r="G674" i="5"/>
  <c r="D674" i="5"/>
  <c r="U673" i="5"/>
  <c r="T673" i="5"/>
  <c r="V673" i="5" s="1"/>
  <c r="S673" i="5"/>
  <c r="P673" i="5"/>
  <c r="M673" i="5"/>
  <c r="J673" i="5"/>
  <c r="G673" i="5"/>
  <c r="D673" i="5"/>
  <c r="U672" i="5"/>
  <c r="T672" i="5"/>
  <c r="V672" i="5" s="1"/>
  <c r="S672" i="5"/>
  <c r="P672" i="5"/>
  <c r="M672" i="5"/>
  <c r="J672" i="5"/>
  <c r="G672" i="5"/>
  <c r="D672" i="5"/>
  <c r="U671" i="5"/>
  <c r="V671" i="5" s="1"/>
  <c r="T671" i="5"/>
  <c r="S671" i="5"/>
  <c r="P671" i="5"/>
  <c r="M671" i="5"/>
  <c r="J671" i="5"/>
  <c r="G671" i="5"/>
  <c r="D671" i="5"/>
  <c r="V670" i="5"/>
  <c r="U670" i="5"/>
  <c r="T670" i="5"/>
  <c r="S670" i="5"/>
  <c r="P670" i="5"/>
  <c r="M670" i="5"/>
  <c r="J670" i="5"/>
  <c r="G670" i="5"/>
  <c r="D670" i="5"/>
  <c r="U669" i="5"/>
  <c r="T669" i="5"/>
  <c r="V669" i="5" s="1"/>
  <c r="S669" i="5"/>
  <c r="P669" i="5"/>
  <c r="M669" i="5"/>
  <c r="J669" i="5"/>
  <c r="G669" i="5"/>
  <c r="D669" i="5"/>
  <c r="U668" i="5"/>
  <c r="T668" i="5"/>
  <c r="V668" i="5" s="1"/>
  <c r="S668" i="5"/>
  <c r="P668" i="5"/>
  <c r="M668" i="5"/>
  <c r="J668" i="5"/>
  <c r="G668" i="5"/>
  <c r="D668" i="5"/>
  <c r="U667" i="5"/>
  <c r="V667" i="5" s="1"/>
  <c r="T667" i="5"/>
  <c r="S667" i="5"/>
  <c r="P667" i="5"/>
  <c r="M667" i="5"/>
  <c r="J667" i="5"/>
  <c r="G667" i="5"/>
  <c r="D667" i="5"/>
  <c r="V666" i="5"/>
  <c r="U666" i="5"/>
  <c r="T666" i="5"/>
  <c r="S666" i="5"/>
  <c r="P666" i="5"/>
  <c r="P663" i="5" s="1"/>
  <c r="M666" i="5"/>
  <c r="J666" i="5"/>
  <c r="G666" i="5"/>
  <c r="D666" i="5"/>
  <c r="D663" i="5" s="1"/>
  <c r="U665" i="5"/>
  <c r="T665" i="5"/>
  <c r="V665" i="5" s="1"/>
  <c r="S665" i="5"/>
  <c r="S663" i="5" s="1"/>
  <c r="P665" i="5"/>
  <c r="M665" i="5"/>
  <c r="J665" i="5"/>
  <c r="G665" i="5"/>
  <c r="G663" i="5" s="1"/>
  <c r="D665" i="5"/>
  <c r="U664" i="5"/>
  <c r="T664" i="5"/>
  <c r="V664" i="5" s="1"/>
  <c r="V663" i="5" s="1"/>
  <c r="S664" i="5"/>
  <c r="P664" i="5"/>
  <c r="M664" i="5"/>
  <c r="J664" i="5"/>
  <c r="J663" i="5" s="1"/>
  <c r="G664" i="5"/>
  <c r="D664" i="5"/>
  <c r="U663" i="5"/>
  <c r="R663" i="5"/>
  <c r="Q663" i="5"/>
  <c r="O663" i="5"/>
  <c r="N663" i="5"/>
  <c r="M663" i="5"/>
  <c r="L663" i="5"/>
  <c r="K663" i="5"/>
  <c r="I663" i="5"/>
  <c r="H663" i="5"/>
  <c r="F663" i="5"/>
  <c r="E663" i="5"/>
  <c r="C663" i="5"/>
  <c r="B663" i="5"/>
  <c r="V661" i="5"/>
  <c r="U661" i="5"/>
  <c r="T661" i="5"/>
  <c r="S661" i="5"/>
  <c r="P661" i="5"/>
  <c r="M661" i="5"/>
  <c r="J661" i="5"/>
  <c r="G661" i="5"/>
  <c r="D661" i="5"/>
  <c r="U660" i="5"/>
  <c r="T660" i="5"/>
  <c r="V660" i="5" s="1"/>
  <c r="S660" i="5"/>
  <c r="P660" i="5"/>
  <c r="M660" i="5"/>
  <c r="J660" i="5"/>
  <c r="G660" i="5"/>
  <c r="D660" i="5"/>
  <c r="U659" i="5"/>
  <c r="T659" i="5"/>
  <c r="V659" i="5" s="1"/>
  <c r="S659" i="5"/>
  <c r="P659" i="5"/>
  <c r="M659" i="5"/>
  <c r="J659" i="5"/>
  <c r="G659" i="5"/>
  <c r="D659" i="5"/>
  <c r="U658" i="5"/>
  <c r="V658" i="5" s="1"/>
  <c r="T658" i="5"/>
  <c r="S658" i="5"/>
  <c r="P658" i="5"/>
  <c r="M658" i="5"/>
  <c r="J658" i="5"/>
  <c r="G658" i="5"/>
  <c r="D658" i="5"/>
  <c r="V657" i="5"/>
  <c r="U657" i="5"/>
  <c r="T657" i="5"/>
  <c r="S657" i="5"/>
  <c r="P657" i="5"/>
  <c r="M657" i="5"/>
  <c r="J657" i="5"/>
  <c r="G657" i="5"/>
  <c r="D657" i="5"/>
  <c r="U656" i="5"/>
  <c r="T656" i="5"/>
  <c r="V656" i="5" s="1"/>
  <c r="S656" i="5"/>
  <c r="P656" i="5"/>
  <c r="M656" i="5"/>
  <c r="J656" i="5"/>
  <c r="G656" i="5"/>
  <c r="D656" i="5"/>
  <c r="U655" i="5"/>
  <c r="T655" i="5"/>
  <c r="V655" i="5" s="1"/>
  <c r="S655" i="5"/>
  <c r="P655" i="5"/>
  <c r="M655" i="5"/>
  <c r="J655" i="5"/>
  <c r="G655" i="5"/>
  <c r="D655" i="5"/>
  <c r="U654" i="5"/>
  <c r="V654" i="5" s="1"/>
  <c r="T654" i="5"/>
  <c r="S654" i="5"/>
  <c r="P654" i="5"/>
  <c r="M654" i="5"/>
  <c r="J654" i="5"/>
  <c r="G654" i="5"/>
  <c r="D654" i="5"/>
  <c r="V653" i="5"/>
  <c r="U653" i="5"/>
  <c r="T653" i="5"/>
  <c r="S653" i="5"/>
  <c r="P653" i="5"/>
  <c r="M653" i="5"/>
  <c r="J653" i="5"/>
  <c r="G653" i="5"/>
  <c r="D653" i="5"/>
  <c r="U652" i="5"/>
  <c r="T652" i="5"/>
  <c r="V652" i="5" s="1"/>
  <c r="S652" i="5"/>
  <c r="P652" i="5"/>
  <c r="M652" i="5"/>
  <c r="J652" i="5"/>
  <c r="G652" i="5"/>
  <c r="D652" i="5"/>
  <c r="U651" i="5"/>
  <c r="T651" i="5"/>
  <c r="V651" i="5" s="1"/>
  <c r="S651" i="5"/>
  <c r="P651" i="5"/>
  <c r="M651" i="5"/>
  <c r="J651" i="5"/>
  <c r="G651" i="5"/>
  <c r="D651" i="5"/>
  <c r="U650" i="5"/>
  <c r="V650" i="5" s="1"/>
  <c r="T650" i="5"/>
  <c r="S650" i="5"/>
  <c r="P650" i="5"/>
  <c r="M650" i="5"/>
  <c r="M647" i="5" s="1"/>
  <c r="J650" i="5"/>
  <c r="G650" i="5"/>
  <c r="D650" i="5"/>
  <c r="V649" i="5"/>
  <c r="U649" i="5"/>
  <c r="T649" i="5"/>
  <c r="S649" i="5"/>
  <c r="P649" i="5"/>
  <c r="M649" i="5"/>
  <c r="J649" i="5"/>
  <c r="G649" i="5"/>
  <c r="D649" i="5"/>
  <c r="U648" i="5"/>
  <c r="T648" i="5"/>
  <c r="V648" i="5" s="1"/>
  <c r="S648" i="5"/>
  <c r="S647" i="5" s="1"/>
  <c r="P648" i="5"/>
  <c r="M648" i="5"/>
  <c r="J648" i="5"/>
  <c r="J647" i="5" s="1"/>
  <c r="G648" i="5"/>
  <c r="G647" i="5" s="1"/>
  <c r="D648" i="5"/>
  <c r="T647" i="5"/>
  <c r="R647" i="5"/>
  <c r="Q647" i="5"/>
  <c r="P647" i="5"/>
  <c r="O647" i="5"/>
  <c r="N647" i="5"/>
  <c r="L647" i="5"/>
  <c r="K647" i="5"/>
  <c r="I647" i="5"/>
  <c r="H647" i="5"/>
  <c r="F647" i="5"/>
  <c r="E647" i="5"/>
  <c r="D647" i="5"/>
  <c r="C647" i="5"/>
  <c r="B647" i="5"/>
  <c r="R644" i="5"/>
  <c r="Q644" i="5"/>
  <c r="S644" i="5" s="1"/>
  <c r="P644" i="5"/>
  <c r="O644" i="5"/>
  <c r="N644" i="5"/>
  <c r="L644" i="5"/>
  <c r="M644" i="5" s="1"/>
  <c r="K644" i="5"/>
  <c r="I644" i="5"/>
  <c r="U644" i="5" s="1"/>
  <c r="H644" i="5"/>
  <c r="J644" i="5" s="1"/>
  <c r="F644" i="5"/>
  <c r="E644" i="5"/>
  <c r="G644" i="5" s="1"/>
  <c r="D644" i="5"/>
  <c r="C644" i="5"/>
  <c r="B644" i="5"/>
  <c r="R643" i="5"/>
  <c r="Q643" i="5"/>
  <c r="S643" i="5" s="1"/>
  <c r="O643" i="5"/>
  <c r="N643" i="5"/>
  <c r="P643" i="5" s="1"/>
  <c r="M643" i="5"/>
  <c r="L643" i="5"/>
  <c r="K643" i="5"/>
  <c r="I643" i="5"/>
  <c r="J643" i="5" s="1"/>
  <c r="H643" i="5"/>
  <c r="F643" i="5"/>
  <c r="E643" i="5"/>
  <c r="G643" i="5" s="1"/>
  <c r="C643" i="5"/>
  <c r="B643" i="5"/>
  <c r="T643" i="5" s="1"/>
  <c r="R642" i="5"/>
  <c r="S642" i="5" s="1"/>
  <c r="Q642" i="5"/>
  <c r="O642" i="5"/>
  <c r="N642" i="5"/>
  <c r="P642" i="5" s="1"/>
  <c r="L642" i="5"/>
  <c r="K642" i="5"/>
  <c r="M642" i="5" s="1"/>
  <c r="J642" i="5"/>
  <c r="I642" i="5"/>
  <c r="H642" i="5"/>
  <c r="F642" i="5"/>
  <c r="G642" i="5" s="1"/>
  <c r="E642" i="5"/>
  <c r="C642" i="5"/>
  <c r="U642" i="5" s="1"/>
  <c r="B642" i="5"/>
  <c r="T642" i="5" s="1"/>
  <c r="V642" i="5" s="1"/>
  <c r="S641" i="5"/>
  <c r="R641" i="5"/>
  <c r="Q641" i="5"/>
  <c r="O641" i="5"/>
  <c r="P641" i="5" s="1"/>
  <c r="N641" i="5"/>
  <c r="L641" i="5"/>
  <c r="K641" i="5"/>
  <c r="M641" i="5" s="1"/>
  <c r="I641" i="5"/>
  <c r="H641" i="5"/>
  <c r="J641" i="5" s="1"/>
  <c r="G641" i="5"/>
  <c r="F641" i="5"/>
  <c r="E641" i="5"/>
  <c r="C641" i="5"/>
  <c r="U641" i="5" s="1"/>
  <c r="B641" i="5"/>
  <c r="R640" i="5"/>
  <c r="Q640" i="5"/>
  <c r="S640" i="5" s="1"/>
  <c r="P640" i="5"/>
  <c r="O640" i="5"/>
  <c r="N640" i="5"/>
  <c r="L640" i="5"/>
  <c r="M640" i="5" s="1"/>
  <c r="K640" i="5"/>
  <c r="I640" i="5"/>
  <c r="U640" i="5" s="1"/>
  <c r="H640" i="5"/>
  <c r="J640" i="5" s="1"/>
  <c r="F640" i="5"/>
  <c r="E640" i="5"/>
  <c r="G640" i="5" s="1"/>
  <c r="D640" i="5"/>
  <c r="C640" i="5"/>
  <c r="B640" i="5"/>
  <c r="R639" i="5"/>
  <c r="Q639" i="5"/>
  <c r="S639" i="5" s="1"/>
  <c r="O639" i="5"/>
  <c r="N639" i="5"/>
  <c r="P639" i="5" s="1"/>
  <c r="M639" i="5"/>
  <c r="L639" i="5"/>
  <c r="K639" i="5"/>
  <c r="I639" i="5"/>
  <c r="J639" i="5" s="1"/>
  <c r="H639" i="5"/>
  <c r="F639" i="5"/>
  <c r="E639" i="5"/>
  <c r="G639" i="5" s="1"/>
  <c r="C639" i="5"/>
  <c r="B639" i="5"/>
  <c r="T639" i="5" s="1"/>
  <c r="R638" i="5"/>
  <c r="S638" i="5" s="1"/>
  <c r="Q638" i="5"/>
  <c r="O638" i="5"/>
  <c r="N638" i="5"/>
  <c r="P638" i="5" s="1"/>
  <c r="L638" i="5"/>
  <c r="K638" i="5"/>
  <c r="M638" i="5" s="1"/>
  <c r="J638" i="5"/>
  <c r="I638" i="5"/>
  <c r="H638" i="5"/>
  <c r="F638" i="5"/>
  <c r="G638" i="5" s="1"/>
  <c r="E638" i="5"/>
  <c r="C638" i="5"/>
  <c r="U638" i="5" s="1"/>
  <c r="B638" i="5"/>
  <c r="T638" i="5" s="1"/>
  <c r="V638" i="5" s="1"/>
  <c r="S637" i="5"/>
  <c r="R637" i="5"/>
  <c r="Q637" i="5"/>
  <c r="O637" i="5"/>
  <c r="P637" i="5" s="1"/>
  <c r="N637" i="5"/>
  <c r="L637" i="5"/>
  <c r="K637" i="5"/>
  <c r="M637" i="5" s="1"/>
  <c r="I637" i="5"/>
  <c r="H637" i="5"/>
  <c r="T637" i="5" s="1"/>
  <c r="G637" i="5"/>
  <c r="F637" i="5"/>
  <c r="E637" i="5"/>
  <c r="C637" i="5"/>
  <c r="U637" i="5" s="1"/>
  <c r="B637" i="5"/>
  <c r="R636" i="5"/>
  <c r="Q636" i="5"/>
  <c r="S636" i="5" s="1"/>
  <c r="P636" i="5"/>
  <c r="O636" i="5"/>
  <c r="N636" i="5"/>
  <c r="L636" i="5"/>
  <c r="M636" i="5" s="1"/>
  <c r="K636" i="5"/>
  <c r="I636" i="5"/>
  <c r="U636" i="5" s="1"/>
  <c r="H636" i="5"/>
  <c r="J636" i="5" s="1"/>
  <c r="F636" i="5"/>
  <c r="E636" i="5"/>
  <c r="G636" i="5" s="1"/>
  <c r="D636" i="5"/>
  <c r="C636" i="5"/>
  <c r="B636" i="5"/>
  <c r="R635" i="5"/>
  <c r="Q635" i="5"/>
  <c r="S635" i="5" s="1"/>
  <c r="O635" i="5"/>
  <c r="N635" i="5"/>
  <c r="P635" i="5" s="1"/>
  <c r="M635" i="5"/>
  <c r="L635" i="5"/>
  <c r="K635" i="5"/>
  <c r="I635" i="5"/>
  <c r="J635" i="5" s="1"/>
  <c r="H635" i="5"/>
  <c r="F635" i="5"/>
  <c r="E635" i="5"/>
  <c r="G635" i="5" s="1"/>
  <c r="C635" i="5"/>
  <c r="B635" i="5"/>
  <c r="T635" i="5" s="1"/>
  <c r="R634" i="5"/>
  <c r="S634" i="5" s="1"/>
  <c r="Q634" i="5"/>
  <c r="O634" i="5"/>
  <c r="N634" i="5"/>
  <c r="P634" i="5" s="1"/>
  <c r="L634" i="5"/>
  <c r="K634" i="5"/>
  <c r="M634" i="5" s="1"/>
  <c r="J634" i="5"/>
  <c r="I634" i="5"/>
  <c r="H634" i="5"/>
  <c r="F634" i="5"/>
  <c r="G634" i="5" s="1"/>
  <c r="E634" i="5"/>
  <c r="C634" i="5"/>
  <c r="U634" i="5" s="1"/>
  <c r="B634" i="5"/>
  <c r="T634" i="5" s="1"/>
  <c r="V634" i="5" s="1"/>
  <c r="S633" i="5"/>
  <c r="R633" i="5"/>
  <c r="Q633" i="5"/>
  <c r="O633" i="5"/>
  <c r="P633" i="5" s="1"/>
  <c r="N633" i="5"/>
  <c r="L633" i="5"/>
  <c r="K633" i="5"/>
  <c r="M633" i="5" s="1"/>
  <c r="I633" i="5"/>
  <c r="H633" i="5"/>
  <c r="J633" i="5" s="1"/>
  <c r="G633" i="5"/>
  <c r="F633" i="5"/>
  <c r="E633" i="5"/>
  <c r="C633" i="5"/>
  <c r="U633" i="5" s="1"/>
  <c r="B633" i="5"/>
  <c r="R632" i="5"/>
  <c r="Q632" i="5"/>
  <c r="S632" i="5" s="1"/>
  <c r="P632" i="5"/>
  <c r="O632" i="5"/>
  <c r="N632" i="5"/>
  <c r="L632" i="5"/>
  <c r="L630" i="5" s="1"/>
  <c r="K632" i="5"/>
  <c r="I632" i="5"/>
  <c r="U632" i="5" s="1"/>
  <c r="H632" i="5"/>
  <c r="J632" i="5" s="1"/>
  <c r="F632" i="5"/>
  <c r="E632" i="5"/>
  <c r="G632" i="5" s="1"/>
  <c r="D632" i="5"/>
  <c r="C632" i="5"/>
  <c r="B632" i="5"/>
  <c r="R631" i="5"/>
  <c r="Q631" i="5"/>
  <c r="S631" i="5" s="1"/>
  <c r="S630" i="5" s="1"/>
  <c r="O631" i="5"/>
  <c r="N631" i="5"/>
  <c r="P631" i="5" s="1"/>
  <c r="P630" i="5" s="1"/>
  <c r="M631" i="5"/>
  <c r="L631" i="5"/>
  <c r="K631" i="5"/>
  <c r="I631" i="5"/>
  <c r="J631" i="5" s="1"/>
  <c r="H631" i="5"/>
  <c r="F631" i="5"/>
  <c r="E631" i="5"/>
  <c r="G631" i="5" s="1"/>
  <c r="C631" i="5"/>
  <c r="B631" i="5"/>
  <c r="T631" i="5" s="1"/>
  <c r="R630" i="5"/>
  <c r="N630" i="5"/>
  <c r="F630" i="5"/>
  <c r="B630" i="5"/>
  <c r="U628" i="5"/>
  <c r="T628" i="5"/>
  <c r="V628" i="5" s="1"/>
  <c r="S628" i="5"/>
  <c r="P628" i="5"/>
  <c r="M628" i="5"/>
  <c r="J628" i="5"/>
  <c r="G628" i="5"/>
  <c r="D628" i="5"/>
  <c r="U627" i="5"/>
  <c r="T627" i="5"/>
  <c r="V627" i="5" s="1"/>
  <c r="S627" i="5"/>
  <c r="P627" i="5"/>
  <c r="M627" i="5"/>
  <c r="J627" i="5"/>
  <c r="G627" i="5"/>
  <c r="D627" i="5"/>
  <c r="U626" i="5"/>
  <c r="V626" i="5" s="1"/>
  <c r="T626" i="5"/>
  <c r="S626" i="5"/>
  <c r="P626" i="5"/>
  <c r="M626" i="5"/>
  <c r="J626" i="5"/>
  <c r="G626" i="5"/>
  <c r="D626" i="5"/>
  <c r="V625" i="5"/>
  <c r="U625" i="5"/>
  <c r="T625" i="5"/>
  <c r="S625" i="5"/>
  <c r="P625" i="5"/>
  <c r="M625" i="5"/>
  <c r="J625" i="5"/>
  <c r="G625" i="5"/>
  <c r="D625" i="5"/>
  <c r="U624" i="5"/>
  <c r="T624" i="5"/>
  <c r="V624" i="5" s="1"/>
  <c r="S624" i="5"/>
  <c r="P624" i="5"/>
  <c r="M624" i="5"/>
  <c r="J624" i="5"/>
  <c r="G624" i="5"/>
  <c r="D624" i="5"/>
  <c r="U623" i="5"/>
  <c r="T623" i="5"/>
  <c r="V623" i="5" s="1"/>
  <c r="S623" i="5"/>
  <c r="P623" i="5"/>
  <c r="M623" i="5"/>
  <c r="J623" i="5"/>
  <c r="G623" i="5"/>
  <c r="D623" i="5"/>
  <c r="U622" i="5"/>
  <c r="V622" i="5" s="1"/>
  <c r="T622" i="5"/>
  <c r="S622" i="5"/>
  <c r="P622" i="5"/>
  <c r="M622" i="5"/>
  <c r="J622" i="5"/>
  <c r="G622" i="5"/>
  <c r="D622" i="5"/>
  <c r="V621" i="5"/>
  <c r="U621" i="5"/>
  <c r="T621" i="5"/>
  <c r="S621" i="5"/>
  <c r="P621" i="5"/>
  <c r="M621" i="5"/>
  <c r="J621" i="5"/>
  <c r="G621" i="5"/>
  <c r="D621" i="5"/>
  <c r="U620" i="5"/>
  <c r="T620" i="5"/>
  <c r="V620" i="5" s="1"/>
  <c r="S620" i="5"/>
  <c r="P620" i="5"/>
  <c r="M620" i="5"/>
  <c r="J620" i="5"/>
  <c r="G620" i="5"/>
  <c r="D620" i="5"/>
  <c r="U619" i="5"/>
  <c r="T619" i="5"/>
  <c r="V619" i="5" s="1"/>
  <c r="S619" i="5"/>
  <c r="P619" i="5"/>
  <c r="M619" i="5"/>
  <c r="J619" i="5"/>
  <c r="G619" i="5"/>
  <c r="D619" i="5"/>
  <c r="U618" i="5"/>
  <c r="V618" i="5" s="1"/>
  <c r="T618" i="5"/>
  <c r="S618" i="5"/>
  <c r="P618" i="5"/>
  <c r="M618" i="5"/>
  <c r="J618" i="5"/>
  <c r="G618" i="5"/>
  <c r="D618" i="5"/>
  <c r="V617" i="5"/>
  <c r="U617" i="5"/>
  <c r="T617" i="5"/>
  <c r="S617" i="5"/>
  <c r="P617" i="5"/>
  <c r="P614" i="5" s="1"/>
  <c r="M617" i="5"/>
  <c r="J617" i="5"/>
  <c r="G617" i="5"/>
  <c r="D617" i="5"/>
  <c r="D614" i="5" s="1"/>
  <c r="U616" i="5"/>
  <c r="T616" i="5"/>
  <c r="V616" i="5" s="1"/>
  <c r="S616" i="5"/>
  <c r="S614" i="5" s="1"/>
  <c r="P616" i="5"/>
  <c r="M616" i="5"/>
  <c r="J616" i="5"/>
  <c r="G616" i="5"/>
  <c r="G614" i="5" s="1"/>
  <c r="D616" i="5"/>
  <c r="U615" i="5"/>
  <c r="T615" i="5"/>
  <c r="V615" i="5" s="1"/>
  <c r="V614" i="5" s="1"/>
  <c r="S615" i="5"/>
  <c r="P615" i="5"/>
  <c r="M615" i="5"/>
  <c r="J615" i="5"/>
  <c r="J614" i="5" s="1"/>
  <c r="G615" i="5"/>
  <c r="D615" i="5"/>
  <c r="U614" i="5"/>
  <c r="R614" i="5"/>
  <c r="Q614" i="5"/>
  <c r="O614" i="5"/>
  <c r="N614" i="5"/>
  <c r="M614" i="5"/>
  <c r="L614" i="5"/>
  <c r="K614" i="5"/>
  <c r="I614" i="5"/>
  <c r="H614" i="5"/>
  <c r="F614" i="5"/>
  <c r="E614" i="5"/>
  <c r="C614" i="5"/>
  <c r="B614" i="5"/>
  <c r="V612" i="5"/>
  <c r="U612" i="5"/>
  <c r="T612" i="5"/>
  <c r="S612" i="5"/>
  <c r="P612" i="5"/>
  <c r="M612" i="5"/>
  <c r="J612" i="5"/>
  <c r="G612" i="5"/>
  <c r="D612" i="5"/>
  <c r="U611" i="5"/>
  <c r="T611" i="5"/>
  <c r="V611" i="5" s="1"/>
  <c r="S611" i="5"/>
  <c r="P611" i="5"/>
  <c r="M611" i="5"/>
  <c r="J611" i="5"/>
  <c r="G611" i="5"/>
  <c r="D611" i="5"/>
  <c r="U610" i="5"/>
  <c r="T610" i="5"/>
  <c r="V610" i="5" s="1"/>
  <c r="S610" i="5"/>
  <c r="P610" i="5"/>
  <c r="M610" i="5"/>
  <c r="J610" i="5"/>
  <c r="G610" i="5"/>
  <c r="D610" i="5"/>
  <c r="U609" i="5"/>
  <c r="V609" i="5" s="1"/>
  <c r="T609" i="5"/>
  <c r="S609" i="5"/>
  <c r="P609" i="5"/>
  <c r="M609" i="5"/>
  <c r="J609" i="5"/>
  <c r="G609" i="5"/>
  <c r="D609" i="5"/>
  <c r="V608" i="5"/>
  <c r="U608" i="5"/>
  <c r="T608" i="5"/>
  <c r="S608" i="5"/>
  <c r="P608" i="5"/>
  <c r="M608" i="5"/>
  <c r="J608" i="5"/>
  <c r="G608" i="5"/>
  <c r="D608" i="5"/>
  <c r="U607" i="5"/>
  <c r="T607" i="5"/>
  <c r="V607" i="5" s="1"/>
  <c r="S607" i="5"/>
  <c r="P607" i="5"/>
  <c r="M607" i="5"/>
  <c r="J607" i="5"/>
  <c r="G607" i="5"/>
  <c r="D607" i="5"/>
  <c r="U606" i="5"/>
  <c r="T606" i="5"/>
  <c r="V606" i="5" s="1"/>
  <c r="S606" i="5"/>
  <c r="P606" i="5"/>
  <c r="M606" i="5"/>
  <c r="J606" i="5"/>
  <c r="G606" i="5"/>
  <c r="D606" i="5"/>
  <c r="U605" i="5"/>
  <c r="V605" i="5" s="1"/>
  <c r="T605" i="5"/>
  <c r="S605" i="5"/>
  <c r="P605" i="5"/>
  <c r="M605" i="5"/>
  <c r="J605" i="5"/>
  <c r="G605" i="5"/>
  <c r="D605" i="5"/>
  <c r="V604" i="5"/>
  <c r="U604" i="5"/>
  <c r="T604" i="5"/>
  <c r="S604" i="5"/>
  <c r="P604" i="5"/>
  <c r="M604" i="5"/>
  <c r="J604" i="5"/>
  <c r="G604" i="5"/>
  <c r="D604" i="5"/>
  <c r="U603" i="5"/>
  <c r="T603" i="5"/>
  <c r="V603" i="5" s="1"/>
  <c r="S603" i="5"/>
  <c r="P603" i="5"/>
  <c r="M603" i="5"/>
  <c r="J603" i="5"/>
  <c r="G603" i="5"/>
  <c r="D603" i="5"/>
  <c r="U602" i="5"/>
  <c r="T602" i="5"/>
  <c r="V602" i="5" s="1"/>
  <c r="S602" i="5"/>
  <c r="P602" i="5"/>
  <c r="M602" i="5"/>
  <c r="J602" i="5"/>
  <c r="G602" i="5"/>
  <c r="D602" i="5"/>
  <c r="U601" i="5"/>
  <c r="V601" i="5" s="1"/>
  <c r="T601" i="5"/>
  <c r="S601" i="5"/>
  <c r="P601" i="5"/>
  <c r="M601" i="5"/>
  <c r="M598" i="5" s="1"/>
  <c r="J601" i="5"/>
  <c r="G601" i="5"/>
  <c r="D601" i="5"/>
  <c r="V600" i="5"/>
  <c r="U600" i="5"/>
  <c r="T600" i="5"/>
  <c r="S600" i="5"/>
  <c r="P600" i="5"/>
  <c r="M600" i="5"/>
  <c r="J600" i="5"/>
  <c r="G600" i="5"/>
  <c r="D600" i="5"/>
  <c r="U599" i="5"/>
  <c r="T599" i="5"/>
  <c r="V599" i="5" s="1"/>
  <c r="S599" i="5"/>
  <c r="S598" i="5" s="1"/>
  <c r="P599" i="5"/>
  <c r="M599" i="5"/>
  <c r="J599" i="5"/>
  <c r="J598" i="5" s="1"/>
  <c r="G599" i="5"/>
  <c r="G598" i="5" s="1"/>
  <c r="D599" i="5"/>
  <c r="T598" i="5"/>
  <c r="R598" i="5"/>
  <c r="Q598" i="5"/>
  <c r="P598" i="5"/>
  <c r="O598" i="5"/>
  <c r="N598" i="5"/>
  <c r="L598" i="5"/>
  <c r="K598" i="5"/>
  <c r="I598" i="5"/>
  <c r="H598" i="5"/>
  <c r="F598" i="5"/>
  <c r="E598" i="5"/>
  <c r="D598" i="5"/>
  <c r="C598" i="5"/>
  <c r="B598" i="5"/>
  <c r="R595" i="5"/>
  <c r="Q595" i="5"/>
  <c r="S595" i="5" s="1"/>
  <c r="P595" i="5"/>
  <c r="O595" i="5"/>
  <c r="N595" i="5"/>
  <c r="L595" i="5"/>
  <c r="M595" i="5" s="1"/>
  <c r="K595" i="5"/>
  <c r="I595" i="5"/>
  <c r="U595" i="5" s="1"/>
  <c r="H595" i="5"/>
  <c r="J595" i="5" s="1"/>
  <c r="F595" i="5"/>
  <c r="E595" i="5"/>
  <c r="G595" i="5" s="1"/>
  <c r="D595" i="5"/>
  <c r="C595" i="5"/>
  <c r="B595" i="5"/>
  <c r="R594" i="5"/>
  <c r="Q594" i="5"/>
  <c r="S594" i="5" s="1"/>
  <c r="O594" i="5"/>
  <c r="N594" i="5"/>
  <c r="P594" i="5" s="1"/>
  <c r="M594" i="5"/>
  <c r="L594" i="5"/>
  <c r="K594" i="5"/>
  <c r="I594" i="5"/>
  <c r="J594" i="5" s="1"/>
  <c r="H594" i="5"/>
  <c r="F594" i="5"/>
  <c r="E594" i="5"/>
  <c r="G594" i="5" s="1"/>
  <c r="C594" i="5"/>
  <c r="B594" i="5"/>
  <c r="T594" i="5" s="1"/>
  <c r="R593" i="5"/>
  <c r="S593" i="5" s="1"/>
  <c r="Q593" i="5"/>
  <c r="O593" i="5"/>
  <c r="N593" i="5"/>
  <c r="P593" i="5" s="1"/>
  <c r="L593" i="5"/>
  <c r="K593" i="5"/>
  <c r="M593" i="5" s="1"/>
  <c r="J593" i="5"/>
  <c r="I593" i="5"/>
  <c r="H593" i="5"/>
  <c r="F593" i="5"/>
  <c r="G593" i="5" s="1"/>
  <c r="E593" i="5"/>
  <c r="C593" i="5"/>
  <c r="U593" i="5" s="1"/>
  <c r="B593" i="5"/>
  <c r="T593" i="5" s="1"/>
  <c r="S592" i="5"/>
  <c r="R592" i="5"/>
  <c r="Q592" i="5"/>
  <c r="O592" i="5"/>
  <c r="P592" i="5" s="1"/>
  <c r="N592" i="5"/>
  <c r="L592" i="5"/>
  <c r="K592" i="5"/>
  <c r="M592" i="5" s="1"/>
  <c r="I592" i="5"/>
  <c r="H592" i="5"/>
  <c r="T592" i="5" s="1"/>
  <c r="G592" i="5"/>
  <c r="F592" i="5"/>
  <c r="E592" i="5"/>
  <c r="C592" i="5"/>
  <c r="U592" i="5" s="1"/>
  <c r="B592" i="5"/>
  <c r="R591" i="5"/>
  <c r="Q591" i="5"/>
  <c r="S591" i="5" s="1"/>
  <c r="P591" i="5"/>
  <c r="O591" i="5"/>
  <c r="N591" i="5"/>
  <c r="L591" i="5"/>
  <c r="M591" i="5" s="1"/>
  <c r="K591" i="5"/>
  <c r="I591" i="5"/>
  <c r="U591" i="5" s="1"/>
  <c r="H591" i="5"/>
  <c r="J591" i="5" s="1"/>
  <c r="F591" i="5"/>
  <c r="E591" i="5"/>
  <c r="G591" i="5" s="1"/>
  <c r="D591" i="5"/>
  <c r="C591" i="5"/>
  <c r="B591" i="5"/>
  <c r="R590" i="5"/>
  <c r="Q590" i="5"/>
  <c r="S590" i="5" s="1"/>
  <c r="O590" i="5"/>
  <c r="N590" i="5"/>
  <c r="P590" i="5" s="1"/>
  <c r="M590" i="5"/>
  <c r="L590" i="5"/>
  <c r="K590" i="5"/>
  <c r="I590" i="5"/>
  <c r="J590" i="5" s="1"/>
  <c r="H590" i="5"/>
  <c r="F590" i="5"/>
  <c r="E590" i="5"/>
  <c r="G590" i="5" s="1"/>
  <c r="C590" i="5"/>
  <c r="B590" i="5"/>
  <c r="T590" i="5" s="1"/>
  <c r="R589" i="5"/>
  <c r="S589" i="5" s="1"/>
  <c r="Q589" i="5"/>
  <c r="O589" i="5"/>
  <c r="N589" i="5"/>
  <c r="P589" i="5" s="1"/>
  <c r="L589" i="5"/>
  <c r="K589" i="5"/>
  <c r="M589" i="5" s="1"/>
  <c r="J589" i="5"/>
  <c r="I589" i="5"/>
  <c r="H589" i="5"/>
  <c r="F589" i="5"/>
  <c r="G589" i="5" s="1"/>
  <c r="E589" i="5"/>
  <c r="C589" i="5"/>
  <c r="U589" i="5" s="1"/>
  <c r="B589" i="5"/>
  <c r="T589" i="5" s="1"/>
  <c r="V589" i="5" s="1"/>
  <c r="S588" i="5"/>
  <c r="R588" i="5"/>
  <c r="Q588" i="5"/>
  <c r="O588" i="5"/>
  <c r="P588" i="5" s="1"/>
  <c r="N588" i="5"/>
  <c r="L588" i="5"/>
  <c r="K588" i="5"/>
  <c r="M588" i="5" s="1"/>
  <c r="I588" i="5"/>
  <c r="H588" i="5"/>
  <c r="J588" i="5" s="1"/>
  <c r="G588" i="5"/>
  <c r="F588" i="5"/>
  <c r="E588" i="5"/>
  <c r="C588" i="5"/>
  <c r="U588" i="5" s="1"/>
  <c r="B588" i="5"/>
  <c r="R587" i="5"/>
  <c r="Q587" i="5"/>
  <c r="S587" i="5" s="1"/>
  <c r="P587" i="5"/>
  <c r="O587" i="5"/>
  <c r="N587" i="5"/>
  <c r="L587" i="5"/>
  <c r="M587" i="5" s="1"/>
  <c r="K587" i="5"/>
  <c r="I587" i="5"/>
  <c r="U587" i="5" s="1"/>
  <c r="H587" i="5"/>
  <c r="J587" i="5" s="1"/>
  <c r="F587" i="5"/>
  <c r="E587" i="5"/>
  <c r="G587" i="5" s="1"/>
  <c r="D587" i="5"/>
  <c r="C587" i="5"/>
  <c r="B587" i="5"/>
  <c r="R586" i="5"/>
  <c r="Q586" i="5"/>
  <c r="S586" i="5" s="1"/>
  <c r="O586" i="5"/>
  <c r="N586" i="5"/>
  <c r="P586" i="5" s="1"/>
  <c r="M586" i="5"/>
  <c r="L586" i="5"/>
  <c r="K586" i="5"/>
  <c r="I586" i="5"/>
  <c r="H586" i="5"/>
  <c r="F586" i="5"/>
  <c r="E586" i="5"/>
  <c r="G586" i="5" s="1"/>
  <c r="C586" i="5"/>
  <c r="B586" i="5"/>
  <c r="T586" i="5" s="1"/>
  <c r="R585" i="5"/>
  <c r="S585" i="5" s="1"/>
  <c r="Q585" i="5"/>
  <c r="O585" i="5"/>
  <c r="N585" i="5"/>
  <c r="P585" i="5" s="1"/>
  <c r="L585" i="5"/>
  <c r="K585" i="5"/>
  <c r="M585" i="5" s="1"/>
  <c r="J585" i="5"/>
  <c r="I585" i="5"/>
  <c r="H585" i="5"/>
  <c r="F585" i="5"/>
  <c r="G585" i="5" s="1"/>
  <c r="E585" i="5"/>
  <c r="C585" i="5"/>
  <c r="B585" i="5"/>
  <c r="S584" i="5"/>
  <c r="R584" i="5"/>
  <c r="Q584" i="5"/>
  <c r="O584" i="5"/>
  <c r="N584" i="5"/>
  <c r="L584" i="5"/>
  <c r="K584" i="5"/>
  <c r="I584" i="5"/>
  <c r="H584" i="5"/>
  <c r="T584" i="5" s="1"/>
  <c r="G584" i="5"/>
  <c r="F584" i="5"/>
  <c r="E584" i="5"/>
  <c r="C584" i="5"/>
  <c r="B584" i="5"/>
  <c r="R583" i="5"/>
  <c r="Q583" i="5"/>
  <c r="S583" i="5" s="1"/>
  <c r="P583" i="5"/>
  <c r="O583" i="5"/>
  <c r="N583" i="5"/>
  <c r="L583" i="5"/>
  <c r="K583" i="5"/>
  <c r="I583" i="5"/>
  <c r="H583" i="5"/>
  <c r="T583" i="5" s="1"/>
  <c r="F583" i="5"/>
  <c r="E583" i="5"/>
  <c r="G583" i="5" s="1"/>
  <c r="D583" i="5"/>
  <c r="C583" i="5"/>
  <c r="B583" i="5"/>
  <c r="R582" i="5"/>
  <c r="Q582" i="5"/>
  <c r="O582" i="5"/>
  <c r="N582" i="5"/>
  <c r="P582" i="5" s="1"/>
  <c r="M582" i="5"/>
  <c r="L582" i="5"/>
  <c r="K582" i="5"/>
  <c r="I582" i="5"/>
  <c r="U582" i="5" s="1"/>
  <c r="H582" i="5"/>
  <c r="F582" i="5"/>
  <c r="E582" i="5"/>
  <c r="C582" i="5"/>
  <c r="B582" i="5"/>
  <c r="R581" i="5"/>
  <c r="N581" i="5"/>
  <c r="B581" i="5"/>
  <c r="U579" i="5"/>
  <c r="T579" i="5"/>
  <c r="V579" i="5" s="1"/>
  <c r="S579" i="5"/>
  <c r="P579" i="5"/>
  <c r="M579" i="5"/>
  <c r="J579" i="5"/>
  <c r="G579" i="5"/>
  <c r="D579" i="5"/>
  <c r="U578" i="5"/>
  <c r="T578" i="5"/>
  <c r="V578" i="5" s="1"/>
  <c r="S578" i="5"/>
  <c r="P578" i="5"/>
  <c r="M578" i="5"/>
  <c r="J578" i="5"/>
  <c r="G578" i="5"/>
  <c r="D578" i="5"/>
  <c r="U577" i="5"/>
  <c r="V577" i="5" s="1"/>
  <c r="T577" i="5"/>
  <c r="S577" i="5"/>
  <c r="P577" i="5"/>
  <c r="M577" i="5"/>
  <c r="J577" i="5"/>
  <c r="G577" i="5"/>
  <c r="D577" i="5"/>
  <c r="V576" i="5"/>
  <c r="U576" i="5"/>
  <c r="T576" i="5"/>
  <c r="S576" i="5"/>
  <c r="P576" i="5"/>
  <c r="M576" i="5"/>
  <c r="J576" i="5"/>
  <c r="G576" i="5"/>
  <c r="D576" i="5"/>
  <c r="U575" i="5"/>
  <c r="T575" i="5"/>
  <c r="V575" i="5" s="1"/>
  <c r="S575" i="5"/>
  <c r="P575" i="5"/>
  <c r="M575" i="5"/>
  <c r="J575" i="5"/>
  <c r="G575" i="5"/>
  <c r="D575" i="5"/>
  <c r="U574" i="5"/>
  <c r="T574" i="5"/>
  <c r="V574" i="5" s="1"/>
  <c r="S574" i="5"/>
  <c r="P574" i="5"/>
  <c r="M574" i="5"/>
  <c r="J574" i="5"/>
  <c r="G574" i="5"/>
  <c r="D574" i="5"/>
  <c r="U573" i="5"/>
  <c r="V573" i="5" s="1"/>
  <c r="T573" i="5"/>
  <c r="S573" i="5"/>
  <c r="P573" i="5"/>
  <c r="M573" i="5"/>
  <c r="J573" i="5"/>
  <c r="G573" i="5"/>
  <c r="D573" i="5"/>
  <c r="V572" i="5"/>
  <c r="U572" i="5"/>
  <c r="T572" i="5"/>
  <c r="S572" i="5"/>
  <c r="P572" i="5"/>
  <c r="M572" i="5"/>
  <c r="J572" i="5"/>
  <c r="G572" i="5"/>
  <c r="D572" i="5"/>
  <c r="U571" i="5"/>
  <c r="T571" i="5"/>
  <c r="V571" i="5" s="1"/>
  <c r="S571" i="5"/>
  <c r="P571" i="5"/>
  <c r="M571" i="5"/>
  <c r="J571" i="5"/>
  <c r="G571" i="5"/>
  <c r="D571" i="5"/>
  <c r="U570" i="5"/>
  <c r="T570" i="5"/>
  <c r="V570" i="5" s="1"/>
  <c r="S570" i="5"/>
  <c r="P570" i="5"/>
  <c r="M570" i="5"/>
  <c r="J570" i="5"/>
  <c r="G570" i="5"/>
  <c r="D570" i="5"/>
  <c r="U569" i="5"/>
  <c r="V569" i="5" s="1"/>
  <c r="T569" i="5"/>
  <c r="S569" i="5"/>
  <c r="P569" i="5"/>
  <c r="M569" i="5"/>
  <c r="J569" i="5"/>
  <c r="G569" i="5"/>
  <c r="D569" i="5"/>
  <c r="V568" i="5"/>
  <c r="U568" i="5"/>
  <c r="T568" i="5"/>
  <c r="S568" i="5"/>
  <c r="P568" i="5"/>
  <c r="M568" i="5"/>
  <c r="J568" i="5"/>
  <c r="G568" i="5"/>
  <c r="D568" i="5"/>
  <c r="U567" i="5"/>
  <c r="T567" i="5"/>
  <c r="V567" i="5" s="1"/>
  <c r="S567" i="5"/>
  <c r="P567" i="5"/>
  <c r="M567" i="5"/>
  <c r="J567" i="5"/>
  <c r="G567" i="5"/>
  <c r="D567" i="5"/>
  <c r="U566" i="5"/>
  <c r="T566" i="5"/>
  <c r="S566" i="5"/>
  <c r="P566" i="5"/>
  <c r="M566" i="5"/>
  <c r="J566" i="5"/>
  <c r="J565" i="5" s="1"/>
  <c r="G566" i="5"/>
  <c r="D566" i="5"/>
  <c r="R565" i="5"/>
  <c r="Q565" i="5"/>
  <c r="O565" i="5"/>
  <c r="N565" i="5"/>
  <c r="M565" i="5"/>
  <c r="L565" i="5"/>
  <c r="K565" i="5"/>
  <c r="I565" i="5"/>
  <c r="H565" i="5"/>
  <c r="F565" i="5"/>
  <c r="E565" i="5"/>
  <c r="C565" i="5"/>
  <c r="B565" i="5"/>
  <c r="V563" i="5"/>
  <c r="U563" i="5"/>
  <c r="T563" i="5"/>
  <c r="S563" i="5"/>
  <c r="P563" i="5"/>
  <c r="M563" i="5"/>
  <c r="J563" i="5"/>
  <c r="G563" i="5"/>
  <c r="D563" i="5"/>
  <c r="U562" i="5"/>
  <c r="T562" i="5"/>
  <c r="V562" i="5" s="1"/>
  <c r="S562" i="5"/>
  <c r="P562" i="5"/>
  <c r="M562" i="5"/>
  <c r="J562" i="5"/>
  <c r="G562" i="5"/>
  <c r="D562" i="5"/>
  <c r="U561" i="5"/>
  <c r="T561" i="5"/>
  <c r="V561" i="5" s="1"/>
  <c r="S561" i="5"/>
  <c r="P561" i="5"/>
  <c r="M561" i="5"/>
  <c r="J561" i="5"/>
  <c r="G561" i="5"/>
  <c r="D561" i="5"/>
  <c r="U560" i="5"/>
  <c r="V560" i="5" s="1"/>
  <c r="T560" i="5"/>
  <c r="S560" i="5"/>
  <c r="P560" i="5"/>
  <c r="M560" i="5"/>
  <c r="J560" i="5"/>
  <c r="G560" i="5"/>
  <c r="D560" i="5"/>
  <c r="V559" i="5"/>
  <c r="U559" i="5"/>
  <c r="T559" i="5"/>
  <c r="S559" i="5"/>
  <c r="P559" i="5"/>
  <c r="M559" i="5"/>
  <c r="J559" i="5"/>
  <c r="G559" i="5"/>
  <c r="D559" i="5"/>
  <c r="U558" i="5"/>
  <c r="T558" i="5"/>
  <c r="V558" i="5" s="1"/>
  <c r="S558" i="5"/>
  <c r="P558" i="5"/>
  <c r="M558" i="5"/>
  <c r="J558" i="5"/>
  <c r="G558" i="5"/>
  <c r="D558" i="5"/>
  <c r="U557" i="5"/>
  <c r="T557" i="5"/>
  <c r="V557" i="5" s="1"/>
  <c r="S557" i="5"/>
  <c r="P557" i="5"/>
  <c r="M557" i="5"/>
  <c r="J557" i="5"/>
  <c r="G557" i="5"/>
  <c r="D557" i="5"/>
  <c r="U556" i="5"/>
  <c r="V556" i="5" s="1"/>
  <c r="T556" i="5"/>
  <c r="S556" i="5"/>
  <c r="P556" i="5"/>
  <c r="M556" i="5"/>
  <c r="J556" i="5"/>
  <c r="G556" i="5"/>
  <c r="D556" i="5"/>
  <c r="V555" i="5"/>
  <c r="U555" i="5"/>
  <c r="T555" i="5"/>
  <c r="S555" i="5"/>
  <c r="P555" i="5"/>
  <c r="M555" i="5"/>
  <c r="J555" i="5"/>
  <c r="G555" i="5"/>
  <c r="D555" i="5"/>
  <c r="U554" i="5"/>
  <c r="T554" i="5"/>
  <c r="V554" i="5" s="1"/>
  <c r="S554" i="5"/>
  <c r="P554" i="5"/>
  <c r="M554" i="5"/>
  <c r="J554" i="5"/>
  <c r="G554" i="5"/>
  <c r="D554" i="5"/>
  <c r="U553" i="5"/>
  <c r="T553" i="5"/>
  <c r="V553" i="5" s="1"/>
  <c r="S553" i="5"/>
  <c r="P553" i="5"/>
  <c r="M553" i="5"/>
  <c r="J553" i="5"/>
  <c r="G553" i="5"/>
  <c r="D553" i="5"/>
  <c r="U552" i="5"/>
  <c r="T552" i="5"/>
  <c r="S552" i="5"/>
  <c r="P552" i="5"/>
  <c r="M552" i="5"/>
  <c r="M549" i="5" s="1"/>
  <c r="J552" i="5"/>
  <c r="G552" i="5"/>
  <c r="D552" i="5"/>
  <c r="V551" i="5"/>
  <c r="U551" i="5"/>
  <c r="T551" i="5"/>
  <c r="S551" i="5"/>
  <c r="P551" i="5"/>
  <c r="M551" i="5"/>
  <c r="J551" i="5"/>
  <c r="G551" i="5"/>
  <c r="D551" i="5"/>
  <c r="D549" i="5" s="1"/>
  <c r="U550" i="5"/>
  <c r="T550" i="5"/>
  <c r="V550" i="5" s="1"/>
  <c r="S550" i="5"/>
  <c r="P550" i="5"/>
  <c r="M550" i="5"/>
  <c r="J550" i="5"/>
  <c r="G550" i="5"/>
  <c r="D550" i="5"/>
  <c r="R549" i="5"/>
  <c r="Q549" i="5"/>
  <c r="P549" i="5"/>
  <c r="O549" i="5"/>
  <c r="N549" i="5"/>
  <c r="L549" i="5"/>
  <c r="K549" i="5"/>
  <c r="I549" i="5"/>
  <c r="H549" i="5"/>
  <c r="F549" i="5"/>
  <c r="E549" i="5"/>
  <c r="C549" i="5"/>
  <c r="B549" i="5"/>
  <c r="S546" i="5"/>
  <c r="R546" i="5"/>
  <c r="Q546" i="5"/>
  <c r="O546" i="5"/>
  <c r="N546" i="5"/>
  <c r="P546" i="5" s="1"/>
  <c r="L546" i="5"/>
  <c r="K546" i="5"/>
  <c r="M546" i="5" s="1"/>
  <c r="I546" i="5"/>
  <c r="J546" i="5" s="1"/>
  <c r="H546" i="5"/>
  <c r="G546" i="5"/>
  <c r="F546" i="5"/>
  <c r="E546" i="5"/>
  <c r="C546" i="5"/>
  <c r="U546" i="5" s="1"/>
  <c r="B546" i="5"/>
  <c r="T546" i="5" s="1"/>
  <c r="V546" i="5" s="1"/>
  <c r="R545" i="5"/>
  <c r="S545" i="5" s="1"/>
  <c r="Q545" i="5"/>
  <c r="P545" i="5"/>
  <c r="O545" i="5"/>
  <c r="N545" i="5"/>
  <c r="L545" i="5"/>
  <c r="K545" i="5"/>
  <c r="M545" i="5" s="1"/>
  <c r="I545" i="5"/>
  <c r="H545" i="5"/>
  <c r="J545" i="5" s="1"/>
  <c r="F545" i="5"/>
  <c r="G545" i="5" s="1"/>
  <c r="E545" i="5"/>
  <c r="D545" i="5"/>
  <c r="C545" i="5"/>
  <c r="U545" i="5" s="1"/>
  <c r="B545" i="5"/>
  <c r="R544" i="5"/>
  <c r="Q544" i="5"/>
  <c r="S544" i="5" s="1"/>
  <c r="O544" i="5"/>
  <c r="P544" i="5" s="1"/>
  <c r="N544" i="5"/>
  <c r="M544" i="5"/>
  <c r="L544" i="5"/>
  <c r="K544" i="5"/>
  <c r="I544" i="5"/>
  <c r="U544" i="5" s="1"/>
  <c r="H544" i="5"/>
  <c r="J544" i="5" s="1"/>
  <c r="F544" i="5"/>
  <c r="E544" i="5"/>
  <c r="T544" i="5" s="1"/>
  <c r="V544" i="5" s="1"/>
  <c r="C544" i="5"/>
  <c r="D544" i="5" s="1"/>
  <c r="B544" i="5"/>
  <c r="R543" i="5"/>
  <c r="Q543" i="5"/>
  <c r="S543" i="5" s="1"/>
  <c r="O543" i="5"/>
  <c r="N543" i="5"/>
  <c r="P543" i="5" s="1"/>
  <c r="L543" i="5"/>
  <c r="M543" i="5" s="1"/>
  <c r="K543" i="5"/>
  <c r="J543" i="5"/>
  <c r="I543" i="5"/>
  <c r="H543" i="5"/>
  <c r="F543" i="5"/>
  <c r="U543" i="5" s="1"/>
  <c r="E543" i="5"/>
  <c r="G543" i="5" s="1"/>
  <c r="C543" i="5"/>
  <c r="B543" i="5"/>
  <c r="T543" i="5" s="1"/>
  <c r="S542" i="5"/>
  <c r="R542" i="5"/>
  <c r="Q542" i="5"/>
  <c r="O542" i="5"/>
  <c r="N542" i="5"/>
  <c r="P542" i="5" s="1"/>
  <c r="L542" i="5"/>
  <c r="K542" i="5"/>
  <c r="M542" i="5" s="1"/>
  <c r="I542" i="5"/>
  <c r="J542" i="5" s="1"/>
  <c r="H542" i="5"/>
  <c r="G542" i="5"/>
  <c r="F542" i="5"/>
  <c r="E542" i="5"/>
  <c r="C542" i="5"/>
  <c r="U542" i="5" s="1"/>
  <c r="B542" i="5"/>
  <c r="T542" i="5" s="1"/>
  <c r="R541" i="5"/>
  <c r="S541" i="5" s="1"/>
  <c r="Q541" i="5"/>
  <c r="P541" i="5"/>
  <c r="O541" i="5"/>
  <c r="N541" i="5"/>
  <c r="L541" i="5"/>
  <c r="K541" i="5"/>
  <c r="M541" i="5" s="1"/>
  <c r="I541" i="5"/>
  <c r="H541" i="5"/>
  <c r="J541" i="5" s="1"/>
  <c r="F541" i="5"/>
  <c r="G541" i="5" s="1"/>
  <c r="E541" i="5"/>
  <c r="D541" i="5"/>
  <c r="C541" i="5"/>
  <c r="U541" i="5" s="1"/>
  <c r="B541" i="5"/>
  <c r="R540" i="5"/>
  <c r="Q540" i="5"/>
  <c r="S540" i="5" s="1"/>
  <c r="O540" i="5"/>
  <c r="P540" i="5" s="1"/>
  <c r="N540" i="5"/>
  <c r="M540" i="5"/>
  <c r="L540" i="5"/>
  <c r="K540" i="5"/>
  <c r="I540" i="5"/>
  <c r="U540" i="5" s="1"/>
  <c r="H540" i="5"/>
  <c r="J540" i="5" s="1"/>
  <c r="F540" i="5"/>
  <c r="E540" i="5"/>
  <c r="T540" i="5" s="1"/>
  <c r="C540" i="5"/>
  <c r="D540" i="5" s="1"/>
  <c r="B540" i="5"/>
  <c r="R539" i="5"/>
  <c r="Q539" i="5"/>
  <c r="S539" i="5" s="1"/>
  <c r="O539" i="5"/>
  <c r="N539" i="5"/>
  <c r="P539" i="5" s="1"/>
  <c r="L539" i="5"/>
  <c r="M539" i="5" s="1"/>
  <c r="K539" i="5"/>
  <c r="J539" i="5"/>
  <c r="I539" i="5"/>
  <c r="H539" i="5"/>
  <c r="F539" i="5"/>
  <c r="U539" i="5" s="1"/>
  <c r="E539" i="5"/>
  <c r="G539" i="5" s="1"/>
  <c r="C539" i="5"/>
  <c r="B539" i="5"/>
  <c r="T539" i="5" s="1"/>
  <c r="S538" i="5"/>
  <c r="R538" i="5"/>
  <c r="Q538" i="5"/>
  <c r="O538" i="5"/>
  <c r="N538" i="5"/>
  <c r="P538" i="5" s="1"/>
  <c r="L538" i="5"/>
  <c r="K538" i="5"/>
  <c r="M538" i="5" s="1"/>
  <c r="I538" i="5"/>
  <c r="J538" i="5" s="1"/>
  <c r="H538" i="5"/>
  <c r="G538" i="5"/>
  <c r="F538" i="5"/>
  <c r="E538" i="5"/>
  <c r="C538" i="5"/>
  <c r="U538" i="5" s="1"/>
  <c r="B538" i="5"/>
  <c r="T538" i="5" s="1"/>
  <c r="V538" i="5" s="1"/>
  <c r="R537" i="5"/>
  <c r="S537" i="5" s="1"/>
  <c r="Q537" i="5"/>
  <c r="P537" i="5"/>
  <c r="O537" i="5"/>
  <c r="N537" i="5"/>
  <c r="L537" i="5"/>
  <c r="K537" i="5"/>
  <c r="M537" i="5" s="1"/>
  <c r="I537" i="5"/>
  <c r="H537" i="5"/>
  <c r="J537" i="5" s="1"/>
  <c r="F537" i="5"/>
  <c r="G537" i="5" s="1"/>
  <c r="E537" i="5"/>
  <c r="D537" i="5"/>
  <c r="C537" i="5"/>
  <c r="U537" i="5" s="1"/>
  <c r="B537" i="5"/>
  <c r="R536" i="5"/>
  <c r="Q536" i="5"/>
  <c r="S536" i="5" s="1"/>
  <c r="O536" i="5"/>
  <c r="P536" i="5" s="1"/>
  <c r="N536" i="5"/>
  <c r="M536" i="5"/>
  <c r="L536" i="5"/>
  <c r="K536" i="5"/>
  <c r="I536" i="5"/>
  <c r="U536" i="5" s="1"/>
  <c r="H536" i="5"/>
  <c r="J536" i="5" s="1"/>
  <c r="F536" i="5"/>
  <c r="E536" i="5"/>
  <c r="T536" i="5" s="1"/>
  <c r="V536" i="5" s="1"/>
  <c r="C536" i="5"/>
  <c r="D536" i="5" s="1"/>
  <c r="B536" i="5"/>
  <c r="R535" i="5"/>
  <c r="Q535" i="5"/>
  <c r="S535" i="5" s="1"/>
  <c r="O535" i="5"/>
  <c r="N535" i="5"/>
  <c r="P535" i="5" s="1"/>
  <c r="L535" i="5"/>
  <c r="M535" i="5" s="1"/>
  <c r="K535" i="5"/>
  <c r="J535" i="5"/>
  <c r="I535" i="5"/>
  <c r="H535" i="5"/>
  <c r="F535" i="5"/>
  <c r="U535" i="5" s="1"/>
  <c r="E535" i="5"/>
  <c r="G535" i="5" s="1"/>
  <c r="C535" i="5"/>
  <c r="B535" i="5"/>
  <c r="T535" i="5" s="1"/>
  <c r="S534" i="5"/>
  <c r="R534" i="5"/>
  <c r="Q534" i="5"/>
  <c r="O534" i="5"/>
  <c r="O532" i="5" s="1"/>
  <c r="N534" i="5"/>
  <c r="P534" i="5" s="1"/>
  <c r="L534" i="5"/>
  <c r="K534" i="5"/>
  <c r="M534" i="5" s="1"/>
  <c r="I534" i="5"/>
  <c r="J534" i="5" s="1"/>
  <c r="H534" i="5"/>
  <c r="G534" i="5"/>
  <c r="F534" i="5"/>
  <c r="E534" i="5"/>
  <c r="C534" i="5"/>
  <c r="U534" i="5" s="1"/>
  <c r="B534" i="5"/>
  <c r="T534" i="5" s="1"/>
  <c r="R533" i="5"/>
  <c r="S533" i="5" s="1"/>
  <c r="Q533" i="5"/>
  <c r="P533" i="5"/>
  <c r="P532" i="5" s="1"/>
  <c r="O533" i="5"/>
  <c r="N533" i="5"/>
  <c r="N532" i="5" s="1"/>
  <c r="L533" i="5"/>
  <c r="L532" i="5" s="1"/>
  <c r="K533" i="5"/>
  <c r="M533" i="5" s="1"/>
  <c r="M532" i="5" s="1"/>
  <c r="I533" i="5"/>
  <c r="H533" i="5"/>
  <c r="H532" i="5" s="1"/>
  <c r="F533" i="5"/>
  <c r="G533" i="5" s="1"/>
  <c r="E533" i="5"/>
  <c r="D533" i="5"/>
  <c r="C533" i="5"/>
  <c r="U533" i="5" s="1"/>
  <c r="B533" i="5"/>
  <c r="B532" i="5" s="1"/>
  <c r="Q532" i="5"/>
  <c r="I532" i="5"/>
  <c r="E532" i="5"/>
  <c r="V530" i="5"/>
  <c r="U530" i="5"/>
  <c r="T530" i="5"/>
  <c r="S530" i="5"/>
  <c r="P530" i="5"/>
  <c r="M530" i="5"/>
  <c r="J530" i="5"/>
  <c r="G530" i="5"/>
  <c r="D530" i="5"/>
  <c r="U529" i="5"/>
  <c r="V529" i="5" s="1"/>
  <c r="T529" i="5"/>
  <c r="S529" i="5"/>
  <c r="P529" i="5"/>
  <c r="M529" i="5"/>
  <c r="J529" i="5"/>
  <c r="G529" i="5"/>
  <c r="D529" i="5"/>
  <c r="U528" i="5"/>
  <c r="T528" i="5"/>
  <c r="V528" i="5" s="1"/>
  <c r="S528" i="5"/>
  <c r="P528" i="5"/>
  <c r="M528" i="5"/>
  <c r="J528" i="5"/>
  <c r="G528" i="5"/>
  <c r="D528" i="5"/>
  <c r="U527" i="5"/>
  <c r="T527" i="5"/>
  <c r="V527" i="5" s="1"/>
  <c r="S527" i="5"/>
  <c r="P527" i="5"/>
  <c r="M527" i="5"/>
  <c r="J527" i="5"/>
  <c r="G527" i="5"/>
  <c r="D527" i="5"/>
  <c r="V526" i="5"/>
  <c r="U526" i="5"/>
  <c r="T526" i="5"/>
  <c r="S526" i="5"/>
  <c r="P526" i="5"/>
  <c r="M526" i="5"/>
  <c r="J526" i="5"/>
  <c r="G526" i="5"/>
  <c r="D526" i="5"/>
  <c r="U525" i="5"/>
  <c r="V525" i="5" s="1"/>
  <c r="T525" i="5"/>
  <c r="S525" i="5"/>
  <c r="P525" i="5"/>
  <c r="M525" i="5"/>
  <c r="J525" i="5"/>
  <c r="G525" i="5"/>
  <c r="D525" i="5"/>
  <c r="U524" i="5"/>
  <c r="T524" i="5"/>
  <c r="V524" i="5" s="1"/>
  <c r="S524" i="5"/>
  <c r="P524" i="5"/>
  <c r="M524" i="5"/>
  <c r="J524" i="5"/>
  <c r="G524" i="5"/>
  <c r="D524" i="5"/>
  <c r="U523" i="5"/>
  <c r="T523" i="5"/>
  <c r="V523" i="5" s="1"/>
  <c r="S523" i="5"/>
  <c r="P523" i="5"/>
  <c r="M523" i="5"/>
  <c r="J523" i="5"/>
  <c r="G523" i="5"/>
  <c r="D523" i="5"/>
  <c r="U522" i="5"/>
  <c r="T522" i="5"/>
  <c r="V522" i="5" s="1"/>
  <c r="S522" i="5"/>
  <c r="P522" i="5"/>
  <c r="M522" i="5"/>
  <c r="J522" i="5"/>
  <c r="J516" i="5" s="1"/>
  <c r="G522" i="5"/>
  <c r="D522" i="5"/>
  <c r="U521" i="5"/>
  <c r="V521" i="5" s="1"/>
  <c r="T521" i="5"/>
  <c r="S521" i="5"/>
  <c r="P521" i="5"/>
  <c r="M521" i="5"/>
  <c r="J521" i="5"/>
  <c r="G521" i="5"/>
  <c r="D521" i="5"/>
  <c r="V520" i="5"/>
  <c r="U520" i="5"/>
  <c r="T520" i="5"/>
  <c r="S520" i="5"/>
  <c r="P520" i="5"/>
  <c r="M520" i="5"/>
  <c r="J520" i="5"/>
  <c r="G520" i="5"/>
  <c r="D520" i="5"/>
  <c r="U519" i="5"/>
  <c r="T519" i="5"/>
  <c r="S519" i="5"/>
  <c r="P519" i="5"/>
  <c r="M519" i="5"/>
  <c r="J519" i="5"/>
  <c r="G519" i="5"/>
  <c r="D519" i="5"/>
  <c r="V518" i="5"/>
  <c r="U518" i="5"/>
  <c r="T518" i="5"/>
  <c r="S518" i="5"/>
  <c r="P518" i="5"/>
  <c r="P516" i="5" s="1"/>
  <c r="M518" i="5"/>
  <c r="J518" i="5"/>
  <c r="G518" i="5"/>
  <c r="D518" i="5"/>
  <c r="D516" i="5" s="1"/>
  <c r="U517" i="5"/>
  <c r="T517" i="5"/>
  <c r="S517" i="5"/>
  <c r="P517" i="5"/>
  <c r="M517" i="5"/>
  <c r="J517" i="5"/>
  <c r="G517" i="5"/>
  <c r="D517" i="5"/>
  <c r="R516" i="5"/>
  <c r="Q516" i="5"/>
  <c r="O516" i="5"/>
  <c r="N516" i="5"/>
  <c r="L516" i="5"/>
  <c r="K516" i="5"/>
  <c r="I516" i="5"/>
  <c r="H516" i="5"/>
  <c r="F516" i="5"/>
  <c r="E516" i="5"/>
  <c r="C516" i="5"/>
  <c r="B516" i="5"/>
  <c r="U514" i="5"/>
  <c r="T514" i="5"/>
  <c r="V514" i="5" s="1"/>
  <c r="S514" i="5"/>
  <c r="P514" i="5"/>
  <c r="M514" i="5"/>
  <c r="J514" i="5"/>
  <c r="G514" i="5"/>
  <c r="D514" i="5"/>
  <c r="U513" i="5"/>
  <c r="T513" i="5"/>
  <c r="V513" i="5" s="1"/>
  <c r="S513" i="5"/>
  <c r="P513" i="5"/>
  <c r="M513" i="5"/>
  <c r="J513" i="5"/>
  <c r="G513" i="5"/>
  <c r="D513" i="5"/>
  <c r="U512" i="5"/>
  <c r="V512" i="5" s="1"/>
  <c r="T512" i="5"/>
  <c r="S512" i="5"/>
  <c r="P512" i="5"/>
  <c r="M512" i="5"/>
  <c r="J512" i="5"/>
  <c r="G512" i="5"/>
  <c r="D512" i="5"/>
  <c r="V511" i="5"/>
  <c r="U511" i="5"/>
  <c r="T511" i="5"/>
  <c r="S511" i="5"/>
  <c r="P511" i="5"/>
  <c r="M511" i="5"/>
  <c r="J511" i="5"/>
  <c r="G511" i="5"/>
  <c r="D511" i="5"/>
  <c r="U510" i="5"/>
  <c r="T510" i="5"/>
  <c r="S510" i="5"/>
  <c r="P510" i="5"/>
  <c r="M510" i="5"/>
  <c r="J510" i="5"/>
  <c r="G510" i="5"/>
  <c r="D510" i="5"/>
  <c r="V509" i="5"/>
  <c r="U509" i="5"/>
  <c r="T509" i="5"/>
  <c r="S509" i="5"/>
  <c r="P509" i="5"/>
  <c r="M509" i="5"/>
  <c r="J509" i="5"/>
  <c r="G509" i="5"/>
  <c r="D509" i="5"/>
  <c r="U508" i="5"/>
  <c r="V508" i="5" s="1"/>
  <c r="T508" i="5"/>
  <c r="S508" i="5"/>
  <c r="P508" i="5"/>
  <c r="M508" i="5"/>
  <c r="J508" i="5"/>
  <c r="G508" i="5"/>
  <c r="D508" i="5"/>
  <c r="U507" i="5"/>
  <c r="T507" i="5"/>
  <c r="V507" i="5" s="1"/>
  <c r="S507" i="5"/>
  <c r="P507" i="5"/>
  <c r="M507" i="5"/>
  <c r="J507" i="5"/>
  <c r="G507" i="5"/>
  <c r="D507" i="5"/>
  <c r="U506" i="5"/>
  <c r="T506" i="5"/>
  <c r="V506" i="5" s="1"/>
  <c r="S506" i="5"/>
  <c r="S500" i="5" s="1"/>
  <c r="P506" i="5"/>
  <c r="M506" i="5"/>
  <c r="J506" i="5"/>
  <c r="G506" i="5"/>
  <c r="D506" i="5"/>
  <c r="U505" i="5"/>
  <c r="T505" i="5"/>
  <c r="V505" i="5" s="1"/>
  <c r="S505" i="5"/>
  <c r="P505" i="5"/>
  <c r="M505" i="5"/>
  <c r="J505" i="5"/>
  <c r="G505" i="5"/>
  <c r="D505" i="5"/>
  <c r="U504" i="5"/>
  <c r="V504" i="5" s="1"/>
  <c r="T504" i="5"/>
  <c r="S504" i="5"/>
  <c r="P504" i="5"/>
  <c r="M504" i="5"/>
  <c r="J504" i="5"/>
  <c r="G504" i="5"/>
  <c r="D504" i="5"/>
  <c r="V503" i="5"/>
  <c r="U503" i="5"/>
  <c r="T503" i="5"/>
  <c r="S503" i="5"/>
  <c r="P503" i="5"/>
  <c r="M503" i="5"/>
  <c r="J503" i="5"/>
  <c r="G503" i="5"/>
  <c r="D503" i="5"/>
  <c r="U502" i="5"/>
  <c r="U500" i="5" s="1"/>
  <c r="T502" i="5"/>
  <c r="S502" i="5"/>
  <c r="P502" i="5"/>
  <c r="M502" i="5"/>
  <c r="M500" i="5" s="1"/>
  <c r="J502" i="5"/>
  <c r="G502" i="5"/>
  <c r="D502" i="5"/>
  <c r="V501" i="5"/>
  <c r="U501" i="5"/>
  <c r="T501" i="5"/>
  <c r="S501" i="5"/>
  <c r="P501" i="5"/>
  <c r="P500" i="5" s="1"/>
  <c r="M501" i="5"/>
  <c r="J501" i="5"/>
  <c r="G501" i="5"/>
  <c r="D501" i="5"/>
  <c r="D500" i="5" s="1"/>
  <c r="R500" i="5"/>
  <c r="Q500" i="5"/>
  <c r="O500" i="5"/>
  <c r="N500" i="5"/>
  <c r="L500" i="5"/>
  <c r="K500" i="5"/>
  <c r="I500" i="5"/>
  <c r="H500" i="5"/>
  <c r="G500" i="5"/>
  <c r="F500" i="5"/>
  <c r="E500" i="5"/>
  <c r="C500" i="5"/>
  <c r="B500" i="5"/>
  <c r="R497" i="5"/>
  <c r="Q497" i="5"/>
  <c r="S497" i="5" s="1"/>
  <c r="O497" i="5"/>
  <c r="N497" i="5"/>
  <c r="P497" i="5" s="1"/>
  <c r="L497" i="5"/>
  <c r="K497" i="5"/>
  <c r="M497" i="5" s="1"/>
  <c r="I497" i="5"/>
  <c r="J497" i="5" s="1"/>
  <c r="H497" i="5"/>
  <c r="F497" i="5"/>
  <c r="E497" i="5"/>
  <c r="G497" i="5" s="1"/>
  <c r="C497" i="5"/>
  <c r="U497" i="5" s="1"/>
  <c r="B497" i="5"/>
  <c r="T497" i="5" s="1"/>
  <c r="V497" i="5" s="1"/>
  <c r="R496" i="5"/>
  <c r="S496" i="5" s="1"/>
  <c r="Q496" i="5"/>
  <c r="O496" i="5"/>
  <c r="N496" i="5"/>
  <c r="P496" i="5" s="1"/>
  <c r="L496" i="5"/>
  <c r="K496" i="5"/>
  <c r="M496" i="5" s="1"/>
  <c r="J496" i="5"/>
  <c r="I496" i="5"/>
  <c r="H496" i="5"/>
  <c r="F496" i="5"/>
  <c r="G496" i="5" s="1"/>
  <c r="E496" i="5"/>
  <c r="C496" i="5"/>
  <c r="U496" i="5" s="1"/>
  <c r="B496" i="5"/>
  <c r="T496" i="5" s="1"/>
  <c r="S495" i="5"/>
  <c r="R495" i="5"/>
  <c r="Q495" i="5"/>
  <c r="O495" i="5"/>
  <c r="P495" i="5" s="1"/>
  <c r="N495" i="5"/>
  <c r="L495" i="5"/>
  <c r="K495" i="5"/>
  <c r="M495" i="5" s="1"/>
  <c r="I495" i="5"/>
  <c r="H495" i="5"/>
  <c r="J495" i="5" s="1"/>
  <c r="G495" i="5"/>
  <c r="F495" i="5"/>
  <c r="E495" i="5"/>
  <c r="C495" i="5"/>
  <c r="D495" i="5" s="1"/>
  <c r="B495" i="5"/>
  <c r="T495" i="5" s="1"/>
  <c r="R494" i="5"/>
  <c r="Q494" i="5"/>
  <c r="S494" i="5" s="1"/>
  <c r="P494" i="5"/>
  <c r="O494" i="5"/>
  <c r="N494" i="5"/>
  <c r="L494" i="5"/>
  <c r="M494" i="5" s="1"/>
  <c r="K494" i="5"/>
  <c r="I494" i="5"/>
  <c r="H494" i="5"/>
  <c r="J494" i="5" s="1"/>
  <c r="F494" i="5"/>
  <c r="E494" i="5"/>
  <c r="G494" i="5" s="1"/>
  <c r="D494" i="5"/>
  <c r="C494" i="5"/>
  <c r="U494" i="5" s="1"/>
  <c r="B494" i="5"/>
  <c r="T494" i="5" s="1"/>
  <c r="R493" i="5"/>
  <c r="Q493" i="5"/>
  <c r="S493" i="5" s="1"/>
  <c r="O493" i="5"/>
  <c r="N493" i="5"/>
  <c r="P493" i="5" s="1"/>
  <c r="M493" i="5"/>
  <c r="L493" i="5"/>
  <c r="K493" i="5"/>
  <c r="I493" i="5"/>
  <c r="J493" i="5" s="1"/>
  <c r="H493" i="5"/>
  <c r="F493" i="5"/>
  <c r="E493" i="5"/>
  <c r="G493" i="5" s="1"/>
  <c r="C493" i="5"/>
  <c r="U493" i="5" s="1"/>
  <c r="B493" i="5"/>
  <c r="T493" i="5" s="1"/>
  <c r="V493" i="5" s="1"/>
  <c r="R492" i="5"/>
  <c r="S492" i="5" s="1"/>
  <c r="Q492" i="5"/>
  <c r="O492" i="5"/>
  <c r="N492" i="5"/>
  <c r="P492" i="5" s="1"/>
  <c r="L492" i="5"/>
  <c r="K492" i="5"/>
  <c r="M492" i="5" s="1"/>
  <c r="J492" i="5"/>
  <c r="I492" i="5"/>
  <c r="H492" i="5"/>
  <c r="F492" i="5"/>
  <c r="G492" i="5" s="1"/>
  <c r="E492" i="5"/>
  <c r="C492" i="5"/>
  <c r="U492" i="5" s="1"/>
  <c r="B492" i="5"/>
  <c r="T492" i="5" s="1"/>
  <c r="S491" i="5"/>
  <c r="R491" i="5"/>
  <c r="Q491" i="5"/>
  <c r="O491" i="5"/>
  <c r="P491" i="5" s="1"/>
  <c r="N491" i="5"/>
  <c r="L491" i="5"/>
  <c r="K491" i="5"/>
  <c r="M491" i="5" s="1"/>
  <c r="I491" i="5"/>
  <c r="H491" i="5"/>
  <c r="J491" i="5" s="1"/>
  <c r="G491" i="5"/>
  <c r="F491" i="5"/>
  <c r="E491" i="5"/>
  <c r="T491" i="5" s="1"/>
  <c r="C491" i="5"/>
  <c r="D491" i="5" s="1"/>
  <c r="B491" i="5"/>
  <c r="R490" i="5"/>
  <c r="Q490" i="5"/>
  <c r="S490" i="5" s="1"/>
  <c r="P490" i="5"/>
  <c r="O490" i="5"/>
  <c r="N490" i="5"/>
  <c r="L490" i="5"/>
  <c r="M490" i="5" s="1"/>
  <c r="K490" i="5"/>
  <c r="I490" i="5"/>
  <c r="H490" i="5"/>
  <c r="J490" i="5" s="1"/>
  <c r="F490" i="5"/>
  <c r="U490" i="5" s="1"/>
  <c r="E490" i="5"/>
  <c r="G490" i="5" s="1"/>
  <c r="D490" i="5"/>
  <c r="C490" i="5"/>
  <c r="B490" i="5"/>
  <c r="T490" i="5" s="1"/>
  <c r="V490" i="5" s="1"/>
  <c r="R489" i="5"/>
  <c r="Q489" i="5"/>
  <c r="S489" i="5" s="1"/>
  <c r="O489" i="5"/>
  <c r="N489" i="5"/>
  <c r="P489" i="5" s="1"/>
  <c r="M489" i="5"/>
  <c r="L489" i="5"/>
  <c r="K489" i="5"/>
  <c r="I489" i="5"/>
  <c r="J489" i="5" s="1"/>
  <c r="H489" i="5"/>
  <c r="F489" i="5"/>
  <c r="E489" i="5"/>
  <c r="G489" i="5" s="1"/>
  <c r="C489" i="5"/>
  <c r="U489" i="5" s="1"/>
  <c r="B489" i="5"/>
  <c r="T489" i="5" s="1"/>
  <c r="V489" i="5" s="1"/>
  <c r="R488" i="5"/>
  <c r="S488" i="5" s="1"/>
  <c r="Q488" i="5"/>
  <c r="O488" i="5"/>
  <c r="N488" i="5"/>
  <c r="P488" i="5" s="1"/>
  <c r="L488" i="5"/>
  <c r="K488" i="5"/>
  <c r="M488" i="5" s="1"/>
  <c r="I488" i="5"/>
  <c r="H488" i="5"/>
  <c r="J488" i="5" s="1"/>
  <c r="F488" i="5"/>
  <c r="G488" i="5" s="1"/>
  <c r="E488" i="5"/>
  <c r="C488" i="5"/>
  <c r="U488" i="5" s="1"/>
  <c r="B488" i="5"/>
  <c r="T488" i="5" s="1"/>
  <c r="V488" i="5" s="1"/>
  <c r="S487" i="5"/>
  <c r="R487" i="5"/>
  <c r="Q487" i="5"/>
  <c r="O487" i="5"/>
  <c r="P487" i="5" s="1"/>
  <c r="N487" i="5"/>
  <c r="L487" i="5"/>
  <c r="K487" i="5"/>
  <c r="M487" i="5" s="1"/>
  <c r="I487" i="5"/>
  <c r="H487" i="5"/>
  <c r="J487" i="5" s="1"/>
  <c r="F487" i="5"/>
  <c r="E487" i="5"/>
  <c r="T487" i="5" s="1"/>
  <c r="C487" i="5"/>
  <c r="D487" i="5" s="1"/>
  <c r="B487" i="5"/>
  <c r="R486" i="5"/>
  <c r="Q486" i="5"/>
  <c r="S486" i="5" s="1"/>
  <c r="O486" i="5"/>
  <c r="N486" i="5"/>
  <c r="P486" i="5" s="1"/>
  <c r="L486" i="5"/>
  <c r="M486" i="5" s="1"/>
  <c r="K486" i="5"/>
  <c r="I486" i="5"/>
  <c r="H486" i="5"/>
  <c r="J486" i="5" s="1"/>
  <c r="F486" i="5"/>
  <c r="U486" i="5" s="1"/>
  <c r="E486" i="5"/>
  <c r="G486" i="5" s="1"/>
  <c r="C486" i="5"/>
  <c r="B486" i="5"/>
  <c r="T486" i="5" s="1"/>
  <c r="R485" i="5"/>
  <c r="Q485" i="5"/>
  <c r="S485" i="5" s="1"/>
  <c r="O485" i="5"/>
  <c r="N485" i="5"/>
  <c r="P485" i="5" s="1"/>
  <c r="L485" i="5"/>
  <c r="K485" i="5"/>
  <c r="M485" i="5" s="1"/>
  <c r="I485" i="5"/>
  <c r="J485" i="5" s="1"/>
  <c r="H485" i="5"/>
  <c r="F485" i="5"/>
  <c r="E485" i="5"/>
  <c r="G485" i="5" s="1"/>
  <c r="C485" i="5"/>
  <c r="U485" i="5" s="1"/>
  <c r="B485" i="5"/>
  <c r="T485" i="5" s="1"/>
  <c r="R484" i="5"/>
  <c r="S484" i="5" s="1"/>
  <c r="S483" i="5" s="1"/>
  <c r="Q484" i="5"/>
  <c r="P484" i="5"/>
  <c r="O484" i="5"/>
  <c r="N484" i="5"/>
  <c r="N483" i="5" s="1"/>
  <c r="L484" i="5"/>
  <c r="L483" i="5" s="1"/>
  <c r="K484" i="5"/>
  <c r="M484" i="5" s="1"/>
  <c r="I484" i="5"/>
  <c r="H484" i="5"/>
  <c r="H483" i="5" s="1"/>
  <c r="F484" i="5"/>
  <c r="G484" i="5" s="1"/>
  <c r="E484" i="5"/>
  <c r="D484" i="5"/>
  <c r="C484" i="5"/>
  <c r="U484" i="5" s="1"/>
  <c r="B484" i="5"/>
  <c r="B483" i="5" s="1"/>
  <c r="Q483" i="5"/>
  <c r="O483" i="5"/>
  <c r="K483" i="5"/>
  <c r="I483" i="5"/>
  <c r="E483" i="5"/>
  <c r="C483" i="5"/>
  <c r="V481" i="5"/>
  <c r="U481" i="5"/>
  <c r="T481" i="5"/>
  <c r="S481" i="5"/>
  <c r="P481" i="5"/>
  <c r="M481" i="5"/>
  <c r="J481" i="5"/>
  <c r="G481" i="5"/>
  <c r="D481" i="5"/>
  <c r="U480" i="5"/>
  <c r="V480" i="5" s="1"/>
  <c r="T480" i="5"/>
  <c r="S480" i="5"/>
  <c r="P480" i="5"/>
  <c r="M480" i="5"/>
  <c r="J480" i="5"/>
  <c r="G480" i="5"/>
  <c r="D480" i="5"/>
  <c r="U479" i="5"/>
  <c r="T479" i="5"/>
  <c r="V479" i="5" s="1"/>
  <c r="S479" i="5"/>
  <c r="P479" i="5"/>
  <c r="M479" i="5"/>
  <c r="J479" i="5"/>
  <c r="G479" i="5"/>
  <c r="D479" i="5"/>
  <c r="U478" i="5"/>
  <c r="T478" i="5"/>
  <c r="V478" i="5" s="1"/>
  <c r="S478" i="5"/>
  <c r="P478" i="5"/>
  <c r="M478" i="5"/>
  <c r="J478" i="5"/>
  <c r="G478" i="5"/>
  <c r="D478" i="5"/>
  <c r="U477" i="5"/>
  <c r="T477" i="5"/>
  <c r="V477" i="5" s="1"/>
  <c r="S477" i="5"/>
  <c r="P477" i="5"/>
  <c r="M477" i="5"/>
  <c r="J477" i="5"/>
  <c r="G477" i="5"/>
  <c r="D477" i="5"/>
  <c r="U476" i="5"/>
  <c r="V476" i="5" s="1"/>
  <c r="T476" i="5"/>
  <c r="S476" i="5"/>
  <c r="P476" i="5"/>
  <c r="M476" i="5"/>
  <c r="J476" i="5"/>
  <c r="G476" i="5"/>
  <c r="D476" i="5"/>
  <c r="U475" i="5"/>
  <c r="T475" i="5"/>
  <c r="V475" i="5" s="1"/>
  <c r="S475" i="5"/>
  <c r="P475" i="5"/>
  <c r="M475" i="5"/>
  <c r="J475" i="5"/>
  <c r="G475" i="5"/>
  <c r="D475" i="5"/>
  <c r="U474" i="5"/>
  <c r="T474" i="5"/>
  <c r="V474" i="5" s="1"/>
  <c r="S474" i="5"/>
  <c r="P474" i="5"/>
  <c r="M474" i="5"/>
  <c r="J474" i="5"/>
  <c r="G474" i="5"/>
  <c r="D474" i="5"/>
  <c r="V473" i="5"/>
  <c r="U473" i="5"/>
  <c r="T473" i="5"/>
  <c r="S473" i="5"/>
  <c r="P473" i="5"/>
  <c r="M473" i="5"/>
  <c r="J473" i="5"/>
  <c r="G473" i="5"/>
  <c r="D473" i="5"/>
  <c r="U472" i="5"/>
  <c r="V472" i="5" s="1"/>
  <c r="T472" i="5"/>
  <c r="S472" i="5"/>
  <c r="P472" i="5"/>
  <c r="M472" i="5"/>
  <c r="J472" i="5"/>
  <c r="G472" i="5"/>
  <c r="D472" i="5"/>
  <c r="U471" i="5"/>
  <c r="T471" i="5"/>
  <c r="V471" i="5" s="1"/>
  <c r="S471" i="5"/>
  <c r="P471" i="5"/>
  <c r="M471" i="5"/>
  <c r="J471" i="5"/>
  <c r="G471" i="5"/>
  <c r="D471" i="5"/>
  <c r="U470" i="5"/>
  <c r="T470" i="5"/>
  <c r="V470" i="5" s="1"/>
  <c r="S470" i="5"/>
  <c r="P470" i="5"/>
  <c r="M470" i="5"/>
  <c r="J470" i="5"/>
  <c r="G470" i="5"/>
  <c r="D470" i="5"/>
  <c r="U469" i="5"/>
  <c r="T469" i="5"/>
  <c r="V469" i="5" s="1"/>
  <c r="S469" i="5"/>
  <c r="P469" i="5"/>
  <c r="M469" i="5"/>
  <c r="J469" i="5"/>
  <c r="G469" i="5"/>
  <c r="D469" i="5"/>
  <c r="U468" i="5"/>
  <c r="V468" i="5" s="1"/>
  <c r="V467" i="5" s="1"/>
  <c r="T468" i="5"/>
  <c r="S468" i="5"/>
  <c r="S467" i="5" s="1"/>
  <c r="P468" i="5"/>
  <c r="M468" i="5"/>
  <c r="M467" i="5" s="1"/>
  <c r="J468" i="5"/>
  <c r="G468" i="5"/>
  <c r="G467" i="5" s="1"/>
  <c r="D468" i="5"/>
  <c r="T467" i="5"/>
  <c r="R467" i="5"/>
  <c r="Q467" i="5"/>
  <c r="P467" i="5"/>
  <c r="O467" i="5"/>
  <c r="N467" i="5"/>
  <c r="L467" i="5"/>
  <c r="K467" i="5"/>
  <c r="J467" i="5"/>
  <c r="I467" i="5"/>
  <c r="H467" i="5"/>
  <c r="F467" i="5"/>
  <c r="E467" i="5"/>
  <c r="D467" i="5"/>
  <c r="C467" i="5"/>
  <c r="B467" i="5"/>
  <c r="U465" i="5"/>
  <c r="T465" i="5"/>
  <c r="V465" i="5" s="1"/>
  <c r="S465" i="5"/>
  <c r="P465" i="5"/>
  <c r="M465" i="5"/>
  <c r="J465" i="5"/>
  <c r="G465" i="5"/>
  <c r="D465" i="5"/>
  <c r="U464" i="5"/>
  <c r="T464" i="5"/>
  <c r="V464" i="5" s="1"/>
  <c r="S464" i="5"/>
  <c r="P464" i="5"/>
  <c r="M464" i="5"/>
  <c r="J464" i="5"/>
  <c r="G464" i="5"/>
  <c r="D464" i="5"/>
  <c r="U463" i="5"/>
  <c r="V463" i="5" s="1"/>
  <c r="T463" i="5"/>
  <c r="S463" i="5"/>
  <c r="P463" i="5"/>
  <c r="M463" i="5"/>
  <c r="J463" i="5"/>
  <c r="G463" i="5"/>
  <c r="D463" i="5"/>
  <c r="U462" i="5"/>
  <c r="T462" i="5"/>
  <c r="V462" i="5" s="1"/>
  <c r="S462" i="5"/>
  <c r="P462" i="5"/>
  <c r="M462" i="5"/>
  <c r="J462" i="5"/>
  <c r="G462" i="5"/>
  <c r="D462" i="5"/>
  <c r="U461" i="5"/>
  <c r="T461" i="5"/>
  <c r="V461" i="5" s="1"/>
  <c r="S461" i="5"/>
  <c r="P461" i="5"/>
  <c r="M461" i="5"/>
  <c r="J461" i="5"/>
  <c r="G461" i="5"/>
  <c r="D461" i="5"/>
  <c r="V460" i="5"/>
  <c r="U460" i="5"/>
  <c r="T460" i="5"/>
  <c r="S460" i="5"/>
  <c r="P460" i="5"/>
  <c r="M460" i="5"/>
  <c r="J460" i="5"/>
  <c r="G460" i="5"/>
  <c r="D460" i="5"/>
  <c r="U459" i="5"/>
  <c r="V459" i="5" s="1"/>
  <c r="T459" i="5"/>
  <c r="S459" i="5"/>
  <c r="P459" i="5"/>
  <c r="M459" i="5"/>
  <c r="M451" i="5" s="1"/>
  <c r="J459" i="5"/>
  <c r="G459" i="5"/>
  <c r="D459" i="5"/>
  <c r="V458" i="5"/>
  <c r="U458" i="5"/>
  <c r="T458" i="5"/>
  <c r="S458" i="5"/>
  <c r="P458" i="5"/>
  <c r="M458" i="5"/>
  <c r="J458" i="5"/>
  <c r="G458" i="5"/>
  <c r="D458" i="5"/>
  <c r="U457" i="5"/>
  <c r="T457" i="5"/>
  <c r="V457" i="5" s="1"/>
  <c r="S457" i="5"/>
  <c r="P457" i="5"/>
  <c r="M457" i="5"/>
  <c r="J457" i="5"/>
  <c r="G457" i="5"/>
  <c r="D457" i="5"/>
  <c r="U456" i="5"/>
  <c r="T456" i="5"/>
  <c r="V456" i="5" s="1"/>
  <c r="S456" i="5"/>
  <c r="P456" i="5"/>
  <c r="M456" i="5"/>
  <c r="J456" i="5"/>
  <c r="G456" i="5"/>
  <c r="D456" i="5"/>
  <c r="U455" i="5"/>
  <c r="V455" i="5" s="1"/>
  <c r="T455" i="5"/>
  <c r="S455" i="5"/>
  <c r="S451" i="5" s="1"/>
  <c r="P455" i="5"/>
  <c r="M455" i="5"/>
  <c r="J455" i="5"/>
  <c r="G455" i="5"/>
  <c r="G451" i="5" s="1"/>
  <c r="D455" i="5"/>
  <c r="U454" i="5"/>
  <c r="T454" i="5"/>
  <c r="V454" i="5" s="1"/>
  <c r="S454" i="5"/>
  <c r="P454" i="5"/>
  <c r="M454" i="5"/>
  <c r="J454" i="5"/>
  <c r="G454" i="5"/>
  <c r="D454" i="5"/>
  <c r="U453" i="5"/>
  <c r="T453" i="5"/>
  <c r="V453" i="5" s="1"/>
  <c r="S453" i="5"/>
  <c r="P453" i="5"/>
  <c r="M453" i="5"/>
  <c r="J453" i="5"/>
  <c r="G453" i="5"/>
  <c r="D453" i="5"/>
  <c r="V452" i="5"/>
  <c r="U452" i="5"/>
  <c r="T452" i="5"/>
  <c r="S452" i="5"/>
  <c r="P452" i="5"/>
  <c r="M452" i="5"/>
  <c r="J452" i="5"/>
  <c r="G452" i="5"/>
  <c r="D452" i="5"/>
  <c r="U451" i="5"/>
  <c r="R451" i="5"/>
  <c r="Q451" i="5"/>
  <c r="O451" i="5"/>
  <c r="N451" i="5"/>
  <c r="L451" i="5"/>
  <c r="K451" i="5"/>
  <c r="I451" i="5"/>
  <c r="H451" i="5"/>
  <c r="F451" i="5"/>
  <c r="E451" i="5"/>
  <c r="C451" i="5"/>
  <c r="B451" i="5"/>
  <c r="R448" i="5"/>
  <c r="Q448" i="5"/>
  <c r="S448" i="5" s="1"/>
  <c r="P448" i="5"/>
  <c r="O448" i="5"/>
  <c r="N448" i="5"/>
  <c r="L448" i="5"/>
  <c r="M448" i="5" s="1"/>
  <c r="K448" i="5"/>
  <c r="I448" i="5"/>
  <c r="U448" i="5" s="1"/>
  <c r="H448" i="5"/>
  <c r="J448" i="5" s="1"/>
  <c r="F448" i="5"/>
  <c r="E448" i="5"/>
  <c r="G448" i="5" s="1"/>
  <c r="D448" i="5"/>
  <c r="C448" i="5"/>
  <c r="B448" i="5"/>
  <c r="R447" i="5"/>
  <c r="Q447" i="5"/>
  <c r="S447" i="5" s="1"/>
  <c r="O447" i="5"/>
  <c r="N447" i="5"/>
  <c r="P447" i="5" s="1"/>
  <c r="M447" i="5"/>
  <c r="L447" i="5"/>
  <c r="K447" i="5"/>
  <c r="I447" i="5"/>
  <c r="J447" i="5" s="1"/>
  <c r="H447" i="5"/>
  <c r="F447" i="5"/>
  <c r="E447" i="5"/>
  <c r="G447" i="5" s="1"/>
  <c r="C447" i="5"/>
  <c r="B447" i="5"/>
  <c r="T447" i="5" s="1"/>
  <c r="R446" i="5"/>
  <c r="S446" i="5" s="1"/>
  <c r="Q446" i="5"/>
  <c r="O446" i="5"/>
  <c r="N446" i="5"/>
  <c r="P446" i="5" s="1"/>
  <c r="L446" i="5"/>
  <c r="K446" i="5"/>
  <c r="M446" i="5" s="1"/>
  <c r="J446" i="5"/>
  <c r="I446" i="5"/>
  <c r="H446" i="5"/>
  <c r="F446" i="5"/>
  <c r="G446" i="5" s="1"/>
  <c r="E446" i="5"/>
  <c r="C446" i="5"/>
  <c r="U446" i="5" s="1"/>
  <c r="B446" i="5"/>
  <c r="T446" i="5" s="1"/>
  <c r="V446" i="5" s="1"/>
  <c r="S445" i="5"/>
  <c r="R445" i="5"/>
  <c r="Q445" i="5"/>
  <c r="O445" i="5"/>
  <c r="P445" i="5" s="1"/>
  <c r="N445" i="5"/>
  <c r="L445" i="5"/>
  <c r="K445" i="5"/>
  <c r="M445" i="5" s="1"/>
  <c r="I445" i="5"/>
  <c r="H445" i="5"/>
  <c r="T445" i="5" s="1"/>
  <c r="G445" i="5"/>
  <c r="F445" i="5"/>
  <c r="E445" i="5"/>
  <c r="C445" i="5"/>
  <c r="U445" i="5" s="1"/>
  <c r="B445" i="5"/>
  <c r="R444" i="5"/>
  <c r="Q444" i="5"/>
  <c r="S444" i="5" s="1"/>
  <c r="P444" i="5"/>
  <c r="O444" i="5"/>
  <c r="N444" i="5"/>
  <c r="L444" i="5"/>
  <c r="M444" i="5" s="1"/>
  <c r="K444" i="5"/>
  <c r="I444" i="5"/>
  <c r="U444" i="5" s="1"/>
  <c r="H444" i="5"/>
  <c r="J444" i="5" s="1"/>
  <c r="F444" i="5"/>
  <c r="E444" i="5"/>
  <c r="G444" i="5" s="1"/>
  <c r="D444" i="5"/>
  <c r="C444" i="5"/>
  <c r="B444" i="5"/>
  <c r="R443" i="5"/>
  <c r="Q443" i="5"/>
  <c r="S443" i="5" s="1"/>
  <c r="O443" i="5"/>
  <c r="N443" i="5"/>
  <c r="P443" i="5" s="1"/>
  <c r="M443" i="5"/>
  <c r="L443" i="5"/>
  <c r="K443" i="5"/>
  <c r="I443" i="5"/>
  <c r="J443" i="5" s="1"/>
  <c r="H443" i="5"/>
  <c r="F443" i="5"/>
  <c r="E443" i="5"/>
  <c r="G443" i="5" s="1"/>
  <c r="C443" i="5"/>
  <c r="B443" i="5"/>
  <c r="T443" i="5" s="1"/>
  <c r="R442" i="5"/>
  <c r="S442" i="5" s="1"/>
  <c r="Q442" i="5"/>
  <c r="O442" i="5"/>
  <c r="N442" i="5"/>
  <c r="P442" i="5" s="1"/>
  <c r="L442" i="5"/>
  <c r="K442" i="5"/>
  <c r="M442" i="5" s="1"/>
  <c r="J442" i="5"/>
  <c r="I442" i="5"/>
  <c r="H442" i="5"/>
  <c r="F442" i="5"/>
  <c r="G442" i="5" s="1"/>
  <c r="E442" i="5"/>
  <c r="C442" i="5"/>
  <c r="U442" i="5" s="1"/>
  <c r="B442" i="5"/>
  <c r="T442" i="5" s="1"/>
  <c r="V442" i="5" s="1"/>
  <c r="S441" i="5"/>
  <c r="R441" i="5"/>
  <c r="Q441" i="5"/>
  <c r="O441" i="5"/>
  <c r="P441" i="5" s="1"/>
  <c r="N441" i="5"/>
  <c r="L441" i="5"/>
  <c r="K441" i="5"/>
  <c r="M441" i="5" s="1"/>
  <c r="I441" i="5"/>
  <c r="H441" i="5"/>
  <c r="T441" i="5" s="1"/>
  <c r="G441" i="5"/>
  <c r="F441" i="5"/>
  <c r="E441" i="5"/>
  <c r="C441" i="5"/>
  <c r="U441" i="5" s="1"/>
  <c r="B441" i="5"/>
  <c r="R440" i="5"/>
  <c r="Q440" i="5"/>
  <c r="S440" i="5" s="1"/>
  <c r="P440" i="5"/>
  <c r="O440" i="5"/>
  <c r="N440" i="5"/>
  <c r="L440" i="5"/>
  <c r="M440" i="5" s="1"/>
  <c r="K440" i="5"/>
  <c r="I440" i="5"/>
  <c r="U440" i="5" s="1"/>
  <c r="H440" i="5"/>
  <c r="J440" i="5" s="1"/>
  <c r="F440" i="5"/>
  <c r="E440" i="5"/>
  <c r="G440" i="5" s="1"/>
  <c r="D440" i="5"/>
  <c r="C440" i="5"/>
  <c r="B440" i="5"/>
  <c r="R439" i="5"/>
  <c r="Q439" i="5"/>
  <c r="S439" i="5" s="1"/>
  <c r="O439" i="5"/>
  <c r="N439" i="5"/>
  <c r="P439" i="5" s="1"/>
  <c r="M439" i="5"/>
  <c r="L439" i="5"/>
  <c r="K439" i="5"/>
  <c r="I439" i="5"/>
  <c r="U439" i="5" s="1"/>
  <c r="H439" i="5"/>
  <c r="F439" i="5"/>
  <c r="E439" i="5"/>
  <c r="G439" i="5" s="1"/>
  <c r="C439" i="5"/>
  <c r="B439" i="5"/>
  <c r="T439" i="5" s="1"/>
  <c r="R438" i="5"/>
  <c r="S438" i="5" s="1"/>
  <c r="Q438" i="5"/>
  <c r="O438" i="5"/>
  <c r="N438" i="5"/>
  <c r="P438" i="5" s="1"/>
  <c r="L438" i="5"/>
  <c r="K438" i="5"/>
  <c r="M438" i="5" s="1"/>
  <c r="J438" i="5"/>
  <c r="I438" i="5"/>
  <c r="H438" i="5"/>
  <c r="F438" i="5"/>
  <c r="G438" i="5" s="1"/>
  <c r="E438" i="5"/>
  <c r="C438" i="5"/>
  <c r="U438" i="5" s="1"/>
  <c r="B438" i="5"/>
  <c r="T438" i="5" s="1"/>
  <c r="V438" i="5" s="1"/>
  <c r="S437" i="5"/>
  <c r="R437" i="5"/>
  <c r="Q437" i="5"/>
  <c r="O437" i="5"/>
  <c r="P437" i="5" s="1"/>
  <c r="N437" i="5"/>
  <c r="L437" i="5"/>
  <c r="K437" i="5"/>
  <c r="M437" i="5" s="1"/>
  <c r="I437" i="5"/>
  <c r="H437" i="5"/>
  <c r="T437" i="5" s="1"/>
  <c r="G437" i="5"/>
  <c r="F437" i="5"/>
  <c r="E437" i="5"/>
  <c r="C437" i="5"/>
  <c r="U437" i="5" s="1"/>
  <c r="B437" i="5"/>
  <c r="R436" i="5"/>
  <c r="Q436" i="5"/>
  <c r="S436" i="5" s="1"/>
  <c r="P436" i="5"/>
  <c r="O436" i="5"/>
  <c r="N436" i="5"/>
  <c r="L436" i="5"/>
  <c r="L434" i="5" s="1"/>
  <c r="K436" i="5"/>
  <c r="I436" i="5"/>
  <c r="U436" i="5" s="1"/>
  <c r="H436" i="5"/>
  <c r="J436" i="5" s="1"/>
  <c r="F436" i="5"/>
  <c r="E436" i="5"/>
  <c r="G436" i="5" s="1"/>
  <c r="D436" i="5"/>
  <c r="C436" i="5"/>
  <c r="B436" i="5"/>
  <c r="R435" i="5"/>
  <c r="Q435" i="5"/>
  <c r="S435" i="5" s="1"/>
  <c r="S434" i="5" s="1"/>
  <c r="O435" i="5"/>
  <c r="N435" i="5"/>
  <c r="P435" i="5" s="1"/>
  <c r="M435" i="5"/>
  <c r="L435" i="5"/>
  <c r="K435" i="5"/>
  <c r="I435" i="5"/>
  <c r="I434" i="5" s="1"/>
  <c r="H435" i="5"/>
  <c r="F435" i="5"/>
  <c r="E435" i="5"/>
  <c r="G435" i="5" s="1"/>
  <c r="C435" i="5"/>
  <c r="B435" i="5"/>
  <c r="T435" i="5" s="1"/>
  <c r="R434" i="5"/>
  <c r="N434" i="5"/>
  <c r="F434" i="5"/>
  <c r="B434" i="5"/>
  <c r="U432" i="5"/>
  <c r="T432" i="5"/>
  <c r="V432" i="5" s="1"/>
  <c r="S432" i="5"/>
  <c r="P432" i="5"/>
  <c r="M432" i="5"/>
  <c r="J432" i="5"/>
  <c r="G432" i="5"/>
  <c r="D432" i="5"/>
  <c r="U431" i="5"/>
  <c r="T431" i="5"/>
  <c r="V431" i="5" s="1"/>
  <c r="S431" i="5"/>
  <c r="P431" i="5"/>
  <c r="M431" i="5"/>
  <c r="J431" i="5"/>
  <c r="G431" i="5"/>
  <c r="D431" i="5"/>
  <c r="U430" i="5"/>
  <c r="V430" i="5" s="1"/>
  <c r="T430" i="5"/>
  <c r="S430" i="5"/>
  <c r="P430" i="5"/>
  <c r="M430" i="5"/>
  <c r="J430" i="5"/>
  <c r="G430" i="5"/>
  <c r="D430" i="5"/>
  <c r="V429" i="5"/>
  <c r="U429" i="5"/>
  <c r="T429" i="5"/>
  <c r="S429" i="5"/>
  <c r="P429" i="5"/>
  <c r="M429" i="5"/>
  <c r="J429" i="5"/>
  <c r="G429" i="5"/>
  <c r="D429" i="5"/>
  <c r="U428" i="5"/>
  <c r="T428" i="5"/>
  <c r="V428" i="5" s="1"/>
  <c r="S428" i="5"/>
  <c r="P428" i="5"/>
  <c r="M428" i="5"/>
  <c r="J428" i="5"/>
  <c r="G428" i="5"/>
  <c r="D428" i="5"/>
  <c r="U427" i="5"/>
  <c r="T427" i="5"/>
  <c r="V427" i="5" s="1"/>
  <c r="S427" i="5"/>
  <c r="P427" i="5"/>
  <c r="M427" i="5"/>
  <c r="J427" i="5"/>
  <c r="G427" i="5"/>
  <c r="D427" i="5"/>
  <c r="U426" i="5"/>
  <c r="V426" i="5" s="1"/>
  <c r="T426" i="5"/>
  <c r="S426" i="5"/>
  <c r="P426" i="5"/>
  <c r="M426" i="5"/>
  <c r="J426" i="5"/>
  <c r="G426" i="5"/>
  <c r="D426" i="5"/>
  <c r="V425" i="5"/>
  <c r="U425" i="5"/>
  <c r="T425" i="5"/>
  <c r="S425" i="5"/>
  <c r="P425" i="5"/>
  <c r="M425" i="5"/>
  <c r="J425" i="5"/>
  <c r="G425" i="5"/>
  <c r="D425" i="5"/>
  <c r="U424" i="5"/>
  <c r="T424" i="5"/>
  <c r="V424" i="5" s="1"/>
  <c r="S424" i="5"/>
  <c r="P424" i="5"/>
  <c r="M424" i="5"/>
  <c r="J424" i="5"/>
  <c r="G424" i="5"/>
  <c r="D424" i="5"/>
  <c r="U423" i="5"/>
  <c r="T423" i="5"/>
  <c r="V423" i="5" s="1"/>
  <c r="S423" i="5"/>
  <c r="P423" i="5"/>
  <c r="M423" i="5"/>
  <c r="J423" i="5"/>
  <c r="G423" i="5"/>
  <c r="D423" i="5"/>
  <c r="U422" i="5"/>
  <c r="V422" i="5" s="1"/>
  <c r="T422" i="5"/>
  <c r="S422" i="5"/>
  <c r="P422" i="5"/>
  <c r="M422" i="5"/>
  <c r="J422" i="5"/>
  <c r="G422" i="5"/>
  <c r="D422" i="5"/>
  <c r="V421" i="5"/>
  <c r="U421" i="5"/>
  <c r="T421" i="5"/>
  <c r="S421" i="5"/>
  <c r="P421" i="5"/>
  <c r="M421" i="5"/>
  <c r="J421" i="5"/>
  <c r="G421" i="5"/>
  <c r="D421" i="5"/>
  <c r="U420" i="5"/>
  <c r="T420" i="5"/>
  <c r="V420" i="5" s="1"/>
  <c r="S420" i="5"/>
  <c r="S418" i="5" s="1"/>
  <c r="P420" i="5"/>
  <c r="M420" i="5"/>
  <c r="J420" i="5"/>
  <c r="G420" i="5"/>
  <c r="G418" i="5" s="1"/>
  <c r="D420" i="5"/>
  <c r="U419" i="5"/>
  <c r="T419" i="5"/>
  <c r="V419" i="5" s="1"/>
  <c r="V418" i="5" s="1"/>
  <c r="S419" i="5"/>
  <c r="P419" i="5"/>
  <c r="P418" i="5" s="1"/>
  <c r="M419" i="5"/>
  <c r="J419" i="5"/>
  <c r="J418" i="5" s="1"/>
  <c r="G419" i="5"/>
  <c r="D419" i="5"/>
  <c r="D418" i="5" s="1"/>
  <c r="U418" i="5"/>
  <c r="R418" i="5"/>
  <c r="Q418" i="5"/>
  <c r="O418" i="5"/>
  <c r="N418" i="5"/>
  <c r="M418" i="5"/>
  <c r="L418" i="5"/>
  <c r="K418" i="5"/>
  <c r="I418" i="5"/>
  <c r="H418" i="5"/>
  <c r="F418" i="5"/>
  <c r="E418" i="5"/>
  <c r="C418" i="5"/>
  <c r="B418" i="5"/>
  <c r="V416" i="5"/>
  <c r="U416" i="5"/>
  <c r="T416" i="5"/>
  <c r="S416" i="5"/>
  <c r="P416" i="5"/>
  <c r="M416" i="5"/>
  <c r="J416" i="5"/>
  <c r="G416" i="5"/>
  <c r="D416" i="5"/>
  <c r="U415" i="5"/>
  <c r="T415" i="5"/>
  <c r="V415" i="5" s="1"/>
  <c r="S415" i="5"/>
  <c r="P415" i="5"/>
  <c r="M415" i="5"/>
  <c r="J415" i="5"/>
  <c r="G415" i="5"/>
  <c r="D415" i="5"/>
  <c r="U414" i="5"/>
  <c r="T414" i="5"/>
  <c r="V414" i="5" s="1"/>
  <c r="S414" i="5"/>
  <c r="P414" i="5"/>
  <c r="M414" i="5"/>
  <c r="J414" i="5"/>
  <c r="G414" i="5"/>
  <c r="D414" i="5"/>
  <c r="U413" i="5"/>
  <c r="V413" i="5" s="1"/>
  <c r="T413" i="5"/>
  <c r="S413" i="5"/>
  <c r="P413" i="5"/>
  <c r="M413" i="5"/>
  <c r="J413" i="5"/>
  <c r="G413" i="5"/>
  <c r="D413" i="5"/>
  <c r="V412" i="5"/>
  <c r="U412" i="5"/>
  <c r="T412" i="5"/>
  <c r="S412" i="5"/>
  <c r="P412" i="5"/>
  <c r="M412" i="5"/>
  <c r="J412" i="5"/>
  <c r="G412" i="5"/>
  <c r="D412" i="5"/>
  <c r="U411" i="5"/>
  <c r="T411" i="5"/>
  <c r="V411" i="5" s="1"/>
  <c r="S411" i="5"/>
  <c r="P411" i="5"/>
  <c r="M411" i="5"/>
  <c r="J411" i="5"/>
  <c r="G411" i="5"/>
  <c r="D411" i="5"/>
  <c r="U410" i="5"/>
  <c r="T410" i="5"/>
  <c r="V410" i="5" s="1"/>
  <c r="S410" i="5"/>
  <c r="P410" i="5"/>
  <c r="M410" i="5"/>
  <c r="J410" i="5"/>
  <c r="G410" i="5"/>
  <c r="D410" i="5"/>
  <c r="U409" i="5"/>
  <c r="V409" i="5" s="1"/>
  <c r="T409" i="5"/>
  <c r="S409" i="5"/>
  <c r="P409" i="5"/>
  <c r="M409" i="5"/>
  <c r="J409" i="5"/>
  <c r="G409" i="5"/>
  <c r="D409" i="5"/>
  <c r="V408" i="5"/>
  <c r="U408" i="5"/>
  <c r="T408" i="5"/>
  <c r="S408" i="5"/>
  <c r="P408" i="5"/>
  <c r="M408" i="5"/>
  <c r="J408" i="5"/>
  <c r="G408" i="5"/>
  <c r="D408" i="5"/>
  <c r="U407" i="5"/>
  <c r="T407" i="5"/>
  <c r="V407" i="5" s="1"/>
  <c r="S407" i="5"/>
  <c r="P407" i="5"/>
  <c r="M407" i="5"/>
  <c r="J407" i="5"/>
  <c r="G407" i="5"/>
  <c r="D407" i="5"/>
  <c r="U406" i="5"/>
  <c r="T406" i="5"/>
  <c r="V406" i="5" s="1"/>
  <c r="S406" i="5"/>
  <c r="P406" i="5"/>
  <c r="M406" i="5"/>
  <c r="J406" i="5"/>
  <c r="G406" i="5"/>
  <c r="D406" i="5"/>
  <c r="U405" i="5"/>
  <c r="V405" i="5" s="1"/>
  <c r="T405" i="5"/>
  <c r="S405" i="5"/>
  <c r="P405" i="5"/>
  <c r="M405" i="5"/>
  <c r="M402" i="5" s="1"/>
  <c r="J405" i="5"/>
  <c r="G405" i="5"/>
  <c r="D405" i="5"/>
  <c r="V404" i="5"/>
  <c r="U404" i="5"/>
  <c r="T404" i="5"/>
  <c r="S404" i="5"/>
  <c r="P404" i="5"/>
  <c r="M404" i="5"/>
  <c r="J404" i="5"/>
  <c r="G404" i="5"/>
  <c r="D404" i="5"/>
  <c r="U403" i="5"/>
  <c r="T403" i="5"/>
  <c r="V403" i="5" s="1"/>
  <c r="S403" i="5"/>
  <c r="S402" i="5" s="1"/>
  <c r="P403" i="5"/>
  <c r="M403" i="5"/>
  <c r="J403" i="5"/>
  <c r="J402" i="5" s="1"/>
  <c r="G403" i="5"/>
  <c r="G402" i="5" s="1"/>
  <c r="D403" i="5"/>
  <c r="T402" i="5"/>
  <c r="R402" i="5"/>
  <c r="Q402" i="5"/>
  <c r="P402" i="5"/>
  <c r="O402" i="5"/>
  <c r="N402" i="5"/>
  <c r="L402" i="5"/>
  <c r="K402" i="5"/>
  <c r="I402" i="5"/>
  <c r="H402" i="5"/>
  <c r="F402" i="5"/>
  <c r="E402" i="5"/>
  <c r="D402" i="5"/>
  <c r="C402" i="5"/>
  <c r="B402" i="5"/>
  <c r="R399" i="5"/>
  <c r="Q399" i="5"/>
  <c r="S399" i="5" s="1"/>
  <c r="O399" i="5"/>
  <c r="N399" i="5"/>
  <c r="P399" i="5" s="1"/>
  <c r="M399" i="5"/>
  <c r="L399" i="5"/>
  <c r="K399" i="5"/>
  <c r="I399" i="5"/>
  <c r="J399" i="5" s="1"/>
  <c r="H399" i="5"/>
  <c r="F399" i="5"/>
  <c r="E399" i="5"/>
  <c r="G399" i="5" s="1"/>
  <c r="C399" i="5"/>
  <c r="B399" i="5"/>
  <c r="R398" i="5"/>
  <c r="S398" i="5" s="1"/>
  <c r="Q398" i="5"/>
  <c r="O398" i="5"/>
  <c r="N398" i="5"/>
  <c r="P398" i="5" s="1"/>
  <c r="L398" i="5"/>
  <c r="K398" i="5"/>
  <c r="M398" i="5" s="1"/>
  <c r="J398" i="5"/>
  <c r="I398" i="5"/>
  <c r="H398" i="5"/>
  <c r="F398" i="5"/>
  <c r="G398" i="5" s="1"/>
  <c r="E398" i="5"/>
  <c r="C398" i="5"/>
  <c r="U398" i="5" s="1"/>
  <c r="B398" i="5"/>
  <c r="S397" i="5"/>
  <c r="R397" i="5"/>
  <c r="Q397" i="5"/>
  <c r="O397" i="5"/>
  <c r="P397" i="5" s="1"/>
  <c r="N397" i="5"/>
  <c r="L397" i="5"/>
  <c r="K397" i="5"/>
  <c r="M397" i="5" s="1"/>
  <c r="I397" i="5"/>
  <c r="H397" i="5"/>
  <c r="J397" i="5" s="1"/>
  <c r="G397" i="5"/>
  <c r="F397" i="5"/>
  <c r="E397" i="5"/>
  <c r="C397" i="5"/>
  <c r="B397" i="5"/>
  <c r="T396" i="5"/>
  <c r="R396" i="5"/>
  <c r="Q396" i="5"/>
  <c r="S396" i="5" s="1"/>
  <c r="P396" i="5"/>
  <c r="O396" i="5"/>
  <c r="N396" i="5"/>
  <c r="L396" i="5"/>
  <c r="M396" i="5" s="1"/>
  <c r="K396" i="5"/>
  <c r="I396" i="5"/>
  <c r="H396" i="5"/>
  <c r="J396" i="5" s="1"/>
  <c r="F396" i="5"/>
  <c r="E396" i="5"/>
  <c r="G396" i="5" s="1"/>
  <c r="D396" i="5"/>
  <c r="C396" i="5"/>
  <c r="B396" i="5"/>
  <c r="R395" i="5"/>
  <c r="Q395" i="5"/>
  <c r="S395" i="5" s="1"/>
  <c r="O395" i="5"/>
  <c r="N395" i="5"/>
  <c r="P395" i="5" s="1"/>
  <c r="M395" i="5"/>
  <c r="L395" i="5"/>
  <c r="K395" i="5"/>
  <c r="I395" i="5"/>
  <c r="J395" i="5" s="1"/>
  <c r="H395" i="5"/>
  <c r="F395" i="5"/>
  <c r="E395" i="5"/>
  <c r="G395" i="5" s="1"/>
  <c r="C395" i="5"/>
  <c r="B395" i="5"/>
  <c r="T395" i="5" s="1"/>
  <c r="R394" i="5"/>
  <c r="S394" i="5" s="1"/>
  <c r="Q394" i="5"/>
  <c r="O394" i="5"/>
  <c r="N394" i="5"/>
  <c r="P394" i="5" s="1"/>
  <c r="L394" i="5"/>
  <c r="K394" i="5"/>
  <c r="M394" i="5" s="1"/>
  <c r="J394" i="5"/>
  <c r="I394" i="5"/>
  <c r="H394" i="5"/>
  <c r="F394" i="5"/>
  <c r="G394" i="5" s="1"/>
  <c r="E394" i="5"/>
  <c r="C394" i="5"/>
  <c r="B394" i="5"/>
  <c r="S393" i="5"/>
  <c r="R393" i="5"/>
  <c r="Q393" i="5"/>
  <c r="O393" i="5"/>
  <c r="P393" i="5" s="1"/>
  <c r="N393" i="5"/>
  <c r="L393" i="5"/>
  <c r="K393" i="5"/>
  <c r="M393" i="5" s="1"/>
  <c r="I393" i="5"/>
  <c r="H393" i="5"/>
  <c r="J393" i="5" s="1"/>
  <c r="G393" i="5"/>
  <c r="F393" i="5"/>
  <c r="E393" i="5"/>
  <c r="C393" i="5"/>
  <c r="B393" i="5"/>
  <c r="T393" i="5" s="1"/>
  <c r="R392" i="5"/>
  <c r="Q392" i="5"/>
  <c r="S392" i="5" s="1"/>
  <c r="P392" i="5"/>
  <c r="O392" i="5"/>
  <c r="N392" i="5"/>
  <c r="L392" i="5"/>
  <c r="M392" i="5" s="1"/>
  <c r="K392" i="5"/>
  <c r="I392" i="5"/>
  <c r="H392" i="5"/>
  <c r="J392" i="5" s="1"/>
  <c r="F392" i="5"/>
  <c r="E392" i="5"/>
  <c r="G392" i="5" s="1"/>
  <c r="D392" i="5"/>
  <c r="C392" i="5"/>
  <c r="B392" i="5"/>
  <c r="R391" i="5"/>
  <c r="Q391" i="5"/>
  <c r="S391" i="5" s="1"/>
  <c r="O391" i="5"/>
  <c r="N391" i="5"/>
  <c r="P391" i="5" s="1"/>
  <c r="M391" i="5"/>
  <c r="L391" i="5"/>
  <c r="K391" i="5"/>
  <c r="I391" i="5"/>
  <c r="J391" i="5" s="1"/>
  <c r="H391" i="5"/>
  <c r="F391" i="5"/>
  <c r="E391" i="5"/>
  <c r="G391" i="5" s="1"/>
  <c r="C391" i="5"/>
  <c r="B391" i="5"/>
  <c r="R390" i="5"/>
  <c r="S390" i="5" s="1"/>
  <c r="Q390" i="5"/>
  <c r="O390" i="5"/>
  <c r="N390" i="5"/>
  <c r="P390" i="5" s="1"/>
  <c r="L390" i="5"/>
  <c r="K390" i="5"/>
  <c r="M390" i="5" s="1"/>
  <c r="J390" i="5"/>
  <c r="I390" i="5"/>
  <c r="H390" i="5"/>
  <c r="F390" i="5"/>
  <c r="G390" i="5" s="1"/>
  <c r="E390" i="5"/>
  <c r="C390" i="5"/>
  <c r="B390" i="5"/>
  <c r="S389" i="5"/>
  <c r="R389" i="5"/>
  <c r="Q389" i="5"/>
  <c r="O389" i="5"/>
  <c r="P389" i="5" s="1"/>
  <c r="N389" i="5"/>
  <c r="L389" i="5"/>
  <c r="K389" i="5"/>
  <c r="M389" i="5" s="1"/>
  <c r="I389" i="5"/>
  <c r="H389" i="5"/>
  <c r="J389" i="5" s="1"/>
  <c r="G389" i="5"/>
  <c r="F389" i="5"/>
  <c r="E389" i="5"/>
  <c r="C389" i="5"/>
  <c r="C385" i="5" s="1"/>
  <c r="B389" i="5"/>
  <c r="R388" i="5"/>
  <c r="Q388" i="5"/>
  <c r="S388" i="5" s="1"/>
  <c r="P388" i="5"/>
  <c r="O388" i="5"/>
  <c r="N388" i="5"/>
  <c r="L388" i="5"/>
  <c r="M388" i="5" s="1"/>
  <c r="K388" i="5"/>
  <c r="I388" i="5"/>
  <c r="H388" i="5"/>
  <c r="J388" i="5" s="1"/>
  <c r="F388" i="5"/>
  <c r="E388" i="5"/>
  <c r="G388" i="5" s="1"/>
  <c r="D388" i="5"/>
  <c r="C388" i="5"/>
  <c r="B388" i="5"/>
  <c r="R387" i="5"/>
  <c r="Q387" i="5"/>
  <c r="O387" i="5"/>
  <c r="N387" i="5"/>
  <c r="P387" i="5" s="1"/>
  <c r="M387" i="5"/>
  <c r="L387" i="5"/>
  <c r="K387" i="5"/>
  <c r="I387" i="5"/>
  <c r="J387" i="5" s="1"/>
  <c r="H387" i="5"/>
  <c r="F387" i="5"/>
  <c r="E387" i="5"/>
  <c r="G387" i="5" s="1"/>
  <c r="C387" i="5"/>
  <c r="B387" i="5"/>
  <c r="R386" i="5"/>
  <c r="Q386" i="5"/>
  <c r="O386" i="5"/>
  <c r="N386" i="5"/>
  <c r="L386" i="5"/>
  <c r="L385" i="5" s="1"/>
  <c r="K386" i="5"/>
  <c r="M386" i="5" s="1"/>
  <c r="J386" i="5"/>
  <c r="I386" i="5"/>
  <c r="H386" i="5"/>
  <c r="H385" i="5" s="1"/>
  <c r="F386" i="5"/>
  <c r="E386" i="5"/>
  <c r="C386" i="5"/>
  <c r="B386" i="5"/>
  <c r="I385" i="5"/>
  <c r="V383" i="5"/>
  <c r="U383" i="5"/>
  <c r="T383" i="5"/>
  <c r="S383" i="5"/>
  <c r="P383" i="5"/>
  <c r="M383" i="5"/>
  <c r="J383" i="5"/>
  <c r="G383" i="5"/>
  <c r="D383" i="5"/>
  <c r="U382" i="5"/>
  <c r="V382" i="5" s="1"/>
  <c r="T382" i="5"/>
  <c r="S382" i="5"/>
  <c r="P382" i="5"/>
  <c r="M382" i="5"/>
  <c r="J382" i="5"/>
  <c r="G382" i="5"/>
  <c r="D382" i="5"/>
  <c r="U381" i="5"/>
  <c r="T381" i="5"/>
  <c r="V381" i="5" s="1"/>
  <c r="S381" i="5"/>
  <c r="P381" i="5"/>
  <c r="M381" i="5"/>
  <c r="J381" i="5"/>
  <c r="G381" i="5"/>
  <c r="D381" i="5"/>
  <c r="U380" i="5"/>
  <c r="T380" i="5"/>
  <c r="V380" i="5" s="1"/>
  <c r="S380" i="5"/>
  <c r="P380" i="5"/>
  <c r="M380" i="5"/>
  <c r="J380" i="5"/>
  <c r="G380" i="5"/>
  <c r="D380" i="5"/>
  <c r="U379" i="5"/>
  <c r="T379" i="5"/>
  <c r="V379" i="5" s="1"/>
  <c r="S379" i="5"/>
  <c r="P379" i="5"/>
  <c r="M379" i="5"/>
  <c r="J379" i="5"/>
  <c r="G379" i="5"/>
  <c r="D379" i="5"/>
  <c r="U378" i="5"/>
  <c r="V378" i="5" s="1"/>
  <c r="T378" i="5"/>
  <c r="S378" i="5"/>
  <c r="P378" i="5"/>
  <c r="M378" i="5"/>
  <c r="J378" i="5"/>
  <c r="G378" i="5"/>
  <c r="D378" i="5"/>
  <c r="V377" i="5"/>
  <c r="U377" i="5"/>
  <c r="T377" i="5"/>
  <c r="S377" i="5"/>
  <c r="P377" i="5"/>
  <c r="M377" i="5"/>
  <c r="J377" i="5"/>
  <c r="G377" i="5"/>
  <c r="D377" i="5"/>
  <c r="U376" i="5"/>
  <c r="T376" i="5"/>
  <c r="S376" i="5"/>
  <c r="P376" i="5"/>
  <c r="M376" i="5"/>
  <c r="J376" i="5"/>
  <c r="G376" i="5"/>
  <c r="D376" i="5"/>
  <c r="V375" i="5"/>
  <c r="U375" i="5"/>
  <c r="T375" i="5"/>
  <c r="S375" i="5"/>
  <c r="P375" i="5"/>
  <c r="P369" i="5" s="1"/>
  <c r="M375" i="5"/>
  <c r="J375" i="5"/>
  <c r="G375" i="5"/>
  <c r="D375" i="5"/>
  <c r="U374" i="5"/>
  <c r="V374" i="5" s="1"/>
  <c r="T374" i="5"/>
  <c r="S374" i="5"/>
  <c r="P374" i="5"/>
  <c r="M374" i="5"/>
  <c r="J374" i="5"/>
  <c r="G374" i="5"/>
  <c r="D374" i="5"/>
  <c r="U373" i="5"/>
  <c r="T373" i="5"/>
  <c r="V373" i="5" s="1"/>
  <c r="S373" i="5"/>
  <c r="P373" i="5"/>
  <c r="M373" i="5"/>
  <c r="J373" i="5"/>
  <c r="G373" i="5"/>
  <c r="D373" i="5"/>
  <c r="U372" i="5"/>
  <c r="T372" i="5"/>
  <c r="V372" i="5" s="1"/>
  <c r="S372" i="5"/>
  <c r="P372" i="5"/>
  <c r="M372" i="5"/>
  <c r="J372" i="5"/>
  <c r="G372" i="5"/>
  <c r="D372" i="5"/>
  <c r="U371" i="5"/>
  <c r="T371" i="5"/>
  <c r="V371" i="5" s="1"/>
  <c r="S371" i="5"/>
  <c r="P371" i="5"/>
  <c r="M371" i="5"/>
  <c r="J371" i="5"/>
  <c r="G371" i="5"/>
  <c r="D371" i="5"/>
  <c r="D369" i="5" s="1"/>
  <c r="U370" i="5"/>
  <c r="T370" i="5"/>
  <c r="S370" i="5"/>
  <c r="P370" i="5"/>
  <c r="M370" i="5"/>
  <c r="J370" i="5"/>
  <c r="G370" i="5"/>
  <c r="D370" i="5"/>
  <c r="T369" i="5"/>
  <c r="R369" i="5"/>
  <c r="Q369" i="5"/>
  <c r="O369" i="5"/>
  <c r="N369" i="5"/>
  <c r="L369" i="5"/>
  <c r="K369" i="5"/>
  <c r="J369" i="5"/>
  <c r="I369" i="5"/>
  <c r="H369" i="5"/>
  <c r="F369" i="5"/>
  <c r="E369" i="5"/>
  <c r="C369" i="5"/>
  <c r="B369" i="5"/>
  <c r="U367" i="5"/>
  <c r="T367" i="5"/>
  <c r="S367" i="5"/>
  <c r="P367" i="5"/>
  <c r="M367" i="5"/>
  <c r="J367" i="5"/>
  <c r="G367" i="5"/>
  <c r="D367" i="5"/>
  <c r="V366" i="5"/>
  <c r="U366" i="5"/>
  <c r="T366" i="5"/>
  <c r="S366" i="5"/>
  <c r="P366" i="5"/>
  <c r="M366" i="5"/>
  <c r="J366" i="5"/>
  <c r="G366" i="5"/>
  <c r="D366" i="5"/>
  <c r="U365" i="5"/>
  <c r="V365" i="5" s="1"/>
  <c r="T365" i="5"/>
  <c r="S365" i="5"/>
  <c r="P365" i="5"/>
  <c r="M365" i="5"/>
  <c r="J365" i="5"/>
  <c r="G365" i="5"/>
  <c r="D365" i="5"/>
  <c r="U364" i="5"/>
  <c r="T364" i="5"/>
  <c r="V364" i="5" s="1"/>
  <c r="S364" i="5"/>
  <c r="P364" i="5"/>
  <c r="M364" i="5"/>
  <c r="J364" i="5"/>
  <c r="G364" i="5"/>
  <c r="D364" i="5"/>
  <c r="U363" i="5"/>
  <c r="T363" i="5"/>
  <c r="V363" i="5" s="1"/>
  <c r="S363" i="5"/>
  <c r="P363" i="5"/>
  <c r="M363" i="5"/>
  <c r="J363" i="5"/>
  <c r="G363" i="5"/>
  <c r="D363" i="5"/>
  <c r="U362" i="5"/>
  <c r="T362" i="5"/>
  <c r="V362" i="5" s="1"/>
  <c r="S362" i="5"/>
  <c r="P362" i="5"/>
  <c r="M362" i="5"/>
  <c r="J362" i="5"/>
  <c r="G362" i="5"/>
  <c r="D362" i="5"/>
  <c r="U361" i="5"/>
  <c r="V361" i="5" s="1"/>
  <c r="T361" i="5"/>
  <c r="S361" i="5"/>
  <c r="P361" i="5"/>
  <c r="M361" i="5"/>
  <c r="J361" i="5"/>
  <c r="G361" i="5"/>
  <c r="D361" i="5"/>
  <c r="V360" i="5"/>
  <c r="U360" i="5"/>
  <c r="T360" i="5"/>
  <c r="S360" i="5"/>
  <c r="P360" i="5"/>
  <c r="M360" i="5"/>
  <c r="J360" i="5"/>
  <c r="G360" i="5"/>
  <c r="D360" i="5"/>
  <c r="U359" i="5"/>
  <c r="U353" i="5" s="1"/>
  <c r="T359" i="5"/>
  <c r="S359" i="5"/>
  <c r="P359" i="5"/>
  <c r="M359" i="5"/>
  <c r="J359" i="5"/>
  <c r="G359" i="5"/>
  <c r="D359" i="5"/>
  <c r="V358" i="5"/>
  <c r="U358" i="5"/>
  <c r="T358" i="5"/>
  <c r="S358" i="5"/>
  <c r="P358" i="5"/>
  <c r="M358" i="5"/>
  <c r="J358" i="5"/>
  <c r="G358" i="5"/>
  <c r="D358" i="5"/>
  <c r="U357" i="5"/>
  <c r="V357" i="5" s="1"/>
  <c r="T357" i="5"/>
  <c r="S357" i="5"/>
  <c r="P357" i="5"/>
  <c r="M357" i="5"/>
  <c r="J357" i="5"/>
  <c r="G357" i="5"/>
  <c r="D357" i="5"/>
  <c r="U356" i="5"/>
  <c r="T356" i="5"/>
  <c r="V356" i="5" s="1"/>
  <c r="S356" i="5"/>
  <c r="P356" i="5"/>
  <c r="M356" i="5"/>
  <c r="J356" i="5"/>
  <c r="G356" i="5"/>
  <c r="D356" i="5"/>
  <c r="U355" i="5"/>
  <c r="T355" i="5"/>
  <c r="V355" i="5" s="1"/>
  <c r="S355" i="5"/>
  <c r="P355" i="5"/>
  <c r="M355" i="5"/>
  <c r="M353" i="5" s="1"/>
  <c r="J355" i="5"/>
  <c r="G355" i="5"/>
  <c r="G353" i="5" s="1"/>
  <c r="D355" i="5"/>
  <c r="U354" i="5"/>
  <c r="T354" i="5"/>
  <c r="T353" i="5" s="1"/>
  <c r="S354" i="5"/>
  <c r="P354" i="5"/>
  <c r="M354" i="5"/>
  <c r="J354" i="5"/>
  <c r="J353" i="5" s="1"/>
  <c r="G354" i="5"/>
  <c r="D354" i="5"/>
  <c r="S353" i="5"/>
  <c r="R353" i="5"/>
  <c r="Q353" i="5"/>
  <c r="O353" i="5"/>
  <c r="N353" i="5"/>
  <c r="L353" i="5"/>
  <c r="K353" i="5"/>
  <c r="I353" i="5"/>
  <c r="H353" i="5"/>
  <c r="F353" i="5"/>
  <c r="E353" i="5"/>
  <c r="C353" i="5"/>
  <c r="B353" i="5"/>
  <c r="R350" i="5"/>
  <c r="Q350" i="5"/>
  <c r="S350" i="5" s="1"/>
  <c r="P350" i="5"/>
  <c r="O350" i="5"/>
  <c r="N350" i="5"/>
  <c r="L350" i="5"/>
  <c r="M350" i="5" s="1"/>
  <c r="K350" i="5"/>
  <c r="I350" i="5"/>
  <c r="U350" i="5" s="1"/>
  <c r="H350" i="5"/>
  <c r="J350" i="5" s="1"/>
  <c r="F350" i="5"/>
  <c r="E350" i="5"/>
  <c r="G350" i="5" s="1"/>
  <c r="D350" i="5"/>
  <c r="C350" i="5"/>
  <c r="B350" i="5"/>
  <c r="R349" i="5"/>
  <c r="Q349" i="5"/>
  <c r="S349" i="5" s="1"/>
  <c r="O349" i="5"/>
  <c r="N349" i="5"/>
  <c r="P349" i="5" s="1"/>
  <c r="M349" i="5"/>
  <c r="L349" i="5"/>
  <c r="K349" i="5"/>
  <c r="I349" i="5"/>
  <c r="J349" i="5" s="1"/>
  <c r="H349" i="5"/>
  <c r="F349" i="5"/>
  <c r="E349" i="5"/>
  <c r="G349" i="5" s="1"/>
  <c r="C349" i="5"/>
  <c r="B349" i="5"/>
  <c r="T349" i="5" s="1"/>
  <c r="R348" i="5"/>
  <c r="S348" i="5" s="1"/>
  <c r="Q348" i="5"/>
  <c r="O348" i="5"/>
  <c r="N348" i="5"/>
  <c r="P348" i="5" s="1"/>
  <c r="L348" i="5"/>
  <c r="K348" i="5"/>
  <c r="M348" i="5" s="1"/>
  <c r="J348" i="5"/>
  <c r="I348" i="5"/>
  <c r="H348" i="5"/>
  <c r="F348" i="5"/>
  <c r="G348" i="5" s="1"/>
  <c r="E348" i="5"/>
  <c r="C348" i="5"/>
  <c r="U348" i="5" s="1"/>
  <c r="B348" i="5"/>
  <c r="T348" i="5" s="1"/>
  <c r="S347" i="5"/>
  <c r="R347" i="5"/>
  <c r="Q347" i="5"/>
  <c r="O347" i="5"/>
  <c r="P347" i="5" s="1"/>
  <c r="N347" i="5"/>
  <c r="L347" i="5"/>
  <c r="K347" i="5"/>
  <c r="M347" i="5" s="1"/>
  <c r="I347" i="5"/>
  <c r="H347" i="5"/>
  <c r="J347" i="5" s="1"/>
  <c r="G347" i="5"/>
  <c r="F347" i="5"/>
  <c r="E347" i="5"/>
  <c r="C347" i="5"/>
  <c r="U347" i="5" s="1"/>
  <c r="B347" i="5"/>
  <c r="R346" i="5"/>
  <c r="Q346" i="5"/>
  <c r="S346" i="5" s="1"/>
  <c r="P346" i="5"/>
  <c r="O346" i="5"/>
  <c r="N346" i="5"/>
  <c r="L346" i="5"/>
  <c r="M346" i="5" s="1"/>
  <c r="K346" i="5"/>
  <c r="I346" i="5"/>
  <c r="U346" i="5" s="1"/>
  <c r="H346" i="5"/>
  <c r="J346" i="5" s="1"/>
  <c r="F346" i="5"/>
  <c r="E346" i="5"/>
  <c r="G346" i="5" s="1"/>
  <c r="D346" i="5"/>
  <c r="C346" i="5"/>
  <c r="B346" i="5"/>
  <c r="R345" i="5"/>
  <c r="Q345" i="5"/>
  <c r="S345" i="5" s="1"/>
  <c r="O345" i="5"/>
  <c r="N345" i="5"/>
  <c r="P345" i="5" s="1"/>
  <c r="M345" i="5"/>
  <c r="L345" i="5"/>
  <c r="K345" i="5"/>
  <c r="I345" i="5"/>
  <c r="J345" i="5" s="1"/>
  <c r="H345" i="5"/>
  <c r="F345" i="5"/>
  <c r="E345" i="5"/>
  <c r="G345" i="5" s="1"/>
  <c r="C345" i="5"/>
  <c r="B345" i="5"/>
  <c r="T345" i="5" s="1"/>
  <c r="R344" i="5"/>
  <c r="S344" i="5" s="1"/>
  <c r="Q344" i="5"/>
  <c r="O344" i="5"/>
  <c r="N344" i="5"/>
  <c r="P344" i="5" s="1"/>
  <c r="L344" i="5"/>
  <c r="K344" i="5"/>
  <c r="M344" i="5" s="1"/>
  <c r="J344" i="5"/>
  <c r="I344" i="5"/>
  <c r="H344" i="5"/>
  <c r="F344" i="5"/>
  <c r="G344" i="5" s="1"/>
  <c r="E344" i="5"/>
  <c r="C344" i="5"/>
  <c r="U344" i="5" s="1"/>
  <c r="B344" i="5"/>
  <c r="T344" i="5" s="1"/>
  <c r="V344" i="5" s="1"/>
  <c r="S343" i="5"/>
  <c r="R343" i="5"/>
  <c r="Q343" i="5"/>
  <c r="O343" i="5"/>
  <c r="P343" i="5" s="1"/>
  <c r="N343" i="5"/>
  <c r="L343" i="5"/>
  <c r="K343" i="5"/>
  <c r="M343" i="5" s="1"/>
  <c r="I343" i="5"/>
  <c r="H343" i="5"/>
  <c r="T343" i="5" s="1"/>
  <c r="G343" i="5"/>
  <c r="F343" i="5"/>
  <c r="E343" i="5"/>
  <c r="C343" i="5"/>
  <c r="U343" i="5" s="1"/>
  <c r="B343" i="5"/>
  <c r="R342" i="5"/>
  <c r="Q342" i="5"/>
  <c r="S342" i="5" s="1"/>
  <c r="P342" i="5"/>
  <c r="O342" i="5"/>
  <c r="N342" i="5"/>
  <c r="L342" i="5"/>
  <c r="M342" i="5" s="1"/>
  <c r="K342" i="5"/>
  <c r="I342" i="5"/>
  <c r="U342" i="5" s="1"/>
  <c r="H342" i="5"/>
  <c r="J342" i="5" s="1"/>
  <c r="F342" i="5"/>
  <c r="E342" i="5"/>
  <c r="G342" i="5" s="1"/>
  <c r="D342" i="5"/>
  <c r="C342" i="5"/>
  <c r="B342" i="5"/>
  <c r="R341" i="5"/>
  <c r="Q341" i="5"/>
  <c r="S341" i="5" s="1"/>
  <c r="O341" i="5"/>
  <c r="N341" i="5"/>
  <c r="P341" i="5" s="1"/>
  <c r="M341" i="5"/>
  <c r="L341" i="5"/>
  <c r="K341" i="5"/>
  <c r="I341" i="5"/>
  <c r="J341" i="5" s="1"/>
  <c r="H341" i="5"/>
  <c r="F341" i="5"/>
  <c r="E341" i="5"/>
  <c r="G341" i="5" s="1"/>
  <c r="C341" i="5"/>
  <c r="B341" i="5"/>
  <c r="T341" i="5" s="1"/>
  <c r="R340" i="5"/>
  <c r="S340" i="5" s="1"/>
  <c r="Q340" i="5"/>
  <c r="O340" i="5"/>
  <c r="N340" i="5"/>
  <c r="P340" i="5" s="1"/>
  <c r="L340" i="5"/>
  <c r="K340" i="5"/>
  <c r="M340" i="5" s="1"/>
  <c r="J340" i="5"/>
  <c r="I340" i="5"/>
  <c r="H340" i="5"/>
  <c r="F340" i="5"/>
  <c r="G340" i="5" s="1"/>
  <c r="E340" i="5"/>
  <c r="C340" i="5"/>
  <c r="U340" i="5" s="1"/>
  <c r="B340" i="5"/>
  <c r="T340" i="5" s="1"/>
  <c r="S339" i="5"/>
  <c r="R339" i="5"/>
  <c r="Q339" i="5"/>
  <c r="O339" i="5"/>
  <c r="P339" i="5" s="1"/>
  <c r="N339" i="5"/>
  <c r="L339" i="5"/>
  <c r="K339" i="5"/>
  <c r="M339" i="5" s="1"/>
  <c r="I339" i="5"/>
  <c r="H339" i="5"/>
  <c r="J339" i="5" s="1"/>
  <c r="G339" i="5"/>
  <c r="F339" i="5"/>
  <c r="E339" i="5"/>
  <c r="C339" i="5"/>
  <c r="U339" i="5" s="1"/>
  <c r="B339" i="5"/>
  <c r="R338" i="5"/>
  <c r="Q338" i="5"/>
  <c r="S338" i="5" s="1"/>
  <c r="P338" i="5"/>
  <c r="O338" i="5"/>
  <c r="N338" i="5"/>
  <c r="L338" i="5"/>
  <c r="L336" i="5" s="1"/>
  <c r="K338" i="5"/>
  <c r="I338" i="5"/>
  <c r="U338" i="5" s="1"/>
  <c r="H338" i="5"/>
  <c r="J338" i="5" s="1"/>
  <c r="F338" i="5"/>
  <c r="E338" i="5"/>
  <c r="G338" i="5" s="1"/>
  <c r="D338" i="5"/>
  <c r="C338" i="5"/>
  <c r="B338" i="5"/>
  <c r="R337" i="5"/>
  <c r="Q337" i="5"/>
  <c r="S337" i="5" s="1"/>
  <c r="S336" i="5" s="1"/>
  <c r="O337" i="5"/>
  <c r="N337" i="5"/>
  <c r="P337" i="5" s="1"/>
  <c r="M337" i="5"/>
  <c r="L337" i="5"/>
  <c r="K337" i="5"/>
  <c r="I337" i="5"/>
  <c r="J337" i="5" s="1"/>
  <c r="H337" i="5"/>
  <c r="F337" i="5"/>
  <c r="E337" i="5"/>
  <c r="G337" i="5" s="1"/>
  <c r="G336" i="5" s="1"/>
  <c r="C337" i="5"/>
  <c r="B337" i="5"/>
  <c r="T337" i="5" s="1"/>
  <c r="R336" i="5"/>
  <c r="N336" i="5"/>
  <c r="F336" i="5"/>
  <c r="B336" i="5"/>
  <c r="U334" i="5"/>
  <c r="T334" i="5"/>
  <c r="V334" i="5" s="1"/>
  <c r="S334" i="5"/>
  <c r="P334" i="5"/>
  <c r="M334" i="5"/>
  <c r="J334" i="5"/>
  <c r="G334" i="5"/>
  <c r="D334" i="5"/>
  <c r="U333" i="5"/>
  <c r="T333" i="5"/>
  <c r="V333" i="5" s="1"/>
  <c r="S333" i="5"/>
  <c r="P333" i="5"/>
  <c r="M333" i="5"/>
  <c r="J333" i="5"/>
  <c r="G333" i="5"/>
  <c r="D333" i="5"/>
  <c r="U332" i="5"/>
  <c r="V332" i="5" s="1"/>
  <c r="T332" i="5"/>
  <c r="S332" i="5"/>
  <c r="P332" i="5"/>
  <c r="M332" i="5"/>
  <c r="J332" i="5"/>
  <c r="G332" i="5"/>
  <c r="D332" i="5"/>
  <c r="V331" i="5"/>
  <c r="U331" i="5"/>
  <c r="T331" i="5"/>
  <c r="S331" i="5"/>
  <c r="P331" i="5"/>
  <c r="M331" i="5"/>
  <c r="J331" i="5"/>
  <c r="G331" i="5"/>
  <c r="D331" i="5"/>
  <c r="U330" i="5"/>
  <c r="T330" i="5"/>
  <c r="V330" i="5" s="1"/>
  <c r="S330" i="5"/>
  <c r="P330" i="5"/>
  <c r="M330" i="5"/>
  <c r="J330" i="5"/>
  <c r="G330" i="5"/>
  <c r="D330" i="5"/>
  <c r="U329" i="5"/>
  <c r="T329" i="5"/>
  <c r="V329" i="5" s="1"/>
  <c r="S329" i="5"/>
  <c r="P329" i="5"/>
  <c r="M329" i="5"/>
  <c r="J329" i="5"/>
  <c r="G329" i="5"/>
  <c r="D329" i="5"/>
  <c r="U328" i="5"/>
  <c r="V328" i="5" s="1"/>
  <c r="T328" i="5"/>
  <c r="S328" i="5"/>
  <c r="P328" i="5"/>
  <c r="M328" i="5"/>
  <c r="J328" i="5"/>
  <c r="G328" i="5"/>
  <c r="D328" i="5"/>
  <c r="V327" i="5"/>
  <c r="U327" i="5"/>
  <c r="T327" i="5"/>
  <c r="S327" i="5"/>
  <c r="P327" i="5"/>
  <c r="M327" i="5"/>
  <c r="J327" i="5"/>
  <c r="G327" i="5"/>
  <c r="D327" i="5"/>
  <c r="U326" i="5"/>
  <c r="T326" i="5"/>
  <c r="V326" i="5" s="1"/>
  <c r="S326" i="5"/>
  <c r="P326" i="5"/>
  <c r="M326" i="5"/>
  <c r="J326" i="5"/>
  <c r="G326" i="5"/>
  <c r="D326" i="5"/>
  <c r="U325" i="5"/>
  <c r="T325" i="5"/>
  <c r="V325" i="5" s="1"/>
  <c r="S325" i="5"/>
  <c r="P325" i="5"/>
  <c r="M325" i="5"/>
  <c r="J325" i="5"/>
  <c r="G325" i="5"/>
  <c r="D325" i="5"/>
  <c r="U324" i="5"/>
  <c r="V324" i="5" s="1"/>
  <c r="T324" i="5"/>
  <c r="S324" i="5"/>
  <c r="P324" i="5"/>
  <c r="M324" i="5"/>
  <c r="J324" i="5"/>
  <c r="G324" i="5"/>
  <c r="D324" i="5"/>
  <c r="V323" i="5"/>
  <c r="U323" i="5"/>
  <c r="T323" i="5"/>
  <c r="S323" i="5"/>
  <c r="P323" i="5"/>
  <c r="P320" i="5" s="1"/>
  <c r="M323" i="5"/>
  <c r="J323" i="5"/>
  <c r="G323" i="5"/>
  <c r="D323" i="5"/>
  <c r="D320" i="5" s="1"/>
  <c r="U322" i="5"/>
  <c r="T322" i="5"/>
  <c r="V322" i="5" s="1"/>
  <c r="S322" i="5"/>
  <c r="S320" i="5" s="1"/>
  <c r="P322" i="5"/>
  <c r="M322" i="5"/>
  <c r="J322" i="5"/>
  <c r="G322" i="5"/>
  <c r="G320" i="5" s="1"/>
  <c r="D322" i="5"/>
  <c r="U321" i="5"/>
  <c r="T321" i="5"/>
  <c r="V321" i="5" s="1"/>
  <c r="S321" i="5"/>
  <c r="P321" i="5"/>
  <c r="M321" i="5"/>
  <c r="J321" i="5"/>
  <c r="J320" i="5" s="1"/>
  <c r="G321" i="5"/>
  <c r="D321" i="5"/>
  <c r="U320" i="5"/>
  <c r="R320" i="5"/>
  <c r="Q320" i="5"/>
  <c r="O320" i="5"/>
  <c r="N320" i="5"/>
  <c r="M320" i="5"/>
  <c r="L320" i="5"/>
  <c r="K320" i="5"/>
  <c r="I320" i="5"/>
  <c r="H320" i="5"/>
  <c r="F320" i="5"/>
  <c r="E320" i="5"/>
  <c r="C320" i="5"/>
  <c r="B320" i="5"/>
  <c r="V318" i="5"/>
  <c r="U318" i="5"/>
  <c r="T318" i="5"/>
  <c r="S318" i="5"/>
  <c r="P318" i="5"/>
  <c r="M318" i="5"/>
  <c r="J318" i="5"/>
  <c r="G318" i="5"/>
  <c r="D318" i="5"/>
  <c r="U317" i="5"/>
  <c r="T317" i="5"/>
  <c r="V317" i="5" s="1"/>
  <c r="S317" i="5"/>
  <c r="P317" i="5"/>
  <c r="M317" i="5"/>
  <c r="J317" i="5"/>
  <c r="G317" i="5"/>
  <c r="D317" i="5"/>
  <c r="U316" i="5"/>
  <c r="T316" i="5"/>
  <c r="V316" i="5" s="1"/>
  <c r="S316" i="5"/>
  <c r="P316" i="5"/>
  <c r="M316" i="5"/>
  <c r="J316" i="5"/>
  <c r="G316" i="5"/>
  <c r="D316" i="5"/>
  <c r="U315" i="5"/>
  <c r="V315" i="5" s="1"/>
  <c r="T315" i="5"/>
  <c r="S315" i="5"/>
  <c r="P315" i="5"/>
  <c r="M315" i="5"/>
  <c r="J315" i="5"/>
  <c r="G315" i="5"/>
  <c r="D315" i="5"/>
  <c r="V314" i="5"/>
  <c r="U314" i="5"/>
  <c r="T314" i="5"/>
  <c r="S314" i="5"/>
  <c r="P314" i="5"/>
  <c r="M314" i="5"/>
  <c r="J314" i="5"/>
  <c r="G314" i="5"/>
  <c r="D314" i="5"/>
  <c r="U313" i="5"/>
  <c r="T313" i="5"/>
  <c r="V313" i="5" s="1"/>
  <c r="S313" i="5"/>
  <c r="P313" i="5"/>
  <c r="M313" i="5"/>
  <c r="J313" i="5"/>
  <c r="G313" i="5"/>
  <c r="D313" i="5"/>
  <c r="U312" i="5"/>
  <c r="T312" i="5"/>
  <c r="V312" i="5" s="1"/>
  <c r="S312" i="5"/>
  <c r="P312" i="5"/>
  <c r="M312" i="5"/>
  <c r="J312" i="5"/>
  <c r="G312" i="5"/>
  <c r="D312" i="5"/>
  <c r="U311" i="5"/>
  <c r="V311" i="5" s="1"/>
  <c r="T311" i="5"/>
  <c r="S311" i="5"/>
  <c r="P311" i="5"/>
  <c r="M311" i="5"/>
  <c r="J311" i="5"/>
  <c r="G311" i="5"/>
  <c r="D311" i="5"/>
  <c r="V310" i="5"/>
  <c r="U310" i="5"/>
  <c r="T310" i="5"/>
  <c r="S310" i="5"/>
  <c r="P310" i="5"/>
  <c r="M310" i="5"/>
  <c r="J310" i="5"/>
  <c r="G310" i="5"/>
  <c r="D310" i="5"/>
  <c r="U309" i="5"/>
  <c r="T309" i="5"/>
  <c r="V309" i="5" s="1"/>
  <c r="S309" i="5"/>
  <c r="P309" i="5"/>
  <c r="M309" i="5"/>
  <c r="J309" i="5"/>
  <c r="G309" i="5"/>
  <c r="D309" i="5"/>
  <c r="U308" i="5"/>
  <c r="T308" i="5"/>
  <c r="V308" i="5" s="1"/>
  <c r="S308" i="5"/>
  <c r="P308" i="5"/>
  <c r="M308" i="5"/>
  <c r="J308" i="5"/>
  <c r="G308" i="5"/>
  <c r="D308" i="5"/>
  <c r="U307" i="5"/>
  <c r="V307" i="5" s="1"/>
  <c r="T307" i="5"/>
  <c r="S307" i="5"/>
  <c r="P307" i="5"/>
  <c r="M307" i="5"/>
  <c r="M304" i="5" s="1"/>
  <c r="J307" i="5"/>
  <c r="G307" i="5"/>
  <c r="D307" i="5"/>
  <c r="V306" i="5"/>
  <c r="U306" i="5"/>
  <c r="T306" i="5"/>
  <c r="S306" i="5"/>
  <c r="P306" i="5"/>
  <c r="M306" i="5"/>
  <c r="J306" i="5"/>
  <c r="G306" i="5"/>
  <c r="D306" i="5"/>
  <c r="U305" i="5"/>
  <c r="T305" i="5"/>
  <c r="V305" i="5" s="1"/>
  <c r="S305" i="5"/>
  <c r="S304" i="5" s="1"/>
  <c r="P305" i="5"/>
  <c r="M305" i="5"/>
  <c r="J305" i="5"/>
  <c r="J304" i="5" s="1"/>
  <c r="G305" i="5"/>
  <c r="G304" i="5" s="1"/>
  <c r="D305" i="5"/>
  <c r="T304" i="5"/>
  <c r="R304" i="5"/>
  <c r="Q304" i="5"/>
  <c r="P304" i="5"/>
  <c r="O304" i="5"/>
  <c r="N304" i="5"/>
  <c r="L304" i="5"/>
  <c r="K304" i="5"/>
  <c r="I304" i="5"/>
  <c r="H304" i="5"/>
  <c r="F304" i="5"/>
  <c r="E304" i="5"/>
  <c r="D304" i="5"/>
  <c r="C304" i="5"/>
  <c r="B304" i="5"/>
  <c r="R301" i="5"/>
  <c r="Q301" i="5"/>
  <c r="S301" i="5" s="1"/>
  <c r="P301" i="5"/>
  <c r="O301" i="5"/>
  <c r="N301" i="5"/>
  <c r="L301" i="5"/>
  <c r="M301" i="5" s="1"/>
  <c r="K301" i="5"/>
  <c r="I301" i="5"/>
  <c r="U301" i="5" s="1"/>
  <c r="H301" i="5"/>
  <c r="J301" i="5" s="1"/>
  <c r="F301" i="5"/>
  <c r="E301" i="5"/>
  <c r="G301" i="5" s="1"/>
  <c r="D301" i="5"/>
  <c r="C301" i="5"/>
  <c r="B301" i="5"/>
  <c r="R300" i="5"/>
  <c r="Q300" i="5"/>
  <c r="S300" i="5" s="1"/>
  <c r="O300" i="5"/>
  <c r="N300" i="5"/>
  <c r="P300" i="5" s="1"/>
  <c r="M300" i="5"/>
  <c r="L300" i="5"/>
  <c r="K300" i="5"/>
  <c r="I300" i="5"/>
  <c r="J300" i="5" s="1"/>
  <c r="H300" i="5"/>
  <c r="F300" i="5"/>
  <c r="E300" i="5"/>
  <c r="G300" i="5" s="1"/>
  <c r="C300" i="5"/>
  <c r="B300" i="5"/>
  <c r="T300" i="5" s="1"/>
  <c r="R299" i="5"/>
  <c r="S299" i="5" s="1"/>
  <c r="Q299" i="5"/>
  <c r="O299" i="5"/>
  <c r="N299" i="5"/>
  <c r="P299" i="5" s="1"/>
  <c r="L299" i="5"/>
  <c r="K299" i="5"/>
  <c r="M299" i="5" s="1"/>
  <c r="J299" i="5"/>
  <c r="I299" i="5"/>
  <c r="H299" i="5"/>
  <c r="F299" i="5"/>
  <c r="G299" i="5" s="1"/>
  <c r="E299" i="5"/>
  <c r="C299" i="5"/>
  <c r="U299" i="5" s="1"/>
  <c r="B299" i="5"/>
  <c r="T299" i="5" s="1"/>
  <c r="V299" i="5" s="1"/>
  <c r="S298" i="5"/>
  <c r="R298" i="5"/>
  <c r="Q298" i="5"/>
  <c r="O298" i="5"/>
  <c r="P298" i="5" s="1"/>
  <c r="N298" i="5"/>
  <c r="L298" i="5"/>
  <c r="K298" i="5"/>
  <c r="M298" i="5" s="1"/>
  <c r="I298" i="5"/>
  <c r="H298" i="5"/>
  <c r="T298" i="5" s="1"/>
  <c r="G298" i="5"/>
  <c r="F298" i="5"/>
  <c r="E298" i="5"/>
  <c r="C298" i="5"/>
  <c r="U298" i="5" s="1"/>
  <c r="B298" i="5"/>
  <c r="R297" i="5"/>
  <c r="Q297" i="5"/>
  <c r="S297" i="5" s="1"/>
  <c r="P297" i="5"/>
  <c r="O297" i="5"/>
  <c r="N297" i="5"/>
  <c r="L297" i="5"/>
  <c r="M297" i="5" s="1"/>
  <c r="K297" i="5"/>
  <c r="I297" i="5"/>
  <c r="U297" i="5" s="1"/>
  <c r="H297" i="5"/>
  <c r="J297" i="5" s="1"/>
  <c r="F297" i="5"/>
  <c r="E297" i="5"/>
  <c r="G297" i="5" s="1"/>
  <c r="D297" i="5"/>
  <c r="C297" i="5"/>
  <c r="B297" i="5"/>
  <c r="R296" i="5"/>
  <c r="Q296" i="5"/>
  <c r="S296" i="5" s="1"/>
  <c r="O296" i="5"/>
  <c r="N296" i="5"/>
  <c r="P296" i="5" s="1"/>
  <c r="M296" i="5"/>
  <c r="L296" i="5"/>
  <c r="K296" i="5"/>
  <c r="I296" i="5"/>
  <c r="J296" i="5" s="1"/>
  <c r="H296" i="5"/>
  <c r="F296" i="5"/>
  <c r="E296" i="5"/>
  <c r="G296" i="5" s="1"/>
  <c r="C296" i="5"/>
  <c r="B296" i="5"/>
  <c r="T296" i="5" s="1"/>
  <c r="R295" i="5"/>
  <c r="S295" i="5" s="1"/>
  <c r="Q295" i="5"/>
  <c r="O295" i="5"/>
  <c r="N295" i="5"/>
  <c r="P295" i="5" s="1"/>
  <c r="L295" i="5"/>
  <c r="K295" i="5"/>
  <c r="M295" i="5" s="1"/>
  <c r="J295" i="5"/>
  <c r="I295" i="5"/>
  <c r="H295" i="5"/>
  <c r="F295" i="5"/>
  <c r="G295" i="5" s="1"/>
  <c r="E295" i="5"/>
  <c r="C295" i="5"/>
  <c r="U295" i="5" s="1"/>
  <c r="B295" i="5"/>
  <c r="T295" i="5" s="1"/>
  <c r="V295" i="5" s="1"/>
  <c r="S294" i="5"/>
  <c r="R294" i="5"/>
  <c r="Q294" i="5"/>
  <c r="O294" i="5"/>
  <c r="P294" i="5" s="1"/>
  <c r="N294" i="5"/>
  <c r="L294" i="5"/>
  <c r="K294" i="5"/>
  <c r="M294" i="5" s="1"/>
  <c r="I294" i="5"/>
  <c r="H294" i="5"/>
  <c r="T294" i="5" s="1"/>
  <c r="G294" i="5"/>
  <c r="F294" i="5"/>
  <c r="E294" i="5"/>
  <c r="C294" i="5"/>
  <c r="U294" i="5" s="1"/>
  <c r="B294" i="5"/>
  <c r="R293" i="5"/>
  <c r="Q293" i="5"/>
  <c r="S293" i="5" s="1"/>
  <c r="P293" i="5"/>
  <c r="O293" i="5"/>
  <c r="N293" i="5"/>
  <c r="L293" i="5"/>
  <c r="M293" i="5" s="1"/>
  <c r="K293" i="5"/>
  <c r="I293" i="5"/>
  <c r="U293" i="5" s="1"/>
  <c r="H293" i="5"/>
  <c r="J293" i="5" s="1"/>
  <c r="F293" i="5"/>
  <c r="E293" i="5"/>
  <c r="G293" i="5" s="1"/>
  <c r="D293" i="5"/>
  <c r="C293" i="5"/>
  <c r="B293" i="5"/>
  <c r="R292" i="5"/>
  <c r="Q292" i="5"/>
  <c r="S292" i="5" s="1"/>
  <c r="O292" i="5"/>
  <c r="N292" i="5"/>
  <c r="P292" i="5" s="1"/>
  <c r="M292" i="5"/>
  <c r="L292" i="5"/>
  <c r="K292" i="5"/>
  <c r="I292" i="5"/>
  <c r="U292" i="5" s="1"/>
  <c r="H292" i="5"/>
  <c r="F292" i="5"/>
  <c r="E292" i="5"/>
  <c r="G292" i="5" s="1"/>
  <c r="C292" i="5"/>
  <c r="B292" i="5"/>
  <c r="T292" i="5" s="1"/>
  <c r="R291" i="5"/>
  <c r="S291" i="5" s="1"/>
  <c r="Q291" i="5"/>
  <c r="O291" i="5"/>
  <c r="N291" i="5"/>
  <c r="P291" i="5" s="1"/>
  <c r="L291" i="5"/>
  <c r="K291" i="5"/>
  <c r="M291" i="5" s="1"/>
  <c r="J291" i="5"/>
  <c r="I291" i="5"/>
  <c r="H291" i="5"/>
  <c r="F291" i="5"/>
  <c r="G291" i="5" s="1"/>
  <c r="E291" i="5"/>
  <c r="C291" i="5"/>
  <c r="U291" i="5" s="1"/>
  <c r="B291" i="5"/>
  <c r="T291" i="5" s="1"/>
  <c r="V291" i="5" s="1"/>
  <c r="S290" i="5"/>
  <c r="R290" i="5"/>
  <c r="Q290" i="5"/>
  <c r="O290" i="5"/>
  <c r="P290" i="5" s="1"/>
  <c r="N290" i="5"/>
  <c r="L290" i="5"/>
  <c r="K290" i="5"/>
  <c r="M290" i="5" s="1"/>
  <c r="I290" i="5"/>
  <c r="H290" i="5"/>
  <c r="J290" i="5" s="1"/>
  <c r="G290" i="5"/>
  <c r="F290" i="5"/>
  <c r="E290" i="5"/>
  <c r="C290" i="5"/>
  <c r="U290" i="5" s="1"/>
  <c r="B290" i="5"/>
  <c r="R289" i="5"/>
  <c r="Q289" i="5"/>
  <c r="S289" i="5" s="1"/>
  <c r="P289" i="5"/>
  <c r="O289" i="5"/>
  <c r="N289" i="5"/>
  <c r="L289" i="5"/>
  <c r="L287" i="5" s="1"/>
  <c r="K289" i="5"/>
  <c r="I289" i="5"/>
  <c r="U289" i="5" s="1"/>
  <c r="H289" i="5"/>
  <c r="J289" i="5" s="1"/>
  <c r="F289" i="5"/>
  <c r="E289" i="5"/>
  <c r="G289" i="5" s="1"/>
  <c r="D289" i="5"/>
  <c r="C289" i="5"/>
  <c r="B289" i="5"/>
  <c r="R288" i="5"/>
  <c r="Q288" i="5"/>
  <c r="S288" i="5" s="1"/>
  <c r="S287" i="5" s="1"/>
  <c r="O288" i="5"/>
  <c r="N288" i="5"/>
  <c r="P288" i="5" s="1"/>
  <c r="P287" i="5" s="1"/>
  <c r="M288" i="5"/>
  <c r="L288" i="5"/>
  <c r="K288" i="5"/>
  <c r="I288" i="5"/>
  <c r="J288" i="5" s="1"/>
  <c r="H288" i="5"/>
  <c r="F288" i="5"/>
  <c r="E288" i="5"/>
  <c r="G288" i="5" s="1"/>
  <c r="C288" i="5"/>
  <c r="B288" i="5"/>
  <c r="T288" i="5" s="1"/>
  <c r="R287" i="5"/>
  <c r="N287" i="5"/>
  <c r="F287" i="5"/>
  <c r="B287" i="5"/>
  <c r="U285" i="5"/>
  <c r="T285" i="5"/>
  <c r="V285" i="5" s="1"/>
  <c r="S285" i="5"/>
  <c r="P285" i="5"/>
  <c r="M285" i="5"/>
  <c r="J285" i="5"/>
  <c r="G285" i="5"/>
  <c r="D285" i="5"/>
  <c r="U284" i="5"/>
  <c r="T284" i="5"/>
  <c r="V284" i="5" s="1"/>
  <c r="S284" i="5"/>
  <c r="P284" i="5"/>
  <c r="M284" i="5"/>
  <c r="J284" i="5"/>
  <c r="G284" i="5"/>
  <c r="D284" i="5"/>
  <c r="U283" i="5"/>
  <c r="V283" i="5" s="1"/>
  <c r="T283" i="5"/>
  <c r="S283" i="5"/>
  <c r="P283" i="5"/>
  <c r="M283" i="5"/>
  <c r="J283" i="5"/>
  <c r="G283" i="5"/>
  <c r="D283" i="5"/>
  <c r="V282" i="5"/>
  <c r="U282" i="5"/>
  <c r="T282" i="5"/>
  <c r="S282" i="5"/>
  <c r="P282" i="5"/>
  <c r="M282" i="5"/>
  <c r="J282" i="5"/>
  <c r="G282" i="5"/>
  <c r="D282" i="5"/>
  <c r="U281" i="5"/>
  <c r="T281" i="5"/>
  <c r="V281" i="5" s="1"/>
  <c r="S281" i="5"/>
  <c r="P281" i="5"/>
  <c r="M281" i="5"/>
  <c r="J281" i="5"/>
  <c r="G281" i="5"/>
  <c r="D281" i="5"/>
  <c r="U280" i="5"/>
  <c r="T280" i="5"/>
  <c r="V280" i="5" s="1"/>
  <c r="S280" i="5"/>
  <c r="P280" i="5"/>
  <c r="M280" i="5"/>
  <c r="J280" i="5"/>
  <c r="G280" i="5"/>
  <c r="D280" i="5"/>
  <c r="U279" i="5"/>
  <c r="V279" i="5" s="1"/>
  <c r="T279" i="5"/>
  <c r="S279" i="5"/>
  <c r="P279" i="5"/>
  <c r="M279" i="5"/>
  <c r="J279" i="5"/>
  <c r="G279" i="5"/>
  <c r="D279" i="5"/>
  <c r="V278" i="5"/>
  <c r="U278" i="5"/>
  <c r="T278" i="5"/>
  <c r="S278" i="5"/>
  <c r="P278" i="5"/>
  <c r="M278" i="5"/>
  <c r="J278" i="5"/>
  <c r="G278" i="5"/>
  <c r="D278" i="5"/>
  <c r="U277" i="5"/>
  <c r="T277" i="5"/>
  <c r="V277" i="5" s="1"/>
  <c r="S277" i="5"/>
  <c r="P277" i="5"/>
  <c r="M277" i="5"/>
  <c r="J277" i="5"/>
  <c r="G277" i="5"/>
  <c r="D277" i="5"/>
  <c r="U276" i="5"/>
  <c r="T276" i="5"/>
  <c r="V276" i="5" s="1"/>
  <c r="S276" i="5"/>
  <c r="P276" i="5"/>
  <c r="M276" i="5"/>
  <c r="J276" i="5"/>
  <c r="G276" i="5"/>
  <c r="D276" i="5"/>
  <c r="U275" i="5"/>
  <c r="V275" i="5" s="1"/>
  <c r="T275" i="5"/>
  <c r="S275" i="5"/>
  <c r="P275" i="5"/>
  <c r="M275" i="5"/>
  <c r="J275" i="5"/>
  <c r="G275" i="5"/>
  <c r="D275" i="5"/>
  <c r="V274" i="5"/>
  <c r="U274" i="5"/>
  <c r="T274" i="5"/>
  <c r="S274" i="5"/>
  <c r="P274" i="5"/>
  <c r="P271" i="5" s="1"/>
  <c r="M274" i="5"/>
  <c r="J274" i="5"/>
  <c r="G274" i="5"/>
  <c r="D274" i="5"/>
  <c r="D271" i="5" s="1"/>
  <c r="U273" i="5"/>
  <c r="T273" i="5"/>
  <c r="V273" i="5" s="1"/>
  <c r="S273" i="5"/>
  <c r="S271" i="5" s="1"/>
  <c r="P273" i="5"/>
  <c r="M273" i="5"/>
  <c r="J273" i="5"/>
  <c r="G273" i="5"/>
  <c r="G271" i="5" s="1"/>
  <c r="D273" i="5"/>
  <c r="U272" i="5"/>
  <c r="T272" i="5"/>
  <c r="V272" i="5" s="1"/>
  <c r="S272" i="5"/>
  <c r="P272" i="5"/>
  <c r="M272" i="5"/>
  <c r="J272" i="5"/>
  <c r="J271" i="5" s="1"/>
  <c r="G272" i="5"/>
  <c r="D272" i="5"/>
  <c r="U271" i="5"/>
  <c r="R271" i="5"/>
  <c r="Q271" i="5"/>
  <c r="O271" i="5"/>
  <c r="N271" i="5"/>
  <c r="M271" i="5"/>
  <c r="L271" i="5"/>
  <c r="K271" i="5"/>
  <c r="I271" i="5"/>
  <c r="H271" i="5"/>
  <c r="F271" i="5"/>
  <c r="E271" i="5"/>
  <c r="C271" i="5"/>
  <c r="B271" i="5"/>
  <c r="V269" i="5"/>
  <c r="U269" i="5"/>
  <c r="T269" i="5"/>
  <c r="S269" i="5"/>
  <c r="P269" i="5"/>
  <c r="M269" i="5"/>
  <c r="J269" i="5"/>
  <c r="G269" i="5"/>
  <c r="D269" i="5"/>
  <c r="U268" i="5"/>
  <c r="T268" i="5"/>
  <c r="V268" i="5" s="1"/>
  <c r="S268" i="5"/>
  <c r="P268" i="5"/>
  <c r="M268" i="5"/>
  <c r="J268" i="5"/>
  <c r="G268" i="5"/>
  <c r="D268" i="5"/>
  <c r="U267" i="5"/>
  <c r="T267" i="5"/>
  <c r="V267" i="5" s="1"/>
  <c r="S267" i="5"/>
  <c r="P267" i="5"/>
  <c r="M267" i="5"/>
  <c r="J267" i="5"/>
  <c r="G267" i="5"/>
  <c r="D267" i="5"/>
  <c r="U266" i="5"/>
  <c r="V266" i="5" s="1"/>
  <c r="T266" i="5"/>
  <c r="S266" i="5"/>
  <c r="P266" i="5"/>
  <c r="M266" i="5"/>
  <c r="J266" i="5"/>
  <c r="G266" i="5"/>
  <c r="D266" i="5"/>
  <c r="V265" i="5"/>
  <c r="U265" i="5"/>
  <c r="T265" i="5"/>
  <c r="S265" i="5"/>
  <c r="P265" i="5"/>
  <c r="M265" i="5"/>
  <c r="J265" i="5"/>
  <c r="G265" i="5"/>
  <c r="D265" i="5"/>
  <c r="U264" i="5"/>
  <c r="T264" i="5"/>
  <c r="V264" i="5" s="1"/>
  <c r="S264" i="5"/>
  <c r="P264" i="5"/>
  <c r="M264" i="5"/>
  <c r="J264" i="5"/>
  <c r="G264" i="5"/>
  <c r="D264" i="5"/>
  <c r="U263" i="5"/>
  <c r="T263" i="5"/>
  <c r="V263" i="5" s="1"/>
  <c r="S263" i="5"/>
  <c r="P263" i="5"/>
  <c r="M263" i="5"/>
  <c r="J263" i="5"/>
  <c r="G263" i="5"/>
  <c r="D263" i="5"/>
  <c r="U262" i="5"/>
  <c r="V262" i="5" s="1"/>
  <c r="T262" i="5"/>
  <c r="S262" i="5"/>
  <c r="P262" i="5"/>
  <c r="M262" i="5"/>
  <c r="J262" i="5"/>
  <c r="G262" i="5"/>
  <c r="D262" i="5"/>
  <c r="V261" i="5"/>
  <c r="U261" i="5"/>
  <c r="T261" i="5"/>
  <c r="S261" i="5"/>
  <c r="P261" i="5"/>
  <c r="M261" i="5"/>
  <c r="J261" i="5"/>
  <c r="G261" i="5"/>
  <c r="D261" i="5"/>
  <c r="U260" i="5"/>
  <c r="T260" i="5"/>
  <c r="V260" i="5" s="1"/>
  <c r="S260" i="5"/>
  <c r="P260" i="5"/>
  <c r="M260" i="5"/>
  <c r="J260" i="5"/>
  <c r="G260" i="5"/>
  <c r="D260" i="5"/>
  <c r="U259" i="5"/>
  <c r="T259" i="5"/>
  <c r="V259" i="5" s="1"/>
  <c r="S259" i="5"/>
  <c r="P259" i="5"/>
  <c r="M259" i="5"/>
  <c r="J259" i="5"/>
  <c r="G259" i="5"/>
  <c r="D259" i="5"/>
  <c r="U258" i="5"/>
  <c r="V258" i="5" s="1"/>
  <c r="T258" i="5"/>
  <c r="S258" i="5"/>
  <c r="P258" i="5"/>
  <c r="M258" i="5"/>
  <c r="M255" i="5" s="1"/>
  <c r="J258" i="5"/>
  <c r="G258" i="5"/>
  <c r="D258" i="5"/>
  <c r="V257" i="5"/>
  <c r="U257" i="5"/>
  <c r="T257" i="5"/>
  <c r="S257" i="5"/>
  <c r="P257" i="5"/>
  <c r="M257" i="5"/>
  <c r="J257" i="5"/>
  <c r="G257" i="5"/>
  <c r="D257" i="5"/>
  <c r="U256" i="5"/>
  <c r="T256" i="5"/>
  <c r="V256" i="5" s="1"/>
  <c r="V255" i="5" s="1"/>
  <c r="S256" i="5"/>
  <c r="S255" i="5" s="1"/>
  <c r="P256" i="5"/>
  <c r="M256" i="5"/>
  <c r="J256" i="5"/>
  <c r="J255" i="5" s="1"/>
  <c r="G256" i="5"/>
  <c r="G255" i="5" s="1"/>
  <c r="D256" i="5"/>
  <c r="T255" i="5"/>
  <c r="R255" i="5"/>
  <c r="Q255" i="5"/>
  <c r="P255" i="5"/>
  <c r="O255" i="5"/>
  <c r="N255" i="5"/>
  <c r="L255" i="5"/>
  <c r="K255" i="5"/>
  <c r="I255" i="5"/>
  <c r="H255" i="5"/>
  <c r="F255" i="5"/>
  <c r="E255" i="5"/>
  <c r="D255" i="5"/>
  <c r="C255" i="5"/>
  <c r="B255" i="5"/>
  <c r="S252" i="5"/>
  <c r="R252" i="5"/>
  <c r="Q252" i="5"/>
  <c r="O252" i="5"/>
  <c r="P252" i="5" s="1"/>
  <c r="N252" i="5"/>
  <c r="L252" i="5"/>
  <c r="K252" i="5"/>
  <c r="I252" i="5"/>
  <c r="H252" i="5"/>
  <c r="J252" i="5" s="1"/>
  <c r="G252" i="5"/>
  <c r="F252" i="5"/>
  <c r="E252" i="5"/>
  <c r="D252" i="5"/>
  <c r="C252" i="5"/>
  <c r="U252" i="5" s="1"/>
  <c r="B252" i="5"/>
  <c r="R251" i="5"/>
  <c r="Q251" i="5"/>
  <c r="S251" i="5" s="1"/>
  <c r="P251" i="5"/>
  <c r="O251" i="5"/>
  <c r="N251" i="5"/>
  <c r="L251" i="5"/>
  <c r="M251" i="5" s="1"/>
  <c r="K251" i="5"/>
  <c r="I251" i="5"/>
  <c r="U251" i="5" s="1"/>
  <c r="H251" i="5"/>
  <c r="F251" i="5"/>
  <c r="E251" i="5"/>
  <c r="G251" i="5" s="1"/>
  <c r="D251" i="5"/>
  <c r="C251" i="5"/>
  <c r="B251" i="5"/>
  <c r="R250" i="5"/>
  <c r="Q250" i="5"/>
  <c r="S250" i="5" s="1"/>
  <c r="O250" i="5"/>
  <c r="N250" i="5"/>
  <c r="P250" i="5" s="1"/>
  <c r="M250" i="5"/>
  <c r="L250" i="5"/>
  <c r="K250" i="5"/>
  <c r="J250" i="5"/>
  <c r="I250" i="5"/>
  <c r="H250" i="5"/>
  <c r="F250" i="5"/>
  <c r="U250" i="5" s="1"/>
  <c r="E250" i="5"/>
  <c r="C250" i="5"/>
  <c r="B250" i="5"/>
  <c r="S249" i="5"/>
  <c r="R249" i="5"/>
  <c r="Q249" i="5"/>
  <c r="O249" i="5"/>
  <c r="N249" i="5"/>
  <c r="L249" i="5"/>
  <c r="K249" i="5"/>
  <c r="M249" i="5" s="1"/>
  <c r="J249" i="5"/>
  <c r="I249" i="5"/>
  <c r="H249" i="5"/>
  <c r="F249" i="5"/>
  <c r="G249" i="5" s="1"/>
  <c r="E249" i="5"/>
  <c r="C249" i="5"/>
  <c r="B249" i="5"/>
  <c r="S248" i="5"/>
  <c r="R248" i="5"/>
  <c r="Q248" i="5"/>
  <c r="P248" i="5"/>
  <c r="O248" i="5"/>
  <c r="N248" i="5"/>
  <c r="L248" i="5"/>
  <c r="K248" i="5"/>
  <c r="M248" i="5" s="1"/>
  <c r="I248" i="5"/>
  <c r="H248" i="5"/>
  <c r="J248" i="5" s="1"/>
  <c r="G248" i="5"/>
  <c r="F248" i="5"/>
  <c r="E248" i="5"/>
  <c r="C248" i="5"/>
  <c r="B248" i="5"/>
  <c r="R247" i="5"/>
  <c r="Q247" i="5"/>
  <c r="S247" i="5" s="1"/>
  <c r="P247" i="5"/>
  <c r="O247" i="5"/>
  <c r="N247" i="5"/>
  <c r="M247" i="5"/>
  <c r="L247" i="5"/>
  <c r="U247" i="5" s="1"/>
  <c r="K247" i="5"/>
  <c r="I247" i="5"/>
  <c r="H247" i="5"/>
  <c r="J247" i="5" s="1"/>
  <c r="F247" i="5"/>
  <c r="E247" i="5"/>
  <c r="G247" i="5" s="1"/>
  <c r="D247" i="5"/>
  <c r="C247" i="5"/>
  <c r="B247" i="5"/>
  <c r="R246" i="5"/>
  <c r="Q246" i="5"/>
  <c r="O246" i="5"/>
  <c r="N246" i="5"/>
  <c r="P246" i="5" s="1"/>
  <c r="M246" i="5"/>
  <c r="L246" i="5"/>
  <c r="K246" i="5"/>
  <c r="I246" i="5"/>
  <c r="U246" i="5" s="1"/>
  <c r="H246" i="5"/>
  <c r="F246" i="5"/>
  <c r="E246" i="5"/>
  <c r="G246" i="5" s="1"/>
  <c r="C246" i="5"/>
  <c r="B246" i="5"/>
  <c r="R245" i="5"/>
  <c r="S245" i="5" s="1"/>
  <c r="Q245" i="5"/>
  <c r="O245" i="5"/>
  <c r="N245" i="5"/>
  <c r="P245" i="5" s="1"/>
  <c r="L245" i="5"/>
  <c r="K245" i="5"/>
  <c r="M245" i="5" s="1"/>
  <c r="J245" i="5"/>
  <c r="I245" i="5"/>
  <c r="H245" i="5"/>
  <c r="G245" i="5"/>
  <c r="F245" i="5"/>
  <c r="E245" i="5"/>
  <c r="C245" i="5"/>
  <c r="U245" i="5" s="1"/>
  <c r="B245" i="5"/>
  <c r="S244" i="5"/>
  <c r="R244" i="5"/>
  <c r="Q244" i="5"/>
  <c r="O244" i="5"/>
  <c r="P244" i="5" s="1"/>
  <c r="N244" i="5"/>
  <c r="L244" i="5"/>
  <c r="K244" i="5"/>
  <c r="I244" i="5"/>
  <c r="H244" i="5"/>
  <c r="J244" i="5" s="1"/>
  <c r="G244" i="5"/>
  <c r="F244" i="5"/>
  <c r="E244" i="5"/>
  <c r="D244" i="5"/>
  <c r="C244" i="5"/>
  <c r="U244" i="5" s="1"/>
  <c r="B244" i="5"/>
  <c r="R243" i="5"/>
  <c r="Q243" i="5"/>
  <c r="S243" i="5" s="1"/>
  <c r="P243" i="5"/>
  <c r="O243" i="5"/>
  <c r="N243" i="5"/>
  <c r="L243" i="5"/>
  <c r="M243" i="5" s="1"/>
  <c r="K243" i="5"/>
  <c r="I243" i="5"/>
  <c r="U243" i="5" s="1"/>
  <c r="H243" i="5"/>
  <c r="F243" i="5"/>
  <c r="E243" i="5"/>
  <c r="G243" i="5" s="1"/>
  <c r="D243" i="5"/>
  <c r="C243" i="5"/>
  <c r="B243" i="5"/>
  <c r="R242" i="5"/>
  <c r="Q242" i="5"/>
  <c r="S242" i="5" s="1"/>
  <c r="O242" i="5"/>
  <c r="N242" i="5"/>
  <c r="P242" i="5" s="1"/>
  <c r="M242" i="5"/>
  <c r="L242" i="5"/>
  <c r="K242" i="5"/>
  <c r="J242" i="5"/>
  <c r="I242" i="5"/>
  <c r="H242" i="5"/>
  <c r="F242" i="5"/>
  <c r="U242" i="5" s="1"/>
  <c r="E242" i="5"/>
  <c r="C242" i="5"/>
  <c r="B242" i="5"/>
  <c r="S241" i="5"/>
  <c r="R241" i="5"/>
  <c r="Q241" i="5"/>
  <c r="O241" i="5"/>
  <c r="N241" i="5"/>
  <c r="L241" i="5"/>
  <c r="K241" i="5"/>
  <c r="M241" i="5" s="1"/>
  <c r="J241" i="5"/>
  <c r="I241" i="5"/>
  <c r="H241" i="5"/>
  <c r="F241" i="5"/>
  <c r="F238" i="5" s="1"/>
  <c r="E241" i="5"/>
  <c r="C241" i="5"/>
  <c r="B241" i="5"/>
  <c r="S240" i="5"/>
  <c r="R240" i="5"/>
  <c r="Q240" i="5"/>
  <c r="P240" i="5"/>
  <c r="O240" i="5"/>
  <c r="N240" i="5"/>
  <c r="L240" i="5"/>
  <c r="K240" i="5"/>
  <c r="I240" i="5"/>
  <c r="H240" i="5"/>
  <c r="J240" i="5" s="1"/>
  <c r="G240" i="5"/>
  <c r="F240" i="5"/>
  <c r="E240" i="5"/>
  <c r="C240" i="5"/>
  <c r="B240" i="5"/>
  <c r="R239" i="5"/>
  <c r="Q239" i="5"/>
  <c r="S239" i="5" s="1"/>
  <c r="P239" i="5"/>
  <c r="O239" i="5"/>
  <c r="N239" i="5"/>
  <c r="M239" i="5"/>
  <c r="L239" i="5"/>
  <c r="L238" i="5" s="1"/>
  <c r="K239" i="5"/>
  <c r="I239" i="5"/>
  <c r="H239" i="5"/>
  <c r="F239" i="5"/>
  <c r="E239" i="5"/>
  <c r="G239" i="5" s="1"/>
  <c r="D239" i="5"/>
  <c r="C239" i="5"/>
  <c r="B239" i="5"/>
  <c r="R238" i="5"/>
  <c r="B238" i="5"/>
  <c r="V236" i="5"/>
  <c r="U236" i="5"/>
  <c r="T236" i="5"/>
  <c r="S236" i="5"/>
  <c r="P236" i="5"/>
  <c r="M236" i="5"/>
  <c r="J236" i="5"/>
  <c r="G236" i="5"/>
  <c r="D236" i="5"/>
  <c r="U235" i="5"/>
  <c r="T235" i="5"/>
  <c r="V235" i="5" s="1"/>
  <c r="S235" i="5"/>
  <c r="P235" i="5"/>
  <c r="M235" i="5"/>
  <c r="J235" i="5"/>
  <c r="G235" i="5"/>
  <c r="D235" i="5"/>
  <c r="U234" i="5"/>
  <c r="T234" i="5"/>
  <c r="V234" i="5" s="1"/>
  <c r="S234" i="5"/>
  <c r="P234" i="5"/>
  <c r="M234" i="5"/>
  <c r="J234" i="5"/>
  <c r="G234" i="5"/>
  <c r="D234" i="5"/>
  <c r="U233" i="5"/>
  <c r="V233" i="5" s="1"/>
  <c r="T233" i="5"/>
  <c r="S233" i="5"/>
  <c r="P233" i="5"/>
  <c r="M233" i="5"/>
  <c r="J233" i="5"/>
  <c r="G233" i="5"/>
  <c r="D233" i="5"/>
  <c r="V232" i="5"/>
  <c r="U232" i="5"/>
  <c r="T232" i="5"/>
  <c r="S232" i="5"/>
  <c r="P232" i="5"/>
  <c r="M232" i="5"/>
  <c r="J232" i="5"/>
  <c r="G232" i="5"/>
  <c r="D232" i="5"/>
  <c r="U231" i="5"/>
  <c r="T231" i="5"/>
  <c r="V231" i="5" s="1"/>
  <c r="S231" i="5"/>
  <c r="P231" i="5"/>
  <c r="M231" i="5"/>
  <c r="J231" i="5"/>
  <c r="G231" i="5"/>
  <c r="D231" i="5"/>
  <c r="U230" i="5"/>
  <c r="T230" i="5"/>
  <c r="S230" i="5"/>
  <c r="P230" i="5"/>
  <c r="M230" i="5"/>
  <c r="J230" i="5"/>
  <c r="G230" i="5"/>
  <c r="D230" i="5"/>
  <c r="V229" i="5"/>
  <c r="U229" i="5"/>
  <c r="T229" i="5"/>
  <c r="S229" i="5"/>
  <c r="P229" i="5"/>
  <c r="M229" i="5"/>
  <c r="J229" i="5"/>
  <c r="G229" i="5"/>
  <c r="D229" i="5"/>
  <c r="V228" i="5"/>
  <c r="U228" i="5"/>
  <c r="T228" i="5"/>
  <c r="S228" i="5"/>
  <c r="P228" i="5"/>
  <c r="M228" i="5"/>
  <c r="J228" i="5"/>
  <c r="G228" i="5"/>
  <c r="D228" i="5"/>
  <c r="U227" i="5"/>
  <c r="T227" i="5"/>
  <c r="V227" i="5" s="1"/>
  <c r="S227" i="5"/>
  <c r="P227" i="5"/>
  <c r="M227" i="5"/>
  <c r="J227" i="5"/>
  <c r="G227" i="5"/>
  <c r="D227" i="5"/>
  <c r="U226" i="5"/>
  <c r="T226" i="5"/>
  <c r="V226" i="5" s="1"/>
  <c r="S226" i="5"/>
  <c r="P226" i="5"/>
  <c r="M226" i="5"/>
  <c r="J226" i="5"/>
  <c r="G226" i="5"/>
  <c r="D226" i="5"/>
  <c r="U225" i="5"/>
  <c r="V225" i="5" s="1"/>
  <c r="T225" i="5"/>
  <c r="S225" i="5"/>
  <c r="P225" i="5"/>
  <c r="M225" i="5"/>
  <c r="M222" i="5" s="1"/>
  <c r="J225" i="5"/>
  <c r="G225" i="5"/>
  <c r="D225" i="5"/>
  <c r="V224" i="5"/>
  <c r="U224" i="5"/>
  <c r="T224" i="5"/>
  <c r="S224" i="5"/>
  <c r="P224" i="5"/>
  <c r="P222" i="5" s="1"/>
  <c r="M224" i="5"/>
  <c r="J224" i="5"/>
  <c r="G224" i="5"/>
  <c r="D224" i="5"/>
  <c r="D222" i="5" s="1"/>
  <c r="U223" i="5"/>
  <c r="U222" i="5" s="1"/>
  <c r="T223" i="5"/>
  <c r="S223" i="5"/>
  <c r="P223" i="5"/>
  <c r="M223" i="5"/>
  <c r="J223" i="5"/>
  <c r="G223" i="5"/>
  <c r="D223" i="5"/>
  <c r="R222" i="5"/>
  <c r="Q222" i="5"/>
  <c r="O222" i="5"/>
  <c r="N222" i="5"/>
  <c r="L222" i="5"/>
  <c r="K222" i="5"/>
  <c r="J222" i="5"/>
  <c r="I222" i="5"/>
  <c r="H222" i="5"/>
  <c r="F222" i="5"/>
  <c r="E222" i="5"/>
  <c r="C222" i="5"/>
  <c r="B222" i="5"/>
  <c r="V220" i="5"/>
  <c r="U220" i="5"/>
  <c r="T220" i="5"/>
  <c r="S220" i="5"/>
  <c r="P220" i="5"/>
  <c r="M220" i="5"/>
  <c r="J220" i="5"/>
  <c r="G220" i="5"/>
  <c r="D220" i="5"/>
  <c r="V219" i="5"/>
  <c r="U219" i="5"/>
  <c r="T219" i="5"/>
  <c r="S219" i="5"/>
  <c r="P219" i="5"/>
  <c r="M219" i="5"/>
  <c r="J219" i="5"/>
  <c r="G219" i="5"/>
  <c r="D219" i="5"/>
  <c r="U218" i="5"/>
  <c r="T218" i="5"/>
  <c r="V218" i="5" s="1"/>
  <c r="S218" i="5"/>
  <c r="P218" i="5"/>
  <c r="M218" i="5"/>
  <c r="J218" i="5"/>
  <c r="G218" i="5"/>
  <c r="D218" i="5"/>
  <c r="U217" i="5"/>
  <c r="T217" i="5"/>
  <c r="V217" i="5" s="1"/>
  <c r="S217" i="5"/>
  <c r="P217" i="5"/>
  <c r="M217" i="5"/>
  <c r="J217" i="5"/>
  <c r="G217" i="5"/>
  <c r="D217" i="5"/>
  <c r="U216" i="5"/>
  <c r="V216" i="5" s="1"/>
  <c r="T216" i="5"/>
  <c r="S216" i="5"/>
  <c r="P216" i="5"/>
  <c r="M216" i="5"/>
  <c r="J216" i="5"/>
  <c r="G216" i="5"/>
  <c r="D216" i="5"/>
  <c r="V215" i="5"/>
  <c r="U215" i="5"/>
  <c r="T215" i="5"/>
  <c r="S215" i="5"/>
  <c r="P215" i="5"/>
  <c r="M215" i="5"/>
  <c r="J215" i="5"/>
  <c r="G215" i="5"/>
  <c r="D215" i="5"/>
  <c r="U214" i="5"/>
  <c r="T214" i="5"/>
  <c r="S214" i="5"/>
  <c r="P214" i="5"/>
  <c r="M214" i="5"/>
  <c r="J214" i="5"/>
  <c r="G214" i="5"/>
  <c r="D214" i="5"/>
  <c r="V213" i="5"/>
  <c r="U213" i="5"/>
  <c r="T213" i="5"/>
  <c r="S213" i="5"/>
  <c r="P213" i="5"/>
  <c r="M213" i="5"/>
  <c r="J213" i="5"/>
  <c r="G213" i="5"/>
  <c r="D213" i="5"/>
  <c r="U212" i="5"/>
  <c r="V212" i="5" s="1"/>
  <c r="T212" i="5"/>
  <c r="S212" i="5"/>
  <c r="P212" i="5"/>
  <c r="M212" i="5"/>
  <c r="J212" i="5"/>
  <c r="G212" i="5"/>
  <c r="D212" i="5"/>
  <c r="U211" i="5"/>
  <c r="T211" i="5"/>
  <c r="V211" i="5" s="1"/>
  <c r="S211" i="5"/>
  <c r="P211" i="5"/>
  <c r="M211" i="5"/>
  <c r="J211" i="5"/>
  <c r="G211" i="5"/>
  <c r="D211" i="5"/>
  <c r="U210" i="5"/>
  <c r="T210" i="5"/>
  <c r="S210" i="5"/>
  <c r="P210" i="5"/>
  <c r="M210" i="5"/>
  <c r="J210" i="5"/>
  <c r="G210" i="5"/>
  <c r="D210" i="5"/>
  <c r="V209" i="5"/>
  <c r="U209" i="5"/>
  <c r="U206" i="5" s="1"/>
  <c r="T209" i="5"/>
  <c r="S209" i="5"/>
  <c r="P209" i="5"/>
  <c r="M209" i="5"/>
  <c r="M206" i="5" s="1"/>
  <c r="J209" i="5"/>
  <c r="G209" i="5"/>
  <c r="D209" i="5"/>
  <c r="V208" i="5"/>
  <c r="U208" i="5"/>
  <c r="T208" i="5"/>
  <c r="S208" i="5"/>
  <c r="S206" i="5" s="1"/>
  <c r="P208" i="5"/>
  <c r="M208" i="5"/>
  <c r="J208" i="5"/>
  <c r="G208" i="5"/>
  <c r="D208" i="5"/>
  <c r="D206" i="5" s="1"/>
  <c r="U207" i="5"/>
  <c r="T207" i="5"/>
  <c r="V207" i="5" s="1"/>
  <c r="S207" i="5"/>
  <c r="P207" i="5"/>
  <c r="M207" i="5"/>
  <c r="J207" i="5"/>
  <c r="J206" i="5" s="1"/>
  <c r="G207" i="5"/>
  <c r="D207" i="5"/>
  <c r="T206" i="5"/>
  <c r="R206" i="5"/>
  <c r="Q206" i="5"/>
  <c r="P206" i="5"/>
  <c r="O206" i="5"/>
  <c r="N206" i="5"/>
  <c r="L206" i="5"/>
  <c r="K206" i="5"/>
  <c r="I206" i="5"/>
  <c r="H206" i="5"/>
  <c r="G206" i="5"/>
  <c r="F206" i="5"/>
  <c r="E206" i="5"/>
  <c r="C206" i="5"/>
  <c r="B206" i="5"/>
  <c r="R203" i="5"/>
  <c r="Q203" i="5"/>
  <c r="S203" i="5" s="1"/>
  <c r="O203" i="5"/>
  <c r="N203" i="5"/>
  <c r="P203" i="5" s="1"/>
  <c r="M203" i="5"/>
  <c r="L203" i="5"/>
  <c r="K203" i="5"/>
  <c r="I203" i="5"/>
  <c r="J203" i="5" s="1"/>
  <c r="H203" i="5"/>
  <c r="F203" i="5"/>
  <c r="E203" i="5"/>
  <c r="G203" i="5" s="1"/>
  <c r="C203" i="5"/>
  <c r="U203" i="5" s="1"/>
  <c r="B203" i="5"/>
  <c r="T203" i="5" s="1"/>
  <c r="R202" i="5"/>
  <c r="S202" i="5" s="1"/>
  <c r="Q202" i="5"/>
  <c r="O202" i="5"/>
  <c r="N202" i="5"/>
  <c r="P202" i="5" s="1"/>
  <c r="L202" i="5"/>
  <c r="K202" i="5"/>
  <c r="M202" i="5" s="1"/>
  <c r="J202" i="5"/>
  <c r="I202" i="5"/>
  <c r="H202" i="5"/>
  <c r="F202" i="5"/>
  <c r="G202" i="5" s="1"/>
  <c r="E202" i="5"/>
  <c r="C202" i="5"/>
  <c r="U202" i="5" s="1"/>
  <c r="B202" i="5"/>
  <c r="T202" i="5" s="1"/>
  <c r="V202" i="5" s="1"/>
  <c r="S201" i="5"/>
  <c r="R201" i="5"/>
  <c r="Q201" i="5"/>
  <c r="O201" i="5"/>
  <c r="P201" i="5" s="1"/>
  <c r="N201" i="5"/>
  <c r="L201" i="5"/>
  <c r="K201" i="5"/>
  <c r="M201" i="5" s="1"/>
  <c r="I201" i="5"/>
  <c r="H201" i="5"/>
  <c r="J201" i="5" s="1"/>
  <c r="G201" i="5"/>
  <c r="F201" i="5"/>
  <c r="E201" i="5"/>
  <c r="T201" i="5" s="1"/>
  <c r="C201" i="5"/>
  <c r="D201" i="5" s="1"/>
  <c r="B201" i="5"/>
  <c r="R200" i="5"/>
  <c r="Q200" i="5"/>
  <c r="S200" i="5" s="1"/>
  <c r="P200" i="5"/>
  <c r="O200" i="5"/>
  <c r="N200" i="5"/>
  <c r="L200" i="5"/>
  <c r="M200" i="5" s="1"/>
  <c r="K200" i="5"/>
  <c r="I200" i="5"/>
  <c r="H200" i="5"/>
  <c r="T200" i="5" s="1"/>
  <c r="F200" i="5"/>
  <c r="U200" i="5" s="1"/>
  <c r="E200" i="5"/>
  <c r="G200" i="5" s="1"/>
  <c r="D200" i="5"/>
  <c r="C200" i="5"/>
  <c r="B200" i="5"/>
  <c r="R199" i="5"/>
  <c r="Q199" i="5"/>
  <c r="S199" i="5" s="1"/>
  <c r="O199" i="5"/>
  <c r="N199" i="5"/>
  <c r="P199" i="5" s="1"/>
  <c r="M199" i="5"/>
  <c r="L199" i="5"/>
  <c r="K199" i="5"/>
  <c r="I199" i="5"/>
  <c r="J199" i="5" s="1"/>
  <c r="H199" i="5"/>
  <c r="F199" i="5"/>
  <c r="E199" i="5"/>
  <c r="G199" i="5" s="1"/>
  <c r="C199" i="5"/>
  <c r="B199" i="5"/>
  <c r="T199" i="5" s="1"/>
  <c r="R198" i="5"/>
  <c r="S198" i="5" s="1"/>
  <c r="Q198" i="5"/>
  <c r="O198" i="5"/>
  <c r="N198" i="5"/>
  <c r="P198" i="5" s="1"/>
  <c r="L198" i="5"/>
  <c r="K198" i="5"/>
  <c r="M198" i="5" s="1"/>
  <c r="J198" i="5"/>
  <c r="I198" i="5"/>
  <c r="H198" i="5"/>
  <c r="F198" i="5"/>
  <c r="G198" i="5" s="1"/>
  <c r="E198" i="5"/>
  <c r="C198" i="5"/>
  <c r="U198" i="5" s="1"/>
  <c r="B198" i="5"/>
  <c r="T198" i="5" s="1"/>
  <c r="V198" i="5" s="1"/>
  <c r="S197" i="5"/>
  <c r="R197" i="5"/>
  <c r="Q197" i="5"/>
  <c r="O197" i="5"/>
  <c r="P197" i="5" s="1"/>
  <c r="N197" i="5"/>
  <c r="L197" i="5"/>
  <c r="K197" i="5"/>
  <c r="M197" i="5" s="1"/>
  <c r="I197" i="5"/>
  <c r="H197" i="5"/>
  <c r="J197" i="5" s="1"/>
  <c r="G197" i="5"/>
  <c r="F197" i="5"/>
  <c r="E197" i="5"/>
  <c r="T197" i="5" s="1"/>
  <c r="C197" i="5"/>
  <c r="D197" i="5" s="1"/>
  <c r="B197" i="5"/>
  <c r="R196" i="5"/>
  <c r="Q196" i="5"/>
  <c r="S196" i="5" s="1"/>
  <c r="P196" i="5"/>
  <c r="O196" i="5"/>
  <c r="N196" i="5"/>
  <c r="L196" i="5"/>
  <c r="M196" i="5" s="1"/>
  <c r="K196" i="5"/>
  <c r="I196" i="5"/>
  <c r="H196" i="5"/>
  <c r="T196" i="5" s="1"/>
  <c r="F196" i="5"/>
  <c r="U196" i="5" s="1"/>
  <c r="E196" i="5"/>
  <c r="G196" i="5" s="1"/>
  <c r="D196" i="5"/>
  <c r="C196" i="5"/>
  <c r="B196" i="5"/>
  <c r="R195" i="5"/>
  <c r="Q195" i="5"/>
  <c r="S195" i="5" s="1"/>
  <c r="O195" i="5"/>
  <c r="N195" i="5"/>
  <c r="P195" i="5" s="1"/>
  <c r="M195" i="5"/>
  <c r="L195" i="5"/>
  <c r="K195" i="5"/>
  <c r="I195" i="5"/>
  <c r="J195" i="5" s="1"/>
  <c r="H195" i="5"/>
  <c r="F195" i="5"/>
  <c r="E195" i="5"/>
  <c r="G195" i="5" s="1"/>
  <c r="C195" i="5"/>
  <c r="B195" i="5"/>
  <c r="T195" i="5" s="1"/>
  <c r="R194" i="5"/>
  <c r="S194" i="5" s="1"/>
  <c r="Q194" i="5"/>
  <c r="O194" i="5"/>
  <c r="N194" i="5"/>
  <c r="P194" i="5" s="1"/>
  <c r="L194" i="5"/>
  <c r="K194" i="5"/>
  <c r="M194" i="5" s="1"/>
  <c r="J194" i="5"/>
  <c r="I194" i="5"/>
  <c r="H194" i="5"/>
  <c r="F194" i="5"/>
  <c r="G194" i="5" s="1"/>
  <c r="E194" i="5"/>
  <c r="C194" i="5"/>
  <c r="U194" i="5" s="1"/>
  <c r="B194" i="5"/>
  <c r="T194" i="5" s="1"/>
  <c r="V194" i="5" s="1"/>
  <c r="S193" i="5"/>
  <c r="R193" i="5"/>
  <c r="Q193" i="5"/>
  <c r="O193" i="5"/>
  <c r="P193" i="5" s="1"/>
  <c r="N193" i="5"/>
  <c r="L193" i="5"/>
  <c r="K193" i="5"/>
  <c r="M193" i="5" s="1"/>
  <c r="I193" i="5"/>
  <c r="H193" i="5"/>
  <c r="J193" i="5" s="1"/>
  <c r="G193" i="5"/>
  <c r="F193" i="5"/>
  <c r="E193" i="5"/>
  <c r="T193" i="5" s="1"/>
  <c r="C193" i="5"/>
  <c r="D193" i="5" s="1"/>
  <c r="B193" i="5"/>
  <c r="R192" i="5"/>
  <c r="Q192" i="5"/>
  <c r="S192" i="5" s="1"/>
  <c r="P192" i="5"/>
  <c r="O192" i="5"/>
  <c r="N192" i="5"/>
  <c r="L192" i="5"/>
  <c r="M192" i="5" s="1"/>
  <c r="K192" i="5"/>
  <c r="I192" i="5"/>
  <c r="H192" i="5"/>
  <c r="T192" i="5" s="1"/>
  <c r="F192" i="5"/>
  <c r="U192" i="5" s="1"/>
  <c r="E192" i="5"/>
  <c r="G192" i="5" s="1"/>
  <c r="D192" i="5"/>
  <c r="C192" i="5"/>
  <c r="B192" i="5"/>
  <c r="R191" i="5"/>
  <c r="Q191" i="5"/>
  <c r="S191" i="5" s="1"/>
  <c r="O191" i="5"/>
  <c r="N191" i="5"/>
  <c r="P191" i="5" s="1"/>
  <c r="M191" i="5"/>
  <c r="L191" i="5"/>
  <c r="K191" i="5"/>
  <c r="I191" i="5"/>
  <c r="J191" i="5" s="1"/>
  <c r="H191" i="5"/>
  <c r="F191" i="5"/>
  <c r="E191" i="5"/>
  <c r="G191" i="5" s="1"/>
  <c r="C191" i="5"/>
  <c r="B191" i="5"/>
  <c r="T191" i="5" s="1"/>
  <c r="R190" i="5"/>
  <c r="S190" i="5" s="1"/>
  <c r="S189" i="5" s="1"/>
  <c r="Q190" i="5"/>
  <c r="O190" i="5"/>
  <c r="N190" i="5"/>
  <c r="N189" i="5" s="1"/>
  <c r="L190" i="5"/>
  <c r="L189" i="5" s="1"/>
  <c r="K190" i="5"/>
  <c r="M190" i="5" s="1"/>
  <c r="J190" i="5"/>
  <c r="I190" i="5"/>
  <c r="H190" i="5"/>
  <c r="H189" i="5" s="1"/>
  <c r="F190" i="5"/>
  <c r="G190" i="5" s="1"/>
  <c r="E190" i="5"/>
  <c r="C190" i="5"/>
  <c r="U190" i="5" s="1"/>
  <c r="B190" i="5"/>
  <c r="Q189" i="5"/>
  <c r="O189" i="5"/>
  <c r="K189" i="5"/>
  <c r="I189" i="5"/>
  <c r="G189" i="5"/>
  <c r="E189" i="5"/>
  <c r="C189" i="5"/>
  <c r="U187" i="5"/>
  <c r="T187" i="5"/>
  <c r="V187" i="5" s="1"/>
  <c r="S187" i="5"/>
  <c r="P187" i="5"/>
  <c r="M187" i="5"/>
  <c r="J187" i="5"/>
  <c r="G187" i="5"/>
  <c r="D187" i="5"/>
  <c r="U186" i="5"/>
  <c r="V186" i="5" s="1"/>
  <c r="T186" i="5"/>
  <c r="S186" i="5"/>
  <c r="P186" i="5"/>
  <c r="M186" i="5"/>
  <c r="J186" i="5"/>
  <c r="G186" i="5"/>
  <c r="D186" i="5"/>
  <c r="V185" i="5"/>
  <c r="U185" i="5"/>
  <c r="T185" i="5"/>
  <c r="S185" i="5"/>
  <c r="P185" i="5"/>
  <c r="M185" i="5"/>
  <c r="J185" i="5"/>
  <c r="G185" i="5"/>
  <c r="D185" i="5"/>
  <c r="U184" i="5"/>
  <c r="T184" i="5"/>
  <c r="S184" i="5"/>
  <c r="P184" i="5"/>
  <c r="M184" i="5"/>
  <c r="J184" i="5"/>
  <c r="G184" i="5"/>
  <c r="D184" i="5"/>
  <c r="V183" i="5"/>
  <c r="U183" i="5"/>
  <c r="T183" i="5"/>
  <c r="S183" i="5"/>
  <c r="P183" i="5"/>
  <c r="M183" i="5"/>
  <c r="J183" i="5"/>
  <c r="G183" i="5"/>
  <c r="D183" i="5"/>
  <c r="U182" i="5"/>
  <c r="V182" i="5" s="1"/>
  <c r="T182" i="5"/>
  <c r="S182" i="5"/>
  <c r="P182" i="5"/>
  <c r="M182" i="5"/>
  <c r="J182" i="5"/>
  <c r="G182" i="5"/>
  <c r="D182" i="5"/>
  <c r="U181" i="5"/>
  <c r="T181" i="5"/>
  <c r="V181" i="5" s="1"/>
  <c r="S181" i="5"/>
  <c r="P181" i="5"/>
  <c r="M181" i="5"/>
  <c r="J181" i="5"/>
  <c r="G181" i="5"/>
  <c r="D181" i="5"/>
  <c r="U180" i="5"/>
  <c r="T180" i="5"/>
  <c r="S180" i="5"/>
  <c r="P180" i="5"/>
  <c r="M180" i="5"/>
  <c r="J180" i="5"/>
  <c r="G180" i="5"/>
  <c r="D180" i="5"/>
  <c r="U179" i="5"/>
  <c r="T179" i="5"/>
  <c r="V179" i="5" s="1"/>
  <c r="S179" i="5"/>
  <c r="P179" i="5"/>
  <c r="M179" i="5"/>
  <c r="J179" i="5"/>
  <c r="J173" i="5" s="1"/>
  <c r="G179" i="5"/>
  <c r="D179" i="5"/>
  <c r="U178" i="5"/>
  <c r="V178" i="5" s="1"/>
  <c r="T178" i="5"/>
  <c r="S178" i="5"/>
  <c r="P178" i="5"/>
  <c r="M178" i="5"/>
  <c r="J178" i="5"/>
  <c r="G178" i="5"/>
  <c r="D178" i="5"/>
  <c r="V177" i="5"/>
  <c r="U177" i="5"/>
  <c r="T177" i="5"/>
  <c r="S177" i="5"/>
  <c r="P177" i="5"/>
  <c r="M177" i="5"/>
  <c r="J177" i="5"/>
  <c r="G177" i="5"/>
  <c r="D177" i="5"/>
  <c r="U176" i="5"/>
  <c r="T176" i="5"/>
  <c r="S176" i="5"/>
  <c r="P176" i="5"/>
  <c r="M176" i="5"/>
  <c r="J176" i="5"/>
  <c r="G176" i="5"/>
  <c r="D176" i="5"/>
  <c r="V175" i="5"/>
  <c r="U175" i="5"/>
  <c r="T175" i="5"/>
  <c r="S175" i="5"/>
  <c r="P175" i="5"/>
  <c r="P173" i="5" s="1"/>
  <c r="M175" i="5"/>
  <c r="J175" i="5"/>
  <c r="G175" i="5"/>
  <c r="D175" i="5"/>
  <c r="D173" i="5" s="1"/>
  <c r="U174" i="5"/>
  <c r="T174" i="5"/>
  <c r="S174" i="5"/>
  <c r="P174" i="5"/>
  <c r="M174" i="5"/>
  <c r="J174" i="5"/>
  <c r="G174" i="5"/>
  <c r="D174" i="5"/>
  <c r="R173" i="5"/>
  <c r="Q173" i="5"/>
  <c r="O173" i="5"/>
  <c r="N173" i="5"/>
  <c r="L173" i="5"/>
  <c r="K173" i="5"/>
  <c r="I173" i="5"/>
  <c r="H173" i="5"/>
  <c r="F173" i="5"/>
  <c r="E173" i="5"/>
  <c r="C173" i="5"/>
  <c r="B173" i="5"/>
  <c r="U171" i="5"/>
  <c r="T171" i="5"/>
  <c r="S171" i="5"/>
  <c r="P171" i="5"/>
  <c r="M171" i="5"/>
  <c r="J171" i="5"/>
  <c r="G171" i="5"/>
  <c r="D171" i="5"/>
  <c r="U170" i="5"/>
  <c r="T170" i="5"/>
  <c r="V170" i="5" s="1"/>
  <c r="S170" i="5"/>
  <c r="P170" i="5"/>
  <c r="M170" i="5"/>
  <c r="J170" i="5"/>
  <c r="G170" i="5"/>
  <c r="D170" i="5"/>
  <c r="U169" i="5"/>
  <c r="V169" i="5" s="1"/>
  <c r="T169" i="5"/>
  <c r="S169" i="5"/>
  <c r="P169" i="5"/>
  <c r="M169" i="5"/>
  <c r="J169" i="5"/>
  <c r="G169" i="5"/>
  <c r="D169" i="5"/>
  <c r="V168" i="5"/>
  <c r="U168" i="5"/>
  <c r="T168" i="5"/>
  <c r="S168" i="5"/>
  <c r="P168" i="5"/>
  <c r="M168" i="5"/>
  <c r="J168" i="5"/>
  <c r="G168" i="5"/>
  <c r="D168" i="5"/>
  <c r="U167" i="5"/>
  <c r="T167" i="5"/>
  <c r="S167" i="5"/>
  <c r="P167" i="5"/>
  <c r="M167" i="5"/>
  <c r="J167" i="5"/>
  <c r="G167" i="5"/>
  <c r="D167" i="5"/>
  <c r="V166" i="5"/>
  <c r="U166" i="5"/>
  <c r="T166" i="5"/>
  <c r="S166" i="5"/>
  <c r="P166" i="5"/>
  <c r="M166" i="5"/>
  <c r="J166" i="5"/>
  <c r="G166" i="5"/>
  <c r="D166" i="5"/>
  <c r="U165" i="5"/>
  <c r="V165" i="5" s="1"/>
  <c r="T165" i="5"/>
  <c r="S165" i="5"/>
  <c r="P165" i="5"/>
  <c r="M165" i="5"/>
  <c r="J165" i="5"/>
  <c r="G165" i="5"/>
  <c r="D165" i="5"/>
  <c r="U164" i="5"/>
  <c r="T164" i="5"/>
  <c r="V164" i="5" s="1"/>
  <c r="S164" i="5"/>
  <c r="P164" i="5"/>
  <c r="M164" i="5"/>
  <c r="J164" i="5"/>
  <c r="G164" i="5"/>
  <c r="D164" i="5"/>
  <c r="U163" i="5"/>
  <c r="T163" i="5"/>
  <c r="S163" i="5"/>
  <c r="S157" i="5" s="1"/>
  <c r="P163" i="5"/>
  <c r="M163" i="5"/>
  <c r="J163" i="5"/>
  <c r="G163" i="5"/>
  <c r="D163" i="5"/>
  <c r="U162" i="5"/>
  <c r="T162" i="5"/>
  <c r="V162" i="5" s="1"/>
  <c r="S162" i="5"/>
  <c r="P162" i="5"/>
  <c r="M162" i="5"/>
  <c r="J162" i="5"/>
  <c r="G162" i="5"/>
  <c r="D162" i="5"/>
  <c r="U161" i="5"/>
  <c r="V161" i="5" s="1"/>
  <c r="T161" i="5"/>
  <c r="S161" i="5"/>
  <c r="P161" i="5"/>
  <c r="M161" i="5"/>
  <c r="J161" i="5"/>
  <c r="G161" i="5"/>
  <c r="D161" i="5"/>
  <c r="V160" i="5"/>
  <c r="U160" i="5"/>
  <c r="T160" i="5"/>
  <c r="S160" i="5"/>
  <c r="P160" i="5"/>
  <c r="M160" i="5"/>
  <c r="J160" i="5"/>
  <c r="G160" i="5"/>
  <c r="D160" i="5"/>
  <c r="U159" i="5"/>
  <c r="U157" i="5" s="1"/>
  <c r="T159" i="5"/>
  <c r="S159" i="5"/>
  <c r="P159" i="5"/>
  <c r="M159" i="5"/>
  <c r="M157" i="5" s="1"/>
  <c r="J159" i="5"/>
  <c r="G159" i="5"/>
  <c r="D159" i="5"/>
  <c r="V158" i="5"/>
  <c r="U158" i="5"/>
  <c r="T158" i="5"/>
  <c r="S158" i="5"/>
  <c r="P158" i="5"/>
  <c r="P157" i="5" s="1"/>
  <c r="M158" i="5"/>
  <c r="J158" i="5"/>
  <c r="G158" i="5"/>
  <c r="D158" i="5"/>
  <c r="D157" i="5" s="1"/>
  <c r="R157" i="5"/>
  <c r="Q157" i="5"/>
  <c r="O157" i="5"/>
  <c r="N157" i="5"/>
  <c r="L157" i="5"/>
  <c r="K157" i="5"/>
  <c r="I157" i="5"/>
  <c r="H157" i="5"/>
  <c r="G157" i="5"/>
  <c r="F157" i="5"/>
  <c r="E157" i="5"/>
  <c r="C157" i="5"/>
  <c r="B157" i="5"/>
  <c r="R154" i="5"/>
  <c r="Q154" i="5"/>
  <c r="S154" i="5" s="1"/>
  <c r="P154" i="5"/>
  <c r="O154" i="5"/>
  <c r="N154" i="5"/>
  <c r="L154" i="5"/>
  <c r="M154" i="5" s="1"/>
  <c r="K154" i="5"/>
  <c r="I154" i="5"/>
  <c r="U154" i="5" s="1"/>
  <c r="H154" i="5"/>
  <c r="J154" i="5" s="1"/>
  <c r="F154" i="5"/>
  <c r="E154" i="5"/>
  <c r="G154" i="5" s="1"/>
  <c r="D154" i="5"/>
  <c r="C154" i="5"/>
  <c r="B154" i="5"/>
  <c r="R153" i="5"/>
  <c r="Q153" i="5"/>
  <c r="S153" i="5" s="1"/>
  <c r="O153" i="5"/>
  <c r="N153" i="5"/>
  <c r="P153" i="5" s="1"/>
  <c r="M153" i="5"/>
  <c r="L153" i="5"/>
  <c r="K153" i="5"/>
  <c r="I153" i="5"/>
  <c r="U153" i="5" s="1"/>
  <c r="H153" i="5"/>
  <c r="F153" i="5"/>
  <c r="E153" i="5"/>
  <c r="G153" i="5" s="1"/>
  <c r="C153" i="5"/>
  <c r="B153" i="5"/>
  <c r="T153" i="5" s="1"/>
  <c r="V153" i="5" s="1"/>
  <c r="R152" i="5"/>
  <c r="S152" i="5" s="1"/>
  <c r="Q152" i="5"/>
  <c r="O152" i="5"/>
  <c r="N152" i="5"/>
  <c r="P152" i="5" s="1"/>
  <c r="L152" i="5"/>
  <c r="K152" i="5"/>
  <c r="M152" i="5" s="1"/>
  <c r="J152" i="5"/>
  <c r="I152" i="5"/>
  <c r="H152" i="5"/>
  <c r="F152" i="5"/>
  <c r="G152" i="5" s="1"/>
  <c r="E152" i="5"/>
  <c r="C152" i="5"/>
  <c r="U152" i="5" s="1"/>
  <c r="B152" i="5"/>
  <c r="T152" i="5" s="1"/>
  <c r="S151" i="5"/>
  <c r="R151" i="5"/>
  <c r="Q151" i="5"/>
  <c r="O151" i="5"/>
  <c r="P151" i="5" s="1"/>
  <c r="N151" i="5"/>
  <c r="L151" i="5"/>
  <c r="K151" i="5"/>
  <c r="M151" i="5" s="1"/>
  <c r="I151" i="5"/>
  <c r="H151" i="5"/>
  <c r="J151" i="5" s="1"/>
  <c r="G151" i="5"/>
  <c r="F151" i="5"/>
  <c r="E151" i="5"/>
  <c r="C151" i="5"/>
  <c r="U151" i="5" s="1"/>
  <c r="B151" i="5"/>
  <c r="R150" i="5"/>
  <c r="Q150" i="5"/>
  <c r="S150" i="5" s="1"/>
  <c r="P150" i="5"/>
  <c r="O150" i="5"/>
  <c r="N150" i="5"/>
  <c r="L150" i="5"/>
  <c r="M150" i="5" s="1"/>
  <c r="K150" i="5"/>
  <c r="I150" i="5"/>
  <c r="U150" i="5" s="1"/>
  <c r="H150" i="5"/>
  <c r="J150" i="5" s="1"/>
  <c r="F150" i="5"/>
  <c r="E150" i="5"/>
  <c r="G150" i="5" s="1"/>
  <c r="D150" i="5"/>
  <c r="C150" i="5"/>
  <c r="B150" i="5"/>
  <c r="R149" i="5"/>
  <c r="Q149" i="5"/>
  <c r="S149" i="5" s="1"/>
  <c r="O149" i="5"/>
  <c r="N149" i="5"/>
  <c r="P149" i="5" s="1"/>
  <c r="M149" i="5"/>
  <c r="L149" i="5"/>
  <c r="K149" i="5"/>
  <c r="I149" i="5"/>
  <c r="J149" i="5" s="1"/>
  <c r="H149" i="5"/>
  <c r="F149" i="5"/>
  <c r="E149" i="5"/>
  <c r="G149" i="5" s="1"/>
  <c r="C149" i="5"/>
  <c r="B149" i="5"/>
  <c r="T149" i="5" s="1"/>
  <c r="R148" i="5"/>
  <c r="S148" i="5" s="1"/>
  <c r="Q148" i="5"/>
  <c r="O148" i="5"/>
  <c r="N148" i="5"/>
  <c r="P148" i="5" s="1"/>
  <c r="L148" i="5"/>
  <c r="K148" i="5"/>
  <c r="M148" i="5" s="1"/>
  <c r="J148" i="5"/>
  <c r="I148" i="5"/>
  <c r="H148" i="5"/>
  <c r="F148" i="5"/>
  <c r="G148" i="5" s="1"/>
  <c r="E148" i="5"/>
  <c r="C148" i="5"/>
  <c r="U148" i="5" s="1"/>
  <c r="B148" i="5"/>
  <c r="T148" i="5" s="1"/>
  <c r="V148" i="5" s="1"/>
  <c r="S147" i="5"/>
  <c r="R147" i="5"/>
  <c r="Q147" i="5"/>
  <c r="O147" i="5"/>
  <c r="P147" i="5" s="1"/>
  <c r="N147" i="5"/>
  <c r="L147" i="5"/>
  <c r="K147" i="5"/>
  <c r="M147" i="5" s="1"/>
  <c r="I147" i="5"/>
  <c r="H147" i="5"/>
  <c r="T147" i="5" s="1"/>
  <c r="G147" i="5"/>
  <c r="F147" i="5"/>
  <c r="E147" i="5"/>
  <c r="C147" i="5"/>
  <c r="U147" i="5" s="1"/>
  <c r="B147" i="5"/>
  <c r="R146" i="5"/>
  <c r="Q146" i="5"/>
  <c r="S146" i="5" s="1"/>
  <c r="P146" i="5"/>
  <c r="O146" i="5"/>
  <c r="N146" i="5"/>
  <c r="L146" i="5"/>
  <c r="M146" i="5" s="1"/>
  <c r="K146" i="5"/>
  <c r="I146" i="5"/>
  <c r="U146" i="5" s="1"/>
  <c r="H146" i="5"/>
  <c r="J146" i="5" s="1"/>
  <c r="F146" i="5"/>
  <c r="E146" i="5"/>
  <c r="G146" i="5" s="1"/>
  <c r="D146" i="5"/>
  <c r="C146" i="5"/>
  <c r="B146" i="5"/>
  <c r="R145" i="5"/>
  <c r="Q145" i="5"/>
  <c r="S145" i="5" s="1"/>
  <c r="O145" i="5"/>
  <c r="N145" i="5"/>
  <c r="P145" i="5" s="1"/>
  <c r="M145" i="5"/>
  <c r="L145" i="5"/>
  <c r="K145" i="5"/>
  <c r="I145" i="5"/>
  <c r="U145" i="5" s="1"/>
  <c r="H145" i="5"/>
  <c r="F145" i="5"/>
  <c r="E145" i="5"/>
  <c r="G145" i="5" s="1"/>
  <c r="C145" i="5"/>
  <c r="B145" i="5"/>
  <c r="T145" i="5" s="1"/>
  <c r="V145" i="5" s="1"/>
  <c r="R144" i="5"/>
  <c r="S144" i="5" s="1"/>
  <c r="Q144" i="5"/>
  <c r="O144" i="5"/>
  <c r="N144" i="5"/>
  <c r="P144" i="5" s="1"/>
  <c r="L144" i="5"/>
  <c r="K144" i="5"/>
  <c r="M144" i="5" s="1"/>
  <c r="J144" i="5"/>
  <c r="I144" i="5"/>
  <c r="H144" i="5"/>
  <c r="F144" i="5"/>
  <c r="G144" i="5" s="1"/>
  <c r="E144" i="5"/>
  <c r="C144" i="5"/>
  <c r="U144" i="5" s="1"/>
  <c r="B144" i="5"/>
  <c r="T144" i="5" s="1"/>
  <c r="S143" i="5"/>
  <c r="R143" i="5"/>
  <c r="Q143" i="5"/>
  <c r="O143" i="5"/>
  <c r="P143" i="5" s="1"/>
  <c r="N143" i="5"/>
  <c r="L143" i="5"/>
  <c r="K143" i="5"/>
  <c r="M143" i="5" s="1"/>
  <c r="I143" i="5"/>
  <c r="H143" i="5"/>
  <c r="J143" i="5" s="1"/>
  <c r="G143" i="5"/>
  <c r="F143" i="5"/>
  <c r="E143" i="5"/>
  <c r="C143" i="5"/>
  <c r="U143" i="5" s="1"/>
  <c r="B143" i="5"/>
  <c r="R142" i="5"/>
  <c r="Q142" i="5"/>
  <c r="S142" i="5" s="1"/>
  <c r="P142" i="5"/>
  <c r="O142" i="5"/>
  <c r="N142" i="5"/>
  <c r="L142" i="5"/>
  <c r="L140" i="5" s="1"/>
  <c r="K142" i="5"/>
  <c r="I142" i="5"/>
  <c r="U142" i="5" s="1"/>
  <c r="H142" i="5"/>
  <c r="J142" i="5" s="1"/>
  <c r="F142" i="5"/>
  <c r="E142" i="5"/>
  <c r="G142" i="5" s="1"/>
  <c r="D142" i="5"/>
  <c r="C142" i="5"/>
  <c r="B142" i="5"/>
  <c r="R141" i="5"/>
  <c r="Q141" i="5"/>
  <c r="S141" i="5" s="1"/>
  <c r="S140" i="5" s="1"/>
  <c r="O141" i="5"/>
  <c r="N141" i="5"/>
  <c r="P141" i="5" s="1"/>
  <c r="M141" i="5"/>
  <c r="L141" i="5"/>
  <c r="K141" i="5"/>
  <c r="I141" i="5"/>
  <c r="I140" i="5" s="1"/>
  <c r="H141" i="5"/>
  <c r="F141" i="5"/>
  <c r="E141" i="5"/>
  <c r="G141" i="5" s="1"/>
  <c r="G140" i="5" s="1"/>
  <c r="C141" i="5"/>
  <c r="B141" i="5"/>
  <c r="T141" i="5" s="1"/>
  <c r="R140" i="5"/>
  <c r="N140" i="5"/>
  <c r="F140" i="5"/>
  <c r="B140" i="5"/>
  <c r="U138" i="5"/>
  <c r="T138" i="5"/>
  <c r="V138" i="5" s="1"/>
  <c r="S138" i="5"/>
  <c r="P138" i="5"/>
  <c r="M138" i="5"/>
  <c r="J138" i="5"/>
  <c r="G138" i="5"/>
  <c r="D138" i="5"/>
  <c r="U137" i="5"/>
  <c r="T137" i="5"/>
  <c r="V137" i="5" s="1"/>
  <c r="S137" i="5"/>
  <c r="P137" i="5"/>
  <c r="M137" i="5"/>
  <c r="J137" i="5"/>
  <c r="G137" i="5"/>
  <c r="D137" i="5"/>
  <c r="U136" i="5"/>
  <c r="V136" i="5" s="1"/>
  <c r="T136" i="5"/>
  <c r="S136" i="5"/>
  <c r="P136" i="5"/>
  <c r="M136" i="5"/>
  <c r="J136" i="5"/>
  <c r="G136" i="5"/>
  <c r="D136" i="5"/>
  <c r="V135" i="5"/>
  <c r="U135" i="5"/>
  <c r="T135" i="5"/>
  <c r="S135" i="5"/>
  <c r="P135" i="5"/>
  <c r="M135" i="5"/>
  <c r="J135" i="5"/>
  <c r="G135" i="5"/>
  <c r="D135" i="5"/>
  <c r="U134" i="5"/>
  <c r="T134" i="5"/>
  <c r="V134" i="5" s="1"/>
  <c r="S134" i="5"/>
  <c r="P134" i="5"/>
  <c r="M134" i="5"/>
  <c r="J134" i="5"/>
  <c r="G134" i="5"/>
  <c r="D134" i="5"/>
  <c r="U133" i="5"/>
  <c r="T133" i="5"/>
  <c r="V133" i="5" s="1"/>
  <c r="S133" i="5"/>
  <c r="P133" i="5"/>
  <c r="M133" i="5"/>
  <c r="J133" i="5"/>
  <c r="G133" i="5"/>
  <c r="D133" i="5"/>
  <c r="U132" i="5"/>
  <c r="V132" i="5" s="1"/>
  <c r="T132" i="5"/>
  <c r="S132" i="5"/>
  <c r="P132" i="5"/>
  <c r="M132" i="5"/>
  <c r="J132" i="5"/>
  <c r="G132" i="5"/>
  <c r="D132" i="5"/>
  <c r="V131" i="5"/>
  <c r="U131" i="5"/>
  <c r="T131" i="5"/>
  <c r="S131" i="5"/>
  <c r="P131" i="5"/>
  <c r="M131" i="5"/>
  <c r="J131" i="5"/>
  <c r="G131" i="5"/>
  <c r="D131" i="5"/>
  <c r="U130" i="5"/>
  <c r="T130" i="5"/>
  <c r="V130" i="5" s="1"/>
  <c r="S130" i="5"/>
  <c r="P130" i="5"/>
  <c r="M130" i="5"/>
  <c r="J130" i="5"/>
  <c r="G130" i="5"/>
  <c r="D130" i="5"/>
  <c r="U129" i="5"/>
  <c r="T129" i="5"/>
  <c r="V129" i="5" s="1"/>
  <c r="S129" i="5"/>
  <c r="P129" i="5"/>
  <c r="M129" i="5"/>
  <c r="J129" i="5"/>
  <c r="G129" i="5"/>
  <c r="D129" i="5"/>
  <c r="U128" i="5"/>
  <c r="V128" i="5" s="1"/>
  <c r="T128" i="5"/>
  <c r="S128" i="5"/>
  <c r="P128" i="5"/>
  <c r="M128" i="5"/>
  <c r="J128" i="5"/>
  <c r="G128" i="5"/>
  <c r="D128" i="5"/>
  <c r="V127" i="5"/>
  <c r="U127" i="5"/>
  <c r="T127" i="5"/>
  <c r="S127" i="5"/>
  <c r="P127" i="5"/>
  <c r="P124" i="5" s="1"/>
  <c r="M127" i="5"/>
  <c r="J127" i="5"/>
  <c r="G127" i="5"/>
  <c r="D127" i="5"/>
  <c r="D124" i="5" s="1"/>
  <c r="U126" i="5"/>
  <c r="T126" i="5"/>
  <c r="V126" i="5" s="1"/>
  <c r="S126" i="5"/>
  <c r="S124" i="5" s="1"/>
  <c r="P126" i="5"/>
  <c r="M126" i="5"/>
  <c r="J126" i="5"/>
  <c r="G126" i="5"/>
  <c r="G124" i="5" s="1"/>
  <c r="D126" i="5"/>
  <c r="U125" i="5"/>
  <c r="T125" i="5"/>
  <c r="V125" i="5" s="1"/>
  <c r="S125" i="5"/>
  <c r="P125" i="5"/>
  <c r="M125" i="5"/>
  <c r="J125" i="5"/>
  <c r="J124" i="5" s="1"/>
  <c r="G125" i="5"/>
  <c r="D125" i="5"/>
  <c r="U124" i="5"/>
  <c r="R124" i="5"/>
  <c r="Q124" i="5"/>
  <c r="O124" i="5"/>
  <c r="N124" i="5"/>
  <c r="M124" i="5"/>
  <c r="L124" i="5"/>
  <c r="K124" i="5"/>
  <c r="I124" i="5"/>
  <c r="H124" i="5"/>
  <c r="F124" i="5"/>
  <c r="E124" i="5"/>
  <c r="C124" i="5"/>
  <c r="B124" i="5"/>
  <c r="V122" i="5"/>
  <c r="U122" i="5"/>
  <c r="T122" i="5"/>
  <c r="S122" i="5"/>
  <c r="P122" i="5"/>
  <c r="M122" i="5"/>
  <c r="J122" i="5"/>
  <c r="G122" i="5"/>
  <c r="D122" i="5"/>
  <c r="U121" i="5"/>
  <c r="T121" i="5"/>
  <c r="V121" i="5" s="1"/>
  <c r="S121" i="5"/>
  <c r="P121" i="5"/>
  <c r="M121" i="5"/>
  <c r="J121" i="5"/>
  <c r="G121" i="5"/>
  <c r="D121" i="5"/>
  <c r="U120" i="5"/>
  <c r="T120" i="5"/>
  <c r="V120" i="5" s="1"/>
  <c r="S120" i="5"/>
  <c r="P120" i="5"/>
  <c r="M120" i="5"/>
  <c r="J120" i="5"/>
  <c r="G120" i="5"/>
  <c r="D120" i="5"/>
  <c r="U119" i="5"/>
  <c r="V119" i="5" s="1"/>
  <c r="T119" i="5"/>
  <c r="S119" i="5"/>
  <c r="P119" i="5"/>
  <c r="M119" i="5"/>
  <c r="J119" i="5"/>
  <c r="G119" i="5"/>
  <c r="D119" i="5"/>
  <c r="V118" i="5"/>
  <c r="U118" i="5"/>
  <c r="T118" i="5"/>
  <c r="S118" i="5"/>
  <c r="P118" i="5"/>
  <c r="M118" i="5"/>
  <c r="J118" i="5"/>
  <c r="G118" i="5"/>
  <c r="D118" i="5"/>
  <c r="U117" i="5"/>
  <c r="T117" i="5"/>
  <c r="V117" i="5" s="1"/>
  <c r="S117" i="5"/>
  <c r="P117" i="5"/>
  <c r="M117" i="5"/>
  <c r="J117" i="5"/>
  <c r="G117" i="5"/>
  <c r="D117" i="5"/>
  <c r="U116" i="5"/>
  <c r="T116" i="5"/>
  <c r="V116" i="5" s="1"/>
  <c r="S116" i="5"/>
  <c r="P116" i="5"/>
  <c r="M116" i="5"/>
  <c r="J116" i="5"/>
  <c r="G116" i="5"/>
  <c r="D116" i="5"/>
  <c r="U115" i="5"/>
  <c r="V115" i="5" s="1"/>
  <c r="T115" i="5"/>
  <c r="S115" i="5"/>
  <c r="P115" i="5"/>
  <c r="M115" i="5"/>
  <c r="J115" i="5"/>
  <c r="G115" i="5"/>
  <c r="D115" i="5"/>
  <c r="V114" i="5"/>
  <c r="U114" i="5"/>
  <c r="T114" i="5"/>
  <c r="S114" i="5"/>
  <c r="P114" i="5"/>
  <c r="M114" i="5"/>
  <c r="J114" i="5"/>
  <c r="G114" i="5"/>
  <c r="D114" i="5"/>
  <c r="U113" i="5"/>
  <c r="T113" i="5"/>
  <c r="V113" i="5" s="1"/>
  <c r="S113" i="5"/>
  <c r="P113" i="5"/>
  <c r="M113" i="5"/>
  <c r="J113" i="5"/>
  <c r="G113" i="5"/>
  <c r="D113" i="5"/>
  <c r="U112" i="5"/>
  <c r="T112" i="5"/>
  <c r="V112" i="5" s="1"/>
  <c r="S112" i="5"/>
  <c r="P112" i="5"/>
  <c r="M112" i="5"/>
  <c r="J112" i="5"/>
  <c r="G112" i="5"/>
  <c r="D112" i="5"/>
  <c r="U111" i="5"/>
  <c r="V111" i="5" s="1"/>
  <c r="T111" i="5"/>
  <c r="S111" i="5"/>
  <c r="P111" i="5"/>
  <c r="M111" i="5"/>
  <c r="M108" i="5" s="1"/>
  <c r="J111" i="5"/>
  <c r="G111" i="5"/>
  <c r="D111" i="5"/>
  <c r="V110" i="5"/>
  <c r="U110" i="5"/>
  <c r="T110" i="5"/>
  <c r="S110" i="5"/>
  <c r="P110" i="5"/>
  <c r="M110" i="5"/>
  <c r="J110" i="5"/>
  <c r="G110" i="5"/>
  <c r="D110" i="5"/>
  <c r="U109" i="5"/>
  <c r="T109" i="5"/>
  <c r="V109" i="5" s="1"/>
  <c r="S109" i="5"/>
  <c r="S108" i="5" s="1"/>
  <c r="P109" i="5"/>
  <c r="M109" i="5"/>
  <c r="J109" i="5"/>
  <c r="J108" i="5" s="1"/>
  <c r="G109" i="5"/>
  <c r="G108" i="5" s="1"/>
  <c r="D109" i="5"/>
  <c r="T108" i="5"/>
  <c r="R108" i="5"/>
  <c r="Q108" i="5"/>
  <c r="P108" i="5"/>
  <c r="O108" i="5"/>
  <c r="N108" i="5"/>
  <c r="L108" i="5"/>
  <c r="K108" i="5"/>
  <c r="I108" i="5"/>
  <c r="H108" i="5"/>
  <c r="F108" i="5"/>
  <c r="E108" i="5"/>
  <c r="D108" i="5"/>
  <c r="C108" i="5"/>
  <c r="B108" i="5"/>
  <c r="R105" i="5"/>
  <c r="Q105" i="5"/>
  <c r="S105" i="5" s="1"/>
  <c r="P105" i="5"/>
  <c r="O105" i="5"/>
  <c r="N105" i="5"/>
  <c r="L105" i="5"/>
  <c r="M105" i="5" s="1"/>
  <c r="K105" i="5"/>
  <c r="I105" i="5"/>
  <c r="U105" i="5" s="1"/>
  <c r="H105" i="5"/>
  <c r="J105" i="5" s="1"/>
  <c r="F105" i="5"/>
  <c r="E105" i="5"/>
  <c r="G105" i="5" s="1"/>
  <c r="D105" i="5"/>
  <c r="C105" i="5"/>
  <c r="B105" i="5"/>
  <c r="R104" i="5"/>
  <c r="Q104" i="5"/>
  <c r="S104" i="5" s="1"/>
  <c r="O104" i="5"/>
  <c r="N104" i="5"/>
  <c r="P104" i="5" s="1"/>
  <c r="M104" i="5"/>
  <c r="L104" i="5"/>
  <c r="K104" i="5"/>
  <c r="I104" i="5"/>
  <c r="U104" i="5" s="1"/>
  <c r="H104" i="5"/>
  <c r="F104" i="5"/>
  <c r="E104" i="5"/>
  <c r="G104" i="5" s="1"/>
  <c r="C104" i="5"/>
  <c r="B104" i="5"/>
  <c r="T104" i="5" s="1"/>
  <c r="V104" i="5" s="1"/>
  <c r="R103" i="5"/>
  <c r="S103" i="5" s="1"/>
  <c r="Q103" i="5"/>
  <c r="O103" i="5"/>
  <c r="N103" i="5"/>
  <c r="P103" i="5" s="1"/>
  <c r="L103" i="5"/>
  <c r="K103" i="5"/>
  <c r="M103" i="5" s="1"/>
  <c r="J103" i="5"/>
  <c r="I103" i="5"/>
  <c r="H103" i="5"/>
  <c r="F103" i="5"/>
  <c r="G103" i="5" s="1"/>
  <c r="E103" i="5"/>
  <c r="C103" i="5"/>
  <c r="U103" i="5" s="1"/>
  <c r="B103" i="5"/>
  <c r="T103" i="5" s="1"/>
  <c r="S102" i="5"/>
  <c r="R102" i="5"/>
  <c r="Q102" i="5"/>
  <c r="O102" i="5"/>
  <c r="P102" i="5" s="1"/>
  <c r="N102" i="5"/>
  <c r="L102" i="5"/>
  <c r="K102" i="5"/>
  <c r="M102" i="5" s="1"/>
  <c r="I102" i="5"/>
  <c r="H102" i="5"/>
  <c r="J102" i="5" s="1"/>
  <c r="G102" i="5"/>
  <c r="F102" i="5"/>
  <c r="E102" i="5"/>
  <c r="C102" i="5"/>
  <c r="U102" i="5" s="1"/>
  <c r="B102" i="5"/>
  <c r="R101" i="5"/>
  <c r="Q101" i="5"/>
  <c r="S101" i="5" s="1"/>
  <c r="P101" i="5"/>
  <c r="O101" i="5"/>
  <c r="N101" i="5"/>
  <c r="L101" i="5"/>
  <c r="M101" i="5" s="1"/>
  <c r="K101" i="5"/>
  <c r="I101" i="5"/>
  <c r="U101" i="5" s="1"/>
  <c r="H101" i="5"/>
  <c r="J101" i="5" s="1"/>
  <c r="F101" i="5"/>
  <c r="E101" i="5"/>
  <c r="G101" i="5" s="1"/>
  <c r="D101" i="5"/>
  <c r="C101" i="5"/>
  <c r="B101" i="5"/>
  <c r="R100" i="5"/>
  <c r="Q100" i="5"/>
  <c r="S100" i="5" s="1"/>
  <c r="O100" i="5"/>
  <c r="N100" i="5"/>
  <c r="P100" i="5" s="1"/>
  <c r="M100" i="5"/>
  <c r="L100" i="5"/>
  <c r="K100" i="5"/>
  <c r="I100" i="5"/>
  <c r="J100" i="5" s="1"/>
  <c r="H100" i="5"/>
  <c r="F100" i="5"/>
  <c r="E100" i="5"/>
  <c r="G100" i="5" s="1"/>
  <c r="C100" i="5"/>
  <c r="B100" i="5"/>
  <c r="T100" i="5" s="1"/>
  <c r="R99" i="5"/>
  <c r="S99" i="5" s="1"/>
  <c r="Q99" i="5"/>
  <c r="O99" i="5"/>
  <c r="N99" i="5"/>
  <c r="P99" i="5" s="1"/>
  <c r="L99" i="5"/>
  <c r="K99" i="5"/>
  <c r="M99" i="5" s="1"/>
  <c r="J99" i="5"/>
  <c r="I99" i="5"/>
  <c r="H99" i="5"/>
  <c r="F99" i="5"/>
  <c r="G99" i="5" s="1"/>
  <c r="E99" i="5"/>
  <c r="C99" i="5"/>
  <c r="U99" i="5" s="1"/>
  <c r="B99" i="5"/>
  <c r="T99" i="5" s="1"/>
  <c r="V99" i="5" s="1"/>
  <c r="S98" i="5"/>
  <c r="R98" i="5"/>
  <c r="Q98" i="5"/>
  <c r="O98" i="5"/>
  <c r="P98" i="5" s="1"/>
  <c r="N98" i="5"/>
  <c r="L98" i="5"/>
  <c r="K98" i="5"/>
  <c r="M98" i="5" s="1"/>
  <c r="I98" i="5"/>
  <c r="H98" i="5"/>
  <c r="T98" i="5" s="1"/>
  <c r="V98" i="5" s="1"/>
  <c r="G98" i="5"/>
  <c r="F98" i="5"/>
  <c r="E98" i="5"/>
  <c r="C98" i="5"/>
  <c r="U98" i="5" s="1"/>
  <c r="B98" i="5"/>
  <c r="R97" i="5"/>
  <c r="Q97" i="5"/>
  <c r="S97" i="5" s="1"/>
  <c r="P97" i="5"/>
  <c r="O97" i="5"/>
  <c r="N97" i="5"/>
  <c r="L97" i="5"/>
  <c r="M97" i="5" s="1"/>
  <c r="K97" i="5"/>
  <c r="I97" i="5"/>
  <c r="U97" i="5" s="1"/>
  <c r="H97" i="5"/>
  <c r="J97" i="5" s="1"/>
  <c r="F97" i="5"/>
  <c r="E97" i="5"/>
  <c r="G97" i="5" s="1"/>
  <c r="D97" i="5"/>
  <c r="C97" i="5"/>
  <c r="B97" i="5"/>
  <c r="R96" i="5"/>
  <c r="Q96" i="5"/>
  <c r="S96" i="5" s="1"/>
  <c r="O96" i="5"/>
  <c r="N96" i="5"/>
  <c r="P96" i="5" s="1"/>
  <c r="M96" i="5"/>
  <c r="L96" i="5"/>
  <c r="K96" i="5"/>
  <c r="I96" i="5"/>
  <c r="U96" i="5" s="1"/>
  <c r="H96" i="5"/>
  <c r="F96" i="5"/>
  <c r="E96" i="5"/>
  <c r="G96" i="5" s="1"/>
  <c r="C96" i="5"/>
  <c r="B96" i="5"/>
  <c r="T96" i="5" s="1"/>
  <c r="V96" i="5" s="1"/>
  <c r="R95" i="5"/>
  <c r="S95" i="5" s="1"/>
  <c r="Q95" i="5"/>
  <c r="O95" i="5"/>
  <c r="N95" i="5"/>
  <c r="P95" i="5" s="1"/>
  <c r="L95" i="5"/>
  <c r="K95" i="5"/>
  <c r="M95" i="5" s="1"/>
  <c r="J95" i="5"/>
  <c r="I95" i="5"/>
  <c r="H95" i="5"/>
  <c r="F95" i="5"/>
  <c r="G95" i="5" s="1"/>
  <c r="E95" i="5"/>
  <c r="C95" i="5"/>
  <c r="U95" i="5" s="1"/>
  <c r="B95" i="5"/>
  <c r="T95" i="5" s="1"/>
  <c r="S94" i="5"/>
  <c r="R94" i="5"/>
  <c r="Q94" i="5"/>
  <c r="O94" i="5"/>
  <c r="P94" i="5" s="1"/>
  <c r="N94" i="5"/>
  <c r="L94" i="5"/>
  <c r="K94" i="5"/>
  <c r="M94" i="5" s="1"/>
  <c r="I94" i="5"/>
  <c r="H94" i="5"/>
  <c r="J94" i="5" s="1"/>
  <c r="G94" i="5"/>
  <c r="F94" i="5"/>
  <c r="E94" i="5"/>
  <c r="C94" i="5"/>
  <c r="U94" i="5" s="1"/>
  <c r="B94" i="5"/>
  <c r="R93" i="5"/>
  <c r="Q93" i="5"/>
  <c r="S93" i="5" s="1"/>
  <c r="P93" i="5"/>
  <c r="O93" i="5"/>
  <c r="N93" i="5"/>
  <c r="L93" i="5"/>
  <c r="M93" i="5" s="1"/>
  <c r="K93" i="5"/>
  <c r="I93" i="5"/>
  <c r="U93" i="5" s="1"/>
  <c r="H93" i="5"/>
  <c r="J93" i="5" s="1"/>
  <c r="F93" i="5"/>
  <c r="E93" i="5"/>
  <c r="G93" i="5" s="1"/>
  <c r="D93" i="5"/>
  <c r="C93" i="5"/>
  <c r="B93" i="5"/>
  <c r="R92" i="5"/>
  <c r="Q92" i="5"/>
  <c r="S92" i="5" s="1"/>
  <c r="S91" i="5" s="1"/>
  <c r="O92" i="5"/>
  <c r="N92" i="5"/>
  <c r="P92" i="5" s="1"/>
  <c r="M92" i="5"/>
  <c r="L92" i="5"/>
  <c r="L91" i="5" s="1"/>
  <c r="K92" i="5"/>
  <c r="I92" i="5"/>
  <c r="J92" i="5" s="1"/>
  <c r="H92" i="5"/>
  <c r="H91" i="5" s="1"/>
  <c r="F92" i="5"/>
  <c r="E92" i="5"/>
  <c r="G92" i="5" s="1"/>
  <c r="G91" i="5" s="1"/>
  <c r="C92" i="5"/>
  <c r="B92" i="5"/>
  <c r="T92" i="5" s="1"/>
  <c r="R91" i="5"/>
  <c r="N91" i="5"/>
  <c r="F91" i="5"/>
  <c r="B91" i="5"/>
  <c r="U89" i="5"/>
  <c r="T89" i="5"/>
  <c r="V89" i="5" s="1"/>
  <c r="S89" i="5"/>
  <c r="P89" i="5"/>
  <c r="M89" i="5"/>
  <c r="J89" i="5"/>
  <c r="G89" i="5"/>
  <c r="D89" i="5"/>
  <c r="U88" i="5"/>
  <c r="T88" i="5"/>
  <c r="V88" i="5" s="1"/>
  <c r="S88" i="5"/>
  <c r="P88" i="5"/>
  <c r="M88" i="5"/>
  <c r="J88" i="5"/>
  <c r="G88" i="5"/>
  <c r="D88" i="5"/>
  <c r="U87" i="5"/>
  <c r="V87" i="5" s="1"/>
  <c r="T87" i="5"/>
  <c r="S87" i="5"/>
  <c r="P87" i="5"/>
  <c r="M87" i="5"/>
  <c r="J87" i="5"/>
  <c r="G87" i="5"/>
  <c r="D87" i="5"/>
  <c r="V86" i="5"/>
  <c r="U86" i="5"/>
  <c r="T86" i="5"/>
  <c r="S86" i="5"/>
  <c r="P86" i="5"/>
  <c r="M86" i="5"/>
  <c r="J86" i="5"/>
  <c r="G86" i="5"/>
  <c r="D86" i="5"/>
  <c r="U85" i="5"/>
  <c r="T85" i="5"/>
  <c r="V85" i="5" s="1"/>
  <c r="S85" i="5"/>
  <c r="P85" i="5"/>
  <c r="M85" i="5"/>
  <c r="J85" i="5"/>
  <c r="G85" i="5"/>
  <c r="D85" i="5"/>
  <c r="U84" i="5"/>
  <c r="T84" i="5"/>
  <c r="V84" i="5" s="1"/>
  <c r="S84" i="5"/>
  <c r="P84" i="5"/>
  <c r="M84" i="5"/>
  <c r="J84" i="5"/>
  <c r="G84" i="5"/>
  <c r="D84" i="5"/>
  <c r="U83" i="5"/>
  <c r="V83" i="5" s="1"/>
  <c r="T83" i="5"/>
  <c r="S83" i="5"/>
  <c r="P83" i="5"/>
  <c r="M83" i="5"/>
  <c r="J83" i="5"/>
  <c r="G83" i="5"/>
  <c r="D83" i="5"/>
  <c r="V82" i="5"/>
  <c r="U82" i="5"/>
  <c r="T82" i="5"/>
  <c r="S82" i="5"/>
  <c r="P82" i="5"/>
  <c r="M82" i="5"/>
  <c r="J82" i="5"/>
  <c r="G82" i="5"/>
  <c r="D82" i="5"/>
  <c r="U81" i="5"/>
  <c r="T81" i="5"/>
  <c r="V81" i="5" s="1"/>
  <c r="S81" i="5"/>
  <c r="P81" i="5"/>
  <c r="M81" i="5"/>
  <c r="J81" i="5"/>
  <c r="G81" i="5"/>
  <c r="D81" i="5"/>
  <c r="U80" i="5"/>
  <c r="T80" i="5"/>
  <c r="V80" i="5" s="1"/>
  <c r="S80" i="5"/>
  <c r="P80" i="5"/>
  <c r="M80" i="5"/>
  <c r="J80" i="5"/>
  <c r="G80" i="5"/>
  <c r="D80" i="5"/>
  <c r="U79" i="5"/>
  <c r="V79" i="5" s="1"/>
  <c r="T79" i="5"/>
  <c r="S79" i="5"/>
  <c r="P79" i="5"/>
  <c r="M79" i="5"/>
  <c r="J79" i="5"/>
  <c r="G79" i="5"/>
  <c r="D79" i="5"/>
  <c r="V78" i="5"/>
  <c r="U78" i="5"/>
  <c r="T78" i="5"/>
  <c r="S78" i="5"/>
  <c r="P78" i="5"/>
  <c r="P75" i="5" s="1"/>
  <c r="M78" i="5"/>
  <c r="J78" i="5"/>
  <c r="G78" i="5"/>
  <c r="D78" i="5"/>
  <c r="D75" i="5" s="1"/>
  <c r="U77" i="5"/>
  <c r="T77" i="5"/>
  <c r="V77" i="5" s="1"/>
  <c r="S77" i="5"/>
  <c r="P77" i="5"/>
  <c r="M77" i="5"/>
  <c r="J77" i="5"/>
  <c r="G77" i="5"/>
  <c r="D77" i="5"/>
  <c r="U76" i="5"/>
  <c r="T76" i="5"/>
  <c r="V76" i="5" s="1"/>
  <c r="S76" i="5"/>
  <c r="S75" i="5" s="1"/>
  <c r="P76" i="5"/>
  <c r="M76" i="5"/>
  <c r="J76" i="5"/>
  <c r="J75" i="5" s="1"/>
  <c r="G76" i="5"/>
  <c r="G75" i="5" s="1"/>
  <c r="D76" i="5"/>
  <c r="U75" i="5"/>
  <c r="R75" i="5"/>
  <c r="Q75" i="5"/>
  <c r="O75" i="5"/>
  <c r="N75" i="5"/>
  <c r="M75" i="5"/>
  <c r="L75" i="5"/>
  <c r="K75" i="5"/>
  <c r="I75" i="5"/>
  <c r="H75" i="5"/>
  <c r="F75" i="5"/>
  <c r="E75" i="5"/>
  <c r="C75" i="5"/>
  <c r="B75" i="5"/>
  <c r="V73" i="5"/>
  <c r="U73" i="5"/>
  <c r="T73" i="5"/>
  <c r="S73" i="5"/>
  <c r="P73" i="5"/>
  <c r="M73" i="5"/>
  <c r="J73" i="5"/>
  <c r="G73" i="5"/>
  <c r="D73" i="5"/>
  <c r="U72" i="5"/>
  <c r="T72" i="5"/>
  <c r="V72" i="5" s="1"/>
  <c r="S72" i="5"/>
  <c r="P72" i="5"/>
  <c r="M72" i="5"/>
  <c r="J72" i="5"/>
  <c r="G72" i="5"/>
  <c r="D72" i="5"/>
  <c r="U71" i="5"/>
  <c r="T71" i="5"/>
  <c r="V71" i="5" s="1"/>
  <c r="S71" i="5"/>
  <c r="P71" i="5"/>
  <c r="M71" i="5"/>
  <c r="J71" i="5"/>
  <c r="G71" i="5"/>
  <c r="D71" i="5"/>
  <c r="U70" i="5"/>
  <c r="V70" i="5" s="1"/>
  <c r="T70" i="5"/>
  <c r="S70" i="5"/>
  <c r="P70" i="5"/>
  <c r="M70" i="5"/>
  <c r="J70" i="5"/>
  <c r="G70" i="5"/>
  <c r="D70" i="5"/>
  <c r="V69" i="5"/>
  <c r="U69" i="5"/>
  <c r="T69" i="5"/>
  <c r="S69" i="5"/>
  <c r="P69" i="5"/>
  <c r="M69" i="5"/>
  <c r="J69" i="5"/>
  <c r="G69" i="5"/>
  <c r="D69" i="5"/>
  <c r="U68" i="5"/>
  <c r="T68" i="5"/>
  <c r="V68" i="5" s="1"/>
  <c r="S68" i="5"/>
  <c r="P68" i="5"/>
  <c r="M68" i="5"/>
  <c r="J68" i="5"/>
  <c r="G68" i="5"/>
  <c r="D68" i="5"/>
  <c r="U67" i="5"/>
  <c r="T67" i="5"/>
  <c r="V67" i="5" s="1"/>
  <c r="S67" i="5"/>
  <c r="P67" i="5"/>
  <c r="M67" i="5"/>
  <c r="J67" i="5"/>
  <c r="G67" i="5"/>
  <c r="D67" i="5"/>
  <c r="U66" i="5"/>
  <c r="V66" i="5" s="1"/>
  <c r="T66" i="5"/>
  <c r="S66" i="5"/>
  <c r="P66" i="5"/>
  <c r="M66" i="5"/>
  <c r="J66" i="5"/>
  <c r="G66" i="5"/>
  <c r="D66" i="5"/>
  <c r="V65" i="5"/>
  <c r="U65" i="5"/>
  <c r="T65" i="5"/>
  <c r="S65" i="5"/>
  <c r="P65" i="5"/>
  <c r="M65" i="5"/>
  <c r="J65" i="5"/>
  <c r="G65" i="5"/>
  <c r="D65" i="5"/>
  <c r="U64" i="5"/>
  <c r="T64" i="5"/>
  <c r="V64" i="5" s="1"/>
  <c r="S64" i="5"/>
  <c r="P64" i="5"/>
  <c r="M64" i="5"/>
  <c r="J64" i="5"/>
  <c r="G64" i="5"/>
  <c r="D64" i="5"/>
  <c r="U63" i="5"/>
  <c r="T63" i="5"/>
  <c r="V63" i="5" s="1"/>
  <c r="S63" i="5"/>
  <c r="P63" i="5"/>
  <c r="M63" i="5"/>
  <c r="J63" i="5"/>
  <c r="G63" i="5"/>
  <c r="D63" i="5"/>
  <c r="U62" i="5"/>
  <c r="V62" i="5" s="1"/>
  <c r="T62" i="5"/>
  <c r="S62" i="5"/>
  <c r="P62" i="5"/>
  <c r="M62" i="5"/>
  <c r="M59" i="5" s="1"/>
  <c r="J62" i="5"/>
  <c r="G62" i="5"/>
  <c r="D62" i="5"/>
  <c r="V61" i="5"/>
  <c r="U61" i="5"/>
  <c r="T61" i="5"/>
  <c r="S61" i="5"/>
  <c r="P61" i="5"/>
  <c r="M61" i="5"/>
  <c r="J61" i="5"/>
  <c r="G61" i="5"/>
  <c r="D61" i="5"/>
  <c r="U60" i="5"/>
  <c r="T60" i="5"/>
  <c r="V60" i="5" s="1"/>
  <c r="S60" i="5"/>
  <c r="S59" i="5" s="1"/>
  <c r="P60" i="5"/>
  <c r="M60" i="5"/>
  <c r="J60" i="5"/>
  <c r="J59" i="5" s="1"/>
  <c r="G60" i="5"/>
  <c r="G59" i="5" s="1"/>
  <c r="D60" i="5"/>
  <c r="T59" i="5"/>
  <c r="R59" i="5"/>
  <c r="Q59" i="5"/>
  <c r="P59" i="5"/>
  <c r="O59" i="5"/>
  <c r="N59" i="5"/>
  <c r="L59" i="5"/>
  <c r="K59" i="5"/>
  <c r="I59" i="5"/>
  <c r="H59" i="5"/>
  <c r="F59" i="5"/>
  <c r="E59" i="5"/>
  <c r="D59" i="5"/>
  <c r="C59" i="5"/>
  <c r="B59" i="5"/>
  <c r="R56" i="5"/>
  <c r="Q56" i="5"/>
  <c r="S56" i="5" s="1"/>
  <c r="P56" i="5"/>
  <c r="O56" i="5"/>
  <c r="N56" i="5"/>
  <c r="L56" i="5"/>
  <c r="U56" i="5" s="1"/>
  <c r="K56" i="5"/>
  <c r="I56" i="5"/>
  <c r="H56" i="5"/>
  <c r="J56" i="5" s="1"/>
  <c r="F56" i="5"/>
  <c r="E56" i="5"/>
  <c r="G56" i="5" s="1"/>
  <c r="D56" i="5"/>
  <c r="C56" i="5"/>
  <c r="B56" i="5"/>
  <c r="R55" i="5"/>
  <c r="Q55" i="5"/>
  <c r="S55" i="5" s="1"/>
  <c r="O55" i="5"/>
  <c r="N55" i="5"/>
  <c r="P55" i="5" s="1"/>
  <c r="M55" i="5"/>
  <c r="L55" i="5"/>
  <c r="K55" i="5"/>
  <c r="I55" i="5"/>
  <c r="U55" i="5" s="1"/>
  <c r="H55" i="5"/>
  <c r="F55" i="5"/>
  <c r="E55" i="5"/>
  <c r="G55" i="5" s="1"/>
  <c r="C55" i="5"/>
  <c r="B55" i="5"/>
  <c r="D55" i="5" s="1"/>
  <c r="R54" i="5"/>
  <c r="S54" i="5" s="1"/>
  <c r="Q54" i="5"/>
  <c r="T54" i="5" s="1"/>
  <c r="O54" i="5"/>
  <c r="N54" i="5"/>
  <c r="P54" i="5" s="1"/>
  <c r="L54" i="5"/>
  <c r="K54" i="5"/>
  <c r="M54" i="5" s="1"/>
  <c r="J54" i="5"/>
  <c r="I54" i="5"/>
  <c r="H54" i="5"/>
  <c r="F54" i="5"/>
  <c r="G54" i="5" s="1"/>
  <c r="E54" i="5"/>
  <c r="C54" i="5"/>
  <c r="B54" i="5"/>
  <c r="D54" i="5" s="1"/>
  <c r="S53" i="5"/>
  <c r="R53" i="5"/>
  <c r="U53" i="5" s="1"/>
  <c r="Q53" i="5"/>
  <c r="O53" i="5"/>
  <c r="P53" i="5" s="1"/>
  <c r="N53" i="5"/>
  <c r="L53" i="5"/>
  <c r="K53" i="5"/>
  <c r="M53" i="5" s="1"/>
  <c r="I53" i="5"/>
  <c r="H53" i="5"/>
  <c r="J53" i="5" s="1"/>
  <c r="G53" i="5"/>
  <c r="F53" i="5"/>
  <c r="E53" i="5"/>
  <c r="C53" i="5"/>
  <c r="D53" i="5" s="1"/>
  <c r="B53" i="5"/>
  <c r="R52" i="5"/>
  <c r="Q52" i="5"/>
  <c r="S52" i="5" s="1"/>
  <c r="P52" i="5"/>
  <c r="O52" i="5"/>
  <c r="N52" i="5"/>
  <c r="L52" i="5"/>
  <c r="U52" i="5" s="1"/>
  <c r="K52" i="5"/>
  <c r="I52" i="5"/>
  <c r="H52" i="5"/>
  <c r="J52" i="5" s="1"/>
  <c r="F52" i="5"/>
  <c r="E52" i="5"/>
  <c r="G52" i="5" s="1"/>
  <c r="D52" i="5"/>
  <c r="C52" i="5"/>
  <c r="B52" i="5"/>
  <c r="R51" i="5"/>
  <c r="Q51" i="5"/>
  <c r="S51" i="5" s="1"/>
  <c r="O51" i="5"/>
  <c r="N51" i="5"/>
  <c r="P51" i="5" s="1"/>
  <c r="M51" i="5"/>
  <c r="L51" i="5"/>
  <c r="K51" i="5"/>
  <c r="I51" i="5"/>
  <c r="J51" i="5" s="1"/>
  <c r="H51" i="5"/>
  <c r="F51" i="5"/>
  <c r="E51" i="5"/>
  <c r="G51" i="5" s="1"/>
  <c r="C51" i="5"/>
  <c r="B51" i="5"/>
  <c r="D51" i="5" s="1"/>
  <c r="R50" i="5"/>
  <c r="U50" i="5" s="1"/>
  <c r="Q50" i="5"/>
  <c r="O50" i="5"/>
  <c r="N50" i="5"/>
  <c r="T50" i="5" s="1"/>
  <c r="L50" i="5"/>
  <c r="K50" i="5"/>
  <c r="M50" i="5" s="1"/>
  <c r="J50" i="5"/>
  <c r="I50" i="5"/>
  <c r="H50" i="5"/>
  <c r="F50" i="5"/>
  <c r="G50" i="5" s="1"/>
  <c r="E50" i="5"/>
  <c r="C50" i="5"/>
  <c r="B50" i="5"/>
  <c r="D50" i="5" s="1"/>
  <c r="S49" i="5"/>
  <c r="R49" i="5"/>
  <c r="Q49" i="5"/>
  <c r="O49" i="5"/>
  <c r="U49" i="5" s="1"/>
  <c r="N49" i="5"/>
  <c r="L49" i="5"/>
  <c r="K49" i="5"/>
  <c r="M49" i="5" s="1"/>
  <c r="I49" i="5"/>
  <c r="H49" i="5"/>
  <c r="J49" i="5" s="1"/>
  <c r="G49" i="5"/>
  <c r="F49" i="5"/>
  <c r="E49" i="5"/>
  <c r="C49" i="5"/>
  <c r="D49" i="5" s="1"/>
  <c r="B49" i="5"/>
  <c r="R48" i="5"/>
  <c r="Q48" i="5"/>
  <c r="S48" i="5" s="1"/>
  <c r="P48" i="5"/>
  <c r="O48" i="5"/>
  <c r="N48" i="5"/>
  <c r="L48" i="5"/>
  <c r="U48" i="5" s="1"/>
  <c r="K48" i="5"/>
  <c r="I48" i="5"/>
  <c r="H48" i="5"/>
  <c r="J48" i="5" s="1"/>
  <c r="F48" i="5"/>
  <c r="E48" i="5"/>
  <c r="G48" i="5" s="1"/>
  <c r="D48" i="5"/>
  <c r="C48" i="5"/>
  <c r="B48" i="5"/>
  <c r="R47" i="5"/>
  <c r="Q47" i="5"/>
  <c r="S47" i="5" s="1"/>
  <c r="O47" i="5"/>
  <c r="N47" i="5"/>
  <c r="P47" i="5" s="1"/>
  <c r="M47" i="5"/>
  <c r="L47" i="5"/>
  <c r="K47" i="5"/>
  <c r="I47" i="5"/>
  <c r="J47" i="5" s="1"/>
  <c r="H47" i="5"/>
  <c r="F47" i="5"/>
  <c r="E47" i="5"/>
  <c r="G47" i="5" s="1"/>
  <c r="C47" i="5"/>
  <c r="B47" i="5"/>
  <c r="D47" i="5" s="1"/>
  <c r="R46" i="5"/>
  <c r="U46" i="5" s="1"/>
  <c r="Q46" i="5"/>
  <c r="O46" i="5"/>
  <c r="N46" i="5"/>
  <c r="T46" i="5" s="1"/>
  <c r="L46" i="5"/>
  <c r="K46" i="5"/>
  <c r="M46" i="5" s="1"/>
  <c r="J46" i="5"/>
  <c r="I46" i="5"/>
  <c r="H46" i="5"/>
  <c r="F46" i="5"/>
  <c r="G46" i="5" s="1"/>
  <c r="E46" i="5"/>
  <c r="C46" i="5"/>
  <c r="B46" i="5"/>
  <c r="D46" i="5" s="1"/>
  <c r="S45" i="5"/>
  <c r="R45" i="5"/>
  <c r="Q45" i="5"/>
  <c r="O45" i="5"/>
  <c r="U45" i="5" s="1"/>
  <c r="N45" i="5"/>
  <c r="L45" i="5"/>
  <c r="K45" i="5"/>
  <c r="M45" i="5" s="1"/>
  <c r="I45" i="5"/>
  <c r="H45" i="5"/>
  <c r="J45" i="5" s="1"/>
  <c r="G45" i="5"/>
  <c r="F45" i="5"/>
  <c r="E45" i="5"/>
  <c r="C45" i="5"/>
  <c r="D45" i="5" s="1"/>
  <c r="B45" i="5"/>
  <c r="R44" i="5"/>
  <c r="Q44" i="5"/>
  <c r="S44" i="5" s="1"/>
  <c r="P44" i="5"/>
  <c r="O44" i="5"/>
  <c r="N44" i="5"/>
  <c r="L44" i="5"/>
  <c r="L42" i="5" s="1"/>
  <c r="K44" i="5"/>
  <c r="I44" i="5"/>
  <c r="H44" i="5"/>
  <c r="J44" i="5" s="1"/>
  <c r="F44" i="5"/>
  <c r="E44" i="5"/>
  <c r="G44" i="5" s="1"/>
  <c r="D44" i="5"/>
  <c r="C44" i="5"/>
  <c r="B44" i="5"/>
  <c r="R43" i="5"/>
  <c r="Q43" i="5"/>
  <c r="S43" i="5" s="1"/>
  <c r="O43" i="5"/>
  <c r="N43" i="5"/>
  <c r="P43" i="5" s="1"/>
  <c r="M43" i="5"/>
  <c r="L43" i="5"/>
  <c r="K43" i="5"/>
  <c r="I43" i="5"/>
  <c r="U43" i="5" s="1"/>
  <c r="H43" i="5"/>
  <c r="F43" i="5"/>
  <c r="E43" i="5"/>
  <c r="G43" i="5" s="1"/>
  <c r="C43" i="5"/>
  <c r="B43" i="5"/>
  <c r="D43" i="5" s="1"/>
  <c r="R42" i="5"/>
  <c r="N42" i="5"/>
  <c r="F42" i="5"/>
  <c r="B42" i="5"/>
  <c r="U40" i="5"/>
  <c r="T40" i="5"/>
  <c r="V40" i="5" s="1"/>
  <c r="S40" i="5"/>
  <c r="P40" i="5"/>
  <c r="M40" i="5"/>
  <c r="J40" i="5"/>
  <c r="G40" i="5"/>
  <c r="D40" i="5"/>
  <c r="U39" i="5"/>
  <c r="T39" i="5"/>
  <c r="V39" i="5" s="1"/>
  <c r="S39" i="5"/>
  <c r="P39" i="5"/>
  <c r="M39" i="5"/>
  <c r="J39" i="5"/>
  <c r="G39" i="5"/>
  <c r="D39" i="5"/>
  <c r="U38" i="5"/>
  <c r="V38" i="5" s="1"/>
  <c r="T38" i="5"/>
  <c r="S38" i="5"/>
  <c r="P38" i="5"/>
  <c r="M38" i="5"/>
  <c r="J38" i="5"/>
  <c r="G38" i="5"/>
  <c r="D38" i="5"/>
  <c r="V37" i="5"/>
  <c r="U37" i="5"/>
  <c r="T37" i="5"/>
  <c r="S37" i="5"/>
  <c r="P37" i="5"/>
  <c r="M37" i="5"/>
  <c r="J37" i="5"/>
  <c r="G37" i="5"/>
  <c r="D37" i="5"/>
  <c r="U36" i="5"/>
  <c r="T36" i="5"/>
  <c r="V36" i="5" s="1"/>
  <c r="S36" i="5"/>
  <c r="P36" i="5"/>
  <c r="M36" i="5"/>
  <c r="J36" i="5"/>
  <c r="G36" i="5"/>
  <c r="D36" i="5"/>
  <c r="U35" i="5"/>
  <c r="T35" i="5"/>
  <c r="V35" i="5" s="1"/>
  <c r="S35" i="5"/>
  <c r="P35" i="5"/>
  <c r="M35" i="5"/>
  <c r="J35" i="5"/>
  <c r="G35" i="5"/>
  <c r="D35" i="5"/>
  <c r="U34" i="5"/>
  <c r="V34" i="5" s="1"/>
  <c r="T34" i="5"/>
  <c r="S34" i="5"/>
  <c r="P34" i="5"/>
  <c r="M34" i="5"/>
  <c r="J34" i="5"/>
  <c r="G34" i="5"/>
  <c r="D34" i="5"/>
  <c r="V33" i="5"/>
  <c r="U33" i="5"/>
  <c r="T33" i="5"/>
  <c r="S33" i="5"/>
  <c r="P33" i="5"/>
  <c r="M33" i="5"/>
  <c r="J33" i="5"/>
  <c r="G33" i="5"/>
  <c r="D33" i="5"/>
  <c r="U32" i="5"/>
  <c r="T32" i="5"/>
  <c r="V32" i="5" s="1"/>
  <c r="S32" i="5"/>
  <c r="P32" i="5"/>
  <c r="M32" i="5"/>
  <c r="J32" i="5"/>
  <c r="G32" i="5"/>
  <c r="D32" i="5"/>
  <c r="U31" i="5"/>
  <c r="T31" i="5"/>
  <c r="V31" i="5" s="1"/>
  <c r="S31" i="5"/>
  <c r="P31" i="5"/>
  <c r="M31" i="5"/>
  <c r="J31" i="5"/>
  <c r="G31" i="5"/>
  <c r="D31" i="5"/>
  <c r="U30" i="5"/>
  <c r="V30" i="5" s="1"/>
  <c r="T30" i="5"/>
  <c r="S30" i="5"/>
  <c r="P30" i="5"/>
  <c r="M30" i="5"/>
  <c r="J30" i="5"/>
  <c r="G30" i="5"/>
  <c r="D30" i="5"/>
  <c r="V29" i="5"/>
  <c r="U29" i="5"/>
  <c r="T29" i="5"/>
  <c r="S29" i="5"/>
  <c r="P29" i="5"/>
  <c r="M29" i="5"/>
  <c r="J29" i="5"/>
  <c r="G29" i="5"/>
  <c r="D29" i="5"/>
  <c r="D26" i="5" s="1"/>
  <c r="U28" i="5"/>
  <c r="T28" i="5"/>
  <c r="V28" i="5" s="1"/>
  <c r="S28" i="5"/>
  <c r="S26" i="5" s="1"/>
  <c r="P28" i="5"/>
  <c r="M28" i="5"/>
  <c r="J28" i="5"/>
  <c r="G28" i="5"/>
  <c r="G26" i="5" s="1"/>
  <c r="D28" i="5"/>
  <c r="U27" i="5"/>
  <c r="T27" i="5"/>
  <c r="V27" i="5" s="1"/>
  <c r="V26" i="5" s="1"/>
  <c r="S27" i="5"/>
  <c r="P27" i="5"/>
  <c r="P26" i="5" s="1"/>
  <c r="M27" i="5"/>
  <c r="J27" i="5"/>
  <c r="J26" i="5" s="1"/>
  <c r="G27" i="5"/>
  <c r="D27" i="5"/>
  <c r="U26" i="5"/>
  <c r="R26" i="5"/>
  <c r="Q26" i="5"/>
  <c r="O26" i="5"/>
  <c r="N26" i="5"/>
  <c r="M26" i="5"/>
  <c r="L26" i="5"/>
  <c r="K26" i="5"/>
  <c r="I26" i="5"/>
  <c r="H26" i="5"/>
  <c r="F26" i="5"/>
  <c r="E26" i="5"/>
  <c r="C26" i="5"/>
  <c r="B26" i="5"/>
  <c r="V24" i="5"/>
  <c r="U24" i="5"/>
  <c r="T24" i="5"/>
  <c r="S24" i="5"/>
  <c r="P24" i="5"/>
  <c r="M24" i="5"/>
  <c r="J24" i="5"/>
  <c r="G24" i="5"/>
  <c r="D24" i="5"/>
  <c r="U23" i="5"/>
  <c r="T23" i="5"/>
  <c r="V23" i="5" s="1"/>
  <c r="S23" i="5"/>
  <c r="P23" i="5"/>
  <c r="M23" i="5"/>
  <c r="J23" i="5"/>
  <c r="G23" i="5"/>
  <c r="D23" i="5"/>
  <c r="U22" i="5"/>
  <c r="T22" i="5"/>
  <c r="V22" i="5" s="1"/>
  <c r="S22" i="5"/>
  <c r="P22" i="5"/>
  <c r="M22" i="5"/>
  <c r="J22" i="5"/>
  <c r="G22" i="5"/>
  <c r="D22" i="5"/>
  <c r="U21" i="5"/>
  <c r="V21" i="5" s="1"/>
  <c r="T21" i="5"/>
  <c r="S21" i="5"/>
  <c r="P21" i="5"/>
  <c r="M21" i="5"/>
  <c r="J21" i="5"/>
  <c r="G21" i="5"/>
  <c r="D21" i="5"/>
  <c r="V20" i="5"/>
  <c r="U20" i="5"/>
  <c r="T20" i="5"/>
  <c r="S20" i="5"/>
  <c r="P20" i="5"/>
  <c r="M20" i="5"/>
  <c r="J20" i="5"/>
  <c r="G20" i="5"/>
  <c r="D20" i="5"/>
  <c r="U19" i="5"/>
  <c r="T19" i="5"/>
  <c r="V19" i="5" s="1"/>
  <c r="S19" i="5"/>
  <c r="P19" i="5"/>
  <c r="M19" i="5"/>
  <c r="J19" i="5"/>
  <c r="G19" i="5"/>
  <c r="D19" i="5"/>
  <c r="U18" i="5"/>
  <c r="T18" i="5"/>
  <c r="V18" i="5" s="1"/>
  <c r="S18" i="5"/>
  <c r="P18" i="5"/>
  <c r="M18" i="5"/>
  <c r="J18" i="5"/>
  <c r="G18" i="5"/>
  <c r="D18" i="5"/>
  <c r="U17" i="5"/>
  <c r="V17" i="5" s="1"/>
  <c r="T17" i="5"/>
  <c r="S17" i="5"/>
  <c r="P17" i="5"/>
  <c r="M17" i="5"/>
  <c r="J17" i="5"/>
  <c r="G17" i="5"/>
  <c r="D17" i="5"/>
  <c r="V16" i="5"/>
  <c r="U16" i="5"/>
  <c r="T16" i="5"/>
  <c r="S16" i="5"/>
  <c r="P16" i="5"/>
  <c r="M16" i="5"/>
  <c r="J16" i="5"/>
  <c r="G16" i="5"/>
  <c r="D16" i="5"/>
  <c r="U15" i="5"/>
  <c r="T15" i="5"/>
  <c r="V15" i="5" s="1"/>
  <c r="S15" i="5"/>
  <c r="P15" i="5"/>
  <c r="M15" i="5"/>
  <c r="J15" i="5"/>
  <c r="G15" i="5"/>
  <c r="D15" i="5"/>
  <c r="U14" i="5"/>
  <c r="T14" i="5"/>
  <c r="V14" i="5" s="1"/>
  <c r="S14" i="5"/>
  <c r="P14" i="5"/>
  <c r="M14" i="5"/>
  <c r="J14" i="5"/>
  <c r="G14" i="5"/>
  <c r="D14" i="5"/>
  <c r="U13" i="5"/>
  <c r="V13" i="5" s="1"/>
  <c r="T13" i="5"/>
  <c r="S13" i="5"/>
  <c r="P13" i="5"/>
  <c r="M13" i="5"/>
  <c r="M10" i="5" s="1"/>
  <c r="J13" i="5"/>
  <c r="G13" i="5"/>
  <c r="D13" i="5"/>
  <c r="V12" i="5"/>
  <c r="U12" i="5"/>
  <c r="T12" i="5"/>
  <c r="S12" i="5"/>
  <c r="P12" i="5"/>
  <c r="M12" i="5"/>
  <c r="J12" i="5"/>
  <c r="G12" i="5"/>
  <c r="D12" i="5"/>
  <c r="U11" i="5"/>
  <c r="T11" i="5"/>
  <c r="V11" i="5" s="1"/>
  <c r="S11" i="5"/>
  <c r="S10" i="5" s="1"/>
  <c r="P11" i="5"/>
  <c r="M11" i="5"/>
  <c r="J11" i="5"/>
  <c r="J10" i="5" s="1"/>
  <c r="G11" i="5"/>
  <c r="G10" i="5" s="1"/>
  <c r="D11" i="5"/>
  <c r="T10" i="5"/>
  <c r="R10" i="5"/>
  <c r="Q10" i="5"/>
  <c r="P10" i="5"/>
  <c r="O10" i="5"/>
  <c r="N10" i="5"/>
  <c r="L10" i="5"/>
  <c r="K10" i="5"/>
  <c r="I10" i="5"/>
  <c r="H10" i="5"/>
  <c r="F10" i="5"/>
  <c r="E10" i="5"/>
  <c r="D10" i="5"/>
  <c r="C10" i="5"/>
  <c r="B10" i="5"/>
  <c r="J295" i="4"/>
  <c r="I295" i="4"/>
  <c r="H295" i="4"/>
  <c r="F295" i="4"/>
  <c r="L295" i="4" s="1"/>
  <c r="E295" i="4"/>
  <c r="C295" i="4"/>
  <c r="B295" i="4"/>
  <c r="D295" i="4" s="1"/>
  <c r="J294" i="4"/>
  <c r="J292" i="4" s="1"/>
  <c r="I294" i="4"/>
  <c r="H294" i="4"/>
  <c r="F294" i="4"/>
  <c r="L294" i="4" s="1"/>
  <c r="E294" i="4"/>
  <c r="K294" i="4" s="1"/>
  <c r="M294" i="4" s="1"/>
  <c r="C294" i="4"/>
  <c r="B294" i="4"/>
  <c r="D294" i="4" s="1"/>
  <c r="J293" i="4"/>
  <c r="I293" i="4"/>
  <c r="H293" i="4"/>
  <c r="F293" i="4"/>
  <c r="L293" i="4" s="1"/>
  <c r="E293" i="4"/>
  <c r="K293" i="4" s="1"/>
  <c r="C293" i="4"/>
  <c r="B293" i="4"/>
  <c r="D293" i="4" s="1"/>
  <c r="I292" i="4"/>
  <c r="H292" i="4"/>
  <c r="E292" i="4"/>
  <c r="C292" i="4"/>
  <c r="B292" i="4"/>
  <c r="L290" i="4"/>
  <c r="M290" i="4" s="1"/>
  <c r="K290" i="4"/>
  <c r="J290" i="4"/>
  <c r="G290" i="4"/>
  <c r="D290" i="4"/>
  <c r="L289" i="4"/>
  <c r="K289" i="4"/>
  <c r="J289" i="4"/>
  <c r="G289" i="4"/>
  <c r="D289" i="4"/>
  <c r="D287" i="4" s="1"/>
  <c r="L288" i="4"/>
  <c r="M288" i="4" s="1"/>
  <c r="K288" i="4"/>
  <c r="J288" i="4"/>
  <c r="G288" i="4"/>
  <c r="D288" i="4"/>
  <c r="L287" i="4"/>
  <c r="K287" i="4"/>
  <c r="I287" i="4"/>
  <c r="H287" i="4"/>
  <c r="G287" i="4"/>
  <c r="F287" i="4"/>
  <c r="E287" i="4"/>
  <c r="C287" i="4"/>
  <c r="B287" i="4"/>
  <c r="L285" i="4"/>
  <c r="K285" i="4"/>
  <c r="J285" i="4"/>
  <c r="G285" i="4"/>
  <c r="D285" i="4"/>
  <c r="L284" i="4"/>
  <c r="M284" i="4" s="1"/>
  <c r="K284" i="4"/>
  <c r="J284" i="4"/>
  <c r="G284" i="4"/>
  <c r="G282" i="4" s="1"/>
  <c r="D284" i="4"/>
  <c r="L283" i="4"/>
  <c r="L282" i="4" s="1"/>
  <c r="K283" i="4"/>
  <c r="J283" i="4"/>
  <c r="G283" i="4"/>
  <c r="D283" i="4"/>
  <c r="D282" i="4" s="1"/>
  <c r="J282" i="4"/>
  <c r="I282" i="4"/>
  <c r="H282" i="4"/>
  <c r="F282" i="4"/>
  <c r="E282" i="4"/>
  <c r="C282" i="4"/>
  <c r="B282" i="4"/>
  <c r="J279" i="4"/>
  <c r="I279" i="4"/>
  <c r="H279" i="4"/>
  <c r="F279" i="4"/>
  <c r="L279" i="4" s="1"/>
  <c r="E279" i="4"/>
  <c r="K279" i="4" s="1"/>
  <c r="M279" i="4" s="1"/>
  <c r="C279" i="4"/>
  <c r="B279" i="4"/>
  <c r="D279" i="4" s="1"/>
  <c r="J278" i="4"/>
  <c r="I278" i="4"/>
  <c r="H278" i="4"/>
  <c r="F278" i="4"/>
  <c r="L278" i="4" s="1"/>
  <c r="E278" i="4"/>
  <c r="K278" i="4" s="1"/>
  <c r="C278" i="4"/>
  <c r="B278" i="4"/>
  <c r="D278" i="4" s="1"/>
  <c r="I277" i="4"/>
  <c r="H277" i="4"/>
  <c r="J277" i="4" s="1"/>
  <c r="J276" i="4" s="1"/>
  <c r="F277" i="4"/>
  <c r="L277" i="4" s="1"/>
  <c r="E277" i="4"/>
  <c r="C277" i="4"/>
  <c r="B277" i="4"/>
  <c r="B276" i="4" s="1"/>
  <c r="I276" i="4"/>
  <c r="H276" i="4"/>
  <c r="E276" i="4"/>
  <c r="C276" i="4"/>
  <c r="L274" i="4"/>
  <c r="M274" i="4" s="1"/>
  <c r="K274" i="4"/>
  <c r="J274" i="4"/>
  <c r="G274" i="4"/>
  <c r="D274" i="4"/>
  <c r="L273" i="4"/>
  <c r="K273" i="4"/>
  <c r="M273" i="4" s="1"/>
  <c r="J273" i="4"/>
  <c r="G273" i="4"/>
  <c r="D273" i="4"/>
  <c r="L272" i="4"/>
  <c r="M272" i="4" s="1"/>
  <c r="M271" i="4" s="1"/>
  <c r="K272" i="4"/>
  <c r="J272" i="4"/>
  <c r="J271" i="4" s="1"/>
  <c r="G272" i="4"/>
  <c r="D272" i="4"/>
  <c r="D271" i="4" s="1"/>
  <c r="K271" i="4"/>
  <c r="I271" i="4"/>
  <c r="H271" i="4"/>
  <c r="G271" i="4"/>
  <c r="F271" i="4"/>
  <c r="E271" i="4"/>
  <c r="C271" i="4"/>
  <c r="B271" i="4"/>
  <c r="L269" i="4"/>
  <c r="K269" i="4"/>
  <c r="J269" i="4"/>
  <c r="G269" i="4"/>
  <c r="D269" i="4"/>
  <c r="L268" i="4"/>
  <c r="M268" i="4" s="1"/>
  <c r="K268" i="4"/>
  <c r="J268" i="4"/>
  <c r="G268" i="4"/>
  <c r="G266" i="4" s="1"/>
  <c r="D268" i="4"/>
  <c r="L267" i="4"/>
  <c r="L266" i="4" s="1"/>
  <c r="K267" i="4"/>
  <c r="J267" i="4"/>
  <c r="G267" i="4"/>
  <c r="D267" i="4"/>
  <c r="D266" i="4" s="1"/>
  <c r="J266" i="4"/>
  <c r="I266" i="4"/>
  <c r="H266" i="4"/>
  <c r="F266" i="4"/>
  <c r="E266" i="4"/>
  <c r="C266" i="4"/>
  <c r="B266" i="4"/>
  <c r="I263" i="4"/>
  <c r="H263" i="4"/>
  <c r="J263" i="4" s="1"/>
  <c r="F263" i="4"/>
  <c r="L263" i="4" s="1"/>
  <c r="E263" i="4"/>
  <c r="C263" i="4"/>
  <c r="B263" i="4"/>
  <c r="D263" i="4" s="1"/>
  <c r="I262" i="4"/>
  <c r="H262" i="4"/>
  <c r="J262" i="4" s="1"/>
  <c r="F262" i="4"/>
  <c r="L262" i="4" s="1"/>
  <c r="E262" i="4"/>
  <c r="D262" i="4"/>
  <c r="C262" i="4"/>
  <c r="B262" i="4"/>
  <c r="J261" i="4"/>
  <c r="I261" i="4"/>
  <c r="H261" i="4"/>
  <c r="F261" i="4"/>
  <c r="F260" i="4" s="1"/>
  <c r="E261" i="4"/>
  <c r="D261" i="4"/>
  <c r="D260" i="4" s="1"/>
  <c r="C261" i="4"/>
  <c r="B261" i="4"/>
  <c r="B260" i="4" s="1"/>
  <c r="I260" i="4"/>
  <c r="E260" i="4"/>
  <c r="C260" i="4"/>
  <c r="L258" i="4"/>
  <c r="M258" i="4" s="1"/>
  <c r="K258" i="4"/>
  <c r="J258" i="4"/>
  <c r="G258" i="4"/>
  <c r="D258" i="4"/>
  <c r="L257" i="4"/>
  <c r="K257" i="4"/>
  <c r="M257" i="4" s="1"/>
  <c r="J257" i="4"/>
  <c r="G257" i="4"/>
  <c r="D257" i="4"/>
  <c r="L256" i="4"/>
  <c r="M256" i="4" s="1"/>
  <c r="K256" i="4"/>
  <c r="J256" i="4"/>
  <c r="J255" i="4" s="1"/>
  <c r="G256" i="4"/>
  <c r="D256" i="4"/>
  <c r="D255" i="4" s="1"/>
  <c r="K255" i="4"/>
  <c r="I255" i="4"/>
  <c r="H255" i="4"/>
  <c r="G255" i="4"/>
  <c r="F255" i="4"/>
  <c r="E255" i="4"/>
  <c r="C255" i="4"/>
  <c r="B255" i="4"/>
  <c r="L253" i="4"/>
  <c r="K253" i="4"/>
  <c r="J253" i="4"/>
  <c r="J250" i="4" s="1"/>
  <c r="G253" i="4"/>
  <c r="D253" i="4"/>
  <c r="L252" i="4"/>
  <c r="M252" i="4" s="1"/>
  <c r="K252" i="4"/>
  <c r="J252" i="4"/>
  <c r="G252" i="4"/>
  <c r="G250" i="4" s="1"/>
  <c r="D252" i="4"/>
  <c r="L251" i="4"/>
  <c r="L250" i="4" s="1"/>
  <c r="K251" i="4"/>
  <c r="J251" i="4"/>
  <c r="G251" i="4"/>
  <c r="D251" i="4"/>
  <c r="D250" i="4" s="1"/>
  <c r="I250" i="4"/>
  <c r="H250" i="4"/>
  <c r="F250" i="4"/>
  <c r="E250" i="4"/>
  <c r="C250" i="4"/>
  <c r="B250" i="4"/>
  <c r="L247" i="4"/>
  <c r="I247" i="4"/>
  <c r="H247" i="4"/>
  <c r="J247" i="4" s="1"/>
  <c r="F247" i="4"/>
  <c r="E247" i="4"/>
  <c r="K247" i="4" s="1"/>
  <c r="M247" i="4" s="1"/>
  <c r="D247" i="4"/>
  <c r="C247" i="4"/>
  <c r="B247" i="4"/>
  <c r="L246" i="4"/>
  <c r="I246" i="4"/>
  <c r="H246" i="4"/>
  <c r="J246" i="4" s="1"/>
  <c r="F246" i="4"/>
  <c r="E246" i="4"/>
  <c r="K246" i="4" s="1"/>
  <c r="M246" i="4" s="1"/>
  <c r="D246" i="4"/>
  <c r="C246" i="4"/>
  <c r="B246" i="4"/>
  <c r="L245" i="4"/>
  <c r="I245" i="4"/>
  <c r="H245" i="4"/>
  <c r="J245" i="4" s="1"/>
  <c r="J244" i="4" s="1"/>
  <c r="F245" i="4"/>
  <c r="E245" i="4"/>
  <c r="K245" i="4" s="1"/>
  <c r="D245" i="4"/>
  <c r="C245" i="4"/>
  <c r="B245" i="4"/>
  <c r="L244" i="4"/>
  <c r="I244" i="4"/>
  <c r="H244" i="4"/>
  <c r="F244" i="4"/>
  <c r="E244" i="4"/>
  <c r="D244" i="4"/>
  <c r="C244" i="4"/>
  <c r="B244" i="4"/>
  <c r="L242" i="4"/>
  <c r="M242" i="4" s="1"/>
  <c r="K242" i="4"/>
  <c r="J242" i="4"/>
  <c r="G242" i="4"/>
  <c r="D242" i="4"/>
  <c r="L241" i="4"/>
  <c r="K241" i="4"/>
  <c r="M241" i="4" s="1"/>
  <c r="J241" i="4"/>
  <c r="J239" i="4" s="1"/>
  <c r="G241" i="4"/>
  <c r="D241" i="4"/>
  <c r="L240" i="4"/>
  <c r="K240" i="4"/>
  <c r="J240" i="4"/>
  <c r="G240" i="4"/>
  <c r="D240" i="4"/>
  <c r="K239" i="4"/>
  <c r="I239" i="4"/>
  <c r="H239" i="4"/>
  <c r="G239" i="4"/>
  <c r="F239" i="4"/>
  <c r="E239" i="4"/>
  <c r="C239" i="4"/>
  <c r="B239" i="4"/>
  <c r="L237" i="4"/>
  <c r="K237" i="4"/>
  <c r="M237" i="4" s="1"/>
  <c r="J237" i="4"/>
  <c r="G237" i="4"/>
  <c r="D237" i="4"/>
  <c r="L236" i="4"/>
  <c r="M236" i="4" s="1"/>
  <c r="K236" i="4"/>
  <c r="J236" i="4"/>
  <c r="G236" i="4"/>
  <c r="G234" i="4" s="1"/>
  <c r="D236" i="4"/>
  <c r="D234" i="4" s="1"/>
  <c r="L235" i="4"/>
  <c r="K235" i="4"/>
  <c r="M235" i="4" s="1"/>
  <c r="J235" i="4"/>
  <c r="J234" i="4" s="1"/>
  <c r="G235" i="4"/>
  <c r="D235" i="4"/>
  <c r="I234" i="4"/>
  <c r="H234" i="4"/>
  <c r="F234" i="4"/>
  <c r="E234" i="4"/>
  <c r="C234" i="4"/>
  <c r="B234" i="4"/>
  <c r="L231" i="4"/>
  <c r="I231" i="4"/>
  <c r="H231" i="4"/>
  <c r="J231" i="4" s="1"/>
  <c r="F231" i="4"/>
  <c r="E231" i="4"/>
  <c r="D231" i="4"/>
  <c r="C231" i="4"/>
  <c r="B231" i="4"/>
  <c r="L230" i="4"/>
  <c r="I230" i="4"/>
  <c r="H230" i="4"/>
  <c r="J230" i="4" s="1"/>
  <c r="F230" i="4"/>
  <c r="E230" i="4"/>
  <c r="D230" i="4"/>
  <c r="C230" i="4"/>
  <c r="B230" i="4"/>
  <c r="L229" i="4"/>
  <c r="I229" i="4"/>
  <c r="H229" i="4"/>
  <c r="J229" i="4" s="1"/>
  <c r="J228" i="4" s="1"/>
  <c r="F229" i="4"/>
  <c r="E229" i="4"/>
  <c r="D229" i="4"/>
  <c r="C229" i="4"/>
  <c r="B229" i="4"/>
  <c r="L228" i="4"/>
  <c r="I228" i="4"/>
  <c r="H228" i="4"/>
  <c r="F228" i="4"/>
  <c r="E228" i="4"/>
  <c r="D228" i="4"/>
  <c r="C228" i="4"/>
  <c r="B228" i="4"/>
  <c r="L226" i="4"/>
  <c r="M226" i="4" s="1"/>
  <c r="K226" i="4"/>
  <c r="J226" i="4"/>
  <c r="G226" i="4"/>
  <c r="D226" i="4"/>
  <c r="L225" i="4"/>
  <c r="K225" i="4"/>
  <c r="M225" i="4" s="1"/>
  <c r="J225" i="4"/>
  <c r="G225" i="4"/>
  <c r="D225" i="4"/>
  <c r="L224" i="4"/>
  <c r="K224" i="4"/>
  <c r="J224" i="4"/>
  <c r="G224" i="4"/>
  <c r="D224" i="4"/>
  <c r="D223" i="4" s="1"/>
  <c r="K223" i="4"/>
  <c r="J223" i="4"/>
  <c r="I223" i="4"/>
  <c r="H223" i="4"/>
  <c r="G223" i="4"/>
  <c r="F223" i="4"/>
  <c r="E223" i="4"/>
  <c r="C223" i="4"/>
  <c r="B223" i="4"/>
  <c r="L221" i="4"/>
  <c r="K221" i="4"/>
  <c r="M221" i="4" s="1"/>
  <c r="J221" i="4"/>
  <c r="G221" i="4"/>
  <c r="D221" i="4"/>
  <c r="L220" i="4"/>
  <c r="M220" i="4" s="1"/>
  <c r="K220" i="4"/>
  <c r="J220" i="4"/>
  <c r="G220" i="4"/>
  <c r="G218" i="4" s="1"/>
  <c r="D220" i="4"/>
  <c r="L219" i="4"/>
  <c r="K219" i="4"/>
  <c r="M219" i="4" s="1"/>
  <c r="J219" i="4"/>
  <c r="G219" i="4"/>
  <c r="D219" i="4"/>
  <c r="I218" i="4"/>
  <c r="H218" i="4"/>
  <c r="F218" i="4"/>
  <c r="E218" i="4"/>
  <c r="D218" i="4"/>
  <c r="C218" i="4"/>
  <c r="B218" i="4"/>
  <c r="I215" i="4"/>
  <c r="H215" i="4"/>
  <c r="J215" i="4" s="1"/>
  <c r="F215" i="4"/>
  <c r="L215" i="4" s="1"/>
  <c r="E215" i="4"/>
  <c r="C215" i="4"/>
  <c r="B215" i="4"/>
  <c r="D215" i="4" s="1"/>
  <c r="I214" i="4"/>
  <c r="H214" i="4"/>
  <c r="J214" i="4" s="1"/>
  <c r="J212" i="4" s="1"/>
  <c r="F214" i="4"/>
  <c r="L214" i="4" s="1"/>
  <c r="E214" i="4"/>
  <c r="D214" i="4"/>
  <c r="C214" i="4"/>
  <c r="B214" i="4"/>
  <c r="J213" i="4"/>
  <c r="I213" i="4"/>
  <c r="H213" i="4"/>
  <c r="F213" i="4"/>
  <c r="F212" i="4" s="1"/>
  <c r="E213" i="4"/>
  <c r="D213" i="4"/>
  <c r="C213" i="4"/>
  <c r="B213" i="4"/>
  <c r="B212" i="4" s="1"/>
  <c r="I212" i="4"/>
  <c r="E212" i="4"/>
  <c r="C212" i="4"/>
  <c r="L210" i="4"/>
  <c r="M210" i="4" s="1"/>
  <c r="K210" i="4"/>
  <c r="J210" i="4"/>
  <c r="G210" i="4"/>
  <c r="D210" i="4"/>
  <c r="L209" i="4"/>
  <c r="K209" i="4"/>
  <c r="M209" i="4" s="1"/>
  <c r="J209" i="4"/>
  <c r="G209" i="4"/>
  <c r="D209" i="4"/>
  <c r="L208" i="4"/>
  <c r="M208" i="4" s="1"/>
  <c r="K208" i="4"/>
  <c r="J208" i="4"/>
  <c r="J207" i="4" s="1"/>
  <c r="G208" i="4"/>
  <c r="D208" i="4"/>
  <c r="D207" i="4" s="1"/>
  <c r="K207" i="4"/>
  <c r="I207" i="4"/>
  <c r="H207" i="4"/>
  <c r="G207" i="4"/>
  <c r="F207" i="4"/>
  <c r="E207" i="4"/>
  <c r="C207" i="4"/>
  <c r="B207" i="4"/>
  <c r="L205" i="4"/>
  <c r="K205" i="4"/>
  <c r="J205" i="4"/>
  <c r="J202" i="4" s="1"/>
  <c r="G205" i="4"/>
  <c r="D205" i="4"/>
  <c r="L204" i="4"/>
  <c r="M204" i="4" s="1"/>
  <c r="K204" i="4"/>
  <c r="J204" i="4"/>
  <c r="G204" i="4"/>
  <c r="G202" i="4" s="1"/>
  <c r="D204" i="4"/>
  <c r="L203" i="4"/>
  <c r="L202" i="4" s="1"/>
  <c r="K203" i="4"/>
  <c r="J203" i="4"/>
  <c r="G203" i="4"/>
  <c r="D203" i="4"/>
  <c r="D202" i="4" s="1"/>
  <c r="I202" i="4"/>
  <c r="H202" i="4"/>
  <c r="F202" i="4"/>
  <c r="E202" i="4"/>
  <c r="C202" i="4"/>
  <c r="B202" i="4"/>
  <c r="J199" i="4"/>
  <c r="I199" i="4"/>
  <c r="H199" i="4"/>
  <c r="F199" i="4"/>
  <c r="L199" i="4" s="1"/>
  <c r="E199" i="4"/>
  <c r="D199" i="4"/>
  <c r="C199" i="4"/>
  <c r="B199" i="4"/>
  <c r="J198" i="4"/>
  <c r="I198" i="4"/>
  <c r="H198" i="4"/>
  <c r="F198" i="4"/>
  <c r="L198" i="4" s="1"/>
  <c r="E198" i="4"/>
  <c r="K198" i="4" s="1"/>
  <c r="C198" i="4"/>
  <c r="B198" i="4"/>
  <c r="D198" i="4" s="1"/>
  <c r="I197" i="4"/>
  <c r="H197" i="4"/>
  <c r="J197" i="4" s="1"/>
  <c r="J196" i="4" s="1"/>
  <c r="F197" i="4"/>
  <c r="L197" i="4" s="1"/>
  <c r="L196" i="4" s="1"/>
  <c r="E197" i="4"/>
  <c r="C197" i="4"/>
  <c r="B197" i="4"/>
  <c r="B196" i="4" s="1"/>
  <c r="I196" i="4"/>
  <c r="H196" i="4"/>
  <c r="E196" i="4"/>
  <c r="C196" i="4"/>
  <c r="L194" i="4"/>
  <c r="M194" i="4" s="1"/>
  <c r="K194" i="4"/>
  <c r="J194" i="4"/>
  <c r="G194" i="4"/>
  <c r="D194" i="4"/>
  <c r="L193" i="4"/>
  <c r="K193" i="4"/>
  <c r="M193" i="4" s="1"/>
  <c r="J193" i="4"/>
  <c r="G193" i="4"/>
  <c r="D193" i="4"/>
  <c r="L192" i="4"/>
  <c r="M192" i="4" s="1"/>
  <c r="M191" i="4" s="1"/>
  <c r="K192" i="4"/>
  <c r="J192" i="4"/>
  <c r="J191" i="4" s="1"/>
  <c r="G192" i="4"/>
  <c r="D192" i="4"/>
  <c r="D191" i="4" s="1"/>
  <c r="K191" i="4"/>
  <c r="I191" i="4"/>
  <c r="H191" i="4"/>
  <c r="G191" i="4"/>
  <c r="F191" i="4"/>
  <c r="E191" i="4"/>
  <c r="C191" i="4"/>
  <c r="B191" i="4"/>
  <c r="L189" i="4"/>
  <c r="K189" i="4"/>
  <c r="J189" i="4"/>
  <c r="G189" i="4"/>
  <c r="D189" i="4"/>
  <c r="L188" i="4"/>
  <c r="M188" i="4" s="1"/>
  <c r="K188" i="4"/>
  <c r="J188" i="4"/>
  <c r="G188" i="4"/>
  <c r="G186" i="4" s="1"/>
  <c r="D188" i="4"/>
  <c r="L187" i="4"/>
  <c r="L186" i="4" s="1"/>
  <c r="K187" i="4"/>
  <c r="J187" i="4"/>
  <c r="G187" i="4"/>
  <c r="D187" i="4"/>
  <c r="D186" i="4" s="1"/>
  <c r="J186" i="4"/>
  <c r="I186" i="4"/>
  <c r="H186" i="4"/>
  <c r="F186" i="4"/>
  <c r="E186" i="4"/>
  <c r="C186" i="4"/>
  <c r="B186" i="4"/>
  <c r="I183" i="4"/>
  <c r="H183" i="4"/>
  <c r="J183" i="4" s="1"/>
  <c r="F183" i="4"/>
  <c r="L183" i="4" s="1"/>
  <c r="E183" i="4"/>
  <c r="C183" i="4"/>
  <c r="B183" i="4"/>
  <c r="D183" i="4" s="1"/>
  <c r="I182" i="4"/>
  <c r="H182" i="4"/>
  <c r="J182" i="4" s="1"/>
  <c r="J180" i="4" s="1"/>
  <c r="F182" i="4"/>
  <c r="L182" i="4" s="1"/>
  <c r="E182" i="4"/>
  <c r="D182" i="4"/>
  <c r="C182" i="4"/>
  <c r="B182" i="4"/>
  <c r="J181" i="4"/>
  <c r="I181" i="4"/>
  <c r="H181" i="4"/>
  <c r="F181" i="4"/>
  <c r="F180" i="4" s="1"/>
  <c r="E181" i="4"/>
  <c r="D181" i="4"/>
  <c r="C181" i="4"/>
  <c r="B181" i="4"/>
  <c r="B180" i="4" s="1"/>
  <c r="I180" i="4"/>
  <c r="E180" i="4"/>
  <c r="C180" i="4"/>
  <c r="L178" i="4"/>
  <c r="M178" i="4" s="1"/>
  <c r="K178" i="4"/>
  <c r="J178" i="4"/>
  <c r="G178" i="4"/>
  <c r="D178" i="4"/>
  <c r="L177" i="4"/>
  <c r="K177" i="4"/>
  <c r="M177" i="4" s="1"/>
  <c r="J177" i="4"/>
  <c r="G177" i="4"/>
  <c r="D177" i="4"/>
  <c r="L176" i="4"/>
  <c r="M176" i="4" s="1"/>
  <c r="K176" i="4"/>
  <c r="J176" i="4"/>
  <c r="J175" i="4" s="1"/>
  <c r="G176" i="4"/>
  <c r="D176" i="4"/>
  <c r="D175" i="4" s="1"/>
  <c r="K175" i="4"/>
  <c r="I175" i="4"/>
  <c r="H175" i="4"/>
  <c r="G175" i="4"/>
  <c r="F175" i="4"/>
  <c r="E175" i="4"/>
  <c r="C175" i="4"/>
  <c r="B175" i="4"/>
  <c r="L173" i="4"/>
  <c r="K173" i="4"/>
  <c r="J173" i="4"/>
  <c r="J170" i="4" s="1"/>
  <c r="G173" i="4"/>
  <c r="D173" i="4"/>
  <c r="L172" i="4"/>
  <c r="M172" i="4" s="1"/>
  <c r="K172" i="4"/>
  <c r="J172" i="4"/>
  <c r="G172" i="4"/>
  <c r="G170" i="4" s="1"/>
  <c r="D172" i="4"/>
  <c r="L171" i="4"/>
  <c r="L170" i="4" s="1"/>
  <c r="K171" i="4"/>
  <c r="J171" i="4"/>
  <c r="G171" i="4"/>
  <c r="D171" i="4"/>
  <c r="D170" i="4" s="1"/>
  <c r="I170" i="4"/>
  <c r="H170" i="4"/>
  <c r="F170" i="4"/>
  <c r="E170" i="4"/>
  <c r="C170" i="4"/>
  <c r="B170" i="4"/>
  <c r="J167" i="4"/>
  <c r="I167" i="4"/>
  <c r="H167" i="4"/>
  <c r="F167" i="4"/>
  <c r="E167" i="4"/>
  <c r="C167" i="4"/>
  <c r="B167" i="4"/>
  <c r="J166" i="4"/>
  <c r="I166" i="4"/>
  <c r="H166" i="4"/>
  <c r="F166" i="4"/>
  <c r="E166" i="4"/>
  <c r="C166" i="4"/>
  <c r="B166" i="4"/>
  <c r="B164" i="4" s="1"/>
  <c r="J165" i="4"/>
  <c r="I165" i="4"/>
  <c r="H165" i="4"/>
  <c r="F165" i="4"/>
  <c r="E165" i="4"/>
  <c r="C165" i="4"/>
  <c r="B165" i="4"/>
  <c r="J164" i="4"/>
  <c r="I164" i="4"/>
  <c r="H164" i="4"/>
  <c r="E164" i="4"/>
  <c r="C164" i="4"/>
  <c r="L162" i="4"/>
  <c r="K162" i="4"/>
  <c r="M162" i="4" s="1"/>
  <c r="J162" i="4"/>
  <c r="G162" i="4"/>
  <c r="D162" i="4"/>
  <c r="L161" i="4"/>
  <c r="M161" i="4" s="1"/>
  <c r="K161" i="4"/>
  <c r="J161" i="4"/>
  <c r="G161" i="4"/>
  <c r="G159" i="4" s="1"/>
  <c r="D161" i="4"/>
  <c r="D159" i="4" s="1"/>
  <c r="L160" i="4"/>
  <c r="K160" i="4"/>
  <c r="M160" i="4" s="1"/>
  <c r="J160" i="4"/>
  <c r="J159" i="4" s="1"/>
  <c r="G160" i="4"/>
  <c r="D160" i="4"/>
  <c r="I159" i="4"/>
  <c r="H159" i="4"/>
  <c r="F159" i="4"/>
  <c r="E159" i="4"/>
  <c r="C159" i="4"/>
  <c r="B159" i="4"/>
  <c r="L157" i="4"/>
  <c r="M157" i="4" s="1"/>
  <c r="K157" i="4"/>
  <c r="J157" i="4"/>
  <c r="G157" i="4"/>
  <c r="D157" i="4"/>
  <c r="L156" i="4"/>
  <c r="K156" i="4"/>
  <c r="M156" i="4" s="1"/>
  <c r="J156" i="4"/>
  <c r="G156" i="4"/>
  <c r="D156" i="4"/>
  <c r="L155" i="4"/>
  <c r="K155" i="4"/>
  <c r="J155" i="4"/>
  <c r="G155" i="4"/>
  <c r="D155" i="4"/>
  <c r="D154" i="4" s="1"/>
  <c r="K154" i="4"/>
  <c r="J154" i="4"/>
  <c r="I154" i="4"/>
  <c r="H154" i="4"/>
  <c r="G154" i="4"/>
  <c r="F154" i="4"/>
  <c r="E154" i="4"/>
  <c r="C154" i="4"/>
  <c r="B154" i="4"/>
  <c r="J151" i="4"/>
  <c r="I151" i="4"/>
  <c r="H151" i="4"/>
  <c r="F151" i="4"/>
  <c r="E151" i="4"/>
  <c r="C151" i="4"/>
  <c r="B151" i="4"/>
  <c r="J150" i="4"/>
  <c r="I150" i="4"/>
  <c r="H150" i="4"/>
  <c r="F150" i="4"/>
  <c r="F148" i="4" s="1"/>
  <c r="E150" i="4"/>
  <c r="C150" i="4"/>
  <c r="B150" i="4"/>
  <c r="J149" i="4"/>
  <c r="J148" i="4" s="1"/>
  <c r="I149" i="4"/>
  <c r="H149" i="4"/>
  <c r="F149" i="4"/>
  <c r="E149" i="4"/>
  <c r="C149" i="4"/>
  <c r="B149" i="4"/>
  <c r="I148" i="4"/>
  <c r="H148" i="4"/>
  <c r="E148" i="4"/>
  <c r="C148" i="4"/>
  <c r="L146" i="4"/>
  <c r="K146" i="4"/>
  <c r="M146" i="4" s="1"/>
  <c r="J146" i="4"/>
  <c r="G146" i="4"/>
  <c r="D146" i="4"/>
  <c r="L145" i="4"/>
  <c r="M145" i="4" s="1"/>
  <c r="K145" i="4"/>
  <c r="J145" i="4"/>
  <c r="G145" i="4"/>
  <c r="G143" i="4" s="1"/>
  <c r="D145" i="4"/>
  <c r="L144" i="4"/>
  <c r="K144" i="4"/>
  <c r="M144" i="4" s="1"/>
  <c r="J144" i="4"/>
  <c r="G144" i="4"/>
  <c r="D144" i="4"/>
  <c r="I143" i="4"/>
  <c r="H143" i="4"/>
  <c r="F143" i="4"/>
  <c r="E143" i="4"/>
  <c r="D143" i="4"/>
  <c r="C143" i="4"/>
  <c r="B143" i="4"/>
  <c r="L141" i="4"/>
  <c r="M141" i="4" s="1"/>
  <c r="K141" i="4"/>
  <c r="J141" i="4"/>
  <c r="G141" i="4"/>
  <c r="D141" i="4"/>
  <c r="L140" i="4"/>
  <c r="K140" i="4"/>
  <c r="M140" i="4" s="1"/>
  <c r="J140" i="4"/>
  <c r="J138" i="4" s="1"/>
  <c r="G140" i="4"/>
  <c r="D140" i="4"/>
  <c r="L139" i="4"/>
  <c r="K139" i="4"/>
  <c r="J139" i="4"/>
  <c r="G139" i="4"/>
  <c r="D139" i="4"/>
  <c r="D138" i="4" s="1"/>
  <c r="K138" i="4"/>
  <c r="I138" i="4"/>
  <c r="H138" i="4"/>
  <c r="G138" i="4"/>
  <c r="F138" i="4"/>
  <c r="E138" i="4"/>
  <c r="C138" i="4"/>
  <c r="B138" i="4"/>
  <c r="J135" i="4"/>
  <c r="I135" i="4"/>
  <c r="H135" i="4"/>
  <c r="F135" i="4"/>
  <c r="E135" i="4"/>
  <c r="C135" i="4"/>
  <c r="B135" i="4"/>
  <c r="J134" i="4"/>
  <c r="J132" i="4" s="1"/>
  <c r="I134" i="4"/>
  <c r="H134" i="4"/>
  <c r="F134" i="4"/>
  <c r="E134" i="4"/>
  <c r="C134" i="4"/>
  <c r="B134" i="4"/>
  <c r="J133" i="4"/>
  <c r="I133" i="4"/>
  <c r="H133" i="4"/>
  <c r="F133" i="4"/>
  <c r="E133" i="4"/>
  <c r="C133" i="4"/>
  <c r="B133" i="4"/>
  <c r="I132" i="4"/>
  <c r="H132" i="4"/>
  <c r="E132" i="4"/>
  <c r="C132" i="4"/>
  <c r="B132" i="4"/>
  <c r="L130" i="4"/>
  <c r="K130" i="4"/>
  <c r="M130" i="4" s="1"/>
  <c r="J130" i="4"/>
  <c r="G130" i="4"/>
  <c r="D130" i="4"/>
  <c r="L129" i="4"/>
  <c r="M129" i="4" s="1"/>
  <c r="K129" i="4"/>
  <c r="J129" i="4"/>
  <c r="G129" i="4"/>
  <c r="G127" i="4" s="1"/>
  <c r="D129" i="4"/>
  <c r="D127" i="4" s="1"/>
  <c r="L128" i="4"/>
  <c r="K128" i="4"/>
  <c r="M128" i="4" s="1"/>
  <c r="M127" i="4" s="1"/>
  <c r="J128" i="4"/>
  <c r="G128" i="4"/>
  <c r="D128" i="4"/>
  <c r="L127" i="4"/>
  <c r="I127" i="4"/>
  <c r="H127" i="4"/>
  <c r="F127" i="4"/>
  <c r="E127" i="4"/>
  <c r="C127" i="4"/>
  <c r="B127" i="4"/>
  <c r="L125" i="4"/>
  <c r="M125" i="4" s="1"/>
  <c r="K125" i="4"/>
  <c r="J125" i="4"/>
  <c r="G125" i="4"/>
  <c r="D125" i="4"/>
  <c r="L124" i="4"/>
  <c r="K124" i="4"/>
  <c r="M124" i="4" s="1"/>
  <c r="J124" i="4"/>
  <c r="G124" i="4"/>
  <c r="D124" i="4"/>
  <c r="L123" i="4"/>
  <c r="K123" i="4"/>
  <c r="J123" i="4"/>
  <c r="G123" i="4"/>
  <c r="D123" i="4"/>
  <c r="K122" i="4"/>
  <c r="J122" i="4"/>
  <c r="I122" i="4"/>
  <c r="H122" i="4"/>
  <c r="G122" i="4"/>
  <c r="F122" i="4"/>
  <c r="E122" i="4"/>
  <c r="C122" i="4"/>
  <c r="B122" i="4"/>
  <c r="J119" i="4"/>
  <c r="I119" i="4"/>
  <c r="H119" i="4"/>
  <c r="F119" i="4"/>
  <c r="E119" i="4"/>
  <c r="C119" i="4"/>
  <c r="B119" i="4"/>
  <c r="J118" i="4"/>
  <c r="I118" i="4"/>
  <c r="H118" i="4"/>
  <c r="F118" i="4"/>
  <c r="E118" i="4"/>
  <c r="C118" i="4"/>
  <c r="B118" i="4"/>
  <c r="J117" i="4"/>
  <c r="J116" i="4" s="1"/>
  <c r="I117" i="4"/>
  <c r="H117" i="4"/>
  <c r="F117" i="4"/>
  <c r="E117" i="4"/>
  <c r="C117" i="4"/>
  <c r="B117" i="4"/>
  <c r="I116" i="4"/>
  <c r="H116" i="4"/>
  <c r="F116" i="4"/>
  <c r="E116" i="4"/>
  <c r="C116" i="4"/>
  <c r="L114" i="4"/>
  <c r="K114" i="4"/>
  <c r="M114" i="4" s="1"/>
  <c r="J114" i="4"/>
  <c r="G114" i="4"/>
  <c r="D114" i="4"/>
  <c r="L113" i="4"/>
  <c r="M113" i="4" s="1"/>
  <c r="K113" i="4"/>
  <c r="J113" i="4"/>
  <c r="G113" i="4"/>
  <c r="G111" i="4" s="1"/>
  <c r="D113" i="4"/>
  <c r="L112" i="4"/>
  <c r="K112" i="4"/>
  <c r="M112" i="4" s="1"/>
  <c r="M111" i="4" s="1"/>
  <c r="J112" i="4"/>
  <c r="J111" i="4" s="1"/>
  <c r="G112" i="4"/>
  <c r="D112" i="4"/>
  <c r="L111" i="4"/>
  <c r="I111" i="4"/>
  <c r="H111" i="4"/>
  <c r="F111" i="4"/>
  <c r="E111" i="4"/>
  <c r="D111" i="4"/>
  <c r="C111" i="4"/>
  <c r="B111" i="4"/>
  <c r="L109" i="4"/>
  <c r="M109" i="4" s="1"/>
  <c r="K109" i="4"/>
  <c r="J109" i="4"/>
  <c r="G109" i="4"/>
  <c r="D109" i="4"/>
  <c r="L108" i="4"/>
  <c r="K108" i="4"/>
  <c r="M108" i="4" s="1"/>
  <c r="J108" i="4"/>
  <c r="J106" i="4" s="1"/>
  <c r="G108" i="4"/>
  <c r="D108" i="4"/>
  <c r="L107" i="4"/>
  <c r="K107" i="4"/>
  <c r="J107" i="4"/>
  <c r="G107" i="4"/>
  <c r="D107" i="4"/>
  <c r="K106" i="4"/>
  <c r="I106" i="4"/>
  <c r="H106" i="4"/>
  <c r="G106" i="4"/>
  <c r="F106" i="4"/>
  <c r="E106" i="4"/>
  <c r="C106" i="4"/>
  <c r="B106" i="4"/>
  <c r="J103" i="4"/>
  <c r="I103" i="4"/>
  <c r="H103" i="4"/>
  <c r="F103" i="4"/>
  <c r="E103" i="4"/>
  <c r="C103" i="4"/>
  <c r="B103" i="4"/>
  <c r="J102" i="4"/>
  <c r="I102" i="4"/>
  <c r="H102" i="4"/>
  <c r="F102" i="4"/>
  <c r="E102" i="4"/>
  <c r="C102" i="4"/>
  <c r="B102" i="4"/>
  <c r="B100" i="4" s="1"/>
  <c r="J101" i="4"/>
  <c r="J100" i="4" s="1"/>
  <c r="I101" i="4"/>
  <c r="H101" i="4"/>
  <c r="F101" i="4"/>
  <c r="E101" i="4"/>
  <c r="C101" i="4"/>
  <c r="C100" i="4" s="1"/>
  <c r="B101" i="4"/>
  <c r="I100" i="4"/>
  <c r="H100" i="4"/>
  <c r="E100" i="4"/>
  <c r="L98" i="4"/>
  <c r="K98" i="4"/>
  <c r="M98" i="4" s="1"/>
  <c r="J98" i="4"/>
  <c r="G98" i="4"/>
  <c r="D98" i="4"/>
  <c r="M97" i="4"/>
  <c r="L97" i="4"/>
  <c r="K97" i="4"/>
  <c r="J97" i="4"/>
  <c r="G97" i="4"/>
  <c r="G95" i="4" s="1"/>
  <c r="D97" i="4"/>
  <c r="L96" i="4"/>
  <c r="K96" i="4"/>
  <c r="J96" i="4"/>
  <c r="J95" i="4" s="1"/>
  <c r="G96" i="4"/>
  <c r="D96" i="4"/>
  <c r="L95" i="4"/>
  <c r="I95" i="4"/>
  <c r="H95" i="4"/>
  <c r="F95" i="4"/>
  <c r="E95" i="4"/>
  <c r="D95" i="4"/>
  <c r="C95" i="4"/>
  <c r="B95" i="4"/>
  <c r="M93" i="4"/>
  <c r="L93" i="4"/>
  <c r="K93" i="4"/>
  <c r="J93" i="4"/>
  <c r="G93" i="4"/>
  <c r="D93" i="4"/>
  <c r="L92" i="4"/>
  <c r="K92" i="4"/>
  <c r="M92" i="4" s="1"/>
  <c r="J92" i="4"/>
  <c r="J90" i="4" s="1"/>
  <c r="G92" i="4"/>
  <c r="D92" i="4"/>
  <c r="L91" i="4"/>
  <c r="L90" i="4" s="1"/>
  <c r="K91" i="4"/>
  <c r="J91" i="4"/>
  <c r="G91" i="4"/>
  <c r="G90" i="4" s="1"/>
  <c r="D91" i="4"/>
  <c r="D90" i="4" s="1"/>
  <c r="I90" i="4"/>
  <c r="H90" i="4"/>
  <c r="F90" i="4"/>
  <c r="E90" i="4"/>
  <c r="C90" i="4"/>
  <c r="B90" i="4"/>
  <c r="K87" i="4"/>
  <c r="I87" i="4"/>
  <c r="H87" i="4"/>
  <c r="J87" i="4" s="1"/>
  <c r="G87" i="4"/>
  <c r="F87" i="4"/>
  <c r="E87" i="4"/>
  <c r="C87" i="4"/>
  <c r="L87" i="4" s="1"/>
  <c r="B87" i="4"/>
  <c r="K86" i="4"/>
  <c r="I86" i="4"/>
  <c r="H86" i="4"/>
  <c r="J86" i="4" s="1"/>
  <c r="G86" i="4"/>
  <c r="F86" i="4"/>
  <c r="E86" i="4"/>
  <c r="C86" i="4"/>
  <c r="L86" i="4" s="1"/>
  <c r="B86" i="4"/>
  <c r="K85" i="4"/>
  <c r="I85" i="4"/>
  <c r="H85" i="4"/>
  <c r="J85" i="4" s="1"/>
  <c r="J84" i="4" s="1"/>
  <c r="G85" i="4"/>
  <c r="F85" i="4"/>
  <c r="E85" i="4"/>
  <c r="C85" i="4"/>
  <c r="D85" i="4" s="1"/>
  <c r="B85" i="4"/>
  <c r="K84" i="4"/>
  <c r="I84" i="4"/>
  <c r="H84" i="4"/>
  <c r="G84" i="4"/>
  <c r="F84" i="4"/>
  <c r="E84" i="4"/>
  <c r="C84" i="4"/>
  <c r="B84" i="4"/>
  <c r="L82" i="4"/>
  <c r="K82" i="4"/>
  <c r="M82" i="4" s="1"/>
  <c r="J82" i="4"/>
  <c r="G82" i="4"/>
  <c r="D82" i="4"/>
  <c r="M81" i="4"/>
  <c r="L81" i="4"/>
  <c r="K81" i="4"/>
  <c r="J81" i="4"/>
  <c r="G81" i="4"/>
  <c r="G79" i="4" s="1"/>
  <c r="D81" i="4"/>
  <c r="L80" i="4"/>
  <c r="L79" i="4" s="1"/>
  <c r="K80" i="4"/>
  <c r="M80" i="4" s="1"/>
  <c r="J80" i="4"/>
  <c r="G80" i="4"/>
  <c r="D80" i="4"/>
  <c r="D79" i="4" s="1"/>
  <c r="J79" i="4"/>
  <c r="I79" i="4"/>
  <c r="H79" i="4"/>
  <c r="F79" i="4"/>
  <c r="E79" i="4"/>
  <c r="C79" i="4"/>
  <c r="B79" i="4"/>
  <c r="M77" i="4"/>
  <c r="L77" i="4"/>
  <c r="K77" i="4"/>
  <c r="J77" i="4"/>
  <c r="G77" i="4"/>
  <c r="D77" i="4"/>
  <c r="L76" i="4"/>
  <c r="K76" i="4"/>
  <c r="M76" i="4" s="1"/>
  <c r="J76" i="4"/>
  <c r="G76" i="4"/>
  <c r="D76" i="4"/>
  <c r="M75" i="4"/>
  <c r="M74" i="4" s="1"/>
  <c r="L75" i="4"/>
  <c r="K75" i="4"/>
  <c r="J75" i="4"/>
  <c r="J74" i="4" s="1"/>
  <c r="G75" i="4"/>
  <c r="D75" i="4"/>
  <c r="L74" i="4"/>
  <c r="K74" i="4"/>
  <c r="I74" i="4"/>
  <c r="H74" i="4"/>
  <c r="G74" i="4"/>
  <c r="F74" i="4"/>
  <c r="E74" i="4"/>
  <c r="D74" i="4"/>
  <c r="C74" i="4"/>
  <c r="B74" i="4"/>
  <c r="K71" i="4"/>
  <c r="M71" i="4" s="1"/>
  <c r="I71" i="4"/>
  <c r="H71" i="4"/>
  <c r="J71" i="4" s="1"/>
  <c r="G71" i="4"/>
  <c r="F71" i="4"/>
  <c r="E71" i="4"/>
  <c r="C71" i="4"/>
  <c r="L71" i="4" s="1"/>
  <c r="B71" i="4"/>
  <c r="K70" i="4"/>
  <c r="M70" i="4" s="1"/>
  <c r="I70" i="4"/>
  <c r="H70" i="4"/>
  <c r="J70" i="4" s="1"/>
  <c r="G70" i="4"/>
  <c r="F70" i="4"/>
  <c r="E70" i="4"/>
  <c r="C70" i="4"/>
  <c r="L70" i="4" s="1"/>
  <c r="B70" i="4"/>
  <c r="K69" i="4"/>
  <c r="M69" i="4" s="1"/>
  <c r="M68" i="4" s="1"/>
  <c r="I69" i="4"/>
  <c r="H69" i="4"/>
  <c r="J69" i="4" s="1"/>
  <c r="J68" i="4" s="1"/>
  <c r="G69" i="4"/>
  <c r="F69" i="4"/>
  <c r="E69" i="4"/>
  <c r="C69" i="4"/>
  <c r="L69" i="4" s="1"/>
  <c r="L68" i="4" s="1"/>
  <c r="B69" i="4"/>
  <c r="K68" i="4"/>
  <c r="I68" i="4"/>
  <c r="H68" i="4"/>
  <c r="G68" i="4"/>
  <c r="F68" i="4"/>
  <c r="E68" i="4"/>
  <c r="C68" i="4"/>
  <c r="B68" i="4"/>
  <c r="L66" i="4"/>
  <c r="K66" i="4"/>
  <c r="M66" i="4" s="1"/>
  <c r="J66" i="4"/>
  <c r="G66" i="4"/>
  <c r="D66" i="4"/>
  <c r="M65" i="4"/>
  <c r="L65" i="4"/>
  <c r="K65" i="4"/>
  <c r="J65" i="4"/>
  <c r="G65" i="4"/>
  <c r="G63" i="4" s="1"/>
  <c r="D65" i="4"/>
  <c r="L64" i="4"/>
  <c r="L63" i="4" s="1"/>
  <c r="K64" i="4"/>
  <c r="M64" i="4" s="1"/>
  <c r="M63" i="4" s="1"/>
  <c r="J64" i="4"/>
  <c r="G64" i="4"/>
  <c r="D64" i="4"/>
  <c r="D63" i="4" s="1"/>
  <c r="J63" i="4"/>
  <c r="I63" i="4"/>
  <c r="H63" i="4"/>
  <c r="F63" i="4"/>
  <c r="E63" i="4"/>
  <c r="C63" i="4"/>
  <c r="B63" i="4"/>
  <c r="M61" i="4"/>
  <c r="L61" i="4"/>
  <c r="K61" i="4"/>
  <c r="J61" i="4"/>
  <c r="G61" i="4"/>
  <c r="D61" i="4"/>
  <c r="L60" i="4"/>
  <c r="K60" i="4"/>
  <c r="M60" i="4" s="1"/>
  <c r="J60" i="4"/>
  <c r="G60" i="4"/>
  <c r="D60" i="4"/>
  <c r="M59" i="4"/>
  <c r="M58" i="4" s="1"/>
  <c r="L59" i="4"/>
  <c r="K59" i="4"/>
  <c r="J59" i="4"/>
  <c r="J58" i="4" s="1"/>
  <c r="G59" i="4"/>
  <c r="D59" i="4"/>
  <c r="L58" i="4"/>
  <c r="K58" i="4"/>
  <c r="I58" i="4"/>
  <c r="H58" i="4"/>
  <c r="G58" i="4"/>
  <c r="F58" i="4"/>
  <c r="E58" i="4"/>
  <c r="D58" i="4"/>
  <c r="C58" i="4"/>
  <c r="B58" i="4"/>
  <c r="K55" i="4"/>
  <c r="I55" i="4"/>
  <c r="H55" i="4"/>
  <c r="J55" i="4" s="1"/>
  <c r="G55" i="4"/>
  <c r="F55" i="4"/>
  <c r="E55" i="4"/>
  <c r="C55" i="4"/>
  <c r="L55" i="4" s="1"/>
  <c r="B55" i="4"/>
  <c r="K54" i="4"/>
  <c r="I54" i="4"/>
  <c r="H54" i="4"/>
  <c r="J54" i="4" s="1"/>
  <c r="G54" i="4"/>
  <c r="F54" i="4"/>
  <c r="E54" i="4"/>
  <c r="C54" i="4"/>
  <c r="L54" i="4" s="1"/>
  <c r="B54" i="4"/>
  <c r="K53" i="4"/>
  <c r="I53" i="4"/>
  <c r="H53" i="4"/>
  <c r="J53" i="4" s="1"/>
  <c r="J52" i="4" s="1"/>
  <c r="G53" i="4"/>
  <c r="F53" i="4"/>
  <c r="E53" i="4"/>
  <c r="C53" i="4"/>
  <c r="L53" i="4" s="1"/>
  <c r="L52" i="4" s="1"/>
  <c r="B53" i="4"/>
  <c r="K52" i="4"/>
  <c r="I52" i="4"/>
  <c r="H52" i="4"/>
  <c r="G52" i="4"/>
  <c r="F52" i="4"/>
  <c r="E52" i="4"/>
  <c r="C52" i="4"/>
  <c r="B52" i="4"/>
  <c r="L50" i="4"/>
  <c r="K50" i="4"/>
  <c r="M50" i="4" s="1"/>
  <c r="J50" i="4"/>
  <c r="G50" i="4"/>
  <c r="D50" i="4"/>
  <c r="M49" i="4"/>
  <c r="L49" i="4"/>
  <c r="K49" i="4"/>
  <c r="J49" i="4"/>
  <c r="G49" i="4"/>
  <c r="G47" i="4" s="1"/>
  <c r="D49" i="4"/>
  <c r="L48" i="4"/>
  <c r="L47" i="4" s="1"/>
  <c r="K48" i="4"/>
  <c r="M48" i="4" s="1"/>
  <c r="J48" i="4"/>
  <c r="G48" i="4"/>
  <c r="D48" i="4"/>
  <c r="D47" i="4" s="1"/>
  <c r="J47" i="4"/>
  <c r="I47" i="4"/>
  <c r="H47" i="4"/>
  <c r="F47" i="4"/>
  <c r="E47" i="4"/>
  <c r="C47" i="4"/>
  <c r="B47" i="4"/>
  <c r="M45" i="4"/>
  <c r="L45" i="4"/>
  <c r="K45" i="4"/>
  <c r="J45" i="4"/>
  <c r="G45" i="4"/>
  <c r="D45" i="4"/>
  <c r="L44" i="4"/>
  <c r="K44" i="4"/>
  <c r="M44" i="4" s="1"/>
  <c r="J44" i="4"/>
  <c r="G44" i="4"/>
  <c r="D44" i="4"/>
  <c r="M43" i="4"/>
  <c r="M42" i="4" s="1"/>
  <c r="L43" i="4"/>
  <c r="K43" i="4"/>
  <c r="J43" i="4"/>
  <c r="J42" i="4" s="1"/>
  <c r="G43" i="4"/>
  <c r="D43" i="4"/>
  <c r="L42" i="4"/>
  <c r="K42" i="4"/>
  <c r="I42" i="4"/>
  <c r="H42" i="4"/>
  <c r="G42" i="4"/>
  <c r="F42" i="4"/>
  <c r="E42" i="4"/>
  <c r="D42" i="4"/>
  <c r="C42" i="4"/>
  <c r="B42" i="4"/>
  <c r="K39" i="4"/>
  <c r="M39" i="4" s="1"/>
  <c r="I39" i="4"/>
  <c r="H39" i="4"/>
  <c r="J39" i="4" s="1"/>
  <c r="G39" i="4"/>
  <c r="F39" i="4"/>
  <c r="E39" i="4"/>
  <c r="C39" i="4"/>
  <c r="L39" i="4" s="1"/>
  <c r="B39" i="4"/>
  <c r="K38" i="4"/>
  <c r="M38" i="4" s="1"/>
  <c r="I38" i="4"/>
  <c r="H38" i="4"/>
  <c r="J38" i="4" s="1"/>
  <c r="G38" i="4"/>
  <c r="F38" i="4"/>
  <c r="E38" i="4"/>
  <c r="C38" i="4"/>
  <c r="L38" i="4" s="1"/>
  <c r="B38" i="4"/>
  <c r="K37" i="4"/>
  <c r="M37" i="4" s="1"/>
  <c r="M36" i="4" s="1"/>
  <c r="I37" i="4"/>
  <c r="H37" i="4"/>
  <c r="J37" i="4" s="1"/>
  <c r="J36" i="4" s="1"/>
  <c r="G37" i="4"/>
  <c r="F37" i="4"/>
  <c r="E37" i="4"/>
  <c r="C37" i="4"/>
  <c r="L37" i="4" s="1"/>
  <c r="L36" i="4" s="1"/>
  <c r="B37" i="4"/>
  <c r="K36" i="4"/>
  <c r="I36" i="4"/>
  <c r="H36" i="4"/>
  <c r="G36" i="4"/>
  <c r="F36" i="4"/>
  <c r="E36" i="4"/>
  <c r="C36" i="4"/>
  <c r="B36" i="4"/>
  <c r="L34" i="4"/>
  <c r="K34" i="4"/>
  <c r="M34" i="4" s="1"/>
  <c r="J34" i="4"/>
  <c r="G34" i="4"/>
  <c r="D34" i="4"/>
  <c r="M33" i="4"/>
  <c r="L33" i="4"/>
  <c r="K33" i="4"/>
  <c r="J33" i="4"/>
  <c r="G33" i="4"/>
  <c r="G31" i="4" s="1"/>
  <c r="D33" i="4"/>
  <c r="L32" i="4"/>
  <c r="L31" i="4" s="1"/>
  <c r="K32" i="4"/>
  <c r="M32" i="4" s="1"/>
  <c r="M31" i="4" s="1"/>
  <c r="J32" i="4"/>
  <c r="G32" i="4"/>
  <c r="D32" i="4"/>
  <c r="D31" i="4" s="1"/>
  <c r="J31" i="4"/>
  <c r="I31" i="4"/>
  <c r="H31" i="4"/>
  <c r="F31" i="4"/>
  <c r="E31" i="4"/>
  <c r="C31" i="4"/>
  <c r="B31" i="4"/>
  <c r="M29" i="4"/>
  <c r="L29" i="4"/>
  <c r="K29" i="4"/>
  <c r="J29" i="4"/>
  <c r="G29" i="4"/>
  <c r="D29" i="4"/>
  <c r="L28" i="4"/>
  <c r="K28" i="4"/>
  <c r="M28" i="4" s="1"/>
  <c r="J28" i="4"/>
  <c r="G28" i="4"/>
  <c r="D28" i="4"/>
  <c r="M27" i="4"/>
  <c r="M26" i="4" s="1"/>
  <c r="L27" i="4"/>
  <c r="K27" i="4"/>
  <c r="J27" i="4"/>
  <c r="J26" i="4" s="1"/>
  <c r="G27" i="4"/>
  <c r="D27" i="4"/>
  <c r="L26" i="4"/>
  <c r="K26" i="4"/>
  <c r="I26" i="4"/>
  <c r="H26" i="4"/>
  <c r="G26" i="4"/>
  <c r="F26" i="4"/>
  <c r="E26" i="4"/>
  <c r="D26" i="4"/>
  <c r="C26" i="4"/>
  <c r="B26" i="4"/>
  <c r="K23" i="4"/>
  <c r="I23" i="4"/>
  <c r="H23" i="4"/>
  <c r="J23" i="4" s="1"/>
  <c r="G23" i="4"/>
  <c r="F23" i="4"/>
  <c r="E23" i="4"/>
  <c r="C23" i="4"/>
  <c r="L23" i="4" s="1"/>
  <c r="B23" i="4"/>
  <c r="K22" i="4"/>
  <c r="I22" i="4"/>
  <c r="H22" i="4"/>
  <c r="J22" i="4" s="1"/>
  <c r="G22" i="4"/>
  <c r="F22" i="4"/>
  <c r="E22" i="4"/>
  <c r="C22" i="4"/>
  <c r="L22" i="4" s="1"/>
  <c r="B22" i="4"/>
  <c r="K21" i="4"/>
  <c r="I21" i="4"/>
  <c r="H21" i="4"/>
  <c r="J21" i="4" s="1"/>
  <c r="J20" i="4" s="1"/>
  <c r="G21" i="4"/>
  <c r="F21" i="4"/>
  <c r="E21" i="4"/>
  <c r="C21" i="4"/>
  <c r="L21" i="4" s="1"/>
  <c r="L20" i="4" s="1"/>
  <c r="B21" i="4"/>
  <c r="K20" i="4"/>
  <c r="I20" i="4"/>
  <c r="H20" i="4"/>
  <c r="G20" i="4"/>
  <c r="F20" i="4"/>
  <c r="E20" i="4"/>
  <c r="C20" i="4"/>
  <c r="B20" i="4"/>
  <c r="L18" i="4"/>
  <c r="K18" i="4"/>
  <c r="M18" i="4" s="1"/>
  <c r="J18" i="4"/>
  <c r="G18" i="4"/>
  <c r="D18" i="4"/>
  <c r="M17" i="4"/>
  <c r="L17" i="4"/>
  <c r="K17" i="4"/>
  <c r="J17" i="4"/>
  <c r="G17" i="4"/>
  <c r="G15" i="4" s="1"/>
  <c r="D17" i="4"/>
  <c r="L16" i="4"/>
  <c r="L15" i="4" s="1"/>
  <c r="K16" i="4"/>
  <c r="M16" i="4" s="1"/>
  <c r="J16" i="4"/>
  <c r="G16" i="4"/>
  <c r="D16" i="4"/>
  <c r="D15" i="4" s="1"/>
  <c r="J15" i="4"/>
  <c r="I15" i="4"/>
  <c r="H15" i="4"/>
  <c r="F15" i="4"/>
  <c r="E15" i="4"/>
  <c r="C15" i="4"/>
  <c r="B15" i="4"/>
  <c r="M13" i="4"/>
  <c r="L13" i="4"/>
  <c r="K13" i="4"/>
  <c r="J13" i="4"/>
  <c r="G13" i="4"/>
  <c r="D13" i="4"/>
  <c r="L12" i="4"/>
  <c r="K12" i="4"/>
  <c r="M12" i="4" s="1"/>
  <c r="J12" i="4"/>
  <c r="G12" i="4"/>
  <c r="D12" i="4"/>
  <c r="M11" i="4"/>
  <c r="M10" i="4" s="1"/>
  <c r="L11" i="4"/>
  <c r="K11" i="4"/>
  <c r="J11" i="4"/>
  <c r="J10" i="4" s="1"/>
  <c r="G11" i="4"/>
  <c r="D11" i="4"/>
  <c r="L10" i="4"/>
  <c r="K10" i="4"/>
  <c r="I10" i="4"/>
  <c r="H10" i="4"/>
  <c r="G10" i="4"/>
  <c r="F10" i="4"/>
  <c r="E10" i="4"/>
  <c r="D10" i="4"/>
  <c r="C10" i="4"/>
  <c r="B10" i="4"/>
  <c r="R295" i="3"/>
  <c r="Q295" i="3"/>
  <c r="S295" i="3" s="1"/>
  <c r="O295" i="3"/>
  <c r="P295" i="3" s="1"/>
  <c r="N295" i="3"/>
  <c r="M295" i="3"/>
  <c r="L295" i="3"/>
  <c r="K295" i="3"/>
  <c r="I295" i="3"/>
  <c r="H295" i="3"/>
  <c r="G295" i="3"/>
  <c r="F295" i="3"/>
  <c r="E295" i="3"/>
  <c r="C295" i="3"/>
  <c r="D295" i="3" s="1"/>
  <c r="B295" i="3"/>
  <c r="T295" i="3" s="1"/>
  <c r="R294" i="3"/>
  <c r="Q294" i="3"/>
  <c r="S294" i="3" s="1"/>
  <c r="O294" i="3"/>
  <c r="N294" i="3"/>
  <c r="P294" i="3" s="1"/>
  <c r="L294" i="3"/>
  <c r="M294" i="3" s="1"/>
  <c r="K294" i="3"/>
  <c r="I294" i="3"/>
  <c r="H294" i="3"/>
  <c r="H292" i="3" s="1"/>
  <c r="F294" i="3"/>
  <c r="E294" i="3"/>
  <c r="G294" i="3" s="1"/>
  <c r="D294" i="3"/>
  <c r="C294" i="3"/>
  <c r="B294" i="3"/>
  <c r="S293" i="3"/>
  <c r="R293" i="3"/>
  <c r="Q293" i="3"/>
  <c r="O293" i="3"/>
  <c r="O292" i="3" s="1"/>
  <c r="N293" i="3"/>
  <c r="M293" i="3"/>
  <c r="M292" i="3" s="1"/>
  <c r="L293" i="3"/>
  <c r="K293" i="3"/>
  <c r="K292" i="3" s="1"/>
  <c r="I293" i="3"/>
  <c r="H293" i="3"/>
  <c r="F293" i="3"/>
  <c r="E293" i="3"/>
  <c r="G293" i="3" s="1"/>
  <c r="G292" i="3" s="1"/>
  <c r="C293" i="3"/>
  <c r="C292" i="3" s="1"/>
  <c r="B293" i="3"/>
  <c r="R292" i="3"/>
  <c r="N292" i="3"/>
  <c r="F292" i="3"/>
  <c r="B292" i="3"/>
  <c r="U290" i="3"/>
  <c r="T290" i="3"/>
  <c r="V290" i="3" s="1"/>
  <c r="S290" i="3"/>
  <c r="P290" i="3"/>
  <c r="M290" i="3"/>
  <c r="J290" i="3"/>
  <c r="G290" i="3"/>
  <c r="D290" i="3"/>
  <c r="U289" i="3"/>
  <c r="T289" i="3"/>
  <c r="V289" i="3" s="1"/>
  <c r="S289" i="3"/>
  <c r="P289" i="3"/>
  <c r="M289" i="3"/>
  <c r="J289" i="3"/>
  <c r="G289" i="3"/>
  <c r="D289" i="3"/>
  <c r="U288" i="3"/>
  <c r="T288" i="3"/>
  <c r="S288" i="3"/>
  <c r="S287" i="3" s="1"/>
  <c r="P288" i="3"/>
  <c r="M288" i="3"/>
  <c r="M287" i="3" s="1"/>
  <c r="J288" i="3"/>
  <c r="G288" i="3"/>
  <c r="G287" i="3" s="1"/>
  <c r="D288" i="3"/>
  <c r="T287" i="3"/>
  <c r="R287" i="3"/>
  <c r="Q287" i="3"/>
  <c r="P287" i="3"/>
  <c r="O287" i="3"/>
  <c r="N287" i="3"/>
  <c r="L287" i="3"/>
  <c r="K287" i="3"/>
  <c r="J287" i="3"/>
  <c r="I287" i="3"/>
  <c r="H287" i="3"/>
  <c r="F287" i="3"/>
  <c r="E287" i="3"/>
  <c r="D287" i="3"/>
  <c r="C287" i="3"/>
  <c r="B287" i="3"/>
  <c r="U285" i="3"/>
  <c r="T285" i="3"/>
  <c r="V285" i="3" s="1"/>
  <c r="S285" i="3"/>
  <c r="P285" i="3"/>
  <c r="M285" i="3"/>
  <c r="J285" i="3"/>
  <c r="G285" i="3"/>
  <c r="D285" i="3"/>
  <c r="V284" i="3"/>
  <c r="U284" i="3"/>
  <c r="T284" i="3"/>
  <c r="S284" i="3"/>
  <c r="P284" i="3"/>
  <c r="M284" i="3"/>
  <c r="J284" i="3"/>
  <c r="G284" i="3"/>
  <c r="D284" i="3"/>
  <c r="U283" i="3"/>
  <c r="T283" i="3"/>
  <c r="S283" i="3"/>
  <c r="S282" i="3" s="1"/>
  <c r="P283" i="3"/>
  <c r="M283" i="3"/>
  <c r="M282" i="3" s="1"/>
  <c r="J283" i="3"/>
  <c r="G283" i="3"/>
  <c r="G282" i="3" s="1"/>
  <c r="D283" i="3"/>
  <c r="T282" i="3"/>
  <c r="R282" i="3"/>
  <c r="Q282" i="3"/>
  <c r="P282" i="3"/>
  <c r="O282" i="3"/>
  <c r="N282" i="3"/>
  <c r="L282" i="3"/>
  <c r="K282" i="3"/>
  <c r="J282" i="3"/>
  <c r="I282" i="3"/>
  <c r="H282" i="3"/>
  <c r="F282" i="3"/>
  <c r="E282" i="3"/>
  <c r="D282" i="3"/>
  <c r="C282" i="3"/>
  <c r="B282" i="3"/>
  <c r="R279" i="3"/>
  <c r="Q279" i="3"/>
  <c r="S279" i="3" s="1"/>
  <c r="O279" i="3"/>
  <c r="P279" i="3" s="1"/>
  <c r="N279" i="3"/>
  <c r="M279" i="3"/>
  <c r="L279" i="3"/>
  <c r="K279" i="3"/>
  <c r="I279" i="3"/>
  <c r="H279" i="3"/>
  <c r="G279" i="3"/>
  <c r="F279" i="3"/>
  <c r="E279" i="3"/>
  <c r="C279" i="3"/>
  <c r="D279" i="3" s="1"/>
  <c r="B279" i="3"/>
  <c r="T279" i="3" s="1"/>
  <c r="R278" i="3"/>
  <c r="Q278" i="3"/>
  <c r="S278" i="3" s="1"/>
  <c r="O278" i="3"/>
  <c r="N278" i="3"/>
  <c r="P278" i="3" s="1"/>
  <c r="L278" i="3"/>
  <c r="M278" i="3" s="1"/>
  <c r="K278" i="3"/>
  <c r="I278" i="3"/>
  <c r="H278" i="3"/>
  <c r="H276" i="3" s="1"/>
  <c r="F278" i="3"/>
  <c r="E278" i="3"/>
  <c r="G278" i="3" s="1"/>
  <c r="D278" i="3"/>
  <c r="C278" i="3"/>
  <c r="U278" i="3" s="1"/>
  <c r="B278" i="3"/>
  <c r="S277" i="3"/>
  <c r="R277" i="3"/>
  <c r="Q277" i="3"/>
  <c r="O277" i="3"/>
  <c r="O276" i="3" s="1"/>
  <c r="N277" i="3"/>
  <c r="M277" i="3"/>
  <c r="M276" i="3" s="1"/>
  <c r="L277" i="3"/>
  <c r="K277" i="3"/>
  <c r="K276" i="3" s="1"/>
  <c r="I277" i="3"/>
  <c r="H277" i="3"/>
  <c r="F277" i="3"/>
  <c r="E277" i="3"/>
  <c r="G277" i="3" s="1"/>
  <c r="G276" i="3" s="1"/>
  <c r="C277" i="3"/>
  <c r="C276" i="3" s="1"/>
  <c r="B277" i="3"/>
  <c r="R276" i="3"/>
  <c r="N276" i="3"/>
  <c r="F276" i="3"/>
  <c r="B276" i="3"/>
  <c r="U274" i="3"/>
  <c r="T274" i="3"/>
  <c r="V274" i="3" s="1"/>
  <c r="S274" i="3"/>
  <c r="P274" i="3"/>
  <c r="M274" i="3"/>
  <c r="J274" i="3"/>
  <c r="G274" i="3"/>
  <c r="D274" i="3"/>
  <c r="U273" i="3"/>
  <c r="T273" i="3"/>
  <c r="V273" i="3" s="1"/>
  <c r="S273" i="3"/>
  <c r="P273" i="3"/>
  <c r="M273" i="3"/>
  <c r="J273" i="3"/>
  <c r="G273" i="3"/>
  <c r="D273" i="3"/>
  <c r="U272" i="3"/>
  <c r="T272" i="3"/>
  <c r="S272" i="3"/>
  <c r="S271" i="3" s="1"/>
  <c r="P272" i="3"/>
  <c r="M272" i="3"/>
  <c r="M271" i="3" s="1"/>
  <c r="J272" i="3"/>
  <c r="G272" i="3"/>
  <c r="G271" i="3" s="1"/>
  <c r="D272" i="3"/>
  <c r="T271" i="3"/>
  <c r="R271" i="3"/>
  <c r="Q271" i="3"/>
  <c r="P271" i="3"/>
  <c r="O271" i="3"/>
  <c r="N271" i="3"/>
  <c r="L271" i="3"/>
  <c r="K271" i="3"/>
  <c r="J271" i="3"/>
  <c r="I271" i="3"/>
  <c r="H271" i="3"/>
  <c r="F271" i="3"/>
  <c r="E271" i="3"/>
  <c r="D271" i="3"/>
  <c r="C271" i="3"/>
  <c r="B271" i="3"/>
  <c r="U269" i="3"/>
  <c r="T269" i="3"/>
  <c r="V269" i="3" s="1"/>
  <c r="S269" i="3"/>
  <c r="P269" i="3"/>
  <c r="M269" i="3"/>
  <c r="J269" i="3"/>
  <c r="G269" i="3"/>
  <c r="D269" i="3"/>
  <c r="V268" i="3"/>
  <c r="U268" i="3"/>
  <c r="T268" i="3"/>
  <c r="S268" i="3"/>
  <c r="P268" i="3"/>
  <c r="M268" i="3"/>
  <c r="J268" i="3"/>
  <c r="G268" i="3"/>
  <c r="D268" i="3"/>
  <c r="U267" i="3"/>
  <c r="T267" i="3"/>
  <c r="S267" i="3"/>
  <c r="S266" i="3" s="1"/>
  <c r="P267" i="3"/>
  <c r="M267" i="3"/>
  <c r="M266" i="3" s="1"/>
  <c r="J267" i="3"/>
  <c r="G267" i="3"/>
  <c r="G266" i="3" s="1"/>
  <c r="D267" i="3"/>
  <c r="T266" i="3"/>
  <c r="R266" i="3"/>
  <c r="Q266" i="3"/>
  <c r="P266" i="3"/>
  <c r="O266" i="3"/>
  <c r="N266" i="3"/>
  <c r="L266" i="3"/>
  <c r="K266" i="3"/>
  <c r="J266" i="3"/>
  <c r="I266" i="3"/>
  <c r="H266" i="3"/>
  <c r="F266" i="3"/>
  <c r="E266" i="3"/>
  <c r="D266" i="3"/>
  <c r="C266" i="3"/>
  <c r="B266" i="3"/>
  <c r="R263" i="3"/>
  <c r="Q263" i="3"/>
  <c r="S263" i="3" s="1"/>
  <c r="P263" i="3"/>
  <c r="O263" i="3"/>
  <c r="N263" i="3"/>
  <c r="L263" i="3"/>
  <c r="K263" i="3"/>
  <c r="I263" i="3"/>
  <c r="U263" i="3" s="1"/>
  <c r="H263" i="3"/>
  <c r="F263" i="3"/>
  <c r="E263" i="3"/>
  <c r="G263" i="3" s="1"/>
  <c r="D263" i="3"/>
  <c r="C263" i="3"/>
  <c r="B263" i="3"/>
  <c r="R262" i="3"/>
  <c r="Q262" i="3"/>
  <c r="O262" i="3"/>
  <c r="N262" i="3"/>
  <c r="P262" i="3" s="1"/>
  <c r="M262" i="3"/>
  <c r="L262" i="3"/>
  <c r="K262" i="3"/>
  <c r="I262" i="3"/>
  <c r="H262" i="3"/>
  <c r="F262" i="3"/>
  <c r="E262" i="3"/>
  <c r="C262" i="3"/>
  <c r="B262" i="3"/>
  <c r="R261" i="3"/>
  <c r="Q261" i="3"/>
  <c r="O261" i="3"/>
  <c r="N261" i="3"/>
  <c r="L261" i="3"/>
  <c r="K261" i="3"/>
  <c r="M261" i="3" s="1"/>
  <c r="J261" i="3"/>
  <c r="I261" i="3"/>
  <c r="H261" i="3"/>
  <c r="F261" i="3"/>
  <c r="E261" i="3"/>
  <c r="C261" i="3"/>
  <c r="U261" i="3" s="1"/>
  <c r="B261" i="3"/>
  <c r="O260" i="3"/>
  <c r="K260" i="3"/>
  <c r="C260" i="3"/>
  <c r="U258" i="3"/>
  <c r="T258" i="3"/>
  <c r="S258" i="3"/>
  <c r="P258" i="3"/>
  <c r="M258" i="3"/>
  <c r="J258" i="3"/>
  <c r="G258" i="3"/>
  <c r="D258" i="3"/>
  <c r="U257" i="3"/>
  <c r="T257" i="3"/>
  <c r="S257" i="3"/>
  <c r="P257" i="3"/>
  <c r="M257" i="3"/>
  <c r="M255" i="3" s="1"/>
  <c r="J257" i="3"/>
  <c r="G257" i="3"/>
  <c r="D257" i="3"/>
  <c r="V256" i="3"/>
  <c r="U256" i="3"/>
  <c r="T256" i="3"/>
  <c r="S256" i="3"/>
  <c r="P256" i="3"/>
  <c r="P255" i="3" s="1"/>
  <c r="M256" i="3"/>
  <c r="J256" i="3"/>
  <c r="G256" i="3"/>
  <c r="D256" i="3"/>
  <c r="D255" i="3" s="1"/>
  <c r="S255" i="3"/>
  <c r="R255" i="3"/>
  <c r="Q255" i="3"/>
  <c r="O255" i="3"/>
  <c r="N255" i="3"/>
  <c r="L255" i="3"/>
  <c r="K255" i="3"/>
  <c r="I255" i="3"/>
  <c r="H255" i="3"/>
  <c r="G255" i="3"/>
  <c r="F255" i="3"/>
  <c r="E255" i="3"/>
  <c r="C255" i="3"/>
  <c r="B255" i="3"/>
  <c r="U253" i="3"/>
  <c r="T253" i="3"/>
  <c r="S253" i="3"/>
  <c r="P253" i="3"/>
  <c r="M253" i="3"/>
  <c r="J253" i="3"/>
  <c r="G253" i="3"/>
  <c r="D253" i="3"/>
  <c r="U252" i="3"/>
  <c r="T252" i="3"/>
  <c r="S252" i="3"/>
  <c r="P252" i="3"/>
  <c r="M252" i="3"/>
  <c r="M250" i="3" s="1"/>
  <c r="J252" i="3"/>
  <c r="G252" i="3"/>
  <c r="D252" i="3"/>
  <c r="V251" i="3"/>
  <c r="U251" i="3"/>
  <c r="T251" i="3"/>
  <c r="S251" i="3"/>
  <c r="P251" i="3"/>
  <c r="P250" i="3" s="1"/>
  <c r="M251" i="3"/>
  <c r="J251" i="3"/>
  <c r="J250" i="3" s="1"/>
  <c r="G251" i="3"/>
  <c r="D251" i="3"/>
  <c r="D250" i="3" s="1"/>
  <c r="S250" i="3"/>
  <c r="R250" i="3"/>
  <c r="Q250" i="3"/>
  <c r="O250" i="3"/>
  <c r="N250" i="3"/>
  <c r="L250" i="3"/>
  <c r="K250" i="3"/>
  <c r="I250" i="3"/>
  <c r="H250" i="3"/>
  <c r="G250" i="3"/>
  <c r="F250" i="3"/>
  <c r="E250" i="3"/>
  <c r="C250" i="3"/>
  <c r="B250" i="3"/>
  <c r="R247" i="3"/>
  <c r="Q247" i="3"/>
  <c r="S247" i="3" s="1"/>
  <c r="P247" i="3"/>
  <c r="O247" i="3"/>
  <c r="N247" i="3"/>
  <c r="L247" i="3"/>
  <c r="K247" i="3"/>
  <c r="I247" i="3"/>
  <c r="H247" i="3"/>
  <c r="J247" i="3" s="1"/>
  <c r="F247" i="3"/>
  <c r="E247" i="3"/>
  <c r="G247" i="3" s="1"/>
  <c r="D247" i="3"/>
  <c r="C247" i="3"/>
  <c r="B247" i="3"/>
  <c r="R246" i="3"/>
  <c r="Q246" i="3"/>
  <c r="O246" i="3"/>
  <c r="N246" i="3"/>
  <c r="P246" i="3" s="1"/>
  <c r="M246" i="3"/>
  <c r="L246" i="3"/>
  <c r="K246" i="3"/>
  <c r="I246" i="3"/>
  <c r="H246" i="3"/>
  <c r="F246" i="3"/>
  <c r="E246" i="3"/>
  <c r="C246" i="3"/>
  <c r="B246" i="3"/>
  <c r="R245" i="3"/>
  <c r="Q245" i="3"/>
  <c r="O245" i="3"/>
  <c r="N245" i="3"/>
  <c r="L245" i="3"/>
  <c r="K245" i="3"/>
  <c r="M245" i="3" s="1"/>
  <c r="J245" i="3"/>
  <c r="I245" i="3"/>
  <c r="H245" i="3"/>
  <c r="F245" i="3"/>
  <c r="E245" i="3"/>
  <c r="C245" i="3"/>
  <c r="B245" i="3"/>
  <c r="O244" i="3"/>
  <c r="K244" i="3"/>
  <c r="C244" i="3"/>
  <c r="U242" i="3"/>
  <c r="T242" i="3"/>
  <c r="V242" i="3" s="1"/>
  <c r="S242" i="3"/>
  <c r="P242" i="3"/>
  <c r="M242" i="3"/>
  <c r="J242" i="3"/>
  <c r="G242" i="3"/>
  <c r="D242" i="3"/>
  <c r="U241" i="3"/>
  <c r="U239" i="3" s="1"/>
  <c r="T241" i="3"/>
  <c r="S241" i="3"/>
  <c r="P241" i="3"/>
  <c r="M241" i="3"/>
  <c r="M239" i="3" s="1"/>
  <c r="J241" i="3"/>
  <c r="G241" i="3"/>
  <c r="D241" i="3"/>
  <c r="V240" i="3"/>
  <c r="U240" i="3"/>
  <c r="T240" i="3"/>
  <c r="S240" i="3"/>
  <c r="P240" i="3"/>
  <c r="P239" i="3" s="1"/>
  <c r="M240" i="3"/>
  <c r="J240" i="3"/>
  <c r="G240" i="3"/>
  <c r="D240" i="3"/>
  <c r="D239" i="3" s="1"/>
  <c r="S239" i="3"/>
  <c r="R239" i="3"/>
  <c r="Q239" i="3"/>
  <c r="O239" i="3"/>
  <c r="N239" i="3"/>
  <c r="L239" i="3"/>
  <c r="K239" i="3"/>
  <c r="I239" i="3"/>
  <c r="H239" i="3"/>
  <c r="G239" i="3"/>
  <c r="F239" i="3"/>
  <c r="E239" i="3"/>
  <c r="C239" i="3"/>
  <c r="B239" i="3"/>
  <c r="U237" i="3"/>
  <c r="T237" i="3"/>
  <c r="S237" i="3"/>
  <c r="P237" i="3"/>
  <c r="M237" i="3"/>
  <c r="J237" i="3"/>
  <c r="G237" i="3"/>
  <c r="D237" i="3"/>
  <c r="V236" i="3"/>
  <c r="U236" i="3"/>
  <c r="T236" i="3"/>
  <c r="S236" i="3"/>
  <c r="P236" i="3"/>
  <c r="M236" i="3"/>
  <c r="J236" i="3"/>
  <c r="G236" i="3"/>
  <c r="D236" i="3"/>
  <c r="V235" i="3"/>
  <c r="U235" i="3"/>
  <c r="T235" i="3"/>
  <c r="S235" i="3"/>
  <c r="S234" i="3" s="1"/>
  <c r="P235" i="3"/>
  <c r="M235" i="3"/>
  <c r="J235" i="3"/>
  <c r="G235" i="3"/>
  <c r="G234" i="3" s="1"/>
  <c r="D235" i="3"/>
  <c r="T234" i="3"/>
  <c r="R234" i="3"/>
  <c r="Q234" i="3"/>
  <c r="P234" i="3"/>
  <c r="O234" i="3"/>
  <c r="N234" i="3"/>
  <c r="L234" i="3"/>
  <c r="K234" i="3"/>
  <c r="I234" i="3"/>
  <c r="H234" i="3"/>
  <c r="F234" i="3"/>
  <c r="E234" i="3"/>
  <c r="D234" i="3"/>
  <c r="C234" i="3"/>
  <c r="B234" i="3"/>
  <c r="R231" i="3"/>
  <c r="Q231" i="3"/>
  <c r="S231" i="3" s="1"/>
  <c r="P231" i="3"/>
  <c r="O231" i="3"/>
  <c r="N231" i="3"/>
  <c r="M231" i="3"/>
  <c r="L231" i="3"/>
  <c r="K231" i="3"/>
  <c r="I231" i="3"/>
  <c r="U231" i="3" s="1"/>
  <c r="H231" i="3"/>
  <c r="J231" i="3" s="1"/>
  <c r="F231" i="3"/>
  <c r="E231" i="3"/>
  <c r="G231" i="3" s="1"/>
  <c r="D231" i="3"/>
  <c r="C231" i="3"/>
  <c r="B231" i="3"/>
  <c r="R230" i="3"/>
  <c r="Q230" i="3"/>
  <c r="O230" i="3"/>
  <c r="N230" i="3"/>
  <c r="P230" i="3" s="1"/>
  <c r="M230" i="3"/>
  <c r="L230" i="3"/>
  <c r="K230" i="3"/>
  <c r="I230" i="3"/>
  <c r="I228" i="3" s="1"/>
  <c r="H230" i="3"/>
  <c r="F230" i="3"/>
  <c r="U230" i="3" s="1"/>
  <c r="E230" i="3"/>
  <c r="C230" i="3"/>
  <c r="B230" i="3"/>
  <c r="R229" i="3"/>
  <c r="R228" i="3" s="1"/>
  <c r="Q229" i="3"/>
  <c r="O229" i="3"/>
  <c r="O228" i="3" s="1"/>
  <c r="N229" i="3"/>
  <c r="L229" i="3"/>
  <c r="K229" i="3"/>
  <c r="M229" i="3" s="1"/>
  <c r="J229" i="3"/>
  <c r="I229" i="3"/>
  <c r="H229" i="3"/>
  <c r="F229" i="3"/>
  <c r="F228" i="3" s="1"/>
  <c r="E229" i="3"/>
  <c r="C229" i="3"/>
  <c r="U229" i="3" s="1"/>
  <c r="B229" i="3"/>
  <c r="L228" i="3"/>
  <c r="K228" i="3"/>
  <c r="H228" i="3"/>
  <c r="U226" i="3"/>
  <c r="T226" i="3"/>
  <c r="S226" i="3"/>
  <c r="P226" i="3"/>
  <c r="M226" i="3"/>
  <c r="J226" i="3"/>
  <c r="G226" i="3"/>
  <c r="D226" i="3"/>
  <c r="V225" i="3"/>
  <c r="U225" i="3"/>
  <c r="T225" i="3"/>
  <c r="S225" i="3"/>
  <c r="P225" i="3"/>
  <c r="P223" i="3" s="1"/>
  <c r="M225" i="3"/>
  <c r="J225" i="3"/>
  <c r="G225" i="3"/>
  <c r="D225" i="3"/>
  <c r="V224" i="3"/>
  <c r="U224" i="3"/>
  <c r="T224" i="3"/>
  <c r="S224" i="3"/>
  <c r="S223" i="3" s="1"/>
  <c r="P224" i="3"/>
  <c r="M224" i="3"/>
  <c r="J224" i="3"/>
  <c r="J223" i="3" s="1"/>
  <c r="G224" i="3"/>
  <c r="G223" i="3" s="1"/>
  <c r="D224" i="3"/>
  <c r="T223" i="3"/>
  <c r="R223" i="3"/>
  <c r="Q223" i="3"/>
  <c r="O223" i="3"/>
  <c r="N223" i="3"/>
  <c r="L223" i="3"/>
  <c r="K223" i="3"/>
  <c r="I223" i="3"/>
  <c r="H223" i="3"/>
  <c r="F223" i="3"/>
  <c r="E223" i="3"/>
  <c r="D223" i="3"/>
  <c r="C223" i="3"/>
  <c r="B223" i="3"/>
  <c r="U221" i="3"/>
  <c r="T221" i="3"/>
  <c r="V221" i="3" s="1"/>
  <c r="S221" i="3"/>
  <c r="P221" i="3"/>
  <c r="M221" i="3"/>
  <c r="J221" i="3"/>
  <c r="G221" i="3"/>
  <c r="D221" i="3"/>
  <c r="U220" i="3"/>
  <c r="U218" i="3" s="1"/>
  <c r="T220" i="3"/>
  <c r="S220" i="3"/>
  <c r="P220" i="3"/>
  <c r="M220" i="3"/>
  <c r="M218" i="3" s="1"/>
  <c r="J220" i="3"/>
  <c r="G220" i="3"/>
  <c r="D220" i="3"/>
  <c r="V219" i="3"/>
  <c r="U219" i="3"/>
  <c r="T219" i="3"/>
  <c r="S219" i="3"/>
  <c r="P219" i="3"/>
  <c r="P218" i="3" s="1"/>
  <c r="M219" i="3"/>
  <c r="J219" i="3"/>
  <c r="G219" i="3"/>
  <c r="D219" i="3"/>
  <c r="D218" i="3" s="1"/>
  <c r="S218" i="3"/>
  <c r="R218" i="3"/>
  <c r="Q218" i="3"/>
  <c r="O218" i="3"/>
  <c r="N218" i="3"/>
  <c r="L218" i="3"/>
  <c r="K218" i="3"/>
  <c r="I218" i="3"/>
  <c r="H218" i="3"/>
  <c r="G218" i="3"/>
  <c r="F218" i="3"/>
  <c r="E218" i="3"/>
  <c r="C218" i="3"/>
  <c r="B218" i="3"/>
  <c r="R215" i="3"/>
  <c r="Q215" i="3"/>
  <c r="S215" i="3" s="1"/>
  <c r="P215" i="3"/>
  <c r="O215" i="3"/>
  <c r="N215" i="3"/>
  <c r="L215" i="3"/>
  <c r="L212" i="3" s="1"/>
  <c r="K215" i="3"/>
  <c r="I215" i="3"/>
  <c r="U215" i="3" s="1"/>
  <c r="H215" i="3"/>
  <c r="F215" i="3"/>
  <c r="E215" i="3"/>
  <c r="G215" i="3" s="1"/>
  <c r="D215" i="3"/>
  <c r="C215" i="3"/>
  <c r="B215" i="3"/>
  <c r="U214" i="3"/>
  <c r="R214" i="3"/>
  <c r="Q214" i="3"/>
  <c r="O214" i="3"/>
  <c r="N214" i="3"/>
  <c r="P214" i="3" s="1"/>
  <c r="M214" i="3"/>
  <c r="L214" i="3"/>
  <c r="K214" i="3"/>
  <c r="J214" i="3"/>
  <c r="I214" i="3"/>
  <c r="H214" i="3"/>
  <c r="F214" i="3"/>
  <c r="E214" i="3"/>
  <c r="C214" i="3"/>
  <c r="B214" i="3"/>
  <c r="S213" i="3"/>
  <c r="R213" i="3"/>
  <c r="R212" i="3" s="1"/>
  <c r="Q213" i="3"/>
  <c r="O213" i="3"/>
  <c r="N213" i="3"/>
  <c r="L213" i="3"/>
  <c r="K213" i="3"/>
  <c r="M213" i="3" s="1"/>
  <c r="J213" i="3"/>
  <c r="I213" i="3"/>
  <c r="H213" i="3"/>
  <c r="G213" i="3"/>
  <c r="F213" i="3"/>
  <c r="F212" i="3" s="1"/>
  <c r="E213" i="3"/>
  <c r="C213" i="3"/>
  <c r="B213" i="3"/>
  <c r="O212" i="3"/>
  <c r="K212" i="3"/>
  <c r="H212" i="3"/>
  <c r="C212" i="3"/>
  <c r="U210" i="3"/>
  <c r="T210" i="3"/>
  <c r="V210" i="3" s="1"/>
  <c r="S210" i="3"/>
  <c r="P210" i="3"/>
  <c r="M210" i="3"/>
  <c r="J210" i="3"/>
  <c r="G210" i="3"/>
  <c r="D210" i="3"/>
  <c r="U209" i="3"/>
  <c r="U207" i="3" s="1"/>
  <c r="T209" i="3"/>
  <c r="S209" i="3"/>
  <c r="P209" i="3"/>
  <c r="M209" i="3"/>
  <c r="M207" i="3" s="1"/>
  <c r="J209" i="3"/>
  <c r="G209" i="3"/>
  <c r="D209" i="3"/>
  <c r="V208" i="3"/>
  <c r="U208" i="3"/>
  <c r="T208" i="3"/>
  <c r="S208" i="3"/>
  <c r="P208" i="3"/>
  <c r="P207" i="3" s="1"/>
  <c r="M208" i="3"/>
  <c r="J208" i="3"/>
  <c r="J207" i="3" s="1"/>
  <c r="G208" i="3"/>
  <c r="D208" i="3"/>
  <c r="D207" i="3" s="1"/>
  <c r="S207" i="3"/>
  <c r="R207" i="3"/>
  <c r="Q207" i="3"/>
  <c r="O207" i="3"/>
  <c r="N207" i="3"/>
  <c r="L207" i="3"/>
  <c r="K207" i="3"/>
  <c r="I207" i="3"/>
  <c r="H207" i="3"/>
  <c r="G207" i="3"/>
  <c r="F207" i="3"/>
  <c r="E207" i="3"/>
  <c r="C207" i="3"/>
  <c r="B207" i="3"/>
  <c r="U205" i="3"/>
  <c r="T205" i="3"/>
  <c r="S205" i="3"/>
  <c r="P205" i="3"/>
  <c r="M205" i="3"/>
  <c r="J205" i="3"/>
  <c r="G205" i="3"/>
  <c r="D205" i="3"/>
  <c r="V204" i="3"/>
  <c r="U204" i="3"/>
  <c r="T204" i="3"/>
  <c r="S204" i="3"/>
  <c r="P204" i="3"/>
  <c r="P202" i="3" s="1"/>
  <c r="M204" i="3"/>
  <c r="J204" i="3"/>
  <c r="G204" i="3"/>
  <c r="D204" i="3"/>
  <c r="V203" i="3"/>
  <c r="U203" i="3"/>
  <c r="T203" i="3"/>
  <c r="S203" i="3"/>
  <c r="S202" i="3" s="1"/>
  <c r="P203" i="3"/>
  <c r="M203" i="3"/>
  <c r="J203" i="3"/>
  <c r="J202" i="3" s="1"/>
  <c r="G203" i="3"/>
  <c r="G202" i="3" s="1"/>
  <c r="D203" i="3"/>
  <c r="T202" i="3"/>
  <c r="R202" i="3"/>
  <c r="Q202" i="3"/>
  <c r="O202" i="3"/>
  <c r="N202" i="3"/>
  <c r="L202" i="3"/>
  <c r="K202" i="3"/>
  <c r="I202" i="3"/>
  <c r="H202" i="3"/>
  <c r="F202" i="3"/>
  <c r="E202" i="3"/>
  <c r="D202" i="3"/>
  <c r="C202" i="3"/>
  <c r="B202" i="3"/>
  <c r="R199" i="3"/>
  <c r="Q199" i="3"/>
  <c r="S199" i="3" s="1"/>
  <c r="P199" i="3"/>
  <c r="O199" i="3"/>
  <c r="N199" i="3"/>
  <c r="L199" i="3"/>
  <c r="K199" i="3"/>
  <c r="I199" i="3"/>
  <c r="U199" i="3" s="1"/>
  <c r="H199" i="3"/>
  <c r="F199" i="3"/>
  <c r="E199" i="3"/>
  <c r="G199" i="3" s="1"/>
  <c r="D199" i="3"/>
  <c r="C199" i="3"/>
  <c r="B199" i="3"/>
  <c r="R198" i="3"/>
  <c r="Q198" i="3"/>
  <c r="O198" i="3"/>
  <c r="N198" i="3"/>
  <c r="P198" i="3" s="1"/>
  <c r="M198" i="3"/>
  <c r="L198" i="3"/>
  <c r="K198" i="3"/>
  <c r="I198" i="3"/>
  <c r="H198" i="3"/>
  <c r="F198" i="3"/>
  <c r="E198" i="3"/>
  <c r="C198" i="3"/>
  <c r="B198" i="3"/>
  <c r="R197" i="3"/>
  <c r="Q197" i="3"/>
  <c r="O197" i="3"/>
  <c r="N197" i="3"/>
  <c r="L197" i="3"/>
  <c r="K197" i="3"/>
  <c r="M197" i="3" s="1"/>
  <c r="J197" i="3"/>
  <c r="I197" i="3"/>
  <c r="H197" i="3"/>
  <c r="F197" i="3"/>
  <c r="E197" i="3"/>
  <c r="C197" i="3"/>
  <c r="U197" i="3" s="1"/>
  <c r="B197" i="3"/>
  <c r="O196" i="3"/>
  <c r="K196" i="3"/>
  <c r="C196" i="3"/>
  <c r="U194" i="3"/>
  <c r="T194" i="3"/>
  <c r="S194" i="3"/>
  <c r="P194" i="3"/>
  <c r="M194" i="3"/>
  <c r="J194" i="3"/>
  <c r="J191" i="3" s="1"/>
  <c r="G194" i="3"/>
  <c r="D194" i="3"/>
  <c r="U193" i="3"/>
  <c r="T193" i="3"/>
  <c r="S193" i="3"/>
  <c r="P193" i="3"/>
  <c r="M193" i="3"/>
  <c r="M191" i="3" s="1"/>
  <c r="J193" i="3"/>
  <c r="G193" i="3"/>
  <c r="D193" i="3"/>
  <c r="V192" i="3"/>
  <c r="U192" i="3"/>
  <c r="T192" i="3"/>
  <c r="S192" i="3"/>
  <c r="P192" i="3"/>
  <c r="P191" i="3" s="1"/>
  <c r="M192" i="3"/>
  <c r="J192" i="3"/>
  <c r="G192" i="3"/>
  <c r="D192" i="3"/>
  <c r="D191" i="3" s="1"/>
  <c r="S191" i="3"/>
  <c r="R191" i="3"/>
  <c r="Q191" i="3"/>
  <c r="O191" i="3"/>
  <c r="N191" i="3"/>
  <c r="L191" i="3"/>
  <c r="K191" i="3"/>
  <c r="I191" i="3"/>
  <c r="H191" i="3"/>
  <c r="G191" i="3"/>
  <c r="F191" i="3"/>
  <c r="E191" i="3"/>
  <c r="C191" i="3"/>
  <c r="B191" i="3"/>
  <c r="U189" i="3"/>
  <c r="T189" i="3"/>
  <c r="S189" i="3"/>
  <c r="P189" i="3"/>
  <c r="M189" i="3"/>
  <c r="J189" i="3"/>
  <c r="J186" i="3" s="1"/>
  <c r="G189" i="3"/>
  <c r="D189" i="3"/>
  <c r="U188" i="3"/>
  <c r="T188" i="3"/>
  <c r="S188" i="3"/>
  <c r="P188" i="3"/>
  <c r="M188" i="3"/>
  <c r="M186" i="3" s="1"/>
  <c r="J188" i="3"/>
  <c r="G188" i="3"/>
  <c r="D188" i="3"/>
  <c r="V187" i="3"/>
  <c r="U187" i="3"/>
  <c r="T187" i="3"/>
  <c r="S187" i="3"/>
  <c r="P187" i="3"/>
  <c r="P186" i="3" s="1"/>
  <c r="M187" i="3"/>
  <c r="J187" i="3"/>
  <c r="G187" i="3"/>
  <c r="D187" i="3"/>
  <c r="D186" i="3" s="1"/>
  <c r="S186" i="3"/>
  <c r="R186" i="3"/>
  <c r="Q186" i="3"/>
  <c r="O186" i="3"/>
  <c r="N186" i="3"/>
  <c r="L186" i="3"/>
  <c r="K186" i="3"/>
  <c r="I186" i="3"/>
  <c r="H186" i="3"/>
  <c r="G186" i="3"/>
  <c r="F186" i="3"/>
  <c r="E186" i="3"/>
  <c r="C186" i="3"/>
  <c r="B186" i="3"/>
  <c r="R183" i="3"/>
  <c r="Q183" i="3"/>
  <c r="S183" i="3" s="1"/>
  <c r="P183" i="3"/>
  <c r="O183" i="3"/>
  <c r="N183" i="3"/>
  <c r="L183" i="3"/>
  <c r="K183" i="3"/>
  <c r="I183" i="3"/>
  <c r="H183" i="3"/>
  <c r="F183" i="3"/>
  <c r="E183" i="3"/>
  <c r="G183" i="3" s="1"/>
  <c r="D183" i="3"/>
  <c r="C183" i="3"/>
  <c r="B183" i="3"/>
  <c r="R182" i="3"/>
  <c r="Q182" i="3"/>
  <c r="O182" i="3"/>
  <c r="N182" i="3"/>
  <c r="P182" i="3" s="1"/>
  <c r="M182" i="3"/>
  <c r="L182" i="3"/>
  <c r="K182" i="3"/>
  <c r="I182" i="3"/>
  <c r="H182" i="3"/>
  <c r="F182" i="3"/>
  <c r="E182" i="3"/>
  <c r="C182" i="3"/>
  <c r="B182" i="3"/>
  <c r="R181" i="3"/>
  <c r="Q181" i="3"/>
  <c r="O181" i="3"/>
  <c r="N181" i="3"/>
  <c r="L181" i="3"/>
  <c r="K181" i="3"/>
  <c r="M181" i="3" s="1"/>
  <c r="J181" i="3"/>
  <c r="I181" i="3"/>
  <c r="H181" i="3"/>
  <c r="F181" i="3"/>
  <c r="E181" i="3"/>
  <c r="C181" i="3"/>
  <c r="B181" i="3"/>
  <c r="O180" i="3"/>
  <c r="K180" i="3"/>
  <c r="C180" i="3"/>
  <c r="U178" i="3"/>
  <c r="T178" i="3"/>
  <c r="S178" i="3"/>
  <c r="P178" i="3"/>
  <c r="M178" i="3"/>
  <c r="J178" i="3"/>
  <c r="J175" i="3" s="1"/>
  <c r="G178" i="3"/>
  <c r="D178" i="3"/>
  <c r="V177" i="3"/>
  <c r="U177" i="3"/>
  <c r="T177" i="3"/>
  <c r="S177" i="3"/>
  <c r="P177" i="3"/>
  <c r="M177" i="3"/>
  <c r="J177" i="3"/>
  <c r="G177" i="3"/>
  <c r="D177" i="3"/>
  <c r="V176" i="3"/>
  <c r="U176" i="3"/>
  <c r="T176" i="3"/>
  <c r="S176" i="3"/>
  <c r="S175" i="3" s="1"/>
  <c r="P176" i="3"/>
  <c r="M176" i="3"/>
  <c r="J176" i="3"/>
  <c r="G176" i="3"/>
  <c r="G175" i="3" s="1"/>
  <c r="D176" i="3"/>
  <c r="T175" i="3"/>
  <c r="R175" i="3"/>
  <c r="Q175" i="3"/>
  <c r="P175" i="3"/>
  <c r="O175" i="3"/>
  <c r="N175" i="3"/>
  <c r="L175" i="3"/>
  <c r="K175" i="3"/>
  <c r="I175" i="3"/>
  <c r="H175" i="3"/>
  <c r="F175" i="3"/>
  <c r="E175" i="3"/>
  <c r="D175" i="3"/>
  <c r="C175" i="3"/>
  <c r="B175" i="3"/>
  <c r="U173" i="3"/>
  <c r="T173" i="3"/>
  <c r="V173" i="3" s="1"/>
  <c r="S173" i="3"/>
  <c r="P173" i="3"/>
  <c r="M173" i="3"/>
  <c r="J173" i="3"/>
  <c r="J170" i="3" s="1"/>
  <c r="G173" i="3"/>
  <c r="D173" i="3"/>
  <c r="U172" i="3"/>
  <c r="U170" i="3" s="1"/>
  <c r="T172" i="3"/>
  <c r="S172" i="3"/>
  <c r="P172" i="3"/>
  <c r="M172" i="3"/>
  <c r="M170" i="3" s="1"/>
  <c r="J172" i="3"/>
  <c r="G172" i="3"/>
  <c r="D172" i="3"/>
  <c r="V171" i="3"/>
  <c r="U171" i="3"/>
  <c r="T171" i="3"/>
  <c r="S171" i="3"/>
  <c r="P171" i="3"/>
  <c r="P170" i="3" s="1"/>
  <c r="M171" i="3"/>
  <c r="J171" i="3"/>
  <c r="G171" i="3"/>
  <c r="D171" i="3"/>
  <c r="D170" i="3" s="1"/>
  <c r="S170" i="3"/>
  <c r="R170" i="3"/>
  <c r="Q170" i="3"/>
  <c r="O170" i="3"/>
  <c r="N170" i="3"/>
  <c r="L170" i="3"/>
  <c r="K170" i="3"/>
  <c r="I170" i="3"/>
  <c r="H170" i="3"/>
  <c r="G170" i="3"/>
  <c r="F170" i="3"/>
  <c r="E170" i="3"/>
  <c r="C170" i="3"/>
  <c r="B170" i="3"/>
  <c r="R167" i="3"/>
  <c r="Q167" i="3"/>
  <c r="S167" i="3" s="1"/>
  <c r="P167" i="3"/>
  <c r="O167" i="3"/>
  <c r="N167" i="3"/>
  <c r="L167" i="3"/>
  <c r="M167" i="3" s="1"/>
  <c r="K167" i="3"/>
  <c r="I167" i="3"/>
  <c r="H167" i="3"/>
  <c r="F167" i="3"/>
  <c r="E167" i="3"/>
  <c r="G167" i="3" s="1"/>
  <c r="D167" i="3"/>
  <c r="C167" i="3"/>
  <c r="B167" i="3"/>
  <c r="U166" i="3"/>
  <c r="R166" i="3"/>
  <c r="Q166" i="3"/>
  <c r="O166" i="3"/>
  <c r="N166" i="3"/>
  <c r="P166" i="3" s="1"/>
  <c r="M166" i="3"/>
  <c r="L166" i="3"/>
  <c r="K166" i="3"/>
  <c r="J166" i="3"/>
  <c r="I166" i="3"/>
  <c r="H166" i="3"/>
  <c r="F166" i="3"/>
  <c r="E166" i="3"/>
  <c r="C166" i="3"/>
  <c r="B166" i="3"/>
  <c r="S165" i="3"/>
  <c r="R165" i="3"/>
  <c r="R164" i="3" s="1"/>
  <c r="Q165" i="3"/>
  <c r="O165" i="3"/>
  <c r="N165" i="3"/>
  <c r="L165" i="3"/>
  <c r="K165" i="3"/>
  <c r="M165" i="3" s="1"/>
  <c r="J165" i="3"/>
  <c r="I165" i="3"/>
  <c r="H165" i="3"/>
  <c r="G165" i="3"/>
  <c r="F165" i="3"/>
  <c r="F164" i="3" s="1"/>
  <c r="E165" i="3"/>
  <c r="C165" i="3"/>
  <c r="U165" i="3" s="1"/>
  <c r="B165" i="3"/>
  <c r="O164" i="3"/>
  <c r="H164" i="3"/>
  <c r="C164" i="3"/>
  <c r="U162" i="3"/>
  <c r="T162" i="3"/>
  <c r="V162" i="3" s="1"/>
  <c r="S162" i="3"/>
  <c r="P162" i="3"/>
  <c r="M162" i="3"/>
  <c r="J162" i="3"/>
  <c r="J159" i="3" s="1"/>
  <c r="G162" i="3"/>
  <c r="D162" i="3"/>
  <c r="U161" i="3"/>
  <c r="U159" i="3" s="1"/>
  <c r="T161" i="3"/>
  <c r="S161" i="3"/>
  <c r="P161" i="3"/>
  <c r="M161" i="3"/>
  <c r="M159" i="3" s="1"/>
  <c r="J161" i="3"/>
  <c r="G161" i="3"/>
  <c r="D161" i="3"/>
  <c r="V160" i="3"/>
  <c r="U160" i="3"/>
  <c r="T160" i="3"/>
  <c r="S160" i="3"/>
  <c r="P160" i="3"/>
  <c r="P159" i="3" s="1"/>
  <c r="M160" i="3"/>
  <c r="J160" i="3"/>
  <c r="G160" i="3"/>
  <c r="D160" i="3"/>
  <c r="D159" i="3" s="1"/>
  <c r="S159" i="3"/>
  <c r="R159" i="3"/>
  <c r="Q159" i="3"/>
  <c r="O159" i="3"/>
  <c r="N159" i="3"/>
  <c r="L159" i="3"/>
  <c r="K159" i="3"/>
  <c r="I159" i="3"/>
  <c r="H159" i="3"/>
  <c r="G159" i="3"/>
  <c r="F159" i="3"/>
  <c r="E159" i="3"/>
  <c r="C159" i="3"/>
  <c r="B159" i="3"/>
  <c r="U157" i="3"/>
  <c r="T157" i="3"/>
  <c r="S157" i="3"/>
  <c r="P157" i="3"/>
  <c r="M157" i="3"/>
  <c r="J157" i="3"/>
  <c r="J154" i="3" s="1"/>
  <c r="G157" i="3"/>
  <c r="D157" i="3"/>
  <c r="V156" i="3"/>
  <c r="U156" i="3"/>
  <c r="T156" i="3"/>
  <c r="S156" i="3"/>
  <c r="P156" i="3"/>
  <c r="M156" i="3"/>
  <c r="J156" i="3"/>
  <c r="G156" i="3"/>
  <c r="D156" i="3"/>
  <c r="V155" i="3"/>
  <c r="U155" i="3"/>
  <c r="T155" i="3"/>
  <c r="S155" i="3"/>
  <c r="S154" i="3" s="1"/>
  <c r="P155" i="3"/>
  <c r="M155" i="3"/>
  <c r="J155" i="3"/>
  <c r="G155" i="3"/>
  <c r="G154" i="3" s="1"/>
  <c r="D155" i="3"/>
  <c r="T154" i="3"/>
  <c r="R154" i="3"/>
  <c r="Q154" i="3"/>
  <c r="P154" i="3"/>
  <c r="O154" i="3"/>
  <c r="N154" i="3"/>
  <c r="L154" i="3"/>
  <c r="K154" i="3"/>
  <c r="I154" i="3"/>
  <c r="H154" i="3"/>
  <c r="F154" i="3"/>
  <c r="E154" i="3"/>
  <c r="D154" i="3"/>
  <c r="C154" i="3"/>
  <c r="B154" i="3"/>
  <c r="R151" i="3"/>
  <c r="Q151" i="3"/>
  <c r="S151" i="3" s="1"/>
  <c r="P151" i="3"/>
  <c r="O151" i="3"/>
  <c r="N151" i="3"/>
  <c r="M151" i="3"/>
  <c r="L151" i="3"/>
  <c r="K151" i="3"/>
  <c r="I151" i="3"/>
  <c r="U151" i="3" s="1"/>
  <c r="H151" i="3"/>
  <c r="J151" i="3" s="1"/>
  <c r="F151" i="3"/>
  <c r="E151" i="3"/>
  <c r="G151" i="3" s="1"/>
  <c r="D151" i="3"/>
  <c r="C151" i="3"/>
  <c r="B151" i="3"/>
  <c r="R150" i="3"/>
  <c r="Q150" i="3"/>
  <c r="O150" i="3"/>
  <c r="N150" i="3"/>
  <c r="P150" i="3" s="1"/>
  <c r="M150" i="3"/>
  <c r="L150" i="3"/>
  <c r="K150" i="3"/>
  <c r="I150" i="3"/>
  <c r="I148" i="3" s="1"/>
  <c r="H150" i="3"/>
  <c r="F150" i="3"/>
  <c r="U150" i="3" s="1"/>
  <c r="E150" i="3"/>
  <c r="C150" i="3"/>
  <c r="B150" i="3"/>
  <c r="R149" i="3"/>
  <c r="R148" i="3" s="1"/>
  <c r="Q149" i="3"/>
  <c r="O149" i="3"/>
  <c r="O148" i="3" s="1"/>
  <c r="N149" i="3"/>
  <c r="L149" i="3"/>
  <c r="K149" i="3"/>
  <c r="M149" i="3" s="1"/>
  <c r="J149" i="3"/>
  <c r="I149" i="3"/>
  <c r="H149" i="3"/>
  <c r="F149" i="3"/>
  <c r="F148" i="3" s="1"/>
  <c r="E149" i="3"/>
  <c r="C149" i="3"/>
  <c r="U149" i="3" s="1"/>
  <c r="B149" i="3"/>
  <c r="L148" i="3"/>
  <c r="K148" i="3"/>
  <c r="H148" i="3"/>
  <c r="U146" i="3"/>
  <c r="T146" i="3"/>
  <c r="S146" i="3"/>
  <c r="P146" i="3"/>
  <c r="M146" i="3"/>
  <c r="J146" i="3"/>
  <c r="J143" i="3" s="1"/>
  <c r="G146" i="3"/>
  <c r="D146" i="3"/>
  <c r="V145" i="3"/>
  <c r="U145" i="3"/>
  <c r="T145" i="3"/>
  <c r="S145" i="3"/>
  <c r="P145" i="3"/>
  <c r="P143" i="3" s="1"/>
  <c r="M145" i="3"/>
  <c r="J145" i="3"/>
  <c r="G145" i="3"/>
  <c r="D145" i="3"/>
  <c r="V144" i="3"/>
  <c r="U144" i="3"/>
  <c r="T144" i="3"/>
  <c r="S144" i="3"/>
  <c r="S143" i="3" s="1"/>
  <c r="P144" i="3"/>
  <c r="M144" i="3"/>
  <c r="J144" i="3"/>
  <c r="G144" i="3"/>
  <c r="G143" i="3" s="1"/>
  <c r="D144" i="3"/>
  <c r="T143" i="3"/>
  <c r="R143" i="3"/>
  <c r="Q143" i="3"/>
  <c r="O143" i="3"/>
  <c r="N143" i="3"/>
  <c r="L143" i="3"/>
  <c r="K143" i="3"/>
  <c r="I143" i="3"/>
  <c r="H143" i="3"/>
  <c r="F143" i="3"/>
  <c r="E143" i="3"/>
  <c r="D143" i="3"/>
  <c r="C143" i="3"/>
  <c r="B143" i="3"/>
  <c r="U141" i="3"/>
  <c r="T141" i="3"/>
  <c r="V141" i="3" s="1"/>
  <c r="S141" i="3"/>
  <c r="P141" i="3"/>
  <c r="M141" i="3"/>
  <c r="J141" i="3"/>
  <c r="J138" i="3" s="1"/>
  <c r="G141" i="3"/>
  <c r="D141" i="3"/>
  <c r="U140" i="3"/>
  <c r="U138" i="3" s="1"/>
  <c r="T140" i="3"/>
  <c r="S140" i="3"/>
  <c r="P140" i="3"/>
  <c r="M140" i="3"/>
  <c r="M138" i="3" s="1"/>
  <c r="J140" i="3"/>
  <c r="G140" i="3"/>
  <c r="D140" i="3"/>
  <c r="V139" i="3"/>
  <c r="U139" i="3"/>
  <c r="T139" i="3"/>
  <c r="S139" i="3"/>
  <c r="P139" i="3"/>
  <c r="P138" i="3" s="1"/>
  <c r="M139" i="3"/>
  <c r="J139" i="3"/>
  <c r="G139" i="3"/>
  <c r="D139" i="3"/>
  <c r="D138" i="3" s="1"/>
  <c r="S138" i="3"/>
  <c r="R138" i="3"/>
  <c r="Q138" i="3"/>
  <c r="O138" i="3"/>
  <c r="N138" i="3"/>
  <c r="L138" i="3"/>
  <c r="K138" i="3"/>
  <c r="I138" i="3"/>
  <c r="H138" i="3"/>
  <c r="G138" i="3"/>
  <c r="F138" i="3"/>
  <c r="E138" i="3"/>
  <c r="C138" i="3"/>
  <c r="B138" i="3"/>
  <c r="R135" i="3"/>
  <c r="Q135" i="3"/>
  <c r="S135" i="3" s="1"/>
  <c r="P135" i="3"/>
  <c r="O135" i="3"/>
  <c r="N135" i="3"/>
  <c r="L135" i="3"/>
  <c r="K135" i="3"/>
  <c r="I135" i="3"/>
  <c r="H135" i="3"/>
  <c r="F135" i="3"/>
  <c r="E135" i="3"/>
  <c r="G135" i="3" s="1"/>
  <c r="D135" i="3"/>
  <c r="C135" i="3"/>
  <c r="B135" i="3"/>
  <c r="R134" i="3"/>
  <c r="Q134" i="3"/>
  <c r="S134" i="3" s="1"/>
  <c r="O134" i="3"/>
  <c r="N134" i="3"/>
  <c r="P134" i="3" s="1"/>
  <c r="M134" i="3"/>
  <c r="L134" i="3"/>
  <c r="K134" i="3"/>
  <c r="I134" i="3"/>
  <c r="J134" i="3" s="1"/>
  <c r="H134" i="3"/>
  <c r="F134" i="3"/>
  <c r="E134" i="3"/>
  <c r="G134" i="3" s="1"/>
  <c r="C134" i="3"/>
  <c r="B134" i="3"/>
  <c r="R133" i="3"/>
  <c r="Q133" i="3"/>
  <c r="O133" i="3"/>
  <c r="N133" i="3"/>
  <c r="L133" i="3"/>
  <c r="K133" i="3"/>
  <c r="M133" i="3" s="1"/>
  <c r="J133" i="3"/>
  <c r="I133" i="3"/>
  <c r="I132" i="3" s="1"/>
  <c r="H133" i="3"/>
  <c r="F133" i="3"/>
  <c r="E133" i="3"/>
  <c r="C133" i="3"/>
  <c r="B133" i="3"/>
  <c r="O132" i="3"/>
  <c r="K132" i="3"/>
  <c r="C132" i="3"/>
  <c r="U130" i="3"/>
  <c r="T130" i="3"/>
  <c r="S130" i="3"/>
  <c r="P130" i="3"/>
  <c r="M130" i="3"/>
  <c r="J130" i="3"/>
  <c r="J127" i="3" s="1"/>
  <c r="G130" i="3"/>
  <c r="D130" i="3"/>
  <c r="U129" i="3"/>
  <c r="V129" i="3" s="1"/>
  <c r="T129" i="3"/>
  <c r="S129" i="3"/>
  <c r="P129" i="3"/>
  <c r="M129" i="3"/>
  <c r="J129" i="3"/>
  <c r="G129" i="3"/>
  <c r="D129" i="3"/>
  <c r="V128" i="3"/>
  <c r="U128" i="3"/>
  <c r="U127" i="3" s="1"/>
  <c r="T128" i="3"/>
  <c r="S128" i="3"/>
  <c r="P128" i="3"/>
  <c r="M128" i="3"/>
  <c r="M127" i="3" s="1"/>
  <c r="J128" i="3"/>
  <c r="G128" i="3"/>
  <c r="D128" i="3"/>
  <c r="S127" i="3"/>
  <c r="R127" i="3"/>
  <c r="Q127" i="3"/>
  <c r="P127" i="3"/>
  <c r="O127" i="3"/>
  <c r="N127" i="3"/>
  <c r="L127" i="3"/>
  <c r="K127" i="3"/>
  <c r="I127" i="3"/>
  <c r="H127" i="3"/>
  <c r="G127" i="3"/>
  <c r="F127" i="3"/>
  <c r="E127" i="3"/>
  <c r="D127" i="3"/>
  <c r="C127" i="3"/>
  <c r="B127" i="3"/>
  <c r="U125" i="3"/>
  <c r="T125" i="3"/>
  <c r="V125" i="3" s="1"/>
  <c r="S125" i="3"/>
  <c r="P125" i="3"/>
  <c r="M125" i="3"/>
  <c r="J125" i="3"/>
  <c r="J122" i="3" s="1"/>
  <c r="G125" i="3"/>
  <c r="D125" i="3"/>
  <c r="U124" i="3"/>
  <c r="V124" i="3" s="1"/>
  <c r="T124" i="3"/>
  <c r="S124" i="3"/>
  <c r="P124" i="3"/>
  <c r="M124" i="3"/>
  <c r="J124" i="3"/>
  <c r="G124" i="3"/>
  <c r="D124" i="3"/>
  <c r="V123" i="3"/>
  <c r="U123" i="3"/>
  <c r="T123" i="3"/>
  <c r="S123" i="3"/>
  <c r="S122" i="3" s="1"/>
  <c r="P123" i="3"/>
  <c r="P122" i="3" s="1"/>
  <c r="M123" i="3"/>
  <c r="J123" i="3"/>
  <c r="G123" i="3"/>
  <c r="D123" i="3"/>
  <c r="D122" i="3" s="1"/>
  <c r="R122" i="3"/>
  <c r="Q122" i="3"/>
  <c r="O122" i="3"/>
  <c r="N122" i="3"/>
  <c r="L122" i="3"/>
  <c r="K122" i="3"/>
  <c r="I122" i="3"/>
  <c r="H122" i="3"/>
  <c r="G122" i="3"/>
  <c r="F122" i="3"/>
  <c r="E122" i="3"/>
  <c r="C122" i="3"/>
  <c r="B122" i="3"/>
  <c r="R119" i="3"/>
  <c r="Q119" i="3"/>
  <c r="S119" i="3" s="1"/>
  <c r="P119" i="3"/>
  <c r="O119" i="3"/>
  <c r="N119" i="3"/>
  <c r="L119" i="3"/>
  <c r="M119" i="3" s="1"/>
  <c r="K119" i="3"/>
  <c r="I119" i="3"/>
  <c r="U119" i="3" s="1"/>
  <c r="H119" i="3"/>
  <c r="F119" i="3"/>
  <c r="E119" i="3"/>
  <c r="G119" i="3" s="1"/>
  <c r="D119" i="3"/>
  <c r="C119" i="3"/>
  <c r="B119" i="3"/>
  <c r="U118" i="3"/>
  <c r="R118" i="3"/>
  <c r="Q118" i="3"/>
  <c r="S118" i="3" s="1"/>
  <c r="O118" i="3"/>
  <c r="N118" i="3"/>
  <c r="P118" i="3" s="1"/>
  <c r="M118" i="3"/>
  <c r="L118" i="3"/>
  <c r="K118" i="3"/>
  <c r="J118" i="3"/>
  <c r="I118" i="3"/>
  <c r="H118" i="3"/>
  <c r="F118" i="3"/>
  <c r="E118" i="3"/>
  <c r="G118" i="3" s="1"/>
  <c r="C118" i="3"/>
  <c r="B118" i="3"/>
  <c r="S117" i="3"/>
  <c r="R117" i="3"/>
  <c r="R116" i="3" s="1"/>
  <c r="Q117" i="3"/>
  <c r="Q116" i="3" s="1"/>
  <c r="O117" i="3"/>
  <c r="O116" i="3" s="1"/>
  <c r="N117" i="3"/>
  <c r="L117" i="3"/>
  <c r="K117" i="3"/>
  <c r="M117" i="3" s="1"/>
  <c r="J117" i="3"/>
  <c r="I117" i="3"/>
  <c r="I116" i="3" s="1"/>
  <c r="H117" i="3"/>
  <c r="F117" i="3"/>
  <c r="F116" i="3" s="1"/>
  <c r="E117" i="3"/>
  <c r="E116" i="3" s="1"/>
  <c r="C117" i="3"/>
  <c r="B117" i="3"/>
  <c r="S116" i="3"/>
  <c r="L116" i="3"/>
  <c r="K116" i="3"/>
  <c r="H116" i="3"/>
  <c r="C116" i="3"/>
  <c r="U114" i="3"/>
  <c r="T114" i="3"/>
  <c r="V114" i="3" s="1"/>
  <c r="S114" i="3"/>
  <c r="P114" i="3"/>
  <c r="M114" i="3"/>
  <c r="J114" i="3"/>
  <c r="J111" i="3" s="1"/>
  <c r="G114" i="3"/>
  <c r="D114" i="3"/>
  <c r="U113" i="3"/>
  <c r="V113" i="3" s="1"/>
  <c r="T113" i="3"/>
  <c r="S113" i="3"/>
  <c r="P113" i="3"/>
  <c r="M113" i="3"/>
  <c r="J113" i="3"/>
  <c r="G113" i="3"/>
  <c r="D113" i="3"/>
  <c r="V112" i="3"/>
  <c r="U112" i="3"/>
  <c r="U111" i="3" s="1"/>
  <c r="T112" i="3"/>
  <c r="S112" i="3"/>
  <c r="P112" i="3"/>
  <c r="M112" i="3"/>
  <c r="M111" i="3" s="1"/>
  <c r="J112" i="3"/>
  <c r="G112" i="3"/>
  <c r="D112" i="3"/>
  <c r="D111" i="3" s="1"/>
  <c r="T111" i="3"/>
  <c r="S111" i="3"/>
  <c r="R111" i="3"/>
  <c r="Q111" i="3"/>
  <c r="P111" i="3"/>
  <c r="O111" i="3"/>
  <c r="N111" i="3"/>
  <c r="L111" i="3"/>
  <c r="K111" i="3"/>
  <c r="I111" i="3"/>
  <c r="H111" i="3"/>
  <c r="G111" i="3"/>
  <c r="F111" i="3"/>
  <c r="E111" i="3"/>
  <c r="C111" i="3"/>
  <c r="B111" i="3"/>
  <c r="U109" i="3"/>
  <c r="T109" i="3"/>
  <c r="S109" i="3"/>
  <c r="P109" i="3"/>
  <c r="M109" i="3"/>
  <c r="J109" i="3"/>
  <c r="J106" i="3" s="1"/>
  <c r="G109" i="3"/>
  <c r="D109" i="3"/>
  <c r="V108" i="3"/>
  <c r="U108" i="3"/>
  <c r="T108" i="3"/>
  <c r="S108" i="3"/>
  <c r="P108" i="3"/>
  <c r="P106" i="3" s="1"/>
  <c r="M108" i="3"/>
  <c r="J108" i="3"/>
  <c r="G108" i="3"/>
  <c r="D108" i="3"/>
  <c r="V107" i="3"/>
  <c r="U107" i="3"/>
  <c r="T107" i="3"/>
  <c r="S107" i="3"/>
  <c r="S106" i="3" s="1"/>
  <c r="P107" i="3"/>
  <c r="M107" i="3"/>
  <c r="J107" i="3"/>
  <c r="G107" i="3"/>
  <c r="G106" i="3" s="1"/>
  <c r="D107" i="3"/>
  <c r="T106" i="3"/>
  <c r="R106" i="3"/>
  <c r="Q106" i="3"/>
  <c r="O106" i="3"/>
  <c r="N106" i="3"/>
  <c r="L106" i="3"/>
  <c r="K106" i="3"/>
  <c r="I106" i="3"/>
  <c r="H106" i="3"/>
  <c r="F106" i="3"/>
  <c r="E106" i="3"/>
  <c r="D106" i="3"/>
  <c r="C106" i="3"/>
  <c r="B106" i="3"/>
  <c r="R103" i="3"/>
  <c r="Q103" i="3"/>
  <c r="S103" i="3" s="1"/>
  <c r="P103" i="3"/>
  <c r="O103" i="3"/>
  <c r="N103" i="3"/>
  <c r="L103" i="3"/>
  <c r="M103" i="3" s="1"/>
  <c r="K103" i="3"/>
  <c r="I103" i="3"/>
  <c r="H103" i="3"/>
  <c r="J103" i="3" s="1"/>
  <c r="F103" i="3"/>
  <c r="E103" i="3"/>
  <c r="G103" i="3" s="1"/>
  <c r="D103" i="3"/>
  <c r="C103" i="3"/>
  <c r="B103" i="3"/>
  <c r="R102" i="3"/>
  <c r="Q102" i="3"/>
  <c r="S102" i="3" s="1"/>
  <c r="O102" i="3"/>
  <c r="N102" i="3"/>
  <c r="P102" i="3" s="1"/>
  <c r="M102" i="3"/>
  <c r="L102" i="3"/>
  <c r="K102" i="3"/>
  <c r="I102" i="3"/>
  <c r="J102" i="3" s="1"/>
  <c r="H102" i="3"/>
  <c r="F102" i="3"/>
  <c r="U102" i="3" s="1"/>
  <c r="E102" i="3"/>
  <c r="C102" i="3"/>
  <c r="B102" i="3"/>
  <c r="R101" i="3"/>
  <c r="R100" i="3" s="1"/>
  <c r="Q101" i="3"/>
  <c r="Q100" i="3" s="1"/>
  <c r="O101" i="3"/>
  <c r="O100" i="3" s="1"/>
  <c r="N101" i="3"/>
  <c r="L101" i="3"/>
  <c r="K101" i="3"/>
  <c r="M101" i="3" s="1"/>
  <c r="J101" i="3"/>
  <c r="I101" i="3"/>
  <c r="H101" i="3"/>
  <c r="F101" i="3"/>
  <c r="F100" i="3" s="1"/>
  <c r="E101" i="3"/>
  <c r="C101" i="3"/>
  <c r="C100" i="3" s="1"/>
  <c r="B101" i="3"/>
  <c r="L100" i="3"/>
  <c r="H100" i="3"/>
  <c r="U98" i="3"/>
  <c r="T98" i="3"/>
  <c r="V98" i="3" s="1"/>
  <c r="S98" i="3"/>
  <c r="P98" i="3"/>
  <c r="M98" i="3"/>
  <c r="J98" i="3"/>
  <c r="J95" i="3" s="1"/>
  <c r="G98" i="3"/>
  <c r="D98" i="3"/>
  <c r="U97" i="3"/>
  <c r="V97" i="3" s="1"/>
  <c r="T97" i="3"/>
  <c r="S97" i="3"/>
  <c r="P97" i="3"/>
  <c r="M97" i="3"/>
  <c r="J97" i="3"/>
  <c r="G97" i="3"/>
  <c r="D97" i="3"/>
  <c r="V96" i="3"/>
  <c r="U96" i="3"/>
  <c r="U95" i="3" s="1"/>
  <c r="T96" i="3"/>
  <c r="S96" i="3"/>
  <c r="S95" i="3" s="1"/>
  <c r="P96" i="3"/>
  <c r="M96" i="3"/>
  <c r="M95" i="3" s="1"/>
  <c r="J96" i="3"/>
  <c r="G96" i="3"/>
  <c r="D96" i="3"/>
  <c r="D95" i="3" s="1"/>
  <c r="T95" i="3"/>
  <c r="R95" i="3"/>
  <c r="Q95" i="3"/>
  <c r="P95" i="3"/>
  <c r="O95" i="3"/>
  <c r="N95" i="3"/>
  <c r="L95" i="3"/>
  <c r="K95" i="3"/>
  <c r="I95" i="3"/>
  <c r="H95" i="3"/>
  <c r="G95" i="3"/>
  <c r="F95" i="3"/>
  <c r="E95" i="3"/>
  <c r="C95" i="3"/>
  <c r="B95" i="3"/>
  <c r="U93" i="3"/>
  <c r="T93" i="3"/>
  <c r="V93" i="3" s="1"/>
  <c r="S93" i="3"/>
  <c r="P93" i="3"/>
  <c r="M93" i="3"/>
  <c r="J93" i="3"/>
  <c r="J90" i="3" s="1"/>
  <c r="G93" i="3"/>
  <c r="D93" i="3"/>
  <c r="U92" i="3"/>
  <c r="V92" i="3" s="1"/>
  <c r="T92" i="3"/>
  <c r="S92" i="3"/>
  <c r="P92" i="3"/>
  <c r="M92" i="3"/>
  <c r="J92" i="3"/>
  <c r="G92" i="3"/>
  <c r="D92" i="3"/>
  <c r="V91" i="3"/>
  <c r="U91" i="3"/>
  <c r="U90" i="3" s="1"/>
  <c r="T91" i="3"/>
  <c r="S91" i="3"/>
  <c r="P91" i="3"/>
  <c r="M91" i="3"/>
  <c r="M90" i="3" s="1"/>
  <c r="J91" i="3"/>
  <c r="G91" i="3"/>
  <c r="D91" i="3"/>
  <c r="D90" i="3" s="1"/>
  <c r="T90" i="3"/>
  <c r="S90" i="3"/>
  <c r="R90" i="3"/>
  <c r="Q90" i="3"/>
  <c r="P90" i="3"/>
  <c r="O90" i="3"/>
  <c r="N90" i="3"/>
  <c r="L90" i="3"/>
  <c r="K90" i="3"/>
  <c r="I90" i="3"/>
  <c r="H90" i="3"/>
  <c r="G90" i="3"/>
  <c r="F90" i="3"/>
  <c r="E90" i="3"/>
  <c r="C90" i="3"/>
  <c r="B90" i="3"/>
  <c r="R87" i="3"/>
  <c r="Q87" i="3"/>
  <c r="S87" i="3" s="1"/>
  <c r="P87" i="3"/>
  <c r="O87" i="3"/>
  <c r="N87" i="3"/>
  <c r="L87" i="3"/>
  <c r="U87" i="3" s="1"/>
  <c r="K87" i="3"/>
  <c r="I87" i="3"/>
  <c r="H87" i="3"/>
  <c r="J87" i="3" s="1"/>
  <c r="F87" i="3"/>
  <c r="E87" i="3"/>
  <c r="G87" i="3" s="1"/>
  <c r="D87" i="3"/>
  <c r="C87" i="3"/>
  <c r="B87" i="3"/>
  <c r="R86" i="3"/>
  <c r="Q86" i="3"/>
  <c r="S86" i="3" s="1"/>
  <c r="O86" i="3"/>
  <c r="N86" i="3"/>
  <c r="P86" i="3" s="1"/>
  <c r="M86" i="3"/>
  <c r="L86" i="3"/>
  <c r="K86" i="3"/>
  <c r="I86" i="3"/>
  <c r="U86" i="3" s="1"/>
  <c r="H86" i="3"/>
  <c r="F86" i="3"/>
  <c r="E86" i="3"/>
  <c r="G86" i="3" s="1"/>
  <c r="C86" i="3"/>
  <c r="B86" i="3"/>
  <c r="R85" i="3"/>
  <c r="R84" i="3" s="1"/>
  <c r="Q85" i="3"/>
  <c r="Q84" i="3" s="1"/>
  <c r="O85" i="3"/>
  <c r="N85" i="3"/>
  <c r="L85" i="3"/>
  <c r="K85" i="3"/>
  <c r="M85" i="3" s="1"/>
  <c r="J85" i="3"/>
  <c r="I85" i="3"/>
  <c r="H85" i="3"/>
  <c r="G85" i="3"/>
  <c r="F85" i="3"/>
  <c r="F84" i="3" s="1"/>
  <c r="E85" i="3"/>
  <c r="E84" i="3" s="1"/>
  <c r="C85" i="3"/>
  <c r="U85" i="3" s="1"/>
  <c r="B85" i="3"/>
  <c r="O84" i="3"/>
  <c r="H84" i="3"/>
  <c r="G84" i="3"/>
  <c r="U82" i="3"/>
  <c r="T82" i="3"/>
  <c r="V82" i="3" s="1"/>
  <c r="S82" i="3"/>
  <c r="P82" i="3"/>
  <c r="M82" i="3"/>
  <c r="J82" i="3"/>
  <c r="J79" i="3" s="1"/>
  <c r="G82" i="3"/>
  <c r="D82" i="3"/>
  <c r="U81" i="3"/>
  <c r="V81" i="3" s="1"/>
  <c r="T81" i="3"/>
  <c r="S81" i="3"/>
  <c r="P81" i="3"/>
  <c r="M81" i="3"/>
  <c r="J81" i="3"/>
  <c r="G81" i="3"/>
  <c r="D81" i="3"/>
  <c r="V80" i="3"/>
  <c r="U80" i="3"/>
  <c r="T80" i="3"/>
  <c r="S80" i="3"/>
  <c r="S79" i="3" s="1"/>
  <c r="P80" i="3"/>
  <c r="P79" i="3" s="1"/>
  <c r="M80" i="3"/>
  <c r="J80" i="3"/>
  <c r="G80" i="3"/>
  <c r="D80" i="3"/>
  <c r="D79" i="3" s="1"/>
  <c r="R79" i="3"/>
  <c r="Q79" i="3"/>
  <c r="O79" i="3"/>
  <c r="N79" i="3"/>
  <c r="L79" i="3"/>
  <c r="K79" i="3"/>
  <c r="I79" i="3"/>
  <c r="H79" i="3"/>
  <c r="G79" i="3"/>
  <c r="F79" i="3"/>
  <c r="E79" i="3"/>
  <c r="C79" i="3"/>
  <c r="B79" i="3"/>
  <c r="U77" i="3"/>
  <c r="T77" i="3"/>
  <c r="V77" i="3" s="1"/>
  <c r="S77" i="3"/>
  <c r="P77" i="3"/>
  <c r="M77" i="3"/>
  <c r="J77" i="3"/>
  <c r="J74" i="3" s="1"/>
  <c r="G77" i="3"/>
  <c r="D77" i="3"/>
  <c r="U76" i="3"/>
  <c r="V76" i="3" s="1"/>
  <c r="T76" i="3"/>
  <c r="S76" i="3"/>
  <c r="P76" i="3"/>
  <c r="M76" i="3"/>
  <c r="J76" i="3"/>
  <c r="G76" i="3"/>
  <c r="D76" i="3"/>
  <c r="V75" i="3"/>
  <c r="U75" i="3"/>
  <c r="U74" i="3" s="1"/>
  <c r="T75" i="3"/>
  <c r="S75" i="3"/>
  <c r="S74" i="3" s="1"/>
  <c r="P75" i="3"/>
  <c r="M75" i="3"/>
  <c r="M74" i="3" s="1"/>
  <c r="J75" i="3"/>
  <c r="G75" i="3"/>
  <c r="D75" i="3"/>
  <c r="D74" i="3" s="1"/>
  <c r="T74" i="3"/>
  <c r="R74" i="3"/>
  <c r="Q74" i="3"/>
  <c r="P74" i="3"/>
  <c r="O74" i="3"/>
  <c r="N74" i="3"/>
  <c r="L74" i="3"/>
  <c r="K74" i="3"/>
  <c r="I74" i="3"/>
  <c r="H74" i="3"/>
  <c r="G74" i="3"/>
  <c r="F74" i="3"/>
  <c r="E74" i="3"/>
  <c r="C74" i="3"/>
  <c r="B74" i="3"/>
  <c r="R71" i="3"/>
  <c r="Q71" i="3"/>
  <c r="S71" i="3" s="1"/>
  <c r="P71" i="3"/>
  <c r="O71" i="3"/>
  <c r="N71" i="3"/>
  <c r="L71" i="3"/>
  <c r="K71" i="3"/>
  <c r="I71" i="3"/>
  <c r="H71" i="3"/>
  <c r="F71" i="3"/>
  <c r="E71" i="3"/>
  <c r="G71" i="3" s="1"/>
  <c r="D71" i="3"/>
  <c r="C71" i="3"/>
  <c r="B71" i="3"/>
  <c r="R70" i="3"/>
  <c r="Q70" i="3"/>
  <c r="O70" i="3"/>
  <c r="N70" i="3"/>
  <c r="P70" i="3" s="1"/>
  <c r="M70" i="3"/>
  <c r="L70" i="3"/>
  <c r="K70" i="3"/>
  <c r="I70" i="3"/>
  <c r="H70" i="3"/>
  <c r="F70" i="3"/>
  <c r="E70" i="3"/>
  <c r="C70" i="3"/>
  <c r="B70" i="3"/>
  <c r="R69" i="3"/>
  <c r="Q69" i="3"/>
  <c r="O69" i="3"/>
  <c r="N69" i="3"/>
  <c r="L69" i="3"/>
  <c r="K69" i="3"/>
  <c r="M69" i="3" s="1"/>
  <c r="J69" i="3"/>
  <c r="I69" i="3"/>
  <c r="H69" i="3"/>
  <c r="F69" i="3"/>
  <c r="E69" i="3"/>
  <c r="C69" i="3"/>
  <c r="B69" i="3"/>
  <c r="O68" i="3"/>
  <c r="K68" i="3"/>
  <c r="C68" i="3"/>
  <c r="U66" i="3"/>
  <c r="T66" i="3"/>
  <c r="S66" i="3"/>
  <c r="P66" i="3"/>
  <c r="M66" i="3"/>
  <c r="J66" i="3"/>
  <c r="G66" i="3"/>
  <c r="D66" i="3"/>
  <c r="U65" i="3"/>
  <c r="T65" i="3"/>
  <c r="S65" i="3"/>
  <c r="P65" i="3"/>
  <c r="M65" i="3"/>
  <c r="M63" i="3" s="1"/>
  <c r="J65" i="3"/>
  <c r="G65" i="3"/>
  <c r="D65" i="3"/>
  <c r="V64" i="3"/>
  <c r="U64" i="3"/>
  <c r="T64" i="3"/>
  <c r="S64" i="3"/>
  <c r="P64" i="3"/>
  <c r="P63" i="3" s="1"/>
  <c r="M64" i="3"/>
  <c r="J64" i="3"/>
  <c r="J63" i="3" s="1"/>
  <c r="G64" i="3"/>
  <c r="D64" i="3"/>
  <c r="D63" i="3" s="1"/>
  <c r="S63" i="3"/>
  <c r="R63" i="3"/>
  <c r="Q63" i="3"/>
  <c r="O63" i="3"/>
  <c r="N63" i="3"/>
  <c r="L63" i="3"/>
  <c r="K63" i="3"/>
  <c r="I63" i="3"/>
  <c r="H63" i="3"/>
  <c r="G63" i="3"/>
  <c r="F63" i="3"/>
  <c r="E63" i="3"/>
  <c r="C63" i="3"/>
  <c r="B63" i="3"/>
  <c r="U61" i="3"/>
  <c r="T61" i="3"/>
  <c r="S61" i="3"/>
  <c r="P61" i="3"/>
  <c r="M61" i="3"/>
  <c r="J61" i="3"/>
  <c r="G61" i="3"/>
  <c r="D61" i="3"/>
  <c r="U60" i="3"/>
  <c r="T60" i="3"/>
  <c r="S60" i="3"/>
  <c r="P60" i="3"/>
  <c r="M60" i="3"/>
  <c r="M58" i="3" s="1"/>
  <c r="J60" i="3"/>
  <c r="G60" i="3"/>
  <c r="D60" i="3"/>
  <c r="V59" i="3"/>
  <c r="U59" i="3"/>
  <c r="T59" i="3"/>
  <c r="S59" i="3"/>
  <c r="P59" i="3"/>
  <c r="P58" i="3" s="1"/>
  <c r="M59" i="3"/>
  <c r="J59" i="3"/>
  <c r="J58" i="3" s="1"/>
  <c r="G59" i="3"/>
  <c r="D59" i="3"/>
  <c r="D58" i="3" s="1"/>
  <c r="S58" i="3"/>
  <c r="R58" i="3"/>
  <c r="Q58" i="3"/>
  <c r="O58" i="3"/>
  <c r="N58" i="3"/>
  <c r="L58" i="3"/>
  <c r="K58" i="3"/>
  <c r="I58" i="3"/>
  <c r="H58" i="3"/>
  <c r="G58" i="3"/>
  <c r="F58" i="3"/>
  <c r="E58" i="3"/>
  <c r="C58" i="3"/>
  <c r="B58" i="3"/>
  <c r="T55" i="3"/>
  <c r="R55" i="3"/>
  <c r="Q55" i="3"/>
  <c r="S55" i="3" s="1"/>
  <c r="P55" i="3"/>
  <c r="O55" i="3"/>
  <c r="N55" i="3"/>
  <c r="L55" i="3"/>
  <c r="M55" i="3" s="1"/>
  <c r="K55" i="3"/>
  <c r="I55" i="3"/>
  <c r="U55" i="3" s="1"/>
  <c r="H55" i="3"/>
  <c r="J55" i="3" s="1"/>
  <c r="F55" i="3"/>
  <c r="E55" i="3"/>
  <c r="G55" i="3" s="1"/>
  <c r="D55" i="3"/>
  <c r="C55" i="3"/>
  <c r="B55" i="3"/>
  <c r="R54" i="3"/>
  <c r="Q54" i="3"/>
  <c r="O54" i="3"/>
  <c r="N54" i="3"/>
  <c r="P54" i="3" s="1"/>
  <c r="M54" i="3"/>
  <c r="L54" i="3"/>
  <c r="K54" i="3"/>
  <c r="I54" i="3"/>
  <c r="U54" i="3" s="1"/>
  <c r="H54" i="3"/>
  <c r="F54" i="3"/>
  <c r="E54" i="3"/>
  <c r="C54" i="3"/>
  <c r="B54" i="3"/>
  <c r="T54" i="3" s="1"/>
  <c r="R53" i="3"/>
  <c r="Q53" i="3"/>
  <c r="O53" i="3"/>
  <c r="N53" i="3"/>
  <c r="L53" i="3"/>
  <c r="K53" i="3"/>
  <c r="M53" i="3" s="1"/>
  <c r="J53" i="3"/>
  <c r="I53" i="3"/>
  <c r="H53" i="3"/>
  <c r="F53" i="3"/>
  <c r="E53" i="3"/>
  <c r="C53" i="3"/>
  <c r="B53" i="3"/>
  <c r="O52" i="3"/>
  <c r="L52" i="3"/>
  <c r="K52" i="3"/>
  <c r="H52" i="3"/>
  <c r="C52" i="3"/>
  <c r="U50" i="3"/>
  <c r="T50" i="3"/>
  <c r="V50" i="3" s="1"/>
  <c r="S50" i="3"/>
  <c r="P50" i="3"/>
  <c r="M50" i="3"/>
  <c r="J50" i="3"/>
  <c r="G50" i="3"/>
  <c r="D50" i="3"/>
  <c r="U49" i="3"/>
  <c r="U47" i="3" s="1"/>
  <c r="T49" i="3"/>
  <c r="S49" i="3"/>
  <c r="P49" i="3"/>
  <c r="M49" i="3"/>
  <c r="M47" i="3" s="1"/>
  <c r="J49" i="3"/>
  <c r="G49" i="3"/>
  <c r="D49" i="3"/>
  <c r="V48" i="3"/>
  <c r="U48" i="3"/>
  <c r="T48" i="3"/>
  <c r="S48" i="3"/>
  <c r="P48" i="3"/>
  <c r="M48" i="3"/>
  <c r="J48" i="3"/>
  <c r="J47" i="3" s="1"/>
  <c r="G48" i="3"/>
  <c r="D48" i="3"/>
  <c r="D47" i="3" s="1"/>
  <c r="T47" i="3"/>
  <c r="S47" i="3"/>
  <c r="R47" i="3"/>
  <c r="Q47" i="3"/>
  <c r="P47" i="3"/>
  <c r="O47" i="3"/>
  <c r="N47" i="3"/>
  <c r="L47" i="3"/>
  <c r="K47" i="3"/>
  <c r="I47" i="3"/>
  <c r="H47" i="3"/>
  <c r="G47" i="3"/>
  <c r="F47" i="3"/>
  <c r="E47" i="3"/>
  <c r="C47" i="3"/>
  <c r="B47" i="3"/>
  <c r="U45" i="3"/>
  <c r="T45" i="3"/>
  <c r="S45" i="3"/>
  <c r="P45" i="3"/>
  <c r="M45" i="3"/>
  <c r="J45" i="3"/>
  <c r="G45" i="3"/>
  <c r="D45" i="3"/>
  <c r="V44" i="3"/>
  <c r="U44" i="3"/>
  <c r="T44" i="3"/>
  <c r="S44" i="3"/>
  <c r="P44" i="3"/>
  <c r="P42" i="3" s="1"/>
  <c r="M44" i="3"/>
  <c r="J44" i="3"/>
  <c r="G44" i="3"/>
  <c r="D44" i="3"/>
  <c r="V43" i="3"/>
  <c r="U43" i="3"/>
  <c r="T43" i="3"/>
  <c r="S43" i="3"/>
  <c r="S42" i="3" s="1"/>
  <c r="P43" i="3"/>
  <c r="M43" i="3"/>
  <c r="J43" i="3"/>
  <c r="J42" i="3" s="1"/>
  <c r="G43" i="3"/>
  <c r="G42" i="3" s="1"/>
  <c r="D43" i="3"/>
  <c r="T42" i="3"/>
  <c r="R42" i="3"/>
  <c r="Q42" i="3"/>
  <c r="O42" i="3"/>
  <c r="N42" i="3"/>
  <c r="L42" i="3"/>
  <c r="K42" i="3"/>
  <c r="I42" i="3"/>
  <c r="H42" i="3"/>
  <c r="F42" i="3"/>
  <c r="E42" i="3"/>
  <c r="D42" i="3"/>
  <c r="C42" i="3"/>
  <c r="B42" i="3"/>
  <c r="R39" i="3"/>
  <c r="Q39" i="3"/>
  <c r="S39" i="3" s="1"/>
  <c r="P39" i="3"/>
  <c r="O39" i="3"/>
  <c r="N39" i="3"/>
  <c r="L39" i="3"/>
  <c r="M39" i="3" s="1"/>
  <c r="K39" i="3"/>
  <c r="I39" i="3"/>
  <c r="H39" i="3"/>
  <c r="J39" i="3" s="1"/>
  <c r="F39" i="3"/>
  <c r="E39" i="3"/>
  <c r="G39" i="3" s="1"/>
  <c r="D39" i="3"/>
  <c r="C39" i="3"/>
  <c r="B39" i="3"/>
  <c r="R38" i="3"/>
  <c r="Q38" i="3"/>
  <c r="O38" i="3"/>
  <c r="N38" i="3"/>
  <c r="P38" i="3" s="1"/>
  <c r="M38" i="3"/>
  <c r="L38" i="3"/>
  <c r="K38" i="3"/>
  <c r="I38" i="3"/>
  <c r="I36" i="3" s="1"/>
  <c r="H38" i="3"/>
  <c r="F38" i="3"/>
  <c r="U38" i="3" s="1"/>
  <c r="E38" i="3"/>
  <c r="C38" i="3"/>
  <c r="B38" i="3"/>
  <c r="R37" i="3"/>
  <c r="R36" i="3" s="1"/>
  <c r="Q37" i="3"/>
  <c r="O37" i="3"/>
  <c r="O36" i="3" s="1"/>
  <c r="N37" i="3"/>
  <c r="L37" i="3"/>
  <c r="K37" i="3"/>
  <c r="M37" i="3" s="1"/>
  <c r="J37" i="3"/>
  <c r="I37" i="3"/>
  <c r="H37" i="3"/>
  <c r="F37" i="3"/>
  <c r="F36" i="3" s="1"/>
  <c r="E37" i="3"/>
  <c r="C37" i="3"/>
  <c r="C36" i="3" s="1"/>
  <c r="B37" i="3"/>
  <c r="L36" i="3"/>
  <c r="H36" i="3"/>
  <c r="U34" i="3"/>
  <c r="T34" i="3"/>
  <c r="V34" i="3" s="1"/>
  <c r="S34" i="3"/>
  <c r="P34" i="3"/>
  <c r="M34" i="3"/>
  <c r="J34" i="3"/>
  <c r="G34" i="3"/>
  <c r="D34" i="3"/>
  <c r="U33" i="3"/>
  <c r="U31" i="3" s="1"/>
  <c r="T33" i="3"/>
  <c r="S33" i="3"/>
  <c r="P33" i="3"/>
  <c r="M33" i="3"/>
  <c r="M31" i="3" s="1"/>
  <c r="J33" i="3"/>
  <c r="G33" i="3"/>
  <c r="D33" i="3"/>
  <c r="V32" i="3"/>
  <c r="U32" i="3"/>
  <c r="T32" i="3"/>
  <c r="S32" i="3"/>
  <c r="S31" i="3" s="1"/>
  <c r="P32" i="3"/>
  <c r="M32" i="3"/>
  <c r="J32" i="3"/>
  <c r="G32" i="3"/>
  <c r="D32" i="3"/>
  <c r="D31" i="3" s="1"/>
  <c r="T31" i="3"/>
  <c r="R31" i="3"/>
  <c r="Q31" i="3"/>
  <c r="P31" i="3"/>
  <c r="O31" i="3"/>
  <c r="N31" i="3"/>
  <c r="L31" i="3"/>
  <c r="K31" i="3"/>
  <c r="I31" i="3"/>
  <c r="H31" i="3"/>
  <c r="G31" i="3"/>
  <c r="F31" i="3"/>
  <c r="E31" i="3"/>
  <c r="C31" i="3"/>
  <c r="B31" i="3"/>
  <c r="U29" i="3"/>
  <c r="T29" i="3"/>
  <c r="V29" i="3" s="1"/>
  <c r="S29" i="3"/>
  <c r="P29" i="3"/>
  <c r="M29" i="3"/>
  <c r="J29" i="3"/>
  <c r="G29" i="3"/>
  <c r="D29" i="3"/>
  <c r="U28" i="3"/>
  <c r="U26" i="3" s="1"/>
  <c r="T28" i="3"/>
  <c r="S28" i="3"/>
  <c r="P28" i="3"/>
  <c r="M28" i="3"/>
  <c r="M26" i="3" s="1"/>
  <c r="J28" i="3"/>
  <c r="G28" i="3"/>
  <c r="D28" i="3"/>
  <c r="V27" i="3"/>
  <c r="U27" i="3"/>
  <c r="T27" i="3"/>
  <c r="S27" i="3"/>
  <c r="P27" i="3"/>
  <c r="M27" i="3"/>
  <c r="J27" i="3"/>
  <c r="J26" i="3" s="1"/>
  <c r="G27" i="3"/>
  <c r="D27" i="3"/>
  <c r="D26" i="3" s="1"/>
  <c r="T26" i="3"/>
  <c r="S26" i="3"/>
  <c r="R26" i="3"/>
  <c r="Q26" i="3"/>
  <c r="P26" i="3"/>
  <c r="O26" i="3"/>
  <c r="N26" i="3"/>
  <c r="L26" i="3"/>
  <c r="K26" i="3"/>
  <c r="I26" i="3"/>
  <c r="H26" i="3"/>
  <c r="G26" i="3"/>
  <c r="F26" i="3"/>
  <c r="E26" i="3"/>
  <c r="C26" i="3"/>
  <c r="B26" i="3"/>
  <c r="R23" i="3"/>
  <c r="Q23" i="3"/>
  <c r="S23" i="3" s="1"/>
  <c r="P23" i="3"/>
  <c r="O23" i="3"/>
  <c r="N23" i="3"/>
  <c r="L23" i="3"/>
  <c r="U23" i="3" s="1"/>
  <c r="K23" i="3"/>
  <c r="I23" i="3"/>
  <c r="H23" i="3"/>
  <c r="J23" i="3" s="1"/>
  <c r="F23" i="3"/>
  <c r="E23" i="3"/>
  <c r="G23" i="3" s="1"/>
  <c r="D23" i="3"/>
  <c r="C23" i="3"/>
  <c r="B23" i="3"/>
  <c r="R22" i="3"/>
  <c r="Q22" i="3"/>
  <c r="O22" i="3"/>
  <c r="N22" i="3"/>
  <c r="P22" i="3" s="1"/>
  <c r="M22" i="3"/>
  <c r="L22" i="3"/>
  <c r="K22" i="3"/>
  <c r="I22" i="3"/>
  <c r="I20" i="3" s="1"/>
  <c r="H22" i="3"/>
  <c r="F22" i="3"/>
  <c r="E22" i="3"/>
  <c r="C22" i="3"/>
  <c r="B22" i="3"/>
  <c r="R21" i="3"/>
  <c r="R20" i="3" s="1"/>
  <c r="Q21" i="3"/>
  <c r="O21" i="3"/>
  <c r="N21" i="3"/>
  <c r="L21" i="3"/>
  <c r="K21" i="3"/>
  <c r="M21" i="3" s="1"/>
  <c r="J21" i="3"/>
  <c r="I21" i="3"/>
  <c r="H21" i="3"/>
  <c r="G21" i="3"/>
  <c r="F21" i="3"/>
  <c r="F20" i="3" s="1"/>
  <c r="E21" i="3"/>
  <c r="C21" i="3"/>
  <c r="U21" i="3" s="1"/>
  <c r="B21" i="3"/>
  <c r="O20" i="3"/>
  <c r="H20" i="3"/>
  <c r="U18" i="3"/>
  <c r="T18" i="3"/>
  <c r="V18" i="3" s="1"/>
  <c r="S18" i="3"/>
  <c r="P18" i="3"/>
  <c r="M18" i="3"/>
  <c r="J18" i="3"/>
  <c r="G18" i="3"/>
  <c r="D18" i="3"/>
  <c r="U17" i="3"/>
  <c r="U15" i="3" s="1"/>
  <c r="T17" i="3"/>
  <c r="S17" i="3"/>
  <c r="P17" i="3"/>
  <c r="M17" i="3"/>
  <c r="M15" i="3" s="1"/>
  <c r="J17" i="3"/>
  <c r="G17" i="3"/>
  <c r="D17" i="3"/>
  <c r="V16" i="3"/>
  <c r="U16" i="3"/>
  <c r="T16" i="3"/>
  <c r="S16" i="3"/>
  <c r="S15" i="3" s="1"/>
  <c r="P16" i="3"/>
  <c r="P15" i="3" s="1"/>
  <c r="M16" i="3"/>
  <c r="J16" i="3"/>
  <c r="G16" i="3"/>
  <c r="D16" i="3"/>
  <c r="D15" i="3" s="1"/>
  <c r="R15" i="3"/>
  <c r="Q15" i="3"/>
  <c r="O15" i="3"/>
  <c r="N15" i="3"/>
  <c r="L15" i="3"/>
  <c r="K15" i="3"/>
  <c r="I15" i="3"/>
  <c r="H15" i="3"/>
  <c r="G15" i="3"/>
  <c r="F15" i="3"/>
  <c r="E15" i="3"/>
  <c r="C15" i="3"/>
  <c r="B15" i="3"/>
  <c r="U13" i="3"/>
  <c r="T13" i="3"/>
  <c r="V13" i="3" s="1"/>
  <c r="S13" i="3"/>
  <c r="P13" i="3"/>
  <c r="M13" i="3"/>
  <c r="J13" i="3"/>
  <c r="G13" i="3"/>
  <c r="D13" i="3"/>
  <c r="U12" i="3"/>
  <c r="U10" i="3" s="1"/>
  <c r="T12" i="3"/>
  <c r="S12" i="3"/>
  <c r="P12" i="3"/>
  <c r="M12" i="3"/>
  <c r="M10" i="3" s="1"/>
  <c r="J12" i="3"/>
  <c r="G12" i="3"/>
  <c r="D12" i="3"/>
  <c r="V11" i="3"/>
  <c r="U11" i="3"/>
  <c r="T11" i="3"/>
  <c r="S11" i="3"/>
  <c r="S10" i="3" s="1"/>
  <c r="P11" i="3"/>
  <c r="M11" i="3"/>
  <c r="J11" i="3"/>
  <c r="G11" i="3"/>
  <c r="D11" i="3"/>
  <c r="D10" i="3" s="1"/>
  <c r="T10" i="3"/>
  <c r="R10" i="3"/>
  <c r="Q10" i="3"/>
  <c r="P10" i="3"/>
  <c r="O10" i="3"/>
  <c r="N10" i="3"/>
  <c r="L10" i="3"/>
  <c r="K10" i="3"/>
  <c r="I10" i="3"/>
  <c r="H10" i="3"/>
  <c r="G10" i="3"/>
  <c r="F10" i="3"/>
  <c r="E10" i="3"/>
  <c r="C10" i="3"/>
  <c r="B10" i="3"/>
  <c r="O475" i="2"/>
  <c r="N475" i="2"/>
  <c r="J475" i="2"/>
  <c r="I475" i="2"/>
  <c r="H475" i="2"/>
  <c r="F475" i="2"/>
  <c r="E475" i="2"/>
  <c r="C475" i="2"/>
  <c r="B475" i="2"/>
  <c r="D475" i="2" s="1"/>
  <c r="P474" i="2"/>
  <c r="O474" i="2"/>
  <c r="N474" i="2"/>
  <c r="L474" i="2"/>
  <c r="R474" i="2" s="1"/>
  <c r="I474" i="2"/>
  <c r="H474" i="2"/>
  <c r="F474" i="2"/>
  <c r="E474" i="2"/>
  <c r="G474" i="2" s="1"/>
  <c r="D474" i="2"/>
  <c r="C474" i="2"/>
  <c r="B474" i="2"/>
  <c r="O473" i="2"/>
  <c r="N473" i="2"/>
  <c r="J473" i="2"/>
  <c r="I473" i="2"/>
  <c r="H473" i="2"/>
  <c r="F473" i="2"/>
  <c r="E473" i="2"/>
  <c r="C473" i="2"/>
  <c r="B473" i="2"/>
  <c r="D473" i="2" s="1"/>
  <c r="O472" i="2"/>
  <c r="N472" i="2"/>
  <c r="I472" i="2"/>
  <c r="H472" i="2"/>
  <c r="F472" i="2"/>
  <c r="F469" i="2" s="1"/>
  <c r="E472" i="2"/>
  <c r="C472" i="2"/>
  <c r="B472" i="2"/>
  <c r="D472" i="2" s="1"/>
  <c r="O471" i="2"/>
  <c r="N471" i="2"/>
  <c r="I471" i="2"/>
  <c r="H471" i="2"/>
  <c r="K471" i="2" s="1"/>
  <c r="F471" i="2"/>
  <c r="G471" i="2" s="1"/>
  <c r="E471" i="2"/>
  <c r="D471" i="2"/>
  <c r="C471" i="2"/>
  <c r="B471" i="2"/>
  <c r="P470" i="2"/>
  <c r="O470" i="2"/>
  <c r="N470" i="2"/>
  <c r="J470" i="2"/>
  <c r="I470" i="2"/>
  <c r="H470" i="2"/>
  <c r="F470" i="2"/>
  <c r="L470" i="2" s="1"/>
  <c r="E470" i="2"/>
  <c r="G470" i="2" s="1"/>
  <c r="D470" i="2"/>
  <c r="D469" i="2" s="1"/>
  <c r="C470" i="2"/>
  <c r="B470" i="2"/>
  <c r="O469" i="2"/>
  <c r="I469" i="2"/>
  <c r="E469" i="2"/>
  <c r="C469" i="2"/>
  <c r="R467" i="2"/>
  <c r="P467" i="2"/>
  <c r="L467" i="2"/>
  <c r="K467" i="2"/>
  <c r="Q467" i="2" s="1"/>
  <c r="J467" i="2"/>
  <c r="G467" i="2"/>
  <c r="D467" i="2"/>
  <c r="R466" i="2"/>
  <c r="P466" i="2"/>
  <c r="L466" i="2"/>
  <c r="K466" i="2"/>
  <c r="M466" i="2" s="1"/>
  <c r="J466" i="2"/>
  <c r="G466" i="2"/>
  <c r="D466" i="2"/>
  <c r="P465" i="2"/>
  <c r="L465" i="2"/>
  <c r="M465" i="2" s="1"/>
  <c r="K465" i="2"/>
  <c r="Q465" i="2" s="1"/>
  <c r="J465" i="2"/>
  <c r="G465" i="2"/>
  <c r="D465" i="2"/>
  <c r="P464" i="2"/>
  <c r="L464" i="2"/>
  <c r="L461" i="2" s="1"/>
  <c r="K464" i="2"/>
  <c r="M464" i="2" s="1"/>
  <c r="J464" i="2"/>
  <c r="G464" i="2"/>
  <c r="D464" i="2"/>
  <c r="D461" i="2" s="1"/>
  <c r="R463" i="2"/>
  <c r="P463" i="2"/>
  <c r="L463" i="2"/>
  <c r="M463" i="2" s="1"/>
  <c r="K463" i="2"/>
  <c r="Q463" i="2" s="1"/>
  <c r="J463" i="2"/>
  <c r="G463" i="2"/>
  <c r="D463" i="2"/>
  <c r="R462" i="2"/>
  <c r="P462" i="2"/>
  <c r="P461" i="2" s="1"/>
  <c r="L462" i="2"/>
  <c r="K462" i="2"/>
  <c r="J462" i="2"/>
  <c r="G462" i="2"/>
  <c r="D462" i="2"/>
  <c r="O461" i="2"/>
  <c r="N461" i="2"/>
  <c r="K461" i="2"/>
  <c r="J461" i="2"/>
  <c r="I461" i="2"/>
  <c r="H461" i="2"/>
  <c r="G461" i="2"/>
  <c r="F461" i="2"/>
  <c r="E461" i="2"/>
  <c r="C461" i="2"/>
  <c r="B461" i="2"/>
  <c r="P459" i="2"/>
  <c r="L459" i="2"/>
  <c r="R459" i="2" s="1"/>
  <c r="K459" i="2"/>
  <c r="M459" i="2" s="1"/>
  <c r="J459" i="2"/>
  <c r="G459" i="2"/>
  <c r="D459" i="2"/>
  <c r="R458" i="2"/>
  <c r="P458" i="2"/>
  <c r="L458" i="2"/>
  <c r="M458" i="2" s="1"/>
  <c r="K458" i="2"/>
  <c r="Q458" i="2" s="1"/>
  <c r="J458" i="2"/>
  <c r="G458" i="2"/>
  <c r="D458" i="2"/>
  <c r="R457" i="2"/>
  <c r="P457" i="2"/>
  <c r="L457" i="2"/>
  <c r="K457" i="2"/>
  <c r="J457" i="2"/>
  <c r="G457" i="2"/>
  <c r="D457" i="2"/>
  <c r="P456" i="2"/>
  <c r="L456" i="2"/>
  <c r="M456" i="2" s="1"/>
  <c r="K456" i="2"/>
  <c r="Q456" i="2" s="1"/>
  <c r="J456" i="2"/>
  <c r="G456" i="2"/>
  <c r="D456" i="2"/>
  <c r="D453" i="2" s="1"/>
  <c r="P455" i="2"/>
  <c r="L455" i="2"/>
  <c r="R455" i="2" s="1"/>
  <c r="K455" i="2"/>
  <c r="M455" i="2" s="1"/>
  <c r="J455" i="2"/>
  <c r="G455" i="2"/>
  <c r="D455" i="2"/>
  <c r="R454" i="2"/>
  <c r="P454" i="2"/>
  <c r="L454" i="2"/>
  <c r="M454" i="2" s="1"/>
  <c r="K454" i="2"/>
  <c r="Q454" i="2" s="1"/>
  <c r="J454" i="2"/>
  <c r="J453" i="2" s="1"/>
  <c r="G454" i="2"/>
  <c r="D454" i="2"/>
  <c r="P453" i="2"/>
  <c r="O453" i="2"/>
  <c r="N453" i="2"/>
  <c r="K453" i="2"/>
  <c r="I453" i="2"/>
  <c r="H453" i="2"/>
  <c r="G453" i="2"/>
  <c r="F453" i="2"/>
  <c r="E453" i="2"/>
  <c r="C453" i="2"/>
  <c r="B453" i="2"/>
  <c r="P449" i="2"/>
  <c r="O449" i="2"/>
  <c r="N449" i="2"/>
  <c r="J449" i="2"/>
  <c r="I449" i="2"/>
  <c r="H449" i="2"/>
  <c r="K449" i="2" s="1"/>
  <c r="F449" i="2"/>
  <c r="L449" i="2" s="1"/>
  <c r="R449" i="2" s="1"/>
  <c r="E449" i="2"/>
  <c r="G449" i="2" s="1"/>
  <c r="D449" i="2"/>
  <c r="C449" i="2"/>
  <c r="B449" i="2"/>
  <c r="P448" i="2"/>
  <c r="O448" i="2"/>
  <c r="N448" i="2"/>
  <c r="J448" i="2"/>
  <c r="I448" i="2"/>
  <c r="H448" i="2"/>
  <c r="F448" i="2"/>
  <c r="L448" i="2" s="1"/>
  <c r="R448" i="2" s="1"/>
  <c r="E448" i="2"/>
  <c r="G448" i="2" s="1"/>
  <c r="C448" i="2"/>
  <c r="B448" i="2"/>
  <c r="D448" i="2" s="1"/>
  <c r="O447" i="2"/>
  <c r="N447" i="2"/>
  <c r="I447" i="2"/>
  <c r="H447" i="2"/>
  <c r="F447" i="2"/>
  <c r="L447" i="2" s="1"/>
  <c r="R447" i="2" s="1"/>
  <c r="E447" i="2"/>
  <c r="C447" i="2"/>
  <c r="B447" i="2"/>
  <c r="D447" i="2" s="1"/>
  <c r="O446" i="2"/>
  <c r="N446" i="2"/>
  <c r="I446" i="2"/>
  <c r="H446" i="2"/>
  <c r="K446" i="2" s="1"/>
  <c r="F446" i="2"/>
  <c r="L446" i="2" s="1"/>
  <c r="R446" i="2" s="1"/>
  <c r="E446" i="2"/>
  <c r="D446" i="2"/>
  <c r="C446" i="2"/>
  <c r="B446" i="2"/>
  <c r="P445" i="2"/>
  <c r="O445" i="2"/>
  <c r="N445" i="2"/>
  <c r="J445" i="2"/>
  <c r="I445" i="2"/>
  <c r="H445" i="2"/>
  <c r="K445" i="2" s="1"/>
  <c r="F445" i="2"/>
  <c r="L445" i="2" s="1"/>
  <c r="R445" i="2" s="1"/>
  <c r="E445" i="2"/>
  <c r="G445" i="2" s="1"/>
  <c r="D445" i="2"/>
  <c r="C445" i="2"/>
  <c r="B445" i="2"/>
  <c r="P444" i="2"/>
  <c r="O444" i="2"/>
  <c r="N444" i="2"/>
  <c r="J444" i="2"/>
  <c r="I444" i="2"/>
  <c r="H444" i="2"/>
  <c r="F444" i="2"/>
  <c r="L444" i="2" s="1"/>
  <c r="E444" i="2"/>
  <c r="G444" i="2" s="1"/>
  <c r="C444" i="2"/>
  <c r="B444" i="2"/>
  <c r="D444" i="2" s="1"/>
  <c r="O443" i="2"/>
  <c r="I443" i="2"/>
  <c r="F443" i="2"/>
  <c r="E443" i="2"/>
  <c r="C443" i="2"/>
  <c r="B443" i="2"/>
  <c r="P441" i="2"/>
  <c r="L441" i="2"/>
  <c r="R441" i="2" s="1"/>
  <c r="K441" i="2"/>
  <c r="M441" i="2" s="1"/>
  <c r="J441" i="2"/>
  <c r="G441" i="2"/>
  <c r="D441" i="2"/>
  <c r="R440" i="2"/>
  <c r="P440" i="2"/>
  <c r="L440" i="2"/>
  <c r="K440" i="2"/>
  <c r="Q440" i="2" s="1"/>
  <c r="J440" i="2"/>
  <c r="G440" i="2"/>
  <c r="D440" i="2"/>
  <c r="R439" i="2"/>
  <c r="P439" i="2"/>
  <c r="L439" i="2"/>
  <c r="M439" i="2" s="1"/>
  <c r="K439" i="2"/>
  <c r="Q439" i="2" s="1"/>
  <c r="J439" i="2"/>
  <c r="G439" i="2"/>
  <c r="D439" i="2"/>
  <c r="P438" i="2"/>
  <c r="L438" i="2"/>
  <c r="R438" i="2" s="1"/>
  <c r="K438" i="2"/>
  <c r="Q438" i="2" s="1"/>
  <c r="J438" i="2"/>
  <c r="G438" i="2"/>
  <c r="D438" i="2"/>
  <c r="D435" i="2" s="1"/>
  <c r="P437" i="2"/>
  <c r="L437" i="2"/>
  <c r="M437" i="2" s="1"/>
  <c r="K437" i="2"/>
  <c r="Q437" i="2" s="1"/>
  <c r="J437" i="2"/>
  <c r="G437" i="2"/>
  <c r="D437" i="2"/>
  <c r="R436" i="2"/>
  <c r="P436" i="2"/>
  <c r="L436" i="2"/>
  <c r="K436" i="2"/>
  <c r="Q436" i="2" s="1"/>
  <c r="J436" i="2"/>
  <c r="J435" i="2" s="1"/>
  <c r="G436" i="2"/>
  <c r="D436" i="2"/>
  <c r="P435" i="2"/>
  <c r="O435" i="2"/>
  <c r="N435" i="2"/>
  <c r="K435" i="2"/>
  <c r="I435" i="2"/>
  <c r="H435" i="2"/>
  <c r="G435" i="2"/>
  <c r="F435" i="2"/>
  <c r="E435" i="2"/>
  <c r="C435" i="2"/>
  <c r="B435" i="2"/>
  <c r="P433" i="2"/>
  <c r="L433" i="2"/>
  <c r="R433" i="2" s="1"/>
  <c r="K433" i="2"/>
  <c r="Q433" i="2" s="1"/>
  <c r="J433" i="2"/>
  <c r="G433" i="2"/>
  <c r="D433" i="2"/>
  <c r="P432" i="2"/>
  <c r="L432" i="2"/>
  <c r="M432" i="2" s="1"/>
  <c r="K432" i="2"/>
  <c r="Q432" i="2" s="1"/>
  <c r="J432" i="2"/>
  <c r="G432" i="2"/>
  <c r="D432" i="2"/>
  <c r="R431" i="2"/>
  <c r="P431" i="2"/>
  <c r="L431" i="2"/>
  <c r="K431" i="2"/>
  <c r="Q431" i="2" s="1"/>
  <c r="J431" i="2"/>
  <c r="G431" i="2"/>
  <c r="D431" i="2"/>
  <c r="R430" i="2"/>
  <c r="P430" i="2"/>
  <c r="L430" i="2"/>
  <c r="M430" i="2" s="1"/>
  <c r="K430" i="2"/>
  <c r="Q430" i="2" s="1"/>
  <c r="J430" i="2"/>
  <c r="G430" i="2"/>
  <c r="D430" i="2"/>
  <c r="P429" i="2"/>
  <c r="P427" i="2" s="1"/>
  <c r="L429" i="2"/>
  <c r="R429" i="2" s="1"/>
  <c r="K429" i="2"/>
  <c r="Q429" i="2" s="1"/>
  <c r="J429" i="2"/>
  <c r="G429" i="2"/>
  <c r="D429" i="2"/>
  <c r="P428" i="2"/>
  <c r="L428" i="2"/>
  <c r="M428" i="2" s="1"/>
  <c r="K428" i="2"/>
  <c r="Q428" i="2" s="1"/>
  <c r="J428" i="2"/>
  <c r="J427" i="2" s="1"/>
  <c r="G428" i="2"/>
  <c r="D428" i="2"/>
  <c r="O427" i="2"/>
  <c r="N427" i="2"/>
  <c r="L427" i="2"/>
  <c r="K427" i="2"/>
  <c r="I427" i="2"/>
  <c r="H427" i="2"/>
  <c r="G427" i="2"/>
  <c r="F427" i="2"/>
  <c r="E427" i="2"/>
  <c r="D427" i="2"/>
  <c r="C427" i="2"/>
  <c r="B427" i="2"/>
  <c r="P423" i="2"/>
  <c r="O423" i="2"/>
  <c r="N423" i="2"/>
  <c r="J423" i="2"/>
  <c r="I423" i="2"/>
  <c r="H423" i="2"/>
  <c r="F423" i="2"/>
  <c r="G423" i="2" s="1"/>
  <c r="E423" i="2"/>
  <c r="C423" i="2"/>
  <c r="B423" i="2"/>
  <c r="D423" i="2" s="1"/>
  <c r="O422" i="2"/>
  <c r="N422" i="2"/>
  <c r="P422" i="2" s="1"/>
  <c r="I422" i="2"/>
  <c r="H422" i="2"/>
  <c r="J422" i="2" s="1"/>
  <c r="F422" i="2"/>
  <c r="L422" i="2" s="1"/>
  <c r="R422" i="2" s="1"/>
  <c r="E422" i="2"/>
  <c r="C422" i="2"/>
  <c r="B422" i="2"/>
  <c r="D422" i="2" s="1"/>
  <c r="O421" i="2"/>
  <c r="N421" i="2"/>
  <c r="P421" i="2" s="1"/>
  <c r="I421" i="2"/>
  <c r="H421" i="2"/>
  <c r="K421" i="2" s="1"/>
  <c r="F421" i="2"/>
  <c r="G421" i="2" s="1"/>
  <c r="E421" i="2"/>
  <c r="D421" i="2"/>
  <c r="C421" i="2"/>
  <c r="B421" i="2"/>
  <c r="P420" i="2"/>
  <c r="O420" i="2"/>
  <c r="N420" i="2"/>
  <c r="J420" i="2"/>
  <c r="I420" i="2"/>
  <c r="H420" i="2"/>
  <c r="F420" i="2"/>
  <c r="L420" i="2" s="1"/>
  <c r="R420" i="2" s="1"/>
  <c r="E420" i="2"/>
  <c r="G420" i="2" s="1"/>
  <c r="D420" i="2"/>
  <c r="C420" i="2"/>
  <c r="B420" i="2"/>
  <c r="P419" i="2"/>
  <c r="O419" i="2"/>
  <c r="N419" i="2"/>
  <c r="J419" i="2"/>
  <c r="I419" i="2"/>
  <c r="H419" i="2"/>
  <c r="F419" i="2"/>
  <c r="G419" i="2" s="1"/>
  <c r="E419" i="2"/>
  <c r="C419" i="2"/>
  <c r="B419" i="2"/>
  <c r="D419" i="2" s="1"/>
  <c r="O418" i="2"/>
  <c r="N418" i="2"/>
  <c r="P418" i="2" s="1"/>
  <c r="I418" i="2"/>
  <c r="I417" i="2" s="1"/>
  <c r="H418" i="2"/>
  <c r="J418" i="2" s="1"/>
  <c r="F418" i="2"/>
  <c r="L418" i="2" s="1"/>
  <c r="E418" i="2"/>
  <c r="C418" i="2"/>
  <c r="B418" i="2"/>
  <c r="B417" i="2" s="1"/>
  <c r="O417" i="2"/>
  <c r="N417" i="2"/>
  <c r="F417" i="2"/>
  <c r="C417" i="2"/>
  <c r="R415" i="2"/>
  <c r="P415" i="2"/>
  <c r="L415" i="2"/>
  <c r="K415" i="2"/>
  <c r="Q415" i="2" s="1"/>
  <c r="J415" i="2"/>
  <c r="G415" i="2"/>
  <c r="D415" i="2"/>
  <c r="R414" i="2"/>
  <c r="P414" i="2"/>
  <c r="L414" i="2"/>
  <c r="M414" i="2" s="1"/>
  <c r="K414" i="2"/>
  <c r="Q414" i="2" s="1"/>
  <c r="J414" i="2"/>
  <c r="G414" i="2"/>
  <c r="D414" i="2"/>
  <c r="P413" i="2"/>
  <c r="L413" i="2"/>
  <c r="R413" i="2" s="1"/>
  <c r="K413" i="2"/>
  <c r="Q413" i="2" s="1"/>
  <c r="J413" i="2"/>
  <c r="G413" i="2"/>
  <c r="D413" i="2"/>
  <c r="P412" i="2"/>
  <c r="L412" i="2"/>
  <c r="M412" i="2" s="1"/>
  <c r="K412" i="2"/>
  <c r="Q412" i="2" s="1"/>
  <c r="J412" i="2"/>
  <c r="G412" i="2"/>
  <c r="D412" i="2"/>
  <c r="R411" i="2"/>
  <c r="P411" i="2"/>
  <c r="L411" i="2"/>
  <c r="K411" i="2"/>
  <c r="Q411" i="2" s="1"/>
  <c r="J411" i="2"/>
  <c r="J409" i="2" s="1"/>
  <c r="G411" i="2"/>
  <c r="D411" i="2"/>
  <c r="R410" i="2"/>
  <c r="P410" i="2"/>
  <c r="P409" i="2" s="1"/>
  <c r="L410" i="2"/>
  <c r="M410" i="2" s="1"/>
  <c r="K410" i="2"/>
  <c r="Q410" i="2" s="1"/>
  <c r="J410" i="2"/>
  <c r="G410" i="2"/>
  <c r="G409" i="2" s="1"/>
  <c r="D410" i="2"/>
  <c r="O409" i="2"/>
  <c r="N409" i="2"/>
  <c r="I409" i="2"/>
  <c r="H409" i="2"/>
  <c r="F409" i="2"/>
  <c r="E409" i="2"/>
  <c r="D409" i="2"/>
  <c r="C409" i="2"/>
  <c r="B409" i="2"/>
  <c r="R407" i="2"/>
  <c r="P407" i="2"/>
  <c r="L407" i="2"/>
  <c r="M407" i="2" s="1"/>
  <c r="K407" i="2"/>
  <c r="Q407" i="2" s="1"/>
  <c r="S407" i="2" s="1"/>
  <c r="J407" i="2"/>
  <c r="G407" i="2"/>
  <c r="D407" i="2"/>
  <c r="P406" i="2"/>
  <c r="L406" i="2"/>
  <c r="R406" i="2" s="1"/>
  <c r="K406" i="2"/>
  <c r="Q406" i="2" s="1"/>
  <c r="J406" i="2"/>
  <c r="G406" i="2"/>
  <c r="D406" i="2"/>
  <c r="P405" i="2"/>
  <c r="L405" i="2"/>
  <c r="M405" i="2" s="1"/>
  <c r="K405" i="2"/>
  <c r="Q405" i="2" s="1"/>
  <c r="J405" i="2"/>
  <c r="G405" i="2"/>
  <c r="D405" i="2"/>
  <c r="R404" i="2"/>
  <c r="P404" i="2"/>
  <c r="L404" i="2"/>
  <c r="K404" i="2"/>
  <c r="Q404" i="2" s="1"/>
  <c r="J404" i="2"/>
  <c r="J401" i="2" s="1"/>
  <c r="G404" i="2"/>
  <c r="D404" i="2"/>
  <c r="R403" i="2"/>
  <c r="P403" i="2"/>
  <c r="P401" i="2" s="1"/>
  <c r="L403" i="2"/>
  <c r="M403" i="2" s="1"/>
  <c r="K403" i="2"/>
  <c r="Q403" i="2" s="1"/>
  <c r="S403" i="2" s="1"/>
  <c r="J403" i="2"/>
  <c r="G403" i="2"/>
  <c r="D403" i="2"/>
  <c r="P402" i="2"/>
  <c r="L402" i="2"/>
  <c r="L401" i="2" s="1"/>
  <c r="K402" i="2"/>
  <c r="Q402" i="2" s="1"/>
  <c r="J402" i="2"/>
  <c r="G402" i="2"/>
  <c r="D402" i="2"/>
  <c r="D401" i="2" s="1"/>
  <c r="O401" i="2"/>
  <c r="N401" i="2"/>
  <c r="K401" i="2"/>
  <c r="I401" i="2"/>
  <c r="H401" i="2"/>
  <c r="G401" i="2"/>
  <c r="F401" i="2"/>
  <c r="E401" i="2"/>
  <c r="C401" i="2"/>
  <c r="B401" i="2"/>
  <c r="O397" i="2"/>
  <c r="N397" i="2"/>
  <c r="I397" i="2"/>
  <c r="J397" i="2" s="1"/>
  <c r="H397" i="2"/>
  <c r="F397" i="2"/>
  <c r="E397" i="2"/>
  <c r="G397" i="2" s="1"/>
  <c r="D397" i="2"/>
  <c r="C397" i="2"/>
  <c r="B397" i="2"/>
  <c r="O396" i="2"/>
  <c r="N396" i="2"/>
  <c r="P396" i="2" s="1"/>
  <c r="L396" i="2"/>
  <c r="R396" i="2" s="1"/>
  <c r="I396" i="2"/>
  <c r="H396" i="2"/>
  <c r="K396" i="2" s="1"/>
  <c r="M396" i="2" s="1"/>
  <c r="F396" i="2"/>
  <c r="G396" i="2" s="1"/>
  <c r="E396" i="2"/>
  <c r="D396" i="2"/>
  <c r="C396" i="2"/>
  <c r="B396" i="2"/>
  <c r="O395" i="2"/>
  <c r="N395" i="2"/>
  <c r="P395" i="2" s="1"/>
  <c r="I395" i="2"/>
  <c r="L395" i="2" s="1"/>
  <c r="R395" i="2" s="1"/>
  <c r="H395" i="2"/>
  <c r="K395" i="2" s="1"/>
  <c r="Q395" i="2" s="1"/>
  <c r="F395" i="2"/>
  <c r="E395" i="2"/>
  <c r="G395" i="2" s="1"/>
  <c r="D395" i="2"/>
  <c r="C395" i="2"/>
  <c r="B395" i="2"/>
  <c r="P394" i="2"/>
  <c r="O394" i="2"/>
  <c r="N394" i="2"/>
  <c r="K394" i="2"/>
  <c r="I394" i="2"/>
  <c r="H394" i="2"/>
  <c r="J394" i="2" s="1"/>
  <c r="G394" i="2"/>
  <c r="F394" i="2"/>
  <c r="E394" i="2"/>
  <c r="C394" i="2"/>
  <c r="L394" i="2" s="1"/>
  <c r="R394" i="2" s="1"/>
  <c r="B394" i="2"/>
  <c r="P393" i="2"/>
  <c r="O393" i="2"/>
  <c r="N393" i="2"/>
  <c r="I393" i="2"/>
  <c r="H393" i="2"/>
  <c r="J393" i="2" s="1"/>
  <c r="F393" i="2"/>
  <c r="L393" i="2" s="1"/>
  <c r="R393" i="2" s="1"/>
  <c r="E393" i="2"/>
  <c r="C393" i="2"/>
  <c r="B393" i="2"/>
  <c r="D393" i="2" s="1"/>
  <c r="O392" i="2"/>
  <c r="O391" i="2" s="1"/>
  <c r="N392" i="2"/>
  <c r="J392" i="2"/>
  <c r="I392" i="2"/>
  <c r="H392" i="2"/>
  <c r="H391" i="2" s="1"/>
  <c r="F392" i="2"/>
  <c r="G392" i="2" s="1"/>
  <c r="E392" i="2"/>
  <c r="C392" i="2"/>
  <c r="B392" i="2"/>
  <c r="K392" i="2" s="1"/>
  <c r="N391" i="2"/>
  <c r="I391" i="2"/>
  <c r="E391" i="2"/>
  <c r="R389" i="2"/>
  <c r="P389" i="2"/>
  <c r="P383" i="2" s="1"/>
  <c r="L389" i="2"/>
  <c r="M389" i="2" s="1"/>
  <c r="K389" i="2"/>
  <c r="Q389" i="2" s="1"/>
  <c r="S389" i="2" s="1"/>
  <c r="J389" i="2"/>
  <c r="G389" i="2"/>
  <c r="D389" i="2"/>
  <c r="R388" i="2"/>
  <c r="Q388" i="2"/>
  <c r="S388" i="2" s="1"/>
  <c r="P388" i="2"/>
  <c r="L388" i="2"/>
  <c r="K388" i="2"/>
  <c r="M388" i="2" s="1"/>
  <c r="J388" i="2"/>
  <c r="G388" i="2"/>
  <c r="D388" i="2"/>
  <c r="R387" i="2"/>
  <c r="P387" i="2"/>
  <c r="L387" i="2"/>
  <c r="M387" i="2" s="1"/>
  <c r="K387" i="2"/>
  <c r="Q387" i="2" s="1"/>
  <c r="S387" i="2" s="1"/>
  <c r="J387" i="2"/>
  <c r="G387" i="2"/>
  <c r="D387" i="2"/>
  <c r="R386" i="2"/>
  <c r="P386" i="2"/>
  <c r="L386" i="2"/>
  <c r="K386" i="2"/>
  <c r="M386" i="2" s="1"/>
  <c r="J386" i="2"/>
  <c r="G386" i="2"/>
  <c r="D386" i="2"/>
  <c r="P385" i="2"/>
  <c r="L385" i="2"/>
  <c r="M385" i="2" s="1"/>
  <c r="K385" i="2"/>
  <c r="Q385" i="2" s="1"/>
  <c r="J385" i="2"/>
  <c r="G385" i="2"/>
  <c r="D385" i="2"/>
  <c r="Q384" i="2"/>
  <c r="P384" i="2"/>
  <c r="L384" i="2"/>
  <c r="R384" i="2" s="1"/>
  <c r="K384" i="2"/>
  <c r="J384" i="2"/>
  <c r="G384" i="2"/>
  <c r="D384" i="2"/>
  <c r="D383" i="2" s="1"/>
  <c r="O383" i="2"/>
  <c r="N383" i="2"/>
  <c r="J383" i="2"/>
  <c r="I383" i="2"/>
  <c r="H383" i="2"/>
  <c r="G383" i="2"/>
  <c r="F383" i="2"/>
  <c r="E383" i="2"/>
  <c r="C383" i="2"/>
  <c r="B383" i="2"/>
  <c r="Q381" i="2"/>
  <c r="P381" i="2"/>
  <c r="L381" i="2"/>
  <c r="R381" i="2" s="1"/>
  <c r="R375" i="2" s="1"/>
  <c r="K381" i="2"/>
  <c r="J381" i="2"/>
  <c r="G381" i="2"/>
  <c r="D381" i="2"/>
  <c r="R380" i="2"/>
  <c r="P380" i="2"/>
  <c r="M380" i="2"/>
  <c r="L380" i="2"/>
  <c r="K380" i="2"/>
  <c r="Q380" i="2" s="1"/>
  <c r="S380" i="2" s="1"/>
  <c r="J380" i="2"/>
  <c r="G380" i="2"/>
  <c r="D380" i="2"/>
  <c r="R379" i="2"/>
  <c r="Q379" i="2"/>
  <c r="S379" i="2" s="1"/>
  <c r="P379" i="2"/>
  <c r="L379" i="2"/>
  <c r="K379" i="2"/>
  <c r="M379" i="2" s="1"/>
  <c r="J379" i="2"/>
  <c r="G379" i="2"/>
  <c r="D379" i="2"/>
  <c r="R378" i="2"/>
  <c r="P378" i="2"/>
  <c r="P375" i="2" s="1"/>
  <c r="L378" i="2"/>
  <c r="M378" i="2" s="1"/>
  <c r="K378" i="2"/>
  <c r="Q378" i="2" s="1"/>
  <c r="S378" i="2" s="1"/>
  <c r="J378" i="2"/>
  <c r="G378" i="2"/>
  <c r="D378" i="2"/>
  <c r="R377" i="2"/>
  <c r="Q377" i="2"/>
  <c r="S377" i="2" s="1"/>
  <c r="P377" i="2"/>
  <c r="L377" i="2"/>
  <c r="K377" i="2"/>
  <c r="J377" i="2"/>
  <c r="J375" i="2" s="1"/>
  <c r="G377" i="2"/>
  <c r="D377" i="2"/>
  <c r="R376" i="2"/>
  <c r="P376" i="2"/>
  <c r="L376" i="2"/>
  <c r="M376" i="2" s="1"/>
  <c r="K376" i="2"/>
  <c r="Q376" i="2" s="1"/>
  <c r="S376" i="2" s="1"/>
  <c r="J376" i="2"/>
  <c r="G376" i="2"/>
  <c r="D376" i="2"/>
  <c r="O375" i="2"/>
  <c r="N375" i="2"/>
  <c r="I375" i="2"/>
  <c r="H375" i="2"/>
  <c r="F375" i="2"/>
  <c r="E375" i="2"/>
  <c r="D375" i="2"/>
  <c r="C375" i="2"/>
  <c r="B375" i="2"/>
  <c r="P371" i="2"/>
  <c r="O371" i="2"/>
  <c r="N371" i="2"/>
  <c r="I371" i="2"/>
  <c r="H371" i="2"/>
  <c r="J371" i="2" s="1"/>
  <c r="F371" i="2"/>
  <c r="L371" i="2" s="1"/>
  <c r="R371" i="2" s="1"/>
  <c r="E371" i="2"/>
  <c r="C371" i="2"/>
  <c r="B371" i="2"/>
  <c r="D371" i="2" s="1"/>
  <c r="O370" i="2"/>
  <c r="N370" i="2"/>
  <c r="J370" i="2"/>
  <c r="I370" i="2"/>
  <c r="H370" i="2"/>
  <c r="F370" i="2"/>
  <c r="L370" i="2" s="1"/>
  <c r="E370" i="2"/>
  <c r="C370" i="2"/>
  <c r="B370" i="2"/>
  <c r="D370" i="2" s="1"/>
  <c r="P369" i="2"/>
  <c r="O369" i="2"/>
  <c r="N369" i="2"/>
  <c r="J369" i="2"/>
  <c r="I369" i="2"/>
  <c r="H369" i="2"/>
  <c r="F369" i="2"/>
  <c r="L369" i="2" s="1"/>
  <c r="R369" i="2" s="1"/>
  <c r="E369" i="2"/>
  <c r="G369" i="2" s="1"/>
  <c r="C369" i="2"/>
  <c r="B369" i="2"/>
  <c r="D369" i="2" s="1"/>
  <c r="O368" i="2"/>
  <c r="N368" i="2"/>
  <c r="J368" i="2"/>
  <c r="I368" i="2"/>
  <c r="H368" i="2"/>
  <c r="K368" i="2" s="1"/>
  <c r="F368" i="2"/>
  <c r="G368" i="2" s="1"/>
  <c r="E368" i="2"/>
  <c r="C368" i="2"/>
  <c r="B368" i="2"/>
  <c r="D368" i="2" s="1"/>
  <c r="O367" i="2"/>
  <c r="N367" i="2"/>
  <c r="P367" i="2" s="1"/>
  <c r="I367" i="2"/>
  <c r="L367" i="2" s="1"/>
  <c r="H367" i="2"/>
  <c r="F367" i="2"/>
  <c r="E367" i="2"/>
  <c r="G367" i="2" s="1"/>
  <c r="D367" i="2"/>
  <c r="C367" i="2"/>
  <c r="B367" i="2"/>
  <c r="O366" i="2"/>
  <c r="N366" i="2"/>
  <c r="P366" i="2" s="1"/>
  <c r="L366" i="2"/>
  <c r="R366" i="2" s="1"/>
  <c r="I366" i="2"/>
  <c r="H366" i="2"/>
  <c r="J366" i="2" s="1"/>
  <c r="G366" i="2"/>
  <c r="F366" i="2"/>
  <c r="E366" i="2"/>
  <c r="D366" i="2"/>
  <c r="D365" i="2" s="1"/>
  <c r="C366" i="2"/>
  <c r="B366" i="2"/>
  <c r="F365" i="2"/>
  <c r="P363" i="2"/>
  <c r="L363" i="2"/>
  <c r="K363" i="2"/>
  <c r="Q363" i="2" s="1"/>
  <c r="J363" i="2"/>
  <c r="G363" i="2"/>
  <c r="D363" i="2"/>
  <c r="P362" i="2"/>
  <c r="L362" i="2"/>
  <c r="R362" i="2" s="1"/>
  <c r="K362" i="2"/>
  <c r="J362" i="2"/>
  <c r="G362" i="2"/>
  <c r="D362" i="2"/>
  <c r="D357" i="2" s="1"/>
  <c r="P361" i="2"/>
  <c r="M361" i="2"/>
  <c r="L361" i="2"/>
  <c r="R361" i="2" s="1"/>
  <c r="S361" i="2" s="1"/>
  <c r="K361" i="2"/>
  <c r="Q361" i="2" s="1"/>
  <c r="J361" i="2"/>
  <c r="G361" i="2"/>
  <c r="G357" i="2" s="1"/>
  <c r="D361" i="2"/>
  <c r="Q360" i="2"/>
  <c r="P360" i="2"/>
  <c r="L360" i="2"/>
  <c r="R360" i="2" s="1"/>
  <c r="K360" i="2"/>
  <c r="J360" i="2"/>
  <c r="G360" i="2"/>
  <c r="D360" i="2"/>
  <c r="R359" i="2"/>
  <c r="P359" i="2"/>
  <c r="P357" i="2" s="1"/>
  <c r="M359" i="2"/>
  <c r="L359" i="2"/>
  <c r="K359" i="2"/>
  <c r="Q359" i="2" s="1"/>
  <c r="S359" i="2" s="1"/>
  <c r="J359" i="2"/>
  <c r="G359" i="2"/>
  <c r="D359" i="2"/>
  <c r="R358" i="2"/>
  <c r="Q358" i="2"/>
  <c r="P358" i="2"/>
  <c r="L358" i="2"/>
  <c r="K358" i="2"/>
  <c r="M358" i="2" s="1"/>
  <c r="J358" i="2"/>
  <c r="J357" i="2" s="1"/>
  <c r="G358" i="2"/>
  <c r="D358" i="2"/>
  <c r="O357" i="2"/>
  <c r="N357" i="2"/>
  <c r="I357" i="2"/>
  <c r="H357" i="2"/>
  <c r="F357" i="2"/>
  <c r="E357" i="2"/>
  <c r="C357" i="2"/>
  <c r="B357" i="2"/>
  <c r="R355" i="2"/>
  <c r="Q355" i="2"/>
  <c r="S355" i="2" s="1"/>
  <c r="P355" i="2"/>
  <c r="L355" i="2"/>
  <c r="K355" i="2"/>
  <c r="M355" i="2" s="1"/>
  <c r="J355" i="2"/>
  <c r="G355" i="2"/>
  <c r="D355" i="2"/>
  <c r="R354" i="2"/>
  <c r="P354" i="2"/>
  <c r="L354" i="2"/>
  <c r="M354" i="2" s="1"/>
  <c r="K354" i="2"/>
  <c r="Q354" i="2" s="1"/>
  <c r="S354" i="2" s="1"/>
  <c r="J354" i="2"/>
  <c r="G354" i="2"/>
  <c r="D354" i="2"/>
  <c r="R353" i="2"/>
  <c r="P353" i="2"/>
  <c r="L353" i="2"/>
  <c r="K353" i="2"/>
  <c r="J353" i="2"/>
  <c r="G353" i="2"/>
  <c r="D353" i="2"/>
  <c r="P352" i="2"/>
  <c r="L352" i="2"/>
  <c r="K352" i="2"/>
  <c r="Q352" i="2" s="1"/>
  <c r="J352" i="2"/>
  <c r="G352" i="2"/>
  <c r="D352" i="2"/>
  <c r="P351" i="2"/>
  <c r="L351" i="2"/>
  <c r="R351" i="2" s="1"/>
  <c r="K351" i="2"/>
  <c r="J351" i="2"/>
  <c r="G351" i="2"/>
  <c r="D351" i="2"/>
  <c r="P350" i="2"/>
  <c r="M350" i="2"/>
  <c r="L350" i="2"/>
  <c r="R350" i="2" s="1"/>
  <c r="K350" i="2"/>
  <c r="Q350" i="2" s="1"/>
  <c r="J350" i="2"/>
  <c r="G350" i="2"/>
  <c r="G349" i="2" s="1"/>
  <c r="D350" i="2"/>
  <c r="P349" i="2"/>
  <c r="O349" i="2"/>
  <c r="N349" i="2"/>
  <c r="I349" i="2"/>
  <c r="H349" i="2"/>
  <c r="F349" i="2"/>
  <c r="E349" i="2"/>
  <c r="C349" i="2"/>
  <c r="B349" i="2"/>
  <c r="O345" i="2"/>
  <c r="N345" i="2"/>
  <c r="J345" i="2"/>
  <c r="I345" i="2"/>
  <c r="H345" i="2"/>
  <c r="F345" i="2"/>
  <c r="E345" i="2"/>
  <c r="C345" i="2"/>
  <c r="B345" i="2"/>
  <c r="P344" i="2"/>
  <c r="O344" i="2"/>
  <c r="N344" i="2"/>
  <c r="J344" i="2"/>
  <c r="I344" i="2"/>
  <c r="H344" i="2"/>
  <c r="F344" i="2"/>
  <c r="L344" i="2" s="1"/>
  <c r="R344" i="2" s="1"/>
  <c r="E344" i="2"/>
  <c r="G344" i="2" s="1"/>
  <c r="C344" i="2"/>
  <c r="B344" i="2"/>
  <c r="D344" i="2" s="1"/>
  <c r="O343" i="2"/>
  <c r="N343" i="2"/>
  <c r="J343" i="2"/>
  <c r="I343" i="2"/>
  <c r="H343" i="2"/>
  <c r="K343" i="2" s="1"/>
  <c r="F343" i="2"/>
  <c r="G343" i="2" s="1"/>
  <c r="E343" i="2"/>
  <c r="C343" i="2"/>
  <c r="B343" i="2"/>
  <c r="D343" i="2" s="1"/>
  <c r="O342" i="2"/>
  <c r="N342" i="2"/>
  <c r="I342" i="2"/>
  <c r="H342" i="2"/>
  <c r="F342" i="2"/>
  <c r="E342" i="2"/>
  <c r="G342" i="2" s="1"/>
  <c r="D342" i="2"/>
  <c r="C342" i="2"/>
  <c r="B342" i="2"/>
  <c r="O341" i="2"/>
  <c r="N341" i="2"/>
  <c r="L341" i="2"/>
  <c r="R341" i="2" s="1"/>
  <c r="I341" i="2"/>
  <c r="H341" i="2"/>
  <c r="G341" i="2"/>
  <c r="F341" i="2"/>
  <c r="E341" i="2"/>
  <c r="D341" i="2"/>
  <c r="C341" i="2"/>
  <c r="C339" i="2" s="1"/>
  <c r="B341" i="2"/>
  <c r="O340" i="2"/>
  <c r="N340" i="2"/>
  <c r="N339" i="2" s="1"/>
  <c r="I340" i="2"/>
  <c r="H340" i="2"/>
  <c r="F340" i="2"/>
  <c r="E340" i="2"/>
  <c r="D340" i="2"/>
  <c r="C340" i="2"/>
  <c r="B340" i="2"/>
  <c r="R337" i="2"/>
  <c r="P337" i="2"/>
  <c r="L337" i="2"/>
  <c r="K337" i="2"/>
  <c r="J337" i="2"/>
  <c r="G337" i="2"/>
  <c r="D337" i="2"/>
  <c r="P336" i="2"/>
  <c r="L336" i="2"/>
  <c r="K336" i="2"/>
  <c r="Q336" i="2" s="1"/>
  <c r="J336" i="2"/>
  <c r="G336" i="2"/>
  <c r="D336" i="2"/>
  <c r="P335" i="2"/>
  <c r="L335" i="2"/>
  <c r="K335" i="2"/>
  <c r="J335" i="2"/>
  <c r="G335" i="2"/>
  <c r="D335" i="2"/>
  <c r="P334" i="2"/>
  <c r="M334" i="2"/>
  <c r="L334" i="2"/>
  <c r="R334" i="2" s="1"/>
  <c r="S334" i="2" s="1"/>
  <c r="K334" i="2"/>
  <c r="Q334" i="2" s="1"/>
  <c r="J334" i="2"/>
  <c r="G334" i="2"/>
  <c r="D334" i="2"/>
  <c r="Q333" i="2"/>
  <c r="P333" i="2"/>
  <c r="L333" i="2"/>
  <c r="R333" i="2" s="1"/>
  <c r="K333" i="2"/>
  <c r="J333" i="2"/>
  <c r="G333" i="2"/>
  <c r="D333" i="2"/>
  <c r="R332" i="2"/>
  <c r="P332" i="2"/>
  <c r="M332" i="2"/>
  <c r="L332" i="2"/>
  <c r="K332" i="2"/>
  <c r="Q332" i="2" s="1"/>
  <c r="S332" i="2" s="1"/>
  <c r="J332" i="2"/>
  <c r="J331" i="2" s="1"/>
  <c r="G332" i="2"/>
  <c r="D332" i="2"/>
  <c r="O331" i="2"/>
  <c r="N331" i="2"/>
  <c r="I331" i="2"/>
  <c r="H331" i="2"/>
  <c r="F331" i="2"/>
  <c r="E331" i="2"/>
  <c r="C331" i="2"/>
  <c r="B331" i="2"/>
  <c r="R329" i="2"/>
  <c r="P329" i="2"/>
  <c r="P323" i="2" s="1"/>
  <c r="M329" i="2"/>
  <c r="L329" i="2"/>
  <c r="K329" i="2"/>
  <c r="Q329" i="2" s="1"/>
  <c r="S329" i="2" s="1"/>
  <c r="J329" i="2"/>
  <c r="G329" i="2"/>
  <c r="D329" i="2"/>
  <c r="R328" i="2"/>
  <c r="Q328" i="2"/>
  <c r="S328" i="2" s="1"/>
  <c r="P328" i="2"/>
  <c r="L328" i="2"/>
  <c r="K328" i="2"/>
  <c r="M328" i="2" s="1"/>
  <c r="J328" i="2"/>
  <c r="G328" i="2"/>
  <c r="D328" i="2"/>
  <c r="R327" i="2"/>
  <c r="P327" i="2"/>
  <c r="L327" i="2"/>
  <c r="M327" i="2" s="1"/>
  <c r="K327" i="2"/>
  <c r="Q327" i="2" s="1"/>
  <c r="J327" i="2"/>
  <c r="G327" i="2"/>
  <c r="D327" i="2"/>
  <c r="R326" i="2"/>
  <c r="P326" i="2"/>
  <c r="L326" i="2"/>
  <c r="K326" i="2"/>
  <c r="J326" i="2"/>
  <c r="G326" i="2"/>
  <c r="D326" i="2"/>
  <c r="P325" i="2"/>
  <c r="L325" i="2"/>
  <c r="K325" i="2"/>
  <c r="Q325" i="2" s="1"/>
  <c r="J325" i="2"/>
  <c r="G325" i="2"/>
  <c r="D325" i="2"/>
  <c r="P324" i="2"/>
  <c r="L324" i="2"/>
  <c r="K324" i="2"/>
  <c r="J324" i="2"/>
  <c r="G324" i="2"/>
  <c r="D324" i="2"/>
  <c r="O323" i="2"/>
  <c r="N323" i="2"/>
  <c r="J323" i="2"/>
  <c r="I323" i="2"/>
  <c r="H323" i="2"/>
  <c r="G323" i="2"/>
  <c r="F323" i="2"/>
  <c r="E323" i="2"/>
  <c r="C323" i="2"/>
  <c r="B323" i="2"/>
  <c r="P319" i="2"/>
  <c r="O319" i="2"/>
  <c r="N319" i="2"/>
  <c r="J319" i="2"/>
  <c r="I319" i="2"/>
  <c r="H319" i="2"/>
  <c r="K319" i="2" s="1"/>
  <c r="F319" i="2"/>
  <c r="G319" i="2" s="1"/>
  <c r="E319" i="2"/>
  <c r="C319" i="2"/>
  <c r="B319" i="2"/>
  <c r="D319" i="2" s="1"/>
  <c r="O318" i="2"/>
  <c r="N318" i="2"/>
  <c r="P318" i="2" s="1"/>
  <c r="I318" i="2"/>
  <c r="H318" i="2"/>
  <c r="J318" i="2" s="1"/>
  <c r="F318" i="2"/>
  <c r="L318" i="2" s="1"/>
  <c r="R318" i="2" s="1"/>
  <c r="E318" i="2"/>
  <c r="C318" i="2"/>
  <c r="B318" i="2"/>
  <c r="D318" i="2" s="1"/>
  <c r="O317" i="2"/>
  <c r="N317" i="2"/>
  <c r="P317" i="2" s="1"/>
  <c r="I317" i="2"/>
  <c r="H317" i="2"/>
  <c r="K317" i="2" s="1"/>
  <c r="F317" i="2"/>
  <c r="G317" i="2" s="1"/>
  <c r="E317" i="2"/>
  <c r="D317" i="2"/>
  <c r="C317" i="2"/>
  <c r="B317" i="2"/>
  <c r="P316" i="2"/>
  <c r="O316" i="2"/>
  <c r="N316" i="2"/>
  <c r="J316" i="2"/>
  <c r="I316" i="2"/>
  <c r="H316" i="2"/>
  <c r="F316" i="2"/>
  <c r="L316" i="2" s="1"/>
  <c r="R316" i="2" s="1"/>
  <c r="E316" i="2"/>
  <c r="D316" i="2"/>
  <c r="C316" i="2"/>
  <c r="B316" i="2"/>
  <c r="P315" i="2"/>
  <c r="O315" i="2"/>
  <c r="N315" i="2"/>
  <c r="J315" i="2"/>
  <c r="I315" i="2"/>
  <c r="H315" i="2"/>
  <c r="K315" i="2" s="1"/>
  <c r="F315" i="2"/>
  <c r="G315" i="2" s="1"/>
  <c r="E315" i="2"/>
  <c r="C315" i="2"/>
  <c r="B315" i="2"/>
  <c r="D315" i="2" s="1"/>
  <c r="O314" i="2"/>
  <c r="N314" i="2"/>
  <c r="P314" i="2" s="1"/>
  <c r="I314" i="2"/>
  <c r="I313" i="2" s="1"/>
  <c r="H314" i="2"/>
  <c r="J314" i="2" s="1"/>
  <c r="F314" i="2"/>
  <c r="L314" i="2" s="1"/>
  <c r="E314" i="2"/>
  <c r="C314" i="2"/>
  <c r="B314" i="2"/>
  <c r="B313" i="2" s="1"/>
  <c r="O313" i="2"/>
  <c r="N313" i="2"/>
  <c r="F313" i="2"/>
  <c r="C313" i="2"/>
  <c r="R311" i="2"/>
  <c r="P311" i="2"/>
  <c r="L311" i="2"/>
  <c r="K311" i="2"/>
  <c r="Q311" i="2" s="1"/>
  <c r="J311" i="2"/>
  <c r="G311" i="2"/>
  <c r="D311" i="2"/>
  <c r="R310" i="2"/>
  <c r="P310" i="2"/>
  <c r="L310" i="2"/>
  <c r="M310" i="2" s="1"/>
  <c r="K310" i="2"/>
  <c r="Q310" i="2" s="1"/>
  <c r="S310" i="2" s="1"/>
  <c r="J310" i="2"/>
  <c r="G310" i="2"/>
  <c r="D310" i="2"/>
  <c r="P309" i="2"/>
  <c r="L309" i="2"/>
  <c r="R309" i="2" s="1"/>
  <c r="K309" i="2"/>
  <c r="Q309" i="2" s="1"/>
  <c r="J309" i="2"/>
  <c r="G309" i="2"/>
  <c r="D309" i="2"/>
  <c r="P308" i="2"/>
  <c r="L308" i="2"/>
  <c r="M308" i="2" s="1"/>
  <c r="K308" i="2"/>
  <c r="Q308" i="2" s="1"/>
  <c r="J308" i="2"/>
  <c r="G308" i="2"/>
  <c r="D308" i="2"/>
  <c r="R307" i="2"/>
  <c r="P307" i="2"/>
  <c r="L307" i="2"/>
  <c r="K307" i="2"/>
  <c r="Q307" i="2" s="1"/>
  <c r="J307" i="2"/>
  <c r="J305" i="2" s="1"/>
  <c r="G307" i="2"/>
  <c r="D307" i="2"/>
  <c r="R306" i="2"/>
  <c r="P306" i="2"/>
  <c r="P305" i="2" s="1"/>
  <c r="L306" i="2"/>
  <c r="M306" i="2" s="1"/>
  <c r="K306" i="2"/>
  <c r="Q306" i="2" s="1"/>
  <c r="J306" i="2"/>
  <c r="G306" i="2"/>
  <c r="G305" i="2" s="1"/>
  <c r="D306" i="2"/>
  <c r="O305" i="2"/>
  <c r="N305" i="2"/>
  <c r="L305" i="2"/>
  <c r="I305" i="2"/>
  <c r="H305" i="2"/>
  <c r="F305" i="2"/>
  <c r="E305" i="2"/>
  <c r="D305" i="2"/>
  <c r="C305" i="2"/>
  <c r="B305" i="2"/>
  <c r="R303" i="2"/>
  <c r="P303" i="2"/>
  <c r="L303" i="2"/>
  <c r="M303" i="2" s="1"/>
  <c r="K303" i="2"/>
  <c r="Q303" i="2" s="1"/>
  <c r="S303" i="2" s="1"/>
  <c r="J303" i="2"/>
  <c r="G303" i="2"/>
  <c r="D303" i="2"/>
  <c r="R302" i="2"/>
  <c r="P302" i="2"/>
  <c r="L302" i="2"/>
  <c r="K302" i="2"/>
  <c r="Q302" i="2" s="1"/>
  <c r="J302" i="2"/>
  <c r="G302" i="2"/>
  <c r="D302" i="2"/>
  <c r="P301" i="2"/>
  <c r="L301" i="2"/>
  <c r="M301" i="2" s="1"/>
  <c r="K301" i="2"/>
  <c r="Q301" i="2" s="1"/>
  <c r="J301" i="2"/>
  <c r="G301" i="2"/>
  <c r="D301" i="2"/>
  <c r="P300" i="2"/>
  <c r="L300" i="2"/>
  <c r="R300" i="2" s="1"/>
  <c r="K300" i="2"/>
  <c r="Q300" i="2" s="1"/>
  <c r="J300" i="2"/>
  <c r="G300" i="2"/>
  <c r="D300" i="2"/>
  <c r="R299" i="2"/>
  <c r="P299" i="2"/>
  <c r="L299" i="2"/>
  <c r="M299" i="2" s="1"/>
  <c r="K299" i="2"/>
  <c r="Q299" i="2" s="1"/>
  <c r="S299" i="2" s="1"/>
  <c r="J299" i="2"/>
  <c r="G299" i="2"/>
  <c r="D299" i="2"/>
  <c r="R298" i="2"/>
  <c r="P298" i="2"/>
  <c r="L298" i="2"/>
  <c r="L297" i="2" s="1"/>
  <c r="K298" i="2"/>
  <c r="Q298" i="2" s="1"/>
  <c r="J298" i="2"/>
  <c r="J297" i="2" s="1"/>
  <c r="G298" i="2"/>
  <c r="D298" i="2"/>
  <c r="D297" i="2" s="1"/>
  <c r="P297" i="2"/>
  <c r="O297" i="2"/>
  <c r="N297" i="2"/>
  <c r="K297" i="2"/>
  <c r="I297" i="2"/>
  <c r="H297" i="2"/>
  <c r="G297" i="2"/>
  <c r="F297" i="2"/>
  <c r="E297" i="2"/>
  <c r="C297" i="2"/>
  <c r="B297" i="2"/>
  <c r="O293" i="2"/>
  <c r="N293" i="2"/>
  <c r="P293" i="2" s="1"/>
  <c r="I293" i="2"/>
  <c r="H293" i="2"/>
  <c r="J293" i="2" s="1"/>
  <c r="F293" i="2"/>
  <c r="L293" i="2" s="1"/>
  <c r="R293" i="2" s="1"/>
  <c r="E293" i="2"/>
  <c r="C293" i="2"/>
  <c r="B293" i="2"/>
  <c r="D293" i="2" s="1"/>
  <c r="O292" i="2"/>
  <c r="N292" i="2"/>
  <c r="P292" i="2" s="1"/>
  <c r="I292" i="2"/>
  <c r="H292" i="2"/>
  <c r="K292" i="2" s="1"/>
  <c r="F292" i="2"/>
  <c r="G292" i="2" s="1"/>
  <c r="E292" i="2"/>
  <c r="D292" i="2"/>
  <c r="C292" i="2"/>
  <c r="B292" i="2"/>
  <c r="P291" i="2"/>
  <c r="O291" i="2"/>
  <c r="N291" i="2"/>
  <c r="I291" i="2"/>
  <c r="I287" i="2" s="1"/>
  <c r="H291" i="2"/>
  <c r="J291" i="2" s="1"/>
  <c r="F291" i="2"/>
  <c r="L291" i="2" s="1"/>
  <c r="R291" i="2" s="1"/>
  <c r="E291" i="2"/>
  <c r="C291" i="2"/>
  <c r="B291" i="2"/>
  <c r="D291" i="2" s="1"/>
  <c r="O290" i="2"/>
  <c r="P290" i="2" s="1"/>
  <c r="N290" i="2"/>
  <c r="J290" i="2"/>
  <c r="I290" i="2"/>
  <c r="H290" i="2"/>
  <c r="K290" i="2" s="1"/>
  <c r="F290" i="2"/>
  <c r="G290" i="2" s="1"/>
  <c r="E290" i="2"/>
  <c r="C290" i="2"/>
  <c r="B290" i="2"/>
  <c r="D290" i="2" s="1"/>
  <c r="P289" i="2"/>
  <c r="O289" i="2"/>
  <c r="N289" i="2"/>
  <c r="J289" i="2"/>
  <c r="I289" i="2"/>
  <c r="H289" i="2"/>
  <c r="F289" i="2"/>
  <c r="L289" i="2" s="1"/>
  <c r="R289" i="2" s="1"/>
  <c r="E289" i="2"/>
  <c r="G289" i="2" s="1"/>
  <c r="C289" i="2"/>
  <c r="B289" i="2"/>
  <c r="D289" i="2" s="1"/>
  <c r="O288" i="2"/>
  <c r="R288" i="2" s="1"/>
  <c r="N288" i="2"/>
  <c r="Q288" i="2" s="1"/>
  <c r="S288" i="2" s="1"/>
  <c r="K288" i="2"/>
  <c r="J288" i="2"/>
  <c r="I288" i="2"/>
  <c r="H288" i="2"/>
  <c r="G288" i="2"/>
  <c r="F288" i="2"/>
  <c r="L288" i="2" s="1"/>
  <c r="E288" i="2"/>
  <c r="C288" i="2"/>
  <c r="C287" i="2" s="1"/>
  <c r="B288" i="2"/>
  <c r="D288" i="2" s="1"/>
  <c r="H287" i="2"/>
  <c r="E287" i="2"/>
  <c r="B287" i="2"/>
  <c r="R285" i="2"/>
  <c r="P285" i="2"/>
  <c r="M285" i="2"/>
  <c r="L285" i="2"/>
  <c r="K285" i="2"/>
  <c r="Q285" i="2" s="1"/>
  <c r="S285" i="2" s="1"/>
  <c r="J285" i="2"/>
  <c r="G285" i="2"/>
  <c r="D285" i="2"/>
  <c r="R284" i="2"/>
  <c r="P284" i="2"/>
  <c r="L284" i="2"/>
  <c r="K284" i="2"/>
  <c r="M284" i="2" s="1"/>
  <c r="J284" i="2"/>
  <c r="G284" i="2"/>
  <c r="D284" i="2"/>
  <c r="P283" i="2"/>
  <c r="L283" i="2"/>
  <c r="R283" i="2" s="1"/>
  <c r="S283" i="2" s="1"/>
  <c r="K283" i="2"/>
  <c r="Q283" i="2" s="1"/>
  <c r="J283" i="2"/>
  <c r="G283" i="2"/>
  <c r="D283" i="2"/>
  <c r="Q282" i="2"/>
  <c r="P282" i="2"/>
  <c r="L282" i="2"/>
  <c r="R282" i="2" s="1"/>
  <c r="K282" i="2"/>
  <c r="J282" i="2"/>
  <c r="J279" i="2" s="1"/>
  <c r="G282" i="2"/>
  <c r="D282" i="2"/>
  <c r="R281" i="2"/>
  <c r="P281" i="2"/>
  <c r="M281" i="2"/>
  <c r="L281" i="2"/>
  <c r="K281" i="2"/>
  <c r="Q281" i="2" s="1"/>
  <c r="S281" i="2" s="1"/>
  <c r="J281" i="2"/>
  <c r="G281" i="2"/>
  <c r="D281" i="2"/>
  <c r="R280" i="2"/>
  <c r="P280" i="2"/>
  <c r="L280" i="2"/>
  <c r="L279" i="2" s="1"/>
  <c r="K280" i="2"/>
  <c r="M280" i="2" s="1"/>
  <c r="J280" i="2"/>
  <c r="G280" i="2"/>
  <c r="D280" i="2"/>
  <c r="D279" i="2" s="1"/>
  <c r="P279" i="2"/>
  <c r="O279" i="2"/>
  <c r="N279" i="2"/>
  <c r="K279" i="2"/>
  <c r="I279" i="2"/>
  <c r="H279" i="2"/>
  <c r="G279" i="2"/>
  <c r="F279" i="2"/>
  <c r="E279" i="2"/>
  <c r="C279" i="2"/>
  <c r="B279" i="2"/>
  <c r="R277" i="2"/>
  <c r="P277" i="2"/>
  <c r="L277" i="2"/>
  <c r="K277" i="2"/>
  <c r="M277" i="2" s="1"/>
  <c r="J277" i="2"/>
  <c r="G277" i="2"/>
  <c r="D277" i="2"/>
  <c r="P276" i="2"/>
  <c r="L276" i="2"/>
  <c r="M276" i="2" s="1"/>
  <c r="K276" i="2"/>
  <c r="Q276" i="2" s="1"/>
  <c r="J276" i="2"/>
  <c r="G276" i="2"/>
  <c r="D276" i="2"/>
  <c r="Q275" i="2"/>
  <c r="P275" i="2"/>
  <c r="L275" i="2"/>
  <c r="R275" i="2" s="1"/>
  <c r="K275" i="2"/>
  <c r="J275" i="2"/>
  <c r="G275" i="2"/>
  <c r="D275" i="2"/>
  <c r="R274" i="2"/>
  <c r="P274" i="2"/>
  <c r="M274" i="2"/>
  <c r="L274" i="2"/>
  <c r="K274" i="2"/>
  <c r="Q274" i="2" s="1"/>
  <c r="S274" i="2" s="1"/>
  <c r="J274" i="2"/>
  <c r="G274" i="2"/>
  <c r="D274" i="2"/>
  <c r="R273" i="2"/>
  <c r="P273" i="2"/>
  <c r="L273" i="2"/>
  <c r="K273" i="2"/>
  <c r="J273" i="2"/>
  <c r="G273" i="2"/>
  <c r="D273" i="2"/>
  <c r="P272" i="2"/>
  <c r="P271" i="2" s="1"/>
  <c r="L272" i="2"/>
  <c r="R272" i="2" s="1"/>
  <c r="K272" i="2"/>
  <c r="Q272" i="2" s="1"/>
  <c r="J272" i="2"/>
  <c r="G272" i="2"/>
  <c r="D272" i="2"/>
  <c r="D271" i="2" s="1"/>
  <c r="O271" i="2"/>
  <c r="N271" i="2"/>
  <c r="J271" i="2"/>
  <c r="I271" i="2"/>
  <c r="H271" i="2"/>
  <c r="F271" i="2"/>
  <c r="E271" i="2"/>
  <c r="C271" i="2"/>
  <c r="B271" i="2"/>
  <c r="O267" i="2"/>
  <c r="N267" i="2"/>
  <c r="I267" i="2"/>
  <c r="H267" i="2"/>
  <c r="K267" i="2" s="1"/>
  <c r="F267" i="2"/>
  <c r="G267" i="2" s="1"/>
  <c r="E267" i="2"/>
  <c r="D267" i="2"/>
  <c r="C267" i="2"/>
  <c r="B267" i="2"/>
  <c r="P266" i="2"/>
  <c r="O266" i="2"/>
  <c r="N266" i="2"/>
  <c r="J266" i="2"/>
  <c r="I266" i="2"/>
  <c r="H266" i="2"/>
  <c r="F266" i="2"/>
  <c r="L266" i="2" s="1"/>
  <c r="R266" i="2" s="1"/>
  <c r="E266" i="2"/>
  <c r="G266" i="2" s="1"/>
  <c r="D266" i="2"/>
  <c r="C266" i="2"/>
  <c r="B266" i="2"/>
  <c r="P265" i="2"/>
  <c r="O265" i="2"/>
  <c r="N265" i="2"/>
  <c r="J265" i="2"/>
  <c r="I265" i="2"/>
  <c r="H265" i="2"/>
  <c r="F265" i="2"/>
  <c r="G265" i="2" s="1"/>
  <c r="E265" i="2"/>
  <c r="C265" i="2"/>
  <c r="B265" i="2"/>
  <c r="D265" i="2" s="1"/>
  <c r="O264" i="2"/>
  <c r="N264" i="2"/>
  <c r="P264" i="2" s="1"/>
  <c r="I264" i="2"/>
  <c r="H264" i="2"/>
  <c r="F264" i="2"/>
  <c r="F261" i="2" s="1"/>
  <c r="E264" i="2"/>
  <c r="C264" i="2"/>
  <c r="B264" i="2"/>
  <c r="D264" i="2" s="1"/>
  <c r="O263" i="2"/>
  <c r="N263" i="2"/>
  <c r="I263" i="2"/>
  <c r="H263" i="2"/>
  <c r="K263" i="2" s="1"/>
  <c r="F263" i="2"/>
  <c r="G263" i="2" s="1"/>
  <c r="E263" i="2"/>
  <c r="D263" i="2"/>
  <c r="C263" i="2"/>
  <c r="B263" i="2"/>
  <c r="P262" i="2"/>
  <c r="O262" i="2"/>
  <c r="N262" i="2"/>
  <c r="J262" i="2"/>
  <c r="I262" i="2"/>
  <c r="I261" i="2" s="1"/>
  <c r="H262" i="2"/>
  <c r="K262" i="2" s="1"/>
  <c r="F262" i="2"/>
  <c r="L262" i="2" s="1"/>
  <c r="E262" i="2"/>
  <c r="G262" i="2" s="1"/>
  <c r="D262" i="2"/>
  <c r="C262" i="2"/>
  <c r="B262" i="2"/>
  <c r="O261" i="2"/>
  <c r="C261" i="2"/>
  <c r="P259" i="2"/>
  <c r="L259" i="2"/>
  <c r="R259" i="2" s="1"/>
  <c r="K259" i="2"/>
  <c r="Q259" i="2" s="1"/>
  <c r="J259" i="2"/>
  <c r="G259" i="2"/>
  <c r="D259" i="2"/>
  <c r="P258" i="2"/>
  <c r="L258" i="2"/>
  <c r="M258" i="2" s="1"/>
  <c r="K258" i="2"/>
  <c r="Q258" i="2" s="1"/>
  <c r="J258" i="2"/>
  <c r="G258" i="2"/>
  <c r="D258" i="2"/>
  <c r="R257" i="2"/>
  <c r="P257" i="2"/>
  <c r="L257" i="2"/>
  <c r="K257" i="2"/>
  <c r="Q257" i="2" s="1"/>
  <c r="J257" i="2"/>
  <c r="G257" i="2"/>
  <c r="D257" i="2"/>
  <c r="R256" i="2"/>
  <c r="P256" i="2"/>
  <c r="L256" i="2"/>
  <c r="M256" i="2" s="1"/>
  <c r="K256" i="2"/>
  <c r="Q256" i="2" s="1"/>
  <c r="J256" i="2"/>
  <c r="J253" i="2" s="1"/>
  <c r="G256" i="2"/>
  <c r="D256" i="2"/>
  <c r="P255" i="2"/>
  <c r="P253" i="2" s="1"/>
  <c r="L255" i="2"/>
  <c r="R255" i="2" s="1"/>
  <c r="K255" i="2"/>
  <c r="Q255" i="2" s="1"/>
  <c r="J255" i="2"/>
  <c r="G255" i="2"/>
  <c r="D255" i="2"/>
  <c r="D253" i="2" s="1"/>
  <c r="P254" i="2"/>
  <c r="L254" i="2"/>
  <c r="M254" i="2" s="1"/>
  <c r="K254" i="2"/>
  <c r="Q254" i="2" s="1"/>
  <c r="J254" i="2"/>
  <c r="G254" i="2"/>
  <c r="G253" i="2" s="1"/>
  <c r="D254" i="2"/>
  <c r="O253" i="2"/>
  <c r="N253" i="2"/>
  <c r="L253" i="2"/>
  <c r="K253" i="2"/>
  <c r="I253" i="2"/>
  <c r="H253" i="2"/>
  <c r="F253" i="2"/>
  <c r="E253" i="2"/>
  <c r="C253" i="2"/>
  <c r="B253" i="2"/>
  <c r="P251" i="2"/>
  <c r="L251" i="2"/>
  <c r="M251" i="2" s="1"/>
  <c r="K251" i="2"/>
  <c r="Q251" i="2" s="1"/>
  <c r="J251" i="2"/>
  <c r="G251" i="2"/>
  <c r="D251" i="2"/>
  <c r="P250" i="2"/>
  <c r="L250" i="2"/>
  <c r="R250" i="2" s="1"/>
  <c r="K250" i="2"/>
  <c r="Q250" i="2" s="1"/>
  <c r="J250" i="2"/>
  <c r="G250" i="2"/>
  <c r="D250" i="2"/>
  <c r="R249" i="2"/>
  <c r="P249" i="2"/>
  <c r="L249" i="2"/>
  <c r="M249" i="2" s="1"/>
  <c r="K249" i="2"/>
  <c r="Q249" i="2" s="1"/>
  <c r="J249" i="2"/>
  <c r="G249" i="2"/>
  <c r="D249" i="2"/>
  <c r="R248" i="2"/>
  <c r="P248" i="2"/>
  <c r="L248" i="2"/>
  <c r="K248" i="2"/>
  <c r="Q248" i="2" s="1"/>
  <c r="J248" i="2"/>
  <c r="G248" i="2"/>
  <c r="D248" i="2"/>
  <c r="P247" i="2"/>
  <c r="P245" i="2" s="1"/>
  <c r="L247" i="2"/>
  <c r="M247" i="2" s="1"/>
  <c r="K247" i="2"/>
  <c r="Q247" i="2" s="1"/>
  <c r="J247" i="2"/>
  <c r="G247" i="2"/>
  <c r="D247" i="2"/>
  <c r="P246" i="2"/>
  <c r="L246" i="2"/>
  <c r="R246" i="2" s="1"/>
  <c r="K246" i="2"/>
  <c r="Q246" i="2" s="1"/>
  <c r="J246" i="2"/>
  <c r="J245" i="2" s="1"/>
  <c r="G246" i="2"/>
  <c r="D246" i="2"/>
  <c r="O245" i="2"/>
  <c r="N245" i="2"/>
  <c r="L245" i="2"/>
  <c r="K245" i="2"/>
  <c r="I245" i="2"/>
  <c r="H245" i="2"/>
  <c r="G245" i="2"/>
  <c r="F245" i="2"/>
  <c r="E245" i="2"/>
  <c r="D245" i="2"/>
  <c r="C245" i="2"/>
  <c r="B245" i="2"/>
  <c r="P241" i="2"/>
  <c r="O241" i="2"/>
  <c r="N241" i="2"/>
  <c r="J241" i="2"/>
  <c r="I241" i="2"/>
  <c r="H241" i="2"/>
  <c r="F241" i="2"/>
  <c r="L241" i="2" s="1"/>
  <c r="R241" i="2" s="1"/>
  <c r="E241" i="2"/>
  <c r="G241" i="2" s="1"/>
  <c r="C241" i="2"/>
  <c r="B241" i="2"/>
  <c r="D241" i="2" s="1"/>
  <c r="O240" i="2"/>
  <c r="N240" i="2"/>
  <c r="P240" i="2" s="1"/>
  <c r="I240" i="2"/>
  <c r="H240" i="2"/>
  <c r="F240" i="2"/>
  <c r="G240" i="2" s="1"/>
  <c r="E240" i="2"/>
  <c r="C240" i="2"/>
  <c r="B240" i="2"/>
  <c r="D240" i="2" s="1"/>
  <c r="O239" i="2"/>
  <c r="N239" i="2"/>
  <c r="I239" i="2"/>
  <c r="H239" i="2"/>
  <c r="K239" i="2" s="1"/>
  <c r="F239" i="2"/>
  <c r="L239" i="2" s="1"/>
  <c r="R239" i="2" s="1"/>
  <c r="E239" i="2"/>
  <c r="G239" i="2" s="1"/>
  <c r="D239" i="2"/>
  <c r="C239" i="2"/>
  <c r="B239" i="2"/>
  <c r="P238" i="2"/>
  <c r="O238" i="2"/>
  <c r="N238" i="2"/>
  <c r="J238" i="2"/>
  <c r="I238" i="2"/>
  <c r="H238" i="2"/>
  <c r="F238" i="2"/>
  <c r="G238" i="2" s="1"/>
  <c r="E238" i="2"/>
  <c r="D238" i="2"/>
  <c r="C238" i="2"/>
  <c r="B238" i="2"/>
  <c r="P237" i="2"/>
  <c r="O237" i="2"/>
  <c r="N237" i="2"/>
  <c r="J237" i="2"/>
  <c r="I237" i="2"/>
  <c r="H237" i="2"/>
  <c r="F237" i="2"/>
  <c r="L237" i="2" s="1"/>
  <c r="R237" i="2" s="1"/>
  <c r="E237" i="2"/>
  <c r="G237" i="2" s="1"/>
  <c r="C237" i="2"/>
  <c r="B237" i="2"/>
  <c r="D237" i="2" s="1"/>
  <c r="O236" i="2"/>
  <c r="O235" i="2" s="1"/>
  <c r="N236" i="2"/>
  <c r="I236" i="2"/>
  <c r="H236" i="2"/>
  <c r="J236" i="2" s="1"/>
  <c r="F236" i="2"/>
  <c r="G236" i="2" s="1"/>
  <c r="G235" i="2" s="1"/>
  <c r="E236" i="2"/>
  <c r="C236" i="2"/>
  <c r="C235" i="2" s="1"/>
  <c r="B236" i="2"/>
  <c r="D236" i="2" s="1"/>
  <c r="D235" i="2" s="1"/>
  <c r="I235" i="2"/>
  <c r="F235" i="2"/>
  <c r="E235" i="2"/>
  <c r="R233" i="2"/>
  <c r="P233" i="2"/>
  <c r="L233" i="2"/>
  <c r="M233" i="2" s="1"/>
  <c r="K233" i="2"/>
  <c r="Q233" i="2" s="1"/>
  <c r="J233" i="2"/>
  <c r="G233" i="2"/>
  <c r="D233" i="2"/>
  <c r="R232" i="2"/>
  <c r="P232" i="2"/>
  <c r="L232" i="2"/>
  <c r="K232" i="2"/>
  <c r="Q232" i="2" s="1"/>
  <c r="J232" i="2"/>
  <c r="G232" i="2"/>
  <c r="D232" i="2"/>
  <c r="P231" i="2"/>
  <c r="L231" i="2"/>
  <c r="M231" i="2" s="1"/>
  <c r="K231" i="2"/>
  <c r="Q231" i="2" s="1"/>
  <c r="J231" i="2"/>
  <c r="G231" i="2"/>
  <c r="D231" i="2"/>
  <c r="P230" i="2"/>
  <c r="L230" i="2"/>
  <c r="L227" i="2" s="1"/>
  <c r="K230" i="2"/>
  <c r="Q230" i="2" s="1"/>
  <c r="J230" i="2"/>
  <c r="G230" i="2"/>
  <c r="D230" i="2"/>
  <c r="D227" i="2" s="1"/>
  <c r="R229" i="2"/>
  <c r="P229" i="2"/>
  <c r="L229" i="2"/>
  <c r="M229" i="2" s="1"/>
  <c r="K229" i="2"/>
  <c r="Q229" i="2" s="1"/>
  <c r="J229" i="2"/>
  <c r="G229" i="2"/>
  <c r="D229" i="2"/>
  <c r="R228" i="2"/>
  <c r="P228" i="2"/>
  <c r="P227" i="2" s="1"/>
  <c r="L228" i="2"/>
  <c r="K228" i="2"/>
  <c r="Q228" i="2" s="1"/>
  <c r="J228" i="2"/>
  <c r="G228" i="2"/>
  <c r="D228" i="2"/>
  <c r="O227" i="2"/>
  <c r="N227" i="2"/>
  <c r="K227" i="2"/>
  <c r="J227" i="2"/>
  <c r="I227" i="2"/>
  <c r="H227" i="2"/>
  <c r="G227" i="2"/>
  <c r="F227" i="2"/>
  <c r="E227" i="2"/>
  <c r="C227" i="2"/>
  <c r="B227" i="2"/>
  <c r="P225" i="2"/>
  <c r="L225" i="2"/>
  <c r="R225" i="2" s="1"/>
  <c r="K225" i="2"/>
  <c r="Q225" i="2" s="1"/>
  <c r="J225" i="2"/>
  <c r="G225" i="2"/>
  <c r="D225" i="2"/>
  <c r="R224" i="2"/>
  <c r="P224" i="2"/>
  <c r="L224" i="2"/>
  <c r="M224" i="2" s="1"/>
  <c r="K224" i="2"/>
  <c r="Q224" i="2" s="1"/>
  <c r="J224" i="2"/>
  <c r="G224" i="2"/>
  <c r="D224" i="2"/>
  <c r="R223" i="2"/>
  <c r="P223" i="2"/>
  <c r="L223" i="2"/>
  <c r="K223" i="2"/>
  <c r="Q223" i="2" s="1"/>
  <c r="J223" i="2"/>
  <c r="G223" i="2"/>
  <c r="D223" i="2"/>
  <c r="P222" i="2"/>
  <c r="L222" i="2"/>
  <c r="M222" i="2" s="1"/>
  <c r="K222" i="2"/>
  <c r="Q222" i="2" s="1"/>
  <c r="J222" i="2"/>
  <c r="G222" i="2"/>
  <c r="D222" i="2"/>
  <c r="P221" i="2"/>
  <c r="L221" i="2"/>
  <c r="R221" i="2" s="1"/>
  <c r="K221" i="2"/>
  <c r="Q221" i="2" s="1"/>
  <c r="J221" i="2"/>
  <c r="G221" i="2"/>
  <c r="D221" i="2"/>
  <c r="R220" i="2"/>
  <c r="P220" i="2"/>
  <c r="L220" i="2"/>
  <c r="M220" i="2" s="1"/>
  <c r="K220" i="2"/>
  <c r="Q220" i="2" s="1"/>
  <c r="J220" i="2"/>
  <c r="G220" i="2"/>
  <c r="G219" i="2" s="1"/>
  <c r="D220" i="2"/>
  <c r="D219" i="2" s="1"/>
  <c r="P219" i="2"/>
  <c r="O219" i="2"/>
  <c r="N219" i="2"/>
  <c r="J219" i="2"/>
  <c r="I219" i="2"/>
  <c r="H219" i="2"/>
  <c r="F219" i="2"/>
  <c r="E219" i="2"/>
  <c r="C219" i="2"/>
  <c r="B219" i="2"/>
  <c r="P215" i="2"/>
  <c r="O215" i="2"/>
  <c r="N215" i="2"/>
  <c r="L215" i="2"/>
  <c r="R215" i="2" s="1"/>
  <c r="I215" i="2"/>
  <c r="H215" i="2"/>
  <c r="F215" i="2"/>
  <c r="G215" i="2" s="1"/>
  <c r="E215" i="2"/>
  <c r="D215" i="2"/>
  <c r="C215" i="2"/>
  <c r="B215" i="2"/>
  <c r="P214" i="2"/>
  <c r="O214" i="2"/>
  <c r="N214" i="2"/>
  <c r="J214" i="2"/>
  <c r="I214" i="2"/>
  <c r="H214" i="2"/>
  <c r="F214" i="2"/>
  <c r="L214" i="2" s="1"/>
  <c r="R214" i="2" s="1"/>
  <c r="E214" i="2"/>
  <c r="D214" i="2"/>
  <c r="C214" i="2"/>
  <c r="B214" i="2"/>
  <c r="P213" i="2"/>
  <c r="O213" i="2"/>
  <c r="N213" i="2"/>
  <c r="J213" i="2"/>
  <c r="I213" i="2"/>
  <c r="H213" i="2"/>
  <c r="K213" i="2" s="1"/>
  <c r="F213" i="2"/>
  <c r="G213" i="2" s="1"/>
  <c r="E213" i="2"/>
  <c r="C213" i="2"/>
  <c r="B213" i="2"/>
  <c r="D213" i="2" s="1"/>
  <c r="O212" i="2"/>
  <c r="N212" i="2"/>
  <c r="P212" i="2" s="1"/>
  <c r="I212" i="2"/>
  <c r="H212" i="2"/>
  <c r="J212" i="2" s="1"/>
  <c r="F212" i="2"/>
  <c r="L212" i="2" s="1"/>
  <c r="R212" i="2" s="1"/>
  <c r="E212" i="2"/>
  <c r="C212" i="2"/>
  <c r="B212" i="2"/>
  <c r="D212" i="2" s="1"/>
  <c r="O211" i="2"/>
  <c r="N211" i="2"/>
  <c r="P211" i="2" s="1"/>
  <c r="P209" i="2" s="1"/>
  <c r="I211" i="2"/>
  <c r="H211" i="2"/>
  <c r="K211" i="2" s="1"/>
  <c r="F211" i="2"/>
  <c r="G211" i="2" s="1"/>
  <c r="E211" i="2"/>
  <c r="D211" i="2"/>
  <c r="C211" i="2"/>
  <c r="B211" i="2"/>
  <c r="P210" i="2"/>
  <c r="O210" i="2"/>
  <c r="N210" i="2"/>
  <c r="J210" i="2"/>
  <c r="I210" i="2"/>
  <c r="I209" i="2" s="1"/>
  <c r="H210" i="2"/>
  <c r="F210" i="2"/>
  <c r="L210" i="2" s="1"/>
  <c r="E210" i="2"/>
  <c r="D210" i="2"/>
  <c r="D209" i="2" s="1"/>
  <c r="C210" i="2"/>
  <c r="B210" i="2"/>
  <c r="B209" i="2" s="1"/>
  <c r="O209" i="2"/>
  <c r="C209" i="2"/>
  <c r="P207" i="2"/>
  <c r="L207" i="2"/>
  <c r="R207" i="2" s="1"/>
  <c r="K207" i="2"/>
  <c r="Q207" i="2" s="1"/>
  <c r="J207" i="2"/>
  <c r="G207" i="2"/>
  <c r="D207" i="2"/>
  <c r="P206" i="2"/>
  <c r="L206" i="2"/>
  <c r="M206" i="2" s="1"/>
  <c r="K206" i="2"/>
  <c r="Q206" i="2" s="1"/>
  <c r="J206" i="2"/>
  <c r="G206" i="2"/>
  <c r="D206" i="2"/>
  <c r="R205" i="2"/>
  <c r="P205" i="2"/>
  <c r="L205" i="2"/>
  <c r="K205" i="2"/>
  <c r="Q205" i="2" s="1"/>
  <c r="J205" i="2"/>
  <c r="J201" i="2" s="1"/>
  <c r="G205" i="2"/>
  <c r="D205" i="2"/>
  <c r="R204" i="2"/>
  <c r="P204" i="2"/>
  <c r="L204" i="2"/>
  <c r="M204" i="2" s="1"/>
  <c r="K204" i="2"/>
  <c r="Q204" i="2" s="1"/>
  <c r="S204" i="2" s="1"/>
  <c r="J204" i="2"/>
  <c r="G204" i="2"/>
  <c r="D204" i="2"/>
  <c r="P203" i="2"/>
  <c r="L203" i="2"/>
  <c r="R203" i="2" s="1"/>
  <c r="K203" i="2"/>
  <c r="Q203" i="2" s="1"/>
  <c r="J203" i="2"/>
  <c r="G203" i="2"/>
  <c r="D203" i="2"/>
  <c r="P202" i="2"/>
  <c r="P201" i="2" s="1"/>
  <c r="L202" i="2"/>
  <c r="M202" i="2" s="1"/>
  <c r="K202" i="2"/>
  <c r="Q202" i="2" s="1"/>
  <c r="J202" i="2"/>
  <c r="G202" i="2"/>
  <c r="D202" i="2"/>
  <c r="O201" i="2"/>
  <c r="N201" i="2"/>
  <c r="L201" i="2"/>
  <c r="K201" i="2"/>
  <c r="I201" i="2"/>
  <c r="H201" i="2"/>
  <c r="G201" i="2"/>
  <c r="F201" i="2"/>
  <c r="E201" i="2"/>
  <c r="D201" i="2"/>
  <c r="C201" i="2"/>
  <c r="B201" i="2"/>
  <c r="R199" i="2"/>
  <c r="P199" i="2"/>
  <c r="L199" i="2"/>
  <c r="K199" i="2"/>
  <c r="M199" i="2" s="1"/>
  <c r="J199" i="2"/>
  <c r="G199" i="2"/>
  <c r="D199" i="2"/>
  <c r="P198" i="2"/>
  <c r="L198" i="2"/>
  <c r="M198" i="2" s="1"/>
  <c r="K198" i="2"/>
  <c r="Q198" i="2" s="1"/>
  <c r="J198" i="2"/>
  <c r="G198" i="2"/>
  <c r="D198" i="2"/>
  <c r="P197" i="2"/>
  <c r="L197" i="2"/>
  <c r="R197" i="2" s="1"/>
  <c r="K197" i="2"/>
  <c r="M197" i="2" s="1"/>
  <c r="J197" i="2"/>
  <c r="G197" i="2"/>
  <c r="D197" i="2"/>
  <c r="R196" i="2"/>
  <c r="P196" i="2"/>
  <c r="L196" i="2"/>
  <c r="M196" i="2" s="1"/>
  <c r="K196" i="2"/>
  <c r="Q196" i="2" s="1"/>
  <c r="J196" i="2"/>
  <c r="J193" i="2" s="1"/>
  <c r="G196" i="2"/>
  <c r="D196" i="2"/>
  <c r="R195" i="2"/>
  <c r="P195" i="2"/>
  <c r="P193" i="2" s="1"/>
  <c r="L195" i="2"/>
  <c r="K195" i="2"/>
  <c r="M195" i="2" s="1"/>
  <c r="J195" i="2"/>
  <c r="G195" i="2"/>
  <c r="D195" i="2"/>
  <c r="P194" i="2"/>
  <c r="L194" i="2"/>
  <c r="M194" i="2" s="1"/>
  <c r="M193" i="2" s="1"/>
  <c r="K194" i="2"/>
  <c r="Q194" i="2" s="1"/>
  <c r="J194" i="2"/>
  <c r="G194" i="2"/>
  <c r="G193" i="2" s="1"/>
  <c r="D194" i="2"/>
  <c r="D193" i="2" s="1"/>
  <c r="O193" i="2"/>
  <c r="N193" i="2"/>
  <c r="I193" i="2"/>
  <c r="H193" i="2"/>
  <c r="F193" i="2"/>
  <c r="E193" i="2"/>
  <c r="C193" i="2"/>
  <c r="B193" i="2"/>
  <c r="P189" i="2"/>
  <c r="O189" i="2"/>
  <c r="N189" i="2"/>
  <c r="J189" i="2"/>
  <c r="I189" i="2"/>
  <c r="H189" i="2"/>
  <c r="F189" i="2"/>
  <c r="G189" i="2" s="1"/>
  <c r="E189" i="2"/>
  <c r="D189" i="2"/>
  <c r="C189" i="2"/>
  <c r="B189" i="2"/>
  <c r="P188" i="2"/>
  <c r="O188" i="2"/>
  <c r="N188" i="2"/>
  <c r="J188" i="2"/>
  <c r="I188" i="2"/>
  <c r="H188" i="2"/>
  <c r="K188" i="2" s="1"/>
  <c r="F188" i="2"/>
  <c r="L188" i="2" s="1"/>
  <c r="R188" i="2" s="1"/>
  <c r="E188" i="2"/>
  <c r="G188" i="2" s="1"/>
  <c r="C188" i="2"/>
  <c r="B188" i="2"/>
  <c r="D188" i="2" s="1"/>
  <c r="O187" i="2"/>
  <c r="N187" i="2"/>
  <c r="P187" i="2" s="1"/>
  <c r="I187" i="2"/>
  <c r="H187" i="2"/>
  <c r="J187" i="2" s="1"/>
  <c r="F187" i="2"/>
  <c r="G187" i="2" s="1"/>
  <c r="E187" i="2"/>
  <c r="C187" i="2"/>
  <c r="B187" i="2"/>
  <c r="D187" i="2" s="1"/>
  <c r="O186" i="2"/>
  <c r="N186" i="2"/>
  <c r="P186" i="2" s="1"/>
  <c r="I186" i="2"/>
  <c r="H186" i="2"/>
  <c r="K186" i="2" s="1"/>
  <c r="F186" i="2"/>
  <c r="L186" i="2" s="1"/>
  <c r="R186" i="2" s="1"/>
  <c r="E186" i="2"/>
  <c r="G186" i="2" s="1"/>
  <c r="D186" i="2"/>
  <c r="C186" i="2"/>
  <c r="B186" i="2"/>
  <c r="P185" i="2"/>
  <c r="O185" i="2"/>
  <c r="N185" i="2"/>
  <c r="J185" i="2"/>
  <c r="I185" i="2"/>
  <c r="H185" i="2"/>
  <c r="F185" i="2"/>
  <c r="G185" i="2" s="1"/>
  <c r="E185" i="2"/>
  <c r="D185" i="2"/>
  <c r="C185" i="2"/>
  <c r="B185" i="2"/>
  <c r="P184" i="2"/>
  <c r="O184" i="2"/>
  <c r="N184" i="2"/>
  <c r="J184" i="2"/>
  <c r="I184" i="2"/>
  <c r="I183" i="2" s="1"/>
  <c r="H184" i="2"/>
  <c r="K184" i="2" s="1"/>
  <c r="F184" i="2"/>
  <c r="L184" i="2" s="1"/>
  <c r="E184" i="2"/>
  <c r="G184" i="2" s="1"/>
  <c r="G183" i="2" s="1"/>
  <c r="C184" i="2"/>
  <c r="B184" i="2"/>
  <c r="D184" i="2" s="1"/>
  <c r="D183" i="2" s="1"/>
  <c r="O183" i="2"/>
  <c r="C183" i="2"/>
  <c r="R181" i="2"/>
  <c r="P181" i="2"/>
  <c r="L181" i="2"/>
  <c r="K181" i="2"/>
  <c r="M181" i="2" s="1"/>
  <c r="J181" i="2"/>
  <c r="G181" i="2"/>
  <c r="D181" i="2"/>
  <c r="P180" i="2"/>
  <c r="L180" i="2"/>
  <c r="M180" i="2" s="1"/>
  <c r="K180" i="2"/>
  <c r="Q180" i="2" s="1"/>
  <c r="J180" i="2"/>
  <c r="G180" i="2"/>
  <c r="D180" i="2"/>
  <c r="P179" i="2"/>
  <c r="L179" i="2"/>
  <c r="R179" i="2" s="1"/>
  <c r="K179" i="2"/>
  <c r="M179" i="2" s="1"/>
  <c r="J179" i="2"/>
  <c r="G179" i="2"/>
  <c r="D179" i="2"/>
  <c r="R178" i="2"/>
  <c r="P178" i="2"/>
  <c r="L178" i="2"/>
  <c r="M178" i="2" s="1"/>
  <c r="K178" i="2"/>
  <c r="Q178" i="2" s="1"/>
  <c r="J178" i="2"/>
  <c r="G178" i="2"/>
  <c r="D178" i="2"/>
  <c r="R177" i="2"/>
  <c r="P177" i="2"/>
  <c r="P175" i="2" s="1"/>
  <c r="L177" i="2"/>
  <c r="K177" i="2"/>
  <c r="M177" i="2" s="1"/>
  <c r="J177" i="2"/>
  <c r="G177" i="2"/>
  <c r="D177" i="2"/>
  <c r="P176" i="2"/>
  <c r="L176" i="2"/>
  <c r="M176" i="2" s="1"/>
  <c r="M175" i="2" s="1"/>
  <c r="K176" i="2"/>
  <c r="Q176" i="2" s="1"/>
  <c r="J176" i="2"/>
  <c r="J175" i="2" s="1"/>
  <c r="G176" i="2"/>
  <c r="D176" i="2"/>
  <c r="D175" i="2" s="1"/>
  <c r="K175" i="2"/>
  <c r="I175" i="2"/>
  <c r="H175" i="2"/>
  <c r="G175" i="2"/>
  <c r="F175" i="2"/>
  <c r="E175" i="2"/>
  <c r="C175" i="2"/>
  <c r="B175" i="2"/>
  <c r="P173" i="2"/>
  <c r="L173" i="2"/>
  <c r="R173" i="2" s="1"/>
  <c r="K173" i="2"/>
  <c r="J173" i="2"/>
  <c r="G173" i="2"/>
  <c r="D173" i="2"/>
  <c r="P172" i="2"/>
  <c r="L172" i="2"/>
  <c r="M172" i="2" s="1"/>
  <c r="K172" i="2"/>
  <c r="Q172" i="2" s="1"/>
  <c r="J172" i="2"/>
  <c r="G172" i="2"/>
  <c r="D172" i="2"/>
  <c r="R171" i="2"/>
  <c r="P171" i="2"/>
  <c r="L171" i="2"/>
  <c r="K171" i="2"/>
  <c r="J171" i="2"/>
  <c r="G171" i="2"/>
  <c r="D171" i="2"/>
  <c r="R170" i="2"/>
  <c r="P170" i="2"/>
  <c r="L170" i="2"/>
  <c r="M170" i="2" s="1"/>
  <c r="K170" i="2"/>
  <c r="Q170" i="2" s="1"/>
  <c r="S170" i="2" s="1"/>
  <c r="J170" i="2"/>
  <c r="G170" i="2"/>
  <c r="D170" i="2"/>
  <c r="P169" i="2"/>
  <c r="L169" i="2"/>
  <c r="R169" i="2" s="1"/>
  <c r="K169" i="2"/>
  <c r="J169" i="2"/>
  <c r="J167" i="2" s="1"/>
  <c r="G169" i="2"/>
  <c r="D169" i="2"/>
  <c r="D167" i="2" s="1"/>
  <c r="P168" i="2"/>
  <c r="P167" i="2" s="1"/>
  <c r="L168" i="2"/>
  <c r="M168" i="2" s="1"/>
  <c r="K168" i="2"/>
  <c r="Q168" i="2" s="1"/>
  <c r="J168" i="2"/>
  <c r="G168" i="2"/>
  <c r="G167" i="2" s="1"/>
  <c r="D168" i="2"/>
  <c r="O167" i="2"/>
  <c r="N167" i="2"/>
  <c r="L167" i="2"/>
  <c r="I167" i="2"/>
  <c r="H167" i="2"/>
  <c r="F167" i="2"/>
  <c r="E167" i="2"/>
  <c r="C167" i="2"/>
  <c r="B167" i="2"/>
  <c r="O163" i="2"/>
  <c r="N163" i="2"/>
  <c r="P163" i="2" s="1"/>
  <c r="J163" i="2"/>
  <c r="I163" i="2"/>
  <c r="H163" i="2"/>
  <c r="F163" i="2"/>
  <c r="E163" i="2"/>
  <c r="C163" i="2"/>
  <c r="B163" i="2"/>
  <c r="D163" i="2" s="1"/>
  <c r="P162" i="2"/>
  <c r="O162" i="2"/>
  <c r="N162" i="2"/>
  <c r="K162" i="2"/>
  <c r="I162" i="2"/>
  <c r="H162" i="2"/>
  <c r="J162" i="2" s="1"/>
  <c r="G162" i="2"/>
  <c r="F162" i="2"/>
  <c r="E162" i="2"/>
  <c r="D162" i="2"/>
  <c r="C162" i="2"/>
  <c r="L162" i="2" s="1"/>
  <c r="B162" i="2"/>
  <c r="O161" i="2"/>
  <c r="N161" i="2"/>
  <c r="J161" i="2"/>
  <c r="I161" i="2"/>
  <c r="L161" i="2" s="1"/>
  <c r="R161" i="2" s="1"/>
  <c r="H161" i="2"/>
  <c r="F161" i="2"/>
  <c r="E161" i="2"/>
  <c r="C161" i="2"/>
  <c r="B161" i="2"/>
  <c r="D161" i="2" s="1"/>
  <c r="P160" i="2"/>
  <c r="O160" i="2"/>
  <c r="N160" i="2"/>
  <c r="I160" i="2"/>
  <c r="H160" i="2"/>
  <c r="G160" i="2"/>
  <c r="F160" i="2"/>
  <c r="E160" i="2"/>
  <c r="D160" i="2"/>
  <c r="C160" i="2"/>
  <c r="L160" i="2" s="1"/>
  <c r="B160" i="2"/>
  <c r="O159" i="2"/>
  <c r="N159" i="2"/>
  <c r="P159" i="2" s="1"/>
  <c r="J159" i="2"/>
  <c r="I159" i="2"/>
  <c r="H159" i="2"/>
  <c r="F159" i="2"/>
  <c r="E159" i="2"/>
  <c r="E157" i="2" s="1"/>
  <c r="C159" i="2"/>
  <c r="B159" i="2"/>
  <c r="D159" i="2" s="1"/>
  <c r="P158" i="2"/>
  <c r="O158" i="2"/>
  <c r="N158" i="2"/>
  <c r="K158" i="2"/>
  <c r="I158" i="2"/>
  <c r="H158" i="2"/>
  <c r="G158" i="2"/>
  <c r="F158" i="2"/>
  <c r="E158" i="2"/>
  <c r="D158" i="2"/>
  <c r="C158" i="2"/>
  <c r="C157" i="2" s="1"/>
  <c r="B158" i="2"/>
  <c r="I157" i="2"/>
  <c r="F157" i="2"/>
  <c r="P155" i="2"/>
  <c r="M155" i="2"/>
  <c r="L155" i="2"/>
  <c r="R155" i="2" s="1"/>
  <c r="K155" i="2"/>
  <c r="Q155" i="2" s="1"/>
  <c r="S155" i="2" s="1"/>
  <c r="J155" i="2"/>
  <c r="G155" i="2"/>
  <c r="D155" i="2"/>
  <c r="R154" i="2"/>
  <c r="P154" i="2"/>
  <c r="L154" i="2"/>
  <c r="K154" i="2"/>
  <c r="M154" i="2" s="1"/>
  <c r="J154" i="2"/>
  <c r="G154" i="2"/>
  <c r="D154" i="2"/>
  <c r="P153" i="2"/>
  <c r="M153" i="2"/>
  <c r="L153" i="2"/>
  <c r="R153" i="2" s="1"/>
  <c r="K153" i="2"/>
  <c r="Q153" i="2" s="1"/>
  <c r="S153" i="2" s="1"/>
  <c r="J153" i="2"/>
  <c r="G153" i="2"/>
  <c r="D153" i="2"/>
  <c r="Q152" i="2"/>
  <c r="S152" i="2" s="1"/>
  <c r="P152" i="2"/>
  <c r="L152" i="2"/>
  <c r="R152" i="2" s="1"/>
  <c r="K152" i="2"/>
  <c r="J152" i="2"/>
  <c r="G152" i="2"/>
  <c r="D152" i="2"/>
  <c r="P151" i="2"/>
  <c r="P149" i="2" s="1"/>
  <c r="M151" i="2"/>
  <c r="L151" i="2"/>
  <c r="R151" i="2" s="1"/>
  <c r="K151" i="2"/>
  <c r="Q151" i="2" s="1"/>
  <c r="S151" i="2" s="1"/>
  <c r="J151" i="2"/>
  <c r="J149" i="2" s="1"/>
  <c r="G151" i="2"/>
  <c r="D151" i="2"/>
  <c r="P150" i="2"/>
  <c r="L150" i="2"/>
  <c r="L149" i="2" s="1"/>
  <c r="K150" i="2"/>
  <c r="Q150" i="2" s="1"/>
  <c r="J150" i="2"/>
  <c r="G150" i="2"/>
  <c r="D150" i="2"/>
  <c r="O149" i="2"/>
  <c r="N149" i="2"/>
  <c r="I149" i="2"/>
  <c r="H149" i="2"/>
  <c r="F149" i="2"/>
  <c r="E149" i="2"/>
  <c r="D149" i="2"/>
  <c r="C149" i="2"/>
  <c r="B149" i="2"/>
  <c r="R147" i="2"/>
  <c r="P147" i="2"/>
  <c r="L147" i="2"/>
  <c r="M147" i="2" s="1"/>
  <c r="K147" i="2"/>
  <c r="Q147" i="2" s="1"/>
  <c r="J147" i="2"/>
  <c r="G147" i="2"/>
  <c r="D147" i="2"/>
  <c r="P146" i="2"/>
  <c r="M146" i="2"/>
  <c r="L146" i="2"/>
  <c r="R146" i="2" s="1"/>
  <c r="K146" i="2"/>
  <c r="Q146" i="2" s="1"/>
  <c r="S146" i="2" s="1"/>
  <c r="J146" i="2"/>
  <c r="G146" i="2"/>
  <c r="G141" i="2" s="1"/>
  <c r="D146" i="2"/>
  <c r="Q145" i="2"/>
  <c r="P145" i="2"/>
  <c r="L145" i="2"/>
  <c r="R145" i="2" s="1"/>
  <c r="K145" i="2"/>
  <c r="M145" i="2" s="1"/>
  <c r="J145" i="2"/>
  <c r="G145" i="2"/>
  <c r="D145" i="2"/>
  <c r="P144" i="2"/>
  <c r="M144" i="2"/>
  <c r="L144" i="2"/>
  <c r="R144" i="2" s="1"/>
  <c r="K144" i="2"/>
  <c r="Q144" i="2" s="1"/>
  <c r="S144" i="2" s="1"/>
  <c r="J144" i="2"/>
  <c r="J141" i="2" s="1"/>
  <c r="G144" i="2"/>
  <c r="D144" i="2"/>
  <c r="P143" i="2"/>
  <c r="L143" i="2"/>
  <c r="K143" i="2"/>
  <c r="Q143" i="2" s="1"/>
  <c r="J143" i="2"/>
  <c r="G143" i="2"/>
  <c r="D143" i="2"/>
  <c r="P142" i="2"/>
  <c r="L142" i="2"/>
  <c r="R142" i="2" s="1"/>
  <c r="K142" i="2"/>
  <c r="J142" i="2"/>
  <c r="G142" i="2"/>
  <c r="D142" i="2"/>
  <c r="O141" i="2"/>
  <c r="N141" i="2"/>
  <c r="I141" i="2"/>
  <c r="H141" i="2"/>
  <c r="F141" i="2"/>
  <c r="E141" i="2"/>
  <c r="C141" i="2"/>
  <c r="B141" i="2"/>
  <c r="O137" i="2"/>
  <c r="N137" i="2"/>
  <c r="I137" i="2"/>
  <c r="L137" i="2" s="1"/>
  <c r="H137" i="2"/>
  <c r="H131" i="2" s="1"/>
  <c r="F137" i="2"/>
  <c r="E137" i="2"/>
  <c r="G137" i="2" s="1"/>
  <c r="D137" i="2"/>
  <c r="C137" i="2"/>
  <c r="B137" i="2"/>
  <c r="O136" i="2"/>
  <c r="N136" i="2"/>
  <c r="Q136" i="2" s="1"/>
  <c r="J136" i="2"/>
  <c r="I136" i="2"/>
  <c r="H136" i="2"/>
  <c r="F136" i="2"/>
  <c r="E136" i="2"/>
  <c r="K136" i="2" s="1"/>
  <c r="C136" i="2"/>
  <c r="B136" i="2"/>
  <c r="P135" i="2"/>
  <c r="O135" i="2"/>
  <c r="N135" i="2"/>
  <c r="L135" i="2"/>
  <c r="I135" i="2"/>
  <c r="H135" i="2"/>
  <c r="K135" i="2" s="1"/>
  <c r="G135" i="2"/>
  <c r="F135" i="2"/>
  <c r="E135" i="2"/>
  <c r="C135" i="2"/>
  <c r="D135" i="2" s="1"/>
  <c r="B135" i="2"/>
  <c r="O134" i="2"/>
  <c r="N134" i="2"/>
  <c r="P134" i="2" s="1"/>
  <c r="I134" i="2"/>
  <c r="L134" i="2" s="1"/>
  <c r="R134" i="2" s="1"/>
  <c r="H134" i="2"/>
  <c r="G134" i="2"/>
  <c r="F134" i="2"/>
  <c r="E134" i="2"/>
  <c r="C134" i="2"/>
  <c r="B134" i="2"/>
  <c r="D134" i="2" s="1"/>
  <c r="O133" i="2"/>
  <c r="N133" i="2"/>
  <c r="K133" i="2"/>
  <c r="I133" i="2"/>
  <c r="H133" i="2"/>
  <c r="J133" i="2" s="1"/>
  <c r="G133" i="2"/>
  <c r="F133" i="2"/>
  <c r="E133" i="2"/>
  <c r="D133" i="2"/>
  <c r="C133" i="2"/>
  <c r="L133" i="2" s="1"/>
  <c r="B133" i="2"/>
  <c r="O132" i="2"/>
  <c r="N132" i="2"/>
  <c r="J132" i="2"/>
  <c r="I132" i="2"/>
  <c r="H132" i="2"/>
  <c r="F132" i="2"/>
  <c r="E132" i="2"/>
  <c r="C132" i="2"/>
  <c r="B132" i="2"/>
  <c r="E131" i="2"/>
  <c r="R129" i="2"/>
  <c r="P129" i="2"/>
  <c r="L129" i="2"/>
  <c r="K129" i="2"/>
  <c r="Q129" i="2" s="1"/>
  <c r="J129" i="2"/>
  <c r="G129" i="2"/>
  <c r="D129" i="2"/>
  <c r="P128" i="2"/>
  <c r="L128" i="2"/>
  <c r="R128" i="2" s="1"/>
  <c r="K128" i="2"/>
  <c r="Q128" i="2" s="1"/>
  <c r="S128" i="2" s="1"/>
  <c r="J128" i="2"/>
  <c r="G128" i="2"/>
  <c r="D128" i="2"/>
  <c r="P127" i="2"/>
  <c r="L127" i="2"/>
  <c r="R127" i="2" s="1"/>
  <c r="K127" i="2"/>
  <c r="Q127" i="2" s="1"/>
  <c r="S127" i="2" s="1"/>
  <c r="J127" i="2"/>
  <c r="G127" i="2"/>
  <c r="D127" i="2"/>
  <c r="S126" i="2"/>
  <c r="P126" i="2"/>
  <c r="L126" i="2"/>
  <c r="R126" i="2" s="1"/>
  <c r="K126" i="2"/>
  <c r="Q126" i="2" s="1"/>
  <c r="J126" i="2"/>
  <c r="G126" i="2"/>
  <c r="D126" i="2"/>
  <c r="R125" i="2"/>
  <c r="P125" i="2"/>
  <c r="L125" i="2"/>
  <c r="K125" i="2"/>
  <c r="Q125" i="2" s="1"/>
  <c r="S125" i="2" s="1"/>
  <c r="J125" i="2"/>
  <c r="G125" i="2"/>
  <c r="D125" i="2"/>
  <c r="P124" i="2"/>
  <c r="M124" i="2"/>
  <c r="L124" i="2"/>
  <c r="R124" i="2" s="1"/>
  <c r="K124" i="2"/>
  <c r="Q124" i="2" s="1"/>
  <c r="J124" i="2"/>
  <c r="G124" i="2"/>
  <c r="G123" i="2" s="1"/>
  <c r="D124" i="2"/>
  <c r="O123" i="2"/>
  <c r="N123" i="2"/>
  <c r="I123" i="2"/>
  <c r="H123" i="2"/>
  <c r="F123" i="2"/>
  <c r="E123" i="2"/>
  <c r="C123" i="2"/>
  <c r="B123" i="2"/>
  <c r="P121" i="2"/>
  <c r="M121" i="2"/>
  <c r="L121" i="2"/>
  <c r="R121" i="2" s="1"/>
  <c r="K121" i="2"/>
  <c r="Q121" i="2" s="1"/>
  <c r="S121" i="2" s="1"/>
  <c r="J121" i="2"/>
  <c r="G121" i="2"/>
  <c r="D121" i="2"/>
  <c r="P120" i="2"/>
  <c r="L120" i="2"/>
  <c r="R120" i="2" s="1"/>
  <c r="K120" i="2"/>
  <c r="Q120" i="2" s="1"/>
  <c r="S120" i="2" s="1"/>
  <c r="J120" i="2"/>
  <c r="G120" i="2"/>
  <c r="D120" i="2"/>
  <c r="P119" i="2"/>
  <c r="M119" i="2"/>
  <c r="L119" i="2"/>
  <c r="R119" i="2" s="1"/>
  <c r="K119" i="2"/>
  <c r="Q119" i="2" s="1"/>
  <c r="S119" i="2" s="1"/>
  <c r="J119" i="2"/>
  <c r="G119" i="2"/>
  <c r="D119" i="2"/>
  <c r="R118" i="2"/>
  <c r="P118" i="2"/>
  <c r="L118" i="2"/>
  <c r="K118" i="2"/>
  <c r="Q118" i="2" s="1"/>
  <c r="S118" i="2" s="1"/>
  <c r="J118" i="2"/>
  <c r="G118" i="2"/>
  <c r="D118" i="2"/>
  <c r="D115" i="2" s="1"/>
  <c r="P117" i="2"/>
  <c r="M117" i="2"/>
  <c r="L117" i="2"/>
  <c r="R117" i="2" s="1"/>
  <c r="K117" i="2"/>
  <c r="Q117" i="2" s="1"/>
  <c r="S117" i="2" s="1"/>
  <c r="J117" i="2"/>
  <c r="G117" i="2"/>
  <c r="G115" i="2" s="1"/>
  <c r="D117" i="2"/>
  <c r="P116" i="2"/>
  <c r="L116" i="2"/>
  <c r="R116" i="2" s="1"/>
  <c r="R115" i="2" s="1"/>
  <c r="K116" i="2"/>
  <c r="M116" i="2" s="1"/>
  <c r="J116" i="2"/>
  <c r="G116" i="2"/>
  <c r="D116" i="2"/>
  <c r="P115" i="2"/>
  <c r="O115" i="2"/>
  <c r="N115" i="2"/>
  <c r="L115" i="2"/>
  <c r="I115" i="2"/>
  <c r="H115" i="2"/>
  <c r="F115" i="2"/>
  <c r="E115" i="2"/>
  <c r="C115" i="2"/>
  <c r="B115" i="2"/>
  <c r="P111" i="2"/>
  <c r="O111" i="2"/>
  <c r="N111" i="2"/>
  <c r="J111" i="2"/>
  <c r="I111" i="2"/>
  <c r="H111" i="2"/>
  <c r="F111" i="2"/>
  <c r="G111" i="2" s="1"/>
  <c r="E111" i="2"/>
  <c r="D111" i="2"/>
  <c r="C111" i="2"/>
  <c r="B111" i="2"/>
  <c r="P110" i="2"/>
  <c r="O110" i="2"/>
  <c r="N110" i="2"/>
  <c r="J110" i="2"/>
  <c r="I110" i="2"/>
  <c r="H110" i="2"/>
  <c r="F110" i="2"/>
  <c r="L110" i="2" s="1"/>
  <c r="R110" i="2" s="1"/>
  <c r="E110" i="2"/>
  <c r="G110" i="2" s="1"/>
  <c r="C110" i="2"/>
  <c r="B110" i="2"/>
  <c r="D110" i="2" s="1"/>
  <c r="O109" i="2"/>
  <c r="N109" i="2"/>
  <c r="I109" i="2"/>
  <c r="H109" i="2"/>
  <c r="F109" i="2"/>
  <c r="G109" i="2" s="1"/>
  <c r="E109" i="2"/>
  <c r="C109" i="2"/>
  <c r="B109" i="2"/>
  <c r="D109" i="2" s="1"/>
  <c r="O108" i="2"/>
  <c r="N108" i="2"/>
  <c r="N105" i="2" s="1"/>
  <c r="I108" i="2"/>
  <c r="H108" i="2"/>
  <c r="K108" i="2" s="1"/>
  <c r="F108" i="2"/>
  <c r="L108" i="2" s="1"/>
  <c r="R108" i="2" s="1"/>
  <c r="E108" i="2"/>
  <c r="G108" i="2" s="1"/>
  <c r="D108" i="2"/>
  <c r="C108" i="2"/>
  <c r="B108" i="2"/>
  <c r="P107" i="2"/>
  <c r="O107" i="2"/>
  <c r="N107" i="2"/>
  <c r="J107" i="2"/>
  <c r="I107" i="2"/>
  <c r="H107" i="2"/>
  <c r="F107" i="2"/>
  <c r="G107" i="2" s="1"/>
  <c r="E107" i="2"/>
  <c r="D107" i="2"/>
  <c r="C107" i="2"/>
  <c r="B107" i="2"/>
  <c r="P106" i="2"/>
  <c r="O106" i="2"/>
  <c r="N106" i="2"/>
  <c r="J106" i="2"/>
  <c r="I106" i="2"/>
  <c r="I105" i="2" s="1"/>
  <c r="H106" i="2"/>
  <c r="F106" i="2"/>
  <c r="L106" i="2" s="1"/>
  <c r="E106" i="2"/>
  <c r="G106" i="2" s="1"/>
  <c r="G105" i="2" s="1"/>
  <c r="C106" i="2"/>
  <c r="B106" i="2"/>
  <c r="B105" i="2" s="1"/>
  <c r="O105" i="2"/>
  <c r="C105" i="2"/>
  <c r="R103" i="2"/>
  <c r="P103" i="2"/>
  <c r="L103" i="2"/>
  <c r="K103" i="2"/>
  <c r="Q103" i="2" s="1"/>
  <c r="J103" i="2"/>
  <c r="G103" i="2"/>
  <c r="D103" i="2"/>
  <c r="P102" i="2"/>
  <c r="L102" i="2"/>
  <c r="M102" i="2" s="1"/>
  <c r="K102" i="2"/>
  <c r="Q102" i="2" s="1"/>
  <c r="J102" i="2"/>
  <c r="G102" i="2"/>
  <c r="D102" i="2"/>
  <c r="P101" i="2"/>
  <c r="L101" i="2"/>
  <c r="R101" i="2" s="1"/>
  <c r="K101" i="2"/>
  <c r="Q101" i="2" s="1"/>
  <c r="J101" i="2"/>
  <c r="G101" i="2"/>
  <c r="D101" i="2"/>
  <c r="R100" i="2"/>
  <c r="P100" i="2"/>
  <c r="L100" i="2"/>
  <c r="M100" i="2" s="1"/>
  <c r="K100" i="2"/>
  <c r="Q100" i="2" s="1"/>
  <c r="J100" i="2"/>
  <c r="G100" i="2"/>
  <c r="D100" i="2"/>
  <c r="R99" i="2"/>
  <c r="P99" i="2"/>
  <c r="L99" i="2"/>
  <c r="K99" i="2"/>
  <c r="Q99" i="2" s="1"/>
  <c r="J99" i="2"/>
  <c r="J97" i="2" s="1"/>
  <c r="G99" i="2"/>
  <c r="D99" i="2"/>
  <c r="P98" i="2"/>
  <c r="P97" i="2" s="1"/>
  <c r="L98" i="2"/>
  <c r="M98" i="2" s="1"/>
  <c r="K98" i="2"/>
  <c r="Q98" i="2" s="1"/>
  <c r="J98" i="2"/>
  <c r="G98" i="2"/>
  <c r="G97" i="2" s="1"/>
  <c r="D98" i="2"/>
  <c r="D97" i="2" s="1"/>
  <c r="O97" i="2"/>
  <c r="N97" i="2"/>
  <c r="I97" i="2"/>
  <c r="H97" i="2"/>
  <c r="F97" i="2"/>
  <c r="E97" i="2"/>
  <c r="C97" i="2"/>
  <c r="B97" i="2"/>
  <c r="P95" i="2"/>
  <c r="L95" i="2"/>
  <c r="M95" i="2" s="1"/>
  <c r="K95" i="2"/>
  <c r="Q95" i="2" s="1"/>
  <c r="J95" i="2"/>
  <c r="G95" i="2"/>
  <c r="D95" i="2"/>
  <c r="P94" i="2"/>
  <c r="L94" i="2"/>
  <c r="R94" i="2" s="1"/>
  <c r="K94" i="2"/>
  <c r="Q94" i="2" s="1"/>
  <c r="J94" i="2"/>
  <c r="G94" i="2"/>
  <c r="D94" i="2"/>
  <c r="R93" i="2"/>
  <c r="P93" i="2"/>
  <c r="L93" i="2"/>
  <c r="M93" i="2" s="1"/>
  <c r="K93" i="2"/>
  <c r="Q93" i="2" s="1"/>
  <c r="J93" i="2"/>
  <c r="G93" i="2"/>
  <c r="D93" i="2"/>
  <c r="R92" i="2"/>
  <c r="P92" i="2"/>
  <c r="L92" i="2"/>
  <c r="K92" i="2"/>
  <c r="Q92" i="2" s="1"/>
  <c r="J92" i="2"/>
  <c r="J89" i="2" s="1"/>
  <c r="G92" i="2"/>
  <c r="D92" i="2"/>
  <c r="P91" i="2"/>
  <c r="L91" i="2"/>
  <c r="M91" i="2" s="1"/>
  <c r="K91" i="2"/>
  <c r="Q91" i="2" s="1"/>
  <c r="J91" i="2"/>
  <c r="G91" i="2"/>
  <c r="D91" i="2"/>
  <c r="P90" i="2"/>
  <c r="P89" i="2" s="1"/>
  <c r="L90" i="2"/>
  <c r="R90" i="2" s="1"/>
  <c r="K90" i="2"/>
  <c r="Q90" i="2" s="1"/>
  <c r="J90" i="2"/>
  <c r="G90" i="2"/>
  <c r="D90" i="2"/>
  <c r="O89" i="2"/>
  <c r="N89" i="2"/>
  <c r="L89" i="2"/>
  <c r="K89" i="2"/>
  <c r="I89" i="2"/>
  <c r="H89" i="2"/>
  <c r="G89" i="2"/>
  <c r="F89" i="2"/>
  <c r="E89" i="2"/>
  <c r="D89" i="2"/>
  <c r="C89" i="2"/>
  <c r="B89" i="2"/>
  <c r="P85" i="2"/>
  <c r="O85" i="2"/>
  <c r="N85" i="2"/>
  <c r="J85" i="2"/>
  <c r="I85" i="2"/>
  <c r="H85" i="2"/>
  <c r="F85" i="2"/>
  <c r="L85" i="2" s="1"/>
  <c r="R85" i="2" s="1"/>
  <c r="E85" i="2"/>
  <c r="G85" i="2" s="1"/>
  <c r="C85" i="2"/>
  <c r="B85" i="2"/>
  <c r="D85" i="2" s="1"/>
  <c r="O84" i="2"/>
  <c r="N84" i="2"/>
  <c r="I84" i="2"/>
  <c r="H84" i="2"/>
  <c r="J84" i="2" s="1"/>
  <c r="F84" i="2"/>
  <c r="G84" i="2" s="1"/>
  <c r="E84" i="2"/>
  <c r="C84" i="2"/>
  <c r="B84" i="2"/>
  <c r="D84" i="2" s="1"/>
  <c r="O83" i="2"/>
  <c r="N83" i="2"/>
  <c r="I83" i="2"/>
  <c r="H83" i="2"/>
  <c r="K83" i="2" s="1"/>
  <c r="F83" i="2"/>
  <c r="L83" i="2" s="1"/>
  <c r="R83" i="2" s="1"/>
  <c r="E83" i="2"/>
  <c r="G83" i="2" s="1"/>
  <c r="D83" i="2"/>
  <c r="C83" i="2"/>
  <c r="B83" i="2"/>
  <c r="P82" i="2"/>
  <c r="O82" i="2"/>
  <c r="N82" i="2"/>
  <c r="J82" i="2"/>
  <c r="I82" i="2"/>
  <c r="H82" i="2"/>
  <c r="F82" i="2"/>
  <c r="G82" i="2" s="1"/>
  <c r="E82" i="2"/>
  <c r="D82" i="2"/>
  <c r="C82" i="2"/>
  <c r="B82" i="2"/>
  <c r="P81" i="2"/>
  <c r="O81" i="2"/>
  <c r="N81" i="2"/>
  <c r="J81" i="2"/>
  <c r="I81" i="2"/>
  <c r="H81" i="2"/>
  <c r="F81" i="2"/>
  <c r="L81" i="2" s="1"/>
  <c r="R81" i="2" s="1"/>
  <c r="E81" i="2"/>
  <c r="G81" i="2" s="1"/>
  <c r="C81" i="2"/>
  <c r="B81" i="2"/>
  <c r="D81" i="2" s="1"/>
  <c r="O80" i="2"/>
  <c r="O79" i="2" s="1"/>
  <c r="N80" i="2"/>
  <c r="P80" i="2" s="1"/>
  <c r="I80" i="2"/>
  <c r="H80" i="2"/>
  <c r="F80" i="2"/>
  <c r="G80" i="2" s="1"/>
  <c r="G79" i="2" s="1"/>
  <c r="E80" i="2"/>
  <c r="C80" i="2"/>
  <c r="C79" i="2" s="1"/>
  <c r="B80" i="2"/>
  <c r="D80" i="2" s="1"/>
  <c r="D79" i="2" s="1"/>
  <c r="I79" i="2"/>
  <c r="F79" i="2"/>
  <c r="E79" i="2"/>
  <c r="R77" i="2"/>
  <c r="P77" i="2"/>
  <c r="L77" i="2"/>
  <c r="M77" i="2" s="1"/>
  <c r="K77" i="2"/>
  <c r="Q77" i="2" s="1"/>
  <c r="J77" i="2"/>
  <c r="G77" i="2"/>
  <c r="D77" i="2"/>
  <c r="R76" i="2"/>
  <c r="P76" i="2"/>
  <c r="L76" i="2"/>
  <c r="K76" i="2"/>
  <c r="Q76" i="2" s="1"/>
  <c r="J76" i="2"/>
  <c r="G76" i="2"/>
  <c r="D76" i="2"/>
  <c r="P75" i="2"/>
  <c r="L75" i="2"/>
  <c r="M75" i="2" s="1"/>
  <c r="K75" i="2"/>
  <c r="Q75" i="2" s="1"/>
  <c r="J75" i="2"/>
  <c r="G75" i="2"/>
  <c r="D75" i="2"/>
  <c r="P74" i="2"/>
  <c r="L74" i="2"/>
  <c r="L71" i="2" s="1"/>
  <c r="K74" i="2"/>
  <c r="Q74" i="2" s="1"/>
  <c r="J74" i="2"/>
  <c r="G74" i="2"/>
  <c r="D74" i="2"/>
  <c r="D71" i="2" s="1"/>
  <c r="R73" i="2"/>
  <c r="P73" i="2"/>
  <c r="L73" i="2"/>
  <c r="M73" i="2" s="1"/>
  <c r="K73" i="2"/>
  <c r="Q73" i="2" s="1"/>
  <c r="J73" i="2"/>
  <c r="G73" i="2"/>
  <c r="D73" i="2"/>
  <c r="R72" i="2"/>
  <c r="P72" i="2"/>
  <c r="P71" i="2" s="1"/>
  <c r="L72" i="2"/>
  <c r="K72" i="2"/>
  <c r="Q72" i="2" s="1"/>
  <c r="J72" i="2"/>
  <c r="G72" i="2"/>
  <c r="D72" i="2"/>
  <c r="O71" i="2"/>
  <c r="N71" i="2"/>
  <c r="K71" i="2"/>
  <c r="J71" i="2"/>
  <c r="I71" i="2"/>
  <c r="H71" i="2"/>
  <c r="G71" i="2"/>
  <c r="F71" i="2"/>
  <c r="E71" i="2"/>
  <c r="C71" i="2"/>
  <c r="B71" i="2"/>
  <c r="P69" i="2"/>
  <c r="L69" i="2"/>
  <c r="R69" i="2" s="1"/>
  <c r="K69" i="2"/>
  <c r="Q69" i="2" s="1"/>
  <c r="J69" i="2"/>
  <c r="G69" i="2"/>
  <c r="D69" i="2"/>
  <c r="R68" i="2"/>
  <c r="P68" i="2"/>
  <c r="L68" i="2"/>
  <c r="M68" i="2" s="1"/>
  <c r="K68" i="2"/>
  <c r="Q68" i="2" s="1"/>
  <c r="J68" i="2"/>
  <c r="G68" i="2"/>
  <c r="D68" i="2"/>
  <c r="R67" i="2"/>
  <c r="Q67" i="2"/>
  <c r="S67" i="2" s="1"/>
  <c r="P67" i="2"/>
  <c r="L67" i="2"/>
  <c r="K67" i="2"/>
  <c r="M67" i="2" s="1"/>
  <c r="J67" i="2"/>
  <c r="G67" i="2"/>
  <c r="D67" i="2"/>
  <c r="R66" i="2"/>
  <c r="P66" i="2"/>
  <c r="L66" i="2"/>
  <c r="M66" i="2" s="1"/>
  <c r="K66" i="2"/>
  <c r="Q66" i="2" s="1"/>
  <c r="S66" i="2" s="1"/>
  <c r="J66" i="2"/>
  <c r="G66" i="2"/>
  <c r="D66" i="2"/>
  <c r="R65" i="2"/>
  <c r="P65" i="2"/>
  <c r="L65" i="2"/>
  <c r="K65" i="2"/>
  <c r="Q65" i="2" s="1"/>
  <c r="J65" i="2"/>
  <c r="G65" i="2"/>
  <c r="D65" i="2"/>
  <c r="P64" i="2"/>
  <c r="L64" i="2"/>
  <c r="M64" i="2" s="1"/>
  <c r="K64" i="2"/>
  <c r="Q64" i="2" s="1"/>
  <c r="J64" i="2"/>
  <c r="G64" i="2"/>
  <c r="G63" i="2" s="1"/>
  <c r="D64" i="2"/>
  <c r="D63" i="2" s="1"/>
  <c r="P63" i="2"/>
  <c r="O63" i="2"/>
  <c r="N63" i="2"/>
  <c r="J63" i="2"/>
  <c r="I63" i="2"/>
  <c r="H63" i="2"/>
  <c r="F63" i="2"/>
  <c r="E63" i="2"/>
  <c r="C63" i="2"/>
  <c r="B63" i="2"/>
  <c r="P59" i="2"/>
  <c r="O59" i="2"/>
  <c r="N59" i="2"/>
  <c r="J59" i="2"/>
  <c r="I59" i="2"/>
  <c r="H59" i="2"/>
  <c r="K59" i="2" s="1"/>
  <c r="F59" i="2"/>
  <c r="G59" i="2" s="1"/>
  <c r="E59" i="2"/>
  <c r="C59" i="2"/>
  <c r="B59" i="2"/>
  <c r="D59" i="2" s="1"/>
  <c r="O58" i="2"/>
  <c r="N58" i="2"/>
  <c r="P58" i="2" s="1"/>
  <c r="I58" i="2"/>
  <c r="H58" i="2"/>
  <c r="J58" i="2" s="1"/>
  <c r="F58" i="2"/>
  <c r="L58" i="2" s="1"/>
  <c r="R58" i="2" s="1"/>
  <c r="E58" i="2"/>
  <c r="C58" i="2"/>
  <c r="B58" i="2"/>
  <c r="D58" i="2" s="1"/>
  <c r="O57" i="2"/>
  <c r="N57" i="2"/>
  <c r="P57" i="2" s="1"/>
  <c r="I57" i="2"/>
  <c r="H57" i="2"/>
  <c r="K57" i="2" s="1"/>
  <c r="F57" i="2"/>
  <c r="G57" i="2" s="1"/>
  <c r="E57" i="2"/>
  <c r="D57" i="2"/>
  <c r="C57" i="2"/>
  <c r="B57" i="2"/>
  <c r="P56" i="2"/>
  <c r="O56" i="2"/>
  <c r="N56" i="2"/>
  <c r="J56" i="2"/>
  <c r="I56" i="2"/>
  <c r="H56" i="2"/>
  <c r="F56" i="2"/>
  <c r="L56" i="2" s="1"/>
  <c r="R56" i="2" s="1"/>
  <c r="E56" i="2"/>
  <c r="D56" i="2"/>
  <c r="C56" i="2"/>
  <c r="B56" i="2"/>
  <c r="P55" i="2"/>
  <c r="O55" i="2"/>
  <c r="N55" i="2"/>
  <c r="J55" i="2"/>
  <c r="I55" i="2"/>
  <c r="H55" i="2"/>
  <c r="K55" i="2" s="1"/>
  <c r="F55" i="2"/>
  <c r="G55" i="2" s="1"/>
  <c r="E55" i="2"/>
  <c r="C55" i="2"/>
  <c r="B55" i="2"/>
  <c r="D55" i="2" s="1"/>
  <c r="O54" i="2"/>
  <c r="N54" i="2"/>
  <c r="P54" i="2" s="1"/>
  <c r="P53" i="2" s="1"/>
  <c r="I54" i="2"/>
  <c r="I53" i="2" s="1"/>
  <c r="H54" i="2"/>
  <c r="J54" i="2" s="1"/>
  <c r="F54" i="2"/>
  <c r="L54" i="2" s="1"/>
  <c r="E54" i="2"/>
  <c r="C54" i="2"/>
  <c r="B54" i="2"/>
  <c r="B53" i="2" s="1"/>
  <c r="O53" i="2"/>
  <c r="N53" i="2"/>
  <c r="F53" i="2"/>
  <c r="C53" i="2"/>
  <c r="R51" i="2"/>
  <c r="P51" i="2"/>
  <c r="L51" i="2"/>
  <c r="K51" i="2"/>
  <c r="Q51" i="2" s="1"/>
  <c r="J51" i="2"/>
  <c r="G51" i="2"/>
  <c r="D51" i="2"/>
  <c r="R50" i="2"/>
  <c r="P50" i="2"/>
  <c r="L50" i="2"/>
  <c r="M50" i="2" s="1"/>
  <c r="K50" i="2"/>
  <c r="Q50" i="2" s="1"/>
  <c r="S50" i="2" s="1"/>
  <c r="J50" i="2"/>
  <c r="G50" i="2"/>
  <c r="D50" i="2"/>
  <c r="P49" i="2"/>
  <c r="L49" i="2"/>
  <c r="R49" i="2" s="1"/>
  <c r="K49" i="2"/>
  <c r="Q49" i="2" s="1"/>
  <c r="J49" i="2"/>
  <c r="G49" i="2"/>
  <c r="D49" i="2"/>
  <c r="P48" i="2"/>
  <c r="L48" i="2"/>
  <c r="M48" i="2" s="1"/>
  <c r="K48" i="2"/>
  <c r="Q48" i="2" s="1"/>
  <c r="J48" i="2"/>
  <c r="G48" i="2"/>
  <c r="D48" i="2"/>
  <c r="R47" i="2"/>
  <c r="P47" i="2"/>
  <c r="L47" i="2"/>
  <c r="K47" i="2"/>
  <c r="Q47" i="2" s="1"/>
  <c r="J47" i="2"/>
  <c r="J45" i="2" s="1"/>
  <c r="G47" i="2"/>
  <c r="D47" i="2"/>
  <c r="R46" i="2"/>
  <c r="P46" i="2"/>
  <c r="P45" i="2" s="1"/>
  <c r="L46" i="2"/>
  <c r="M46" i="2" s="1"/>
  <c r="K46" i="2"/>
  <c r="Q46" i="2" s="1"/>
  <c r="J46" i="2"/>
  <c r="G46" i="2"/>
  <c r="G45" i="2" s="1"/>
  <c r="D46" i="2"/>
  <c r="O45" i="2"/>
  <c r="N45" i="2"/>
  <c r="L45" i="2"/>
  <c r="I45" i="2"/>
  <c r="H45" i="2"/>
  <c r="F45" i="2"/>
  <c r="E45" i="2"/>
  <c r="D45" i="2"/>
  <c r="C45" i="2"/>
  <c r="B45" i="2"/>
  <c r="R43" i="2"/>
  <c r="P43" i="2"/>
  <c r="L43" i="2"/>
  <c r="M43" i="2" s="1"/>
  <c r="K43" i="2"/>
  <c r="Q43" i="2" s="1"/>
  <c r="S43" i="2" s="1"/>
  <c r="J43" i="2"/>
  <c r="G43" i="2"/>
  <c r="D43" i="2"/>
  <c r="P42" i="2"/>
  <c r="L42" i="2"/>
  <c r="R42" i="2" s="1"/>
  <c r="K42" i="2"/>
  <c r="Q42" i="2" s="1"/>
  <c r="J42" i="2"/>
  <c r="G42" i="2"/>
  <c r="D42" i="2"/>
  <c r="P41" i="2"/>
  <c r="L41" i="2"/>
  <c r="M41" i="2" s="1"/>
  <c r="K41" i="2"/>
  <c r="Q41" i="2" s="1"/>
  <c r="J41" i="2"/>
  <c r="G41" i="2"/>
  <c r="D41" i="2"/>
  <c r="R40" i="2"/>
  <c r="P40" i="2"/>
  <c r="L40" i="2"/>
  <c r="K40" i="2"/>
  <c r="Q40" i="2" s="1"/>
  <c r="J40" i="2"/>
  <c r="G40" i="2"/>
  <c r="D40" i="2"/>
  <c r="R39" i="2"/>
  <c r="P39" i="2"/>
  <c r="P37" i="2" s="1"/>
  <c r="L39" i="2"/>
  <c r="M39" i="2" s="1"/>
  <c r="K39" i="2"/>
  <c r="Q39" i="2" s="1"/>
  <c r="S39" i="2" s="1"/>
  <c r="J39" i="2"/>
  <c r="G39" i="2"/>
  <c r="D39" i="2"/>
  <c r="P38" i="2"/>
  <c r="L38" i="2"/>
  <c r="L37" i="2" s="1"/>
  <c r="K38" i="2"/>
  <c r="Q38" i="2" s="1"/>
  <c r="J38" i="2"/>
  <c r="J37" i="2" s="1"/>
  <c r="G38" i="2"/>
  <c r="D38" i="2"/>
  <c r="D37" i="2" s="1"/>
  <c r="O37" i="2"/>
  <c r="N37" i="2"/>
  <c r="K37" i="2"/>
  <c r="I37" i="2"/>
  <c r="H37" i="2"/>
  <c r="G37" i="2"/>
  <c r="F37" i="2"/>
  <c r="E37" i="2"/>
  <c r="C37" i="2"/>
  <c r="B37" i="2"/>
  <c r="O33" i="2"/>
  <c r="N33" i="2"/>
  <c r="P33" i="2" s="1"/>
  <c r="I33" i="2"/>
  <c r="H33" i="2"/>
  <c r="J33" i="2" s="1"/>
  <c r="F33" i="2"/>
  <c r="L33" i="2" s="1"/>
  <c r="R33" i="2" s="1"/>
  <c r="E33" i="2"/>
  <c r="C33" i="2"/>
  <c r="B33" i="2"/>
  <c r="D33" i="2" s="1"/>
  <c r="O32" i="2"/>
  <c r="N32" i="2"/>
  <c r="P32" i="2" s="1"/>
  <c r="I32" i="2"/>
  <c r="H32" i="2"/>
  <c r="K32" i="2" s="1"/>
  <c r="F32" i="2"/>
  <c r="G32" i="2" s="1"/>
  <c r="E32" i="2"/>
  <c r="D32" i="2"/>
  <c r="C32" i="2"/>
  <c r="B32" i="2"/>
  <c r="P31" i="2"/>
  <c r="O31" i="2"/>
  <c r="N31" i="2"/>
  <c r="J31" i="2"/>
  <c r="I31" i="2"/>
  <c r="H31" i="2"/>
  <c r="F31" i="2"/>
  <c r="L31" i="2" s="1"/>
  <c r="R31" i="2" s="1"/>
  <c r="E31" i="2"/>
  <c r="D31" i="2"/>
  <c r="C31" i="2"/>
  <c r="B31" i="2"/>
  <c r="P30" i="2"/>
  <c r="O30" i="2"/>
  <c r="N30" i="2"/>
  <c r="J30" i="2"/>
  <c r="I30" i="2"/>
  <c r="H30" i="2"/>
  <c r="K30" i="2" s="1"/>
  <c r="F30" i="2"/>
  <c r="G30" i="2" s="1"/>
  <c r="E30" i="2"/>
  <c r="C30" i="2"/>
  <c r="B30" i="2"/>
  <c r="D30" i="2" s="1"/>
  <c r="O29" i="2"/>
  <c r="N29" i="2"/>
  <c r="P29" i="2" s="1"/>
  <c r="I29" i="2"/>
  <c r="H29" i="2"/>
  <c r="J29" i="2" s="1"/>
  <c r="F29" i="2"/>
  <c r="L29" i="2" s="1"/>
  <c r="R29" i="2" s="1"/>
  <c r="E29" i="2"/>
  <c r="C29" i="2"/>
  <c r="B29" i="2"/>
  <c r="D29" i="2" s="1"/>
  <c r="D27" i="2" s="1"/>
  <c r="O28" i="2"/>
  <c r="O27" i="2" s="1"/>
  <c r="N28" i="2"/>
  <c r="P28" i="2" s="1"/>
  <c r="P27" i="2" s="1"/>
  <c r="I28" i="2"/>
  <c r="H28" i="2"/>
  <c r="K28" i="2" s="1"/>
  <c r="F28" i="2"/>
  <c r="G28" i="2" s="1"/>
  <c r="E28" i="2"/>
  <c r="D28" i="2"/>
  <c r="C28" i="2"/>
  <c r="C27" i="2" s="1"/>
  <c r="B28" i="2"/>
  <c r="N27" i="2"/>
  <c r="I27" i="2"/>
  <c r="H27" i="2"/>
  <c r="E27" i="2"/>
  <c r="B27" i="2"/>
  <c r="P25" i="2"/>
  <c r="L25" i="2"/>
  <c r="M25" i="2" s="1"/>
  <c r="K25" i="2"/>
  <c r="Q25" i="2" s="1"/>
  <c r="J25" i="2"/>
  <c r="G25" i="2"/>
  <c r="D25" i="2"/>
  <c r="R24" i="2"/>
  <c r="P24" i="2"/>
  <c r="L24" i="2"/>
  <c r="K24" i="2"/>
  <c r="Q24" i="2" s="1"/>
  <c r="J24" i="2"/>
  <c r="G24" i="2"/>
  <c r="D24" i="2"/>
  <c r="R23" i="2"/>
  <c r="P23" i="2"/>
  <c r="L23" i="2"/>
  <c r="M23" i="2" s="1"/>
  <c r="K23" i="2"/>
  <c r="Q23" i="2" s="1"/>
  <c r="S23" i="2" s="1"/>
  <c r="J23" i="2"/>
  <c r="G23" i="2"/>
  <c r="D23" i="2"/>
  <c r="P22" i="2"/>
  <c r="L22" i="2"/>
  <c r="R22" i="2" s="1"/>
  <c r="K22" i="2"/>
  <c r="Q22" i="2" s="1"/>
  <c r="J22" i="2"/>
  <c r="G22" i="2"/>
  <c r="D22" i="2"/>
  <c r="P21" i="2"/>
  <c r="L21" i="2"/>
  <c r="M21" i="2" s="1"/>
  <c r="K21" i="2"/>
  <c r="Q21" i="2" s="1"/>
  <c r="J21" i="2"/>
  <c r="G21" i="2"/>
  <c r="D21" i="2"/>
  <c r="R20" i="2"/>
  <c r="P20" i="2"/>
  <c r="L20" i="2"/>
  <c r="L19" i="2" s="1"/>
  <c r="K20" i="2"/>
  <c r="Q20" i="2" s="1"/>
  <c r="J20" i="2"/>
  <c r="J19" i="2" s="1"/>
  <c r="G20" i="2"/>
  <c r="D20" i="2"/>
  <c r="D19" i="2" s="1"/>
  <c r="P19" i="2"/>
  <c r="O19" i="2"/>
  <c r="N19" i="2"/>
  <c r="K19" i="2"/>
  <c r="I19" i="2"/>
  <c r="H19" i="2"/>
  <c r="G19" i="2"/>
  <c r="F19" i="2"/>
  <c r="E19" i="2"/>
  <c r="C19" i="2"/>
  <c r="B19" i="2"/>
  <c r="P17" i="2"/>
  <c r="L17" i="2"/>
  <c r="R17" i="2" s="1"/>
  <c r="K17" i="2"/>
  <c r="Q17" i="2" s="1"/>
  <c r="J17" i="2"/>
  <c r="G17" i="2"/>
  <c r="D17" i="2"/>
  <c r="P16" i="2"/>
  <c r="L16" i="2"/>
  <c r="M16" i="2" s="1"/>
  <c r="K16" i="2"/>
  <c r="Q16" i="2" s="1"/>
  <c r="J16" i="2"/>
  <c r="G16" i="2"/>
  <c r="D16" i="2"/>
  <c r="R15" i="2"/>
  <c r="P15" i="2"/>
  <c r="L15" i="2"/>
  <c r="K15" i="2"/>
  <c r="M15" i="2" s="1"/>
  <c r="J15" i="2"/>
  <c r="G15" i="2"/>
  <c r="D15" i="2"/>
  <c r="P14" i="2"/>
  <c r="L14" i="2"/>
  <c r="M14" i="2" s="1"/>
  <c r="K14" i="2"/>
  <c r="Q14" i="2" s="1"/>
  <c r="J14" i="2"/>
  <c r="G14" i="2"/>
  <c r="D14" i="2"/>
  <c r="Q13" i="2"/>
  <c r="P13" i="2"/>
  <c r="L13" i="2"/>
  <c r="R13" i="2" s="1"/>
  <c r="K13" i="2"/>
  <c r="J13" i="2"/>
  <c r="G13" i="2"/>
  <c r="D13" i="2"/>
  <c r="D11" i="2" s="1"/>
  <c r="R12" i="2"/>
  <c r="P12" i="2"/>
  <c r="M12" i="2"/>
  <c r="L12" i="2"/>
  <c r="K12" i="2"/>
  <c r="Q12" i="2" s="1"/>
  <c r="J12" i="2"/>
  <c r="J11" i="2" s="1"/>
  <c r="G12" i="2"/>
  <c r="G11" i="2" s="1"/>
  <c r="D12" i="2"/>
  <c r="P11" i="2"/>
  <c r="O11" i="2"/>
  <c r="N11" i="2"/>
  <c r="L11" i="2"/>
  <c r="I11" i="2"/>
  <c r="H11" i="2"/>
  <c r="F11" i="2"/>
  <c r="E11" i="2"/>
  <c r="C11" i="2"/>
  <c r="B11" i="2"/>
  <c r="P296" i="1"/>
  <c r="O296" i="1"/>
  <c r="N296" i="1"/>
  <c r="J296" i="1"/>
  <c r="I296" i="1"/>
  <c r="H296" i="1"/>
  <c r="F296" i="1"/>
  <c r="L296" i="1" s="1"/>
  <c r="R296" i="1" s="1"/>
  <c r="E296" i="1"/>
  <c r="G296" i="1" s="1"/>
  <c r="C296" i="1"/>
  <c r="B296" i="1"/>
  <c r="D296" i="1" s="1"/>
  <c r="O295" i="1"/>
  <c r="N295" i="1"/>
  <c r="P295" i="1" s="1"/>
  <c r="I295" i="1"/>
  <c r="H295" i="1"/>
  <c r="J295" i="1" s="1"/>
  <c r="F295" i="1"/>
  <c r="L295" i="1" s="1"/>
  <c r="R295" i="1" s="1"/>
  <c r="E295" i="1"/>
  <c r="C295" i="1"/>
  <c r="B295" i="1"/>
  <c r="O294" i="1"/>
  <c r="N294" i="1"/>
  <c r="I294" i="1"/>
  <c r="H294" i="1"/>
  <c r="F294" i="1"/>
  <c r="L294" i="1" s="1"/>
  <c r="E294" i="1"/>
  <c r="G294" i="1" s="1"/>
  <c r="D294" i="1"/>
  <c r="C294" i="1"/>
  <c r="B294" i="1"/>
  <c r="O293" i="1"/>
  <c r="I293" i="1"/>
  <c r="E293" i="1"/>
  <c r="C293" i="1"/>
  <c r="B293" i="1"/>
  <c r="R291" i="1"/>
  <c r="P291" i="1"/>
  <c r="L291" i="1"/>
  <c r="K291" i="1"/>
  <c r="M291" i="1" s="1"/>
  <c r="J291" i="1"/>
  <c r="G291" i="1"/>
  <c r="D291" i="1"/>
  <c r="R290" i="1"/>
  <c r="P290" i="1"/>
  <c r="L290" i="1"/>
  <c r="K290" i="1"/>
  <c r="Q290" i="1" s="1"/>
  <c r="J290" i="1"/>
  <c r="J288" i="1" s="1"/>
  <c r="G290" i="1"/>
  <c r="D290" i="1"/>
  <c r="P289" i="1"/>
  <c r="L289" i="1"/>
  <c r="R289" i="1" s="1"/>
  <c r="K289" i="1"/>
  <c r="M289" i="1" s="1"/>
  <c r="J289" i="1"/>
  <c r="G289" i="1"/>
  <c r="D289" i="1"/>
  <c r="R288" i="1"/>
  <c r="O288" i="1"/>
  <c r="N288" i="1"/>
  <c r="L288" i="1"/>
  <c r="K288" i="1"/>
  <c r="I288" i="1"/>
  <c r="H288" i="1"/>
  <c r="G288" i="1"/>
  <c r="F288" i="1"/>
  <c r="E288" i="1"/>
  <c r="D288" i="1"/>
  <c r="C288" i="1"/>
  <c r="B288" i="1"/>
  <c r="R286" i="1"/>
  <c r="P286" i="1"/>
  <c r="L286" i="1"/>
  <c r="K286" i="1"/>
  <c r="M286" i="1" s="1"/>
  <c r="J286" i="1"/>
  <c r="G286" i="1"/>
  <c r="D286" i="1"/>
  <c r="P285" i="1"/>
  <c r="L285" i="1"/>
  <c r="M285" i="1" s="1"/>
  <c r="K285" i="1"/>
  <c r="Q285" i="1" s="1"/>
  <c r="J285" i="1"/>
  <c r="G285" i="1"/>
  <c r="D285" i="1"/>
  <c r="D283" i="1" s="1"/>
  <c r="P284" i="1"/>
  <c r="P283" i="1" s="1"/>
  <c r="L284" i="1"/>
  <c r="R284" i="1" s="1"/>
  <c r="K284" i="1"/>
  <c r="M284" i="1" s="1"/>
  <c r="J284" i="1"/>
  <c r="G284" i="1"/>
  <c r="D284" i="1"/>
  <c r="O283" i="1"/>
  <c r="N283" i="1"/>
  <c r="K283" i="1"/>
  <c r="J283" i="1"/>
  <c r="I283" i="1"/>
  <c r="H283" i="1"/>
  <c r="G283" i="1"/>
  <c r="F283" i="1"/>
  <c r="E283" i="1"/>
  <c r="C283" i="1"/>
  <c r="B283" i="1"/>
  <c r="P280" i="1"/>
  <c r="O280" i="1"/>
  <c r="N280" i="1"/>
  <c r="J280" i="1"/>
  <c r="I280" i="1"/>
  <c r="H280" i="1"/>
  <c r="F280" i="1"/>
  <c r="L280" i="1" s="1"/>
  <c r="R280" i="1" s="1"/>
  <c r="E280" i="1"/>
  <c r="G280" i="1" s="1"/>
  <c r="C280" i="1"/>
  <c r="B280" i="1"/>
  <c r="D280" i="1" s="1"/>
  <c r="O279" i="1"/>
  <c r="N279" i="1"/>
  <c r="P279" i="1" s="1"/>
  <c r="I279" i="1"/>
  <c r="H279" i="1"/>
  <c r="J279" i="1" s="1"/>
  <c r="F279" i="1"/>
  <c r="L279" i="1" s="1"/>
  <c r="R279" i="1" s="1"/>
  <c r="R277" i="1" s="1"/>
  <c r="E279" i="1"/>
  <c r="C279" i="1"/>
  <c r="B279" i="1"/>
  <c r="K279" i="1" s="1"/>
  <c r="O278" i="1"/>
  <c r="N278" i="1"/>
  <c r="J278" i="1"/>
  <c r="J277" i="1" s="1"/>
  <c r="I278" i="1"/>
  <c r="H278" i="1"/>
  <c r="F278" i="1"/>
  <c r="L278" i="1" s="1"/>
  <c r="R278" i="1" s="1"/>
  <c r="E278" i="1"/>
  <c r="G278" i="1" s="1"/>
  <c r="D278" i="1"/>
  <c r="C278" i="1"/>
  <c r="B278" i="1"/>
  <c r="O277" i="1"/>
  <c r="I277" i="1"/>
  <c r="F277" i="1"/>
  <c r="E277" i="1"/>
  <c r="C277" i="1"/>
  <c r="B277" i="1"/>
  <c r="R275" i="1"/>
  <c r="P275" i="1"/>
  <c r="L275" i="1"/>
  <c r="K275" i="1"/>
  <c r="M275" i="1" s="1"/>
  <c r="J275" i="1"/>
  <c r="G275" i="1"/>
  <c r="D275" i="1"/>
  <c r="R274" i="1"/>
  <c r="P274" i="1"/>
  <c r="L274" i="1"/>
  <c r="K274" i="1"/>
  <c r="Q274" i="1" s="1"/>
  <c r="J274" i="1"/>
  <c r="J272" i="1" s="1"/>
  <c r="G274" i="1"/>
  <c r="D274" i="1"/>
  <c r="P273" i="1"/>
  <c r="P272" i="1" s="1"/>
  <c r="L273" i="1"/>
  <c r="R273" i="1" s="1"/>
  <c r="R272" i="1" s="1"/>
  <c r="K273" i="1"/>
  <c r="M273" i="1" s="1"/>
  <c r="J273" i="1"/>
  <c r="G273" i="1"/>
  <c r="D273" i="1"/>
  <c r="O272" i="1"/>
  <c r="N272" i="1"/>
  <c r="L272" i="1"/>
  <c r="K272" i="1"/>
  <c r="I272" i="1"/>
  <c r="H272" i="1"/>
  <c r="G272" i="1"/>
  <c r="F272" i="1"/>
  <c r="E272" i="1"/>
  <c r="D272" i="1"/>
  <c r="C272" i="1"/>
  <c r="B272" i="1"/>
  <c r="R270" i="1"/>
  <c r="P270" i="1"/>
  <c r="L270" i="1"/>
  <c r="K270" i="1"/>
  <c r="M270" i="1" s="1"/>
  <c r="J270" i="1"/>
  <c r="G270" i="1"/>
  <c r="D270" i="1"/>
  <c r="P269" i="1"/>
  <c r="L269" i="1"/>
  <c r="R269" i="1" s="1"/>
  <c r="R267" i="1" s="1"/>
  <c r="K269" i="1"/>
  <c r="Q269" i="1" s="1"/>
  <c r="J269" i="1"/>
  <c r="J267" i="1" s="1"/>
  <c r="G269" i="1"/>
  <c r="D269" i="1"/>
  <c r="P268" i="1"/>
  <c r="L268" i="1"/>
  <c r="R268" i="1" s="1"/>
  <c r="K268" i="1"/>
  <c r="M268" i="1" s="1"/>
  <c r="J268" i="1"/>
  <c r="G268" i="1"/>
  <c r="D268" i="1"/>
  <c r="O267" i="1"/>
  <c r="N267" i="1"/>
  <c r="K267" i="1"/>
  <c r="I267" i="1"/>
  <c r="H267" i="1"/>
  <c r="G267" i="1"/>
  <c r="F267" i="1"/>
  <c r="E267" i="1"/>
  <c r="C267" i="1"/>
  <c r="B267" i="1"/>
  <c r="O264" i="1"/>
  <c r="N264" i="1"/>
  <c r="P264" i="1" s="1"/>
  <c r="I264" i="1"/>
  <c r="J264" i="1" s="1"/>
  <c r="H264" i="1"/>
  <c r="F264" i="1"/>
  <c r="E264" i="1"/>
  <c r="G264" i="1" s="1"/>
  <c r="C264" i="1"/>
  <c r="B264" i="1"/>
  <c r="O263" i="1"/>
  <c r="N263" i="1"/>
  <c r="K263" i="1"/>
  <c r="I263" i="1"/>
  <c r="H263" i="1"/>
  <c r="J263" i="1" s="1"/>
  <c r="G263" i="1"/>
  <c r="F263" i="1"/>
  <c r="E263" i="1"/>
  <c r="C263" i="1"/>
  <c r="L263" i="1" s="1"/>
  <c r="B263" i="1"/>
  <c r="O262" i="1"/>
  <c r="N262" i="1"/>
  <c r="I262" i="1"/>
  <c r="J262" i="1" s="1"/>
  <c r="J261" i="1" s="1"/>
  <c r="H262" i="1"/>
  <c r="F262" i="1"/>
  <c r="F261" i="1" s="1"/>
  <c r="E262" i="1"/>
  <c r="C262" i="1"/>
  <c r="B262" i="1"/>
  <c r="H261" i="1"/>
  <c r="C261" i="1"/>
  <c r="Q259" i="1"/>
  <c r="P259" i="1"/>
  <c r="L259" i="1"/>
  <c r="R259" i="1" s="1"/>
  <c r="K259" i="1"/>
  <c r="J259" i="1"/>
  <c r="G259" i="1"/>
  <c r="D259" i="1"/>
  <c r="D256" i="1" s="1"/>
  <c r="P258" i="1"/>
  <c r="M258" i="1"/>
  <c r="L258" i="1"/>
  <c r="R258" i="1" s="1"/>
  <c r="K258" i="1"/>
  <c r="Q258" i="1" s="1"/>
  <c r="S258" i="1" s="1"/>
  <c r="J258" i="1"/>
  <c r="J256" i="1" s="1"/>
  <c r="G258" i="1"/>
  <c r="G256" i="1" s="1"/>
  <c r="D258" i="1"/>
  <c r="Q257" i="1"/>
  <c r="P257" i="1"/>
  <c r="L257" i="1"/>
  <c r="K257" i="1"/>
  <c r="J257" i="1"/>
  <c r="G257" i="1"/>
  <c r="D257" i="1"/>
  <c r="P256" i="1"/>
  <c r="O256" i="1"/>
  <c r="N256" i="1"/>
  <c r="K256" i="1"/>
  <c r="I256" i="1"/>
  <c r="H256" i="1"/>
  <c r="F256" i="1"/>
  <c r="E256" i="1"/>
  <c r="C256" i="1"/>
  <c r="B256" i="1"/>
  <c r="R254" i="1"/>
  <c r="Q254" i="1"/>
  <c r="S254" i="1" s="1"/>
  <c r="P254" i="1"/>
  <c r="L254" i="1"/>
  <c r="K254" i="1"/>
  <c r="M254" i="1" s="1"/>
  <c r="J254" i="1"/>
  <c r="G254" i="1"/>
  <c r="D254" i="1"/>
  <c r="P253" i="1"/>
  <c r="P251" i="1" s="1"/>
  <c r="M253" i="1"/>
  <c r="L253" i="1"/>
  <c r="R253" i="1" s="1"/>
  <c r="K253" i="1"/>
  <c r="Q253" i="1" s="1"/>
  <c r="S253" i="1" s="1"/>
  <c r="J253" i="1"/>
  <c r="J251" i="1" s="1"/>
  <c r="G253" i="1"/>
  <c r="D253" i="1"/>
  <c r="R252" i="1"/>
  <c r="R251" i="1" s="1"/>
  <c r="Q252" i="1"/>
  <c r="P252" i="1"/>
  <c r="L252" i="1"/>
  <c r="K252" i="1"/>
  <c r="M252" i="1" s="1"/>
  <c r="M251" i="1" s="1"/>
  <c r="J252" i="1"/>
  <c r="G252" i="1"/>
  <c r="D252" i="1"/>
  <c r="O251" i="1"/>
  <c r="N251" i="1"/>
  <c r="L251" i="1"/>
  <c r="K251" i="1"/>
  <c r="I251" i="1"/>
  <c r="H251" i="1"/>
  <c r="G251" i="1"/>
  <c r="F251" i="1"/>
  <c r="E251" i="1"/>
  <c r="D251" i="1"/>
  <c r="C251" i="1"/>
  <c r="B251" i="1"/>
  <c r="O248" i="1"/>
  <c r="N248" i="1"/>
  <c r="I248" i="1"/>
  <c r="J248" i="1" s="1"/>
  <c r="H248" i="1"/>
  <c r="F248" i="1"/>
  <c r="E248" i="1"/>
  <c r="G248" i="1" s="1"/>
  <c r="C248" i="1"/>
  <c r="L248" i="1" s="1"/>
  <c r="R248" i="1" s="1"/>
  <c r="B248" i="1"/>
  <c r="O247" i="1"/>
  <c r="N247" i="1"/>
  <c r="I247" i="1"/>
  <c r="H247" i="1"/>
  <c r="G247" i="1"/>
  <c r="F247" i="1"/>
  <c r="E247" i="1"/>
  <c r="D247" i="1"/>
  <c r="C247" i="1"/>
  <c r="L247" i="1" s="1"/>
  <c r="B247" i="1"/>
  <c r="O246" i="1"/>
  <c r="N246" i="1"/>
  <c r="J246" i="1"/>
  <c r="I246" i="1"/>
  <c r="H246" i="1"/>
  <c r="F246" i="1"/>
  <c r="F245" i="1" s="1"/>
  <c r="E246" i="1"/>
  <c r="C246" i="1"/>
  <c r="B246" i="1"/>
  <c r="H245" i="1"/>
  <c r="C245" i="1"/>
  <c r="R243" i="1"/>
  <c r="P243" i="1"/>
  <c r="L243" i="1"/>
  <c r="K243" i="1"/>
  <c r="J243" i="1"/>
  <c r="G243" i="1"/>
  <c r="D243" i="1"/>
  <c r="P242" i="1"/>
  <c r="M242" i="1"/>
  <c r="L242" i="1"/>
  <c r="R242" i="1" s="1"/>
  <c r="K242" i="1"/>
  <c r="Q242" i="1" s="1"/>
  <c r="S242" i="1" s="1"/>
  <c r="J242" i="1"/>
  <c r="J240" i="1" s="1"/>
  <c r="G242" i="1"/>
  <c r="D242" i="1"/>
  <c r="R241" i="1"/>
  <c r="R240" i="1" s="1"/>
  <c r="P241" i="1"/>
  <c r="L241" i="1"/>
  <c r="K241" i="1"/>
  <c r="J241" i="1"/>
  <c r="G241" i="1"/>
  <c r="D241" i="1"/>
  <c r="P240" i="1"/>
  <c r="O240" i="1"/>
  <c r="N240" i="1"/>
  <c r="L240" i="1"/>
  <c r="I240" i="1"/>
  <c r="H240" i="1"/>
  <c r="G240" i="1"/>
  <c r="F240" i="1"/>
  <c r="E240" i="1"/>
  <c r="D240" i="1"/>
  <c r="C240" i="1"/>
  <c r="B240" i="1"/>
  <c r="R238" i="1"/>
  <c r="Q238" i="1"/>
  <c r="S238" i="1" s="1"/>
  <c r="P238" i="1"/>
  <c r="L238" i="1"/>
  <c r="K238" i="1"/>
  <c r="M238" i="1" s="1"/>
  <c r="J238" i="1"/>
  <c r="G238" i="1"/>
  <c r="D238" i="1"/>
  <c r="P237" i="1"/>
  <c r="M237" i="1"/>
  <c r="L237" i="1"/>
  <c r="R237" i="1" s="1"/>
  <c r="K237" i="1"/>
  <c r="Q237" i="1" s="1"/>
  <c r="S237" i="1" s="1"/>
  <c r="J237" i="1"/>
  <c r="J235" i="1" s="1"/>
  <c r="G237" i="1"/>
  <c r="G235" i="1" s="1"/>
  <c r="D237" i="1"/>
  <c r="R236" i="1"/>
  <c r="R235" i="1" s="1"/>
  <c r="Q236" i="1"/>
  <c r="P236" i="1"/>
  <c r="L236" i="1"/>
  <c r="K236" i="1"/>
  <c r="M236" i="1" s="1"/>
  <c r="J236" i="1"/>
  <c r="G236" i="1"/>
  <c r="D236" i="1"/>
  <c r="P235" i="1"/>
  <c r="O235" i="1"/>
  <c r="N235" i="1"/>
  <c r="L235" i="1"/>
  <c r="K235" i="1"/>
  <c r="I235" i="1"/>
  <c r="H235" i="1"/>
  <c r="F235" i="1"/>
  <c r="E235" i="1"/>
  <c r="D235" i="1"/>
  <c r="C235" i="1"/>
  <c r="B235" i="1"/>
  <c r="O232" i="1"/>
  <c r="N232" i="1"/>
  <c r="P232" i="1" s="1"/>
  <c r="I232" i="1"/>
  <c r="J232" i="1" s="1"/>
  <c r="H232" i="1"/>
  <c r="F232" i="1"/>
  <c r="E232" i="1"/>
  <c r="C232" i="1"/>
  <c r="B232" i="1"/>
  <c r="O231" i="1"/>
  <c r="P231" i="1" s="1"/>
  <c r="N231" i="1"/>
  <c r="L231" i="1"/>
  <c r="I231" i="1"/>
  <c r="H231" i="1"/>
  <c r="J231" i="1" s="1"/>
  <c r="G231" i="1"/>
  <c r="F231" i="1"/>
  <c r="E231" i="1"/>
  <c r="C231" i="1"/>
  <c r="B231" i="1"/>
  <c r="O230" i="1"/>
  <c r="N230" i="1"/>
  <c r="I230" i="1"/>
  <c r="H230" i="1"/>
  <c r="F230" i="1"/>
  <c r="E230" i="1"/>
  <c r="C230" i="1"/>
  <c r="L230" i="1" s="1"/>
  <c r="B230" i="1"/>
  <c r="O229" i="1"/>
  <c r="H229" i="1"/>
  <c r="R227" i="1"/>
  <c r="Q227" i="1"/>
  <c r="S227" i="1" s="1"/>
  <c r="P227" i="1"/>
  <c r="L227" i="1"/>
  <c r="K227" i="1"/>
  <c r="M227" i="1" s="1"/>
  <c r="J227" i="1"/>
  <c r="G227" i="1"/>
  <c r="D227" i="1"/>
  <c r="P226" i="1"/>
  <c r="P224" i="1" s="1"/>
  <c r="M226" i="1"/>
  <c r="L226" i="1"/>
  <c r="R226" i="1" s="1"/>
  <c r="K226" i="1"/>
  <c r="Q226" i="1" s="1"/>
  <c r="S226" i="1" s="1"/>
  <c r="J226" i="1"/>
  <c r="J224" i="1" s="1"/>
  <c r="G226" i="1"/>
  <c r="D226" i="1"/>
  <c r="R225" i="1"/>
  <c r="R224" i="1" s="1"/>
  <c r="Q225" i="1"/>
  <c r="P225" i="1"/>
  <c r="L225" i="1"/>
  <c r="K225" i="1"/>
  <c r="M225" i="1" s="1"/>
  <c r="M224" i="1" s="1"/>
  <c r="J225" i="1"/>
  <c r="G225" i="1"/>
  <c r="D225" i="1"/>
  <c r="O224" i="1"/>
  <c r="N224" i="1"/>
  <c r="L224" i="1"/>
  <c r="K224" i="1"/>
  <c r="I224" i="1"/>
  <c r="H224" i="1"/>
  <c r="G224" i="1"/>
  <c r="F224" i="1"/>
  <c r="E224" i="1"/>
  <c r="D224" i="1"/>
  <c r="C224" i="1"/>
  <c r="B224" i="1"/>
  <c r="Q222" i="1"/>
  <c r="P222" i="1"/>
  <c r="L222" i="1"/>
  <c r="R222" i="1" s="1"/>
  <c r="K222" i="1"/>
  <c r="J222" i="1"/>
  <c r="G222" i="1"/>
  <c r="D222" i="1"/>
  <c r="P221" i="1"/>
  <c r="M221" i="1"/>
  <c r="L221" i="1"/>
  <c r="R221" i="1" s="1"/>
  <c r="K221" i="1"/>
  <c r="Q221" i="1" s="1"/>
  <c r="J221" i="1"/>
  <c r="J219" i="1" s="1"/>
  <c r="G221" i="1"/>
  <c r="G219" i="1" s="1"/>
  <c r="D221" i="1"/>
  <c r="Q220" i="1"/>
  <c r="P220" i="1"/>
  <c r="L220" i="1"/>
  <c r="K220" i="1"/>
  <c r="J220" i="1"/>
  <c r="G220" i="1"/>
  <c r="D220" i="1"/>
  <c r="P219" i="1"/>
  <c r="O219" i="1"/>
  <c r="N219" i="1"/>
  <c r="K219" i="1"/>
  <c r="I219" i="1"/>
  <c r="H219" i="1"/>
  <c r="F219" i="1"/>
  <c r="E219" i="1"/>
  <c r="D219" i="1"/>
  <c r="C219" i="1"/>
  <c r="B219" i="1"/>
  <c r="O216" i="1"/>
  <c r="N216" i="1"/>
  <c r="P216" i="1" s="1"/>
  <c r="J216" i="1"/>
  <c r="I216" i="1"/>
  <c r="H216" i="1"/>
  <c r="F216" i="1"/>
  <c r="E216" i="1"/>
  <c r="G216" i="1" s="1"/>
  <c r="C216" i="1"/>
  <c r="B216" i="1"/>
  <c r="P215" i="1"/>
  <c r="O215" i="1"/>
  <c r="N215" i="1"/>
  <c r="K215" i="1"/>
  <c r="I215" i="1"/>
  <c r="H215" i="1"/>
  <c r="J215" i="1" s="1"/>
  <c r="G215" i="1"/>
  <c r="F215" i="1"/>
  <c r="E215" i="1"/>
  <c r="C215" i="1"/>
  <c r="D215" i="1" s="1"/>
  <c r="B215" i="1"/>
  <c r="O214" i="1"/>
  <c r="N214" i="1"/>
  <c r="I214" i="1"/>
  <c r="J214" i="1" s="1"/>
  <c r="H214" i="1"/>
  <c r="F214" i="1"/>
  <c r="E214" i="1"/>
  <c r="G214" i="1" s="1"/>
  <c r="D214" i="1"/>
  <c r="C214" i="1"/>
  <c r="B214" i="1"/>
  <c r="O213" i="1"/>
  <c r="N213" i="1"/>
  <c r="J213" i="1"/>
  <c r="H213" i="1"/>
  <c r="F213" i="1"/>
  <c r="C213" i="1"/>
  <c r="B213" i="1"/>
  <c r="P211" i="1"/>
  <c r="L211" i="1"/>
  <c r="R211" i="1" s="1"/>
  <c r="K211" i="1"/>
  <c r="Q211" i="1" s="1"/>
  <c r="S211" i="1" s="1"/>
  <c r="J211" i="1"/>
  <c r="G211" i="1"/>
  <c r="D211" i="1"/>
  <c r="R210" i="1"/>
  <c r="P210" i="1"/>
  <c r="L210" i="1"/>
  <c r="K210" i="1"/>
  <c r="Q210" i="1" s="1"/>
  <c r="J210" i="1"/>
  <c r="G210" i="1"/>
  <c r="D210" i="1"/>
  <c r="D208" i="1" s="1"/>
  <c r="P209" i="1"/>
  <c r="P208" i="1" s="1"/>
  <c r="L209" i="1"/>
  <c r="R209" i="1" s="1"/>
  <c r="K209" i="1"/>
  <c r="Q209" i="1" s="1"/>
  <c r="J209" i="1"/>
  <c r="G209" i="1"/>
  <c r="D209" i="1"/>
  <c r="R208" i="1"/>
  <c r="O208" i="1"/>
  <c r="N208" i="1"/>
  <c r="K208" i="1"/>
  <c r="J208" i="1"/>
  <c r="I208" i="1"/>
  <c r="H208" i="1"/>
  <c r="G208" i="1"/>
  <c r="F208" i="1"/>
  <c r="E208" i="1"/>
  <c r="C208" i="1"/>
  <c r="B208" i="1"/>
  <c r="P206" i="1"/>
  <c r="L206" i="1"/>
  <c r="R206" i="1" s="1"/>
  <c r="K206" i="1"/>
  <c r="M206" i="1" s="1"/>
  <c r="J206" i="1"/>
  <c r="G206" i="1"/>
  <c r="D206" i="1"/>
  <c r="P205" i="1"/>
  <c r="L205" i="1"/>
  <c r="K205" i="1"/>
  <c r="Q205" i="1" s="1"/>
  <c r="J205" i="1"/>
  <c r="G205" i="1"/>
  <c r="D205" i="1"/>
  <c r="D203" i="1" s="1"/>
  <c r="P204" i="1"/>
  <c r="L204" i="1"/>
  <c r="R204" i="1" s="1"/>
  <c r="K204" i="1"/>
  <c r="Q204" i="1" s="1"/>
  <c r="J204" i="1"/>
  <c r="J203" i="1" s="1"/>
  <c r="G204" i="1"/>
  <c r="D204" i="1"/>
  <c r="O203" i="1"/>
  <c r="N203" i="1"/>
  <c r="K203" i="1"/>
  <c r="I203" i="1"/>
  <c r="H203" i="1"/>
  <c r="G203" i="1"/>
  <c r="F203" i="1"/>
  <c r="E203" i="1"/>
  <c r="C203" i="1"/>
  <c r="B203" i="1"/>
  <c r="P200" i="1"/>
  <c r="O200" i="1"/>
  <c r="N200" i="1"/>
  <c r="J200" i="1"/>
  <c r="I200" i="1"/>
  <c r="H200" i="1"/>
  <c r="F200" i="1"/>
  <c r="G200" i="1" s="1"/>
  <c r="E200" i="1"/>
  <c r="C200" i="1"/>
  <c r="B200" i="1"/>
  <c r="D200" i="1" s="1"/>
  <c r="O199" i="1"/>
  <c r="N199" i="1"/>
  <c r="P199" i="1" s="1"/>
  <c r="I199" i="1"/>
  <c r="H199" i="1"/>
  <c r="J199" i="1" s="1"/>
  <c r="F199" i="1"/>
  <c r="L199" i="1" s="1"/>
  <c r="R199" i="1" s="1"/>
  <c r="E199" i="1"/>
  <c r="C199" i="1"/>
  <c r="B199" i="1"/>
  <c r="K199" i="1" s="1"/>
  <c r="O198" i="1"/>
  <c r="O197" i="1" s="1"/>
  <c r="N198" i="1"/>
  <c r="P198" i="1" s="1"/>
  <c r="P197" i="1" s="1"/>
  <c r="I198" i="1"/>
  <c r="H198" i="1"/>
  <c r="J198" i="1" s="1"/>
  <c r="J197" i="1" s="1"/>
  <c r="F198" i="1"/>
  <c r="G198" i="1" s="1"/>
  <c r="E198" i="1"/>
  <c r="D198" i="1"/>
  <c r="C198" i="1"/>
  <c r="C197" i="1" s="1"/>
  <c r="B198" i="1"/>
  <c r="N197" i="1"/>
  <c r="I197" i="1"/>
  <c r="H197" i="1"/>
  <c r="E197" i="1"/>
  <c r="B197" i="1"/>
  <c r="P195" i="1"/>
  <c r="L195" i="1"/>
  <c r="M195" i="1" s="1"/>
  <c r="K195" i="1"/>
  <c r="Q195" i="1" s="1"/>
  <c r="J195" i="1"/>
  <c r="G195" i="1"/>
  <c r="D195" i="1"/>
  <c r="R194" i="1"/>
  <c r="P194" i="1"/>
  <c r="L194" i="1"/>
  <c r="K194" i="1"/>
  <c r="Q194" i="1" s="1"/>
  <c r="J194" i="1"/>
  <c r="J192" i="1" s="1"/>
  <c r="G194" i="1"/>
  <c r="D194" i="1"/>
  <c r="R193" i="1"/>
  <c r="P193" i="1"/>
  <c r="P192" i="1" s="1"/>
  <c r="L193" i="1"/>
  <c r="M193" i="1" s="1"/>
  <c r="K193" i="1"/>
  <c r="Q193" i="1" s="1"/>
  <c r="J193" i="1"/>
  <c r="G193" i="1"/>
  <c r="G192" i="1" s="1"/>
  <c r="D193" i="1"/>
  <c r="O192" i="1"/>
  <c r="N192" i="1"/>
  <c r="L192" i="1"/>
  <c r="I192" i="1"/>
  <c r="H192" i="1"/>
  <c r="F192" i="1"/>
  <c r="E192" i="1"/>
  <c r="D192" i="1"/>
  <c r="C192" i="1"/>
  <c r="B192" i="1"/>
  <c r="R190" i="1"/>
  <c r="P190" i="1"/>
  <c r="L190" i="1"/>
  <c r="M190" i="1" s="1"/>
  <c r="K190" i="1"/>
  <c r="Q190" i="1" s="1"/>
  <c r="S190" i="1" s="1"/>
  <c r="J190" i="1"/>
  <c r="G190" i="1"/>
  <c r="D190" i="1"/>
  <c r="P189" i="1"/>
  <c r="L189" i="1"/>
  <c r="R189" i="1" s="1"/>
  <c r="K189" i="1"/>
  <c r="Q189" i="1" s="1"/>
  <c r="J189" i="1"/>
  <c r="J187" i="1" s="1"/>
  <c r="G189" i="1"/>
  <c r="D189" i="1"/>
  <c r="D187" i="1" s="1"/>
  <c r="P188" i="1"/>
  <c r="P187" i="1" s="1"/>
  <c r="L188" i="1"/>
  <c r="M188" i="1" s="1"/>
  <c r="K188" i="1"/>
  <c r="Q188" i="1" s="1"/>
  <c r="J188" i="1"/>
  <c r="G188" i="1"/>
  <c r="G187" i="1" s="1"/>
  <c r="D188" i="1"/>
  <c r="O187" i="1"/>
  <c r="N187" i="1"/>
  <c r="L187" i="1"/>
  <c r="I187" i="1"/>
  <c r="H187" i="1"/>
  <c r="F187" i="1"/>
  <c r="E187" i="1"/>
  <c r="C187" i="1"/>
  <c r="B187" i="1"/>
  <c r="O184" i="1"/>
  <c r="N184" i="1"/>
  <c r="P184" i="1" s="1"/>
  <c r="I184" i="1"/>
  <c r="H184" i="1"/>
  <c r="J184" i="1" s="1"/>
  <c r="J181" i="1" s="1"/>
  <c r="F184" i="1"/>
  <c r="G184" i="1" s="1"/>
  <c r="E184" i="1"/>
  <c r="D184" i="1"/>
  <c r="C184" i="1"/>
  <c r="B184" i="1"/>
  <c r="P183" i="1"/>
  <c r="O183" i="1"/>
  <c r="N183" i="1"/>
  <c r="J183" i="1"/>
  <c r="I183" i="1"/>
  <c r="H183" i="1"/>
  <c r="F183" i="1"/>
  <c r="F181" i="1" s="1"/>
  <c r="E183" i="1"/>
  <c r="D183" i="1"/>
  <c r="C183" i="1"/>
  <c r="B183" i="1"/>
  <c r="K183" i="1" s="1"/>
  <c r="P182" i="1"/>
  <c r="O182" i="1"/>
  <c r="O181" i="1" s="1"/>
  <c r="N182" i="1"/>
  <c r="J182" i="1"/>
  <c r="I182" i="1"/>
  <c r="H182" i="1"/>
  <c r="F182" i="1"/>
  <c r="G182" i="1" s="1"/>
  <c r="E182" i="1"/>
  <c r="C182" i="1"/>
  <c r="C181" i="1" s="1"/>
  <c r="B182" i="1"/>
  <c r="D182" i="1" s="1"/>
  <c r="D181" i="1" s="1"/>
  <c r="I181" i="1"/>
  <c r="E181" i="1"/>
  <c r="B181" i="1"/>
  <c r="R179" i="1"/>
  <c r="P179" i="1"/>
  <c r="L179" i="1"/>
  <c r="M179" i="1" s="1"/>
  <c r="K179" i="1"/>
  <c r="Q179" i="1" s="1"/>
  <c r="S179" i="1" s="1"/>
  <c r="J179" i="1"/>
  <c r="G179" i="1"/>
  <c r="D179" i="1"/>
  <c r="P178" i="1"/>
  <c r="L178" i="1"/>
  <c r="R178" i="1" s="1"/>
  <c r="K178" i="1"/>
  <c r="Q178" i="1" s="1"/>
  <c r="J178" i="1"/>
  <c r="J176" i="1" s="1"/>
  <c r="G178" i="1"/>
  <c r="D178" i="1"/>
  <c r="D176" i="1" s="1"/>
  <c r="P177" i="1"/>
  <c r="P176" i="1" s="1"/>
  <c r="L177" i="1"/>
  <c r="M177" i="1" s="1"/>
  <c r="K177" i="1"/>
  <c r="Q177" i="1" s="1"/>
  <c r="J177" i="1"/>
  <c r="G177" i="1"/>
  <c r="G176" i="1" s="1"/>
  <c r="D177" i="1"/>
  <c r="O176" i="1"/>
  <c r="N176" i="1"/>
  <c r="L176" i="1"/>
  <c r="I176" i="1"/>
  <c r="H176" i="1"/>
  <c r="F176" i="1"/>
  <c r="E176" i="1"/>
  <c r="C176" i="1"/>
  <c r="B176" i="1"/>
  <c r="P174" i="1"/>
  <c r="L174" i="1"/>
  <c r="M174" i="1" s="1"/>
  <c r="K174" i="1"/>
  <c r="Q174" i="1" s="1"/>
  <c r="J174" i="1"/>
  <c r="G174" i="1"/>
  <c r="D174" i="1"/>
  <c r="R173" i="1"/>
  <c r="P173" i="1"/>
  <c r="L173" i="1"/>
  <c r="K173" i="1"/>
  <c r="Q173" i="1" s="1"/>
  <c r="J173" i="1"/>
  <c r="J171" i="1" s="1"/>
  <c r="G173" i="1"/>
  <c r="D173" i="1"/>
  <c r="R172" i="1"/>
  <c r="P172" i="1"/>
  <c r="P171" i="1" s="1"/>
  <c r="L172" i="1"/>
  <c r="M172" i="1" s="1"/>
  <c r="K172" i="1"/>
  <c r="Q172" i="1" s="1"/>
  <c r="J172" i="1"/>
  <c r="G172" i="1"/>
  <c r="G171" i="1" s="1"/>
  <c r="D172" i="1"/>
  <c r="O171" i="1"/>
  <c r="N171" i="1"/>
  <c r="L171" i="1"/>
  <c r="I171" i="1"/>
  <c r="H171" i="1"/>
  <c r="F171" i="1"/>
  <c r="E171" i="1"/>
  <c r="D171" i="1"/>
  <c r="C171" i="1"/>
  <c r="B171" i="1"/>
  <c r="P168" i="1"/>
  <c r="O168" i="1"/>
  <c r="N168" i="1"/>
  <c r="J168" i="1"/>
  <c r="I168" i="1"/>
  <c r="H168" i="1"/>
  <c r="F168" i="1"/>
  <c r="G168" i="1" s="1"/>
  <c r="E168" i="1"/>
  <c r="C168" i="1"/>
  <c r="B168" i="1"/>
  <c r="D168" i="1" s="1"/>
  <c r="O167" i="1"/>
  <c r="N167" i="1"/>
  <c r="P167" i="1" s="1"/>
  <c r="I167" i="1"/>
  <c r="H167" i="1"/>
  <c r="J167" i="1" s="1"/>
  <c r="F167" i="1"/>
  <c r="L167" i="1" s="1"/>
  <c r="R167" i="1" s="1"/>
  <c r="E167" i="1"/>
  <c r="C167" i="1"/>
  <c r="B167" i="1"/>
  <c r="K167" i="1" s="1"/>
  <c r="O166" i="1"/>
  <c r="O165" i="1" s="1"/>
  <c r="N166" i="1"/>
  <c r="P166" i="1" s="1"/>
  <c r="P165" i="1" s="1"/>
  <c r="I166" i="1"/>
  <c r="H166" i="1"/>
  <c r="J166" i="1" s="1"/>
  <c r="J165" i="1" s="1"/>
  <c r="F166" i="1"/>
  <c r="G166" i="1" s="1"/>
  <c r="E166" i="1"/>
  <c r="D166" i="1"/>
  <c r="C166" i="1"/>
  <c r="C165" i="1" s="1"/>
  <c r="B166" i="1"/>
  <c r="N165" i="1"/>
  <c r="I165" i="1"/>
  <c r="H165" i="1"/>
  <c r="E165" i="1"/>
  <c r="B165" i="1"/>
  <c r="P163" i="1"/>
  <c r="L163" i="1"/>
  <c r="M163" i="1" s="1"/>
  <c r="K163" i="1"/>
  <c r="Q163" i="1" s="1"/>
  <c r="J163" i="1"/>
  <c r="G163" i="1"/>
  <c r="D163" i="1"/>
  <c r="R162" i="1"/>
  <c r="P162" i="1"/>
  <c r="L162" i="1"/>
  <c r="K162" i="1"/>
  <c r="Q162" i="1" s="1"/>
  <c r="J162" i="1"/>
  <c r="J160" i="1" s="1"/>
  <c r="G162" i="1"/>
  <c r="D162" i="1"/>
  <c r="R161" i="1"/>
  <c r="P161" i="1"/>
  <c r="P160" i="1" s="1"/>
  <c r="L161" i="1"/>
  <c r="M161" i="1" s="1"/>
  <c r="K161" i="1"/>
  <c r="Q161" i="1" s="1"/>
  <c r="J161" i="1"/>
  <c r="G161" i="1"/>
  <c r="G160" i="1" s="1"/>
  <c r="D161" i="1"/>
  <c r="O160" i="1"/>
  <c r="N160" i="1"/>
  <c r="L160" i="1"/>
  <c r="I160" i="1"/>
  <c r="H160" i="1"/>
  <c r="F160" i="1"/>
  <c r="E160" i="1"/>
  <c r="D160" i="1"/>
  <c r="C160" i="1"/>
  <c r="B160" i="1"/>
  <c r="R158" i="1"/>
  <c r="P158" i="1"/>
  <c r="P155" i="1" s="1"/>
  <c r="L158" i="1"/>
  <c r="M158" i="1" s="1"/>
  <c r="K158" i="1"/>
  <c r="Q158" i="1" s="1"/>
  <c r="S158" i="1" s="1"/>
  <c r="J158" i="1"/>
  <c r="G158" i="1"/>
  <c r="D158" i="1"/>
  <c r="P157" i="1"/>
  <c r="L157" i="1"/>
  <c r="R157" i="1" s="1"/>
  <c r="K157" i="1"/>
  <c r="Q157" i="1" s="1"/>
  <c r="J157" i="1"/>
  <c r="J155" i="1" s="1"/>
  <c r="G157" i="1"/>
  <c r="D157" i="1"/>
  <c r="P156" i="1"/>
  <c r="L156" i="1"/>
  <c r="M156" i="1" s="1"/>
  <c r="K156" i="1"/>
  <c r="Q156" i="1" s="1"/>
  <c r="Q155" i="1" s="1"/>
  <c r="J156" i="1"/>
  <c r="G156" i="1"/>
  <c r="G155" i="1" s="1"/>
  <c r="D156" i="1"/>
  <c r="O155" i="1"/>
  <c r="N155" i="1"/>
  <c r="I155" i="1"/>
  <c r="H155" i="1"/>
  <c r="F155" i="1"/>
  <c r="E155" i="1"/>
  <c r="D155" i="1"/>
  <c r="C155" i="1"/>
  <c r="B155" i="1"/>
  <c r="O152" i="1"/>
  <c r="N152" i="1"/>
  <c r="P152" i="1" s="1"/>
  <c r="L152" i="1"/>
  <c r="R152" i="1" s="1"/>
  <c r="I152" i="1"/>
  <c r="H152" i="1"/>
  <c r="J152" i="1" s="1"/>
  <c r="F152" i="1"/>
  <c r="F149" i="1" s="1"/>
  <c r="E152" i="1"/>
  <c r="D152" i="1"/>
  <c r="C152" i="1"/>
  <c r="B152" i="1"/>
  <c r="B149" i="1" s="1"/>
  <c r="O151" i="1"/>
  <c r="N151" i="1"/>
  <c r="P151" i="1" s="1"/>
  <c r="I151" i="1"/>
  <c r="H151" i="1"/>
  <c r="J151" i="1" s="1"/>
  <c r="F151" i="1"/>
  <c r="L151" i="1" s="1"/>
  <c r="R151" i="1" s="1"/>
  <c r="E151" i="1"/>
  <c r="G151" i="1" s="1"/>
  <c r="D151" i="1"/>
  <c r="C151" i="1"/>
  <c r="B151" i="1"/>
  <c r="P150" i="1"/>
  <c r="P149" i="1" s="1"/>
  <c r="O150" i="1"/>
  <c r="N150" i="1"/>
  <c r="K150" i="1"/>
  <c r="I150" i="1"/>
  <c r="H150" i="1"/>
  <c r="J150" i="1" s="1"/>
  <c r="J149" i="1" s="1"/>
  <c r="G150" i="1"/>
  <c r="F150" i="1"/>
  <c r="E150" i="1"/>
  <c r="C150" i="1"/>
  <c r="L150" i="1" s="1"/>
  <c r="B150" i="1"/>
  <c r="O149" i="1"/>
  <c r="I149" i="1"/>
  <c r="E149" i="1"/>
  <c r="P147" i="1"/>
  <c r="M147" i="1"/>
  <c r="L147" i="1"/>
  <c r="R147" i="1" s="1"/>
  <c r="K147" i="1"/>
  <c r="Q147" i="1" s="1"/>
  <c r="S147" i="1" s="1"/>
  <c r="J147" i="1"/>
  <c r="G147" i="1"/>
  <c r="D147" i="1"/>
  <c r="P146" i="1"/>
  <c r="L146" i="1"/>
  <c r="R146" i="1" s="1"/>
  <c r="K146" i="1"/>
  <c r="Q146" i="1" s="1"/>
  <c r="S146" i="1" s="1"/>
  <c r="J146" i="1"/>
  <c r="G146" i="1"/>
  <c r="D146" i="1"/>
  <c r="D144" i="1" s="1"/>
  <c r="P145" i="1"/>
  <c r="P144" i="1" s="1"/>
  <c r="M145" i="1"/>
  <c r="L145" i="1"/>
  <c r="R145" i="1" s="1"/>
  <c r="R144" i="1" s="1"/>
  <c r="K145" i="1"/>
  <c r="Q145" i="1" s="1"/>
  <c r="J145" i="1"/>
  <c r="G145" i="1"/>
  <c r="G144" i="1" s="1"/>
  <c r="D145" i="1"/>
  <c r="O144" i="1"/>
  <c r="N144" i="1"/>
  <c r="J144" i="1"/>
  <c r="I144" i="1"/>
  <c r="H144" i="1"/>
  <c r="F144" i="1"/>
  <c r="E144" i="1"/>
  <c r="C144" i="1"/>
  <c r="B144" i="1"/>
  <c r="P142" i="1"/>
  <c r="M142" i="1"/>
  <c r="L142" i="1"/>
  <c r="R142" i="1" s="1"/>
  <c r="K142" i="1"/>
  <c r="Q142" i="1" s="1"/>
  <c r="J142" i="1"/>
  <c r="G142" i="1"/>
  <c r="D142" i="1"/>
  <c r="P141" i="1"/>
  <c r="L141" i="1"/>
  <c r="R141" i="1" s="1"/>
  <c r="K141" i="1"/>
  <c r="Q141" i="1" s="1"/>
  <c r="S141" i="1" s="1"/>
  <c r="J141" i="1"/>
  <c r="G141" i="1"/>
  <c r="D141" i="1"/>
  <c r="D139" i="1" s="1"/>
  <c r="P140" i="1"/>
  <c r="P139" i="1" s="1"/>
  <c r="M140" i="1"/>
  <c r="L140" i="1"/>
  <c r="R140" i="1" s="1"/>
  <c r="K140" i="1"/>
  <c r="Q140" i="1" s="1"/>
  <c r="J140" i="1"/>
  <c r="G140" i="1"/>
  <c r="G139" i="1" s="1"/>
  <c r="D140" i="1"/>
  <c r="O139" i="1"/>
  <c r="N139" i="1"/>
  <c r="J139" i="1"/>
  <c r="I139" i="1"/>
  <c r="H139" i="1"/>
  <c r="F139" i="1"/>
  <c r="E139" i="1"/>
  <c r="C139" i="1"/>
  <c r="B139" i="1"/>
  <c r="P136" i="1"/>
  <c r="O136" i="1"/>
  <c r="N136" i="1"/>
  <c r="I136" i="1"/>
  <c r="H136" i="1"/>
  <c r="J136" i="1" s="1"/>
  <c r="F136" i="1"/>
  <c r="L136" i="1" s="1"/>
  <c r="R136" i="1" s="1"/>
  <c r="E136" i="1"/>
  <c r="C136" i="1"/>
  <c r="B136" i="1"/>
  <c r="O135" i="1"/>
  <c r="N135" i="1"/>
  <c r="J135" i="1"/>
  <c r="I135" i="1"/>
  <c r="H135" i="1"/>
  <c r="F135" i="1"/>
  <c r="G135" i="1" s="1"/>
  <c r="E135" i="1"/>
  <c r="C135" i="1"/>
  <c r="B135" i="1"/>
  <c r="P134" i="1"/>
  <c r="O134" i="1"/>
  <c r="N134" i="1"/>
  <c r="J134" i="1"/>
  <c r="J133" i="1" s="1"/>
  <c r="I134" i="1"/>
  <c r="H134" i="1"/>
  <c r="F134" i="1"/>
  <c r="E134" i="1"/>
  <c r="C134" i="1"/>
  <c r="B134" i="1"/>
  <c r="O133" i="1"/>
  <c r="N133" i="1"/>
  <c r="H133" i="1"/>
  <c r="R131" i="1"/>
  <c r="Q131" i="1"/>
  <c r="S131" i="1" s="1"/>
  <c r="P131" i="1"/>
  <c r="L131" i="1"/>
  <c r="K131" i="1"/>
  <c r="M131" i="1" s="1"/>
  <c r="J131" i="1"/>
  <c r="G131" i="1"/>
  <c r="D131" i="1"/>
  <c r="R130" i="1"/>
  <c r="P130" i="1"/>
  <c r="L130" i="1"/>
  <c r="M130" i="1" s="1"/>
  <c r="K130" i="1"/>
  <c r="Q130" i="1" s="1"/>
  <c r="J130" i="1"/>
  <c r="G130" i="1"/>
  <c r="D130" i="1"/>
  <c r="R129" i="1"/>
  <c r="Q129" i="1"/>
  <c r="P129" i="1"/>
  <c r="L129" i="1"/>
  <c r="K129" i="1"/>
  <c r="J129" i="1"/>
  <c r="J128" i="1" s="1"/>
  <c r="G129" i="1"/>
  <c r="D129" i="1"/>
  <c r="R128" i="1"/>
  <c r="O128" i="1"/>
  <c r="N128" i="1"/>
  <c r="L128" i="1"/>
  <c r="I128" i="1"/>
  <c r="H128" i="1"/>
  <c r="G128" i="1"/>
  <c r="F128" i="1"/>
  <c r="E128" i="1"/>
  <c r="D128" i="1"/>
  <c r="C128" i="1"/>
  <c r="B128" i="1"/>
  <c r="R126" i="1"/>
  <c r="P126" i="1"/>
  <c r="L126" i="1"/>
  <c r="K126" i="1"/>
  <c r="M126" i="1" s="1"/>
  <c r="J126" i="1"/>
  <c r="J123" i="1" s="1"/>
  <c r="G126" i="1"/>
  <c r="D126" i="1"/>
  <c r="R125" i="1"/>
  <c r="P125" i="1"/>
  <c r="L125" i="1"/>
  <c r="M125" i="1" s="1"/>
  <c r="K125" i="1"/>
  <c r="Q125" i="1" s="1"/>
  <c r="S125" i="1" s="1"/>
  <c r="J125" i="1"/>
  <c r="G125" i="1"/>
  <c r="D125" i="1"/>
  <c r="P124" i="1"/>
  <c r="L124" i="1"/>
  <c r="L123" i="1" s="1"/>
  <c r="K124" i="1"/>
  <c r="J124" i="1"/>
  <c r="G124" i="1"/>
  <c r="D124" i="1"/>
  <c r="D123" i="1" s="1"/>
  <c r="P123" i="1"/>
  <c r="O123" i="1"/>
  <c r="N123" i="1"/>
  <c r="I123" i="1"/>
  <c r="H123" i="1"/>
  <c r="G123" i="1"/>
  <c r="F123" i="1"/>
  <c r="E123" i="1"/>
  <c r="C123" i="1"/>
  <c r="B123" i="1"/>
  <c r="O120" i="1"/>
  <c r="N120" i="1"/>
  <c r="J120" i="1"/>
  <c r="I120" i="1"/>
  <c r="H120" i="1"/>
  <c r="F120" i="1"/>
  <c r="L120" i="1" s="1"/>
  <c r="R120" i="1" s="1"/>
  <c r="E120" i="1"/>
  <c r="G120" i="1" s="1"/>
  <c r="D120" i="1"/>
  <c r="C120" i="1"/>
  <c r="B120" i="1"/>
  <c r="O119" i="1"/>
  <c r="O117" i="1" s="1"/>
  <c r="N119" i="1"/>
  <c r="L119" i="1"/>
  <c r="R119" i="1" s="1"/>
  <c r="I119" i="1"/>
  <c r="H119" i="1"/>
  <c r="J119" i="1" s="1"/>
  <c r="F119" i="1"/>
  <c r="G119" i="1" s="1"/>
  <c r="E119" i="1"/>
  <c r="D119" i="1"/>
  <c r="C119" i="1"/>
  <c r="B119" i="1"/>
  <c r="R118" i="1"/>
  <c r="O118" i="1"/>
  <c r="N118" i="1"/>
  <c r="I118" i="1"/>
  <c r="I117" i="1" s="1"/>
  <c r="H118" i="1"/>
  <c r="F118" i="1"/>
  <c r="L118" i="1" s="1"/>
  <c r="E118" i="1"/>
  <c r="D118" i="1"/>
  <c r="D117" i="1" s="1"/>
  <c r="C118" i="1"/>
  <c r="B118" i="1"/>
  <c r="F117" i="1"/>
  <c r="C117" i="1"/>
  <c r="B117" i="1"/>
  <c r="R115" i="1"/>
  <c r="P115" i="1"/>
  <c r="L115" i="1"/>
  <c r="K115" i="1"/>
  <c r="K112" i="1" s="1"/>
  <c r="J115" i="1"/>
  <c r="G115" i="1"/>
  <c r="D115" i="1"/>
  <c r="P114" i="1"/>
  <c r="L114" i="1"/>
  <c r="R114" i="1" s="1"/>
  <c r="S114" i="1" s="1"/>
  <c r="K114" i="1"/>
  <c r="Q114" i="1" s="1"/>
  <c r="J114" i="1"/>
  <c r="G114" i="1"/>
  <c r="D114" i="1"/>
  <c r="Q113" i="1"/>
  <c r="P113" i="1"/>
  <c r="P112" i="1" s="1"/>
  <c r="L113" i="1"/>
  <c r="K113" i="1"/>
  <c r="J113" i="1"/>
  <c r="G113" i="1"/>
  <c r="D113" i="1"/>
  <c r="O112" i="1"/>
  <c r="N112" i="1"/>
  <c r="J112" i="1"/>
  <c r="I112" i="1"/>
  <c r="H112" i="1"/>
  <c r="G112" i="1"/>
  <c r="F112" i="1"/>
  <c r="E112" i="1"/>
  <c r="C112" i="1"/>
  <c r="B112" i="1"/>
  <c r="Q110" i="1"/>
  <c r="P110" i="1"/>
  <c r="L110" i="1"/>
  <c r="R110" i="1" s="1"/>
  <c r="R107" i="1" s="1"/>
  <c r="K110" i="1"/>
  <c r="J110" i="1"/>
  <c r="G110" i="1"/>
  <c r="D110" i="1"/>
  <c r="R109" i="1"/>
  <c r="P109" i="1"/>
  <c r="M109" i="1"/>
  <c r="L109" i="1"/>
  <c r="K109" i="1"/>
  <c r="Q109" i="1" s="1"/>
  <c r="S109" i="1" s="1"/>
  <c r="J109" i="1"/>
  <c r="G109" i="1"/>
  <c r="G107" i="1" s="1"/>
  <c r="D109" i="1"/>
  <c r="R108" i="1"/>
  <c r="Q108" i="1"/>
  <c r="P108" i="1"/>
  <c r="L108" i="1"/>
  <c r="K108" i="1"/>
  <c r="M108" i="1" s="1"/>
  <c r="J108" i="1"/>
  <c r="J107" i="1" s="1"/>
  <c r="G108" i="1"/>
  <c r="D108" i="1"/>
  <c r="P107" i="1"/>
  <c r="O107" i="1"/>
  <c r="N107" i="1"/>
  <c r="K107" i="1"/>
  <c r="I107" i="1"/>
  <c r="H107" i="1"/>
  <c r="F107" i="1"/>
  <c r="E107" i="1"/>
  <c r="D107" i="1"/>
  <c r="C107" i="1"/>
  <c r="B107" i="1"/>
  <c r="P104" i="1"/>
  <c r="O104" i="1"/>
  <c r="N104" i="1"/>
  <c r="L104" i="1"/>
  <c r="R104" i="1" s="1"/>
  <c r="I104" i="1"/>
  <c r="H104" i="1"/>
  <c r="J104" i="1" s="1"/>
  <c r="F104" i="1"/>
  <c r="E104" i="1"/>
  <c r="C104" i="1"/>
  <c r="B104" i="1"/>
  <c r="O103" i="1"/>
  <c r="N103" i="1"/>
  <c r="J103" i="1"/>
  <c r="I103" i="1"/>
  <c r="H103" i="1"/>
  <c r="G103" i="1"/>
  <c r="F103" i="1"/>
  <c r="E103" i="1"/>
  <c r="C103" i="1"/>
  <c r="B103" i="1"/>
  <c r="D103" i="1" s="1"/>
  <c r="P102" i="1"/>
  <c r="O102" i="1"/>
  <c r="N102" i="1"/>
  <c r="J102" i="1"/>
  <c r="J101" i="1" s="1"/>
  <c r="I102" i="1"/>
  <c r="H102" i="1"/>
  <c r="F102" i="1"/>
  <c r="F101" i="1" s="1"/>
  <c r="E102" i="1"/>
  <c r="C102" i="1"/>
  <c r="B102" i="1"/>
  <c r="N101" i="1"/>
  <c r="H101" i="1"/>
  <c r="C101" i="1"/>
  <c r="R99" i="1"/>
  <c r="Q99" i="1"/>
  <c r="S99" i="1" s="1"/>
  <c r="P99" i="1"/>
  <c r="L99" i="1"/>
  <c r="K99" i="1"/>
  <c r="M99" i="1" s="1"/>
  <c r="J99" i="1"/>
  <c r="G99" i="1"/>
  <c r="D99" i="1"/>
  <c r="R98" i="1"/>
  <c r="P98" i="1"/>
  <c r="P96" i="1" s="1"/>
  <c r="L98" i="1"/>
  <c r="M98" i="1" s="1"/>
  <c r="K98" i="1"/>
  <c r="Q98" i="1" s="1"/>
  <c r="S98" i="1" s="1"/>
  <c r="J98" i="1"/>
  <c r="G98" i="1"/>
  <c r="D98" i="1"/>
  <c r="R97" i="1"/>
  <c r="R96" i="1" s="1"/>
  <c r="P97" i="1"/>
  <c r="L97" i="1"/>
  <c r="K97" i="1"/>
  <c r="Q97" i="1" s="1"/>
  <c r="J97" i="1"/>
  <c r="G97" i="1"/>
  <c r="D97" i="1"/>
  <c r="O96" i="1"/>
  <c r="N96" i="1"/>
  <c r="L96" i="1"/>
  <c r="I96" i="1"/>
  <c r="H96" i="1"/>
  <c r="G96" i="1"/>
  <c r="F96" i="1"/>
  <c r="E96" i="1"/>
  <c r="D96" i="1"/>
  <c r="C96" i="1"/>
  <c r="B96" i="1"/>
  <c r="R94" i="1"/>
  <c r="Q94" i="1"/>
  <c r="S94" i="1" s="1"/>
  <c r="P94" i="1"/>
  <c r="L94" i="1"/>
  <c r="K94" i="1"/>
  <c r="M94" i="1" s="1"/>
  <c r="J94" i="1"/>
  <c r="G94" i="1"/>
  <c r="D94" i="1"/>
  <c r="P93" i="1"/>
  <c r="L93" i="1"/>
  <c r="M93" i="1" s="1"/>
  <c r="K93" i="1"/>
  <c r="Q93" i="1" s="1"/>
  <c r="J93" i="1"/>
  <c r="G93" i="1"/>
  <c r="D93" i="1"/>
  <c r="P92" i="1"/>
  <c r="L92" i="1"/>
  <c r="R92" i="1" s="1"/>
  <c r="K92" i="1"/>
  <c r="J92" i="1"/>
  <c r="G92" i="1"/>
  <c r="D92" i="1"/>
  <c r="P91" i="1"/>
  <c r="O91" i="1"/>
  <c r="N91" i="1"/>
  <c r="J91" i="1"/>
  <c r="I91" i="1"/>
  <c r="H91" i="1"/>
  <c r="G91" i="1"/>
  <c r="F91" i="1"/>
  <c r="E91" i="1"/>
  <c r="C91" i="1"/>
  <c r="B91" i="1"/>
  <c r="O88" i="1"/>
  <c r="N88" i="1"/>
  <c r="I88" i="1"/>
  <c r="J88" i="1" s="1"/>
  <c r="H88" i="1"/>
  <c r="F88" i="1"/>
  <c r="E88" i="1"/>
  <c r="G88" i="1" s="1"/>
  <c r="D88" i="1"/>
  <c r="C88" i="1"/>
  <c r="B88" i="1"/>
  <c r="R87" i="1"/>
  <c r="O87" i="1"/>
  <c r="N87" i="1"/>
  <c r="L87" i="1"/>
  <c r="I87" i="1"/>
  <c r="H87" i="1"/>
  <c r="J87" i="1" s="1"/>
  <c r="F87" i="1"/>
  <c r="G87" i="1" s="1"/>
  <c r="E87" i="1"/>
  <c r="D87" i="1"/>
  <c r="C87" i="1"/>
  <c r="B87" i="1"/>
  <c r="K87" i="1" s="1"/>
  <c r="M87" i="1" s="1"/>
  <c r="O86" i="1"/>
  <c r="N86" i="1"/>
  <c r="P86" i="1" s="1"/>
  <c r="I86" i="1"/>
  <c r="I85" i="1" s="1"/>
  <c r="H86" i="1"/>
  <c r="F86" i="1"/>
  <c r="E86" i="1"/>
  <c r="D86" i="1"/>
  <c r="D85" i="1" s="1"/>
  <c r="C86" i="1"/>
  <c r="B86" i="1"/>
  <c r="O85" i="1"/>
  <c r="N85" i="1"/>
  <c r="F85" i="1"/>
  <c r="C85" i="1"/>
  <c r="B85" i="1"/>
  <c r="P83" i="1"/>
  <c r="L83" i="1"/>
  <c r="R83" i="1" s="1"/>
  <c r="K83" i="1"/>
  <c r="M83" i="1" s="1"/>
  <c r="J83" i="1"/>
  <c r="G83" i="1"/>
  <c r="D83" i="1"/>
  <c r="P82" i="1"/>
  <c r="L82" i="1"/>
  <c r="L80" i="1" s="1"/>
  <c r="K82" i="1"/>
  <c r="Q82" i="1" s="1"/>
  <c r="J82" i="1"/>
  <c r="G82" i="1"/>
  <c r="D82" i="1"/>
  <c r="D80" i="1" s="1"/>
  <c r="P81" i="1"/>
  <c r="P80" i="1" s="1"/>
  <c r="L81" i="1"/>
  <c r="R81" i="1" s="1"/>
  <c r="K81" i="1"/>
  <c r="M81" i="1" s="1"/>
  <c r="J81" i="1"/>
  <c r="G81" i="1"/>
  <c r="D81" i="1"/>
  <c r="O80" i="1"/>
  <c r="N80" i="1"/>
  <c r="K80" i="1"/>
  <c r="J80" i="1"/>
  <c r="I80" i="1"/>
  <c r="H80" i="1"/>
  <c r="G80" i="1"/>
  <c r="F80" i="1"/>
  <c r="E80" i="1"/>
  <c r="C80" i="1"/>
  <c r="B80" i="1"/>
  <c r="P78" i="1"/>
  <c r="L78" i="1"/>
  <c r="R78" i="1" s="1"/>
  <c r="K78" i="1"/>
  <c r="M78" i="1" s="1"/>
  <c r="J78" i="1"/>
  <c r="G78" i="1"/>
  <c r="D78" i="1"/>
  <c r="P77" i="1"/>
  <c r="L77" i="1"/>
  <c r="L75" i="1" s="1"/>
  <c r="K77" i="1"/>
  <c r="Q77" i="1" s="1"/>
  <c r="J77" i="1"/>
  <c r="G77" i="1"/>
  <c r="D77" i="1"/>
  <c r="D75" i="1" s="1"/>
  <c r="P76" i="1"/>
  <c r="P75" i="1" s="1"/>
  <c r="L76" i="1"/>
  <c r="R76" i="1" s="1"/>
  <c r="K76" i="1"/>
  <c r="M76" i="1" s="1"/>
  <c r="J76" i="1"/>
  <c r="G76" i="1"/>
  <c r="D76" i="1"/>
  <c r="O75" i="1"/>
  <c r="N75" i="1"/>
  <c r="K75" i="1"/>
  <c r="J75" i="1"/>
  <c r="I75" i="1"/>
  <c r="H75" i="1"/>
  <c r="G75" i="1"/>
  <c r="F75" i="1"/>
  <c r="E75" i="1"/>
  <c r="C75" i="1"/>
  <c r="B75" i="1"/>
  <c r="P72" i="1"/>
  <c r="O72" i="1"/>
  <c r="N72" i="1"/>
  <c r="J72" i="1"/>
  <c r="I72" i="1"/>
  <c r="H72" i="1"/>
  <c r="F72" i="1"/>
  <c r="G72" i="1" s="1"/>
  <c r="E72" i="1"/>
  <c r="D72" i="1"/>
  <c r="C72" i="1"/>
  <c r="B72" i="1"/>
  <c r="K72" i="1" s="1"/>
  <c r="P71" i="1"/>
  <c r="O71" i="1"/>
  <c r="N71" i="1"/>
  <c r="J71" i="1"/>
  <c r="I71" i="1"/>
  <c r="H71" i="1"/>
  <c r="F71" i="1"/>
  <c r="L71" i="1" s="1"/>
  <c r="R71" i="1" s="1"/>
  <c r="E71" i="1"/>
  <c r="G71" i="1" s="1"/>
  <c r="C71" i="1"/>
  <c r="B71" i="1"/>
  <c r="K71" i="1" s="1"/>
  <c r="O70" i="1"/>
  <c r="N70" i="1"/>
  <c r="I70" i="1"/>
  <c r="H70" i="1"/>
  <c r="J70" i="1" s="1"/>
  <c r="J69" i="1" s="1"/>
  <c r="F70" i="1"/>
  <c r="E70" i="1"/>
  <c r="C70" i="1"/>
  <c r="B70" i="1"/>
  <c r="O69" i="1"/>
  <c r="N69" i="1"/>
  <c r="I69" i="1"/>
  <c r="H69" i="1"/>
  <c r="E69" i="1"/>
  <c r="C69" i="1"/>
  <c r="P67" i="1"/>
  <c r="L67" i="1"/>
  <c r="K67" i="1"/>
  <c r="J67" i="1"/>
  <c r="G67" i="1"/>
  <c r="D67" i="1"/>
  <c r="D64" i="1" s="1"/>
  <c r="P66" i="1"/>
  <c r="L66" i="1"/>
  <c r="R66" i="1" s="1"/>
  <c r="K66" i="1"/>
  <c r="Q66" i="1" s="1"/>
  <c r="S66" i="1" s="1"/>
  <c r="J66" i="1"/>
  <c r="G66" i="1"/>
  <c r="D66" i="1"/>
  <c r="R65" i="1"/>
  <c r="P65" i="1"/>
  <c r="L65" i="1"/>
  <c r="K65" i="1"/>
  <c r="M65" i="1" s="1"/>
  <c r="J65" i="1"/>
  <c r="J64" i="1" s="1"/>
  <c r="G65" i="1"/>
  <c r="D65" i="1"/>
  <c r="P64" i="1"/>
  <c r="O64" i="1"/>
  <c r="N64" i="1"/>
  <c r="K64" i="1"/>
  <c r="I64" i="1"/>
  <c r="H64" i="1"/>
  <c r="G64" i="1"/>
  <c r="F64" i="1"/>
  <c r="E64" i="1"/>
  <c r="C64" i="1"/>
  <c r="B64" i="1"/>
  <c r="P62" i="1"/>
  <c r="L62" i="1"/>
  <c r="K62" i="1"/>
  <c r="J62" i="1"/>
  <c r="G62" i="1"/>
  <c r="D62" i="1"/>
  <c r="D59" i="1" s="1"/>
  <c r="P61" i="1"/>
  <c r="L61" i="1"/>
  <c r="M61" i="1" s="1"/>
  <c r="K61" i="1"/>
  <c r="Q61" i="1" s="1"/>
  <c r="J61" i="1"/>
  <c r="G61" i="1"/>
  <c r="D61" i="1"/>
  <c r="R60" i="1"/>
  <c r="P60" i="1"/>
  <c r="L60" i="1"/>
  <c r="K60" i="1"/>
  <c r="M60" i="1" s="1"/>
  <c r="J60" i="1"/>
  <c r="J59" i="1" s="1"/>
  <c r="G60" i="1"/>
  <c r="D60" i="1"/>
  <c r="P59" i="1"/>
  <c r="O59" i="1"/>
  <c r="N59" i="1"/>
  <c r="K59" i="1"/>
  <c r="I59" i="1"/>
  <c r="H59" i="1"/>
  <c r="G59" i="1"/>
  <c r="F59" i="1"/>
  <c r="E59" i="1"/>
  <c r="C59" i="1"/>
  <c r="B59" i="1"/>
  <c r="P56" i="1"/>
  <c r="O56" i="1"/>
  <c r="N56" i="1"/>
  <c r="J56" i="1"/>
  <c r="I56" i="1"/>
  <c r="H56" i="1"/>
  <c r="F56" i="1"/>
  <c r="L56" i="1" s="1"/>
  <c r="R56" i="1" s="1"/>
  <c r="E56" i="1"/>
  <c r="G56" i="1" s="1"/>
  <c r="D56" i="1"/>
  <c r="C56" i="1"/>
  <c r="B56" i="1"/>
  <c r="K56" i="1" s="1"/>
  <c r="P55" i="1"/>
  <c r="O55" i="1"/>
  <c r="N55" i="1"/>
  <c r="J55" i="1"/>
  <c r="I55" i="1"/>
  <c r="H55" i="1"/>
  <c r="F55" i="1"/>
  <c r="L55" i="1" s="1"/>
  <c r="R55" i="1" s="1"/>
  <c r="E55" i="1"/>
  <c r="G55" i="1" s="1"/>
  <c r="C55" i="1"/>
  <c r="B55" i="1"/>
  <c r="K55" i="1" s="1"/>
  <c r="O54" i="1"/>
  <c r="N54" i="1"/>
  <c r="L54" i="1"/>
  <c r="L53" i="1" s="1"/>
  <c r="I54" i="1"/>
  <c r="H54" i="1"/>
  <c r="J54" i="1" s="1"/>
  <c r="J53" i="1" s="1"/>
  <c r="F54" i="1"/>
  <c r="F53" i="1" s="1"/>
  <c r="E54" i="1"/>
  <c r="C54" i="1"/>
  <c r="B54" i="1"/>
  <c r="O53" i="1"/>
  <c r="N53" i="1"/>
  <c r="I53" i="1"/>
  <c r="H53" i="1"/>
  <c r="E53" i="1"/>
  <c r="C53" i="1"/>
  <c r="P51" i="1"/>
  <c r="L51" i="1"/>
  <c r="K51" i="1"/>
  <c r="J51" i="1"/>
  <c r="G51" i="1"/>
  <c r="D51" i="1"/>
  <c r="D48" i="1" s="1"/>
  <c r="P50" i="1"/>
  <c r="L50" i="1"/>
  <c r="M50" i="1" s="1"/>
  <c r="K50" i="1"/>
  <c r="Q50" i="1" s="1"/>
  <c r="J50" i="1"/>
  <c r="G50" i="1"/>
  <c r="D50" i="1"/>
  <c r="R49" i="1"/>
  <c r="P49" i="1"/>
  <c r="L49" i="1"/>
  <c r="K49" i="1"/>
  <c r="M49" i="1" s="1"/>
  <c r="J49" i="1"/>
  <c r="J48" i="1" s="1"/>
  <c r="G49" i="1"/>
  <c r="D49" i="1"/>
  <c r="P48" i="1"/>
  <c r="O48" i="1"/>
  <c r="N48" i="1"/>
  <c r="K48" i="1"/>
  <c r="I48" i="1"/>
  <c r="H48" i="1"/>
  <c r="G48" i="1"/>
  <c r="F48" i="1"/>
  <c r="E48" i="1"/>
  <c r="C48" i="1"/>
  <c r="B48" i="1"/>
  <c r="P46" i="1"/>
  <c r="L46" i="1"/>
  <c r="K46" i="1"/>
  <c r="J46" i="1"/>
  <c r="G46" i="1"/>
  <c r="D46" i="1"/>
  <c r="D43" i="1" s="1"/>
  <c r="P45" i="1"/>
  <c r="L45" i="1"/>
  <c r="M45" i="1" s="1"/>
  <c r="K45" i="1"/>
  <c r="Q45" i="1" s="1"/>
  <c r="J45" i="1"/>
  <c r="G45" i="1"/>
  <c r="D45" i="1"/>
  <c r="R44" i="1"/>
  <c r="P44" i="1"/>
  <c r="L44" i="1"/>
  <c r="K44" i="1"/>
  <c r="M44" i="1" s="1"/>
  <c r="J44" i="1"/>
  <c r="J43" i="1" s="1"/>
  <c r="G44" i="1"/>
  <c r="D44" i="1"/>
  <c r="P43" i="1"/>
  <c r="O43" i="1"/>
  <c r="N43" i="1"/>
  <c r="K43" i="1"/>
  <c r="I43" i="1"/>
  <c r="H43" i="1"/>
  <c r="G43" i="1"/>
  <c r="F43" i="1"/>
  <c r="E43" i="1"/>
  <c r="C43" i="1"/>
  <c r="B43" i="1"/>
  <c r="P40" i="1"/>
  <c r="O40" i="1"/>
  <c r="N40" i="1"/>
  <c r="J40" i="1"/>
  <c r="I40" i="1"/>
  <c r="H40" i="1"/>
  <c r="F40" i="1"/>
  <c r="L40" i="1" s="1"/>
  <c r="R40" i="1" s="1"/>
  <c r="E40" i="1"/>
  <c r="G40" i="1" s="1"/>
  <c r="D40" i="1"/>
  <c r="C40" i="1"/>
  <c r="B40" i="1"/>
  <c r="K40" i="1" s="1"/>
  <c r="P39" i="1"/>
  <c r="O39" i="1"/>
  <c r="N39" i="1"/>
  <c r="J39" i="1"/>
  <c r="I39" i="1"/>
  <c r="H39" i="1"/>
  <c r="F39" i="1"/>
  <c r="L39" i="1" s="1"/>
  <c r="R39" i="1" s="1"/>
  <c r="E39" i="1"/>
  <c r="G39" i="1" s="1"/>
  <c r="C39" i="1"/>
  <c r="B39" i="1"/>
  <c r="K39" i="1" s="1"/>
  <c r="O38" i="1"/>
  <c r="N38" i="1"/>
  <c r="I38" i="1"/>
  <c r="H38" i="1"/>
  <c r="J38" i="1" s="1"/>
  <c r="J37" i="1" s="1"/>
  <c r="F38" i="1"/>
  <c r="F37" i="1" s="1"/>
  <c r="E38" i="1"/>
  <c r="C38" i="1"/>
  <c r="B38" i="1"/>
  <c r="O37" i="1"/>
  <c r="N37" i="1"/>
  <c r="I37" i="1"/>
  <c r="H37" i="1"/>
  <c r="E37" i="1"/>
  <c r="C37" i="1"/>
  <c r="P35" i="1"/>
  <c r="L35" i="1"/>
  <c r="K35" i="1"/>
  <c r="J35" i="1"/>
  <c r="G35" i="1"/>
  <c r="D35" i="1"/>
  <c r="D32" i="1" s="1"/>
  <c r="P34" i="1"/>
  <c r="L34" i="1"/>
  <c r="M34" i="1" s="1"/>
  <c r="K34" i="1"/>
  <c r="Q34" i="1" s="1"/>
  <c r="J34" i="1"/>
  <c r="G34" i="1"/>
  <c r="D34" i="1"/>
  <c r="R33" i="1"/>
  <c r="P33" i="1"/>
  <c r="L33" i="1"/>
  <c r="K33" i="1"/>
  <c r="M33" i="1" s="1"/>
  <c r="J33" i="1"/>
  <c r="J32" i="1" s="1"/>
  <c r="G33" i="1"/>
  <c r="D33" i="1"/>
  <c r="P32" i="1"/>
  <c r="O32" i="1"/>
  <c r="N32" i="1"/>
  <c r="K32" i="1"/>
  <c r="I32" i="1"/>
  <c r="H32" i="1"/>
  <c r="G32" i="1"/>
  <c r="F32" i="1"/>
  <c r="E32" i="1"/>
  <c r="C32" i="1"/>
  <c r="B32" i="1"/>
  <c r="P30" i="1"/>
  <c r="L30" i="1"/>
  <c r="K30" i="1"/>
  <c r="J30" i="1"/>
  <c r="G30" i="1"/>
  <c r="D30" i="1"/>
  <c r="D27" i="1" s="1"/>
  <c r="P29" i="1"/>
  <c r="L29" i="1"/>
  <c r="M29" i="1" s="1"/>
  <c r="K29" i="1"/>
  <c r="Q29" i="1" s="1"/>
  <c r="J29" i="1"/>
  <c r="G29" i="1"/>
  <c r="D29" i="1"/>
  <c r="R28" i="1"/>
  <c r="P28" i="1"/>
  <c r="L28" i="1"/>
  <c r="K28" i="1"/>
  <c r="M28" i="1" s="1"/>
  <c r="J28" i="1"/>
  <c r="J27" i="1" s="1"/>
  <c r="G28" i="1"/>
  <c r="D28" i="1"/>
  <c r="P27" i="1"/>
  <c r="O27" i="1"/>
  <c r="N27" i="1"/>
  <c r="K27" i="1"/>
  <c r="I27" i="1"/>
  <c r="H27" i="1"/>
  <c r="G27" i="1"/>
  <c r="F27" i="1"/>
  <c r="E27" i="1"/>
  <c r="C27" i="1"/>
  <c r="B27" i="1"/>
  <c r="P24" i="1"/>
  <c r="O24" i="1"/>
  <c r="N24" i="1"/>
  <c r="J24" i="1"/>
  <c r="I24" i="1"/>
  <c r="H24" i="1"/>
  <c r="F24" i="1"/>
  <c r="L24" i="1" s="1"/>
  <c r="R24" i="1" s="1"/>
  <c r="E24" i="1"/>
  <c r="G24" i="1" s="1"/>
  <c r="D24" i="1"/>
  <c r="C24" i="1"/>
  <c r="B24" i="1"/>
  <c r="K24" i="1" s="1"/>
  <c r="P23" i="1"/>
  <c r="O23" i="1"/>
  <c r="N23" i="1"/>
  <c r="J23" i="1"/>
  <c r="I23" i="1"/>
  <c r="H23" i="1"/>
  <c r="F23" i="1"/>
  <c r="L23" i="1" s="1"/>
  <c r="R23" i="1" s="1"/>
  <c r="E23" i="1"/>
  <c r="G23" i="1" s="1"/>
  <c r="C23" i="1"/>
  <c r="B23" i="1"/>
  <c r="O22" i="1"/>
  <c r="N22" i="1"/>
  <c r="I22" i="1"/>
  <c r="H22" i="1"/>
  <c r="J22" i="1" s="1"/>
  <c r="J21" i="1" s="1"/>
  <c r="F22" i="1"/>
  <c r="F21" i="1" s="1"/>
  <c r="E22" i="1"/>
  <c r="C22" i="1"/>
  <c r="B22" i="1"/>
  <c r="O21" i="1"/>
  <c r="N21" i="1"/>
  <c r="I21" i="1"/>
  <c r="H21" i="1"/>
  <c r="E21" i="1"/>
  <c r="C21" i="1"/>
  <c r="P19" i="1"/>
  <c r="P16" i="1" s="1"/>
  <c r="L19" i="1"/>
  <c r="R19" i="1" s="1"/>
  <c r="K19" i="1"/>
  <c r="J19" i="1"/>
  <c r="G19" i="1"/>
  <c r="D19" i="1"/>
  <c r="P18" i="1"/>
  <c r="M18" i="1"/>
  <c r="L18" i="1"/>
  <c r="R18" i="1" s="1"/>
  <c r="K18" i="1"/>
  <c r="Q18" i="1" s="1"/>
  <c r="J18" i="1"/>
  <c r="J16" i="1" s="1"/>
  <c r="G18" i="1"/>
  <c r="D18" i="1"/>
  <c r="P17" i="1"/>
  <c r="L17" i="1"/>
  <c r="R17" i="1" s="1"/>
  <c r="R16" i="1" s="1"/>
  <c r="K17" i="1"/>
  <c r="Q17" i="1" s="1"/>
  <c r="J17" i="1"/>
  <c r="G17" i="1"/>
  <c r="D17" i="1"/>
  <c r="O16" i="1"/>
  <c r="N16" i="1"/>
  <c r="K16" i="1"/>
  <c r="I16" i="1"/>
  <c r="H16" i="1"/>
  <c r="G16" i="1"/>
  <c r="F16" i="1"/>
  <c r="E16" i="1"/>
  <c r="D16" i="1"/>
  <c r="C16" i="1"/>
  <c r="B16" i="1"/>
  <c r="Q14" i="1"/>
  <c r="P14" i="1"/>
  <c r="L14" i="1"/>
  <c r="R14" i="1" s="1"/>
  <c r="K14" i="1"/>
  <c r="J14" i="1"/>
  <c r="G14" i="1"/>
  <c r="D14" i="1"/>
  <c r="P13" i="1"/>
  <c r="M13" i="1"/>
  <c r="L13" i="1"/>
  <c r="R13" i="1" s="1"/>
  <c r="K13" i="1"/>
  <c r="Q13" i="1" s="1"/>
  <c r="S13" i="1" s="1"/>
  <c r="J13" i="1"/>
  <c r="J11" i="1" s="1"/>
  <c r="G13" i="1"/>
  <c r="G11" i="1" s="1"/>
  <c r="D13" i="1"/>
  <c r="Q12" i="1"/>
  <c r="P12" i="1"/>
  <c r="L12" i="1"/>
  <c r="R12" i="1" s="1"/>
  <c r="K12" i="1"/>
  <c r="J12" i="1"/>
  <c r="G12" i="1"/>
  <c r="D12" i="1"/>
  <c r="P11" i="1"/>
  <c r="O11" i="1"/>
  <c r="N11" i="1"/>
  <c r="K11" i="1"/>
  <c r="I11" i="1"/>
  <c r="H11" i="1"/>
  <c r="F11" i="1"/>
  <c r="E11" i="1"/>
  <c r="D11" i="1"/>
  <c r="C11" i="1"/>
  <c r="B11" i="1"/>
  <c r="M726" i="36" l="1"/>
  <c r="M640" i="36"/>
  <c r="M339" i="36"/>
  <c r="M296" i="36"/>
  <c r="M124" i="36"/>
  <c r="M167" i="36"/>
  <c r="M53" i="35"/>
  <c r="M37" i="35"/>
  <c r="M293" i="34"/>
  <c r="M181" i="34"/>
  <c r="M245" i="34"/>
  <c r="M197" i="34"/>
  <c r="M117" i="34"/>
  <c r="M133" i="34"/>
  <c r="M101" i="34"/>
  <c r="M261" i="33"/>
  <c r="M277" i="33"/>
  <c r="M293" i="33"/>
  <c r="M726" i="32"/>
  <c r="M769" i="32"/>
  <c r="M597" i="32"/>
  <c r="M554" i="32"/>
  <c r="M382" i="32"/>
  <c r="M296" i="32"/>
  <c r="M339" i="32"/>
  <c r="M124" i="32"/>
  <c r="M117" i="31"/>
  <c r="M165" i="31"/>
  <c r="M149" i="31"/>
  <c r="M133" i="31"/>
  <c r="M769" i="30"/>
  <c r="M640" i="30"/>
  <c r="M683" i="30"/>
  <c r="M597" i="30"/>
  <c r="M554" i="30"/>
  <c r="M339" i="30"/>
  <c r="M210" i="30"/>
  <c r="M253" i="30"/>
  <c r="M38" i="30"/>
  <c r="V136" i="27"/>
  <c r="V123" i="27"/>
  <c r="V71" i="27"/>
  <c r="V32" i="27"/>
  <c r="V71" i="25"/>
  <c r="V239" i="23"/>
  <c r="V83" i="21"/>
  <c r="V71" i="21"/>
  <c r="V45" i="21"/>
  <c r="M135" i="20"/>
  <c r="M203" i="20"/>
  <c r="M169" i="20"/>
  <c r="M101" i="20"/>
  <c r="M67" i="20"/>
  <c r="M33" i="20"/>
  <c r="V533" i="19"/>
  <c r="V484" i="19"/>
  <c r="V386" i="19"/>
  <c r="V288" i="19"/>
  <c r="V239" i="19"/>
  <c r="V141" i="19"/>
  <c r="M98" i="18"/>
  <c r="M97" i="18" s="1"/>
  <c r="K97" i="18"/>
  <c r="D71" i="18"/>
  <c r="M85" i="18"/>
  <c r="M84" i="18" s="1"/>
  <c r="K84" i="18"/>
  <c r="M33" i="18"/>
  <c r="M32" i="18" s="1"/>
  <c r="K32" i="18"/>
  <c r="M20" i="18"/>
  <c r="M19" i="18" s="1"/>
  <c r="K19" i="18"/>
  <c r="M59" i="18"/>
  <c r="M58" i="18" s="1"/>
  <c r="K58" i="18"/>
  <c r="D45" i="18"/>
  <c r="M72" i="18"/>
  <c r="M71" i="18" s="1"/>
  <c r="T149" i="17"/>
  <c r="V150" i="17"/>
  <c r="T162" i="17"/>
  <c r="V163" i="17"/>
  <c r="V162" i="17" s="1"/>
  <c r="V151" i="17"/>
  <c r="S149" i="17"/>
  <c r="G149" i="17"/>
  <c r="V145" i="17"/>
  <c r="T136" i="17"/>
  <c r="V137" i="17"/>
  <c r="V136" i="17" s="1"/>
  <c r="T84" i="17"/>
  <c r="V85" i="17"/>
  <c r="V84" i="17" s="1"/>
  <c r="V98" i="17"/>
  <c r="V97" i="17" s="1"/>
  <c r="T97" i="17"/>
  <c r="T123" i="17"/>
  <c r="V124" i="17"/>
  <c r="V123" i="17" s="1"/>
  <c r="M84" i="17"/>
  <c r="V111" i="17"/>
  <c r="V110" i="17" s="1"/>
  <c r="T110" i="17"/>
  <c r="U123" i="17"/>
  <c r="V33" i="17"/>
  <c r="V32" i="17" s="1"/>
  <c r="T32" i="17"/>
  <c r="V46" i="17"/>
  <c r="V45" i="17" s="1"/>
  <c r="T45" i="17"/>
  <c r="M19" i="17"/>
  <c r="V72" i="17"/>
  <c r="V71" i="17" s="1"/>
  <c r="T19" i="17"/>
  <c r="V20" i="17"/>
  <c r="V19" i="17" s="1"/>
  <c r="V59" i="17"/>
  <c r="T58" i="17"/>
  <c r="V60" i="17"/>
  <c r="T71" i="17"/>
  <c r="M303" i="16"/>
  <c r="K302" i="16"/>
  <c r="L302" i="16"/>
  <c r="M308" i="16"/>
  <c r="M279" i="16"/>
  <c r="M304" i="16"/>
  <c r="M280" i="16"/>
  <c r="M253" i="16"/>
  <c r="M252" i="16" s="1"/>
  <c r="K252" i="16"/>
  <c r="D302" i="16"/>
  <c r="M278" i="16"/>
  <c r="M277" i="16" s="1"/>
  <c r="K277" i="16"/>
  <c r="M283" i="16"/>
  <c r="D252" i="16"/>
  <c r="D227" i="16"/>
  <c r="M178" i="16"/>
  <c r="K177" i="16"/>
  <c r="M206" i="16"/>
  <c r="M229" i="16"/>
  <c r="M203" i="16"/>
  <c r="M202" i="16" s="1"/>
  <c r="K202" i="16"/>
  <c r="M228" i="16"/>
  <c r="K227" i="16"/>
  <c r="M233" i="16"/>
  <c r="L202" i="16"/>
  <c r="M180" i="16"/>
  <c r="M154" i="16"/>
  <c r="L152" i="16"/>
  <c r="M157" i="16"/>
  <c r="D152" i="16"/>
  <c r="M158" i="16"/>
  <c r="M106" i="16"/>
  <c r="M103" i="16"/>
  <c r="M102" i="16" s="1"/>
  <c r="K102" i="16"/>
  <c r="M153" i="16"/>
  <c r="K152" i="16"/>
  <c r="M128" i="16"/>
  <c r="M127" i="16" s="1"/>
  <c r="K127" i="16"/>
  <c r="M133" i="16"/>
  <c r="M129" i="16"/>
  <c r="D102" i="16"/>
  <c r="K77" i="16"/>
  <c r="D77" i="16"/>
  <c r="D27" i="16"/>
  <c r="M53" i="16"/>
  <c r="M52" i="16" s="1"/>
  <c r="K52" i="16"/>
  <c r="M77" i="16"/>
  <c r="K27" i="16"/>
  <c r="M27" i="16"/>
  <c r="M164" i="15"/>
  <c r="K163" i="15"/>
  <c r="M165" i="15"/>
  <c r="M126" i="15"/>
  <c r="M125" i="15"/>
  <c r="K124" i="15"/>
  <c r="M151" i="15"/>
  <c r="M150" i="15" s="1"/>
  <c r="K150" i="15"/>
  <c r="M112" i="15"/>
  <c r="M111" i="15" s="1"/>
  <c r="K111" i="15"/>
  <c r="D163" i="15"/>
  <c r="L124" i="15"/>
  <c r="D111" i="15"/>
  <c r="M138" i="15"/>
  <c r="M137" i="15" s="1"/>
  <c r="K137" i="15"/>
  <c r="M60" i="15"/>
  <c r="M59" i="15" s="1"/>
  <c r="K59" i="15"/>
  <c r="M73" i="15"/>
  <c r="M72" i="15" s="1"/>
  <c r="K72" i="15"/>
  <c r="M86" i="15"/>
  <c r="M85" i="15" s="1"/>
  <c r="K85" i="15"/>
  <c r="M21" i="15"/>
  <c r="M20" i="15" s="1"/>
  <c r="K20" i="15"/>
  <c r="M99" i="15"/>
  <c r="M98" i="15" s="1"/>
  <c r="K98" i="15"/>
  <c r="M34" i="15"/>
  <c r="M33" i="15" s="1"/>
  <c r="K33" i="15"/>
  <c r="D72" i="15"/>
  <c r="M47" i="15"/>
  <c r="M46" i="15" s="1"/>
  <c r="K46" i="15"/>
  <c r="D33" i="15"/>
  <c r="L292" i="14"/>
  <c r="M277" i="14"/>
  <c r="M276" i="14" s="1"/>
  <c r="K276" i="14"/>
  <c r="L260" i="14"/>
  <c r="M261" i="14"/>
  <c r="M260" i="14" s="1"/>
  <c r="K260" i="14"/>
  <c r="G292" i="14"/>
  <c r="D276" i="14"/>
  <c r="M262" i="14"/>
  <c r="M293" i="14"/>
  <c r="M292" i="14" s="1"/>
  <c r="K292" i="14"/>
  <c r="M294" i="14"/>
  <c r="G276" i="14"/>
  <c r="M213" i="14"/>
  <c r="M212" i="14" s="1"/>
  <c r="K212" i="14"/>
  <c r="M231" i="14"/>
  <c r="M228" i="14" s="1"/>
  <c r="M199" i="14"/>
  <c r="M196" i="14" s="1"/>
  <c r="G180" i="14"/>
  <c r="M245" i="14"/>
  <c r="M244" i="14" s="1"/>
  <c r="K244" i="14"/>
  <c r="D196" i="14"/>
  <c r="M182" i="14"/>
  <c r="M180" i="14" s="1"/>
  <c r="L228" i="14"/>
  <c r="D148" i="14"/>
  <c r="M165" i="14"/>
  <c r="M164" i="14" s="1"/>
  <c r="K164" i="14"/>
  <c r="M117" i="14"/>
  <c r="M116" i="14" s="1"/>
  <c r="K116" i="14"/>
  <c r="M151" i="14"/>
  <c r="G132" i="14"/>
  <c r="K100" i="14"/>
  <c r="M102" i="14"/>
  <c r="M100" i="14" s="1"/>
  <c r="M148" i="14"/>
  <c r="D132" i="14"/>
  <c r="D100" i="14"/>
  <c r="M119" i="14"/>
  <c r="M132" i="14"/>
  <c r="K148" i="14"/>
  <c r="M69" i="14"/>
  <c r="M68" i="14" s="1"/>
  <c r="K68" i="14"/>
  <c r="G52" i="14"/>
  <c r="M85" i="14"/>
  <c r="M84" i="14" s="1"/>
  <c r="K84" i="14"/>
  <c r="M86" i="14"/>
  <c r="M21" i="14"/>
  <c r="M20" i="14" s="1"/>
  <c r="K20" i="14"/>
  <c r="M37" i="14"/>
  <c r="M36" i="14" s="1"/>
  <c r="K36" i="14"/>
  <c r="M53" i="14"/>
  <c r="M52" i="14" s="1"/>
  <c r="K52" i="14"/>
  <c r="G20" i="14"/>
  <c r="G84" i="14"/>
  <c r="D52" i="14"/>
  <c r="G292" i="13"/>
  <c r="J276" i="13"/>
  <c r="V294" i="13"/>
  <c r="V287" i="13"/>
  <c r="J292" i="13"/>
  <c r="V293" i="13"/>
  <c r="T292" i="13"/>
  <c r="V277" i="13"/>
  <c r="V276" i="13" s="1"/>
  <c r="T276" i="13"/>
  <c r="U276" i="13"/>
  <c r="U244" i="13"/>
  <c r="V239" i="13"/>
  <c r="V245" i="13"/>
  <c r="T244" i="13"/>
  <c r="V223" i="13"/>
  <c r="V207" i="13"/>
  <c r="V260" i="13"/>
  <c r="V246" i="13"/>
  <c r="J228" i="13"/>
  <c r="J212" i="13"/>
  <c r="D244" i="13"/>
  <c r="V215" i="13"/>
  <c r="V229" i="13"/>
  <c r="V228" i="13" s="1"/>
  <c r="T228" i="13"/>
  <c r="V213" i="13"/>
  <c r="T212" i="13"/>
  <c r="U212" i="13"/>
  <c r="S260" i="13"/>
  <c r="U260" i="13"/>
  <c r="V198" i="13"/>
  <c r="V143" i="13"/>
  <c r="J196" i="13"/>
  <c r="T180" i="13"/>
  <c r="V181" i="13"/>
  <c r="V180" i="13" s="1"/>
  <c r="V150" i="13"/>
  <c r="V182" i="13"/>
  <c r="T164" i="13"/>
  <c r="V165" i="13"/>
  <c r="V166" i="13"/>
  <c r="T148" i="13"/>
  <c r="V149" i="13"/>
  <c r="U196" i="13"/>
  <c r="V191" i="13"/>
  <c r="V175" i="13"/>
  <c r="T196" i="13"/>
  <c r="V197" i="13"/>
  <c r="V196" i="13" s="1"/>
  <c r="T116" i="13"/>
  <c r="V117" i="13"/>
  <c r="J132" i="13"/>
  <c r="V118" i="13"/>
  <c r="T84" i="13"/>
  <c r="V85" i="13"/>
  <c r="V84" i="13" s="1"/>
  <c r="V106" i="13"/>
  <c r="V102" i="13"/>
  <c r="V133" i="13"/>
  <c r="V132" i="13" s="1"/>
  <c r="T132" i="13"/>
  <c r="J116" i="13"/>
  <c r="V103" i="13"/>
  <c r="V119" i="13"/>
  <c r="T100" i="13"/>
  <c r="V101" i="13"/>
  <c r="V69" i="13"/>
  <c r="T68" i="13"/>
  <c r="T20" i="13"/>
  <c r="V21" i="13"/>
  <c r="V20" i="13" s="1"/>
  <c r="V31" i="13"/>
  <c r="V58" i="13"/>
  <c r="V38" i="13"/>
  <c r="V70" i="13"/>
  <c r="U68" i="13"/>
  <c r="V63" i="13"/>
  <c r="V71" i="13"/>
  <c r="T36" i="13"/>
  <c r="V37" i="13"/>
  <c r="V22" i="13"/>
  <c r="T52" i="13"/>
  <c r="V53" i="13"/>
  <c r="V52" i="13" s="1"/>
  <c r="M293" i="12"/>
  <c r="M292" i="12" s="1"/>
  <c r="K292" i="12"/>
  <c r="G292" i="12"/>
  <c r="G276" i="12"/>
  <c r="G260" i="12"/>
  <c r="M261" i="12"/>
  <c r="M260" i="12" s="1"/>
  <c r="K260" i="12"/>
  <c r="K276" i="12"/>
  <c r="M245" i="12"/>
  <c r="K244" i="12"/>
  <c r="M181" i="12"/>
  <c r="M180" i="12" s="1"/>
  <c r="K180" i="12"/>
  <c r="L244" i="12"/>
  <c r="G180" i="12"/>
  <c r="G228" i="12"/>
  <c r="G244" i="12"/>
  <c r="M182" i="12"/>
  <c r="G196" i="12"/>
  <c r="D228" i="12"/>
  <c r="L212" i="12"/>
  <c r="M199" i="12"/>
  <c r="M197" i="12"/>
  <c r="K196" i="12"/>
  <c r="M247" i="12"/>
  <c r="M213" i="12"/>
  <c r="M212" i="12" s="1"/>
  <c r="K212" i="12"/>
  <c r="M229" i="12"/>
  <c r="M228" i="12" s="1"/>
  <c r="K228" i="12"/>
  <c r="G212" i="12"/>
  <c r="M117" i="12"/>
  <c r="M116" i="12" s="1"/>
  <c r="K116" i="12"/>
  <c r="M133" i="12"/>
  <c r="K132" i="12"/>
  <c r="L132" i="12"/>
  <c r="M166" i="12"/>
  <c r="D116" i="12"/>
  <c r="L100" i="12"/>
  <c r="G116" i="12"/>
  <c r="M165" i="12"/>
  <c r="M164" i="12" s="1"/>
  <c r="K164" i="12"/>
  <c r="M101" i="12"/>
  <c r="M100" i="12" s="1"/>
  <c r="K100" i="12"/>
  <c r="D164" i="12"/>
  <c r="M135" i="12"/>
  <c r="D100" i="12"/>
  <c r="G164" i="12"/>
  <c r="D132" i="12"/>
  <c r="M103" i="12"/>
  <c r="M149" i="12"/>
  <c r="M148" i="12" s="1"/>
  <c r="K148" i="12"/>
  <c r="G132" i="12"/>
  <c r="M119" i="12"/>
  <c r="M85" i="12"/>
  <c r="K84" i="12"/>
  <c r="M70" i="12"/>
  <c r="D20" i="12"/>
  <c r="G84" i="12"/>
  <c r="G36" i="12"/>
  <c r="M23" i="12"/>
  <c r="M69" i="12"/>
  <c r="M68" i="12" s="1"/>
  <c r="K68" i="12"/>
  <c r="M54" i="12"/>
  <c r="M21" i="12"/>
  <c r="M20" i="12" s="1"/>
  <c r="K20" i="12"/>
  <c r="M53" i="12"/>
  <c r="K52" i="12"/>
  <c r="D68" i="12"/>
  <c r="G68" i="12"/>
  <c r="M86" i="12"/>
  <c r="M37" i="12"/>
  <c r="M36" i="12" s="1"/>
  <c r="K36" i="12"/>
  <c r="G20" i="12"/>
  <c r="D52" i="12"/>
  <c r="G52" i="12"/>
  <c r="T292" i="11"/>
  <c r="V293" i="11"/>
  <c r="V271" i="11"/>
  <c r="V287" i="11"/>
  <c r="V294" i="11"/>
  <c r="T276" i="11"/>
  <c r="V277" i="11"/>
  <c r="V276" i="11" s="1"/>
  <c r="D244" i="11"/>
  <c r="V261" i="11"/>
  <c r="V260" i="11" s="1"/>
  <c r="T260" i="11"/>
  <c r="M244" i="11"/>
  <c r="M212" i="11"/>
  <c r="U260" i="11"/>
  <c r="V213" i="11"/>
  <c r="V212" i="11" s="1"/>
  <c r="T212" i="11"/>
  <c r="D260" i="11"/>
  <c r="D212" i="11"/>
  <c r="V202" i="11"/>
  <c r="V229" i="11"/>
  <c r="V228" i="11" s="1"/>
  <c r="T228" i="11"/>
  <c r="V245" i="11"/>
  <c r="V244" i="11" s="1"/>
  <c r="T244" i="11"/>
  <c r="V218" i="11"/>
  <c r="V181" i="11"/>
  <c r="V180" i="11" s="1"/>
  <c r="T180" i="11"/>
  <c r="U196" i="11"/>
  <c r="V197" i="11"/>
  <c r="V196" i="11" s="1"/>
  <c r="M164" i="11"/>
  <c r="M148" i="11"/>
  <c r="P148" i="11"/>
  <c r="V154" i="11"/>
  <c r="V165" i="11"/>
  <c r="V164" i="11" s="1"/>
  <c r="T164" i="11"/>
  <c r="U180" i="11"/>
  <c r="D164" i="11"/>
  <c r="V149" i="11"/>
  <c r="V148" i="11" s="1"/>
  <c r="T148" i="11"/>
  <c r="T116" i="11"/>
  <c r="V117" i="11"/>
  <c r="V116" i="11" s="1"/>
  <c r="V134" i="11"/>
  <c r="T84" i="11"/>
  <c r="V85" i="11"/>
  <c r="V102" i="11"/>
  <c r="V133" i="11"/>
  <c r="V132" i="11" s="1"/>
  <c r="T132" i="11"/>
  <c r="U132" i="11"/>
  <c r="T100" i="11"/>
  <c r="V101" i="11"/>
  <c r="V100" i="11" s="1"/>
  <c r="V87" i="11"/>
  <c r="V69" i="11"/>
  <c r="V68" i="11" s="1"/>
  <c r="T68" i="11"/>
  <c r="T52" i="11"/>
  <c r="V53" i="11"/>
  <c r="V52" i="11" s="1"/>
  <c r="T20" i="11"/>
  <c r="V21" i="11"/>
  <c r="V54" i="11"/>
  <c r="V23" i="11"/>
  <c r="T36" i="11"/>
  <c r="V37" i="11"/>
  <c r="V36" i="11" s="1"/>
  <c r="U68" i="11"/>
  <c r="V63" i="11"/>
  <c r="G576" i="10"/>
  <c r="M611" i="10"/>
  <c r="K610" i="10"/>
  <c r="G610" i="10"/>
  <c r="M544" i="10"/>
  <c r="M613" i="10"/>
  <c r="M578" i="10"/>
  <c r="M551" i="10"/>
  <c r="M619" i="10"/>
  <c r="M579" i="10"/>
  <c r="D576" i="10"/>
  <c r="D610" i="10"/>
  <c r="L542" i="10"/>
  <c r="M543" i="10"/>
  <c r="K542" i="10"/>
  <c r="M612" i="10"/>
  <c r="M577" i="10"/>
  <c r="K576" i="10"/>
  <c r="L610" i="10"/>
  <c r="M548" i="10"/>
  <c r="M478" i="10"/>
  <c r="M475" i="10"/>
  <c r="K474" i="10"/>
  <c r="M476" i="10"/>
  <c r="M445" i="10"/>
  <c r="M510" i="10"/>
  <c r="M479" i="10"/>
  <c r="G508" i="10"/>
  <c r="L474" i="10"/>
  <c r="D508" i="10"/>
  <c r="M514" i="10"/>
  <c r="M449" i="10"/>
  <c r="L440" i="10"/>
  <c r="L508" i="10"/>
  <c r="M515" i="10"/>
  <c r="M509" i="10"/>
  <c r="M508" i="10" s="1"/>
  <c r="K508" i="10"/>
  <c r="M441" i="10"/>
  <c r="K440" i="10"/>
  <c r="M483" i="10"/>
  <c r="D474" i="10"/>
  <c r="G440" i="10"/>
  <c r="M444" i="10"/>
  <c r="D406" i="10"/>
  <c r="D338" i="10"/>
  <c r="M408" i="10"/>
  <c r="M379" i="10"/>
  <c r="L406" i="10"/>
  <c r="M373" i="10"/>
  <c r="K372" i="10"/>
  <c r="M339" i="10"/>
  <c r="M338" i="10" s="1"/>
  <c r="K338" i="10"/>
  <c r="G406" i="10"/>
  <c r="L372" i="10"/>
  <c r="M407" i="10"/>
  <c r="M406" i="10" s="1"/>
  <c r="K406" i="10"/>
  <c r="M374" i="10"/>
  <c r="G338" i="10"/>
  <c r="M377" i="10"/>
  <c r="L338" i="10"/>
  <c r="G304" i="10"/>
  <c r="M305" i="10"/>
  <c r="K304" i="10"/>
  <c r="M273" i="10"/>
  <c r="D270" i="10"/>
  <c r="L236" i="10"/>
  <c r="M278" i="10"/>
  <c r="M306" i="10"/>
  <c r="M279" i="10"/>
  <c r="M238" i="10"/>
  <c r="G270" i="10"/>
  <c r="M310" i="10"/>
  <c r="D304" i="10"/>
  <c r="M311" i="10"/>
  <c r="M237" i="10"/>
  <c r="M236" i="10" s="1"/>
  <c r="K236" i="10"/>
  <c r="L304" i="10"/>
  <c r="M271" i="10"/>
  <c r="K270" i="10"/>
  <c r="M277" i="10"/>
  <c r="G134" i="10"/>
  <c r="M209" i="10"/>
  <c r="M141" i="10"/>
  <c r="M140" i="10"/>
  <c r="D134" i="10"/>
  <c r="M208" i="10"/>
  <c r="M169" i="10"/>
  <c r="M168" i="10" s="1"/>
  <c r="K168" i="10"/>
  <c r="D202" i="10"/>
  <c r="G202" i="10"/>
  <c r="M176" i="10"/>
  <c r="M136" i="10"/>
  <c r="M203" i="10"/>
  <c r="M202" i="10" s="1"/>
  <c r="K202" i="10"/>
  <c r="M135" i="10"/>
  <c r="K134" i="10"/>
  <c r="L202" i="10"/>
  <c r="M177" i="10"/>
  <c r="G32" i="10"/>
  <c r="M66" i="10"/>
  <c r="M32" i="10"/>
  <c r="G100" i="10"/>
  <c r="M35" i="10"/>
  <c r="K32" i="10"/>
  <c r="M101" i="10"/>
  <c r="M100" i="10" s="1"/>
  <c r="K100" i="10"/>
  <c r="G66" i="10"/>
  <c r="M44" i="10"/>
  <c r="T875" i="9"/>
  <c r="V876" i="9"/>
  <c r="V875" i="9" s="1"/>
  <c r="U875" i="9"/>
  <c r="V859" i="9"/>
  <c r="U826" i="9"/>
  <c r="T826" i="9"/>
  <c r="V827" i="9"/>
  <c r="V826" i="9" s="1"/>
  <c r="P826" i="9"/>
  <c r="U777" i="9"/>
  <c r="T777" i="9"/>
  <c r="V778" i="9"/>
  <c r="V777" i="9" s="1"/>
  <c r="V712" i="9"/>
  <c r="T728" i="9"/>
  <c r="V729" i="9"/>
  <c r="V728" i="9" s="1"/>
  <c r="P728" i="9"/>
  <c r="V692" i="9"/>
  <c r="T679" i="9"/>
  <c r="V680" i="9"/>
  <c r="V684" i="9"/>
  <c r="U630" i="9"/>
  <c r="V642" i="9"/>
  <c r="V636" i="9"/>
  <c r="V632" i="9"/>
  <c r="V630" i="9" s="1"/>
  <c r="T630" i="9"/>
  <c r="M630" i="9"/>
  <c r="V640" i="9"/>
  <c r="T581" i="9"/>
  <c r="V582" i="9"/>
  <c r="U581" i="9"/>
  <c r="V586" i="9"/>
  <c r="V590" i="9"/>
  <c r="V583" i="9"/>
  <c r="U532" i="9"/>
  <c r="V537" i="9"/>
  <c r="V546" i="9"/>
  <c r="V534" i="9"/>
  <c r="T532" i="9"/>
  <c r="V533" i="9"/>
  <c r="V492" i="9"/>
  <c r="U483" i="9"/>
  <c r="V496" i="9"/>
  <c r="T483" i="9"/>
  <c r="V484" i="9"/>
  <c r="V483" i="9" s="1"/>
  <c r="T434" i="9"/>
  <c r="V435" i="9"/>
  <c r="V434" i="9" s="1"/>
  <c r="U434" i="9"/>
  <c r="U385" i="9"/>
  <c r="V394" i="9"/>
  <c r="T385" i="9"/>
  <c r="V386" i="9"/>
  <c r="T336" i="9"/>
  <c r="V337" i="9"/>
  <c r="V350" i="9"/>
  <c r="V347" i="9"/>
  <c r="V344" i="9"/>
  <c r="S336" i="9"/>
  <c r="V345" i="9"/>
  <c r="V320" i="9"/>
  <c r="V289" i="9"/>
  <c r="U287" i="9"/>
  <c r="T287" i="9"/>
  <c r="V288" i="9"/>
  <c r="V287" i="9" s="1"/>
  <c r="V245" i="9"/>
  <c r="S238" i="9"/>
  <c r="J238" i="9"/>
  <c r="T238" i="9"/>
  <c r="V239" i="9"/>
  <c r="V248" i="9"/>
  <c r="V199" i="9"/>
  <c r="T189" i="9"/>
  <c r="V190" i="9"/>
  <c r="V189" i="9" s="1"/>
  <c r="P189" i="9"/>
  <c r="T140" i="9"/>
  <c r="V141" i="9"/>
  <c r="U140" i="9"/>
  <c r="J140" i="9"/>
  <c r="V142" i="9"/>
  <c r="V145" i="9"/>
  <c r="J91" i="9"/>
  <c r="U91" i="9"/>
  <c r="T91" i="9"/>
  <c r="V92" i="9"/>
  <c r="V91" i="9" s="1"/>
  <c r="V47" i="9"/>
  <c r="T42" i="9"/>
  <c r="V43" i="9"/>
  <c r="V42" i="9" s="1"/>
  <c r="M292" i="8"/>
  <c r="D292" i="8"/>
  <c r="D260" i="8"/>
  <c r="D276" i="8"/>
  <c r="M260" i="8"/>
  <c r="D228" i="8"/>
  <c r="M228" i="8"/>
  <c r="M196" i="8"/>
  <c r="D180" i="8"/>
  <c r="D196" i="8"/>
  <c r="D212" i="8"/>
  <c r="D116" i="8"/>
  <c r="D148" i="8"/>
  <c r="M165" i="8"/>
  <c r="M164" i="8" s="1"/>
  <c r="M132" i="8"/>
  <c r="M100" i="8"/>
  <c r="D132" i="8"/>
  <c r="D52" i="8"/>
  <c r="D68" i="8"/>
  <c r="M84" i="8"/>
  <c r="M52" i="8"/>
  <c r="M20" i="8"/>
  <c r="D36" i="8"/>
  <c r="G276" i="7"/>
  <c r="D292" i="7"/>
  <c r="V278" i="7"/>
  <c r="D276" i="7"/>
  <c r="V293" i="7"/>
  <c r="V292" i="7" s="1"/>
  <c r="T292" i="7"/>
  <c r="V277" i="7"/>
  <c r="V276" i="7" s="1"/>
  <c r="T276" i="7"/>
  <c r="D228" i="7"/>
  <c r="V213" i="7"/>
  <c r="V212" i="7" s="1"/>
  <c r="T212" i="7"/>
  <c r="V262" i="7"/>
  <c r="V260" i="7" s="1"/>
  <c r="V245" i="7"/>
  <c r="V244" i="7" s="1"/>
  <c r="T244" i="7"/>
  <c r="U260" i="7"/>
  <c r="P228" i="7"/>
  <c r="U212" i="7"/>
  <c r="V229" i="7"/>
  <c r="V228" i="7" s="1"/>
  <c r="T228" i="7"/>
  <c r="D212" i="7"/>
  <c r="P260" i="7"/>
  <c r="P212" i="7"/>
  <c r="T180" i="7"/>
  <c r="V181" i="7"/>
  <c r="V180" i="7" s="1"/>
  <c r="V165" i="7"/>
  <c r="T164" i="7"/>
  <c r="V199" i="7"/>
  <c r="S180" i="7"/>
  <c r="D148" i="7"/>
  <c r="S148" i="7"/>
  <c r="V149" i="7"/>
  <c r="V148" i="7" s="1"/>
  <c r="T148" i="7"/>
  <c r="U196" i="7"/>
  <c r="G196" i="7"/>
  <c r="V198" i="7"/>
  <c r="D180" i="7"/>
  <c r="V167" i="7"/>
  <c r="G148" i="7"/>
  <c r="T196" i="7"/>
  <c r="V197" i="7"/>
  <c r="V196" i="7" s="1"/>
  <c r="D164" i="7"/>
  <c r="D100" i="7"/>
  <c r="V117" i="7"/>
  <c r="V116" i="7" s="1"/>
  <c r="T116" i="7"/>
  <c r="P100" i="7"/>
  <c r="D116" i="7"/>
  <c r="V101" i="7"/>
  <c r="V100" i="7" s="1"/>
  <c r="T100" i="7"/>
  <c r="V102" i="7"/>
  <c r="U100" i="7"/>
  <c r="D84" i="7"/>
  <c r="V85" i="7"/>
  <c r="V84" i="7" s="1"/>
  <c r="T68" i="7"/>
  <c r="V69" i="7"/>
  <c r="V68" i="7" s="1"/>
  <c r="V37" i="7"/>
  <c r="T36" i="7"/>
  <c r="V21" i="7"/>
  <c r="V20" i="7" s="1"/>
  <c r="T20" i="7"/>
  <c r="V53" i="7"/>
  <c r="V52" i="7" s="1"/>
  <c r="T52" i="7"/>
  <c r="V39" i="7"/>
  <c r="D68" i="7"/>
  <c r="G68" i="7"/>
  <c r="L576" i="6"/>
  <c r="M542" i="6"/>
  <c r="D610" i="6"/>
  <c r="D542" i="6"/>
  <c r="M610" i="6"/>
  <c r="M577" i="6"/>
  <c r="M576" i="6" s="1"/>
  <c r="L610" i="6"/>
  <c r="K542" i="6"/>
  <c r="M548" i="6"/>
  <c r="M531" i="6"/>
  <c r="D576" i="6"/>
  <c r="D508" i="6"/>
  <c r="D474" i="6"/>
  <c r="M508" i="6"/>
  <c r="L508" i="6"/>
  <c r="M448" i="6"/>
  <c r="L474" i="6"/>
  <c r="L440" i="6"/>
  <c r="M429" i="6"/>
  <c r="M474" i="6"/>
  <c r="M444" i="6"/>
  <c r="M440" i="6" s="1"/>
  <c r="M463" i="6"/>
  <c r="K440" i="6"/>
  <c r="M327" i="6"/>
  <c r="D406" i="6"/>
  <c r="L406" i="6"/>
  <c r="M346" i="6"/>
  <c r="M361" i="6"/>
  <c r="M373" i="6"/>
  <c r="M372" i="6" s="1"/>
  <c r="K372" i="6"/>
  <c r="M406" i="6"/>
  <c r="M342" i="6"/>
  <c r="M338" i="6" s="1"/>
  <c r="L338" i="6"/>
  <c r="K338" i="6"/>
  <c r="G304" i="6"/>
  <c r="K270" i="6"/>
  <c r="K304" i="6"/>
  <c r="M273" i="6"/>
  <c r="M248" i="6"/>
  <c r="G236" i="6"/>
  <c r="M270" i="6"/>
  <c r="G270" i="6"/>
  <c r="M307" i="6"/>
  <c r="M304" i="6" s="1"/>
  <c r="K236" i="6"/>
  <c r="M237" i="6"/>
  <c r="M236" i="6" s="1"/>
  <c r="M135" i="6"/>
  <c r="M134" i="6" s="1"/>
  <c r="K134" i="6"/>
  <c r="M139" i="6"/>
  <c r="G168" i="6"/>
  <c r="L202" i="6"/>
  <c r="M211" i="6"/>
  <c r="M202" i="6" s="1"/>
  <c r="K202" i="6"/>
  <c r="K168" i="6"/>
  <c r="M169" i="6"/>
  <c r="M168" i="6" s="1"/>
  <c r="M177" i="6"/>
  <c r="D134" i="6"/>
  <c r="D202" i="6"/>
  <c r="L134" i="6"/>
  <c r="M21" i="6"/>
  <c r="M66" i="6"/>
  <c r="L100" i="6"/>
  <c r="M55" i="6"/>
  <c r="K32" i="6"/>
  <c r="L32" i="6"/>
  <c r="M100" i="6"/>
  <c r="L66" i="6"/>
  <c r="D100" i="6"/>
  <c r="M33" i="6"/>
  <c r="M32" i="6" s="1"/>
  <c r="S875" i="5"/>
  <c r="V843" i="5"/>
  <c r="P875" i="5"/>
  <c r="V880" i="5"/>
  <c r="V888" i="5"/>
  <c r="T875" i="5"/>
  <c r="M875" i="5"/>
  <c r="V884" i="5"/>
  <c r="T877" i="5"/>
  <c r="V877" i="5" s="1"/>
  <c r="T881" i="5"/>
  <c r="V881" i="5" s="1"/>
  <c r="U884" i="5"/>
  <c r="U843" i="5"/>
  <c r="C875" i="5"/>
  <c r="K875" i="5"/>
  <c r="D878" i="5"/>
  <c r="T878" i="5"/>
  <c r="V878" i="5" s="1"/>
  <c r="J880" i="5"/>
  <c r="J875" i="5" s="1"/>
  <c r="T882" i="5"/>
  <c r="V882" i="5" s="1"/>
  <c r="D886" i="5"/>
  <c r="T886" i="5"/>
  <c r="V886" i="5" s="1"/>
  <c r="J888" i="5"/>
  <c r="T859" i="5"/>
  <c r="E875" i="5"/>
  <c r="I875" i="5"/>
  <c r="Q875" i="5"/>
  <c r="D876" i="5"/>
  <c r="D880" i="5"/>
  <c r="D884" i="5"/>
  <c r="D888" i="5"/>
  <c r="U876" i="5"/>
  <c r="U875" i="5" s="1"/>
  <c r="T885" i="5"/>
  <c r="V885" i="5" s="1"/>
  <c r="T889" i="5"/>
  <c r="V889" i="5" s="1"/>
  <c r="O875" i="5"/>
  <c r="D882" i="5"/>
  <c r="D879" i="5"/>
  <c r="D883" i="5"/>
  <c r="D887" i="5"/>
  <c r="J794" i="5"/>
  <c r="T794" i="5"/>
  <c r="V802" i="5"/>
  <c r="T810" i="5"/>
  <c r="V811" i="5"/>
  <c r="V810" i="5" s="1"/>
  <c r="V828" i="5"/>
  <c r="V829" i="5"/>
  <c r="V830" i="5"/>
  <c r="V831" i="5"/>
  <c r="V832" i="5"/>
  <c r="V840" i="5"/>
  <c r="D794" i="5"/>
  <c r="P794" i="5"/>
  <c r="V795" i="5"/>
  <c r="V794" i="5" s="1"/>
  <c r="G826" i="5"/>
  <c r="V800" i="5"/>
  <c r="V808" i="5"/>
  <c r="G810" i="5"/>
  <c r="S810" i="5"/>
  <c r="U826" i="5"/>
  <c r="S826" i="5"/>
  <c r="V834" i="5"/>
  <c r="V837" i="5"/>
  <c r="V839" i="5"/>
  <c r="T827" i="5"/>
  <c r="D831" i="5"/>
  <c r="D835" i="5"/>
  <c r="D839" i="5"/>
  <c r="F826" i="5"/>
  <c r="R826" i="5"/>
  <c r="D828" i="5"/>
  <c r="D826" i="5" s="1"/>
  <c r="D832" i="5"/>
  <c r="D836" i="5"/>
  <c r="D840" i="5"/>
  <c r="J827" i="5"/>
  <c r="J826" i="5" s="1"/>
  <c r="D829" i="5"/>
  <c r="D830" i="5"/>
  <c r="D834" i="5"/>
  <c r="D838" i="5"/>
  <c r="H777" i="5"/>
  <c r="J778" i="5"/>
  <c r="M779" i="5"/>
  <c r="M777" i="5" s="1"/>
  <c r="K777" i="5"/>
  <c r="T779" i="5"/>
  <c r="T787" i="5"/>
  <c r="V787" i="5" s="1"/>
  <c r="V749" i="5"/>
  <c r="V745" i="5" s="1"/>
  <c r="V769" i="5"/>
  <c r="I777" i="5"/>
  <c r="Q777" i="5"/>
  <c r="L777" i="5"/>
  <c r="O777" i="5"/>
  <c r="P780" i="5"/>
  <c r="P777" i="5" s="1"/>
  <c r="G781" i="5"/>
  <c r="U783" i="5"/>
  <c r="T784" i="5"/>
  <c r="V784" i="5" s="1"/>
  <c r="D784" i="5"/>
  <c r="T785" i="5"/>
  <c r="V785" i="5" s="1"/>
  <c r="D785" i="5"/>
  <c r="S785" i="5"/>
  <c r="P788" i="5"/>
  <c r="G789" i="5"/>
  <c r="U791" i="5"/>
  <c r="S777" i="5"/>
  <c r="T782" i="5"/>
  <c r="V782" i="5" s="1"/>
  <c r="T790" i="5"/>
  <c r="V790" i="5" s="1"/>
  <c r="T761" i="5"/>
  <c r="G761" i="5"/>
  <c r="S761" i="5"/>
  <c r="E777" i="5"/>
  <c r="U779" i="5"/>
  <c r="U777" i="5" s="1"/>
  <c r="C777" i="5"/>
  <c r="T780" i="5"/>
  <c r="D780" i="5"/>
  <c r="G780" i="5"/>
  <c r="G777" i="5" s="1"/>
  <c r="T781" i="5"/>
  <c r="V781" i="5" s="1"/>
  <c r="D781" i="5"/>
  <c r="U782" i="5"/>
  <c r="J785" i="5"/>
  <c r="T788" i="5"/>
  <c r="D788" i="5"/>
  <c r="T789" i="5"/>
  <c r="V789" i="5" s="1"/>
  <c r="D789" i="5"/>
  <c r="U790" i="5"/>
  <c r="V753" i="5"/>
  <c r="V762" i="5"/>
  <c r="V761" i="5" s="1"/>
  <c r="N777" i="5"/>
  <c r="T778" i="5"/>
  <c r="D779" i="5"/>
  <c r="D777" i="5" s="1"/>
  <c r="U780" i="5"/>
  <c r="J782" i="5"/>
  <c r="M783" i="5"/>
  <c r="T783" i="5"/>
  <c r="V783" i="5" s="1"/>
  <c r="T786" i="5"/>
  <c r="V786" i="5" s="1"/>
  <c r="D787" i="5"/>
  <c r="U788" i="5"/>
  <c r="J790" i="5"/>
  <c r="M791" i="5"/>
  <c r="T791" i="5"/>
  <c r="V791" i="5" s="1"/>
  <c r="U728" i="5"/>
  <c r="V735" i="5"/>
  <c r="V736" i="5"/>
  <c r="S728" i="5"/>
  <c r="V732" i="5"/>
  <c r="V737" i="5"/>
  <c r="V740" i="5"/>
  <c r="T729" i="5"/>
  <c r="T733" i="5"/>
  <c r="V733" i="5" s="1"/>
  <c r="U736" i="5"/>
  <c r="T741" i="5"/>
  <c r="V741" i="5" s="1"/>
  <c r="B728" i="5"/>
  <c r="R728" i="5"/>
  <c r="M729" i="5"/>
  <c r="M728" i="5" s="1"/>
  <c r="P730" i="5"/>
  <c r="P728" i="5" s="1"/>
  <c r="G731" i="5"/>
  <c r="G728" i="5" s="1"/>
  <c r="J732" i="5"/>
  <c r="D734" i="5"/>
  <c r="T734" i="5"/>
  <c r="V734" i="5" s="1"/>
  <c r="J740" i="5"/>
  <c r="D742" i="5"/>
  <c r="T742" i="5"/>
  <c r="V742" i="5" s="1"/>
  <c r="U696" i="5"/>
  <c r="V699" i="5"/>
  <c r="V696" i="5" s="1"/>
  <c r="C728" i="5"/>
  <c r="K728" i="5"/>
  <c r="J729" i="5"/>
  <c r="J728" i="5" s="1"/>
  <c r="U730" i="5"/>
  <c r="D731" i="5"/>
  <c r="P731" i="5"/>
  <c r="D735" i="5"/>
  <c r="J737" i="5"/>
  <c r="U738" i="5"/>
  <c r="D739" i="5"/>
  <c r="U712" i="5"/>
  <c r="T730" i="5"/>
  <c r="V730" i="5" s="1"/>
  <c r="T738" i="5"/>
  <c r="V738" i="5" s="1"/>
  <c r="D732" i="5"/>
  <c r="D728" i="5" s="1"/>
  <c r="D736" i="5"/>
  <c r="D740" i="5"/>
  <c r="V647" i="5"/>
  <c r="P679" i="5"/>
  <c r="V683" i="5"/>
  <c r="V691" i="5"/>
  <c r="G679" i="5"/>
  <c r="V686" i="5"/>
  <c r="T679" i="5"/>
  <c r="V680" i="5"/>
  <c r="V682" i="5"/>
  <c r="V688" i="5"/>
  <c r="T681" i="5"/>
  <c r="V681" i="5" s="1"/>
  <c r="U684" i="5"/>
  <c r="V684" i="5" s="1"/>
  <c r="T689" i="5"/>
  <c r="V689" i="5" s="1"/>
  <c r="U692" i="5"/>
  <c r="V692" i="5" s="1"/>
  <c r="T693" i="5"/>
  <c r="V693" i="5" s="1"/>
  <c r="O679" i="5"/>
  <c r="J680" i="5"/>
  <c r="M681" i="5"/>
  <c r="M679" i="5" s="1"/>
  <c r="D690" i="5"/>
  <c r="T690" i="5"/>
  <c r="V690" i="5" s="1"/>
  <c r="T663" i="5"/>
  <c r="E679" i="5"/>
  <c r="I679" i="5"/>
  <c r="Q679" i="5"/>
  <c r="D680" i="5"/>
  <c r="J682" i="5"/>
  <c r="D684" i="5"/>
  <c r="J686" i="5"/>
  <c r="D688" i="5"/>
  <c r="D692" i="5"/>
  <c r="T685" i="5"/>
  <c r="V685" i="5" s="1"/>
  <c r="U688" i="5"/>
  <c r="U647" i="5"/>
  <c r="C679" i="5"/>
  <c r="K679" i="5"/>
  <c r="D682" i="5"/>
  <c r="D686" i="5"/>
  <c r="H679" i="5"/>
  <c r="D683" i="5"/>
  <c r="D687" i="5"/>
  <c r="D691" i="5"/>
  <c r="V598" i="5"/>
  <c r="J630" i="5"/>
  <c r="G630" i="5"/>
  <c r="V637" i="5"/>
  <c r="V643" i="5"/>
  <c r="T630" i="5"/>
  <c r="M630" i="5"/>
  <c r="V639" i="5"/>
  <c r="T632" i="5"/>
  <c r="V632" i="5" s="1"/>
  <c r="U635" i="5"/>
  <c r="V635" i="5" s="1"/>
  <c r="T640" i="5"/>
  <c r="V640" i="5" s="1"/>
  <c r="U643" i="5"/>
  <c r="U598" i="5"/>
  <c r="C630" i="5"/>
  <c r="K630" i="5"/>
  <c r="D633" i="5"/>
  <c r="T633" i="5"/>
  <c r="V633" i="5" s="1"/>
  <c r="D641" i="5"/>
  <c r="T641" i="5"/>
  <c r="V641" i="5" s="1"/>
  <c r="T614" i="5"/>
  <c r="E630" i="5"/>
  <c r="I630" i="5"/>
  <c r="Q630" i="5"/>
  <c r="D631" i="5"/>
  <c r="D635" i="5"/>
  <c r="J637" i="5"/>
  <c r="D639" i="5"/>
  <c r="D643" i="5"/>
  <c r="U631" i="5"/>
  <c r="U630" i="5" s="1"/>
  <c r="T636" i="5"/>
  <c r="V636" i="5" s="1"/>
  <c r="U639" i="5"/>
  <c r="T644" i="5"/>
  <c r="V644" i="5" s="1"/>
  <c r="O630" i="5"/>
  <c r="M632" i="5"/>
  <c r="D637" i="5"/>
  <c r="H630" i="5"/>
  <c r="D634" i="5"/>
  <c r="D638" i="5"/>
  <c r="D642" i="5"/>
  <c r="V583" i="5"/>
  <c r="V566" i="5"/>
  <c r="V565" i="5" s="1"/>
  <c r="T565" i="5"/>
  <c r="G549" i="5"/>
  <c r="U565" i="5"/>
  <c r="G582" i="5"/>
  <c r="G581" i="5" s="1"/>
  <c r="E581" i="5"/>
  <c r="L581" i="5"/>
  <c r="M583" i="5"/>
  <c r="M581" i="5" s="1"/>
  <c r="U584" i="5"/>
  <c r="D584" i="5"/>
  <c r="C581" i="5"/>
  <c r="J586" i="5"/>
  <c r="U586" i="5"/>
  <c r="T549" i="5"/>
  <c r="G565" i="5"/>
  <c r="S565" i="5"/>
  <c r="T582" i="5"/>
  <c r="U583" i="5"/>
  <c r="U581" i="5" s="1"/>
  <c r="M584" i="5"/>
  <c r="K581" i="5"/>
  <c r="U585" i="5"/>
  <c r="V593" i="5"/>
  <c r="V552" i="5"/>
  <c r="V549" i="5" s="1"/>
  <c r="U549" i="5"/>
  <c r="I581" i="5"/>
  <c r="J582" i="5"/>
  <c r="P581" i="5"/>
  <c r="V586" i="5"/>
  <c r="V594" i="5"/>
  <c r="S549" i="5"/>
  <c r="V584" i="5"/>
  <c r="J549" i="5"/>
  <c r="D565" i="5"/>
  <c r="P565" i="5"/>
  <c r="F581" i="5"/>
  <c r="S582" i="5"/>
  <c r="S581" i="5" s="1"/>
  <c r="Q581" i="5"/>
  <c r="J583" i="5"/>
  <c r="H581" i="5"/>
  <c r="P584" i="5"/>
  <c r="O581" i="5"/>
  <c r="T585" i="5"/>
  <c r="V585" i="5" s="1"/>
  <c r="D585" i="5"/>
  <c r="V590" i="5"/>
  <c r="V592" i="5"/>
  <c r="T587" i="5"/>
  <c r="V587" i="5" s="1"/>
  <c r="U590" i="5"/>
  <c r="T591" i="5"/>
  <c r="V591" i="5" s="1"/>
  <c r="U594" i="5"/>
  <c r="T595" i="5"/>
  <c r="V595" i="5" s="1"/>
  <c r="T588" i="5"/>
  <c r="V588" i="5" s="1"/>
  <c r="D582" i="5"/>
  <c r="J584" i="5"/>
  <c r="D586" i="5"/>
  <c r="D590" i="5"/>
  <c r="J592" i="5"/>
  <c r="D594" i="5"/>
  <c r="D588" i="5"/>
  <c r="D592" i="5"/>
  <c r="D589" i="5"/>
  <c r="D593" i="5"/>
  <c r="V502" i="5"/>
  <c r="V510" i="5"/>
  <c r="M516" i="5"/>
  <c r="V517" i="5"/>
  <c r="U516" i="5"/>
  <c r="V519" i="5"/>
  <c r="D532" i="5"/>
  <c r="V534" i="5"/>
  <c r="V539" i="5"/>
  <c r="V542" i="5"/>
  <c r="V500" i="5"/>
  <c r="G516" i="5"/>
  <c r="S516" i="5"/>
  <c r="V535" i="5"/>
  <c r="V543" i="5"/>
  <c r="J500" i="5"/>
  <c r="T500" i="5"/>
  <c r="T516" i="5"/>
  <c r="U532" i="5"/>
  <c r="S532" i="5"/>
  <c r="V540" i="5"/>
  <c r="T533" i="5"/>
  <c r="T537" i="5"/>
  <c r="V537" i="5" s="1"/>
  <c r="T541" i="5"/>
  <c r="V541" i="5" s="1"/>
  <c r="T545" i="5"/>
  <c r="V545" i="5" s="1"/>
  <c r="F532" i="5"/>
  <c r="R532" i="5"/>
  <c r="D534" i="5"/>
  <c r="D538" i="5"/>
  <c r="D542" i="5"/>
  <c r="D546" i="5"/>
  <c r="C532" i="5"/>
  <c r="K532" i="5"/>
  <c r="J533" i="5"/>
  <c r="J532" i="5" s="1"/>
  <c r="D535" i="5"/>
  <c r="G536" i="5"/>
  <c r="D539" i="5"/>
  <c r="G540" i="5"/>
  <c r="G532" i="5" s="1"/>
  <c r="D543" i="5"/>
  <c r="G544" i="5"/>
  <c r="M483" i="5"/>
  <c r="P483" i="5"/>
  <c r="J451" i="5"/>
  <c r="T451" i="5"/>
  <c r="V492" i="5"/>
  <c r="D451" i="5"/>
  <c r="P451" i="5"/>
  <c r="V451" i="5"/>
  <c r="V485" i="5"/>
  <c r="V486" i="5"/>
  <c r="V494" i="5"/>
  <c r="V496" i="5"/>
  <c r="T484" i="5"/>
  <c r="U487" i="5"/>
  <c r="V487" i="5" s="1"/>
  <c r="D488" i="5"/>
  <c r="U491" i="5"/>
  <c r="V491" i="5" s="1"/>
  <c r="D492" i="5"/>
  <c r="U495" i="5"/>
  <c r="V495" i="5" s="1"/>
  <c r="D496" i="5"/>
  <c r="U467" i="5"/>
  <c r="F483" i="5"/>
  <c r="R483" i="5"/>
  <c r="D485" i="5"/>
  <c r="D489" i="5"/>
  <c r="D493" i="5"/>
  <c r="D497" i="5"/>
  <c r="J484" i="5"/>
  <c r="J483" i="5" s="1"/>
  <c r="D486" i="5"/>
  <c r="D483" i="5" s="1"/>
  <c r="G487" i="5"/>
  <c r="G483" i="5" s="1"/>
  <c r="V402" i="5"/>
  <c r="P434" i="5"/>
  <c r="G434" i="5"/>
  <c r="V439" i="5"/>
  <c r="V441" i="5"/>
  <c r="T434" i="5"/>
  <c r="V437" i="5"/>
  <c r="V443" i="5"/>
  <c r="V445" i="5"/>
  <c r="U435" i="5"/>
  <c r="V435" i="5" s="1"/>
  <c r="V434" i="5" s="1"/>
  <c r="T440" i="5"/>
  <c r="V440" i="5" s="1"/>
  <c r="U447" i="5"/>
  <c r="V447" i="5" s="1"/>
  <c r="U402" i="5"/>
  <c r="O434" i="5"/>
  <c r="J435" i="5"/>
  <c r="M436" i="5"/>
  <c r="M434" i="5" s="1"/>
  <c r="J439" i="5"/>
  <c r="T418" i="5"/>
  <c r="E434" i="5"/>
  <c r="Q434" i="5"/>
  <c r="D435" i="5"/>
  <c r="J437" i="5"/>
  <c r="D439" i="5"/>
  <c r="J441" i="5"/>
  <c r="D443" i="5"/>
  <c r="J445" i="5"/>
  <c r="D447" i="5"/>
  <c r="T436" i="5"/>
  <c r="V436" i="5" s="1"/>
  <c r="U443" i="5"/>
  <c r="T444" i="5"/>
  <c r="V444" i="5" s="1"/>
  <c r="T448" i="5"/>
  <c r="V448" i="5" s="1"/>
  <c r="C434" i="5"/>
  <c r="K434" i="5"/>
  <c r="D437" i="5"/>
  <c r="D441" i="5"/>
  <c r="D445" i="5"/>
  <c r="H434" i="5"/>
  <c r="D438" i="5"/>
  <c r="D442" i="5"/>
  <c r="D446" i="5"/>
  <c r="B385" i="5"/>
  <c r="T386" i="5"/>
  <c r="D386" i="5"/>
  <c r="U391" i="5"/>
  <c r="V396" i="5"/>
  <c r="V370" i="5"/>
  <c r="U369" i="5"/>
  <c r="U386" i="5"/>
  <c r="U388" i="5"/>
  <c r="T390" i="5"/>
  <c r="D390" i="5"/>
  <c r="T397" i="5"/>
  <c r="V359" i="5"/>
  <c r="V367" i="5"/>
  <c r="G369" i="5"/>
  <c r="S369" i="5"/>
  <c r="V376" i="5"/>
  <c r="G386" i="5"/>
  <c r="G385" i="5" s="1"/>
  <c r="F385" i="5"/>
  <c r="M385" i="5"/>
  <c r="U387" i="5"/>
  <c r="T389" i="5"/>
  <c r="T391" i="5"/>
  <c r="V391" i="5" s="1"/>
  <c r="T392" i="5"/>
  <c r="U394" i="5"/>
  <c r="U396" i="5"/>
  <c r="T398" i="5"/>
  <c r="V398" i="5" s="1"/>
  <c r="D398" i="5"/>
  <c r="S386" i="5"/>
  <c r="S385" i="5" s="1"/>
  <c r="R385" i="5"/>
  <c r="D389" i="5"/>
  <c r="U389" i="5"/>
  <c r="V395" i="5"/>
  <c r="M369" i="5"/>
  <c r="K385" i="5"/>
  <c r="N385" i="5"/>
  <c r="P386" i="5"/>
  <c r="P385" i="5" s="1"/>
  <c r="S387" i="5"/>
  <c r="Q385" i="5"/>
  <c r="D393" i="5"/>
  <c r="U393" i="5"/>
  <c r="V393" i="5" s="1"/>
  <c r="U395" i="5"/>
  <c r="T399" i="5"/>
  <c r="V399" i="5" s="1"/>
  <c r="D353" i="5"/>
  <c r="P353" i="5"/>
  <c r="V354" i="5"/>
  <c r="E385" i="5"/>
  <c r="O385" i="5"/>
  <c r="J385" i="5"/>
  <c r="T387" i="5"/>
  <c r="T388" i="5"/>
  <c r="U390" i="5"/>
  <c r="U392" i="5"/>
  <c r="T394" i="5"/>
  <c r="D394" i="5"/>
  <c r="D397" i="5"/>
  <c r="U397" i="5"/>
  <c r="U399" i="5"/>
  <c r="D387" i="5"/>
  <c r="D391" i="5"/>
  <c r="D395" i="5"/>
  <c r="D399" i="5"/>
  <c r="V343" i="5"/>
  <c r="V304" i="5"/>
  <c r="J336" i="5"/>
  <c r="P336" i="5"/>
  <c r="V340" i="5"/>
  <c r="V348" i="5"/>
  <c r="V320" i="5"/>
  <c r="V337" i="5"/>
  <c r="T338" i="5"/>
  <c r="V338" i="5" s="1"/>
  <c r="U341" i="5"/>
  <c r="V341" i="5" s="1"/>
  <c r="U345" i="5"/>
  <c r="V345" i="5" s="1"/>
  <c r="C336" i="5"/>
  <c r="K336" i="5"/>
  <c r="D339" i="5"/>
  <c r="T339" i="5"/>
  <c r="V339" i="5" s="1"/>
  <c r="D347" i="5"/>
  <c r="T347" i="5"/>
  <c r="V347" i="5" s="1"/>
  <c r="T320" i="5"/>
  <c r="E336" i="5"/>
  <c r="I336" i="5"/>
  <c r="Q336" i="5"/>
  <c r="D337" i="5"/>
  <c r="D341" i="5"/>
  <c r="J343" i="5"/>
  <c r="D345" i="5"/>
  <c r="D349" i="5"/>
  <c r="U337" i="5"/>
  <c r="T342" i="5"/>
  <c r="V342" i="5" s="1"/>
  <c r="T346" i="5"/>
  <c r="V346" i="5" s="1"/>
  <c r="U349" i="5"/>
  <c r="V349" i="5" s="1"/>
  <c r="T350" i="5"/>
  <c r="V350" i="5" s="1"/>
  <c r="U304" i="5"/>
  <c r="O336" i="5"/>
  <c r="M338" i="5"/>
  <c r="M336" i="5" s="1"/>
  <c r="D343" i="5"/>
  <c r="H336" i="5"/>
  <c r="D340" i="5"/>
  <c r="D344" i="5"/>
  <c r="D348" i="5"/>
  <c r="G287" i="5"/>
  <c r="V292" i="5"/>
  <c r="V294" i="5"/>
  <c r="V300" i="5"/>
  <c r="V271" i="5"/>
  <c r="V298" i="5"/>
  <c r="U288" i="5"/>
  <c r="T293" i="5"/>
  <c r="V293" i="5" s="1"/>
  <c r="U296" i="5"/>
  <c r="V296" i="5" s="1"/>
  <c r="T297" i="5"/>
  <c r="V297" i="5" s="1"/>
  <c r="T301" i="5"/>
  <c r="V301" i="5" s="1"/>
  <c r="U255" i="5"/>
  <c r="C287" i="5"/>
  <c r="K287" i="5"/>
  <c r="D290" i="5"/>
  <c r="T290" i="5"/>
  <c r="V290" i="5" s="1"/>
  <c r="J292" i="5"/>
  <c r="J287" i="5" s="1"/>
  <c r="D298" i="5"/>
  <c r="T271" i="5"/>
  <c r="E287" i="5"/>
  <c r="I287" i="5"/>
  <c r="Q287" i="5"/>
  <c r="D288" i="5"/>
  <c r="D292" i="5"/>
  <c r="J294" i="5"/>
  <c r="D296" i="5"/>
  <c r="J298" i="5"/>
  <c r="D300" i="5"/>
  <c r="T289" i="5"/>
  <c r="V289" i="5" s="1"/>
  <c r="U300" i="5"/>
  <c r="O287" i="5"/>
  <c r="M289" i="5"/>
  <c r="M287" i="5" s="1"/>
  <c r="D294" i="5"/>
  <c r="H287" i="5"/>
  <c r="D291" i="5"/>
  <c r="D295" i="5"/>
  <c r="D299" i="5"/>
  <c r="V210" i="5"/>
  <c r="V206" i="5" s="1"/>
  <c r="V230" i="5"/>
  <c r="I238" i="5"/>
  <c r="Q238" i="5"/>
  <c r="P238" i="5"/>
  <c r="U239" i="5"/>
  <c r="O238" i="5"/>
  <c r="P241" i="5"/>
  <c r="G242" i="5"/>
  <c r="G238" i="5" s="1"/>
  <c r="T245" i="5"/>
  <c r="V245" i="5" s="1"/>
  <c r="D245" i="5"/>
  <c r="T246" i="5"/>
  <c r="V246" i="5" s="1"/>
  <c r="D246" i="5"/>
  <c r="S246" i="5"/>
  <c r="S238" i="5" s="1"/>
  <c r="P249" i="5"/>
  <c r="G250" i="5"/>
  <c r="H238" i="5"/>
  <c r="J239" i="5"/>
  <c r="M240" i="5"/>
  <c r="M238" i="5" s="1"/>
  <c r="K238" i="5"/>
  <c r="T240" i="5"/>
  <c r="T243" i="5"/>
  <c r="V243" i="5" s="1"/>
  <c r="T248" i="5"/>
  <c r="V248" i="5" s="1"/>
  <c r="T251" i="5"/>
  <c r="V251" i="5" s="1"/>
  <c r="T222" i="5"/>
  <c r="G222" i="5"/>
  <c r="S222" i="5"/>
  <c r="E238" i="5"/>
  <c r="U240" i="5"/>
  <c r="C238" i="5"/>
  <c r="T241" i="5"/>
  <c r="V241" i="5" s="1"/>
  <c r="D241" i="5"/>
  <c r="G241" i="5"/>
  <c r="T242" i="5"/>
  <c r="V242" i="5" s="1"/>
  <c r="D242" i="5"/>
  <c r="J246" i="5"/>
  <c r="U248" i="5"/>
  <c r="T249" i="5"/>
  <c r="D249" i="5"/>
  <c r="T250" i="5"/>
  <c r="V250" i="5" s="1"/>
  <c r="D250" i="5"/>
  <c r="V214" i="5"/>
  <c r="V223" i="5"/>
  <c r="V222" i="5" s="1"/>
  <c r="N238" i="5"/>
  <c r="T239" i="5"/>
  <c r="D240" i="5"/>
  <c r="D238" i="5" s="1"/>
  <c r="U241" i="5"/>
  <c r="J243" i="5"/>
  <c r="M244" i="5"/>
  <c r="T244" i="5"/>
  <c r="V244" i="5" s="1"/>
  <c r="T247" i="5"/>
  <c r="V247" i="5" s="1"/>
  <c r="D248" i="5"/>
  <c r="U249" i="5"/>
  <c r="J251" i="5"/>
  <c r="M252" i="5"/>
  <c r="T252" i="5"/>
  <c r="V252" i="5" s="1"/>
  <c r="J157" i="5"/>
  <c r="T157" i="5"/>
  <c r="T173" i="5"/>
  <c r="B189" i="5"/>
  <c r="T190" i="5"/>
  <c r="D190" i="5"/>
  <c r="V197" i="5"/>
  <c r="V159" i="5"/>
  <c r="V167" i="5"/>
  <c r="M173" i="5"/>
  <c r="V174" i="5"/>
  <c r="U173" i="5"/>
  <c r="V176" i="5"/>
  <c r="V184" i="5"/>
  <c r="V196" i="5"/>
  <c r="V201" i="5"/>
  <c r="V163" i="5"/>
  <c r="V157" i="5" s="1"/>
  <c r="V171" i="5"/>
  <c r="G173" i="5"/>
  <c r="S173" i="5"/>
  <c r="V180" i="5"/>
  <c r="M189" i="5"/>
  <c r="V192" i="5"/>
  <c r="V200" i="5"/>
  <c r="V203" i="5"/>
  <c r="P190" i="5"/>
  <c r="P189" i="5" s="1"/>
  <c r="J192" i="5"/>
  <c r="J189" i="5" s="1"/>
  <c r="U193" i="5"/>
  <c r="V193" i="5" s="1"/>
  <c r="D194" i="5"/>
  <c r="J196" i="5"/>
  <c r="U197" i="5"/>
  <c r="D198" i="5"/>
  <c r="J200" i="5"/>
  <c r="U201" i="5"/>
  <c r="D202" i="5"/>
  <c r="F189" i="5"/>
  <c r="R189" i="5"/>
  <c r="D191" i="5"/>
  <c r="D195" i="5"/>
  <c r="D199" i="5"/>
  <c r="D203" i="5"/>
  <c r="U191" i="5"/>
  <c r="V191" i="5" s="1"/>
  <c r="U195" i="5"/>
  <c r="V195" i="5" s="1"/>
  <c r="U199" i="5"/>
  <c r="V199" i="5" s="1"/>
  <c r="V108" i="5"/>
  <c r="P140" i="5"/>
  <c r="V144" i="5"/>
  <c r="V152" i="5"/>
  <c r="V147" i="5"/>
  <c r="V124" i="5"/>
  <c r="V141" i="5"/>
  <c r="V149" i="5"/>
  <c r="U141" i="5"/>
  <c r="U140" i="5" s="1"/>
  <c r="T146" i="5"/>
  <c r="V146" i="5" s="1"/>
  <c r="U149" i="5"/>
  <c r="T154" i="5"/>
  <c r="V154" i="5" s="1"/>
  <c r="O140" i="5"/>
  <c r="J141" i="5"/>
  <c r="J140" i="5" s="1"/>
  <c r="D143" i="5"/>
  <c r="T143" i="5"/>
  <c r="V143" i="5" s="1"/>
  <c r="J145" i="5"/>
  <c r="D147" i="5"/>
  <c r="D151" i="5"/>
  <c r="T151" i="5"/>
  <c r="V151" i="5" s="1"/>
  <c r="J153" i="5"/>
  <c r="T124" i="5"/>
  <c r="E140" i="5"/>
  <c r="Q140" i="5"/>
  <c r="D141" i="5"/>
  <c r="D145" i="5"/>
  <c r="J147" i="5"/>
  <c r="D149" i="5"/>
  <c r="D153" i="5"/>
  <c r="T142" i="5"/>
  <c r="V142" i="5" s="1"/>
  <c r="T150" i="5"/>
  <c r="V150" i="5" s="1"/>
  <c r="U108" i="5"/>
  <c r="C140" i="5"/>
  <c r="K140" i="5"/>
  <c r="M142" i="5"/>
  <c r="M140" i="5" s="1"/>
  <c r="H140" i="5"/>
  <c r="D144" i="5"/>
  <c r="D148" i="5"/>
  <c r="D152" i="5"/>
  <c r="V75" i="5"/>
  <c r="V59" i="5"/>
  <c r="P91" i="5"/>
  <c r="V95" i="5"/>
  <c r="V103" i="5"/>
  <c r="M91" i="5"/>
  <c r="V100" i="5"/>
  <c r="U92" i="5"/>
  <c r="U91" i="5" s="1"/>
  <c r="T97" i="5"/>
  <c r="V97" i="5" s="1"/>
  <c r="U100" i="5"/>
  <c r="T105" i="5"/>
  <c r="V105" i="5" s="1"/>
  <c r="U59" i="5"/>
  <c r="C91" i="5"/>
  <c r="K91" i="5"/>
  <c r="D94" i="5"/>
  <c r="T94" i="5"/>
  <c r="V94" i="5" s="1"/>
  <c r="J96" i="5"/>
  <c r="D102" i="5"/>
  <c r="T102" i="5"/>
  <c r="V102" i="5" s="1"/>
  <c r="J104" i="5"/>
  <c r="J91" i="5" s="1"/>
  <c r="T75" i="5"/>
  <c r="E91" i="5"/>
  <c r="I91" i="5"/>
  <c r="Q91" i="5"/>
  <c r="D92" i="5"/>
  <c r="D96" i="5"/>
  <c r="J98" i="5"/>
  <c r="D100" i="5"/>
  <c r="D104" i="5"/>
  <c r="T93" i="5"/>
  <c r="V93" i="5" s="1"/>
  <c r="T101" i="5"/>
  <c r="V101" i="5" s="1"/>
  <c r="O91" i="5"/>
  <c r="D98" i="5"/>
  <c r="D95" i="5"/>
  <c r="D99" i="5"/>
  <c r="D103" i="5"/>
  <c r="V10" i="5"/>
  <c r="G42" i="5"/>
  <c r="V46" i="5"/>
  <c r="S42" i="5"/>
  <c r="D42" i="5"/>
  <c r="V50" i="5"/>
  <c r="T44" i="5"/>
  <c r="U47" i="5"/>
  <c r="U51" i="5"/>
  <c r="U10" i="5"/>
  <c r="O42" i="5"/>
  <c r="J43" i="5"/>
  <c r="J42" i="5" s="1"/>
  <c r="M44" i="5"/>
  <c r="U44" i="5"/>
  <c r="U42" i="5" s="1"/>
  <c r="P45" i="5"/>
  <c r="P42" i="5" s="1"/>
  <c r="S46" i="5"/>
  <c r="M48" i="5"/>
  <c r="P49" i="5"/>
  <c r="S50" i="5"/>
  <c r="T53" i="5"/>
  <c r="V53" i="5" s="1"/>
  <c r="J55" i="5"/>
  <c r="M56" i="5"/>
  <c r="M42" i="5" s="1"/>
  <c r="T26" i="5"/>
  <c r="E42" i="5"/>
  <c r="I42" i="5"/>
  <c r="Q42" i="5"/>
  <c r="T43" i="5"/>
  <c r="T47" i="5"/>
  <c r="V47" i="5" s="1"/>
  <c r="T51" i="5"/>
  <c r="V51" i="5" s="1"/>
  <c r="U54" i="5"/>
  <c r="V54" i="5" s="1"/>
  <c r="T55" i="5"/>
  <c r="V55" i="5" s="1"/>
  <c r="T48" i="5"/>
  <c r="V48" i="5" s="1"/>
  <c r="T52" i="5"/>
  <c r="V52" i="5" s="1"/>
  <c r="T56" i="5"/>
  <c r="V56" i="5" s="1"/>
  <c r="C42" i="5"/>
  <c r="K42" i="5"/>
  <c r="T45" i="5"/>
  <c r="V45" i="5" s="1"/>
  <c r="T49" i="5"/>
  <c r="V49" i="5" s="1"/>
  <c r="M52" i="5"/>
  <c r="H42" i="5"/>
  <c r="P46" i="5"/>
  <c r="P50" i="5"/>
  <c r="J260" i="4"/>
  <c r="L276" i="4"/>
  <c r="M255" i="4"/>
  <c r="H260" i="4"/>
  <c r="L261" i="4"/>
  <c r="L260" i="4" s="1"/>
  <c r="K262" i="4"/>
  <c r="M262" i="4" s="1"/>
  <c r="D277" i="4"/>
  <c r="D276" i="4" s="1"/>
  <c r="L292" i="4"/>
  <c r="M251" i="4"/>
  <c r="K263" i="4"/>
  <c r="M263" i="4" s="1"/>
  <c r="M269" i="4"/>
  <c r="L271" i="4"/>
  <c r="F276" i="4"/>
  <c r="K277" i="4"/>
  <c r="M283" i="4"/>
  <c r="J287" i="4"/>
  <c r="F292" i="4"/>
  <c r="D292" i="4"/>
  <c r="K295" i="4"/>
  <c r="M295" i="4" s="1"/>
  <c r="M278" i="4"/>
  <c r="M253" i="4"/>
  <c r="L255" i="4"/>
  <c r="K261" i="4"/>
  <c r="M267" i="4"/>
  <c r="M266" i="4" s="1"/>
  <c r="M285" i="4"/>
  <c r="M289" i="4"/>
  <c r="M287" i="4" s="1"/>
  <c r="M293" i="4"/>
  <c r="M292" i="4" s="1"/>
  <c r="K292" i="4"/>
  <c r="K250" i="4"/>
  <c r="G261" i="4"/>
  <c r="G262" i="4"/>
  <c r="G263" i="4"/>
  <c r="K266" i="4"/>
  <c r="G277" i="4"/>
  <c r="G278" i="4"/>
  <c r="G279" i="4"/>
  <c r="K282" i="4"/>
  <c r="G293" i="4"/>
  <c r="G294" i="4"/>
  <c r="G295" i="4"/>
  <c r="D180" i="4"/>
  <c r="D212" i="4"/>
  <c r="M175" i="4"/>
  <c r="H180" i="4"/>
  <c r="L181" i="4"/>
  <c r="L180" i="4" s="1"/>
  <c r="K182" i="4"/>
  <c r="M182" i="4" s="1"/>
  <c r="D197" i="4"/>
  <c r="D196" i="4" s="1"/>
  <c r="M207" i="4"/>
  <c r="H212" i="4"/>
  <c r="L213" i="4"/>
  <c r="L212" i="4" s="1"/>
  <c r="K214" i="4"/>
  <c r="M214" i="4" s="1"/>
  <c r="J218" i="4"/>
  <c r="K229" i="4"/>
  <c r="K230" i="4"/>
  <c r="M230" i="4" s="1"/>
  <c r="K231" i="4"/>
  <c r="M231" i="4" s="1"/>
  <c r="L234" i="4"/>
  <c r="M234" i="4"/>
  <c r="M171" i="4"/>
  <c r="K183" i="4"/>
  <c r="M183" i="4" s="1"/>
  <c r="M189" i="4"/>
  <c r="L191" i="4"/>
  <c r="F196" i="4"/>
  <c r="K197" i="4"/>
  <c r="M203" i="4"/>
  <c r="M202" i="4" s="1"/>
  <c r="K215" i="4"/>
  <c r="M215" i="4" s="1"/>
  <c r="L218" i="4"/>
  <c r="M218" i="4"/>
  <c r="D239" i="4"/>
  <c r="M240" i="4"/>
  <c r="M239" i="4" s="1"/>
  <c r="L239" i="4"/>
  <c r="M198" i="4"/>
  <c r="M224" i="4"/>
  <c r="M223" i="4" s="1"/>
  <c r="L223" i="4"/>
  <c r="M173" i="4"/>
  <c r="L175" i="4"/>
  <c r="K181" i="4"/>
  <c r="M187" i="4"/>
  <c r="K199" i="4"/>
  <c r="M199" i="4" s="1"/>
  <c r="M205" i="4"/>
  <c r="L207" i="4"/>
  <c r="K213" i="4"/>
  <c r="M245" i="4"/>
  <c r="M244" i="4" s="1"/>
  <c r="K244" i="4"/>
  <c r="K170" i="4"/>
  <c r="G181" i="4"/>
  <c r="G182" i="4"/>
  <c r="G183" i="4"/>
  <c r="K186" i="4"/>
  <c r="G197" i="4"/>
  <c r="G198" i="4"/>
  <c r="G199" i="4"/>
  <c r="K202" i="4"/>
  <c r="G213" i="4"/>
  <c r="G214" i="4"/>
  <c r="G215" i="4"/>
  <c r="K218" i="4"/>
  <c r="G229" i="4"/>
  <c r="G230" i="4"/>
  <c r="G231" i="4"/>
  <c r="K234" i="4"/>
  <c r="G245" i="4"/>
  <c r="G246" i="4"/>
  <c r="G247" i="4"/>
  <c r="L101" i="4"/>
  <c r="L103" i="4"/>
  <c r="G103" i="4"/>
  <c r="L118" i="4"/>
  <c r="G118" i="4"/>
  <c r="D119" i="4"/>
  <c r="K119" i="4"/>
  <c r="M119" i="4" s="1"/>
  <c r="D122" i="4"/>
  <c r="M123" i="4"/>
  <c r="M122" i="4" s="1"/>
  <c r="L122" i="4"/>
  <c r="G133" i="4"/>
  <c r="G132" i="4" s="1"/>
  <c r="L133" i="4"/>
  <c r="K134" i="4"/>
  <c r="D134" i="4"/>
  <c r="J143" i="4"/>
  <c r="D149" i="4"/>
  <c r="K149" i="4"/>
  <c r="L159" i="4"/>
  <c r="M159" i="4"/>
  <c r="G167" i="4"/>
  <c r="L167" i="4"/>
  <c r="K90" i="4"/>
  <c r="D101" i="4"/>
  <c r="D100" i="4" s="1"/>
  <c r="G101" i="4"/>
  <c r="K101" i="4"/>
  <c r="G102" i="4"/>
  <c r="L102" i="4"/>
  <c r="K103" i="4"/>
  <c r="D103" i="4"/>
  <c r="D106" i="4"/>
  <c r="L106" i="4"/>
  <c r="M107" i="4"/>
  <c r="M106" i="4" s="1"/>
  <c r="G117" i="4"/>
  <c r="L117" i="4"/>
  <c r="L116" i="4" s="1"/>
  <c r="K118" i="4"/>
  <c r="M118" i="4" s="1"/>
  <c r="D118" i="4"/>
  <c r="J127" i="4"/>
  <c r="F132" i="4"/>
  <c r="D133" i="4"/>
  <c r="K133" i="4"/>
  <c r="L143" i="4"/>
  <c r="M143" i="4"/>
  <c r="B148" i="4"/>
  <c r="L151" i="4"/>
  <c r="G151" i="4"/>
  <c r="L166" i="4"/>
  <c r="G166" i="4"/>
  <c r="D167" i="4"/>
  <c r="K167" i="4"/>
  <c r="M167" i="4" s="1"/>
  <c r="D102" i="4"/>
  <c r="K102" i="4"/>
  <c r="M102" i="4" s="1"/>
  <c r="D117" i="4"/>
  <c r="K117" i="4"/>
  <c r="G135" i="4"/>
  <c r="L135" i="4"/>
  <c r="L150" i="4"/>
  <c r="G150" i="4"/>
  <c r="K151" i="4"/>
  <c r="M151" i="4" s="1"/>
  <c r="D151" i="4"/>
  <c r="L154" i="4"/>
  <c r="M155" i="4"/>
  <c r="M154" i="4" s="1"/>
  <c r="L165" i="4"/>
  <c r="L164" i="4" s="1"/>
  <c r="G165" i="4"/>
  <c r="G164" i="4" s="1"/>
  <c r="D166" i="4"/>
  <c r="K166" i="4"/>
  <c r="M91" i="4"/>
  <c r="M90" i="4" s="1"/>
  <c r="M96" i="4"/>
  <c r="M95" i="4" s="1"/>
  <c r="K95" i="4"/>
  <c r="F100" i="4"/>
  <c r="B116" i="4"/>
  <c r="G119" i="4"/>
  <c r="L119" i="4"/>
  <c r="L134" i="4"/>
  <c r="G134" i="4"/>
  <c r="D135" i="4"/>
  <c r="K135" i="4"/>
  <c r="M139" i="4"/>
  <c r="M138" i="4" s="1"/>
  <c r="L138" i="4"/>
  <c r="G149" i="4"/>
  <c r="G148" i="4" s="1"/>
  <c r="L149" i="4"/>
  <c r="L148" i="4" s="1"/>
  <c r="K150" i="4"/>
  <c r="M150" i="4" s="1"/>
  <c r="D150" i="4"/>
  <c r="F164" i="4"/>
  <c r="D165" i="4"/>
  <c r="D164" i="4" s="1"/>
  <c r="K165" i="4"/>
  <c r="K111" i="4"/>
  <c r="K127" i="4"/>
  <c r="K143" i="4"/>
  <c r="K159" i="4"/>
  <c r="M87" i="4"/>
  <c r="M15" i="4"/>
  <c r="M21" i="4"/>
  <c r="M22" i="4"/>
  <c r="M23" i="4"/>
  <c r="M47" i="4"/>
  <c r="M53" i="4"/>
  <c r="M54" i="4"/>
  <c r="M55" i="4"/>
  <c r="M79" i="4"/>
  <c r="M86" i="4"/>
  <c r="D21" i="4"/>
  <c r="D23" i="4"/>
  <c r="D37" i="4"/>
  <c r="D39" i="4"/>
  <c r="D53" i="4"/>
  <c r="D55" i="4"/>
  <c r="D69" i="4"/>
  <c r="L85" i="4"/>
  <c r="L84" i="4" s="1"/>
  <c r="D87" i="4"/>
  <c r="D84" i="4" s="1"/>
  <c r="D22" i="4"/>
  <c r="D38" i="4"/>
  <c r="D54" i="4"/>
  <c r="D70" i="4"/>
  <c r="D71" i="4"/>
  <c r="D86" i="4"/>
  <c r="K15" i="4"/>
  <c r="K31" i="4"/>
  <c r="K47" i="4"/>
  <c r="K63" i="4"/>
  <c r="K79" i="4"/>
  <c r="U271" i="3"/>
  <c r="V272" i="3"/>
  <c r="V271" i="3" s="1"/>
  <c r="U277" i="3"/>
  <c r="J278" i="3"/>
  <c r="T278" i="3"/>
  <c r="V278" i="3" s="1"/>
  <c r="U287" i="3"/>
  <c r="V288" i="3"/>
  <c r="V287" i="3" s="1"/>
  <c r="U293" i="3"/>
  <c r="U292" i="3" s="1"/>
  <c r="J294" i="3"/>
  <c r="T294" i="3"/>
  <c r="T277" i="3"/>
  <c r="Q276" i="3"/>
  <c r="U279" i="3"/>
  <c r="T293" i="3"/>
  <c r="Q292" i="3"/>
  <c r="U294" i="3"/>
  <c r="U295" i="3"/>
  <c r="V295" i="3" s="1"/>
  <c r="U266" i="3"/>
  <c r="V267" i="3"/>
  <c r="V266" i="3" s="1"/>
  <c r="V279" i="3"/>
  <c r="U282" i="3"/>
  <c r="V283" i="3"/>
  <c r="V282" i="3" s="1"/>
  <c r="L276" i="3"/>
  <c r="E276" i="3"/>
  <c r="I276" i="3"/>
  <c r="J277" i="3"/>
  <c r="P277" i="3"/>
  <c r="P276" i="3" s="1"/>
  <c r="S276" i="3"/>
  <c r="J279" i="3"/>
  <c r="L292" i="3"/>
  <c r="E292" i="3"/>
  <c r="I292" i="3"/>
  <c r="J293" i="3"/>
  <c r="P293" i="3"/>
  <c r="P292" i="3" s="1"/>
  <c r="S292" i="3"/>
  <c r="J295" i="3"/>
  <c r="D277" i="3"/>
  <c r="D276" i="3" s="1"/>
  <c r="D293" i="3"/>
  <c r="D292" i="3" s="1"/>
  <c r="V207" i="3"/>
  <c r="T213" i="3"/>
  <c r="D213" i="3"/>
  <c r="B212" i="3"/>
  <c r="M212" i="3"/>
  <c r="T214" i="3"/>
  <c r="V214" i="3" s="1"/>
  <c r="D214" i="3"/>
  <c r="S214" i="3"/>
  <c r="S212" i="3" s="1"/>
  <c r="Q212" i="3"/>
  <c r="J218" i="3"/>
  <c r="T231" i="3"/>
  <c r="V231" i="3" s="1"/>
  <c r="J239" i="3"/>
  <c r="U245" i="3"/>
  <c r="P245" i="3"/>
  <c r="P244" i="3" s="1"/>
  <c r="N244" i="3"/>
  <c r="S246" i="3"/>
  <c r="Q244" i="3"/>
  <c r="U250" i="3"/>
  <c r="V252" i="3"/>
  <c r="G261" i="3"/>
  <c r="F260" i="3"/>
  <c r="I260" i="3"/>
  <c r="J262" i="3"/>
  <c r="J260" i="3" s="1"/>
  <c r="U262" i="3"/>
  <c r="U260" i="3" s="1"/>
  <c r="M202" i="3"/>
  <c r="U202" i="3"/>
  <c r="V205" i="3"/>
  <c r="V202" i="3" s="1"/>
  <c r="V209" i="3"/>
  <c r="U213" i="3"/>
  <c r="U212" i="3" s="1"/>
  <c r="I212" i="3"/>
  <c r="J215" i="3"/>
  <c r="J212" i="3" s="1"/>
  <c r="M215" i="3"/>
  <c r="T218" i="3"/>
  <c r="V223" i="3"/>
  <c r="M223" i="3"/>
  <c r="U223" i="3"/>
  <c r="V226" i="3"/>
  <c r="T229" i="3"/>
  <c r="D229" i="3"/>
  <c r="D228" i="3" s="1"/>
  <c r="B228" i="3"/>
  <c r="G229" i="3"/>
  <c r="M228" i="3"/>
  <c r="T230" i="3"/>
  <c r="V230" i="3" s="1"/>
  <c r="D230" i="3"/>
  <c r="S230" i="3"/>
  <c r="Q228" i="3"/>
  <c r="J234" i="3"/>
  <c r="T239" i="3"/>
  <c r="T246" i="3"/>
  <c r="U247" i="3"/>
  <c r="T247" i="3"/>
  <c r="J255" i="3"/>
  <c r="T261" i="3"/>
  <c r="D261" i="3"/>
  <c r="D260" i="3" s="1"/>
  <c r="B260" i="3"/>
  <c r="R260" i="3"/>
  <c r="S261" i="3"/>
  <c r="S260" i="3" s="1"/>
  <c r="G262" i="3"/>
  <c r="E260" i="3"/>
  <c r="M263" i="3"/>
  <c r="M260" i="3" s="1"/>
  <c r="L260" i="3"/>
  <c r="P213" i="3"/>
  <c r="P212" i="3" s="1"/>
  <c r="N212" i="3"/>
  <c r="G214" i="3"/>
  <c r="G212" i="3" s="1"/>
  <c r="E212" i="3"/>
  <c r="V218" i="3"/>
  <c r="U228" i="3"/>
  <c r="V239" i="3"/>
  <c r="F244" i="3"/>
  <c r="G245" i="3"/>
  <c r="I244" i="3"/>
  <c r="J246" i="3"/>
  <c r="J244" i="3" s="1"/>
  <c r="U246" i="3"/>
  <c r="V258" i="3"/>
  <c r="T255" i="3"/>
  <c r="P261" i="3"/>
  <c r="P260" i="3" s="1"/>
  <c r="N260" i="3"/>
  <c r="S262" i="3"/>
  <c r="Q260" i="3"/>
  <c r="J263" i="3"/>
  <c r="H260" i="3"/>
  <c r="T207" i="3"/>
  <c r="T215" i="3"/>
  <c r="V215" i="3" s="1"/>
  <c r="V220" i="3"/>
  <c r="C228" i="3"/>
  <c r="P229" i="3"/>
  <c r="P228" i="3" s="1"/>
  <c r="N228" i="3"/>
  <c r="S229" i="3"/>
  <c r="G230" i="3"/>
  <c r="E228" i="3"/>
  <c r="J230" i="3"/>
  <c r="J228" i="3" s="1"/>
  <c r="M234" i="3"/>
  <c r="U234" i="3"/>
  <c r="V237" i="3"/>
  <c r="V234" i="3" s="1"/>
  <c r="V241" i="3"/>
  <c r="H244" i="3"/>
  <c r="T245" i="3"/>
  <c r="D245" i="3"/>
  <c r="B244" i="3"/>
  <c r="S245" i="3"/>
  <c r="S244" i="3" s="1"/>
  <c r="R244" i="3"/>
  <c r="G246" i="3"/>
  <c r="E244" i="3"/>
  <c r="M247" i="3"/>
  <c r="M244" i="3" s="1"/>
  <c r="L244" i="3"/>
  <c r="V253" i="3"/>
  <c r="V250" i="3" s="1"/>
  <c r="T250" i="3"/>
  <c r="U255" i="3"/>
  <c r="V257" i="3"/>
  <c r="V255" i="3" s="1"/>
  <c r="T262" i="3"/>
  <c r="T263" i="3"/>
  <c r="V263" i="3" s="1"/>
  <c r="D246" i="3"/>
  <c r="D262" i="3"/>
  <c r="T151" i="3"/>
  <c r="V151" i="3" s="1"/>
  <c r="K164" i="3"/>
  <c r="P165" i="3"/>
  <c r="P164" i="3" s="1"/>
  <c r="N164" i="3"/>
  <c r="G166" i="3"/>
  <c r="G164" i="3" s="1"/>
  <c r="E164" i="3"/>
  <c r="V170" i="3"/>
  <c r="U181" i="3"/>
  <c r="P181" i="3"/>
  <c r="P180" i="3" s="1"/>
  <c r="N180" i="3"/>
  <c r="S182" i="3"/>
  <c r="Q180" i="3"/>
  <c r="J183" i="3"/>
  <c r="J180" i="3" s="1"/>
  <c r="H180" i="3"/>
  <c r="U186" i="3"/>
  <c r="V188" i="3"/>
  <c r="V186" i="3" s="1"/>
  <c r="F196" i="3"/>
  <c r="G197" i="3"/>
  <c r="G196" i="3" s="1"/>
  <c r="M196" i="3"/>
  <c r="I196" i="3"/>
  <c r="J198" i="3"/>
  <c r="U198" i="3"/>
  <c r="U196" i="3" s="1"/>
  <c r="T138" i="3"/>
  <c r="V143" i="3"/>
  <c r="M143" i="3"/>
  <c r="U143" i="3"/>
  <c r="V146" i="3"/>
  <c r="T149" i="3"/>
  <c r="D149" i="3"/>
  <c r="B148" i="3"/>
  <c r="G149" i="3"/>
  <c r="M148" i="3"/>
  <c r="T150" i="3"/>
  <c r="V150" i="3" s="1"/>
  <c r="D150" i="3"/>
  <c r="S150" i="3"/>
  <c r="Q148" i="3"/>
  <c r="T159" i="3"/>
  <c r="L164" i="3"/>
  <c r="T167" i="3"/>
  <c r="V167" i="3" s="1"/>
  <c r="V172" i="3"/>
  <c r="T182" i="3"/>
  <c r="U183" i="3"/>
  <c r="T183" i="3"/>
  <c r="T197" i="3"/>
  <c r="D197" i="3"/>
  <c r="B196" i="3"/>
  <c r="S197" i="3"/>
  <c r="R196" i="3"/>
  <c r="G198" i="3"/>
  <c r="E196" i="3"/>
  <c r="M199" i="3"/>
  <c r="L196" i="3"/>
  <c r="U148" i="3"/>
  <c r="T165" i="3"/>
  <c r="D165" i="3"/>
  <c r="B164" i="3"/>
  <c r="M164" i="3"/>
  <c r="T166" i="3"/>
  <c r="V166" i="3" s="1"/>
  <c r="D166" i="3"/>
  <c r="S166" i="3"/>
  <c r="S164" i="3" s="1"/>
  <c r="Q164" i="3"/>
  <c r="U167" i="3"/>
  <c r="U164" i="3" s="1"/>
  <c r="F180" i="3"/>
  <c r="G181" i="3"/>
  <c r="I180" i="3"/>
  <c r="J182" i="3"/>
  <c r="U182" i="3"/>
  <c r="V194" i="3"/>
  <c r="T191" i="3"/>
  <c r="P197" i="3"/>
  <c r="P196" i="3" s="1"/>
  <c r="N196" i="3"/>
  <c r="S198" i="3"/>
  <c r="Q196" i="3"/>
  <c r="J199" i="3"/>
  <c r="J196" i="3" s="1"/>
  <c r="H196" i="3"/>
  <c r="V140" i="3"/>
  <c r="V138" i="3" s="1"/>
  <c r="C148" i="3"/>
  <c r="P149" i="3"/>
  <c r="P148" i="3" s="1"/>
  <c r="N148" i="3"/>
  <c r="S149" i="3"/>
  <c r="S148" i="3" s="1"/>
  <c r="G150" i="3"/>
  <c r="E148" i="3"/>
  <c r="J150" i="3"/>
  <c r="J148" i="3" s="1"/>
  <c r="V154" i="3"/>
  <c r="M154" i="3"/>
  <c r="U154" i="3"/>
  <c r="V157" i="3"/>
  <c r="V161" i="3"/>
  <c r="V159" i="3" s="1"/>
  <c r="I164" i="3"/>
  <c r="J167" i="3"/>
  <c r="J164" i="3" s="1"/>
  <c r="T170" i="3"/>
  <c r="M175" i="3"/>
  <c r="U175" i="3"/>
  <c r="V178" i="3"/>
  <c r="V175" i="3" s="1"/>
  <c r="T181" i="3"/>
  <c r="D181" i="3"/>
  <c r="B180" i="3"/>
  <c r="S181" i="3"/>
  <c r="S180" i="3" s="1"/>
  <c r="R180" i="3"/>
  <c r="G182" i="3"/>
  <c r="E180" i="3"/>
  <c r="M183" i="3"/>
  <c r="M180" i="3" s="1"/>
  <c r="L180" i="3"/>
  <c r="V189" i="3"/>
  <c r="T186" i="3"/>
  <c r="U191" i="3"/>
  <c r="V193" i="3"/>
  <c r="V191" i="3" s="1"/>
  <c r="T198" i="3"/>
  <c r="V198" i="3" s="1"/>
  <c r="T199" i="3"/>
  <c r="V199" i="3" s="1"/>
  <c r="D182" i="3"/>
  <c r="D198" i="3"/>
  <c r="V79" i="3"/>
  <c r="T85" i="3"/>
  <c r="D85" i="3"/>
  <c r="D84" i="3" s="1"/>
  <c r="B84" i="3"/>
  <c r="J100" i="3"/>
  <c r="P117" i="3"/>
  <c r="P116" i="3" s="1"/>
  <c r="N116" i="3"/>
  <c r="V122" i="3"/>
  <c r="T133" i="3"/>
  <c r="D133" i="3"/>
  <c r="B132" i="3"/>
  <c r="M135" i="3"/>
  <c r="M132" i="3" s="1"/>
  <c r="L132" i="3"/>
  <c r="V74" i="3"/>
  <c r="U84" i="3"/>
  <c r="M87" i="3"/>
  <c r="V95" i="3"/>
  <c r="T101" i="3"/>
  <c r="D101" i="3"/>
  <c r="B100" i="3"/>
  <c r="G101" i="3"/>
  <c r="M100" i="3"/>
  <c r="T102" i="3"/>
  <c r="V102" i="3" s="1"/>
  <c r="D102" i="3"/>
  <c r="U103" i="3"/>
  <c r="T119" i="3"/>
  <c r="V119" i="3" s="1"/>
  <c r="V130" i="3"/>
  <c r="V127" i="3" s="1"/>
  <c r="T127" i="3"/>
  <c r="U133" i="3"/>
  <c r="P133" i="3"/>
  <c r="P132" i="3" s="1"/>
  <c r="N132" i="3"/>
  <c r="J135" i="3"/>
  <c r="H132" i="3"/>
  <c r="T79" i="3"/>
  <c r="M79" i="3"/>
  <c r="U79" i="3"/>
  <c r="L84" i="3"/>
  <c r="T87" i="3"/>
  <c r="V87" i="3" s="1"/>
  <c r="K100" i="3"/>
  <c r="E100" i="3"/>
  <c r="I100" i="3"/>
  <c r="P101" i="3"/>
  <c r="P100" i="3" s="1"/>
  <c r="N100" i="3"/>
  <c r="S101" i="3"/>
  <c r="S100" i="3" s="1"/>
  <c r="G102" i="3"/>
  <c r="V106" i="3"/>
  <c r="V109" i="3"/>
  <c r="U117" i="3"/>
  <c r="U116" i="3" s="1"/>
  <c r="J119" i="3"/>
  <c r="J116" i="3" s="1"/>
  <c r="T122" i="3"/>
  <c r="M122" i="3"/>
  <c r="U122" i="3"/>
  <c r="G133" i="3"/>
  <c r="G132" i="3" s="1"/>
  <c r="F132" i="3"/>
  <c r="Q132" i="3"/>
  <c r="U134" i="3"/>
  <c r="M84" i="3"/>
  <c r="T86" i="3"/>
  <c r="V86" i="3" s="1"/>
  <c r="D86" i="3"/>
  <c r="T103" i="3"/>
  <c r="V103" i="3" s="1"/>
  <c r="S133" i="3"/>
  <c r="S132" i="3" s="1"/>
  <c r="R132" i="3"/>
  <c r="C84" i="3"/>
  <c r="K84" i="3"/>
  <c r="I84" i="3"/>
  <c r="P85" i="3"/>
  <c r="P84" i="3" s="1"/>
  <c r="N84" i="3"/>
  <c r="S85" i="3"/>
  <c r="S84" i="3" s="1"/>
  <c r="J86" i="3"/>
  <c r="J84" i="3" s="1"/>
  <c r="V90" i="3"/>
  <c r="U101" i="3"/>
  <c r="U100" i="3" s="1"/>
  <c r="M106" i="3"/>
  <c r="U106" i="3"/>
  <c r="V111" i="3"/>
  <c r="T117" i="3"/>
  <c r="D117" i="3"/>
  <c r="B116" i="3"/>
  <c r="G117" i="3"/>
  <c r="G116" i="3" s="1"/>
  <c r="M116" i="3"/>
  <c r="T118" i="3"/>
  <c r="V118" i="3" s="1"/>
  <c r="D118" i="3"/>
  <c r="E132" i="3"/>
  <c r="J132" i="3"/>
  <c r="T134" i="3"/>
  <c r="V134" i="3" s="1"/>
  <c r="U135" i="3"/>
  <c r="T135" i="3"/>
  <c r="V135" i="3" s="1"/>
  <c r="D134" i="3"/>
  <c r="M20" i="3"/>
  <c r="S22" i="3"/>
  <c r="Q20" i="3"/>
  <c r="J36" i="3"/>
  <c r="T39" i="3"/>
  <c r="V54" i="3"/>
  <c r="T69" i="3"/>
  <c r="D69" i="3"/>
  <c r="B68" i="3"/>
  <c r="G70" i="3"/>
  <c r="E68" i="3"/>
  <c r="M71" i="3"/>
  <c r="M68" i="3" s="1"/>
  <c r="L68" i="3"/>
  <c r="U20" i="3"/>
  <c r="M23" i="3"/>
  <c r="M36" i="3"/>
  <c r="S38" i="3"/>
  <c r="Q36" i="3"/>
  <c r="M52" i="3"/>
  <c r="J71" i="3"/>
  <c r="J68" i="3" s="1"/>
  <c r="H68" i="3"/>
  <c r="J10" i="3"/>
  <c r="T15" i="3"/>
  <c r="L20" i="3"/>
  <c r="J20" i="3"/>
  <c r="T23" i="3"/>
  <c r="V23" i="3" s="1"/>
  <c r="V28" i="3"/>
  <c r="J31" i="3"/>
  <c r="K36" i="3"/>
  <c r="P37" i="3"/>
  <c r="P36" i="3" s="1"/>
  <c r="N36" i="3"/>
  <c r="S37" i="3"/>
  <c r="S36" i="3" s="1"/>
  <c r="G38" i="3"/>
  <c r="E36" i="3"/>
  <c r="J38" i="3"/>
  <c r="V42" i="3"/>
  <c r="M42" i="3"/>
  <c r="U42" i="3"/>
  <c r="V45" i="3"/>
  <c r="V49" i="3"/>
  <c r="U53" i="3"/>
  <c r="U52" i="3" s="1"/>
  <c r="P53" i="3"/>
  <c r="P52" i="3" s="1"/>
  <c r="N52" i="3"/>
  <c r="S54" i="3"/>
  <c r="Q52" i="3"/>
  <c r="V58" i="3"/>
  <c r="U58" i="3"/>
  <c r="V60" i="3"/>
  <c r="F68" i="3"/>
  <c r="G69" i="3"/>
  <c r="G68" i="3" s="1"/>
  <c r="I68" i="3"/>
  <c r="J70" i="3"/>
  <c r="U70" i="3"/>
  <c r="T21" i="3"/>
  <c r="D21" i="3"/>
  <c r="B20" i="3"/>
  <c r="T22" i="3"/>
  <c r="D22" i="3"/>
  <c r="V55" i="3"/>
  <c r="S69" i="3"/>
  <c r="R68" i="3"/>
  <c r="V17" i="3"/>
  <c r="V15" i="3" s="1"/>
  <c r="T37" i="3"/>
  <c r="D37" i="3"/>
  <c r="B36" i="3"/>
  <c r="G37" i="3"/>
  <c r="T38" i="3"/>
  <c r="V38" i="3" s="1"/>
  <c r="D38" i="3"/>
  <c r="U39" i="3"/>
  <c r="G53" i="3"/>
  <c r="F52" i="3"/>
  <c r="I52" i="3"/>
  <c r="J54" i="3"/>
  <c r="J52" i="3" s="1"/>
  <c r="V66" i="3"/>
  <c r="T63" i="3"/>
  <c r="U69" i="3"/>
  <c r="P69" i="3"/>
  <c r="P68" i="3" s="1"/>
  <c r="N68" i="3"/>
  <c r="S70" i="3"/>
  <c r="Q68" i="3"/>
  <c r="V12" i="3"/>
  <c r="V10" i="3" s="1"/>
  <c r="J15" i="3"/>
  <c r="C20" i="3"/>
  <c r="K20" i="3"/>
  <c r="P21" i="3"/>
  <c r="P20" i="3" s="1"/>
  <c r="N20" i="3"/>
  <c r="S21" i="3"/>
  <c r="G22" i="3"/>
  <c r="G20" i="3" s="1"/>
  <c r="E20" i="3"/>
  <c r="J22" i="3"/>
  <c r="U22" i="3"/>
  <c r="V26" i="3"/>
  <c r="V33" i="3"/>
  <c r="V31" i="3" s="1"/>
  <c r="U37" i="3"/>
  <c r="V47" i="3"/>
  <c r="T53" i="3"/>
  <c r="D53" i="3"/>
  <c r="D52" i="3" s="1"/>
  <c r="B52" i="3"/>
  <c r="R52" i="3"/>
  <c r="S53" i="3"/>
  <c r="G54" i="3"/>
  <c r="E52" i="3"/>
  <c r="V61" i="3"/>
  <c r="T58" i="3"/>
  <c r="V63" i="3"/>
  <c r="U63" i="3"/>
  <c r="V65" i="3"/>
  <c r="T70" i="3"/>
  <c r="V70" i="3" s="1"/>
  <c r="U71" i="3"/>
  <c r="T71" i="3"/>
  <c r="V71" i="3" s="1"/>
  <c r="D54" i="3"/>
  <c r="D70" i="3"/>
  <c r="R461" i="2"/>
  <c r="R444" i="2"/>
  <c r="R443" i="2" s="1"/>
  <c r="L443" i="2"/>
  <c r="P443" i="2"/>
  <c r="D443" i="2"/>
  <c r="R470" i="2"/>
  <c r="Q427" i="2"/>
  <c r="S437" i="2"/>
  <c r="M446" i="2"/>
  <c r="Q446" i="2"/>
  <c r="S446" i="2" s="1"/>
  <c r="M471" i="2"/>
  <c r="Q471" i="2"/>
  <c r="L472" i="2"/>
  <c r="R472" i="2" s="1"/>
  <c r="G473" i="2"/>
  <c r="L473" i="2"/>
  <c r="R473" i="2" s="1"/>
  <c r="P473" i="2"/>
  <c r="K474" i="2"/>
  <c r="M474" i="2" s="1"/>
  <c r="J474" i="2"/>
  <c r="S431" i="2"/>
  <c r="L435" i="2"/>
  <c r="S436" i="2"/>
  <c r="S440" i="2"/>
  <c r="H443" i="2"/>
  <c r="N443" i="2"/>
  <c r="K447" i="2"/>
  <c r="M447" i="2" s="1"/>
  <c r="Q447" i="2"/>
  <c r="S447" i="2" s="1"/>
  <c r="L453" i="2"/>
  <c r="S454" i="2"/>
  <c r="S458" i="2"/>
  <c r="S463" i="2"/>
  <c r="S467" i="2"/>
  <c r="B469" i="2"/>
  <c r="K472" i="2"/>
  <c r="Q472" i="2"/>
  <c r="S472" i="2" s="1"/>
  <c r="K473" i="2"/>
  <c r="R428" i="2"/>
  <c r="R427" i="2" s="1"/>
  <c r="S429" i="2"/>
  <c r="R432" i="2"/>
  <c r="S432" i="2" s="1"/>
  <c r="S433" i="2"/>
  <c r="R437" i="2"/>
  <c r="R435" i="2" s="1"/>
  <c r="S438" i="2"/>
  <c r="M445" i="2"/>
  <c r="Q445" i="2"/>
  <c r="S445" i="2" s="1"/>
  <c r="G447" i="2"/>
  <c r="J447" i="2"/>
  <c r="P447" i="2"/>
  <c r="M449" i="2"/>
  <c r="Q449" i="2"/>
  <c r="S449" i="2" s="1"/>
  <c r="S456" i="2"/>
  <c r="R464" i="2"/>
  <c r="S465" i="2"/>
  <c r="K470" i="2"/>
  <c r="Q470" i="2"/>
  <c r="L471" i="2"/>
  <c r="R471" i="2" s="1"/>
  <c r="G472" i="2"/>
  <c r="G469" i="2" s="1"/>
  <c r="J472" i="2"/>
  <c r="P472" i="2"/>
  <c r="Q474" i="2"/>
  <c r="S474" i="2" s="1"/>
  <c r="G475" i="2"/>
  <c r="L475" i="2"/>
  <c r="R475" i="2" s="1"/>
  <c r="S430" i="2"/>
  <c r="S439" i="2"/>
  <c r="K444" i="2"/>
  <c r="G446" i="2"/>
  <c r="G443" i="2" s="1"/>
  <c r="J446" i="2"/>
  <c r="J443" i="2" s="1"/>
  <c r="P446" i="2"/>
  <c r="K448" i="2"/>
  <c r="M448" i="2" s="1"/>
  <c r="Q448" i="2"/>
  <c r="S448" i="2" s="1"/>
  <c r="R456" i="2"/>
  <c r="R453" i="2" s="1"/>
  <c r="M457" i="2"/>
  <c r="M453" i="2" s="1"/>
  <c r="M462" i="2"/>
  <c r="M461" i="2" s="1"/>
  <c r="R465" i="2"/>
  <c r="H469" i="2"/>
  <c r="N469" i="2"/>
  <c r="J471" i="2"/>
  <c r="J469" i="2" s="1"/>
  <c r="P471" i="2"/>
  <c r="K475" i="2"/>
  <c r="M475" i="2" s="1"/>
  <c r="P475" i="2"/>
  <c r="M429" i="2"/>
  <c r="M427" i="2" s="1"/>
  <c r="M431" i="2"/>
  <c r="M433" i="2"/>
  <c r="M436" i="2"/>
  <c r="M438" i="2"/>
  <c r="M440" i="2"/>
  <c r="Q441" i="2"/>
  <c r="S441" i="2" s="1"/>
  <c r="Q455" i="2"/>
  <c r="S455" i="2" s="1"/>
  <c r="Q457" i="2"/>
  <c r="S457" i="2" s="1"/>
  <c r="Q459" i="2"/>
  <c r="S459" i="2" s="1"/>
  <c r="Q462" i="2"/>
  <c r="Q464" i="2"/>
  <c r="S464" i="2" s="1"/>
  <c r="Q466" i="2"/>
  <c r="S466" i="2" s="1"/>
  <c r="M467" i="2"/>
  <c r="J417" i="2"/>
  <c r="P417" i="2"/>
  <c r="S395" i="2"/>
  <c r="R418" i="2"/>
  <c r="L375" i="2"/>
  <c r="G375" i="2"/>
  <c r="S381" i="2"/>
  <c r="S375" i="2" s="1"/>
  <c r="L383" i="2"/>
  <c r="S384" i="2"/>
  <c r="S383" i="2" s="1"/>
  <c r="F391" i="2"/>
  <c r="D392" i="2"/>
  <c r="L392" i="2"/>
  <c r="L391" i="2" s="1"/>
  <c r="Q394" i="2"/>
  <c r="S394" i="2" s="1"/>
  <c r="J395" i="2"/>
  <c r="J391" i="2" s="1"/>
  <c r="J396" i="2"/>
  <c r="L397" i="2"/>
  <c r="R397" i="2" s="1"/>
  <c r="P397" i="2"/>
  <c r="R402" i="2"/>
  <c r="L409" i="2"/>
  <c r="S410" i="2"/>
  <c r="Q409" i="2"/>
  <c r="S414" i="2"/>
  <c r="D418" i="2"/>
  <c r="D417" i="2" s="1"/>
  <c r="K419" i="2"/>
  <c r="Q419" i="2"/>
  <c r="J421" i="2"/>
  <c r="K423" i="2"/>
  <c r="M423" i="2" s="1"/>
  <c r="M394" i="2"/>
  <c r="M395" i="2"/>
  <c r="Q375" i="2"/>
  <c r="M381" i="2"/>
  <c r="M384" i="2"/>
  <c r="M383" i="2" s="1"/>
  <c r="R385" i="2"/>
  <c r="S385" i="2" s="1"/>
  <c r="Q386" i="2"/>
  <c r="S386" i="2" s="1"/>
  <c r="B391" i="2"/>
  <c r="Q392" i="2"/>
  <c r="G393" i="2"/>
  <c r="G391" i="2" s="1"/>
  <c r="K397" i="2"/>
  <c r="M397" i="2" s="1"/>
  <c r="S402" i="2"/>
  <c r="Q401" i="2"/>
  <c r="R405" i="2"/>
  <c r="S405" i="2" s="1"/>
  <c r="S406" i="2"/>
  <c r="R412" i="2"/>
  <c r="R409" i="2" s="1"/>
  <c r="S413" i="2"/>
  <c r="G418" i="2"/>
  <c r="K420" i="2"/>
  <c r="M420" i="2" s="1"/>
  <c r="Q420" i="2"/>
  <c r="S420" i="2" s="1"/>
  <c r="L421" i="2"/>
  <c r="R421" i="2" s="1"/>
  <c r="G422" i="2"/>
  <c r="Q421" i="2"/>
  <c r="M377" i="2"/>
  <c r="M375" i="2" s="1"/>
  <c r="K375" i="2"/>
  <c r="K383" i="2"/>
  <c r="C391" i="2"/>
  <c r="P392" i="2"/>
  <c r="P391" i="2" s="1"/>
  <c r="K393" i="2"/>
  <c r="K391" i="2" s="1"/>
  <c r="D394" i="2"/>
  <c r="Q396" i="2"/>
  <c r="S396" i="2" s="1"/>
  <c r="S404" i="2"/>
  <c r="S411" i="2"/>
  <c r="S415" i="2"/>
  <c r="H417" i="2"/>
  <c r="K418" i="2"/>
  <c r="L419" i="2"/>
  <c r="R419" i="2" s="1"/>
  <c r="K422" i="2"/>
  <c r="M422" i="2" s="1"/>
  <c r="Q422" i="2"/>
  <c r="S422" i="2" s="1"/>
  <c r="L423" i="2"/>
  <c r="R423" i="2" s="1"/>
  <c r="M402" i="2"/>
  <c r="M404" i="2"/>
  <c r="M406" i="2"/>
  <c r="K409" i="2"/>
  <c r="M411" i="2"/>
  <c r="M409" i="2" s="1"/>
  <c r="M413" i="2"/>
  <c r="M415" i="2"/>
  <c r="E417" i="2"/>
  <c r="M353" i="2"/>
  <c r="Q353" i="2"/>
  <c r="S353" i="2" s="1"/>
  <c r="Q343" i="2"/>
  <c r="P343" i="2"/>
  <c r="L349" i="2"/>
  <c r="S350" i="2"/>
  <c r="D323" i="2"/>
  <c r="L323" i="2"/>
  <c r="R324" i="2"/>
  <c r="M326" i="2"/>
  <c r="K323" i="2"/>
  <c r="Q326" i="2"/>
  <c r="S326" i="2" s="1"/>
  <c r="D339" i="2"/>
  <c r="P342" i="2"/>
  <c r="J349" i="2"/>
  <c r="P365" i="2"/>
  <c r="R367" i="2"/>
  <c r="M336" i="2"/>
  <c r="R336" i="2"/>
  <c r="S336" i="2" s="1"/>
  <c r="S358" i="2"/>
  <c r="M325" i="2"/>
  <c r="R325" i="2"/>
  <c r="S325" i="2" s="1"/>
  <c r="L345" i="2"/>
  <c r="G345" i="2"/>
  <c r="D349" i="2"/>
  <c r="R370" i="2"/>
  <c r="S327" i="2"/>
  <c r="P331" i="2"/>
  <c r="D331" i="2"/>
  <c r="R335" i="2"/>
  <c r="R331" i="2" s="1"/>
  <c r="L331" i="2"/>
  <c r="M337" i="2"/>
  <c r="Q337" i="2"/>
  <c r="S337" i="2" s="1"/>
  <c r="F339" i="2"/>
  <c r="K340" i="2"/>
  <c r="J340" i="2"/>
  <c r="H339" i="2"/>
  <c r="J341" i="2"/>
  <c r="K341" i="2"/>
  <c r="M341" i="2" s="1"/>
  <c r="L342" i="2"/>
  <c r="R342" i="2" s="1"/>
  <c r="J342" i="2"/>
  <c r="M343" i="2"/>
  <c r="D345" i="2"/>
  <c r="K345" i="2"/>
  <c r="M345" i="2" s="1"/>
  <c r="B339" i="2"/>
  <c r="R345" i="2"/>
  <c r="P345" i="2"/>
  <c r="M352" i="2"/>
  <c r="R352" i="2"/>
  <c r="S352" i="2" s="1"/>
  <c r="L357" i="2"/>
  <c r="M363" i="2"/>
  <c r="R363" i="2"/>
  <c r="S363" i="2" s="1"/>
  <c r="R368" i="2"/>
  <c r="R365" i="2" s="1"/>
  <c r="Q368" i="2"/>
  <c r="S333" i="2"/>
  <c r="I339" i="2"/>
  <c r="Q341" i="2"/>
  <c r="S341" i="2" s="1"/>
  <c r="B365" i="2"/>
  <c r="J367" i="2"/>
  <c r="J365" i="2" s="1"/>
  <c r="K370" i="2"/>
  <c r="M370" i="2" s="1"/>
  <c r="P370" i="2"/>
  <c r="M324" i="2"/>
  <c r="G331" i="2"/>
  <c r="M335" i="2"/>
  <c r="O339" i="2"/>
  <c r="L340" i="2"/>
  <c r="P340" i="2"/>
  <c r="P341" i="2"/>
  <c r="K342" i="2"/>
  <c r="M342" i="2" s="1"/>
  <c r="L343" i="2"/>
  <c r="R343" i="2" s="1"/>
  <c r="Q345" i="2"/>
  <c r="S345" i="2" s="1"/>
  <c r="M351" i="2"/>
  <c r="M349" i="2" s="1"/>
  <c r="K349" i="2"/>
  <c r="K357" i="2"/>
  <c r="M362" i="2"/>
  <c r="E365" i="2"/>
  <c r="C365" i="2"/>
  <c r="K366" i="2"/>
  <c r="K367" i="2"/>
  <c r="M367" i="2" s="1"/>
  <c r="L368" i="2"/>
  <c r="L365" i="2" s="1"/>
  <c r="G371" i="2"/>
  <c r="S360" i="2"/>
  <c r="H365" i="2"/>
  <c r="Q366" i="2"/>
  <c r="G370" i="2"/>
  <c r="G365" i="2" s="1"/>
  <c r="K371" i="2"/>
  <c r="Q324" i="2"/>
  <c r="M333" i="2"/>
  <c r="K331" i="2"/>
  <c r="Q335" i="2"/>
  <c r="G340" i="2"/>
  <c r="G339" i="2" s="1"/>
  <c r="E339" i="2"/>
  <c r="K344" i="2"/>
  <c r="M344" i="2" s="1"/>
  <c r="Q351" i="2"/>
  <c r="M360" i="2"/>
  <c r="M357" i="2" s="1"/>
  <c r="Q362" i="2"/>
  <c r="S362" i="2" s="1"/>
  <c r="I365" i="2"/>
  <c r="N365" i="2"/>
  <c r="O365" i="2"/>
  <c r="P368" i="2"/>
  <c r="K369" i="2"/>
  <c r="M369" i="2" s="1"/>
  <c r="M290" i="2"/>
  <c r="S272" i="2"/>
  <c r="P313" i="2"/>
  <c r="R279" i="2"/>
  <c r="D287" i="2"/>
  <c r="R314" i="2"/>
  <c r="R313" i="2" s="1"/>
  <c r="M273" i="2"/>
  <c r="K271" i="2"/>
  <c r="S275" i="2"/>
  <c r="M288" i="2"/>
  <c r="P288" i="2"/>
  <c r="P287" i="2" s="1"/>
  <c r="K289" i="2"/>
  <c r="L290" i="2"/>
  <c r="L287" i="2" s="1"/>
  <c r="J292" i="2"/>
  <c r="J287" i="2" s="1"/>
  <c r="S306" i="2"/>
  <c r="Q305" i="2"/>
  <c r="D314" i="2"/>
  <c r="D313" i="2" s="1"/>
  <c r="M315" i="2"/>
  <c r="Q315" i="2"/>
  <c r="J317" i="2"/>
  <c r="J313" i="2" s="1"/>
  <c r="Q319" i="2"/>
  <c r="S319" i="2" s="1"/>
  <c r="L271" i="2"/>
  <c r="G271" i="2"/>
  <c r="M272" i="2"/>
  <c r="M275" i="2"/>
  <c r="R276" i="2"/>
  <c r="S276" i="2" s="1"/>
  <c r="Q277" i="2"/>
  <c r="S277" i="2" s="1"/>
  <c r="Q280" i="2"/>
  <c r="M283" i="2"/>
  <c r="F287" i="2"/>
  <c r="Q290" i="2"/>
  <c r="G291" i="2"/>
  <c r="G287" i="2" s="1"/>
  <c r="L292" i="2"/>
  <c r="R292" i="2" s="1"/>
  <c r="G293" i="2"/>
  <c r="S298" i="2"/>
  <c r="Q297" i="2"/>
  <c r="R301" i="2"/>
  <c r="R297" i="2" s="1"/>
  <c r="S302" i="2"/>
  <c r="R308" i="2"/>
  <c r="R305" i="2" s="1"/>
  <c r="S309" i="2"/>
  <c r="G314" i="2"/>
  <c r="K316" i="2"/>
  <c r="M316" i="2" s="1"/>
  <c r="Q316" i="2"/>
  <c r="S316" i="2" s="1"/>
  <c r="L317" i="2"/>
  <c r="R317" i="2" s="1"/>
  <c r="G318" i="2"/>
  <c r="S282" i="2"/>
  <c r="M292" i="2"/>
  <c r="Q292" i="2"/>
  <c r="S292" i="2" s="1"/>
  <c r="S301" i="2"/>
  <c r="S308" i="2"/>
  <c r="M317" i="2"/>
  <c r="Q317" i="2"/>
  <c r="S317" i="2" s="1"/>
  <c r="Q273" i="2"/>
  <c r="M282" i="2"/>
  <c r="M279" i="2" s="1"/>
  <c r="Q284" i="2"/>
  <c r="S284" i="2" s="1"/>
  <c r="N287" i="2"/>
  <c r="O287" i="2"/>
  <c r="K291" i="2"/>
  <c r="M291" i="2" s="1"/>
  <c r="K293" i="2"/>
  <c r="M293" i="2" s="1"/>
  <c r="Q293" i="2"/>
  <c r="S293" i="2" s="1"/>
  <c r="S300" i="2"/>
  <c r="S307" i="2"/>
  <c r="S311" i="2"/>
  <c r="H313" i="2"/>
  <c r="K314" i="2"/>
  <c r="Q314" i="2"/>
  <c r="L315" i="2"/>
  <c r="R315" i="2" s="1"/>
  <c r="G316" i="2"/>
  <c r="K318" i="2"/>
  <c r="M318" i="2" s="1"/>
  <c r="Q318" i="2"/>
  <c r="S318" i="2" s="1"/>
  <c r="L319" i="2"/>
  <c r="R319" i="2" s="1"/>
  <c r="M298" i="2"/>
  <c r="M300" i="2"/>
  <c r="M302" i="2"/>
  <c r="K305" i="2"/>
  <c r="M307" i="2"/>
  <c r="M305" i="2" s="1"/>
  <c r="M309" i="2"/>
  <c r="M311" i="2"/>
  <c r="E313" i="2"/>
  <c r="D261" i="2"/>
  <c r="R227" i="2"/>
  <c r="R245" i="2"/>
  <c r="R262" i="2"/>
  <c r="L236" i="2"/>
  <c r="M239" i="2"/>
  <c r="S246" i="2"/>
  <c r="Q245" i="2"/>
  <c r="Q253" i="2"/>
  <c r="Q263" i="2"/>
  <c r="S263" i="2" s="1"/>
  <c r="Q267" i="2"/>
  <c r="P267" i="2"/>
  <c r="L219" i="2"/>
  <c r="S224" i="2"/>
  <c r="S229" i="2"/>
  <c r="S233" i="2"/>
  <c r="H235" i="2"/>
  <c r="Q236" i="2"/>
  <c r="K240" i="2"/>
  <c r="S257" i="2"/>
  <c r="K264" i="2"/>
  <c r="M264" i="2" s="1"/>
  <c r="R230" i="2"/>
  <c r="S230" i="2" s="1"/>
  <c r="P236" i="2"/>
  <c r="K238" i="2"/>
  <c r="Q238" i="2"/>
  <c r="J240" i="2"/>
  <c r="S247" i="2"/>
  <c r="R254" i="2"/>
  <c r="S255" i="2"/>
  <c r="R258" i="2"/>
  <c r="S258" i="2" s="1"/>
  <c r="S259" i="2"/>
  <c r="B261" i="2"/>
  <c r="H261" i="2"/>
  <c r="M262" i="2"/>
  <c r="Q262" i="2"/>
  <c r="L263" i="2"/>
  <c r="R263" i="2" s="1"/>
  <c r="G264" i="2"/>
  <c r="G261" i="2" s="1"/>
  <c r="J264" i="2"/>
  <c r="K266" i="2"/>
  <c r="M266" i="2" s="1"/>
  <c r="L267" i="2"/>
  <c r="R267" i="2" s="1"/>
  <c r="S221" i="2"/>
  <c r="S225" i="2"/>
  <c r="Q239" i="2"/>
  <c r="S239" i="2" s="1"/>
  <c r="L240" i="2"/>
  <c r="R240" i="2" s="1"/>
  <c r="S250" i="2"/>
  <c r="M263" i="2"/>
  <c r="L264" i="2"/>
  <c r="R264" i="2" s="1"/>
  <c r="S220" i="2"/>
  <c r="Q219" i="2"/>
  <c r="B235" i="2"/>
  <c r="N235" i="2"/>
  <c r="K236" i="2"/>
  <c r="Q240" i="2"/>
  <c r="S240" i="2" s="1"/>
  <c r="S249" i="2"/>
  <c r="L265" i="2"/>
  <c r="R265" i="2" s="1"/>
  <c r="R222" i="2"/>
  <c r="R219" i="2" s="1"/>
  <c r="S223" i="2"/>
  <c r="S228" i="2"/>
  <c r="Q227" i="2"/>
  <c r="R231" i="2"/>
  <c r="S231" i="2" s="1"/>
  <c r="S232" i="2"/>
  <c r="K237" i="2"/>
  <c r="M237" i="2" s="1"/>
  <c r="L238" i="2"/>
  <c r="R238" i="2" s="1"/>
  <c r="J239" i="2"/>
  <c r="J235" i="2" s="1"/>
  <c r="P239" i="2"/>
  <c r="K241" i="2"/>
  <c r="M241" i="2" s="1"/>
  <c r="Q241" i="2"/>
  <c r="S241" i="2" s="1"/>
  <c r="R247" i="2"/>
  <c r="S248" i="2"/>
  <c r="R251" i="2"/>
  <c r="S251" i="2" s="1"/>
  <c r="S256" i="2"/>
  <c r="N261" i="2"/>
  <c r="J263" i="2"/>
  <c r="P263" i="2"/>
  <c r="K265" i="2"/>
  <c r="J267" i="2"/>
  <c r="K219" i="2"/>
  <c r="M221" i="2"/>
  <c r="M219" i="2" s="1"/>
  <c r="M223" i="2"/>
  <c r="M225" i="2"/>
  <c r="M228" i="2"/>
  <c r="M230" i="2"/>
  <c r="M232" i="2"/>
  <c r="M246" i="2"/>
  <c r="M245" i="2" s="1"/>
  <c r="M248" i="2"/>
  <c r="M250" i="2"/>
  <c r="M255" i="2"/>
  <c r="M257" i="2"/>
  <c r="M253" i="2" s="1"/>
  <c r="M259" i="2"/>
  <c r="E261" i="2"/>
  <c r="R184" i="2"/>
  <c r="R210" i="2"/>
  <c r="P183" i="2"/>
  <c r="R176" i="2"/>
  <c r="R180" i="2"/>
  <c r="B183" i="2"/>
  <c r="H183" i="2"/>
  <c r="M184" i="2"/>
  <c r="Q184" i="2"/>
  <c r="L185" i="2"/>
  <c r="R185" i="2" s="1"/>
  <c r="J186" i="2"/>
  <c r="J183" i="2" s="1"/>
  <c r="M188" i="2"/>
  <c r="Q188" i="2"/>
  <c r="S188" i="2" s="1"/>
  <c r="L189" i="2"/>
  <c r="R189" i="2" s="1"/>
  <c r="R194" i="2"/>
  <c r="R198" i="2"/>
  <c r="F209" i="2"/>
  <c r="N209" i="2"/>
  <c r="J211" i="2"/>
  <c r="Q213" i="2"/>
  <c r="R168" i="2"/>
  <c r="R167" i="2" s="1"/>
  <c r="M169" i="2"/>
  <c r="R172" i="2"/>
  <c r="S172" i="2" s="1"/>
  <c r="M173" i="2"/>
  <c r="S176" i="2"/>
  <c r="S180" i="2"/>
  <c r="K185" i="2"/>
  <c r="Q185" i="2"/>
  <c r="S185" i="2" s="1"/>
  <c r="K189" i="2"/>
  <c r="Q189" i="2"/>
  <c r="L193" i="2"/>
  <c r="S194" i="2"/>
  <c r="S198" i="2"/>
  <c r="R202" i="2"/>
  <c r="R201" i="2" s="1"/>
  <c r="S203" i="2"/>
  <c r="R206" i="2"/>
  <c r="S207" i="2"/>
  <c r="H209" i="2"/>
  <c r="K210" i="2"/>
  <c r="Q210" i="2" s="1"/>
  <c r="L211" i="2"/>
  <c r="R211" i="2" s="1"/>
  <c r="G212" i="2"/>
  <c r="K214" i="2"/>
  <c r="M214" i="2" s="1"/>
  <c r="M186" i="2"/>
  <c r="Q186" i="2"/>
  <c r="S186" i="2" s="1"/>
  <c r="L187" i="2"/>
  <c r="R187" i="2" s="1"/>
  <c r="Q201" i="2"/>
  <c r="S206" i="2"/>
  <c r="M211" i="2"/>
  <c r="Q211" i="2"/>
  <c r="K215" i="2"/>
  <c r="M215" i="2" s="1"/>
  <c r="J215" i="2"/>
  <c r="M167" i="2"/>
  <c r="M171" i="2"/>
  <c r="L175" i="2"/>
  <c r="S178" i="2"/>
  <c r="F183" i="2"/>
  <c r="N183" i="2"/>
  <c r="K187" i="2"/>
  <c r="S196" i="2"/>
  <c r="S205" i="2"/>
  <c r="G210" i="2"/>
  <c r="K212" i="2"/>
  <c r="M212" i="2" s="1"/>
  <c r="L213" i="2"/>
  <c r="R213" i="2" s="1"/>
  <c r="G214" i="2"/>
  <c r="Q169" i="2"/>
  <c r="S169" i="2" s="1"/>
  <c r="Q171" i="2"/>
  <c r="S171" i="2" s="1"/>
  <c r="Q173" i="2"/>
  <c r="S173" i="2" s="1"/>
  <c r="Q177" i="2"/>
  <c r="S177" i="2" s="1"/>
  <c r="Q179" i="2"/>
  <c r="S179" i="2" s="1"/>
  <c r="Q181" i="2"/>
  <c r="S181" i="2" s="1"/>
  <c r="Q195" i="2"/>
  <c r="S195" i="2" s="1"/>
  <c r="Q197" i="2"/>
  <c r="S197" i="2" s="1"/>
  <c r="Q199" i="2"/>
  <c r="S199" i="2" s="1"/>
  <c r="M203" i="2"/>
  <c r="M201" i="2" s="1"/>
  <c r="M205" i="2"/>
  <c r="M207" i="2"/>
  <c r="E209" i="2"/>
  <c r="K167" i="2"/>
  <c r="E183" i="2"/>
  <c r="K193" i="2"/>
  <c r="S124" i="2"/>
  <c r="S123" i="2" s="1"/>
  <c r="Q123" i="2"/>
  <c r="M136" i="2"/>
  <c r="K123" i="2"/>
  <c r="M127" i="2"/>
  <c r="O131" i="2"/>
  <c r="Q135" i="2"/>
  <c r="M135" i="2"/>
  <c r="M142" i="2"/>
  <c r="K141" i="2"/>
  <c r="S145" i="2"/>
  <c r="Q158" i="2"/>
  <c r="J160" i="2"/>
  <c r="K160" i="2"/>
  <c r="K157" i="2" s="1"/>
  <c r="P161" i="2"/>
  <c r="K163" i="2"/>
  <c r="G163" i="2"/>
  <c r="M120" i="2"/>
  <c r="D123" i="2"/>
  <c r="L123" i="2"/>
  <c r="M125" i="2"/>
  <c r="M128" i="2"/>
  <c r="Q133" i="2"/>
  <c r="S133" i="2" s="1"/>
  <c r="M133" i="2"/>
  <c r="R141" i="2"/>
  <c r="G149" i="2"/>
  <c r="M123" i="2"/>
  <c r="S136" i="2"/>
  <c r="J137" i="2"/>
  <c r="K137" i="2"/>
  <c r="K159" i="2"/>
  <c r="G159" i="2"/>
  <c r="G157" i="2" s="1"/>
  <c r="Q162" i="2"/>
  <c r="M162" i="2"/>
  <c r="K115" i="2"/>
  <c r="Q116" i="2"/>
  <c r="J123" i="2"/>
  <c r="R123" i="2"/>
  <c r="S129" i="2"/>
  <c r="C131" i="2"/>
  <c r="F131" i="2"/>
  <c r="G132" i="2"/>
  <c r="G131" i="2" s="1"/>
  <c r="R133" i="2"/>
  <c r="P133" i="2"/>
  <c r="K134" i="2"/>
  <c r="Q142" i="2"/>
  <c r="S147" i="2"/>
  <c r="M152" i="2"/>
  <c r="K149" i="2"/>
  <c r="P157" i="2"/>
  <c r="R137" i="2"/>
  <c r="D141" i="2"/>
  <c r="L141" i="2"/>
  <c r="R143" i="2"/>
  <c r="S143" i="2" s="1"/>
  <c r="R150" i="2"/>
  <c r="R149" i="2" s="1"/>
  <c r="D157" i="2"/>
  <c r="J158" i="2"/>
  <c r="J157" i="2" s="1"/>
  <c r="H157" i="2"/>
  <c r="K161" i="2"/>
  <c r="M161" i="2" s="1"/>
  <c r="G161" i="2"/>
  <c r="J115" i="2"/>
  <c r="M118" i="2"/>
  <c r="M115" i="2" s="1"/>
  <c r="M126" i="2"/>
  <c r="M129" i="2"/>
  <c r="L132" i="2"/>
  <c r="L131" i="2" s="1"/>
  <c r="P132" i="2"/>
  <c r="N131" i="2"/>
  <c r="J134" i="2"/>
  <c r="J131" i="2" s="1"/>
  <c r="R135" i="2"/>
  <c r="D136" i="2"/>
  <c r="G136" i="2"/>
  <c r="P137" i="2"/>
  <c r="P141" i="2"/>
  <c r="M143" i="2"/>
  <c r="M150" i="2"/>
  <c r="M149" i="2" s="1"/>
  <c r="B157" i="2"/>
  <c r="O157" i="2"/>
  <c r="L159" i="2"/>
  <c r="R159" i="2" s="1"/>
  <c r="R162" i="2"/>
  <c r="L163" i="2"/>
  <c r="R163" i="2" s="1"/>
  <c r="P123" i="2"/>
  <c r="I131" i="2"/>
  <c r="D132" i="2"/>
  <c r="D131" i="2" s="1"/>
  <c r="B131" i="2"/>
  <c r="K132" i="2"/>
  <c r="J135" i="2"/>
  <c r="L136" i="2"/>
  <c r="R136" i="2" s="1"/>
  <c r="P136" i="2"/>
  <c r="Q154" i="2"/>
  <c r="S154" i="2" s="1"/>
  <c r="N157" i="2"/>
  <c r="L158" i="2"/>
  <c r="L157" i="2" s="1"/>
  <c r="R160" i="2"/>
  <c r="S65" i="2"/>
  <c r="Q63" i="2"/>
  <c r="R106" i="2"/>
  <c r="R71" i="2"/>
  <c r="R89" i="2"/>
  <c r="J105" i="2"/>
  <c r="S74" i="2"/>
  <c r="Q83" i="2"/>
  <c r="S83" i="2" s="1"/>
  <c r="L84" i="2"/>
  <c r="R84" i="2" s="1"/>
  <c r="M108" i="2"/>
  <c r="L63" i="2"/>
  <c r="S73" i="2"/>
  <c r="B79" i="2"/>
  <c r="N79" i="2"/>
  <c r="K80" i="2"/>
  <c r="Q84" i="2"/>
  <c r="S84" i="2" s="1"/>
  <c r="S93" i="2"/>
  <c r="K109" i="2"/>
  <c r="R64" i="2"/>
  <c r="R74" i="2"/>
  <c r="S75" i="2"/>
  <c r="J80" i="2"/>
  <c r="K82" i="2"/>
  <c r="Q82" i="2"/>
  <c r="S82" i="2" s="1"/>
  <c r="P84" i="2"/>
  <c r="S95" i="2"/>
  <c r="L97" i="2"/>
  <c r="S98" i="2"/>
  <c r="Q97" i="2"/>
  <c r="D106" i="2"/>
  <c r="D105" i="2" s="1"/>
  <c r="K107" i="2"/>
  <c r="M107" i="2" s="1"/>
  <c r="J109" i="2"/>
  <c r="P109" i="2"/>
  <c r="K111" i="2"/>
  <c r="M111" i="2" s="1"/>
  <c r="M65" i="2"/>
  <c r="M63" i="2" s="1"/>
  <c r="K63" i="2"/>
  <c r="S69" i="2"/>
  <c r="L80" i="2"/>
  <c r="M83" i="2"/>
  <c r="S90" i="2"/>
  <c r="Q89" i="2"/>
  <c r="S94" i="2"/>
  <c r="S101" i="2"/>
  <c r="Q108" i="2"/>
  <c r="S108" i="2" s="1"/>
  <c r="L109" i="2"/>
  <c r="R109" i="2" s="1"/>
  <c r="S68" i="2"/>
  <c r="S77" i="2"/>
  <c r="H79" i="2"/>
  <c r="Q80" i="2"/>
  <c r="K84" i="2"/>
  <c r="M84" i="2" s="1"/>
  <c r="S100" i="2"/>
  <c r="F105" i="2"/>
  <c r="S72" i="2"/>
  <c r="S71" i="2" s="1"/>
  <c r="Q71" i="2"/>
  <c r="R75" i="2"/>
  <c r="S76" i="2"/>
  <c r="K81" i="2"/>
  <c r="M81" i="2" s="1"/>
  <c r="L82" i="2"/>
  <c r="R82" i="2" s="1"/>
  <c r="J83" i="2"/>
  <c r="P83" i="2"/>
  <c r="P79" i="2" s="1"/>
  <c r="K85" i="2"/>
  <c r="M85" i="2" s="1"/>
  <c r="Q85" i="2"/>
  <c r="S85" i="2" s="1"/>
  <c r="R91" i="2"/>
  <c r="S91" i="2" s="1"/>
  <c r="S92" i="2"/>
  <c r="R95" i="2"/>
  <c r="R98" i="2"/>
  <c r="S99" i="2"/>
  <c r="R102" i="2"/>
  <c r="S102" i="2" s="1"/>
  <c r="S103" i="2"/>
  <c r="H105" i="2"/>
  <c r="K106" i="2"/>
  <c r="Q106" i="2"/>
  <c r="L107" i="2"/>
  <c r="R107" i="2" s="1"/>
  <c r="J108" i="2"/>
  <c r="P108" i="2"/>
  <c r="P105" i="2" s="1"/>
  <c r="K110" i="2"/>
  <c r="M110" i="2" s="1"/>
  <c r="L111" i="2"/>
  <c r="R111" i="2" s="1"/>
  <c r="M69" i="2"/>
  <c r="M72" i="2"/>
  <c r="M71" i="2" s="1"/>
  <c r="M74" i="2"/>
  <c r="M76" i="2"/>
  <c r="M90" i="2"/>
  <c r="M92" i="2"/>
  <c r="M94" i="2"/>
  <c r="K97" i="2"/>
  <c r="M99" i="2"/>
  <c r="M97" i="2" s="1"/>
  <c r="M101" i="2"/>
  <c r="M103" i="2"/>
  <c r="E105" i="2"/>
  <c r="R54" i="2"/>
  <c r="S13" i="2"/>
  <c r="J28" i="2"/>
  <c r="J27" i="2" s="1"/>
  <c r="Q30" i="2"/>
  <c r="J32" i="2"/>
  <c r="R38" i="2"/>
  <c r="R37" i="2" s="1"/>
  <c r="S46" i="2"/>
  <c r="Q45" i="2"/>
  <c r="D54" i="2"/>
  <c r="D53" i="2" s="1"/>
  <c r="M55" i="2"/>
  <c r="Q55" i="2"/>
  <c r="J57" i="2"/>
  <c r="J53" i="2" s="1"/>
  <c r="Q59" i="2"/>
  <c r="S59" i="2" s="1"/>
  <c r="S12" i="2"/>
  <c r="M13" i="2"/>
  <c r="M11" i="2" s="1"/>
  <c r="K11" i="2"/>
  <c r="R14" i="2"/>
  <c r="S14" i="2" s="1"/>
  <c r="Q15" i="2"/>
  <c r="S15" i="2" s="1"/>
  <c r="R16" i="2"/>
  <c r="S16" i="2" s="1"/>
  <c r="S17" i="2"/>
  <c r="R21" i="2"/>
  <c r="R19" i="2" s="1"/>
  <c r="S22" i="2"/>
  <c r="R25" i="2"/>
  <c r="S25" i="2" s="1"/>
  <c r="F27" i="2"/>
  <c r="G27" i="2"/>
  <c r="L28" i="2"/>
  <c r="G29" i="2"/>
  <c r="K31" i="2"/>
  <c r="M31" i="2" s="1"/>
  <c r="Q31" i="2"/>
  <c r="S31" i="2" s="1"/>
  <c r="L32" i="2"/>
  <c r="R32" i="2" s="1"/>
  <c r="G33" i="2"/>
  <c r="Q37" i="2"/>
  <c r="R41" i="2"/>
  <c r="S42" i="2"/>
  <c r="R48" i="2"/>
  <c r="R45" i="2" s="1"/>
  <c r="S49" i="2"/>
  <c r="G54" i="2"/>
  <c r="K56" i="2"/>
  <c r="M56" i="2" s="1"/>
  <c r="Q56" i="2"/>
  <c r="S56" i="2" s="1"/>
  <c r="L57" i="2"/>
  <c r="R57" i="2" s="1"/>
  <c r="G58" i="2"/>
  <c r="S21" i="2"/>
  <c r="M28" i="2"/>
  <c r="Q28" i="2"/>
  <c r="M32" i="2"/>
  <c r="Q32" i="2"/>
  <c r="S32" i="2" s="1"/>
  <c r="S41" i="2"/>
  <c r="S48" i="2"/>
  <c r="M57" i="2"/>
  <c r="Q57" i="2"/>
  <c r="S57" i="2" s="1"/>
  <c r="S20" i="2"/>
  <c r="Q19" i="2"/>
  <c r="S24" i="2"/>
  <c r="K29" i="2"/>
  <c r="M29" i="2" s="1"/>
  <c r="L30" i="2"/>
  <c r="R30" i="2" s="1"/>
  <c r="G31" i="2"/>
  <c r="K33" i="2"/>
  <c r="M33" i="2" s="1"/>
  <c r="S40" i="2"/>
  <c r="S47" i="2"/>
  <c r="S51" i="2"/>
  <c r="H53" i="2"/>
  <c r="K54" i="2"/>
  <c r="Q54" i="2" s="1"/>
  <c r="L55" i="2"/>
  <c r="R55" i="2" s="1"/>
  <c r="G56" i="2"/>
  <c r="K58" i="2"/>
  <c r="M58" i="2" s="1"/>
  <c r="L59" i="2"/>
  <c r="R59" i="2" s="1"/>
  <c r="M17" i="2"/>
  <c r="M20" i="2"/>
  <c r="M19" i="2" s="1"/>
  <c r="M22" i="2"/>
  <c r="M24" i="2"/>
  <c r="M38" i="2"/>
  <c r="M40" i="2"/>
  <c r="M42" i="2"/>
  <c r="K45" i="2"/>
  <c r="M47" i="2"/>
  <c r="M45" i="2" s="1"/>
  <c r="M49" i="2"/>
  <c r="M51" i="2"/>
  <c r="E53" i="2"/>
  <c r="M267" i="1"/>
  <c r="M279" i="1"/>
  <c r="R294" i="1"/>
  <c r="R293" i="1" s="1"/>
  <c r="L293" i="1"/>
  <c r="Q278" i="1"/>
  <c r="N277" i="1"/>
  <c r="F293" i="1"/>
  <c r="H293" i="1"/>
  <c r="J294" i="1"/>
  <c r="J293" i="1" s="1"/>
  <c r="K295" i="1"/>
  <c r="M295" i="1" s="1"/>
  <c r="D295" i="1"/>
  <c r="D293" i="1" s="1"/>
  <c r="P267" i="1"/>
  <c r="P278" i="1"/>
  <c r="P277" i="1" s="1"/>
  <c r="L283" i="1"/>
  <c r="R285" i="1"/>
  <c r="R283" i="1" s="1"/>
  <c r="Q294" i="1"/>
  <c r="N293" i="1"/>
  <c r="P294" i="1"/>
  <c r="P293" i="1" s="1"/>
  <c r="D267" i="1"/>
  <c r="L277" i="1"/>
  <c r="H277" i="1"/>
  <c r="D279" i="1"/>
  <c r="D277" i="1" s="1"/>
  <c r="M283" i="1"/>
  <c r="P288" i="1"/>
  <c r="Q296" i="1"/>
  <c r="S296" i="1" s="1"/>
  <c r="L267" i="1"/>
  <c r="S269" i="1"/>
  <c r="S274" i="1"/>
  <c r="K278" i="1"/>
  <c r="G279" i="1"/>
  <c r="G277" i="1" s="1"/>
  <c r="S290" i="1"/>
  <c r="K294" i="1"/>
  <c r="G295" i="1"/>
  <c r="G293" i="1" s="1"/>
  <c r="Q279" i="1"/>
  <c r="S279" i="1" s="1"/>
  <c r="K280" i="1"/>
  <c r="M280" i="1" s="1"/>
  <c r="Q295" i="1"/>
  <c r="S295" i="1" s="1"/>
  <c r="K296" i="1"/>
  <c r="M296" i="1" s="1"/>
  <c r="Q268" i="1"/>
  <c r="M269" i="1"/>
  <c r="Q270" i="1"/>
  <c r="S270" i="1" s="1"/>
  <c r="Q273" i="1"/>
  <c r="M274" i="1"/>
  <c r="M272" i="1" s="1"/>
  <c r="Q275" i="1"/>
  <c r="S275" i="1" s="1"/>
  <c r="Q284" i="1"/>
  <c r="Q286" i="1"/>
  <c r="S286" i="1" s="1"/>
  <c r="Q289" i="1"/>
  <c r="M290" i="1"/>
  <c r="M288" i="1" s="1"/>
  <c r="Q291" i="1"/>
  <c r="S291" i="1" s="1"/>
  <c r="L203" i="1"/>
  <c r="M205" i="1"/>
  <c r="M243" i="1"/>
  <c r="Q243" i="1"/>
  <c r="S243" i="1" s="1"/>
  <c r="S204" i="1"/>
  <c r="R220" i="1"/>
  <c r="R219" i="1" s="1"/>
  <c r="L219" i="1"/>
  <c r="S225" i="1"/>
  <c r="S224" i="1" s="1"/>
  <c r="Q224" i="1"/>
  <c r="M241" i="1"/>
  <c r="Q241" i="1"/>
  <c r="K240" i="1"/>
  <c r="G246" i="1"/>
  <c r="G245" i="1" s="1"/>
  <c r="E245" i="1"/>
  <c r="P248" i="1"/>
  <c r="Q248" i="1"/>
  <c r="S248" i="1" s="1"/>
  <c r="P203" i="1"/>
  <c r="L208" i="1"/>
  <c r="M210" i="1"/>
  <c r="G213" i="1"/>
  <c r="P214" i="1"/>
  <c r="P213" i="1" s="1"/>
  <c r="S221" i="1"/>
  <c r="J247" i="1"/>
  <c r="J245" i="1" s="1"/>
  <c r="K247" i="1"/>
  <c r="M247" i="1" s="1"/>
  <c r="K248" i="1"/>
  <c r="M248" i="1" s="1"/>
  <c r="D248" i="1"/>
  <c r="S209" i="1"/>
  <c r="Q208" i="1"/>
  <c r="R205" i="1"/>
  <c r="R203" i="1" s="1"/>
  <c r="S210" i="1"/>
  <c r="R230" i="1"/>
  <c r="I229" i="1"/>
  <c r="J230" i="1"/>
  <c r="J229" i="1" s="1"/>
  <c r="C229" i="1"/>
  <c r="D231" i="1"/>
  <c r="S252" i="1"/>
  <c r="S251" i="1" s="1"/>
  <c r="Q251" i="1"/>
  <c r="R257" i="1"/>
  <c r="R256" i="1" s="1"/>
  <c r="L256" i="1"/>
  <c r="R263" i="1"/>
  <c r="O261" i="1"/>
  <c r="P263" i="1"/>
  <c r="L264" i="1"/>
  <c r="R264" i="1" s="1"/>
  <c r="Q206" i="1"/>
  <c r="S206" i="1" s="1"/>
  <c r="R247" i="1"/>
  <c r="K262" i="1"/>
  <c r="D262" i="1"/>
  <c r="B261" i="1"/>
  <c r="P262" i="1"/>
  <c r="P261" i="1" s="1"/>
  <c r="N261" i="1"/>
  <c r="Q263" i="1"/>
  <c r="S263" i="1" s="1"/>
  <c r="M263" i="1"/>
  <c r="M204" i="1"/>
  <c r="M203" i="1" s="1"/>
  <c r="M209" i="1"/>
  <c r="M211" i="1"/>
  <c r="E213" i="1"/>
  <c r="I213" i="1"/>
  <c r="L214" i="1"/>
  <c r="R215" i="1"/>
  <c r="L216" i="1"/>
  <c r="R216" i="1" s="1"/>
  <c r="M220" i="1"/>
  <c r="M219" i="1" s="1"/>
  <c r="M222" i="1"/>
  <c r="K230" i="1"/>
  <c r="D230" i="1"/>
  <c r="B229" i="1"/>
  <c r="P230" i="1"/>
  <c r="P229" i="1" s="1"/>
  <c r="N229" i="1"/>
  <c r="K231" i="1"/>
  <c r="M231" i="1" s="1"/>
  <c r="G232" i="1"/>
  <c r="O245" i="1"/>
  <c r="L246" i="1"/>
  <c r="I245" i="1"/>
  <c r="M257" i="1"/>
  <c r="M259" i="1"/>
  <c r="G262" i="1"/>
  <c r="G261" i="1" s="1"/>
  <c r="E261" i="1"/>
  <c r="Q262" i="1"/>
  <c r="D263" i="1"/>
  <c r="K264" i="1"/>
  <c r="D264" i="1"/>
  <c r="L215" i="1"/>
  <c r="M215" i="1" s="1"/>
  <c r="G230" i="1"/>
  <c r="G229" i="1" s="1"/>
  <c r="E229" i="1"/>
  <c r="K232" i="1"/>
  <c r="Q232" i="1" s="1"/>
  <c r="S232" i="1" s="1"/>
  <c r="D232" i="1"/>
  <c r="S236" i="1"/>
  <c r="S235" i="1" s="1"/>
  <c r="Q235" i="1"/>
  <c r="K214" i="1"/>
  <c r="Q214" i="1" s="1"/>
  <c r="Q215" i="1"/>
  <c r="K216" i="1"/>
  <c r="D216" i="1"/>
  <c r="D213" i="1" s="1"/>
  <c r="Q219" i="1"/>
  <c r="S222" i="1"/>
  <c r="F229" i="1"/>
  <c r="R231" i="1"/>
  <c r="L232" i="1"/>
  <c r="R232" i="1" s="1"/>
  <c r="M235" i="1"/>
  <c r="K246" i="1"/>
  <c r="D246" i="1"/>
  <c r="B245" i="1"/>
  <c r="P246" i="1"/>
  <c r="P245" i="1" s="1"/>
  <c r="N245" i="1"/>
  <c r="P247" i="1"/>
  <c r="S257" i="1"/>
  <c r="S256" i="1" s="1"/>
  <c r="Q256" i="1"/>
  <c r="S259" i="1"/>
  <c r="L262" i="1"/>
  <c r="I261" i="1"/>
  <c r="R150" i="1"/>
  <c r="R149" i="1" s="1"/>
  <c r="L149" i="1"/>
  <c r="P181" i="1"/>
  <c r="S140" i="1"/>
  <c r="S139" i="1" s="1"/>
  <c r="Q139" i="1"/>
  <c r="K149" i="1"/>
  <c r="R139" i="1"/>
  <c r="S142" i="1"/>
  <c r="S145" i="1"/>
  <c r="S144" i="1" s="1"/>
  <c r="Q144" i="1"/>
  <c r="K139" i="1"/>
  <c r="M141" i="1"/>
  <c r="M139" i="1" s="1"/>
  <c r="K144" i="1"/>
  <c r="M146" i="1"/>
  <c r="M144" i="1" s="1"/>
  <c r="C149" i="1"/>
  <c r="Q150" i="1"/>
  <c r="L155" i="1"/>
  <c r="S161" i="1"/>
  <c r="Q160" i="1"/>
  <c r="D167" i="1"/>
  <c r="D165" i="1" s="1"/>
  <c r="Q168" i="1"/>
  <c r="S168" i="1" s="1"/>
  <c r="S172" i="1"/>
  <c r="Q171" i="1"/>
  <c r="H181" i="1"/>
  <c r="N181" i="1"/>
  <c r="M183" i="1"/>
  <c r="L183" i="1"/>
  <c r="R183" i="1" s="1"/>
  <c r="S193" i="1"/>
  <c r="S192" i="1" s="1"/>
  <c r="Q192" i="1"/>
  <c r="D199" i="1"/>
  <c r="D197" i="1" s="1"/>
  <c r="Q200" i="1"/>
  <c r="L139" i="1"/>
  <c r="L144" i="1"/>
  <c r="H149" i="1"/>
  <c r="K151" i="1"/>
  <c r="G152" i="1"/>
  <c r="G149" i="1" s="1"/>
  <c r="K152" i="1"/>
  <c r="M152" i="1" s="1"/>
  <c r="R156" i="1"/>
  <c r="R155" i="1" s="1"/>
  <c r="S157" i="1"/>
  <c r="M160" i="1"/>
  <c r="R163" i="1"/>
  <c r="R160" i="1" s="1"/>
  <c r="F165" i="1"/>
  <c r="K166" i="1"/>
  <c r="G165" i="1"/>
  <c r="L166" i="1"/>
  <c r="G167" i="1"/>
  <c r="R174" i="1"/>
  <c r="R171" i="1" s="1"/>
  <c r="R177" i="1"/>
  <c r="R176" i="1" s="1"/>
  <c r="S178" i="1"/>
  <c r="Q183" i="1"/>
  <c r="S183" i="1" s="1"/>
  <c r="K184" i="1"/>
  <c r="M184" i="1" s="1"/>
  <c r="L184" i="1"/>
  <c r="R184" i="1" s="1"/>
  <c r="R188" i="1"/>
  <c r="R187" i="1" s="1"/>
  <c r="S189" i="1"/>
  <c r="M192" i="1"/>
  <c r="R195" i="1"/>
  <c r="R192" i="1" s="1"/>
  <c r="F197" i="1"/>
  <c r="K198" i="1"/>
  <c r="G197" i="1"/>
  <c r="L198" i="1"/>
  <c r="G199" i="1"/>
  <c r="M150" i="1"/>
  <c r="S156" i="1"/>
  <c r="S155" i="1" s="1"/>
  <c r="S163" i="1"/>
  <c r="Q166" i="1"/>
  <c r="M167" i="1"/>
  <c r="S174" i="1"/>
  <c r="S177" i="1"/>
  <c r="Q176" i="1"/>
  <c r="S188" i="1"/>
  <c r="S187" i="1" s="1"/>
  <c r="Q187" i="1"/>
  <c r="S195" i="1"/>
  <c r="Q198" i="1"/>
  <c r="M199" i="1"/>
  <c r="N149" i="1"/>
  <c r="D150" i="1"/>
  <c r="D149" i="1" s="1"/>
  <c r="Q152" i="1"/>
  <c r="S152" i="1" s="1"/>
  <c r="S162" i="1"/>
  <c r="Q167" i="1"/>
  <c r="S167" i="1" s="1"/>
  <c r="K168" i="1"/>
  <c r="M168" i="1" s="1"/>
  <c r="L168" i="1"/>
  <c r="R168" i="1" s="1"/>
  <c r="S173" i="1"/>
  <c r="K182" i="1"/>
  <c r="G181" i="1"/>
  <c r="L182" i="1"/>
  <c r="G183" i="1"/>
  <c r="S194" i="1"/>
  <c r="Q199" i="1"/>
  <c r="S199" i="1" s="1"/>
  <c r="K200" i="1"/>
  <c r="L200" i="1"/>
  <c r="R200" i="1" s="1"/>
  <c r="K155" i="1"/>
  <c r="M157" i="1"/>
  <c r="M155" i="1" s="1"/>
  <c r="K160" i="1"/>
  <c r="M162" i="1"/>
  <c r="K171" i="1"/>
  <c r="M173" i="1"/>
  <c r="M171" i="1" s="1"/>
  <c r="K176" i="1"/>
  <c r="M178" i="1"/>
  <c r="M176" i="1" s="1"/>
  <c r="K187" i="1"/>
  <c r="M189" i="1"/>
  <c r="M187" i="1" s="1"/>
  <c r="K192" i="1"/>
  <c r="M194" i="1"/>
  <c r="Q118" i="1"/>
  <c r="S97" i="1"/>
  <c r="S96" i="1" s="1"/>
  <c r="Q96" i="1"/>
  <c r="R117" i="1"/>
  <c r="Q87" i="1"/>
  <c r="S87" i="1" s="1"/>
  <c r="P87" i="1"/>
  <c r="P85" i="1" s="1"/>
  <c r="L88" i="1"/>
  <c r="R88" i="1" s="1"/>
  <c r="P88" i="1"/>
  <c r="Q88" i="1"/>
  <c r="S88" i="1" s="1"/>
  <c r="R93" i="1"/>
  <c r="S93" i="1" s="1"/>
  <c r="L102" i="1"/>
  <c r="K103" i="1"/>
  <c r="K104" i="1"/>
  <c r="D104" i="1"/>
  <c r="S108" i="1"/>
  <c r="Q107" i="1"/>
  <c r="L117" i="1"/>
  <c r="J118" i="1"/>
  <c r="J117" i="1" s="1"/>
  <c r="H117" i="1"/>
  <c r="R124" i="1"/>
  <c r="R123" i="1" s="1"/>
  <c r="S129" i="1"/>
  <c r="Q128" i="1"/>
  <c r="K134" i="1"/>
  <c r="D134" i="1"/>
  <c r="B133" i="1"/>
  <c r="L135" i="1"/>
  <c r="R135" i="1" s="1"/>
  <c r="P135" i="1"/>
  <c r="P133" i="1" s="1"/>
  <c r="Q76" i="1"/>
  <c r="R77" i="1"/>
  <c r="S77" i="1" s="1"/>
  <c r="Q78" i="1"/>
  <c r="S78" i="1" s="1"/>
  <c r="Q81" i="1"/>
  <c r="R82" i="1"/>
  <c r="S82" i="1" s="1"/>
  <c r="Q83" i="1"/>
  <c r="S83" i="1" s="1"/>
  <c r="L86" i="1"/>
  <c r="J86" i="1"/>
  <c r="J85" i="1" s="1"/>
  <c r="H85" i="1"/>
  <c r="J96" i="1"/>
  <c r="K102" i="1"/>
  <c r="D102" i="1"/>
  <c r="B101" i="1"/>
  <c r="L103" i="1"/>
  <c r="R103" i="1" s="1"/>
  <c r="L107" i="1"/>
  <c r="D112" i="1"/>
  <c r="L112" i="1"/>
  <c r="R113" i="1"/>
  <c r="R112" i="1" s="1"/>
  <c r="M114" i="1"/>
  <c r="M124" i="1"/>
  <c r="M123" i="1" s="1"/>
  <c r="K123" i="1"/>
  <c r="Q124" i="1"/>
  <c r="M129" i="1"/>
  <c r="M128" i="1" s="1"/>
  <c r="K128" i="1"/>
  <c r="S130" i="1"/>
  <c r="C133" i="1"/>
  <c r="K136" i="1"/>
  <c r="D136" i="1"/>
  <c r="M75" i="1"/>
  <c r="M80" i="1"/>
  <c r="M92" i="1"/>
  <c r="M91" i="1" s="1"/>
  <c r="K91" i="1"/>
  <c r="Q92" i="1"/>
  <c r="M97" i="1"/>
  <c r="M96" i="1" s="1"/>
  <c r="K96" i="1"/>
  <c r="G134" i="1"/>
  <c r="E133" i="1"/>
  <c r="M77" i="1"/>
  <c r="M82" i="1"/>
  <c r="G86" i="1"/>
  <c r="G85" i="1" s="1"/>
  <c r="E85" i="1"/>
  <c r="D91" i="1"/>
  <c r="L91" i="1"/>
  <c r="O101" i="1"/>
  <c r="G102" i="1"/>
  <c r="E101" i="1"/>
  <c r="P103" i="1"/>
  <c r="P101" i="1" s="1"/>
  <c r="M115" i="1"/>
  <c r="Q115" i="1"/>
  <c r="S115" i="1" s="1"/>
  <c r="N117" i="1"/>
  <c r="P118" i="1"/>
  <c r="K119" i="1"/>
  <c r="M119" i="1" s="1"/>
  <c r="Q119" i="1"/>
  <c r="S119" i="1" s="1"/>
  <c r="P119" i="1"/>
  <c r="P120" i="1"/>
  <c r="Q126" i="1"/>
  <c r="S126" i="1" s="1"/>
  <c r="P128" i="1"/>
  <c r="F133" i="1"/>
  <c r="L134" i="1"/>
  <c r="D135" i="1"/>
  <c r="K135" i="1"/>
  <c r="I101" i="1"/>
  <c r="Q103" i="1"/>
  <c r="G104" i="1"/>
  <c r="M110" i="1"/>
  <c r="M113" i="1"/>
  <c r="M112" i="1" s="1"/>
  <c r="K118" i="1"/>
  <c r="I133" i="1"/>
  <c r="Q135" i="1"/>
  <c r="G136" i="1"/>
  <c r="K86" i="1"/>
  <c r="K88" i="1"/>
  <c r="M88" i="1" s="1"/>
  <c r="M107" i="1"/>
  <c r="S110" i="1"/>
  <c r="Q112" i="1"/>
  <c r="G118" i="1"/>
  <c r="G117" i="1" s="1"/>
  <c r="E117" i="1"/>
  <c r="K120" i="1"/>
  <c r="M120" i="1" s="1"/>
  <c r="R11" i="1"/>
  <c r="S17" i="1"/>
  <c r="S14" i="1"/>
  <c r="L22" i="1"/>
  <c r="K23" i="1"/>
  <c r="M23" i="1" s="1"/>
  <c r="D23" i="1"/>
  <c r="S34" i="1"/>
  <c r="R51" i="1"/>
  <c r="L48" i="1"/>
  <c r="K54" i="1"/>
  <c r="D54" i="1"/>
  <c r="D53" i="1" s="1"/>
  <c r="B53" i="1"/>
  <c r="R59" i="1"/>
  <c r="G70" i="1"/>
  <c r="G69" i="1" s="1"/>
  <c r="F69" i="1"/>
  <c r="S12" i="1"/>
  <c r="S11" i="1" s="1"/>
  <c r="Q11" i="1"/>
  <c r="L16" i="1"/>
  <c r="M17" i="1"/>
  <c r="S18" i="1"/>
  <c r="P22" i="1"/>
  <c r="P21" i="1" s="1"/>
  <c r="R30" i="1"/>
  <c r="L27" i="1"/>
  <c r="L38" i="1"/>
  <c r="R48" i="1"/>
  <c r="R54" i="1"/>
  <c r="R53" i="1" s="1"/>
  <c r="R67" i="1"/>
  <c r="L64" i="1"/>
  <c r="K70" i="1"/>
  <c r="D70" i="1"/>
  <c r="D69" i="1" s="1"/>
  <c r="B69" i="1"/>
  <c r="K22" i="1"/>
  <c r="D22" i="1"/>
  <c r="B21" i="1"/>
  <c r="R46" i="1"/>
  <c r="L43" i="1"/>
  <c r="R64" i="1"/>
  <c r="L11" i="1"/>
  <c r="M12" i="1"/>
  <c r="M11" i="1" s="1"/>
  <c r="M14" i="1"/>
  <c r="R35" i="1"/>
  <c r="L32" i="1"/>
  <c r="K38" i="1"/>
  <c r="Q38" i="1" s="1"/>
  <c r="D38" i="1"/>
  <c r="B37" i="1"/>
  <c r="S45" i="1"/>
  <c r="R62" i="1"/>
  <c r="L59" i="1"/>
  <c r="L70" i="1"/>
  <c r="M27" i="1"/>
  <c r="Q54" i="1"/>
  <c r="Q70" i="1"/>
  <c r="M19" i="1"/>
  <c r="G22" i="1"/>
  <c r="G21" i="1" s="1"/>
  <c r="Q24" i="1"/>
  <c r="S24" i="1" s="1"/>
  <c r="R29" i="1"/>
  <c r="R27" i="1" s="1"/>
  <c r="M30" i="1"/>
  <c r="R34" i="1"/>
  <c r="R32" i="1" s="1"/>
  <c r="M35" i="1"/>
  <c r="M32" i="1" s="1"/>
  <c r="G38" i="1"/>
  <c r="G37" i="1" s="1"/>
  <c r="P38" i="1"/>
  <c r="P37" i="1" s="1"/>
  <c r="D39" i="1"/>
  <c r="Q40" i="1"/>
  <c r="S40" i="1" s="1"/>
  <c r="R45" i="1"/>
  <c r="R43" i="1" s="1"/>
  <c r="M46" i="1"/>
  <c r="M43" i="1" s="1"/>
  <c r="R50" i="1"/>
  <c r="S50" i="1" s="1"/>
  <c r="M51" i="1"/>
  <c r="M48" i="1" s="1"/>
  <c r="G54" i="1"/>
  <c r="G53" i="1" s="1"/>
  <c r="P54" i="1"/>
  <c r="P53" i="1" s="1"/>
  <c r="D55" i="1"/>
  <c r="Q56" i="1"/>
  <c r="S56" i="1" s="1"/>
  <c r="R61" i="1"/>
  <c r="S61" i="1" s="1"/>
  <c r="M62" i="1"/>
  <c r="M67" i="1"/>
  <c r="P70" i="1"/>
  <c r="P69" i="1" s="1"/>
  <c r="D71" i="1"/>
  <c r="Q72" i="1"/>
  <c r="S72" i="1" s="1"/>
  <c r="M39" i="1"/>
  <c r="M55" i="1"/>
  <c r="M59" i="1"/>
  <c r="M71" i="1"/>
  <c r="Q23" i="1"/>
  <c r="S23" i="1" s="1"/>
  <c r="M24" i="1"/>
  <c r="Q39" i="1"/>
  <c r="S39" i="1" s="1"/>
  <c r="M40" i="1"/>
  <c r="Q55" i="1"/>
  <c r="S55" i="1" s="1"/>
  <c r="M56" i="1"/>
  <c r="Q71" i="1"/>
  <c r="S71" i="1" s="1"/>
  <c r="M72" i="1"/>
  <c r="L72" i="1"/>
  <c r="R72" i="1" s="1"/>
  <c r="Q19" i="1"/>
  <c r="S19" i="1" s="1"/>
  <c r="Q28" i="1"/>
  <c r="Q30" i="1"/>
  <c r="S30" i="1" s="1"/>
  <c r="Q33" i="1"/>
  <c r="Q35" i="1"/>
  <c r="S35" i="1" s="1"/>
  <c r="Q44" i="1"/>
  <c r="Q46" i="1"/>
  <c r="S46" i="1" s="1"/>
  <c r="Q49" i="1"/>
  <c r="Q51" i="1"/>
  <c r="S51" i="1" s="1"/>
  <c r="Q60" i="1"/>
  <c r="Q62" i="1"/>
  <c r="S62" i="1" s="1"/>
  <c r="Q65" i="1"/>
  <c r="M66" i="1"/>
  <c r="M64" i="1" s="1"/>
  <c r="Q67" i="1"/>
  <c r="S67" i="1" s="1"/>
  <c r="V149" i="17" l="1"/>
  <c r="V58" i="17"/>
  <c r="M302" i="16"/>
  <c r="M227" i="16"/>
  <c r="M177" i="16"/>
  <c r="M152" i="16"/>
  <c r="M124" i="15"/>
  <c r="M163" i="15"/>
  <c r="V292" i="13"/>
  <c r="V244" i="13"/>
  <c r="V212" i="13"/>
  <c r="V148" i="13"/>
  <c r="V164" i="13"/>
  <c r="V100" i="13"/>
  <c r="V116" i="13"/>
  <c r="V36" i="13"/>
  <c r="V68" i="13"/>
  <c r="M196" i="12"/>
  <c r="M244" i="12"/>
  <c r="M132" i="12"/>
  <c r="M52" i="12"/>
  <c r="M84" i="12"/>
  <c r="V292" i="11"/>
  <c r="V84" i="11"/>
  <c r="V20" i="11"/>
  <c r="M542" i="10"/>
  <c r="M610" i="10"/>
  <c r="M576" i="10"/>
  <c r="M440" i="10"/>
  <c r="M474" i="10"/>
  <c r="M372" i="10"/>
  <c r="M270" i="10"/>
  <c r="M304" i="10"/>
  <c r="M134" i="10"/>
  <c r="V679" i="9"/>
  <c r="V581" i="9"/>
  <c r="V532" i="9"/>
  <c r="V385" i="9"/>
  <c r="V336" i="9"/>
  <c r="V238" i="9"/>
  <c r="V140" i="9"/>
  <c r="V164" i="7"/>
  <c r="V36" i="7"/>
  <c r="D875" i="5"/>
  <c r="V876" i="5"/>
  <c r="V875" i="5" s="1"/>
  <c r="T826" i="5"/>
  <c r="V827" i="5"/>
  <c r="V826" i="5" s="1"/>
  <c r="V779" i="5"/>
  <c r="T777" i="5"/>
  <c r="V778" i="5"/>
  <c r="V777" i="5" s="1"/>
  <c r="V780" i="5"/>
  <c r="V788" i="5"/>
  <c r="J777" i="5"/>
  <c r="T728" i="5"/>
  <c r="V729" i="5"/>
  <c r="V728" i="5" s="1"/>
  <c r="U679" i="5"/>
  <c r="V679" i="5"/>
  <c r="D679" i="5"/>
  <c r="J679" i="5"/>
  <c r="D630" i="5"/>
  <c r="V631" i="5"/>
  <c r="V630" i="5" s="1"/>
  <c r="D581" i="5"/>
  <c r="T581" i="5"/>
  <c r="V582" i="5"/>
  <c r="V581" i="5" s="1"/>
  <c r="J581" i="5"/>
  <c r="T532" i="5"/>
  <c r="V533" i="5"/>
  <c r="V532" i="5" s="1"/>
  <c r="V516" i="5"/>
  <c r="T483" i="5"/>
  <c r="V484" i="5"/>
  <c r="V483" i="5" s="1"/>
  <c r="U483" i="5"/>
  <c r="J434" i="5"/>
  <c r="D434" i="5"/>
  <c r="U434" i="5"/>
  <c r="V388" i="5"/>
  <c r="V394" i="5"/>
  <c r="V387" i="5"/>
  <c r="V353" i="5"/>
  <c r="V389" i="5"/>
  <c r="V390" i="5"/>
  <c r="V369" i="5"/>
  <c r="D385" i="5"/>
  <c r="T385" i="5"/>
  <c r="V386" i="5"/>
  <c r="V392" i="5"/>
  <c r="V397" i="5"/>
  <c r="U385" i="5"/>
  <c r="D336" i="5"/>
  <c r="V336" i="5"/>
  <c r="T336" i="5"/>
  <c r="U336" i="5"/>
  <c r="D287" i="5"/>
  <c r="U287" i="5"/>
  <c r="V288" i="5"/>
  <c r="V287" i="5" s="1"/>
  <c r="T287" i="5"/>
  <c r="V249" i="5"/>
  <c r="V240" i="5"/>
  <c r="J238" i="5"/>
  <c r="U238" i="5"/>
  <c r="T238" i="5"/>
  <c r="V239" i="5"/>
  <c r="V238" i="5" s="1"/>
  <c r="U189" i="5"/>
  <c r="V173" i="5"/>
  <c r="D189" i="5"/>
  <c r="T189" i="5"/>
  <c r="V190" i="5"/>
  <c r="V189" i="5" s="1"/>
  <c r="V140" i="5"/>
  <c r="D140" i="5"/>
  <c r="T140" i="5"/>
  <c r="T91" i="5"/>
  <c r="D91" i="5"/>
  <c r="V92" i="5"/>
  <c r="V91" i="5" s="1"/>
  <c r="T42" i="5"/>
  <c r="V43" i="5"/>
  <c r="V44" i="5"/>
  <c r="M250" i="4"/>
  <c r="G292" i="4"/>
  <c r="G276" i="4"/>
  <c r="G260" i="4"/>
  <c r="M277" i="4"/>
  <c r="M276" i="4" s="1"/>
  <c r="K276" i="4"/>
  <c r="M261" i="4"/>
  <c r="M260" i="4" s="1"/>
  <c r="K260" i="4"/>
  <c r="M282" i="4"/>
  <c r="M181" i="4"/>
  <c r="M180" i="4" s="1"/>
  <c r="K180" i="4"/>
  <c r="M197" i="4"/>
  <c r="M196" i="4" s="1"/>
  <c r="K196" i="4"/>
  <c r="M170" i="4"/>
  <c r="G244" i="4"/>
  <c r="G228" i="4"/>
  <c r="G212" i="4"/>
  <c r="G196" i="4"/>
  <c r="G180" i="4"/>
  <c r="M213" i="4"/>
  <c r="M212" i="4" s="1"/>
  <c r="K212" i="4"/>
  <c r="M186" i="4"/>
  <c r="M229" i="4"/>
  <c r="M228" i="4" s="1"/>
  <c r="K228" i="4"/>
  <c r="D132" i="4"/>
  <c r="M135" i="4"/>
  <c r="D116" i="4"/>
  <c r="M133" i="4"/>
  <c r="K132" i="4"/>
  <c r="M103" i="4"/>
  <c r="G100" i="4"/>
  <c r="D148" i="4"/>
  <c r="L132" i="4"/>
  <c r="M165" i="4"/>
  <c r="M164" i="4" s="1"/>
  <c r="K164" i="4"/>
  <c r="M166" i="4"/>
  <c r="M117" i="4"/>
  <c r="M116" i="4" s="1"/>
  <c r="K116" i="4"/>
  <c r="G116" i="4"/>
  <c r="M101" i="4"/>
  <c r="K100" i="4"/>
  <c r="M149" i="4"/>
  <c r="M148" i="4" s="1"/>
  <c r="K148" i="4"/>
  <c r="M134" i="4"/>
  <c r="L100" i="4"/>
  <c r="D68" i="4"/>
  <c r="D36" i="4"/>
  <c r="M85" i="4"/>
  <c r="M84" i="4" s="1"/>
  <c r="M52" i="4"/>
  <c r="M20" i="4"/>
  <c r="D52" i="4"/>
  <c r="D20" i="4"/>
  <c r="J276" i="3"/>
  <c r="V294" i="3"/>
  <c r="V293" i="3"/>
  <c r="V292" i="3" s="1"/>
  <c r="T292" i="3"/>
  <c r="U276" i="3"/>
  <c r="J292" i="3"/>
  <c r="V277" i="3"/>
  <c r="V276" i="3" s="1"/>
  <c r="T276" i="3"/>
  <c r="D244" i="3"/>
  <c r="G244" i="3"/>
  <c r="D212" i="3"/>
  <c r="T244" i="3"/>
  <c r="V245" i="3"/>
  <c r="T260" i="3"/>
  <c r="V261" i="3"/>
  <c r="V246" i="3"/>
  <c r="V229" i="3"/>
  <c r="V228" i="3" s="1"/>
  <c r="T228" i="3"/>
  <c r="G260" i="3"/>
  <c r="U244" i="3"/>
  <c r="V213" i="3"/>
  <c r="V212" i="3" s="1"/>
  <c r="T212" i="3"/>
  <c r="V262" i="3"/>
  <c r="G228" i="3"/>
  <c r="S228" i="3"/>
  <c r="V247" i="3"/>
  <c r="V165" i="3"/>
  <c r="V164" i="3" s="1"/>
  <c r="T164" i="3"/>
  <c r="T196" i="3"/>
  <c r="V197" i="3"/>
  <c r="V196" i="3" s="1"/>
  <c r="S196" i="3"/>
  <c r="V183" i="3"/>
  <c r="D148" i="3"/>
  <c r="D180" i="3"/>
  <c r="G180" i="3"/>
  <c r="V149" i="3"/>
  <c r="V148" i="3" s="1"/>
  <c r="T148" i="3"/>
  <c r="T180" i="3"/>
  <c r="V181" i="3"/>
  <c r="D164" i="3"/>
  <c r="D196" i="3"/>
  <c r="V182" i="3"/>
  <c r="G148" i="3"/>
  <c r="U180" i="3"/>
  <c r="D116" i="3"/>
  <c r="D100" i="3"/>
  <c r="V117" i="3"/>
  <c r="V116" i="3" s="1"/>
  <c r="T116" i="3"/>
  <c r="U132" i="3"/>
  <c r="V101" i="3"/>
  <c r="V100" i="3" s="1"/>
  <c r="T100" i="3"/>
  <c r="D132" i="3"/>
  <c r="V85" i="3"/>
  <c r="V84" i="3" s="1"/>
  <c r="T84" i="3"/>
  <c r="G100" i="3"/>
  <c r="T132" i="3"/>
  <c r="V133" i="3"/>
  <c r="V132" i="3" s="1"/>
  <c r="S20" i="3"/>
  <c r="V37" i="3"/>
  <c r="V36" i="3" s="1"/>
  <c r="T36" i="3"/>
  <c r="V21" i="3"/>
  <c r="V20" i="3" s="1"/>
  <c r="T20" i="3"/>
  <c r="D68" i="3"/>
  <c r="U36" i="3"/>
  <c r="G52" i="3"/>
  <c r="G36" i="3"/>
  <c r="S68" i="3"/>
  <c r="V22" i="3"/>
  <c r="T68" i="3"/>
  <c r="V69" i="3"/>
  <c r="V68" i="3" s="1"/>
  <c r="S52" i="3"/>
  <c r="T52" i="3"/>
  <c r="V53" i="3"/>
  <c r="V52" i="3" s="1"/>
  <c r="U68" i="3"/>
  <c r="D36" i="3"/>
  <c r="D20" i="3"/>
  <c r="V39" i="3"/>
  <c r="S462" i="2"/>
  <c r="S461" i="2" s="1"/>
  <c r="Q461" i="2"/>
  <c r="M444" i="2"/>
  <c r="M443" i="2" s="1"/>
  <c r="K443" i="2"/>
  <c r="Q475" i="2"/>
  <c r="S475" i="2" s="1"/>
  <c r="P469" i="2"/>
  <c r="M473" i="2"/>
  <c r="Q453" i="2"/>
  <c r="Q435" i="2"/>
  <c r="Q473" i="2"/>
  <c r="S473" i="2" s="1"/>
  <c r="S471" i="2"/>
  <c r="S428" i="2"/>
  <c r="S427" i="2" s="1"/>
  <c r="S470" i="2"/>
  <c r="Q469" i="2"/>
  <c r="S453" i="2"/>
  <c r="S435" i="2"/>
  <c r="L469" i="2"/>
  <c r="M435" i="2"/>
  <c r="Q444" i="2"/>
  <c r="M470" i="2"/>
  <c r="K469" i="2"/>
  <c r="M472" i="2"/>
  <c r="R469" i="2"/>
  <c r="S421" i="2"/>
  <c r="S401" i="2"/>
  <c r="R401" i="2"/>
  <c r="D391" i="2"/>
  <c r="Q397" i="2"/>
  <c r="S397" i="2" s="1"/>
  <c r="M418" i="2"/>
  <c r="M417" i="2" s="1"/>
  <c r="K417" i="2"/>
  <c r="S412" i="2"/>
  <c r="S409" i="2" s="1"/>
  <c r="M401" i="2"/>
  <c r="G417" i="2"/>
  <c r="S419" i="2"/>
  <c r="R417" i="2"/>
  <c r="R383" i="2"/>
  <c r="Q418" i="2"/>
  <c r="Q393" i="2"/>
  <c r="S393" i="2" s="1"/>
  <c r="M393" i="2"/>
  <c r="M421" i="2"/>
  <c r="Q423" i="2"/>
  <c r="S423" i="2" s="1"/>
  <c r="M419" i="2"/>
  <c r="R392" i="2"/>
  <c r="R391" i="2" s="1"/>
  <c r="Q383" i="2"/>
  <c r="L417" i="2"/>
  <c r="M392" i="2"/>
  <c r="M391" i="2" s="1"/>
  <c r="S366" i="2"/>
  <c r="Q370" i="2"/>
  <c r="S370" i="2" s="1"/>
  <c r="P339" i="2"/>
  <c r="S343" i="2"/>
  <c r="S351" i="2"/>
  <c r="S349" i="2" s="1"/>
  <c r="Q349" i="2"/>
  <c r="S335" i="2"/>
  <c r="S331" i="2" s="1"/>
  <c r="Q331" i="2"/>
  <c r="Q371" i="2"/>
  <c r="S371" i="2" s="1"/>
  <c r="M371" i="2"/>
  <c r="Q367" i="2"/>
  <c r="S367" i="2" s="1"/>
  <c r="S368" i="2"/>
  <c r="M340" i="2"/>
  <c r="M339" i="2" s="1"/>
  <c r="Q340" i="2"/>
  <c r="K339" i="2"/>
  <c r="S357" i="2"/>
  <c r="Q342" i="2"/>
  <c r="S342" i="2" s="1"/>
  <c r="Q369" i="2"/>
  <c r="S369" i="2" s="1"/>
  <c r="M331" i="2"/>
  <c r="M366" i="2"/>
  <c r="K365" i="2"/>
  <c r="S324" i="2"/>
  <c r="S323" i="2" s="1"/>
  <c r="Q323" i="2"/>
  <c r="R340" i="2"/>
  <c r="R339" i="2" s="1"/>
  <c r="L339" i="2"/>
  <c r="M323" i="2"/>
  <c r="M368" i="2"/>
  <c r="J339" i="2"/>
  <c r="Q357" i="2"/>
  <c r="Q344" i="2"/>
  <c r="S344" i="2" s="1"/>
  <c r="R323" i="2"/>
  <c r="R349" i="2"/>
  <c r="R357" i="2"/>
  <c r="M297" i="2"/>
  <c r="G313" i="2"/>
  <c r="S315" i="2"/>
  <c r="S305" i="2"/>
  <c r="Q289" i="2"/>
  <c r="M289" i="2"/>
  <c r="M287" i="2" s="1"/>
  <c r="L313" i="2"/>
  <c r="S314" i="2"/>
  <c r="Q313" i="2"/>
  <c r="S271" i="2"/>
  <c r="M314" i="2"/>
  <c r="M313" i="2" s="1"/>
  <c r="K313" i="2"/>
  <c r="S273" i="2"/>
  <c r="Q271" i="2"/>
  <c r="S297" i="2"/>
  <c r="S280" i="2"/>
  <c r="S279" i="2" s="1"/>
  <c r="Q279" i="2"/>
  <c r="M271" i="2"/>
  <c r="M319" i="2"/>
  <c r="R290" i="2"/>
  <c r="R287" i="2" s="1"/>
  <c r="K287" i="2"/>
  <c r="Q291" i="2"/>
  <c r="S291" i="2" s="1"/>
  <c r="R271" i="2"/>
  <c r="M265" i="2"/>
  <c r="M267" i="2"/>
  <c r="M261" i="2" s="1"/>
  <c r="S262" i="2"/>
  <c r="R253" i="2"/>
  <c r="S238" i="2"/>
  <c r="S254" i="2"/>
  <c r="S253" i="2" s="1"/>
  <c r="R236" i="2"/>
  <c r="R235" i="2" s="1"/>
  <c r="L235" i="2"/>
  <c r="M227" i="2"/>
  <c r="P261" i="2"/>
  <c r="Q237" i="2"/>
  <c r="S237" i="2" s="1"/>
  <c r="K261" i="2"/>
  <c r="M238" i="2"/>
  <c r="S222" i="2"/>
  <c r="M240" i="2"/>
  <c r="S267" i="2"/>
  <c r="J261" i="2"/>
  <c r="S227" i="2"/>
  <c r="P235" i="2"/>
  <c r="S236" i="2"/>
  <c r="S235" i="2" s="1"/>
  <c r="S245" i="2"/>
  <c r="L261" i="2"/>
  <c r="Q265" i="2"/>
  <c r="S265" i="2" s="1"/>
  <c r="Q264" i="2"/>
  <c r="S264" i="2" s="1"/>
  <c r="M236" i="2"/>
  <c r="K235" i="2"/>
  <c r="S219" i="2"/>
  <c r="Q266" i="2"/>
  <c r="S266" i="2" s="1"/>
  <c r="R261" i="2"/>
  <c r="S210" i="2"/>
  <c r="M187" i="2"/>
  <c r="Q215" i="2"/>
  <c r="S215" i="2" s="1"/>
  <c r="S189" i="2"/>
  <c r="M213" i="2"/>
  <c r="K183" i="2"/>
  <c r="L209" i="2"/>
  <c r="Q212" i="2"/>
  <c r="S212" i="2" s="1"/>
  <c r="S211" i="2"/>
  <c r="S202" i="2"/>
  <c r="S201" i="2" s="1"/>
  <c r="Q214" i="2"/>
  <c r="S214" i="2" s="1"/>
  <c r="Q193" i="2"/>
  <c r="M189" i="2"/>
  <c r="Q175" i="2"/>
  <c r="J209" i="2"/>
  <c r="R193" i="2"/>
  <c r="M183" i="2"/>
  <c r="R175" i="2"/>
  <c r="Q167" i="2"/>
  <c r="M210" i="2"/>
  <c r="K209" i="2"/>
  <c r="S193" i="2"/>
  <c r="S175" i="2"/>
  <c r="L183" i="2"/>
  <c r="G209" i="2"/>
  <c r="Q187" i="2"/>
  <c r="S187" i="2" s="1"/>
  <c r="S168" i="2"/>
  <c r="S167" i="2" s="1"/>
  <c r="M185" i="2"/>
  <c r="S213" i="2"/>
  <c r="S184" i="2"/>
  <c r="S183" i="2" s="1"/>
  <c r="Q183" i="2"/>
  <c r="R209" i="2"/>
  <c r="R183" i="2"/>
  <c r="Q115" i="2"/>
  <c r="S116" i="2"/>
  <c r="S115" i="2" s="1"/>
  <c r="S150" i="2"/>
  <c r="S149" i="2" s="1"/>
  <c r="Q161" i="2"/>
  <c r="S161" i="2" s="1"/>
  <c r="R132" i="2"/>
  <c r="R131" i="2" s="1"/>
  <c r="Q132" i="2"/>
  <c r="M132" i="2"/>
  <c r="M131" i="2" s="1"/>
  <c r="K131" i="2"/>
  <c r="P131" i="2"/>
  <c r="M159" i="2"/>
  <c r="Q159" i="2"/>
  <c r="S159" i="2" s="1"/>
  <c r="Q149" i="2"/>
  <c r="M158" i="2"/>
  <c r="M141" i="2"/>
  <c r="R158" i="2"/>
  <c r="R157" i="2" s="1"/>
  <c r="S142" i="2"/>
  <c r="S141" i="2" s="1"/>
  <c r="Q141" i="2"/>
  <c r="Q137" i="2"/>
  <c r="S137" i="2" s="1"/>
  <c r="M137" i="2"/>
  <c r="Q160" i="2"/>
  <c r="S160" i="2" s="1"/>
  <c r="M160" i="2"/>
  <c r="Q157" i="2"/>
  <c r="M134" i="2"/>
  <c r="Q134" i="2"/>
  <c r="S134" i="2" s="1"/>
  <c r="S162" i="2"/>
  <c r="M163" i="2"/>
  <c r="Q163" i="2"/>
  <c r="S163" i="2" s="1"/>
  <c r="S135" i="2"/>
  <c r="S106" i="2"/>
  <c r="S80" i="2"/>
  <c r="S79" i="2" s="1"/>
  <c r="S97" i="2"/>
  <c r="M109" i="2"/>
  <c r="M89" i="2"/>
  <c r="M106" i="2"/>
  <c r="K105" i="2"/>
  <c r="S89" i="2"/>
  <c r="Q110" i="2"/>
  <c r="S110" i="2" s="1"/>
  <c r="Q81" i="2"/>
  <c r="S81" i="2" s="1"/>
  <c r="L79" i="2"/>
  <c r="R80" i="2"/>
  <c r="R79" i="2" s="1"/>
  <c r="Q111" i="2"/>
  <c r="S111" i="2" s="1"/>
  <c r="Q107" i="2"/>
  <c r="S107" i="2" s="1"/>
  <c r="J79" i="2"/>
  <c r="Q109" i="2"/>
  <c r="S109" i="2" s="1"/>
  <c r="M80" i="2"/>
  <c r="K79" i="2"/>
  <c r="L105" i="2"/>
  <c r="R97" i="2"/>
  <c r="M82" i="2"/>
  <c r="R63" i="2"/>
  <c r="S64" i="2"/>
  <c r="S63" i="2" s="1"/>
  <c r="R105" i="2"/>
  <c r="S54" i="2"/>
  <c r="Q53" i="2"/>
  <c r="S28" i="2"/>
  <c r="G53" i="2"/>
  <c r="S30" i="2"/>
  <c r="L53" i="2"/>
  <c r="Q58" i="2"/>
  <c r="S58" i="2" s="1"/>
  <c r="R28" i="2"/>
  <c r="R27" i="2" s="1"/>
  <c r="L27" i="2"/>
  <c r="S11" i="2"/>
  <c r="S55" i="2"/>
  <c r="S45" i="2"/>
  <c r="M30" i="2"/>
  <c r="M27" i="2" s="1"/>
  <c r="R53" i="2"/>
  <c r="M54" i="2"/>
  <c r="K53" i="2"/>
  <c r="R11" i="2"/>
  <c r="M37" i="2"/>
  <c r="Q33" i="2"/>
  <c r="S33" i="2" s="1"/>
  <c r="Q29" i="2"/>
  <c r="S29" i="2" s="1"/>
  <c r="S19" i="2"/>
  <c r="K27" i="2"/>
  <c r="S38" i="2"/>
  <c r="S37" i="2" s="1"/>
  <c r="M59" i="2"/>
  <c r="Q11" i="2"/>
  <c r="S278" i="1"/>
  <c r="Q277" i="1"/>
  <c r="S289" i="1"/>
  <c r="S288" i="1" s="1"/>
  <c r="Q288" i="1"/>
  <c r="S268" i="1"/>
  <c r="S267" i="1" s="1"/>
  <c r="Q267" i="1"/>
  <c r="M294" i="1"/>
  <c r="M293" i="1" s="1"/>
  <c r="K293" i="1"/>
  <c r="M278" i="1"/>
  <c r="M277" i="1" s="1"/>
  <c r="K277" i="1"/>
  <c r="Q280" i="1"/>
  <c r="S280" i="1" s="1"/>
  <c r="S273" i="1"/>
  <c r="S272" i="1" s="1"/>
  <c r="Q272" i="1"/>
  <c r="S284" i="1"/>
  <c r="Q283" i="1"/>
  <c r="S285" i="1"/>
  <c r="S294" i="1"/>
  <c r="S293" i="1" s="1"/>
  <c r="Q293" i="1"/>
  <c r="Q213" i="1"/>
  <c r="M230" i="1"/>
  <c r="K229" i="1"/>
  <c r="Q230" i="1"/>
  <c r="D261" i="1"/>
  <c r="M240" i="1"/>
  <c r="S215" i="1"/>
  <c r="Q261" i="1"/>
  <c r="M256" i="1"/>
  <c r="L213" i="1"/>
  <c r="R214" i="1"/>
  <c r="R213" i="1" s="1"/>
  <c r="M208" i="1"/>
  <c r="M262" i="1"/>
  <c r="K261" i="1"/>
  <c r="L229" i="1"/>
  <c r="Q203" i="1"/>
  <c r="M216" i="1"/>
  <c r="Q216" i="1"/>
  <c r="S216" i="1" s="1"/>
  <c r="L261" i="1"/>
  <c r="R262" i="1"/>
  <c r="R261" i="1" s="1"/>
  <c r="D245" i="1"/>
  <c r="S220" i="1"/>
  <c r="S219" i="1" s="1"/>
  <c r="M214" i="1"/>
  <c r="M213" i="1" s="1"/>
  <c r="K213" i="1"/>
  <c r="M232" i="1"/>
  <c r="R229" i="1"/>
  <c r="S205" i="1"/>
  <c r="S203" i="1" s="1"/>
  <c r="Q247" i="1"/>
  <c r="S247" i="1" s="1"/>
  <c r="M246" i="1"/>
  <c r="M245" i="1" s="1"/>
  <c r="K245" i="1"/>
  <c r="Q246" i="1"/>
  <c r="M264" i="1"/>
  <c r="Q264" i="1"/>
  <c r="S264" i="1" s="1"/>
  <c r="L245" i="1"/>
  <c r="R246" i="1"/>
  <c r="R245" i="1" s="1"/>
  <c r="D229" i="1"/>
  <c r="Q231" i="1"/>
  <c r="S231" i="1" s="1"/>
  <c r="S208" i="1"/>
  <c r="S241" i="1"/>
  <c r="S240" i="1" s="1"/>
  <c r="Q240" i="1"/>
  <c r="R182" i="1"/>
  <c r="R181" i="1" s="1"/>
  <c r="L181" i="1"/>
  <c r="M182" i="1"/>
  <c r="M181" i="1" s="1"/>
  <c r="K181" i="1"/>
  <c r="S166" i="1"/>
  <c r="S165" i="1" s="1"/>
  <c r="Q165" i="1"/>
  <c r="M200" i="1"/>
  <c r="S176" i="1"/>
  <c r="R198" i="1"/>
  <c r="R197" i="1" s="1"/>
  <c r="L197" i="1"/>
  <c r="R166" i="1"/>
  <c r="R165" i="1" s="1"/>
  <c r="L165" i="1"/>
  <c r="Q182" i="1"/>
  <c r="S171" i="1"/>
  <c r="S160" i="1"/>
  <c r="S198" i="1"/>
  <c r="Q197" i="1"/>
  <c r="Q184" i="1"/>
  <c r="S184" i="1" s="1"/>
  <c r="M198" i="1"/>
  <c r="M197" i="1" s="1"/>
  <c r="K197" i="1"/>
  <c r="M166" i="1"/>
  <c r="M165" i="1" s="1"/>
  <c r="K165" i="1"/>
  <c r="Q151" i="1"/>
  <c r="S151" i="1" s="1"/>
  <c r="M151" i="1"/>
  <c r="M149" i="1" s="1"/>
  <c r="S200" i="1"/>
  <c r="S150" i="1"/>
  <c r="S149" i="1" s="1"/>
  <c r="P117" i="1"/>
  <c r="S124" i="1"/>
  <c r="S123" i="1" s="1"/>
  <c r="Q123" i="1"/>
  <c r="S118" i="1"/>
  <c r="Q117" i="1"/>
  <c r="S135" i="1"/>
  <c r="S92" i="1"/>
  <c r="S91" i="1" s="1"/>
  <c r="Q91" i="1"/>
  <c r="S76" i="1"/>
  <c r="S75" i="1" s="1"/>
  <c r="Q75" i="1"/>
  <c r="S128" i="1"/>
  <c r="Q104" i="1"/>
  <c r="S104" i="1" s="1"/>
  <c r="M104" i="1"/>
  <c r="R91" i="1"/>
  <c r="S113" i="1"/>
  <c r="S112" i="1" s="1"/>
  <c r="M86" i="1"/>
  <c r="M85" i="1" s="1"/>
  <c r="K85" i="1"/>
  <c r="Q86" i="1"/>
  <c r="K117" i="1"/>
  <c r="M118" i="1"/>
  <c r="M117" i="1" s="1"/>
  <c r="S103" i="1"/>
  <c r="R134" i="1"/>
  <c r="R133" i="1" s="1"/>
  <c r="L133" i="1"/>
  <c r="Q120" i="1"/>
  <c r="S120" i="1" s="1"/>
  <c r="G101" i="1"/>
  <c r="Q136" i="1"/>
  <c r="S136" i="1" s="1"/>
  <c r="M136" i="1"/>
  <c r="Q102" i="1"/>
  <c r="M102" i="1"/>
  <c r="K101" i="1"/>
  <c r="L85" i="1"/>
  <c r="R86" i="1"/>
  <c r="R85" i="1" s="1"/>
  <c r="Q134" i="1"/>
  <c r="M134" i="1"/>
  <c r="K133" i="1"/>
  <c r="S107" i="1"/>
  <c r="R102" i="1"/>
  <c r="R101" i="1" s="1"/>
  <c r="L101" i="1"/>
  <c r="R80" i="1"/>
  <c r="M135" i="1"/>
  <c r="G133" i="1"/>
  <c r="D101" i="1"/>
  <c r="S81" i="1"/>
  <c r="S80" i="1" s="1"/>
  <c r="Q80" i="1"/>
  <c r="D133" i="1"/>
  <c r="M103" i="1"/>
  <c r="R75" i="1"/>
  <c r="Q37" i="1"/>
  <c r="S65" i="1"/>
  <c r="S64" i="1" s="1"/>
  <c r="Q64" i="1"/>
  <c r="S49" i="1"/>
  <c r="S48" i="1" s="1"/>
  <c r="Q48" i="1"/>
  <c r="S33" i="1"/>
  <c r="S32" i="1" s="1"/>
  <c r="Q32" i="1"/>
  <c r="Q69" i="1"/>
  <c r="D37" i="1"/>
  <c r="D21" i="1"/>
  <c r="M70" i="1"/>
  <c r="M69" i="1" s="1"/>
  <c r="K69" i="1"/>
  <c r="M16" i="1"/>
  <c r="Q16" i="1"/>
  <c r="S54" i="1"/>
  <c r="S53" i="1" s="1"/>
  <c r="Q53" i="1"/>
  <c r="M38" i="1"/>
  <c r="M37" i="1" s="1"/>
  <c r="K37" i="1"/>
  <c r="M22" i="1"/>
  <c r="M21" i="1" s="1"/>
  <c r="K21" i="1"/>
  <c r="L21" i="1"/>
  <c r="R22" i="1"/>
  <c r="R21" i="1" s="1"/>
  <c r="S16" i="1"/>
  <c r="S60" i="1"/>
  <c r="S59" i="1" s="1"/>
  <c r="Q59" i="1"/>
  <c r="S44" i="1"/>
  <c r="S43" i="1" s="1"/>
  <c r="Q43" i="1"/>
  <c r="S28" i="1"/>
  <c r="Q27" i="1"/>
  <c r="L69" i="1"/>
  <c r="R70" i="1"/>
  <c r="R69" i="1" s="1"/>
  <c r="S29" i="1"/>
  <c r="L37" i="1"/>
  <c r="R38" i="1"/>
  <c r="R37" i="1" s="1"/>
  <c r="Q22" i="1"/>
  <c r="M54" i="1"/>
  <c r="M53" i="1" s="1"/>
  <c r="K53" i="1"/>
  <c r="V385" i="5" l="1"/>
  <c r="V42" i="5"/>
  <c r="M100" i="4"/>
  <c r="M132" i="4"/>
  <c r="V260" i="3"/>
  <c r="V244" i="3"/>
  <c r="V180" i="3"/>
  <c r="S444" i="2"/>
  <c r="S443" i="2" s="1"/>
  <c r="Q443" i="2"/>
  <c r="M469" i="2"/>
  <c r="S469" i="2"/>
  <c r="S418" i="2"/>
  <c r="S417" i="2" s="1"/>
  <c r="Q417" i="2"/>
  <c r="S392" i="2"/>
  <c r="S391" i="2" s="1"/>
  <c r="Q391" i="2"/>
  <c r="S365" i="2"/>
  <c r="Q365" i="2"/>
  <c r="S340" i="2"/>
  <c r="S339" i="2" s="1"/>
  <c r="Q339" i="2"/>
  <c r="M365" i="2"/>
  <c r="S289" i="2"/>
  <c r="Q287" i="2"/>
  <c r="S290" i="2"/>
  <c r="S313" i="2"/>
  <c r="M235" i="2"/>
  <c r="Q261" i="2"/>
  <c r="Q235" i="2"/>
  <c r="S261" i="2"/>
  <c r="Q209" i="2"/>
  <c r="M209" i="2"/>
  <c r="S209" i="2"/>
  <c r="S158" i="2"/>
  <c r="S157" i="2" s="1"/>
  <c r="S132" i="2"/>
  <c r="S131" i="2" s="1"/>
  <c r="Q131" i="2"/>
  <c r="M157" i="2"/>
  <c r="M79" i="2"/>
  <c r="Q105" i="2"/>
  <c r="S105" i="2"/>
  <c r="M105" i="2"/>
  <c r="Q79" i="2"/>
  <c r="S27" i="2"/>
  <c r="Q27" i="2"/>
  <c r="M53" i="2"/>
  <c r="S53" i="2"/>
  <c r="S283" i="1"/>
  <c r="S277" i="1"/>
  <c r="S246" i="1"/>
  <c r="S245" i="1" s="1"/>
  <c r="Q245" i="1"/>
  <c r="M261" i="1"/>
  <c r="M229" i="1"/>
  <c r="S262" i="1"/>
  <c r="S261" i="1" s="1"/>
  <c r="S230" i="1"/>
  <c r="S229" i="1" s="1"/>
  <c r="Q229" i="1"/>
  <c r="S214" i="1"/>
  <c r="S213" i="1" s="1"/>
  <c r="S197" i="1"/>
  <c r="Q149" i="1"/>
  <c r="S182" i="1"/>
  <c r="S181" i="1" s="1"/>
  <c r="Q181" i="1"/>
  <c r="S86" i="1"/>
  <c r="S85" i="1" s="1"/>
  <c r="Q85" i="1"/>
  <c r="S102" i="1"/>
  <c r="S101" i="1" s="1"/>
  <c r="Q101" i="1"/>
  <c r="S117" i="1"/>
  <c r="M133" i="1"/>
  <c r="S134" i="1"/>
  <c r="S133" i="1" s="1"/>
  <c r="Q133" i="1"/>
  <c r="M101" i="1"/>
  <c r="S27" i="1"/>
  <c r="S22" i="1"/>
  <c r="S21" i="1" s="1"/>
  <c r="Q21" i="1"/>
  <c r="S70" i="1"/>
  <c r="S69" i="1" s="1"/>
  <c r="S38" i="1"/>
  <c r="S37" i="1" s="1"/>
  <c r="S287" i="2" l="1"/>
</calcChain>
</file>

<file path=xl/sharedStrings.xml><?xml version="1.0" encoding="utf-8"?>
<sst xmlns="http://schemas.openxmlformats.org/spreadsheetml/2006/main" count="14830" uniqueCount="293">
  <si>
    <t>DEPARTAMENTO,                           ZONA Y                                                       SECTOR</t>
  </si>
  <si>
    <t>MATRÍCULA POR MODALIDAD, ETAPA Y SEXO</t>
  </si>
  <si>
    <t>Escolarizada</t>
  </si>
  <si>
    <t>No Escolarizada</t>
  </si>
  <si>
    <t>TOTAL INICIAL</t>
  </si>
  <si>
    <t>Maternal</t>
  </si>
  <si>
    <t>Jardín</t>
  </si>
  <si>
    <t>Preescolar</t>
  </si>
  <si>
    <t>TOTAL</t>
  </si>
  <si>
    <t>Hombres</t>
  </si>
  <si>
    <t>Mujeres</t>
  </si>
  <si>
    <t>Total</t>
  </si>
  <si>
    <t>ASUNCIÓN</t>
  </si>
  <si>
    <t>URBANA</t>
  </si>
  <si>
    <t>Oficial</t>
  </si>
  <si>
    <t>Privado</t>
  </si>
  <si>
    <t>P. Subvencionado</t>
  </si>
  <si>
    <t>RURAL</t>
  </si>
  <si>
    <t>CONCEPCIÓN</t>
  </si>
  <si>
    <t>SAN PEDRO</t>
  </si>
  <si>
    <t>CORDILLERA</t>
  </si>
  <si>
    <t>GUAIRÁ</t>
  </si>
  <si>
    <t>CAAGUAZÚ</t>
  </si>
  <si>
    <t>CAAZAPÁ</t>
  </si>
  <si>
    <t>ITAPÚA</t>
  </si>
  <si>
    <t>MISIONES</t>
  </si>
  <si>
    <t>PARAGUARÍ</t>
  </si>
  <si>
    <t>ALTO PARANÁ</t>
  </si>
  <si>
    <t>CENTRAL</t>
  </si>
  <si>
    <t>ÑEEMBUCÚ</t>
  </si>
  <si>
    <t>AMAMBAY</t>
  </si>
  <si>
    <t>CANINDEYÚ</t>
  </si>
  <si>
    <t>PDTE. HAYES</t>
  </si>
  <si>
    <t>BOQUERÓN</t>
  </si>
  <si>
    <t>ALTO PARAGUAY</t>
  </si>
  <si>
    <t>TOTAL PAÍS</t>
  </si>
  <si>
    <t>NOTA:  Incluye Educación Indígena</t>
  </si>
  <si>
    <t xml:space="preserve">EDUCACIÓN INICIAL </t>
  </si>
  <si>
    <t>DEPARTAMENTO,                   ZONA                                          Y EDAD</t>
  </si>
  <si>
    <t>E s c o l a r i z a d a</t>
  </si>
  <si>
    <t>Menos de 3 años</t>
  </si>
  <si>
    <t>3 años</t>
  </si>
  <si>
    <t>4 años</t>
  </si>
  <si>
    <t>5 años</t>
  </si>
  <si>
    <t>6 años</t>
  </si>
  <si>
    <t>7 años y más</t>
  </si>
  <si>
    <t>DEPARTAMENTO,</t>
  </si>
  <si>
    <t>MATRÍCULA POR GRADO Y SEXO</t>
  </si>
  <si>
    <t>ZONA Y</t>
  </si>
  <si>
    <t>1er. Grado</t>
  </si>
  <si>
    <t>2do. Grado</t>
  </si>
  <si>
    <t>3er. Grado</t>
  </si>
  <si>
    <t>4to. Grado</t>
  </si>
  <si>
    <t>5to. Grado</t>
  </si>
  <si>
    <t>6to. Grado</t>
  </si>
  <si>
    <t xml:space="preserve">SECTOR </t>
  </si>
  <si>
    <t>EDUCACIÓN ESCOLAR BÁSICA</t>
  </si>
  <si>
    <t>7mo. Grado</t>
  </si>
  <si>
    <t>8vo. Grado</t>
  </si>
  <si>
    <t>9no. Grado</t>
  </si>
  <si>
    <t xml:space="preserve">EDUCACIÓN ESCOLAR BÁSICA </t>
  </si>
  <si>
    <t>EDAD</t>
  </si>
  <si>
    <t>Menos de 6 años</t>
  </si>
  <si>
    <t>7 años</t>
  </si>
  <si>
    <t>8 años</t>
  </si>
  <si>
    <t>9 años</t>
  </si>
  <si>
    <t>10 años</t>
  </si>
  <si>
    <t>11 años</t>
  </si>
  <si>
    <t>12 años</t>
  </si>
  <si>
    <t>13 años</t>
  </si>
  <si>
    <t>14 años</t>
  </si>
  <si>
    <t>15 años</t>
  </si>
  <si>
    <t>16 años</t>
  </si>
  <si>
    <t>17 años</t>
  </si>
  <si>
    <t>18 años y más</t>
  </si>
  <si>
    <t>Menos de 11 años</t>
  </si>
  <si>
    <t xml:space="preserve">CUADRO  1.1:  MATRÍCULA POR MODALIDAD, ETAPA Y SEXO, SEGÚN DEPARTAMENTO, ZONA Y SECTOR, AÑO 2002.    </t>
  </si>
  <si>
    <t xml:space="preserve">CUADRO  1.2:  MATRÍCULA POR MODALIDAD, ETAPA Y SEXO, SEGÚN DEPARTAMENTO, ZONA Y EDAD, AÑO 2002.    </t>
  </si>
  <si>
    <t xml:space="preserve">CUADRO  2.1:  PRIMER Y SEGUNDO CICLO.  MATRÍCULA POR GRADO Y SEXO, SEGÚN DEPARTAMENTO, ZONA Y SECTOR, AÑO 2002.  </t>
  </si>
  <si>
    <t xml:space="preserve">CUADRO  2.2:  TERCER CICLO.  MATRÍCULA POR GRADO Y SEXO, SEGÚN DEPARTAMENTO,  ZONA Y SECTOR, AÑO 2002. </t>
  </si>
  <si>
    <t xml:space="preserve">CUADRO  2.3:  PRIMER Y SEGUNDO CICLO.  MATRÍCULA POR GRADO Y SEXO, SEGÚN DEPARTAMENTO, ZONA Y EDAD, AÑO 2002.  </t>
  </si>
  <si>
    <t>CUADRO  2.4:  TERCER CICLO.  MATRÍCULA POR GRADO Y SEXO, SEGÚN DEPARTAMENTO, ZONA Y EDAD, AÑO 2002.</t>
  </si>
  <si>
    <t>REPITENTES POR GRADO Y SEXO</t>
  </si>
  <si>
    <t xml:space="preserve">CUADRO  2.5:  PRIMER Y SEGUNDO CICLO.  REPITENTES POR GRADO Y SEXO, SEGÚN DEPARTAMENTO, ZONA Y SECTOR, AÑO 2002.  </t>
  </si>
  <si>
    <t xml:space="preserve">CUADRO  2.6:  TERCER CICLO.  REPITENTES POR GRADO Y SEXO, SEGÚN DEPARTAMENTO,  ZONA Y SECTOR, AÑO 2002. </t>
  </si>
  <si>
    <t xml:space="preserve">CUADRO  2.7:  PRIMER Y SEGUNDO CICLO.  REPITENTES POR GRADO Y SEXO, SEGÚN DEPARTAMENTO, ZONA Y EDAD, AÑO 2002.  </t>
  </si>
  <si>
    <t>DEPARTAMENTO</t>
  </si>
  <si>
    <t>CUADRO  2.8:  TERCER CICLO.  REPITENTES POR GRADO Y SEXO, SEGÚN DEPARTAMENTO, ZONA Y EDAD, AÑO 2002.</t>
  </si>
  <si>
    <t>DESERTORES POR GRADO Y SEXO</t>
  </si>
  <si>
    <t xml:space="preserve">CUADRO  2.9:  PRIMER Y SEGUNDO CICLO.  DESERTORES POR GRADO Y SEXO, SEGÚN DEPARTAMENTO, ZONA Y SECTOR AÑO 2002.  </t>
  </si>
  <si>
    <t xml:space="preserve">CUADRO  2.10:  TERCER CICLO.  DESERTORES POR GRADO Y SEXO, SEGÚN DEPARTAMENTO, ZONA Y SECTOR, AÑO 2002.   </t>
  </si>
  <si>
    <t>APROBADOS POR GRADO Y SEXO</t>
  </si>
  <si>
    <t xml:space="preserve">             Se refiere a los alumnos aprobados en los exámenes finales.</t>
  </si>
  <si>
    <t xml:space="preserve">CUADRO  2.11:  PRIMER Y SEGUNDO CICLO.  APROBADOS POR GRADO Y SEXO, SEGÚN DEPARTAMENTO, ZONA Y SECTOR, AÑO 2002.  </t>
  </si>
  <si>
    <t xml:space="preserve">CUADRO  2.12:  TERCER CICLO.  APROBADOS POR GRADO Y SEXO, SEGÚN DEPARTAMENTO, ZONA Y SECTOR, AÑO 2002.  </t>
  </si>
  <si>
    <t xml:space="preserve">NOTA:  Solo en estos departamentos se ofrece Educación Inicial Indígena.  </t>
  </si>
  <si>
    <t xml:space="preserve">             No se ofrece la modalidad no escolarizada en Educación Inicial Indígena .</t>
  </si>
  <si>
    <t xml:space="preserve">             Ninguna institución privada ofrece Educación Inicial Indígena.</t>
  </si>
  <si>
    <t xml:space="preserve">EDUCACIÓN INDÍGENA </t>
  </si>
  <si>
    <t xml:space="preserve">CUADRO  3.1:  MATRÍCULA POR MODALIDAD, ETAPA Y SEXO, SEGÚN DEPARTAMENTO, ZONA Y SECTOR, AÑO 2002.    </t>
  </si>
  <si>
    <t>CUADRO  3.2:  MATRÍCULA POR MODALIDAD, ETAPA Y SEXO, SEGÚN DEPARTAMENTO, ZONA Y EDAD, AÑO 2002.</t>
  </si>
  <si>
    <t xml:space="preserve">NOTA:  Solo en estos departamentos se ofrece Educación Escolar Básica Indígena.  </t>
  </si>
  <si>
    <t xml:space="preserve">             Ninguna institución privada ofrece Educación Escolar Básica Indígena.  </t>
  </si>
  <si>
    <t xml:space="preserve">CUADRO  3.5:  PRIMER Y SEGUNDO CICLO.  MATRÍCULA POR GRADO Y SEXO, SEGÚN DEPARTAMENTO, ZONA Y SECTOR, AÑO 2002.  </t>
  </si>
  <si>
    <t>Y</t>
  </si>
  <si>
    <t xml:space="preserve">NOTA:  Solo en estos departamentos se ofrece Educación Escolar Básica Indígena (3° ciclo).   </t>
  </si>
  <si>
    <t xml:space="preserve">             Ninguna institución privada ofrece Educación Escolar Básica Indígena (3° ciclo).  </t>
  </si>
  <si>
    <t xml:space="preserve">CUADRO  3.6:  TERCER CICLO.  MATRÍCULA POR GRADO Y SEXO, SEGÚN DEPARTAMENTO Y SECTOR, AÑO 2002. </t>
  </si>
  <si>
    <t xml:space="preserve">NOTA:  Solo en estos departamentos se ofrece Educación Escolar Básica Indígena.    </t>
  </si>
  <si>
    <t xml:space="preserve">CUADRO  3.7:  PRIMER Y SEGUNDO CICLO.  MATRÍCULA POR GRADO Y SEXO, SEGÚN DEPARTAMENTO, ZONA Y EDAD, AÑO 2002.  </t>
  </si>
  <si>
    <t xml:space="preserve">NOTA:  Solo en estos departamentos se ofrece Educación Escolar Básica Indígena (3° ciclo).  </t>
  </si>
  <si>
    <t xml:space="preserve">             Ninguna institución privada ofrece Educación Escolar Básica Indígena ( 3° ciclo).  </t>
  </si>
  <si>
    <t>CUADRO  3.8:  TERCER CICLO.  MATRÍCULA POR GRADO Y SEXO, SEGÚN DEPARTAMENTO Y EDAD, AÑO 2002.</t>
  </si>
  <si>
    <t xml:space="preserve">CUADRO  3.9:  PRIMER Y SEGUNDO CICLO.  REPITENTES POR GRADO Y SEXO, SEGÚN DEPARTAMENTO, ZONA Y SECTOR, AÑO 2002.  </t>
  </si>
  <si>
    <t xml:space="preserve">CUADRO  3.10:  TERCER CICLO.  REPITENTES POR GRADO Y SEXO, SEGÚN DEPARTAMENTO Y SECTOR, AÑO 2002. </t>
  </si>
  <si>
    <t xml:space="preserve">CUADRO  3.11:  PRIMER Y SEGUNDO CICLO.  REPITENTES POR GRADO Y SEXO, SEGÚN DEPARTAMENTO, ZONA Y EDAD, AÑO 2002.  </t>
  </si>
  <si>
    <t xml:space="preserve">            Ninguna institución privada ofrece Educación Escolar Básica Indígena (3° ciclo).  </t>
  </si>
  <si>
    <t xml:space="preserve">            Ninguna institución urbana tiene repitentes en Educación Escolar Básica Indígena (3° ciclo).  </t>
  </si>
  <si>
    <t>CUADRO  3.12:  TERCER CICLO.  REPITENTES POR GRADO Y SEXO, SEGÚN DEPARTAMENTO Y EDAD, AÑO 2002.</t>
  </si>
  <si>
    <t xml:space="preserve">CUADRO  3.13:  PRIMER Y SEGUNDO CICLO.  DESERTORES POR GRADO Y SEXO, SEGÚN DEPARTAMENTO, ZONA Y SECTOR, AÑO 2002.  </t>
  </si>
  <si>
    <t xml:space="preserve">CUADRO  3.14:  TERCER CICLO.  DESERTORES POR GRADO Y SEXO, SEGÚN DEPARTAMENTO Y SECTOR, AÑO 2002.   </t>
  </si>
  <si>
    <t>EDUCACIÓN INDÍGENA</t>
  </si>
  <si>
    <t xml:space="preserve">CUADRO  3.15:  PRIMER Y SEGUNDO CICLO.  APROBADOS POR GRADO Y SEXO, SEGÚN DEPARTAMENTO, ZONA Y SECTOR, AÑO 2002.  </t>
  </si>
  <si>
    <t xml:space="preserve">CUADRO  3.16:  TERCER CICLO.  APROBADOS POR GRADO Y SEXO, SEGÚN DEPARTAMENTO Y SECTOR, AÑO 2002.  </t>
  </si>
  <si>
    <t>MATRÍCULA POR CURSO Y SEXO</t>
  </si>
  <si>
    <t>1er. Curso</t>
  </si>
  <si>
    <t>5to. Curso</t>
  </si>
  <si>
    <t>6to. Curso</t>
  </si>
  <si>
    <t xml:space="preserve">NOTA:  1er. Curso corresponde a la implementación de la Reforma de la Educación Media.  </t>
  </si>
  <si>
    <t xml:space="preserve">EDUCACIÓN MEDIA </t>
  </si>
  <si>
    <t xml:space="preserve">BACHILLERATO HUMANÍSTICO </t>
  </si>
  <si>
    <t>Menos de 15 años</t>
  </si>
  <si>
    <t>18 años</t>
  </si>
  <si>
    <t>19 años</t>
  </si>
  <si>
    <t xml:space="preserve">20 años </t>
  </si>
  <si>
    <t>21 años</t>
  </si>
  <si>
    <t>22 años</t>
  </si>
  <si>
    <t>23 años</t>
  </si>
  <si>
    <t>24 años</t>
  </si>
  <si>
    <t>25 años y más</t>
  </si>
  <si>
    <t>BACHILLERATO HUMANÍSTICO</t>
  </si>
  <si>
    <t xml:space="preserve">CUADRO  4.2:  MATRÍCULA POR CURSO Y SEXO, SEGÚN DEPARTAMENTO, ZONA Y EDAD, AÑO 2002.  </t>
  </si>
  <si>
    <t xml:space="preserve">CUADRO  4.1:  MATRÍCULA POR CURSO Y SEXO, SEGÚN DEPARTAMENTO, ZONA Y SECTOR, AÑO 2002.  </t>
  </si>
  <si>
    <t>REPITENTES POR CURSO Y SEXO</t>
  </si>
  <si>
    <t xml:space="preserve">CUADRO  4.3:  REPITENTES POR CURSO Y SEXO, SEGÚN DEPARTAMENTO, ZONA Y SECTOR, AÑO 2002.  </t>
  </si>
  <si>
    <t xml:space="preserve">CUADRO  4.4:  REPITENTES POR CURSO Y SEXO, SEGÚN DEPARTAMENTO, ZONA Y EDAD, AÑO 2002.  </t>
  </si>
  <si>
    <t>DESERTORES POR CURSO Y SEXO</t>
  </si>
  <si>
    <t xml:space="preserve">CUADRO  4.5:  DESERTORES POR CURSO Y SEXO, SEGÚN DEPARTAMENTO, ZONA Y SECTOR, AÑO 2002.  </t>
  </si>
  <si>
    <t>APROBADOS POR CURSO Y SEXO</t>
  </si>
  <si>
    <t xml:space="preserve">CUADRO  4.6:  APROBADOS POR CURSO Y SEXO, SEGÚN DEPARTAMENTO, ZONA Y SECTOR, AÑO 2002.  </t>
  </si>
  <si>
    <t xml:space="preserve">             En el departamento de Alto Paraguay no se ofrece Bachillerato Técnico.</t>
  </si>
  <si>
    <t>BACHILLERATO TÉCNICO</t>
  </si>
  <si>
    <t xml:space="preserve">CUADRO  4.10:  MATRÍCULA POR CURSO Y SEXO, SEGÚN DEPARTAMENTO, ZONA Y SECTOR, AÑO 2002.  </t>
  </si>
  <si>
    <t xml:space="preserve">BACHILLERATO TÉCNICO </t>
  </si>
  <si>
    <t xml:space="preserve">CUADRO  4.11:  MATRÍCULA POR CURSO Y SEXO, SEGÚN DEPARTAMENTO, ZONA Y EDAD, AÑO 2002.  </t>
  </si>
  <si>
    <t xml:space="preserve">CUADRO  4.12:  REPITENTES POR CURSO Y SEXO, SEGÚN DEPARTAMENTO, ZONA Y SECTOR, AÑO 2002.  </t>
  </si>
  <si>
    <t xml:space="preserve">CUADRO  4.13:  REPITENTES POR CURSO Y SEXO, SEGÚN DEPARTAMENTO, ZONA Y EDAD, AÑO 2002.  </t>
  </si>
  <si>
    <t xml:space="preserve">CUADRO  4.14:  DESERTORES POR CURSO Y SEXO, SEGÚN DEPARTAMENTO, ZONA Y SECTOR, AÑO 2002.  </t>
  </si>
  <si>
    <t xml:space="preserve">CUADRO  4.15:  APROBADOS POR CURSO Y SEXO, SEGÚN DEPARTAMENTO, ZONA Y SECTOR, AÑO 2002.  </t>
  </si>
  <si>
    <t xml:space="preserve">CUADRO  4.19:  FORMACIÓN PROFESIONAL.  MATRÍCULA POR SECTOR Y SEXO, SEGÚN DEPARTAMENTO </t>
  </si>
  <si>
    <t>MATRÍCULA POR SECTOR Y SEXO</t>
  </si>
  <si>
    <t>ESPECIALIDAD</t>
  </si>
  <si>
    <t>Mecánica Automotriz</t>
  </si>
  <si>
    <t>Mecánica General</t>
  </si>
  <si>
    <t>Plomería y Fontanería</t>
  </si>
  <si>
    <t>Refrigeración</t>
  </si>
  <si>
    <t>Técnico Naval</t>
  </si>
  <si>
    <t>Artes Gráficas</t>
  </si>
  <si>
    <t>Carpintería</t>
  </si>
  <si>
    <t>Construcción Civil</t>
  </si>
  <si>
    <t>Electricidad</t>
  </si>
  <si>
    <t>Electrónica</t>
  </si>
  <si>
    <t>Mecánica</t>
  </si>
  <si>
    <t>Técnico Agropecuario</t>
  </si>
  <si>
    <t>Apicultura</t>
  </si>
  <si>
    <t>Baldosería</t>
  </si>
  <si>
    <t>Dactilografía</t>
  </si>
  <si>
    <t>Herrería</t>
  </si>
  <si>
    <t>Computación</t>
  </si>
  <si>
    <t>Ebanistería</t>
  </si>
  <si>
    <t>NOTA:  Solo en estos departamentos se ofrece Formación Profesional.</t>
  </si>
  <si>
    <t>FORMACION PROFESIONAL</t>
  </si>
  <si>
    <t xml:space="preserve">Y ESPECIALIDAD, AÑO 2002.     </t>
  </si>
  <si>
    <t xml:space="preserve">CUADRO  4.20:  FORMACIÓN PROFESIONAL.  APROBADOS POR SECTOR Y SEXO, SEGÚN DEPARTAMENTO </t>
  </si>
  <si>
    <t>APROBADOS POR SECTOR Y SEXO</t>
  </si>
  <si>
    <t>EDUCACIÓN MEDIA</t>
  </si>
  <si>
    <t>FORMACIÓN PROFESIONAL</t>
  </si>
  <si>
    <t xml:space="preserve">CUADRO 5.1:  PROFESORADO PARA EDUCACIÓN INICIAL.  MATRÍCULA POR CURSO Y SEXO, SEGÚN </t>
  </si>
  <si>
    <t>SECTOR                                              Y                                              EDAD</t>
  </si>
  <si>
    <t>2do. Curso</t>
  </si>
  <si>
    <t>3er. Curso</t>
  </si>
  <si>
    <t>OFICIAL</t>
  </si>
  <si>
    <t>Menos de 18 años</t>
  </si>
  <si>
    <t>20 años</t>
  </si>
  <si>
    <t>PRIVADO</t>
  </si>
  <si>
    <t>P. SUBVENCIONADO</t>
  </si>
  <si>
    <t xml:space="preserve">EDUCACIÓN SUPERIOR NO UNIVERSITARIA </t>
  </si>
  <si>
    <t xml:space="preserve">FORMACIÓN DOCENTE </t>
  </si>
  <si>
    <t>SECTOR Y EDAD, AÑO 2002.</t>
  </si>
  <si>
    <t xml:space="preserve">CUADRO 5.2:  PROFESORADO PARA EDUCACIÓN ESCOLAR BÁSICA.  MATRÍCULA POR CURSO Y SEXO, </t>
  </si>
  <si>
    <t>4to. Curso</t>
  </si>
  <si>
    <t>P.SUBVENCIONADO</t>
  </si>
  <si>
    <t>FORMACIÓN DOCENTE</t>
  </si>
  <si>
    <t>SEGÚN SECTOR Y EDAD, AÑO 2002.</t>
  </si>
  <si>
    <t>CUADRO  5.3:  PROFESORADO PARA EDUCACIÓN MEDIA. MATRÍCULA POR CURSO Y SEXO, SEGÚN</t>
  </si>
  <si>
    <t>NOTA:  Incluye a los alumnos matrículados para profesorado en Lengua Guaraní.</t>
  </si>
  <si>
    <t xml:space="preserve">CUADRO  5.4:  PROFESORADO PARA EDUCACIÓN INICIAL.  MATRÍCULA POR CURSO Y SEXO, SEGÚN </t>
  </si>
  <si>
    <t>NOTA:  Solo en  estos departamentos existe enseñanza para profesorado de Educación Inicial.</t>
  </si>
  <si>
    <t>DEPARTAMENTO, AÑO 2002.</t>
  </si>
  <si>
    <t>      </t>
  </si>
  <si>
    <t xml:space="preserve">GUAIRÁ </t>
  </si>
  <si>
    <t>NOTA:  En el departamento de Alto Paraguay no existe enseñanza para profesorado de Educación Escolar Básica.</t>
  </si>
  <si>
    <t>CUADRO  5.5:  PROFESORADO PARA EDUCACIÓN ESCOLAR BÁSICA.  MATRÍCULA POR CURSO Y SEXO, SEGÚN DEPARTAMENTO, AÑO 2002.</t>
  </si>
  <si>
    <t xml:space="preserve">CUADRO  5.6:  PROFESORADO PARA EDUCACIÓN ESCOLAR BÁSICA (3° CICLO).  MATRÍCULA POR ESPECIALIDAD, SEGÚN </t>
  </si>
  <si>
    <t>MATRÍCULA POR ESPECIALIDAD</t>
  </si>
  <si>
    <t>Matemáticas</t>
  </si>
  <si>
    <t>Tecnología y Trabajo</t>
  </si>
  <si>
    <t>Estudios Sociales</t>
  </si>
  <si>
    <t>Lengua y Literatura Castellana-Guaraní</t>
  </si>
  <si>
    <t>Historia y Geografía</t>
  </si>
  <si>
    <t>Guaraní</t>
  </si>
  <si>
    <t>Ciencias de la Naturaleza y Salud</t>
  </si>
  <si>
    <t>Educación Ética y Ciudadana</t>
  </si>
  <si>
    <t xml:space="preserve">NOTA:  Solo en estos departamentos existe enseñanza para profesorado de Educación Escolar Básica (3er. Ciclo) </t>
  </si>
  <si>
    <t>NOTA:  Incluye a los alumnos matriculados para profesorado en Lengua Guaraní.</t>
  </si>
  <si>
    <t xml:space="preserve">             Solo en estos departamentos existe enseñanza para profesorado de Educación Escolar Básica (3er. Ciclo) </t>
  </si>
  <si>
    <t>CUADRO  5.7:  PROFESORADO PARA EDUCACIÓN MEDIA.  MATRÍCULA POR CURSO Y SEXO, SEGÚN DEPARTAMENTO, AÑO 2002.</t>
  </si>
  <si>
    <t>Química</t>
  </si>
  <si>
    <t>Trabajo y Tecnología</t>
  </si>
  <si>
    <t>Educación Idiomática</t>
  </si>
  <si>
    <t>Lengua Guaraní</t>
  </si>
  <si>
    <t>Ciencias de la Naturaleza</t>
  </si>
  <si>
    <t>Bilingüismo</t>
  </si>
  <si>
    <t>Contabilidad</t>
  </si>
  <si>
    <t>Educación Artística</t>
  </si>
  <si>
    <t>Educación Física</t>
  </si>
  <si>
    <t>Educación Musical</t>
  </si>
  <si>
    <t>Física</t>
  </si>
  <si>
    <t>Física-Química</t>
  </si>
  <si>
    <t>Inglés</t>
  </si>
  <si>
    <t>EDUCACIÓN SUPERIOR NO UNIVERSITARIA</t>
  </si>
  <si>
    <t>CUADRO  5.8:  PROFESORADO PARA EDUCACIÓN MEDIA.  MATRÍCULA POR CURSO Y SEXO, SEGÚN ESPECIALIDAD, AÑO 2002.</t>
  </si>
  <si>
    <t>CUADRO  5.9:  ESPECIALIZACIÓN DOCENTE.  MATRÍCULA POR ESPECIALIDAD,</t>
  </si>
  <si>
    <t>Orientación Educacional y Vocacional</t>
  </si>
  <si>
    <t>Educación Especial</t>
  </si>
  <si>
    <t>Administración Educacional</t>
  </si>
  <si>
    <t>Evaluación Educacional</t>
  </si>
  <si>
    <t>NOTA:  Sólo en estos departamentos se ofrece Especialización Docente.</t>
  </si>
  <si>
    <t>SEGÚN DEPARTAMENTO, AÑO 2002.</t>
  </si>
  <si>
    <t>Orientación Educ. y Vocacional</t>
  </si>
  <si>
    <t xml:space="preserve">TOTAL </t>
  </si>
  <si>
    <t>CUADRO  5.10:  ESPECIALIZACIÓN DOCENTE.  MATRÍCULA POR CURSO Y SEXO, SEGÚN ESPECIALIDAD, AÑO 2002.</t>
  </si>
  <si>
    <t>CUADRO  5.11:  ESPECIALIZACIÓN DOCENTE.  MATRÍCULA POR CURSO Y SEXO, SEGÚN DEPARTAMENTO, AÑO 2002.</t>
  </si>
  <si>
    <t xml:space="preserve">CUADRO  5.12:  PROFESORADO PARA EDUCACIÓN ESCOLAR BÁSICA (EDUCACIÓN ARTÍSTICA).  </t>
  </si>
  <si>
    <t>MATRÍCULA POR CURSO Y SEXO, SEGÚN SECTOR Y EDAD, AÑO 2002.</t>
  </si>
  <si>
    <t xml:space="preserve">CUADRO  5.13:  PROFESORADO PARA EDUCACIÓN ESCOLAR BÁSICA (EDUCACIÓN ARTÍSTICA).  </t>
  </si>
  <si>
    <t xml:space="preserve">NOTA:  Solo en estos departamentos existe enseñanza para profesorado de Educación Escolar Básica (Educación Artística) </t>
  </si>
  <si>
    <t>MATRÍCULA POR CURSO Y SEXO, SEGÚN DEPARTAMENTO, AÑO 2002.</t>
  </si>
  <si>
    <t>CUADRO  5.14:  PROFESORADO PARA EDUCACIÓN ESCOLAR BÁSICA Y EDUCACIÓN MEDIA.  MATRÍCULA POR CURSO Y SEXO,</t>
  </si>
  <si>
    <t xml:space="preserve">CUADRO  5.15:  PROFESORADO PARA EDUCACIÓN ESCOLAR BÁSICA Y EDUCACIÓN MEDIA.  MATRÍCULA POR CURSO Y SEXO, </t>
  </si>
  <si>
    <t>NOTA:  Solo en estos departamentos existe enseñanza para profesorado de Educación Escolar Básica y Educación Media.</t>
  </si>
  <si>
    <t xml:space="preserve">CUADRO  5.16:  PROFESORADO PARA EDUCACIÓN ESCOLAR BÁSICA </t>
  </si>
  <si>
    <t xml:space="preserve">Y EDUCACIÓN MEDIA.  MATRÍCULA POR ESPECIALIDAD, </t>
  </si>
  <si>
    <t>Filósofia y Educación Ética Ciudadana</t>
  </si>
  <si>
    <t>CUADRO  5.20:  EDUCACIÓN TÉCNICA SUPERIOR.  MATRÍCULA POR SECTOR Y SEXO,</t>
  </si>
  <si>
    <t xml:space="preserve">Y </t>
  </si>
  <si>
    <t>Administración Bancaria</t>
  </si>
  <si>
    <t>Mantenimiento Industrial</t>
  </si>
  <si>
    <t>Marketing</t>
  </si>
  <si>
    <t>Análisis de Sistemas</t>
  </si>
  <si>
    <t>Secretariado Ejecutivo</t>
  </si>
  <si>
    <t>Vialidad</t>
  </si>
  <si>
    <t>Experto en PC y Redes</t>
  </si>
  <si>
    <t>Costo y Presupuesto</t>
  </si>
  <si>
    <t>Protocolo y Ceremonial</t>
  </si>
  <si>
    <t>Administración de Empresa</t>
  </si>
  <si>
    <t>Diseño Gráfico</t>
  </si>
  <si>
    <t>Electrotécnia</t>
  </si>
  <si>
    <t>Administración Financiera</t>
  </si>
  <si>
    <t>Informática</t>
  </si>
  <si>
    <t>Obstetrícia</t>
  </si>
  <si>
    <t>Deportes</t>
  </si>
  <si>
    <t>Enfermeria</t>
  </si>
  <si>
    <t>Administración de Cooperativa</t>
  </si>
  <si>
    <t>NOTA:  Solo en estos departamentos se ofrece Educación Técnica Superior.</t>
  </si>
  <si>
    <t xml:space="preserve">             No existen instituciones del sector Privado Subvencionado que ofrescan Educación Técnica Superior.</t>
  </si>
  <si>
    <t xml:space="preserve">EDUCACIÓN TÉCNICA SUPERIOR </t>
  </si>
  <si>
    <t>SEGÚN DEPARTAMENTO Y ESPECIALIDAD, AÑO 2002.</t>
  </si>
  <si>
    <t>CUADRO  5.21:  EDUCACIÓN TÉCNICA SUPERIOR.  APROBADOS POR SECTOR Y SEXO,</t>
  </si>
  <si>
    <t>EDUCACIÓN TÉCNICA SUPERIOR</t>
  </si>
  <si>
    <t xml:space="preserve">Informacion Cultural </t>
  </si>
  <si>
    <t xml:space="preserve">Ministerio de Educación y Culto (MEC) </t>
  </si>
  <si>
    <t>Año 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</si>
</sst>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#;;&quot;-&quot;"/>
  </numFmts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name val="Arial"/>
      <family val="2"/>
    </font>
    <font>
      <sz val="3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8">
    <border>
      <left/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64" fontId="2" fillId="0" borderId="0" xfId="0" applyNumberFormat="1" applyFont="1"/>
    <xf numFmtId="0" fontId="2" fillId="0" borderId="16" xfId="0" applyFont="1" applyBorder="1"/>
    <xf numFmtId="0" fontId="3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Continuous"/>
    </xf>
    <xf numFmtId="0" fontId="2" fillId="0" borderId="7" xfId="0" applyFont="1" applyBorder="1"/>
    <xf numFmtId="0" fontId="2" fillId="0" borderId="8" xfId="0" applyFont="1" applyBorder="1"/>
    <xf numFmtId="0" fontId="2" fillId="0" borderId="0" xfId="0" applyFont="1" applyBorder="1"/>
    <xf numFmtId="0" fontId="2" fillId="0" borderId="2" xfId="0" applyFont="1" applyBorder="1" applyAlignment="1">
      <alignment horizontal="centerContinuous"/>
    </xf>
    <xf numFmtId="0" fontId="2" fillId="0" borderId="4" xfId="0" applyFont="1" applyBorder="1" applyAlignment="1">
      <alignment horizontal="centerContinuous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0" xfId="0" applyFont="1" applyBorder="1"/>
    <xf numFmtId="0" fontId="4" fillId="0" borderId="0" xfId="0" applyFont="1"/>
    <xf numFmtId="0" fontId="2" fillId="0" borderId="10" xfId="0" applyFont="1" applyBorder="1" applyAlignment="1">
      <alignment horizontal="center"/>
    </xf>
    <xf numFmtId="0" fontId="2" fillId="0" borderId="5" xfId="0" applyFont="1" applyBorder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Continuous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6" xfId="0" applyFont="1" applyBorder="1"/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164" fontId="1" fillId="0" borderId="0" xfId="0" applyNumberFormat="1" applyFont="1"/>
    <xf numFmtId="0" fontId="5" fillId="0" borderId="16" xfId="0" applyFont="1" applyBorder="1" applyAlignment="1">
      <alignment horizontal="right"/>
    </xf>
    <xf numFmtId="164" fontId="2" fillId="0" borderId="16" xfId="0" applyNumberFormat="1" applyFont="1" applyBorder="1"/>
    <xf numFmtId="0" fontId="1" fillId="0" borderId="0" xfId="0" applyFont="1" applyAlignment="1">
      <alignment horizontal="center"/>
    </xf>
    <xf numFmtId="164" fontId="2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16" xfId="0" applyFont="1" applyBorder="1"/>
    <xf numFmtId="0" fontId="2" fillId="0" borderId="1" xfId="0" applyFont="1" applyBorder="1"/>
    <xf numFmtId="0" fontId="2" fillId="0" borderId="3" xfId="0" applyFont="1" applyBorder="1"/>
    <xf numFmtId="0" fontId="6" fillId="2" borderId="1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6" fillId="2" borderId="27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7</xdr:row>
      <xdr:rowOff>424213</xdr:rowOff>
    </xdr:from>
    <xdr:to>
      <xdr:col>2</xdr:col>
      <xdr:colOff>561976</xdr:colOff>
      <xdr:row>9</xdr:row>
      <xdr:rowOff>428625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1757713"/>
          <a:ext cx="1771650" cy="11855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M10"/>
  <sheetViews>
    <sheetView workbookViewId="0">
      <selection activeCell="C4" sqref="C4"/>
    </sheetView>
  </sheetViews>
  <sheetFormatPr baseColWidth="10" defaultRowHeight="15" x14ac:dyDescent="0.25"/>
  <sheetData>
    <row r="8" spans="4:13" ht="46.5" x14ac:dyDescent="0.7">
      <c r="D8" s="45" t="s">
        <v>290</v>
      </c>
      <c r="E8" s="46"/>
      <c r="F8" s="46"/>
      <c r="G8" s="46"/>
      <c r="H8" s="46"/>
      <c r="I8" s="46"/>
      <c r="J8" s="46"/>
      <c r="K8" s="46"/>
      <c r="L8" s="46"/>
      <c r="M8" s="47"/>
    </row>
    <row r="9" spans="4:13" ht="46.5" x14ac:dyDescent="0.7">
      <c r="D9" s="48" t="s">
        <v>291</v>
      </c>
      <c r="E9" s="49"/>
      <c r="F9" s="49"/>
      <c r="G9" s="49"/>
      <c r="H9" s="49"/>
      <c r="I9" s="49"/>
      <c r="J9" s="49"/>
      <c r="K9" s="49"/>
      <c r="L9" s="49"/>
      <c r="M9" s="50"/>
    </row>
    <row r="10" spans="4:13" ht="46.5" x14ac:dyDescent="0.7">
      <c r="D10" s="51" t="s">
        <v>292</v>
      </c>
      <c r="E10" s="52"/>
      <c r="F10" s="52"/>
      <c r="G10" s="52"/>
      <c r="H10" s="52"/>
      <c r="I10" s="52"/>
      <c r="J10" s="52"/>
      <c r="K10" s="52"/>
      <c r="L10" s="52"/>
      <c r="M10" s="53"/>
    </row>
  </sheetData>
  <mergeCells count="3">
    <mergeCell ref="D8:M8"/>
    <mergeCell ref="D9:M9"/>
    <mergeCell ref="D10:M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1"/>
  <sheetViews>
    <sheetView workbookViewId="0">
      <selection activeCell="D19" sqref="D19"/>
    </sheetView>
  </sheetViews>
  <sheetFormatPr baseColWidth="10" defaultRowHeight="12.75" x14ac:dyDescent="0.2"/>
  <cols>
    <col min="1" max="1" width="25.42578125" style="7" customWidth="1"/>
    <col min="2" max="16384" width="11.42578125" style="7"/>
  </cols>
  <sheetData>
    <row r="1" spans="1:22" x14ac:dyDescent="0.2">
      <c r="A1" s="22" t="s">
        <v>56</v>
      </c>
    </row>
    <row r="2" spans="1:22" x14ac:dyDescent="0.2">
      <c r="A2" s="1" t="s">
        <v>85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7" t="s">
        <v>46</v>
      </c>
      <c r="B4" s="58" t="s">
        <v>82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</row>
    <row r="5" spans="1:22" x14ac:dyDescent="0.2">
      <c r="A5" s="28"/>
      <c r="B5" s="29"/>
      <c r="C5" s="29"/>
      <c r="D5" s="29"/>
      <c r="E5" s="29"/>
      <c r="F5" s="29"/>
      <c r="G5" s="30"/>
      <c r="H5" s="29"/>
      <c r="I5" s="29"/>
      <c r="J5" s="31"/>
      <c r="K5" s="29"/>
      <c r="L5" s="29"/>
      <c r="M5" s="32"/>
      <c r="N5" s="29"/>
      <c r="O5" s="29"/>
      <c r="P5" s="32"/>
      <c r="Q5" s="29"/>
      <c r="R5" s="29"/>
      <c r="S5" s="33"/>
      <c r="T5" s="29"/>
      <c r="U5" s="29"/>
      <c r="V5" s="33"/>
    </row>
    <row r="6" spans="1:22" x14ac:dyDescent="0.2">
      <c r="A6" s="28" t="s">
        <v>48</v>
      </c>
      <c r="B6" s="13" t="s">
        <v>49</v>
      </c>
      <c r="C6" s="13"/>
      <c r="D6" s="14"/>
      <c r="E6" s="13" t="s">
        <v>50</v>
      </c>
      <c r="F6" s="13"/>
      <c r="G6" s="14"/>
      <c r="H6" s="13" t="s">
        <v>51</v>
      </c>
      <c r="I6" s="13"/>
      <c r="J6" s="14"/>
      <c r="K6" s="13" t="s">
        <v>52</v>
      </c>
      <c r="L6" s="13"/>
      <c r="M6" s="14"/>
      <c r="N6" s="13" t="s">
        <v>53</v>
      </c>
      <c r="O6" s="13"/>
      <c r="P6" s="14"/>
      <c r="Q6" s="13" t="s">
        <v>54</v>
      </c>
      <c r="R6" s="13"/>
      <c r="S6" s="14"/>
      <c r="T6" s="13" t="s">
        <v>8</v>
      </c>
      <c r="U6" s="13"/>
      <c r="V6" s="13"/>
    </row>
    <row r="7" spans="1:22" x14ac:dyDescent="0.2">
      <c r="A7" s="34" t="s">
        <v>61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20" t="s">
        <v>11</v>
      </c>
      <c r="N7" s="18" t="s">
        <v>9</v>
      </c>
      <c r="O7" s="19" t="s">
        <v>10</v>
      </c>
      <c r="P7" s="20" t="s">
        <v>11</v>
      </c>
      <c r="Q7" s="18" t="s">
        <v>9</v>
      </c>
      <c r="R7" s="19" t="s">
        <v>10</v>
      </c>
      <c r="S7" s="20" t="s">
        <v>11</v>
      </c>
      <c r="T7" s="18" t="s">
        <v>9</v>
      </c>
      <c r="U7" s="19" t="s">
        <v>10</v>
      </c>
      <c r="V7" s="18" t="s">
        <v>11</v>
      </c>
    </row>
    <row r="8" spans="1:22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x14ac:dyDescent="0.2">
      <c r="A10" s="2" t="s">
        <v>13</v>
      </c>
      <c r="B10" s="5">
        <f t="shared" ref="B10:V10" si="0">SUM(B11:B24)</f>
        <v>645</v>
      </c>
      <c r="C10" s="5">
        <f t="shared" si="0"/>
        <v>495</v>
      </c>
      <c r="D10" s="5">
        <f>SUM(D11:D24)</f>
        <v>1140</v>
      </c>
      <c r="E10" s="5">
        <f t="shared" si="0"/>
        <v>412</v>
      </c>
      <c r="F10" s="5">
        <f t="shared" si="0"/>
        <v>315</v>
      </c>
      <c r="G10" s="5">
        <f>SUM(G11:G24)</f>
        <v>727</v>
      </c>
      <c r="H10" s="5">
        <f t="shared" si="0"/>
        <v>238</v>
      </c>
      <c r="I10" s="5">
        <f t="shared" si="0"/>
        <v>207</v>
      </c>
      <c r="J10" s="5">
        <f>SUM(J11:J24)</f>
        <v>445</v>
      </c>
      <c r="K10" s="5">
        <f t="shared" si="0"/>
        <v>189</v>
      </c>
      <c r="L10" s="5">
        <f t="shared" si="0"/>
        <v>119</v>
      </c>
      <c r="M10" s="5">
        <f>SUM(M11:M24)</f>
        <v>308</v>
      </c>
      <c r="N10" s="5">
        <f t="shared" si="0"/>
        <v>133</v>
      </c>
      <c r="O10" s="5">
        <f t="shared" si="0"/>
        <v>83</v>
      </c>
      <c r="P10" s="5">
        <f>SUM(P11:P24)</f>
        <v>216</v>
      </c>
      <c r="Q10" s="5">
        <f t="shared" si="0"/>
        <v>60</v>
      </c>
      <c r="R10" s="5">
        <f t="shared" si="0"/>
        <v>52</v>
      </c>
      <c r="S10" s="5">
        <f t="shared" si="0"/>
        <v>112</v>
      </c>
      <c r="T10" s="5">
        <f t="shared" si="0"/>
        <v>1677</v>
      </c>
      <c r="U10" s="5">
        <f t="shared" si="0"/>
        <v>1271</v>
      </c>
      <c r="V10" s="5">
        <f t="shared" si="0"/>
        <v>2948</v>
      </c>
    </row>
    <row r="11" spans="1:22" x14ac:dyDescent="0.2">
      <c r="A11" s="2" t="s">
        <v>62</v>
      </c>
      <c r="B11" s="5">
        <v>1</v>
      </c>
      <c r="C11" s="5">
        <v>0</v>
      </c>
      <c r="D11" s="5">
        <f>SUM(B11:C11)</f>
        <v>1</v>
      </c>
      <c r="E11" s="5">
        <v>0</v>
      </c>
      <c r="F11" s="5">
        <v>0</v>
      </c>
      <c r="G11" s="5">
        <f>SUM(E11:F11)</f>
        <v>0</v>
      </c>
      <c r="H11" s="5">
        <v>0</v>
      </c>
      <c r="I11" s="5">
        <v>0</v>
      </c>
      <c r="J11" s="5">
        <f>SUM(H11:I11)</f>
        <v>0</v>
      </c>
      <c r="K11" s="5">
        <v>0</v>
      </c>
      <c r="L11" s="5">
        <v>0</v>
      </c>
      <c r="M11" s="5">
        <f>SUM(K11:L11)</f>
        <v>0</v>
      </c>
      <c r="N11" s="5">
        <v>0</v>
      </c>
      <c r="O11" s="5">
        <v>0</v>
      </c>
      <c r="P11" s="5">
        <f>SUM(N11:O11)</f>
        <v>0</v>
      </c>
      <c r="Q11" s="5">
        <v>0</v>
      </c>
      <c r="R11" s="5">
        <v>0</v>
      </c>
      <c r="S11" s="5">
        <f>SUM(Q11:R11)</f>
        <v>0</v>
      </c>
      <c r="T11" s="5">
        <f>+Q11++N11+K11+H11+E11+B11</f>
        <v>1</v>
      </c>
      <c r="U11" s="5">
        <f>+R11++O11+L11+I11+F11+C11</f>
        <v>0</v>
      </c>
      <c r="V11" s="5">
        <f>SUM(T11:U11)</f>
        <v>1</v>
      </c>
    </row>
    <row r="12" spans="1:22" x14ac:dyDescent="0.2">
      <c r="A12" s="2" t="s">
        <v>44</v>
      </c>
      <c r="B12" s="5">
        <v>36</v>
      </c>
      <c r="C12" s="5">
        <v>37</v>
      </c>
      <c r="D12" s="5">
        <f t="shared" ref="D12:D24" si="1">SUM(B12:C12)</f>
        <v>73</v>
      </c>
      <c r="E12" s="5">
        <v>0</v>
      </c>
      <c r="F12" s="5">
        <v>1</v>
      </c>
      <c r="G12" s="5">
        <f t="shared" ref="G12:G24" si="2">SUM(E12:F12)</f>
        <v>1</v>
      </c>
      <c r="H12" s="5">
        <v>0</v>
      </c>
      <c r="I12" s="5">
        <v>0</v>
      </c>
      <c r="J12" s="5">
        <f t="shared" ref="J12:J24" si="3">SUM(H12:I12)</f>
        <v>0</v>
      </c>
      <c r="K12" s="5">
        <v>0</v>
      </c>
      <c r="L12" s="5">
        <v>0</v>
      </c>
      <c r="M12" s="5">
        <f t="shared" ref="M12:M24" si="4">SUM(K12:L12)</f>
        <v>0</v>
      </c>
      <c r="N12" s="5">
        <v>0</v>
      </c>
      <c r="O12" s="5">
        <v>0</v>
      </c>
      <c r="P12" s="5">
        <f t="shared" ref="P12:P24" si="5">SUM(N12:O12)</f>
        <v>0</v>
      </c>
      <c r="Q12" s="5">
        <v>0</v>
      </c>
      <c r="R12" s="5">
        <v>0</v>
      </c>
      <c r="S12" s="5">
        <f t="shared" ref="S12:S24" si="6">SUM(Q12:R12)</f>
        <v>0</v>
      </c>
      <c r="T12" s="5">
        <f t="shared" ref="T12:U24" si="7">+Q12++N12+K12+H12+E12+B12</f>
        <v>36</v>
      </c>
      <c r="U12" s="5">
        <f t="shared" si="7"/>
        <v>38</v>
      </c>
      <c r="V12" s="5">
        <f t="shared" ref="V12:V24" si="8">SUM(T12:U12)</f>
        <v>74</v>
      </c>
    </row>
    <row r="13" spans="1:22" x14ac:dyDescent="0.2">
      <c r="A13" s="2" t="s">
        <v>63</v>
      </c>
      <c r="B13" s="5">
        <v>315</v>
      </c>
      <c r="C13" s="5">
        <v>263</v>
      </c>
      <c r="D13" s="5">
        <f t="shared" si="1"/>
        <v>578</v>
      </c>
      <c r="E13" s="5">
        <v>12</v>
      </c>
      <c r="F13" s="5">
        <v>23</v>
      </c>
      <c r="G13" s="5">
        <f t="shared" si="2"/>
        <v>35</v>
      </c>
      <c r="H13" s="5">
        <v>0</v>
      </c>
      <c r="I13" s="5">
        <v>0</v>
      </c>
      <c r="J13" s="5">
        <f t="shared" si="3"/>
        <v>0</v>
      </c>
      <c r="K13" s="5">
        <v>0</v>
      </c>
      <c r="L13" s="5">
        <v>0</v>
      </c>
      <c r="M13" s="5">
        <f t="shared" si="4"/>
        <v>0</v>
      </c>
      <c r="N13" s="5">
        <v>0</v>
      </c>
      <c r="O13" s="5">
        <v>0</v>
      </c>
      <c r="P13" s="5">
        <f t="shared" si="5"/>
        <v>0</v>
      </c>
      <c r="Q13" s="5">
        <v>0</v>
      </c>
      <c r="R13" s="5">
        <v>0</v>
      </c>
      <c r="S13" s="5">
        <f t="shared" si="6"/>
        <v>0</v>
      </c>
      <c r="T13" s="5">
        <f t="shared" si="7"/>
        <v>327</v>
      </c>
      <c r="U13" s="5">
        <f t="shared" si="7"/>
        <v>286</v>
      </c>
      <c r="V13" s="5">
        <f t="shared" si="8"/>
        <v>613</v>
      </c>
    </row>
    <row r="14" spans="1:22" x14ac:dyDescent="0.2">
      <c r="A14" s="2" t="s">
        <v>64</v>
      </c>
      <c r="B14" s="5">
        <v>199</v>
      </c>
      <c r="C14" s="5">
        <v>126</v>
      </c>
      <c r="D14" s="5">
        <f t="shared" si="1"/>
        <v>325</v>
      </c>
      <c r="E14" s="5">
        <v>123</v>
      </c>
      <c r="F14" s="5">
        <v>107</v>
      </c>
      <c r="G14" s="5">
        <f t="shared" si="2"/>
        <v>230</v>
      </c>
      <c r="H14" s="5">
        <v>14</v>
      </c>
      <c r="I14" s="5">
        <v>14</v>
      </c>
      <c r="J14" s="5">
        <f t="shared" si="3"/>
        <v>28</v>
      </c>
      <c r="K14" s="5">
        <v>0</v>
      </c>
      <c r="L14" s="5">
        <v>0</v>
      </c>
      <c r="M14" s="5">
        <f t="shared" si="4"/>
        <v>0</v>
      </c>
      <c r="N14" s="5">
        <v>0</v>
      </c>
      <c r="O14" s="5">
        <v>0</v>
      </c>
      <c r="P14" s="5">
        <f t="shared" si="5"/>
        <v>0</v>
      </c>
      <c r="Q14" s="5">
        <v>0</v>
      </c>
      <c r="R14" s="5">
        <v>0</v>
      </c>
      <c r="S14" s="5">
        <f t="shared" si="6"/>
        <v>0</v>
      </c>
      <c r="T14" s="5">
        <f t="shared" si="7"/>
        <v>336</v>
      </c>
      <c r="U14" s="5">
        <f t="shared" si="7"/>
        <v>247</v>
      </c>
      <c r="V14" s="5">
        <f t="shared" si="8"/>
        <v>583</v>
      </c>
    </row>
    <row r="15" spans="1:22" x14ac:dyDescent="0.2">
      <c r="A15" s="2" t="s">
        <v>65</v>
      </c>
      <c r="B15" s="5">
        <v>55</v>
      </c>
      <c r="C15" s="5">
        <v>40</v>
      </c>
      <c r="D15" s="5">
        <f t="shared" si="1"/>
        <v>95</v>
      </c>
      <c r="E15" s="5">
        <v>130</v>
      </c>
      <c r="F15" s="5">
        <v>98</v>
      </c>
      <c r="G15" s="5">
        <f t="shared" si="2"/>
        <v>228</v>
      </c>
      <c r="H15" s="5">
        <v>74</v>
      </c>
      <c r="I15" s="5">
        <v>49</v>
      </c>
      <c r="J15" s="5">
        <f t="shared" si="3"/>
        <v>123</v>
      </c>
      <c r="K15" s="5">
        <v>7</v>
      </c>
      <c r="L15" s="5">
        <v>6</v>
      </c>
      <c r="M15" s="5">
        <f t="shared" si="4"/>
        <v>13</v>
      </c>
      <c r="N15" s="5">
        <v>0</v>
      </c>
      <c r="O15" s="5">
        <v>0</v>
      </c>
      <c r="P15" s="5">
        <f t="shared" si="5"/>
        <v>0</v>
      </c>
      <c r="Q15" s="5">
        <v>0</v>
      </c>
      <c r="R15" s="5">
        <v>0</v>
      </c>
      <c r="S15" s="5">
        <f t="shared" si="6"/>
        <v>0</v>
      </c>
      <c r="T15" s="5">
        <f t="shared" si="7"/>
        <v>266</v>
      </c>
      <c r="U15" s="5">
        <f t="shared" si="7"/>
        <v>193</v>
      </c>
      <c r="V15" s="5">
        <f t="shared" si="8"/>
        <v>459</v>
      </c>
    </row>
    <row r="16" spans="1:22" x14ac:dyDescent="0.2">
      <c r="A16" s="2" t="s">
        <v>66</v>
      </c>
      <c r="B16" s="5">
        <v>24</v>
      </c>
      <c r="C16" s="5">
        <v>21</v>
      </c>
      <c r="D16" s="5">
        <f t="shared" si="1"/>
        <v>45</v>
      </c>
      <c r="E16" s="5">
        <v>73</v>
      </c>
      <c r="F16" s="5">
        <v>47</v>
      </c>
      <c r="G16" s="5">
        <f t="shared" si="2"/>
        <v>120</v>
      </c>
      <c r="H16" s="5">
        <v>66</v>
      </c>
      <c r="I16" s="5">
        <v>59</v>
      </c>
      <c r="J16" s="5">
        <f t="shared" si="3"/>
        <v>125</v>
      </c>
      <c r="K16" s="5">
        <v>56</v>
      </c>
      <c r="L16" s="5">
        <v>41</v>
      </c>
      <c r="M16" s="5">
        <f t="shared" si="4"/>
        <v>97</v>
      </c>
      <c r="N16" s="5">
        <v>8</v>
      </c>
      <c r="O16" s="5">
        <v>6</v>
      </c>
      <c r="P16" s="5">
        <f t="shared" si="5"/>
        <v>14</v>
      </c>
      <c r="Q16" s="5">
        <v>0</v>
      </c>
      <c r="R16" s="5">
        <v>0</v>
      </c>
      <c r="S16" s="5">
        <f t="shared" si="6"/>
        <v>0</v>
      </c>
      <c r="T16" s="5">
        <f t="shared" si="7"/>
        <v>227</v>
      </c>
      <c r="U16" s="5">
        <f t="shared" si="7"/>
        <v>174</v>
      </c>
      <c r="V16" s="5">
        <f t="shared" si="8"/>
        <v>401</v>
      </c>
    </row>
    <row r="17" spans="1:22" x14ac:dyDescent="0.2">
      <c r="A17" s="2" t="s">
        <v>67</v>
      </c>
      <c r="B17" s="5">
        <v>8</v>
      </c>
      <c r="C17" s="5">
        <v>2</v>
      </c>
      <c r="D17" s="5">
        <f t="shared" si="1"/>
        <v>10</v>
      </c>
      <c r="E17" s="5">
        <v>38</v>
      </c>
      <c r="F17" s="5">
        <v>26</v>
      </c>
      <c r="G17" s="5">
        <f t="shared" si="2"/>
        <v>64</v>
      </c>
      <c r="H17" s="5">
        <v>31</v>
      </c>
      <c r="I17" s="5">
        <v>53</v>
      </c>
      <c r="J17" s="5">
        <f t="shared" si="3"/>
        <v>84</v>
      </c>
      <c r="K17" s="5">
        <v>54</v>
      </c>
      <c r="L17" s="5">
        <v>27</v>
      </c>
      <c r="M17" s="5">
        <f t="shared" si="4"/>
        <v>81</v>
      </c>
      <c r="N17" s="5">
        <v>36</v>
      </c>
      <c r="O17" s="5">
        <v>26</v>
      </c>
      <c r="P17" s="5">
        <f t="shared" si="5"/>
        <v>62</v>
      </c>
      <c r="Q17" s="5">
        <v>5</v>
      </c>
      <c r="R17" s="5">
        <v>3</v>
      </c>
      <c r="S17" s="5">
        <f t="shared" si="6"/>
        <v>8</v>
      </c>
      <c r="T17" s="5">
        <f t="shared" si="7"/>
        <v>172</v>
      </c>
      <c r="U17" s="5">
        <f t="shared" si="7"/>
        <v>137</v>
      </c>
      <c r="V17" s="5">
        <f t="shared" si="8"/>
        <v>309</v>
      </c>
    </row>
    <row r="18" spans="1:22" x14ac:dyDescent="0.2">
      <c r="A18" s="2" t="s">
        <v>68</v>
      </c>
      <c r="B18" s="5">
        <v>3</v>
      </c>
      <c r="C18" s="5">
        <v>4</v>
      </c>
      <c r="D18" s="5">
        <f t="shared" si="1"/>
        <v>7</v>
      </c>
      <c r="E18" s="5">
        <v>22</v>
      </c>
      <c r="F18" s="5">
        <v>9</v>
      </c>
      <c r="G18" s="5">
        <f t="shared" si="2"/>
        <v>31</v>
      </c>
      <c r="H18" s="5">
        <v>31</v>
      </c>
      <c r="I18" s="5">
        <v>20</v>
      </c>
      <c r="J18" s="5">
        <f t="shared" si="3"/>
        <v>51</v>
      </c>
      <c r="K18" s="5">
        <v>42</v>
      </c>
      <c r="L18" s="5">
        <v>22</v>
      </c>
      <c r="M18" s="5">
        <f t="shared" si="4"/>
        <v>64</v>
      </c>
      <c r="N18" s="5">
        <v>42</v>
      </c>
      <c r="O18" s="5">
        <v>25</v>
      </c>
      <c r="P18" s="5">
        <f t="shared" si="5"/>
        <v>67</v>
      </c>
      <c r="Q18" s="5">
        <v>21</v>
      </c>
      <c r="R18" s="5">
        <v>12</v>
      </c>
      <c r="S18" s="5">
        <f t="shared" si="6"/>
        <v>33</v>
      </c>
      <c r="T18" s="5">
        <f t="shared" si="7"/>
        <v>161</v>
      </c>
      <c r="U18" s="5">
        <f t="shared" si="7"/>
        <v>92</v>
      </c>
      <c r="V18" s="5">
        <f t="shared" si="8"/>
        <v>253</v>
      </c>
    </row>
    <row r="19" spans="1:22" x14ac:dyDescent="0.2">
      <c r="A19" s="2" t="s">
        <v>69</v>
      </c>
      <c r="B19" s="5">
        <v>3</v>
      </c>
      <c r="C19" s="5">
        <v>1</v>
      </c>
      <c r="D19" s="5">
        <f t="shared" si="1"/>
        <v>4</v>
      </c>
      <c r="E19" s="5">
        <v>12</v>
      </c>
      <c r="F19" s="5">
        <v>2</v>
      </c>
      <c r="G19" s="5">
        <f t="shared" si="2"/>
        <v>14</v>
      </c>
      <c r="H19" s="5">
        <v>14</v>
      </c>
      <c r="I19" s="5">
        <v>7</v>
      </c>
      <c r="J19" s="5">
        <f t="shared" si="3"/>
        <v>21</v>
      </c>
      <c r="K19" s="5">
        <v>22</v>
      </c>
      <c r="L19" s="5">
        <v>16</v>
      </c>
      <c r="M19" s="5">
        <f t="shared" si="4"/>
        <v>38</v>
      </c>
      <c r="N19" s="5">
        <v>24</v>
      </c>
      <c r="O19" s="5">
        <v>17</v>
      </c>
      <c r="P19" s="5">
        <f t="shared" si="5"/>
        <v>41</v>
      </c>
      <c r="Q19" s="5">
        <v>17</v>
      </c>
      <c r="R19" s="5">
        <v>20</v>
      </c>
      <c r="S19" s="5">
        <f t="shared" si="6"/>
        <v>37</v>
      </c>
      <c r="T19" s="5">
        <f t="shared" si="7"/>
        <v>92</v>
      </c>
      <c r="U19" s="5">
        <f t="shared" si="7"/>
        <v>63</v>
      </c>
      <c r="V19" s="5">
        <f t="shared" si="8"/>
        <v>155</v>
      </c>
    </row>
    <row r="20" spans="1:22" x14ac:dyDescent="0.2">
      <c r="A20" s="2" t="s">
        <v>70</v>
      </c>
      <c r="B20" s="5">
        <v>1</v>
      </c>
      <c r="C20" s="5">
        <v>0</v>
      </c>
      <c r="D20" s="5">
        <f t="shared" si="1"/>
        <v>1</v>
      </c>
      <c r="E20" s="5">
        <v>2</v>
      </c>
      <c r="F20" s="5">
        <v>2</v>
      </c>
      <c r="G20" s="5">
        <f t="shared" si="2"/>
        <v>4</v>
      </c>
      <c r="H20" s="5">
        <v>8</v>
      </c>
      <c r="I20" s="5">
        <v>3</v>
      </c>
      <c r="J20" s="5">
        <f t="shared" si="3"/>
        <v>11</v>
      </c>
      <c r="K20" s="5">
        <v>6</v>
      </c>
      <c r="L20" s="5">
        <v>3</v>
      </c>
      <c r="M20" s="5">
        <f t="shared" si="4"/>
        <v>9</v>
      </c>
      <c r="N20" s="5">
        <v>18</v>
      </c>
      <c r="O20" s="5">
        <v>6</v>
      </c>
      <c r="P20" s="5">
        <f t="shared" si="5"/>
        <v>24</v>
      </c>
      <c r="Q20" s="5">
        <v>10</v>
      </c>
      <c r="R20" s="5">
        <v>9</v>
      </c>
      <c r="S20" s="5">
        <f t="shared" si="6"/>
        <v>19</v>
      </c>
      <c r="T20" s="5">
        <f t="shared" si="7"/>
        <v>45</v>
      </c>
      <c r="U20" s="5">
        <f t="shared" si="7"/>
        <v>23</v>
      </c>
      <c r="V20" s="5">
        <f t="shared" si="8"/>
        <v>68</v>
      </c>
    </row>
    <row r="21" spans="1:22" x14ac:dyDescent="0.2">
      <c r="A21" s="2" t="s">
        <v>71</v>
      </c>
      <c r="B21" s="5">
        <v>0</v>
      </c>
      <c r="C21" s="5">
        <v>1</v>
      </c>
      <c r="D21" s="5">
        <f t="shared" si="1"/>
        <v>1</v>
      </c>
      <c r="E21" s="5">
        <v>0</v>
      </c>
      <c r="F21" s="5">
        <v>0</v>
      </c>
      <c r="G21" s="5">
        <f t="shared" si="2"/>
        <v>0</v>
      </c>
      <c r="H21" s="5">
        <v>0</v>
      </c>
      <c r="I21" s="5">
        <v>2</v>
      </c>
      <c r="J21" s="5">
        <f t="shared" si="3"/>
        <v>2</v>
      </c>
      <c r="K21" s="5">
        <v>1</v>
      </c>
      <c r="L21" s="5">
        <v>2</v>
      </c>
      <c r="M21" s="5">
        <f t="shared" si="4"/>
        <v>3</v>
      </c>
      <c r="N21" s="5">
        <v>3</v>
      </c>
      <c r="O21" s="5">
        <v>2</v>
      </c>
      <c r="P21" s="5">
        <f t="shared" si="5"/>
        <v>5</v>
      </c>
      <c r="Q21" s="5">
        <v>5</v>
      </c>
      <c r="R21" s="5">
        <v>5</v>
      </c>
      <c r="S21" s="5">
        <f t="shared" si="6"/>
        <v>10</v>
      </c>
      <c r="T21" s="5">
        <f t="shared" si="7"/>
        <v>9</v>
      </c>
      <c r="U21" s="5">
        <f t="shared" si="7"/>
        <v>12</v>
      </c>
      <c r="V21" s="5">
        <f t="shared" si="8"/>
        <v>21</v>
      </c>
    </row>
    <row r="22" spans="1:22" x14ac:dyDescent="0.2">
      <c r="A22" s="2" t="s">
        <v>72</v>
      </c>
      <c r="B22" s="5">
        <v>0</v>
      </c>
      <c r="C22" s="5">
        <v>0</v>
      </c>
      <c r="D22" s="5">
        <f t="shared" si="1"/>
        <v>0</v>
      </c>
      <c r="E22" s="5">
        <v>0</v>
      </c>
      <c r="F22" s="5">
        <v>0</v>
      </c>
      <c r="G22" s="5">
        <f t="shared" si="2"/>
        <v>0</v>
      </c>
      <c r="H22" s="5">
        <v>0</v>
      </c>
      <c r="I22" s="5">
        <v>0</v>
      </c>
      <c r="J22" s="5">
        <f t="shared" si="3"/>
        <v>0</v>
      </c>
      <c r="K22" s="5">
        <v>1</v>
      </c>
      <c r="L22" s="5">
        <v>1</v>
      </c>
      <c r="M22" s="5">
        <f t="shared" si="4"/>
        <v>2</v>
      </c>
      <c r="N22" s="5">
        <v>2</v>
      </c>
      <c r="O22" s="5">
        <v>0</v>
      </c>
      <c r="P22" s="5">
        <f t="shared" si="5"/>
        <v>2</v>
      </c>
      <c r="Q22" s="5">
        <v>2</v>
      </c>
      <c r="R22" s="5">
        <v>2</v>
      </c>
      <c r="S22" s="5">
        <f t="shared" si="6"/>
        <v>4</v>
      </c>
      <c r="T22" s="5">
        <f t="shared" si="7"/>
        <v>5</v>
      </c>
      <c r="U22" s="5">
        <f t="shared" si="7"/>
        <v>3</v>
      </c>
      <c r="V22" s="5">
        <f t="shared" si="8"/>
        <v>8</v>
      </c>
    </row>
    <row r="23" spans="1:22" x14ac:dyDescent="0.2">
      <c r="A23" s="2" t="s">
        <v>73</v>
      </c>
      <c r="B23" s="5">
        <v>0</v>
      </c>
      <c r="C23" s="5">
        <v>0</v>
      </c>
      <c r="D23" s="5">
        <f t="shared" si="1"/>
        <v>0</v>
      </c>
      <c r="E23" s="5">
        <v>0</v>
      </c>
      <c r="F23" s="5">
        <v>0</v>
      </c>
      <c r="G23" s="5">
        <f t="shared" si="2"/>
        <v>0</v>
      </c>
      <c r="H23" s="5">
        <v>0</v>
      </c>
      <c r="I23" s="5">
        <v>0</v>
      </c>
      <c r="J23" s="5">
        <f t="shared" si="3"/>
        <v>0</v>
      </c>
      <c r="K23" s="5">
        <v>0</v>
      </c>
      <c r="L23" s="5">
        <v>0</v>
      </c>
      <c r="M23" s="5">
        <f t="shared" si="4"/>
        <v>0</v>
      </c>
      <c r="N23" s="5">
        <v>0</v>
      </c>
      <c r="O23" s="5">
        <v>0</v>
      </c>
      <c r="P23" s="5">
        <f t="shared" si="5"/>
        <v>0</v>
      </c>
      <c r="Q23" s="5">
        <v>0</v>
      </c>
      <c r="R23" s="5">
        <v>0</v>
      </c>
      <c r="S23" s="5">
        <f t="shared" si="6"/>
        <v>0</v>
      </c>
      <c r="T23" s="5">
        <f t="shared" si="7"/>
        <v>0</v>
      </c>
      <c r="U23" s="5">
        <f t="shared" si="7"/>
        <v>0</v>
      </c>
      <c r="V23" s="5">
        <f t="shared" si="8"/>
        <v>0</v>
      </c>
    </row>
    <row r="24" spans="1:22" x14ac:dyDescent="0.2">
      <c r="A24" s="2" t="s">
        <v>74</v>
      </c>
      <c r="B24" s="5">
        <v>0</v>
      </c>
      <c r="C24" s="5">
        <v>0</v>
      </c>
      <c r="D24" s="5">
        <f t="shared" si="1"/>
        <v>0</v>
      </c>
      <c r="E24" s="5">
        <v>0</v>
      </c>
      <c r="F24" s="5">
        <v>0</v>
      </c>
      <c r="G24" s="5">
        <f t="shared" si="2"/>
        <v>0</v>
      </c>
      <c r="H24" s="5">
        <v>0</v>
      </c>
      <c r="I24" s="5">
        <v>0</v>
      </c>
      <c r="J24" s="5">
        <f t="shared" si="3"/>
        <v>0</v>
      </c>
      <c r="K24" s="5">
        <v>0</v>
      </c>
      <c r="L24" s="5">
        <v>1</v>
      </c>
      <c r="M24" s="5">
        <f t="shared" si="4"/>
        <v>1</v>
      </c>
      <c r="N24" s="5">
        <v>0</v>
      </c>
      <c r="O24" s="5">
        <v>1</v>
      </c>
      <c r="P24" s="5">
        <f t="shared" si="5"/>
        <v>1</v>
      </c>
      <c r="Q24" s="5">
        <v>0</v>
      </c>
      <c r="R24" s="5">
        <v>1</v>
      </c>
      <c r="S24" s="5">
        <f t="shared" si="6"/>
        <v>1</v>
      </c>
      <c r="T24" s="5">
        <f t="shared" si="7"/>
        <v>0</v>
      </c>
      <c r="U24" s="5">
        <f t="shared" si="7"/>
        <v>3</v>
      </c>
      <c r="V24" s="5">
        <f t="shared" si="8"/>
        <v>3</v>
      </c>
    </row>
    <row r="25" spans="1:22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x14ac:dyDescent="0.2">
      <c r="A26" s="2" t="s">
        <v>17</v>
      </c>
      <c r="B26" s="5">
        <f t="shared" ref="B26:V26" si="9">SUM(B27:B40)</f>
        <v>0</v>
      </c>
      <c r="C26" s="5">
        <f t="shared" si="9"/>
        <v>0</v>
      </c>
      <c r="D26" s="5">
        <f t="shared" si="9"/>
        <v>0</v>
      </c>
      <c r="E26" s="5">
        <f t="shared" si="9"/>
        <v>0</v>
      </c>
      <c r="F26" s="5">
        <f t="shared" si="9"/>
        <v>0</v>
      </c>
      <c r="G26" s="5">
        <f t="shared" si="9"/>
        <v>0</v>
      </c>
      <c r="H26" s="5">
        <f t="shared" si="9"/>
        <v>0</v>
      </c>
      <c r="I26" s="5">
        <f t="shared" si="9"/>
        <v>0</v>
      </c>
      <c r="J26" s="5">
        <f t="shared" si="9"/>
        <v>0</v>
      </c>
      <c r="K26" s="5">
        <f t="shared" si="9"/>
        <v>0</v>
      </c>
      <c r="L26" s="5">
        <f t="shared" si="9"/>
        <v>0</v>
      </c>
      <c r="M26" s="5">
        <f t="shared" si="9"/>
        <v>0</v>
      </c>
      <c r="N26" s="5">
        <f t="shared" si="9"/>
        <v>0</v>
      </c>
      <c r="O26" s="5">
        <f t="shared" si="9"/>
        <v>0</v>
      </c>
      <c r="P26" s="5">
        <f t="shared" si="9"/>
        <v>0</v>
      </c>
      <c r="Q26" s="5">
        <f t="shared" si="9"/>
        <v>0</v>
      </c>
      <c r="R26" s="5">
        <f t="shared" si="9"/>
        <v>0</v>
      </c>
      <c r="S26" s="5">
        <f t="shared" si="9"/>
        <v>0</v>
      </c>
      <c r="T26" s="5">
        <f t="shared" si="9"/>
        <v>0</v>
      </c>
      <c r="U26" s="5">
        <f t="shared" si="9"/>
        <v>0</v>
      </c>
      <c r="V26" s="5">
        <f t="shared" si="9"/>
        <v>0</v>
      </c>
    </row>
    <row r="27" spans="1:22" x14ac:dyDescent="0.2">
      <c r="A27" s="2" t="s">
        <v>62</v>
      </c>
      <c r="B27" s="5">
        <v>0</v>
      </c>
      <c r="C27" s="5">
        <v>0</v>
      </c>
      <c r="D27" s="5">
        <f>SUM(B27:C27)</f>
        <v>0</v>
      </c>
      <c r="E27" s="5">
        <v>0</v>
      </c>
      <c r="F27" s="5">
        <v>0</v>
      </c>
      <c r="G27" s="5">
        <f>SUM(E27:F27)</f>
        <v>0</v>
      </c>
      <c r="H27" s="5">
        <v>0</v>
      </c>
      <c r="I27" s="5">
        <v>0</v>
      </c>
      <c r="J27" s="5">
        <f>SUM(H27:I27)</f>
        <v>0</v>
      </c>
      <c r="K27" s="5">
        <v>0</v>
      </c>
      <c r="L27" s="5">
        <v>0</v>
      </c>
      <c r="M27" s="5">
        <f>SUM(K27:L27)</f>
        <v>0</v>
      </c>
      <c r="N27" s="5">
        <v>0</v>
      </c>
      <c r="O27" s="5">
        <v>0</v>
      </c>
      <c r="P27" s="5">
        <f>SUM(N27:O27)</f>
        <v>0</v>
      </c>
      <c r="Q27" s="5">
        <v>0</v>
      </c>
      <c r="R27" s="5">
        <v>0</v>
      </c>
      <c r="S27" s="5">
        <f>SUM(Q27:R27)</f>
        <v>0</v>
      </c>
      <c r="T27" s="5">
        <f>+Q27++N27+K27+H27+E27+B27</f>
        <v>0</v>
      </c>
      <c r="U27" s="5">
        <f>+R27++O27+L27+I27+F27+C27</f>
        <v>0</v>
      </c>
      <c r="V27" s="5">
        <f>SUM(T27:U27)</f>
        <v>0</v>
      </c>
    </row>
    <row r="28" spans="1:22" x14ac:dyDescent="0.2">
      <c r="A28" s="2" t="s">
        <v>44</v>
      </c>
      <c r="B28" s="5">
        <v>0</v>
      </c>
      <c r="C28" s="5">
        <v>0</v>
      </c>
      <c r="D28" s="5">
        <f t="shared" ref="D28:D40" si="10">SUM(B28:C28)</f>
        <v>0</v>
      </c>
      <c r="E28" s="5">
        <v>0</v>
      </c>
      <c r="F28" s="5">
        <v>0</v>
      </c>
      <c r="G28" s="5">
        <f t="shared" ref="G28:G40" si="11">SUM(E28:F28)</f>
        <v>0</v>
      </c>
      <c r="H28" s="5">
        <v>0</v>
      </c>
      <c r="I28" s="5">
        <v>0</v>
      </c>
      <c r="J28" s="5">
        <f t="shared" ref="J28:J40" si="12">SUM(H28:I28)</f>
        <v>0</v>
      </c>
      <c r="K28" s="5">
        <v>0</v>
      </c>
      <c r="L28" s="5">
        <v>0</v>
      </c>
      <c r="M28" s="5">
        <f t="shared" ref="M28:M40" si="13">SUM(K28:L28)</f>
        <v>0</v>
      </c>
      <c r="N28" s="5">
        <v>0</v>
      </c>
      <c r="O28" s="5">
        <v>0</v>
      </c>
      <c r="P28" s="5">
        <f t="shared" ref="P28:P40" si="14">SUM(N28:O28)</f>
        <v>0</v>
      </c>
      <c r="Q28" s="5">
        <v>0</v>
      </c>
      <c r="R28" s="5">
        <v>0</v>
      </c>
      <c r="S28" s="5">
        <f t="shared" ref="S28:S40" si="15">SUM(Q28:R28)</f>
        <v>0</v>
      </c>
      <c r="T28" s="5">
        <f t="shared" ref="T28:U40" si="16">+Q28++N28+K28+H28+E28+B28</f>
        <v>0</v>
      </c>
      <c r="U28" s="5">
        <f t="shared" si="16"/>
        <v>0</v>
      </c>
      <c r="V28" s="5">
        <f t="shared" ref="V28:V40" si="17">SUM(T28:U28)</f>
        <v>0</v>
      </c>
    </row>
    <row r="29" spans="1:22" x14ac:dyDescent="0.2">
      <c r="A29" s="2" t="s">
        <v>63</v>
      </c>
      <c r="B29" s="5">
        <v>0</v>
      </c>
      <c r="C29" s="5">
        <v>0</v>
      </c>
      <c r="D29" s="5">
        <f t="shared" si="10"/>
        <v>0</v>
      </c>
      <c r="E29" s="5">
        <v>0</v>
      </c>
      <c r="F29" s="5">
        <v>0</v>
      </c>
      <c r="G29" s="5">
        <f t="shared" si="11"/>
        <v>0</v>
      </c>
      <c r="H29" s="5">
        <v>0</v>
      </c>
      <c r="I29" s="5">
        <v>0</v>
      </c>
      <c r="J29" s="5">
        <f t="shared" si="12"/>
        <v>0</v>
      </c>
      <c r="K29" s="5">
        <v>0</v>
      </c>
      <c r="L29" s="5">
        <v>0</v>
      </c>
      <c r="M29" s="5">
        <f t="shared" si="13"/>
        <v>0</v>
      </c>
      <c r="N29" s="5">
        <v>0</v>
      </c>
      <c r="O29" s="5">
        <v>0</v>
      </c>
      <c r="P29" s="5">
        <f t="shared" si="14"/>
        <v>0</v>
      </c>
      <c r="Q29" s="5">
        <v>0</v>
      </c>
      <c r="R29" s="5">
        <v>0</v>
      </c>
      <c r="S29" s="5">
        <f t="shared" si="15"/>
        <v>0</v>
      </c>
      <c r="T29" s="5">
        <f t="shared" si="16"/>
        <v>0</v>
      </c>
      <c r="U29" s="5">
        <f t="shared" si="16"/>
        <v>0</v>
      </c>
      <c r="V29" s="5">
        <f t="shared" si="17"/>
        <v>0</v>
      </c>
    </row>
    <row r="30" spans="1:22" x14ac:dyDescent="0.2">
      <c r="A30" s="2" t="s">
        <v>64</v>
      </c>
      <c r="B30" s="5">
        <v>0</v>
      </c>
      <c r="C30" s="5">
        <v>0</v>
      </c>
      <c r="D30" s="5">
        <f t="shared" si="10"/>
        <v>0</v>
      </c>
      <c r="E30" s="5">
        <v>0</v>
      </c>
      <c r="F30" s="5">
        <v>0</v>
      </c>
      <c r="G30" s="5">
        <f t="shared" si="11"/>
        <v>0</v>
      </c>
      <c r="H30" s="5">
        <v>0</v>
      </c>
      <c r="I30" s="5">
        <v>0</v>
      </c>
      <c r="J30" s="5">
        <f t="shared" si="12"/>
        <v>0</v>
      </c>
      <c r="K30" s="5">
        <v>0</v>
      </c>
      <c r="L30" s="5">
        <v>0</v>
      </c>
      <c r="M30" s="5">
        <f t="shared" si="13"/>
        <v>0</v>
      </c>
      <c r="N30" s="5">
        <v>0</v>
      </c>
      <c r="O30" s="5">
        <v>0</v>
      </c>
      <c r="P30" s="5">
        <f t="shared" si="14"/>
        <v>0</v>
      </c>
      <c r="Q30" s="5">
        <v>0</v>
      </c>
      <c r="R30" s="5">
        <v>0</v>
      </c>
      <c r="S30" s="5">
        <f t="shared" si="15"/>
        <v>0</v>
      </c>
      <c r="T30" s="5">
        <f t="shared" si="16"/>
        <v>0</v>
      </c>
      <c r="U30" s="5">
        <f t="shared" si="16"/>
        <v>0</v>
      </c>
      <c r="V30" s="5">
        <f t="shared" si="17"/>
        <v>0</v>
      </c>
    </row>
    <row r="31" spans="1:22" x14ac:dyDescent="0.2">
      <c r="A31" s="2" t="s">
        <v>65</v>
      </c>
      <c r="B31" s="5">
        <v>0</v>
      </c>
      <c r="C31" s="5">
        <v>0</v>
      </c>
      <c r="D31" s="5">
        <f t="shared" si="10"/>
        <v>0</v>
      </c>
      <c r="E31" s="5">
        <v>0</v>
      </c>
      <c r="F31" s="5">
        <v>0</v>
      </c>
      <c r="G31" s="5">
        <f t="shared" si="11"/>
        <v>0</v>
      </c>
      <c r="H31" s="5">
        <v>0</v>
      </c>
      <c r="I31" s="5">
        <v>0</v>
      </c>
      <c r="J31" s="5">
        <f t="shared" si="12"/>
        <v>0</v>
      </c>
      <c r="K31" s="5">
        <v>0</v>
      </c>
      <c r="L31" s="5">
        <v>0</v>
      </c>
      <c r="M31" s="5">
        <f t="shared" si="13"/>
        <v>0</v>
      </c>
      <c r="N31" s="5">
        <v>0</v>
      </c>
      <c r="O31" s="5">
        <v>0</v>
      </c>
      <c r="P31" s="5">
        <f t="shared" si="14"/>
        <v>0</v>
      </c>
      <c r="Q31" s="5">
        <v>0</v>
      </c>
      <c r="R31" s="5">
        <v>0</v>
      </c>
      <c r="S31" s="5">
        <f t="shared" si="15"/>
        <v>0</v>
      </c>
      <c r="T31" s="5">
        <f t="shared" si="16"/>
        <v>0</v>
      </c>
      <c r="U31" s="5">
        <f t="shared" si="16"/>
        <v>0</v>
      </c>
      <c r="V31" s="5">
        <f t="shared" si="17"/>
        <v>0</v>
      </c>
    </row>
    <row r="32" spans="1:22" x14ac:dyDescent="0.2">
      <c r="A32" s="2" t="s">
        <v>66</v>
      </c>
      <c r="B32" s="5">
        <v>0</v>
      </c>
      <c r="C32" s="5">
        <v>0</v>
      </c>
      <c r="D32" s="5">
        <f t="shared" si="10"/>
        <v>0</v>
      </c>
      <c r="E32" s="5">
        <v>0</v>
      </c>
      <c r="F32" s="5">
        <v>0</v>
      </c>
      <c r="G32" s="5">
        <f t="shared" si="11"/>
        <v>0</v>
      </c>
      <c r="H32" s="5">
        <v>0</v>
      </c>
      <c r="I32" s="5">
        <v>0</v>
      </c>
      <c r="J32" s="5">
        <f t="shared" si="12"/>
        <v>0</v>
      </c>
      <c r="K32" s="5">
        <v>0</v>
      </c>
      <c r="L32" s="5">
        <v>0</v>
      </c>
      <c r="M32" s="5">
        <f t="shared" si="13"/>
        <v>0</v>
      </c>
      <c r="N32" s="5">
        <v>0</v>
      </c>
      <c r="O32" s="5">
        <v>0</v>
      </c>
      <c r="P32" s="5">
        <f t="shared" si="14"/>
        <v>0</v>
      </c>
      <c r="Q32" s="5">
        <v>0</v>
      </c>
      <c r="R32" s="5">
        <v>0</v>
      </c>
      <c r="S32" s="5">
        <f t="shared" si="15"/>
        <v>0</v>
      </c>
      <c r="T32" s="5">
        <f t="shared" si="16"/>
        <v>0</v>
      </c>
      <c r="U32" s="5">
        <f t="shared" si="16"/>
        <v>0</v>
      </c>
      <c r="V32" s="5">
        <f t="shared" si="17"/>
        <v>0</v>
      </c>
    </row>
    <row r="33" spans="1:22" x14ac:dyDescent="0.2">
      <c r="A33" s="2" t="s">
        <v>67</v>
      </c>
      <c r="B33" s="5">
        <v>0</v>
      </c>
      <c r="C33" s="5">
        <v>0</v>
      </c>
      <c r="D33" s="5">
        <f t="shared" si="10"/>
        <v>0</v>
      </c>
      <c r="E33" s="5">
        <v>0</v>
      </c>
      <c r="F33" s="5">
        <v>0</v>
      </c>
      <c r="G33" s="5">
        <f t="shared" si="11"/>
        <v>0</v>
      </c>
      <c r="H33" s="5">
        <v>0</v>
      </c>
      <c r="I33" s="5">
        <v>0</v>
      </c>
      <c r="J33" s="5">
        <f t="shared" si="12"/>
        <v>0</v>
      </c>
      <c r="K33" s="5">
        <v>0</v>
      </c>
      <c r="L33" s="5">
        <v>0</v>
      </c>
      <c r="M33" s="5">
        <f t="shared" si="13"/>
        <v>0</v>
      </c>
      <c r="N33" s="5">
        <v>0</v>
      </c>
      <c r="O33" s="5">
        <v>0</v>
      </c>
      <c r="P33" s="5">
        <f t="shared" si="14"/>
        <v>0</v>
      </c>
      <c r="Q33" s="5">
        <v>0</v>
      </c>
      <c r="R33" s="5">
        <v>0</v>
      </c>
      <c r="S33" s="5">
        <f t="shared" si="15"/>
        <v>0</v>
      </c>
      <c r="T33" s="5">
        <f t="shared" si="16"/>
        <v>0</v>
      </c>
      <c r="U33" s="5">
        <f t="shared" si="16"/>
        <v>0</v>
      </c>
      <c r="V33" s="5">
        <f t="shared" si="17"/>
        <v>0</v>
      </c>
    </row>
    <row r="34" spans="1:22" x14ac:dyDescent="0.2">
      <c r="A34" s="2" t="s">
        <v>68</v>
      </c>
      <c r="B34" s="5">
        <v>0</v>
      </c>
      <c r="C34" s="5">
        <v>0</v>
      </c>
      <c r="D34" s="5">
        <f t="shared" si="10"/>
        <v>0</v>
      </c>
      <c r="E34" s="5">
        <v>0</v>
      </c>
      <c r="F34" s="5">
        <v>0</v>
      </c>
      <c r="G34" s="5">
        <f t="shared" si="11"/>
        <v>0</v>
      </c>
      <c r="H34" s="5">
        <v>0</v>
      </c>
      <c r="I34" s="5">
        <v>0</v>
      </c>
      <c r="J34" s="5">
        <f t="shared" si="12"/>
        <v>0</v>
      </c>
      <c r="K34" s="5">
        <v>0</v>
      </c>
      <c r="L34" s="5">
        <v>0</v>
      </c>
      <c r="M34" s="5">
        <f t="shared" si="13"/>
        <v>0</v>
      </c>
      <c r="N34" s="5">
        <v>0</v>
      </c>
      <c r="O34" s="5">
        <v>0</v>
      </c>
      <c r="P34" s="5">
        <f t="shared" si="14"/>
        <v>0</v>
      </c>
      <c r="Q34" s="5">
        <v>0</v>
      </c>
      <c r="R34" s="5">
        <v>0</v>
      </c>
      <c r="S34" s="5">
        <f t="shared" si="15"/>
        <v>0</v>
      </c>
      <c r="T34" s="5">
        <f t="shared" si="16"/>
        <v>0</v>
      </c>
      <c r="U34" s="5">
        <f t="shared" si="16"/>
        <v>0</v>
      </c>
      <c r="V34" s="5">
        <f t="shared" si="17"/>
        <v>0</v>
      </c>
    </row>
    <row r="35" spans="1:22" x14ac:dyDescent="0.2">
      <c r="A35" s="2" t="s">
        <v>69</v>
      </c>
      <c r="B35" s="5">
        <v>0</v>
      </c>
      <c r="C35" s="5">
        <v>0</v>
      </c>
      <c r="D35" s="5">
        <f t="shared" si="10"/>
        <v>0</v>
      </c>
      <c r="E35" s="5">
        <v>0</v>
      </c>
      <c r="F35" s="5">
        <v>0</v>
      </c>
      <c r="G35" s="5">
        <f t="shared" si="11"/>
        <v>0</v>
      </c>
      <c r="H35" s="5">
        <v>0</v>
      </c>
      <c r="I35" s="5">
        <v>0</v>
      </c>
      <c r="J35" s="5">
        <f t="shared" si="12"/>
        <v>0</v>
      </c>
      <c r="K35" s="5">
        <v>0</v>
      </c>
      <c r="L35" s="5">
        <v>0</v>
      </c>
      <c r="M35" s="5">
        <f t="shared" si="13"/>
        <v>0</v>
      </c>
      <c r="N35" s="5">
        <v>0</v>
      </c>
      <c r="O35" s="5">
        <v>0</v>
      </c>
      <c r="P35" s="5">
        <f t="shared" si="14"/>
        <v>0</v>
      </c>
      <c r="Q35" s="5">
        <v>0</v>
      </c>
      <c r="R35" s="5">
        <v>0</v>
      </c>
      <c r="S35" s="5">
        <f t="shared" si="15"/>
        <v>0</v>
      </c>
      <c r="T35" s="5">
        <f t="shared" si="16"/>
        <v>0</v>
      </c>
      <c r="U35" s="5">
        <f t="shared" si="16"/>
        <v>0</v>
      </c>
      <c r="V35" s="5">
        <f t="shared" si="17"/>
        <v>0</v>
      </c>
    </row>
    <row r="36" spans="1:22" x14ac:dyDescent="0.2">
      <c r="A36" s="2" t="s">
        <v>70</v>
      </c>
      <c r="B36" s="5">
        <v>0</v>
      </c>
      <c r="C36" s="5">
        <v>0</v>
      </c>
      <c r="D36" s="5">
        <f t="shared" si="10"/>
        <v>0</v>
      </c>
      <c r="E36" s="5">
        <v>0</v>
      </c>
      <c r="F36" s="5">
        <v>0</v>
      </c>
      <c r="G36" s="5">
        <f t="shared" si="11"/>
        <v>0</v>
      </c>
      <c r="H36" s="5">
        <v>0</v>
      </c>
      <c r="I36" s="5">
        <v>0</v>
      </c>
      <c r="J36" s="5">
        <f t="shared" si="12"/>
        <v>0</v>
      </c>
      <c r="K36" s="5">
        <v>0</v>
      </c>
      <c r="L36" s="5">
        <v>0</v>
      </c>
      <c r="M36" s="5">
        <f t="shared" si="13"/>
        <v>0</v>
      </c>
      <c r="N36" s="5">
        <v>0</v>
      </c>
      <c r="O36" s="5">
        <v>0</v>
      </c>
      <c r="P36" s="5">
        <f t="shared" si="14"/>
        <v>0</v>
      </c>
      <c r="Q36" s="5">
        <v>0</v>
      </c>
      <c r="R36" s="5">
        <v>0</v>
      </c>
      <c r="S36" s="5">
        <f t="shared" si="15"/>
        <v>0</v>
      </c>
      <c r="T36" s="5">
        <f t="shared" si="16"/>
        <v>0</v>
      </c>
      <c r="U36" s="5">
        <f t="shared" si="16"/>
        <v>0</v>
      </c>
      <c r="V36" s="5">
        <f t="shared" si="17"/>
        <v>0</v>
      </c>
    </row>
    <row r="37" spans="1:22" x14ac:dyDescent="0.2">
      <c r="A37" s="2" t="s">
        <v>71</v>
      </c>
      <c r="B37" s="5">
        <v>0</v>
      </c>
      <c r="C37" s="5">
        <v>0</v>
      </c>
      <c r="D37" s="5">
        <f t="shared" si="10"/>
        <v>0</v>
      </c>
      <c r="E37" s="5">
        <v>0</v>
      </c>
      <c r="F37" s="5">
        <v>0</v>
      </c>
      <c r="G37" s="5">
        <f t="shared" si="11"/>
        <v>0</v>
      </c>
      <c r="H37" s="5">
        <v>0</v>
      </c>
      <c r="I37" s="5">
        <v>0</v>
      </c>
      <c r="J37" s="5">
        <f t="shared" si="12"/>
        <v>0</v>
      </c>
      <c r="K37" s="5">
        <v>0</v>
      </c>
      <c r="L37" s="5">
        <v>0</v>
      </c>
      <c r="M37" s="5">
        <f t="shared" si="13"/>
        <v>0</v>
      </c>
      <c r="N37" s="5">
        <v>0</v>
      </c>
      <c r="O37" s="5">
        <v>0</v>
      </c>
      <c r="P37" s="5">
        <f t="shared" si="14"/>
        <v>0</v>
      </c>
      <c r="Q37" s="5">
        <v>0</v>
      </c>
      <c r="R37" s="5">
        <v>0</v>
      </c>
      <c r="S37" s="5">
        <f t="shared" si="15"/>
        <v>0</v>
      </c>
      <c r="T37" s="5">
        <f t="shared" si="16"/>
        <v>0</v>
      </c>
      <c r="U37" s="5">
        <f t="shared" si="16"/>
        <v>0</v>
      </c>
      <c r="V37" s="5">
        <f t="shared" si="17"/>
        <v>0</v>
      </c>
    </row>
    <row r="38" spans="1:22" x14ac:dyDescent="0.2">
      <c r="A38" s="2" t="s">
        <v>72</v>
      </c>
      <c r="B38" s="5">
        <v>0</v>
      </c>
      <c r="C38" s="5">
        <v>0</v>
      </c>
      <c r="D38" s="5">
        <f t="shared" si="10"/>
        <v>0</v>
      </c>
      <c r="E38" s="5">
        <v>0</v>
      </c>
      <c r="F38" s="5">
        <v>0</v>
      </c>
      <c r="G38" s="5">
        <f t="shared" si="11"/>
        <v>0</v>
      </c>
      <c r="H38" s="5">
        <v>0</v>
      </c>
      <c r="I38" s="5">
        <v>0</v>
      </c>
      <c r="J38" s="5">
        <f t="shared" si="12"/>
        <v>0</v>
      </c>
      <c r="K38" s="5">
        <v>0</v>
      </c>
      <c r="L38" s="5">
        <v>0</v>
      </c>
      <c r="M38" s="5">
        <f t="shared" si="13"/>
        <v>0</v>
      </c>
      <c r="N38" s="5">
        <v>0</v>
      </c>
      <c r="O38" s="5">
        <v>0</v>
      </c>
      <c r="P38" s="5">
        <f t="shared" si="14"/>
        <v>0</v>
      </c>
      <c r="Q38" s="5">
        <v>0</v>
      </c>
      <c r="R38" s="5">
        <v>0</v>
      </c>
      <c r="S38" s="5">
        <f t="shared" si="15"/>
        <v>0</v>
      </c>
      <c r="T38" s="5">
        <f t="shared" si="16"/>
        <v>0</v>
      </c>
      <c r="U38" s="5">
        <f t="shared" si="16"/>
        <v>0</v>
      </c>
      <c r="V38" s="5">
        <f t="shared" si="17"/>
        <v>0</v>
      </c>
    </row>
    <row r="39" spans="1:22" x14ac:dyDescent="0.2">
      <c r="A39" s="2" t="s">
        <v>73</v>
      </c>
      <c r="B39" s="5">
        <v>0</v>
      </c>
      <c r="C39" s="5">
        <v>0</v>
      </c>
      <c r="D39" s="5">
        <f t="shared" si="10"/>
        <v>0</v>
      </c>
      <c r="E39" s="5">
        <v>0</v>
      </c>
      <c r="F39" s="5">
        <v>0</v>
      </c>
      <c r="G39" s="5">
        <f t="shared" si="11"/>
        <v>0</v>
      </c>
      <c r="H39" s="5">
        <v>0</v>
      </c>
      <c r="I39" s="5">
        <v>0</v>
      </c>
      <c r="J39" s="5">
        <f t="shared" si="12"/>
        <v>0</v>
      </c>
      <c r="K39" s="5">
        <v>0</v>
      </c>
      <c r="L39" s="5">
        <v>0</v>
      </c>
      <c r="M39" s="5">
        <f t="shared" si="13"/>
        <v>0</v>
      </c>
      <c r="N39" s="5">
        <v>0</v>
      </c>
      <c r="O39" s="5">
        <v>0</v>
      </c>
      <c r="P39" s="5">
        <f t="shared" si="14"/>
        <v>0</v>
      </c>
      <c r="Q39" s="5">
        <v>0</v>
      </c>
      <c r="R39" s="5">
        <v>0</v>
      </c>
      <c r="S39" s="5">
        <f t="shared" si="15"/>
        <v>0</v>
      </c>
      <c r="T39" s="5">
        <f t="shared" si="16"/>
        <v>0</v>
      </c>
      <c r="U39" s="5">
        <f t="shared" si="16"/>
        <v>0</v>
      </c>
      <c r="V39" s="5">
        <f t="shared" si="17"/>
        <v>0</v>
      </c>
    </row>
    <row r="40" spans="1:22" x14ac:dyDescent="0.2">
      <c r="A40" s="2" t="s">
        <v>74</v>
      </c>
      <c r="B40" s="5">
        <v>0</v>
      </c>
      <c r="C40" s="5">
        <v>0</v>
      </c>
      <c r="D40" s="5">
        <f t="shared" si="10"/>
        <v>0</v>
      </c>
      <c r="E40" s="5">
        <v>0</v>
      </c>
      <c r="F40" s="5">
        <v>0</v>
      </c>
      <c r="G40" s="5">
        <f t="shared" si="11"/>
        <v>0</v>
      </c>
      <c r="H40" s="5">
        <v>0</v>
      </c>
      <c r="I40" s="5">
        <v>0</v>
      </c>
      <c r="J40" s="5">
        <f t="shared" si="12"/>
        <v>0</v>
      </c>
      <c r="K40" s="5">
        <v>0</v>
      </c>
      <c r="L40" s="5">
        <v>0</v>
      </c>
      <c r="M40" s="5">
        <f t="shared" si="13"/>
        <v>0</v>
      </c>
      <c r="N40" s="5">
        <v>0</v>
      </c>
      <c r="O40" s="5">
        <v>0</v>
      </c>
      <c r="P40" s="5">
        <f t="shared" si="14"/>
        <v>0</v>
      </c>
      <c r="Q40" s="5">
        <v>0</v>
      </c>
      <c r="R40" s="5">
        <v>0</v>
      </c>
      <c r="S40" s="5">
        <f t="shared" si="15"/>
        <v>0</v>
      </c>
      <c r="T40" s="5">
        <f t="shared" si="16"/>
        <v>0</v>
      </c>
      <c r="U40" s="5">
        <f t="shared" si="16"/>
        <v>0</v>
      </c>
      <c r="V40" s="5">
        <f t="shared" si="17"/>
        <v>0</v>
      </c>
    </row>
    <row r="41" spans="1:22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x14ac:dyDescent="0.2">
      <c r="A42" s="2" t="s">
        <v>8</v>
      </c>
      <c r="B42" s="5">
        <f t="shared" ref="B42:V42" si="18">SUM(B43:B56)</f>
        <v>645</v>
      </c>
      <c r="C42" s="5">
        <f t="shared" si="18"/>
        <v>495</v>
      </c>
      <c r="D42" s="5">
        <f t="shared" si="18"/>
        <v>1140</v>
      </c>
      <c r="E42" s="5">
        <f t="shared" si="18"/>
        <v>412</v>
      </c>
      <c r="F42" s="5">
        <f t="shared" si="18"/>
        <v>315</v>
      </c>
      <c r="G42" s="5">
        <f t="shared" si="18"/>
        <v>727</v>
      </c>
      <c r="H42" s="5">
        <f t="shared" si="18"/>
        <v>238</v>
      </c>
      <c r="I42" s="5">
        <f t="shared" si="18"/>
        <v>207</v>
      </c>
      <c r="J42" s="5">
        <f t="shared" si="18"/>
        <v>445</v>
      </c>
      <c r="K42" s="5">
        <f t="shared" si="18"/>
        <v>189</v>
      </c>
      <c r="L42" s="5">
        <f t="shared" si="18"/>
        <v>119</v>
      </c>
      <c r="M42" s="5">
        <f t="shared" si="18"/>
        <v>308</v>
      </c>
      <c r="N42" s="5">
        <f t="shared" si="18"/>
        <v>133</v>
      </c>
      <c r="O42" s="5">
        <f t="shared" si="18"/>
        <v>83</v>
      </c>
      <c r="P42" s="5">
        <f t="shared" si="18"/>
        <v>216</v>
      </c>
      <c r="Q42" s="5">
        <f t="shared" si="18"/>
        <v>60</v>
      </c>
      <c r="R42" s="5">
        <f t="shared" si="18"/>
        <v>52</v>
      </c>
      <c r="S42" s="5">
        <f t="shared" si="18"/>
        <v>112</v>
      </c>
      <c r="T42" s="5">
        <f t="shared" si="18"/>
        <v>1677</v>
      </c>
      <c r="U42" s="5">
        <f t="shared" si="18"/>
        <v>1271</v>
      </c>
      <c r="V42" s="5">
        <f t="shared" si="18"/>
        <v>2948</v>
      </c>
    </row>
    <row r="43" spans="1:22" x14ac:dyDescent="0.2">
      <c r="A43" s="2" t="s">
        <v>62</v>
      </c>
      <c r="B43" s="5">
        <f>+B27+B11</f>
        <v>1</v>
      </c>
      <c r="C43" s="5">
        <f>+C27+C11</f>
        <v>0</v>
      </c>
      <c r="D43" s="5">
        <f>SUM(B43:C43)</f>
        <v>1</v>
      </c>
      <c r="E43" s="5">
        <f t="shared" ref="E43:F56" si="19">+E27+E11</f>
        <v>0</v>
      </c>
      <c r="F43" s="5">
        <f t="shared" si="19"/>
        <v>0</v>
      </c>
      <c r="G43" s="5">
        <f>SUM(E43:F43)</f>
        <v>0</v>
      </c>
      <c r="H43" s="5">
        <f t="shared" ref="H43:I56" si="20">+H27+H11</f>
        <v>0</v>
      </c>
      <c r="I43" s="5">
        <f t="shared" si="20"/>
        <v>0</v>
      </c>
      <c r="J43" s="5">
        <f>SUM(H43:I43)</f>
        <v>0</v>
      </c>
      <c r="K43" s="5">
        <f t="shared" ref="K43:L56" si="21">+K27+K11</f>
        <v>0</v>
      </c>
      <c r="L43" s="5">
        <f t="shared" si="21"/>
        <v>0</v>
      </c>
      <c r="M43" s="5">
        <f>SUM(K43:L43)</f>
        <v>0</v>
      </c>
      <c r="N43" s="5">
        <f t="shared" ref="N43:O56" si="22">+N27+N11</f>
        <v>0</v>
      </c>
      <c r="O43" s="5">
        <f t="shared" si="22"/>
        <v>0</v>
      </c>
      <c r="P43" s="5">
        <f>SUM(N43:O43)</f>
        <v>0</v>
      </c>
      <c r="Q43" s="5">
        <f t="shared" ref="Q43:R56" si="23">+Q27+Q11</f>
        <v>0</v>
      </c>
      <c r="R43" s="5">
        <f t="shared" si="23"/>
        <v>0</v>
      </c>
      <c r="S43" s="5">
        <f>SUM(Q43:R43)</f>
        <v>0</v>
      </c>
      <c r="T43" s="5">
        <f>+Q43++N43+K43+H43+E43+B43</f>
        <v>1</v>
      </c>
      <c r="U43" s="5">
        <f>+R43++O43+L43+I43+F43+C43</f>
        <v>0</v>
      </c>
      <c r="V43" s="5">
        <f>SUM(T43:U43)</f>
        <v>1</v>
      </c>
    </row>
    <row r="44" spans="1:22" x14ac:dyDescent="0.2">
      <c r="A44" s="2" t="s">
        <v>44</v>
      </c>
      <c r="B44" s="5">
        <f t="shared" ref="B44:C56" si="24">+B28+B12</f>
        <v>36</v>
      </c>
      <c r="C44" s="5">
        <f t="shared" si="24"/>
        <v>37</v>
      </c>
      <c r="D44" s="5">
        <f t="shared" ref="D44:D56" si="25">SUM(B44:C44)</f>
        <v>73</v>
      </c>
      <c r="E44" s="5">
        <f t="shared" si="19"/>
        <v>0</v>
      </c>
      <c r="F44" s="5">
        <f t="shared" si="19"/>
        <v>1</v>
      </c>
      <c r="G44" s="5">
        <f t="shared" ref="G44:G56" si="26">SUM(E44:F44)</f>
        <v>1</v>
      </c>
      <c r="H44" s="5">
        <f t="shared" si="20"/>
        <v>0</v>
      </c>
      <c r="I44" s="5">
        <f t="shared" si="20"/>
        <v>0</v>
      </c>
      <c r="J44" s="5">
        <f t="shared" ref="J44:J56" si="27">SUM(H44:I44)</f>
        <v>0</v>
      </c>
      <c r="K44" s="5">
        <f t="shared" si="21"/>
        <v>0</v>
      </c>
      <c r="L44" s="5">
        <f t="shared" si="21"/>
        <v>0</v>
      </c>
      <c r="M44" s="5">
        <f t="shared" ref="M44:M56" si="28">SUM(K44:L44)</f>
        <v>0</v>
      </c>
      <c r="N44" s="5">
        <f t="shared" si="22"/>
        <v>0</v>
      </c>
      <c r="O44" s="5">
        <f t="shared" si="22"/>
        <v>0</v>
      </c>
      <c r="P44" s="5">
        <f t="shared" ref="P44:P56" si="29">SUM(N44:O44)</f>
        <v>0</v>
      </c>
      <c r="Q44" s="5">
        <f t="shared" si="23"/>
        <v>0</v>
      </c>
      <c r="R44" s="5">
        <f t="shared" si="23"/>
        <v>0</v>
      </c>
      <c r="S44" s="5">
        <f t="shared" ref="S44:S56" si="30">SUM(Q44:R44)</f>
        <v>0</v>
      </c>
      <c r="T44" s="5">
        <f t="shared" ref="T44:U56" si="31">+Q44++N44+K44+H44+E44+B44</f>
        <v>36</v>
      </c>
      <c r="U44" s="5">
        <f t="shared" si="31"/>
        <v>38</v>
      </c>
      <c r="V44" s="5">
        <f t="shared" ref="V44:V56" si="32">SUM(T44:U44)</f>
        <v>74</v>
      </c>
    </row>
    <row r="45" spans="1:22" x14ac:dyDescent="0.2">
      <c r="A45" s="2" t="s">
        <v>63</v>
      </c>
      <c r="B45" s="5">
        <f t="shared" si="24"/>
        <v>315</v>
      </c>
      <c r="C45" s="5">
        <f t="shared" si="24"/>
        <v>263</v>
      </c>
      <c r="D45" s="5">
        <f t="shared" si="25"/>
        <v>578</v>
      </c>
      <c r="E45" s="5">
        <f t="shared" si="19"/>
        <v>12</v>
      </c>
      <c r="F45" s="5">
        <f t="shared" si="19"/>
        <v>23</v>
      </c>
      <c r="G45" s="5">
        <f t="shared" si="26"/>
        <v>35</v>
      </c>
      <c r="H45" s="5">
        <f t="shared" si="20"/>
        <v>0</v>
      </c>
      <c r="I45" s="5">
        <f t="shared" si="20"/>
        <v>0</v>
      </c>
      <c r="J45" s="5">
        <f t="shared" si="27"/>
        <v>0</v>
      </c>
      <c r="K45" s="5">
        <f t="shared" si="21"/>
        <v>0</v>
      </c>
      <c r="L45" s="5">
        <f t="shared" si="21"/>
        <v>0</v>
      </c>
      <c r="M45" s="5">
        <f t="shared" si="28"/>
        <v>0</v>
      </c>
      <c r="N45" s="5">
        <f t="shared" si="22"/>
        <v>0</v>
      </c>
      <c r="O45" s="5">
        <f t="shared" si="22"/>
        <v>0</v>
      </c>
      <c r="P45" s="5">
        <f t="shared" si="29"/>
        <v>0</v>
      </c>
      <c r="Q45" s="5">
        <f t="shared" si="23"/>
        <v>0</v>
      </c>
      <c r="R45" s="5">
        <f t="shared" si="23"/>
        <v>0</v>
      </c>
      <c r="S45" s="5">
        <f t="shared" si="30"/>
        <v>0</v>
      </c>
      <c r="T45" s="5">
        <f t="shared" si="31"/>
        <v>327</v>
      </c>
      <c r="U45" s="5">
        <f t="shared" si="31"/>
        <v>286</v>
      </c>
      <c r="V45" s="5">
        <f t="shared" si="32"/>
        <v>613</v>
      </c>
    </row>
    <row r="46" spans="1:22" x14ac:dyDescent="0.2">
      <c r="A46" s="2" t="s">
        <v>64</v>
      </c>
      <c r="B46" s="5">
        <f t="shared" si="24"/>
        <v>199</v>
      </c>
      <c r="C46" s="5">
        <f t="shared" si="24"/>
        <v>126</v>
      </c>
      <c r="D46" s="5">
        <f t="shared" si="25"/>
        <v>325</v>
      </c>
      <c r="E46" s="5">
        <f t="shared" si="19"/>
        <v>123</v>
      </c>
      <c r="F46" s="5">
        <f t="shared" si="19"/>
        <v>107</v>
      </c>
      <c r="G46" s="5">
        <f t="shared" si="26"/>
        <v>230</v>
      </c>
      <c r="H46" s="5">
        <f t="shared" si="20"/>
        <v>14</v>
      </c>
      <c r="I46" s="5">
        <f t="shared" si="20"/>
        <v>14</v>
      </c>
      <c r="J46" s="5">
        <f t="shared" si="27"/>
        <v>28</v>
      </c>
      <c r="K46" s="5">
        <f t="shared" si="21"/>
        <v>0</v>
      </c>
      <c r="L46" s="5">
        <f t="shared" si="21"/>
        <v>0</v>
      </c>
      <c r="M46" s="5">
        <f t="shared" si="28"/>
        <v>0</v>
      </c>
      <c r="N46" s="5">
        <f t="shared" si="22"/>
        <v>0</v>
      </c>
      <c r="O46" s="5">
        <f t="shared" si="22"/>
        <v>0</v>
      </c>
      <c r="P46" s="5">
        <f t="shared" si="29"/>
        <v>0</v>
      </c>
      <c r="Q46" s="5">
        <f t="shared" si="23"/>
        <v>0</v>
      </c>
      <c r="R46" s="5">
        <f t="shared" si="23"/>
        <v>0</v>
      </c>
      <c r="S46" s="5">
        <f t="shared" si="30"/>
        <v>0</v>
      </c>
      <c r="T46" s="5">
        <f t="shared" si="31"/>
        <v>336</v>
      </c>
      <c r="U46" s="5">
        <f t="shared" si="31"/>
        <v>247</v>
      </c>
      <c r="V46" s="5">
        <f t="shared" si="32"/>
        <v>583</v>
      </c>
    </row>
    <row r="47" spans="1:22" x14ac:dyDescent="0.2">
      <c r="A47" s="2" t="s">
        <v>65</v>
      </c>
      <c r="B47" s="5">
        <f t="shared" si="24"/>
        <v>55</v>
      </c>
      <c r="C47" s="5">
        <f t="shared" si="24"/>
        <v>40</v>
      </c>
      <c r="D47" s="5">
        <f t="shared" si="25"/>
        <v>95</v>
      </c>
      <c r="E47" s="5">
        <f t="shared" si="19"/>
        <v>130</v>
      </c>
      <c r="F47" s="5">
        <f t="shared" si="19"/>
        <v>98</v>
      </c>
      <c r="G47" s="5">
        <f t="shared" si="26"/>
        <v>228</v>
      </c>
      <c r="H47" s="5">
        <f t="shared" si="20"/>
        <v>74</v>
      </c>
      <c r="I47" s="5">
        <f t="shared" si="20"/>
        <v>49</v>
      </c>
      <c r="J47" s="5">
        <f t="shared" si="27"/>
        <v>123</v>
      </c>
      <c r="K47" s="5">
        <f t="shared" si="21"/>
        <v>7</v>
      </c>
      <c r="L47" s="5">
        <f t="shared" si="21"/>
        <v>6</v>
      </c>
      <c r="M47" s="5">
        <f t="shared" si="28"/>
        <v>13</v>
      </c>
      <c r="N47" s="5">
        <f t="shared" si="22"/>
        <v>0</v>
      </c>
      <c r="O47" s="5">
        <f t="shared" si="22"/>
        <v>0</v>
      </c>
      <c r="P47" s="5">
        <f t="shared" si="29"/>
        <v>0</v>
      </c>
      <c r="Q47" s="5">
        <f t="shared" si="23"/>
        <v>0</v>
      </c>
      <c r="R47" s="5">
        <f t="shared" si="23"/>
        <v>0</v>
      </c>
      <c r="S47" s="5">
        <f t="shared" si="30"/>
        <v>0</v>
      </c>
      <c r="T47" s="5">
        <f t="shared" si="31"/>
        <v>266</v>
      </c>
      <c r="U47" s="5">
        <f t="shared" si="31"/>
        <v>193</v>
      </c>
      <c r="V47" s="5">
        <f t="shared" si="32"/>
        <v>459</v>
      </c>
    </row>
    <row r="48" spans="1:22" x14ac:dyDescent="0.2">
      <c r="A48" s="2" t="s">
        <v>66</v>
      </c>
      <c r="B48" s="5">
        <f t="shared" si="24"/>
        <v>24</v>
      </c>
      <c r="C48" s="5">
        <f t="shared" si="24"/>
        <v>21</v>
      </c>
      <c r="D48" s="5">
        <f t="shared" si="25"/>
        <v>45</v>
      </c>
      <c r="E48" s="5">
        <f t="shared" si="19"/>
        <v>73</v>
      </c>
      <c r="F48" s="5">
        <f t="shared" si="19"/>
        <v>47</v>
      </c>
      <c r="G48" s="5">
        <f t="shared" si="26"/>
        <v>120</v>
      </c>
      <c r="H48" s="5">
        <f t="shared" si="20"/>
        <v>66</v>
      </c>
      <c r="I48" s="5">
        <f t="shared" si="20"/>
        <v>59</v>
      </c>
      <c r="J48" s="5">
        <f t="shared" si="27"/>
        <v>125</v>
      </c>
      <c r="K48" s="5">
        <f t="shared" si="21"/>
        <v>56</v>
      </c>
      <c r="L48" s="5">
        <f t="shared" si="21"/>
        <v>41</v>
      </c>
      <c r="M48" s="5">
        <f t="shared" si="28"/>
        <v>97</v>
      </c>
      <c r="N48" s="5">
        <f t="shared" si="22"/>
        <v>8</v>
      </c>
      <c r="O48" s="5">
        <f t="shared" si="22"/>
        <v>6</v>
      </c>
      <c r="P48" s="5">
        <f t="shared" si="29"/>
        <v>14</v>
      </c>
      <c r="Q48" s="5">
        <f t="shared" si="23"/>
        <v>0</v>
      </c>
      <c r="R48" s="5">
        <f t="shared" si="23"/>
        <v>0</v>
      </c>
      <c r="S48" s="5">
        <f t="shared" si="30"/>
        <v>0</v>
      </c>
      <c r="T48" s="5">
        <f t="shared" si="31"/>
        <v>227</v>
      </c>
      <c r="U48" s="5">
        <f t="shared" si="31"/>
        <v>174</v>
      </c>
      <c r="V48" s="5">
        <f t="shared" si="32"/>
        <v>401</v>
      </c>
    </row>
    <row r="49" spans="1:22" x14ac:dyDescent="0.2">
      <c r="A49" s="2" t="s">
        <v>67</v>
      </c>
      <c r="B49" s="5">
        <f t="shared" si="24"/>
        <v>8</v>
      </c>
      <c r="C49" s="5">
        <f t="shared" si="24"/>
        <v>2</v>
      </c>
      <c r="D49" s="5">
        <f t="shared" si="25"/>
        <v>10</v>
      </c>
      <c r="E49" s="5">
        <f t="shared" si="19"/>
        <v>38</v>
      </c>
      <c r="F49" s="5">
        <f t="shared" si="19"/>
        <v>26</v>
      </c>
      <c r="G49" s="5">
        <f t="shared" si="26"/>
        <v>64</v>
      </c>
      <c r="H49" s="5">
        <f t="shared" si="20"/>
        <v>31</v>
      </c>
      <c r="I49" s="5">
        <f t="shared" si="20"/>
        <v>53</v>
      </c>
      <c r="J49" s="5">
        <f t="shared" si="27"/>
        <v>84</v>
      </c>
      <c r="K49" s="5">
        <f t="shared" si="21"/>
        <v>54</v>
      </c>
      <c r="L49" s="5">
        <f t="shared" si="21"/>
        <v>27</v>
      </c>
      <c r="M49" s="5">
        <f t="shared" si="28"/>
        <v>81</v>
      </c>
      <c r="N49" s="5">
        <f t="shared" si="22"/>
        <v>36</v>
      </c>
      <c r="O49" s="5">
        <f t="shared" si="22"/>
        <v>26</v>
      </c>
      <c r="P49" s="5">
        <f t="shared" si="29"/>
        <v>62</v>
      </c>
      <c r="Q49" s="5">
        <f t="shared" si="23"/>
        <v>5</v>
      </c>
      <c r="R49" s="5">
        <f t="shared" si="23"/>
        <v>3</v>
      </c>
      <c r="S49" s="5">
        <f t="shared" si="30"/>
        <v>8</v>
      </c>
      <c r="T49" s="5">
        <f t="shared" si="31"/>
        <v>172</v>
      </c>
      <c r="U49" s="5">
        <f t="shared" si="31"/>
        <v>137</v>
      </c>
      <c r="V49" s="5">
        <f t="shared" si="32"/>
        <v>309</v>
      </c>
    </row>
    <row r="50" spans="1:22" x14ac:dyDescent="0.2">
      <c r="A50" s="2" t="s">
        <v>68</v>
      </c>
      <c r="B50" s="5">
        <f t="shared" si="24"/>
        <v>3</v>
      </c>
      <c r="C50" s="5">
        <f t="shared" si="24"/>
        <v>4</v>
      </c>
      <c r="D50" s="5">
        <f t="shared" si="25"/>
        <v>7</v>
      </c>
      <c r="E50" s="5">
        <f t="shared" si="19"/>
        <v>22</v>
      </c>
      <c r="F50" s="5">
        <f t="shared" si="19"/>
        <v>9</v>
      </c>
      <c r="G50" s="5">
        <f t="shared" si="26"/>
        <v>31</v>
      </c>
      <c r="H50" s="5">
        <f t="shared" si="20"/>
        <v>31</v>
      </c>
      <c r="I50" s="5">
        <f t="shared" si="20"/>
        <v>20</v>
      </c>
      <c r="J50" s="5">
        <f t="shared" si="27"/>
        <v>51</v>
      </c>
      <c r="K50" s="5">
        <f t="shared" si="21"/>
        <v>42</v>
      </c>
      <c r="L50" s="5">
        <f t="shared" si="21"/>
        <v>22</v>
      </c>
      <c r="M50" s="5">
        <f t="shared" si="28"/>
        <v>64</v>
      </c>
      <c r="N50" s="5">
        <f t="shared" si="22"/>
        <v>42</v>
      </c>
      <c r="O50" s="5">
        <f t="shared" si="22"/>
        <v>25</v>
      </c>
      <c r="P50" s="5">
        <f t="shared" si="29"/>
        <v>67</v>
      </c>
      <c r="Q50" s="5">
        <f t="shared" si="23"/>
        <v>21</v>
      </c>
      <c r="R50" s="5">
        <f t="shared" si="23"/>
        <v>12</v>
      </c>
      <c r="S50" s="5">
        <f t="shared" si="30"/>
        <v>33</v>
      </c>
      <c r="T50" s="5">
        <f t="shared" si="31"/>
        <v>161</v>
      </c>
      <c r="U50" s="5">
        <f t="shared" si="31"/>
        <v>92</v>
      </c>
      <c r="V50" s="5">
        <f t="shared" si="32"/>
        <v>253</v>
      </c>
    </row>
    <row r="51" spans="1:22" x14ac:dyDescent="0.2">
      <c r="A51" s="2" t="s">
        <v>69</v>
      </c>
      <c r="B51" s="5">
        <f t="shared" si="24"/>
        <v>3</v>
      </c>
      <c r="C51" s="5">
        <f t="shared" si="24"/>
        <v>1</v>
      </c>
      <c r="D51" s="5">
        <f t="shared" si="25"/>
        <v>4</v>
      </c>
      <c r="E51" s="5">
        <f t="shared" si="19"/>
        <v>12</v>
      </c>
      <c r="F51" s="5">
        <f t="shared" si="19"/>
        <v>2</v>
      </c>
      <c r="G51" s="5">
        <f t="shared" si="26"/>
        <v>14</v>
      </c>
      <c r="H51" s="5">
        <f t="shared" si="20"/>
        <v>14</v>
      </c>
      <c r="I51" s="5">
        <f t="shared" si="20"/>
        <v>7</v>
      </c>
      <c r="J51" s="5">
        <f t="shared" si="27"/>
        <v>21</v>
      </c>
      <c r="K51" s="5">
        <f t="shared" si="21"/>
        <v>22</v>
      </c>
      <c r="L51" s="5">
        <f t="shared" si="21"/>
        <v>16</v>
      </c>
      <c r="M51" s="5">
        <f t="shared" si="28"/>
        <v>38</v>
      </c>
      <c r="N51" s="5">
        <f t="shared" si="22"/>
        <v>24</v>
      </c>
      <c r="O51" s="5">
        <f t="shared" si="22"/>
        <v>17</v>
      </c>
      <c r="P51" s="5">
        <f t="shared" si="29"/>
        <v>41</v>
      </c>
      <c r="Q51" s="5">
        <f t="shared" si="23"/>
        <v>17</v>
      </c>
      <c r="R51" s="5">
        <f t="shared" si="23"/>
        <v>20</v>
      </c>
      <c r="S51" s="5">
        <f t="shared" si="30"/>
        <v>37</v>
      </c>
      <c r="T51" s="5">
        <f t="shared" si="31"/>
        <v>92</v>
      </c>
      <c r="U51" s="5">
        <f t="shared" si="31"/>
        <v>63</v>
      </c>
      <c r="V51" s="5">
        <f t="shared" si="32"/>
        <v>155</v>
      </c>
    </row>
    <row r="52" spans="1:22" x14ac:dyDescent="0.2">
      <c r="A52" s="2" t="s">
        <v>70</v>
      </c>
      <c r="B52" s="5">
        <f t="shared" si="24"/>
        <v>1</v>
      </c>
      <c r="C52" s="5">
        <f t="shared" si="24"/>
        <v>0</v>
      </c>
      <c r="D52" s="5">
        <f t="shared" si="25"/>
        <v>1</v>
      </c>
      <c r="E52" s="5">
        <f t="shared" si="19"/>
        <v>2</v>
      </c>
      <c r="F52" s="5">
        <f t="shared" si="19"/>
        <v>2</v>
      </c>
      <c r="G52" s="5">
        <f t="shared" si="26"/>
        <v>4</v>
      </c>
      <c r="H52" s="5">
        <f t="shared" si="20"/>
        <v>8</v>
      </c>
      <c r="I52" s="5">
        <f t="shared" si="20"/>
        <v>3</v>
      </c>
      <c r="J52" s="5">
        <f t="shared" si="27"/>
        <v>11</v>
      </c>
      <c r="K52" s="5">
        <f t="shared" si="21"/>
        <v>6</v>
      </c>
      <c r="L52" s="5">
        <f t="shared" si="21"/>
        <v>3</v>
      </c>
      <c r="M52" s="5">
        <f t="shared" si="28"/>
        <v>9</v>
      </c>
      <c r="N52" s="5">
        <f t="shared" si="22"/>
        <v>18</v>
      </c>
      <c r="O52" s="5">
        <f t="shared" si="22"/>
        <v>6</v>
      </c>
      <c r="P52" s="5">
        <f t="shared" si="29"/>
        <v>24</v>
      </c>
      <c r="Q52" s="5">
        <f t="shared" si="23"/>
        <v>10</v>
      </c>
      <c r="R52" s="5">
        <f t="shared" si="23"/>
        <v>9</v>
      </c>
      <c r="S52" s="5">
        <f t="shared" si="30"/>
        <v>19</v>
      </c>
      <c r="T52" s="5">
        <f t="shared" si="31"/>
        <v>45</v>
      </c>
      <c r="U52" s="5">
        <f t="shared" si="31"/>
        <v>23</v>
      </c>
      <c r="V52" s="5">
        <f t="shared" si="32"/>
        <v>68</v>
      </c>
    </row>
    <row r="53" spans="1:22" x14ac:dyDescent="0.2">
      <c r="A53" s="2" t="s">
        <v>71</v>
      </c>
      <c r="B53" s="5">
        <f t="shared" si="24"/>
        <v>0</v>
      </c>
      <c r="C53" s="5">
        <f t="shared" si="24"/>
        <v>1</v>
      </c>
      <c r="D53" s="5">
        <f t="shared" si="25"/>
        <v>1</v>
      </c>
      <c r="E53" s="5">
        <f t="shared" si="19"/>
        <v>0</v>
      </c>
      <c r="F53" s="5">
        <f t="shared" si="19"/>
        <v>0</v>
      </c>
      <c r="G53" s="5">
        <f t="shared" si="26"/>
        <v>0</v>
      </c>
      <c r="H53" s="5">
        <f t="shared" si="20"/>
        <v>0</v>
      </c>
      <c r="I53" s="5">
        <f t="shared" si="20"/>
        <v>2</v>
      </c>
      <c r="J53" s="5">
        <f t="shared" si="27"/>
        <v>2</v>
      </c>
      <c r="K53" s="5">
        <f t="shared" si="21"/>
        <v>1</v>
      </c>
      <c r="L53" s="5">
        <f t="shared" si="21"/>
        <v>2</v>
      </c>
      <c r="M53" s="5">
        <f t="shared" si="28"/>
        <v>3</v>
      </c>
      <c r="N53" s="5">
        <f t="shared" si="22"/>
        <v>3</v>
      </c>
      <c r="O53" s="5">
        <f t="shared" si="22"/>
        <v>2</v>
      </c>
      <c r="P53" s="5">
        <f t="shared" si="29"/>
        <v>5</v>
      </c>
      <c r="Q53" s="5">
        <f t="shared" si="23"/>
        <v>5</v>
      </c>
      <c r="R53" s="5">
        <f t="shared" si="23"/>
        <v>5</v>
      </c>
      <c r="S53" s="5">
        <f t="shared" si="30"/>
        <v>10</v>
      </c>
      <c r="T53" s="5">
        <f t="shared" si="31"/>
        <v>9</v>
      </c>
      <c r="U53" s="5">
        <f t="shared" si="31"/>
        <v>12</v>
      </c>
      <c r="V53" s="5">
        <f t="shared" si="32"/>
        <v>21</v>
      </c>
    </row>
    <row r="54" spans="1:22" x14ac:dyDescent="0.2">
      <c r="A54" s="2" t="s">
        <v>72</v>
      </c>
      <c r="B54" s="5">
        <f t="shared" si="24"/>
        <v>0</v>
      </c>
      <c r="C54" s="5">
        <f t="shared" si="24"/>
        <v>0</v>
      </c>
      <c r="D54" s="5">
        <f t="shared" si="25"/>
        <v>0</v>
      </c>
      <c r="E54" s="5">
        <f t="shared" si="19"/>
        <v>0</v>
      </c>
      <c r="F54" s="5">
        <f t="shared" si="19"/>
        <v>0</v>
      </c>
      <c r="G54" s="5">
        <f t="shared" si="26"/>
        <v>0</v>
      </c>
      <c r="H54" s="5">
        <f t="shared" si="20"/>
        <v>0</v>
      </c>
      <c r="I54" s="5">
        <f t="shared" si="20"/>
        <v>0</v>
      </c>
      <c r="J54" s="5">
        <f t="shared" si="27"/>
        <v>0</v>
      </c>
      <c r="K54" s="5">
        <f t="shared" si="21"/>
        <v>1</v>
      </c>
      <c r="L54" s="5">
        <f t="shared" si="21"/>
        <v>1</v>
      </c>
      <c r="M54" s="5">
        <f t="shared" si="28"/>
        <v>2</v>
      </c>
      <c r="N54" s="5">
        <f t="shared" si="22"/>
        <v>2</v>
      </c>
      <c r="O54" s="5">
        <f t="shared" si="22"/>
        <v>0</v>
      </c>
      <c r="P54" s="5">
        <f t="shared" si="29"/>
        <v>2</v>
      </c>
      <c r="Q54" s="5">
        <f t="shared" si="23"/>
        <v>2</v>
      </c>
      <c r="R54" s="5">
        <f t="shared" si="23"/>
        <v>2</v>
      </c>
      <c r="S54" s="5">
        <f t="shared" si="30"/>
        <v>4</v>
      </c>
      <c r="T54" s="5">
        <f t="shared" si="31"/>
        <v>5</v>
      </c>
      <c r="U54" s="5">
        <f t="shared" si="31"/>
        <v>3</v>
      </c>
      <c r="V54" s="5">
        <f t="shared" si="32"/>
        <v>8</v>
      </c>
    </row>
    <row r="55" spans="1:22" x14ac:dyDescent="0.2">
      <c r="A55" s="2" t="s">
        <v>73</v>
      </c>
      <c r="B55" s="5">
        <f t="shared" si="24"/>
        <v>0</v>
      </c>
      <c r="C55" s="5">
        <f t="shared" si="24"/>
        <v>0</v>
      </c>
      <c r="D55" s="5">
        <f t="shared" si="25"/>
        <v>0</v>
      </c>
      <c r="E55" s="5">
        <f t="shared" si="19"/>
        <v>0</v>
      </c>
      <c r="F55" s="5">
        <f t="shared" si="19"/>
        <v>0</v>
      </c>
      <c r="G55" s="5">
        <f t="shared" si="26"/>
        <v>0</v>
      </c>
      <c r="H55" s="5">
        <f t="shared" si="20"/>
        <v>0</v>
      </c>
      <c r="I55" s="5">
        <f t="shared" si="20"/>
        <v>0</v>
      </c>
      <c r="J55" s="5">
        <f t="shared" si="27"/>
        <v>0</v>
      </c>
      <c r="K55" s="5">
        <f t="shared" si="21"/>
        <v>0</v>
      </c>
      <c r="L55" s="5">
        <f t="shared" si="21"/>
        <v>0</v>
      </c>
      <c r="M55" s="5">
        <f t="shared" si="28"/>
        <v>0</v>
      </c>
      <c r="N55" s="5">
        <f t="shared" si="22"/>
        <v>0</v>
      </c>
      <c r="O55" s="5">
        <f t="shared" si="22"/>
        <v>0</v>
      </c>
      <c r="P55" s="5">
        <f t="shared" si="29"/>
        <v>0</v>
      </c>
      <c r="Q55" s="5">
        <f t="shared" si="23"/>
        <v>0</v>
      </c>
      <c r="R55" s="5">
        <f t="shared" si="23"/>
        <v>0</v>
      </c>
      <c r="S55" s="5">
        <f t="shared" si="30"/>
        <v>0</v>
      </c>
      <c r="T55" s="5">
        <f t="shared" si="31"/>
        <v>0</v>
      </c>
      <c r="U55" s="5">
        <f t="shared" si="31"/>
        <v>0</v>
      </c>
      <c r="V55" s="5">
        <f t="shared" si="32"/>
        <v>0</v>
      </c>
    </row>
    <row r="56" spans="1:22" x14ac:dyDescent="0.2">
      <c r="A56" s="2" t="s">
        <v>74</v>
      </c>
      <c r="B56" s="5">
        <f t="shared" si="24"/>
        <v>0</v>
      </c>
      <c r="C56" s="5">
        <f t="shared" si="24"/>
        <v>0</v>
      </c>
      <c r="D56" s="5">
        <f t="shared" si="25"/>
        <v>0</v>
      </c>
      <c r="E56" s="5">
        <f t="shared" si="19"/>
        <v>0</v>
      </c>
      <c r="F56" s="5">
        <f t="shared" si="19"/>
        <v>0</v>
      </c>
      <c r="G56" s="5">
        <f t="shared" si="26"/>
        <v>0</v>
      </c>
      <c r="H56" s="5">
        <f t="shared" si="20"/>
        <v>0</v>
      </c>
      <c r="I56" s="5">
        <f t="shared" si="20"/>
        <v>0</v>
      </c>
      <c r="J56" s="5">
        <f t="shared" si="27"/>
        <v>0</v>
      </c>
      <c r="K56" s="5">
        <f t="shared" si="21"/>
        <v>0</v>
      </c>
      <c r="L56" s="5">
        <f t="shared" si="21"/>
        <v>1</v>
      </c>
      <c r="M56" s="5">
        <f t="shared" si="28"/>
        <v>1</v>
      </c>
      <c r="N56" s="5">
        <f t="shared" si="22"/>
        <v>0</v>
      </c>
      <c r="O56" s="5">
        <f t="shared" si="22"/>
        <v>1</v>
      </c>
      <c r="P56" s="5">
        <f t="shared" si="29"/>
        <v>1</v>
      </c>
      <c r="Q56" s="5">
        <f t="shared" si="23"/>
        <v>0</v>
      </c>
      <c r="R56" s="5">
        <f t="shared" si="23"/>
        <v>1</v>
      </c>
      <c r="S56" s="5">
        <f t="shared" si="30"/>
        <v>1</v>
      </c>
      <c r="T56" s="5">
        <f t="shared" si="31"/>
        <v>0</v>
      </c>
      <c r="U56" s="5">
        <f t="shared" si="31"/>
        <v>3</v>
      </c>
      <c r="V56" s="5">
        <f t="shared" si="32"/>
        <v>3</v>
      </c>
    </row>
    <row r="58" spans="1:22" x14ac:dyDescent="0.2">
      <c r="A58" s="21" t="s">
        <v>18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x14ac:dyDescent="0.2">
      <c r="A59" s="2" t="s">
        <v>13</v>
      </c>
      <c r="B59" s="5">
        <f t="shared" ref="B59:V59" si="33">SUM(B60:B73)</f>
        <v>247</v>
      </c>
      <c r="C59" s="5">
        <f t="shared" si="33"/>
        <v>190</v>
      </c>
      <c r="D59" s="5">
        <f>SUM(D60:D73)</f>
        <v>437</v>
      </c>
      <c r="E59" s="5">
        <f t="shared" si="33"/>
        <v>174</v>
      </c>
      <c r="F59" s="5">
        <f t="shared" si="33"/>
        <v>127</v>
      </c>
      <c r="G59" s="5">
        <f>SUM(G60:G73)</f>
        <v>301</v>
      </c>
      <c r="H59" s="5">
        <f t="shared" si="33"/>
        <v>103</v>
      </c>
      <c r="I59" s="5">
        <f t="shared" si="33"/>
        <v>91</v>
      </c>
      <c r="J59" s="5">
        <f>SUM(J60:J73)</f>
        <v>194</v>
      </c>
      <c r="K59" s="5">
        <f t="shared" si="33"/>
        <v>101</v>
      </c>
      <c r="L59" s="5">
        <f t="shared" si="33"/>
        <v>59</v>
      </c>
      <c r="M59" s="5">
        <f>SUM(M60:M73)</f>
        <v>160</v>
      </c>
      <c r="N59" s="5">
        <f t="shared" si="33"/>
        <v>39</v>
      </c>
      <c r="O59" s="5">
        <f t="shared" si="33"/>
        <v>18</v>
      </c>
      <c r="P59" s="5">
        <f>SUM(P60:P73)</f>
        <v>57</v>
      </c>
      <c r="Q59" s="5">
        <f t="shared" si="33"/>
        <v>33</v>
      </c>
      <c r="R59" s="5">
        <f t="shared" si="33"/>
        <v>19</v>
      </c>
      <c r="S59" s="5">
        <f t="shared" si="33"/>
        <v>52</v>
      </c>
      <c r="T59" s="5">
        <f t="shared" si="33"/>
        <v>697</v>
      </c>
      <c r="U59" s="5">
        <f t="shared" si="33"/>
        <v>504</v>
      </c>
      <c r="V59" s="5">
        <f t="shared" si="33"/>
        <v>1201</v>
      </c>
    </row>
    <row r="60" spans="1:22" x14ac:dyDescent="0.2">
      <c r="A60" s="2" t="s">
        <v>62</v>
      </c>
      <c r="B60" s="5">
        <v>0</v>
      </c>
      <c r="C60" s="5">
        <v>0</v>
      </c>
      <c r="D60" s="5">
        <f t="shared" ref="D60:D73" si="34">SUM(B60:C60)</f>
        <v>0</v>
      </c>
      <c r="E60" s="5">
        <v>0</v>
      </c>
      <c r="F60" s="5">
        <v>0</v>
      </c>
      <c r="G60" s="5">
        <f t="shared" ref="G60:G73" si="35">SUM(E60:F60)</f>
        <v>0</v>
      </c>
      <c r="H60" s="5">
        <v>0</v>
      </c>
      <c r="I60" s="5">
        <v>0</v>
      </c>
      <c r="J60" s="5">
        <f t="shared" ref="J60:J73" si="36">SUM(H60:I60)</f>
        <v>0</v>
      </c>
      <c r="K60" s="5">
        <v>0</v>
      </c>
      <c r="L60" s="5">
        <v>0</v>
      </c>
      <c r="M60" s="5">
        <f t="shared" ref="M60:M73" si="37">SUM(K60:L60)</f>
        <v>0</v>
      </c>
      <c r="N60" s="5">
        <v>0</v>
      </c>
      <c r="O60" s="5">
        <v>0</v>
      </c>
      <c r="P60" s="5">
        <f t="shared" ref="P60:P73" si="38">SUM(N60:O60)</f>
        <v>0</v>
      </c>
      <c r="Q60" s="5">
        <v>0</v>
      </c>
      <c r="R60" s="5">
        <v>0</v>
      </c>
      <c r="S60" s="5">
        <f t="shared" ref="S60:S73" si="39">SUM(Q60:R60)</f>
        <v>0</v>
      </c>
      <c r="T60" s="5">
        <f t="shared" ref="T60:U73" si="40">+Q60++N60+K60+H60+E60+B60</f>
        <v>0</v>
      </c>
      <c r="U60" s="5">
        <f t="shared" si="40"/>
        <v>0</v>
      </c>
      <c r="V60" s="5">
        <f t="shared" ref="V60:V73" si="41">SUM(T60:U60)</f>
        <v>0</v>
      </c>
    </row>
    <row r="61" spans="1:22" x14ac:dyDescent="0.2">
      <c r="A61" s="2" t="s">
        <v>44</v>
      </c>
      <c r="B61" s="5">
        <v>23</v>
      </c>
      <c r="C61" s="5">
        <v>22</v>
      </c>
      <c r="D61" s="5">
        <f t="shared" si="34"/>
        <v>45</v>
      </c>
      <c r="E61" s="5">
        <v>0</v>
      </c>
      <c r="F61" s="5">
        <v>0</v>
      </c>
      <c r="G61" s="5">
        <f t="shared" si="35"/>
        <v>0</v>
      </c>
      <c r="H61" s="5">
        <v>0</v>
      </c>
      <c r="I61" s="5">
        <v>0</v>
      </c>
      <c r="J61" s="5">
        <f t="shared" si="36"/>
        <v>0</v>
      </c>
      <c r="K61" s="5">
        <v>0</v>
      </c>
      <c r="L61" s="5">
        <v>0</v>
      </c>
      <c r="M61" s="5">
        <f t="shared" si="37"/>
        <v>0</v>
      </c>
      <c r="N61" s="5">
        <v>0</v>
      </c>
      <c r="O61" s="5">
        <v>0</v>
      </c>
      <c r="P61" s="5">
        <f t="shared" si="38"/>
        <v>0</v>
      </c>
      <c r="Q61" s="5">
        <v>0</v>
      </c>
      <c r="R61" s="5">
        <v>0</v>
      </c>
      <c r="S61" s="5">
        <f t="shared" si="39"/>
        <v>0</v>
      </c>
      <c r="T61" s="5">
        <f t="shared" si="40"/>
        <v>23</v>
      </c>
      <c r="U61" s="5">
        <f t="shared" si="40"/>
        <v>22</v>
      </c>
      <c r="V61" s="5">
        <f t="shared" si="41"/>
        <v>45</v>
      </c>
    </row>
    <row r="62" spans="1:22" x14ac:dyDescent="0.2">
      <c r="A62" s="2" t="s">
        <v>63</v>
      </c>
      <c r="B62" s="5">
        <v>110</v>
      </c>
      <c r="C62" s="5">
        <v>105</v>
      </c>
      <c r="D62" s="5">
        <f t="shared" si="34"/>
        <v>215</v>
      </c>
      <c r="E62" s="5">
        <v>7</v>
      </c>
      <c r="F62" s="5">
        <v>11</v>
      </c>
      <c r="G62" s="5">
        <f t="shared" si="35"/>
        <v>18</v>
      </c>
      <c r="H62" s="5">
        <v>0</v>
      </c>
      <c r="I62" s="5">
        <v>0</v>
      </c>
      <c r="J62" s="5">
        <f t="shared" si="36"/>
        <v>0</v>
      </c>
      <c r="K62" s="5">
        <v>0</v>
      </c>
      <c r="L62" s="5">
        <v>0</v>
      </c>
      <c r="M62" s="5">
        <f t="shared" si="37"/>
        <v>0</v>
      </c>
      <c r="N62" s="5">
        <v>0</v>
      </c>
      <c r="O62" s="5">
        <v>0</v>
      </c>
      <c r="P62" s="5">
        <f t="shared" si="38"/>
        <v>0</v>
      </c>
      <c r="Q62" s="5">
        <v>0</v>
      </c>
      <c r="R62" s="5">
        <v>0</v>
      </c>
      <c r="S62" s="5">
        <f t="shared" si="39"/>
        <v>0</v>
      </c>
      <c r="T62" s="5">
        <f t="shared" si="40"/>
        <v>117</v>
      </c>
      <c r="U62" s="5">
        <f t="shared" si="40"/>
        <v>116</v>
      </c>
      <c r="V62" s="5">
        <f t="shared" si="41"/>
        <v>233</v>
      </c>
    </row>
    <row r="63" spans="1:22" x14ac:dyDescent="0.2">
      <c r="A63" s="2" t="s">
        <v>64</v>
      </c>
      <c r="B63" s="5">
        <v>80</v>
      </c>
      <c r="C63" s="5">
        <v>38</v>
      </c>
      <c r="D63" s="5">
        <f t="shared" si="34"/>
        <v>118</v>
      </c>
      <c r="E63" s="5">
        <v>46</v>
      </c>
      <c r="F63" s="5">
        <v>45</v>
      </c>
      <c r="G63" s="5">
        <f t="shared" si="35"/>
        <v>91</v>
      </c>
      <c r="H63" s="5">
        <v>6</v>
      </c>
      <c r="I63" s="5">
        <v>3</v>
      </c>
      <c r="J63" s="5">
        <f t="shared" si="36"/>
        <v>9</v>
      </c>
      <c r="K63" s="5">
        <v>0</v>
      </c>
      <c r="L63" s="5">
        <v>0</v>
      </c>
      <c r="M63" s="5">
        <f t="shared" si="37"/>
        <v>0</v>
      </c>
      <c r="N63" s="5">
        <v>0</v>
      </c>
      <c r="O63" s="5">
        <v>0</v>
      </c>
      <c r="P63" s="5">
        <f t="shared" si="38"/>
        <v>0</v>
      </c>
      <c r="Q63" s="5">
        <v>0</v>
      </c>
      <c r="R63" s="5">
        <v>0</v>
      </c>
      <c r="S63" s="5">
        <f t="shared" si="39"/>
        <v>0</v>
      </c>
      <c r="T63" s="5">
        <f t="shared" si="40"/>
        <v>132</v>
      </c>
      <c r="U63" s="5">
        <f t="shared" si="40"/>
        <v>86</v>
      </c>
      <c r="V63" s="5">
        <f t="shared" si="41"/>
        <v>218</v>
      </c>
    </row>
    <row r="64" spans="1:22" x14ac:dyDescent="0.2">
      <c r="A64" s="2" t="s">
        <v>65</v>
      </c>
      <c r="B64" s="5">
        <v>22</v>
      </c>
      <c r="C64" s="5">
        <v>16</v>
      </c>
      <c r="D64" s="5">
        <f t="shared" si="34"/>
        <v>38</v>
      </c>
      <c r="E64" s="5">
        <v>56</v>
      </c>
      <c r="F64" s="5">
        <v>31</v>
      </c>
      <c r="G64" s="5">
        <f t="shared" si="35"/>
        <v>87</v>
      </c>
      <c r="H64" s="5">
        <v>24</v>
      </c>
      <c r="I64" s="5">
        <v>21</v>
      </c>
      <c r="J64" s="5">
        <f t="shared" si="36"/>
        <v>45</v>
      </c>
      <c r="K64" s="5">
        <v>0</v>
      </c>
      <c r="L64" s="5">
        <v>0</v>
      </c>
      <c r="M64" s="5">
        <f t="shared" si="37"/>
        <v>0</v>
      </c>
      <c r="N64" s="5">
        <v>0</v>
      </c>
      <c r="O64" s="5">
        <v>0</v>
      </c>
      <c r="P64" s="5">
        <f t="shared" si="38"/>
        <v>0</v>
      </c>
      <c r="Q64" s="5">
        <v>0</v>
      </c>
      <c r="R64" s="5">
        <v>0</v>
      </c>
      <c r="S64" s="5">
        <f t="shared" si="39"/>
        <v>0</v>
      </c>
      <c r="T64" s="5">
        <f t="shared" si="40"/>
        <v>102</v>
      </c>
      <c r="U64" s="5">
        <f t="shared" si="40"/>
        <v>68</v>
      </c>
      <c r="V64" s="5">
        <f t="shared" si="41"/>
        <v>170</v>
      </c>
    </row>
    <row r="65" spans="1:22" x14ac:dyDescent="0.2">
      <c r="A65" s="2" t="s">
        <v>66</v>
      </c>
      <c r="B65" s="5">
        <v>8</v>
      </c>
      <c r="C65" s="5">
        <v>8</v>
      </c>
      <c r="D65" s="5">
        <f t="shared" si="34"/>
        <v>16</v>
      </c>
      <c r="E65" s="5">
        <v>43</v>
      </c>
      <c r="F65" s="5">
        <v>25</v>
      </c>
      <c r="G65" s="5">
        <f t="shared" si="35"/>
        <v>68</v>
      </c>
      <c r="H65" s="5">
        <v>24</v>
      </c>
      <c r="I65" s="5">
        <v>38</v>
      </c>
      <c r="J65" s="5">
        <f t="shared" si="36"/>
        <v>62</v>
      </c>
      <c r="K65" s="5">
        <v>6</v>
      </c>
      <c r="L65" s="5">
        <v>7</v>
      </c>
      <c r="M65" s="5">
        <f t="shared" si="37"/>
        <v>13</v>
      </c>
      <c r="N65" s="5">
        <v>1</v>
      </c>
      <c r="O65" s="5">
        <v>0</v>
      </c>
      <c r="P65" s="5">
        <f t="shared" si="38"/>
        <v>1</v>
      </c>
      <c r="Q65" s="5">
        <v>0</v>
      </c>
      <c r="R65" s="5">
        <v>0</v>
      </c>
      <c r="S65" s="5">
        <f t="shared" si="39"/>
        <v>0</v>
      </c>
      <c r="T65" s="5">
        <f t="shared" si="40"/>
        <v>82</v>
      </c>
      <c r="U65" s="5">
        <f t="shared" si="40"/>
        <v>78</v>
      </c>
      <c r="V65" s="5">
        <f t="shared" si="41"/>
        <v>160</v>
      </c>
    </row>
    <row r="66" spans="1:22" x14ac:dyDescent="0.2">
      <c r="A66" s="2" t="s">
        <v>67</v>
      </c>
      <c r="B66" s="5">
        <v>2</v>
      </c>
      <c r="C66" s="5">
        <v>0</v>
      </c>
      <c r="D66" s="5">
        <f t="shared" si="34"/>
        <v>2</v>
      </c>
      <c r="E66" s="5">
        <v>11</v>
      </c>
      <c r="F66" s="5">
        <v>10</v>
      </c>
      <c r="G66" s="5">
        <f t="shared" si="35"/>
        <v>21</v>
      </c>
      <c r="H66" s="5">
        <v>26</v>
      </c>
      <c r="I66" s="5">
        <v>18</v>
      </c>
      <c r="J66" s="5">
        <f t="shared" si="36"/>
        <v>44</v>
      </c>
      <c r="K66" s="5">
        <v>24</v>
      </c>
      <c r="L66" s="5">
        <v>19</v>
      </c>
      <c r="M66" s="5">
        <f t="shared" si="37"/>
        <v>43</v>
      </c>
      <c r="N66" s="5">
        <v>9</v>
      </c>
      <c r="O66" s="5">
        <v>4</v>
      </c>
      <c r="P66" s="5">
        <f t="shared" si="38"/>
        <v>13</v>
      </c>
      <c r="Q66" s="5">
        <v>1</v>
      </c>
      <c r="R66" s="5">
        <v>0</v>
      </c>
      <c r="S66" s="5">
        <f t="shared" si="39"/>
        <v>1</v>
      </c>
      <c r="T66" s="5">
        <f t="shared" si="40"/>
        <v>73</v>
      </c>
      <c r="U66" s="5">
        <f t="shared" si="40"/>
        <v>51</v>
      </c>
      <c r="V66" s="5">
        <f t="shared" si="41"/>
        <v>124</v>
      </c>
    </row>
    <row r="67" spans="1:22" x14ac:dyDescent="0.2">
      <c r="A67" s="2" t="s">
        <v>68</v>
      </c>
      <c r="B67" s="5">
        <v>1</v>
      </c>
      <c r="C67" s="5">
        <v>1</v>
      </c>
      <c r="D67" s="5">
        <f t="shared" si="34"/>
        <v>2</v>
      </c>
      <c r="E67" s="5">
        <v>7</v>
      </c>
      <c r="F67" s="5">
        <v>5</v>
      </c>
      <c r="G67" s="5">
        <f t="shared" si="35"/>
        <v>12</v>
      </c>
      <c r="H67" s="5">
        <v>13</v>
      </c>
      <c r="I67" s="5">
        <v>7</v>
      </c>
      <c r="J67" s="5">
        <f t="shared" si="36"/>
        <v>20</v>
      </c>
      <c r="K67" s="5">
        <v>30</v>
      </c>
      <c r="L67" s="5">
        <v>14</v>
      </c>
      <c r="M67" s="5">
        <f t="shared" si="37"/>
        <v>44</v>
      </c>
      <c r="N67" s="5">
        <v>15</v>
      </c>
      <c r="O67" s="5">
        <v>7</v>
      </c>
      <c r="P67" s="5">
        <f t="shared" si="38"/>
        <v>22</v>
      </c>
      <c r="Q67" s="5">
        <v>4</v>
      </c>
      <c r="R67" s="5">
        <v>3</v>
      </c>
      <c r="S67" s="5">
        <f t="shared" si="39"/>
        <v>7</v>
      </c>
      <c r="T67" s="5">
        <f t="shared" si="40"/>
        <v>70</v>
      </c>
      <c r="U67" s="5">
        <f t="shared" si="40"/>
        <v>37</v>
      </c>
      <c r="V67" s="5">
        <f t="shared" si="41"/>
        <v>107</v>
      </c>
    </row>
    <row r="68" spans="1:22" x14ac:dyDescent="0.2">
      <c r="A68" s="2" t="s">
        <v>69</v>
      </c>
      <c r="B68" s="5">
        <v>1</v>
      </c>
      <c r="C68" s="5">
        <v>0</v>
      </c>
      <c r="D68" s="5">
        <f t="shared" si="34"/>
        <v>1</v>
      </c>
      <c r="E68" s="5">
        <v>1</v>
      </c>
      <c r="F68" s="5">
        <v>0</v>
      </c>
      <c r="G68" s="5">
        <f t="shared" si="35"/>
        <v>1</v>
      </c>
      <c r="H68" s="5">
        <v>6</v>
      </c>
      <c r="I68" s="5">
        <v>3</v>
      </c>
      <c r="J68" s="5">
        <f t="shared" si="36"/>
        <v>9</v>
      </c>
      <c r="K68" s="5">
        <v>29</v>
      </c>
      <c r="L68" s="5">
        <v>16</v>
      </c>
      <c r="M68" s="5">
        <f t="shared" si="37"/>
        <v>45</v>
      </c>
      <c r="N68" s="5">
        <v>12</v>
      </c>
      <c r="O68" s="5">
        <v>6</v>
      </c>
      <c r="P68" s="5">
        <f t="shared" si="38"/>
        <v>18</v>
      </c>
      <c r="Q68" s="5">
        <v>17</v>
      </c>
      <c r="R68" s="5">
        <v>6</v>
      </c>
      <c r="S68" s="5">
        <f t="shared" si="39"/>
        <v>23</v>
      </c>
      <c r="T68" s="5">
        <f t="shared" si="40"/>
        <v>66</v>
      </c>
      <c r="U68" s="5">
        <f t="shared" si="40"/>
        <v>31</v>
      </c>
      <c r="V68" s="5">
        <f t="shared" si="41"/>
        <v>97</v>
      </c>
    </row>
    <row r="69" spans="1:22" x14ac:dyDescent="0.2">
      <c r="A69" s="2" t="s">
        <v>70</v>
      </c>
      <c r="B69" s="5">
        <v>0</v>
      </c>
      <c r="C69" s="5">
        <v>0</v>
      </c>
      <c r="D69" s="5">
        <f t="shared" si="34"/>
        <v>0</v>
      </c>
      <c r="E69" s="5">
        <v>2</v>
      </c>
      <c r="F69" s="5">
        <v>0</v>
      </c>
      <c r="G69" s="5">
        <f t="shared" si="35"/>
        <v>2</v>
      </c>
      <c r="H69" s="5">
        <v>1</v>
      </c>
      <c r="I69" s="5">
        <v>1</v>
      </c>
      <c r="J69" s="5">
        <f t="shared" si="36"/>
        <v>2</v>
      </c>
      <c r="K69" s="5">
        <v>11</v>
      </c>
      <c r="L69" s="5">
        <v>3</v>
      </c>
      <c r="M69" s="5">
        <f t="shared" si="37"/>
        <v>14</v>
      </c>
      <c r="N69" s="5">
        <v>0</v>
      </c>
      <c r="O69" s="5">
        <v>1</v>
      </c>
      <c r="P69" s="5">
        <f t="shared" si="38"/>
        <v>1</v>
      </c>
      <c r="Q69" s="5">
        <v>3</v>
      </c>
      <c r="R69" s="5">
        <v>6</v>
      </c>
      <c r="S69" s="5">
        <f t="shared" si="39"/>
        <v>9</v>
      </c>
      <c r="T69" s="5">
        <f t="shared" si="40"/>
        <v>17</v>
      </c>
      <c r="U69" s="5">
        <f t="shared" si="40"/>
        <v>11</v>
      </c>
      <c r="V69" s="5">
        <f t="shared" si="41"/>
        <v>28</v>
      </c>
    </row>
    <row r="70" spans="1:22" x14ac:dyDescent="0.2">
      <c r="A70" s="2" t="s">
        <v>71</v>
      </c>
      <c r="B70" s="5">
        <v>0</v>
      </c>
      <c r="C70" s="5">
        <v>0</v>
      </c>
      <c r="D70" s="5">
        <f t="shared" si="34"/>
        <v>0</v>
      </c>
      <c r="E70" s="5">
        <v>0</v>
      </c>
      <c r="F70" s="5">
        <v>0</v>
      </c>
      <c r="G70" s="5">
        <f t="shared" si="35"/>
        <v>0</v>
      </c>
      <c r="H70" s="5">
        <v>3</v>
      </c>
      <c r="I70" s="5">
        <v>0</v>
      </c>
      <c r="J70" s="5">
        <f t="shared" si="36"/>
        <v>3</v>
      </c>
      <c r="K70" s="5">
        <v>1</v>
      </c>
      <c r="L70" s="5">
        <v>0</v>
      </c>
      <c r="M70" s="5">
        <f t="shared" si="37"/>
        <v>1</v>
      </c>
      <c r="N70" s="5">
        <v>2</v>
      </c>
      <c r="O70" s="5">
        <v>0</v>
      </c>
      <c r="P70" s="5">
        <f t="shared" si="38"/>
        <v>2</v>
      </c>
      <c r="Q70" s="5">
        <v>4</v>
      </c>
      <c r="R70" s="5">
        <v>3</v>
      </c>
      <c r="S70" s="5">
        <f t="shared" si="39"/>
        <v>7</v>
      </c>
      <c r="T70" s="5">
        <f t="shared" si="40"/>
        <v>10</v>
      </c>
      <c r="U70" s="5">
        <f t="shared" si="40"/>
        <v>3</v>
      </c>
      <c r="V70" s="5">
        <f t="shared" si="41"/>
        <v>13</v>
      </c>
    </row>
    <row r="71" spans="1:22" x14ac:dyDescent="0.2">
      <c r="A71" s="2" t="s">
        <v>72</v>
      </c>
      <c r="B71" s="5">
        <v>0</v>
      </c>
      <c r="C71" s="5">
        <v>0</v>
      </c>
      <c r="D71" s="5">
        <f t="shared" si="34"/>
        <v>0</v>
      </c>
      <c r="E71" s="5">
        <v>1</v>
      </c>
      <c r="F71" s="5">
        <v>0</v>
      </c>
      <c r="G71" s="5">
        <f t="shared" si="35"/>
        <v>1</v>
      </c>
      <c r="H71" s="5">
        <v>0</v>
      </c>
      <c r="I71" s="5">
        <v>0</v>
      </c>
      <c r="J71" s="5">
        <f t="shared" si="36"/>
        <v>0</v>
      </c>
      <c r="K71" s="5">
        <v>0</v>
      </c>
      <c r="L71" s="5">
        <v>0</v>
      </c>
      <c r="M71" s="5">
        <f t="shared" si="37"/>
        <v>0</v>
      </c>
      <c r="N71" s="5">
        <v>0</v>
      </c>
      <c r="O71" s="5">
        <v>0</v>
      </c>
      <c r="P71" s="5">
        <f t="shared" si="38"/>
        <v>0</v>
      </c>
      <c r="Q71" s="5">
        <v>1</v>
      </c>
      <c r="R71" s="5">
        <v>0</v>
      </c>
      <c r="S71" s="5">
        <f t="shared" si="39"/>
        <v>1</v>
      </c>
      <c r="T71" s="5">
        <f t="shared" si="40"/>
        <v>2</v>
      </c>
      <c r="U71" s="5">
        <f t="shared" si="40"/>
        <v>0</v>
      </c>
      <c r="V71" s="5">
        <f t="shared" si="41"/>
        <v>2</v>
      </c>
    </row>
    <row r="72" spans="1:22" x14ac:dyDescent="0.2">
      <c r="A72" s="2" t="s">
        <v>73</v>
      </c>
      <c r="B72" s="5">
        <v>0</v>
      </c>
      <c r="C72" s="5">
        <v>0</v>
      </c>
      <c r="D72" s="5">
        <f t="shared" si="34"/>
        <v>0</v>
      </c>
      <c r="E72" s="5">
        <v>0</v>
      </c>
      <c r="F72" s="5">
        <v>0</v>
      </c>
      <c r="G72" s="5">
        <f t="shared" si="35"/>
        <v>0</v>
      </c>
      <c r="H72" s="5">
        <v>0</v>
      </c>
      <c r="I72" s="5">
        <v>0</v>
      </c>
      <c r="J72" s="5">
        <f t="shared" si="36"/>
        <v>0</v>
      </c>
      <c r="K72" s="5">
        <v>0</v>
      </c>
      <c r="L72" s="5">
        <v>0</v>
      </c>
      <c r="M72" s="5">
        <f t="shared" si="37"/>
        <v>0</v>
      </c>
      <c r="N72" s="5">
        <v>0</v>
      </c>
      <c r="O72" s="5">
        <v>0</v>
      </c>
      <c r="P72" s="5">
        <f t="shared" si="38"/>
        <v>0</v>
      </c>
      <c r="Q72" s="5">
        <v>1</v>
      </c>
      <c r="R72" s="5">
        <v>1</v>
      </c>
      <c r="S72" s="5">
        <f t="shared" si="39"/>
        <v>2</v>
      </c>
      <c r="T72" s="5">
        <f t="shared" si="40"/>
        <v>1</v>
      </c>
      <c r="U72" s="5">
        <f t="shared" si="40"/>
        <v>1</v>
      </c>
      <c r="V72" s="5">
        <f t="shared" si="41"/>
        <v>2</v>
      </c>
    </row>
    <row r="73" spans="1:22" x14ac:dyDescent="0.2">
      <c r="A73" s="2" t="s">
        <v>74</v>
      </c>
      <c r="B73" s="5">
        <v>0</v>
      </c>
      <c r="C73" s="5">
        <v>0</v>
      </c>
      <c r="D73" s="5">
        <f t="shared" si="34"/>
        <v>0</v>
      </c>
      <c r="E73" s="5">
        <v>0</v>
      </c>
      <c r="F73" s="5">
        <v>0</v>
      </c>
      <c r="G73" s="5">
        <f t="shared" si="35"/>
        <v>0</v>
      </c>
      <c r="H73" s="5">
        <v>0</v>
      </c>
      <c r="I73" s="5">
        <v>0</v>
      </c>
      <c r="J73" s="5">
        <f t="shared" si="36"/>
        <v>0</v>
      </c>
      <c r="K73" s="5">
        <v>0</v>
      </c>
      <c r="L73" s="5">
        <v>0</v>
      </c>
      <c r="M73" s="5">
        <f t="shared" si="37"/>
        <v>0</v>
      </c>
      <c r="N73" s="5">
        <v>0</v>
      </c>
      <c r="O73" s="5">
        <v>0</v>
      </c>
      <c r="P73" s="5">
        <f t="shared" si="38"/>
        <v>0</v>
      </c>
      <c r="Q73" s="5">
        <v>2</v>
      </c>
      <c r="R73" s="5">
        <v>0</v>
      </c>
      <c r="S73" s="5">
        <f t="shared" si="39"/>
        <v>2</v>
      </c>
      <c r="T73" s="5">
        <f t="shared" si="40"/>
        <v>2</v>
      </c>
      <c r="U73" s="5">
        <f t="shared" si="40"/>
        <v>0</v>
      </c>
      <c r="V73" s="5">
        <f t="shared" si="41"/>
        <v>2</v>
      </c>
    </row>
    <row r="74" spans="1:22" x14ac:dyDescent="0.2">
      <c r="A74" s="2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x14ac:dyDescent="0.2">
      <c r="A75" s="2" t="s">
        <v>17</v>
      </c>
      <c r="B75" s="5">
        <f t="shared" ref="B75:V75" si="42">SUM(B76:B89)</f>
        <v>654</v>
      </c>
      <c r="C75" s="5">
        <f t="shared" si="42"/>
        <v>430</v>
      </c>
      <c r="D75" s="5">
        <f t="shared" si="42"/>
        <v>1084</v>
      </c>
      <c r="E75" s="5">
        <f t="shared" si="42"/>
        <v>490</v>
      </c>
      <c r="F75" s="5">
        <f t="shared" si="42"/>
        <v>303</v>
      </c>
      <c r="G75" s="5">
        <f t="shared" si="42"/>
        <v>793</v>
      </c>
      <c r="H75" s="5">
        <f t="shared" si="42"/>
        <v>310</v>
      </c>
      <c r="I75" s="5">
        <f t="shared" si="42"/>
        <v>216</v>
      </c>
      <c r="J75" s="5">
        <f t="shared" si="42"/>
        <v>526</v>
      </c>
      <c r="K75" s="5">
        <f t="shared" si="42"/>
        <v>240</v>
      </c>
      <c r="L75" s="5">
        <f t="shared" si="42"/>
        <v>140</v>
      </c>
      <c r="M75" s="5">
        <f t="shared" si="42"/>
        <v>380</v>
      </c>
      <c r="N75" s="5">
        <f t="shared" si="42"/>
        <v>124</v>
      </c>
      <c r="O75" s="5">
        <f t="shared" si="42"/>
        <v>63</v>
      </c>
      <c r="P75" s="5">
        <f t="shared" si="42"/>
        <v>187</v>
      </c>
      <c r="Q75" s="5">
        <f t="shared" si="42"/>
        <v>35</v>
      </c>
      <c r="R75" s="5">
        <f t="shared" si="42"/>
        <v>23</v>
      </c>
      <c r="S75" s="5">
        <f t="shared" si="42"/>
        <v>58</v>
      </c>
      <c r="T75" s="5">
        <f t="shared" si="42"/>
        <v>1853</v>
      </c>
      <c r="U75" s="5">
        <f t="shared" si="42"/>
        <v>1175</v>
      </c>
      <c r="V75" s="5">
        <f t="shared" si="42"/>
        <v>3028</v>
      </c>
    </row>
    <row r="76" spans="1:22" x14ac:dyDescent="0.2">
      <c r="A76" s="2" t="s">
        <v>62</v>
      </c>
      <c r="B76" s="5">
        <v>2</v>
      </c>
      <c r="C76" s="5">
        <v>2</v>
      </c>
      <c r="D76" s="5">
        <f t="shared" ref="D76:D89" si="43">SUM(B76:C76)</f>
        <v>4</v>
      </c>
      <c r="E76" s="5">
        <v>0</v>
      </c>
      <c r="F76" s="5">
        <v>0</v>
      </c>
      <c r="G76" s="5">
        <f t="shared" ref="G76:G89" si="44">SUM(E76:F76)</f>
        <v>0</v>
      </c>
      <c r="H76" s="5">
        <v>0</v>
      </c>
      <c r="I76" s="5">
        <v>0</v>
      </c>
      <c r="J76" s="5">
        <f t="shared" ref="J76:J89" si="45">SUM(H76:I76)</f>
        <v>0</v>
      </c>
      <c r="K76" s="5">
        <v>0</v>
      </c>
      <c r="L76" s="5">
        <v>0</v>
      </c>
      <c r="M76" s="5">
        <f t="shared" ref="M76:M89" si="46">SUM(K76:L76)</f>
        <v>0</v>
      </c>
      <c r="N76" s="5">
        <v>0</v>
      </c>
      <c r="O76" s="5">
        <v>0</v>
      </c>
      <c r="P76" s="5">
        <f t="shared" ref="P76:P89" si="47">SUM(N76:O76)</f>
        <v>0</v>
      </c>
      <c r="Q76" s="5">
        <v>0</v>
      </c>
      <c r="R76" s="5">
        <v>0</v>
      </c>
      <c r="S76" s="5">
        <f t="shared" ref="S76:S89" si="48">SUM(Q76:R76)</f>
        <v>0</v>
      </c>
      <c r="T76" s="5">
        <f t="shared" ref="T76:U89" si="49">+Q76++N76+K76+H76+E76+B76</f>
        <v>2</v>
      </c>
      <c r="U76" s="5">
        <f t="shared" si="49"/>
        <v>2</v>
      </c>
      <c r="V76" s="5">
        <f t="shared" ref="V76:V89" si="50">SUM(T76:U76)</f>
        <v>4</v>
      </c>
    </row>
    <row r="77" spans="1:22" x14ac:dyDescent="0.2">
      <c r="A77" s="2" t="s">
        <v>44</v>
      </c>
      <c r="B77" s="5">
        <v>86</v>
      </c>
      <c r="C77" s="5">
        <v>61</v>
      </c>
      <c r="D77" s="5">
        <f t="shared" si="43"/>
        <v>147</v>
      </c>
      <c r="E77" s="5">
        <v>0</v>
      </c>
      <c r="F77" s="5">
        <v>1</v>
      </c>
      <c r="G77" s="5">
        <f t="shared" si="44"/>
        <v>1</v>
      </c>
      <c r="H77" s="5">
        <v>0</v>
      </c>
      <c r="I77" s="5">
        <v>0</v>
      </c>
      <c r="J77" s="5">
        <f t="shared" si="45"/>
        <v>0</v>
      </c>
      <c r="K77" s="5">
        <v>0</v>
      </c>
      <c r="L77" s="5">
        <v>0</v>
      </c>
      <c r="M77" s="5">
        <f t="shared" si="46"/>
        <v>0</v>
      </c>
      <c r="N77" s="5">
        <v>0</v>
      </c>
      <c r="O77" s="5">
        <v>0</v>
      </c>
      <c r="P77" s="5">
        <f t="shared" si="47"/>
        <v>0</v>
      </c>
      <c r="Q77" s="5">
        <v>0</v>
      </c>
      <c r="R77" s="5">
        <v>0</v>
      </c>
      <c r="S77" s="5">
        <f t="shared" si="48"/>
        <v>0</v>
      </c>
      <c r="T77" s="5">
        <f t="shared" si="49"/>
        <v>86</v>
      </c>
      <c r="U77" s="5">
        <f t="shared" si="49"/>
        <v>62</v>
      </c>
      <c r="V77" s="5">
        <f t="shared" si="50"/>
        <v>148</v>
      </c>
    </row>
    <row r="78" spans="1:22" x14ac:dyDescent="0.2">
      <c r="A78" s="2" t="s">
        <v>63</v>
      </c>
      <c r="B78" s="5">
        <v>341</v>
      </c>
      <c r="C78" s="5">
        <v>230</v>
      </c>
      <c r="D78" s="5">
        <f t="shared" si="43"/>
        <v>571</v>
      </c>
      <c r="E78" s="5">
        <v>38</v>
      </c>
      <c r="F78" s="5">
        <v>25</v>
      </c>
      <c r="G78" s="5">
        <f t="shared" si="44"/>
        <v>63</v>
      </c>
      <c r="H78" s="5">
        <v>0</v>
      </c>
      <c r="I78" s="5">
        <v>0</v>
      </c>
      <c r="J78" s="5">
        <f t="shared" si="45"/>
        <v>0</v>
      </c>
      <c r="K78" s="5">
        <v>0</v>
      </c>
      <c r="L78" s="5">
        <v>0</v>
      </c>
      <c r="M78" s="5">
        <f t="shared" si="46"/>
        <v>0</v>
      </c>
      <c r="N78" s="5">
        <v>0</v>
      </c>
      <c r="O78" s="5">
        <v>0</v>
      </c>
      <c r="P78" s="5">
        <f t="shared" si="47"/>
        <v>0</v>
      </c>
      <c r="Q78" s="5">
        <v>0</v>
      </c>
      <c r="R78" s="5">
        <v>0</v>
      </c>
      <c r="S78" s="5">
        <f t="shared" si="48"/>
        <v>0</v>
      </c>
      <c r="T78" s="5">
        <f t="shared" si="49"/>
        <v>379</v>
      </c>
      <c r="U78" s="5">
        <f t="shared" si="49"/>
        <v>255</v>
      </c>
      <c r="V78" s="5">
        <f t="shared" si="50"/>
        <v>634</v>
      </c>
    </row>
    <row r="79" spans="1:22" x14ac:dyDescent="0.2">
      <c r="A79" s="2" t="s">
        <v>64</v>
      </c>
      <c r="B79" s="5">
        <v>149</v>
      </c>
      <c r="C79" s="5">
        <v>91</v>
      </c>
      <c r="D79" s="5">
        <f t="shared" si="43"/>
        <v>240</v>
      </c>
      <c r="E79" s="5">
        <v>179</v>
      </c>
      <c r="F79" s="5">
        <v>101</v>
      </c>
      <c r="G79" s="5">
        <f t="shared" si="44"/>
        <v>280</v>
      </c>
      <c r="H79" s="5">
        <v>10</v>
      </c>
      <c r="I79" s="5">
        <v>14</v>
      </c>
      <c r="J79" s="5">
        <f t="shared" si="45"/>
        <v>24</v>
      </c>
      <c r="K79" s="5">
        <v>0</v>
      </c>
      <c r="L79" s="5">
        <v>0</v>
      </c>
      <c r="M79" s="5">
        <f t="shared" si="46"/>
        <v>0</v>
      </c>
      <c r="N79" s="5">
        <v>0</v>
      </c>
      <c r="O79" s="5">
        <v>0</v>
      </c>
      <c r="P79" s="5">
        <f t="shared" si="47"/>
        <v>0</v>
      </c>
      <c r="Q79" s="5">
        <v>0</v>
      </c>
      <c r="R79" s="5">
        <v>0</v>
      </c>
      <c r="S79" s="5">
        <f t="shared" si="48"/>
        <v>0</v>
      </c>
      <c r="T79" s="5">
        <f t="shared" si="49"/>
        <v>338</v>
      </c>
      <c r="U79" s="5">
        <f t="shared" si="49"/>
        <v>206</v>
      </c>
      <c r="V79" s="5">
        <f t="shared" si="50"/>
        <v>544</v>
      </c>
    </row>
    <row r="80" spans="1:22" x14ac:dyDescent="0.2">
      <c r="A80" s="2" t="s">
        <v>65</v>
      </c>
      <c r="B80" s="5">
        <v>49</v>
      </c>
      <c r="C80" s="5">
        <v>26</v>
      </c>
      <c r="D80" s="5">
        <f t="shared" si="43"/>
        <v>75</v>
      </c>
      <c r="E80" s="5">
        <v>147</v>
      </c>
      <c r="F80" s="5">
        <v>96</v>
      </c>
      <c r="G80" s="5">
        <f t="shared" si="44"/>
        <v>243</v>
      </c>
      <c r="H80" s="5">
        <v>73</v>
      </c>
      <c r="I80" s="5">
        <v>68</v>
      </c>
      <c r="J80" s="5">
        <f t="shared" si="45"/>
        <v>141</v>
      </c>
      <c r="K80" s="5">
        <v>5</v>
      </c>
      <c r="L80" s="5">
        <v>6</v>
      </c>
      <c r="M80" s="5">
        <f t="shared" si="46"/>
        <v>11</v>
      </c>
      <c r="N80" s="5">
        <v>0</v>
      </c>
      <c r="O80" s="5">
        <v>0</v>
      </c>
      <c r="P80" s="5">
        <f t="shared" si="47"/>
        <v>0</v>
      </c>
      <c r="Q80" s="5">
        <v>0</v>
      </c>
      <c r="R80" s="5">
        <v>0</v>
      </c>
      <c r="S80" s="5">
        <f t="shared" si="48"/>
        <v>0</v>
      </c>
      <c r="T80" s="5">
        <f t="shared" si="49"/>
        <v>274</v>
      </c>
      <c r="U80" s="5">
        <f t="shared" si="49"/>
        <v>196</v>
      </c>
      <c r="V80" s="5">
        <f t="shared" si="50"/>
        <v>470</v>
      </c>
    </row>
    <row r="81" spans="1:22" x14ac:dyDescent="0.2">
      <c r="A81" s="2" t="s">
        <v>66</v>
      </c>
      <c r="B81" s="5">
        <v>13</v>
      </c>
      <c r="C81" s="5">
        <v>10</v>
      </c>
      <c r="D81" s="5">
        <f t="shared" si="43"/>
        <v>23</v>
      </c>
      <c r="E81" s="5">
        <v>65</v>
      </c>
      <c r="F81" s="5">
        <v>51</v>
      </c>
      <c r="G81" s="5">
        <f t="shared" si="44"/>
        <v>116</v>
      </c>
      <c r="H81" s="5">
        <v>89</v>
      </c>
      <c r="I81" s="5">
        <v>63</v>
      </c>
      <c r="J81" s="5">
        <f t="shared" si="45"/>
        <v>152</v>
      </c>
      <c r="K81" s="5">
        <v>40</v>
      </c>
      <c r="L81" s="5">
        <v>30</v>
      </c>
      <c r="M81" s="5">
        <f t="shared" si="46"/>
        <v>70</v>
      </c>
      <c r="N81" s="5">
        <v>1</v>
      </c>
      <c r="O81" s="5">
        <v>3</v>
      </c>
      <c r="P81" s="5">
        <f t="shared" si="47"/>
        <v>4</v>
      </c>
      <c r="Q81" s="5">
        <v>0</v>
      </c>
      <c r="R81" s="5">
        <v>0</v>
      </c>
      <c r="S81" s="5">
        <f t="shared" si="48"/>
        <v>0</v>
      </c>
      <c r="T81" s="5">
        <f t="shared" si="49"/>
        <v>208</v>
      </c>
      <c r="U81" s="5">
        <f t="shared" si="49"/>
        <v>157</v>
      </c>
      <c r="V81" s="5">
        <f t="shared" si="50"/>
        <v>365</v>
      </c>
    </row>
    <row r="82" spans="1:22" x14ac:dyDescent="0.2">
      <c r="A82" s="2" t="s">
        <v>67</v>
      </c>
      <c r="B82" s="5">
        <v>10</v>
      </c>
      <c r="C82" s="5">
        <v>7</v>
      </c>
      <c r="D82" s="5">
        <f t="shared" si="43"/>
        <v>17</v>
      </c>
      <c r="E82" s="5">
        <v>35</v>
      </c>
      <c r="F82" s="5">
        <v>15</v>
      </c>
      <c r="G82" s="5">
        <f t="shared" si="44"/>
        <v>50</v>
      </c>
      <c r="H82" s="5">
        <v>72</v>
      </c>
      <c r="I82" s="5">
        <v>42</v>
      </c>
      <c r="J82" s="5">
        <f t="shared" si="45"/>
        <v>114</v>
      </c>
      <c r="K82" s="5">
        <v>71</v>
      </c>
      <c r="L82" s="5">
        <v>44</v>
      </c>
      <c r="M82" s="5">
        <f t="shared" si="46"/>
        <v>115</v>
      </c>
      <c r="N82" s="5">
        <v>24</v>
      </c>
      <c r="O82" s="5">
        <v>20</v>
      </c>
      <c r="P82" s="5">
        <f t="shared" si="47"/>
        <v>44</v>
      </c>
      <c r="Q82" s="5">
        <v>2</v>
      </c>
      <c r="R82" s="5">
        <v>0</v>
      </c>
      <c r="S82" s="5">
        <f t="shared" si="48"/>
        <v>2</v>
      </c>
      <c r="T82" s="5">
        <f t="shared" si="49"/>
        <v>214</v>
      </c>
      <c r="U82" s="5">
        <f t="shared" si="49"/>
        <v>128</v>
      </c>
      <c r="V82" s="5">
        <f t="shared" si="50"/>
        <v>342</v>
      </c>
    </row>
    <row r="83" spans="1:22" x14ac:dyDescent="0.2">
      <c r="A83" s="2" t="s">
        <v>68</v>
      </c>
      <c r="B83" s="5">
        <v>3</v>
      </c>
      <c r="C83" s="5">
        <v>1</v>
      </c>
      <c r="D83" s="5">
        <f t="shared" si="43"/>
        <v>4</v>
      </c>
      <c r="E83" s="5">
        <v>19</v>
      </c>
      <c r="F83" s="5">
        <v>7</v>
      </c>
      <c r="G83" s="5">
        <f t="shared" si="44"/>
        <v>26</v>
      </c>
      <c r="H83" s="5">
        <v>40</v>
      </c>
      <c r="I83" s="5">
        <v>19</v>
      </c>
      <c r="J83" s="5">
        <f t="shared" si="45"/>
        <v>59</v>
      </c>
      <c r="K83" s="5">
        <v>64</v>
      </c>
      <c r="L83" s="5">
        <v>40</v>
      </c>
      <c r="M83" s="5">
        <f t="shared" si="46"/>
        <v>104</v>
      </c>
      <c r="N83" s="5">
        <v>35</v>
      </c>
      <c r="O83" s="5">
        <v>14</v>
      </c>
      <c r="P83" s="5">
        <f t="shared" si="47"/>
        <v>49</v>
      </c>
      <c r="Q83" s="5">
        <v>3</v>
      </c>
      <c r="R83" s="5">
        <v>5</v>
      </c>
      <c r="S83" s="5">
        <f t="shared" si="48"/>
        <v>8</v>
      </c>
      <c r="T83" s="5">
        <f t="shared" si="49"/>
        <v>164</v>
      </c>
      <c r="U83" s="5">
        <f t="shared" si="49"/>
        <v>86</v>
      </c>
      <c r="V83" s="5">
        <f t="shared" si="50"/>
        <v>250</v>
      </c>
    </row>
    <row r="84" spans="1:22" x14ac:dyDescent="0.2">
      <c r="A84" s="2" t="s">
        <v>69</v>
      </c>
      <c r="B84" s="5">
        <v>0</v>
      </c>
      <c r="C84" s="5">
        <v>1</v>
      </c>
      <c r="D84" s="5">
        <f t="shared" si="43"/>
        <v>1</v>
      </c>
      <c r="E84" s="5">
        <v>5</v>
      </c>
      <c r="F84" s="5">
        <v>7</v>
      </c>
      <c r="G84" s="5">
        <f t="shared" si="44"/>
        <v>12</v>
      </c>
      <c r="H84" s="5">
        <v>17</v>
      </c>
      <c r="I84" s="5">
        <v>4</v>
      </c>
      <c r="J84" s="5">
        <f t="shared" si="45"/>
        <v>21</v>
      </c>
      <c r="K84" s="5">
        <v>31</v>
      </c>
      <c r="L84" s="5">
        <v>14</v>
      </c>
      <c r="M84" s="5">
        <f t="shared" si="46"/>
        <v>45</v>
      </c>
      <c r="N84" s="5">
        <v>37</v>
      </c>
      <c r="O84" s="5">
        <v>14</v>
      </c>
      <c r="P84" s="5">
        <f t="shared" si="47"/>
        <v>51</v>
      </c>
      <c r="Q84" s="5">
        <v>13</v>
      </c>
      <c r="R84" s="5">
        <v>9</v>
      </c>
      <c r="S84" s="5">
        <f t="shared" si="48"/>
        <v>22</v>
      </c>
      <c r="T84" s="5">
        <f t="shared" si="49"/>
        <v>103</v>
      </c>
      <c r="U84" s="5">
        <f t="shared" si="49"/>
        <v>49</v>
      </c>
      <c r="V84" s="5">
        <f t="shared" si="50"/>
        <v>152</v>
      </c>
    </row>
    <row r="85" spans="1:22" x14ac:dyDescent="0.2">
      <c r="A85" s="2" t="s">
        <v>70</v>
      </c>
      <c r="B85" s="5">
        <v>0</v>
      </c>
      <c r="C85" s="5">
        <v>1</v>
      </c>
      <c r="D85" s="5">
        <f t="shared" si="43"/>
        <v>1</v>
      </c>
      <c r="E85" s="5">
        <v>1</v>
      </c>
      <c r="F85" s="5">
        <v>0</v>
      </c>
      <c r="G85" s="5">
        <f t="shared" si="44"/>
        <v>1</v>
      </c>
      <c r="H85" s="5">
        <v>5</v>
      </c>
      <c r="I85" s="5">
        <v>5</v>
      </c>
      <c r="J85" s="5">
        <f t="shared" si="45"/>
        <v>10</v>
      </c>
      <c r="K85" s="5">
        <v>22</v>
      </c>
      <c r="L85" s="5">
        <v>5</v>
      </c>
      <c r="M85" s="5">
        <f t="shared" si="46"/>
        <v>27</v>
      </c>
      <c r="N85" s="5">
        <v>21</v>
      </c>
      <c r="O85" s="5">
        <v>8</v>
      </c>
      <c r="P85" s="5">
        <f t="shared" si="47"/>
        <v>29</v>
      </c>
      <c r="Q85" s="5">
        <v>8</v>
      </c>
      <c r="R85" s="5">
        <v>2</v>
      </c>
      <c r="S85" s="5">
        <f t="shared" si="48"/>
        <v>10</v>
      </c>
      <c r="T85" s="5">
        <f t="shared" si="49"/>
        <v>57</v>
      </c>
      <c r="U85" s="5">
        <f t="shared" si="49"/>
        <v>21</v>
      </c>
      <c r="V85" s="5">
        <f t="shared" si="50"/>
        <v>78</v>
      </c>
    </row>
    <row r="86" spans="1:22" x14ac:dyDescent="0.2">
      <c r="A86" s="2" t="s">
        <v>71</v>
      </c>
      <c r="B86" s="5">
        <v>1</v>
      </c>
      <c r="C86" s="5">
        <v>0</v>
      </c>
      <c r="D86" s="5">
        <f t="shared" si="43"/>
        <v>1</v>
      </c>
      <c r="E86" s="5">
        <v>1</v>
      </c>
      <c r="F86" s="5">
        <v>0</v>
      </c>
      <c r="G86" s="5">
        <f t="shared" si="44"/>
        <v>1</v>
      </c>
      <c r="H86" s="5">
        <v>3</v>
      </c>
      <c r="I86" s="5">
        <v>0</v>
      </c>
      <c r="J86" s="5">
        <f t="shared" si="45"/>
        <v>3</v>
      </c>
      <c r="K86" s="5">
        <v>7</v>
      </c>
      <c r="L86" s="5">
        <v>0</v>
      </c>
      <c r="M86" s="5">
        <f t="shared" si="46"/>
        <v>7</v>
      </c>
      <c r="N86" s="5">
        <v>4</v>
      </c>
      <c r="O86" s="5">
        <v>4</v>
      </c>
      <c r="P86" s="5">
        <f t="shared" si="47"/>
        <v>8</v>
      </c>
      <c r="Q86" s="5">
        <v>6</v>
      </c>
      <c r="R86" s="5">
        <v>3</v>
      </c>
      <c r="S86" s="5">
        <f t="shared" si="48"/>
        <v>9</v>
      </c>
      <c r="T86" s="5">
        <f t="shared" si="49"/>
        <v>22</v>
      </c>
      <c r="U86" s="5">
        <f t="shared" si="49"/>
        <v>7</v>
      </c>
      <c r="V86" s="5">
        <f t="shared" si="50"/>
        <v>29</v>
      </c>
    </row>
    <row r="87" spans="1:22" x14ac:dyDescent="0.2">
      <c r="A87" s="2" t="s">
        <v>72</v>
      </c>
      <c r="B87" s="5">
        <v>0</v>
      </c>
      <c r="C87" s="5">
        <v>0</v>
      </c>
      <c r="D87" s="5">
        <f t="shared" si="43"/>
        <v>0</v>
      </c>
      <c r="E87" s="5">
        <v>0</v>
      </c>
      <c r="F87" s="5">
        <v>0</v>
      </c>
      <c r="G87" s="5">
        <f t="shared" si="44"/>
        <v>0</v>
      </c>
      <c r="H87" s="5">
        <v>1</v>
      </c>
      <c r="I87" s="5">
        <v>1</v>
      </c>
      <c r="J87" s="5">
        <f t="shared" si="45"/>
        <v>2</v>
      </c>
      <c r="K87" s="5">
        <v>0</v>
      </c>
      <c r="L87" s="5">
        <v>1</v>
      </c>
      <c r="M87" s="5">
        <f t="shared" si="46"/>
        <v>1</v>
      </c>
      <c r="N87" s="5">
        <v>1</v>
      </c>
      <c r="O87" s="5">
        <v>0</v>
      </c>
      <c r="P87" s="5">
        <f t="shared" si="47"/>
        <v>1</v>
      </c>
      <c r="Q87" s="5">
        <v>2</v>
      </c>
      <c r="R87" s="5">
        <v>2</v>
      </c>
      <c r="S87" s="5">
        <f t="shared" si="48"/>
        <v>4</v>
      </c>
      <c r="T87" s="5">
        <f t="shared" si="49"/>
        <v>4</v>
      </c>
      <c r="U87" s="5">
        <f t="shared" si="49"/>
        <v>4</v>
      </c>
      <c r="V87" s="5">
        <f t="shared" si="50"/>
        <v>8</v>
      </c>
    </row>
    <row r="88" spans="1:22" x14ac:dyDescent="0.2">
      <c r="A88" s="2" t="s">
        <v>73</v>
      </c>
      <c r="B88" s="5">
        <v>0</v>
      </c>
      <c r="C88" s="5">
        <v>0</v>
      </c>
      <c r="D88" s="5">
        <f t="shared" si="43"/>
        <v>0</v>
      </c>
      <c r="E88" s="5">
        <v>0</v>
      </c>
      <c r="F88" s="5">
        <v>0</v>
      </c>
      <c r="G88" s="5">
        <f t="shared" si="44"/>
        <v>0</v>
      </c>
      <c r="H88" s="5">
        <v>0</v>
      </c>
      <c r="I88" s="5">
        <v>0</v>
      </c>
      <c r="J88" s="5">
        <f t="shared" si="45"/>
        <v>0</v>
      </c>
      <c r="K88" s="5">
        <v>0</v>
      </c>
      <c r="L88" s="5">
        <v>0</v>
      </c>
      <c r="M88" s="5">
        <f t="shared" si="46"/>
        <v>0</v>
      </c>
      <c r="N88" s="5">
        <v>1</v>
      </c>
      <c r="O88" s="5">
        <v>0</v>
      </c>
      <c r="P88" s="5">
        <f t="shared" si="47"/>
        <v>1</v>
      </c>
      <c r="Q88" s="5">
        <v>0</v>
      </c>
      <c r="R88" s="5">
        <v>0</v>
      </c>
      <c r="S88" s="5">
        <f t="shared" si="48"/>
        <v>0</v>
      </c>
      <c r="T88" s="5">
        <f t="shared" si="49"/>
        <v>1</v>
      </c>
      <c r="U88" s="5">
        <f t="shared" si="49"/>
        <v>0</v>
      </c>
      <c r="V88" s="5">
        <f t="shared" si="50"/>
        <v>1</v>
      </c>
    </row>
    <row r="89" spans="1:22" x14ac:dyDescent="0.2">
      <c r="A89" s="2" t="s">
        <v>74</v>
      </c>
      <c r="B89" s="5">
        <v>0</v>
      </c>
      <c r="C89" s="5">
        <v>0</v>
      </c>
      <c r="D89" s="5">
        <f t="shared" si="43"/>
        <v>0</v>
      </c>
      <c r="E89" s="5">
        <v>0</v>
      </c>
      <c r="F89" s="5">
        <v>0</v>
      </c>
      <c r="G89" s="5">
        <f t="shared" si="44"/>
        <v>0</v>
      </c>
      <c r="H89" s="5">
        <v>0</v>
      </c>
      <c r="I89" s="5">
        <v>0</v>
      </c>
      <c r="J89" s="5">
        <f t="shared" si="45"/>
        <v>0</v>
      </c>
      <c r="K89" s="5">
        <v>0</v>
      </c>
      <c r="L89" s="5">
        <v>0</v>
      </c>
      <c r="M89" s="5">
        <f t="shared" si="46"/>
        <v>0</v>
      </c>
      <c r="N89" s="5">
        <v>0</v>
      </c>
      <c r="O89" s="5">
        <v>0</v>
      </c>
      <c r="P89" s="5">
        <f t="shared" si="47"/>
        <v>0</v>
      </c>
      <c r="Q89" s="5">
        <v>1</v>
      </c>
      <c r="R89" s="5">
        <v>2</v>
      </c>
      <c r="S89" s="5">
        <f t="shared" si="48"/>
        <v>3</v>
      </c>
      <c r="T89" s="5">
        <f t="shared" si="49"/>
        <v>1</v>
      </c>
      <c r="U89" s="5">
        <f t="shared" si="49"/>
        <v>2</v>
      </c>
      <c r="V89" s="5">
        <f t="shared" si="50"/>
        <v>3</v>
      </c>
    </row>
    <row r="90" spans="1:22" x14ac:dyDescent="0.2">
      <c r="A90" s="2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x14ac:dyDescent="0.2">
      <c r="A91" s="2" t="s">
        <v>8</v>
      </c>
      <c r="B91" s="5">
        <f t="shared" ref="B91:V91" si="51">SUM(B92:B105)</f>
        <v>901</v>
      </c>
      <c r="C91" s="5">
        <f t="shared" si="51"/>
        <v>620</v>
      </c>
      <c r="D91" s="5">
        <f t="shared" si="51"/>
        <v>1521</v>
      </c>
      <c r="E91" s="5">
        <f t="shared" si="51"/>
        <v>664</v>
      </c>
      <c r="F91" s="5">
        <f t="shared" si="51"/>
        <v>430</v>
      </c>
      <c r="G91" s="5">
        <f t="shared" si="51"/>
        <v>1094</v>
      </c>
      <c r="H91" s="5">
        <f t="shared" si="51"/>
        <v>413</v>
      </c>
      <c r="I91" s="5">
        <f t="shared" si="51"/>
        <v>307</v>
      </c>
      <c r="J91" s="5">
        <f t="shared" si="51"/>
        <v>720</v>
      </c>
      <c r="K91" s="5">
        <f t="shared" si="51"/>
        <v>341</v>
      </c>
      <c r="L91" s="5">
        <f t="shared" si="51"/>
        <v>199</v>
      </c>
      <c r="M91" s="5">
        <f t="shared" si="51"/>
        <v>540</v>
      </c>
      <c r="N91" s="5">
        <f t="shared" si="51"/>
        <v>163</v>
      </c>
      <c r="O91" s="5">
        <f t="shared" si="51"/>
        <v>81</v>
      </c>
      <c r="P91" s="5">
        <f t="shared" si="51"/>
        <v>244</v>
      </c>
      <c r="Q91" s="5">
        <f t="shared" si="51"/>
        <v>68</v>
      </c>
      <c r="R91" s="5">
        <f t="shared" si="51"/>
        <v>42</v>
      </c>
      <c r="S91" s="5">
        <f t="shared" si="51"/>
        <v>110</v>
      </c>
      <c r="T91" s="5">
        <f t="shared" si="51"/>
        <v>2550</v>
      </c>
      <c r="U91" s="5">
        <f t="shared" si="51"/>
        <v>1679</v>
      </c>
      <c r="V91" s="5">
        <f t="shared" si="51"/>
        <v>4229</v>
      </c>
    </row>
    <row r="92" spans="1:22" x14ac:dyDescent="0.2">
      <c r="A92" s="2" t="s">
        <v>62</v>
      </c>
      <c r="B92" s="5">
        <f>+B76+B60</f>
        <v>2</v>
      </c>
      <c r="C92" s="5">
        <f t="shared" ref="B92:C105" si="52">+C76+C60</f>
        <v>2</v>
      </c>
      <c r="D92" s="5">
        <f t="shared" ref="D92:D105" si="53">SUM(B92:C92)</f>
        <v>4</v>
      </c>
      <c r="E92" s="5">
        <f t="shared" ref="E92:F105" si="54">+E76+E60</f>
        <v>0</v>
      </c>
      <c r="F92" s="5">
        <f t="shared" si="54"/>
        <v>0</v>
      </c>
      <c r="G92" s="5">
        <f t="shared" ref="G92:G105" si="55">SUM(E92:F92)</f>
        <v>0</v>
      </c>
      <c r="H92" s="5">
        <f t="shared" ref="H92:I105" si="56">+H76+H60</f>
        <v>0</v>
      </c>
      <c r="I92" s="5">
        <f t="shared" si="56"/>
        <v>0</v>
      </c>
      <c r="J92" s="5">
        <f t="shared" ref="J92:J105" si="57">SUM(H92:I92)</f>
        <v>0</v>
      </c>
      <c r="K92" s="5">
        <f t="shared" ref="K92:L105" si="58">+K76+K60</f>
        <v>0</v>
      </c>
      <c r="L92" s="5">
        <f t="shared" si="58"/>
        <v>0</v>
      </c>
      <c r="M92" s="5">
        <f t="shared" ref="M92:M105" si="59">SUM(K92:L92)</f>
        <v>0</v>
      </c>
      <c r="N92" s="5">
        <f t="shared" ref="N92:O105" si="60">+N76+N60</f>
        <v>0</v>
      </c>
      <c r="O92" s="5">
        <f t="shared" si="60"/>
        <v>0</v>
      </c>
      <c r="P92" s="5">
        <f t="shared" ref="P92:P105" si="61">SUM(N92:O92)</f>
        <v>0</v>
      </c>
      <c r="Q92" s="5">
        <f t="shared" ref="Q92:R105" si="62">+Q76+Q60</f>
        <v>0</v>
      </c>
      <c r="R92" s="5">
        <f t="shared" si="62"/>
        <v>0</v>
      </c>
      <c r="S92" s="5">
        <f t="shared" ref="S92:S105" si="63">SUM(Q92:R92)</f>
        <v>0</v>
      </c>
      <c r="T92" s="5">
        <f t="shared" ref="T92:U105" si="64">+Q92++N92+K92+H92+E92+B92</f>
        <v>2</v>
      </c>
      <c r="U92" s="5">
        <f t="shared" si="64"/>
        <v>2</v>
      </c>
      <c r="V92" s="5">
        <f t="shared" ref="V92:V105" si="65">SUM(T92:U92)</f>
        <v>4</v>
      </c>
    </row>
    <row r="93" spans="1:22" x14ac:dyDescent="0.2">
      <c r="A93" s="2" t="s">
        <v>44</v>
      </c>
      <c r="B93" s="5">
        <f t="shared" si="52"/>
        <v>109</v>
      </c>
      <c r="C93" s="5">
        <f t="shared" si="52"/>
        <v>83</v>
      </c>
      <c r="D93" s="5">
        <f t="shared" si="53"/>
        <v>192</v>
      </c>
      <c r="E93" s="5">
        <f t="shared" si="54"/>
        <v>0</v>
      </c>
      <c r="F93" s="5">
        <f t="shared" si="54"/>
        <v>1</v>
      </c>
      <c r="G93" s="5">
        <f t="shared" si="55"/>
        <v>1</v>
      </c>
      <c r="H93" s="5">
        <f t="shared" si="56"/>
        <v>0</v>
      </c>
      <c r="I93" s="5">
        <f t="shared" si="56"/>
        <v>0</v>
      </c>
      <c r="J93" s="5">
        <f t="shared" si="57"/>
        <v>0</v>
      </c>
      <c r="K93" s="5">
        <f t="shared" si="58"/>
        <v>0</v>
      </c>
      <c r="L93" s="5">
        <f t="shared" si="58"/>
        <v>0</v>
      </c>
      <c r="M93" s="5">
        <f t="shared" si="59"/>
        <v>0</v>
      </c>
      <c r="N93" s="5">
        <f t="shared" si="60"/>
        <v>0</v>
      </c>
      <c r="O93" s="5">
        <f t="shared" si="60"/>
        <v>0</v>
      </c>
      <c r="P93" s="5">
        <f t="shared" si="61"/>
        <v>0</v>
      </c>
      <c r="Q93" s="5">
        <f t="shared" si="62"/>
        <v>0</v>
      </c>
      <c r="R93" s="5">
        <f t="shared" si="62"/>
        <v>0</v>
      </c>
      <c r="S93" s="5">
        <f t="shared" si="63"/>
        <v>0</v>
      </c>
      <c r="T93" s="5">
        <f t="shared" si="64"/>
        <v>109</v>
      </c>
      <c r="U93" s="5">
        <f t="shared" si="64"/>
        <v>84</v>
      </c>
      <c r="V93" s="5">
        <f t="shared" si="65"/>
        <v>193</v>
      </c>
    </row>
    <row r="94" spans="1:22" x14ac:dyDescent="0.2">
      <c r="A94" s="2" t="s">
        <v>63</v>
      </c>
      <c r="B94" s="5">
        <f t="shared" si="52"/>
        <v>451</v>
      </c>
      <c r="C94" s="5">
        <f t="shared" si="52"/>
        <v>335</v>
      </c>
      <c r="D94" s="5">
        <f t="shared" si="53"/>
        <v>786</v>
      </c>
      <c r="E94" s="5">
        <f t="shared" si="54"/>
        <v>45</v>
      </c>
      <c r="F94" s="5">
        <f t="shared" si="54"/>
        <v>36</v>
      </c>
      <c r="G94" s="5">
        <f t="shared" si="55"/>
        <v>81</v>
      </c>
      <c r="H94" s="5">
        <f t="shared" si="56"/>
        <v>0</v>
      </c>
      <c r="I94" s="5">
        <f t="shared" si="56"/>
        <v>0</v>
      </c>
      <c r="J94" s="5">
        <f t="shared" si="57"/>
        <v>0</v>
      </c>
      <c r="K94" s="5">
        <f t="shared" si="58"/>
        <v>0</v>
      </c>
      <c r="L94" s="5">
        <f t="shared" si="58"/>
        <v>0</v>
      </c>
      <c r="M94" s="5">
        <f t="shared" si="59"/>
        <v>0</v>
      </c>
      <c r="N94" s="5">
        <f t="shared" si="60"/>
        <v>0</v>
      </c>
      <c r="O94" s="5">
        <f t="shared" si="60"/>
        <v>0</v>
      </c>
      <c r="P94" s="5">
        <f t="shared" si="61"/>
        <v>0</v>
      </c>
      <c r="Q94" s="5">
        <f t="shared" si="62"/>
        <v>0</v>
      </c>
      <c r="R94" s="5">
        <f t="shared" si="62"/>
        <v>0</v>
      </c>
      <c r="S94" s="5">
        <f t="shared" si="63"/>
        <v>0</v>
      </c>
      <c r="T94" s="5">
        <f t="shared" si="64"/>
        <v>496</v>
      </c>
      <c r="U94" s="5">
        <f t="shared" si="64"/>
        <v>371</v>
      </c>
      <c r="V94" s="5">
        <f t="shared" si="65"/>
        <v>867</v>
      </c>
    </row>
    <row r="95" spans="1:22" x14ac:dyDescent="0.2">
      <c r="A95" s="2" t="s">
        <v>64</v>
      </c>
      <c r="B95" s="5">
        <f t="shared" si="52"/>
        <v>229</v>
      </c>
      <c r="C95" s="5">
        <f t="shared" si="52"/>
        <v>129</v>
      </c>
      <c r="D95" s="5">
        <f t="shared" si="53"/>
        <v>358</v>
      </c>
      <c r="E95" s="5">
        <f t="shared" si="54"/>
        <v>225</v>
      </c>
      <c r="F95" s="5">
        <f t="shared" si="54"/>
        <v>146</v>
      </c>
      <c r="G95" s="5">
        <f t="shared" si="55"/>
        <v>371</v>
      </c>
      <c r="H95" s="5">
        <f t="shared" si="56"/>
        <v>16</v>
      </c>
      <c r="I95" s="5">
        <f t="shared" si="56"/>
        <v>17</v>
      </c>
      <c r="J95" s="5">
        <f t="shared" si="57"/>
        <v>33</v>
      </c>
      <c r="K95" s="5">
        <f t="shared" si="58"/>
        <v>0</v>
      </c>
      <c r="L95" s="5">
        <f t="shared" si="58"/>
        <v>0</v>
      </c>
      <c r="M95" s="5">
        <f t="shared" si="59"/>
        <v>0</v>
      </c>
      <c r="N95" s="5">
        <f t="shared" si="60"/>
        <v>0</v>
      </c>
      <c r="O95" s="5">
        <f t="shared" si="60"/>
        <v>0</v>
      </c>
      <c r="P95" s="5">
        <f t="shared" si="61"/>
        <v>0</v>
      </c>
      <c r="Q95" s="5">
        <f t="shared" si="62"/>
        <v>0</v>
      </c>
      <c r="R95" s="5">
        <f t="shared" si="62"/>
        <v>0</v>
      </c>
      <c r="S95" s="5">
        <f t="shared" si="63"/>
        <v>0</v>
      </c>
      <c r="T95" s="5">
        <f t="shared" si="64"/>
        <v>470</v>
      </c>
      <c r="U95" s="5">
        <f t="shared" si="64"/>
        <v>292</v>
      </c>
      <c r="V95" s="5">
        <f t="shared" si="65"/>
        <v>762</v>
      </c>
    </row>
    <row r="96" spans="1:22" x14ac:dyDescent="0.2">
      <c r="A96" s="2" t="s">
        <v>65</v>
      </c>
      <c r="B96" s="5">
        <f t="shared" si="52"/>
        <v>71</v>
      </c>
      <c r="C96" s="5">
        <f t="shared" si="52"/>
        <v>42</v>
      </c>
      <c r="D96" s="5">
        <f t="shared" si="53"/>
        <v>113</v>
      </c>
      <c r="E96" s="5">
        <f t="shared" si="54"/>
        <v>203</v>
      </c>
      <c r="F96" s="5">
        <f t="shared" si="54"/>
        <v>127</v>
      </c>
      <c r="G96" s="5">
        <f t="shared" si="55"/>
        <v>330</v>
      </c>
      <c r="H96" s="5">
        <f t="shared" si="56"/>
        <v>97</v>
      </c>
      <c r="I96" s="5">
        <f t="shared" si="56"/>
        <v>89</v>
      </c>
      <c r="J96" s="5">
        <f t="shared" si="57"/>
        <v>186</v>
      </c>
      <c r="K96" s="5">
        <f t="shared" si="58"/>
        <v>5</v>
      </c>
      <c r="L96" s="5">
        <f t="shared" si="58"/>
        <v>6</v>
      </c>
      <c r="M96" s="5">
        <f t="shared" si="59"/>
        <v>11</v>
      </c>
      <c r="N96" s="5">
        <f t="shared" si="60"/>
        <v>0</v>
      </c>
      <c r="O96" s="5">
        <f t="shared" si="60"/>
        <v>0</v>
      </c>
      <c r="P96" s="5">
        <f t="shared" si="61"/>
        <v>0</v>
      </c>
      <c r="Q96" s="5">
        <f t="shared" si="62"/>
        <v>0</v>
      </c>
      <c r="R96" s="5">
        <f t="shared" si="62"/>
        <v>0</v>
      </c>
      <c r="S96" s="5">
        <f t="shared" si="63"/>
        <v>0</v>
      </c>
      <c r="T96" s="5">
        <f t="shared" si="64"/>
        <v>376</v>
      </c>
      <c r="U96" s="5">
        <f t="shared" si="64"/>
        <v>264</v>
      </c>
      <c r="V96" s="5">
        <f t="shared" si="65"/>
        <v>640</v>
      </c>
    </row>
    <row r="97" spans="1:22" x14ac:dyDescent="0.2">
      <c r="A97" s="2" t="s">
        <v>66</v>
      </c>
      <c r="B97" s="5">
        <f t="shared" si="52"/>
        <v>21</v>
      </c>
      <c r="C97" s="5">
        <f t="shared" si="52"/>
        <v>18</v>
      </c>
      <c r="D97" s="5">
        <f t="shared" si="53"/>
        <v>39</v>
      </c>
      <c r="E97" s="5">
        <f t="shared" si="54"/>
        <v>108</v>
      </c>
      <c r="F97" s="5">
        <f t="shared" si="54"/>
        <v>76</v>
      </c>
      <c r="G97" s="5">
        <f t="shared" si="55"/>
        <v>184</v>
      </c>
      <c r="H97" s="5">
        <f t="shared" si="56"/>
        <v>113</v>
      </c>
      <c r="I97" s="5">
        <f t="shared" si="56"/>
        <v>101</v>
      </c>
      <c r="J97" s="5">
        <f t="shared" si="57"/>
        <v>214</v>
      </c>
      <c r="K97" s="5">
        <f t="shared" si="58"/>
        <v>46</v>
      </c>
      <c r="L97" s="5">
        <f t="shared" si="58"/>
        <v>37</v>
      </c>
      <c r="M97" s="5">
        <f t="shared" si="59"/>
        <v>83</v>
      </c>
      <c r="N97" s="5">
        <f t="shared" si="60"/>
        <v>2</v>
      </c>
      <c r="O97" s="5">
        <f t="shared" si="60"/>
        <v>3</v>
      </c>
      <c r="P97" s="5">
        <f t="shared" si="61"/>
        <v>5</v>
      </c>
      <c r="Q97" s="5">
        <f t="shared" si="62"/>
        <v>0</v>
      </c>
      <c r="R97" s="5">
        <f t="shared" si="62"/>
        <v>0</v>
      </c>
      <c r="S97" s="5">
        <f t="shared" si="63"/>
        <v>0</v>
      </c>
      <c r="T97" s="5">
        <f t="shared" si="64"/>
        <v>290</v>
      </c>
      <c r="U97" s="5">
        <f t="shared" si="64"/>
        <v>235</v>
      </c>
      <c r="V97" s="5">
        <f t="shared" si="65"/>
        <v>525</v>
      </c>
    </row>
    <row r="98" spans="1:22" x14ac:dyDescent="0.2">
      <c r="A98" s="2" t="s">
        <v>67</v>
      </c>
      <c r="B98" s="5">
        <f t="shared" si="52"/>
        <v>12</v>
      </c>
      <c r="C98" s="5">
        <f t="shared" si="52"/>
        <v>7</v>
      </c>
      <c r="D98" s="5">
        <f t="shared" si="53"/>
        <v>19</v>
      </c>
      <c r="E98" s="5">
        <f t="shared" si="54"/>
        <v>46</v>
      </c>
      <c r="F98" s="5">
        <f t="shared" si="54"/>
        <v>25</v>
      </c>
      <c r="G98" s="5">
        <f t="shared" si="55"/>
        <v>71</v>
      </c>
      <c r="H98" s="5">
        <f t="shared" si="56"/>
        <v>98</v>
      </c>
      <c r="I98" s="5">
        <f t="shared" si="56"/>
        <v>60</v>
      </c>
      <c r="J98" s="5">
        <f t="shared" si="57"/>
        <v>158</v>
      </c>
      <c r="K98" s="5">
        <f t="shared" si="58"/>
        <v>95</v>
      </c>
      <c r="L98" s="5">
        <f t="shared" si="58"/>
        <v>63</v>
      </c>
      <c r="M98" s="5">
        <f t="shared" si="59"/>
        <v>158</v>
      </c>
      <c r="N98" s="5">
        <f t="shared" si="60"/>
        <v>33</v>
      </c>
      <c r="O98" s="5">
        <f t="shared" si="60"/>
        <v>24</v>
      </c>
      <c r="P98" s="5">
        <f t="shared" si="61"/>
        <v>57</v>
      </c>
      <c r="Q98" s="5">
        <f t="shared" si="62"/>
        <v>3</v>
      </c>
      <c r="R98" s="5">
        <f t="shared" si="62"/>
        <v>0</v>
      </c>
      <c r="S98" s="5">
        <f t="shared" si="63"/>
        <v>3</v>
      </c>
      <c r="T98" s="5">
        <f t="shared" si="64"/>
        <v>287</v>
      </c>
      <c r="U98" s="5">
        <f t="shared" si="64"/>
        <v>179</v>
      </c>
      <c r="V98" s="5">
        <f t="shared" si="65"/>
        <v>466</v>
      </c>
    </row>
    <row r="99" spans="1:22" x14ac:dyDescent="0.2">
      <c r="A99" s="2" t="s">
        <v>68</v>
      </c>
      <c r="B99" s="5">
        <f t="shared" si="52"/>
        <v>4</v>
      </c>
      <c r="C99" s="5">
        <f t="shared" si="52"/>
        <v>2</v>
      </c>
      <c r="D99" s="5">
        <f t="shared" si="53"/>
        <v>6</v>
      </c>
      <c r="E99" s="5">
        <f t="shared" si="54"/>
        <v>26</v>
      </c>
      <c r="F99" s="5">
        <f t="shared" si="54"/>
        <v>12</v>
      </c>
      <c r="G99" s="5">
        <f t="shared" si="55"/>
        <v>38</v>
      </c>
      <c r="H99" s="5">
        <f t="shared" si="56"/>
        <v>53</v>
      </c>
      <c r="I99" s="5">
        <f t="shared" si="56"/>
        <v>26</v>
      </c>
      <c r="J99" s="5">
        <f t="shared" si="57"/>
        <v>79</v>
      </c>
      <c r="K99" s="5">
        <f t="shared" si="58"/>
        <v>94</v>
      </c>
      <c r="L99" s="5">
        <f t="shared" si="58"/>
        <v>54</v>
      </c>
      <c r="M99" s="5">
        <f t="shared" si="59"/>
        <v>148</v>
      </c>
      <c r="N99" s="5">
        <f t="shared" si="60"/>
        <v>50</v>
      </c>
      <c r="O99" s="5">
        <f t="shared" si="60"/>
        <v>21</v>
      </c>
      <c r="P99" s="5">
        <f t="shared" si="61"/>
        <v>71</v>
      </c>
      <c r="Q99" s="5">
        <f t="shared" si="62"/>
        <v>7</v>
      </c>
      <c r="R99" s="5">
        <f t="shared" si="62"/>
        <v>8</v>
      </c>
      <c r="S99" s="5">
        <f t="shared" si="63"/>
        <v>15</v>
      </c>
      <c r="T99" s="5">
        <f t="shared" si="64"/>
        <v>234</v>
      </c>
      <c r="U99" s="5">
        <f t="shared" si="64"/>
        <v>123</v>
      </c>
      <c r="V99" s="5">
        <f t="shared" si="65"/>
        <v>357</v>
      </c>
    </row>
    <row r="100" spans="1:22" x14ac:dyDescent="0.2">
      <c r="A100" s="2" t="s">
        <v>69</v>
      </c>
      <c r="B100" s="5">
        <f t="shared" si="52"/>
        <v>1</v>
      </c>
      <c r="C100" s="5">
        <f t="shared" si="52"/>
        <v>1</v>
      </c>
      <c r="D100" s="5">
        <f t="shared" si="53"/>
        <v>2</v>
      </c>
      <c r="E100" s="5">
        <f t="shared" si="54"/>
        <v>6</v>
      </c>
      <c r="F100" s="5">
        <f t="shared" si="54"/>
        <v>7</v>
      </c>
      <c r="G100" s="5">
        <f t="shared" si="55"/>
        <v>13</v>
      </c>
      <c r="H100" s="5">
        <f t="shared" si="56"/>
        <v>23</v>
      </c>
      <c r="I100" s="5">
        <f t="shared" si="56"/>
        <v>7</v>
      </c>
      <c r="J100" s="5">
        <f t="shared" si="57"/>
        <v>30</v>
      </c>
      <c r="K100" s="5">
        <f t="shared" si="58"/>
        <v>60</v>
      </c>
      <c r="L100" s="5">
        <f t="shared" si="58"/>
        <v>30</v>
      </c>
      <c r="M100" s="5">
        <f t="shared" si="59"/>
        <v>90</v>
      </c>
      <c r="N100" s="5">
        <f t="shared" si="60"/>
        <v>49</v>
      </c>
      <c r="O100" s="5">
        <f t="shared" si="60"/>
        <v>20</v>
      </c>
      <c r="P100" s="5">
        <f t="shared" si="61"/>
        <v>69</v>
      </c>
      <c r="Q100" s="5">
        <f t="shared" si="62"/>
        <v>30</v>
      </c>
      <c r="R100" s="5">
        <f t="shared" si="62"/>
        <v>15</v>
      </c>
      <c r="S100" s="5">
        <f t="shared" si="63"/>
        <v>45</v>
      </c>
      <c r="T100" s="5">
        <f t="shared" si="64"/>
        <v>169</v>
      </c>
      <c r="U100" s="5">
        <f t="shared" si="64"/>
        <v>80</v>
      </c>
      <c r="V100" s="5">
        <f t="shared" si="65"/>
        <v>249</v>
      </c>
    </row>
    <row r="101" spans="1:22" x14ac:dyDescent="0.2">
      <c r="A101" s="2" t="s">
        <v>70</v>
      </c>
      <c r="B101" s="5">
        <f t="shared" si="52"/>
        <v>0</v>
      </c>
      <c r="C101" s="5">
        <f t="shared" si="52"/>
        <v>1</v>
      </c>
      <c r="D101" s="5">
        <f t="shared" si="53"/>
        <v>1</v>
      </c>
      <c r="E101" s="5">
        <f t="shared" si="54"/>
        <v>3</v>
      </c>
      <c r="F101" s="5">
        <f t="shared" si="54"/>
        <v>0</v>
      </c>
      <c r="G101" s="5">
        <f t="shared" si="55"/>
        <v>3</v>
      </c>
      <c r="H101" s="5">
        <f t="shared" si="56"/>
        <v>6</v>
      </c>
      <c r="I101" s="5">
        <f t="shared" si="56"/>
        <v>6</v>
      </c>
      <c r="J101" s="5">
        <f t="shared" si="57"/>
        <v>12</v>
      </c>
      <c r="K101" s="5">
        <f t="shared" si="58"/>
        <v>33</v>
      </c>
      <c r="L101" s="5">
        <f t="shared" si="58"/>
        <v>8</v>
      </c>
      <c r="M101" s="5">
        <f t="shared" si="59"/>
        <v>41</v>
      </c>
      <c r="N101" s="5">
        <f t="shared" si="60"/>
        <v>21</v>
      </c>
      <c r="O101" s="5">
        <f t="shared" si="60"/>
        <v>9</v>
      </c>
      <c r="P101" s="5">
        <f t="shared" si="61"/>
        <v>30</v>
      </c>
      <c r="Q101" s="5">
        <f t="shared" si="62"/>
        <v>11</v>
      </c>
      <c r="R101" s="5">
        <f t="shared" si="62"/>
        <v>8</v>
      </c>
      <c r="S101" s="5">
        <f t="shared" si="63"/>
        <v>19</v>
      </c>
      <c r="T101" s="5">
        <f t="shared" si="64"/>
        <v>74</v>
      </c>
      <c r="U101" s="5">
        <f t="shared" si="64"/>
        <v>32</v>
      </c>
      <c r="V101" s="5">
        <f t="shared" si="65"/>
        <v>106</v>
      </c>
    </row>
    <row r="102" spans="1:22" x14ac:dyDescent="0.2">
      <c r="A102" s="2" t="s">
        <v>71</v>
      </c>
      <c r="B102" s="5">
        <f t="shared" si="52"/>
        <v>1</v>
      </c>
      <c r="C102" s="5">
        <f t="shared" si="52"/>
        <v>0</v>
      </c>
      <c r="D102" s="5">
        <f t="shared" si="53"/>
        <v>1</v>
      </c>
      <c r="E102" s="5">
        <f t="shared" si="54"/>
        <v>1</v>
      </c>
      <c r="F102" s="5">
        <f t="shared" si="54"/>
        <v>0</v>
      </c>
      <c r="G102" s="5">
        <f t="shared" si="55"/>
        <v>1</v>
      </c>
      <c r="H102" s="5">
        <f t="shared" si="56"/>
        <v>6</v>
      </c>
      <c r="I102" s="5">
        <f t="shared" si="56"/>
        <v>0</v>
      </c>
      <c r="J102" s="5">
        <f t="shared" si="57"/>
        <v>6</v>
      </c>
      <c r="K102" s="5">
        <f t="shared" si="58"/>
        <v>8</v>
      </c>
      <c r="L102" s="5">
        <f t="shared" si="58"/>
        <v>0</v>
      </c>
      <c r="M102" s="5">
        <f t="shared" si="59"/>
        <v>8</v>
      </c>
      <c r="N102" s="5">
        <f t="shared" si="60"/>
        <v>6</v>
      </c>
      <c r="O102" s="5">
        <f t="shared" si="60"/>
        <v>4</v>
      </c>
      <c r="P102" s="5">
        <f t="shared" si="61"/>
        <v>10</v>
      </c>
      <c r="Q102" s="5">
        <f t="shared" si="62"/>
        <v>10</v>
      </c>
      <c r="R102" s="5">
        <f t="shared" si="62"/>
        <v>6</v>
      </c>
      <c r="S102" s="5">
        <f t="shared" si="63"/>
        <v>16</v>
      </c>
      <c r="T102" s="5">
        <f t="shared" si="64"/>
        <v>32</v>
      </c>
      <c r="U102" s="5">
        <f t="shared" si="64"/>
        <v>10</v>
      </c>
      <c r="V102" s="5">
        <f t="shared" si="65"/>
        <v>42</v>
      </c>
    </row>
    <row r="103" spans="1:22" x14ac:dyDescent="0.2">
      <c r="A103" s="2" t="s">
        <v>72</v>
      </c>
      <c r="B103" s="5">
        <f t="shared" si="52"/>
        <v>0</v>
      </c>
      <c r="C103" s="5">
        <f t="shared" si="52"/>
        <v>0</v>
      </c>
      <c r="D103" s="5">
        <f t="shared" si="53"/>
        <v>0</v>
      </c>
      <c r="E103" s="5">
        <f t="shared" si="54"/>
        <v>1</v>
      </c>
      <c r="F103" s="5">
        <f t="shared" si="54"/>
        <v>0</v>
      </c>
      <c r="G103" s="5">
        <f t="shared" si="55"/>
        <v>1</v>
      </c>
      <c r="H103" s="5">
        <f t="shared" si="56"/>
        <v>1</v>
      </c>
      <c r="I103" s="5">
        <f t="shared" si="56"/>
        <v>1</v>
      </c>
      <c r="J103" s="5">
        <f t="shared" si="57"/>
        <v>2</v>
      </c>
      <c r="K103" s="5">
        <f t="shared" si="58"/>
        <v>0</v>
      </c>
      <c r="L103" s="5">
        <f t="shared" si="58"/>
        <v>1</v>
      </c>
      <c r="M103" s="5">
        <f t="shared" si="59"/>
        <v>1</v>
      </c>
      <c r="N103" s="5">
        <f t="shared" si="60"/>
        <v>1</v>
      </c>
      <c r="O103" s="5">
        <f t="shared" si="60"/>
        <v>0</v>
      </c>
      <c r="P103" s="5">
        <f t="shared" si="61"/>
        <v>1</v>
      </c>
      <c r="Q103" s="5">
        <f t="shared" si="62"/>
        <v>3</v>
      </c>
      <c r="R103" s="5">
        <f t="shared" si="62"/>
        <v>2</v>
      </c>
      <c r="S103" s="5">
        <f t="shared" si="63"/>
        <v>5</v>
      </c>
      <c r="T103" s="5">
        <f t="shared" si="64"/>
        <v>6</v>
      </c>
      <c r="U103" s="5">
        <f t="shared" si="64"/>
        <v>4</v>
      </c>
      <c r="V103" s="5">
        <f t="shared" si="65"/>
        <v>10</v>
      </c>
    </row>
    <row r="104" spans="1:22" x14ac:dyDescent="0.2">
      <c r="A104" s="2" t="s">
        <v>73</v>
      </c>
      <c r="B104" s="5">
        <f t="shared" si="52"/>
        <v>0</v>
      </c>
      <c r="C104" s="5">
        <f t="shared" si="52"/>
        <v>0</v>
      </c>
      <c r="D104" s="5">
        <f t="shared" si="53"/>
        <v>0</v>
      </c>
      <c r="E104" s="5">
        <f t="shared" si="54"/>
        <v>0</v>
      </c>
      <c r="F104" s="5">
        <f t="shared" si="54"/>
        <v>0</v>
      </c>
      <c r="G104" s="5">
        <f t="shared" si="55"/>
        <v>0</v>
      </c>
      <c r="H104" s="5">
        <f t="shared" si="56"/>
        <v>0</v>
      </c>
      <c r="I104" s="5">
        <f t="shared" si="56"/>
        <v>0</v>
      </c>
      <c r="J104" s="5">
        <f t="shared" si="57"/>
        <v>0</v>
      </c>
      <c r="K104" s="5">
        <f t="shared" si="58"/>
        <v>0</v>
      </c>
      <c r="L104" s="5">
        <f t="shared" si="58"/>
        <v>0</v>
      </c>
      <c r="M104" s="5">
        <f t="shared" si="59"/>
        <v>0</v>
      </c>
      <c r="N104" s="5">
        <f t="shared" si="60"/>
        <v>1</v>
      </c>
      <c r="O104" s="5">
        <f t="shared" si="60"/>
        <v>0</v>
      </c>
      <c r="P104" s="5">
        <f t="shared" si="61"/>
        <v>1</v>
      </c>
      <c r="Q104" s="5">
        <f t="shared" si="62"/>
        <v>1</v>
      </c>
      <c r="R104" s="5">
        <f t="shared" si="62"/>
        <v>1</v>
      </c>
      <c r="S104" s="5">
        <f t="shared" si="63"/>
        <v>2</v>
      </c>
      <c r="T104" s="5">
        <f t="shared" si="64"/>
        <v>2</v>
      </c>
      <c r="U104" s="5">
        <f t="shared" si="64"/>
        <v>1</v>
      </c>
      <c r="V104" s="5">
        <f t="shared" si="65"/>
        <v>3</v>
      </c>
    </row>
    <row r="105" spans="1:22" x14ac:dyDescent="0.2">
      <c r="A105" s="2" t="s">
        <v>74</v>
      </c>
      <c r="B105" s="5">
        <f t="shared" si="52"/>
        <v>0</v>
      </c>
      <c r="C105" s="5">
        <f t="shared" si="52"/>
        <v>0</v>
      </c>
      <c r="D105" s="5">
        <f t="shared" si="53"/>
        <v>0</v>
      </c>
      <c r="E105" s="5">
        <f t="shared" si="54"/>
        <v>0</v>
      </c>
      <c r="F105" s="5">
        <f t="shared" si="54"/>
        <v>0</v>
      </c>
      <c r="G105" s="5">
        <f t="shared" si="55"/>
        <v>0</v>
      </c>
      <c r="H105" s="5">
        <f t="shared" si="56"/>
        <v>0</v>
      </c>
      <c r="I105" s="5">
        <f t="shared" si="56"/>
        <v>0</v>
      </c>
      <c r="J105" s="5">
        <f t="shared" si="57"/>
        <v>0</v>
      </c>
      <c r="K105" s="5">
        <f t="shared" si="58"/>
        <v>0</v>
      </c>
      <c r="L105" s="5">
        <f t="shared" si="58"/>
        <v>0</v>
      </c>
      <c r="M105" s="5">
        <f t="shared" si="59"/>
        <v>0</v>
      </c>
      <c r="N105" s="5">
        <f t="shared" si="60"/>
        <v>0</v>
      </c>
      <c r="O105" s="5">
        <f t="shared" si="60"/>
        <v>0</v>
      </c>
      <c r="P105" s="5">
        <f t="shared" si="61"/>
        <v>0</v>
      </c>
      <c r="Q105" s="5">
        <f t="shared" si="62"/>
        <v>3</v>
      </c>
      <c r="R105" s="5">
        <f t="shared" si="62"/>
        <v>2</v>
      </c>
      <c r="S105" s="5">
        <f t="shared" si="63"/>
        <v>5</v>
      </c>
      <c r="T105" s="5">
        <f t="shared" si="64"/>
        <v>3</v>
      </c>
      <c r="U105" s="5">
        <f t="shared" si="64"/>
        <v>2</v>
      </c>
      <c r="V105" s="5">
        <f t="shared" si="65"/>
        <v>5</v>
      </c>
    </row>
    <row r="107" spans="1:22" x14ac:dyDescent="0.2">
      <c r="A107" s="21" t="s">
        <v>19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x14ac:dyDescent="0.2">
      <c r="A108" s="2" t="s">
        <v>13</v>
      </c>
      <c r="B108" s="5">
        <f t="shared" ref="B108:V108" si="66">SUM(B109:B122)</f>
        <v>183</v>
      </c>
      <c r="C108" s="5">
        <f t="shared" si="66"/>
        <v>141</v>
      </c>
      <c r="D108" s="5">
        <f>SUM(D109:D122)</f>
        <v>324</v>
      </c>
      <c r="E108" s="5">
        <f t="shared" si="66"/>
        <v>143</v>
      </c>
      <c r="F108" s="5">
        <f t="shared" si="66"/>
        <v>85</v>
      </c>
      <c r="G108" s="5">
        <f>SUM(G109:G122)</f>
        <v>228</v>
      </c>
      <c r="H108" s="5">
        <f t="shared" si="66"/>
        <v>105</v>
      </c>
      <c r="I108" s="5">
        <f t="shared" si="66"/>
        <v>50</v>
      </c>
      <c r="J108" s="5">
        <f>SUM(J109:J122)</f>
        <v>155</v>
      </c>
      <c r="K108" s="5">
        <f t="shared" si="66"/>
        <v>67</v>
      </c>
      <c r="L108" s="5">
        <f t="shared" si="66"/>
        <v>31</v>
      </c>
      <c r="M108" s="5">
        <f>SUM(M109:M122)</f>
        <v>98</v>
      </c>
      <c r="N108" s="5">
        <f t="shared" si="66"/>
        <v>38</v>
      </c>
      <c r="O108" s="5">
        <f t="shared" si="66"/>
        <v>20</v>
      </c>
      <c r="P108" s="5">
        <f>SUM(P109:P122)</f>
        <v>58</v>
      </c>
      <c r="Q108" s="5">
        <f t="shared" si="66"/>
        <v>22</v>
      </c>
      <c r="R108" s="5">
        <f t="shared" si="66"/>
        <v>7</v>
      </c>
      <c r="S108" s="5">
        <f t="shared" si="66"/>
        <v>29</v>
      </c>
      <c r="T108" s="5">
        <f t="shared" si="66"/>
        <v>558</v>
      </c>
      <c r="U108" s="5">
        <f t="shared" si="66"/>
        <v>334</v>
      </c>
      <c r="V108" s="5">
        <f t="shared" si="66"/>
        <v>892</v>
      </c>
    </row>
    <row r="109" spans="1:22" x14ac:dyDescent="0.2">
      <c r="A109" s="2" t="s">
        <v>62</v>
      </c>
      <c r="B109" s="5">
        <v>0</v>
      </c>
      <c r="C109" s="5">
        <v>0</v>
      </c>
      <c r="D109" s="5">
        <f t="shared" ref="D109:D122" si="67">SUM(B109:C109)</f>
        <v>0</v>
      </c>
      <c r="E109" s="5">
        <v>0</v>
      </c>
      <c r="F109" s="5">
        <v>0</v>
      </c>
      <c r="G109" s="5">
        <f t="shared" ref="G109:G122" si="68">SUM(E109:F109)</f>
        <v>0</v>
      </c>
      <c r="H109" s="5">
        <v>0</v>
      </c>
      <c r="I109" s="5">
        <v>0</v>
      </c>
      <c r="J109" s="5">
        <f t="shared" ref="J109:J122" si="69">SUM(H109:I109)</f>
        <v>0</v>
      </c>
      <c r="K109" s="5">
        <v>0</v>
      </c>
      <c r="L109" s="5">
        <v>0</v>
      </c>
      <c r="M109" s="5">
        <f t="shared" ref="M109:M122" si="70">SUM(K109:L109)</f>
        <v>0</v>
      </c>
      <c r="N109" s="5">
        <v>0</v>
      </c>
      <c r="O109" s="5">
        <v>0</v>
      </c>
      <c r="P109" s="5">
        <f t="shared" ref="P109:P122" si="71">SUM(N109:O109)</f>
        <v>0</v>
      </c>
      <c r="Q109" s="5">
        <v>0</v>
      </c>
      <c r="R109" s="5">
        <v>0</v>
      </c>
      <c r="S109" s="5">
        <f t="shared" ref="S109:S122" si="72">SUM(Q109:R109)</f>
        <v>0</v>
      </c>
      <c r="T109" s="5">
        <f t="shared" ref="T109:U122" si="73">+Q109++N109+K109+H109+E109+B109</f>
        <v>0</v>
      </c>
      <c r="U109" s="5">
        <f t="shared" si="73"/>
        <v>0</v>
      </c>
      <c r="V109" s="5">
        <f t="shared" ref="V109:V122" si="74">SUM(T109:U109)</f>
        <v>0</v>
      </c>
    </row>
    <row r="110" spans="1:22" x14ac:dyDescent="0.2">
      <c r="A110" s="2" t="s">
        <v>44</v>
      </c>
      <c r="B110" s="5">
        <v>27</v>
      </c>
      <c r="C110" s="5">
        <v>18</v>
      </c>
      <c r="D110" s="5">
        <f t="shared" si="67"/>
        <v>45</v>
      </c>
      <c r="E110" s="5">
        <v>0</v>
      </c>
      <c r="F110" s="5">
        <v>0</v>
      </c>
      <c r="G110" s="5">
        <f t="shared" si="68"/>
        <v>0</v>
      </c>
      <c r="H110" s="5">
        <v>0</v>
      </c>
      <c r="I110" s="5">
        <v>0</v>
      </c>
      <c r="J110" s="5">
        <f t="shared" si="69"/>
        <v>0</v>
      </c>
      <c r="K110" s="5">
        <v>0</v>
      </c>
      <c r="L110" s="5">
        <v>0</v>
      </c>
      <c r="M110" s="5">
        <f t="shared" si="70"/>
        <v>0</v>
      </c>
      <c r="N110" s="5">
        <v>0</v>
      </c>
      <c r="O110" s="5">
        <v>0</v>
      </c>
      <c r="P110" s="5">
        <f t="shared" si="71"/>
        <v>0</v>
      </c>
      <c r="Q110" s="5">
        <v>0</v>
      </c>
      <c r="R110" s="5">
        <v>0</v>
      </c>
      <c r="S110" s="5">
        <f t="shared" si="72"/>
        <v>0</v>
      </c>
      <c r="T110" s="5">
        <f t="shared" si="73"/>
        <v>27</v>
      </c>
      <c r="U110" s="5">
        <f t="shared" si="73"/>
        <v>18</v>
      </c>
      <c r="V110" s="5">
        <f t="shared" si="74"/>
        <v>45</v>
      </c>
    </row>
    <row r="111" spans="1:22" x14ac:dyDescent="0.2">
      <c r="A111" s="2" t="s">
        <v>63</v>
      </c>
      <c r="B111" s="5">
        <v>82</v>
      </c>
      <c r="C111" s="5">
        <v>77</v>
      </c>
      <c r="D111" s="5">
        <f t="shared" si="67"/>
        <v>159</v>
      </c>
      <c r="E111" s="5">
        <v>6</v>
      </c>
      <c r="F111" s="5">
        <v>10</v>
      </c>
      <c r="G111" s="5">
        <f t="shared" si="68"/>
        <v>16</v>
      </c>
      <c r="H111" s="5">
        <v>0</v>
      </c>
      <c r="I111" s="5">
        <v>0</v>
      </c>
      <c r="J111" s="5">
        <f t="shared" si="69"/>
        <v>0</v>
      </c>
      <c r="K111" s="5">
        <v>0</v>
      </c>
      <c r="L111" s="5">
        <v>0</v>
      </c>
      <c r="M111" s="5">
        <f t="shared" si="70"/>
        <v>0</v>
      </c>
      <c r="N111" s="5">
        <v>0</v>
      </c>
      <c r="O111" s="5">
        <v>0</v>
      </c>
      <c r="P111" s="5">
        <f t="shared" si="71"/>
        <v>0</v>
      </c>
      <c r="Q111" s="5">
        <v>0</v>
      </c>
      <c r="R111" s="5">
        <v>0</v>
      </c>
      <c r="S111" s="5">
        <f t="shared" si="72"/>
        <v>0</v>
      </c>
      <c r="T111" s="5">
        <f t="shared" si="73"/>
        <v>88</v>
      </c>
      <c r="U111" s="5">
        <f t="shared" si="73"/>
        <v>87</v>
      </c>
      <c r="V111" s="5">
        <f t="shared" si="74"/>
        <v>175</v>
      </c>
    </row>
    <row r="112" spans="1:22" x14ac:dyDescent="0.2">
      <c r="A112" s="2" t="s">
        <v>64</v>
      </c>
      <c r="B112" s="5">
        <v>47</v>
      </c>
      <c r="C112" s="5">
        <v>30</v>
      </c>
      <c r="D112" s="5">
        <f t="shared" si="67"/>
        <v>77</v>
      </c>
      <c r="E112" s="5">
        <v>47</v>
      </c>
      <c r="F112" s="5">
        <v>27</v>
      </c>
      <c r="G112" s="5">
        <f t="shared" si="68"/>
        <v>74</v>
      </c>
      <c r="H112" s="5">
        <v>8</v>
      </c>
      <c r="I112" s="5">
        <v>3</v>
      </c>
      <c r="J112" s="5">
        <f t="shared" si="69"/>
        <v>11</v>
      </c>
      <c r="K112" s="5">
        <v>0</v>
      </c>
      <c r="L112" s="5">
        <v>0</v>
      </c>
      <c r="M112" s="5">
        <f t="shared" si="70"/>
        <v>0</v>
      </c>
      <c r="N112" s="5">
        <v>0</v>
      </c>
      <c r="O112" s="5">
        <v>0</v>
      </c>
      <c r="P112" s="5">
        <f t="shared" si="71"/>
        <v>0</v>
      </c>
      <c r="Q112" s="5">
        <v>0</v>
      </c>
      <c r="R112" s="5">
        <v>0</v>
      </c>
      <c r="S112" s="5">
        <f t="shared" si="72"/>
        <v>0</v>
      </c>
      <c r="T112" s="5">
        <f t="shared" si="73"/>
        <v>102</v>
      </c>
      <c r="U112" s="5">
        <f t="shared" si="73"/>
        <v>60</v>
      </c>
      <c r="V112" s="5">
        <f t="shared" si="74"/>
        <v>162</v>
      </c>
    </row>
    <row r="113" spans="1:22" x14ac:dyDescent="0.2">
      <c r="A113" s="2" t="s">
        <v>65</v>
      </c>
      <c r="B113" s="5">
        <v>12</v>
      </c>
      <c r="C113" s="5">
        <v>11</v>
      </c>
      <c r="D113" s="5">
        <f t="shared" si="67"/>
        <v>23</v>
      </c>
      <c r="E113" s="5">
        <v>38</v>
      </c>
      <c r="F113" s="5">
        <v>24</v>
      </c>
      <c r="G113" s="5">
        <f t="shared" si="68"/>
        <v>62</v>
      </c>
      <c r="H113" s="5">
        <v>18</v>
      </c>
      <c r="I113" s="5">
        <v>14</v>
      </c>
      <c r="J113" s="5">
        <f t="shared" si="69"/>
        <v>32</v>
      </c>
      <c r="K113" s="5">
        <v>2</v>
      </c>
      <c r="L113" s="5">
        <v>3</v>
      </c>
      <c r="M113" s="5">
        <f t="shared" si="70"/>
        <v>5</v>
      </c>
      <c r="N113" s="5">
        <v>0</v>
      </c>
      <c r="O113" s="5">
        <v>0</v>
      </c>
      <c r="P113" s="5">
        <f t="shared" si="71"/>
        <v>0</v>
      </c>
      <c r="Q113" s="5">
        <v>0</v>
      </c>
      <c r="R113" s="5">
        <v>0</v>
      </c>
      <c r="S113" s="5">
        <f t="shared" si="72"/>
        <v>0</v>
      </c>
      <c r="T113" s="5">
        <f t="shared" si="73"/>
        <v>70</v>
      </c>
      <c r="U113" s="5">
        <f t="shared" si="73"/>
        <v>52</v>
      </c>
      <c r="V113" s="5">
        <f t="shared" si="74"/>
        <v>122</v>
      </c>
    </row>
    <row r="114" spans="1:22" x14ac:dyDescent="0.2">
      <c r="A114" s="2" t="s">
        <v>66</v>
      </c>
      <c r="B114" s="5">
        <v>6</v>
      </c>
      <c r="C114" s="5">
        <v>2</v>
      </c>
      <c r="D114" s="5">
        <f t="shared" si="67"/>
        <v>8</v>
      </c>
      <c r="E114" s="5">
        <v>24</v>
      </c>
      <c r="F114" s="5">
        <v>15</v>
      </c>
      <c r="G114" s="5">
        <f t="shared" si="68"/>
        <v>39</v>
      </c>
      <c r="H114" s="5">
        <v>36</v>
      </c>
      <c r="I114" s="5">
        <v>17</v>
      </c>
      <c r="J114" s="5">
        <f t="shared" si="69"/>
        <v>53</v>
      </c>
      <c r="K114" s="5">
        <v>13</v>
      </c>
      <c r="L114" s="5">
        <v>7</v>
      </c>
      <c r="M114" s="5">
        <f t="shared" si="70"/>
        <v>20</v>
      </c>
      <c r="N114" s="5">
        <v>1</v>
      </c>
      <c r="O114" s="5">
        <v>0</v>
      </c>
      <c r="P114" s="5">
        <f t="shared" si="71"/>
        <v>1</v>
      </c>
      <c r="Q114" s="5">
        <v>0</v>
      </c>
      <c r="R114" s="5">
        <v>0</v>
      </c>
      <c r="S114" s="5">
        <f t="shared" si="72"/>
        <v>0</v>
      </c>
      <c r="T114" s="5">
        <f t="shared" si="73"/>
        <v>80</v>
      </c>
      <c r="U114" s="5">
        <f t="shared" si="73"/>
        <v>41</v>
      </c>
      <c r="V114" s="5">
        <f t="shared" si="74"/>
        <v>121</v>
      </c>
    </row>
    <row r="115" spans="1:22" x14ac:dyDescent="0.2">
      <c r="A115" s="2" t="s">
        <v>67</v>
      </c>
      <c r="B115" s="5">
        <v>7</v>
      </c>
      <c r="C115" s="5">
        <v>3</v>
      </c>
      <c r="D115" s="5">
        <f t="shared" si="67"/>
        <v>10</v>
      </c>
      <c r="E115" s="5">
        <v>15</v>
      </c>
      <c r="F115" s="5">
        <v>6</v>
      </c>
      <c r="G115" s="5">
        <f t="shared" si="68"/>
        <v>21</v>
      </c>
      <c r="H115" s="5">
        <v>19</v>
      </c>
      <c r="I115" s="5">
        <v>7</v>
      </c>
      <c r="J115" s="5">
        <f t="shared" si="69"/>
        <v>26</v>
      </c>
      <c r="K115" s="5">
        <v>17</v>
      </c>
      <c r="L115" s="5">
        <v>7</v>
      </c>
      <c r="M115" s="5">
        <f t="shared" si="70"/>
        <v>24</v>
      </c>
      <c r="N115" s="5">
        <v>10</v>
      </c>
      <c r="O115" s="5">
        <v>7</v>
      </c>
      <c r="P115" s="5">
        <f t="shared" si="71"/>
        <v>17</v>
      </c>
      <c r="Q115" s="5">
        <v>4</v>
      </c>
      <c r="R115" s="5">
        <v>2</v>
      </c>
      <c r="S115" s="5">
        <f t="shared" si="72"/>
        <v>6</v>
      </c>
      <c r="T115" s="5">
        <f t="shared" si="73"/>
        <v>72</v>
      </c>
      <c r="U115" s="5">
        <f t="shared" si="73"/>
        <v>32</v>
      </c>
      <c r="V115" s="5">
        <f t="shared" si="74"/>
        <v>104</v>
      </c>
    </row>
    <row r="116" spans="1:22" x14ac:dyDescent="0.2">
      <c r="A116" s="2" t="s">
        <v>68</v>
      </c>
      <c r="B116" s="5">
        <v>2</v>
      </c>
      <c r="C116" s="5">
        <v>0</v>
      </c>
      <c r="D116" s="5">
        <f t="shared" si="67"/>
        <v>2</v>
      </c>
      <c r="E116" s="5">
        <v>9</v>
      </c>
      <c r="F116" s="5">
        <v>3</v>
      </c>
      <c r="G116" s="5">
        <f t="shared" si="68"/>
        <v>12</v>
      </c>
      <c r="H116" s="5">
        <v>13</v>
      </c>
      <c r="I116" s="5">
        <v>7</v>
      </c>
      <c r="J116" s="5">
        <f t="shared" si="69"/>
        <v>20</v>
      </c>
      <c r="K116" s="5">
        <v>19</v>
      </c>
      <c r="L116" s="5">
        <v>9</v>
      </c>
      <c r="M116" s="5">
        <f t="shared" si="70"/>
        <v>28</v>
      </c>
      <c r="N116" s="5">
        <v>12</v>
      </c>
      <c r="O116" s="5">
        <v>6</v>
      </c>
      <c r="P116" s="5">
        <f t="shared" si="71"/>
        <v>18</v>
      </c>
      <c r="Q116" s="5">
        <v>2</v>
      </c>
      <c r="R116" s="5">
        <v>3</v>
      </c>
      <c r="S116" s="5">
        <f t="shared" si="72"/>
        <v>5</v>
      </c>
      <c r="T116" s="5">
        <f t="shared" si="73"/>
        <v>57</v>
      </c>
      <c r="U116" s="5">
        <f t="shared" si="73"/>
        <v>28</v>
      </c>
      <c r="V116" s="5">
        <f t="shared" si="74"/>
        <v>85</v>
      </c>
    </row>
    <row r="117" spans="1:22" x14ac:dyDescent="0.2">
      <c r="A117" s="2" t="s">
        <v>69</v>
      </c>
      <c r="B117" s="5">
        <v>0</v>
      </c>
      <c r="C117" s="5">
        <v>0</v>
      </c>
      <c r="D117" s="5">
        <f t="shared" si="67"/>
        <v>0</v>
      </c>
      <c r="E117" s="5">
        <v>2</v>
      </c>
      <c r="F117" s="5">
        <v>0</v>
      </c>
      <c r="G117" s="5">
        <f t="shared" si="68"/>
        <v>2</v>
      </c>
      <c r="H117" s="5">
        <v>6</v>
      </c>
      <c r="I117" s="5">
        <v>1</v>
      </c>
      <c r="J117" s="5">
        <f t="shared" si="69"/>
        <v>7</v>
      </c>
      <c r="K117" s="5">
        <v>7</v>
      </c>
      <c r="L117" s="5">
        <v>3</v>
      </c>
      <c r="M117" s="5">
        <f t="shared" si="70"/>
        <v>10</v>
      </c>
      <c r="N117" s="5">
        <v>7</v>
      </c>
      <c r="O117" s="5">
        <v>4</v>
      </c>
      <c r="P117" s="5">
        <f t="shared" si="71"/>
        <v>11</v>
      </c>
      <c r="Q117" s="5">
        <v>4</v>
      </c>
      <c r="R117" s="5">
        <v>2</v>
      </c>
      <c r="S117" s="5">
        <f t="shared" si="72"/>
        <v>6</v>
      </c>
      <c r="T117" s="5">
        <f t="shared" si="73"/>
        <v>26</v>
      </c>
      <c r="U117" s="5">
        <f t="shared" si="73"/>
        <v>10</v>
      </c>
      <c r="V117" s="5">
        <f t="shared" si="74"/>
        <v>36</v>
      </c>
    </row>
    <row r="118" spans="1:22" x14ac:dyDescent="0.2">
      <c r="A118" s="2" t="s">
        <v>70</v>
      </c>
      <c r="B118" s="5">
        <v>0</v>
      </c>
      <c r="C118" s="5">
        <v>0</v>
      </c>
      <c r="D118" s="5">
        <f t="shared" si="67"/>
        <v>0</v>
      </c>
      <c r="E118" s="5">
        <v>2</v>
      </c>
      <c r="F118" s="5">
        <v>0</v>
      </c>
      <c r="G118" s="5">
        <f t="shared" si="68"/>
        <v>2</v>
      </c>
      <c r="H118" s="5">
        <v>3</v>
      </c>
      <c r="I118" s="5">
        <v>1</v>
      </c>
      <c r="J118" s="5">
        <f t="shared" si="69"/>
        <v>4</v>
      </c>
      <c r="K118" s="5">
        <v>6</v>
      </c>
      <c r="L118" s="5">
        <v>2</v>
      </c>
      <c r="M118" s="5">
        <f t="shared" si="70"/>
        <v>8</v>
      </c>
      <c r="N118" s="5">
        <v>7</v>
      </c>
      <c r="O118" s="5">
        <v>3</v>
      </c>
      <c r="P118" s="5">
        <f t="shared" si="71"/>
        <v>10</v>
      </c>
      <c r="Q118" s="5">
        <v>7</v>
      </c>
      <c r="R118" s="5">
        <v>0</v>
      </c>
      <c r="S118" s="5">
        <f t="shared" si="72"/>
        <v>7</v>
      </c>
      <c r="T118" s="5">
        <f t="shared" si="73"/>
        <v>25</v>
      </c>
      <c r="U118" s="5">
        <f t="shared" si="73"/>
        <v>6</v>
      </c>
      <c r="V118" s="5">
        <f t="shared" si="74"/>
        <v>31</v>
      </c>
    </row>
    <row r="119" spans="1:22" x14ac:dyDescent="0.2">
      <c r="A119" s="2" t="s">
        <v>71</v>
      </c>
      <c r="B119" s="5">
        <v>0</v>
      </c>
      <c r="C119" s="5">
        <v>0</v>
      </c>
      <c r="D119" s="5">
        <f t="shared" si="67"/>
        <v>0</v>
      </c>
      <c r="E119" s="5">
        <v>0</v>
      </c>
      <c r="F119" s="5">
        <v>0</v>
      </c>
      <c r="G119" s="5">
        <f t="shared" si="68"/>
        <v>0</v>
      </c>
      <c r="H119" s="5">
        <v>2</v>
      </c>
      <c r="I119" s="5">
        <v>0</v>
      </c>
      <c r="J119" s="5">
        <f t="shared" si="69"/>
        <v>2</v>
      </c>
      <c r="K119" s="5">
        <v>3</v>
      </c>
      <c r="L119" s="5">
        <v>0</v>
      </c>
      <c r="M119" s="5">
        <f t="shared" si="70"/>
        <v>3</v>
      </c>
      <c r="N119" s="5">
        <v>1</v>
      </c>
      <c r="O119" s="5">
        <v>0</v>
      </c>
      <c r="P119" s="5">
        <f t="shared" si="71"/>
        <v>1</v>
      </c>
      <c r="Q119" s="5">
        <v>2</v>
      </c>
      <c r="R119" s="5">
        <v>0</v>
      </c>
      <c r="S119" s="5">
        <f t="shared" si="72"/>
        <v>2</v>
      </c>
      <c r="T119" s="5">
        <f t="shared" si="73"/>
        <v>8</v>
      </c>
      <c r="U119" s="5">
        <f t="shared" si="73"/>
        <v>0</v>
      </c>
      <c r="V119" s="5">
        <f t="shared" si="74"/>
        <v>8</v>
      </c>
    </row>
    <row r="120" spans="1:22" x14ac:dyDescent="0.2">
      <c r="A120" s="2" t="s">
        <v>72</v>
      </c>
      <c r="B120" s="5">
        <v>0</v>
      </c>
      <c r="C120" s="5">
        <v>0</v>
      </c>
      <c r="D120" s="5">
        <f t="shared" si="67"/>
        <v>0</v>
      </c>
      <c r="E120" s="5">
        <v>0</v>
      </c>
      <c r="F120" s="5">
        <v>0</v>
      </c>
      <c r="G120" s="5">
        <f t="shared" si="68"/>
        <v>0</v>
      </c>
      <c r="H120" s="5">
        <v>0</v>
      </c>
      <c r="I120" s="5">
        <v>0</v>
      </c>
      <c r="J120" s="5">
        <f t="shared" si="69"/>
        <v>0</v>
      </c>
      <c r="K120" s="5">
        <v>0</v>
      </c>
      <c r="L120" s="5">
        <v>0</v>
      </c>
      <c r="M120" s="5">
        <f t="shared" si="70"/>
        <v>0</v>
      </c>
      <c r="N120" s="5">
        <v>0</v>
      </c>
      <c r="O120" s="5">
        <v>0</v>
      </c>
      <c r="P120" s="5">
        <f t="shared" si="71"/>
        <v>0</v>
      </c>
      <c r="Q120" s="5">
        <v>3</v>
      </c>
      <c r="R120" s="5">
        <v>0</v>
      </c>
      <c r="S120" s="5">
        <f t="shared" si="72"/>
        <v>3</v>
      </c>
      <c r="T120" s="5">
        <f t="shared" si="73"/>
        <v>3</v>
      </c>
      <c r="U120" s="5">
        <f t="shared" si="73"/>
        <v>0</v>
      </c>
      <c r="V120" s="5">
        <f t="shared" si="74"/>
        <v>3</v>
      </c>
    </row>
    <row r="121" spans="1:22" x14ac:dyDescent="0.2">
      <c r="A121" s="2" t="s">
        <v>73</v>
      </c>
      <c r="B121" s="5">
        <v>0</v>
      </c>
      <c r="C121" s="5">
        <v>0</v>
      </c>
      <c r="D121" s="5">
        <f t="shared" si="67"/>
        <v>0</v>
      </c>
      <c r="E121" s="5">
        <v>0</v>
      </c>
      <c r="F121" s="5">
        <v>0</v>
      </c>
      <c r="G121" s="5">
        <f t="shared" si="68"/>
        <v>0</v>
      </c>
      <c r="H121" s="5">
        <v>0</v>
      </c>
      <c r="I121" s="5">
        <v>0</v>
      </c>
      <c r="J121" s="5">
        <f t="shared" si="69"/>
        <v>0</v>
      </c>
      <c r="K121" s="5">
        <v>0</v>
      </c>
      <c r="L121" s="5">
        <v>0</v>
      </c>
      <c r="M121" s="5">
        <f t="shared" si="70"/>
        <v>0</v>
      </c>
      <c r="N121" s="5">
        <v>0</v>
      </c>
      <c r="O121" s="5">
        <v>0</v>
      </c>
      <c r="P121" s="5">
        <f t="shared" si="71"/>
        <v>0</v>
      </c>
      <c r="Q121" s="5">
        <v>0</v>
      </c>
      <c r="R121" s="5">
        <v>0</v>
      </c>
      <c r="S121" s="5">
        <f t="shared" si="72"/>
        <v>0</v>
      </c>
      <c r="T121" s="5">
        <f t="shared" si="73"/>
        <v>0</v>
      </c>
      <c r="U121" s="5">
        <f t="shared" si="73"/>
        <v>0</v>
      </c>
      <c r="V121" s="5">
        <f t="shared" si="74"/>
        <v>0</v>
      </c>
    </row>
    <row r="122" spans="1:22" x14ac:dyDescent="0.2">
      <c r="A122" s="2" t="s">
        <v>74</v>
      </c>
      <c r="B122" s="5">
        <v>0</v>
      </c>
      <c r="C122" s="5">
        <v>0</v>
      </c>
      <c r="D122" s="5">
        <f t="shared" si="67"/>
        <v>0</v>
      </c>
      <c r="E122" s="5">
        <v>0</v>
      </c>
      <c r="F122" s="5">
        <v>0</v>
      </c>
      <c r="G122" s="5">
        <f t="shared" si="68"/>
        <v>0</v>
      </c>
      <c r="H122" s="5">
        <v>0</v>
      </c>
      <c r="I122" s="5">
        <v>0</v>
      </c>
      <c r="J122" s="5">
        <f t="shared" si="69"/>
        <v>0</v>
      </c>
      <c r="K122" s="5">
        <v>0</v>
      </c>
      <c r="L122" s="5">
        <v>0</v>
      </c>
      <c r="M122" s="5">
        <f t="shared" si="70"/>
        <v>0</v>
      </c>
      <c r="N122" s="5">
        <v>0</v>
      </c>
      <c r="O122" s="5">
        <v>0</v>
      </c>
      <c r="P122" s="5">
        <f t="shared" si="71"/>
        <v>0</v>
      </c>
      <c r="Q122" s="5">
        <v>0</v>
      </c>
      <c r="R122" s="5">
        <v>0</v>
      </c>
      <c r="S122" s="5">
        <f t="shared" si="72"/>
        <v>0</v>
      </c>
      <c r="T122" s="5">
        <f t="shared" si="73"/>
        <v>0</v>
      </c>
      <c r="U122" s="5">
        <f t="shared" si="73"/>
        <v>0</v>
      </c>
      <c r="V122" s="5">
        <f t="shared" si="74"/>
        <v>0</v>
      </c>
    </row>
    <row r="123" spans="1:22" x14ac:dyDescent="0.2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x14ac:dyDescent="0.2">
      <c r="A124" s="2" t="s">
        <v>17</v>
      </c>
      <c r="B124" s="5">
        <f t="shared" ref="B124:V124" si="75">SUM(B125:B138)</f>
        <v>1217</v>
      </c>
      <c r="C124" s="5">
        <f t="shared" si="75"/>
        <v>805</v>
      </c>
      <c r="D124" s="5">
        <f t="shared" si="75"/>
        <v>2022</v>
      </c>
      <c r="E124" s="5">
        <f t="shared" si="75"/>
        <v>876</v>
      </c>
      <c r="F124" s="5">
        <f t="shared" si="75"/>
        <v>570</v>
      </c>
      <c r="G124" s="5">
        <f t="shared" si="75"/>
        <v>1446</v>
      </c>
      <c r="H124" s="5">
        <f t="shared" si="75"/>
        <v>641</v>
      </c>
      <c r="I124" s="5">
        <f t="shared" si="75"/>
        <v>462</v>
      </c>
      <c r="J124" s="5">
        <f t="shared" si="75"/>
        <v>1103</v>
      </c>
      <c r="K124" s="5">
        <f t="shared" si="75"/>
        <v>488</v>
      </c>
      <c r="L124" s="5">
        <f t="shared" si="75"/>
        <v>313</v>
      </c>
      <c r="M124" s="5">
        <f t="shared" si="75"/>
        <v>801</v>
      </c>
      <c r="N124" s="5">
        <f t="shared" si="75"/>
        <v>214</v>
      </c>
      <c r="O124" s="5">
        <f t="shared" si="75"/>
        <v>133</v>
      </c>
      <c r="P124" s="5">
        <f t="shared" si="75"/>
        <v>347</v>
      </c>
      <c r="Q124" s="5">
        <f t="shared" si="75"/>
        <v>106</v>
      </c>
      <c r="R124" s="5">
        <f t="shared" si="75"/>
        <v>70</v>
      </c>
      <c r="S124" s="5">
        <f t="shared" si="75"/>
        <v>176</v>
      </c>
      <c r="T124" s="5">
        <f t="shared" si="75"/>
        <v>3542</v>
      </c>
      <c r="U124" s="5">
        <f t="shared" si="75"/>
        <v>2353</v>
      </c>
      <c r="V124" s="5">
        <f t="shared" si="75"/>
        <v>5895</v>
      </c>
    </row>
    <row r="125" spans="1:22" x14ac:dyDescent="0.2">
      <c r="A125" s="2" t="s">
        <v>62</v>
      </c>
      <c r="B125" s="5">
        <v>3</v>
      </c>
      <c r="C125" s="5">
        <v>4</v>
      </c>
      <c r="D125" s="5">
        <f t="shared" ref="D125:D138" si="76">SUM(B125:C125)</f>
        <v>7</v>
      </c>
      <c r="E125" s="5">
        <v>0</v>
      </c>
      <c r="F125" s="5">
        <v>0</v>
      </c>
      <c r="G125" s="5">
        <f t="shared" ref="G125:G138" si="77">SUM(E125:F125)</f>
        <v>0</v>
      </c>
      <c r="H125" s="5">
        <v>0</v>
      </c>
      <c r="I125" s="5">
        <v>0</v>
      </c>
      <c r="J125" s="5">
        <f t="shared" ref="J125:J138" si="78">SUM(H125:I125)</f>
        <v>0</v>
      </c>
      <c r="K125" s="5">
        <v>0</v>
      </c>
      <c r="L125" s="5">
        <v>0</v>
      </c>
      <c r="M125" s="5">
        <f t="shared" ref="M125:M138" si="79">SUM(K125:L125)</f>
        <v>0</v>
      </c>
      <c r="N125" s="5">
        <v>0</v>
      </c>
      <c r="O125" s="5">
        <v>0</v>
      </c>
      <c r="P125" s="5">
        <f t="shared" ref="P125:P138" si="80">SUM(N125:O125)</f>
        <v>0</v>
      </c>
      <c r="Q125" s="5">
        <v>0</v>
      </c>
      <c r="R125" s="5">
        <v>0</v>
      </c>
      <c r="S125" s="5">
        <f t="shared" ref="S125:S138" si="81">SUM(Q125:R125)</f>
        <v>0</v>
      </c>
      <c r="T125" s="5">
        <f t="shared" ref="T125:U138" si="82">+Q125++N125+K125+H125+E125+B125</f>
        <v>3</v>
      </c>
      <c r="U125" s="5">
        <f t="shared" si="82"/>
        <v>4</v>
      </c>
      <c r="V125" s="5">
        <f t="shared" ref="V125:V138" si="83">SUM(T125:U125)</f>
        <v>7</v>
      </c>
    </row>
    <row r="126" spans="1:22" x14ac:dyDescent="0.2">
      <c r="A126" s="2" t="s">
        <v>44</v>
      </c>
      <c r="B126" s="5">
        <v>155</v>
      </c>
      <c r="C126" s="5">
        <v>120</v>
      </c>
      <c r="D126" s="5">
        <f t="shared" si="76"/>
        <v>275</v>
      </c>
      <c r="E126" s="5">
        <v>1</v>
      </c>
      <c r="F126" s="5">
        <v>1</v>
      </c>
      <c r="G126" s="5">
        <f t="shared" si="77"/>
        <v>2</v>
      </c>
      <c r="H126" s="5">
        <v>0</v>
      </c>
      <c r="I126" s="5">
        <v>0</v>
      </c>
      <c r="J126" s="5">
        <f t="shared" si="78"/>
        <v>0</v>
      </c>
      <c r="K126" s="5">
        <v>0</v>
      </c>
      <c r="L126" s="5">
        <v>0</v>
      </c>
      <c r="M126" s="5">
        <f t="shared" si="79"/>
        <v>0</v>
      </c>
      <c r="N126" s="5">
        <v>0</v>
      </c>
      <c r="O126" s="5">
        <v>0</v>
      </c>
      <c r="P126" s="5">
        <f t="shared" si="80"/>
        <v>0</v>
      </c>
      <c r="Q126" s="5">
        <v>0</v>
      </c>
      <c r="R126" s="5">
        <v>0</v>
      </c>
      <c r="S126" s="5">
        <f t="shared" si="81"/>
        <v>0</v>
      </c>
      <c r="T126" s="5">
        <f t="shared" si="82"/>
        <v>156</v>
      </c>
      <c r="U126" s="5">
        <f t="shared" si="82"/>
        <v>121</v>
      </c>
      <c r="V126" s="5">
        <f t="shared" si="83"/>
        <v>277</v>
      </c>
    </row>
    <row r="127" spans="1:22" x14ac:dyDescent="0.2">
      <c r="A127" s="2" t="s">
        <v>63</v>
      </c>
      <c r="B127" s="5">
        <v>605</v>
      </c>
      <c r="C127" s="5">
        <v>439</v>
      </c>
      <c r="D127" s="5">
        <f t="shared" si="76"/>
        <v>1044</v>
      </c>
      <c r="E127" s="5">
        <v>75</v>
      </c>
      <c r="F127" s="5">
        <v>58</v>
      </c>
      <c r="G127" s="5">
        <f t="shared" si="77"/>
        <v>133</v>
      </c>
      <c r="H127" s="5">
        <v>1</v>
      </c>
      <c r="I127" s="5">
        <v>3</v>
      </c>
      <c r="J127" s="5">
        <f t="shared" si="78"/>
        <v>4</v>
      </c>
      <c r="K127" s="5">
        <v>0</v>
      </c>
      <c r="L127" s="5">
        <v>0</v>
      </c>
      <c r="M127" s="5">
        <f t="shared" si="79"/>
        <v>0</v>
      </c>
      <c r="N127" s="5">
        <v>0</v>
      </c>
      <c r="O127" s="5">
        <v>0</v>
      </c>
      <c r="P127" s="5">
        <f t="shared" si="80"/>
        <v>0</v>
      </c>
      <c r="Q127" s="5">
        <v>0</v>
      </c>
      <c r="R127" s="5">
        <v>0</v>
      </c>
      <c r="S127" s="5">
        <f t="shared" si="81"/>
        <v>0</v>
      </c>
      <c r="T127" s="5">
        <f t="shared" si="82"/>
        <v>681</v>
      </c>
      <c r="U127" s="5">
        <f t="shared" si="82"/>
        <v>500</v>
      </c>
      <c r="V127" s="5">
        <f t="shared" si="83"/>
        <v>1181</v>
      </c>
    </row>
    <row r="128" spans="1:22" x14ac:dyDescent="0.2">
      <c r="A128" s="2" t="s">
        <v>64</v>
      </c>
      <c r="B128" s="5">
        <v>303</v>
      </c>
      <c r="C128" s="5">
        <v>179</v>
      </c>
      <c r="D128" s="5">
        <f t="shared" si="76"/>
        <v>482</v>
      </c>
      <c r="E128" s="5">
        <v>268</v>
      </c>
      <c r="F128" s="5">
        <v>217</v>
      </c>
      <c r="G128" s="5">
        <f t="shared" si="77"/>
        <v>485</v>
      </c>
      <c r="H128" s="5">
        <v>34</v>
      </c>
      <c r="I128" s="5">
        <v>30</v>
      </c>
      <c r="J128" s="5">
        <f t="shared" si="78"/>
        <v>64</v>
      </c>
      <c r="K128" s="5">
        <v>0</v>
      </c>
      <c r="L128" s="5">
        <v>1</v>
      </c>
      <c r="M128" s="5">
        <f t="shared" si="79"/>
        <v>1</v>
      </c>
      <c r="N128" s="5">
        <v>0</v>
      </c>
      <c r="O128" s="5">
        <v>0</v>
      </c>
      <c r="P128" s="5">
        <f t="shared" si="80"/>
        <v>0</v>
      </c>
      <c r="Q128" s="5">
        <v>0</v>
      </c>
      <c r="R128" s="5">
        <v>0</v>
      </c>
      <c r="S128" s="5">
        <f t="shared" si="81"/>
        <v>0</v>
      </c>
      <c r="T128" s="5">
        <f t="shared" si="82"/>
        <v>605</v>
      </c>
      <c r="U128" s="5">
        <f t="shared" si="82"/>
        <v>427</v>
      </c>
      <c r="V128" s="5">
        <f t="shared" si="83"/>
        <v>1032</v>
      </c>
    </row>
    <row r="129" spans="1:22" x14ac:dyDescent="0.2">
      <c r="A129" s="2" t="s">
        <v>65</v>
      </c>
      <c r="B129" s="5">
        <v>98</v>
      </c>
      <c r="C129" s="5">
        <v>36</v>
      </c>
      <c r="D129" s="5">
        <f t="shared" si="76"/>
        <v>134</v>
      </c>
      <c r="E129" s="5">
        <v>265</v>
      </c>
      <c r="F129" s="5">
        <v>179</v>
      </c>
      <c r="G129" s="5">
        <f t="shared" si="77"/>
        <v>444</v>
      </c>
      <c r="H129" s="5">
        <v>142</v>
      </c>
      <c r="I129" s="5">
        <v>124</v>
      </c>
      <c r="J129" s="5">
        <f t="shared" si="78"/>
        <v>266</v>
      </c>
      <c r="K129" s="5">
        <v>28</v>
      </c>
      <c r="L129" s="5">
        <v>18</v>
      </c>
      <c r="M129" s="5">
        <f t="shared" si="79"/>
        <v>46</v>
      </c>
      <c r="N129" s="5">
        <v>0</v>
      </c>
      <c r="O129" s="5">
        <v>0</v>
      </c>
      <c r="P129" s="5">
        <f t="shared" si="80"/>
        <v>0</v>
      </c>
      <c r="Q129" s="5">
        <v>0</v>
      </c>
      <c r="R129" s="5">
        <v>0</v>
      </c>
      <c r="S129" s="5">
        <f t="shared" si="81"/>
        <v>0</v>
      </c>
      <c r="T129" s="5">
        <f t="shared" si="82"/>
        <v>533</v>
      </c>
      <c r="U129" s="5">
        <f t="shared" si="82"/>
        <v>357</v>
      </c>
      <c r="V129" s="5">
        <f t="shared" si="83"/>
        <v>890</v>
      </c>
    </row>
    <row r="130" spans="1:22" x14ac:dyDescent="0.2">
      <c r="A130" s="2" t="s">
        <v>66</v>
      </c>
      <c r="B130" s="5">
        <v>33</v>
      </c>
      <c r="C130" s="5">
        <v>15</v>
      </c>
      <c r="D130" s="5">
        <f t="shared" si="76"/>
        <v>48</v>
      </c>
      <c r="E130" s="5">
        <v>133</v>
      </c>
      <c r="F130" s="5">
        <v>71</v>
      </c>
      <c r="G130" s="5">
        <f t="shared" si="77"/>
        <v>204</v>
      </c>
      <c r="H130" s="5">
        <v>178</v>
      </c>
      <c r="I130" s="5">
        <v>129</v>
      </c>
      <c r="J130" s="5">
        <f t="shared" si="78"/>
        <v>307</v>
      </c>
      <c r="K130" s="5">
        <v>86</v>
      </c>
      <c r="L130" s="5">
        <v>85</v>
      </c>
      <c r="M130" s="5">
        <f t="shared" si="79"/>
        <v>171</v>
      </c>
      <c r="N130" s="5">
        <v>4</v>
      </c>
      <c r="O130" s="5">
        <v>9</v>
      </c>
      <c r="P130" s="5">
        <f t="shared" si="80"/>
        <v>13</v>
      </c>
      <c r="Q130" s="5">
        <v>0</v>
      </c>
      <c r="R130" s="5">
        <v>0</v>
      </c>
      <c r="S130" s="5">
        <f t="shared" si="81"/>
        <v>0</v>
      </c>
      <c r="T130" s="5">
        <f t="shared" si="82"/>
        <v>434</v>
      </c>
      <c r="U130" s="5">
        <f t="shared" si="82"/>
        <v>309</v>
      </c>
      <c r="V130" s="5">
        <f t="shared" si="83"/>
        <v>743</v>
      </c>
    </row>
    <row r="131" spans="1:22" x14ac:dyDescent="0.2">
      <c r="A131" s="2" t="s">
        <v>67</v>
      </c>
      <c r="B131" s="5">
        <v>13</v>
      </c>
      <c r="C131" s="5">
        <v>8</v>
      </c>
      <c r="D131" s="5">
        <f t="shared" si="76"/>
        <v>21</v>
      </c>
      <c r="E131" s="5">
        <v>74</v>
      </c>
      <c r="F131" s="5">
        <v>23</v>
      </c>
      <c r="G131" s="5">
        <f t="shared" si="77"/>
        <v>97</v>
      </c>
      <c r="H131" s="5">
        <v>128</v>
      </c>
      <c r="I131" s="5">
        <v>88</v>
      </c>
      <c r="J131" s="5">
        <f t="shared" si="78"/>
        <v>216</v>
      </c>
      <c r="K131" s="5">
        <v>140</v>
      </c>
      <c r="L131" s="5">
        <v>98</v>
      </c>
      <c r="M131" s="5">
        <f t="shared" si="79"/>
        <v>238</v>
      </c>
      <c r="N131" s="5">
        <v>37</v>
      </c>
      <c r="O131" s="5">
        <v>24</v>
      </c>
      <c r="P131" s="5">
        <f t="shared" si="80"/>
        <v>61</v>
      </c>
      <c r="Q131" s="5">
        <v>2</v>
      </c>
      <c r="R131" s="5">
        <v>2</v>
      </c>
      <c r="S131" s="5">
        <f t="shared" si="81"/>
        <v>4</v>
      </c>
      <c r="T131" s="5">
        <f t="shared" si="82"/>
        <v>394</v>
      </c>
      <c r="U131" s="5">
        <f t="shared" si="82"/>
        <v>243</v>
      </c>
      <c r="V131" s="5">
        <f t="shared" si="83"/>
        <v>637</v>
      </c>
    </row>
    <row r="132" spans="1:22" x14ac:dyDescent="0.2">
      <c r="A132" s="2" t="s">
        <v>68</v>
      </c>
      <c r="B132" s="5">
        <v>6</v>
      </c>
      <c r="C132" s="5">
        <v>4</v>
      </c>
      <c r="D132" s="5">
        <f t="shared" si="76"/>
        <v>10</v>
      </c>
      <c r="E132" s="5">
        <v>38</v>
      </c>
      <c r="F132" s="5">
        <v>17</v>
      </c>
      <c r="G132" s="5">
        <f t="shared" si="77"/>
        <v>55</v>
      </c>
      <c r="H132" s="5">
        <v>89</v>
      </c>
      <c r="I132" s="5">
        <v>53</v>
      </c>
      <c r="J132" s="5">
        <f t="shared" si="78"/>
        <v>142</v>
      </c>
      <c r="K132" s="5">
        <v>112</v>
      </c>
      <c r="L132" s="5">
        <v>57</v>
      </c>
      <c r="M132" s="5">
        <f t="shared" si="79"/>
        <v>169</v>
      </c>
      <c r="N132" s="5">
        <v>76</v>
      </c>
      <c r="O132" s="5">
        <v>46</v>
      </c>
      <c r="P132" s="5">
        <f t="shared" si="80"/>
        <v>122</v>
      </c>
      <c r="Q132" s="5">
        <v>19</v>
      </c>
      <c r="R132" s="5">
        <v>17</v>
      </c>
      <c r="S132" s="5">
        <f t="shared" si="81"/>
        <v>36</v>
      </c>
      <c r="T132" s="5">
        <f t="shared" si="82"/>
        <v>340</v>
      </c>
      <c r="U132" s="5">
        <f t="shared" si="82"/>
        <v>194</v>
      </c>
      <c r="V132" s="5">
        <f t="shared" si="83"/>
        <v>534</v>
      </c>
    </row>
    <row r="133" spans="1:22" x14ac:dyDescent="0.2">
      <c r="A133" s="2" t="s">
        <v>69</v>
      </c>
      <c r="B133" s="5">
        <v>0</v>
      </c>
      <c r="C133" s="5">
        <v>0</v>
      </c>
      <c r="D133" s="5">
        <f t="shared" si="76"/>
        <v>0</v>
      </c>
      <c r="E133" s="5">
        <v>15</v>
      </c>
      <c r="F133" s="5">
        <v>3</v>
      </c>
      <c r="G133" s="5">
        <f t="shared" si="77"/>
        <v>18</v>
      </c>
      <c r="H133" s="5">
        <v>43</v>
      </c>
      <c r="I133" s="5">
        <v>23</v>
      </c>
      <c r="J133" s="5">
        <f t="shared" si="78"/>
        <v>66</v>
      </c>
      <c r="K133" s="5">
        <v>69</v>
      </c>
      <c r="L133" s="5">
        <v>31</v>
      </c>
      <c r="M133" s="5">
        <f t="shared" si="79"/>
        <v>100</v>
      </c>
      <c r="N133" s="5">
        <v>45</v>
      </c>
      <c r="O133" s="5">
        <v>30</v>
      </c>
      <c r="P133" s="5">
        <f t="shared" si="80"/>
        <v>75</v>
      </c>
      <c r="Q133" s="5">
        <v>32</v>
      </c>
      <c r="R133" s="5">
        <v>31</v>
      </c>
      <c r="S133" s="5">
        <f t="shared" si="81"/>
        <v>63</v>
      </c>
      <c r="T133" s="5">
        <f t="shared" si="82"/>
        <v>204</v>
      </c>
      <c r="U133" s="5">
        <f t="shared" si="82"/>
        <v>118</v>
      </c>
      <c r="V133" s="5">
        <f t="shared" si="83"/>
        <v>322</v>
      </c>
    </row>
    <row r="134" spans="1:22" x14ac:dyDescent="0.2">
      <c r="A134" s="2" t="s">
        <v>70</v>
      </c>
      <c r="B134" s="5">
        <v>0</v>
      </c>
      <c r="C134" s="5">
        <v>0</v>
      </c>
      <c r="D134" s="5">
        <f t="shared" si="76"/>
        <v>0</v>
      </c>
      <c r="E134" s="5">
        <v>6</v>
      </c>
      <c r="F134" s="5">
        <v>1</v>
      </c>
      <c r="G134" s="5">
        <f t="shared" si="77"/>
        <v>7</v>
      </c>
      <c r="H134" s="5">
        <v>17</v>
      </c>
      <c r="I134" s="5">
        <v>11</v>
      </c>
      <c r="J134" s="5">
        <f t="shared" si="78"/>
        <v>28</v>
      </c>
      <c r="K134" s="5">
        <v>35</v>
      </c>
      <c r="L134" s="5">
        <v>17</v>
      </c>
      <c r="M134" s="5">
        <f t="shared" si="79"/>
        <v>52</v>
      </c>
      <c r="N134" s="5">
        <v>25</v>
      </c>
      <c r="O134" s="5">
        <v>12</v>
      </c>
      <c r="P134" s="5">
        <f t="shared" si="80"/>
        <v>37</v>
      </c>
      <c r="Q134" s="5">
        <v>27</v>
      </c>
      <c r="R134" s="5">
        <v>13</v>
      </c>
      <c r="S134" s="5">
        <f t="shared" si="81"/>
        <v>40</v>
      </c>
      <c r="T134" s="5">
        <f t="shared" si="82"/>
        <v>110</v>
      </c>
      <c r="U134" s="5">
        <f t="shared" si="82"/>
        <v>54</v>
      </c>
      <c r="V134" s="5">
        <f t="shared" si="83"/>
        <v>164</v>
      </c>
    </row>
    <row r="135" spans="1:22" x14ac:dyDescent="0.2">
      <c r="A135" s="2" t="s">
        <v>71</v>
      </c>
      <c r="B135" s="5">
        <v>1</v>
      </c>
      <c r="C135" s="5">
        <v>0</v>
      </c>
      <c r="D135" s="5">
        <f t="shared" si="76"/>
        <v>1</v>
      </c>
      <c r="E135" s="5">
        <v>1</v>
      </c>
      <c r="F135" s="5">
        <v>0</v>
      </c>
      <c r="G135" s="5">
        <f t="shared" si="77"/>
        <v>1</v>
      </c>
      <c r="H135" s="5">
        <v>6</v>
      </c>
      <c r="I135" s="5">
        <v>1</v>
      </c>
      <c r="J135" s="5">
        <f t="shared" si="78"/>
        <v>7</v>
      </c>
      <c r="K135" s="5">
        <v>16</v>
      </c>
      <c r="L135" s="5">
        <v>4</v>
      </c>
      <c r="M135" s="5">
        <f t="shared" si="79"/>
        <v>20</v>
      </c>
      <c r="N135" s="5">
        <v>22</v>
      </c>
      <c r="O135" s="5">
        <v>7</v>
      </c>
      <c r="P135" s="5">
        <f t="shared" si="80"/>
        <v>29</v>
      </c>
      <c r="Q135" s="5">
        <v>17</v>
      </c>
      <c r="R135" s="5">
        <v>5</v>
      </c>
      <c r="S135" s="5">
        <f t="shared" si="81"/>
        <v>22</v>
      </c>
      <c r="T135" s="5">
        <f t="shared" si="82"/>
        <v>63</v>
      </c>
      <c r="U135" s="5">
        <f t="shared" si="82"/>
        <v>17</v>
      </c>
      <c r="V135" s="5">
        <f t="shared" si="83"/>
        <v>80</v>
      </c>
    </row>
    <row r="136" spans="1:22" x14ac:dyDescent="0.2">
      <c r="A136" s="2" t="s">
        <v>72</v>
      </c>
      <c r="B136" s="5">
        <v>0</v>
      </c>
      <c r="C136" s="5">
        <v>0</v>
      </c>
      <c r="D136" s="5">
        <f t="shared" si="76"/>
        <v>0</v>
      </c>
      <c r="E136" s="5">
        <v>0</v>
      </c>
      <c r="F136" s="5">
        <v>0</v>
      </c>
      <c r="G136" s="5">
        <f t="shared" si="77"/>
        <v>0</v>
      </c>
      <c r="H136" s="5">
        <v>2</v>
      </c>
      <c r="I136" s="5">
        <v>0</v>
      </c>
      <c r="J136" s="5">
        <f t="shared" si="78"/>
        <v>2</v>
      </c>
      <c r="K136" s="5">
        <v>2</v>
      </c>
      <c r="L136" s="5">
        <v>2</v>
      </c>
      <c r="M136" s="5">
        <f t="shared" si="79"/>
        <v>4</v>
      </c>
      <c r="N136" s="5">
        <v>2</v>
      </c>
      <c r="O136" s="5">
        <v>3</v>
      </c>
      <c r="P136" s="5">
        <f t="shared" si="80"/>
        <v>5</v>
      </c>
      <c r="Q136" s="5">
        <v>7</v>
      </c>
      <c r="R136" s="5">
        <v>2</v>
      </c>
      <c r="S136" s="5">
        <f t="shared" si="81"/>
        <v>9</v>
      </c>
      <c r="T136" s="5">
        <f t="shared" si="82"/>
        <v>13</v>
      </c>
      <c r="U136" s="5">
        <f t="shared" si="82"/>
        <v>7</v>
      </c>
      <c r="V136" s="5">
        <f t="shared" si="83"/>
        <v>20</v>
      </c>
    </row>
    <row r="137" spans="1:22" x14ac:dyDescent="0.2">
      <c r="A137" s="2" t="s">
        <v>73</v>
      </c>
      <c r="B137" s="5">
        <v>0</v>
      </c>
      <c r="C137" s="5">
        <v>0</v>
      </c>
      <c r="D137" s="5">
        <f t="shared" si="76"/>
        <v>0</v>
      </c>
      <c r="E137" s="5">
        <v>0</v>
      </c>
      <c r="F137" s="5">
        <v>0</v>
      </c>
      <c r="G137" s="5">
        <f t="shared" si="77"/>
        <v>0</v>
      </c>
      <c r="H137" s="5">
        <v>1</v>
      </c>
      <c r="I137" s="5">
        <v>0</v>
      </c>
      <c r="J137" s="5">
        <f t="shared" si="78"/>
        <v>1</v>
      </c>
      <c r="K137" s="5">
        <v>0</v>
      </c>
      <c r="L137" s="5">
        <v>0</v>
      </c>
      <c r="M137" s="5">
        <f t="shared" si="79"/>
        <v>0</v>
      </c>
      <c r="N137" s="5">
        <v>3</v>
      </c>
      <c r="O137" s="5">
        <v>2</v>
      </c>
      <c r="P137" s="5">
        <f t="shared" si="80"/>
        <v>5</v>
      </c>
      <c r="Q137" s="5">
        <v>1</v>
      </c>
      <c r="R137" s="5">
        <v>0</v>
      </c>
      <c r="S137" s="5">
        <f t="shared" si="81"/>
        <v>1</v>
      </c>
      <c r="T137" s="5">
        <f t="shared" si="82"/>
        <v>5</v>
      </c>
      <c r="U137" s="5">
        <f t="shared" si="82"/>
        <v>2</v>
      </c>
      <c r="V137" s="5">
        <f t="shared" si="83"/>
        <v>7</v>
      </c>
    </row>
    <row r="138" spans="1:22" x14ac:dyDescent="0.2">
      <c r="A138" s="2" t="s">
        <v>74</v>
      </c>
      <c r="B138" s="5">
        <v>0</v>
      </c>
      <c r="C138" s="5">
        <v>0</v>
      </c>
      <c r="D138" s="5">
        <f t="shared" si="76"/>
        <v>0</v>
      </c>
      <c r="E138" s="5">
        <v>0</v>
      </c>
      <c r="F138" s="5">
        <v>0</v>
      </c>
      <c r="G138" s="5">
        <f t="shared" si="77"/>
        <v>0</v>
      </c>
      <c r="H138" s="5">
        <v>0</v>
      </c>
      <c r="I138" s="5">
        <v>0</v>
      </c>
      <c r="J138" s="5">
        <f t="shared" si="78"/>
        <v>0</v>
      </c>
      <c r="K138" s="5">
        <v>0</v>
      </c>
      <c r="L138" s="5">
        <v>0</v>
      </c>
      <c r="M138" s="5">
        <f t="shared" si="79"/>
        <v>0</v>
      </c>
      <c r="N138" s="5">
        <v>0</v>
      </c>
      <c r="O138" s="5">
        <v>0</v>
      </c>
      <c r="P138" s="5">
        <f t="shared" si="80"/>
        <v>0</v>
      </c>
      <c r="Q138" s="5">
        <v>1</v>
      </c>
      <c r="R138" s="5">
        <v>0</v>
      </c>
      <c r="S138" s="5">
        <f t="shared" si="81"/>
        <v>1</v>
      </c>
      <c r="T138" s="5">
        <f t="shared" si="82"/>
        <v>1</v>
      </c>
      <c r="U138" s="5">
        <f t="shared" si="82"/>
        <v>0</v>
      </c>
      <c r="V138" s="5">
        <f t="shared" si="83"/>
        <v>1</v>
      </c>
    </row>
    <row r="139" spans="1:22" x14ac:dyDescent="0.2">
      <c r="A139" s="2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x14ac:dyDescent="0.2">
      <c r="A140" s="2" t="s">
        <v>8</v>
      </c>
      <c r="B140" s="5">
        <f t="shared" ref="B140:V140" si="84">SUM(B141:B154)</f>
        <v>1400</v>
      </c>
      <c r="C140" s="5">
        <f t="shared" si="84"/>
        <v>946</v>
      </c>
      <c r="D140" s="5">
        <f t="shared" si="84"/>
        <v>2346</v>
      </c>
      <c r="E140" s="5">
        <f t="shared" si="84"/>
        <v>1019</v>
      </c>
      <c r="F140" s="5">
        <f t="shared" si="84"/>
        <v>655</v>
      </c>
      <c r="G140" s="5">
        <f t="shared" si="84"/>
        <v>1674</v>
      </c>
      <c r="H140" s="5">
        <f t="shared" si="84"/>
        <v>746</v>
      </c>
      <c r="I140" s="5">
        <f t="shared" si="84"/>
        <v>512</v>
      </c>
      <c r="J140" s="5">
        <f t="shared" si="84"/>
        <v>1258</v>
      </c>
      <c r="K140" s="5">
        <f t="shared" si="84"/>
        <v>555</v>
      </c>
      <c r="L140" s="5">
        <f t="shared" si="84"/>
        <v>344</v>
      </c>
      <c r="M140" s="5">
        <f t="shared" si="84"/>
        <v>899</v>
      </c>
      <c r="N140" s="5">
        <f t="shared" si="84"/>
        <v>252</v>
      </c>
      <c r="O140" s="5">
        <f t="shared" si="84"/>
        <v>153</v>
      </c>
      <c r="P140" s="5">
        <f t="shared" si="84"/>
        <v>405</v>
      </c>
      <c r="Q140" s="5">
        <f t="shared" si="84"/>
        <v>128</v>
      </c>
      <c r="R140" s="5">
        <f t="shared" si="84"/>
        <v>77</v>
      </c>
      <c r="S140" s="5">
        <f t="shared" si="84"/>
        <v>205</v>
      </c>
      <c r="T140" s="5">
        <f t="shared" si="84"/>
        <v>4100</v>
      </c>
      <c r="U140" s="5">
        <f t="shared" si="84"/>
        <v>2687</v>
      </c>
      <c r="V140" s="5">
        <f t="shared" si="84"/>
        <v>6787</v>
      </c>
    </row>
    <row r="141" spans="1:22" x14ac:dyDescent="0.2">
      <c r="A141" s="2" t="s">
        <v>62</v>
      </c>
      <c r="B141" s="5">
        <f t="shared" ref="B141:C154" si="85">+B125+B109</f>
        <v>3</v>
      </c>
      <c r="C141" s="5">
        <f t="shared" si="85"/>
        <v>4</v>
      </c>
      <c r="D141" s="5">
        <f t="shared" ref="D141:D154" si="86">SUM(B141:C141)</f>
        <v>7</v>
      </c>
      <c r="E141" s="5">
        <f t="shared" ref="E141:F154" si="87">+E125+E109</f>
        <v>0</v>
      </c>
      <c r="F141" s="5">
        <f t="shared" si="87"/>
        <v>0</v>
      </c>
      <c r="G141" s="5">
        <f t="shared" ref="G141:G154" si="88">SUM(E141:F141)</f>
        <v>0</v>
      </c>
      <c r="H141" s="5">
        <f t="shared" ref="H141:I154" si="89">+H125+H109</f>
        <v>0</v>
      </c>
      <c r="I141" s="5">
        <f t="shared" si="89"/>
        <v>0</v>
      </c>
      <c r="J141" s="5">
        <f t="shared" ref="J141:J154" si="90">SUM(H141:I141)</f>
        <v>0</v>
      </c>
      <c r="K141" s="5">
        <f t="shared" ref="K141:L154" si="91">+K125+K109</f>
        <v>0</v>
      </c>
      <c r="L141" s="5">
        <f t="shared" si="91"/>
        <v>0</v>
      </c>
      <c r="M141" s="5">
        <f t="shared" ref="M141:M154" si="92">SUM(K141:L141)</f>
        <v>0</v>
      </c>
      <c r="N141" s="5">
        <f t="shared" ref="N141:O154" si="93">+N125+N109</f>
        <v>0</v>
      </c>
      <c r="O141" s="5">
        <f t="shared" si="93"/>
        <v>0</v>
      </c>
      <c r="P141" s="5">
        <f t="shared" ref="P141:P154" si="94">SUM(N141:O141)</f>
        <v>0</v>
      </c>
      <c r="Q141" s="5">
        <f t="shared" ref="Q141:R154" si="95">+Q125+Q109</f>
        <v>0</v>
      </c>
      <c r="R141" s="5">
        <f t="shared" si="95"/>
        <v>0</v>
      </c>
      <c r="S141" s="5">
        <f t="shared" ref="S141:S154" si="96">SUM(Q141:R141)</f>
        <v>0</v>
      </c>
      <c r="T141" s="5">
        <f t="shared" ref="T141:U154" si="97">+Q141++N141+K141+H141+E141+B141</f>
        <v>3</v>
      </c>
      <c r="U141" s="5">
        <f t="shared" si="97"/>
        <v>4</v>
      </c>
      <c r="V141" s="5">
        <f t="shared" ref="V141:V154" si="98">SUM(T141:U141)</f>
        <v>7</v>
      </c>
    </row>
    <row r="142" spans="1:22" x14ac:dyDescent="0.2">
      <c r="A142" s="2" t="s">
        <v>44</v>
      </c>
      <c r="B142" s="5">
        <f t="shared" si="85"/>
        <v>182</v>
      </c>
      <c r="C142" s="5">
        <f t="shared" si="85"/>
        <v>138</v>
      </c>
      <c r="D142" s="5">
        <f t="shared" si="86"/>
        <v>320</v>
      </c>
      <c r="E142" s="5">
        <f t="shared" si="87"/>
        <v>1</v>
      </c>
      <c r="F142" s="5">
        <f t="shared" si="87"/>
        <v>1</v>
      </c>
      <c r="G142" s="5">
        <f t="shared" si="88"/>
        <v>2</v>
      </c>
      <c r="H142" s="5">
        <f t="shared" si="89"/>
        <v>0</v>
      </c>
      <c r="I142" s="5">
        <f t="shared" si="89"/>
        <v>0</v>
      </c>
      <c r="J142" s="5">
        <f t="shared" si="90"/>
        <v>0</v>
      </c>
      <c r="K142" s="5">
        <f t="shared" si="91"/>
        <v>0</v>
      </c>
      <c r="L142" s="5">
        <f t="shared" si="91"/>
        <v>0</v>
      </c>
      <c r="M142" s="5">
        <f t="shared" si="92"/>
        <v>0</v>
      </c>
      <c r="N142" s="5">
        <f t="shared" si="93"/>
        <v>0</v>
      </c>
      <c r="O142" s="5">
        <f t="shared" si="93"/>
        <v>0</v>
      </c>
      <c r="P142" s="5">
        <f t="shared" si="94"/>
        <v>0</v>
      </c>
      <c r="Q142" s="5">
        <f t="shared" si="95"/>
        <v>0</v>
      </c>
      <c r="R142" s="5">
        <f t="shared" si="95"/>
        <v>0</v>
      </c>
      <c r="S142" s="5">
        <f t="shared" si="96"/>
        <v>0</v>
      </c>
      <c r="T142" s="5">
        <f t="shared" si="97"/>
        <v>183</v>
      </c>
      <c r="U142" s="5">
        <f t="shared" si="97"/>
        <v>139</v>
      </c>
      <c r="V142" s="5">
        <f t="shared" si="98"/>
        <v>322</v>
      </c>
    </row>
    <row r="143" spans="1:22" x14ac:dyDescent="0.2">
      <c r="A143" s="2" t="s">
        <v>63</v>
      </c>
      <c r="B143" s="5">
        <f t="shared" si="85"/>
        <v>687</v>
      </c>
      <c r="C143" s="5">
        <f t="shared" si="85"/>
        <v>516</v>
      </c>
      <c r="D143" s="5">
        <f t="shared" si="86"/>
        <v>1203</v>
      </c>
      <c r="E143" s="5">
        <f t="shared" si="87"/>
        <v>81</v>
      </c>
      <c r="F143" s="5">
        <f t="shared" si="87"/>
        <v>68</v>
      </c>
      <c r="G143" s="5">
        <f t="shared" si="88"/>
        <v>149</v>
      </c>
      <c r="H143" s="5">
        <f t="shared" si="89"/>
        <v>1</v>
      </c>
      <c r="I143" s="5">
        <f t="shared" si="89"/>
        <v>3</v>
      </c>
      <c r="J143" s="5">
        <f t="shared" si="90"/>
        <v>4</v>
      </c>
      <c r="K143" s="5">
        <f t="shared" si="91"/>
        <v>0</v>
      </c>
      <c r="L143" s="5">
        <f t="shared" si="91"/>
        <v>0</v>
      </c>
      <c r="M143" s="5">
        <f t="shared" si="92"/>
        <v>0</v>
      </c>
      <c r="N143" s="5">
        <f t="shared" si="93"/>
        <v>0</v>
      </c>
      <c r="O143" s="5">
        <f t="shared" si="93"/>
        <v>0</v>
      </c>
      <c r="P143" s="5">
        <f t="shared" si="94"/>
        <v>0</v>
      </c>
      <c r="Q143" s="5">
        <f t="shared" si="95"/>
        <v>0</v>
      </c>
      <c r="R143" s="5">
        <f t="shared" si="95"/>
        <v>0</v>
      </c>
      <c r="S143" s="5">
        <f t="shared" si="96"/>
        <v>0</v>
      </c>
      <c r="T143" s="5">
        <f t="shared" si="97"/>
        <v>769</v>
      </c>
      <c r="U143" s="5">
        <f t="shared" si="97"/>
        <v>587</v>
      </c>
      <c r="V143" s="5">
        <f t="shared" si="98"/>
        <v>1356</v>
      </c>
    </row>
    <row r="144" spans="1:22" x14ac:dyDescent="0.2">
      <c r="A144" s="2" t="s">
        <v>64</v>
      </c>
      <c r="B144" s="5">
        <f t="shared" si="85"/>
        <v>350</v>
      </c>
      <c r="C144" s="5">
        <f t="shared" si="85"/>
        <v>209</v>
      </c>
      <c r="D144" s="5">
        <f t="shared" si="86"/>
        <v>559</v>
      </c>
      <c r="E144" s="5">
        <f t="shared" si="87"/>
        <v>315</v>
      </c>
      <c r="F144" s="5">
        <f t="shared" si="87"/>
        <v>244</v>
      </c>
      <c r="G144" s="5">
        <f t="shared" si="88"/>
        <v>559</v>
      </c>
      <c r="H144" s="5">
        <f t="shared" si="89"/>
        <v>42</v>
      </c>
      <c r="I144" s="5">
        <f t="shared" si="89"/>
        <v>33</v>
      </c>
      <c r="J144" s="5">
        <f t="shared" si="90"/>
        <v>75</v>
      </c>
      <c r="K144" s="5">
        <f t="shared" si="91"/>
        <v>0</v>
      </c>
      <c r="L144" s="5">
        <f t="shared" si="91"/>
        <v>1</v>
      </c>
      <c r="M144" s="5">
        <f t="shared" si="92"/>
        <v>1</v>
      </c>
      <c r="N144" s="5">
        <f t="shared" si="93"/>
        <v>0</v>
      </c>
      <c r="O144" s="5">
        <f t="shared" si="93"/>
        <v>0</v>
      </c>
      <c r="P144" s="5">
        <f t="shared" si="94"/>
        <v>0</v>
      </c>
      <c r="Q144" s="5">
        <f t="shared" si="95"/>
        <v>0</v>
      </c>
      <c r="R144" s="5">
        <f t="shared" si="95"/>
        <v>0</v>
      </c>
      <c r="S144" s="5">
        <f t="shared" si="96"/>
        <v>0</v>
      </c>
      <c r="T144" s="5">
        <f t="shared" si="97"/>
        <v>707</v>
      </c>
      <c r="U144" s="5">
        <f t="shared" si="97"/>
        <v>487</v>
      </c>
      <c r="V144" s="5">
        <f t="shared" si="98"/>
        <v>1194</v>
      </c>
    </row>
    <row r="145" spans="1:22" x14ac:dyDescent="0.2">
      <c r="A145" s="2" t="s">
        <v>65</v>
      </c>
      <c r="B145" s="5">
        <f t="shared" si="85"/>
        <v>110</v>
      </c>
      <c r="C145" s="5">
        <f t="shared" si="85"/>
        <v>47</v>
      </c>
      <c r="D145" s="5">
        <f t="shared" si="86"/>
        <v>157</v>
      </c>
      <c r="E145" s="5">
        <f t="shared" si="87"/>
        <v>303</v>
      </c>
      <c r="F145" s="5">
        <f t="shared" si="87"/>
        <v>203</v>
      </c>
      <c r="G145" s="5">
        <f t="shared" si="88"/>
        <v>506</v>
      </c>
      <c r="H145" s="5">
        <f t="shared" si="89"/>
        <v>160</v>
      </c>
      <c r="I145" s="5">
        <f t="shared" si="89"/>
        <v>138</v>
      </c>
      <c r="J145" s="5">
        <f t="shared" si="90"/>
        <v>298</v>
      </c>
      <c r="K145" s="5">
        <f t="shared" si="91"/>
        <v>30</v>
      </c>
      <c r="L145" s="5">
        <f t="shared" si="91"/>
        <v>21</v>
      </c>
      <c r="M145" s="5">
        <f t="shared" si="92"/>
        <v>51</v>
      </c>
      <c r="N145" s="5">
        <f t="shared" si="93"/>
        <v>0</v>
      </c>
      <c r="O145" s="5">
        <f t="shared" si="93"/>
        <v>0</v>
      </c>
      <c r="P145" s="5">
        <f t="shared" si="94"/>
        <v>0</v>
      </c>
      <c r="Q145" s="5">
        <f t="shared" si="95"/>
        <v>0</v>
      </c>
      <c r="R145" s="5">
        <f t="shared" si="95"/>
        <v>0</v>
      </c>
      <c r="S145" s="5">
        <f t="shared" si="96"/>
        <v>0</v>
      </c>
      <c r="T145" s="5">
        <f t="shared" si="97"/>
        <v>603</v>
      </c>
      <c r="U145" s="5">
        <f t="shared" si="97"/>
        <v>409</v>
      </c>
      <c r="V145" s="5">
        <f t="shared" si="98"/>
        <v>1012</v>
      </c>
    </row>
    <row r="146" spans="1:22" x14ac:dyDescent="0.2">
      <c r="A146" s="2" t="s">
        <v>66</v>
      </c>
      <c r="B146" s="5">
        <f t="shared" si="85"/>
        <v>39</v>
      </c>
      <c r="C146" s="5">
        <f t="shared" si="85"/>
        <v>17</v>
      </c>
      <c r="D146" s="5">
        <f t="shared" si="86"/>
        <v>56</v>
      </c>
      <c r="E146" s="5">
        <f t="shared" si="87"/>
        <v>157</v>
      </c>
      <c r="F146" s="5">
        <f t="shared" si="87"/>
        <v>86</v>
      </c>
      <c r="G146" s="5">
        <f t="shared" si="88"/>
        <v>243</v>
      </c>
      <c r="H146" s="5">
        <f t="shared" si="89"/>
        <v>214</v>
      </c>
      <c r="I146" s="5">
        <f t="shared" si="89"/>
        <v>146</v>
      </c>
      <c r="J146" s="5">
        <f t="shared" si="90"/>
        <v>360</v>
      </c>
      <c r="K146" s="5">
        <f t="shared" si="91"/>
        <v>99</v>
      </c>
      <c r="L146" s="5">
        <f t="shared" si="91"/>
        <v>92</v>
      </c>
      <c r="M146" s="5">
        <f t="shared" si="92"/>
        <v>191</v>
      </c>
      <c r="N146" s="5">
        <f t="shared" si="93"/>
        <v>5</v>
      </c>
      <c r="O146" s="5">
        <f t="shared" si="93"/>
        <v>9</v>
      </c>
      <c r="P146" s="5">
        <f t="shared" si="94"/>
        <v>14</v>
      </c>
      <c r="Q146" s="5">
        <f t="shared" si="95"/>
        <v>0</v>
      </c>
      <c r="R146" s="5">
        <f t="shared" si="95"/>
        <v>0</v>
      </c>
      <c r="S146" s="5">
        <f t="shared" si="96"/>
        <v>0</v>
      </c>
      <c r="T146" s="5">
        <f t="shared" si="97"/>
        <v>514</v>
      </c>
      <c r="U146" s="5">
        <f t="shared" si="97"/>
        <v>350</v>
      </c>
      <c r="V146" s="5">
        <f t="shared" si="98"/>
        <v>864</v>
      </c>
    </row>
    <row r="147" spans="1:22" x14ac:dyDescent="0.2">
      <c r="A147" s="2" t="s">
        <v>67</v>
      </c>
      <c r="B147" s="5">
        <f t="shared" si="85"/>
        <v>20</v>
      </c>
      <c r="C147" s="5">
        <f t="shared" si="85"/>
        <v>11</v>
      </c>
      <c r="D147" s="5">
        <f t="shared" si="86"/>
        <v>31</v>
      </c>
      <c r="E147" s="5">
        <f t="shared" si="87"/>
        <v>89</v>
      </c>
      <c r="F147" s="5">
        <f t="shared" si="87"/>
        <v>29</v>
      </c>
      <c r="G147" s="5">
        <f t="shared" si="88"/>
        <v>118</v>
      </c>
      <c r="H147" s="5">
        <f t="shared" si="89"/>
        <v>147</v>
      </c>
      <c r="I147" s="5">
        <f t="shared" si="89"/>
        <v>95</v>
      </c>
      <c r="J147" s="5">
        <f t="shared" si="90"/>
        <v>242</v>
      </c>
      <c r="K147" s="5">
        <f t="shared" si="91"/>
        <v>157</v>
      </c>
      <c r="L147" s="5">
        <f t="shared" si="91"/>
        <v>105</v>
      </c>
      <c r="M147" s="5">
        <f t="shared" si="92"/>
        <v>262</v>
      </c>
      <c r="N147" s="5">
        <f t="shared" si="93"/>
        <v>47</v>
      </c>
      <c r="O147" s="5">
        <f t="shared" si="93"/>
        <v>31</v>
      </c>
      <c r="P147" s="5">
        <f t="shared" si="94"/>
        <v>78</v>
      </c>
      <c r="Q147" s="5">
        <f t="shared" si="95"/>
        <v>6</v>
      </c>
      <c r="R147" s="5">
        <f t="shared" si="95"/>
        <v>4</v>
      </c>
      <c r="S147" s="5">
        <f t="shared" si="96"/>
        <v>10</v>
      </c>
      <c r="T147" s="5">
        <f t="shared" si="97"/>
        <v>466</v>
      </c>
      <c r="U147" s="5">
        <f t="shared" si="97"/>
        <v>275</v>
      </c>
      <c r="V147" s="5">
        <f t="shared" si="98"/>
        <v>741</v>
      </c>
    </row>
    <row r="148" spans="1:22" x14ac:dyDescent="0.2">
      <c r="A148" s="2" t="s">
        <v>68</v>
      </c>
      <c r="B148" s="5">
        <f t="shared" si="85"/>
        <v>8</v>
      </c>
      <c r="C148" s="5">
        <f t="shared" si="85"/>
        <v>4</v>
      </c>
      <c r="D148" s="5">
        <f t="shared" si="86"/>
        <v>12</v>
      </c>
      <c r="E148" s="5">
        <f t="shared" si="87"/>
        <v>47</v>
      </c>
      <c r="F148" s="5">
        <f t="shared" si="87"/>
        <v>20</v>
      </c>
      <c r="G148" s="5">
        <f t="shared" si="88"/>
        <v>67</v>
      </c>
      <c r="H148" s="5">
        <f t="shared" si="89"/>
        <v>102</v>
      </c>
      <c r="I148" s="5">
        <f t="shared" si="89"/>
        <v>60</v>
      </c>
      <c r="J148" s="5">
        <f t="shared" si="90"/>
        <v>162</v>
      </c>
      <c r="K148" s="5">
        <f t="shared" si="91"/>
        <v>131</v>
      </c>
      <c r="L148" s="5">
        <f t="shared" si="91"/>
        <v>66</v>
      </c>
      <c r="M148" s="5">
        <f t="shared" si="92"/>
        <v>197</v>
      </c>
      <c r="N148" s="5">
        <f t="shared" si="93"/>
        <v>88</v>
      </c>
      <c r="O148" s="5">
        <f t="shared" si="93"/>
        <v>52</v>
      </c>
      <c r="P148" s="5">
        <f t="shared" si="94"/>
        <v>140</v>
      </c>
      <c r="Q148" s="5">
        <f t="shared" si="95"/>
        <v>21</v>
      </c>
      <c r="R148" s="5">
        <f t="shared" si="95"/>
        <v>20</v>
      </c>
      <c r="S148" s="5">
        <f t="shared" si="96"/>
        <v>41</v>
      </c>
      <c r="T148" s="5">
        <f t="shared" si="97"/>
        <v>397</v>
      </c>
      <c r="U148" s="5">
        <f t="shared" si="97"/>
        <v>222</v>
      </c>
      <c r="V148" s="5">
        <f t="shared" si="98"/>
        <v>619</v>
      </c>
    </row>
    <row r="149" spans="1:22" x14ac:dyDescent="0.2">
      <c r="A149" s="2" t="s">
        <v>69</v>
      </c>
      <c r="B149" s="5">
        <f t="shared" si="85"/>
        <v>0</v>
      </c>
      <c r="C149" s="5">
        <f t="shared" si="85"/>
        <v>0</v>
      </c>
      <c r="D149" s="5">
        <f t="shared" si="86"/>
        <v>0</v>
      </c>
      <c r="E149" s="5">
        <f t="shared" si="87"/>
        <v>17</v>
      </c>
      <c r="F149" s="5">
        <f t="shared" si="87"/>
        <v>3</v>
      </c>
      <c r="G149" s="5">
        <f t="shared" si="88"/>
        <v>20</v>
      </c>
      <c r="H149" s="5">
        <f t="shared" si="89"/>
        <v>49</v>
      </c>
      <c r="I149" s="5">
        <f t="shared" si="89"/>
        <v>24</v>
      </c>
      <c r="J149" s="5">
        <f t="shared" si="90"/>
        <v>73</v>
      </c>
      <c r="K149" s="5">
        <f t="shared" si="91"/>
        <v>76</v>
      </c>
      <c r="L149" s="5">
        <f t="shared" si="91"/>
        <v>34</v>
      </c>
      <c r="M149" s="5">
        <f t="shared" si="92"/>
        <v>110</v>
      </c>
      <c r="N149" s="5">
        <f t="shared" si="93"/>
        <v>52</v>
      </c>
      <c r="O149" s="5">
        <f t="shared" si="93"/>
        <v>34</v>
      </c>
      <c r="P149" s="5">
        <f t="shared" si="94"/>
        <v>86</v>
      </c>
      <c r="Q149" s="5">
        <f t="shared" si="95"/>
        <v>36</v>
      </c>
      <c r="R149" s="5">
        <f t="shared" si="95"/>
        <v>33</v>
      </c>
      <c r="S149" s="5">
        <f t="shared" si="96"/>
        <v>69</v>
      </c>
      <c r="T149" s="5">
        <f t="shared" si="97"/>
        <v>230</v>
      </c>
      <c r="U149" s="5">
        <f t="shared" si="97"/>
        <v>128</v>
      </c>
      <c r="V149" s="5">
        <f t="shared" si="98"/>
        <v>358</v>
      </c>
    </row>
    <row r="150" spans="1:22" x14ac:dyDescent="0.2">
      <c r="A150" s="2" t="s">
        <v>70</v>
      </c>
      <c r="B150" s="5">
        <f t="shared" si="85"/>
        <v>0</v>
      </c>
      <c r="C150" s="5">
        <f t="shared" si="85"/>
        <v>0</v>
      </c>
      <c r="D150" s="5">
        <f t="shared" si="86"/>
        <v>0</v>
      </c>
      <c r="E150" s="5">
        <f t="shared" si="87"/>
        <v>8</v>
      </c>
      <c r="F150" s="5">
        <f t="shared" si="87"/>
        <v>1</v>
      </c>
      <c r="G150" s="5">
        <f t="shared" si="88"/>
        <v>9</v>
      </c>
      <c r="H150" s="5">
        <f t="shared" si="89"/>
        <v>20</v>
      </c>
      <c r="I150" s="5">
        <f t="shared" si="89"/>
        <v>12</v>
      </c>
      <c r="J150" s="5">
        <f t="shared" si="90"/>
        <v>32</v>
      </c>
      <c r="K150" s="5">
        <f t="shared" si="91"/>
        <v>41</v>
      </c>
      <c r="L150" s="5">
        <f t="shared" si="91"/>
        <v>19</v>
      </c>
      <c r="M150" s="5">
        <f t="shared" si="92"/>
        <v>60</v>
      </c>
      <c r="N150" s="5">
        <f t="shared" si="93"/>
        <v>32</v>
      </c>
      <c r="O150" s="5">
        <f t="shared" si="93"/>
        <v>15</v>
      </c>
      <c r="P150" s="5">
        <f t="shared" si="94"/>
        <v>47</v>
      </c>
      <c r="Q150" s="5">
        <f t="shared" si="95"/>
        <v>34</v>
      </c>
      <c r="R150" s="5">
        <f t="shared" si="95"/>
        <v>13</v>
      </c>
      <c r="S150" s="5">
        <f t="shared" si="96"/>
        <v>47</v>
      </c>
      <c r="T150" s="5">
        <f t="shared" si="97"/>
        <v>135</v>
      </c>
      <c r="U150" s="5">
        <f t="shared" si="97"/>
        <v>60</v>
      </c>
      <c r="V150" s="5">
        <f t="shared" si="98"/>
        <v>195</v>
      </c>
    </row>
    <row r="151" spans="1:22" x14ac:dyDescent="0.2">
      <c r="A151" s="2" t="s">
        <v>71</v>
      </c>
      <c r="B151" s="5">
        <f t="shared" si="85"/>
        <v>1</v>
      </c>
      <c r="C151" s="5">
        <f t="shared" si="85"/>
        <v>0</v>
      </c>
      <c r="D151" s="5">
        <f t="shared" si="86"/>
        <v>1</v>
      </c>
      <c r="E151" s="5">
        <f t="shared" si="87"/>
        <v>1</v>
      </c>
      <c r="F151" s="5">
        <f t="shared" si="87"/>
        <v>0</v>
      </c>
      <c r="G151" s="5">
        <f t="shared" si="88"/>
        <v>1</v>
      </c>
      <c r="H151" s="5">
        <f t="shared" si="89"/>
        <v>8</v>
      </c>
      <c r="I151" s="5">
        <f t="shared" si="89"/>
        <v>1</v>
      </c>
      <c r="J151" s="5">
        <f t="shared" si="90"/>
        <v>9</v>
      </c>
      <c r="K151" s="5">
        <f t="shared" si="91"/>
        <v>19</v>
      </c>
      <c r="L151" s="5">
        <f t="shared" si="91"/>
        <v>4</v>
      </c>
      <c r="M151" s="5">
        <f t="shared" si="92"/>
        <v>23</v>
      </c>
      <c r="N151" s="5">
        <f t="shared" si="93"/>
        <v>23</v>
      </c>
      <c r="O151" s="5">
        <f t="shared" si="93"/>
        <v>7</v>
      </c>
      <c r="P151" s="5">
        <f t="shared" si="94"/>
        <v>30</v>
      </c>
      <c r="Q151" s="5">
        <f t="shared" si="95"/>
        <v>19</v>
      </c>
      <c r="R151" s="5">
        <f t="shared" si="95"/>
        <v>5</v>
      </c>
      <c r="S151" s="5">
        <f t="shared" si="96"/>
        <v>24</v>
      </c>
      <c r="T151" s="5">
        <f t="shared" si="97"/>
        <v>71</v>
      </c>
      <c r="U151" s="5">
        <f t="shared" si="97"/>
        <v>17</v>
      </c>
      <c r="V151" s="5">
        <f t="shared" si="98"/>
        <v>88</v>
      </c>
    </row>
    <row r="152" spans="1:22" x14ac:dyDescent="0.2">
      <c r="A152" s="2" t="s">
        <v>72</v>
      </c>
      <c r="B152" s="5">
        <f t="shared" si="85"/>
        <v>0</v>
      </c>
      <c r="C152" s="5">
        <f t="shared" si="85"/>
        <v>0</v>
      </c>
      <c r="D152" s="5">
        <f t="shared" si="86"/>
        <v>0</v>
      </c>
      <c r="E152" s="5">
        <f t="shared" si="87"/>
        <v>0</v>
      </c>
      <c r="F152" s="5">
        <f t="shared" si="87"/>
        <v>0</v>
      </c>
      <c r="G152" s="5">
        <f t="shared" si="88"/>
        <v>0</v>
      </c>
      <c r="H152" s="5">
        <f t="shared" si="89"/>
        <v>2</v>
      </c>
      <c r="I152" s="5">
        <f t="shared" si="89"/>
        <v>0</v>
      </c>
      <c r="J152" s="5">
        <f t="shared" si="90"/>
        <v>2</v>
      </c>
      <c r="K152" s="5">
        <f t="shared" si="91"/>
        <v>2</v>
      </c>
      <c r="L152" s="5">
        <f t="shared" si="91"/>
        <v>2</v>
      </c>
      <c r="M152" s="5">
        <f t="shared" si="92"/>
        <v>4</v>
      </c>
      <c r="N152" s="5">
        <f t="shared" si="93"/>
        <v>2</v>
      </c>
      <c r="O152" s="5">
        <f t="shared" si="93"/>
        <v>3</v>
      </c>
      <c r="P152" s="5">
        <f t="shared" si="94"/>
        <v>5</v>
      </c>
      <c r="Q152" s="5">
        <f t="shared" si="95"/>
        <v>10</v>
      </c>
      <c r="R152" s="5">
        <f t="shared" si="95"/>
        <v>2</v>
      </c>
      <c r="S152" s="5">
        <f t="shared" si="96"/>
        <v>12</v>
      </c>
      <c r="T152" s="5">
        <f t="shared" si="97"/>
        <v>16</v>
      </c>
      <c r="U152" s="5">
        <f t="shared" si="97"/>
        <v>7</v>
      </c>
      <c r="V152" s="5">
        <f t="shared" si="98"/>
        <v>23</v>
      </c>
    </row>
    <row r="153" spans="1:22" x14ac:dyDescent="0.2">
      <c r="A153" s="2" t="s">
        <v>73</v>
      </c>
      <c r="B153" s="5">
        <f t="shared" si="85"/>
        <v>0</v>
      </c>
      <c r="C153" s="5">
        <f t="shared" si="85"/>
        <v>0</v>
      </c>
      <c r="D153" s="5">
        <f t="shared" si="86"/>
        <v>0</v>
      </c>
      <c r="E153" s="5">
        <f t="shared" si="87"/>
        <v>0</v>
      </c>
      <c r="F153" s="5">
        <f t="shared" si="87"/>
        <v>0</v>
      </c>
      <c r="G153" s="5">
        <f t="shared" si="88"/>
        <v>0</v>
      </c>
      <c r="H153" s="5">
        <f t="shared" si="89"/>
        <v>1</v>
      </c>
      <c r="I153" s="5">
        <f t="shared" si="89"/>
        <v>0</v>
      </c>
      <c r="J153" s="5">
        <f t="shared" si="90"/>
        <v>1</v>
      </c>
      <c r="K153" s="5">
        <f t="shared" si="91"/>
        <v>0</v>
      </c>
      <c r="L153" s="5">
        <f t="shared" si="91"/>
        <v>0</v>
      </c>
      <c r="M153" s="5">
        <f t="shared" si="92"/>
        <v>0</v>
      </c>
      <c r="N153" s="5">
        <f t="shared" si="93"/>
        <v>3</v>
      </c>
      <c r="O153" s="5">
        <f t="shared" si="93"/>
        <v>2</v>
      </c>
      <c r="P153" s="5">
        <f t="shared" si="94"/>
        <v>5</v>
      </c>
      <c r="Q153" s="5">
        <f t="shared" si="95"/>
        <v>1</v>
      </c>
      <c r="R153" s="5">
        <f t="shared" si="95"/>
        <v>0</v>
      </c>
      <c r="S153" s="5">
        <f t="shared" si="96"/>
        <v>1</v>
      </c>
      <c r="T153" s="5">
        <f t="shared" si="97"/>
        <v>5</v>
      </c>
      <c r="U153" s="5">
        <f t="shared" si="97"/>
        <v>2</v>
      </c>
      <c r="V153" s="5">
        <f t="shared" si="98"/>
        <v>7</v>
      </c>
    </row>
    <row r="154" spans="1:22" x14ac:dyDescent="0.2">
      <c r="A154" s="2" t="s">
        <v>74</v>
      </c>
      <c r="B154" s="5">
        <f t="shared" si="85"/>
        <v>0</v>
      </c>
      <c r="C154" s="5">
        <f t="shared" si="85"/>
        <v>0</v>
      </c>
      <c r="D154" s="5">
        <f t="shared" si="86"/>
        <v>0</v>
      </c>
      <c r="E154" s="5">
        <f t="shared" si="87"/>
        <v>0</v>
      </c>
      <c r="F154" s="5">
        <f t="shared" si="87"/>
        <v>0</v>
      </c>
      <c r="G154" s="5">
        <f t="shared" si="88"/>
        <v>0</v>
      </c>
      <c r="H154" s="5">
        <f t="shared" si="89"/>
        <v>0</v>
      </c>
      <c r="I154" s="5">
        <f t="shared" si="89"/>
        <v>0</v>
      </c>
      <c r="J154" s="5">
        <f t="shared" si="90"/>
        <v>0</v>
      </c>
      <c r="K154" s="5">
        <f t="shared" si="91"/>
        <v>0</v>
      </c>
      <c r="L154" s="5">
        <f t="shared" si="91"/>
        <v>0</v>
      </c>
      <c r="M154" s="5">
        <f t="shared" si="92"/>
        <v>0</v>
      </c>
      <c r="N154" s="5">
        <f t="shared" si="93"/>
        <v>0</v>
      </c>
      <c r="O154" s="5">
        <f t="shared" si="93"/>
        <v>0</v>
      </c>
      <c r="P154" s="5">
        <f t="shared" si="94"/>
        <v>0</v>
      </c>
      <c r="Q154" s="5">
        <f t="shared" si="95"/>
        <v>1</v>
      </c>
      <c r="R154" s="5">
        <f t="shared" si="95"/>
        <v>0</v>
      </c>
      <c r="S154" s="5">
        <f t="shared" si="96"/>
        <v>1</v>
      </c>
      <c r="T154" s="5">
        <f t="shared" si="97"/>
        <v>1</v>
      </c>
      <c r="U154" s="5">
        <f t="shared" si="97"/>
        <v>0</v>
      </c>
      <c r="V154" s="5">
        <f t="shared" si="98"/>
        <v>1</v>
      </c>
    </row>
    <row r="156" spans="1:22" x14ac:dyDescent="0.2">
      <c r="A156" s="21" t="s">
        <v>20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x14ac:dyDescent="0.2">
      <c r="A157" s="2" t="s">
        <v>13</v>
      </c>
      <c r="B157" s="5">
        <f t="shared" ref="B157:V157" si="99">SUM(B158:B171)</f>
        <v>304</v>
      </c>
      <c r="C157" s="5">
        <f t="shared" si="99"/>
        <v>178</v>
      </c>
      <c r="D157" s="5">
        <f>SUM(D158:D171)</f>
        <v>482</v>
      </c>
      <c r="E157" s="5">
        <f t="shared" si="99"/>
        <v>178</v>
      </c>
      <c r="F157" s="5">
        <f t="shared" si="99"/>
        <v>108</v>
      </c>
      <c r="G157" s="5">
        <f>SUM(G158:G171)</f>
        <v>286</v>
      </c>
      <c r="H157" s="5">
        <f t="shared" si="99"/>
        <v>118</v>
      </c>
      <c r="I157" s="5">
        <f t="shared" si="99"/>
        <v>77</v>
      </c>
      <c r="J157" s="5">
        <f>SUM(J158:J171)</f>
        <v>195</v>
      </c>
      <c r="K157" s="5">
        <f t="shared" si="99"/>
        <v>64</v>
      </c>
      <c r="L157" s="5">
        <f t="shared" si="99"/>
        <v>43</v>
      </c>
      <c r="M157" s="5">
        <f>SUM(M158:M171)</f>
        <v>107</v>
      </c>
      <c r="N157" s="5">
        <f t="shared" si="99"/>
        <v>33</v>
      </c>
      <c r="O157" s="5">
        <f t="shared" si="99"/>
        <v>26</v>
      </c>
      <c r="P157" s="5">
        <f>SUM(P158:P171)</f>
        <v>59</v>
      </c>
      <c r="Q157" s="5">
        <f t="shared" si="99"/>
        <v>21</v>
      </c>
      <c r="R157" s="5">
        <f t="shared" si="99"/>
        <v>9</v>
      </c>
      <c r="S157" s="5">
        <f t="shared" si="99"/>
        <v>30</v>
      </c>
      <c r="T157" s="5">
        <f t="shared" si="99"/>
        <v>718</v>
      </c>
      <c r="U157" s="5">
        <f t="shared" si="99"/>
        <v>441</v>
      </c>
      <c r="V157" s="5">
        <f t="shared" si="99"/>
        <v>1159</v>
      </c>
    </row>
    <row r="158" spans="1:22" x14ac:dyDescent="0.2">
      <c r="A158" s="2" t="s">
        <v>62</v>
      </c>
      <c r="B158" s="5">
        <v>0</v>
      </c>
      <c r="C158" s="5">
        <v>0</v>
      </c>
      <c r="D158" s="5">
        <f t="shared" ref="D158:D171" si="100">SUM(B158:C158)</f>
        <v>0</v>
      </c>
      <c r="E158" s="5">
        <v>0</v>
      </c>
      <c r="F158" s="5">
        <v>0</v>
      </c>
      <c r="G158" s="5">
        <f t="shared" ref="G158:G171" si="101">SUM(E158:F158)</f>
        <v>0</v>
      </c>
      <c r="H158" s="5">
        <v>0</v>
      </c>
      <c r="I158" s="5">
        <v>0</v>
      </c>
      <c r="J158" s="5">
        <f t="shared" ref="J158:J171" si="102">SUM(H158:I158)</f>
        <v>0</v>
      </c>
      <c r="K158" s="5">
        <v>0</v>
      </c>
      <c r="L158" s="5">
        <v>0</v>
      </c>
      <c r="M158" s="5">
        <f t="shared" ref="M158:M171" si="103">SUM(K158:L158)</f>
        <v>0</v>
      </c>
      <c r="N158" s="5">
        <v>0</v>
      </c>
      <c r="O158" s="5">
        <v>0</v>
      </c>
      <c r="P158" s="5">
        <f t="shared" ref="P158:P171" si="104">SUM(N158:O158)</f>
        <v>0</v>
      </c>
      <c r="Q158" s="5">
        <v>0</v>
      </c>
      <c r="R158" s="5">
        <v>0</v>
      </c>
      <c r="S158" s="5">
        <f t="shared" ref="S158:S171" si="105">SUM(Q158:R158)</f>
        <v>0</v>
      </c>
      <c r="T158" s="5">
        <f t="shared" ref="T158:U171" si="106">+Q158++N158+K158+H158+E158+B158</f>
        <v>0</v>
      </c>
      <c r="U158" s="5">
        <f t="shared" si="106"/>
        <v>0</v>
      </c>
      <c r="V158" s="5">
        <f t="shared" ref="V158:V171" si="107">SUM(T158:U158)</f>
        <v>0</v>
      </c>
    </row>
    <row r="159" spans="1:22" x14ac:dyDescent="0.2">
      <c r="A159" s="2" t="s">
        <v>44</v>
      </c>
      <c r="B159" s="5">
        <v>35</v>
      </c>
      <c r="C159" s="5">
        <v>26</v>
      </c>
      <c r="D159" s="5">
        <f t="shared" si="100"/>
        <v>61</v>
      </c>
      <c r="E159" s="5">
        <v>0</v>
      </c>
      <c r="F159" s="5">
        <v>0</v>
      </c>
      <c r="G159" s="5">
        <f t="shared" si="101"/>
        <v>0</v>
      </c>
      <c r="H159" s="5">
        <v>0</v>
      </c>
      <c r="I159" s="5">
        <v>0</v>
      </c>
      <c r="J159" s="5">
        <f t="shared" si="102"/>
        <v>0</v>
      </c>
      <c r="K159" s="5">
        <v>0</v>
      </c>
      <c r="L159" s="5">
        <v>0</v>
      </c>
      <c r="M159" s="5">
        <f t="shared" si="103"/>
        <v>0</v>
      </c>
      <c r="N159" s="5">
        <v>0</v>
      </c>
      <c r="O159" s="5">
        <v>0</v>
      </c>
      <c r="P159" s="5">
        <f t="shared" si="104"/>
        <v>0</v>
      </c>
      <c r="Q159" s="5">
        <v>0</v>
      </c>
      <c r="R159" s="5">
        <v>0</v>
      </c>
      <c r="S159" s="5">
        <f t="shared" si="105"/>
        <v>0</v>
      </c>
      <c r="T159" s="5">
        <f t="shared" si="106"/>
        <v>35</v>
      </c>
      <c r="U159" s="5">
        <f t="shared" si="106"/>
        <v>26</v>
      </c>
      <c r="V159" s="5">
        <f t="shared" si="107"/>
        <v>61</v>
      </c>
    </row>
    <row r="160" spans="1:22" x14ac:dyDescent="0.2">
      <c r="A160" s="2" t="s">
        <v>63</v>
      </c>
      <c r="B160" s="5">
        <v>177</v>
      </c>
      <c r="C160" s="5">
        <v>97</v>
      </c>
      <c r="D160" s="5">
        <f t="shared" si="100"/>
        <v>274</v>
      </c>
      <c r="E160" s="5">
        <v>8</v>
      </c>
      <c r="F160" s="5">
        <v>8</v>
      </c>
      <c r="G160" s="5">
        <f t="shared" si="101"/>
        <v>16</v>
      </c>
      <c r="H160" s="5">
        <v>0</v>
      </c>
      <c r="I160" s="5">
        <v>0</v>
      </c>
      <c r="J160" s="5">
        <f t="shared" si="102"/>
        <v>0</v>
      </c>
      <c r="K160" s="5">
        <v>0</v>
      </c>
      <c r="L160" s="5">
        <v>0</v>
      </c>
      <c r="M160" s="5">
        <f t="shared" si="103"/>
        <v>0</v>
      </c>
      <c r="N160" s="5">
        <v>0</v>
      </c>
      <c r="O160" s="5">
        <v>0</v>
      </c>
      <c r="P160" s="5">
        <f t="shared" si="104"/>
        <v>0</v>
      </c>
      <c r="Q160" s="5">
        <v>0</v>
      </c>
      <c r="R160" s="5">
        <v>0</v>
      </c>
      <c r="S160" s="5">
        <f t="shared" si="105"/>
        <v>0</v>
      </c>
      <c r="T160" s="5">
        <f t="shared" si="106"/>
        <v>185</v>
      </c>
      <c r="U160" s="5">
        <f t="shared" si="106"/>
        <v>105</v>
      </c>
      <c r="V160" s="5">
        <f t="shared" si="107"/>
        <v>290</v>
      </c>
    </row>
    <row r="161" spans="1:22" x14ac:dyDescent="0.2">
      <c r="A161" s="2" t="s">
        <v>64</v>
      </c>
      <c r="B161" s="5">
        <v>59</v>
      </c>
      <c r="C161" s="5">
        <v>38</v>
      </c>
      <c r="D161" s="5">
        <f t="shared" si="100"/>
        <v>97</v>
      </c>
      <c r="E161" s="5">
        <v>58</v>
      </c>
      <c r="F161" s="5">
        <v>43</v>
      </c>
      <c r="G161" s="5">
        <f t="shared" si="101"/>
        <v>101</v>
      </c>
      <c r="H161" s="5">
        <v>3</v>
      </c>
      <c r="I161" s="5">
        <v>4</v>
      </c>
      <c r="J161" s="5">
        <f t="shared" si="102"/>
        <v>7</v>
      </c>
      <c r="K161" s="5">
        <v>0</v>
      </c>
      <c r="L161" s="5">
        <v>0</v>
      </c>
      <c r="M161" s="5">
        <f t="shared" si="103"/>
        <v>0</v>
      </c>
      <c r="N161" s="5">
        <v>0</v>
      </c>
      <c r="O161" s="5">
        <v>0</v>
      </c>
      <c r="P161" s="5">
        <f t="shared" si="104"/>
        <v>0</v>
      </c>
      <c r="Q161" s="5">
        <v>0</v>
      </c>
      <c r="R161" s="5">
        <v>0</v>
      </c>
      <c r="S161" s="5">
        <f t="shared" si="105"/>
        <v>0</v>
      </c>
      <c r="T161" s="5">
        <f t="shared" si="106"/>
        <v>120</v>
      </c>
      <c r="U161" s="5">
        <f t="shared" si="106"/>
        <v>85</v>
      </c>
      <c r="V161" s="5">
        <f t="shared" si="107"/>
        <v>205</v>
      </c>
    </row>
    <row r="162" spans="1:22" x14ac:dyDescent="0.2">
      <c r="A162" s="2" t="s">
        <v>65</v>
      </c>
      <c r="B162" s="5">
        <v>20</v>
      </c>
      <c r="C162" s="5">
        <v>14</v>
      </c>
      <c r="D162" s="5">
        <f t="shared" si="100"/>
        <v>34</v>
      </c>
      <c r="E162" s="5">
        <v>62</v>
      </c>
      <c r="F162" s="5">
        <v>36</v>
      </c>
      <c r="G162" s="5">
        <f t="shared" si="101"/>
        <v>98</v>
      </c>
      <c r="H162" s="5">
        <v>35</v>
      </c>
      <c r="I162" s="5">
        <v>19</v>
      </c>
      <c r="J162" s="5">
        <f t="shared" si="102"/>
        <v>54</v>
      </c>
      <c r="K162" s="5">
        <v>0</v>
      </c>
      <c r="L162" s="5">
        <v>1</v>
      </c>
      <c r="M162" s="5">
        <f t="shared" si="103"/>
        <v>1</v>
      </c>
      <c r="N162" s="5">
        <v>0</v>
      </c>
      <c r="O162" s="5">
        <v>0</v>
      </c>
      <c r="P162" s="5">
        <f t="shared" si="104"/>
        <v>0</v>
      </c>
      <c r="Q162" s="5">
        <v>0</v>
      </c>
      <c r="R162" s="5">
        <v>0</v>
      </c>
      <c r="S162" s="5">
        <f t="shared" si="105"/>
        <v>0</v>
      </c>
      <c r="T162" s="5">
        <f t="shared" si="106"/>
        <v>117</v>
      </c>
      <c r="U162" s="5">
        <f t="shared" si="106"/>
        <v>70</v>
      </c>
      <c r="V162" s="5">
        <f t="shared" si="107"/>
        <v>187</v>
      </c>
    </row>
    <row r="163" spans="1:22" x14ac:dyDescent="0.2">
      <c r="A163" s="2" t="s">
        <v>66</v>
      </c>
      <c r="B163" s="5">
        <v>8</v>
      </c>
      <c r="C163" s="5">
        <v>3</v>
      </c>
      <c r="D163" s="5">
        <f t="shared" si="100"/>
        <v>11</v>
      </c>
      <c r="E163" s="5">
        <v>28</v>
      </c>
      <c r="F163" s="5">
        <v>13</v>
      </c>
      <c r="G163" s="5">
        <f t="shared" si="101"/>
        <v>41</v>
      </c>
      <c r="H163" s="5">
        <v>32</v>
      </c>
      <c r="I163" s="5">
        <v>24</v>
      </c>
      <c r="J163" s="5">
        <f t="shared" si="102"/>
        <v>56</v>
      </c>
      <c r="K163" s="5">
        <v>18</v>
      </c>
      <c r="L163" s="5">
        <v>15</v>
      </c>
      <c r="M163" s="5">
        <f t="shared" si="103"/>
        <v>33</v>
      </c>
      <c r="N163" s="5">
        <v>2</v>
      </c>
      <c r="O163" s="5">
        <v>2</v>
      </c>
      <c r="P163" s="5">
        <f t="shared" si="104"/>
        <v>4</v>
      </c>
      <c r="Q163" s="5">
        <v>0</v>
      </c>
      <c r="R163" s="5">
        <v>0</v>
      </c>
      <c r="S163" s="5">
        <f t="shared" si="105"/>
        <v>0</v>
      </c>
      <c r="T163" s="5">
        <f t="shared" si="106"/>
        <v>88</v>
      </c>
      <c r="U163" s="5">
        <f t="shared" si="106"/>
        <v>57</v>
      </c>
      <c r="V163" s="5">
        <f t="shared" si="107"/>
        <v>145</v>
      </c>
    </row>
    <row r="164" spans="1:22" x14ac:dyDescent="0.2">
      <c r="A164" s="2" t="s">
        <v>67</v>
      </c>
      <c r="B164" s="5">
        <v>3</v>
      </c>
      <c r="C164" s="5">
        <v>0</v>
      </c>
      <c r="D164" s="5">
        <f t="shared" si="100"/>
        <v>3</v>
      </c>
      <c r="E164" s="5">
        <v>14</v>
      </c>
      <c r="F164" s="5">
        <v>4</v>
      </c>
      <c r="G164" s="5">
        <f t="shared" si="101"/>
        <v>18</v>
      </c>
      <c r="H164" s="5">
        <v>32</v>
      </c>
      <c r="I164" s="5">
        <v>22</v>
      </c>
      <c r="J164" s="5">
        <f t="shared" si="102"/>
        <v>54</v>
      </c>
      <c r="K164" s="5">
        <v>22</v>
      </c>
      <c r="L164" s="5">
        <v>14</v>
      </c>
      <c r="M164" s="5">
        <f t="shared" si="103"/>
        <v>36</v>
      </c>
      <c r="N164" s="5">
        <v>8</v>
      </c>
      <c r="O164" s="5">
        <v>6</v>
      </c>
      <c r="P164" s="5">
        <f t="shared" si="104"/>
        <v>14</v>
      </c>
      <c r="Q164" s="5">
        <v>5</v>
      </c>
      <c r="R164" s="5">
        <v>0</v>
      </c>
      <c r="S164" s="5">
        <f t="shared" si="105"/>
        <v>5</v>
      </c>
      <c r="T164" s="5">
        <f t="shared" si="106"/>
        <v>84</v>
      </c>
      <c r="U164" s="5">
        <f t="shared" si="106"/>
        <v>46</v>
      </c>
      <c r="V164" s="5">
        <f t="shared" si="107"/>
        <v>130</v>
      </c>
    </row>
    <row r="165" spans="1:22" x14ac:dyDescent="0.2">
      <c r="A165" s="2" t="s">
        <v>68</v>
      </c>
      <c r="B165" s="5">
        <v>1</v>
      </c>
      <c r="C165" s="5">
        <v>0</v>
      </c>
      <c r="D165" s="5">
        <f t="shared" si="100"/>
        <v>1</v>
      </c>
      <c r="E165" s="5">
        <v>7</v>
      </c>
      <c r="F165" s="5">
        <v>2</v>
      </c>
      <c r="G165" s="5">
        <f t="shared" si="101"/>
        <v>9</v>
      </c>
      <c r="H165" s="5">
        <v>15</v>
      </c>
      <c r="I165" s="5">
        <v>7</v>
      </c>
      <c r="J165" s="5">
        <f t="shared" si="102"/>
        <v>22</v>
      </c>
      <c r="K165" s="5">
        <v>18</v>
      </c>
      <c r="L165" s="5">
        <v>9</v>
      </c>
      <c r="M165" s="5">
        <f t="shared" si="103"/>
        <v>27</v>
      </c>
      <c r="N165" s="5">
        <v>12</v>
      </c>
      <c r="O165" s="5">
        <v>11</v>
      </c>
      <c r="P165" s="5">
        <f t="shared" si="104"/>
        <v>23</v>
      </c>
      <c r="Q165" s="5">
        <v>3</v>
      </c>
      <c r="R165" s="5">
        <v>3</v>
      </c>
      <c r="S165" s="5">
        <f t="shared" si="105"/>
        <v>6</v>
      </c>
      <c r="T165" s="5">
        <f t="shared" si="106"/>
        <v>56</v>
      </c>
      <c r="U165" s="5">
        <f t="shared" si="106"/>
        <v>32</v>
      </c>
      <c r="V165" s="5">
        <f t="shared" si="107"/>
        <v>88</v>
      </c>
    </row>
    <row r="166" spans="1:22" x14ac:dyDescent="0.2">
      <c r="A166" s="2" t="s">
        <v>69</v>
      </c>
      <c r="B166" s="5">
        <v>1</v>
      </c>
      <c r="C166" s="5">
        <v>0</v>
      </c>
      <c r="D166" s="5">
        <f t="shared" si="100"/>
        <v>1</v>
      </c>
      <c r="E166" s="5">
        <v>1</v>
      </c>
      <c r="F166" s="5">
        <v>2</v>
      </c>
      <c r="G166" s="5">
        <f t="shared" si="101"/>
        <v>3</v>
      </c>
      <c r="H166" s="5">
        <v>0</v>
      </c>
      <c r="I166" s="5">
        <v>1</v>
      </c>
      <c r="J166" s="5">
        <f t="shared" si="102"/>
        <v>1</v>
      </c>
      <c r="K166" s="5">
        <v>4</v>
      </c>
      <c r="L166" s="5">
        <v>3</v>
      </c>
      <c r="M166" s="5">
        <f t="shared" si="103"/>
        <v>7</v>
      </c>
      <c r="N166" s="5">
        <v>6</v>
      </c>
      <c r="O166" s="5">
        <v>4</v>
      </c>
      <c r="P166" s="5">
        <f t="shared" si="104"/>
        <v>10</v>
      </c>
      <c r="Q166" s="5">
        <v>8</v>
      </c>
      <c r="R166" s="5">
        <v>5</v>
      </c>
      <c r="S166" s="5">
        <f t="shared" si="105"/>
        <v>13</v>
      </c>
      <c r="T166" s="5">
        <f t="shared" si="106"/>
        <v>20</v>
      </c>
      <c r="U166" s="5">
        <f t="shared" si="106"/>
        <v>15</v>
      </c>
      <c r="V166" s="5">
        <f t="shared" si="107"/>
        <v>35</v>
      </c>
    </row>
    <row r="167" spans="1:22" x14ac:dyDescent="0.2">
      <c r="A167" s="2" t="s">
        <v>70</v>
      </c>
      <c r="B167" s="5">
        <v>0</v>
      </c>
      <c r="C167" s="5">
        <v>0</v>
      </c>
      <c r="D167" s="5">
        <f t="shared" si="100"/>
        <v>0</v>
      </c>
      <c r="E167" s="5">
        <v>0</v>
      </c>
      <c r="F167" s="5">
        <v>0</v>
      </c>
      <c r="G167" s="5">
        <f t="shared" si="101"/>
        <v>0</v>
      </c>
      <c r="H167" s="5">
        <v>1</v>
      </c>
      <c r="I167" s="5">
        <v>0</v>
      </c>
      <c r="J167" s="5">
        <f t="shared" si="102"/>
        <v>1</v>
      </c>
      <c r="K167" s="5">
        <v>1</v>
      </c>
      <c r="L167" s="5">
        <v>1</v>
      </c>
      <c r="M167" s="5">
        <f t="shared" si="103"/>
        <v>2</v>
      </c>
      <c r="N167" s="5">
        <v>3</v>
      </c>
      <c r="O167" s="5">
        <v>1</v>
      </c>
      <c r="P167" s="5">
        <f t="shared" si="104"/>
        <v>4</v>
      </c>
      <c r="Q167" s="5">
        <v>5</v>
      </c>
      <c r="R167" s="5">
        <v>1</v>
      </c>
      <c r="S167" s="5">
        <f t="shared" si="105"/>
        <v>6</v>
      </c>
      <c r="T167" s="5">
        <f t="shared" si="106"/>
        <v>10</v>
      </c>
      <c r="U167" s="5">
        <f t="shared" si="106"/>
        <v>3</v>
      </c>
      <c r="V167" s="5">
        <f t="shared" si="107"/>
        <v>13</v>
      </c>
    </row>
    <row r="168" spans="1:22" x14ac:dyDescent="0.2">
      <c r="A168" s="2" t="s">
        <v>71</v>
      </c>
      <c r="B168" s="5">
        <v>0</v>
      </c>
      <c r="C168" s="5">
        <v>0</v>
      </c>
      <c r="D168" s="5">
        <f t="shared" si="100"/>
        <v>0</v>
      </c>
      <c r="E168" s="5">
        <v>0</v>
      </c>
      <c r="F168" s="5">
        <v>0</v>
      </c>
      <c r="G168" s="5">
        <f t="shared" si="101"/>
        <v>0</v>
      </c>
      <c r="H168" s="5">
        <v>0</v>
      </c>
      <c r="I168" s="5">
        <v>0</v>
      </c>
      <c r="J168" s="5">
        <f t="shared" si="102"/>
        <v>0</v>
      </c>
      <c r="K168" s="5">
        <v>1</v>
      </c>
      <c r="L168" s="5">
        <v>0</v>
      </c>
      <c r="M168" s="5">
        <f t="shared" si="103"/>
        <v>1</v>
      </c>
      <c r="N168" s="5">
        <v>2</v>
      </c>
      <c r="O168" s="5">
        <v>2</v>
      </c>
      <c r="P168" s="5">
        <f t="shared" si="104"/>
        <v>4</v>
      </c>
      <c r="Q168" s="5">
        <v>0</v>
      </c>
      <c r="R168" s="5">
        <v>0</v>
      </c>
      <c r="S168" s="5">
        <f t="shared" si="105"/>
        <v>0</v>
      </c>
      <c r="T168" s="5">
        <f t="shared" si="106"/>
        <v>3</v>
      </c>
      <c r="U168" s="5">
        <f t="shared" si="106"/>
        <v>2</v>
      </c>
      <c r="V168" s="5">
        <f t="shared" si="107"/>
        <v>5</v>
      </c>
    </row>
    <row r="169" spans="1:22" x14ac:dyDescent="0.2">
      <c r="A169" s="2" t="s">
        <v>72</v>
      </c>
      <c r="B169" s="5">
        <v>0</v>
      </c>
      <c r="C169" s="5">
        <v>0</v>
      </c>
      <c r="D169" s="5">
        <f t="shared" si="100"/>
        <v>0</v>
      </c>
      <c r="E169" s="5">
        <v>0</v>
      </c>
      <c r="F169" s="5">
        <v>0</v>
      </c>
      <c r="G169" s="5">
        <f t="shared" si="101"/>
        <v>0</v>
      </c>
      <c r="H169" s="5">
        <v>0</v>
      </c>
      <c r="I169" s="5">
        <v>0</v>
      </c>
      <c r="J169" s="5">
        <f t="shared" si="102"/>
        <v>0</v>
      </c>
      <c r="K169" s="5">
        <v>0</v>
      </c>
      <c r="L169" s="5">
        <v>0</v>
      </c>
      <c r="M169" s="5">
        <f t="shared" si="103"/>
        <v>0</v>
      </c>
      <c r="N169" s="5">
        <v>0</v>
      </c>
      <c r="O169" s="5">
        <v>0</v>
      </c>
      <c r="P169" s="5">
        <f t="shared" si="104"/>
        <v>0</v>
      </c>
      <c r="Q169" s="5">
        <v>0</v>
      </c>
      <c r="R169" s="5">
        <v>0</v>
      </c>
      <c r="S169" s="5">
        <f t="shared" si="105"/>
        <v>0</v>
      </c>
      <c r="T169" s="5">
        <f t="shared" si="106"/>
        <v>0</v>
      </c>
      <c r="U169" s="5">
        <f t="shared" si="106"/>
        <v>0</v>
      </c>
      <c r="V169" s="5">
        <f t="shared" si="107"/>
        <v>0</v>
      </c>
    </row>
    <row r="170" spans="1:22" x14ac:dyDescent="0.2">
      <c r="A170" s="2" t="s">
        <v>73</v>
      </c>
      <c r="B170" s="5">
        <v>0</v>
      </c>
      <c r="C170" s="5">
        <v>0</v>
      </c>
      <c r="D170" s="5">
        <f t="shared" si="100"/>
        <v>0</v>
      </c>
      <c r="E170" s="5">
        <v>0</v>
      </c>
      <c r="F170" s="5">
        <v>0</v>
      </c>
      <c r="G170" s="5">
        <f t="shared" si="101"/>
        <v>0</v>
      </c>
      <c r="H170" s="5">
        <v>0</v>
      </c>
      <c r="I170" s="5">
        <v>0</v>
      </c>
      <c r="J170" s="5">
        <f t="shared" si="102"/>
        <v>0</v>
      </c>
      <c r="K170" s="5">
        <v>0</v>
      </c>
      <c r="L170" s="5">
        <v>0</v>
      </c>
      <c r="M170" s="5">
        <f t="shared" si="103"/>
        <v>0</v>
      </c>
      <c r="N170" s="5">
        <v>0</v>
      </c>
      <c r="O170" s="5">
        <v>0</v>
      </c>
      <c r="P170" s="5">
        <f t="shared" si="104"/>
        <v>0</v>
      </c>
      <c r="Q170" s="5">
        <v>0</v>
      </c>
      <c r="R170" s="5">
        <v>0</v>
      </c>
      <c r="S170" s="5">
        <f t="shared" si="105"/>
        <v>0</v>
      </c>
      <c r="T170" s="5">
        <f t="shared" si="106"/>
        <v>0</v>
      </c>
      <c r="U170" s="5">
        <f t="shared" si="106"/>
        <v>0</v>
      </c>
      <c r="V170" s="5">
        <f t="shared" si="107"/>
        <v>0</v>
      </c>
    </row>
    <row r="171" spans="1:22" x14ac:dyDescent="0.2">
      <c r="A171" s="2" t="s">
        <v>74</v>
      </c>
      <c r="B171" s="5">
        <v>0</v>
      </c>
      <c r="C171" s="5">
        <v>0</v>
      </c>
      <c r="D171" s="5">
        <f t="shared" si="100"/>
        <v>0</v>
      </c>
      <c r="E171" s="5">
        <v>0</v>
      </c>
      <c r="F171" s="5">
        <v>0</v>
      </c>
      <c r="G171" s="5">
        <f t="shared" si="101"/>
        <v>0</v>
      </c>
      <c r="H171" s="5">
        <v>0</v>
      </c>
      <c r="I171" s="5">
        <v>0</v>
      </c>
      <c r="J171" s="5">
        <f t="shared" si="102"/>
        <v>0</v>
      </c>
      <c r="K171" s="5">
        <v>0</v>
      </c>
      <c r="L171" s="5">
        <v>0</v>
      </c>
      <c r="M171" s="5">
        <f t="shared" si="103"/>
        <v>0</v>
      </c>
      <c r="N171" s="5">
        <v>0</v>
      </c>
      <c r="O171" s="5">
        <v>0</v>
      </c>
      <c r="P171" s="5">
        <f t="shared" si="104"/>
        <v>0</v>
      </c>
      <c r="Q171" s="5">
        <v>0</v>
      </c>
      <c r="R171" s="5">
        <v>0</v>
      </c>
      <c r="S171" s="5">
        <f t="shared" si="105"/>
        <v>0</v>
      </c>
      <c r="T171" s="5">
        <f t="shared" si="106"/>
        <v>0</v>
      </c>
      <c r="U171" s="5">
        <f t="shared" si="106"/>
        <v>0</v>
      </c>
      <c r="V171" s="5">
        <f t="shared" si="107"/>
        <v>0</v>
      </c>
    </row>
    <row r="172" spans="1:22" x14ac:dyDescent="0.2">
      <c r="A172" s="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x14ac:dyDescent="0.2">
      <c r="A173" s="2" t="s">
        <v>17</v>
      </c>
      <c r="B173" s="5">
        <f t="shared" ref="B173:V173" si="108">SUM(B174:B187)</f>
        <v>459</v>
      </c>
      <c r="C173" s="5">
        <f t="shared" si="108"/>
        <v>288</v>
      </c>
      <c r="D173" s="5">
        <f t="shared" si="108"/>
        <v>747</v>
      </c>
      <c r="E173" s="5">
        <f t="shared" si="108"/>
        <v>310</v>
      </c>
      <c r="F173" s="5">
        <f t="shared" si="108"/>
        <v>193</v>
      </c>
      <c r="G173" s="5">
        <f t="shared" si="108"/>
        <v>503</v>
      </c>
      <c r="H173" s="5">
        <f t="shared" si="108"/>
        <v>251</v>
      </c>
      <c r="I173" s="5">
        <f t="shared" si="108"/>
        <v>144</v>
      </c>
      <c r="J173" s="5">
        <f t="shared" si="108"/>
        <v>395</v>
      </c>
      <c r="K173" s="5">
        <f t="shared" si="108"/>
        <v>152</v>
      </c>
      <c r="L173" s="5">
        <f t="shared" si="108"/>
        <v>93</v>
      </c>
      <c r="M173" s="5">
        <f t="shared" si="108"/>
        <v>245</v>
      </c>
      <c r="N173" s="5">
        <f t="shared" si="108"/>
        <v>76</v>
      </c>
      <c r="O173" s="5">
        <f t="shared" si="108"/>
        <v>47</v>
      </c>
      <c r="P173" s="5">
        <f t="shared" si="108"/>
        <v>123</v>
      </c>
      <c r="Q173" s="5">
        <f t="shared" si="108"/>
        <v>27</v>
      </c>
      <c r="R173" s="5">
        <f t="shared" si="108"/>
        <v>11</v>
      </c>
      <c r="S173" s="5">
        <f t="shared" si="108"/>
        <v>38</v>
      </c>
      <c r="T173" s="5">
        <f t="shared" si="108"/>
        <v>1275</v>
      </c>
      <c r="U173" s="5">
        <f t="shared" si="108"/>
        <v>776</v>
      </c>
      <c r="V173" s="5">
        <f t="shared" si="108"/>
        <v>2051</v>
      </c>
    </row>
    <row r="174" spans="1:22" x14ac:dyDescent="0.2">
      <c r="A174" s="2" t="s">
        <v>62</v>
      </c>
      <c r="B174" s="5">
        <v>0</v>
      </c>
      <c r="C174" s="5">
        <v>0</v>
      </c>
      <c r="D174" s="5">
        <f t="shared" ref="D174:D187" si="109">SUM(B174:C174)</f>
        <v>0</v>
      </c>
      <c r="E174" s="5">
        <v>0</v>
      </c>
      <c r="F174" s="5">
        <v>0</v>
      </c>
      <c r="G174" s="5">
        <f t="shared" ref="G174:G187" si="110">SUM(E174:F174)</f>
        <v>0</v>
      </c>
      <c r="H174" s="5">
        <v>0</v>
      </c>
      <c r="I174" s="5">
        <v>0</v>
      </c>
      <c r="J174" s="5">
        <f t="shared" ref="J174:J187" si="111">SUM(H174:I174)</f>
        <v>0</v>
      </c>
      <c r="K174" s="5">
        <v>0</v>
      </c>
      <c r="L174" s="5">
        <v>0</v>
      </c>
      <c r="M174" s="5">
        <f t="shared" ref="M174:M187" si="112">SUM(K174:L174)</f>
        <v>0</v>
      </c>
      <c r="N174" s="5">
        <v>0</v>
      </c>
      <c r="O174" s="5">
        <v>0</v>
      </c>
      <c r="P174" s="5">
        <f t="shared" ref="P174:P187" si="113">SUM(N174:O174)</f>
        <v>0</v>
      </c>
      <c r="Q174" s="5">
        <v>0</v>
      </c>
      <c r="R174" s="5">
        <v>0</v>
      </c>
      <c r="S174" s="5">
        <f t="shared" ref="S174:S187" si="114">SUM(Q174:R174)</f>
        <v>0</v>
      </c>
      <c r="T174" s="5">
        <f t="shared" ref="T174:U187" si="115">+Q174++N174+K174+H174+E174+B174</f>
        <v>0</v>
      </c>
      <c r="U174" s="5">
        <f t="shared" si="115"/>
        <v>0</v>
      </c>
      <c r="V174" s="5">
        <f t="shared" ref="V174:V187" si="116">SUM(T174:U174)</f>
        <v>0</v>
      </c>
    </row>
    <row r="175" spans="1:22" x14ac:dyDescent="0.2">
      <c r="A175" s="2" t="s">
        <v>44</v>
      </c>
      <c r="B175" s="5">
        <v>68</v>
      </c>
      <c r="C175" s="5">
        <v>43</v>
      </c>
      <c r="D175" s="5">
        <f t="shared" si="109"/>
        <v>111</v>
      </c>
      <c r="E175" s="5">
        <v>0</v>
      </c>
      <c r="F175" s="5">
        <v>0</v>
      </c>
      <c r="G175" s="5">
        <f t="shared" si="110"/>
        <v>0</v>
      </c>
      <c r="H175" s="5">
        <v>0</v>
      </c>
      <c r="I175" s="5">
        <v>0</v>
      </c>
      <c r="J175" s="5">
        <f t="shared" si="111"/>
        <v>0</v>
      </c>
      <c r="K175" s="5">
        <v>0</v>
      </c>
      <c r="L175" s="5">
        <v>0</v>
      </c>
      <c r="M175" s="5">
        <f t="shared" si="112"/>
        <v>0</v>
      </c>
      <c r="N175" s="5">
        <v>0</v>
      </c>
      <c r="O175" s="5">
        <v>0</v>
      </c>
      <c r="P175" s="5">
        <f t="shared" si="113"/>
        <v>0</v>
      </c>
      <c r="Q175" s="5">
        <v>0</v>
      </c>
      <c r="R175" s="5">
        <v>0</v>
      </c>
      <c r="S175" s="5">
        <f t="shared" si="114"/>
        <v>0</v>
      </c>
      <c r="T175" s="5">
        <f t="shared" si="115"/>
        <v>68</v>
      </c>
      <c r="U175" s="5">
        <f t="shared" si="115"/>
        <v>43</v>
      </c>
      <c r="V175" s="5">
        <f t="shared" si="116"/>
        <v>111</v>
      </c>
    </row>
    <row r="176" spans="1:22" x14ac:dyDescent="0.2">
      <c r="A176" s="2" t="s">
        <v>63</v>
      </c>
      <c r="B176" s="5">
        <v>221</v>
      </c>
      <c r="C176" s="5">
        <v>166</v>
      </c>
      <c r="D176" s="5">
        <f t="shared" si="109"/>
        <v>387</v>
      </c>
      <c r="E176" s="5">
        <v>22</v>
      </c>
      <c r="F176" s="5">
        <v>28</v>
      </c>
      <c r="G176" s="5">
        <f t="shared" si="110"/>
        <v>50</v>
      </c>
      <c r="H176" s="5">
        <v>0</v>
      </c>
      <c r="I176" s="5">
        <v>0</v>
      </c>
      <c r="J176" s="5">
        <f t="shared" si="111"/>
        <v>0</v>
      </c>
      <c r="K176" s="5">
        <v>0</v>
      </c>
      <c r="L176" s="5">
        <v>0</v>
      </c>
      <c r="M176" s="5">
        <f t="shared" si="112"/>
        <v>0</v>
      </c>
      <c r="N176" s="5">
        <v>0</v>
      </c>
      <c r="O176" s="5">
        <v>0</v>
      </c>
      <c r="P176" s="5">
        <f t="shared" si="113"/>
        <v>0</v>
      </c>
      <c r="Q176" s="5">
        <v>0</v>
      </c>
      <c r="R176" s="5">
        <v>0</v>
      </c>
      <c r="S176" s="5">
        <f t="shared" si="114"/>
        <v>0</v>
      </c>
      <c r="T176" s="5">
        <f t="shared" si="115"/>
        <v>243</v>
      </c>
      <c r="U176" s="5">
        <f t="shared" si="115"/>
        <v>194</v>
      </c>
      <c r="V176" s="5">
        <f t="shared" si="116"/>
        <v>437</v>
      </c>
    </row>
    <row r="177" spans="1:22" x14ac:dyDescent="0.2">
      <c r="A177" s="2" t="s">
        <v>64</v>
      </c>
      <c r="B177" s="5">
        <v>109</v>
      </c>
      <c r="C177" s="5">
        <v>54</v>
      </c>
      <c r="D177" s="5">
        <f t="shared" si="109"/>
        <v>163</v>
      </c>
      <c r="E177" s="5">
        <v>113</v>
      </c>
      <c r="F177" s="5">
        <v>74</v>
      </c>
      <c r="G177" s="5">
        <f t="shared" si="110"/>
        <v>187</v>
      </c>
      <c r="H177" s="5">
        <v>12</v>
      </c>
      <c r="I177" s="5">
        <v>14</v>
      </c>
      <c r="J177" s="5">
        <f t="shared" si="111"/>
        <v>26</v>
      </c>
      <c r="K177" s="5">
        <v>0</v>
      </c>
      <c r="L177" s="5">
        <v>0</v>
      </c>
      <c r="M177" s="5">
        <f t="shared" si="112"/>
        <v>0</v>
      </c>
      <c r="N177" s="5">
        <v>0</v>
      </c>
      <c r="O177" s="5">
        <v>0</v>
      </c>
      <c r="P177" s="5">
        <f t="shared" si="113"/>
        <v>0</v>
      </c>
      <c r="Q177" s="5">
        <v>0</v>
      </c>
      <c r="R177" s="5">
        <v>0</v>
      </c>
      <c r="S177" s="5">
        <f t="shared" si="114"/>
        <v>0</v>
      </c>
      <c r="T177" s="5">
        <f t="shared" si="115"/>
        <v>234</v>
      </c>
      <c r="U177" s="5">
        <f t="shared" si="115"/>
        <v>142</v>
      </c>
      <c r="V177" s="5">
        <f t="shared" si="116"/>
        <v>376</v>
      </c>
    </row>
    <row r="178" spans="1:22" x14ac:dyDescent="0.2">
      <c r="A178" s="2" t="s">
        <v>65</v>
      </c>
      <c r="B178" s="5">
        <v>43</v>
      </c>
      <c r="C178" s="5">
        <v>17</v>
      </c>
      <c r="D178" s="5">
        <f t="shared" si="109"/>
        <v>60</v>
      </c>
      <c r="E178" s="5">
        <v>80</v>
      </c>
      <c r="F178" s="5">
        <v>47</v>
      </c>
      <c r="G178" s="5">
        <f t="shared" si="110"/>
        <v>127</v>
      </c>
      <c r="H178" s="5">
        <v>65</v>
      </c>
      <c r="I178" s="5">
        <v>53</v>
      </c>
      <c r="J178" s="5">
        <f t="shared" si="111"/>
        <v>118</v>
      </c>
      <c r="K178" s="5">
        <v>13</v>
      </c>
      <c r="L178" s="5">
        <v>16</v>
      </c>
      <c r="M178" s="5">
        <f t="shared" si="112"/>
        <v>29</v>
      </c>
      <c r="N178" s="5">
        <v>0</v>
      </c>
      <c r="O178" s="5">
        <v>0</v>
      </c>
      <c r="P178" s="5">
        <f t="shared" si="113"/>
        <v>0</v>
      </c>
      <c r="Q178" s="5">
        <v>0</v>
      </c>
      <c r="R178" s="5">
        <v>0</v>
      </c>
      <c r="S178" s="5">
        <f t="shared" si="114"/>
        <v>0</v>
      </c>
      <c r="T178" s="5">
        <f t="shared" si="115"/>
        <v>201</v>
      </c>
      <c r="U178" s="5">
        <f t="shared" si="115"/>
        <v>133</v>
      </c>
      <c r="V178" s="5">
        <f t="shared" si="116"/>
        <v>334</v>
      </c>
    </row>
    <row r="179" spans="1:22" x14ac:dyDescent="0.2">
      <c r="A179" s="2" t="s">
        <v>66</v>
      </c>
      <c r="B179" s="5">
        <v>14</v>
      </c>
      <c r="C179" s="5">
        <v>6</v>
      </c>
      <c r="D179" s="5">
        <f t="shared" si="109"/>
        <v>20</v>
      </c>
      <c r="E179" s="5">
        <v>57</v>
      </c>
      <c r="F179" s="5">
        <v>29</v>
      </c>
      <c r="G179" s="5">
        <f t="shared" si="110"/>
        <v>86</v>
      </c>
      <c r="H179" s="5">
        <v>68</v>
      </c>
      <c r="I179" s="5">
        <v>35</v>
      </c>
      <c r="J179" s="5">
        <f t="shared" si="111"/>
        <v>103</v>
      </c>
      <c r="K179" s="5">
        <v>38</v>
      </c>
      <c r="L179" s="5">
        <v>26</v>
      </c>
      <c r="M179" s="5">
        <f t="shared" si="112"/>
        <v>64</v>
      </c>
      <c r="N179" s="5">
        <v>2</v>
      </c>
      <c r="O179" s="5">
        <v>3</v>
      </c>
      <c r="P179" s="5">
        <f t="shared" si="113"/>
        <v>5</v>
      </c>
      <c r="Q179" s="5">
        <v>0</v>
      </c>
      <c r="R179" s="5">
        <v>0</v>
      </c>
      <c r="S179" s="5">
        <f t="shared" si="114"/>
        <v>0</v>
      </c>
      <c r="T179" s="5">
        <f t="shared" si="115"/>
        <v>179</v>
      </c>
      <c r="U179" s="5">
        <f t="shared" si="115"/>
        <v>99</v>
      </c>
      <c r="V179" s="5">
        <f t="shared" si="116"/>
        <v>278</v>
      </c>
    </row>
    <row r="180" spans="1:22" x14ac:dyDescent="0.2">
      <c r="A180" s="2" t="s">
        <v>67</v>
      </c>
      <c r="B180" s="5">
        <v>3</v>
      </c>
      <c r="C180" s="5">
        <v>0</v>
      </c>
      <c r="D180" s="5">
        <f t="shared" si="109"/>
        <v>3</v>
      </c>
      <c r="E180" s="5">
        <v>26</v>
      </c>
      <c r="F180" s="5">
        <v>13</v>
      </c>
      <c r="G180" s="5">
        <f t="shared" si="110"/>
        <v>39</v>
      </c>
      <c r="H180" s="5">
        <v>58</v>
      </c>
      <c r="I180" s="5">
        <v>26</v>
      </c>
      <c r="J180" s="5">
        <f t="shared" si="111"/>
        <v>84</v>
      </c>
      <c r="K180" s="5">
        <v>36</v>
      </c>
      <c r="L180" s="5">
        <v>27</v>
      </c>
      <c r="M180" s="5">
        <f t="shared" si="112"/>
        <v>63</v>
      </c>
      <c r="N180" s="5">
        <v>18</v>
      </c>
      <c r="O180" s="5">
        <v>19</v>
      </c>
      <c r="P180" s="5">
        <f t="shared" si="113"/>
        <v>37</v>
      </c>
      <c r="Q180" s="5">
        <v>3</v>
      </c>
      <c r="R180" s="5">
        <v>1</v>
      </c>
      <c r="S180" s="5">
        <f t="shared" si="114"/>
        <v>4</v>
      </c>
      <c r="T180" s="5">
        <f t="shared" si="115"/>
        <v>144</v>
      </c>
      <c r="U180" s="5">
        <f t="shared" si="115"/>
        <v>86</v>
      </c>
      <c r="V180" s="5">
        <f t="shared" si="116"/>
        <v>230</v>
      </c>
    </row>
    <row r="181" spans="1:22" x14ac:dyDescent="0.2">
      <c r="A181" s="2" t="s">
        <v>68</v>
      </c>
      <c r="B181" s="5">
        <v>1</v>
      </c>
      <c r="C181" s="5">
        <v>2</v>
      </c>
      <c r="D181" s="5">
        <f t="shared" si="109"/>
        <v>3</v>
      </c>
      <c r="E181" s="5">
        <v>9</v>
      </c>
      <c r="F181" s="5">
        <v>2</v>
      </c>
      <c r="G181" s="5">
        <f t="shared" si="110"/>
        <v>11</v>
      </c>
      <c r="H181" s="5">
        <v>27</v>
      </c>
      <c r="I181" s="5">
        <v>10</v>
      </c>
      <c r="J181" s="5">
        <f t="shared" si="111"/>
        <v>37</v>
      </c>
      <c r="K181" s="5">
        <v>36</v>
      </c>
      <c r="L181" s="5">
        <v>20</v>
      </c>
      <c r="M181" s="5">
        <f t="shared" si="112"/>
        <v>56</v>
      </c>
      <c r="N181" s="5">
        <v>27</v>
      </c>
      <c r="O181" s="5">
        <v>13</v>
      </c>
      <c r="P181" s="5">
        <f t="shared" si="113"/>
        <v>40</v>
      </c>
      <c r="Q181" s="5">
        <v>2</v>
      </c>
      <c r="R181" s="5">
        <v>5</v>
      </c>
      <c r="S181" s="5">
        <f t="shared" si="114"/>
        <v>7</v>
      </c>
      <c r="T181" s="5">
        <f t="shared" si="115"/>
        <v>102</v>
      </c>
      <c r="U181" s="5">
        <f t="shared" si="115"/>
        <v>52</v>
      </c>
      <c r="V181" s="5">
        <f t="shared" si="116"/>
        <v>154</v>
      </c>
    </row>
    <row r="182" spans="1:22" x14ac:dyDescent="0.2">
      <c r="A182" s="2" t="s">
        <v>69</v>
      </c>
      <c r="B182" s="5">
        <v>0</v>
      </c>
      <c r="C182" s="5">
        <v>0</v>
      </c>
      <c r="D182" s="5">
        <f t="shared" si="109"/>
        <v>0</v>
      </c>
      <c r="E182" s="5">
        <v>1</v>
      </c>
      <c r="F182" s="5">
        <v>0</v>
      </c>
      <c r="G182" s="5">
        <f t="shared" si="110"/>
        <v>1</v>
      </c>
      <c r="H182" s="5">
        <v>16</v>
      </c>
      <c r="I182" s="5">
        <v>5</v>
      </c>
      <c r="J182" s="5">
        <f t="shared" si="111"/>
        <v>21</v>
      </c>
      <c r="K182" s="5">
        <v>19</v>
      </c>
      <c r="L182" s="5">
        <v>4</v>
      </c>
      <c r="M182" s="5">
        <f t="shared" si="112"/>
        <v>23</v>
      </c>
      <c r="N182" s="5">
        <v>17</v>
      </c>
      <c r="O182" s="5">
        <v>7</v>
      </c>
      <c r="P182" s="5">
        <f t="shared" si="113"/>
        <v>24</v>
      </c>
      <c r="Q182" s="5">
        <v>8</v>
      </c>
      <c r="R182" s="5">
        <v>3</v>
      </c>
      <c r="S182" s="5">
        <f t="shared" si="114"/>
        <v>11</v>
      </c>
      <c r="T182" s="5">
        <f t="shared" si="115"/>
        <v>61</v>
      </c>
      <c r="U182" s="5">
        <f t="shared" si="115"/>
        <v>19</v>
      </c>
      <c r="V182" s="5">
        <f t="shared" si="116"/>
        <v>80</v>
      </c>
    </row>
    <row r="183" spans="1:22" x14ac:dyDescent="0.2">
      <c r="A183" s="2" t="s">
        <v>70</v>
      </c>
      <c r="B183" s="5">
        <v>0</v>
      </c>
      <c r="C183" s="5">
        <v>0</v>
      </c>
      <c r="D183" s="5">
        <f t="shared" si="109"/>
        <v>0</v>
      </c>
      <c r="E183" s="5">
        <v>1</v>
      </c>
      <c r="F183" s="5">
        <v>0</v>
      </c>
      <c r="G183" s="5">
        <f t="shared" si="110"/>
        <v>1</v>
      </c>
      <c r="H183" s="5">
        <v>5</v>
      </c>
      <c r="I183" s="5">
        <v>1</v>
      </c>
      <c r="J183" s="5">
        <f t="shared" si="111"/>
        <v>6</v>
      </c>
      <c r="K183" s="5">
        <v>6</v>
      </c>
      <c r="L183" s="5">
        <v>0</v>
      </c>
      <c r="M183" s="5">
        <f t="shared" si="112"/>
        <v>6</v>
      </c>
      <c r="N183" s="5">
        <v>6</v>
      </c>
      <c r="O183" s="5">
        <v>4</v>
      </c>
      <c r="P183" s="5">
        <f t="shared" si="113"/>
        <v>10</v>
      </c>
      <c r="Q183" s="5">
        <v>9</v>
      </c>
      <c r="R183" s="5">
        <v>2</v>
      </c>
      <c r="S183" s="5">
        <f t="shared" si="114"/>
        <v>11</v>
      </c>
      <c r="T183" s="5">
        <f t="shared" si="115"/>
        <v>27</v>
      </c>
      <c r="U183" s="5">
        <f t="shared" si="115"/>
        <v>7</v>
      </c>
      <c r="V183" s="5">
        <f t="shared" si="116"/>
        <v>34</v>
      </c>
    </row>
    <row r="184" spans="1:22" x14ac:dyDescent="0.2">
      <c r="A184" s="2" t="s">
        <v>71</v>
      </c>
      <c r="B184" s="5">
        <v>0</v>
      </c>
      <c r="C184" s="5">
        <v>0</v>
      </c>
      <c r="D184" s="5">
        <f t="shared" si="109"/>
        <v>0</v>
      </c>
      <c r="E184" s="5">
        <v>1</v>
      </c>
      <c r="F184" s="5">
        <v>0</v>
      </c>
      <c r="G184" s="5">
        <f t="shared" si="110"/>
        <v>1</v>
      </c>
      <c r="H184" s="5">
        <v>0</v>
      </c>
      <c r="I184" s="5">
        <v>0</v>
      </c>
      <c r="J184" s="5">
        <f t="shared" si="111"/>
        <v>0</v>
      </c>
      <c r="K184" s="5">
        <v>3</v>
      </c>
      <c r="L184" s="5">
        <v>0</v>
      </c>
      <c r="M184" s="5">
        <f t="shared" si="112"/>
        <v>3</v>
      </c>
      <c r="N184" s="5">
        <v>6</v>
      </c>
      <c r="O184" s="5">
        <v>1</v>
      </c>
      <c r="P184" s="5">
        <f t="shared" si="113"/>
        <v>7</v>
      </c>
      <c r="Q184" s="5">
        <v>2</v>
      </c>
      <c r="R184" s="5">
        <v>0</v>
      </c>
      <c r="S184" s="5">
        <f t="shared" si="114"/>
        <v>2</v>
      </c>
      <c r="T184" s="5">
        <f t="shared" si="115"/>
        <v>12</v>
      </c>
      <c r="U184" s="5">
        <f t="shared" si="115"/>
        <v>1</v>
      </c>
      <c r="V184" s="5">
        <f t="shared" si="116"/>
        <v>13</v>
      </c>
    </row>
    <row r="185" spans="1:22" x14ac:dyDescent="0.2">
      <c r="A185" s="2" t="s">
        <v>72</v>
      </c>
      <c r="B185" s="5">
        <v>0</v>
      </c>
      <c r="C185" s="5">
        <v>0</v>
      </c>
      <c r="D185" s="5">
        <f t="shared" si="109"/>
        <v>0</v>
      </c>
      <c r="E185" s="5">
        <v>0</v>
      </c>
      <c r="F185" s="5">
        <v>0</v>
      </c>
      <c r="G185" s="5">
        <f t="shared" si="110"/>
        <v>0</v>
      </c>
      <c r="H185" s="5">
        <v>0</v>
      </c>
      <c r="I185" s="5">
        <v>0</v>
      </c>
      <c r="J185" s="5">
        <f t="shared" si="111"/>
        <v>0</v>
      </c>
      <c r="K185" s="5">
        <v>0</v>
      </c>
      <c r="L185" s="5">
        <v>0</v>
      </c>
      <c r="M185" s="5">
        <f t="shared" si="112"/>
        <v>0</v>
      </c>
      <c r="N185" s="5">
        <v>0</v>
      </c>
      <c r="O185" s="5">
        <v>0</v>
      </c>
      <c r="P185" s="5">
        <f t="shared" si="113"/>
        <v>0</v>
      </c>
      <c r="Q185" s="5">
        <v>3</v>
      </c>
      <c r="R185" s="5">
        <v>0</v>
      </c>
      <c r="S185" s="5">
        <f t="shared" si="114"/>
        <v>3</v>
      </c>
      <c r="T185" s="5">
        <f t="shared" si="115"/>
        <v>3</v>
      </c>
      <c r="U185" s="5">
        <f t="shared" si="115"/>
        <v>0</v>
      </c>
      <c r="V185" s="5">
        <f t="shared" si="116"/>
        <v>3</v>
      </c>
    </row>
    <row r="186" spans="1:22" x14ac:dyDescent="0.2">
      <c r="A186" s="2" t="s">
        <v>73</v>
      </c>
      <c r="B186" s="5">
        <v>0</v>
      </c>
      <c r="C186" s="5">
        <v>0</v>
      </c>
      <c r="D186" s="5">
        <f t="shared" si="109"/>
        <v>0</v>
      </c>
      <c r="E186" s="5">
        <v>0</v>
      </c>
      <c r="F186" s="5">
        <v>0</v>
      </c>
      <c r="G186" s="5">
        <f t="shared" si="110"/>
        <v>0</v>
      </c>
      <c r="H186" s="5">
        <v>0</v>
      </c>
      <c r="I186" s="5">
        <v>0</v>
      </c>
      <c r="J186" s="5">
        <f t="shared" si="111"/>
        <v>0</v>
      </c>
      <c r="K186" s="5">
        <v>0</v>
      </c>
      <c r="L186" s="5">
        <v>0</v>
      </c>
      <c r="M186" s="5">
        <f t="shared" si="112"/>
        <v>0</v>
      </c>
      <c r="N186" s="5">
        <v>0</v>
      </c>
      <c r="O186" s="5">
        <v>0</v>
      </c>
      <c r="P186" s="5">
        <f t="shared" si="113"/>
        <v>0</v>
      </c>
      <c r="Q186" s="5">
        <v>0</v>
      </c>
      <c r="R186" s="5">
        <v>0</v>
      </c>
      <c r="S186" s="5">
        <f t="shared" si="114"/>
        <v>0</v>
      </c>
      <c r="T186" s="5">
        <f t="shared" si="115"/>
        <v>0</v>
      </c>
      <c r="U186" s="5">
        <f t="shared" si="115"/>
        <v>0</v>
      </c>
      <c r="V186" s="5">
        <f t="shared" si="116"/>
        <v>0</v>
      </c>
    </row>
    <row r="187" spans="1:22" x14ac:dyDescent="0.2">
      <c r="A187" s="2" t="s">
        <v>74</v>
      </c>
      <c r="B187" s="5">
        <v>0</v>
      </c>
      <c r="C187" s="5">
        <v>0</v>
      </c>
      <c r="D187" s="5">
        <f t="shared" si="109"/>
        <v>0</v>
      </c>
      <c r="E187" s="5">
        <v>0</v>
      </c>
      <c r="F187" s="5">
        <v>0</v>
      </c>
      <c r="G187" s="5">
        <f t="shared" si="110"/>
        <v>0</v>
      </c>
      <c r="H187" s="5">
        <v>0</v>
      </c>
      <c r="I187" s="5">
        <v>0</v>
      </c>
      <c r="J187" s="5">
        <f t="shared" si="111"/>
        <v>0</v>
      </c>
      <c r="K187" s="5">
        <v>1</v>
      </c>
      <c r="L187" s="5">
        <v>0</v>
      </c>
      <c r="M187" s="5">
        <f t="shared" si="112"/>
        <v>1</v>
      </c>
      <c r="N187" s="5">
        <v>0</v>
      </c>
      <c r="O187" s="5">
        <v>0</v>
      </c>
      <c r="P187" s="5">
        <f t="shared" si="113"/>
        <v>0</v>
      </c>
      <c r="Q187" s="5">
        <v>0</v>
      </c>
      <c r="R187" s="5">
        <v>0</v>
      </c>
      <c r="S187" s="5">
        <f t="shared" si="114"/>
        <v>0</v>
      </c>
      <c r="T187" s="5">
        <f t="shared" si="115"/>
        <v>1</v>
      </c>
      <c r="U187" s="5">
        <f t="shared" si="115"/>
        <v>0</v>
      </c>
      <c r="V187" s="5">
        <f t="shared" si="116"/>
        <v>1</v>
      </c>
    </row>
    <row r="188" spans="1:22" x14ac:dyDescent="0.2">
      <c r="A188" s="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x14ac:dyDescent="0.2">
      <c r="A189" s="2" t="s">
        <v>8</v>
      </c>
      <c r="B189" s="5">
        <f t="shared" ref="B189:V189" si="117">SUM(B190:B203)</f>
        <v>763</v>
      </c>
      <c r="C189" s="5">
        <f t="shared" si="117"/>
        <v>466</v>
      </c>
      <c r="D189" s="5">
        <f t="shared" si="117"/>
        <v>1229</v>
      </c>
      <c r="E189" s="5">
        <f t="shared" si="117"/>
        <v>488</v>
      </c>
      <c r="F189" s="5">
        <f t="shared" si="117"/>
        <v>301</v>
      </c>
      <c r="G189" s="5">
        <f t="shared" si="117"/>
        <v>789</v>
      </c>
      <c r="H189" s="5">
        <f t="shared" si="117"/>
        <v>369</v>
      </c>
      <c r="I189" s="5">
        <f t="shared" si="117"/>
        <v>221</v>
      </c>
      <c r="J189" s="5">
        <f t="shared" si="117"/>
        <v>590</v>
      </c>
      <c r="K189" s="5">
        <f t="shared" si="117"/>
        <v>216</v>
      </c>
      <c r="L189" s="5">
        <f t="shared" si="117"/>
        <v>136</v>
      </c>
      <c r="M189" s="5">
        <f t="shared" si="117"/>
        <v>352</v>
      </c>
      <c r="N189" s="5">
        <f t="shared" si="117"/>
        <v>109</v>
      </c>
      <c r="O189" s="5">
        <f t="shared" si="117"/>
        <v>73</v>
      </c>
      <c r="P189" s="5">
        <f t="shared" si="117"/>
        <v>182</v>
      </c>
      <c r="Q189" s="5">
        <f t="shared" si="117"/>
        <v>48</v>
      </c>
      <c r="R189" s="5">
        <f t="shared" si="117"/>
        <v>20</v>
      </c>
      <c r="S189" s="5">
        <f t="shared" si="117"/>
        <v>68</v>
      </c>
      <c r="T189" s="5">
        <f t="shared" si="117"/>
        <v>1993</v>
      </c>
      <c r="U189" s="5">
        <f t="shared" si="117"/>
        <v>1217</v>
      </c>
      <c r="V189" s="5">
        <f t="shared" si="117"/>
        <v>3210</v>
      </c>
    </row>
    <row r="190" spans="1:22" x14ac:dyDescent="0.2">
      <c r="A190" s="2" t="s">
        <v>62</v>
      </c>
      <c r="B190" s="5">
        <f t="shared" ref="B190:C203" si="118">+B174+B158</f>
        <v>0</v>
      </c>
      <c r="C190" s="5">
        <f t="shared" si="118"/>
        <v>0</v>
      </c>
      <c r="D190" s="5">
        <f t="shared" ref="D190:D203" si="119">SUM(B190:C190)</f>
        <v>0</v>
      </c>
      <c r="E190" s="5">
        <f t="shared" ref="E190:F203" si="120">+E174+E158</f>
        <v>0</v>
      </c>
      <c r="F190" s="5">
        <f t="shared" si="120"/>
        <v>0</v>
      </c>
      <c r="G190" s="5">
        <f t="shared" ref="G190:G203" si="121">SUM(E190:F190)</f>
        <v>0</v>
      </c>
      <c r="H190" s="5">
        <f t="shared" ref="H190:I203" si="122">+H174+H158</f>
        <v>0</v>
      </c>
      <c r="I190" s="5">
        <f t="shared" si="122"/>
        <v>0</v>
      </c>
      <c r="J190" s="5">
        <f t="shared" ref="J190:J203" si="123">SUM(H190:I190)</f>
        <v>0</v>
      </c>
      <c r="K190" s="5">
        <f t="shared" ref="K190:L203" si="124">+K174+K158</f>
        <v>0</v>
      </c>
      <c r="L190" s="5">
        <f t="shared" si="124"/>
        <v>0</v>
      </c>
      <c r="M190" s="5">
        <f t="shared" ref="M190:M203" si="125">SUM(K190:L190)</f>
        <v>0</v>
      </c>
      <c r="N190" s="5">
        <f t="shared" ref="N190:O203" si="126">+N174+N158</f>
        <v>0</v>
      </c>
      <c r="O190" s="5">
        <f t="shared" si="126"/>
        <v>0</v>
      </c>
      <c r="P190" s="5">
        <f t="shared" ref="P190:P203" si="127">SUM(N190:O190)</f>
        <v>0</v>
      </c>
      <c r="Q190" s="5">
        <f t="shared" ref="Q190:R203" si="128">+Q174+Q158</f>
        <v>0</v>
      </c>
      <c r="R190" s="5">
        <f t="shared" si="128"/>
        <v>0</v>
      </c>
      <c r="S190" s="5">
        <f t="shared" ref="S190:S203" si="129">SUM(Q190:R190)</f>
        <v>0</v>
      </c>
      <c r="T190" s="5">
        <f t="shared" ref="T190:U203" si="130">+Q190++N190+K190+H190+E190+B190</f>
        <v>0</v>
      </c>
      <c r="U190" s="5">
        <f t="shared" si="130"/>
        <v>0</v>
      </c>
      <c r="V190" s="5">
        <f t="shared" ref="V190:V203" si="131">SUM(T190:U190)</f>
        <v>0</v>
      </c>
    </row>
    <row r="191" spans="1:22" x14ac:dyDescent="0.2">
      <c r="A191" s="2" t="s">
        <v>44</v>
      </c>
      <c r="B191" s="5">
        <f t="shared" si="118"/>
        <v>103</v>
      </c>
      <c r="C191" s="5">
        <f t="shared" si="118"/>
        <v>69</v>
      </c>
      <c r="D191" s="5">
        <f t="shared" si="119"/>
        <v>172</v>
      </c>
      <c r="E191" s="5">
        <f t="shared" si="120"/>
        <v>0</v>
      </c>
      <c r="F191" s="5">
        <f t="shared" si="120"/>
        <v>0</v>
      </c>
      <c r="G191" s="5">
        <f t="shared" si="121"/>
        <v>0</v>
      </c>
      <c r="H191" s="5">
        <f t="shared" si="122"/>
        <v>0</v>
      </c>
      <c r="I191" s="5">
        <f t="shared" si="122"/>
        <v>0</v>
      </c>
      <c r="J191" s="5">
        <f t="shared" si="123"/>
        <v>0</v>
      </c>
      <c r="K191" s="5">
        <f t="shared" si="124"/>
        <v>0</v>
      </c>
      <c r="L191" s="5">
        <f t="shared" si="124"/>
        <v>0</v>
      </c>
      <c r="M191" s="5">
        <f t="shared" si="125"/>
        <v>0</v>
      </c>
      <c r="N191" s="5">
        <f t="shared" si="126"/>
        <v>0</v>
      </c>
      <c r="O191" s="5">
        <f t="shared" si="126"/>
        <v>0</v>
      </c>
      <c r="P191" s="5">
        <f t="shared" si="127"/>
        <v>0</v>
      </c>
      <c r="Q191" s="5">
        <f t="shared" si="128"/>
        <v>0</v>
      </c>
      <c r="R191" s="5">
        <f t="shared" si="128"/>
        <v>0</v>
      </c>
      <c r="S191" s="5">
        <f t="shared" si="129"/>
        <v>0</v>
      </c>
      <c r="T191" s="5">
        <f t="shared" si="130"/>
        <v>103</v>
      </c>
      <c r="U191" s="5">
        <f t="shared" si="130"/>
        <v>69</v>
      </c>
      <c r="V191" s="5">
        <f t="shared" si="131"/>
        <v>172</v>
      </c>
    </row>
    <row r="192" spans="1:22" x14ac:dyDescent="0.2">
      <c r="A192" s="2" t="s">
        <v>63</v>
      </c>
      <c r="B192" s="5">
        <f t="shared" si="118"/>
        <v>398</v>
      </c>
      <c r="C192" s="5">
        <f t="shared" si="118"/>
        <v>263</v>
      </c>
      <c r="D192" s="5">
        <f t="shared" si="119"/>
        <v>661</v>
      </c>
      <c r="E192" s="5">
        <f t="shared" si="120"/>
        <v>30</v>
      </c>
      <c r="F192" s="5">
        <f t="shared" si="120"/>
        <v>36</v>
      </c>
      <c r="G192" s="5">
        <f t="shared" si="121"/>
        <v>66</v>
      </c>
      <c r="H192" s="5">
        <f t="shared" si="122"/>
        <v>0</v>
      </c>
      <c r="I192" s="5">
        <f t="shared" si="122"/>
        <v>0</v>
      </c>
      <c r="J192" s="5">
        <f t="shared" si="123"/>
        <v>0</v>
      </c>
      <c r="K192" s="5">
        <f t="shared" si="124"/>
        <v>0</v>
      </c>
      <c r="L192" s="5">
        <f t="shared" si="124"/>
        <v>0</v>
      </c>
      <c r="M192" s="5">
        <f t="shared" si="125"/>
        <v>0</v>
      </c>
      <c r="N192" s="5">
        <f t="shared" si="126"/>
        <v>0</v>
      </c>
      <c r="O192" s="5">
        <f t="shared" si="126"/>
        <v>0</v>
      </c>
      <c r="P192" s="5">
        <f t="shared" si="127"/>
        <v>0</v>
      </c>
      <c r="Q192" s="5">
        <f t="shared" si="128"/>
        <v>0</v>
      </c>
      <c r="R192" s="5">
        <f t="shared" si="128"/>
        <v>0</v>
      </c>
      <c r="S192" s="5">
        <f t="shared" si="129"/>
        <v>0</v>
      </c>
      <c r="T192" s="5">
        <f t="shared" si="130"/>
        <v>428</v>
      </c>
      <c r="U192" s="5">
        <f t="shared" si="130"/>
        <v>299</v>
      </c>
      <c r="V192" s="5">
        <f t="shared" si="131"/>
        <v>727</v>
      </c>
    </row>
    <row r="193" spans="1:22" x14ac:dyDescent="0.2">
      <c r="A193" s="2" t="s">
        <v>64</v>
      </c>
      <c r="B193" s="5">
        <f t="shared" si="118"/>
        <v>168</v>
      </c>
      <c r="C193" s="5">
        <f t="shared" si="118"/>
        <v>92</v>
      </c>
      <c r="D193" s="5">
        <f t="shared" si="119"/>
        <v>260</v>
      </c>
      <c r="E193" s="5">
        <f t="shared" si="120"/>
        <v>171</v>
      </c>
      <c r="F193" s="5">
        <f t="shared" si="120"/>
        <v>117</v>
      </c>
      <c r="G193" s="5">
        <f t="shared" si="121"/>
        <v>288</v>
      </c>
      <c r="H193" s="5">
        <f t="shared" si="122"/>
        <v>15</v>
      </c>
      <c r="I193" s="5">
        <f t="shared" si="122"/>
        <v>18</v>
      </c>
      <c r="J193" s="5">
        <f t="shared" si="123"/>
        <v>33</v>
      </c>
      <c r="K193" s="5">
        <f t="shared" si="124"/>
        <v>0</v>
      </c>
      <c r="L193" s="5">
        <f t="shared" si="124"/>
        <v>0</v>
      </c>
      <c r="M193" s="5">
        <f t="shared" si="125"/>
        <v>0</v>
      </c>
      <c r="N193" s="5">
        <f t="shared" si="126"/>
        <v>0</v>
      </c>
      <c r="O193" s="5">
        <f t="shared" si="126"/>
        <v>0</v>
      </c>
      <c r="P193" s="5">
        <f t="shared" si="127"/>
        <v>0</v>
      </c>
      <c r="Q193" s="5">
        <f t="shared" si="128"/>
        <v>0</v>
      </c>
      <c r="R193" s="5">
        <f t="shared" si="128"/>
        <v>0</v>
      </c>
      <c r="S193" s="5">
        <f t="shared" si="129"/>
        <v>0</v>
      </c>
      <c r="T193" s="5">
        <f t="shared" si="130"/>
        <v>354</v>
      </c>
      <c r="U193" s="5">
        <f t="shared" si="130"/>
        <v>227</v>
      </c>
      <c r="V193" s="5">
        <f t="shared" si="131"/>
        <v>581</v>
      </c>
    </row>
    <row r="194" spans="1:22" x14ac:dyDescent="0.2">
      <c r="A194" s="2" t="s">
        <v>65</v>
      </c>
      <c r="B194" s="5">
        <f t="shared" si="118"/>
        <v>63</v>
      </c>
      <c r="C194" s="5">
        <f t="shared" si="118"/>
        <v>31</v>
      </c>
      <c r="D194" s="5">
        <f t="shared" si="119"/>
        <v>94</v>
      </c>
      <c r="E194" s="5">
        <f t="shared" si="120"/>
        <v>142</v>
      </c>
      <c r="F194" s="5">
        <f t="shared" si="120"/>
        <v>83</v>
      </c>
      <c r="G194" s="5">
        <f t="shared" si="121"/>
        <v>225</v>
      </c>
      <c r="H194" s="5">
        <f t="shared" si="122"/>
        <v>100</v>
      </c>
      <c r="I194" s="5">
        <f t="shared" si="122"/>
        <v>72</v>
      </c>
      <c r="J194" s="5">
        <f t="shared" si="123"/>
        <v>172</v>
      </c>
      <c r="K194" s="5">
        <f t="shared" si="124"/>
        <v>13</v>
      </c>
      <c r="L194" s="5">
        <f t="shared" si="124"/>
        <v>17</v>
      </c>
      <c r="M194" s="5">
        <f t="shared" si="125"/>
        <v>30</v>
      </c>
      <c r="N194" s="5">
        <f t="shared" si="126"/>
        <v>0</v>
      </c>
      <c r="O194" s="5">
        <f t="shared" si="126"/>
        <v>0</v>
      </c>
      <c r="P194" s="5">
        <f t="shared" si="127"/>
        <v>0</v>
      </c>
      <c r="Q194" s="5">
        <f t="shared" si="128"/>
        <v>0</v>
      </c>
      <c r="R194" s="5">
        <f t="shared" si="128"/>
        <v>0</v>
      </c>
      <c r="S194" s="5">
        <f t="shared" si="129"/>
        <v>0</v>
      </c>
      <c r="T194" s="5">
        <f t="shared" si="130"/>
        <v>318</v>
      </c>
      <c r="U194" s="5">
        <f t="shared" si="130"/>
        <v>203</v>
      </c>
      <c r="V194" s="5">
        <f t="shared" si="131"/>
        <v>521</v>
      </c>
    </row>
    <row r="195" spans="1:22" x14ac:dyDescent="0.2">
      <c r="A195" s="2" t="s">
        <v>66</v>
      </c>
      <c r="B195" s="5">
        <f t="shared" si="118"/>
        <v>22</v>
      </c>
      <c r="C195" s="5">
        <f t="shared" si="118"/>
        <v>9</v>
      </c>
      <c r="D195" s="5">
        <f t="shared" si="119"/>
        <v>31</v>
      </c>
      <c r="E195" s="5">
        <f t="shared" si="120"/>
        <v>85</v>
      </c>
      <c r="F195" s="5">
        <f t="shared" si="120"/>
        <v>42</v>
      </c>
      <c r="G195" s="5">
        <f t="shared" si="121"/>
        <v>127</v>
      </c>
      <c r="H195" s="5">
        <f t="shared" si="122"/>
        <v>100</v>
      </c>
      <c r="I195" s="5">
        <f t="shared" si="122"/>
        <v>59</v>
      </c>
      <c r="J195" s="5">
        <f t="shared" si="123"/>
        <v>159</v>
      </c>
      <c r="K195" s="5">
        <f t="shared" si="124"/>
        <v>56</v>
      </c>
      <c r="L195" s="5">
        <f t="shared" si="124"/>
        <v>41</v>
      </c>
      <c r="M195" s="5">
        <f t="shared" si="125"/>
        <v>97</v>
      </c>
      <c r="N195" s="5">
        <f t="shared" si="126"/>
        <v>4</v>
      </c>
      <c r="O195" s="5">
        <f t="shared" si="126"/>
        <v>5</v>
      </c>
      <c r="P195" s="5">
        <f t="shared" si="127"/>
        <v>9</v>
      </c>
      <c r="Q195" s="5">
        <f t="shared" si="128"/>
        <v>0</v>
      </c>
      <c r="R195" s="5">
        <f t="shared" si="128"/>
        <v>0</v>
      </c>
      <c r="S195" s="5">
        <f t="shared" si="129"/>
        <v>0</v>
      </c>
      <c r="T195" s="5">
        <f t="shared" si="130"/>
        <v>267</v>
      </c>
      <c r="U195" s="5">
        <f t="shared" si="130"/>
        <v>156</v>
      </c>
      <c r="V195" s="5">
        <f t="shared" si="131"/>
        <v>423</v>
      </c>
    </row>
    <row r="196" spans="1:22" x14ac:dyDescent="0.2">
      <c r="A196" s="2" t="s">
        <v>67</v>
      </c>
      <c r="B196" s="5">
        <f t="shared" si="118"/>
        <v>6</v>
      </c>
      <c r="C196" s="5">
        <f t="shared" si="118"/>
        <v>0</v>
      </c>
      <c r="D196" s="5">
        <f t="shared" si="119"/>
        <v>6</v>
      </c>
      <c r="E196" s="5">
        <f t="shared" si="120"/>
        <v>40</v>
      </c>
      <c r="F196" s="5">
        <f t="shared" si="120"/>
        <v>17</v>
      </c>
      <c r="G196" s="5">
        <f t="shared" si="121"/>
        <v>57</v>
      </c>
      <c r="H196" s="5">
        <f t="shared" si="122"/>
        <v>90</v>
      </c>
      <c r="I196" s="5">
        <f t="shared" si="122"/>
        <v>48</v>
      </c>
      <c r="J196" s="5">
        <f t="shared" si="123"/>
        <v>138</v>
      </c>
      <c r="K196" s="5">
        <f t="shared" si="124"/>
        <v>58</v>
      </c>
      <c r="L196" s="5">
        <f t="shared" si="124"/>
        <v>41</v>
      </c>
      <c r="M196" s="5">
        <f t="shared" si="125"/>
        <v>99</v>
      </c>
      <c r="N196" s="5">
        <f t="shared" si="126"/>
        <v>26</v>
      </c>
      <c r="O196" s="5">
        <f t="shared" si="126"/>
        <v>25</v>
      </c>
      <c r="P196" s="5">
        <f t="shared" si="127"/>
        <v>51</v>
      </c>
      <c r="Q196" s="5">
        <f t="shared" si="128"/>
        <v>8</v>
      </c>
      <c r="R196" s="5">
        <f t="shared" si="128"/>
        <v>1</v>
      </c>
      <c r="S196" s="5">
        <f t="shared" si="129"/>
        <v>9</v>
      </c>
      <c r="T196" s="5">
        <f t="shared" si="130"/>
        <v>228</v>
      </c>
      <c r="U196" s="5">
        <f t="shared" si="130"/>
        <v>132</v>
      </c>
      <c r="V196" s="5">
        <f t="shared" si="131"/>
        <v>360</v>
      </c>
    </row>
    <row r="197" spans="1:22" x14ac:dyDescent="0.2">
      <c r="A197" s="2" t="s">
        <v>68</v>
      </c>
      <c r="B197" s="5">
        <f t="shared" si="118"/>
        <v>2</v>
      </c>
      <c r="C197" s="5">
        <f t="shared" si="118"/>
        <v>2</v>
      </c>
      <c r="D197" s="5">
        <f t="shared" si="119"/>
        <v>4</v>
      </c>
      <c r="E197" s="5">
        <f t="shared" si="120"/>
        <v>16</v>
      </c>
      <c r="F197" s="5">
        <f t="shared" si="120"/>
        <v>4</v>
      </c>
      <c r="G197" s="5">
        <f t="shared" si="121"/>
        <v>20</v>
      </c>
      <c r="H197" s="5">
        <f t="shared" si="122"/>
        <v>42</v>
      </c>
      <c r="I197" s="5">
        <f t="shared" si="122"/>
        <v>17</v>
      </c>
      <c r="J197" s="5">
        <f t="shared" si="123"/>
        <v>59</v>
      </c>
      <c r="K197" s="5">
        <f t="shared" si="124"/>
        <v>54</v>
      </c>
      <c r="L197" s="5">
        <f t="shared" si="124"/>
        <v>29</v>
      </c>
      <c r="M197" s="5">
        <f t="shared" si="125"/>
        <v>83</v>
      </c>
      <c r="N197" s="5">
        <f t="shared" si="126"/>
        <v>39</v>
      </c>
      <c r="O197" s="5">
        <f t="shared" si="126"/>
        <v>24</v>
      </c>
      <c r="P197" s="5">
        <f t="shared" si="127"/>
        <v>63</v>
      </c>
      <c r="Q197" s="5">
        <f t="shared" si="128"/>
        <v>5</v>
      </c>
      <c r="R197" s="5">
        <f t="shared" si="128"/>
        <v>8</v>
      </c>
      <c r="S197" s="5">
        <f t="shared" si="129"/>
        <v>13</v>
      </c>
      <c r="T197" s="5">
        <f t="shared" si="130"/>
        <v>158</v>
      </c>
      <c r="U197" s="5">
        <f t="shared" si="130"/>
        <v>84</v>
      </c>
      <c r="V197" s="5">
        <f t="shared" si="131"/>
        <v>242</v>
      </c>
    </row>
    <row r="198" spans="1:22" x14ac:dyDescent="0.2">
      <c r="A198" s="2" t="s">
        <v>69</v>
      </c>
      <c r="B198" s="5">
        <f t="shared" si="118"/>
        <v>1</v>
      </c>
      <c r="C198" s="5">
        <f t="shared" si="118"/>
        <v>0</v>
      </c>
      <c r="D198" s="5">
        <f t="shared" si="119"/>
        <v>1</v>
      </c>
      <c r="E198" s="5">
        <f t="shared" si="120"/>
        <v>2</v>
      </c>
      <c r="F198" s="5">
        <f t="shared" si="120"/>
        <v>2</v>
      </c>
      <c r="G198" s="5">
        <f t="shared" si="121"/>
        <v>4</v>
      </c>
      <c r="H198" s="5">
        <f t="shared" si="122"/>
        <v>16</v>
      </c>
      <c r="I198" s="5">
        <f t="shared" si="122"/>
        <v>6</v>
      </c>
      <c r="J198" s="5">
        <f t="shared" si="123"/>
        <v>22</v>
      </c>
      <c r="K198" s="5">
        <f t="shared" si="124"/>
        <v>23</v>
      </c>
      <c r="L198" s="5">
        <f t="shared" si="124"/>
        <v>7</v>
      </c>
      <c r="M198" s="5">
        <f t="shared" si="125"/>
        <v>30</v>
      </c>
      <c r="N198" s="5">
        <f t="shared" si="126"/>
        <v>23</v>
      </c>
      <c r="O198" s="5">
        <f t="shared" si="126"/>
        <v>11</v>
      </c>
      <c r="P198" s="5">
        <f t="shared" si="127"/>
        <v>34</v>
      </c>
      <c r="Q198" s="5">
        <f t="shared" si="128"/>
        <v>16</v>
      </c>
      <c r="R198" s="5">
        <f t="shared" si="128"/>
        <v>8</v>
      </c>
      <c r="S198" s="5">
        <f t="shared" si="129"/>
        <v>24</v>
      </c>
      <c r="T198" s="5">
        <f t="shared" si="130"/>
        <v>81</v>
      </c>
      <c r="U198" s="5">
        <f t="shared" si="130"/>
        <v>34</v>
      </c>
      <c r="V198" s="5">
        <f t="shared" si="131"/>
        <v>115</v>
      </c>
    </row>
    <row r="199" spans="1:22" x14ac:dyDescent="0.2">
      <c r="A199" s="2" t="s">
        <v>70</v>
      </c>
      <c r="B199" s="5">
        <f t="shared" si="118"/>
        <v>0</v>
      </c>
      <c r="C199" s="5">
        <f t="shared" si="118"/>
        <v>0</v>
      </c>
      <c r="D199" s="5">
        <f t="shared" si="119"/>
        <v>0</v>
      </c>
      <c r="E199" s="5">
        <f t="shared" si="120"/>
        <v>1</v>
      </c>
      <c r="F199" s="5">
        <f t="shared" si="120"/>
        <v>0</v>
      </c>
      <c r="G199" s="5">
        <f t="shared" si="121"/>
        <v>1</v>
      </c>
      <c r="H199" s="5">
        <f t="shared" si="122"/>
        <v>6</v>
      </c>
      <c r="I199" s="5">
        <f t="shared" si="122"/>
        <v>1</v>
      </c>
      <c r="J199" s="5">
        <f t="shared" si="123"/>
        <v>7</v>
      </c>
      <c r="K199" s="5">
        <f t="shared" si="124"/>
        <v>7</v>
      </c>
      <c r="L199" s="5">
        <f t="shared" si="124"/>
        <v>1</v>
      </c>
      <c r="M199" s="5">
        <f t="shared" si="125"/>
        <v>8</v>
      </c>
      <c r="N199" s="5">
        <f t="shared" si="126"/>
        <v>9</v>
      </c>
      <c r="O199" s="5">
        <f t="shared" si="126"/>
        <v>5</v>
      </c>
      <c r="P199" s="5">
        <f t="shared" si="127"/>
        <v>14</v>
      </c>
      <c r="Q199" s="5">
        <f t="shared" si="128"/>
        <v>14</v>
      </c>
      <c r="R199" s="5">
        <f t="shared" si="128"/>
        <v>3</v>
      </c>
      <c r="S199" s="5">
        <f t="shared" si="129"/>
        <v>17</v>
      </c>
      <c r="T199" s="5">
        <f t="shared" si="130"/>
        <v>37</v>
      </c>
      <c r="U199" s="5">
        <f t="shared" si="130"/>
        <v>10</v>
      </c>
      <c r="V199" s="5">
        <f t="shared" si="131"/>
        <v>47</v>
      </c>
    </row>
    <row r="200" spans="1:22" x14ac:dyDescent="0.2">
      <c r="A200" s="2" t="s">
        <v>71</v>
      </c>
      <c r="B200" s="5">
        <f t="shared" si="118"/>
        <v>0</v>
      </c>
      <c r="C200" s="5">
        <f t="shared" si="118"/>
        <v>0</v>
      </c>
      <c r="D200" s="5">
        <f t="shared" si="119"/>
        <v>0</v>
      </c>
      <c r="E200" s="5">
        <f t="shared" si="120"/>
        <v>1</v>
      </c>
      <c r="F200" s="5">
        <f t="shared" si="120"/>
        <v>0</v>
      </c>
      <c r="G200" s="5">
        <f t="shared" si="121"/>
        <v>1</v>
      </c>
      <c r="H200" s="5">
        <f t="shared" si="122"/>
        <v>0</v>
      </c>
      <c r="I200" s="5">
        <f t="shared" si="122"/>
        <v>0</v>
      </c>
      <c r="J200" s="5">
        <f t="shared" si="123"/>
        <v>0</v>
      </c>
      <c r="K200" s="5">
        <f t="shared" si="124"/>
        <v>4</v>
      </c>
      <c r="L200" s="5">
        <f t="shared" si="124"/>
        <v>0</v>
      </c>
      <c r="M200" s="5">
        <f t="shared" si="125"/>
        <v>4</v>
      </c>
      <c r="N200" s="5">
        <f t="shared" si="126"/>
        <v>8</v>
      </c>
      <c r="O200" s="5">
        <f t="shared" si="126"/>
        <v>3</v>
      </c>
      <c r="P200" s="5">
        <f t="shared" si="127"/>
        <v>11</v>
      </c>
      <c r="Q200" s="5">
        <f t="shared" si="128"/>
        <v>2</v>
      </c>
      <c r="R200" s="5">
        <f t="shared" si="128"/>
        <v>0</v>
      </c>
      <c r="S200" s="5">
        <f t="shared" si="129"/>
        <v>2</v>
      </c>
      <c r="T200" s="5">
        <f t="shared" si="130"/>
        <v>15</v>
      </c>
      <c r="U200" s="5">
        <f t="shared" si="130"/>
        <v>3</v>
      </c>
      <c r="V200" s="5">
        <f t="shared" si="131"/>
        <v>18</v>
      </c>
    </row>
    <row r="201" spans="1:22" x14ac:dyDescent="0.2">
      <c r="A201" s="2" t="s">
        <v>72</v>
      </c>
      <c r="B201" s="5">
        <f t="shared" si="118"/>
        <v>0</v>
      </c>
      <c r="C201" s="5">
        <f t="shared" si="118"/>
        <v>0</v>
      </c>
      <c r="D201" s="5">
        <f t="shared" si="119"/>
        <v>0</v>
      </c>
      <c r="E201" s="5">
        <f t="shared" si="120"/>
        <v>0</v>
      </c>
      <c r="F201" s="5">
        <f t="shared" si="120"/>
        <v>0</v>
      </c>
      <c r="G201" s="5">
        <f t="shared" si="121"/>
        <v>0</v>
      </c>
      <c r="H201" s="5">
        <f t="shared" si="122"/>
        <v>0</v>
      </c>
      <c r="I201" s="5">
        <f t="shared" si="122"/>
        <v>0</v>
      </c>
      <c r="J201" s="5">
        <f t="shared" si="123"/>
        <v>0</v>
      </c>
      <c r="K201" s="5">
        <f t="shared" si="124"/>
        <v>0</v>
      </c>
      <c r="L201" s="5">
        <f t="shared" si="124"/>
        <v>0</v>
      </c>
      <c r="M201" s="5">
        <f t="shared" si="125"/>
        <v>0</v>
      </c>
      <c r="N201" s="5">
        <f t="shared" si="126"/>
        <v>0</v>
      </c>
      <c r="O201" s="5">
        <f t="shared" si="126"/>
        <v>0</v>
      </c>
      <c r="P201" s="5">
        <f t="shared" si="127"/>
        <v>0</v>
      </c>
      <c r="Q201" s="5">
        <f t="shared" si="128"/>
        <v>3</v>
      </c>
      <c r="R201" s="5">
        <f t="shared" si="128"/>
        <v>0</v>
      </c>
      <c r="S201" s="5">
        <f t="shared" si="129"/>
        <v>3</v>
      </c>
      <c r="T201" s="5">
        <f t="shared" si="130"/>
        <v>3</v>
      </c>
      <c r="U201" s="5">
        <f t="shared" si="130"/>
        <v>0</v>
      </c>
      <c r="V201" s="5">
        <f t="shared" si="131"/>
        <v>3</v>
      </c>
    </row>
    <row r="202" spans="1:22" x14ac:dyDescent="0.2">
      <c r="A202" s="2" t="s">
        <v>73</v>
      </c>
      <c r="B202" s="5">
        <f t="shared" si="118"/>
        <v>0</v>
      </c>
      <c r="C202" s="5">
        <f t="shared" si="118"/>
        <v>0</v>
      </c>
      <c r="D202" s="5">
        <f t="shared" si="119"/>
        <v>0</v>
      </c>
      <c r="E202" s="5">
        <f t="shared" si="120"/>
        <v>0</v>
      </c>
      <c r="F202" s="5">
        <f t="shared" si="120"/>
        <v>0</v>
      </c>
      <c r="G202" s="5">
        <f t="shared" si="121"/>
        <v>0</v>
      </c>
      <c r="H202" s="5">
        <f t="shared" si="122"/>
        <v>0</v>
      </c>
      <c r="I202" s="5">
        <f t="shared" si="122"/>
        <v>0</v>
      </c>
      <c r="J202" s="5">
        <f t="shared" si="123"/>
        <v>0</v>
      </c>
      <c r="K202" s="5">
        <f t="shared" si="124"/>
        <v>0</v>
      </c>
      <c r="L202" s="5">
        <f t="shared" si="124"/>
        <v>0</v>
      </c>
      <c r="M202" s="5">
        <f t="shared" si="125"/>
        <v>0</v>
      </c>
      <c r="N202" s="5">
        <f t="shared" si="126"/>
        <v>0</v>
      </c>
      <c r="O202" s="5">
        <f t="shared" si="126"/>
        <v>0</v>
      </c>
      <c r="P202" s="5">
        <f t="shared" si="127"/>
        <v>0</v>
      </c>
      <c r="Q202" s="5">
        <f t="shared" si="128"/>
        <v>0</v>
      </c>
      <c r="R202" s="5">
        <f t="shared" si="128"/>
        <v>0</v>
      </c>
      <c r="S202" s="5">
        <f t="shared" si="129"/>
        <v>0</v>
      </c>
      <c r="T202" s="5">
        <f t="shared" si="130"/>
        <v>0</v>
      </c>
      <c r="U202" s="5">
        <f t="shared" si="130"/>
        <v>0</v>
      </c>
      <c r="V202" s="5">
        <f t="shared" si="131"/>
        <v>0</v>
      </c>
    </row>
    <row r="203" spans="1:22" x14ac:dyDescent="0.2">
      <c r="A203" s="2" t="s">
        <v>74</v>
      </c>
      <c r="B203" s="5">
        <f t="shared" si="118"/>
        <v>0</v>
      </c>
      <c r="C203" s="5">
        <f t="shared" si="118"/>
        <v>0</v>
      </c>
      <c r="D203" s="5">
        <f t="shared" si="119"/>
        <v>0</v>
      </c>
      <c r="E203" s="5">
        <f t="shared" si="120"/>
        <v>0</v>
      </c>
      <c r="F203" s="5">
        <f t="shared" si="120"/>
        <v>0</v>
      </c>
      <c r="G203" s="5">
        <f t="shared" si="121"/>
        <v>0</v>
      </c>
      <c r="H203" s="5">
        <f t="shared" si="122"/>
        <v>0</v>
      </c>
      <c r="I203" s="5">
        <f t="shared" si="122"/>
        <v>0</v>
      </c>
      <c r="J203" s="5">
        <f t="shared" si="123"/>
        <v>0</v>
      </c>
      <c r="K203" s="5">
        <f t="shared" si="124"/>
        <v>1</v>
      </c>
      <c r="L203" s="5">
        <f t="shared" si="124"/>
        <v>0</v>
      </c>
      <c r="M203" s="5">
        <f t="shared" si="125"/>
        <v>1</v>
      </c>
      <c r="N203" s="5">
        <f t="shared" si="126"/>
        <v>0</v>
      </c>
      <c r="O203" s="5">
        <f t="shared" si="126"/>
        <v>0</v>
      </c>
      <c r="P203" s="5">
        <f t="shared" si="127"/>
        <v>0</v>
      </c>
      <c r="Q203" s="5">
        <f t="shared" si="128"/>
        <v>0</v>
      </c>
      <c r="R203" s="5">
        <f t="shared" si="128"/>
        <v>0</v>
      </c>
      <c r="S203" s="5">
        <f t="shared" si="129"/>
        <v>0</v>
      </c>
      <c r="T203" s="5">
        <f t="shared" si="130"/>
        <v>1</v>
      </c>
      <c r="U203" s="5">
        <f t="shared" si="130"/>
        <v>0</v>
      </c>
      <c r="V203" s="5">
        <f t="shared" si="131"/>
        <v>1</v>
      </c>
    </row>
    <row r="205" spans="1:22" x14ac:dyDescent="0.2">
      <c r="A205" s="21" t="s">
        <v>21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x14ac:dyDescent="0.2">
      <c r="A206" s="2" t="s">
        <v>13</v>
      </c>
      <c r="B206" s="5">
        <f t="shared" ref="B206:V206" si="132">SUM(B207:B220)</f>
        <v>195</v>
      </c>
      <c r="C206" s="5">
        <f t="shared" si="132"/>
        <v>126</v>
      </c>
      <c r="D206" s="5">
        <f>SUM(D207:D220)</f>
        <v>321</v>
      </c>
      <c r="E206" s="5">
        <f t="shared" si="132"/>
        <v>131</v>
      </c>
      <c r="F206" s="5">
        <f t="shared" si="132"/>
        <v>78</v>
      </c>
      <c r="G206" s="5">
        <f>SUM(G207:G220)</f>
        <v>209</v>
      </c>
      <c r="H206" s="5">
        <f t="shared" si="132"/>
        <v>83</v>
      </c>
      <c r="I206" s="5">
        <f t="shared" si="132"/>
        <v>55</v>
      </c>
      <c r="J206" s="5">
        <f>SUM(J207:J220)</f>
        <v>138</v>
      </c>
      <c r="K206" s="5">
        <f t="shared" si="132"/>
        <v>61</v>
      </c>
      <c r="L206" s="5">
        <f t="shared" si="132"/>
        <v>46</v>
      </c>
      <c r="M206" s="5">
        <f>SUM(M207:M220)</f>
        <v>107</v>
      </c>
      <c r="N206" s="5">
        <f t="shared" si="132"/>
        <v>27</v>
      </c>
      <c r="O206" s="5">
        <f t="shared" si="132"/>
        <v>20</v>
      </c>
      <c r="P206" s="5">
        <f>SUM(P207:P220)</f>
        <v>47</v>
      </c>
      <c r="Q206" s="5">
        <f t="shared" si="132"/>
        <v>27</v>
      </c>
      <c r="R206" s="5">
        <f t="shared" si="132"/>
        <v>15</v>
      </c>
      <c r="S206" s="5">
        <f t="shared" si="132"/>
        <v>42</v>
      </c>
      <c r="T206" s="5">
        <f t="shared" si="132"/>
        <v>524</v>
      </c>
      <c r="U206" s="5">
        <f t="shared" si="132"/>
        <v>340</v>
      </c>
      <c r="V206" s="5">
        <f t="shared" si="132"/>
        <v>864</v>
      </c>
    </row>
    <row r="207" spans="1:22" x14ac:dyDescent="0.2">
      <c r="A207" s="2" t="s">
        <v>62</v>
      </c>
      <c r="B207" s="5">
        <v>1</v>
      </c>
      <c r="C207" s="5">
        <v>0</v>
      </c>
      <c r="D207" s="5">
        <f t="shared" ref="D207:D220" si="133">SUM(B207:C207)</f>
        <v>1</v>
      </c>
      <c r="E207" s="5">
        <v>0</v>
      </c>
      <c r="F207" s="5">
        <v>0</v>
      </c>
      <c r="G207" s="5">
        <f t="shared" ref="G207:G220" si="134">SUM(E207:F207)</f>
        <v>0</v>
      </c>
      <c r="H207" s="5">
        <v>0</v>
      </c>
      <c r="I207" s="5">
        <v>0</v>
      </c>
      <c r="J207" s="5">
        <f t="shared" ref="J207:J220" si="135">SUM(H207:I207)</f>
        <v>0</v>
      </c>
      <c r="K207" s="5">
        <v>0</v>
      </c>
      <c r="L207" s="5">
        <v>0</v>
      </c>
      <c r="M207" s="5">
        <f t="shared" ref="M207:M220" si="136">SUM(K207:L207)</f>
        <v>0</v>
      </c>
      <c r="N207" s="5">
        <v>0</v>
      </c>
      <c r="O207" s="5">
        <v>0</v>
      </c>
      <c r="P207" s="5">
        <f t="shared" ref="P207:P220" si="137">SUM(N207:O207)</f>
        <v>0</v>
      </c>
      <c r="Q207" s="5">
        <v>0</v>
      </c>
      <c r="R207" s="5">
        <v>0</v>
      </c>
      <c r="S207" s="5">
        <f t="shared" ref="S207:S220" si="138">SUM(Q207:R207)</f>
        <v>0</v>
      </c>
      <c r="T207" s="5">
        <f t="shared" ref="T207:U220" si="139">+Q207++N207+K207+H207+E207+B207</f>
        <v>1</v>
      </c>
      <c r="U207" s="5">
        <f t="shared" si="139"/>
        <v>0</v>
      </c>
      <c r="V207" s="5">
        <f t="shared" ref="V207:V220" si="140">SUM(T207:U207)</f>
        <v>1</v>
      </c>
    </row>
    <row r="208" spans="1:22" x14ac:dyDescent="0.2">
      <c r="A208" s="2" t="s">
        <v>44</v>
      </c>
      <c r="B208" s="5">
        <v>23</v>
      </c>
      <c r="C208" s="5">
        <v>22</v>
      </c>
      <c r="D208" s="5">
        <f t="shared" si="133"/>
        <v>45</v>
      </c>
      <c r="E208" s="5">
        <v>0</v>
      </c>
      <c r="F208" s="5">
        <v>1</v>
      </c>
      <c r="G208" s="5">
        <f t="shared" si="134"/>
        <v>1</v>
      </c>
      <c r="H208" s="5">
        <v>0</v>
      </c>
      <c r="I208" s="5">
        <v>0</v>
      </c>
      <c r="J208" s="5">
        <f t="shared" si="135"/>
        <v>0</v>
      </c>
      <c r="K208" s="5">
        <v>0</v>
      </c>
      <c r="L208" s="5">
        <v>0</v>
      </c>
      <c r="M208" s="5">
        <f t="shared" si="136"/>
        <v>0</v>
      </c>
      <c r="N208" s="5">
        <v>0</v>
      </c>
      <c r="O208" s="5">
        <v>0</v>
      </c>
      <c r="P208" s="5">
        <f t="shared" si="137"/>
        <v>0</v>
      </c>
      <c r="Q208" s="5">
        <v>0</v>
      </c>
      <c r="R208" s="5">
        <v>0</v>
      </c>
      <c r="S208" s="5">
        <f t="shared" si="138"/>
        <v>0</v>
      </c>
      <c r="T208" s="5">
        <f t="shared" si="139"/>
        <v>23</v>
      </c>
      <c r="U208" s="5">
        <f t="shared" si="139"/>
        <v>23</v>
      </c>
      <c r="V208" s="5">
        <f t="shared" si="140"/>
        <v>46</v>
      </c>
    </row>
    <row r="209" spans="1:22" x14ac:dyDescent="0.2">
      <c r="A209" s="2" t="s">
        <v>63</v>
      </c>
      <c r="B209" s="5">
        <v>113</v>
      </c>
      <c r="C209" s="5">
        <v>67</v>
      </c>
      <c r="D209" s="5">
        <f t="shared" si="133"/>
        <v>180</v>
      </c>
      <c r="E209" s="5">
        <v>14</v>
      </c>
      <c r="F209" s="5">
        <v>6</v>
      </c>
      <c r="G209" s="5">
        <f t="shared" si="134"/>
        <v>20</v>
      </c>
      <c r="H209" s="5">
        <v>0</v>
      </c>
      <c r="I209" s="5">
        <v>0</v>
      </c>
      <c r="J209" s="5">
        <f t="shared" si="135"/>
        <v>0</v>
      </c>
      <c r="K209" s="5">
        <v>0</v>
      </c>
      <c r="L209" s="5">
        <v>0</v>
      </c>
      <c r="M209" s="5">
        <f t="shared" si="136"/>
        <v>0</v>
      </c>
      <c r="N209" s="5">
        <v>0</v>
      </c>
      <c r="O209" s="5">
        <v>0</v>
      </c>
      <c r="P209" s="5">
        <f t="shared" si="137"/>
        <v>0</v>
      </c>
      <c r="Q209" s="5">
        <v>0</v>
      </c>
      <c r="R209" s="5">
        <v>0</v>
      </c>
      <c r="S209" s="5">
        <f t="shared" si="138"/>
        <v>0</v>
      </c>
      <c r="T209" s="5">
        <f t="shared" si="139"/>
        <v>127</v>
      </c>
      <c r="U209" s="5">
        <f t="shared" si="139"/>
        <v>73</v>
      </c>
      <c r="V209" s="5">
        <f t="shared" si="140"/>
        <v>200</v>
      </c>
    </row>
    <row r="210" spans="1:22" x14ac:dyDescent="0.2">
      <c r="A210" s="2" t="s">
        <v>64</v>
      </c>
      <c r="B210" s="5">
        <v>38</v>
      </c>
      <c r="C210" s="5">
        <v>21</v>
      </c>
      <c r="D210" s="5">
        <f t="shared" si="133"/>
        <v>59</v>
      </c>
      <c r="E210" s="5">
        <v>38</v>
      </c>
      <c r="F210" s="5">
        <v>26</v>
      </c>
      <c r="G210" s="5">
        <f t="shared" si="134"/>
        <v>64</v>
      </c>
      <c r="H210" s="5">
        <v>7</v>
      </c>
      <c r="I210" s="5">
        <v>5</v>
      </c>
      <c r="J210" s="5">
        <f t="shared" si="135"/>
        <v>12</v>
      </c>
      <c r="K210" s="5">
        <v>0</v>
      </c>
      <c r="L210" s="5">
        <v>0</v>
      </c>
      <c r="M210" s="5">
        <f t="shared" si="136"/>
        <v>0</v>
      </c>
      <c r="N210" s="5">
        <v>0</v>
      </c>
      <c r="O210" s="5">
        <v>0</v>
      </c>
      <c r="P210" s="5">
        <f t="shared" si="137"/>
        <v>0</v>
      </c>
      <c r="Q210" s="5">
        <v>0</v>
      </c>
      <c r="R210" s="5">
        <v>0</v>
      </c>
      <c r="S210" s="5">
        <f t="shared" si="138"/>
        <v>0</v>
      </c>
      <c r="T210" s="5">
        <f t="shared" si="139"/>
        <v>83</v>
      </c>
      <c r="U210" s="5">
        <f t="shared" si="139"/>
        <v>52</v>
      </c>
      <c r="V210" s="5">
        <f t="shared" si="140"/>
        <v>135</v>
      </c>
    </row>
    <row r="211" spans="1:22" x14ac:dyDescent="0.2">
      <c r="A211" s="2" t="s">
        <v>65</v>
      </c>
      <c r="B211" s="5">
        <v>12</v>
      </c>
      <c r="C211" s="5">
        <v>9</v>
      </c>
      <c r="D211" s="5">
        <f t="shared" si="133"/>
        <v>21</v>
      </c>
      <c r="E211" s="5">
        <v>36</v>
      </c>
      <c r="F211" s="5">
        <v>16</v>
      </c>
      <c r="G211" s="5">
        <f t="shared" si="134"/>
        <v>52</v>
      </c>
      <c r="H211" s="5">
        <v>21</v>
      </c>
      <c r="I211" s="5">
        <v>12</v>
      </c>
      <c r="J211" s="5">
        <f t="shared" si="135"/>
        <v>33</v>
      </c>
      <c r="K211" s="5">
        <v>3</v>
      </c>
      <c r="L211" s="5">
        <v>9</v>
      </c>
      <c r="M211" s="5">
        <f t="shared" si="136"/>
        <v>12</v>
      </c>
      <c r="N211" s="5">
        <v>0</v>
      </c>
      <c r="O211" s="5">
        <v>0</v>
      </c>
      <c r="P211" s="5">
        <f t="shared" si="137"/>
        <v>0</v>
      </c>
      <c r="Q211" s="5">
        <v>0</v>
      </c>
      <c r="R211" s="5">
        <v>0</v>
      </c>
      <c r="S211" s="5">
        <f t="shared" si="138"/>
        <v>0</v>
      </c>
      <c r="T211" s="5">
        <f t="shared" si="139"/>
        <v>72</v>
      </c>
      <c r="U211" s="5">
        <f t="shared" si="139"/>
        <v>46</v>
      </c>
      <c r="V211" s="5">
        <f t="shared" si="140"/>
        <v>118</v>
      </c>
    </row>
    <row r="212" spans="1:22" x14ac:dyDescent="0.2">
      <c r="A212" s="2" t="s">
        <v>66</v>
      </c>
      <c r="B212" s="5">
        <v>5</v>
      </c>
      <c r="C212" s="5">
        <v>4</v>
      </c>
      <c r="D212" s="5">
        <f t="shared" si="133"/>
        <v>9</v>
      </c>
      <c r="E212" s="5">
        <v>22</v>
      </c>
      <c r="F212" s="5">
        <v>13</v>
      </c>
      <c r="G212" s="5">
        <f t="shared" si="134"/>
        <v>35</v>
      </c>
      <c r="H212" s="5">
        <v>28</v>
      </c>
      <c r="I212" s="5">
        <v>21</v>
      </c>
      <c r="J212" s="5">
        <f t="shared" si="135"/>
        <v>49</v>
      </c>
      <c r="K212" s="5">
        <v>14</v>
      </c>
      <c r="L212" s="5">
        <v>16</v>
      </c>
      <c r="M212" s="5">
        <f t="shared" si="136"/>
        <v>30</v>
      </c>
      <c r="N212" s="5">
        <v>3</v>
      </c>
      <c r="O212" s="5">
        <v>2</v>
      </c>
      <c r="P212" s="5">
        <f t="shared" si="137"/>
        <v>5</v>
      </c>
      <c r="Q212" s="5">
        <v>0</v>
      </c>
      <c r="R212" s="5">
        <v>0</v>
      </c>
      <c r="S212" s="5">
        <f t="shared" si="138"/>
        <v>0</v>
      </c>
      <c r="T212" s="5">
        <f t="shared" si="139"/>
        <v>72</v>
      </c>
      <c r="U212" s="5">
        <f t="shared" si="139"/>
        <v>56</v>
      </c>
      <c r="V212" s="5">
        <f t="shared" si="140"/>
        <v>128</v>
      </c>
    </row>
    <row r="213" spans="1:22" x14ac:dyDescent="0.2">
      <c r="A213" s="2" t="s">
        <v>67</v>
      </c>
      <c r="B213" s="5">
        <v>2</v>
      </c>
      <c r="C213" s="5">
        <v>2</v>
      </c>
      <c r="D213" s="5">
        <f t="shared" si="133"/>
        <v>4</v>
      </c>
      <c r="E213" s="5">
        <v>6</v>
      </c>
      <c r="F213" s="5">
        <v>9</v>
      </c>
      <c r="G213" s="5">
        <f t="shared" si="134"/>
        <v>15</v>
      </c>
      <c r="H213" s="5">
        <v>16</v>
      </c>
      <c r="I213" s="5">
        <v>12</v>
      </c>
      <c r="J213" s="5">
        <f t="shared" si="135"/>
        <v>28</v>
      </c>
      <c r="K213" s="5">
        <v>16</v>
      </c>
      <c r="L213" s="5">
        <v>8</v>
      </c>
      <c r="M213" s="5">
        <f t="shared" si="136"/>
        <v>24</v>
      </c>
      <c r="N213" s="5">
        <v>6</v>
      </c>
      <c r="O213" s="5">
        <v>6</v>
      </c>
      <c r="P213" s="5">
        <f t="shared" si="137"/>
        <v>12</v>
      </c>
      <c r="Q213" s="5">
        <v>1</v>
      </c>
      <c r="R213" s="5">
        <v>0</v>
      </c>
      <c r="S213" s="5">
        <f t="shared" si="138"/>
        <v>1</v>
      </c>
      <c r="T213" s="5">
        <f t="shared" si="139"/>
        <v>47</v>
      </c>
      <c r="U213" s="5">
        <f t="shared" si="139"/>
        <v>37</v>
      </c>
      <c r="V213" s="5">
        <f t="shared" si="140"/>
        <v>84</v>
      </c>
    </row>
    <row r="214" spans="1:22" x14ac:dyDescent="0.2">
      <c r="A214" s="2" t="s">
        <v>68</v>
      </c>
      <c r="B214" s="5">
        <v>1</v>
      </c>
      <c r="C214" s="5">
        <v>1</v>
      </c>
      <c r="D214" s="5">
        <f t="shared" si="133"/>
        <v>2</v>
      </c>
      <c r="E214" s="5">
        <v>10</v>
      </c>
      <c r="F214" s="5">
        <v>7</v>
      </c>
      <c r="G214" s="5">
        <f t="shared" si="134"/>
        <v>17</v>
      </c>
      <c r="H214" s="5">
        <v>10</v>
      </c>
      <c r="I214" s="5">
        <v>4</v>
      </c>
      <c r="J214" s="5">
        <f t="shared" si="135"/>
        <v>14</v>
      </c>
      <c r="K214" s="5">
        <v>12</v>
      </c>
      <c r="L214" s="5">
        <v>7</v>
      </c>
      <c r="M214" s="5">
        <f t="shared" si="136"/>
        <v>19</v>
      </c>
      <c r="N214" s="5">
        <v>7</v>
      </c>
      <c r="O214" s="5">
        <v>8</v>
      </c>
      <c r="P214" s="5">
        <f t="shared" si="137"/>
        <v>15</v>
      </c>
      <c r="Q214" s="5">
        <v>5</v>
      </c>
      <c r="R214" s="5">
        <v>5</v>
      </c>
      <c r="S214" s="5">
        <f t="shared" si="138"/>
        <v>10</v>
      </c>
      <c r="T214" s="5">
        <f t="shared" si="139"/>
        <v>45</v>
      </c>
      <c r="U214" s="5">
        <f t="shared" si="139"/>
        <v>32</v>
      </c>
      <c r="V214" s="5">
        <f t="shared" si="140"/>
        <v>77</v>
      </c>
    </row>
    <row r="215" spans="1:22" x14ac:dyDescent="0.2">
      <c r="A215" s="2" t="s">
        <v>69</v>
      </c>
      <c r="B215" s="5">
        <v>0</v>
      </c>
      <c r="C215" s="5">
        <v>0</v>
      </c>
      <c r="D215" s="5">
        <f t="shared" si="133"/>
        <v>0</v>
      </c>
      <c r="E215" s="5">
        <v>4</v>
      </c>
      <c r="F215" s="5">
        <v>0</v>
      </c>
      <c r="G215" s="5">
        <f t="shared" si="134"/>
        <v>4</v>
      </c>
      <c r="H215" s="5">
        <v>1</v>
      </c>
      <c r="I215" s="5">
        <v>0</v>
      </c>
      <c r="J215" s="5">
        <f t="shared" si="135"/>
        <v>1</v>
      </c>
      <c r="K215" s="5">
        <v>10</v>
      </c>
      <c r="L215" s="5">
        <v>4</v>
      </c>
      <c r="M215" s="5">
        <f t="shared" si="136"/>
        <v>14</v>
      </c>
      <c r="N215" s="5">
        <v>7</v>
      </c>
      <c r="O215" s="5">
        <v>3</v>
      </c>
      <c r="P215" s="5">
        <f t="shared" si="137"/>
        <v>10</v>
      </c>
      <c r="Q215" s="5">
        <v>11</v>
      </c>
      <c r="R215" s="5">
        <v>6</v>
      </c>
      <c r="S215" s="5">
        <f t="shared" si="138"/>
        <v>17</v>
      </c>
      <c r="T215" s="5">
        <f t="shared" si="139"/>
        <v>33</v>
      </c>
      <c r="U215" s="5">
        <f t="shared" si="139"/>
        <v>13</v>
      </c>
      <c r="V215" s="5">
        <f t="shared" si="140"/>
        <v>46</v>
      </c>
    </row>
    <row r="216" spans="1:22" x14ac:dyDescent="0.2">
      <c r="A216" s="2" t="s">
        <v>70</v>
      </c>
      <c r="B216" s="5">
        <v>0</v>
      </c>
      <c r="C216" s="5">
        <v>0</v>
      </c>
      <c r="D216" s="5">
        <f t="shared" si="133"/>
        <v>0</v>
      </c>
      <c r="E216" s="5">
        <v>1</v>
      </c>
      <c r="F216" s="5">
        <v>0</v>
      </c>
      <c r="G216" s="5">
        <f t="shared" si="134"/>
        <v>1</v>
      </c>
      <c r="H216" s="5">
        <v>0</v>
      </c>
      <c r="I216" s="5">
        <v>1</v>
      </c>
      <c r="J216" s="5">
        <f t="shared" si="135"/>
        <v>1</v>
      </c>
      <c r="K216" s="5">
        <v>4</v>
      </c>
      <c r="L216" s="5">
        <v>1</v>
      </c>
      <c r="M216" s="5">
        <f t="shared" si="136"/>
        <v>5</v>
      </c>
      <c r="N216" s="5">
        <v>4</v>
      </c>
      <c r="O216" s="5">
        <v>0</v>
      </c>
      <c r="P216" s="5">
        <f t="shared" si="137"/>
        <v>4</v>
      </c>
      <c r="Q216" s="5">
        <v>7</v>
      </c>
      <c r="R216" s="5">
        <v>1</v>
      </c>
      <c r="S216" s="5">
        <f t="shared" si="138"/>
        <v>8</v>
      </c>
      <c r="T216" s="5">
        <f t="shared" si="139"/>
        <v>16</v>
      </c>
      <c r="U216" s="5">
        <f t="shared" si="139"/>
        <v>3</v>
      </c>
      <c r="V216" s="5">
        <f t="shared" si="140"/>
        <v>19</v>
      </c>
    </row>
    <row r="217" spans="1:22" x14ac:dyDescent="0.2">
      <c r="A217" s="2" t="s">
        <v>71</v>
      </c>
      <c r="B217" s="5">
        <v>0</v>
      </c>
      <c r="C217" s="5">
        <v>0</v>
      </c>
      <c r="D217" s="5">
        <f t="shared" si="133"/>
        <v>0</v>
      </c>
      <c r="E217" s="5">
        <v>0</v>
      </c>
      <c r="F217" s="5">
        <v>0</v>
      </c>
      <c r="G217" s="5">
        <f t="shared" si="134"/>
        <v>0</v>
      </c>
      <c r="H217" s="5">
        <v>0</v>
      </c>
      <c r="I217" s="5">
        <v>0</v>
      </c>
      <c r="J217" s="5">
        <f t="shared" si="135"/>
        <v>0</v>
      </c>
      <c r="K217" s="5">
        <v>2</v>
      </c>
      <c r="L217" s="5">
        <v>1</v>
      </c>
      <c r="M217" s="5">
        <f t="shared" si="136"/>
        <v>3</v>
      </c>
      <c r="N217" s="5">
        <v>0</v>
      </c>
      <c r="O217" s="5">
        <v>0</v>
      </c>
      <c r="P217" s="5">
        <f t="shared" si="137"/>
        <v>0</v>
      </c>
      <c r="Q217" s="5">
        <v>3</v>
      </c>
      <c r="R217" s="5">
        <v>3</v>
      </c>
      <c r="S217" s="5">
        <f t="shared" si="138"/>
        <v>6</v>
      </c>
      <c r="T217" s="5">
        <f t="shared" si="139"/>
        <v>5</v>
      </c>
      <c r="U217" s="5">
        <f t="shared" si="139"/>
        <v>4</v>
      </c>
      <c r="V217" s="5">
        <f t="shared" si="140"/>
        <v>9</v>
      </c>
    </row>
    <row r="218" spans="1:22" x14ac:dyDescent="0.2">
      <c r="A218" s="2" t="s">
        <v>72</v>
      </c>
      <c r="B218" s="5">
        <v>0</v>
      </c>
      <c r="C218" s="5">
        <v>0</v>
      </c>
      <c r="D218" s="5">
        <f t="shared" si="133"/>
        <v>0</v>
      </c>
      <c r="E218" s="5">
        <v>0</v>
      </c>
      <c r="F218" s="5">
        <v>0</v>
      </c>
      <c r="G218" s="5">
        <f t="shared" si="134"/>
        <v>0</v>
      </c>
      <c r="H218" s="5">
        <v>0</v>
      </c>
      <c r="I218" s="5">
        <v>0</v>
      </c>
      <c r="J218" s="5">
        <f t="shared" si="135"/>
        <v>0</v>
      </c>
      <c r="K218" s="5">
        <v>0</v>
      </c>
      <c r="L218" s="5">
        <v>0</v>
      </c>
      <c r="M218" s="5">
        <f t="shared" si="136"/>
        <v>0</v>
      </c>
      <c r="N218" s="5">
        <v>0</v>
      </c>
      <c r="O218" s="5">
        <v>0</v>
      </c>
      <c r="P218" s="5">
        <f t="shared" si="137"/>
        <v>0</v>
      </c>
      <c r="Q218" s="5">
        <v>0</v>
      </c>
      <c r="R218" s="5">
        <v>0</v>
      </c>
      <c r="S218" s="5">
        <f t="shared" si="138"/>
        <v>0</v>
      </c>
      <c r="T218" s="5">
        <f t="shared" si="139"/>
        <v>0</v>
      </c>
      <c r="U218" s="5">
        <f t="shared" si="139"/>
        <v>0</v>
      </c>
      <c r="V218" s="5">
        <f t="shared" si="140"/>
        <v>0</v>
      </c>
    </row>
    <row r="219" spans="1:22" x14ac:dyDescent="0.2">
      <c r="A219" s="2" t="s">
        <v>73</v>
      </c>
      <c r="B219" s="5">
        <v>0</v>
      </c>
      <c r="C219" s="5">
        <v>0</v>
      </c>
      <c r="D219" s="5">
        <f t="shared" si="133"/>
        <v>0</v>
      </c>
      <c r="E219" s="5">
        <v>0</v>
      </c>
      <c r="F219" s="5">
        <v>0</v>
      </c>
      <c r="G219" s="5">
        <f t="shared" si="134"/>
        <v>0</v>
      </c>
      <c r="H219" s="5">
        <v>0</v>
      </c>
      <c r="I219" s="5">
        <v>0</v>
      </c>
      <c r="J219" s="5">
        <f t="shared" si="135"/>
        <v>0</v>
      </c>
      <c r="K219" s="5">
        <v>0</v>
      </c>
      <c r="L219" s="5">
        <v>0</v>
      </c>
      <c r="M219" s="5">
        <f t="shared" si="136"/>
        <v>0</v>
      </c>
      <c r="N219" s="5">
        <v>0</v>
      </c>
      <c r="O219" s="5">
        <v>0</v>
      </c>
      <c r="P219" s="5">
        <f t="shared" si="137"/>
        <v>0</v>
      </c>
      <c r="Q219" s="5">
        <v>0</v>
      </c>
      <c r="R219" s="5">
        <v>0</v>
      </c>
      <c r="S219" s="5">
        <f t="shared" si="138"/>
        <v>0</v>
      </c>
      <c r="T219" s="5">
        <f t="shared" si="139"/>
        <v>0</v>
      </c>
      <c r="U219" s="5">
        <f t="shared" si="139"/>
        <v>0</v>
      </c>
      <c r="V219" s="5">
        <f t="shared" si="140"/>
        <v>0</v>
      </c>
    </row>
    <row r="220" spans="1:22" x14ac:dyDescent="0.2">
      <c r="A220" s="2" t="s">
        <v>74</v>
      </c>
      <c r="B220" s="5">
        <v>0</v>
      </c>
      <c r="C220" s="5">
        <v>0</v>
      </c>
      <c r="D220" s="5">
        <f t="shared" si="133"/>
        <v>0</v>
      </c>
      <c r="E220" s="5">
        <v>0</v>
      </c>
      <c r="F220" s="5">
        <v>0</v>
      </c>
      <c r="G220" s="5">
        <f t="shared" si="134"/>
        <v>0</v>
      </c>
      <c r="H220" s="5">
        <v>0</v>
      </c>
      <c r="I220" s="5">
        <v>0</v>
      </c>
      <c r="J220" s="5">
        <f t="shared" si="135"/>
        <v>0</v>
      </c>
      <c r="K220" s="5">
        <v>0</v>
      </c>
      <c r="L220" s="5">
        <v>0</v>
      </c>
      <c r="M220" s="5">
        <f t="shared" si="136"/>
        <v>0</v>
      </c>
      <c r="N220" s="5">
        <v>0</v>
      </c>
      <c r="O220" s="5">
        <v>1</v>
      </c>
      <c r="P220" s="5">
        <f t="shared" si="137"/>
        <v>1</v>
      </c>
      <c r="Q220" s="5">
        <v>0</v>
      </c>
      <c r="R220" s="5">
        <v>0</v>
      </c>
      <c r="S220" s="5">
        <f t="shared" si="138"/>
        <v>0</v>
      </c>
      <c r="T220" s="5">
        <f t="shared" si="139"/>
        <v>0</v>
      </c>
      <c r="U220" s="5">
        <f t="shared" si="139"/>
        <v>1</v>
      </c>
      <c r="V220" s="5">
        <f t="shared" si="140"/>
        <v>1</v>
      </c>
    </row>
    <row r="221" spans="1:22" x14ac:dyDescent="0.2">
      <c r="A221" s="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x14ac:dyDescent="0.2">
      <c r="A222" s="2" t="s">
        <v>17</v>
      </c>
      <c r="B222" s="5">
        <f t="shared" ref="B222:V222" si="141">SUM(B223:B236)</f>
        <v>469</v>
      </c>
      <c r="C222" s="5">
        <f t="shared" si="141"/>
        <v>348</v>
      </c>
      <c r="D222" s="5">
        <f t="shared" si="141"/>
        <v>817</v>
      </c>
      <c r="E222" s="5">
        <f t="shared" si="141"/>
        <v>373</v>
      </c>
      <c r="F222" s="5">
        <f t="shared" si="141"/>
        <v>226</v>
      </c>
      <c r="G222" s="5">
        <f t="shared" si="141"/>
        <v>599</v>
      </c>
      <c r="H222" s="5">
        <f t="shared" si="141"/>
        <v>242</v>
      </c>
      <c r="I222" s="5">
        <f t="shared" si="141"/>
        <v>167</v>
      </c>
      <c r="J222" s="5">
        <f t="shared" si="141"/>
        <v>409</v>
      </c>
      <c r="K222" s="5">
        <f t="shared" si="141"/>
        <v>144</v>
      </c>
      <c r="L222" s="5">
        <f t="shared" si="141"/>
        <v>111</v>
      </c>
      <c r="M222" s="5">
        <f t="shared" si="141"/>
        <v>255</v>
      </c>
      <c r="N222" s="5">
        <f t="shared" si="141"/>
        <v>109</v>
      </c>
      <c r="O222" s="5">
        <f t="shared" si="141"/>
        <v>65</v>
      </c>
      <c r="P222" s="5">
        <f t="shared" si="141"/>
        <v>174</v>
      </c>
      <c r="Q222" s="5">
        <f t="shared" si="141"/>
        <v>53</v>
      </c>
      <c r="R222" s="5">
        <f t="shared" si="141"/>
        <v>30</v>
      </c>
      <c r="S222" s="5">
        <f t="shared" si="141"/>
        <v>83</v>
      </c>
      <c r="T222" s="5">
        <f t="shared" si="141"/>
        <v>1390</v>
      </c>
      <c r="U222" s="5">
        <f t="shared" si="141"/>
        <v>947</v>
      </c>
      <c r="V222" s="5">
        <f t="shared" si="141"/>
        <v>2337</v>
      </c>
    </row>
    <row r="223" spans="1:22" x14ac:dyDescent="0.2">
      <c r="A223" s="2" t="s">
        <v>62</v>
      </c>
      <c r="B223" s="5">
        <v>2</v>
      </c>
      <c r="C223" s="5">
        <v>3</v>
      </c>
      <c r="D223" s="5">
        <f t="shared" ref="D223:D236" si="142">SUM(B223:C223)</f>
        <v>5</v>
      </c>
      <c r="E223" s="5">
        <v>0</v>
      </c>
      <c r="F223" s="5">
        <v>0</v>
      </c>
      <c r="G223" s="5">
        <f t="shared" ref="G223:G236" si="143">SUM(E223:F223)</f>
        <v>0</v>
      </c>
      <c r="H223" s="5">
        <v>0</v>
      </c>
      <c r="I223" s="5">
        <v>0</v>
      </c>
      <c r="J223" s="5">
        <f t="shared" ref="J223:J236" si="144">SUM(H223:I223)</f>
        <v>0</v>
      </c>
      <c r="K223" s="5">
        <v>0</v>
      </c>
      <c r="L223" s="5">
        <v>0</v>
      </c>
      <c r="M223" s="5">
        <f t="shared" ref="M223:M236" si="145">SUM(K223:L223)</f>
        <v>0</v>
      </c>
      <c r="N223" s="5">
        <v>0</v>
      </c>
      <c r="O223" s="5">
        <v>0</v>
      </c>
      <c r="P223" s="5">
        <f t="shared" ref="P223:P236" si="146">SUM(N223:O223)</f>
        <v>0</v>
      </c>
      <c r="Q223" s="5">
        <v>0</v>
      </c>
      <c r="R223" s="5">
        <v>0</v>
      </c>
      <c r="S223" s="5">
        <f t="shared" ref="S223:S236" si="147">SUM(Q223:R223)</f>
        <v>0</v>
      </c>
      <c r="T223" s="5">
        <f t="shared" ref="T223:U236" si="148">+Q223++N223+K223+H223+E223+B223</f>
        <v>2</v>
      </c>
      <c r="U223" s="5">
        <f t="shared" si="148"/>
        <v>3</v>
      </c>
      <c r="V223" s="5">
        <f t="shared" ref="V223:V236" si="149">SUM(T223:U223)</f>
        <v>5</v>
      </c>
    </row>
    <row r="224" spans="1:22" x14ac:dyDescent="0.2">
      <c r="A224" s="2" t="s">
        <v>44</v>
      </c>
      <c r="B224" s="5">
        <v>71</v>
      </c>
      <c r="C224" s="5">
        <v>58</v>
      </c>
      <c r="D224" s="5">
        <f t="shared" si="142"/>
        <v>129</v>
      </c>
      <c r="E224" s="5">
        <v>0</v>
      </c>
      <c r="F224" s="5">
        <v>0</v>
      </c>
      <c r="G224" s="5">
        <f t="shared" si="143"/>
        <v>0</v>
      </c>
      <c r="H224" s="5">
        <v>0</v>
      </c>
      <c r="I224" s="5">
        <v>0</v>
      </c>
      <c r="J224" s="5">
        <f t="shared" si="144"/>
        <v>0</v>
      </c>
      <c r="K224" s="5">
        <v>0</v>
      </c>
      <c r="L224" s="5">
        <v>0</v>
      </c>
      <c r="M224" s="5">
        <f t="shared" si="145"/>
        <v>0</v>
      </c>
      <c r="N224" s="5">
        <v>0</v>
      </c>
      <c r="O224" s="5">
        <v>0</v>
      </c>
      <c r="P224" s="5">
        <f t="shared" si="146"/>
        <v>0</v>
      </c>
      <c r="Q224" s="5">
        <v>0</v>
      </c>
      <c r="R224" s="5">
        <v>0</v>
      </c>
      <c r="S224" s="5">
        <f t="shared" si="147"/>
        <v>0</v>
      </c>
      <c r="T224" s="5">
        <f t="shared" si="148"/>
        <v>71</v>
      </c>
      <c r="U224" s="5">
        <f t="shared" si="148"/>
        <v>58</v>
      </c>
      <c r="V224" s="5">
        <f t="shared" si="149"/>
        <v>129</v>
      </c>
    </row>
    <row r="225" spans="1:22" x14ac:dyDescent="0.2">
      <c r="A225" s="2" t="s">
        <v>63</v>
      </c>
      <c r="B225" s="5">
        <v>249</v>
      </c>
      <c r="C225" s="5">
        <v>168</v>
      </c>
      <c r="D225" s="5">
        <f t="shared" si="142"/>
        <v>417</v>
      </c>
      <c r="E225" s="5">
        <v>40</v>
      </c>
      <c r="F225" s="5">
        <v>23</v>
      </c>
      <c r="G225" s="5">
        <f t="shared" si="143"/>
        <v>63</v>
      </c>
      <c r="H225" s="5">
        <v>0</v>
      </c>
      <c r="I225" s="5">
        <v>0</v>
      </c>
      <c r="J225" s="5">
        <f t="shared" si="144"/>
        <v>0</v>
      </c>
      <c r="K225" s="5">
        <v>0</v>
      </c>
      <c r="L225" s="5">
        <v>0</v>
      </c>
      <c r="M225" s="5">
        <f t="shared" si="145"/>
        <v>0</v>
      </c>
      <c r="N225" s="5">
        <v>0</v>
      </c>
      <c r="O225" s="5">
        <v>0</v>
      </c>
      <c r="P225" s="5">
        <f t="shared" si="146"/>
        <v>0</v>
      </c>
      <c r="Q225" s="5">
        <v>0</v>
      </c>
      <c r="R225" s="5">
        <v>0</v>
      </c>
      <c r="S225" s="5">
        <f t="shared" si="147"/>
        <v>0</v>
      </c>
      <c r="T225" s="5">
        <f t="shared" si="148"/>
        <v>289</v>
      </c>
      <c r="U225" s="5">
        <f t="shared" si="148"/>
        <v>191</v>
      </c>
      <c r="V225" s="5">
        <f t="shared" si="149"/>
        <v>480</v>
      </c>
    </row>
    <row r="226" spans="1:22" x14ac:dyDescent="0.2">
      <c r="A226" s="2" t="s">
        <v>64</v>
      </c>
      <c r="B226" s="5">
        <v>98</v>
      </c>
      <c r="C226" s="5">
        <v>83</v>
      </c>
      <c r="D226" s="5">
        <f t="shared" si="142"/>
        <v>181</v>
      </c>
      <c r="E226" s="5">
        <v>122</v>
      </c>
      <c r="F226" s="5">
        <v>96</v>
      </c>
      <c r="G226" s="5">
        <f t="shared" si="143"/>
        <v>218</v>
      </c>
      <c r="H226" s="5">
        <v>21</v>
      </c>
      <c r="I226" s="5">
        <v>11</v>
      </c>
      <c r="J226" s="5">
        <f t="shared" si="144"/>
        <v>32</v>
      </c>
      <c r="K226" s="5">
        <v>1</v>
      </c>
      <c r="L226" s="5">
        <v>0</v>
      </c>
      <c r="M226" s="5">
        <f t="shared" si="145"/>
        <v>1</v>
      </c>
      <c r="N226" s="5">
        <v>0</v>
      </c>
      <c r="O226" s="5">
        <v>0</v>
      </c>
      <c r="P226" s="5">
        <f t="shared" si="146"/>
        <v>0</v>
      </c>
      <c r="Q226" s="5">
        <v>0</v>
      </c>
      <c r="R226" s="5">
        <v>0</v>
      </c>
      <c r="S226" s="5">
        <f t="shared" si="147"/>
        <v>0</v>
      </c>
      <c r="T226" s="5">
        <f t="shared" si="148"/>
        <v>242</v>
      </c>
      <c r="U226" s="5">
        <f t="shared" si="148"/>
        <v>190</v>
      </c>
      <c r="V226" s="5">
        <f t="shared" si="149"/>
        <v>432</v>
      </c>
    </row>
    <row r="227" spans="1:22" x14ac:dyDescent="0.2">
      <c r="A227" s="2" t="s">
        <v>65</v>
      </c>
      <c r="B227" s="5">
        <v>25</v>
      </c>
      <c r="C227" s="5">
        <v>22</v>
      </c>
      <c r="D227" s="5">
        <f t="shared" si="142"/>
        <v>47</v>
      </c>
      <c r="E227" s="5">
        <v>118</v>
      </c>
      <c r="F227" s="5">
        <v>55</v>
      </c>
      <c r="G227" s="5">
        <f t="shared" si="143"/>
        <v>173</v>
      </c>
      <c r="H227" s="5">
        <v>72</v>
      </c>
      <c r="I227" s="5">
        <v>52</v>
      </c>
      <c r="J227" s="5">
        <f t="shared" si="144"/>
        <v>124</v>
      </c>
      <c r="K227" s="5">
        <v>7</v>
      </c>
      <c r="L227" s="5">
        <v>6</v>
      </c>
      <c r="M227" s="5">
        <f t="shared" si="145"/>
        <v>13</v>
      </c>
      <c r="N227" s="5">
        <v>0</v>
      </c>
      <c r="O227" s="5">
        <v>0</v>
      </c>
      <c r="P227" s="5">
        <f t="shared" si="146"/>
        <v>0</v>
      </c>
      <c r="Q227" s="5">
        <v>0</v>
      </c>
      <c r="R227" s="5">
        <v>0</v>
      </c>
      <c r="S227" s="5">
        <f t="shared" si="147"/>
        <v>0</v>
      </c>
      <c r="T227" s="5">
        <f t="shared" si="148"/>
        <v>222</v>
      </c>
      <c r="U227" s="5">
        <f t="shared" si="148"/>
        <v>135</v>
      </c>
      <c r="V227" s="5">
        <f t="shared" si="149"/>
        <v>357</v>
      </c>
    </row>
    <row r="228" spans="1:22" x14ac:dyDescent="0.2">
      <c r="A228" s="2" t="s">
        <v>66</v>
      </c>
      <c r="B228" s="5">
        <v>16</v>
      </c>
      <c r="C228" s="5">
        <v>11</v>
      </c>
      <c r="D228" s="5">
        <f t="shared" si="142"/>
        <v>27</v>
      </c>
      <c r="E228" s="5">
        <v>43</v>
      </c>
      <c r="F228" s="5">
        <v>24</v>
      </c>
      <c r="G228" s="5">
        <f t="shared" si="143"/>
        <v>67</v>
      </c>
      <c r="H228" s="5">
        <v>59</v>
      </c>
      <c r="I228" s="5">
        <v>62</v>
      </c>
      <c r="J228" s="5">
        <f t="shared" si="144"/>
        <v>121</v>
      </c>
      <c r="K228" s="5">
        <v>33</v>
      </c>
      <c r="L228" s="5">
        <v>35</v>
      </c>
      <c r="M228" s="5">
        <f t="shared" si="145"/>
        <v>68</v>
      </c>
      <c r="N228" s="5">
        <v>9</v>
      </c>
      <c r="O228" s="5">
        <v>5</v>
      </c>
      <c r="P228" s="5">
        <f t="shared" si="146"/>
        <v>14</v>
      </c>
      <c r="Q228" s="5">
        <v>0</v>
      </c>
      <c r="R228" s="5">
        <v>0</v>
      </c>
      <c r="S228" s="5">
        <f t="shared" si="147"/>
        <v>0</v>
      </c>
      <c r="T228" s="5">
        <f t="shared" si="148"/>
        <v>160</v>
      </c>
      <c r="U228" s="5">
        <f t="shared" si="148"/>
        <v>137</v>
      </c>
      <c r="V228" s="5">
        <f t="shared" si="149"/>
        <v>297</v>
      </c>
    </row>
    <row r="229" spans="1:22" x14ac:dyDescent="0.2">
      <c r="A229" s="2" t="s">
        <v>67</v>
      </c>
      <c r="B229" s="5">
        <v>7</v>
      </c>
      <c r="C229" s="5">
        <v>1</v>
      </c>
      <c r="D229" s="5">
        <f t="shared" si="142"/>
        <v>8</v>
      </c>
      <c r="E229" s="5">
        <v>26</v>
      </c>
      <c r="F229" s="5">
        <v>19</v>
      </c>
      <c r="G229" s="5">
        <f t="shared" si="143"/>
        <v>45</v>
      </c>
      <c r="H229" s="5">
        <v>46</v>
      </c>
      <c r="I229" s="5">
        <v>24</v>
      </c>
      <c r="J229" s="5">
        <f t="shared" si="144"/>
        <v>70</v>
      </c>
      <c r="K229" s="5">
        <v>37</v>
      </c>
      <c r="L229" s="5">
        <v>39</v>
      </c>
      <c r="M229" s="5">
        <f t="shared" si="145"/>
        <v>76</v>
      </c>
      <c r="N229" s="5">
        <v>26</v>
      </c>
      <c r="O229" s="5">
        <v>19</v>
      </c>
      <c r="P229" s="5">
        <f t="shared" si="146"/>
        <v>45</v>
      </c>
      <c r="Q229" s="5">
        <v>6</v>
      </c>
      <c r="R229" s="5">
        <v>3</v>
      </c>
      <c r="S229" s="5">
        <f t="shared" si="147"/>
        <v>9</v>
      </c>
      <c r="T229" s="5">
        <f t="shared" si="148"/>
        <v>148</v>
      </c>
      <c r="U229" s="5">
        <f t="shared" si="148"/>
        <v>105</v>
      </c>
      <c r="V229" s="5">
        <f t="shared" si="149"/>
        <v>253</v>
      </c>
    </row>
    <row r="230" spans="1:22" x14ac:dyDescent="0.2">
      <c r="A230" s="2" t="s">
        <v>68</v>
      </c>
      <c r="B230" s="5">
        <v>0</v>
      </c>
      <c r="C230" s="5">
        <v>2</v>
      </c>
      <c r="D230" s="5">
        <f t="shared" si="142"/>
        <v>2</v>
      </c>
      <c r="E230" s="5">
        <v>16</v>
      </c>
      <c r="F230" s="5">
        <v>6</v>
      </c>
      <c r="G230" s="5">
        <f t="shared" si="143"/>
        <v>22</v>
      </c>
      <c r="H230" s="5">
        <v>23</v>
      </c>
      <c r="I230" s="5">
        <v>13</v>
      </c>
      <c r="J230" s="5">
        <f t="shared" si="144"/>
        <v>36</v>
      </c>
      <c r="K230" s="5">
        <v>36</v>
      </c>
      <c r="L230" s="5">
        <v>17</v>
      </c>
      <c r="M230" s="5">
        <f t="shared" si="145"/>
        <v>53</v>
      </c>
      <c r="N230" s="5">
        <v>30</v>
      </c>
      <c r="O230" s="5">
        <v>19</v>
      </c>
      <c r="P230" s="5">
        <f t="shared" si="146"/>
        <v>49</v>
      </c>
      <c r="Q230" s="5">
        <v>15</v>
      </c>
      <c r="R230" s="5">
        <v>13</v>
      </c>
      <c r="S230" s="5">
        <f t="shared" si="147"/>
        <v>28</v>
      </c>
      <c r="T230" s="5">
        <f t="shared" si="148"/>
        <v>120</v>
      </c>
      <c r="U230" s="5">
        <f t="shared" si="148"/>
        <v>70</v>
      </c>
      <c r="V230" s="5">
        <f t="shared" si="149"/>
        <v>190</v>
      </c>
    </row>
    <row r="231" spans="1:22" x14ac:dyDescent="0.2">
      <c r="A231" s="2" t="s">
        <v>69</v>
      </c>
      <c r="B231" s="5">
        <v>0</v>
      </c>
      <c r="C231" s="5">
        <v>0</v>
      </c>
      <c r="D231" s="5">
        <f t="shared" si="142"/>
        <v>0</v>
      </c>
      <c r="E231" s="5">
        <v>6</v>
      </c>
      <c r="F231" s="5">
        <v>2</v>
      </c>
      <c r="G231" s="5">
        <f t="shared" si="143"/>
        <v>8</v>
      </c>
      <c r="H231" s="5">
        <v>18</v>
      </c>
      <c r="I231" s="5">
        <v>5</v>
      </c>
      <c r="J231" s="5">
        <f t="shared" si="144"/>
        <v>23</v>
      </c>
      <c r="K231" s="5">
        <v>20</v>
      </c>
      <c r="L231" s="5">
        <v>11</v>
      </c>
      <c r="M231" s="5">
        <f t="shared" si="145"/>
        <v>31</v>
      </c>
      <c r="N231" s="5">
        <v>23</v>
      </c>
      <c r="O231" s="5">
        <v>13</v>
      </c>
      <c r="P231" s="5">
        <f t="shared" si="146"/>
        <v>36</v>
      </c>
      <c r="Q231" s="5">
        <v>15</v>
      </c>
      <c r="R231" s="5">
        <v>3</v>
      </c>
      <c r="S231" s="5">
        <f t="shared" si="147"/>
        <v>18</v>
      </c>
      <c r="T231" s="5">
        <f t="shared" si="148"/>
        <v>82</v>
      </c>
      <c r="U231" s="5">
        <f t="shared" si="148"/>
        <v>34</v>
      </c>
      <c r="V231" s="5">
        <f t="shared" si="149"/>
        <v>116</v>
      </c>
    </row>
    <row r="232" spans="1:22" x14ac:dyDescent="0.2">
      <c r="A232" s="2" t="s">
        <v>70</v>
      </c>
      <c r="B232" s="5">
        <v>1</v>
      </c>
      <c r="C232" s="5">
        <v>0</v>
      </c>
      <c r="D232" s="5">
        <f t="shared" si="142"/>
        <v>1</v>
      </c>
      <c r="E232" s="5">
        <v>2</v>
      </c>
      <c r="F232" s="5">
        <v>1</v>
      </c>
      <c r="G232" s="5">
        <f t="shared" si="143"/>
        <v>3</v>
      </c>
      <c r="H232" s="5">
        <v>2</v>
      </c>
      <c r="I232" s="5">
        <v>0</v>
      </c>
      <c r="J232" s="5">
        <f t="shared" si="144"/>
        <v>2</v>
      </c>
      <c r="K232" s="5">
        <v>8</v>
      </c>
      <c r="L232" s="5">
        <v>3</v>
      </c>
      <c r="M232" s="5">
        <f t="shared" si="145"/>
        <v>11</v>
      </c>
      <c r="N232" s="5">
        <v>13</v>
      </c>
      <c r="O232" s="5">
        <v>4</v>
      </c>
      <c r="P232" s="5">
        <f t="shared" si="146"/>
        <v>17</v>
      </c>
      <c r="Q232" s="5">
        <v>8</v>
      </c>
      <c r="R232" s="5">
        <v>5</v>
      </c>
      <c r="S232" s="5">
        <f t="shared" si="147"/>
        <v>13</v>
      </c>
      <c r="T232" s="5">
        <f t="shared" si="148"/>
        <v>34</v>
      </c>
      <c r="U232" s="5">
        <f t="shared" si="148"/>
        <v>13</v>
      </c>
      <c r="V232" s="5">
        <f t="shared" si="149"/>
        <v>47</v>
      </c>
    </row>
    <row r="233" spans="1:22" x14ac:dyDescent="0.2">
      <c r="A233" s="2" t="s">
        <v>71</v>
      </c>
      <c r="B233" s="5">
        <v>0</v>
      </c>
      <c r="C233" s="5">
        <v>0</v>
      </c>
      <c r="D233" s="5">
        <f t="shared" si="142"/>
        <v>0</v>
      </c>
      <c r="E233" s="5">
        <v>0</v>
      </c>
      <c r="F233" s="5">
        <v>0</v>
      </c>
      <c r="G233" s="5">
        <f t="shared" si="143"/>
        <v>0</v>
      </c>
      <c r="H233" s="5">
        <v>1</v>
      </c>
      <c r="I233" s="5">
        <v>0</v>
      </c>
      <c r="J233" s="5">
        <f t="shared" si="144"/>
        <v>1</v>
      </c>
      <c r="K233" s="5">
        <v>2</v>
      </c>
      <c r="L233" s="5">
        <v>0</v>
      </c>
      <c r="M233" s="5">
        <f t="shared" si="145"/>
        <v>2</v>
      </c>
      <c r="N233" s="5">
        <v>4</v>
      </c>
      <c r="O233" s="5">
        <v>3</v>
      </c>
      <c r="P233" s="5">
        <f t="shared" si="146"/>
        <v>7</v>
      </c>
      <c r="Q233" s="5">
        <v>7</v>
      </c>
      <c r="R233" s="5">
        <v>3</v>
      </c>
      <c r="S233" s="5">
        <f t="shared" si="147"/>
        <v>10</v>
      </c>
      <c r="T233" s="5">
        <f t="shared" si="148"/>
        <v>14</v>
      </c>
      <c r="U233" s="5">
        <f t="shared" si="148"/>
        <v>6</v>
      </c>
      <c r="V233" s="5">
        <f t="shared" si="149"/>
        <v>20</v>
      </c>
    </row>
    <row r="234" spans="1:22" x14ac:dyDescent="0.2">
      <c r="A234" s="2" t="s">
        <v>72</v>
      </c>
      <c r="B234" s="5">
        <v>0</v>
      </c>
      <c r="C234" s="5">
        <v>0</v>
      </c>
      <c r="D234" s="5">
        <f t="shared" si="142"/>
        <v>0</v>
      </c>
      <c r="E234" s="5">
        <v>0</v>
      </c>
      <c r="F234" s="5">
        <v>0</v>
      </c>
      <c r="G234" s="5">
        <f t="shared" si="143"/>
        <v>0</v>
      </c>
      <c r="H234" s="5">
        <v>0</v>
      </c>
      <c r="I234" s="5">
        <v>0</v>
      </c>
      <c r="J234" s="5">
        <f t="shared" si="144"/>
        <v>0</v>
      </c>
      <c r="K234" s="5">
        <v>0</v>
      </c>
      <c r="L234" s="5">
        <v>0</v>
      </c>
      <c r="M234" s="5">
        <f t="shared" si="145"/>
        <v>0</v>
      </c>
      <c r="N234" s="5">
        <v>3</v>
      </c>
      <c r="O234" s="5">
        <v>2</v>
      </c>
      <c r="P234" s="5">
        <f t="shared" si="146"/>
        <v>5</v>
      </c>
      <c r="Q234" s="5">
        <v>0</v>
      </c>
      <c r="R234" s="5">
        <v>3</v>
      </c>
      <c r="S234" s="5">
        <f t="shared" si="147"/>
        <v>3</v>
      </c>
      <c r="T234" s="5">
        <f t="shared" si="148"/>
        <v>3</v>
      </c>
      <c r="U234" s="5">
        <f t="shared" si="148"/>
        <v>5</v>
      </c>
      <c r="V234" s="5">
        <f t="shared" si="149"/>
        <v>8</v>
      </c>
    </row>
    <row r="235" spans="1:22" x14ac:dyDescent="0.2">
      <c r="A235" s="2" t="s">
        <v>73</v>
      </c>
      <c r="B235" s="5">
        <v>0</v>
      </c>
      <c r="C235" s="5">
        <v>0</v>
      </c>
      <c r="D235" s="5">
        <f t="shared" si="142"/>
        <v>0</v>
      </c>
      <c r="E235" s="5">
        <v>0</v>
      </c>
      <c r="F235" s="5">
        <v>0</v>
      </c>
      <c r="G235" s="5">
        <f t="shared" si="143"/>
        <v>0</v>
      </c>
      <c r="H235" s="5">
        <v>0</v>
      </c>
      <c r="I235" s="5">
        <v>0</v>
      </c>
      <c r="J235" s="5">
        <f t="shared" si="144"/>
        <v>0</v>
      </c>
      <c r="K235" s="5">
        <v>0</v>
      </c>
      <c r="L235" s="5">
        <v>0</v>
      </c>
      <c r="M235" s="5">
        <f t="shared" si="145"/>
        <v>0</v>
      </c>
      <c r="N235" s="5">
        <v>1</v>
      </c>
      <c r="O235" s="5">
        <v>0</v>
      </c>
      <c r="P235" s="5">
        <f t="shared" si="146"/>
        <v>1</v>
      </c>
      <c r="Q235" s="5">
        <v>0</v>
      </c>
      <c r="R235" s="5">
        <v>0</v>
      </c>
      <c r="S235" s="5">
        <f t="shared" si="147"/>
        <v>0</v>
      </c>
      <c r="T235" s="5">
        <f t="shared" si="148"/>
        <v>1</v>
      </c>
      <c r="U235" s="5">
        <f t="shared" si="148"/>
        <v>0</v>
      </c>
      <c r="V235" s="5">
        <f t="shared" si="149"/>
        <v>1</v>
      </c>
    </row>
    <row r="236" spans="1:22" x14ac:dyDescent="0.2">
      <c r="A236" s="2" t="s">
        <v>74</v>
      </c>
      <c r="B236" s="5">
        <v>0</v>
      </c>
      <c r="C236" s="5">
        <v>0</v>
      </c>
      <c r="D236" s="5">
        <f t="shared" si="142"/>
        <v>0</v>
      </c>
      <c r="E236" s="5">
        <v>0</v>
      </c>
      <c r="F236" s="5">
        <v>0</v>
      </c>
      <c r="G236" s="5">
        <f t="shared" si="143"/>
        <v>0</v>
      </c>
      <c r="H236" s="5">
        <v>0</v>
      </c>
      <c r="I236" s="5">
        <v>0</v>
      </c>
      <c r="J236" s="5">
        <f t="shared" si="144"/>
        <v>0</v>
      </c>
      <c r="K236" s="5">
        <v>0</v>
      </c>
      <c r="L236" s="5">
        <v>0</v>
      </c>
      <c r="M236" s="5">
        <f t="shared" si="145"/>
        <v>0</v>
      </c>
      <c r="N236" s="5">
        <v>0</v>
      </c>
      <c r="O236" s="5">
        <v>0</v>
      </c>
      <c r="P236" s="5">
        <f t="shared" si="146"/>
        <v>0</v>
      </c>
      <c r="Q236" s="5">
        <v>2</v>
      </c>
      <c r="R236" s="5">
        <v>0</v>
      </c>
      <c r="S236" s="5">
        <f t="shared" si="147"/>
        <v>2</v>
      </c>
      <c r="T236" s="5">
        <f t="shared" si="148"/>
        <v>2</v>
      </c>
      <c r="U236" s="5">
        <f t="shared" si="148"/>
        <v>0</v>
      </c>
      <c r="V236" s="5">
        <f t="shared" si="149"/>
        <v>2</v>
      </c>
    </row>
    <row r="237" spans="1:22" x14ac:dyDescent="0.2">
      <c r="A237" s="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x14ac:dyDescent="0.2">
      <c r="A238" s="2" t="s">
        <v>8</v>
      </c>
      <c r="B238" s="5">
        <f t="shared" ref="B238:V238" si="150">SUM(B239:B252)</f>
        <v>664</v>
      </c>
      <c r="C238" s="5">
        <f t="shared" si="150"/>
        <v>474</v>
      </c>
      <c r="D238" s="5">
        <f t="shared" si="150"/>
        <v>1138</v>
      </c>
      <c r="E238" s="5">
        <f t="shared" si="150"/>
        <v>504</v>
      </c>
      <c r="F238" s="5">
        <f t="shared" si="150"/>
        <v>304</v>
      </c>
      <c r="G238" s="5">
        <f t="shared" si="150"/>
        <v>808</v>
      </c>
      <c r="H238" s="5">
        <f t="shared" si="150"/>
        <v>325</v>
      </c>
      <c r="I238" s="5">
        <f t="shared" si="150"/>
        <v>222</v>
      </c>
      <c r="J238" s="5">
        <f t="shared" si="150"/>
        <v>547</v>
      </c>
      <c r="K238" s="5">
        <f t="shared" si="150"/>
        <v>205</v>
      </c>
      <c r="L238" s="5">
        <f t="shared" si="150"/>
        <v>157</v>
      </c>
      <c r="M238" s="5">
        <f t="shared" si="150"/>
        <v>362</v>
      </c>
      <c r="N238" s="5">
        <f t="shared" si="150"/>
        <v>136</v>
      </c>
      <c r="O238" s="5">
        <f t="shared" si="150"/>
        <v>85</v>
      </c>
      <c r="P238" s="5">
        <f t="shared" si="150"/>
        <v>221</v>
      </c>
      <c r="Q238" s="5">
        <f t="shared" si="150"/>
        <v>80</v>
      </c>
      <c r="R238" s="5">
        <f t="shared" si="150"/>
        <v>45</v>
      </c>
      <c r="S238" s="5">
        <f t="shared" si="150"/>
        <v>125</v>
      </c>
      <c r="T238" s="5">
        <f t="shared" si="150"/>
        <v>1914</v>
      </c>
      <c r="U238" s="5">
        <f t="shared" si="150"/>
        <v>1287</v>
      </c>
      <c r="V238" s="5">
        <f t="shared" si="150"/>
        <v>3201</v>
      </c>
    </row>
    <row r="239" spans="1:22" x14ac:dyDescent="0.2">
      <c r="A239" s="2" t="s">
        <v>62</v>
      </c>
      <c r="B239" s="5">
        <f t="shared" ref="B239:C252" si="151">+B223+B207</f>
        <v>3</v>
      </c>
      <c r="C239" s="5">
        <f t="shared" si="151"/>
        <v>3</v>
      </c>
      <c r="D239" s="5">
        <f t="shared" ref="D239:D252" si="152">SUM(B239:C239)</f>
        <v>6</v>
      </c>
      <c r="E239" s="5">
        <f t="shared" ref="E239:F252" si="153">+E223+E207</f>
        <v>0</v>
      </c>
      <c r="F239" s="5">
        <f t="shared" si="153"/>
        <v>0</v>
      </c>
      <c r="G239" s="5">
        <f t="shared" ref="G239:G252" si="154">SUM(E239:F239)</f>
        <v>0</v>
      </c>
      <c r="H239" s="5">
        <f t="shared" ref="H239:I252" si="155">+H223+H207</f>
        <v>0</v>
      </c>
      <c r="I239" s="5">
        <f t="shared" si="155"/>
        <v>0</v>
      </c>
      <c r="J239" s="5">
        <f t="shared" ref="J239:J252" si="156">SUM(H239:I239)</f>
        <v>0</v>
      </c>
      <c r="K239" s="5">
        <f t="shared" ref="K239:L252" si="157">+K223+K207</f>
        <v>0</v>
      </c>
      <c r="L239" s="5">
        <f t="shared" si="157"/>
        <v>0</v>
      </c>
      <c r="M239" s="5">
        <f t="shared" ref="M239:M252" si="158">SUM(K239:L239)</f>
        <v>0</v>
      </c>
      <c r="N239" s="5">
        <f t="shared" ref="N239:O252" si="159">+N223+N207</f>
        <v>0</v>
      </c>
      <c r="O239" s="5">
        <f t="shared" si="159"/>
        <v>0</v>
      </c>
      <c r="P239" s="5">
        <f t="shared" ref="P239:P252" si="160">SUM(N239:O239)</f>
        <v>0</v>
      </c>
      <c r="Q239" s="5">
        <f t="shared" ref="Q239:R252" si="161">+Q223+Q207</f>
        <v>0</v>
      </c>
      <c r="R239" s="5">
        <f t="shared" si="161"/>
        <v>0</v>
      </c>
      <c r="S239" s="5">
        <f t="shared" ref="S239:S252" si="162">SUM(Q239:R239)</f>
        <v>0</v>
      </c>
      <c r="T239" s="5">
        <f t="shared" ref="T239:U252" si="163">+Q239++N239+K239+H239+E239+B239</f>
        <v>3</v>
      </c>
      <c r="U239" s="5">
        <f t="shared" si="163"/>
        <v>3</v>
      </c>
      <c r="V239" s="5">
        <f t="shared" ref="V239:V252" si="164">SUM(T239:U239)</f>
        <v>6</v>
      </c>
    </row>
    <row r="240" spans="1:22" x14ac:dyDescent="0.2">
      <c r="A240" s="2" t="s">
        <v>44</v>
      </c>
      <c r="B240" s="5">
        <f t="shared" si="151"/>
        <v>94</v>
      </c>
      <c r="C240" s="5">
        <f t="shared" si="151"/>
        <v>80</v>
      </c>
      <c r="D240" s="5">
        <f t="shared" si="152"/>
        <v>174</v>
      </c>
      <c r="E240" s="5">
        <f t="shared" si="153"/>
        <v>0</v>
      </c>
      <c r="F240" s="5">
        <f t="shared" si="153"/>
        <v>1</v>
      </c>
      <c r="G240" s="5">
        <f t="shared" si="154"/>
        <v>1</v>
      </c>
      <c r="H240" s="5">
        <f t="shared" si="155"/>
        <v>0</v>
      </c>
      <c r="I240" s="5">
        <f t="shared" si="155"/>
        <v>0</v>
      </c>
      <c r="J240" s="5">
        <f t="shared" si="156"/>
        <v>0</v>
      </c>
      <c r="K240" s="5">
        <f t="shared" si="157"/>
        <v>0</v>
      </c>
      <c r="L240" s="5">
        <f t="shared" si="157"/>
        <v>0</v>
      </c>
      <c r="M240" s="5">
        <f t="shared" si="158"/>
        <v>0</v>
      </c>
      <c r="N240" s="5">
        <f t="shared" si="159"/>
        <v>0</v>
      </c>
      <c r="O240" s="5">
        <f t="shared" si="159"/>
        <v>0</v>
      </c>
      <c r="P240" s="5">
        <f t="shared" si="160"/>
        <v>0</v>
      </c>
      <c r="Q240" s="5">
        <f t="shared" si="161"/>
        <v>0</v>
      </c>
      <c r="R240" s="5">
        <f t="shared" si="161"/>
        <v>0</v>
      </c>
      <c r="S240" s="5">
        <f t="shared" si="162"/>
        <v>0</v>
      </c>
      <c r="T240" s="5">
        <f t="shared" si="163"/>
        <v>94</v>
      </c>
      <c r="U240" s="5">
        <f t="shared" si="163"/>
        <v>81</v>
      </c>
      <c r="V240" s="5">
        <f t="shared" si="164"/>
        <v>175</v>
      </c>
    </row>
    <row r="241" spans="1:22" x14ac:dyDescent="0.2">
      <c r="A241" s="2" t="s">
        <v>63</v>
      </c>
      <c r="B241" s="5">
        <f t="shared" si="151"/>
        <v>362</v>
      </c>
      <c r="C241" s="5">
        <f t="shared" si="151"/>
        <v>235</v>
      </c>
      <c r="D241" s="5">
        <f t="shared" si="152"/>
        <v>597</v>
      </c>
      <c r="E241" s="5">
        <f t="shared" si="153"/>
        <v>54</v>
      </c>
      <c r="F241" s="5">
        <f t="shared" si="153"/>
        <v>29</v>
      </c>
      <c r="G241" s="5">
        <f t="shared" si="154"/>
        <v>83</v>
      </c>
      <c r="H241" s="5">
        <f t="shared" si="155"/>
        <v>0</v>
      </c>
      <c r="I241" s="5">
        <f t="shared" si="155"/>
        <v>0</v>
      </c>
      <c r="J241" s="5">
        <f t="shared" si="156"/>
        <v>0</v>
      </c>
      <c r="K241" s="5">
        <f t="shared" si="157"/>
        <v>0</v>
      </c>
      <c r="L241" s="5">
        <f t="shared" si="157"/>
        <v>0</v>
      </c>
      <c r="M241" s="5">
        <f t="shared" si="158"/>
        <v>0</v>
      </c>
      <c r="N241" s="5">
        <f t="shared" si="159"/>
        <v>0</v>
      </c>
      <c r="O241" s="5">
        <f t="shared" si="159"/>
        <v>0</v>
      </c>
      <c r="P241" s="5">
        <f t="shared" si="160"/>
        <v>0</v>
      </c>
      <c r="Q241" s="5">
        <f t="shared" si="161"/>
        <v>0</v>
      </c>
      <c r="R241" s="5">
        <f t="shared" si="161"/>
        <v>0</v>
      </c>
      <c r="S241" s="5">
        <f t="shared" si="162"/>
        <v>0</v>
      </c>
      <c r="T241" s="5">
        <f t="shared" si="163"/>
        <v>416</v>
      </c>
      <c r="U241" s="5">
        <f t="shared" si="163"/>
        <v>264</v>
      </c>
      <c r="V241" s="5">
        <f t="shared" si="164"/>
        <v>680</v>
      </c>
    </row>
    <row r="242" spans="1:22" x14ac:dyDescent="0.2">
      <c r="A242" s="2" t="s">
        <v>64</v>
      </c>
      <c r="B242" s="5">
        <f t="shared" si="151"/>
        <v>136</v>
      </c>
      <c r="C242" s="5">
        <f t="shared" si="151"/>
        <v>104</v>
      </c>
      <c r="D242" s="5">
        <f t="shared" si="152"/>
        <v>240</v>
      </c>
      <c r="E242" s="5">
        <f t="shared" si="153"/>
        <v>160</v>
      </c>
      <c r="F242" s="5">
        <f t="shared" si="153"/>
        <v>122</v>
      </c>
      <c r="G242" s="5">
        <f t="shared" si="154"/>
        <v>282</v>
      </c>
      <c r="H242" s="5">
        <f t="shared" si="155"/>
        <v>28</v>
      </c>
      <c r="I242" s="5">
        <f t="shared" si="155"/>
        <v>16</v>
      </c>
      <c r="J242" s="5">
        <f t="shared" si="156"/>
        <v>44</v>
      </c>
      <c r="K242" s="5">
        <f t="shared" si="157"/>
        <v>1</v>
      </c>
      <c r="L242" s="5">
        <f t="shared" si="157"/>
        <v>0</v>
      </c>
      <c r="M242" s="5">
        <f t="shared" si="158"/>
        <v>1</v>
      </c>
      <c r="N242" s="5">
        <f t="shared" si="159"/>
        <v>0</v>
      </c>
      <c r="O242" s="5">
        <f t="shared" si="159"/>
        <v>0</v>
      </c>
      <c r="P242" s="5">
        <f t="shared" si="160"/>
        <v>0</v>
      </c>
      <c r="Q242" s="5">
        <f t="shared" si="161"/>
        <v>0</v>
      </c>
      <c r="R242" s="5">
        <f t="shared" si="161"/>
        <v>0</v>
      </c>
      <c r="S242" s="5">
        <f t="shared" si="162"/>
        <v>0</v>
      </c>
      <c r="T242" s="5">
        <f t="shared" si="163"/>
        <v>325</v>
      </c>
      <c r="U242" s="5">
        <f t="shared" si="163"/>
        <v>242</v>
      </c>
      <c r="V242" s="5">
        <f t="shared" si="164"/>
        <v>567</v>
      </c>
    </row>
    <row r="243" spans="1:22" x14ac:dyDescent="0.2">
      <c r="A243" s="2" t="s">
        <v>65</v>
      </c>
      <c r="B243" s="5">
        <f t="shared" si="151"/>
        <v>37</v>
      </c>
      <c r="C243" s="5">
        <f t="shared" si="151"/>
        <v>31</v>
      </c>
      <c r="D243" s="5">
        <f t="shared" si="152"/>
        <v>68</v>
      </c>
      <c r="E243" s="5">
        <f t="shared" si="153"/>
        <v>154</v>
      </c>
      <c r="F243" s="5">
        <f t="shared" si="153"/>
        <v>71</v>
      </c>
      <c r="G243" s="5">
        <f t="shared" si="154"/>
        <v>225</v>
      </c>
      <c r="H243" s="5">
        <f t="shared" si="155"/>
        <v>93</v>
      </c>
      <c r="I243" s="5">
        <f t="shared" si="155"/>
        <v>64</v>
      </c>
      <c r="J243" s="5">
        <f t="shared" si="156"/>
        <v>157</v>
      </c>
      <c r="K243" s="5">
        <f t="shared" si="157"/>
        <v>10</v>
      </c>
      <c r="L243" s="5">
        <f t="shared" si="157"/>
        <v>15</v>
      </c>
      <c r="M243" s="5">
        <f t="shared" si="158"/>
        <v>25</v>
      </c>
      <c r="N243" s="5">
        <f t="shared" si="159"/>
        <v>0</v>
      </c>
      <c r="O243" s="5">
        <f t="shared" si="159"/>
        <v>0</v>
      </c>
      <c r="P243" s="5">
        <f t="shared" si="160"/>
        <v>0</v>
      </c>
      <c r="Q243" s="5">
        <f t="shared" si="161"/>
        <v>0</v>
      </c>
      <c r="R243" s="5">
        <f t="shared" si="161"/>
        <v>0</v>
      </c>
      <c r="S243" s="5">
        <f t="shared" si="162"/>
        <v>0</v>
      </c>
      <c r="T243" s="5">
        <f t="shared" si="163"/>
        <v>294</v>
      </c>
      <c r="U243" s="5">
        <f t="shared" si="163"/>
        <v>181</v>
      </c>
      <c r="V243" s="5">
        <f t="shared" si="164"/>
        <v>475</v>
      </c>
    </row>
    <row r="244" spans="1:22" x14ac:dyDescent="0.2">
      <c r="A244" s="2" t="s">
        <v>66</v>
      </c>
      <c r="B244" s="5">
        <f t="shared" si="151"/>
        <v>21</v>
      </c>
      <c r="C244" s="5">
        <f t="shared" si="151"/>
        <v>15</v>
      </c>
      <c r="D244" s="5">
        <f t="shared" si="152"/>
        <v>36</v>
      </c>
      <c r="E244" s="5">
        <f t="shared" si="153"/>
        <v>65</v>
      </c>
      <c r="F244" s="5">
        <f t="shared" si="153"/>
        <v>37</v>
      </c>
      <c r="G244" s="5">
        <f t="shared" si="154"/>
        <v>102</v>
      </c>
      <c r="H244" s="5">
        <f t="shared" si="155"/>
        <v>87</v>
      </c>
      <c r="I244" s="5">
        <f t="shared" si="155"/>
        <v>83</v>
      </c>
      <c r="J244" s="5">
        <f t="shared" si="156"/>
        <v>170</v>
      </c>
      <c r="K244" s="5">
        <f t="shared" si="157"/>
        <v>47</v>
      </c>
      <c r="L244" s="5">
        <f t="shared" si="157"/>
        <v>51</v>
      </c>
      <c r="M244" s="5">
        <f t="shared" si="158"/>
        <v>98</v>
      </c>
      <c r="N244" s="5">
        <f t="shared" si="159"/>
        <v>12</v>
      </c>
      <c r="O244" s="5">
        <f t="shared" si="159"/>
        <v>7</v>
      </c>
      <c r="P244" s="5">
        <f t="shared" si="160"/>
        <v>19</v>
      </c>
      <c r="Q244" s="5">
        <f t="shared" si="161"/>
        <v>0</v>
      </c>
      <c r="R244" s="5">
        <f t="shared" si="161"/>
        <v>0</v>
      </c>
      <c r="S244" s="5">
        <f t="shared" si="162"/>
        <v>0</v>
      </c>
      <c r="T244" s="5">
        <f t="shared" si="163"/>
        <v>232</v>
      </c>
      <c r="U244" s="5">
        <f t="shared" si="163"/>
        <v>193</v>
      </c>
      <c r="V244" s="5">
        <f t="shared" si="164"/>
        <v>425</v>
      </c>
    </row>
    <row r="245" spans="1:22" x14ac:dyDescent="0.2">
      <c r="A245" s="2" t="s">
        <v>67</v>
      </c>
      <c r="B245" s="5">
        <f t="shared" si="151"/>
        <v>9</v>
      </c>
      <c r="C245" s="5">
        <f t="shared" si="151"/>
        <v>3</v>
      </c>
      <c r="D245" s="5">
        <f t="shared" si="152"/>
        <v>12</v>
      </c>
      <c r="E245" s="5">
        <f t="shared" si="153"/>
        <v>32</v>
      </c>
      <c r="F245" s="5">
        <f t="shared" si="153"/>
        <v>28</v>
      </c>
      <c r="G245" s="5">
        <f t="shared" si="154"/>
        <v>60</v>
      </c>
      <c r="H245" s="5">
        <f t="shared" si="155"/>
        <v>62</v>
      </c>
      <c r="I245" s="5">
        <f t="shared" si="155"/>
        <v>36</v>
      </c>
      <c r="J245" s="5">
        <f t="shared" si="156"/>
        <v>98</v>
      </c>
      <c r="K245" s="5">
        <f t="shared" si="157"/>
        <v>53</v>
      </c>
      <c r="L245" s="5">
        <f t="shared" si="157"/>
        <v>47</v>
      </c>
      <c r="M245" s="5">
        <f t="shared" si="158"/>
        <v>100</v>
      </c>
      <c r="N245" s="5">
        <f t="shared" si="159"/>
        <v>32</v>
      </c>
      <c r="O245" s="5">
        <f t="shared" si="159"/>
        <v>25</v>
      </c>
      <c r="P245" s="5">
        <f t="shared" si="160"/>
        <v>57</v>
      </c>
      <c r="Q245" s="5">
        <f t="shared" si="161"/>
        <v>7</v>
      </c>
      <c r="R245" s="5">
        <f t="shared" si="161"/>
        <v>3</v>
      </c>
      <c r="S245" s="5">
        <f t="shared" si="162"/>
        <v>10</v>
      </c>
      <c r="T245" s="5">
        <f t="shared" si="163"/>
        <v>195</v>
      </c>
      <c r="U245" s="5">
        <f t="shared" si="163"/>
        <v>142</v>
      </c>
      <c r="V245" s="5">
        <f t="shared" si="164"/>
        <v>337</v>
      </c>
    </row>
    <row r="246" spans="1:22" x14ac:dyDescent="0.2">
      <c r="A246" s="2" t="s">
        <v>68</v>
      </c>
      <c r="B246" s="5">
        <f t="shared" si="151"/>
        <v>1</v>
      </c>
      <c r="C246" s="5">
        <f t="shared" si="151"/>
        <v>3</v>
      </c>
      <c r="D246" s="5">
        <f t="shared" si="152"/>
        <v>4</v>
      </c>
      <c r="E246" s="5">
        <f t="shared" si="153"/>
        <v>26</v>
      </c>
      <c r="F246" s="5">
        <f t="shared" si="153"/>
        <v>13</v>
      </c>
      <c r="G246" s="5">
        <f t="shared" si="154"/>
        <v>39</v>
      </c>
      <c r="H246" s="5">
        <f t="shared" si="155"/>
        <v>33</v>
      </c>
      <c r="I246" s="5">
        <f t="shared" si="155"/>
        <v>17</v>
      </c>
      <c r="J246" s="5">
        <f t="shared" si="156"/>
        <v>50</v>
      </c>
      <c r="K246" s="5">
        <f t="shared" si="157"/>
        <v>48</v>
      </c>
      <c r="L246" s="5">
        <f t="shared" si="157"/>
        <v>24</v>
      </c>
      <c r="M246" s="5">
        <f t="shared" si="158"/>
        <v>72</v>
      </c>
      <c r="N246" s="5">
        <f t="shared" si="159"/>
        <v>37</v>
      </c>
      <c r="O246" s="5">
        <f t="shared" si="159"/>
        <v>27</v>
      </c>
      <c r="P246" s="5">
        <f t="shared" si="160"/>
        <v>64</v>
      </c>
      <c r="Q246" s="5">
        <f t="shared" si="161"/>
        <v>20</v>
      </c>
      <c r="R246" s="5">
        <f t="shared" si="161"/>
        <v>18</v>
      </c>
      <c r="S246" s="5">
        <f t="shared" si="162"/>
        <v>38</v>
      </c>
      <c r="T246" s="5">
        <f t="shared" si="163"/>
        <v>165</v>
      </c>
      <c r="U246" s="5">
        <f t="shared" si="163"/>
        <v>102</v>
      </c>
      <c r="V246" s="5">
        <f t="shared" si="164"/>
        <v>267</v>
      </c>
    </row>
    <row r="247" spans="1:22" x14ac:dyDescent="0.2">
      <c r="A247" s="2" t="s">
        <v>69</v>
      </c>
      <c r="B247" s="5">
        <f t="shared" si="151"/>
        <v>0</v>
      </c>
      <c r="C247" s="5">
        <f t="shared" si="151"/>
        <v>0</v>
      </c>
      <c r="D247" s="5">
        <f t="shared" si="152"/>
        <v>0</v>
      </c>
      <c r="E247" s="5">
        <f t="shared" si="153"/>
        <v>10</v>
      </c>
      <c r="F247" s="5">
        <f t="shared" si="153"/>
        <v>2</v>
      </c>
      <c r="G247" s="5">
        <f t="shared" si="154"/>
        <v>12</v>
      </c>
      <c r="H247" s="5">
        <f t="shared" si="155"/>
        <v>19</v>
      </c>
      <c r="I247" s="5">
        <f t="shared" si="155"/>
        <v>5</v>
      </c>
      <c r="J247" s="5">
        <f t="shared" si="156"/>
        <v>24</v>
      </c>
      <c r="K247" s="5">
        <f t="shared" si="157"/>
        <v>30</v>
      </c>
      <c r="L247" s="5">
        <f t="shared" si="157"/>
        <v>15</v>
      </c>
      <c r="M247" s="5">
        <f t="shared" si="158"/>
        <v>45</v>
      </c>
      <c r="N247" s="5">
        <f t="shared" si="159"/>
        <v>30</v>
      </c>
      <c r="O247" s="5">
        <f t="shared" si="159"/>
        <v>16</v>
      </c>
      <c r="P247" s="5">
        <f t="shared" si="160"/>
        <v>46</v>
      </c>
      <c r="Q247" s="5">
        <f t="shared" si="161"/>
        <v>26</v>
      </c>
      <c r="R247" s="5">
        <f t="shared" si="161"/>
        <v>9</v>
      </c>
      <c r="S247" s="5">
        <f t="shared" si="162"/>
        <v>35</v>
      </c>
      <c r="T247" s="5">
        <f t="shared" si="163"/>
        <v>115</v>
      </c>
      <c r="U247" s="5">
        <f t="shared" si="163"/>
        <v>47</v>
      </c>
      <c r="V247" s="5">
        <f t="shared" si="164"/>
        <v>162</v>
      </c>
    </row>
    <row r="248" spans="1:22" x14ac:dyDescent="0.2">
      <c r="A248" s="2" t="s">
        <v>70</v>
      </c>
      <c r="B248" s="5">
        <f t="shared" si="151"/>
        <v>1</v>
      </c>
      <c r="C248" s="5">
        <f t="shared" si="151"/>
        <v>0</v>
      </c>
      <c r="D248" s="5">
        <f t="shared" si="152"/>
        <v>1</v>
      </c>
      <c r="E248" s="5">
        <f t="shared" si="153"/>
        <v>3</v>
      </c>
      <c r="F248" s="5">
        <f t="shared" si="153"/>
        <v>1</v>
      </c>
      <c r="G248" s="5">
        <f t="shared" si="154"/>
        <v>4</v>
      </c>
      <c r="H248" s="5">
        <f t="shared" si="155"/>
        <v>2</v>
      </c>
      <c r="I248" s="5">
        <f t="shared" si="155"/>
        <v>1</v>
      </c>
      <c r="J248" s="5">
        <f t="shared" si="156"/>
        <v>3</v>
      </c>
      <c r="K248" s="5">
        <f t="shared" si="157"/>
        <v>12</v>
      </c>
      <c r="L248" s="5">
        <f t="shared" si="157"/>
        <v>4</v>
      </c>
      <c r="M248" s="5">
        <f t="shared" si="158"/>
        <v>16</v>
      </c>
      <c r="N248" s="5">
        <f t="shared" si="159"/>
        <v>17</v>
      </c>
      <c r="O248" s="5">
        <f t="shared" si="159"/>
        <v>4</v>
      </c>
      <c r="P248" s="5">
        <f t="shared" si="160"/>
        <v>21</v>
      </c>
      <c r="Q248" s="5">
        <f t="shared" si="161"/>
        <v>15</v>
      </c>
      <c r="R248" s="5">
        <f t="shared" si="161"/>
        <v>6</v>
      </c>
      <c r="S248" s="5">
        <f t="shared" si="162"/>
        <v>21</v>
      </c>
      <c r="T248" s="5">
        <f t="shared" si="163"/>
        <v>50</v>
      </c>
      <c r="U248" s="5">
        <f t="shared" si="163"/>
        <v>16</v>
      </c>
      <c r="V248" s="5">
        <f t="shared" si="164"/>
        <v>66</v>
      </c>
    </row>
    <row r="249" spans="1:22" x14ac:dyDescent="0.2">
      <c r="A249" s="2" t="s">
        <v>71</v>
      </c>
      <c r="B249" s="5">
        <f t="shared" si="151"/>
        <v>0</v>
      </c>
      <c r="C249" s="5">
        <f t="shared" si="151"/>
        <v>0</v>
      </c>
      <c r="D249" s="5">
        <f t="shared" si="152"/>
        <v>0</v>
      </c>
      <c r="E249" s="5">
        <f t="shared" si="153"/>
        <v>0</v>
      </c>
      <c r="F249" s="5">
        <f t="shared" si="153"/>
        <v>0</v>
      </c>
      <c r="G249" s="5">
        <f t="shared" si="154"/>
        <v>0</v>
      </c>
      <c r="H249" s="5">
        <f t="shared" si="155"/>
        <v>1</v>
      </c>
      <c r="I249" s="5">
        <f t="shared" si="155"/>
        <v>0</v>
      </c>
      <c r="J249" s="5">
        <f t="shared" si="156"/>
        <v>1</v>
      </c>
      <c r="K249" s="5">
        <f t="shared" si="157"/>
        <v>4</v>
      </c>
      <c r="L249" s="5">
        <f t="shared" si="157"/>
        <v>1</v>
      </c>
      <c r="M249" s="5">
        <f t="shared" si="158"/>
        <v>5</v>
      </c>
      <c r="N249" s="5">
        <f t="shared" si="159"/>
        <v>4</v>
      </c>
      <c r="O249" s="5">
        <f t="shared" si="159"/>
        <v>3</v>
      </c>
      <c r="P249" s="5">
        <f t="shared" si="160"/>
        <v>7</v>
      </c>
      <c r="Q249" s="5">
        <f t="shared" si="161"/>
        <v>10</v>
      </c>
      <c r="R249" s="5">
        <f t="shared" si="161"/>
        <v>6</v>
      </c>
      <c r="S249" s="5">
        <f t="shared" si="162"/>
        <v>16</v>
      </c>
      <c r="T249" s="5">
        <f t="shared" si="163"/>
        <v>19</v>
      </c>
      <c r="U249" s="5">
        <f t="shared" si="163"/>
        <v>10</v>
      </c>
      <c r="V249" s="5">
        <f t="shared" si="164"/>
        <v>29</v>
      </c>
    </row>
    <row r="250" spans="1:22" x14ac:dyDescent="0.2">
      <c r="A250" s="2" t="s">
        <v>72</v>
      </c>
      <c r="B250" s="5">
        <f t="shared" si="151"/>
        <v>0</v>
      </c>
      <c r="C250" s="5">
        <f t="shared" si="151"/>
        <v>0</v>
      </c>
      <c r="D250" s="5">
        <f t="shared" si="152"/>
        <v>0</v>
      </c>
      <c r="E250" s="5">
        <f t="shared" si="153"/>
        <v>0</v>
      </c>
      <c r="F250" s="5">
        <f t="shared" si="153"/>
        <v>0</v>
      </c>
      <c r="G250" s="5">
        <f t="shared" si="154"/>
        <v>0</v>
      </c>
      <c r="H250" s="5">
        <f t="shared" si="155"/>
        <v>0</v>
      </c>
      <c r="I250" s="5">
        <f t="shared" si="155"/>
        <v>0</v>
      </c>
      <c r="J250" s="5">
        <f t="shared" si="156"/>
        <v>0</v>
      </c>
      <c r="K250" s="5">
        <f t="shared" si="157"/>
        <v>0</v>
      </c>
      <c r="L250" s="5">
        <f t="shared" si="157"/>
        <v>0</v>
      </c>
      <c r="M250" s="5">
        <f t="shared" si="158"/>
        <v>0</v>
      </c>
      <c r="N250" s="5">
        <f t="shared" si="159"/>
        <v>3</v>
      </c>
      <c r="O250" s="5">
        <f t="shared" si="159"/>
        <v>2</v>
      </c>
      <c r="P250" s="5">
        <f t="shared" si="160"/>
        <v>5</v>
      </c>
      <c r="Q250" s="5">
        <f t="shared" si="161"/>
        <v>0</v>
      </c>
      <c r="R250" s="5">
        <f t="shared" si="161"/>
        <v>3</v>
      </c>
      <c r="S250" s="5">
        <f t="shared" si="162"/>
        <v>3</v>
      </c>
      <c r="T250" s="5">
        <f t="shared" si="163"/>
        <v>3</v>
      </c>
      <c r="U250" s="5">
        <f t="shared" si="163"/>
        <v>5</v>
      </c>
      <c r="V250" s="5">
        <f t="shared" si="164"/>
        <v>8</v>
      </c>
    </row>
    <row r="251" spans="1:22" x14ac:dyDescent="0.2">
      <c r="A251" s="2" t="s">
        <v>73</v>
      </c>
      <c r="B251" s="5">
        <f t="shared" si="151"/>
        <v>0</v>
      </c>
      <c r="C251" s="5">
        <f t="shared" si="151"/>
        <v>0</v>
      </c>
      <c r="D251" s="5">
        <f t="shared" si="152"/>
        <v>0</v>
      </c>
      <c r="E251" s="5">
        <f t="shared" si="153"/>
        <v>0</v>
      </c>
      <c r="F251" s="5">
        <f t="shared" si="153"/>
        <v>0</v>
      </c>
      <c r="G251" s="5">
        <f t="shared" si="154"/>
        <v>0</v>
      </c>
      <c r="H251" s="5">
        <f t="shared" si="155"/>
        <v>0</v>
      </c>
      <c r="I251" s="5">
        <f t="shared" si="155"/>
        <v>0</v>
      </c>
      <c r="J251" s="5">
        <f t="shared" si="156"/>
        <v>0</v>
      </c>
      <c r="K251" s="5">
        <f t="shared" si="157"/>
        <v>0</v>
      </c>
      <c r="L251" s="5">
        <f t="shared" si="157"/>
        <v>0</v>
      </c>
      <c r="M251" s="5">
        <f t="shared" si="158"/>
        <v>0</v>
      </c>
      <c r="N251" s="5">
        <f t="shared" si="159"/>
        <v>1</v>
      </c>
      <c r="O251" s="5">
        <f t="shared" si="159"/>
        <v>0</v>
      </c>
      <c r="P251" s="5">
        <f t="shared" si="160"/>
        <v>1</v>
      </c>
      <c r="Q251" s="5">
        <f t="shared" si="161"/>
        <v>0</v>
      </c>
      <c r="R251" s="5">
        <f t="shared" si="161"/>
        <v>0</v>
      </c>
      <c r="S251" s="5">
        <f t="shared" si="162"/>
        <v>0</v>
      </c>
      <c r="T251" s="5">
        <f t="shared" si="163"/>
        <v>1</v>
      </c>
      <c r="U251" s="5">
        <f t="shared" si="163"/>
        <v>0</v>
      </c>
      <c r="V251" s="5">
        <f t="shared" si="164"/>
        <v>1</v>
      </c>
    </row>
    <row r="252" spans="1:22" x14ac:dyDescent="0.2">
      <c r="A252" s="2" t="s">
        <v>74</v>
      </c>
      <c r="B252" s="5">
        <f t="shared" si="151"/>
        <v>0</v>
      </c>
      <c r="C252" s="5">
        <f t="shared" si="151"/>
        <v>0</v>
      </c>
      <c r="D252" s="5">
        <f t="shared" si="152"/>
        <v>0</v>
      </c>
      <c r="E252" s="5">
        <f t="shared" si="153"/>
        <v>0</v>
      </c>
      <c r="F252" s="5">
        <f t="shared" si="153"/>
        <v>0</v>
      </c>
      <c r="G252" s="5">
        <f t="shared" si="154"/>
        <v>0</v>
      </c>
      <c r="H252" s="5">
        <f t="shared" si="155"/>
        <v>0</v>
      </c>
      <c r="I252" s="5">
        <f t="shared" si="155"/>
        <v>0</v>
      </c>
      <c r="J252" s="5">
        <f t="shared" si="156"/>
        <v>0</v>
      </c>
      <c r="K252" s="5">
        <f t="shared" si="157"/>
        <v>0</v>
      </c>
      <c r="L252" s="5">
        <f t="shared" si="157"/>
        <v>0</v>
      </c>
      <c r="M252" s="5">
        <f t="shared" si="158"/>
        <v>0</v>
      </c>
      <c r="N252" s="5">
        <f t="shared" si="159"/>
        <v>0</v>
      </c>
      <c r="O252" s="5">
        <f t="shared" si="159"/>
        <v>1</v>
      </c>
      <c r="P252" s="5">
        <f t="shared" si="160"/>
        <v>1</v>
      </c>
      <c r="Q252" s="5">
        <f t="shared" si="161"/>
        <v>2</v>
      </c>
      <c r="R252" s="5">
        <f t="shared" si="161"/>
        <v>0</v>
      </c>
      <c r="S252" s="5">
        <f t="shared" si="162"/>
        <v>2</v>
      </c>
      <c r="T252" s="5">
        <f t="shared" si="163"/>
        <v>2</v>
      </c>
      <c r="U252" s="5">
        <f t="shared" si="163"/>
        <v>1</v>
      </c>
      <c r="V252" s="5">
        <f t="shared" si="164"/>
        <v>3</v>
      </c>
    </row>
    <row r="254" spans="1:22" x14ac:dyDescent="0.2">
      <c r="A254" s="21" t="s">
        <v>22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x14ac:dyDescent="0.2">
      <c r="A255" s="2" t="s">
        <v>13</v>
      </c>
      <c r="B255" s="5">
        <f t="shared" ref="B255:V255" si="165">SUM(B256:B269)</f>
        <v>384</v>
      </c>
      <c r="C255" s="5">
        <f t="shared" si="165"/>
        <v>270</v>
      </c>
      <c r="D255" s="5">
        <f>SUM(D256:D269)</f>
        <v>654</v>
      </c>
      <c r="E255" s="5">
        <f t="shared" si="165"/>
        <v>281</v>
      </c>
      <c r="F255" s="5">
        <f t="shared" si="165"/>
        <v>205</v>
      </c>
      <c r="G255" s="5">
        <f>SUM(G256:G269)</f>
        <v>486</v>
      </c>
      <c r="H255" s="5">
        <f t="shared" si="165"/>
        <v>197</v>
      </c>
      <c r="I255" s="5">
        <f t="shared" si="165"/>
        <v>104</v>
      </c>
      <c r="J255" s="5">
        <f>SUM(J256:J269)</f>
        <v>301</v>
      </c>
      <c r="K255" s="5">
        <f t="shared" si="165"/>
        <v>131</v>
      </c>
      <c r="L255" s="5">
        <f t="shared" si="165"/>
        <v>93</v>
      </c>
      <c r="M255" s="5">
        <f>SUM(M256:M269)</f>
        <v>224</v>
      </c>
      <c r="N255" s="5">
        <f t="shared" si="165"/>
        <v>74</v>
      </c>
      <c r="O255" s="5">
        <f t="shared" si="165"/>
        <v>51</v>
      </c>
      <c r="P255" s="5">
        <f>SUM(P256:P269)</f>
        <v>125</v>
      </c>
      <c r="Q255" s="5">
        <f t="shared" si="165"/>
        <v>22</v>
      </c>
      <c r="R255" s="5">
        <f t="shared" si="165"/>
        <v>15</v>
      </c>
      <c r="S255" s="5">
        <f t="shared" si="165"/>
        <v>37</v>
      </c>
      <c r="T255" s="5">
        <f t="shared" si="165"/>
        <v>1089</v>
      </c>
      <c r="U255" s="5">
        <f t="shared" si="165"/>
        <v>738</v>
      </c>
      <c r="V255" s="5">
        <f t="shared" si="165"/>
        <v>1827</v>
      </c>
    </row>
    <row r="256" spans="1:22" x14ac:dyDescent="0.2">
      <c r="A256" s="2" t="s">
        <v>62</v>
      </c>
      <c r="B256" s="5">
        <v>0</v>
      </c>
      <c r="C256" s="5">
        <v>0</v>
      </c>
      <c r="D256" s="5">
        <f t="shared" ref="D256:D269" si="166">SUM(B256:C256)</f>
        <v>0</v>
      </c>
      <c r="E256" s="5">
        <v>0</v>
      </c>
      <c r="F256" s="5">
        <v>0</v>
      </c>
      <c r="G256" s="5">
        <f t="shared" ref="G256:G269" si="167">SUM(E256:F256)</f>
        <v>0</v>
      </c>
      <c r="H256" s="5">
        <v>0</v>
      </c>
      <c r="I256" s="5">
        <v>0</v>
      </c>
      <c r="J256" s="5">
        <f t="shared" ref="J256:J269" si="168">SUM(H256:I256)</f>
        <v>0</v>
      </c>
      <c r="K256" s="5">
        <v>0</v>
      </c>
      <c r="L256" s="5">
        <v>0</v>
      </c>
      <c r="M256" s="5">
        <f t="shared" ref="M256:M269" si="169">SUM(K256:L256)</f>
        <v>0</v>
      </c>
      <c r="N256" s="5">
        <v>0</v>
      </c>
      <c r="O256" s="5">
        <v>0</v>
      </c>
      <c r="P256" s="5">
        <f t="shared" ref="P256:P269" si="170">SUM(N256:O256)</f>
        <v>0</v>
      </c>
      <c r="Q256" s="5">
        <v>0</v>
      </c>
      <c r="R256" s="5">
        <v>0</v>
      </c>
      <c r="S256" s="5">
        <f t="shared" ref="S256:S269" si="171">SUM(Q256:R256)</f>
        <v>0</v>
      </c>
      <c r="T256" s="5">
        <f t="shared" ref="T256:U269" si="172">+Q256++N256+K256+H256+E256+B256</f>
        <v>0</v>
      </c>
      <c r="U256" s="5">
        <f t="shared" si="172"/>
        <v>0</v>
      </c>
      <c r="V256" s="5">
        <f t="shared" ref="V256:V269" si="173">SUM(T256:U256)</f>
        <v>0</v>
      </c>
    </row>
    <row r="257" spans="1:22" x14ac:dyDescent="0.2">
      <c r="A257" s="2" t="s">
        <v>44</v>
      </c>
      <c r="B257" s="5">
        <v>32</v>
      </c>
      <c r="C257" s="5">
        <v>35</v>
      </c>
      <c r="D257" s="5">
        <f t="shared" si="166"/>
        <v>67</v>
      </c>
      <c r="E257" s="5">
        <v>1</v>
      </c>
      <c r="F257" s="5">
        <v>3</v>
      </c>
      <c r="G257" s="5">
        <f t="shared" si="167"/>
        <v>4</v>
      </c>
      <c r="H257" s="5">
        <v>0</v>
      </c>
      <c r="I257" s="5">
        <v>0</v>
      </c>
      <c r="J257" s="5">
        <f t="shared" si="168"/>
        <v>0</v>
      </c>
      <c r="K257" s="5">
        <v>0</v>
      </c>
      <c r="L257" s="5">
        <v>0</v>
      </c>
      <c r="M257" s="5">
        <f t="shared" si="169"/>
        <v>0</v>
      </c>
      <c r="N257" s="5">
        <v>0</v>
      </c>
      <c r="O257" s="5">
        <v>0</v>
      </c>
      <c r="P257" s="5">
        <f t="shared" si="170"/>
        <v>0</v>
      </c>
      <c r="Q257" s="5">
        <v>0</v>
      </c>
      <c r="R257" s="5">
        <v>0</v>
      </c>
      <c r="S257" s="5">
        <f t="shared" si="171"/>
        <v>0</v>
      </c>
      <c r="T257" s="5">
        <f t="shared" si="172"/>
        <v>33</v>
      </c>
      <c r="U257" s="5">
        <f t="shared" si="172"/>
        <v>38</v>
      </c>
      <c r="V257" s="5">
        <f t="shared" si="173"/>
        <v>71</v>
      </c>
    </row>
    <row r="258" spans="1:22" x14ac:dyDescent="0.2">
      <c r="A258" s="2" t="s">
        <v>63</v>
      </c>
      <c r="B258" s="5">
        <v>205</v>
      </c>
      <c r="C258" s="5">
        <v>139</v>
      </c>
      <c r="D258" s="5">
        <f t="shared" si="166"/>
        <v>344</v>
      </c>
      <c r="E258" s="5">
        <v>38</v>
      </c>
      <c r="F258" s="5">
        <v>16</v>
      </c>
      <c r="G258" s="5">
        <f t="shared" si="167"/>
        <v>54</v>
      </c>
      <c r="H258" s="5">
        <v>1</v>
      </c>
      <c r="I258" s="5">
        <v>0</v>
      </c>
      <c r="J258" s="5">
        <f t="shared" si="168"/>
        <v>1</v>
      </c>
      <c r="K258" s="5">
        <v>0</v>
      </c>
      <c r="L258" s="5">
        <v>0</v>
      </c>
      <c r="M258" s="5">
        <f t="shared" si="169"/>
        <v>0</v>
      </c>
      <c r="N258" s="5">
        <v>0</v>
      </c>
      <c r="O258" s="5">
        <v>0</v>
      </c>
      <c r="P258" s="5">
        <f t="shared" si="170"/>
        <v>0</v>
      </c>
      <c r="Q258" s="5">
        <v>0</v>
      </c>
      <c r="R258" s="5">
        <v>0</v>
      </c>
      <c r="S258" s="5">
        <f t="shared" si="171"/>
        <v>0</v>
      </c>
      <c r="T258" s="5">
        <f t="shared" si="172"/>
        <v>244</v>
      </c>
      <c r="U258" s="5">
        <f t="shared" si="172"/>
        <v>155</v>
      </c>
      <c r="V258" s="5">
        <f t="shared" si="173"/>
        <v>399</v>
      </c>
    </row>
    <row r="259" spans="1:22" x14ac:dyDescent="0.2">
      <c r="A259" s="2" t="s">
        <v>64</v>
      </c>
      <c r="B259" s="5">
        <v>99</v>
      </c>
      <c r="C259" s="5">
        <v>70</v>
      </c>
      <c r="D259" s="5">
        <f t="shared" si="166"/>
        <v>169</v>
      </c>
      <c r="E259" s="5">
        <v>92</v>
      </c>
      <c r="F259" s="5">
        <v>77</v>
      </c>
      <c r="G259" s="5">
        <f t="shared" si="167"/>
        <v>169</v>
      </c>
      <c r="H259" s="5">
        <v>7</v>
      </c>
      <c r="I259" s="5">
        <v>7</v>
      </c>
      <c r="J259" s="5">
        <f t="shared" si="168"/>
        <v>14</v>
      </c>
      <c r="K259" s="5">
        <v>0</v>
      </c>
      <c r="L259" s="5">
        <v>0</v>
      </c>
      <c r="M259" s="5">
        <f t="shared" si="169"/>
        <v>0</v>
      </c>
      <c r="N259" s="5">
        <v>0</v>
      </c>
      <c r="O259" s="5">
        <v>0</v>
      </c>
      <c r="P259" s="5">
        <f t="shared" si="170"/>
        <v>0</v>
      </c>
      <c r="Q259" s="5">
        <v>0</v>
      </c>
      <c r="R259" s="5">
        <v>0</v>
      </c>
      <c r="S259" s="5">
        <f t="shared" si="171"/>
        <v>0</v>
      </c>
      <c r="T259" s="5">
        <f t="shared" si="172"/>
        <v>198</v>
      </c>
      <c r="U259" s="5">
        <f t="shared" si="172"/>
        <v>154</v>
      </c>
      <c r="V259" s="5">
        <f t="shared" si="173"/>
        <v>352</v>
      </c>
    </row>
    <row r="260" spans="1:22" x14ac:dyDescent="0.2">
      <c r="A260" s="2" t="s">
        <v>65</v>
      </c>
      <c r="B260" s="5">
        <v>31</v>
      </c>
      <c r="C260" s="5">
        <v>21</v>
      </c>
      <c r="D260" s="5">
        <f t="shared" si="166"/>
        <v>52</v>
      </c>
      <c r="E260" s="5">
        <v>70</v>
      </c>
      <c r="F260" s="5">
        <v>51</v>
      </c>
      <c r="G260" s="5">
        <f t="shared" si="167"/>
        <v>121</v>
      </c>
      <c r="H260" s="5">
        <v>42</v>
      </c>
      <c r="I260" s="5">
        <v>25</v>
      </c>
      <c r="J260" s="5">
        <f t="shared" si="168"/>
        <v>67</v>
      </c>
      <c r="K260" s="5">
        <v>0</v>
      </c>
      <c r="L260" s="5">
        <v>6</v>
      </c>
      <c r="M260" s="5">
        <f t="shared" si="169"/>
        <v>6</v>
      </c>
      <c r="N260" s="5">
        <v>0</v>
      </c>
      <c r="O260" s="5">
        <v>0</v>
      </c>
      <c r="P260" s="5">
        <f t="shared" si="170"/>
        <v>0</v>
      </c>
      <c r="Q260" s="5">
        <v>0</v>
      </c>
      <c r="R260" s="5">
        <v>0</v>
      </c>
      <c r="S260" s="5">
        <f t="shared" si="171"/>
        <v>0</v>
      </c>
      <c r="T260" s="5">
        <f t="shared" si="172"/>
        <v>143</v>
      </c>
      <c r="U260" s="5">
        <f t="shared" si="172"/>
        <v>103</v>
      </c>
      <c r="V260" s="5">
        <f t="shared" si="173"/>
        <v>246</v>
      </c>
    </row>
    <row r="261" spans="1:22" x14ac:dyDescent="0.2">
      <c r="A261" s="2" t="s">
        <v>66</v>
      </c>
      <c r="B261" s="5">
        <v>10</v>
      </c>
      <c r="C261" s="5">
        <v>3</v>
      </c>
      <c r="D261" s="5">
        <f t="shared" si="166"/>
        <v>13</v>
      </c>
      <c r="E261" s="5">
        <v>47</v>
      </c>
      <c r="F261" s="5">
        <v>34</v>
      </c>
      <c r="G261" s="5">
        <f t="shared" si="167"/>
        <v>81</v>
      </c>
      <c r="H261" s="5">
        <v>50</v>
      </c>
      <c r="I261" s="5">
        <v>35</v>
      </c>
      <c r="J261" s="5">
        <f t="shared" si="168"/>
        <v>85</v>
      </c>
      <c r="K261" s="5">
        <v>36</v>
      </c>
      <c r="L261" s="5">
        <v>24</v>
      </c>
      <c r="M261" s="5">
        <f t="shared" si="169"/>
        <v>60</v>
      </c>
      <c r="N261" s="5">
        <v>4</v>
      </c>
      <c r="O261" s="5">
        <v>3</v>
      </c>
      <c r="P261" s="5">
        <f t="shared" si="170"/>
        <v>7</v>
      </c>
      <c r="Q261" s="5">
        <v>0</v>
      </c>
      <c r="R261" s="5">
        <v>0</v>
      </c>
      <c r="S261" s="5">
        <f t="shared" si="171"/>
        <v>0</v>
      </c>
      <c r="T261" s="5">
        <f t="shared" si="172"/>
        <v>147</v>
      </c>
      <c r="U261" s="5">
        <f t="shared" si="172"/>
        <v>99</v>
      </c>
      <c r="V261" s="5">
        <f t="shared" si="173"/>
        <v>246</v>
      </c>
    </row>
    <row r="262" spans="1:22" x14ac:dyDescent="0.2">
      <c r="A262" s="2" t="s">
        <v>67</v>
      </c>
      <c r="B262" s="5">
        <v>5</v>
      </c>
      <c r="C262" s="5">
        <v>1</v>
      </c>
      <c r="D262" s="5">
        <f t="shared" si="166"/>
        <v>6</v>
      </c>
      <c r="E262" s="5">
        <v>19</v>
      </c>
      <c r="F262" s="5">
        <v>13</v>
      </c>
      <c r="G262" s="5">
        <f t="shared" si="167"/>
        <v>32</v>
      </c>
      <c r="H262" s="5">
        <v>44</v>
      </c>
      <c r="I262" s="5">
        <v>22</v>
      </c>
      <c r="J262" s="5">
        <f t="shared" si="168"/>
        <v>66</v>
      </c>
      <c r="K262" s="5">
        <v>44</v>
      </c>
      <c r="L262" s="5">
        <v>22</v>
      </c>
      <c r="M262" s="5">
        <f t="shared" si="169"/>
        <v>66</v>
      </c>
      <c r="N262" s="5">
        <v>22</v>
      </c>
      <c r="O262" s="5">
        <v>11</v>
      </c>
      <c r="P262" s="5">
        <f t="shared" si="170"/>
        <v>33</v>
      </c>
      <c r="Q262" s="5">
        <v>0</v>
      </c>
      <c r="R262" s="5">
        <v>1</v>
      </c>
      <c r="S262" s="5">
        <f t="shared" si="171"/>
        <v>1</v>
      </c>
      <c r="T262" s="5">
        <f t="shared" si="172"/>
        <v>134</v>
      </c>
      <c r="U262" s="5">
        <f t="shared" si="172"/>
        <v>70</v>
      </c>
      <c r="V262" s="5">
        <f t="shared" si="173"/>
        <v>204</v>
      </c>
    </row>
    <row r="263" spans="1:22" x14ac:dyDescent="0.2">
      <c r="A263" s="2" t="s">
        <v>68</v>
      </c>
      <c r="B263" s="5">
        <v>0</v>
      </c>
      <c r="C263" s="5">
        <v>1</v>
      </c>
      <c r="D263" s="5">
        <f t="shared" si="166"/>
        <v>1</v>
      </c>
      <c r="E263" s="5">
        <v>13</v>
      </c>
      <c r="F263" s="5">
        <v>5</v>
      </c>
      <c r="G263" s="5">
        <f t="shared" si="167"/>
        <v>18</v>
      </c>
      <c r="H263" s="5">
        <v>29</v>
      </c>
      <c r="I263" s="5">
        <v>12</v>
      </c>
      <c r="J263" s="5">
        <f t="shared" si="168"/>
        <v>41</v>
      </c>
      <c r="K263" s="5">
        <v>35</v>
      </c>
      <c r="L263" s="5">
        <v>31</v>
      </c>
      <c r="M263" s="5">
        <f t="shared" si="169"/>
        <v>66</v>
      </c>
      <c r="N263" s="5">
        <v>24</v>
      </c>
      <c r="O263" s="5">
        <v>17</v>
      </c>
      <c r="P263" s="5">
        <f t="shared" si="170"/>
        <v>41</v>
      </c>
      <c r="Q263" s="5">
        <v>5</v>
      </c>
      <c r="R263" s="5">
        <v>5</v>
      </c>
      <c r="S263" s="5">
        <f t="shared" si="171"/>
        <v>10</v>
      </c>
      <c r="T263" s="5">
        <f t="shared" si="172"/>
        <v>106</v>
      </c>
      <c r="U263" s="5">
        <f t="shared" si="172"/>
        <v>71</v>
      </c>
      <c r="V263" s="5">
        <f t="shared" si="173"/>
        <v>177</v>
      </c>
    </row>
    <row r="264" spans="1:22" x14ac:dyDescent="0.2">
      <c r="A264" s="2" t="s">
        <v>69</v>
      </c>
      <c r="B264" s="5">
        <v>2</v>
      </c>
      <c r="C264" s="5">
        <v>0</v>
      </c>
      <c r="D264" s="5">
        <f t="shared" si="166"/>
        <v>2</v>
      </c>
      <c r="E264" s="5">
        <v>0</v>
      </c>
      <c r="F264" s="5">
        <v>5</v>
      </c>
      <c r="G264" s="5">
        <f t="shared" si="167"/>
        <v>5</v>
      </c>
      <c r="H264" s="5">
        <v>15</v>
      </c>
      <c r="I264" s="5">
        <v>3</v>
      </c>
      <c r="J264" s="5">
        <f t="shared" si="168"/>
        <v>18</v>
      </c>
      <c r="K264" s="5">
        <v>10</v>
      </c>
      <c r="L264" s="5">
        <v>4</v>
      </c>
      <c r="M264" s="5">
        <f t="shared" si="169"/>
        <v>14</v>
      </c>
      <c r="N264" s="5">
        <v>15</v>
      </c>
      <c r="O264" s="5">
        <v>12</v>
      </c>
      <c r="P264" s="5">
        <f t="shared" si="170"/>
        <v>27</v>
      </c>
      <c r="Q264" s="5">
        <v>6</v>
      </c>
      <c r="R264" s="5">
        <v>4</v>
      </c>
      <c r="S264" s="5">
        <f t="shared" si="171"/>
        <v>10</v>
      </c>
      <c r="T264" s="5">
        <f t="shared" si="172"/>
        <v>48</v>
      </c>
      <c r="U264" s="5">
        <f t="shared" si="172"/>
        <v>28</v>
      </c>
      <c r="V264" s="5">
        <f t="shared" si="173"/>
        <v>76</v>
      </c>
    </row>
    <row r="265" spans="1:22" x14ac:dyDescent="0.2">
      <c r="A265" s="2" t="s">
        <v>70</v>
      </c>
      <c r="B265" s="5">
        <v>0</v>
      </c>
      <c r="C265" s="5">
        <v>0</v>
      </c>
      <c r="D265" s="5">
        <f t="shared" si="166"/>
        <v>0</v>
      </c>
      <c r="E265" s="5">
        <v>1</v>
      </c>
      <c r="F265" s="5">
        <v>1</v>
      </c>
      <c r="G265" s="5">
        <f t="shared" si="167"/>
        <v>2</v>
      </c>
      <c r="H265" s="5">
        <v>2</v>
      </c>
      <c r="I265" s="5">
        <v>0</v>
      </c>
      <c r="J265" s="5">
        <f t="shared" si="168"/>
        <v>2</v>
      </c>
      <c r="K265" s="5">
        <v>6</v>
      </c>
      <c r="L265" s="5">
        <v>5</v>
      </c>
      <c r="M265" s="5">
        <f t="shared" si="169"/>
        <v>11</v>
      </c>
      <c r="N265" s="5">
        <v>4</v>
      </c>
      <c r="O265" s="5">
        <v>7</v>
      </c>
      <c r="P265" s="5">
        <f t="shared" si="170"/>
        <v>11</v>
      </c>
      <c r="Q265" s="5">
        <v>11</v>
      </c>
      <c r="R265" s="5">
        <v>4</v>
      </c>
      <c r="S265" s="5">
        <f t="shared" si="171"/>
        <v>15</v>
      </c>
      <c r="T265" s="5">
        <f t="shared" si="172"/>
        <v>24</v>
      </c>
      <c r="U265" s="5">
        <f t="shared" si="172"/>
        <v>17</v>
      </c>
      <c r="V265" s="5">
        <f t="shared" si="173"/>
        <v>41</v>
      </c>
    </row>
    <row r="266" spans="1:22" x14ac:dyDescent="0.2">
      <c r="A266" s="2" t="s">
        <v>71</v>
      </c>
      <c r="B266" s="5">
        <v>0</v>
      </c>
      <c r="C266" s="5">
        <v>0</v>
      </c>
      <c r="D266" s="5">
        <f t="shared" si="166"/>
        <v>0</v>
      </c>
      <c r="E266" s="5">
        <v>0</v>
      </c>
      <c r="F266" s="5">
        <v>0</v>
      </c>
      <c r="G266" s="5">
        <f t="shared" si="167"/>
        <v>0</v>
      </c>
      <c r="H266" s="5">
        <v>6</v>
      </c>
      <c r="I266" s="5">
        <v>0</v>
      </c>
      <c r="J266" s="5">
        <f t="shared" si="168"/>
        <v>6</v>
      </c>
      <c r="K266" s="5">
        <v>0</v>
      </c>
      <c r="L266" s="5">
        <v>0</v>
      </c>
      <c r="M266" s="5">
        <f t="shared" si="169"/>
        <v>0</v>
      </c>
      <c r="N266" s="5">
        <v>0</v>
      </c>
      <c r="O266" s="5">
        <v>1</v>
      </c>
      <c r="P266" s="5">
        <f t="shared" si="170"/>
        <v>1</v>
      </c>
      <c r="Q266" s="5">
        <v>0</v>
      </c>
      <c r="R266" s="5">
        <v>1</v>
      </c>
      <c r="S266" s="5">
        <f t="shared" si="171"/>
        <v>1</v>
      </c>
      <c r="T266" s="5">
        <f t="shared" si="172"/>
        <v>6</v>
      </c>
      <c r="U266" s="5">
        <f t="shared" si="172"/>
        <v>2</v>
      </c>
      <c r="V266" s="5">
        <f t="shared" si="173"/>
        <v>8</v>
      </c>
    </row>
    <row r="267" spans="1:22" x14ac:dyDescent="0.2">
      <c r="A267" s="2" t="s">
        <v>72</v>
      </c>
      <c r="B267" s="5">
        <v>0</v>
      </c>
      <c r="C267" s="5">
        <v>0</v>
      </c>
      <c r="D267" s="5">
        <f t="shared" si="166"/>
        <v>0</v>
      </c>
      <c r="E267" s="5">
        <v>0</v>
      </c>
      <c r="F267" s="5">
        <v>0</v>
      </c>
      <c r="G267" s="5">
        <f t="shared" si="167"/>
        <v>0</v>
      </c>
      <c r="H267" s="5">
        <v>1</v>
      </c>
      <c r="I267" s="5">
        <v>0</v>
      </c>
      <c r="J267" s="5">
        <f t="shared" si="168"/>
        <v>1</v>
      </c>
      <c r="K267" s="5">
        <v>0</v>
      </c>
      <c r="L267" s="5">
        <v>1</v>
      </c>
      <c r="M267" s="5">
        <f t="shared" si="169"/>
        <v>1</v>
      </c>
      <c r="N267" s="5">
        <v>5</v>
      </c>
      <c r="O267" s="5">
        <v>0</v>
      </c>
      <c r="P267" s="5">
        <f t="shared" si="170"/>
        <v>5</v>
      </c>
      <c r="Q267" s="5">
        <v>0</v>
      </c>
      <c r="R267" s="5">
        <v>0</v>
      </c>
      <c r="S267" s="5">
        <f t="shared" si="171"/>
        <v>0</v>
      </c>
      <c r="T267" s="5">
        <f t="shared" si="172"/>
        <v>6</v>
      </c>
      <c r="U267" s="5">
        <f t="shared" si="172"/>
        <v>1</v>
      </c>
      <c r="V267" s="5">
        <f t="shared" si="173"/>
        <v>7</v>
      </c>
    </row>
    <row r="268" spans="1:22" x14ac:dyDescent="0.2">
      <c r="A268" s="2" t="s">
        <v>73</v>
      </c>
      <c r="B268" s="5">
        <v>0</v>
      </c>
      <c r="C268" s="5">
        <v>0</v>
      </c>
      <c r="D268" s="5">
        <f t="shared" si="166"/>
        <v>0</v>
      </c>
      <c r="E268" s="5">
        <v>0</v>
      </c>
      <c r="F268" s="5">
        <v>0</v>
      </c>
      <c r="G268" s="5">
        <f t="shared" si="167"/>
        <v>0</v>
      </c>
      <c r="H268" s="5">
        <v>0</v>
      </c>
      <c r="I268" s="5">
        <v>0</v>
      </c>
      <c r="J268" s="5">
        <f t="shared" si="168"/>
        <v>0</v>
      </c>
      <c r="K268" s="5">
        <v>0</v>
      </c>
      <c r="L268" s="5">
        <v>0</v>
      </c>
      <c r="M268" s="5">
        <f t="shared" si="169"/>
        <v>0</v>
      </c>
      <c r="N268" s="5">
        <v>0</v>
      </c>
      <c r="O268" s="5">
        <v>0</v>
      </c>
      <c r="P268" s="5">
        <f t="shared" si="170"/>
        <v>0</v>
      </c>
      <c r="Q268" s="5">
        <v>0</v>
      </c>
      <c r="R268" s="5">
        <v>0</v>
      </c>
      <c r="S268" s="5">
        <f t="shared" si="171"/>
        <v>0</v>
      </c>
      <c r="T268" s="5">
        <f t="shared" si="172"/>
        <v>0</v>
      </c>
      <c r="U268" s="5">
        <f t="shared" si="172"/>
        <v>0</v>
      </c>
      <c r="V268" s="5">
        <f t="shared" si="173"/>
        <v>0</v>
      </c>
    </row>
    <row r="269" spans="1:22" x14ac:dyDescent="0.2">
      <c r="A269" s="2" t="s">
        <v>74</v>
      </c>
      <c r="B269" s="5">
        <v>0</v>
      </c>
      <c r="C269" s="5">
        <v>0</v>
      </c>
      <c r="D269" s="5">
        <f t="shared" si="166"/>
        <v>0</v>
      </c>
      <c r="E269" s="5">
        <v>0</v>
      </c>
      <c r="F269" s="5">
        <v>0</v>
      </c>
      <c r="G269" s="5">
        <f t="shared" si="167"/>
        <v>0</v>
      </c>
      <c r="H269" s="5">
        <v>0</v>
      </c>
      <c r="I269" s="5">
        <v>0</v>
      </c>
      <c r="J269" s="5">
        <f t="shared" si="168"/>
        <v>0</v>
      </c>
      <c r="K269" s="5">
        <v>0</v>
      </c>
      <c r="L269" s="5">
        <v>0</v>
      </c>
      <c r="M269" s="5">
        <f t="shared" si="169"/>
        <v>0</v>
      </c>
      <c r="N269" s="5">
        <v>0</v>
      </c>
      <c r="O269" s="5">
        <v>0</v>
      </c>
      <c r="P269" s="5">
        <f t="shared" si="170"/>
        <v>0</v>
      </c>
      <c r="Q269" s="5">
        <v>0</v>
      </c>
      <c r="R269" s="5">
        <v>0</v>
      </c>
      <c r="S269" s="5">
        <f t="shared" si="171"/>
        <v>0</v>
      </c>
      <c r="T269" s="5">
        <f t="shared" si="172"/>
        <v>0</v>
      </c>
      <c r="U269" s="5">
        <f t="shared" si="172"/>
        <v>0</v>
      </c>
      <c r="V269" s="5">
        <f t="shared" si="173"/>
        <v>0</v>
      </c>
    </row>
    <row r="270" spans="1:22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x14ac:dyDescent="0.2">
      <c r="A271" s="2" t="s">
        <v>17</v>
      </c>
      <c r="B271" s="5">
        <f t="shared" ref="B271:V271" si="174">SUM(B272:B285)</f>
        <v>1142</v>
      </c>
      <c r="C271" s="5">
        <f t="shared" si="174"/>
        <v>851</v>
      </c>
      <c r="D271" s="5">
        <f t="shared" si="174"/>
        <v>1993</v>
      </c>
      <c r="E271" s="5">
        <f t="shared" si="174"/>
        <v>864</v>
      </c>
      <c r="F271" s="5">
        <f t="shared" si="174"/>
        <v>552</v>
      </c>
      <c r="G271" s="5">
        <f t="shared" si="174"/>
        <v>1416</v>
      </c>
      <c r="H271" s="5">
        <f t="shared" si="174"/>
        <v>687</v>
      </c>
      <c r="I271" s="5">
        <f t="shared" si="174"/>
        <v>399</v>
      </c>
      <c r="J271" s="5">
        <f t="shared" si="174"/>
        <v>1086</v>
      </c>
      <c r="K271" s="5">
        <f t="shared" si="174"/>
        <v>454</v>
      </c>
      <c r="L271" s="5">
        <f t="shared" si="174"/>
        <v>287</v>
      </c>
      <c r="M271" s="5">
        <f t="shared" si="174"/>
        <v>741</v>
      </c>
      <c r="N271" s="5">
        <f t="shared" si="174"/>
        <v>221</v>
      </c>
      <c r="O271" s="5">
        <f t="shared" si="174"/>
        <v>142</v>
      </c>
      <c r="P271" s="5">
        <f t="shared" si="174"/>
        <v>363</v>
      </c>
      <c r="Q271" s="5">
        <f t="shared" si="174"/>
        <v>99</v>
      </c>
      <c r="R271" s="5">
        <f t="shared" si="174"/>
        <v>45</v>
      </c>
      <c r="S271" s="5">
        <f t="shared" si="174"/>
        <v>144</v>
      </c>
      <c r="T271" s="5">
        <f t="shared" si="174"/>
        <v>3467</v>
      </c>
      <c r="U271" s="5">
        <f t="shared" si="174"/>
        <v>2276</v>
      </c>
      <c r="V271" s="5">
        <f t="shared" si="174"/>
        <v>5743</v>
      </c>
    </row>
    <row r="272" spans="1:22" x14ac:dyDescent="0.2">
      <c r="A272" s="2" t="s">
        <v>62</v>
      </c>
      <c r="B272" s="5">
        <v>5</v>
      </c>
      <c r="C272" s="5">
        <v>0</v>
      </c>
      <c r="D272" s="5">
        <f t="shared" ref="D272:D285" si="175">SUM(B272:C272)</f>
        <v>5</v>
      </c>
      <c r="E272" s="5">
        <v>0</v>
      </c>
      <c r="F272" s="5">
        <v>0</v>
      </c>
      <c r="G272" s="5">
        <f t="shared" ref="G272:G285" si="176">SUM(E272:F272)</f>
        <v>0</v>
      </c>
      <c r="H272" s="5">
        <v>0</v>
      </c>
      <c r="I272" s="5">
        <v>0</v>
      </c>
      <c r="J272" s="5">
        <f t="shared" ref="J272:J285" si="177">SUM(H272:I272)</f>
        <v>0</v>
      </c>
      <c r="K272" s="5">
        <v>0</v>
      </c>
      <c r="L272" s="5">
        <v>0</v>
      </c>
      <c r="M272" s="5">
        <f t="shared" ref="M272:M285" si="178">SUM(K272:L272)</f>
        <v>0</v>
      </c>
      <c r="N272" s="5">
        <v>0</v>
      </c>
      <c r="O272" s="5">
        <v>0</v>
      </c>
      <c r="P272" s="5">
        <f t="shared" ref="P272:P285" si="179">SUM(N272:O272)</f>
        <v>0</v>
      </c>
      <c r="Q272" s="5">
        <v>0</v>
      </c>
      <c r="R272" s="5">
        <v>0</v>
      </c>
      <c r="S272" s="5">
        <f t="shared" ref="S272:S285" si="180">SUM(Q272:R272)</f>
        <v>0</v>
      </c>
      <c r="T272" s="5">
        <f t="shared" ref="T272:U285" si="181">+Q272++N272+K272+H272+E272+B272</f>
        <v>5</v>
      </c>
      <c r="U272" s="5">
        <f t="shared" si="181"/>
        <v>0</v>
      </c>
      <c r="V272" s="5">
        <f t="shared" ref="V272:V285" si="182">SUM(T272:U272)</f>
        <v>5</v>
      </c>
    </row>
    <row r="273" spans="1:22" x14ac:dyDescent="0.2">
      <c r="A273" s="2" t="s">
        <v>44</v>
      </c>
      <c r="B273" s="5">
        <v>178</v>
      </c>
      <c r="C273" s="5">
        <v>157</v>
      </c>
      <c r="D273" s="5">
        <f t="shared" si="175"/>
        <v>335</v>
      </c>
      <c r="E273" s="5">
        <v>0</v>
      </c>
      <c r="F273" s="5">
        <v>1</v>
      </c>
      <c r="G273" s="5">
        <f t="shared" si="176"/>
        <v>1</v>
      </c>
      <c r="H273" s="5">
        <v>0</v>
      </c>
      <c r="I273" s="5">
        <v>0</v>
      </c>
      <c r="J273" s="5">
        <f t="shared" si="177"/>
        <v>0</v>
      </c>
      <c r="K273" s="5">
        <v>0</v>
      </c>
      <c r="L273" s="5">
        <v>0</v>
      </c>
      <c r="M273" s="5">
        <f t="shared" si="178"/>
        <v>0</v>
      </c>
      <c r="N273" s="5">
        <v>0</v>
      </c>
      <c r="O273" s="5">
        <v>0</v>
      </c>
      <c r="P273" s="5">
        <f t="shared" si="179"/>
        <v>0</v>
      </c>
      <c r="Q273" s="5">
        <v>0</v>
      </c>
      <c r="R273" s="5">
        <v>0</v>
      </c>
      <c r="S273" s="5">
        <f t="shared" si="180"/>
        <v>0</v>
      </c>
      <c r="T273" s="5">
        <f t="shared" si="181"/>
        <v>178</v>
      </c>
      <c r="U273" s="5">
        <f t="shared" si="181"/>
        <v>158</v>
      </c>
      <c r="V273" s="5">
        <f t="shared" si="182"/>
        <v>336</v>
      </c>
    </row>
    <row r="274" spans="1:22" x14ac:dyDescent="0.2">
      <c r="A274" s="2" t="s">
        <v>63</v>
      </c>
      <c r="B274" s="5">
        <v>622</v>
      </c>
      <c r="C274" s="5">
        <v>452</v>
      </c>
      <c r="D274" s="5">
        <f t="shared" si="175"/>
        <v>1074</v>
      </c>
      <c r="E274" s="5">
        <v>79</v>
      </c>
      <c r="F274" s="5">
        <v>76</v>
      </c>
      <c r="G274" s="5">
        <f t="shared" si="176"/>
        <v>155</v>
      </c>
      <c r="H274" s="5">
        <v>0</v>
      </c>
      <c r="I274" s="5">
        <v>1</v>
      </c>
      <c r="J274" s="5">
        <f t="shared" si="177"/>
        <v>1</v>
      </c>
      <c r="K274" s="5">
        <v>0</v>
      </c>
      <c r="L274" s="5">
        <v>0</v>
      </c>
      <c r="M274" s="5">
        <f t="shared" si="178"/>
        <v>0</v>
      </c>
      <c r="N274" s="5">
        <v>0</v>
      </c>
      <c r="O274" s="5">
        <v>0</v>
      </c>
      <c r="P274" s="5">
        <f t="shared" si="179"/>
        <v>0</v>
      </c>
      <c r="Q274" s="5">
        <v>0</v>
      </c>
      <c r="R274" s="5">
        <v>0</v>
      </c>
      <c r="S274" s="5">
        <f t="shared" si="180"/>
        <v>0</v>
      </c>
      <c r="T274" s="5">
        <f t="shared" si="181"/>
        <v>701</v>
      </c>
      <c r="U274" s="5">
        <f t="shared" si="181"/>
        <v>529</v>
      </c>
      <c r="V274" s="5">
        <f t="shared" si="182"/>
        <v>1230</v>
      </c>
    </row>
    <row r="275" spans="1:22" x14ac:dyDescent="0.2">
      <c r="A275" s="2" t="s">
        <v>64</v>
      </c>
      <c r="B275" s="5">
        <v>228</v>
      </c>
      <c r="C275" s="5">
        <v>180</v>
      </c>
      <c r="D275" s="5">
        <f t="shared" si="175"/>
        <v>408</v>
      </c>
      <c r="E275" s="5">
        <v>284</v>
      </c>
      <c r="F275" s="5">
        <v>213</v>
      </c>
      <c r="G275" s="5">
        <f t="shared" si="176"/>
        <v>497</v>
      </c>
      <c r="H275" s="5">
        <v>46</v>
      </c>
      <c r="I275" s="5">
        <v>39</v>
      </c>
      <c r="J275" s="5">
        <f t="shared" si="177"/>
        <v>85</v>
      </c>
      <c r="K275" s="5">
        <v>2</v>
      </c>
      <c r="L275" s="5">
        <v>1</v>
      </c>
      <c r="M275" s="5">
        <f t="shared" si="178"/>
        <v>3</v>
      </c>
      <c r="N275" s="5">
        <v>0</v>
      </c>
      <c r="O275" s="5">
        <v>0</v>
      </c>
      <c r="P275" s="5">
        <f t="shared" si="179"/>
        <v>0</v>
      </c>
      <c r="Q275" s="5">
        <v>0</v>
      </c>
      <c r="R275" s="5">
        <v>0</v>
      </c>
      <c r="S275" s="5">
        <f t="shared" si="180"/>
        <v>0</v>
      </c>
      <c r="T275" s="5">
        <f t="shared" si="181"/>
        <v>560</v>
      </c>
      <c r="U275" s="5">
        <f t="shared" si="181"/>
        <v>433</v>
      </c>
      <c r="V275" s="5">
        <f t="shared" si="182"/>
        <v>993</v>
      </c>
    </row>
    <row r="276" spans="1:22" x14ac:dyDescent="0.2">
      <c r="A276" s="2" t="s">
        <v>65</v>
      </c>
      <c r="B276" s="5">
        <v>65</v>
      </c>
      <c r="C276" s="5">
        <v>35</v>
      </c>
      <c r="D276" s="5">
        <f t="shared" si="175"/>
        <v>100</v>
      </c>
      <c r="E276" s="5">
        <v>273</v>
      </c>
      <c r="F276" s="5">
        <v>150</v>
      </c>
      <c r="G276" s="5">
        <f t="shared" si="176"/>
        <v>423</v>
      </c>
      <c r="H276" s="5">
        <v>177</v>
      </c>
      <c r="I276" s="5">
        <v>142</v>
      </c>
      <c r="J276" s="5">
        <f t="shared" si="177"/>
        <v>319</v>
      </c>
      <c r="K276" s="5">
        <v>27</v>
      </c>
      <c r="L276" s="5">
        <v>18</v>
      </c>
      <c r="M276" s="5">
        <f t="shared" si="178"/>
        <v>45</v>
      </c>
      <c r="N276" s="5">
        <v>0</v>
      </c>
      <c r="O276" s="5">
        <v>1</v>
      </c>
      <c r="P276" s="5">
        <f t="shared" si="179"/>
        <v>1</v>
      </c>
      <c r="Q276" s="5">
        <v>0</v>
      </c>
      <c r="R276" s="5">
        <v>0</v>
      </c>
      <c r="S276" s="5">
        <f t="shared" si="180"/>
        <v>0</v>
      </c>
      <c r="T276" s="5">
        <f t="shared" si="181"/>
        <v>542</v>
      </c>
      <c r="U276" s="5">
        <f t="shared" si="181"/>
        <v>346</v>
      </c>
      <c r="V276" s="5">
        <f t="shared" si="182"/>
        <v>888</v>
      </c>
    </row>
    <row r="277" spans="1:22" x14ac:dyDescent="0.2">
      <c r="A277" s="2" t="s">
        <v>66</v>
      </c>
      <c r="B277" s="5">
        <v>28</v>
      </c>
      <c r="C277" s="5">
        <v>18</v>
      </c>
      <c r="D277" s="5">
        <f t="shared" si="175"/>
        <v>46</v>
      </c>
      <c r="E277" s="5">
        <v>141</v>
      </c>
      <c r="F277" s="5">
        <v>67</v>
      </c>
      <c r="G277" s="5">
        <f t="shared" si="176"/>
        <v>208</v>
      </c>
      <c r="H277" s="5">
        <v>211</v>
      </c>
      <c r="I277" s="5">
        <v>117</v>
      </c>
      <c r="J277" s="5">
        <f t="shared" si="177"/>
        <v>328</v>
      </c>
      <c r="K277" s="5">
        <v>121</v>
      </c>
      <c r="L277" s="5">
        <v>80</v>
      </c>
      <c r="M277" s="5">
        <f t="shared" si="178"/>
        <v>201</v>
      </c>
      <c r="N277" s="5">
        <v>17</v>
      </c>
      <c r="O277" s="5">
        <v>12</v>
      </c>
      <c r="P277" s="5">
        <f t="shared" si="179"/>
        <v>29</v>
      </c>
      <c r="Q277" s="5">
        <v>0</v>
      </c>
      <c r="R277" s="5">
        <v>1</v>
      </c>
      <c r="S277" s="5">
        <f t="shared" si="180"/>
        <v>1</v>
      </c>
      <c r="T277" s="5">
        <f t="shared" si="181"/>
        <v>518</v>
      </c>
      <c r="U277" s="5">
        <f t="shared" si="181"/>
        <v>295</v>
      </c>
      <c r="V277" s="5">
        <f t="shared" si="182"/>
        <v>813</v>
      </c>
    </row>
    <row r="278" spans="1:22" x14ac:dyDescent="0.2">
      <c r="A278" s="2" t="s">
        <v>67</v>
      </c>
      <c r="B278" s="5">
        <v>11</v>
      </c>
      <c r="C278" s="5">
        <v>5</v>
      </c>
      <c r="D278" s="5">
        <f t="shared" si="175"/>
        <v>16</v>
      </c>
      <c r="E278" s="5">
        <v>60</v>
      </c>
      <c r="F278" s="5">
        <v>25</v>
      </c>
      <c r="G278" s="5">
        <f t="shared" si="176"/>
        <v>85</v>
      </c>
      <c r="H278" s="5">
        <v>124</v>
      </c>
      <c r="I278" s="5">
        <v>66</v>
      </c>
      <c r="J278" s="5">
        <f t="shared" si="177"/>
        <v>190</v>
      </c>
      <c r="K278" s="5">
        <v>133</v>
      </c>
      <c r="L278" s="5">
        <v>95</v>
      </c>
      <c r="M278" s="5">
        <f t="shared" si="178"/>
        <v>228</v>
      </c>
      <c r="N278" s="5">
        <v>48</v>
      </c>
      <c r="O278" s="5">
        <v>46</v>
      </c>
      <c r="P278" s="5">
        <f t="shared" si="179"/>
        <v>94</v>
      </c>
      <c r="Q278" s="5">
        <v>2</v>
      </c>
      <c r="R278" s="5">
        <v>1</v>
      </c>
      <c r="S278" s="5">
        <f t="shared" si="180"/>
        <v>3</v>
      </c>
      <c r="T278" s="5">
        <f t="shared" si="181"/>
        <v>378</v>
      </c>
      <c r="U278" s="5">
        <f t="shared" si="181"/>
        <v>238</v>
      </c>
      <c r="V278" s="5">
        <f t="shared" si="182"/>
        <v>616</v>
      </c>
    </row>
    <row r="279" spans="1:22" x14ac:dyDescent="0.2">
      <c r="A279" s="2" t="s">
        <v>68</v>
      </c>
      <c r="B279" s="5">
        <v>4</v>
      </c>
      <c r="C279" s="5">
        <v>3</v>
      </c>
      <c r="D279" s="5">
        <f t="shared" si="175"/>
        <v>7</v>
      </c>
      <c r="E279" s="5">
        <v>16</v>
      </c>
      <c r="F279" s="5">
        <v>16</v>
      </c>
      <c r="G279" s="5">
        <f t="shared" si="176"/>
        <v>32</v>
      </c>
      <c r="H279" s="5">
        <v>83</v>
      </c>
      <c r="I279" s="5">
        <v>23</v>
      </c>
      <c r="J279" s="5">
        <f t="shared" si="177"/>
        <v>106</v>
      </c>
      <c r="K279" s="5">
        <v>90</v>
      </c>
      <c r="L279" s="5">
        <v>63</v>
      </c>
      <c r="M279" s="5">
        <f t="shared" si="178"/>
        <v>153</v>
      </c>
      <c r="N279" s="5">
        <v>66</v>
      </c>
      <c r="O279" s="5">
        <v>42</v>
      </c>
      <c r="P279" s="5">
        <f t="shared" si="179"/>
        <v>108</v>
      </c>
      <c r="Q279" s="5">
        <v>22</v>
      </c>
      <c r="R279" s="5">
        <v>11</v>
      </c>
      <c r="S279" s="5">
        <f t="shared" si="180"/>
        <v>33</v>
      </c>
      <c r="T279" s="5">
        <f t="shared" si="181"/>
        <v>281</v>
      </c>
      <c r="U279" s="5">
        <f t="shared" si="181"/>
        <v>158</v>
      </c>
      <c r="V279" s="5">
        <f t="shared" si="182"/>
        <v>439</v>
      </c>
    </row>
    <row r="280" spans="1:22" x14ac:dyDescent="0.2">
      <c r="A280" s="2" t="s">
        <v>69</v>
      </c>
      <c r="B280" s="5">
        <v>1</v>
      </c>
      <c r="C280" s="5">
        <v>1</v>
      </c>
      <c r="D280" s="5">
        <f t="shared" si="175"/>
        <v>2</v>
      </c>
      <c r="E280" s="5">
        <v>9</v>
      </c>
      <c r="F280" s="5">
        <v>3</v>
      </c>
      <c r="G280" s="5">
        <f t="shared" si="176"/>
        <v>12</v>
      </c>
      <c r="H280" s="5">
        <v>31</v>
      </c>
      <c r="I280" s="5">
        <v>7</v>
      </c>
      <c r="J280" s="5">
        <f t="shared" si="177"/>
        <v>38</v>
      </c>
      <c r="K280" s="5">
        <v>54</v>
      </c>
      <c r="L280" s="5">
        <v>19</v>
      </c>
      <c r="M280" s="5">
        <f t="shared" si="178"/>
        <v>73</v>
      </c>
      <c r="N280" s="5">
        <v>41</v>
      </c>
      <c r="O280" s="5">
        <v>23</v>
      </c>
      <c r="P280" s="5">
        <f t="shared" si="179"/>
        <v>64</v>
      </c>
      <c r="Q280" s="5">
        <v>31</v>
      </c>
      <c r="R280" s="5">
        <v>14</v>
      </c>
      <c r="S280" s="5">
        <f t="shared" si="180"/>
        <v>45</v>
      </c>
      <c r="T280" s="5">
        <f t="shared" si="181"/>
        <v>167</v>
      </c>
      <c r="U280" s="5">
        <f t="shared" si="181"/>
        <v>67</v>
      </c>
      <c r="V280" s="5">
        <f t="shared" si="182"/>
        <v>234</v>
      </c>
    </row>
    <row r="281" spans="1:22" x14ac:dyDescent="0.2">
      <c r="A281" s="2" t="s">
        <v>70</v>
      </c>
      <c r="B281" s="5">
        <v>0</v>
      </c>
      <c r="C281" s="5">
        <v>0</v>
      </c>
      <c r="D281" s="5">
        <f t="shared" si="175"/>
        <v>0</v>
      </c>
      <c r="E281" s="5">
        <v>2</v>
      </c>
      <c r="F281" s="5">
        <v>1</v>
      </c>
      <c r="G281" s="5">
        <f t="shared" si="176"/>
        <v>3</v>
      </c>
      <c r="H281" s="5">
        <v>12</v>
      </c>
      <c r="I281" s="5">
        <v>4</v>
      </c>
      <c r="J281" s="5">
        <f t="shared" si="177"/>
        <v>16</v>
      </c>
      <c r="K281" s="5">
        <v>25</v>
      </c>
      <c r="L281" s="5">
        <v>7</v>
      </c>
      <c r="M281" s="5">
        <f t="shared" si="178"/>
        <v>32</v>
      </c>
      <c r="N281" s="5">
        <v>31</v>
      </c>
      <c r="O281" s="5">
        <v>14</v>
      </c>
      <c r="P281" s="5">
        <f t="shared" si="179"/>
        <v>45</v>
      </c>
      <c r="Q281" s="5">
        <v>28</v>
      </c>
      <c r="R281" s="5">
        <v>6</v>
      </c>
      <c r="S281" s="5">
        <f t="shared" si="180"/>
        <v>34</v>
      </c>
      <c r="T281" s="5">
        <f t="shared" si="181"/>
        <v>98</v>
      </c>
      <c r="U281" s="5">
        <f t="shared" si="181"/>
        <v>32</v>
      </c>
      <c r="V281" s="5">
        <f t="shared" si="182"/>
        <v>130</v>
      </c>
    </row>
    <row r="282" spans="1:22" x14ac:dyDescent="0.2">
      <c r="A282" s="2" t="s">
        <v>71</v>
      </c>
      <c r="B282" s="5">
        <v>0</v>
      </c>
      <c r="C282" s="5">
        <v>0</v>
      </c>
      <c r="D282" s="5">
        <f t="shared" si="175"/>
        <v>0</v>
      </c>
      <c r="E282" s="5">
        <v>0</v>
      </c>
      <c r="F282" s="5">
        <v>0</v>
      </c>
      <c r="G282" s="5">
        <f t="shared" si="176"/>
        <v>0</v>
      </c>
      <c r="H282" s="5">
        <v>1</v>
      </c>
      <c r="I282" s="5">
        <v>0</v>
      </c>
      <c r="J282" s="5">
        <f t="shared" si="177"/>
        <v>1</v>
      </c>
      <c r="K282" s="5">
        <v>1</v>
      </c>
      <c r="L282" s="5">
        <v>4</v>
      </c>
      <c r="M282" s="5">
        <f t="shared" si="178"/>
        <v>5</v>
      </c>
      <c r="N282" s="5">
        <v>12</v>
      </c>
      <c r="O282" s="5">
        <v>4</v>
      </c>
      <c r="P282" s="5">
        <f t="shared" si="179"/>
        <v>16</v>
      </c>
      <c r="Q282" s="5">
        <v>13</v>
      </c>
      <c r="R282" s="5">
        <v>11</v>
      </c>
      <c r="S282" s="5">
        <f t="shared" si="180"/>
        <v>24</v>
      </c>
      <c r="T282" s="5">
        <f t="shared" si="181"/>
        <v>27</v>
      </c>
      <c r="U282" s="5">
        <f t="shared" si="181"/>
        <v>19</v>
      </c>
      <c r="V282" s="5">
        <f t="shared" si="182"/>
        <v>46</v>
      </c>
    </row>
    <row r="283" spans="1:22" x14ac:dyDescent="0.2">
      <c r="A283" s="2" t="s">
        <v>72</v>
      </c>
      <c r="B283" s="5">
        <v>0</v>
      </c>
      <c r="C283" s="5">
        <v>0</v>
      </c>
      <c r="D283" s="5">
        <f t="shared" si="175"/>
        <v>0</v>
      </c>
      <c r="E283" s="5">
        <v>0</v>
      </c>
      <c r="F283" s="5">
        <v>0</v>
      </c>
      <c r="G283" s="5">
        <f t="shared" si="176"/>
        <v>0</v>
      </c>
      <c r="H283" s="5">
        <v>2</v>
      </c>
      <c r="I283" s="5">
        <v>0</v>
      </c>
      <c r="J283" s="5">
        <f t="shared" si="177"/>
        <v>2</v>
      </c>
      <c r="K283" s="5">
        <v>1</v>
      </c>
      <c r="L283" s="5">
        <v>0</v>
      </c>
      <c r="M283" s="5">
        <f t="shared" si="178"/>
        <v>1</v>
      </c>
      <c r="N283" s="5">
        <v>6</v>
      </c>
      <c r="O283" s="5">
        <v>0</v>
      </c>
      <c r="P283" s="5">
        <f t="shared" si="179"/>
        <v>6</v>
      </c>
      <c r="Q283" s="5">
        <v>3</v>
      </c>
      <c r="R283" s="5">
        <v>1</v>
      </c>
      <c r="S283" s="5">
        <f t="shared" si="180"/>
        <v>4</v>
      </c>
      <c r="T283" s="5">
        <f t="shared" si="181"/>
        <v>12</v>
      </c>
      <c r="U283" s="5">
        <f t="shared" si="181"/>
        <v>1</v>
      </c>
      <c r="V283" s="5">
        <f t="shared" si="182"/>
        <v>13</v>
      </c>
    </row>
    <row r="284" spans="1:22" x14ac:dyDescent="0.2">
      <c r="A284" s="2" t="s">
        <v>73</v>
      </c>
      <c r="B284" s="5">
        <v>0</v>
      </c>
      <c r="C284" s="5">
        <v>0</v>
      </c>
      <c r="D284" s="5">
        <f t="shared" si="175"/>
        <v>0</v>
      </c>
      <c r="E284" s="5">
        <v>0</v>
      </c>
      <c r="F284" s="5">
        <v>0</v>
      </c>
      <c r="G284" s="5">
        <f t="shared" si="176"/>
        <v>0</v>
      </c>
      <c r="H284" s="5">
        <v>0</v>
      </c>
      <c r="I284" s="5">
        <v>0</v>
      </c>
      <c r="J284" s="5">
        <f t="shared" si="177"/>
        <v>0</v>
      </c>
      <c r="K284" s="5">
        <v>0</v>
      </c>
      <c r="L284" s="5">
        <v>0</v>
      </c>
      <c r="M284" s="5">
        <f t="shared" si="178"/>
        <v>0</v>
      </c>
      <c r="N284" s="5">
        <v>0</v>
      </c>
      <c r="O284" s="5">
        <v>0</v>
      </c>
      <c r="P284" s="5">
        <f t="shared" si="179"/>
        <v>0</v>
      </c>
      <c r="Q284" s="5">
        <v>0</v>
      </c>
      <c r="R284" s="5">
        <v>0</v>
      </c>
      <c r="S284" s="5">
        <f t="shared" si="180"/>
        <v>0</v>
      </c>
      <c r="T284" s="5">
        <f t="shared" si="181"/>
        <v>0</v>
      </c>
      <c r="U284" s="5">
        <f t="shared" si="181"/>
        <v>0</v>
      </c>
      <c r="V284" s="5">
        <f t="shared" si="182"/>
        <v>0</v>
      </c>
    </row>
    <row r="285" spans="1:22" x14ac:dyDescent="0.2">
      <c r="A285" s="2" t="s">
        <v>74</v>
      </c>
      <c r="B285" s="5">
        <v>0</v>
      </c>
      <c r="C285" s="5">
        <v>0</v>
      </c>
      <c r="D285" s="5">
        <f t="shared" si="175"/>
        <v>0</v>
      </c>
      <c r="E285" s="5">
        <v>0</v>
      </c>
      <c r="F285" s="5">
        <v>0</v>
      </c>
      <c r="G285" s="5">
        <f t="shared" si="176"/>
        <v>0</v>
      </c>
      <c r="H285" s="5">
        <v>0</v>
      </c>
      <c r="I285" s="5">
        <v>0</v>
      </c>
      <c r="J285" s="5">
        <f t="shared" si="177"/>
        <v>0</v>
      </c>
      <c r="K285" s="5">
        <v>0</v>
      </c>
      <c r="L285" s="5">
        <v>0</v>
      </c>
      <c r="M285" s="5">
        <f t="shared" si="178"/>
        <v>0</v>
      </c>
      <c r="N285" s="5">
        <v>0</v>
      </c>
      <c r="O285" s="5">
        <v>0</v>
      </c>
      <c r="P285" s="5">
        <f t="shared" si="179"/>
        <v>0</v>
      </c>
      <c r="Q285" s="5">
        <v>0</v>
      </c>
      <c r="R285" s="5">
        <v>0</v>
      </c>
      <c r="S285" s="5">
        <f t="shared" si="180"/>
        <v>0</v>
      </c>
      <c r="T285" s="5">
        <f t="shared" si="181"/>
        <v>0</v>
      </c>
      <c r="U285" s="5">
        <f t="shared" si="181"/>
        <v>0</v>
      </c>
      <c r="V285" s="5">
        <f t="shared" si="182"/>
        <v>0</v>
      </c>
    </row>
    <row r="286" spans="1:22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x14ac:dyDescent="0.2">
      <c r="A287" s="2" t="s">
        <v>8</v>
      </c>
      <c r="B287" s="5">
        <f t="shared" ref="B287:V287" si="183">SUM(B288:B301)</f>
        <v>1526</v>
      </c>
      <c r="C287" s="5">
        <f t="shared" si="183"/>
        <v>1121</v>
      </c>
      <c r="D287" s="5">
        <f t="shared" si="183"/>
        <v>2647</v>
      </c>
      <c r="E287" s="5">
        <f t="shared" si="183"/>
        <v>1145</v>
      </c>
      <c r="F287" s="5">
        <f t="shared" si="183"/>
        <v>757</v>
      </c>
      <c r="G287" s="5">
        <f t="shared" si="183"/>
        <v>1902</v>
      </c>
      <c r="H287" s="5">
        <f t="shared" si="183"/>
        <v>884</v>
      </c>
      <c r="I287" s="5">
        <f t="shared" si="183"/>
        <v>503</v>
      </c>
      <c r="J287" s="5">
        <f t="shared" si="183"/>
        <v>1387</v>
      </c>
      <c r="K287" s="5">
        <f t="shared" si="183"/>
        <v>585</v>
      </c>
      <c r="L287" s="5">
        <f t="shared" si="183"/>
        <v>380</v>
      </c>
      <c r="M287" s="5">
        <f t="shared" si="183"/>
        <v>965</v>
      </c>
      <c r="N287" s="5">
        <f t="shared" si="183"/>
        <v>295</v>
      </c>
      <c r="O287" s="5">
        <f t="shared" si="183"/>
        <v>193</v>
      </c>
      <c r="P287" s="5">
        <f t="shared" si="183"/>
        <v>488</v>
      </c>
      <c r="Q287" s="5">
        <f t="shared" si="183"/>
        <v>121</v>
      </c>
      <c r="R287" s="5">
        <f t="shared" si="183"/>
        <v>60</v>
      </c>
      <c r="S287" s="5">
        <f t="shared" si="183"/>
        <v>181</v>
      </c>
      <c r="T287" s="5">
        <f t="shared" si="183"/>
        <v>4556</v>
      </c>
      <c r="U287" s="5">
        <f t="shared" si="183"/>
        <v>3014</v>
      </c>
      <c r="V287" s="5">
        <f t="shared" si="183"/>
        <v>7570</v>
      </c>
    </row>
    <row r="288" spans="1:22" x14ac:dyDescent="0.2">
      <c r="A288" s="2" t="s">
        <v>62</v>
      </c>
      <c r="B288" s="5">
        <f t="shared" ref="B288:C301" si="184">+B272+B256</f>
        <v>5</v>
      </c>
      <c r="C288" s="5">
        <f t="shared" si="184"/>
        <v>0</v>
      </c>
      <c r="D288" s="5">
        <f t="shared" ref="D288:D301" si="185">SUM(B288:C288)</f>
        <v>5</v>
      </c>
      <c r="E288" s="5">
        <f t="shared" ref="E288:F301" si="186">+E272+E256</f>
        <v>0</v>
      </c>
      <c r="F288" s="5">
        <f t="shared" si="186"/>
        <v>0</v>
      </c>
      <c r="G288" s="5">
        <f t="shared" ref="G288:G301" si="187">SUM(E288:F288)</f>
        <v>0</v>
      </c>
      <c r="H288" s="5">
        <f t="shared" ref="H288:I301" si="188">+H272+H256</f>
        <v>0</v>
      </c>
      <c r="I288" s="5">
        <f t="shared" si="188"/>
        <v>0</v>
      </c>
      <c r="J288" s="5">
        <f t="shared" ref="J288:J301" si="189">SUM(H288:I288)</f>
        <v>0</v>
      </c>
      <c r="K288" s="5">
        <f t="shared" ref="K288:L301" si="190">+K272+K256</f>
        <v>0</v>
      </c>
      <c r="L288" s="5">
        <f t="shared" si="190"/>
        <v>0</v>
      </c>
      <c r="M288" s="5">
        <f t="shared" ref="M288:M301" si="191">SUM(K288:L288)</f>
        <v>0</v>
      </c>
      <c r="N288" s="5">
        <f t="shared" ref="N288:O301" si="192">+N272+N256</f>
        <v>0</v>
      </c>
      <c r="O288" s="5">
        <f t="shared" si="192"/>
        <v>0</v>
      </c>
      <c r="P288" s="5">
        <f t="shared" ref="P288:P301" si="193">SUM(N288:O288)</f>
        <v>0</v>
      </c>
      <c r="Q288" s="5">
        <f t="shared" ref="Q288:R301" si="194">+Q272+Q256</f>
        <v>0</v>
      </c>
      <c r="R288" s="5">
        <f t="shared" si="194"/>
        <v>0</v>
      </c>
      <c r="S288" s="5">
        <f t="shared" ref="S288:S301" si="195">SUM(Q288:R288)</f>
        <v>0</v>
      </c>
      <c r="T288" s="5">
        <f t="shared" ref="T288:U301" si="196">+Q288++N288+K288+H288+E288+B288</f>
        <v>5</v>
      </c>
      <c r="U288" s="5">
        <f t="shared" si="196"/>
        <v>0</v>
      </c>
      <c r="V288" s="5">
        <f t="shared" ref="V288:V301" si="197">SUM(T288:U288)</f>
        <v>5</v>
      </c>
    </row>
    <row r="289" spans="1:22" x14ac:dyDescent="0.2">
      <c r="A289" s="2" t="s">
        <v>44</v>
      </c>
      <c r="B289" s="5">
        <f t="shared" si="184"/>
        <v>210</v>
      </c>
      <c r="C289" s="5">
        <f t="shared" si="184"/>
        <v>192</v>
      </c>
      <c r="D289" s="5">
        <f t="shared" si="185"/>
        <v>402</v>
      </c>
      <c r="E289" s="5">
        <f t="shared" si="186"/>
        <v>1</v>
      </c>
      <c r="F289" s="5">
        <f t="shared" si="186"/>
        <v>4</v>
      </c>
      <c r="G289" s="5">
        <f t="shared" si="187"/>
        <v>5</v>
      </c>
      <c r="H289" s="5">
        <f t="shared" si="188"/>
        <v>0</v>
      </c>
      <c r="I289" s="5">
        <f t="shared" si="188"/>
        <v>0</v>
      </c>
      <c r="J289" s="5">
        <f t="shared" si="189"/>
        <v>0</v>
      </c>
      <c r="K289" s="5">
        <f t="shared" si="190"/>
        <v>0</v>
      </c>
      <c r="L289" s="5">
        <f t="shared" si="190"/>
        <v>0</v>
      </c>
      <c r="M289" s="5">
        <f t="shared" si="191"/>
        <v>0</v>
      </c>
      <c r="N289" s="5">
        <f t="shared" si="192"/>
        <v>0</v>
      </c>
      <c r="O289" s="5">
        <f t="shared" si="192"/>
        <v>0</v>
      </c>
      <c r="P289" s="5">
        <f t="shared" si="193"/>
        <v>0</v>
      </c>
      <c r="Q289" s="5">
        <f t="shared" si="194"/>
        <v>0</v>
      </c>
      <c r="R289" s="5">
        <f t="shared" si="194"/>
        <v>0</v>
      </c>
      <c r="S289" s="5">
        <f t="shared" si="195"/>
        <v>0</v>
      </c>
      <c r="T289" s="5">
        <f t="shared" si="196"/>
        <v>211</v>
      </c>
      <c r="U289" s="5">
        <f t="shared" si="196"/>
        <v>196</v>
      </c>
      <c r="V289" s="5">
        <f t="shared" si="197"/>
        <v>407</v>
      </c>
    </row>
    <row r="290" spans="1:22" x14ac:dyDescent="0.2">
      <c r="A290" s="2" t="s">
        <v>63</v>
      </c>
      <c r="B290" s="5">
        <f t="shared" si="184"/>
        <v>827</v>
      </c>
      <c r="C290" s="5">
        <f t="shared" si="184"/>
        <v>591</v>
      </c>
      <c r="D290" s="5">
        <f t="shared" si="185"/>
        <v>1418</v>
      </c>
      <c r="E290" s="5">
        <f t="shared" si="186"/>
        <v>117</v>
      </c>
      <c r="F290" s="5">
        <f t="shared" si="186"/>
        <v>92</v>
      </c>
      <c r="G290" s="5">
        <f t="shared" si="187"/>
        <v>209</v>
      </c>
      <c r="H290" s="5">
        <f t="shared" si="188"/>
        <v>1</v>
      </c>
      <c r="I290" s="5">
        <f t="shared" si="188"/>
        <v>1</v>
      </c>
      <c r="J290" s="5">
        <f t="shared" si="189"/>
        <v>2</v>
      </c>
      <c r="K290" s="5">
        <f t="shared" si="190"/>
        <v>0</v>
      </c>
      <c r="L290" s="5">
        <f t="shared" si="190"/>
        <v>0</v>
      </c>
      <c r="M290" s="5">
        <f t="shared" si="191"/>
        <v>0</v>
      </c>
      <c r="N290" s="5">
        <f t="shared" si="192"/>
        <v>0</v>
      </c>
      <c r="O290" s="5">
        <f t="shared" si="192"/>
        <v>0</v>
      </c>
      <c r="P290" s="5">
        <f t="shared" si="193"/>
        <v>0</v>
      </c>
      <c r="Q290" s="5">
        <f t="shared" si="194"/>
        <v>0</v>
      </c>
      <c r="R290" s="5">
        <f t="shared" si="194"/>
        <v>0</v>
      </c>
      <c r="S290" s="5">
        <f t="shared" si="195"/>
        <v>0</v>
      </c>
      <c r="T290" s="5">
        <f t="shared" si="196"/>
        <v>945</v>
      </c>
      <c r="U290" s="5">
        <f t="shared" si="196"/>
        <v>684</v>
      </c>
      <c r="V290" s="5">
        <f t="shared" si="197"/>
        <v>1629</v>
      </c>
    </row>
    <row r="291" spans="1:22" x14ac:dyDescent="0.2">
      <c r="A291" s="2" t="s">
        <v>64</v>
      </c>
      <c r="B291" s="5">
        <f t="shared" si="184"/>
        <v>327</v>
      </c>
      <c r="C291" s="5">
        <f t="shared" si="184"/>
        <v>250</v>
      </c>
      <c r="D291" s="5">
        <f t="shared" si="185"/>
        <v>577</v>
      </c>
      <c r="E291" s="5">
        <f t="shared" si="186"/>
        <v>376</v>
      </c>
      <c r="F291" s="5">
        <f t="shared" si="186"/>
        <v>290</v>
      </c>
      <c r="G291" s="5">
        <f t="shared" si="187"/>
        <v>666</v>
      </c>
      <c r="H291" s="5">
        <f t="shared" si="188"/>
        <v>53</v>
      </c>
      <c r="I291" s="5">
        <f t="shared" si="188"/>
        <v>46</v>
      </c>
      <c r="J291" s="5">
        <f t="shared" si="189"/>
        <v>99</v>
      </c>
      <c r="K291" s="5">
        <f t="shared" si="190"/>
        <v>2</v>
      </c>
      <c r="L291" s="5">
        <f t="shared" si="190"/>
        <v>1</v>
      </c>
      <c r="M291" s="5">
        <f t="shared" si="191"/>
        <v>3</v>
      </c>
      <c r="N291" s="5">
        <f t="shared" si="192"/>
        <v>0</v>
      </c>
      <c r="O291" s="5">
        <f t="shared" si="192"/>
        <v>0</v>
      </c>
      <c r="P291" s="5">
        <f t="shared" si="193"/>
        <v>0</v>
      </c>
      <c r="Q291" s="5">
        <f t="shared" si="194"/>
        <v>0</v>
      </c>
      <c r="R291" s="5">
        <f t="shared" si="194"/>
        <v>0</v>
      </c>
      <c r="S291" s="5">
        <f t="shared" si="195"/>
        <v>0</v>
      </c>
      <c r="T291" s="5">
        <f t="shared" si="196"/>
        <v>758</v>
      </c>
      <c r="U291" s="5">
        <f t="shared" si="196"/>
        <v>587</v>
      </c>
      <c r="V291" s="5">
        <f t="shared" si="197"/>
        <v>1345</v>
      </c>
    </row>
    <row r="292" spans="1:22" x14ac:dyDescent="0.2">
      <c r="A292" s="2" t="s">
        <v>65</v>
      </c>
      <c r="B292" s="5">
        <f t="shared" si="184"/>
        <v>96</v>
      </c>
      <c r="C292" s="5">
        <f t="shared" si="184"/>
        <v>56</v>
      </c>
      <c r="D292" s="5">
        <f t="shared" si="185"/>
        <v>152</v>
      </c>
      <c r="E292" s="5">
        <f t="shared" si="186"/>
        <v>343</v>
      </c>
      <c r="F292" s="5">
        <f t="shared" si="186"/>
        <v>201</v>
      </c>
      <c r="G292" s="5">
        <f t="shared" si="187"/>
        <v>544</v>
      </c>
      <c r="H292" s="5">
        <f t="shared" si="188"/>
        <v>219</v>
      </c>
      <c r="I292" s="5">
        <f t="shared" si="188"/>
        <v>167</v>
      </c>
      <c r="J292" s="5">
        <f t="shared" si="189"/>
        <v>386</v>
      </c>
      <c r="K292" s="5">
        <f t="shared" si="190"/>
        <v>27</v>
      </c>
      <c r="L292" s="5">
        <f t="shared" si="190"/>
        <v>24</v>
      </c>
      <c r="M292" s="5">
        <f t="shared" si="191"/>
        <v>51</v>
      </c>
      <c r="N292" s="5">
        <f t="shared" si="192"/>
        <v>0</v>
      </c>
      <c r="O292" s="5">
        <f t="shared" si="192"/>
        <v>1</v>
      </c>
      <c r="P292" s="5">
        <f t="shared" si="193"/>
        <v>1</v>
      </c>
      <c r="Q292" s="5">
        <f t="shared" si="194"/>
        <v>0</v>
      </c>
      <c r="R292" s="5">
        <f t="shared" si="194"/>
        <v>0</v>
      </c>
      <c r="S292" s="5">
        <f t="shared" si="195"/>
        <v>0</v>
      </c>
      <c r="T292" s="5">
        <f t="shared" si="196"/>
        <v>685</v>
      </c>
      <c r="U292" s="5">
        <f t="shared" si="196"/>
        <v>449</v>
      </c>
      <c r="V292" s="5">
        <f t="shared" si="197"/>
        <v>1134</v>
      </c>
    </row>
    <row r="293" spans="1:22" x14ac:dyDescent="0.2">
      <c r="A293" s="2" t="s">
        <v>66</v>
      </c>
      <c r="B293" s="5">
        <f t="shared" si="184"/>
        <v>38</v>
      </c>
      <c r="C293" s="5">
        <f t="shared" si="184"/>
        <v>21</v>
      </c>
      <c r="D293" s="5">
        <f t="shared" si="185"/>
        <v>59</v>
      </c>
      <c r="E293" s="5">
        <f t="shared" si="186"/>
        <v>188</v>
      </c>
      <c r="F293" s="5">
        <f t="shared" si="186"/>
        <v>101</v>
      </c>
      <c r="G293" s="5">
        <f t="shared" si="187"/>
        <v>289</v>
      </c>
      <c r="H293" s="5">
        <f t="shared" si="188"/>
        <v>261</v>
      </c>
      <c r="I293" s="5">
        <f t="shared" si="188"/>
        <v>152</v>
      </c>
      <c r="J293" s="5">
        <f t="shared" si="189"/>
        <v>413</v>
      </c>
      <c r="K293" s="5">
        <f t="shared" si="190"/>
        <v>157</v>
      </c>
      <c r="L293" s="5">
        <f t="shared" si="190"/>
        <v>104</v>
      </c>
      <c r="M293" s="5">
        <f t="shared" si="191"/>
        <v>261</v>
      </c>
      <c r="N293" s="5">
        <f t="shared" si="192"/>
        <v>21</v>
      </c>
      <c r="O293" s="5">
        <f t="shared" si="192"/>
        <v>15</v>
      </c>
      <c r="P293" s="5">
        <f t="shared" si="193"/>
        <v>36</v>
      </c>
      <c r="Q293" s="5">
        <f t="shared" si="194"/>
        <v>0</v>
      </c>
      <c r="R293" s="5">
        <f t="shared" si="194"/>
        <v>1</v>
      </c>
      <c r="S293" s="5">
        <f t="shared" si="195"/>
        <v>1</v>
      </c>
      <c r="T293" s="5">
        <f t="shared" si="196"/>
        <v>665</v>
      </c>
      <c r="U293" s="5">
        <f t="shared" si="196"/>
        <v>394</v>
      </c>
      <c r="V293" s="5">
        <f t="shared" si="197"/>
        <v>1059</v>
      </c>
    </row>
    <row r="294" spans="1:22" x14ac:dyDescent="0.2">
      <c r="A294" s="2" t="s">
        <v>67</v>
      </c>
      <c r="B294" s="5">
        <f t="shared" si="184"/>
        <v>16</v>
      </c>
      <c r="C294" s="5">
        <f t="shared" si="184"/>
        <v>6</v>
      </c>
      <c r="D294" s="5">
        <f t="shared" si="185"/>
        <v>22</v>
      </c>
      <c r="E294" s="5">
        <f t="shared" si="186"/>
        <v>79</v>
      </c>
      <c r="F294" s="5">
        <f t="shared" si="186"/>
        <v>38</v>
      </c>
      <c r="G294" s="5">
        <f t="shared" si="187"/>
        <v>117</v>
      </c>
      <c r="H294" s="5">
        <f t="shared" si="188"/>
        <v>168</v>
      </c>
      <c r="I294" s="5">
        <f t="shared" si="188"/>
        <v>88</v>
      </c>
      <c r="J294" s="5">
        <f t="shared" si="189"/>
        <v>256</v>
      </c>
      <c r="K294" s="5">
        <f t="shared" si="190"/>
        <v>177</v>
      </c>
      <c r="L294" s="5">
        <f t="shared" si="190"/>
        <v>117</v>
      </c>
      <c r="M294" s="5">
        <f t="shared" si="191"/>
        <v>294</v>
      </c>
      <c r="N294" s="5">
        <f t="shared" si="192"/>
        <v>70</v>
      </c>
      <c r="O294" s="5">
        <f t="shared" si="192"/>
        <v>57</v>
      </c>
      <c r="P294" s="5">
        <f t="shared" si="193"/>
        <v>127</v>
      </c>
      <c r="Q294" s="5">
        <f t="shared" si="194"/>
        <v>2</v>
      </c>
      <c r="R294" s="5">
        <f t="shared" si="194"/>
        <v>2</v>
      </c>
      <c r="S294" s="5">
        <f t="shared" si="195"/>
        <v>4</v>
      </c>
      <c r="T294" s="5">
        <f t="shared" si="196"/>
        <v>512</v>
      </c>
      <c r="U294" s="5">
        <f t="shared" si="196"/>
        <v>308</v>
      </c>
      <c r="V294" s="5">
        <f t="shared" si="197"/>
        <v>820</v>
      </c>
    </row>
    <row r="295" spans="1:22" x14ac:dyDescent="0.2">
      <c r="A295" s="2" t="s">
        <v>68</v>
      </c>
      <c r="B295" s="5">
        <f t="shared" si="184"/>
        <v>4</v>
      </c>
      <c r="C295" s="5">
        <f t="shared" si="184"/>
        <v>4</v>
      </c>
      <c r="D295" s="5">
        <f t="shared" si="185"/>
        <v>8</v>
      </c>
      <c r="E295" s="5">
        <f t="shared" si="186"/>
        <v>29</v>
      </c>
      <c r="F295" s="5">
        <f t="shared" si="186"/>
        <v>21</v>
      </c>
      <c r="G295" s="5">
        <f t="shared" si="187"/>
        <v>50</v>
      </c>
      <c r="H295" s="5">
        <f t="shared" si="188"/>
        <v>112</v>
      </c>
      <c r="I295" s="5">
        <f t="shared" si="188"/>
        <v>35</v>
      </c>
      <c r="J295" s="5">
        <f t="shared" si="189"/>
        <v>147</v>
      </c>
      <c r="K295" s="5">
        <f t="shared" si="190"/>
        <v>125</v>
      </c>
      <c r="L295" s="5">
        <f t="shared" si="190"/>
        <v>94</v>
      </c>
      <c r="M295" s="5">
        <f t="shared" si="191"/>
        <v>219</v>
      </c>
      <c r="N295" s="5">
        <f t="shared" si="192"/>
        <v>90</v>
      </c>
      <c r="O295" s="5">
        <f t="shared" si="192"/>
        <v>59</v>
      </c>
      <c r="P295" s="5">
        <f t="shared" si="193"/>
        <v>149</v>
      </c>
      <c r="Q295" s="5">
        <f t="shared" si="194"/>
        <v>27</v>
      </c>
      <c r="R295" s="5">
        <f t="shared" si="194"/>
        <v>16</v>
      </c>
      <c r="S295" s="5">
        <f t="shared" si="195"/>
        <v>43</v>
      </c>
      <c r="T295" s="5">
        <f t="shared" si="196"/>
        <v>387</v>
      </c>
      <c r="U295" s="5">
        <f t="shared" si="196"/>
        <v>229</v>
      </c>
      <c r="V295" s="5">
        <f t="shared" si="197"/>
        <v>616</v>
      </c>
    </row>
    <row r="296" spans="1:22" x14ac:dyDescent="0.2">
      <c r="A296" s="2" t="s">
        <v>69</v>
      </c>
      <c r="B296" s="5">
        <f t="shared" si="184"/>
        <v>3</v>
      </c>
      <c r="C296" s="5">
        <f t="shared" si="184"/>
        <v>1</v>
      </c>
      <c r="D296" s="5">
        <f t="shared" si="185"/>
        <v>4</v>
      </c>
      <c r="E296" s="5">
        <f t="shared" si="186"/>
        <v>9</v>
      </c>
      <c r="F296" s="5">
        <f t="shared" si="186"/>
        <v>8</v>
      </c>
      <c r="G296" s="5">
        <f t="shared" si="187"/>
        <v>17</v>
      </c>
      <c r="H296" s="5">
        <f t="shared" si="188"/>
        <v>46</v>
      </c>
      <c r="I296" s="5">
        <f t="shared" si="188"/>
        <v>10</v>
      </c>
      <c r="J296" s="5">
        <f t="shared" si="189"/>
        <v>56</v>
      </c>
      <c r="K296" s="5">
        <f t="shared" si="190"/>
        <v>64</v>
      </c>
      <c r="L296" s="5">
        <f t="shared" si="190"/>
        <v>23</v>
      </c>
      <c r="M296" s="5">
        <f t="shared" si="191"/>
        <v>87</v>
      </c>
      <c r="N296" s="5">
        <f t="shared" si="192"/>
        <v>56</v>
      </c>
      <c r="O296" s="5">
        <f t="shared" si="192"/>
        <v>35</v>
      </c>
      <c r="P296" s="5">
        <f t="shared" si="193"/>
        <v>91</v>
      </c>
      <c r="Q296" s="5">
        <f t="shared" si="194"/>
        <v>37</v>
      </c>
      <c r="R296" s="5">
        <f t="shared" si="194"/>
        <v>18</v>
      </c>
      <c r="S296" s="5">
        <f t="shared" si="195"/>
        <v>55</v>
      </c>
      <c r="T296" s="5">
        <f t="shared" si="196"/>
        <v>215</v>
      </c>
      <c r="U296" s="5">
        <f t="shared" si="196"/>
        <v>95</v>
      </c>
      <c r="V296" s="5">
        <f t="shared" si="197"/>
        <v>310</v>
      </c>
    </row>
    <row r="297" spans="1:22" x14ac:dyDescent="0.2">
      <c r="A297" s="2" t="s">
        <v>70</v>
      </c>
      <c r="B297" s="5">
        <f t="shared" si="184"/>
        <v>0</v>
      </c>
      <c r="C297" s="5">
        <f t="shared" si="184"/>
        <v>0</v>
      </c>
      <c r="D297" s="5">
        <f t="shared" si="185"/>
        <v>0</v>
      </c>
      <c r="E297" s="5">
        <f t="shared" si="186"/>
        <v>3</v>
      </c>
      <c r="F297" s="5">
        <f t="shared" si="186"/>
        <v>2</v>
      </c>
      <c r="G297" s="5">
        <f t="shared" si="187"/>
        <v>5</v>
      </c>
      <c r="H297" s="5">
        <f t="shared" si="188"/>
        <v>14</v>
      </c>
      <c r="I297" s="5">
        <f t="shared" si="188"/>
        <v>4</v>
      </c>
      <c r="J297" s="5">
        <f t="shared" si="189"/>
        <v>18</v>
      </c>
      <c r="K297" s="5">
        <f t="shared" si="190"/>
        <v>31</v>
      </c>
      <c r="L297" s="5">
        <f t="shared" si="190"/>
        <v>12</v>
      </c>
      <c r="M297" s="5">
        <f t="shared" si="191"/>
        <v>43</v>
      </c>
      <c r="N297" s="5">
        <f t="shared" si="192"/>
        <v>35</v>
      </c>
      <c r="O297" s="5">
        <f t="shared" si="192"/>
        <v>21</v>
      </c>
      <c r="P297" s="5">
        <f t="shared" si="193"/>
        <v>56</v>
      </c>
      <c r="Q297" s="5">
        <f t="shared" si="194"/>
        <v>39</v>
      </c>
      <c r="R297" s="5">
        <f t="shared" si="194"/>
        <v>10</v>
      </c>
      <c r="S297" s="5">
        <f t="shared" si="195"/>
        <v>49</v>
      </c>
      <c r="T297" s="5">
        <f t="shared" si="196"/>
        <v>122</v>
      </c>
      <c r="U297" s="5">
        <f t="shared" si="196"/>
        <v>49</v>
      </c>
      <c r="V297" s="5">
        <f t="shared" si="197"/>
        <v>171</v>
      </c>
    </row>
    <row r="298" spans="1:22" x14ac:dyDescent="0.2">
      <c r="A298" s="2" t="s">
        <v>71</v>
      </c>
      <c r="B298" s="5">
        <f t="shared" si="184"/>
        <v>0</v>
      </c>
      <c r="C298" s="5">
        <f t="shared" si="184"/>
        <v>0</v>
      </c>
      <c r="D298" s="5">
        <f t="shared" si="185"/>
        <v>0</v>
      </c>
      <c r="E298" s="5">
        <f t="shared" si="186"/>
        <v>0</v>
      </c>
      <c r="F298" s="5">
        <f t="shared" si="186"/>
        <v>0</v>
      </c>
      <c r="G298" s="5">
        <f t="shared" si="187"/>
        <v>0</v>
      </c>
      <c r="H298" s="5">
        <f t="shared" si="188"/>
        <v>7</v>
      </c>
      <c r="I298" s="5">
        <f t="shared" si="188"/>
        <v>0</v>
      </c>
      <c r="J298" s="5">
        <f t="shared" si="189"/>
        <v>7</v>
      </c>
      <c r="K298" s="5">
        <f t="shared" si="190"/>
        <v>1</v>
      </c>
      <c r="L298" s="5">
        <f t="shared" si="190"/>
        <v>4</v>
      </c>
      <c r="M298" s="5">
        <f t="shared" si="191"/>
        <v>5</v>
      </c>
      <c r="N298" s="5">
        <f t="shared" si="192"/>
        <v>12</v>
      </c>
      <c r="O298" s="5">
        <f t="shared" si="192"/>
        <v>5</v>
      </c>
      <c r="P298" s="5">
        <f t="shared" si="193"/>
        <v>17</v>
      </c>
      <c r="Q298" s="5">
        <f t="shared" si="194"/>
        <v>13</v>
      </c>
      <c r="R298" s="5">
        <f t="shared" si="194"/>
        <v>12</v>
      </c>
      <c r="S298" s="5">
        <f t="shared" si="195"/>
        <v>25</v>
      </c>
      <c r="T298" s="5">
        <f t="shared" si="196"/>
        <v>33</v>
      </c>
      <c r="U298" s="5">
        <f t="shared" si="196"/>
        <v>21</v>
      </c>
      <c r="V298" s="5">
        <f t="shared" si="197"/>
        <v>54</v>
      </c>
    </row>
    <row r="299" spans="1:22" x14ac:dyDescent="0.2">
      <c r="A299" s="2" t="s">
        <v>72</v>
      </c>
      <c r="B299" s="5">
        <f t="shared" si="184"/>
        <v>0</v>
      </c>
      <c r="C299" s="5">
        <f t="shared" si="184"/>
        <v>0</v>
      </c>
      <c r="D299" s="5">
        <f t="shared" si="185"/>
        <v>0</v>
      </c>
      <c r="E299" s="5">
        <f t="shared" si="186"/>
        <v>0</v>
      </c>
      <c r="F299" s="5">
        <f t="shared" si="186"/>
        <v>0</v>
      </c>
      <c r="G299" s="5">
        <f t="shared" si="187"/>
        <v>0</v>
      </c>
      <c r="H299" s="5">
        <f t="shared" si="188"/>
        <v>3</v>
      </c>
      <c r="I299" s="5">
        <f t="shared" si="188"/>
        <v>0</v>
      </c>
      <c r="J299" s="5">
        <f t="shared" si="189"/>
        <v>3</v>
      </c>
      <c r="K299" s="5">
        <f t="shared" si="190"/>
        <v>1</v>
      </c>
      <c r="L299" s="5">
        <f t="shared" si="190"/>
        <v>1</v>
      </c>
      <c r="M299" s="5">
        <f t="shared" si="191"/>
        <v>2</v>
      </c>
      <c r="N299" s="5">
        <f t="shared" si="192"/>
        <v>11</v>
      </c>
      <c r="O299" s="5">
        <f t="shared" si="192"/>
        <v>0</v>
      </c>
      <c r="P299" s="5">
        <f t="shared" si="193"/>
        <v>11</v>
      </c>
      <c r="Q299" s="5">
        <f t="shared" si="194"/>
        <v>3</v>
      </c>
      <c r="R299" s="5">
        <f t="shared" si="194"/>
        <v>1</v>
      </c>
      <c r="S299" s="5">
        <f t="shared" si="195"/>
        <v>4</v>
      </c>
      <c r="T299" s="5">
        <f t="shared" si="196"/>
        <v>18</v>
      </c>
      <c r="U299" s="5">
        <f t="shared" si="196"/>
        <v>2</v>
      </c>
      <c r="V299" s="5">
        <f t="shared" si="197"/>
        <v>20</v>
      </c>
    </row>
    <row r="300" spans="1:22" x14ac:dyDescent="0.2">
      <c r="A300" s="2" t="s">
        <v>73</v>
      </c>
      <c r="B300" s="5">
        <f t="shared" si="184"/>
        <v>0</v>
      </c>
      <c r="C300" s="5">
        <f t="shared" si="184"/>
        <v>0</v>
      </c>
      <c r="D300" s="5">
        <f t="shared" si="185"/>
        <v>0</v>
      </c>
      <c r="E300" s="5">
        <f t="shared" si="186"/>
        <v>0</v>
      </c>
      <c r="F300" s="5">
        <f t="shared" si="186"/>
        <v>0</v>
      </c>
      <c r="G300" s="5">
        <f t="shared" si="187"/>
        <v>0</v>
      </c>
      <c r="H300" s="5">
        <f t="shared" si="188"/>
        <v>0</v>
      </c>
      <c r="I300" s="5">
        <f t="shared" si="188"/>
        <v>0</v>
      </c>
      <c r="J300" s="5">
        <f t="shared" si="189"/>
        <v>0</v>
      </c>
      <c r="K300" s="5">
        <f t="shared" si="190"/>
        <v>0</v>
      </c>
      <c r="L300" s="5">
        <f t="shared" si="190"/>
        <v>0</v>
      </c>
      <c r="M300" s="5">
        <f t="shared" si="191"/>
        <v>0</v>
      </c>
      <c r="N300" s="5">
        <f t="shared" si="192"/>
        <v>0</v>
      </c>
      <c r="O300" s="5">
        <f t="shared" si="192"/>
        <v>0</v>
      </c>
      <c r="P300" s="5">
        <f t="shared" si="193"/>
        <v>0</v>
      </c>
      <c r="Q300" s="5">
        <f t="shared" si="194"/>
        <v>0</v>
      </c>
      <c r="R300" s="5">
        <f t="shared" si="194"/>
        <v>0</v>
      </c>
      <c r="S300" s="5">
        <f t="shared" si="195"/>
        <v>0</v>
      </c>
      <c r="T300" s="5">
        <f t="shared" si="196"/>
        <v>0</v>
      </c>
      <c r="U300" s="5">
        <f t="shared" si="196"/>
        <v>0</v>
      </c>
      <c r="V300" s="5">
        <f t="shared" si="197"/>
        <v>0</v>
      </c>
    </row>
    <row r="301" spans="1:22" x14ac:dyDescent="0.2">
      <c r="A301" s="2" t="s">
        <v>74</v>
      </c>
      <c r="B301" s="5">
        <f t="shared" si="184"/>
        <v>0</v>
      </c>
      <c r="C301" s="5">
        <f t="shared" si="184"/>
        <v>0</v>
      </c>
      <c r="D301" s="5">
        <f t="shared" si="185"/>
        <v>0</v>
      </c>
      <c r="E301" s="5">
        <f t="shared" si="186"/>
        <v>0</v>
      </c>
      <c r="F301" s="5">
        <f t="shared" si="186"/>
        <v>0</v>
      </c>
      <c r="G301" s="5">
        <f t="shared" si="187"/>
        <v>0</v>
      </c>
      <c r="H301" s="5">
        <f t="shared" si="188"/>
        <v>0</v>
      </c>
      <c r="I301" s="5">
        <f t="shared" si="188"/>
        <v>0</v>
      </c>
      <c r="J301" s="5">
        <f t="shared" si="189"/>
        <v>0</v>
      </c>
      <c r="K301" s="5">
        <f t="shared" si="190"/>
        <v>0</v>
      </c>
      <c r="L301" s="5">
        <f t="shared" si="190"/>
        <v>0</v>
      </c>
      <c r="M301" s="5">
        <f t="shared" si="191"/>
        <v>0</v>
      </c>
      <c r="N301" s="5">
        <f t="shared" si="192"/>
        <v>0</v>
      </c>
      <c r="O301" s="5">
        <f t="shared" si="192"/>
        <v>0</v>
      </c>
      <c r="P301" s="5">
        <f t="shared" si="193"/>
        <v>0</v>
      </c>
      <c r="Q301" s="5">
        <f t="shared" si="194"/>
        <v>0</v>
      </c>
      <c r="R301" s="5">
        <f t="shared" si="194"/>
        <v>0</v>
      </c>
      <c r="S301" s="5">
        <f t="shared" si="195"/>
        <v>0</v>
      </c>
      <c r="T301" s="5">
        <f t="shared" si="196"/>
        <v>0</v>
      </c>
      <c r="U301" s="5">
        <f t="shared" si="196"/>
        <v>0</v>
      </c>
      <c r="V301" s="5">
        <f t="shared" si="197"/>
        <v>0</v>
      </c>
    </row>
    <row r="303" spans="1:22" x14ac:dyDescent="0.2">
      <c r="A303" s="21" t="s">
        <v>23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x14ac:dyDescent="0.2">
      <c r="A304" s="2" t="s">
        <v>13</v>
      </c>
      <c r="B304" s="5">
        <f t="shared" ref="B304:V304" si="198">SUM(B305:B318)</f>
        <v>104</v>
      </c>
      <c r="C304" s="5">
        <f t="shared" si="198"/>
        <v>73</v>
      </c>
      <c r="D304" s="5">
        <f>SUM(D305:D318)</f>
        <v>177</v>
      </c>
      <c r="E304" s="5">
        <f t="shared" si="198"/>
        <v>71</v>
      </c>
      <c r="F304" s="5">
        <f t="shared" si="198"/>
        <v>43</v>
      </c>
      <c r="G304" s="5">
        <f>SUM(G305:G318)</f>
        <v>114</v>
      </c>
      <c r="H304" s="5">
        <f t="shared" si="198"/>
        <v>36</v>
      </c>
      <c r="I304" s="5">
        <f t="shared" si="198"/>
        <v>24</v>
      </c>
      <c r="J304" s="5">
        <f>SUM(J305:J318)</f>
        <v>60</v>
      </c>
      <c r="K304" s="5">
        <f t="shared" si="198"/>
        <v>27</v>
      </c>
      <c r="L304" s="5">
        <f t="shared" si="198"/>
        <v>26</v>
      </c>
      <c r="M304" s="5">
        <f>SUM(M305:M318)</f>
        <v>53</v>
      </c>
      <c r="N304" s="5">
        <f t="shared" si="198"/>
        <v>17</v>
      </c>
      <c r="O304" s="5">
        <f t="shared" si="198"/>
        <v>10</v>
      </c>
      <c r="P304" s="5">
        <f>SUM(P305:P318)</f>
        <v>27</v>
      </c>
      <c r="Q304" s="5">
        <f t="shared" si="198"/>
        <v>6</v>
      </c>
      <c r="R304" s="5">
        <f t="shared" si="198"/>
        <v>1</v>
      </c>
      <c r="S304" s="5">
        <f t="shared" si="198"/>
        <v>7</v>
      </c>
      <c r="T304" s="5">
        <f t="shared" si="198"/>
        <v>261</v>
      </c>
      <c r="U304" s="5">
        <f t="shared" si="198"/>
        <v>177</v>
      </c>
      <c r="V304" s="5">
        <f t="shared" si="198"/>
        <v>438</v>
      </c>
    </row>
    <row r="305" spans="1:22" x14ac:dyDescent="0.2">
      <c r="A305" s="2" t="s">
        <v>62</v>
      </c>
      <c r="B305" s="5">
        <v>0</v>
      </c>
      <c r="C305" s="5">
        <v>0</v>
      </c>
      <c r="D305" s="5">
        <f t="shared" ref="D305:D318" si="199">SUM(B305:C305)</f>
        <v>0</v>
      </c>
      <c r="E305" s="5">
        <v>0</v>
      </c>
      <c r="F305" s="5">
        <v>0</v>
      </c>
      <c r="G305" s="5">
        <f t="shared" ref="G305:G318" si="200">SUM(E305:F305)</f>
        <v>0</v>
      </c>
      <c r="H305" s="5">
        <v>0</v>
      </c>
      <c r="I305" s="5">
        <v>0</v>
      </c>
      <c r="J305" s="5">
        <f t="shared" ref="J305:J318" si="201">SUM(H305:I305)</f>
        <v>0</v>
      </c>
      <c r="K305" s="5">
        <v>0</v>
      </c>
      <c r="L305" s="5">
        <v>0</v>
      </c>
      <c r="M305" s="5">
        <f t="shared" ref="M305:M318" si="202">SUM(K305:L305)</f>
        <v>0</v>
      </c>
      <c r="N305" s="5">
        <v>0</v>
      </c>
      <c r="O305" s="5">
        <v>0</v>
      </c>
      <c r="P305" s="5">
        <f t="shared" ref="P305:P318" si="203">SUM(N305:O305)</f>
        <v>0</v>
      </c>
      <c r="Q305" s="5">
        <v>0</v>
      </c>
      <c r="R305" s="5">
        <v>0</v>
      </c>
      <c r="S305" s="5">
        <f t="shared" ref="S305:S318" si="204">SUM(Q305:R305)</f>
        <v>0</v>
      </c>
      <c r="T305" s="5">
        <f t="shared" ref="T305:U318" si="205">+Q305++N305+K305+H305+E305+B305</f>
        <v>0</v>
      </c>
      <c r="U305" s="5">
        <f t="shared" si="205"/>
        <v>0</v>
      </c>
      <c r="V305" s="5">
        <f t="shared" ref="V305:V318" si="206">SUM(T305:U305)</f>
        <v>0</v>
      </c>
    </row>
    <row r="306" spans="1:22" x14ac:dyDescent="0.2">
      <c r="A306" s="2" t="s">
        <v>44</v>
      </c>
      <c r="B306" s="5">
        <v>8</v>
      </c>
      <c r="C306" s="5">
        <v>12</v>
      </c>
      <c r="D306" s="5">
        <f t="shared" si="199"/>
        <v>20</v>
      </c>
      <c r="E306" s="5">
        <v>0</v>
      </c>
      <c r="F306" s="5">
        <v>0</v>
      </c>
      <c r="G306" s="5">
        <f t="shared" si="200"/>
        <v>0</v>
      </c>
      <c r="H306" s="5">
        <v>0</v>
      </c>
      <c r="I306" s="5">
        <v>0</v>
      </c>
      <c r="J306" s="5">
        <f t="shared" si="201"/>
        <v>0</v>
      </c>
      <c r="K306" s="5">
        <v>0</v>
      </c>
      <c r="L306" s="5">
        <v>0</v>
      </c>
      <c r="M306" s="5">
        <f t="shared" si="202"/>
        <v>0</v>
      </c>
      <c r="N306" s="5">
        <v>0</v>
      </c>
      <c r="O306" s="5">
        <v>0</v>
      </c>
      <c r="P306" s="5">
        <f t="shared" si="203"/>
        <v>0</v>
      </c>
      <c r="Q306" s="5">
        <v>0</v>
      </c>
      <c r="R306" s="5">
        <v>0</v>
      </c>
      <c r="S306" s="5">
        <f t="shared" si="204"/>
        <v>0</v>
      </c>
      <c r="T306" s="5">
        <f t="shared" si="205"/>
        <v>8</v>
      </c>
      <c r="U306" s="5">
        <f t="shared" si="205"/>
        <v>12</v>
      </c>
      <c r="V306" s="5">
        <f t="shared" si="206"/>
        <v>20</v>
      </c>
    </row>
    <row r="307" spans="1:22" x14ac:dyDescent="0.2">
      <c r="A307" s="2" t="s">
        <v>63</v>
      </c>
      <c r="B307" s="5">
        <v>55</v>
      </c>
      <c r="C307" s="5">
        <v>39</v>
      </c>
      <c r="D307" s="5">
        <f t="shared" si="199"/>
        <v>94</v>
      </c>
      <c r="E307" s="5">
        <v>10</v>
      </c>
      <c r="F307" s="5">
        <v>1</v>
      </c>
      <c r="G307" s="5">
        <f t="shared" si="200"/>
        <v>11</v>
      </c>
      <c r="H307" s="5">
        <v>0</v>
      </c>
      <c r="I307" s="5">
        <v>0</v>
      </c>
      <c r="J307" s="5">
        <f t="shared" si="201"/>
        <v>0</v>
      </c>
      <c r="K307" s="5">
        <v>0</v>
      </c>
      <c r="L307" s="5">
        <v>0</v>
      </c>
      <c r="M307" s="5">
        <f t="shared" si="202"/>
        <v>0</v>
      </c>
      <c r="N307" s="5">
        <v>0</v>
      </c>
      <c r="O307" s="5">
        <v>0</v>
      </c>
      <c r="P307" s="5">
        <f t="shared" si="203"/>
        <v>0</v>
      </c>
      <c r="Q307" s="5">
        <v>0</v>
      </c>
      <c r="R307" s="5">
        <v>0</v>
      </c>
      <c r="S307" s="5">
        <f t="shared" si="204"/>
        <v>0</v>
      </c>
      <c r="T307" s="5">
        <f t="shared" si="205"/>
        <v>65</v>
      </c>
      <c r="U307" s="5">
        <f t="shared" si="205"/>
        <v>40</v>
      </c>
      <c r="V307" s="5">
        <f t="shared" si="206"/>
        <v>105</v>
      </c>
    </row>
    <row r="308" spans="1:22" x14ac:dyDescent="0.2">
      <c r="A308" s="2" t="s">
        <v>64</v>
      </c>
      <c r="B308" s="5">
        <v>30</v>
      </c>
      <c r="C308" s="5">
        <v>12</v>
      </c>
      <c r="D308" s="5">
        <f t="shared" si="199"/>
        <v>42</v>
      </c>
      <c r="E308" s="5">
        <v>12</v>
      </c>
      <c r="F308" s="5">
        <v>13</v>
      </c>
      <c r="G308" s="5">
        <f t="shared" si="200"/>
        <v>25</v>
      </c>
      <c r="H308" s="5">
        <v>0</v>
      </c>
      <c r="I308" s="5">
        <v>3</v>
      </c>
      <c r="J308" s="5">
        <f t="shared" si="201"/>
        <v>3</v>
      </c>
      <c r="K308" s="5">
        <v>0</v>
      </c>
      <c r="L308" s="5">
        <v>0</v>
      </c>
      <c r="M308" s="5">
        <f t="shared" si="202"/>
        <v>0</v>
      </c>
      <c r="N308" s="5">
        <v>0</v>
      </c>
      <c r="O308" s="5">
        <v>0</v>
      </c>
      <c r="P308" s="5">
        <f t="shared" si="203"/>
        <v>0</v>
      </c>
      <c r="Q308" s="5">
        <v>0</v>
      </c>
      <c r="R308" s="5">
        <v>0</v>
      </c>
      <c r="S308" s="5">
        <f t="shared" si="204"/>
        <v>0</v>
      </c>
      <c r="T308" s="5">
        <f t="shared" si="205"/>
        <v>42</v>
      </c>
      <c r="U308" s="5">
        <f t="shared" si="205"/>
        <v>28</v>
      </c>
      <c r="V308" s="5">
        <f t="shared" si="206"/>
        <v>70</v>
      </c>
    </row>
    <row r="309" spans="1:22" x14ac:dyDescent="0.2">
      <c r="A309" s="2" t="s">
        <v>65</v>
      </c>
      <c r="B309" s="5">
        <v>8</v>
      </c>
      <c r="C309" s="5">
        <v>5</v>
      </c>
      <c r="D309" s="5">
        <f t="shared" si="199"/>
        <v>13</v>
      </c>
      <c r="E309" s="5">
        <v>23</v>
      </c>
      <c r="F309" s="5">
        <v>12</v>
      </c>
      <c r="G309" s="5">
        <f t="shared" si="200"/>
        <v>35</v>
      </c>
      <c r="H309" s="5">
        <v>16</v>
      </c>
      <c r="I309" s="5">
        <v>10</v>
      </c>
      <c r="J309" s="5">
        <f t="shared" si="201"/>
        <v>26</v>
      </c>
      <c r="K309" s="5">
        <v>1</v>
      </c>
      <c r="L309" s="5">
        <v>0</v>
      </c>
      <c r="M309" s="5">
        <f t="shared" si="202"/>
        <v>1</v>
      </c>
      <c r="N309" s="5">
        <v>0</v>
      </c>
      <c r="O309" s="5">
        <v>0</v>
      </c>
      <c r="P309" s="5">
        <f t="shared" si="203"/>
        <v>0</v>
      </c>
      <c r="Q309" s="5">
        <v>0</v>
      </c>
      <c r="R309" s="5">
        <v>0</v>
      </c>
      <c r="S309" s="5">
        <f t="shared" si="204"/>
        <v>0</v>
      </c>
      <c r="T309" s="5">
        <f t="shared" si="205"/>
        <v>48</v>
      </c>
      <c r="U309" s="5">
        <f t="shared" si="205"/>
        <v>27</v>
      </c>
      <c r="V309" s="5">
        <f t="shared" si="206"/>
        <v>75</v>
      </c>
    </row>
    <row r="310" spans="1:22" x14ac:dyDescent="0.2">
      <c r="A310" s="2" t="s">
        <v>66</v>
      </c>
      <c r="B310" s="5">
        <v>2</v>
      </c>
      <c r="C310" s="5">
        <v>3</v>
      </c>
      <c r="D310" s="5">
        <f t="shared" si="199"/>
        <v>5</v>
      </c>
      <c r="E310" s="5">
        <v>16</v>
      </c>
      <c r="F310" s="5">
        <v>10</v>
      </c>
      <c r="G310" s="5">
        <f t="shared" si="200"/>
        <v>26</v>
      </c>
      <c r="H310" s="5">
        <v>8</v>
      </c>
      <c r="I310" s="5">
        <v>6</v>
      </c>
      <c r="J310" s="5">
        <f t="shared" si="201"/>
        <v>14</v>
      </c>
      <c r="K310" s="5">
        <v>7</v>
      </c>
      <c r="L310" s="5">
        <v>8</v>
      </c>
      <c r="M310" s="5">
        <f t="shared" si="202"/>
        <v>15</v>
      </c>
      <c r="N310" s="5">
        <v>1</v>
      </c>
      <c r="O310" s="5">
        <v>0</v>
      </c>
      <c r="P310" s="5">
        <f t="shared" si="203"/>
        <v>1</v>
      </c>
      <c r="Q310" s="5">
        <v>0</v>
      </c>
      <c r="R310" s="5">
        <v>0</v>
      </c>
      <c r="S310" s="5">
        <f t="shared" si="204"/>
        <v>0</v>
      </c>
      <c r="T310" s="5">
        <f t="shared" si="205"/>
        <v>34</v>
      </c>
      <c r="U310" s="5">
        <f t="shared" si="205"/>
        <v>27</v>
      </c>
      <c r="V310" s="5">
        <f t="shared" si="206"/>
        <v>61</v>
      </c>
    </row>
    <row r="311" spans="1:22" x14ac:dyDescent="0.2">
      <c r="A311" s="2" t="s">
        <v>67</v>
      </c>
      <c r="B311" s="5">
        <v>0</v>
      </c>
      <c r="C311" s="5">
        <v>1</v>
      </c>
      <c r="D311" s="5">
        <f t="shared" si="199"/>
        <v>1</v>
      </c>
      <c r="E311" s="5">
        <v>6</v>
      </c>
      <c r="F311" s="5">
        <v>3</v>
      </c>
      <c r="G311" s="5">
        <f t="shared" si="200"/>
        <v>9</v>
      </c>
      <c r="H311" s="5">
        <v>9</v>
      </c>
      <c r="I311" s="5">
        <v>2</v>
      </c>
      <c r="J311" s="5">
        <f t="shared" si="201"/>
        <v>11</v>
      </c>
      <c r="K311" s="5">
        <v>7</v>
      </c>
      <c r="L311" s="5">
        <v>12</v>
      </c>
      <c r="M311" s="5">
        <f t="shared" si="202"/>
        <v>19</v>
      </c>
      <c r="N311" s="5">
        <v>6</v>
      </c>
      <c r="O311" s="5">
        <v>3</v>
      </c>
      <c r="P311" s="5">
        <f t="shared" si="203"/>
        <v>9</v>
      </c>
      <c r="Q311" s="5">
        <v>0</v>
      </c>
      <c r="R311" s="5">
        <v>0</v>
      </c>
      <c r="S311" s="5">
        <f t="shared" si="204"/>
        <v>0</v>
      </c>
      <c r="T311" s="5">
        <f t="shared" si="205"/>
        <v>28</v>
      </c>
      <c r="U311" s="5">
        <f t="shared" si="205"/>
        <v>21</v>
      </c>
      <c r="V311" s="5">
        <f t="shared" si="206"/>
        <v>49</v>
      </c>
    </row>
    <row r="312" spans="1:22" x14ac:dyDescent="0.2">
      <c r="A312" s="2" t="s">
        <v>68</v>
      </c>
      <c r="B312" s="5">
        <v>1</v>
      </c>
      <c r="C312" s="5">
        <v>1</v>
      </c>
      <c r="D312" s="5">
        <f t="shared" si="199"/>
        <v>2</v>
      </c>
      <c r="E312" s="5">
        <v>2</v>
      </c>
      <c r="F312" s="5">
        <v>1</v>
      </c>
      <c r="G312" s="5">
        <f t="shared" si="200"/>
        <v>3</v>
      </c>
      <c r="H312" s="5">
        <v>2</v>
      </c>
      <c r="I312" s="5">
        <v>2</v>
      </c>
      <c r="J312" s="5">
        <f t="shared" si="201"/>
        <v>4</v>
      </c>
      <c r="K312" s="5">
        <v>6</v>
      </c>
      <c r="L312" s="5">
        <v>4</v>
      </c>
      <c r="M312" s="5">
        <f t="shared" si="202"/>
        <v>10</v>
      </c>
      <c r="N312" s="5">
        <v>4</v>
      </c>
      <c r="O312" s="5">
        <v>3</v>
      </c>
      <c r="P312" s="5">
        <f t="shared" si="203"/>
        <v>7</v>
      </c>
      <c r="Q312" s="5">
        <v>1</v>
      </c>
      <c r="R312" s="5">
        <v>0</v>
      </c>
      <c r="S312" s="5">
        <f t="shared" si="204"/>
        <v>1</v>
      </c>
      <c r="T312" s="5">
        <f t="shared" si="205"/>
        <v>16</v>
      </c>
      <c r="U312" s="5">
        <f t="shared" si="205"/>
        <v>11</v>
      </c>
      <c r="V312" s="5">
        <f t="shared" si="206"/>
        <v>27</v>
      </c>
    </row>
    <row r="313" spans="1:22" x14ac:dyDescent="0.2">
      <c r="A313" s="2" t="s">
        <v>69</v>
      </c>
      <c r="B313" s="5">
        <v>0</v>
      </c>
      <c r="C313" s="5">
        <v>0</v>
      </c>
      <c r="D313" s="5">
        <f t="shared" si="199"/>
        <v>0</v>
      </c>
      <c r="E313" s="5">
        <v>2</v>
      </c>
      <c r="F313" s="5">
        <v>1</v>
      </c>
      <c r="G313" s="5">
        <f t="shared" si="200"/>
        <v>3</v>
      </c>
      <c r="H313" s="5">
        <v>1</v>
      </c>
      <c r="I313" s="5">
        <v>1</v>
      </c>
      <c r="J313" s="5">
        <f t="shared" si="201"/>
        <v>2</v>
      </c>
      <c r="K313" s="5">
        <v>3</v>
      </c>
      <c r="L313" s="5">
        <v>1</v>
      </c>
      <c r="M313" s="5">
        <f t="shared" si="202"/>
        <v>4</v>
      </c>
      <c r="N313" s="5">
        <v>4</v>
      </c>
      <c r="O313" s="5">
        <v>1</v>
      </c>
      <c r="P313" s="5">
        <f t="shared" si="203"/>
        <v>5</v>
      </c>
      <c r="Q313" s="5">
        <v>2</v>
      </c>
      <c r="R313" s="5">
        <v>1</v>
      </c>
      <c r="S313" s="5">
        <f t="shared" si="204"/>
        <v>3</v>
      </c>
      <c r="T313" s="5">
        <f t="shared" si="205"/>
        <v>12</v>
      </c>
      <c r="U313" s="5">
        <f t="shared" si="205"/>
        <v>5</v>
      </c>
      <c r="V313" s="5">
        <f t="shared" si="206"/>
        <v>17</v>
      </c>
    </row>
    <row r="314" spans="1:22" x14ac:dyDescent="0.2">
      <c r="A314" s="2" t="s">
        <v>70</v>
      </c>
      <c r="B314" s="5">
        <v>0</v>
      </c>
      <c r="C314" s="5">
        <v>0</v>
      </c>
      <c r="D314" s="5">
        <f t="shared" si="199"/>
        <v>0</v>
      </c>
      <c r="E314" s="5">
        <v>0</v>
      </c>
      <c r="F314" s="5">
        <v>2</v>
      </c>
      <c r="G314" s="5">
        <f t="shared" si="200"/>
        <v>2</v>
      </c>
      <c r="H314" s="5">
        <v>0</v>
      </c>
      <c r="I314" s="5">
        <v>0</v>
      </c>
      <c r="J314" s="5">
        <f t="shared" si="201"/>
        <v>0</v>
      </c>
      <c r="K314" s="5">
        <v>2</v>
      </c>
      <c r="L314" s="5">
        <v>1</v>
      </c>
      <c r="M314" s="5">
        <f t="shared" si="202"/>
        <v>3</v>
      </c>
      <c r="N314" s="5">
        <v>2</v>
      </c>
      <c r="O314" s="5">
        <v>2</v>
      </c>
      <c r="P314" s="5">
        <f t="shared" si="203"/>
        <v>4</v>
      </c>
      <c r="Q314" s="5">
        <v>1</v>
      </c>
      <c r="R314" s="5">
        <v>0</v>
      </c>
      <c r="S314" s="5">
        <f t="shared" si="204"/>
        <v>1</v>
      </c>
      <c r="T314" s="5">
        <f t="shared" si="205"/>
        <v>5</v>
      </c>
      <c r="U314" s="5">
        <f t="shared" si="205"/>
        <v>5</v>
      </c>
      <c r="V314" s="5">
        <f t="shared" si="206"/>
        <v>10</v>
      </c>
    </row>
    <row r="315" spans="1:22" x14ac:dyDescent="0.2">
      <c r="A315" s="2" t="s">
        <v>71</v>
      </c>
      <c r="B315" s="5">
        <v>0</v>
      </c>
      <c r="C315" s="5">
        <v>0</v>
      </c>
      <c r="D315" s="5">
        <f t="shared" si="199"/>
        <v>0</v>
      </c>
      <c r="E315" s="5">
        <v>0</v>
      </c>
      <c r="F315" s="5">
        <v>0</v>
      </c>
      <c r="G315" s="5">
        <f t="shared" si="200"/>
        <v>0</v>
      </c>
      <c r="H315" s="5">
        <v>0</v>
      </c>
      <c r="I315" s="5">
        <v>0</v>
      </c>
      <c r="J315" s="5">
        <f t="shared" si="201"/>
        <v>0</v>
      </c>
      <c r="K315" s="5">
        <v>1</v>
      </c>
      <c r="L315" s="5">
        <v>0</v>
      </c>
      <c r="M315" s="5">
        <f t="shared" si="202"/>
        <v>1</v>
      </c>
      <c r="N315" s="5">
        <v>0</v>
      </c>
      <c r="O315" s="5">
        <v>1</v>
      </c>
      <c r="P315" s="5">
        <f t="shared" si="203"/>
        <v>1</v>
      </c>
      <c r="Q315" s="5">
        <v>2</v>
      </c>
      <c r="R315" s="5">
        <v>0</v>
      </c>
      <c r="S315" s="5">
        <f t="shared" si="204"/>
        <v>2</v>
      </c>
      <c r="T315" s="5">
        <f t="shared" si="205"/>
        <v>3</v>
      </c>
      <c r="U315" s="5">
        <f t="shared" si="205"/>
        <v>1</v>
      </c>
      <c r="V315" s="5">
        <f t="shared" si="206"/>
        <v>4</v>
      </c>
    </row>
    <row r="316" spans="1:22" x14ac:dyDescent="0.2">
      <c r="A316" s="2" t="s">
        <v>72</v>
      </c>
      <c r="B316" s="5">
        <v>0</v>
      </c>
      <c r="C316" s="5">
        <v>0</v>
      </c>
      <c r="D316" s="5">
        <f t="shared" si="199"/>
        <v>0</v>
      </c>
      <c r="E316" s="5">
        <v>0</v>
      </c>
      <c r="F316" s="5">
        <v>0</v>
      </c>
      <c r="G316" s="5">
        <f t="shared" si="200"/>
        <v>0</v>
      </c>
      <c r="H316" s="5">
        <v>0</v>
      </c>
      <c r="I316" s="5">
        <v>0</v>
      </c>
      <c r="J316" s="5">
        <f t="shared" si="201"/>
        <v>0</v>
      </c>
      <c r="K316" s="5">
        <v>0</v>
      </c>
      <c r="L316" s="5">
        <v>0</v>
      </c>
      <c r="M316" s="5">
        <f t="shared" si="202"/>
        <v>0</v>
      </c>
      <c r="N316" s="5">
        <v>0</v>
      </c>
      <c r="O316" s="5">
        <v>0</v>
      </c>
      <c r="P316" s="5">
        <f t="shared" si="203"/>
        <v>0</v>
      </c>
      <c r="Q316" s="5">
        <v>0</v>
      </c>
      <c r="R316" s="5">
        <v>0</v>
      </c>
      <c r="S316" s="5">
        <f t="shared" si="204"/>
        <v>0</v>
      </c>
      <c r="T316" s="5">
        <f t="shared" si="205"/>
        <v>0</v>
      </c>
      <c r="U316" s="5">
        <f t="shared" si="205"/>
        <v>0</v>
      </c>
      <c r="V316" s="5">
        <f t="shared" si="206"/>
        <v>0</v>
      </c>
    </row>
    <row r="317" spans="1:22" x14ac:dyDescent="0.2">
      <c r="A317" s="2" t="s">
        <v>73</v>
      </c>
      <c r="B317" s="5">
        <v>0</v>
      </c>
      <c r="C317" s="5">
        <v>0</v>
      </c>
      <c r="D317" s="5">
        <f t="shared" si="199"/>
        <v>0</v>
      </c>
      <c r="E317" s="5">
        <v>0</v>
      </c>
      <c r="F317" s="5">
        <v>0</v>
      </c>
      <c r="G317" s="5">
        <f t="shared" si="200"/>
        <v>0</v>
      </c>
      <c r="H317" s="5">
        <v>0</v>
      </c>
      <c r="I317" s="5">
        <v>0</v>
      </c>
      <c r="J317" s="5">
        <f t="shared" si="201"/>
        <v>0</v>
      </c>
      <c r="K317" s="5">
        <v>0</v>
      </c>
      <c r="L317" s="5">
        <v>0</v>
      </c>
      <c r="M317" s="5">
        <f t="shared" si="202"/>
        <v>0</v>
      </c>
      <c r="N317" s="5">
        <v>0</v>
      </c>
      <c r="O317" s="5">
        <v>0</v>
      </c>
      <c r="P317" s="5">
        <f t="shared" si="203"/>
        <v>0</v>
      </c>
      <c r="Q317" s="5">
        <v>0</v>
      </c>
      <c r="R317" s="5">
        <v>0</v>
      </c>
      <c r="S317" s="5">
        <f t="shared" si="204"/>
        <v>0</v>
      </c>
      <c r="T317" s="5">
        <f t="shared" si="205"/>
        <v>0</v>
      </c>
      <c r="U317" s="5">
        <f t="shared" si="205"/>
        <v>0</v>
      </c>
      <c r="V317" s="5">
        <f t="shared" si="206"/>
        <v>0</v>
      </c>
    </row>
    <row r="318" spans="1:22" x14ac:dyDescent="0.2">
      <c r="A318" s="2" t="s">
        <v>74</v>
      </c>
      <c r="B318" s="5">
        <v>0</v>
      </c>
      <c r="C318" s="5">
        <v>0</v>
      </c>
      <c r="D318" s="5">
        <f t="shared" si="199"/>
        <v>0</v>
      </c>
      <c r="E318" s="5">
        <v>0</v>
      </c>
      <c r="F318" s="5">
        <v>0</v>
      </c>
      <c r="G318" s="5">
        <f t="shared" si="200"/>
        <v>0</v>
      </c>
      <c r="H318" s="5">
        <v>0</v>
      </c>
      <c r="I318" s="5">
        <v>0</v>
      </c>
      <c r="J318" s="5">
        <f t="shared" si="201"/>
        <v>0</v>
      </c>
      <c r="K318" s="5">
        <v>0</v>
      </c>
      <c r="L318" s="5">
        <v>0</v>
      </c>
      <c r="M318" s="5">
        <f t="shared" si="202"/>
        <v>0</v>
      </c>
      <c r="N318" s="5">
        <v>0</v>
      </c>
      <c r="O318" s="5">
        <v>0</v>
      </c>
      <c r="P318" s="5">
        <f t="shared" si="203"/>
        <v>0</v>
      </c>
      <c r="Q318" s="5">
        <v>0</v>
      </c>
      <c r="R318" s="5">
        <v>0</v>
      </c>
      <c r="S318" s="5">
        <f t="shared" si="204"/>
        <v>0</v>
      </c>
      <c r="T318" s="5">
        <f t="shared" si="205"/>
        <v>0</v>
      </c>
      <c r="U318" s="5">
        <f t="shared" si="205"/>
        <v>0</v>
      </c>
      <c r="V318" s="5">
        <f t="shared" si="206"/>
        <v>0</v>
      </c>
    </row>
    <row r="319" spans="1:22" x14ac:dyDescent="0.2">
      <c r="A319" s="2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x14ac:dyDescent="0.2">
      <c r="A320" s="2" t="s">
        <v>17</v>
      </c>
      <c r="B320" s="5">
        <f t="shared" ref="B320:V320" si="207">SUM(B321:B334)</f>
        <v>590</v>
      </c>
      <c r="C320" s="5">
        <f t="shared" si="207"/>
        <v>415</v>
      </c>
      <c r="D320" s="5">
        <f t="shared" si="207"/>
        <v>1005</v>
      </c>
      <c r="E320" s="5">
        <f t="shared" si="207"/>
        <v>445</v>
      </c>
      <c r="F320" s="5">
        <f t="shared" si="207"/>
        <v>278</v>
      </c>
      <c r="G320" s="5">
        <f t="shared" si="207"/>
        <v>723</v>
      </c>
      <c r="H320" s="5">
        <f t="shared" si="207"/>
        <v>355</v>
      </c>
      <c r="I320" s="5">
        <f t="shared" si="207"/>
        <v>241</v>
      </c>
      <c r="J320" s="5">
        <f t="shared" si="207"/>
        <v>596</v>
      </c>
      <c r="K320" s="5">
        <f t="shared" si="207"/>
        <v>247</v>
      </c>
      <c r="L320" s="5">
        <f t="shared" si="207"/>
        <v>155</v>
      </c>
      <c r="M320" s="5">
        <f t="shared" si="207"/>
        <v>402</v>
      </c>
      <c r="N320" s="5">
        <f t="shared" si="207"/>
        <v>157</v>
      </c>
      <c r="O320" s="5">
        <f t="shared" si="207"/>
        <v>76</v>
      </c>
      <c r="P320" s="5">
        <f t="shared" si="207"/>
        <v>233</v>
      </c>
      <c r="Q320" s="5">
        <f t="shared" si="207"/>
        <v>54</v>
      </c>
      <c r="R320" s="5">
        <f t="shared" si="207"/>
        <v>57</v>
      </c>
      <c r="S320" s="5">
        <f t="shared" si="207"/>
        <v>111</v>
      </c>
      <c r="T320" s="5">
        <f t="shared" si="207"/>
        <v>1848</v>
      </c>
      <c r="U320" s="5">
        <f t="shared" si="207"/>
        <v>1222</v>
      </c>
      <c r="V320" s="5">
        <f t="shared" si="207"/>
        <v>3070</v>
      </c>
    </row>
    <row r="321" spans="1:22" x14ac:dyDescent="0.2">
      <c r="A321" s="2" t="s">
        <v>62</v>
      </c>
      <c r="B321" s="5">
        <v>2</v>
      </c>
      <c r="C321" s="5">
        <v>1</v>
      </c>
      <c r="D321" s="5">
        <f t="shared" ref="D321:D334" si="208">SUM(B321:C321)</f>
        <v>3</v>
      </c>
      <c r="E321" s="5">
        <v>0</v>
      </c>
      <c r="F321" s="5">
        <v>0</v>
      </c>
      <c r="G321" s="5">
        <f t="shared" ref="G321:G334" si="209">SUM(E321:F321)</f>
        <v>0</v>
      </c>
      <c r="H321" s="5">
        <v>0</v>
      </c>
      <c r="I321" s="5">
        <v>0</v>
      </c>
      <c r="J321" s="5">
        <f t="shared" ref="J321:J334" si="210">SUM(H321:I321)</f>
        <v>0</v>
      </c>
      <c r="K321" s="5">
        <v>0</v>
      </c>
      <c r="L321" s="5">
        <v>0</v>
      </c>
      <c r="M321" s="5">
        <f t="shared" ref="M321:M334" si="211">SUM(K321:L321)</f>
        <v>0</v>
      </c>
      <c r="N321" s="5">
        <v>0</v>
      </c>
      <c r="O321" s="5">
        <v>0</v>
      </c>
      <c r="P321" s="5">
        <f t="shared" ref="P321:P334" si="212">SUM(N321:O321)</f>
        <v>0</v>
      </c>
      <c r="Q321" s="5">
        <v>0</v>
      </c>
      <c r="R321" s="5">
        <v>0</v>
      </c>
      <c r="S321" s="5">
        <f t="shared" ref="S321:S334" si="213">SUM(Q321:R321)</f>
        <v>0</v>
      </c>
      <c r="T321" s="5">
        <f t="shared" ref="T321:U334" si="214">+Q321++N321+K321+H321+E321+B321</f>
        <v>2</v>
      </c>
      <c r="U321" s="5">
        <f t="shared" si="214"/>
        <v>1</v>
      </c>
      <c r="V321" s="5">
        <f t="shared" ref="V321:V334" si="215">SUM(T321:U321)</f>
        <v>3</v>
      </c>
    </row>
    <row r="322" spans="1:22" x14ac:dyDescent="0.2">
      <c r="A322" s="2" t="s">
        <v>44</v>
      </c>
      <c r="B322" s="5">
        <v>65</v>
      </c>
      <c r="C322" s="5">
        <v>56</v>
      </c>
      <c r="D322" s="5">
        <f t="shared" si="208"/>
        <v>121</v>
      </c>
      <c r="E322" s="5">
        <v>0</v>
      </c>
      <c r="F322" s="5">
        <v>0</v>
      </c>
      <c r="G322" s="5">
        <f t="shared" si="209"/>
        <v>0</v>
      </c>
      <c r="H322" s="5">
        <v>0</v>
      </c>
      <c r="I322" s="5">
        <v>0</v>
      </c>
      <c r="J322" s="5">
        <f t="shared" si="210"/>
        <v>0</v>
      </c>
      <c r="K322" s="5">
        <v>0</v>
      </c>
      <c r="L322" s="5">
        <v>0</v>
      </c>
      <c r="M322" s="5">
        <f t="shared" si="211"/>
        <v>0</v>
      </c>
      <c r="N322" s="5">
        <v>0</v>
      </c>
      <c r="O322" s="5">
        <v>0</v>
      </c>
      <c r="P322" s="5">
        <f t="shared" si="212"/>
        <v>0</v>
      </c>
      <c r="Q322" s="5">
        <v>0</v>
      </c>
      <c r="R322" s="5">
        <v>0</v>
      </c>
      <c r="S322" s="5">
        <f t="shared" si="213"/>
        <v>0</v>
      </c>
      <c r="T322" s="5">
        <f t="shared" si="214"/>
        <v>65</v>
      </c>
      <c r="U322" s="5">
        <f t="shared" si="214"/>
        <v>56</v>
      </c>
      <c r="V322" s="5">
        <f t="shared" si="215"/>
        <v>121</v>
      </c>
    </row>
    <row r="323" spans="1:22" x14ac:dyDescent="0.2">
      <c r="A323" s="2" t="s">
        <v>63</v>
      </c>
      <c r="B323" s="5">
        <v>271</v>
      </c>
      <c r="C323" s="5">
        <v>238</v>
      </c>
      <c r="D323" s="5">
        <f t="shared" si="208"/>
        <v>509</v>
      </c>
      <c r="E323" s="5">
        <v>13</v>
      </c>
      <c r="F323" s="5">
        <v>22</v>
      </c>
      <c r="G323" s="5">
        <f t="shared" si="209"/>
        <v>35</v>
      </c>
      <c r="H323" s="5">
        <v>0</v>
      </c>
      <c r="I323" s="5">
        <v>0</v>
      </c>
      <c r="J323" s="5">
        <f t="shared" si="210"/>
        <v>0</v>
      </c>
      <c r="K323" s="5">
        <v>0</v>
      </c>
      <c r="L323" s="5">
        <v>0</v>
      </c>
      <c r="M323" s="5">
        <f t="shared" si="211"/>
        <v>0</v>
      </c>
      <c r="N323" s="5">
        <v>0</v>
      </c>
      <c r="O323" s="5">
        <v>0</v>
      </c>
      <c r="P323" s="5">
        <f t="shared" si="212"/>
        <v>0</v>
      </c>
      <c r="Q323" s="5">
        <v>0</v>
      </c>
      <c r="R323" s="5">
        <v>0</v>
      </c>
      <c r="S323" s="5">
        <f t="shared" si="213"/>
        <v>0</v>
      </c>
      <c r="T323" s="5">
        <f t="shared" si="214"/>
        <v>284</v>
      </c>
      <c r="U323" s="5">
        <f t="shared" si="214"/>
        <v>260</v>
      </c>
      <c r="V323" s="5">
        <f t="shared" si="215"/>
        <v>544</v>
      </c>
    </row>
    <row r="324" spans="1:22" x14ac:dyDescent="0.2">
      <c r="A324" s="2" t="s">
        <v>64</v>
      </c>
      <c r="B324" s="5">
        <v>172</v>
      </c>
      <c r="C324" s="5">
        <v>81</v>
      </c>
      <c r="D324" s="5">
        <f t="shared" si="208"/>
        <v>253</v>
      </c>
      <c r="E324" s="5">
        <v>119</v>
      </c>
      <c r="F324" s="5">
        <v>100</v>
      </c>
      <c r="G324" s="5">
        <f t="shared" si="209"/>
        <v>219</v>
      </c>
      <c r="H324" s="5">
        <v>15</v>
      </c>
      <c r="I324" s="5">
        <v>13</v>
      </c>
      <c r="J324" s="5">
        <f t="shared" si="210"/>
        <v>28</v>
      </c>
      <c r="K324" s="5">
        <v>0</v>
      </c>
      <c r="L324" s="5">
        <v>0</v>
      </c>
      <c r="M324" s="5">
        <f t="shared" si="211"/>
        <v>0</v>
      </c>
      <c r="N324" s="5">
        <v>0</v>
      </c>
      <c r="O324" s="5">
        <v>0</v>
      </c>
      <c r="P324" s="5">
        <f t="shared" si="212"/>
        <v>0</v>
      </c>
      <c r="Q324" s="5">
        <v>0</v>
      </c>
      <c r="R324" s="5">
        <v>0</v>
      </c>
      <c r="S324" s="5">
        <f t="shared" si="213"/>
        <v>0</v>
      </c>
      <c r="T324" s="5">
        <f t="shared" si="214"/>
        <v>306</v>
      </c>
      <c r="U324" s="5">
        <f t="shared" si="214"/>
        <v>194</v>
      </c>
      <c r="V324" s="5">
        <f t="shared" si="215"/>
        <v>500</v>
      </c>
    </row>
    <row r="325" spans="1:22" x14ac:dyDescent="0.2">
      <c r="A325" s="2" t="s">
        <v>65</v>
      </c>
      <c r="B325" s="5">
        <v>52</v>
      </c>
      <c r="C325" s="5">
        <v>21</v>
      </c>
      <c r="D325" s="5">
        <f t="shared" si="208"/>
        <v>73</v>
      </c>
      <c r="E325" s="5">
        <v>147</v>
      </c>
      <c r="F325" s="5">
        <v>83</v>
      </c>
      <c r="G325" s="5">
        <f t="shared" si="209"/>
        <v>230</v>
      </c>
      <c r="H325" s="5">
        <v>66</v>
      </c>
      <c r="I325" s="5">
        <v>75</v>
      </c>
      <c r="J325" s="5">
        <f t="shared" si="210"/>
        <v>141</v>
      </c>
      <c r="K325" s="5">
        <v>5</v>
      </c>
      <c r="L325" s="5">
        <v>11</v>
      </c>
      <c r="M325" s="5">
        <f t="shared" si="211"/>
        <v>16</v>
      </c>
      <c r="N325" s="5">
        <v>0</v>
      </c>
      <c r="O325" s="5">
        <v>1</v>
      </c>
      <c r="P325" s="5">
        <f t="shared" si="212"/>
        <v>1</v>
      </c>
      <c r="Q325" s="5">
        <v>0</v>
      </c>
      <c r="R325" s="5">
        <v>0</v>
      </c>
      <c r="S325" s="5">
        <f t="shared" si="213"/>
        <v>0</v>
      </c>
      <c r="T325" s="5">
        <f t="shared" si="214"/>
        <v>270</v>
      </c>
      <c r="U325" s="5">
        <f t="shared" si="214"/>
        <v>191</v>
      </c>
      <c r="V325" s="5">
        <f t="shared" si="215"/>
        <v>461</v>
      </c>
    </row>
    <row r="326" spans="1:22" x14ac:dyDescent="0.2">
      <c r="A326" s="2" t="s">
        <v>66</v>
      </c>
      <c r="B326" s="5">
        <v>16</v>
      </c>
      <c r="C326" s="5">
        <v>12</v>
      </c>
      <c r="D326" s="5">
        <f t="shared" si="208"/>
        <v>28</v>
      </c>
      <c r="E326" s="5">
        <v>98</v>
      </c>
      <c r="F326" s="5">
        <v>47</v>
      </c>
      <c r="G326" s="5">
        <f t="shared" si="209"/>
        <v>145</v>
      </c>
      <c r="H326" s="5">
        <v>100</v>
      </c>
      <c r="I326" s="5">
        <v>71</v>
      </c>
      <c r="J326" s="5">
        <f t="shared" si="210"/>
        <v>171</v>
      </c>
      <c r="K326" s="5">
        <v>43</v>
      </c>
      <c r="L326" s="5">
        <v>47</v>
      </c>
      <c r="M326" s="5">
        <f t="shared" si="211"/>
        <v>90</v>
      </c>
      <c r="N326" s="5">
        <v>10</v>
      </c>
      <c r="O326" s="5">
        <v>2</v>
      </c>
      <c r="P326" s="5">
        <f t="shared" si="212"/>
        <v>12</v>
      </c>
      <c r="Q326" s="5">
        <v>0</v>
      </c>
      <c r="R326" s="5">
        <v>0</v>
      </c>
      <c r="S326" s="5">
        <f t="shared" si="213"/>
        <v>0</v>
      </c>
      <c r="T326" s="5">
        <f t="shared" si="214"/>
        <v>267</v>
      </c>
      <c r="U326" s="5">
        <f t="shared" si="214"/>
        <v>179</v>
      </c>
      <c r="V326" s="5">
        <f t="shared" si="215"/>
        <v>446</v>
      </c>
    </row>
    <row r="327" spans="1:22" x14ac:dyDescent="0.2">
      <c r="A327" s="2" t="s">
        <v>67</v>
      </c>
      <c r="B327" s="5">
        <v>8</v>
      </c>
      <c r="C327" s="5">
        <v>3</v>
      </c>
      <c r="D327" s="5">
        <f t="shared" si="208"/>
        <v>11</v>
      </c>
      <c r="E327" s="5">
        <v>35</v>
      </c>
      <c r="F327" s="5">
        <v>17</v>
      </c>
      <c r="G327" s="5">
        <f t="shared" si="209"/>
        <v>52</v>
      </c>
      <c r="H327" s="5">
        <v>88</v>
      </c>
      <c r="I327" s="5">
        <v>47</v>
      </c>
      <c r="J327" s="5">
        <f t="shared" si="210"/>
        <v>135</v>
      </c>
      <c r="K327" s="5">
        <v>76</v>
      </c>
      <c r="L327" s="5">
        <v>44</v>
      </c>
      <c r="M327" s="5">
        <f t="shared" si="211"/>
        <v>120</v>
      </c>
      <c r="N327" s="5">
        <v>33</v>
      </c>
      <c r="O327" s="5">
        <v>19</v>
      </c>
      <c r="P327" s="5">
        <f t="shared" si="212"/>
        <v>52</v>
      </c>
      <c r="Q327" s="5">
        <v>3</v>
      </c>
      <c r="R327" s="5">
        <v>4</v>
      </c>
      <c r="S327" s="5">
        <f t="shared" si="213"/>
        <v>7</v>
      </c>
      <c r="T327" s="5">
        <f t="shared" si="214"/>
        <v>243</v>
      </c>
      <c r="U327" s="5">
        <f t="shared" si="214"/>
        <v>134</v>
      </c>
      <c r="V327" s="5">
        <f t="shared" si="215"/>
        <v>377</v>
      </c>
    </row>
    <row r="328" spans="1:22" x14ac:dyDescent="0.2">
      <c r="A328" s="2" t="s">
        <v>68</v>
      </c>
      <c r="B328" s="5">
        <v>1</v>
      </c>
      <c r="C328" s="5">
        <v>3</v>
      </c>
      <c r="D328" s="5">
        <f t="shared" si="208"/>
        <v>4</v>
      </c>
      <c r="E328" s="5">
        <v>22</v>
      </c>
      <c r="F328" s="5">
        <v>7</v>
      </c>
      <c r="G328" s="5">
        <f t="shared" si="209"/>
        <v>29</v>
      </c>
      <c r="H328" s="5">
        <v>51</v>
      </c>
      <c r="I328" s="5">
        <v>25</v>
      </c>
      <c r="J328" s="5">
        <f t="shared" si="210"/>
        <v>76</v>
      </c>
      <c r="K328" s="5">
        <v>75</v>
      </c>
      <c r="L328" s="5">
        <v>35</v>
      </c>
      <c r="M328" s="5">
        <f t="shared" si="211"/>
        <v>110</v>
      </c>
      <c r="N328" s="5">
        <v>38</v>
      </c>
      <c r="O328" s="5">
        <v>29</v>
      </c>
      <c r="P328" s="5">
        <f t="shared" si="212"/>
        <v>67</v>
      </c>
      <c r="Q328" s="5">
        <v>12</v>
      </c>
      <c r="R328" s="5">
        <v>12</v>
      </c>
      <c r="S328" s="5">
        <f t="shared" si="213"/>
        <v>24</v>
      </c>
      <c r="T328" s="5">
        <f t="shared" si="214"/>
        <v>199</v>
      </c>
      <c r="U328" s="5">
        <f t="shared" si="214"/>
        <v>111</v>
      </c>
      <c r="V328" s="5">
        <f t="shared" si="215"/>
        <v>310</v>
      </c>
    </row>
    <row r="329" spans="1:22" x14ac:dyDescent="0.2">
      <c r="A329" s="2" t="s">
        <v>69</v>
      </c>
      <c r="B329" s="5">
        <v>3</v>
      </c>
      <c r="C329" s="5">
        <v>0</v>
      </c>
      <c r="D329" s="5">
        <f t="shared" si="208"/>
        <v>3</v>
      </c>
      <c r="E329" s="5">
        <v>5</v>
      </c>
      <c r="F329" s="5">
        <v>1</v>
      </c>
      <c r="G329" s="5">
        <f t="shared" si="209"/>
        <v>6</v>
      </c>
      <c r="H329" s="5">
        <v>22</v>
      </c>
      <c r="I329" s="5">
        <v>7</v>
      </c>
      <c r="J329" s="5">
        <f t="shared" si="210"/>
        <v>29</v>
      </c>
      <c r="K329" s="5">
        <v>30</v>
      </c>
      <c r="L329" s="5">
        <v>9</v>
      </c>
      <c r="M329" s="5">
        <f t="shared" si="211"/>
        <v>39</v>
      </c>
      <c r="N329" s="5">
        <v>38</v>
      </c>
      <c r="O329" s="5">
        <v>17</v>
      </c>
      <c r="P329" s="5">
        <f t="shared" si="212"/>
        <v>55</v>
      </c>
      <c r="Q329" s="5">
        <v>10</v>
      </c>
      <c r="R329" s="5">
        <v>15</v>
      </c>
      <c r="S329" s="5">
        <f t="shared" si="213"/>
        <v>25</v>
      </c>
      <c r="T329" s="5">
        <f t="shared" si="214"/>
        <v>108</v>
      </c>
      <c r="U329" s="5">
        <f t="shared" si="214"/>
        <v>49</v>
      </c>
      <c r="V329" s="5">
        <f t="shared" si="215"/>
        <v>157</v>
      </c>
    </row>
    <row r="330" spans="1:22" x14ac:dyDescent="0.2">
      <c r="A330" s="2" t="s">
        <v>70</v>
      </c>
      <c r="B330" s="5">
        <v>0</v>
      </c>
      <c r="C330" s="5">
        <v>0</v>
      </c>
      <c r="D330" s="5">
        <f t="shared" si="208"/>
        <v>0</v>
      </c>
      <c r="E330" s="5">
        <v>5</v>
      </c>
      <c r="F330" s="5">
        <v>0</v>
      </c>
      <c r="G330" s="5">
        <f t="shared" si="209"/>
        <v>5</v>
      </c>
      <c r="H330" s="5">
        <v>10</v>
      </c>
      <c r="I330" s="5">
        <v>3</v>
      </c>
      <c r="J330" s="5">
        <f t="shared" si="210"/>
        <v>13</v>
      </c>
      <c r="K330" s="5">
        <v>13</v>
      </c>
      <c r="L330" s="5">
        <v>5</v>
      </c>
      <c r="M330" s="5">
        <f t="shared" si="211"/>
        <v>18</v>
      </c>
      <c r="N330" s="5">
        <v>26</v>
      </c>
      <c r="O330" s="5">
        <v>3</v>
      </c>
      <c r="P330" s="5">
        <f t="shared" si="212"/>
        <v>29</v>
      </c>
      <c r="Q330" s="5">
        <v>12</v>
      </c>
      <c r="R330" s="5">
        <v>19</v>
      </c>
      <c r="S330" s="5">
        <f t="shared" si="213"/>
        <v>31</v>
      </c>
      <c r="T330" s="5">
        <f t="shared" si="214"/>
        <v>66</v>
      </c>
      <c r="U330" s="5">
        <f t="shared" si="214"/>
        <v>30</v>
      </c>
      <c r="V330" s="5">
        <f t="shared" si="215"/>
        <v>96</v>
      </c>
    </row>
    <row r="331" spans="1:22" x14ac:dyDescent="0.2">
      <c r="A331" s="2" t="s">
        <v>71</v>
      </c>
      <c r="B331" s="5">
        <v>0</v>
      </c>
      <c r="C331" s="5">
        <v>0</v>
      </c>
      <c r="D331" s="5">
        <f t="shared" si="208"/>
        <v>0</v>
      </c>
      <c r="E331" s="5">
        <v>1</v>
      </c>
      <c r="F331" s="5">
        <v>1</v>
      </c>
      <c r="G331" s="5">
        <f t="shared" si="209"/>
        <v>2</v>
      </c>
      <c r="H331" s="5">
        <v>3</v>
      </c>
      <c r="I331" s="5">
        <v>0</v>
      </c>
      <c r="J331" s="5">
        <f t="shared" si="210"/>
        <v>3</v>
      </c>
      <c r="K331" s="5">
        <v>2</v>
      </c>
      <c r="L331" s="5">
        <v>4</v>
      </c>
      <c r="M331" s="5">
        <f t="shared" si="211"/>
        <v>6</v>
      </c>
      <c r="N331" s="5">
        <v>8</v>
      </c>
      <c r="O331" s="5">
        <v>3</v>
      </c>
      <c r="P331" s="5">
        <f t="shared" si="212"/>
        <v>11</v>
      </c>
      <c r="Q331" s="5">
        <v>11</v>
      </c>
      <c r="R331" s="5">
        <v>3</v>
      </c>
      <c r="S331" s="5">
        <f t="shared" si="213"/>
        <v>14</v>
      </c>
      <c r="T331" s="5">
        <f t="shared" si="214"/>
        <v>25</v>
      </c>
      <c r="U331" s="5">
        <f t="shared" si="214"/>
        <v>11</v>
      </c>
      <c r="V331" s="5">
        <f t="shared" si="215"/>
        <v>36</v>
      </c>
    </row>
    <row r="332" spans="1:22" x14ac:dyDescent="0.2">
      <c r="A332" s="2" t="s">
        <v>72</v>
      </c>
      <c r="B332" s="5">
        <v>0</v>
      </c>
      <c r="C332" s="5">
        <v>0</v>
      </c>
      <c r="D332" s="5">
        <f t="shared" si="208"/>
        <v>0</v>
      </c>
      <c r="E332" s="5">
        <v>0</v>
      </c>
      <c r="F332" s="5">
        <v>0</v>
      </c>
      <c r="G332" s="5">
        <f t="shared" si="209"/>
        <v>0</v>
      </c>
      <c r="H332" s="5">
        <v>0</v>
      </c>
      <c r="I332" s="5">
        <v>0</v>
      </c>
      <c r="J332" s="5">
        <f t="shared" si="210"/>
        <v>0</v>
      </c>
      <c r="K332" s="5">
        <v>2</v>
      </c>
      <c r="L332" s="5">
        <v>0</v>
      </c>
      <c r="M332" s="5">
        <f t="shared" si="211"/>
        <v>2</v>
      </c>
      <c r="N332" s="5">
        <v>4</v>
      </c>
      <c r="O332" s="5">
        <v>1</v>
      </c>
      <c r="P332" s="5">
        <f t="shared" si="212"/>
        <v>5</v>
      </c>
      <c r="Q332" s="5">
        <v>3</v>
      </c>
      <c r="R332" s="5">
        <v>1</v>
      </c>
      <c r="S332" s="5">
        <f t="shared" si="213"/>
        <v>4</v>
      </c>
      <c r="T332" s="5">
        <f t="shared" si="214"/>
        <v>9</v>
      </c>
      <c r="U332" s="5">
        <f t="shared" si="214"/>
        <v>2</v>
      </c>
      <c r="V332" s="5">
        <f t="shared" si="215"/>
        <v>11</v>
      </c>
    </row>
    <row r="333" spans="1:22" x14ac:dyDescent="0.2">
      <c r="A333" s="2" t="s">
        <v>73</v>
      </c>
      <c r="B333" s="5">
        <v>0</v>
      </c>
      <c r="C333" s="5">
        <v>0</v>
      </c>
      <c r="D333" s="5">
        <f t="shared" si="208"/>
        <v>0</v>
      </c>
      <c r="E333" s="5">
        <v>0</v>
      </c>
      <c r="F333" s="5">
        <v>0</v>
      </c>
      <c r="G333" s="5">
        <f t="shared" si="209"/>
        <v>0</v>
      </c>
      <c r="H333" s="5">
        <v>0</v>
      </c>
      <c r="I333" s="5">
        <v>0</v>
      </c>
      <c r="J333" s="5">
        <f t="shared" si="210"/>
        <v>0</v>
      </c>
      <c r="K333" s="5">
        <v>1</v>
      </c>
      <c r="L333" s="5">
        <v>0</v>
      </c>
      <c r="M333" s="5">
        <f t="shared" si="211"/>
        <v>1</v>
      </c>
      <c r="N333" s="5">
        <v>0</v>
      </c>
      <c r="O333" s="5">
        <v>1</v>
      </c>
      <c r="P333" s="5">
        <f t="shared" si="212"/>
        <v>1</v>
      </c>
      <c r="Q333" s="5">
        <v>1</v>
      </c>
      <c r="R333" s="5">
        <v>2</v>
      </c>
      <c r="S333" s="5">
        <f t="shared" si="213"/>
        <v>3</v>
      </c>
      <c r="T333" s="5">
        <f t="shared" si="214"/>
        <v>2</v>
      </c>
      <c r="U333" s="5">
        <f t="shared" si="214"/>
        <v>3</v>
      </c>
      <c r="V333" s="5">
        <f t="shared" si="215"/>
        <v>5</v>
      </c>
    </row>
    <row r="334" spans="1:22" x14ac:dyDescent="0.2">
      <c r="A334" s="2" t="s">
        <v>74</v>
      </c>
      <c r="B334" s="5">
        <v>0</v>
      </c>
      <c r="C334" s="5">
        <v>0</v>
      </c>
      <c r="D334" s="5">
        <f t="shared" si="208"/>
        <v>0</v>
      </c>
      <c r="E334" s="5">
        <v>0</v>
      </c>
      <c r="F334" s="5">
        <v>0</v>
      </c>
      <c r="G334" s="5">
        <f t="shared" si="209"/>
        <v>0</v>
      </c>
      <c r="H334" s="5">
        <v>0</v>
      </c>
      <c r="I334" s="5">
        <v>0</v>
      </c>
      <c r="J334" s="5">
        <f t="shared" si="210"/>
        <v>0</v>
      </c>
      <c r="K334" s="5">
        <v>0</v>
      </c>
      <c r="L334" s="5">
        <v>0</v>
      </c>
      <c r="M334" s="5">
        <f t="shared" si="211"/>
        <v>0</v>
      </c>
      <c r="N334" s="5">
        <v>0</v>
      </c>
      <c r="O334" s="5">
        <v>0</v>
      </c>
      <c r="P334" s="5">
        <f t="shared" si="212"/>
        <v>0</v>
      </c>
      <c r="Q334" s="5">
        <v>2</v>
      </c>
      <c r="R334" s="5">
        <v>1</v>
      </c>
      <c r="S334" s="5">
        <f t="shared" si="213"/>
        <v>3</v>
      </c>
      <c r="T334" s="5">
        <f t="shared" si="214"/>
        <v>2</v>
      </c>
      <c r="U334" s="5">
        <f t="shared" si="214"/>
        <v>1</v>
      </c>
      <c r="V334" s="5">
        <f t="shared" si="215"/>
        <v>3</v>
      </c>
    </row>
    <row r="335" spans="1:22" x14ac:dyDescent="0.2">
      <c r="A335" s="2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x14ac:dyDescent="0.2">
      <c r="A336" s="2" t="s">
        <v>8</v>
      </c>
      <c r="B336" s="5">
        <f t="shared" ref="B336:V336" si="216">SUM(B337:B350)</f>
        <v>694</v>
      </c>
      <c r="C336" s="5">
        <f t="shared" si="216"/>
        <v>488</v>
      </c>
      <c r="D336" s="5">
        <f t="shared" si="216"/>
        <v>1182</v>
      </c>
      <c r="E336" s="5">
        <f t="shared" si="216"/>
        <v>516</v>
      </c>
      <c r="F336" s="5">
        <f t="shared" si="216"/>
        <v>321</v>
      </c>
      <c r="G336" s="5">
        <f t="shared" si="216"/>
        <v>837</v>
      </c>
      <c r="H336" s="5">
        <f t="shared" si="216"/>
        <v>391</v>
      </c>
      <c r="I336" s="5">
        <f t="shared" si="216"/>
        <v>265</v>
      </c>
      <c r="J336" s="5">
        <f t="shared" si="216"/>
        <v>656</v>
      </c>
      <c r="K336" s="5">
        <f t="shared" si="216"/>
        <v>274</v>
      </c>
      <c r="L336" s="5">
        <f t="shared" si="216"/>
        <v>181</v>
      </c>
      <c r="M336" s="5">
        <f t="shared" si="216"/>
        <v>455</v>
      </c>
      <c r="N336" s="5">
        <f t="shared" si="216"/>
        <v>174</v>
      </c>
      <c r="O336" s="5">
        <f t="shared" si="216"/>
        <v>86</v>
      </c>
      <c r="P336" s="5">
        <f t="shared" si="216"/>
        <v>260</v>
      </c>
      <c r="Q336" s="5">
        <f t="shared" si="216"/>
        <v>60</v>
      </c>
      <c r="R336" s="5">
        <f t="shared" si="216"/>
        <v>58</v>
      </c>
      <c r="S336" s="5">
        <f t="shared" si="216"/>
        <v>118</v>
      </c>
      <c r="T336" s="5">
        <f t="shared" si="216"/>
        <v>2109</v>
      </c>
      <c r="U336" s="5">
        <f t="shared" si="216"/>
        <v>1399</v>
      </c>
      <c r="V336" s="5">
        <f t="shared" si="216"/>
        <v>3508</v>
      </c>
    </row>
    <row r="337" spans="1:22" x14ac:dyDescent="0.2">
      <c r="A337" s="2" t="s">
        <v>62</v>
      </c>
      <c r="B337" s="5">
        <f t="shared" ref="B337:C350" si="217">+B321+B305</f>
        <v>2</v>
      </c>
      <c r="C337" s="5">
        <f t="shared" si="217"/>
        <v>1</v>
      </c>
      <c r="D337" s="5">
        <f t="shared" ref="D337:D350" si="218">SUM(B337:C337)</f>
        <v>3</v>
      </c>
      <c r="E337" s="5">
        <f t="shared" ref="E337:F350" si="219">+E321+E305</f>
        <v>0</v>
      </c>
      <c r="F337" s="5">
        <f t="shared" si="219"/>
        <v>0</v>
      </c>
      <c r="G337" s="5">
        <f t="shared" ref="G337:G350" si="220">SUM(E337:F337)</f>
        <v>0</v>
      </c>
      <c r="H337" s="5">
        <f t="shared" ref="H337:I350" si="221">+H321+H305</f>
        <v>0</v>
      </c>
      <c r="I337" s="5">
        <f t="shared" si="221"/>
        <v>0</v>
      </c>
      <c r="J337" s="5">
        <f t="shared" ref="J337:J350" si="222">SUM(H337:I337)</f>
        <v>0</v>
      </c>
      <c r="K337" s="5">
        <f t="shared" ref="K337:L350" si="223">+K321+K305</f>
        <v>0</v>
      </c>
      <c r="L337" s="5">
        <f t="shared" si="223"/>
        <v>0</v>
      </c>
      <c r="M337" s="5">
        <f t="shared" ref="M337:M350" si="224">SUM(K337:L337)</f>
        <v>0</v>
      </c>
      <c r="N337" s="5">
        <f t="shared" ref="N337:O350" si="225">+N321+N305</f>
        <v>0</v>
      </c>
      <c r="O337" s="5">
        <f t="shared" si="225"/>
        <v>0</v>
      </c>
      <c r="P337" s="5">
        <f t="shared" ref="P337:P350" si="226">SUM(N337:O337)</f>
        <v>0</v>
      </c>
      <c r="Q337" s="5">
        <f t="shared" ref="Q337:R350" si="227">+Q321+Q305</f>
        <v>0</v>
      </c>
      <c r="R337" s="5">
        <f t="shared" si="227"/>
        <v>0</v>
      </c>
      <c r="S337" s="5">
        <f t="shared" ref="S337:S350" si="228">SUM(Q337:R337)</f>
        <v>0</v>
      </c>
      <c r="T337" s="5">
        <f t="shared" ref="T337:U350" si="229">+Q337++N337+K337+H337+E337+B337</f>
        <v>2</v>
      </c>
      <c r="U337" s="5">
        <f t="shared" si="229"/>
        <v>1</v>
      </c>
      <c r="V337" s="5">
        <f t="shared" ref="V337:V350" si="230">SUM(T337:U337)</f>
        <v>3</v>
      </c>
    </row>
    <row r="338" spans="1:22" x14ac:dyDescent="0.2">
      <c r="A338" s="2" t="s">
        <v>44</v>
      </c>
      <c r="B338" s="5">
        <f t="shared" si="217"/>
        <v>73</v>
      </c>
      <c r="C338" s="5">
        <f t="shared" si="217"/>
        <v>68</v>
      </c>
      <c r="D338" s="5">
        <f t="shared" si="218"/>
        <v>141</v>
      </c>
      <c r="E338" s="5">
        <f t="shared" si="219"/>
        <v>0</v>
      </c>
      <c r="F338" s="5">
        <f t="shared" si="219"/>
        <v>0</v>
      </c>
      <c r="G338" s="5">
        <f t="shared" si="220"/>
        <v>0</v>
      </c>
      <c r="H338" s="5">
        <f t="shared" si="221"/>
        <v>0</v>
      </c>
      <c r="I338" s="5">
        <f t="shared" si="221"/>
        <v>0</v>
      </c>
      <c r="J338" s="5">
        <f t="shared" si="222"/>
        <v>0</v>
      </c>
      <c r="K338" s="5">
        <f t="shared" si="223"/>
        <v>0</v>
      </c>
      <c r="L338" s="5">
        <f t="shared" si="223"/>
        <v>0</v>
      </c>
      <c r="M338" s="5">
        <f t="shared" si="224"/>
        <v>0</v>
      </c>
      <c r="N338" s="5">
        <f t="shared" si="225"/>
        <v>0</v>
      </c>
      <c r="O338" s="5">
        <f t="shared" si="225"/>
        <v>0</v>
      </c>
      <c r="P338" s="5">
        <f t="shared" si="226"/>
        <v>0</v>
      </c>
      <c r="Q338" s="5">
        <f t="shared" si="227"/>
        <v>0</v>
      </c>
      <c r="R338" s="5">
        <f t="shared" si="227"/>
        <v>0</v>
      </c>
      <c r="S338" s="5">
        <f t="shared" si="228"/>
        <v>0</v>
      </c>
      <c r="T338" s="5">
        <f t="shared" si="229"/>
        <v>73</v>
      </c>
      <c r="U338" s="5">
        <f t="shared" si="229"/>
        <v>68</v>
      </c>
      <c r="V338" s="5">
        <f t="shared" si="230"/>
        <v>141</v>
      </c>
    </row>
    <row r="339" spans="1:22" x14ac:dyDescent="0.2">
      <c r="A339" s="2" t="s">
        <v>63</v>
      </c>
      <c r="B339" s="5">
        <f t="shared" si="217"/>
        <v>326</v>
      </c>
      <c r="C339" s="5">
        <f t="shared" si="217"/>
        <v>277</v>
      </c>
      <c r="D339" s="5">
        <f t="shared" si="218"/>
        <v>603</v>
      </c>
      <c r="E339" s="5">
        <f t="shared" si="219"/>
        <v>23</v>
      </c>
      <c r="F339" s="5">
        <f t="shared" si="219"/>
        <v>23</v>
      </c>
      <c r="G339" s="5">
        <f t="shared" si="220"/>
        <v>46</v>
      </c>
      <c r="H339" s="5">
        <f t="shared" si="221"/>
        <v>0</v>
      </c>
      <c r="I339" s="5">
        <f t="shared" si="221"/>
        <v>0</v>
      </c>
      <c r="J339" s="5">
        <f t="shared" si="222"/>
        <v>0</v>
      </c>
      <c r="K339" s="5">
        <f t="shared" si="223"/>
        <v>0</v>
      </c>
      <c r="L339" s="5">
        <f t="shared" si="223"/>
        <v>0</v>
      </c>
      <c r="M339" s="5">
        <f t="shared" si="224"/>
        <v>0</v>
      </c>
      <c r="N339" s="5">
        <f t="shared" si="225"/>
        <v>0</v>
      </c>
      <c r="O339" s="5">
        <f t="shared" si="225"/>
        <v>0</v>
      </c>
      <c r="P339" s="5">
        <f t="shared" si="226"/>
        <v>0</v>
      </c>
      <c r="Q339" s="5">
        <f t="shared" si="227"/>
        <v>0</v>
      </c>
      <c r="R339" s="5">
        <f t="shared" si="227"/>
        <v>0</v>
      </c>
      <c r="S339" s="5">
        <f t="shared" si="228"/>
        <v>0</v>
      </c>
      <c r="T339" s="5">
        <f t="shared" si="229"/>
        <v>349</v>
      </c>
      <c r="U339" s="5">
        <f t="shared" si="229"/>
        <v>300</v>
      </c>
      <c r="V339" s="5">
        <f t="shared" si="230"/>
        <v>649</v>
      </c>
    </row>
    <row r="340" spans="1:22" x14ac:dyDescent="0.2">
      <c r="A340" s="2" t="s">
        <v>64</v>
      </c>
      <c r="B340" s="5">
        <f t="shared" si="217"/>
        <v>202</v>
      </c>
      <c r="C340" s="5">
        <f t="shared" si="217"/>
        <v>93</v>
      </c>
      <c r="D340" s="5">
        <f t="shared" si="218"/>
        <v>295</v>
      </c>
      <c r="E340" s="5">
        <f t="shared" si="219"/>
        <v>131</v>
      </c>
      <c r="F340" s="5">
        <f t="shared" si="219"/>
        <v>113</v>
      </c>
      <c r="G340" s="5">
        <f t="shared" si="220"/>
        <v>244</v>
      </c>
      <c r="H340" s="5">
        <f t="shared" si="221"/>
        <v>15</v>
      </c>
      <c r="I340" s="5">
        <f t="shared" si="221"/>
        <v>16</v>
      </c>
      <c r="J340" s="5">
        <f t="shared" si="222"/>
        <v>31</v>
      </c>
      <c r="K340" s="5">
        <f t="shared" si="223"/>
        <v>0</v>
      </c>
      <c r="L340" s="5">
        <f t="shared" si="223"/>
        <v>0</v>
      </c>
      <c r="M340" s="5">
        <f t="shared" si="224"/>
        <v>0</v>
      </c>
      <c r="N340" s="5">
        <f t="shared" si="225"/>
        <v>0</v>
      </c>
      <c r="O340" s="5">
        <f t="shared" si="225"/>
        <v>0</v>
      </c>
      <c r="P340" s="5">
        <f t="shared" si="226"/>
        <v>0</v>
      </c>
      <c r="Q340" s="5">
        <f t="shared" si="227"/>
        <v>0</v>
      </c>
      <c r="R340" s="5">
        <f t="shared" si="227"/>
        <v>0</v>
      </c>
      <c r="S340" s="5">
        <f t="shared" si="228"/>
        <v>0</v>
      </c>
      <c r="T340" s="5">
        <f t="shared" si="229"/>
        <v>348</v>
      </c>
      <c r="U340" s="5">
        <f t="shared" si="229"/>
        <v>222</v>
      </c>
      <c r="V340" s="5">
        <f t="shared" si="230"/>
        <v>570</v>
      </c>
    </row>
    <row r="341" spans="1:22" x14ac:dyDescent="0.2">
      <c r="A341" s="2" t="s">
        <v>65</v>
      </c>
      <c r="B341" s="5">
        <f t="shared" si="217"/>
        <v>60</v>
      </c>
      <c r="C341" s="5">
        <f t="shared" si="217"/>
        <v>26</v>
      </c>
      <c r="D341" s="5">
        <f t="shared" si="218"/>
        <v>86</v>
      </c>
      <c r="E341" s="5">
        <f t="shared" si="219"/>
        <v>170</v>
      </c>
      <c r="F341" s="5">
        <f t="shared" si="219"/>
        <v>95</v>
      </c>
      <c r="G341" s="5">
        <f t="shared" si="220"/>
        <v>265</v>
      </c>
      <c r="H341" s="5">
        <f t="shared" si="221"/>
        <v>82</v>
      </c>
      <c r="I341" s="5">
        <f t="shared" si="221"/>
        <v>85</v>
      </c>
      <c r="J341" s="5">
        <f t="shared" si="222"/>
        <v>167</v>
      </c>
      <c r="K341" s="5">
        <f t="shared" si="223"/>
        <v>6</v>
      </c>
      <c r="L341" s="5">
        <f t="shared" si="223"/>
        <v>11</v>
      </c>
      <c r="M341" s="5">
        <f t="shared" si="224"/>
        <v>17</v>
      </c>
      <c r="N341" s="5">
        <f t="shared" si="225"/>
        <v>0</v>
      </c>
      <c r="O341" s="5">
        <f t="shared" si="225"/>
        <v>1</v>
      </c>
      <c r="P341" s="5">
        <f t="shared" si="226"/>
        <v>1</v>
      </c>
      <c r="Q341" s="5">
        <f t="shared" si="227"/>
        <v>0</v>
      </c>
      <c r="R341" s="5">
        <f t="shared" si="227"/>
        <v>0</v>
      </c>
      <c r="S341" s="5">
        <f t="shared" si="228"/>
        <v>0</v>
      </c>
      <c r="T341" s="5">
        <f t="shared" si="229"/>
        <v>318</v>
      </c>
      <c r="U341" s="5">
        <f t="shared" si="229"/>
        <v>218</v>
      </c>
      <c r="V341" s="5">
        <f t="shared" si="230"/>
        <v>536</v>
      </c>
    </row>
    <row r="342" spans="1:22" x14ac:dyDescent="0.2">
      <c r="A342" s="2" t="s">
        <v>66</v>
      </c>
      <c r="B342" s="5">
        <f t="shared" si="217"/>
        <v>18</v>
      </c>
      <c r="C342" s="5">
        <f t="shared" si="217"/>
        <v>15</v>
      </c>
      <c r="D342" s="5">
        <f t="shared" si="218"/>
        <v>33</v>
      </c>
      <c r="E342" s="5">
        <f t="shared" si="219"/>
        <v>114</v>
      </c>
      <c r="F342" s="5">
        <f t="shared" si="219"/>
        <v>57</v>
      </c>
      <c r="G342" s="5">
        <f t="shared" si="220"/>
        <v>171</v>
      </c>
      <c r="H342" s="5">
        <f t="shared" si="221"/>
        <v>108</v>
      </c>
      <c r="I342" s="5">
        <f t="shared" si="221"/>
        <v>77</v>
      </c>
      <c r="J342" s="5">
        <f t="shared" si="222"/>
        <v>185</v>
      </c>
      <c r="K342" s="5">
        <f t="shared" si="223"/>
        <v>50</v>
      </c>
      <c r="L342" s="5">
        <f t="shared" si="223"/>
        <v>55</v>
      </c>
      <c r="M342" s="5">
        <f t="shared" si="224"/>
        <v>105</v>
      </c>
      <c r="N342" s="5">
        <f t="shared" si="225"/>
        <v>11</v>
      </c>
      <c r="O342" s="5">
        <f t="shared" si="225"/>
        <v>2</v>
      </c>
      <c r="P342" s="5">
        <f t="shared" si="226"/>
        <v>13</v>
      </c>
      <c r="Q342" s="5">
        <f t="shared" si="227"/>
        <v>0</v>
      </c>
      <c r="R342" s="5">
        <f t="shared" si="227"/>
        <v>0</v>
      </c>
      <c r="S342" s="5">
        <f t="shared" si="228"/>
        <v>0</v>
      </c>
      <c r="T342" s="5">
        <f t="shared" si="229"/>
        <v>301</v>
      </c>
      <c r="U342" s="5">
        <f t="shared" si="229"/>
        <v>206</v>
      </c>
      <c r="V342" s="5">
        <f t="shared" si="230"/>
        <v>507</v>
      </c>
    </row>
    <row r="343" spans="1:22" x14ac:dyDescent="0.2">
      <c r="A343" s="2" t="s">
        <v>67</v>
      </c>
      <c r="B343" s="5">
        <f t="shared" si="217"/>
        <v>8</v>
      </c>
      <c r="C343" s="5">
        <f t="shared" si="217"/>
        <v>4</v>
      </c>
      <c r="D343" s="5">
        <f t="shared" si="218"/>
        <v>12</v>
      </c>
      <c r="E343" s="5">
        <f t="shared" si="219"/>
        <v>41</v>
      </c>
      <c r="F343" s="5">
        <f t="shared" si="219"/>
        <v>20</v>
      </c>
      <c r="G343" s="5">
        <f t="shared" si="220"/>
        <v>61</v>
      </c>
      <c r="H343" s="5">
        <f t="shared" si="221"/>
        <v>97</v>
      </c>
      <c r="I343" s="5">
        <f t="shared" si="221"/>
        <v>49</v>
      </c>
      <c r="J343" s="5">
        <f t="shared" si="222"/>
        <v>146</v>
      </c>
      <c r="K343" s="5">
        <f t="shared" si="223"/>
        <v>83</v>
      </c>
      <c r="L343" s="5">
        <f t="shared" si="223"/>
        <v>56</v>
      </c>
      <c r="M343" s="5">
        <f t="shared" si="224"/>
        <v>139</v>
      </c>
      <c r="N343" s="5">
        <f t="shared" si="225"/>
        <v>39</v>
      </c>
      <c r="O343" s="5">
        <f t="shared" si="225"/>
        <v>22</v>
      </c>
      <c r="P343" s="5">
        <f t="shared" si="226"/>
        <v>61</v>
      </c>
      <c r="Q343" s="5">
        <f t="shared" si="227"/>
        <v>3</v>
      </c>
      <c r="R343" s="5">
        <f t="shared" si="227"/>
        <v>4</v>
      </c>
      <c r="S343" s="5">
        <f t="shared" si="228"/>
        <v>7</v>
      </c>
      <c r="T343" s="5">
        <f t="shared" si="229"/>
        <v>271</v>
      </c>
      <c r="U343" s="5">
        <f t="shared" si="229"/>
        <v>155</v>
      </c>
      <c r="V343" s="5">
        <f t="shared" si="230"/>
        <v>426</v>
      </c>
    </row>
    <row r="344" spans="1:22" x14ac:dyDescent="0.2">
      <c r="A344" s="2" t="s">
        <v>68</v>
      </c>
      <c r="B344" s="5">
        <f t="shared" si="217"/>
        <v>2</v>
      </c>
      <c r="C344" s="5">
        <f t="shared" si="217"/>
        <v>4</v>
      </c>
      <c r="D344" s="5">
        <f t="shared" si="218"/>
        <v>6</v>
      </c>
      <c r="E344" s="5">
        <f t="shared" si="219"/>
        <v>24</v>
      </c>
      <c r="F344" s="5">
        <f t="shared" si="219"/>
        <v>8</v>
      </c>
      <c r="G344" s="5">
        <f t="shared" si="220"/>
        <v>32</v>
      </c>
      <c r="H344" s="5">
        <f t="shared" si="221"/>
        <v>53</v>
      </c>
      <c r="I344" s="5">
        <f t="shared" si="221"/>
        <v>27</v>
      </c>
      <c r="J344" s="5">
        <f t="shared" si="222"/>
        <v>80</v>
      </c>
      <c r="K344" s="5">
        <f t="shared" si="223"/>
        <v>81</v>
      </c>
      <c r="L344" s="5">
        <f t="shared" si="223"/>
        <v>39</v>
      </c>
      <c r="M344" s="5">
        <f t="shared" si="224"/>
        <v>120</v>
      </c>
      <c r="N344" s="5">
        <f t="shared" si="225"/>
        <v>42</v>
      </c>
      <c r="O344" s="5">
        <f t="shared" si="225"/>
        <v>32</v>
      </c>
      <c r="P344" s="5">
        <f t="shared" si="226"/>
        <v>74</v>
      </c>
      <c r="Q344" s="5">
        <f t="shared" si="227"/>
        <v>13</v>
      </c>
      <c r="R344" s="5">
        <f t="shared" si="227"/>
        <v>12</v>
      </c>
      <c r="S344" s="5">
        <f t="shared" si="228"/>
        <v>25</v>
      </c>
      <c r="T344" s="5">
        <f t="shared" si="229"/>
        <v>215</v>
      </c>
      <c r="U344" s="5">
        <f t="shared" si="229"/>
        <v>122</v>
      </c>
      <c r="V344" s="5">
        <f t="shared" si="230"/>
        <v>337</v>
      </c>
    </row>
    <row r="345" spans="1:22" x14ac:dyDescent="0.2">
      <c r="A345" s="2" t="s">
        <v>69</v>
      </c>
      <c r="B345" s="5">
        <f t="shared" si="217"/>
        <v>3</v>
      </c>
      <c r="C345" s="5">
        <f t="shared" si="217"/>
        <v>0</v>
      </c>
      <c r="D345" s="5">
        <f t="shared" si="218"/>
        <v>3</v>
      </c>
      <c r="E345" s="5">
        <f t="shared" si="219"/>
        <v>7</v>
      </c>
      <c r="F345" s="5">
        <f t="shared" si="219"/>
        <v>2</v>
      </c>
      <c r="G345" s="5">
        <f t="shared" si="220"/>
        <v>9</v>
      </c>
      <c r="H345" s="5">
        <f t="shared" si="221"/>
        <v>23</v>
      </c>
      <c r="I345" s="5">
        <f t="shared" si="221"/>
        <v>8</v>
      </c>
      <c r="J345" s="5">
        <f t="shared" si="222"/>
        <v>31</v>
      </c>
      <c r="K345" s="5">
        <f t="shared" si="223"/>
        <v>33</v>
      </c>
      <c r="L345" s="5">
        <f t="shared" si="223"/>
        <v>10</v>
      </c>
      <c r="M345" s="5">
        <f t="shared" si="224"/>
        <v>43</v>
      </c>
      <c r="N345" s="5">
        <f t="shared" si="225"/>
        <v>42</v>
      </c>
      <c r="O345" s="5">
        <f t="shared" si="225"/>
        <v>18</v>
      </c>
      <c r="P345" s="5">
        <f t="shared" si="226"/>
        <v>60</v>
      </c>
      <c r="Q345" s="5">
        <f t="shared" si="227"/>
        <v>12</v>
      </c>
      <c r="R345" s="5">
        <f t="shared" si="227"/>
        <v>16</v>
      </c>
      <c r="S345" s="5">
        <f t="shared" si="228"/>
        <v>28</v>
      </c>
      <c r="T345" s="5">
        <f t="shared" si="229"/>
        <v>120</v>
      </c>
      <c r="U345" s="5">
        <f t="shared" si="229"/>
        <v>54</v>
      </c>
      <c r="V345" s="5">
        <f t="shared" si="230"/>
        <v>174</v>
      </c>
    </row>
    <row r="346" spans="1:22" x14ac:dyDescent="0.2">
      <c r="A346" s="2" t="s">
        <v>70</v>
      </c>
      <c r="B346" s="5">
        <f t="shared" si="217"/>
        <v>0</v>
      </c>
      <c r="C346" s="5">
        <f t="shared" si="217"/>
        <v>0</v>
      </c>
      <c r="D346" s="5">
        <f t="shared" si="218"/>
        <v>0</v>
      </c>
      <c r="E346" s="5">
        <f t="shared" si="219"/>
        <v>5</v>
      </c>
      <c r="F346" s="5">
        <f t="shared" si="219"/>
        <v>2</v>
      </c>
      <c r="G346" s="5">
        <f t="shared" si="220"/>
        <v>7</v>
      </c>
      <c r="H346" s="5">
        <f t="shared" si="221"/>
        <v>10</v>
      </c>
      <c r="I346" s="5">
        <f t="shared" si="221"/>
        <v>3</v>
      </c>
      <c r="J346" s="5">
        <f t="shared" si="222"/>
        <v>13</v>
      </c>
      <c r="K346" s="5">
        <f t="shared" si="223"/>
        <v>15</v>
      </c>
      <c r="L346" s="5">
        <f t="shared" si="223"/>
        <v>6</v>
      </c>
      <c r="M346" s="5">
        <f t="shared" si="224"/>
        <v>21</v>
      </c>
      <c r="N346" s="5">
        <f t="shared" si="225"/>
        <v>28</v>
      </c>
      <c r="O346" s="5">
        <f t="shared" si="225"/>
        <v>5</v>
      </c>
      <c r="P346" s="5">
        <f t="shared" si="226"/>
        <v>33</v>
      </c>
      <c r="Q346" s="5">
        <f t="shared" si="227"/>
        <v>13</v>
      </c>
      <c r="R346" s="5">
        <f t="shared" si="227"/>
        <v>19</v>
      </c>
      <c r="S346" s="5">
        <f t="shared" si="228"/>
        <v>32</v>
      </c>
      <c r="T346" s="5">
        <f t="shared" si="229"/>
        <v>71</v>
      </c>
      <c r="U346" s="5">
        <f t="shared" si="229"/>
        <v>35</v>
      </c>
      <c r="V346" s="5">
        <f t="shared" si="230"/>
        <v>106</v>
      </c>
    </row>
    <row r="347" spans="1:22" x14ac:dyDescent="0.2">
      <c r="A347" s="2" t="s">
        <v>71</v>
      </c>
      <c r="B347" s="5">
        <f t="shared" si="217"/>
        <v>0</v>
      </c>
      <c r="C347" s="5">
        <f t="shared" si="217"/>
        <v>0</v>
      </c>
      <c r="D347" s="5">
        <f t="shared" si="218"/>
        <v>0</v>
      </c>
      <c r="E347" s="5">
        <f t="shared" si="219"/>
        <v>1</v>
      </c>
      <c r="F347" s="5">
        <f t="shared" si="219"/>
        <v>1</v>
      </c>
      <c r="G347" s="5">
        <f t="shared" si="220"/>
        <v>2</v>
      </c>
      <c r="H347" s="5">
        <f t="shared" si="221"/>
        <v>3</v>
      </c>
      <c r="I347" s="5">
        <f t="shared" si="221"/>
        <v>0</v>
      </c>
      <c r="J347" s="5">
        <f t="shared" si="222"/>
        <v>3</v>
      </c>
      <c r="K347" s="5">
        <f t="shared" si="223"/>
        <v>3</v>
      </c>
      <c r="L347" s="5">
        <f t="shared" si="223"/>
        <v>4</v>
      </c>
      <c r="M347" s="5">
        <f t="shared" si="224"/>
        <v>7</v>
      </c>
      <c r="N347" s="5">
        <f t="shared" si="225"/>
        <v>8</v>
      </c>
      <c r="O347" s="5">
        <f t="shared" si="225"/>
        <v>4</v>
      </c>
      <c r="P347" s="5">
        <f t="shared" si="226"/>
        <v>12</v>
      </c>
      <c r="Q347" s="5">
        <f t="shared" si="227"/>
        <v>13</v>
      </c>
      <c r="R347" s="5">
        <f t="shared" si="227"/>
        <v>3</v>
      </c>
      <c r="S347" s="5">
        <f t="shared" si="228"/>
        <v>16</v>
      </c>
      <c r="T347" s="5">
        <f t="shared" si="229"/>
        <v>28</v>
      </c>
      <c r="U347" s="5">
        <f t="shared" si="229"/>
        <v>12</v>
      </c>
      <c r="V347" s="5">
        <f t="shared" si="230"/>
        <v>40</v>
      </c>
    </row>
    <row r="348" spans="1:22" x14ac:dyDescent="0.2">
      <c r="A348" s="2" t="s">
        <v>72</v>
      </c>
      <c r="B348" s="5">
        <f t="shared" si="217"/>
        <v>0</v>
      </c>
      <c r="C348" s="5">
        <f t="shared" si="217"/>
        <v>0</v>
      </c>
      <c r="D348" s="5">
        <f t="shared" si="218"/>
        <v>0</v>
      </c>
      <c r="E348" s="5">
        <f t="shared" si="219"/>
        <v>0</v>
      </c>
      <c r="F348" s="5">
        <f t="shared" si="219"/>
        <v>0</v>
      </c>
      <c r="G348" s="5">
        <f t="shared" si="220"/>
        <v>0</v>
      </c>
      <c r="H348" s="5">
        <f t="shared" si="221"/>
        <v>0</v>
      </c>
      <c r="I348" s="5">
        <f t="shared" si="221"/>
        <v>0</v>
      </c>
      <c r="J348" s="5">
        <f t="shared" si="222"/>
        <v>0</v>
      </c>
      <c r="K348" s="5">
        <f t="shared" si="223"/>
        <v>2</v>
      </c>
      <c r="L348" s="5">
        <f t="shared" si="223"/>
        <v>0</v>
      </c>
      <c r="M348" s="5">
        <f t="shared" si="224"/>
        <v>2</v>
      </c>
      <c r="N348" s="5">
        <f t="shared" si="225"/>
        <v>4</v>
      </c>
      <c r="O348" s="5">
        <f t="shared" si="225"/>
        <v>1</v>
      </c>
      <c r="P348" s="5">
        <f t="shared" si="226"/>
        <v>5</v>
      </c>
      <c r="Q348" s="5">
        <f t="shared" si="227"/>
        <v>3</v>
      </c>
      <c r="R348" s="5">
        <f t="shared" si="227"/>
        <v>1</v>
      </c>
      <c r="S348" s="5">
        <f t="shared" si="228"/>
        <v>4</v>
      </c>
      <c r="T348" s="5">
        <f t="shared" si="229"/>
        <v>9</v>
      </c>
      <c r="U348" s="5">
        <f t="shared" si="229"/>
        <v>2</v>
      </c>
      <c r="V348" s="5">
        <f t="shared" si="230"/>
        <v>11</v>
      </c>
    </row>
    <row r="349" spans="1:22" x14ac:dyDescent="0.2">
      <c r="A349" s="2" t="s">
        <v>73</v>
      </c>
      <c r="B349" s="5">
        <f t="shared" si="217"/>
        <v>0</v>
      </c>
      <c r="C349" s="5">
        <f t="shared" si="217"/>
        <v>0</v>
      </c>
      <c r="D349" s="5">
        <f t="shared" si="218"/>
        <v>0</v>
      </c>
      <c r="E349" s="5">
        <f t="shared" si="219"/>
        <v>0</v>
      </c>
      <c r="F349" s="5">
        <f t="shared" si="219"/>
        <v>0</v>
      </c>
      <c r="G349" s="5">
        <f t="shared" si="220"/>
        <v>0</v>
      </c>
      <c r="H349" s="5">
        <f t="shared" si="221"/>
        <v>0</v>
      </c>
      <c r="I349" s="5">
        <f t="shared" si="221"/>
        <v>0</v>
      </c>
      <c r="J349" s="5">
        <f t="shared" si="222"/>
        <v>0</v>
      </c>
      <c r="K349" s="5">
        <f t="shared" si="223"/>
        <v>1</v>
      </c>
      <c r="L349" s="5">
        <f t="shared" si="223"/>
        <v>0</v>
      </c>
      <c r="M349" s="5">
        <f t="shared" si="224"/>
        <v>1</v>
      </c>
      <c r="N349" s="5">
        <f t="shared" si="225"/>
        <v>0</v>
      </c>
      <c r="O349" s="5">
        <f t="shared" si="225"/>
        <v>1</v>
      </c>
      <c r="P349" s="5">
        <f t="shared" si="226"/>
        <v>1</v>
      </c>
      <c r="Q349" s="5">
        <f t="shared" si="227"/>
        <v>1</v>
      </c>
      <c r="R349" s="5">
        <f t="shared" si="227"/>
        <v>2</v>
      </c>
      <c r="S349" s="5">
        <f t="shared" si="228"/>
        <v>3</v>
      </c>
      <c r="T349" s="5">
        <f t="shared" si="229"/>
        <v>2</v>
      </c>
      <c r="U349" s="5">
        <f t="shared" si="229"/>
        <v>3</v>
      </c>
      <c r="V349" s="5">
        <f t="shared" si="230"/>
        <v>5</v>
      </c>
    </row>
    <row r="350" spans="1:22" x14ac:dyDescent="0.2">
      <c r="A350" s="2" t="s">
        <v>74</v>
      </c>
      <c r="B350" s="5">
        <f t="shared" si="217"/>
        <v>0</v>
      </c>
      <c r="C350" s="5">
        <f t="shared" si="217"/>
        <v>0</v>
      </c>
      <c r="D350" s="5">
        <f t="shared" si="218"/>
        <v>0</v>
      </c>
      <c r="E350" s="5">
        <f t="shared" si="219"/>
        <v>0</v>
      </c>
      <c r="F350" s="5">
        <f t="shared" si="219"/>
        <v>0</v>
      </c>
      <c r="G350" s="5">
        <f t="shared" si="220"/>
        <v>0</v>
      </c>
      <c r="H350" s="5">
        <f t="shared" si="221"/>
        <v>0</v>
      </c>
      <c r="I350" s="5">
        <f t="shared" si="221"/>
        <v>0</v>
      </c>
      <c r="J350" s="5">
        <f t="shared" si="222"/>
        <v>0</v>
      </c>
      <c r="K350" s="5">
        <f t="shared" si="223"/>
        <v>0</v>
      </c>
      <c r="L350" s="5">
        <f t="shared" si="223"/>
        <v>0</v>
      </c>
      <c r="M350" s="5">
        <f t="shared" si="224"/>
        <v>0</v>
      </c>
      <c r="N350" s="5">
        <f t="shared" si="225"/>
        <v>0</v>
      </c>
      <c r="O350" s="5">
        <f t="shared" si="225"/>
        <v>0</v>
      </c>
      <c r="P350" s="5">
        <f t="shared" si="226"/>
        <v>0</v>
      </c>
      <c r="Q350" s="5">
        <f t="shared" si="227"/>
        <v>2</v>
      </c>
      <c r="R350" s="5">
        <f t="shared" si="227"/>
        <v>1</v>
      </c>
      <c r="S350" s="5">
        <f t="shared" si="228"/>
        <v>3</v>
      </c>
      <c r="T350" s="5">
        <f t="shared" si="229"/>
        <v>2</v>
      </c>
      <c r="U350" s="5">
        <f t="shared" si="229"/>
        <v>1</v>
      </c>
      <c r="V350" s="5">
        <f t="shared" si="230"/>
        <v>3</v>
      </c>
    </row>
    <row r="352" spans="1:22" x14ac:dyDescent="0.2">
      <c r="A352" s="21" t="s">
        <v>24</v>
      </c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x14ac:dyDescent="0.2">
      <c r="A353" s="2" t="s">
        <v>13</v>
      </c>
      <c r="B353" s="5">
        <f t="shared" ref="B353:V353" si="231">SUM(B354:B367)</f>
        <v>532</v>
      </c>
      <c r="C353" s="5">
        <f t="shared" si="231"/>
        <v>391</v>
      </c>
      <c r="D353" s="5">
        <f>SUM(D354:D367)</f>
        <v>923</v>
      </c>
      <c r="E353" s="5">
        <f t="shared" si="231"/>
        <v>361</v>
      </c>
      <c r="F353" s="5">
        <f t="shared" si="231"/>
        <v>262</v>
      </c>
      <c r="G353" s="5">
        <f>SUM(G354:G367)</f>
        <v>623</v>
      </c>
      <c r="H353" s="5">
        <f t="shared" si="231"/>
        <v>275</v>
      </c>
      <c r="I353" s="5">
        <f t="shared" si="231"/>
        <v>191</v>
      </c>
      <c r="J353" s="5">
        <f>SUM(J354:J367)</f>
        <v>466</v>
      </c>
      <c r="K353" s="5">
        <f t="shared" si="231"/>
        <v>203</v>
      </c>
      <c r="L353" s="5">
        <f t="shared" si="231"/>
        <v>138</v>
      </c>
      <c r="M353" s="5">
        <f>SUM(M354:M367)</f>
        <v>341</v>
      </c>
      <c r="N353" s="5">
        <f t="shared" si="231"/>
        <v>121</v>
      </c>
      <c r="O353" s="5">
        <f t="shared" si="231"/>
        <v>89</v>
      </c>
      <c r="P353" s="5">
        <f>SUM(P354:P367)</f>
        <v>210</v>
      </c>
      <c r="Q353" s="5">
        <f t="shared" si="231"/>
        <v>68</v>
      </c>
      <c r="R353" s="5">
        <f t="shared" si="231"/>
        <v>36</v>
      </c>
      <c r="S353" s="5">
        <f t="shared" si="231"/>
        <v>104</v>
      </c>
      <c r="T353" s="5">
        <f t="shared" si="231"/>
        <v>1560</v>
      </c>
      <c r="U353" s="5">
        <f t="shared" si="231"/>
        <v>1107</v>
      </c>
      <c r="V353" s="5">
        <f t="shared" si="231"/>
        <v>2667</v>
      </c>
    </row>
    <row r="354" spans="1:22" x14ac:dyDescent="0.2">
      <c r="A354" s="2" t="s">
        <v>62</v>
      </c>
      <c r="B354" s="5">
        <v>0</v>
      </c>
      <c r="C354" s="5">
        <v>0</v>
      </c>
      <c r="D354" s="5">
        <f t="shared" ref="D354:D367" si="232">SUM(B354:C354)</f>
        <v>0</v>
      </c>
      <c r="E354" s="5">
        <v>0</v>
      </c>
      <c r="F354" s="5">
        <v>0</v>
      </c>
      <c r="G354" s="5">
        <f t="shared" ref="G354:G367" si="233">SUM(E354:F354)</f>
        <v>0</v>
      </c>
      <c r="H354" s="5">
        <v>0</v>
      </c>
      <c r="I354" s="5">
        <v>0</v>
      </c>
      <c r="J354" s="5">
        <f t="shared" ref="J354:J367" si="234">SUM(H354:I354)</f>
        <v>0</v>
      </c>
      <c r="K354" s="5">
        <v>0</v>
      </c>
      <c r="L354" s="5">
        <v>0</v>
      </c>
      <c r="M354" s="5">
        <f t="shared" ref="M354:M367" si="235">SUM(K354:L354)</f>
        <v>0</v>
      </c>
      <c r="N354" s="5">
        <v>0</v>
      </c>
      <c r="O354" s="5">
        <v>0</v>
      </c>
      <c r="P354" s="5">
        <f t="shared" ref="P354:P367" si="236">SUM(N354:O354)</f>
        <v>0</v>
      </c>
      <c r="Q354" s="5">
        <v>0</v>
      </c>
      <c r="R354" s="5">
        <v>0</v>
      </c>
      <c r="S354" s="5">
        <f t="shared" ref="S354:S367" si="237">SUM(Q354:R354)</f>
        <v>0</v>
      </c>
      <c r="T354" s="5">
        <f t="shared" ref="T354:U367" si="238">+Q354++N354+K354+H354+E354+B354</f>
        <v>0</v>
      </c>
      <c r="U354" s="5">
        <f t="shared" si="238"/>
        <v>0</v>
      </c>
      <c r="V354" s="5">
        <f t="shared" ref="V354:V367" si="239">SUM(T354:U354)</f>
        <v>0</v>
      </c>
    </row>
    <row r="355" spans="1:22" x14ac:dyDescent="0.2">
      <c r="A355" s="2" t="s">
        <v>44</v>
      </c>
      <c r="B355" s="5">
        <v>39</v>
      </c>
      <c r="C355" s="5">
        <v>20</v>
      </c>
      <c r="D355" s="5">
        <f t="shared" si="232"/>
        <v>59</v>
      </c>
      <c r="E355" s="5">
        <v>0</v>
      </c>
      <c r="F355" s="5">
        <v>0</v>
      </c>
      <c r="G355" s="5">
        <f t="shared" si="233"/>
        <v>0</v>
      </c>
      <c r="H355" s="5">
        <v>0</v>
      </c>
      <c r="I355" s="5">
        <v>0</v>
      </c>
      <c r="J355" s="5">
        <f t="shared" si="234"/>
        <v>0</v>
      </c>
      <c r="K355" s="5">
        <v>0</v>
      </c>
      <c r="L355" s="5">
        <v>0</v>
      </c>
      <c r="M355" s="5">
        <f t="shared" si="235"/>
        <v>0</v>
      </c>
      <c r="N355" s="5">
        <v>0</v>
      </c>
      <c r="O355" s="5">
        <v>0</v>
      </c>
      <c r="P355" s="5">
        <f t="shared" si="236"/>
        <v>0</v>
      </c>
      <c r="Q355" s="5">
        <v>0</v>
      </c>
      <c r="R355" s="5">
        <v>0</v>
      </c>
      <c r="S355" s="5">
        <f t="shared" si="237"/>
        <v>0</v>
      </c>
      <c r="T355" s="5">
        <f t="shared" si="238"/>
        <v>39</v>
      </c>
      <c r="U355" s="5">
        <f t="shared" si="238"/>
        <v>20</v>
      </c>
      <c r="V355" s="5">
        <f t="shared" si="239"/>
        <v>59</v>
      </c>
    </row>
    <row r="356" spans="1:22" x14ac:dyDescent="0.2">
      <c r="A356" s="2" t="s">
        <v>63</v>
      </c>
      <c r="B356" s="5">
        <v>269</v>
      </c>
      <c r="C356" s="5">
        <v>220</v>
      </c>
      <c r="D356" s="5">
        <f t="shared" si="232"/>
        <v>489</v>
      </c>
      <c r="E356" s="5">
        <v>8</v>
      </c>
      <c r="F356" s="5">
        <v>13</v>
      </c>
      <c r="G356" s="5">
        <f t="shared" si="233"/>
        <v>21</v>
      </c>
      <c r="H356" s="5">
        <v>0</v>
      </c>
      <c r="I356" s="5">
        <v>0</v>
      </c>
      <c r="J356" s="5">
        <f t="shared" si="234"/>
        <v>0</v>
      </c>
      <c r="K356" s="5">
        <v>0</v>
      </c>
      <c r="L356" s="5">
        <v>0</v>
      </c>
      <c r="M356" s="5">
        <f t="shared" si="235"/>
        <v>0</v>
      </c>
      <c r="N356" s="5">
        <v>0</v>
      </c>
      <c r="O356" s="5">
        <v>0</v>
      </c>
      <c r="P356" s="5">
        <f t="shared" si="236"/>
        <v>0</v>
      </c>
      <c r="Q356" s="5">
        <v>0</v>
      </c>
      <c r="R356" s="5">
        <v>0</v>
      </c>
      <c r="S356" s="5">
        <f t="shared" si="237"/>
        <v>0</v>
      </c>
      <c r="T356" s="5">
        <f t="shared" si="238"/>
        <v>277</v>
      </c>
      <c r="U356" s="5">
        <f t="shared" si="238"/>
        <v>233</v>
      </c>
      <c r="V356" s="5">
        <f t="shared" si="239"/>
        <v>510</v>
      </c>
    </row>
    <row r="357" spans="1:22" x14ac:dyDescent="0.2">
      <c r="A357" s="2" t="s">
        <v>64</v>
      </c>
      <c r="B357" s="5">
        <v>143</v>
      </c>
      <c r="C357" s="5">
        <v>105</v>
      </c>
      <c r="D357" s="5">
        <f t="shared" si="232"/>
        <v>248</v>
      </c>
      <c r="E357" s="5">
        <v>109</v>
      </c>
      <c r="F357" s="5">
        <v>97</v>
      </c>
      <c r="G357" s="5">
        <f t="shared" si="233"/>
        <v>206</v>
      </c>
      <c r="H357" s="5">
        <v>7</v>
      </c>
      <c r="I357" s="5">
        <v>12</v>
      </c>
      <c r="J357" s="5">
        <f t="shared" si="234"/>
        <v>19</v>
      </c>
      <c r="K357" s="5">
        <v>1</v>
      </c>
      <c r="L357" s="5">
        <v>0</v>
      </c>
      <c r="M357" s="5">
        <f t="shared" si="235"/>
        <v>1</v>
      </c>
      <c r="N357" s="5">
        <v>0</v>
      </c>
      <c r="O357" s="5">
        <v>0</v>
      </c>
      <c r="P357" s="5">
        <f t="shared" si="236"/>
        <v>0</v>
      </c>
      <c r="Q357" s="5">
        <v>0</v>
      </c>
      <c r="R357" s="5">
        <v>0</v>
      </c>
      <c r="S357" s="5">
        <f t="shared" si="237"/>
        <v>0</v>
      </c>
      <c r="T357" s="5">
        <f t="shared" si="238"/>
        <v>260</v>
      </c>
      <c r="U357" s="5">
        <f t="shared" si="238"/>
        <v>214</v>
      </c>
      <c r="V357" s="5">
        <f t="shared" si="239"/>
        <v>474</v>
      </c>
    </row>
    <row r="358" spans="1:22" x14ac:dyDescent="0.2">
      <c r="A358" s="2" t="s">
        <v>65</v>
      </c>
      <c r="B358" s="5">
        <v>47</v>
      </c>
      <c r="C358" s="5">
        <v>31</v>
      </c>
      <c r="D358" s="5">
        <f t="shared" si="232"/>
        <v>78</v>
      </c>
      <c r="E358" s="5">
        <v>127</v>
      </c>
      <c r="F358" s="5">
        <v>77</v>
      </c>
      <c r="G358" s="5">
        <f t="shared" si="233"/>
        <v>204</v>
      </c>
      <c r="H358" s="5">
        <v>57</v>
      </c>
      <c r="I358" s="5">
        <v>43</v>
      </c>
      <c r="J358" s="5">
        <f t="shared" si="234"/>
        <v>100</v>
      </c>
      <c r="K358" s="5">
        <v>11</v>
      </c>
      <c r="L358" s="5">
        <v>6</v>
      </c>
      <c r="M358" s="5">
        <f t="shared" si="235"/>
        <v>17</v>
      </c>
      <c r="N358" s="5">
        <v>0</v>
      </c>
      <c r="O358" s="5">
        <v>1</v>
      </c>
      <c r="P358" s="5">
        <f t="shared" si="236"/>
        <v>1</v>
      </c>
      <c r="Q358" s="5">
        <v>0</v>
      </c>
      <c r="R358" s="5">
        <v>0</v>
      </c>
      <c r="S358" s="5">
        <f t="shared" si="237"/>
        <v>0</v>
      </c>
      <c r="T358" s="5">
        <f t="shared" si="238"/>
        <v>242</v>
      </c>
      <c r="U358" s="5">
        <f t="shared" si="238"/>
        <v>158</v>
      </c>
      <c r="V358" s="5">
        <f t="shared" si="239"/>
        <v>400</v>
      </c>
    </row>
    <row r="359" spans="1:22" x14ac:dyDescent="0.2">
      <c r="A359" s="2" t="s">
        <v>66</v>
      </c>
      <c r="B359" s="5">
        <v>22</v>
      </c>
      <c r="C359" s="5">
        <v>6</v>
      </c>
      <c r="D359" s="5">
        <f t="shared" si="232"/>
        <v>28</v>
      </c>
      <c r="E359" s="5">
        <v>52</v>
      </c>
      <c r="F359" s="5">
        <v>47</v>
      </c>
      <c r="G359" s="5">
        <f t="shared" si="233"/>
        <v>99</v>
      </c>
      <c r="H359" s="5">
        <v>73</v>
      </c>
      <c r="I359" s="5">
        <v>63</v>
      </c>
      <c r="J359" s="5">
        <f t="shared" si="234"/>
        <v>136</v>
      </c>
      <c r="K359" s="5">
        <v>60</v>
      </c>
      <c r="L359" s="5">
        <v>40</v>
      </c>
      <c r="M359" s="5">
        <f t="shared" si="235"/>
        <v>100</v>
      </c>
      <c r="N359" s="5">
        <v>9</v>
      </c>
      <c r="O359" s="5">
        <v>7</v>
      </c>
      <c r="P359" s="5">
        <f t="shared" si="236"/>
        <v>16</v>
      </c>
      <c r="Q359" s="5">
        <v>0</v>
      </c>
      <c r="R359" s="5">
        <v>0</v>
      </c>
      <c r="S359" s="5">
        <f t="shared" si="237"/>
        <v>0</v>
      </c>
      <c r="T359" s="5">
        <f t="shared" si="238"/>
        <v>216</v>
      </c>
      <c r="U359" s="5">
        <f t="shared" si="238"/>
        <v>163</v>
      </c>
      <c r="V359" s="5">
        <f t="shared" si="239"/>
        <v>379</v>
      </c>
    </row>
    <row r="360" spans="1:22" x14ac:dyDescent="0.2">
      <c r="A360" s="2" t="s">
        <v>67</v>
      </c>
      <c r="B360" s="5">
        <v>8</v>
      </c>
      <c r="C360" s="5">
        <v>4</v>
      </c>
      <c r="D360" s="5">
        <f t="shared" si="232"/>
        <v>12</v>
      </c>
      <c r="E360" s="5">
        <v>37</v>
      </c>
      <c r="F360" s="5">
        <v>15</v>
      </c>
      <c r="G360" s="5">
        <f t="shared" si="233"/>
        <v>52</v>
      </c>
      <c r="H360" s="5">
        <v>71</v>
      </c>
      <c r="I360" s="5">
        <v>38</v>
      </c>
      <c r="J360" s="5">
        <f t="shared" si="234"/>
        <v>109</v>
      </c>
      <c r="K360" s="5">
        <v>36</v>
      </c>
      <c r="L360" s="5">
        <v>43</v>
      </c>
      <c r="M360" s="5">
        <f t="shared" si="235"/>
        <v>79</v>
      </c>
      <c r="N360" s="5">
        <v>33</v>
      </c>
      <c r="O360" s="5">
        <v>17</v>
      </c>
      <c r="P360" s="5">
        <f t="shared" si="236"/>
        <v>50</v>
      </c>
      <c r="Q360" s="5">
        <v>2</v>
      </c>
      <c r="R360" s="5">
        <v>2</v>
      </c>
      <c r="S360" s="5">
        <f t="shared" si="237"/>
        <v>4</v>
      </c>
      <c r="T360" s="5">
        <f t="shared" si="238"/>
        <v>187</v>
      </c>
      <c r="U360" s="5">
        <f t="shared" si="238"/>
        <v>119</v>
      </c>
      <c r="V360" s="5">
        <f t="shared" si="239"/>
        <v>306</v>
      </c>
    </row>
    <row r="361" spans="1:22" x14ac:dyDescent="0.2">
      <c r="A361" s="2" t="s">
        <v>68</v>
      </c>
      <c r="B361" s="5">
        <v>3</v>
      </c>
      <c r="C361" s="5">
        <v>3</v>
      </c>
      <c r="D361" s="5">
        <f t="shared" si="232"/>
        <v>6</v>
      </c>
      <c r="E361" s="5">
        <v>20</v>
      </c>
      <c r="F361" s="5">
        <v>10</v>
      </c>
      <c r="G361" s="5">
        <f t="shared" si="233"/>
        <v>30</v>
      </c>
      <c r="H361" s="5">
        <v>44</v>
      </c>
      <c r="I361" s="5">
        <v>22</v>
      </c>
      <c r="J361" s="5">
        <f t="shared" si="234"/>
        <v>66</v>
      </c>
      <c r="K361" s="5">
        <v>45</v>
      </c>
      <c r="L361" s="5">
        <v>31</v>
      </c>
      <c r="M361" s="5">
        <f t="shared" si="235"/>
        <v>76</v>
      </c>
      <c r="N361" s="5">
        <v>49</v>
      </c>
      <c r="O361" s="5">
        <v>28</v>
      </c>
      <c r="P361" s="5">
        <f t="shared" si="236"/>
        <v>77</v>
      </c>
      <c r="Q361" s="5">
        <v>17</v>
      </c>
      <c r="R361" s="5">
        <v>9</v>
      </c>
      <c r="S361" s="5">
        <f t="shared" si="237"/>
        <v>26</v>
      </c>
      <c r="T361" s="5">
        <f t="shared" si="238"/>
        <v>178</v>
      </c>
      <c r="U361" s="5">
        <f t="shared" si="238"/>
        <v>103</v>
      </c>
      <c r="V361" s="5">
        <f t="shared" si="239"/>
        <v>281</v>
      </c>
    </row>
    <row r="362" spans="1:22" x14ac:dyDescent="0.2">
      <c r="A362" s="2" t="s">
        <v>69</v>
      </c>
      <c r="B362" s="5">
        <v>0</v>
      </c>
      <c r="C362" s="5">
        <v>2</v>
      </c>
      <c r="D362" s="5">
        <f t="shared" si="232"/>
        <v>2</v>
      </c>
      <c r="E362" s="5">
        <v>3</v>
      </c>
      <c r="F362" s="5">
        <v>2</v>
      </c>
      <c r="G362" s="5">
        <f t="shared" si="233"/>
        <v>5</v>
      </c>
      <c r="H362" s="5">
        <v>17</v>
      </c>
      <c r="I362" s="5">
        <v>9</v>
      </c>
      <c r="J362" s="5">
        <f t="shared" si="234"/>
        <v>26</v>
      </c>
      <c r="K362" s="5">
        <v>28</v>
      </c>
      <c r="L362" s="5">
        <v>11</v>
      </c>
      <c r="M362" s="5">
        <f t="shared" si="235"/>
        <v>39</v>
      </c>
      <c r="N362" s="5">
        <v>19</v>
      </c>
      <c r="O362" s="5">
        <v>19</v>
      </c>
      <c r="P362" s="5">
        <f t="shared" si="236"/>
        <v>38</v>
      </c>
      <c r="Q362" s="5">
        <v>23</v>
      </c>
      <c r="R362" s="5">
        <v>14</v>
      </c>
      <c r="S362" s="5">
        <f t="shared" si="237"/>
        <v>37</v>
      </c>
      <c r="T362" s="5">
        <f t="shared" si="238"/>
        <v>90</v>
      </c>
      <c r="U362" s="5">
        <f t="shared" si="238"/>
        <v>57</v>
      </c>
      <c r="V362" s="5">
        <f t="shared" si="239"/>
        <v>147</v>
      </c>
    </row>
    <row r="363" spans="1:22" x14ac:dyDescent="0.2">
      <c r="A363" s="2" t="s">
        <v>70</v>
      </c>
      <c r="B363" s="5">
        <v>1</v>
      </c>
      <c r="C363" s="5">
        <v>0</v>
      </c>
      <c r="D363" s="5">
        <f t="shared" si="232"/>
        <v>1</v>
      </c>
      <c r="E363" s="5">
        <v>2</v>
      </c>
      <c r="F363" s="5">
        <v>1</v>
      </c>
      <c r="G363" s="5">
        <f t="shared" si="233"/>
        <v>3</v>
      </c>
      <c r="H363" s="5">
        <v>5</v>
      </c>
      <c r="I363" s="5">
        <v>3</v>
      </c>
      <c r="J363" s="5">
        <f t="shared" si="234"/>
        <v>8</v>
      </c>
      <c r="K363" s="5">
        <v>17</v>
      </c>
      <c r="L363" s="5">
        <v>5</v>
      </c>
      <c r="M363" s="5">
        <f t="shared" si="235"/>
        <v>22</v>
      </c>
      <c r="N363" s="5">
        <v>10</v>
      </c>
      <c r="O363" s="5">
        <v>13</v>
      </c>
      <c r="P363" s="5">
        <f t="shared" si="236"/>
        <v>23</v>
      </c>
      <c r="Q363" s="5">
        <v>14</v>
      </c>
      <c r="R363" s="5">
        <v>9</v>
      </c>
      <c r="S363" s="5">
        <f t="shared" si="237"/>
        <v>23</v>
      </c>
      <c r="T363" s="5">
        <f t="shared" si="238"/>
        <v>49</v>
      </c>
      <c r="U363" s="5">
        <f t="shared" si="238"/>
        <v>31</v>
      </c>
      <c r="V363" s="5">
        <f t="shared" si="239"/>
        <v>80</v>
      </c>
    </row>
    <row r="364" spans="1:22" x14ac:dyDescent="0.2">
      <c r="A364" s="2" t="s">
        <v>71</v>
      </c>
      <c r="B364" s="5">
        <v>0</v>
      </c>
      <c r="C364" s="5">
        <v>0</v>
      </c>
      <c r="D364" s="5">
        <f t="shared" si="232"/>
        <v>0</v>
      </c>
      <c r="E364" s="5">
        <v>3</v>
      </c>
      <c r="F364" s="5">
        <v>0</v>
      </c>
      <c r="G364" s="5">
        <f t="shared" si="233"/>
        <v>3</v>
      </c>
      <c r="H364" s="5">
        <v>1</v>
      </c>
      <c r="I364" s="5">
        <v>1</v>
      </c>
      <c r="J364" s="5">
        <f t="shared" si="234"/>
        <v>2</v>
      </c>
      <c r="K364" s="5">
        <v>4</v>
      </c>
      <c r="L364" s="5">
        <v>0</v>
      </c>
      <c r="M364" s="5">
        <f t="shared" si="235"/>
        <v>4</v>
      </c>
      <c r="N364" s="5">
        <v>1</v>
      </c>
      <c r="O364" s="5">
        <v>4</v>
      </c>
      <c r="P364" s="5">
        <f t="shared" si="236"/>
        <v>5</v>
      </c>
      <c r="Q364" s="5">
        <v>8</v>
      </c>
      <c r="R364" s="5">
        <v>0</v>
      </c>
      <c r="S364" s="5">
        <f t="shared" si="237"/>
        <v>8</v>
      </c>
      <c r="T364" s="5">
        <f t="shared" si="238"/>
        <v>17</v>
      </c>
      <c r="U364" s="5">
        <f t="shared" si="238"/>
        <v>5</v>
      </c>
      <c r="V364" s="5">
        <f t="shared" si="239"/>
        <v>22</v>
      </c>
    </row>
    <row r="365" spans="1:22" x14ac:dyDescent="0.2">
      <c r="A365" s="2" t="s">
        <v>72</v>
      </c>
      <c r="B365" s="5">
        <v>0</v>
      </c>
      <c r="C365" s="5">
        <v>0</v>
      </c>
      <c r="D365" s="5">
        <f t="shared" si="232"/>
        <v>0</v>
      </c>
      <c r="E365" s="5">
        <v>0</v>
      </c>
      <c r="F365" s="5">
        <v>0</v>
      </c>
      <c r="G365" s="5">
        <f t="shared" si="233"/>
        <v>0</v>
      </c>
      <c r="H365" s="5">
        <v>0</v>
      </c>
      <c r="I365" s="5">
        <v>0</v>
      </c>
      <c r="J365" s="5">
        <f t="shared" si="234"/>
        <v>0</v>
      </c>
      <c r="K365" s="5">
        <v>1</v>
      </c>
      <c r="L365" s="5">
        <v>2</v>
      </c>
      <c r="M365" s="5">
        <f t="shared" si="235"/>
        <v>3</v>
      </c>
      <c r="N365" s="5">
        <v>0</v>
      </c>
      <c r="O365" s="5">
        <v>0</v>
      </c>
      <c r="P365" s="5">
        <f t="shared" si="236"/>
        <v>0</v>
      </c>
      <c r="Q365" s="5">
        <v>4</v>
      </c>
      <c r="R365" s="5">
        <v>2</v>
      </c>
      <c r="S365" s="5">
        <f t="shared" si="237"/>
        <v>6</v>
      </c>
      <c r="T365" s="5">
        <f t="shared" si="238"/>
        <v>5</v>
      </c>
      <c r="U365" s="5">
        <f t="shared" si="238"/>
        <v>4</v>
      </c>
      <c r="V365" s="5">
        <f t="shared" si="239"/>
        <v>9</v>
      </c>
    </row>
    <row r="366" spans="1:22" x14ac:dyDescent="0.2">
      <c r="A366" s="2" t="s">
        <v>73</v>
      </c>
      <c r="B366" s="5">
        <v>0</v>
      </c>
      <c r="C366" s="5">
        <v>0</v>
      </c>
      <c r="D366" s="5">
        <f t="shared" si="232"/>
        <v>0</v>
      </c>
      <c r="E366" s="5">
        <v>0</v>
      </c>
      <c r="F366" s="5">
        <v>0</v>
      </c>
      <c r="G366" s="5">
        <f t="shared" si="233"/>
        <v>0</v>
      </c>
      <c r="H366" s="5">
        <v>0</v>
      </c>
      <c r="I366" s="5">
        <v>0</v>
      </c>
      <c r="J366" s="5">
        <f t="shared" si="234"/>
        <v>0</v>
      </c>
      <c r="K366" s="5">
        <v>0</v>
      </c>
      <c r="L366" s="5">
        <v>0</v>
      </c>
      <c r="M366" s="5">
        <f t="shared" si="235"/>
        <v>0</v>
      </c>
      <c r="N366" s="5">
        <v>0</v>
      </c>
      <c r="O366" s="5">
        <v>0</v>
      </c>
      <c r="P366" s="5">
        <f t="shared" si="236"/>
        <v>0</v>
      </c>
      <c r="Q366" s="5">
        <v>0</v>
      </c>
      <c r="R366" s="5">
        <v>0</v>
      </c>
      <c r="S366" s="5">
        <f t="shared" si="237"/>
        <v>0</v>
      </c>
      <c r="T366" s="5">
        <f t="shared" si="238"/>
        <v>0</v>
      </c>
      <c r="U366" s="5">
        <f t="shared" si="238"/>
        <v>0</v>
      </c>
      <c r="V366" s="5">
        <f t="shared" si="239"/>
        <v>0</v>
      </c>
    </row>
    <row r="367" spans="1:22" x14ac:dyDescent="0.2">
      <c r="A367" s="2" t="s">
        <v>74</v>
      </c>
      <c r="B367" s="5">
        <v>0</v>
      </c>
      <c r="C367" s="5">
        <v>0</v>
      </c>
      <c r="D367" s="5">
        <f t="shared" si="232"/>
        <v>0</v>
      </c>
      <c r="E367" s="5">
        <v>0</v>
      </c>
      <c r="F367" s="5">
        <v>0</v>
      </c>
      <c r="G367" s="5">
        <f t="shared" si="233"/>
        <v>0</v>
      </c>
      <c r="H367" s="5">
        <v>0</v>
      </c>
      <c r="I367" s="5">
        <v>0</v>
      </c>
      <c r="J367" s="5">
        <f t="shared" si="234"/>
        <v>0</v>
      </c>
      <c r="K367" s="5">
        <v>0</v>
      </c>
      <c r="L367" s="5">
        <v>0</v>
      </c>
      <c r="M367" s="5">
        <f t="shared" si="235"/>
        <v>0</v>
      </c>
      <c r="N367" s="5">
        <v>0</v>
      </c>
      <c r="O367" s="5">
        <v>0</v>
      </c>
      <c r="P367" s="5">
        <f t="shared" si="236"/>
        <v>0</v>
      </c>
      <c r="Q367" s="5">
        <v>0</v>
      </c>
      <c r="R367" s="5">
        <v>0</v>
      </c>
      <c r="S367" s="5">
        <f t="shared" si="237"/>
        <v>0</v>
      </c>
      <c r="T367" s="5">
        <f t="shared" si="238"/>
        <v>0</v>
      </c>
      <c r="U367" s="5">
        <f t="shared" si="238"/>
        <v>0</v>
      </c>
      <c r="V367" s="5">
        <f t="shared" si="239"/>
        <v>0</v>
      </c>
    </row>
    <row r="368" spans="1:22" x14ac:dyDescent="0.2">
      <c r="A368" s="2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x14ac:dyDescent="0.2">
      <c r="A369" s="2" t="s">
        <v>17</v>
      </c>
      <c r="B369" s="5">
        <f t="shared" ref="B369:V369" si="240">SUM(B370:B383)</f>
        <v>1584</v>
      </c>
      <c r="C369" s="5">
        <f t="shared" si="240"/>
        <v>1155</v>
      </c>
      <c r="D369" s="5">
        <f t="shared" si="240"/>
        <v>2739</v>
      </c>
      <c r="E369" s="5">
        <f t="shared" si="240"/>
        <v>1223</v>
      </c>
      <c r="F369" s="5">
        <f t="shared" si="240"/>
        <v>772</v>
      </c>
      <c r="G369" s="5">
        <f t="shared" si="240"/>
        <v>1995</v>
      </c>
      <c r="H369" s="5">
        <f t="shared" si="240"/>
        <v>885</v>
      </c>
      <c r="I369" s="5">
        <f t="shared" si="240"/>
        <v>604</v>
      </c>
      <c r="J369" s="5">
        <f t="shared" si="240"/>
        <v>1489</v>
      </c>
      <c r="K369" s="5">
        <f t="shared" si="240"/>
        <v>569</v>
      </c>
      <c r="L369" s="5">
        <f t="shared" si="240"/>
        <v>354</v>
      </c>
      <c r="M369" s="5">
        <f t="shared" si="240"/>
        <v>923</v>
      </c>
      <c r="N369" s="5">
        <f t="shared" si="240"/>
        <v>311</v>
      </c>
      <c r="O369" s="5">
        <f t="shared" si="240"/>
        <v>198</v>
      </c>
      <c r="P369" s="5">
        <f t="shared" si="240"/>
        <v>509</v>
      </c>
      <c r="Q369" s="5">
        <f t="shared" si="240"/>
        <v>147</v>
      </c>
      <c r="R369" s="5">
        <f t="shared" si="240"/>
        <v>78</v>
      </c>
      <c r="S369" s="5">
        <f t="shared" si="240"/>
        <v>225</v>
      </c>
      <c r="T369" s="5">
        <f t="shared" si="240"/>
        <v>4719</v>
      </c>
      <c r="U369" s="5">
        <f t="shared" si="240"/>
        <v>3161</v>
      </c>
      <c r="V369" s="5">
        <f t="shared" si="240"/>
        <v>7880</v>
      </c>
    </row>
    <row r="370" spans="1:22" x14ac:dyDescent="0.2">
      <c r="A370" s="2" t="s">
        <v>62</v>
      </c>
      <c r="B370" s="5">
        <v>4</v>
      </c>
      <c r="C370" s="5">
        <v>0</v>
      </c>
      <c r="D370" s="5">
        <f t="shared" ref="D370:D383" si="241">SUM(B370:C370)</f>
        <v>4</v>
      </c>
      <c r="E370" s="5">
        <v>0</v>
      </c>
      <c r="F370" s="5">
        <v>0</v>
      </c>
      <c r="G370" s="5">
        <f t="shared" ref="G370:G383" si="242">SUM(E370:F370)</f>
        <v>0</v>
      </c>
      <c r="H370" s="5">
        <v>0</v>
      </c>
      <c r="I370" s="5">
        <v>0</v>
      </c>
      <c r="J370" s="5">
        <f t="shared" ref="J370:J383" si="243">SUM(H370:I370)</f>
        <v>0</v>
      </c>
      <c r="K370" s="5">
        <v>0</v>
      </c>
      <c r="L370" s="5">
        <v>0</v>
      </c>
      <c r="M370" s="5">
        <f t="shared" ref="M370:M383" si="244">SUM(K370:L370)</f>
        <v>0</v>
      </c>
      <c r="N370" s="5">
        <v>0</v>
      </c>
      <c r="O370" s="5">
        <v>0</v>
      </c>
      <c r="P370" s="5">
        <f t="shared" ref="P370:P383" si="245">SUM(N370:O370)</f>
        <v>0</v>
      </c>
      <c r="Q370" s="5">
        <v>0</v>
      </c>
      <c r="R370" s="5">
        <v>0</v>
      </c>
      <c r="S370" s="5">
        <f t="shared" ref="S370:S383" si="246">SUM(Q370:R370)</f>
        <v>0</v>
      </c>
      <c r="T370" s="5">
        <f t="shared" ref="T370:U383" si="247">+Q370++N370+K370+H370+E370+B370</f>
        <v>4</v>
      </c>
      <c r="U370" s="5">
        <f t="shared" si="247"/>
        <v>0</v>
      </c>
      <c r="V370" s="5">
        <f t="shared" ref="V370:V383" si="248">SUM(T370:U370)</f>
        <v>4</v>
      </c>
    </row>
    <row r="371" spans="1:22" x14ac:dyDescent="0.2">
      <c r="A371" s="2" t="s">
        <v>44</v>
      </c>
      <c r="B371" s="5">
        <v>165</v>
      </c>
      <c r="C371" s="5">
        <v>141</v>
      </c>
      <c r="D371" s="5">
        <f t="shared" si="241"/>
        <v>306</v>
      </c>
      <c r="E371" s="5">
        <v>1</v>
      </c>
      <c r="F371" s="5">
        <v>1</v>
      </c>
      <c r="G371" s="5">
        <f t="shared" si="242"/>
        <v>2</v>
      </c>
      <c r="H371" s="5">
        <v>0</v>
      </c>
      <c r="I371" s="5">
        <v>0</v>
      </c>
      <c r="J371" s="5">
        <f t="shared" si="243"/>
        <v>0</v>
      </c>
      <c r="K371" s="5">
        <v>0</v>
      </c>
      <c r="L371" s="5">
        <v>0</v>
      </c>
      <c r="M371" s="5">
        <f t="shared" si="244"/>
        <v>0</v>
      </c>
      <c r="N371" s="5">
        <v>0</v>
      </c>
      <c r="O371" s="5">
        <v>0</v>
      </c>
      <c r="P371" s="5">
        <f t="shared" si="245"/>
        <v>0</v>
      </c>
      <c r="Q371" s="5">
        <v>0</v>
      </c>
      <c r="R371" s="5">
        <v>0</v>
      </c>
      <c r="S371" s="5">
        <f t="shared" si="246"/>
        <v>0</v>
      </c>
      <c r="T371" s="5">
        <f t="shared" si="247"/>
        <v>166</v>
      </c>
      <c r="U371" s="5">
        <f t="shared" si="247"/>
        <v>142</v>
      </c>
      <c r="V371" s="5">
        <f t="shared" si="248"/>
        <v>308</v>
      </c>
    </row>
    <row r="372" spans="1:22" x14ac:dyDescent="0.2">
      <c r="A372" s="2" t="s">
        <v>63</v>
      </c>
      <c r="B372" s="5">
        <v>789</v>
      </c>
      <c r="C372" s="5">
        <v>620</v>
      </c>
      <c r="D372" s="5">
        <f t="shared" si="241"/>
        <v>1409</v>
      </c>
      <c r="E372" s="5">
        <v>80</v>
      </c>
      <c r="F372" s="5">
        <v>67</v>
      </c>
      <c r="G372" s="5">
        <f t="shared" si="242"/>
        <v>147</v>
      </c>
      <c r="H372" s="5">
        <v>0</v>
      </c>
      <c r="I372" s="5">
        <v>1</v>
      </c>
      <c r="J372" s="5">
        <f t="shared" si="243"/>
        <v>1</v>
      </c>
      <c r="K372" s="5">
        <v>0</v>
      </c>
      <c r="L372" s="5">
        <v>0</v>
      </c>
      <c r="M372" s="5">
        <f t="shared" si="244"/>
        <v>0</v>
      </c>
      <c r="N372" s="5">
        <v>0</v>
      </c>
      <c r="O372" s="5">
        <v>0</v>
      </c>
      <c r="P372" s="5">
        <f t="shared" si="245"/>
        <v>0</v>
      </c>
      <c r="Q372" s="5">
        <v>0</v>
      </c>
      <c r="R372" s="5">
        <v>0</v>
      </c>
      <c r="S372" s="5">
        <f t="shared" si="246"/>
        <v>0</v>
      </c>
      <c r="T372" s="5">
        <f t="shared" si="247"/>
        <v>869</v>
      </c>
      <c r="U372" s="5">
        <f t="shared" si="247"/>
        <v>688</v>
      </c>
      <c r="V372" s="5">
        <f t="shared" si="248"/>
        <v>1557</v>
      </c>
    </row>
    <row r="373" spans="1:22" x14ac:dyDescent="0.2">
      <c r="A373" s="2" t="s">
        <v>64</v>
      </c>
      <c r="B373" s="5">
        <v>400</v>
      </c>
      <c r="C373" s="5">
        <v>261</v>
      </c>
      <c r="D373" s="5">
        <f t="shared" si="241"/>
        <v>661</v>
      </c>
      <c r="E373" s="5">
        <v>308</v>
      </c>
      <c r="F373" s="5">
        <v>265</v>
      </c>
      <c r="G373" s="5">
        <f t="shared" si="242"/>
        <v>573</v>
      </c>
      <c r="H373" s="5">
        <v>33</v>
      </c>
      <c r="I373" s="5">
        <v>32</v>
      </c>
      <c r="J373" s="5">
        <f t="shared" si="243"/>
        <v>65</v>
      </c>
      <c r="K373" s="5">
        <v>0</v>
      </c>
      <c r="L373" s="5">
        <v>1</v>
      </c>
      <c r="M373" s="5">
        <f t="shared" si="244"/>
        <v>1</v>
      </c>
      <c r="N373" s="5">
        <v>0</v>
      </c>
      <c r="O373" s="5">
        <v>0</v>
      </c>
      <c r="P373" s="5">
        <f t="shared" si="245"/>
        <v>0</v>
      </c>
      <c r="Q373" s="5">
        <v>0</v>
      </c>
      <c r="R373" s="5">
        <v>0</v>
      </c>
      <c r="S373" s="5">
        <f t="shared" si="246"/>
        <v>0</v>
      </c>
      <c r="T373" s="5">
        <f t="shared" si="247"/>
        <v>741</v>
      </c>
      <c r="U373" s="5">
        <f t="shared" si="247"/>
        <v>559</v>
      </c>
      <c r="V373" s="5">
        <f t="shared" si="248"/>
        <v>1300</v>
      </c>
    </row>
    <row r="374" spans="1:22" x14ac:dyDescent="0.2">
      <c r="A374" s="2" t="s">
        <v>65</v>
      </c>
      <c r="B374" s="5">
        <v>120</v>
      </c>
      <c r="C374" s="5">
        <v>84</v>
      </c>
      <c r="D374" s="5">
        <f t="shared" si="241"/>
        <v>204</v>
      </c>
      <c r="E374" s="5">
        <v>407</v>
      </c>
      <c r="F374" s="5">
        <v>247</v>
      </c>
      <c r="G374" s="5">
        <f t="shared" si="242"/>
        <v>654</v>
      </c>
      <c r="H374" s="5">
        <v>213</v>
      </c>
      <c r="I374" s="5">
        <v>149</v>
      </c>
      <c r="J374" s="5">
        <f t="shared" si="243"/>
        <v>362</v>
      </c>
      <c r="K374" s="5">
        <v>17</v>
      </c>
      <c r="L374" s="5">
        <v>24</v>
      </c>
      <c r="M374" s="5">
        <f t="shared" si="244"/>
        <v>41</v>
      </c>
      <c r="N374" s="5">
        <v>0</v>
      </c>
      <c r="O374" s="5">
        <v>1</v>
      </c>
      <c r="P374" s="5">
        <f t="shared" si="245"/>
        <v>1</v>
      </c>
      <c r="Q374" s="5">
        <v>0</v>
      </c>
      <c r="R374" s="5">
        <v>0</v>
      </c>
      <c r="S374" s="5">
        <f t="shared" si="246"/>
        <v>0</v>
      </c>
      <c r="T374" s="5">
        <f t="shared" si="247"/>
        <v>757</v>
      </c>
      <c r="U374" s="5">
        <f t="shared" si="247"/>
        <v>505</v>
      </c>
      <c r="V374" s="5">
        <f t="shared" si="248"/>
        <v>1262</v>
      </c>
    </row>
    <row r="375" spans="1:22" x14ac:dyDescent="0.2">
      <c r="A375" s="2" t="s">
        <v>66</v>
      </c>
      <c r="B375" s="5">
        <v>62</v>
      </c>
      <c r="C375" s="5">
        <v>25</v>
      </c>
      <c r="D375" s="5">
        <f t="shared" si="241"/>
        <v>87</v>
      </c>
      <c r="E375" s="5">
        <v>210</v>
      </c>
      <c r="F375" s="5">
        <v>99</v>
      </c>
      <c r="G375" s="5">
        <f t="shared" si="242"/>
        <v>309</v>
      </c>
      <c r="H375" s="5">
        <v>264</v>
      </c>
      <c r="I375" s="5">
        <v>194</v>
      </c>
      <c r="J375" s="5">
        <f t="shared" si="243"/>
        <v>458</v>
      </c>
      <c r="K375" s="5">
        <v>93</v>
      </c>
      <c r="L375" s="5">
        <v>82</v>
      </c>
      <c r="M375" s="5">
        <f t="shared" si="244"/>
        <v>175</v>
      </c>
      <c r="N375" s="5">
        <v>6</v>
      </c>
      <c r="O375" s="5">
        <v>9</v>
      </c>
      <c r="P375" s="5">
        <f t="shared" si="245"/>
        <v>15</v>
      </c>
      <c r="Q375" s="5">
        <v>0</v>
      </c>
      <c r="R375" s="5">
        <v>1</v>
      </c>
      <c r="S375" s="5">
        <f t="shared" si="246"/>
        <v>1</v>
      </c>
      <c r="T375" s="5">
        <f t="shared" si="247"/>
        <v>635</v>
      </c>
      <c r="U375" s="5">
        <f t="shared" si="247"/>
        <v>410</v>
      </c>
      <c r="V375" s="5">
        <f t="shared" si="248"/>
        <v>1045</v>
      </c>
    </row>
    <row r="376" spans="1:22" x14ac:dyDescent="0.2">
      <c r="A376" s="2" t="s">
        <v>67</v>
      </c>
      <c r="B376" s="5">
        <v>22</v>
      </c>
      <c r="C376" s="5">
        <v>17</v>
      </c>
      <c r="D376" s="5">
        <f t="shared" si="241"/>
        <v>39</v>
      </c>
      <c r="E376" s="5">
        <v>125</v>
      </c>
      <c r="F376" s="5">
        <v>67</v>
      </c>
      <c r="G376" s="5">
        <f t="shared" si="242"/>
        <v>192</v>
      </c>
      <c r="H376" s="5">
        <v>174</v>
      </c>
      <c r="I376" s="5">
        <v>124</v>
      </c>
      <c r="J376" s="5">
        <f t="shared" si="243"/>
        <v>298</v>
      </c>
      <c r="K376" s="5">
        <v>178</v>
      </c>
      <c r="L376" s="5">
        <v>104</v>
      </c>
      <c r="M376" s="5">
        <f t="shared" si="244"/>
        <v>282</v>
      </c>
      <c r="N376" s="5">
        <v>61</v>
      </c>
      <c r="O376" s="5">
        <v>46</v>
      </c>
      <c r="P376" s="5">
        <f t="shared" si="245"/>
        <v>107</v>
      </c>
      <c r="Q376" s="5">
        <v>3</v>
      </c>
      <c r="R376" s="5">
        <v>1</v>
      </c>
      <c r="S376" s="5">
        <f t="shared" si="246"/>
        <v>4</v>
      </c>
      <c r="T376" s="5">
        <f t="shared" si="247"/>
        <v>563</v>
      </c>
      <c r="U376" s="5">
        <f t="shared" si="247"/>
        <v>359</v>
      </c>
      <c r="V376" s="5">
        <f t="shared" si="248"/>
        <v>922</v>
      </c>
    </row>
    <row r="377" spans="1:22" x14ac:dyDescent="0.2">
      <c r="A377" s="2" t="s">
        <v>68</v>
      </c>
      <c r="B377" s="5">
        <v>17</v>
      </c>
      <c r="C377" s="5">
        <v>5</v>
      </c>
      <c r="D377" s="5">
        <f t="shared" si="241"/>
        <v>22</v>
      </c>
      <c r="E377" s="5">
        <v>58</v>
      </c>
      <c r="F377" s="5">
        <v>19</v>
      </c>
      <c r="G377" s="5">
        <f t="shared" si="242"/>
        <v>77</v>
      </c>
      <c r="H377" s="5">
        <v>123</v>
      </c>
      <c r="I377" s="5">
        <v>68</v>
      </c>
      <c r="J377" s="5">
        <f t="shared" si="243"/>
        <v>191</v>
      </c>
      <c r="K377" s="5">
        <v>153</v>
      </c>
      <c r="L377" s="5">
        <v>94</v>
      </c>
      <c r="M377" s="5">
        <f t="shared" si="244"/>
        <v>247</v>
      </c>
      <c r="N377" s="5">
        <v>99</v>
      </c>
      <c r="O377" s="5">
        <v>72</v>
      </c>
      <c r="P377" s="5">
        <f t="shared" si="245"/>
        <v>171</v>
      </c>
      <c r="Q377" s="5">
        <v>41</v>
      </c>
      <c r="R377" s="5">
        <v>24</v>
      </c>
      <c r="S377" s="5">
        <f t="shared" si="246"/>
        <v>65</v>
      </c>
      <c r="T377" s="5">
        <f t="shared" si="247"/>
        <v>491</v>
      </c>
      <c r="U377" s="5">
        <f t="shared" si="247"/>
        <v>282</v>
      </c>
      <c r="V377" s="5">
        <f t="shared" si="248"/>
        <v>773</v>
      </c>
    </row>
    <row r="378" spans="1:22" x14ac:dyDescent="0.2">
      <c r="A378" s="2" t="s">
        <v>69</v>
      </c>
      <c r="B378" s="5">
        <v>3</v>
      </c>
      <c r="C378" s="5">
        <v>0</v>
      </c>
      <c r="D378" s="5">
        <f t="shared" si="241"/>
        <v>3</v>
      </c>
      <c r="E378" s="5">
        <v>26</v>
      </c>
      <c r="F378" s="5">
        <v>7</v>
      </c>
      <c r="G378" s="5">
        <f t="shared" si="242"/>
        <v>33</v>
      </c>
      <c r="H378" s="5">
        <v>50</v>
      </c>
      <c r="I378" s="5">
        <v>29</v>
      </c>
      <c r="J378" s="5">
        <f t="shared" si="243"/>
        <v>79</v>
      </c>
      <c r="K378" s="5">
        <v>81</v>
      </c>
      <c r="L378" s="5">
        <v>33</v>
      </c>
      <c r="M378" s="5">
        <f t="shared" si="244"/>
        <v>114</v>
      </c>
      <c r="N378" s="5">
        <v>70</v>
      </c>
      <c r="O378" s="5">
        <v>37</v>
      </c>
      <c r="P378" s="5">
        <f t="shared" si="245"/>
        <v>107</v>
      </c>
      <c r="Q378" s="5">
        <v>39</v>
      </c>
      <c r="R378" s="5">
        <v>25</v>
      </c>
      <c r="S378" s="5">
        <f t="shared" si="246"/>
        <v>64</v>
      </c>
      <c r="T378" s="5">
        <f t="shared" si="247"/>
        <v>269</v>
      </c>
      <c r="U378" s="5">
        <f t="shared" si="247"/>
        <v>131</v>
      </c>
      <c r="V378" s="5">
        <f t="shared" si="248"/>
        <v>400</v>
      </c>
    </row>
    <row r="379" spans="1:22" x14ac:dyDescent="0.2">
      <c r="A379" s="2" t="s">
        <v>70</v>
      </c>
      <c r="B379" s="5">
        <v>0</v>
      </c>
      <c r="C379" s="5">
        <v>0</v>
      </c>
      <c r="D379" s="5">
        <f t="shared" si="241"/>
        <v>0</v>
      </c>
      <c r="E379" s="5">
        <v>5</v>
      </c>
      <c r="F379" s="5">
        <v>0</v>
      </c>
      <c r="G379" s="5">
        <f t="shared" si="242"/>
        <v>5</v>
      </c>
      <c r="H379" s="5">
        <v>22</v>
      </c>
      <c r="I379" s="5">
        <v>5</v>
      </c>
      <c r="J379" s="5">
        <f t="shared" si="243"/>
        <v>27</v>
      </c>
      <c r="K379" s="5">
        <v>28</v>
      </c>
      <c r="L379" s="5">
        <v>13</v>
      </c>
      <c r="M379" s="5">
        <f t="shared" si="244"/>
        <v>41</v>
      </c>
      <c r="N379" s="5">
        <v>44</v>
      </c>
      <c r="O379" s="5">
        <v>23</v>
      </c>
      <c r="P379" s="5">
        <f t="shared" si="245"/>
        <v>67</v>
      </c>
      <c r="Q379" s="5">
        <v>30</v>
      </c>
      <c r="R379" s="5">
        <v>20</v>
      </c>
      <c r="S379" s="5">
        <f t="shared" si="246"/>
        <v>50</v>
      </c>
      <c r="T379" s="5">
        <f t="shared" si="247"/>
        <v>129</v>
      </c>
      <c r="U379" s="5">
        <f t="shared" si="247"/>
        <v>61</v>
      </c>
      <c r="V379" s="5">
        <f t="shared" si="248"/>
        <v>190</v>
      </c>
    </row>
    <row r="380" spans="1:22" x14ac:dyDescent="0.2">
      <c r="A380" s="2" t="s">
        <v>71</v>
      </c>
      <c r="B380" s="5">
        <v>2</v>
      </c>
      <c r="C380" s="5">
        <v>1</v>
      </c>
      <c r="D380" s="5">
        <f t="shared" si="241"/>
        <v>3</v>
      </c>
      <c r="E380" s="5">
        <v>3</v>
      </c>
      <c r="F380" s="5">
        <v>0</v>
      </c>
      <c r="G380" s="5">
        <f t="shared" si="242"/>
        <v>3</v>
      </c>
      <c r="H380" s="5">
        <v>5</v>
      </c>
      <c r="I380" s="5">
        <v>2</v>
      </c>
      <c r="J380" s="5">
        <f t="shared" si="243"/>
        <v>7</v>
      </c>
      <c r="K380" s="5">
        <v>9</v>
      </c>
      <c r="L380" s="5">
        <v>1</v>
      </c>
      <c r="M380" s="5">
        <f t="shared" si="244"/>
        <v>10</v>
      </c>
      <c r="N380" s="5">
        <v>23</v>
      </c>
      <c r="O380" s="5">
        <v>6</v>
      </c>
      <c r="P380" s="5">
        <f t="shared" si="245"/>
        <v>29</v>
      </c>
      <c r="Q380" s="5">
        <v>21</v>
      </c>
      <c r="R380" s="5">
        <v>3</v>
      </c>
      <c r="S380" s="5">
        <f t="shared" si="246"/>
        <v>24</v>
      </c>
      <c r="T380" s="5">
        <f t="shared" si="247"/>
        <v>63</v>
      </c>
      <c r="U380" s="5">
        <f t="shared" si="247"/>
        <v>13</v>
      </c>
      <c r="V380" s="5">
        <f t="shared" si="248"/>
        <v>76</v>
      </c>
    </row>
    <row r="381" spans="1:22" x14ac:dyDescent="0.2">
      <c r="A381" s="2" t="s">
        <v>72</v>
      </c>
      <c r="B381" s="5">
        <v>0</v>
      </c>
      <c r="C381" s="5">
        <v>1</v>
      </c>
      <c r="D381" s="5">
        <f t="shared" si="241"/>
        <v>1</v>
      </c>
      <c r="E381" s="5">
        <v>0</v>
      </c>
      <c r="F381" s="5">
        <v>0</v>
      </c>
      <c r="G381" s="5">
        <f t="shared" si="242"/>
        <v>0</v>
      </c>
      <c r="H381" s="5">
        <v>1</v>
      </c>
      <c r="I381" s="5">
        <v>0</v>
      </c>
      <c r="J381" s="5">
        <f t="shared" si="243"/>
        <v>1</v>
      </c>
      <c r="K381" s="5">
        <v>9</v>
      </c>
      <c r="L381" s="5">
        <v>0</v>
      </c>
      <c r="M381" s="5">
        <f t="shared" si="244"/>
        <v>9</v>
      </c>
      <c r="N381" s="5">
        <v>7</v>
      </c>
      <c r="O381" s="5">
        <v>2</v>
      </c>
      <c r="P381" s="5">
        <f t="shared" si="245"/>
        <v>9</v>
      </c>
      <c r="Q381" s="5">
        <v>8</v>
      </c>
      <c r="R381" s="5">
        <v>1</v>
      </c>
      <c r="S381" s="5">
        <f t="shared" si="246"/>
        <v>9</v>
      </c>
      <c r="T381" s="5">
        <f t="shared" si="247"/>
        <v>25</v>
      </c>
      <c r="U381" s="5">
        <f t="shared" si="247"/>
        <v>4</v>
      </c>
      <c r="V381" s="5">
        <f t="shared" si="248"/>
        <v>29</v>
      </c>
    </row>
    <row r="382" spans="1:22" x14ac:dyDescent="0.2">
      <c r="A382" s="2" t="s">
        <v>73</v>
      </c>
      <c r="B382" s="5">
        <v>0</v>
      </c>
      <c r="C382" s="5">
        <v>0</v>
      </c>
      <c r="D382" s="5">
        <f t="shared" si="241"/>
        <v>0</v>
      </c>
      <c r="E382" s="5">
        <v>0</v>
      </c>
      <c r="F382" s="5">
        <v>0</v>
      </c>
      <c r="G382" s="5">
        <f t="shared" si="242"/>
        <v>0</v>
      </c>
      <c r="H382" s="5">
        <v>0</v>
      </c>
      <c r="I382" s="5">
        <v>0</v>
      </c>
      <c r="J382" s="5">
        <f t="shared" si="243"/>
        <v>0</v>
      </c>
      <c r="K382" s="5">
        <v>1</v>
      </c>
      <c r="L382" s="5">
        <v>1</v>
      </c>
      <c r="M382" s="5">
        <f t="shared" si="244"/>
        <v>2</v>
      </c>
      <c r="N382" s="5">
        <v>1</v>
      </c>
      <c r="O382" s="5">
        <v>0</v>
      </c>
      <c r="P382" s="5">
        <f t="shared" si="245"/>
        <v>1</v>
      </c>
      <c r="Q382" s="5">
        <v>4</v>
      </c>
      <c r="R382" s="5">
        <v>2</v>
      </c>
      <c r="S382" s="5">
        <f t="shared" si="246"/>
        <v>6</v>
      </c>
      <c r="T382" s="5">
        <f t="shared" si="247"/>
        <v>6</v>
      </c>
      <c r="U382" s="5">
        <f t="shared" si="247"/>
        <v>3</v>
      </c>
      <c r="V382" s="5">
        <f t="shared" si="248"/>
        <v>9</v>
      </c>
    </row>
    <row r="383" spans="1:22" x14ac:dyDescent="0.2">
      <c r="A383" s="2" t="s">
        <v>74</v>
      </c>
      <c r="B383" s="5">
        <v>0</v>
      </c>
      <c r="C383" s="5">
        <v>0</v>
      </c>
      <c r="D383" s="5">
        <f t="shared" si="241"/>
        <v>0</v>
      </c>
      <c r="E383" s="5">
        <v>0</v>
      </c>
      <c r="F383" s="5">
        <v>0</v>
      </c>
      <c r="G383" s="5">
        <f t="shared" si="242"/>
        <v>0</v>
      </c>
      <c r="H383" s="5">
        <v>0</v>
      </c>
      <c r="I383" s="5">
        <v>0</v>
      </c>
      <c r="J383" s="5">
        <f t="shared" si="243"/>
        <v>0</v>
      </c>
      <c r="K383" s="5">
        <v>0</v>
      </c>
      <c r="L383" s="5">
        <v>1</v>
      </c>
      <c r="M383" s="5">
        <f t="shared" si="244"/>
        <v>1</v>
      </c>
      <c r="N383" s="5">
        <v>0</v>
      </c>
      <c r="O383" s="5">
        <v>2</v>
      </c>
      <c r="P383" s="5">
        <f t="shared" si="245"/>
        <v>2</v>
      </c>
      <c r="Q383" s="5">
        <v>1</v>
      </c>
      <c r="R383" s="5">
        <v>1</v>
      </c>
      <c r="S383" s="5">
        <f t="shared" si="246"/>
        <v>2</v>
      </c>
      <c r="T383" s="5">
        <f t="shared" si="247"/>
        <v>1</v>
      </c>
      <c r="U383" s="5">
        <f t="shared" si="247"/>
        <v>4</v>
      </c>
      <c r="V383" s="5">
        <f t="shared" si="248"/>
        <v>5</v>
      </c>
    </row>
    <row r="384" spans="1:22" x14ac:dyDescent="0.2">
      <c r="A384" s="2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x14ac:dyDescent="0.2">
      <c r="A385" s="2" t="s">
        <v>8</v>
      </c>
      <c r="B385" s="5">
        <f t="shared" ref="B385:V385" si="249">SUM(B386:B399)</f>
        <v>2116</v>
      </c>
      <c r="C385" s="5">
        <f t="shared" si="249"/>
        <v>1546</v>
      </c>
      <c r="D385" s="5">
        <f t="shared" si="249"/>
        <v>3662</v>
      </c>
      <c r="E385" s="5">
        <f t="shared" si="249"/>
        <v>1584</v>
      </c>
      <c r="F385" s="5">
        <f t="shared" si="249"/>
        <v>1034</v>
      </c>
      <c r="G385" s="5">
        <f t="shared" si="249"/>
        <v>2618</v>
      </c>
      <c r="H385" s="5">
        <f t="shared" si="249"/>
        <v>1160</v>
      </c>
      <c r="I385" s="5">
        <f t="shared" si="249"/>
        <v>795</v>
      </c>
      <c r="J385" s="5">
        <f t="shared" si="249"/>
        <v>1955</v>
      </c>
      <c r="K385" s="5">
        <f t="shared" si="249"/>
        <v>772</v>
      </c>
      <c r="L385" s="5">
        <f t="shared" si="249"/>
        <v>492</v>
      </c>
      <c r="M385" s="5">
        <f t="shared" si="249"/>
        <v>1264</v>
      </c>
      <c r="N385" s="5">
        <f t="shared" si="249"/>
        <v>432</v>
      </c>
      <c r="O385" s="5">
        <f t="shared" si="249"/>
        <v>287</v>
      </c>
      <c r="P385" s="5">
        <f t="shared" si="249"/>
        <v>719</v>
      </c>
      <c r="Q385" s="5">
        <f t="shared" si="249"/>
        <v>215</v>
      </c>
      <c r="R385" s="5">
        <f t="shared" si="249"/>
        <v>114</v>
      </c>
      <c r="S385" s="5">
        <f t="shared" si="249"/>
        <v>329</v>
      </c>
      <c r="T385" s="5">
        <f t="shared" si="249"/>
        <v>6279</v>
      </c>
      <c r="U385" s="5">
        <f t="shared" si="249"/>
        <v>4268</v>
      </c>
      <c r="V385" s="5">
        <f t="shared" si="249"/>
        <v>10547</v>
      </c>
    </row>
    <row r="386" spans="1:22" x14ac:dyDescent="0.2">
      <c r="A386" s="2" t="s">
        <v>62</v>
      </c>
      <c r="B386" s="5">
        <f t="shared" ref="B386:C399" si="250">+B370+B354</f>
        <v>4</v>
      </c>
      <c r="C386" s="5">
        <f t="shared" si="250"/>
        <v>0</v>
      </c>
      <c r="D386" s="5">
        <f t="shared" ref="D386:D399" si="251">SUM(B386:C386)</f>
        <v>4</v>
      </c>
      <c r="E386" s="5">
        <f t="shared" ref="E386:F399" si="252">+E370+E354</f>
        <v>0</v>
      </c>
      <c r="F386" s="5">
        <f t="shared" si="252"/>
        <v>0</v>
      </c>
      <c r="G386" s="5">
        <f t="shared" ref="G386:G399" si="253">SUM(E386:F386)</f>
        <v>0</v>
      </c>
      <c r="H386" s="5">
        <f t="shared" ref="H386:I399" si="254">+H370+H354</f>
        <v>0</v>
      </c>
      <c r="I386" s="5">
        <f t="shared" si="254"/>
        <v>0</v>
      </c>
      <c r="J386" s="5">
        <f t="shared" ref="J386:J399" si="255">SUM(H386:I386)</f>
        <v>0</v>
      </c>
      <c r="K386" s="5">
        <f t="shared" ref="K386:L399" si="256">+K370+K354</f>
        <v>0</v>
      </c>
      <c r="L386" s="5">
        <f t="shared" si="256"/>
        <v>0</v>
      </c>
      <c r="M386" s="5">
        <f t="shared" ref="M386:M399" si="257">SUM(K386:L386)</f>
        <v>0</v>
      </c>
      <c r="N386" s="5">
        <f t="shared" ref="N386:O399" si="258">+N370+N354</f>
        <v>0</v>
      </c>
      <c r="O386" s="5">
        <f t="shared" si="258"/>
        <v>0</v>
      </c>
      <c r="P386" s="5">
        <f t="shared" ref="P386:P399" si="259">SUM(N386:O386)</f>
        <v>0</v>
      </c>
      <c r="Q386" s="5">
        <f t="shared" ref="Q386:R399" si="260">+Q370+Q354</f>
        <v>0</v>
      </c>
      <c r="R386" s="5">
        <f t="shared" si="260"/>
        <v>0</v>
      </c>
      <c r="S386" s="5">
        <f t="shared" ref="S386:S399" si="261">SUM(Q386:R386)</f>
        <v>0</v>
      </c>
      <c r="T386" s="5">
        <f t="shared" ref="T386:U399" si="262">+Q386++N386+K386+H386+E386+B386</f>
        <v>4</v>
      </c>
      <c r="U386" s="5">
        <f t="shared" si="262"/>
        <v>0</v>
      </c>
      <c r="V386" s="5">
        <f t="shared" ref="V386:V399" si="263">SUM(T386:U386)</f>
        <v>4</v>
      </c>
    </row>
    <row r="387" spans="1:22" x14ac:dyDescent="0.2">
      <c r="A387" s="2" t="s">
        <v>44</v>
      </c>
      <c r="B387" s="5">
        <f t="shared" si="250"/>
        <v>204</v>
      </c>
      <c r="C387" s="5">
        <f t="shared" si="250"/>
        <v>161</v>
      </c>
      <c r="D387" s="5">
        <f t="shared" si="251"/>
        <v>365</v>
      </c>
      <c r="E387" s="5">
        <f t="shared" si="252"/>
        <v>1</v>
      </c>
      <c r="F387" s="5">
        <f t="shared" si="252"/>
        <v>1</v>
      </c>
      <c r="G387" s="5">
        <f t="shared" si="253"/>
        <v>2</v>
      </c>
      <c r="H387" s="5">
        <f t="shared" si="254"/>
        <v>0</v>
      </c>
      <c r="I387" s="5">
        <f t="shared" si="254"/>
        <v>0</v>
      </c>
      <c r="J387" s="5">
        <f t="shared" si="255"/>
        <v>0</v>
      </c>
      <c r="K387" s="5">
        <f t="shared" si="256"/>
        <v>0</v>
      </c>
      <c r="L387" s="5">
        <f t="shared" si="256"/>
        <v>0</v>
      </c>
      <c r="M387" s="5">
        <f t="shared" si="257"/>
        <v>0</v>
      </c>
      <c r="N387" s="5">
        <f t="shared" si="258"/>
        <v>0</v>
      </c>
      <c r="O387" s="5">
        <f t="shared" si="258"/>
        <v>0</v>
      </c>
      <c r="P387" s="5">
        <f t="shared" si="259"/>
        <v>0</v>
      </c>
      <c r="Q387" s="5">
        <f t="shared" si="260"/>
        <v>0</v>
      </c>
      <c r="R387" s="5">
        <f t="shared" si="260"/>
        <v>0</v>
      </c>
      <c r="S387" s="5">
        <f t="shared" si="261"/>
        <v>0</v>
      </c>
      <c r="T387" s="5">
        <f t="shared" si="262"/>
        <v>205</v>
      </c>
      <c r="U387" s="5">
        <f t="shared" si="262"/>
        <v>162</v>
      </c>
      <c r="V387" s="5">
        <f t="shared" si="263"/>
        <v>367</v>
      </c>
    </row>
    <row r="388" spans="1:22" x14ac:dyDescent="0.2">
      <c r="A388" s="2" t="s">
        <v>63</v>
      </c>
      <c r="B388" s="5">
        <f t="shared" si="250"/>
        <v>1058</v>
      </c>
      <c r="C388" s="5">
        <f t="shared" si="250"/>
        <v>840</v>
      </c>
      <c r="D388" s="5">
        <f t="shared" si="251"/>
        <v>1898</v>
      </c>
      <c r="E388" s="5">
        <f t="shared" si="252"/>
        <v>88</v>
      </c>
      <c r="F388" s="5">
        <f t="shared" si="252"/>
        <v>80</v>
      </c>
      <c r="G388" s="5">
        <f t="shared" si="253"/>
        <v>168</v>
      </c>
      <c r="H388" s="5">
        <f t="shared" si="254"/>
        <v>0</v>
      </c>
      <c r="I388" s="5">
        <f t="shared" si="254"/>
        <v>1</v>
      </c>
      <c r="J388" s="5">
        <f t="shared" si="255"/>
        <v>1</v>
      </c>
      <c r="K388" s="5">
        <f t="shared" si="256"/>
        <v>0</v>
      </c>
      <c r="L388" s="5">
        <f t="shared" si="256"/>
        <v>0</v>
      </c>
      <c r="M388" s="5">
        <f t="shared" si="257"/>
        <v>0</v>
      </c>
      <c r="N388" s="5">
        <f t="shared" si="258"/>
        <v>0</v>
      </c>
      <c r="O388" s="5">
        <f t="shared" si="258"/>
        <v>0</v>
      </c>
      <c r="P388" s="5">
        <f t="shared" si="259"/>
        <v>0</v>
      </c>
      <c r="Q388" s="5">
        <f t="shared" si="260"/>
        <v>0</v>
      </c>
      <c r="R388" s="5">
        <f t="shared" si="260"/>
        <v>0</v>
      </c>
      <c r="S388" s="5">
        <f t="shared" si="261"/>
        <v>0</v>
      </c>
      <c r="T388" s="5">
        <f t="shared" si="262"/>
        <v>1146</v>
      </c>
      <c r="U388" s="5">
        <f t="shared" si="262"/>
        <v>921</v>
      </c>
      <c r="V388" s="5">
        <f t="shared" si="263"/>
        <v>2067</v>
      </c>
    </row>
    <row r="389" spans="1:22" x14ac:dyDescent="0.2">
      <c r="A389" s="2" t="s">
        <v>64</v>
      </c>
      <c r="B389" s="5">
        <f t="shared" si="250"/>
        <v>543</v>
      </c>
      <c r="C389" s="5">
        <f t="shared" si="250"/>
        <v>366</v>
      </c>
      <c r="D389" s="5">
        <f t="shared" si="251"/>
        <v>909</v>
      </c>
      <c r="E389" s="5">
        <f t="shared" si="252"/>
        <v>417</v>
      </c>
      <c r="F389" s="5">
        <f t="shared" si="252"/>
        <v>362</v>
      </c>
      <c r="G389" s="5">
        <f t="shared" si="253"/>
        <v>779</v>
      </c>
      <c r="H389" s="5">
        <f t="shared" si="254"/>
        <v>40</v>
      </c>
      <c r="I389" s="5">
        <f t="shared" si="254"/>
        <v>44</v>
      </c>
      <c r="J389" s="5">
        <f t="shared" si="255"/>
        <v>84</v>
      </c>
      <c r="K389" s="5">
        <f t="shared" si="256"/>
        <v>1</v>
      </c>
      <c r="L389" s="5">
        <f t="shared" si="256"/>
        <v>1</v>
      </c>
      <c r="M389" s="5">
        <f t="shared" si="257"/>
        <v>2</v>
      </c>
      <c r="N389" s="5">
        <f t="shared" si="258"/>
        <v>0</v>
      </c>
      <c r="O389" s="5">
        <f t="shared" si="258"/>
        <v>0</v>
      </c>
      <c r="P389" s="5">
        <f t="shared" si="259"/>
        <v>0</v>
      </c>
      <c r="Q389" s="5">
        <f t="shared" si="260"/>
        <v>0</v>
      </c>
      <c r="R389" s="5">
        <f t="shared" si="260"/>
        <v>0</v>
      </c>
      <c r="S389" s="5">
        <f t="shared" si="261"/>
        <v>0</v>
      </c>
      <c r="T389" s="5">
        <f t="shared" si="262"/>
        <v>1001</v>
      </c>
      <c r="U389" s="5">
        <f t="shared" si="262"/>
        <v>773</v>
      </c>
      <c r="V389" s="5">
        <f t="shared" si="263"/>
        <v>1774</v>
      </c>
    </row>
    <row r="390" spans="1:22" x14ac:dyDescent="0.2">
      <c r="A390" s="2" t="s">
        <v>65</v>
      </c>
      <c r="B390" s="5">
        <f t="shared" si="250"/>
        <v>167</v>
      </c>
      <c r="C390" s="5">
        <f t="shared" si="250"/>
        <v>115</v>
      </c>
      <c r="D390" s="5">
        <f t="shared" si="251"/>
        <v>282</v>
      </c>
      <c r="E390" s="5">
        <f t="shared" si="252"/>
        <v>534</v>
      </c>
      <c r="F390" s="5">
        <f t="shared" si="252"/>
        <v>324</v>
      </c>
      <c r="G390" s="5">
        <f t="shared" si="253"/>
        <v>858</v>
      </c>
      <c r="H390" s="5">
        <f t="shared" si="254"/>
        <v>270</v>
      </c>
      <c r="I390" s="5">
        <f t="shared" si="254"/>
        <v>192</v>
      </c>
      <c r="J390" s="5">
        <f t="shared" si="255"/>
        <v>462</v>
      </c>
      <c r="K390" s="5">
        <f t="shared" si="256"/>
        <v>28</v>
      </c>
      <c r="L390" s="5">
        <f t="shared" si="256"/>
        <v>30</v>
      </c>
      <c r="M390" s="5">
        <f t="shared" si="257"/>
        <v>58</v>
      </c>
      <c r="N390" s="5">
        <f t="shared" si="258"/>
        <v>0</v>
      </c>
      <c r="O390" s="5">
        <f t="shared" si="258"/>
        <v>2</v>
      </c>
      <c r="P390" s="5">
        <f t="shared" si="259"/>
        <v>2</v>
      </c>
      <c r="Q390" s="5">
        <f t="shared" si="260"/>
        <v>0</v>
      </c>
      <c r="R390" s="5">
        <f t="shared" si="260"/>
        <v>0</v>
      </c>
      <c r="S390" s="5">
        <f t="shared" si="261"/>
        <v>0</v>
      </c>
      <c r="T390" s="5">
        <f t="shared" si="262"/>
        <v>999</v>
      </c>
      <c r="U390" s="5">
        <f t="shared" si="262"/>
        <v>663</v>
      </c>
      <c r="V390" s="5">
        <f t="shared" si="263"/>
        <v>1662</v>
      </c>
    </row>
    <row r="391" spans="1:22" x14ac:dyDescent="0.2">
      <c r="A391" s="2" t="s">
        <v>66</v>
      </c>
      <c r="B391" s="5">
        <f t="shared" si="250"/>
        <v>84</v>
      </c>
      <c r="C391" s="5">
        <f t="shared" si="250"/>
        <v>31</v>
      </c>
      <c r="D391" s="5">
        <f t="shared" si="251"/>
        <v>115</v>
      </c>
      <c r="E391" s="5">
        <f t="shared" si="252"/>
        <v>262</v>
      </c>
      <c r="F391" s="5">
        <f t="shared" si="252"/>
        <v>146</v>
      </c>
      <c r="G391" s="5">
        <f t="shared" si="253"/>
        <v>408</v>
      </c>
      <c r="H391" s="5">
        <f t="shared" si="254"/>
        <v>337</v>
      </c>
      <c r="I391" s="5">
        <f t="shared" si="254"/>
        <v>257</v>
      </c>
      <c r="J391" s="5">
        <f t="shared" si="255"/>
        <v>594</v>
      </c>
      <c r="K391" s="5">
        <f t="shared" si="256"/>
        <v>153</v>
      </c>
      <c r="L391" s="5">
        <f t="shared" si="256"/>
        <v>122</v>
      </c>
      <c r="M391" s="5">
        <f t="shared" si="257"/>
        <v>275</v>
      </c>
      <c r="N391" s="5">
        <f t="shared" si="258"/>
        <v>15</v>
      </c>
      <c r="O391" s="5">
        <f t="shared" si="258"/>
        <v>16</v>
      </c>
      <c r="P391" s="5">
        <f t="shared" si="259"/>
        <v>31</v>
      </c>
      <c r="Q391" s="5">
        <f t="shared" si="260"/>
        <v>0</v>
      </c>
      <c r="R391" s="5">
        <f t="shared" si="260"/>
        <v>1</v>
      </c>
      <c r="S391" s="5">
        <f t="shared" si="261"/>
        <v>1</v>
      </c>
      <c r="T391" s="5">
        <f t="shared" si="262"/>
        <v>851</v>
      </c>
      <c r="U391" s="5">
        <f t="shared" si="262"/>
        <v>573</v>
      </c>
      <c r="V391" s="5">
        <f t="shared" si="263"/>
        <v>1424</v>
      </c>
    </row>
    <row r="392" spans="1:22" x14ac:dyDescent="0.2">
      <c r="A392" s="2" t="s">
        <v>67</v>
      </c>
      <c r="B392" s="5">
        <f t="shared" si="250"/>
        <v>30</v>
      </c>
      <c r="C392" s="5">
        <f t="shared" si="250"/>
        <v>21</v>
      </c>
      <c r="D392" s="5">
        <f t="shared" si="251"/>
        <v>51</v>
      </c>
      <c r="E392" s="5">
        <f t="shared" si="252"/>
        <v>162</v>
      </c>
      <c r="F392" s="5">
        <f t="shared" si="252"/>
        <v>82</v>
      </c>
      <c r="G392" s="5">
        <f t="shared" si="253"/>
        <v>244</v>
      </c>
      <c r="H392" s="5">
        <f t="shared" si="254"/>
        <v>245</v>
      </c>
      <c r="I392" s="5">
        <f t="shared" si="254"/>
        <v>162</v>
      </c>
      <c r="J392" s="5">
        <f t="shared" si="255"/>
        <v>407</v>
      </c>
      <c r="K392" s="5">
        <f t="shared" si="256"/>
        <v>214</v>
      </c>
      <c r="L392" s="5">
        <f t="shared" si="256"/>
        <v>147</v>
      </c>
      <c r="M392" s="5">
        <f t="shared" si="257"/>
        <v>361</v>
      </c>
      <c r="N392" s="5">
        <f t="shared" si="258"/>
        <v>94</v>
      </c>
      <c r="O392" s="5">
        <f t="shared" si="258"/>
        <v>63</v>
      </c>
      <c r="P392" s="5">
        <f t="shared" si="259"/>
        <v>157</v>
      </c>
      <c r="Q392" s="5">
        <f t="shared" si="260"/>
        <v>5</v>
      </c>
      <c r="R392" s="5">
        <f t="shared" si="260"/>
        <v>3</v>
      </c>
      <c r="S392" s="5">
        <f t="shared" si="261"/>
        <v>8</v>
      </c>
      <c r="T392" s="5">
        <f t="shared" si="262"/>
        <v>750</v>
      </c>
      <c r="U392" s="5">
        <f t="shared" si="262"/>
        <v>478</v>
      </c>
      <c r="V392" s="5">
        <f t="shared" si="263"/>
        <v>1228</v>
      </c>
    </row>
    <row r="393" spans="1:22" x14ac:dyDescent="0.2">
      <c r="A393" s="2" t="s">
        <v>68</v>
      </c>
      <c r="B393" s="5">
        <f t="shared" si="250"/>
        <v>20</v>
      </c>
      <c r="C393" s="5">
        <f t="shared" si="250"/>
        <v>8</v>
      </c>
      <c r="D393" s="5">
        <f t="shared" si="251"/>
        <v>28</v>
      </c>
      <c r="E393" s="5">
        <f t="shared" si="252"/>
        <v>78</v>
      </c>
      <c r="F393" s="5">
        <f t="shared" si="252"/>
        <v>29</v>
      </c>
      <c r="G393" s="5">
        <f t="shared" si="253"/>
        <v>107</v>
      </c>
      <c r="H393" s="5">
        <f t="shared" si="254"/>
        <v>167</v>
      </c>
      <c r="I393" s="5">
        <f t="shared" si="254"/>
        <v>90</v>
      </c>
      <c r="J393" s="5">
        <f t="shared" si="255"/>
        <v>257</v>
      </c>
      <c r="K393" s="5">
        <f t="shared" si="256"/>
        <v>198</v>
      </c>
      <c r="L393" s="5">
        <f t="shared" si="256"/>
        <v>125</v>
      </c>
      <c r="M393" s="5">
        <f t="shared" si="257"/>
        <v>323</v>
      </c>
      <c r="N393" s="5">
        <f t="shared" si="258"/>
        <v>148</v>
      </c>
      <c r="O393" s="5">
        <f t="shared" si="258"/>
        <v>100</v>
      </c>
      <c r="P393" s="5">
        <f t="shared" si="259"/>
        <v>248</v>
      </c>
      <c r="Q393" s="5">
        <f t="shared" si="260"/>
        <v>58</v>
      </c>
      <c r="R393" s="5">
        <f t="shared" si="260"/>
        <v>33</v>
      </c>
      <c r="S393" s="5">
        <f t="shared" si="261"/>
        <v>91</v>
      </c>
      <c r="T393" s="5">
        <f t="shared" si="262"/>
        <v>669</v>
      </c>
      <c r="U393" s="5">
        <f t="shared" si="262"/>
        <v>385</v>
      </c>
      <c r="V393" s="5">
        <f t="shared" si="263"/>
        <v>1054</v>
      </c>
    </row>
    <row r="394" spans="1:22" x14ac:dyDescent="0.2">
      <c r="A394" s="2" t="s">
        <v>69</v>
      </c>
      <c r="B394" s="5">
        <f t="shared" si="250"/>
        <v>3</v>
      </c>
      <c r="C394" s="5">
        <f t="shared" si="250"/>
        <v>2</v>
      </c>
      <c r="D394" s="5">
        <f t="shared" si="251"/>
        <v>5</v>
      </c>
      <c r="E394" s="5">
        <f t="shared" si="252"/>
        <v>29</v>
      </c>
      <c r="F394" s="5">
        <f t="shared" si="252"/>
        <v>9</v>
      </c>
      <c r="G394" s="5">
        <f t="shared" si="253"/>
        <v>38</v>
      </c>
      <c r="H394" s="5">
        <f t="shared" si="254"/>
        <v>67</v>
      </c>
      <c r="I394" s="5">
        <f t="shared" si="254"/>
        <v>38</v>
      </c>
      <c r="J394" s="5">
        <f t="shared" si="255"/>
        <v>105</v>
      </c>
      <c r="K394" s="5">
        <f t="shared" si="256"/>
        <v>109</v>
      </c>
      <c r="L394" s="5">
        <f t="shared" si="256"/>
        <v>44</v>
      </c>
      <c r="M394" s="5">
        <f t="shared" si="257"/>
        <v>153</v>
      </c>
      <c r="N394" s="5">
        <f t="shared" si="258"/>
        <v>89</v>
      </c>
      <c r="O394" s="5">
        <f t="shared" si="258"/>
        <v>56</v>
      </c>
      <c r="P394" s="5">
        <f t="shared" si="259"/>
        <v>145</v>
      </c>
      <c r="Q394" s="5">
        <f t="shared" si="260"/>
        <v>62</v>
      </c>
      <c r="R394" s="5">
        <f t="shared" si="260"/>
        <v>39</v>
      </c>
      <c r="S394" s="5">
        <f t="shared" si="261"/>
        <v>101</v>
      </c>
      <c r="T394" s="5">
        <f t="shared" si="262"/>
        <v>359</v>
      </c>
      <c r="U394" s="5">
        <f t="shared" si="262"/>
        <v>188</v>
      </c>
      <c r="V394" s="5">
        <f t="shared" si="263"/>
        <v>547</v>
      </c>
    </row>
    <row r="395" spans="1:22" x14ac:dyDescent="0.2">
      <c r="A395" s="2" t="s">
        <v>70</v>
      </c>
      <c r="B395" s="5">
        <f t="shared" si="250"/>
        <v>1</v>
      </c>
      <c r="C395" s="5">
        <f t="shared" si="250"/>
        <v>0</v>
      </c>
      <c r="D395" s="5">
        <f t="shared" si="251"/>
        <v>1</v>
      </c>
      <c r="E395" s="5">
        <f t="shared" si="252"/>
        <v>7</v>
      </c>
      <c r="F395" s="5">
        <f t="shared" si="252"/>
        <v>1</v>
      </c>
      <c r="G395" s="5">
        <f t="shared" si="253"/>
        <v>8</v>
      </c>
      <c r="H395" s="5">
        <f t="shared" si="254"/>
        <v>27</v>
      </c>
      <c r="I395" s="5">
        <f t="shared" si="254"/>
        <v>8</v>
      </c>
      <c r="J395" s="5">
        <f t="shared" si="255"/>
        <v>35</v>
      </c>
      <c r="K395" s="5">
        <f t="shared" si="256"/>
        <v>45</v>
      </c>
      <c r="L395" s="5">
        <f t="shared" si="256"/>
        <v>18</v>
      </c>
      <c r="M395" s="5">
        <f t="shared" si="257"/>
        <v>63</v>
      </c>
      <c r="N395" s="5">
        <f t="shared" si="258"/>
        <v>54</v>
      </c>
      <c r="O395" s="5">
        <f t="shared" si="258"/>
        <v>36</v>
      </c>
      <c r="P395" s="5">
        <f t="shared" si="259"/>
        <v>90</v>
      </c>
      <c r="Q395" s="5">
        <f t="shared" si="260"/>
        <v>44</v>
      </c>
      <c r="R395" s="5">
        <f t="shared" si="260"/>
        <v>29</v>
      </c>
      <c r="S395" s="5">
        <f t="shared" si="261"/>
        <v>73</v>
      </c>
      <c r="T395" s="5">
        <f t="shared" si="262"/>
        <v>178</v>
      </c>
      <c r="U395" s="5">
        <f t="shared" si="262"/>
        <v>92</v>
      </c>
      <c r="V395" s="5">
        <f t="shared" si="263"/>
        <v>270</v>
      </c>
    </row>
    <row r="396" spans="1:22" x14ac:dyDescent="0.2">
      <c r="A396" s="2" t="s">
        <v>71</v>
      </c>
      <c r="B396" s="5">
        <f t="shared" si="250"/>
        <v>2</v>
      </c>
      <c r="C396" s="5">
        <f t="shared" si="250"/>
        <v>1</v>
      </c>
      <c r="D396" s="5">
        <f t="shared" si="251"/>
        <v>3</v>
      </c>
      <c r="E396" s="5">
        <f t="shared" si="252"/>
        <v>6</v>
      </c>
      <c r="F396" s="5">
        <f t="shared" si="252"/>
        <v>0</v>
      </c>
      <c r="G396" s="5">
        <f t="shared" si="253"/>
        <v>6</v>
      </c>
      <c r="H396" s="5">
        <f t="shared" si="254"/>
        <v>6</v>
      </c>
      <c r="I396" s="5">
        <f t="shared" si="254"/>
        <v>3</v>
      </c>
      <c r="J396" s="5">
        <f t="shared" si="255"/>
        <v>9</v>
      </c>
      <c r="K396" s="5">
        <f t="shared" si="256"/>
        <v>13</v>
      </c>
      <c r="L396" s="5">
        <f t="shared" si="256"/>
        <v>1</v>
      </c>
      <c r="M396" s="5">
        <f t="shared" si="257"/>
        <v>14</v>
      </c>
      <c r="N396" s="5">
        <f t="shared" si="258"/>
        <v>24</v>
      </c>
      <c r="O396" s="5">
        <f t="shared" si="258"/>
        <v>10</v>
      </c>
      <c r="P396" s="5">
        <f t="shared" si="259"/>
        <v>34</v>
      </c>
      <c r="Q396" s="5">
        <f t="shared" si="260"/>
        <v>29</v>
      </c>
      <c r="R396" s="5">
        <f t="shared" si="260"/>
        <v>3</v>
      </c>
      <c r="S396" s="5">
        <f t="shared" si="261"/>
        <v>32</v>
      </c>
      <c r="T396" s="5">
        <f t="shared" si="262"/>
        <v>80</v>
      </c>
      <c r="U396" s="5">
        <f t="shared" si="262"/>
        <v>18</v>
      </c>
      <c r="V396" s="5">
        <f t="shared" si="263"/>
        <v>98</v>
      </c>
    </row>
    <row r="397" spans="1:22" x14ac:dyDescent="0.2">
      <c r="A397" s="2" t="s">
        <v>72</v>
      </c>
      <c r="B397" s="5">
        <f t="shared" si="250"/>
        <v>0</v>
      </c>
      <c r="C397" s="5">
        <f t="shared" si="250"/>
        <v>1</v>
      </c>
      <c r="D397" s="5">
        <f t="shared" si="251"/>
        <v>1</v>
      </c>
      <c r="E397" s="5">
        <f t="shared" si="252"/>
        <v>0</v>
      </c>
      <c r="F397" s="5">
        <f t="shared" si="252"/>
        <v>0</v>
      </c>
      <c r="G397" s="5">
        <f t="shared" si="253"/>
        <v>0</v>
      </c>
      <c r="H397" s="5">
        <f t="shared" si="254"/>
        <v>1</v>
      </c>
      <c r="I397" s="5">
        <f t="shared" si="254"/>
        <v>0</v>
      </c>
      <c r="J397" s="5">
        <f t="shared" si="255"/>
        <v>1</v>
      </c>
      <c r="K397" s="5">
        <f t="shared" si="256"/>
        <v>10</v>
      </c>
      <c r="L397" s="5">
        <f t="shared" si="256"/>
        <v>2</v>
      </c>
      <c r="M397" s="5">
        <f t="shared" si="257"/>
        <v>12</v>
      </c>
      <c r="N397" s="5">
        <f t="shared" si="258"/>
        <v>7</v>
      </c>
      <c r="O397" s="5">
        <f t="shared" si="258"/>
        <v>2</v>
      </c>
      <c r="P397" s="5">
        <f t="shared" si="259"/>
        <v>9</v>
      </c>
      <c r="Q397" s="5">
        <f t="shared" si="260"/>
        <v>12</v>
      </c>
      <c r="R397" s="5">
        <f t="shared" si="260"/>
        <v>3</v>
      </c>
      <c r="S397" s="5">
        <f t="shared" si="261"/>
        <v>15</v>
      </c>
      <c r="T397" s="5">
        <f t="shared" si="262"/>
        <v>30</v>
      </c>
      <c r="U397" s="5">
        <f t="shared" si="262"/>
        <v>8</v>
      </c>
      <c r="V397" s="5">
        <f t="shared" si="263"/>
        <v>38</v>
      </c>
    </row>
    <row r="398" spans="1:22" x14ac:dyDescent="0.2">
      <c r="A398" s="2" t="s">
        <v>73</v>
      </c>
      <c r="B398" s="5">
        <f t="shared" si="250"/>
        <v>0</v>
      </c>
      <c r="C398" s="5">
        <f t="shared" si="250"/>
        <v>0</v>
      </c>
      <c r="D398" s="5">
        <f t="shared" si="251"/>
        <v>0</v>
      </c>
      <c r="E398" s="5">
        <f t="shared" si="252"/>
        <v>0</v>
      </c>
      <c r="F398" s="5">
        <f t="shared" si="252"/>
        <v>0</v>
      </c>
      <c r="G398" s="5">
        <f t="shared" si="253"/>
        <v>0</v>
      </c>
      <c r="H398" s="5">
        <f t="shared" si="254"/>
        <v>0</v>
      </c>
      <c r="I398" s="5">
        <f t="shared" si="254"/>
        <v>0</v>
      </c>
      <c r="J398" s="5">
        <f t="shared" si="255"/>
        <v>0</v>
      </c>
      <c r="K398" s="5">
        <f t="shared" si="256"/>
        <v>1</v>
      </c>
      <c r="L398" s="5">
        <f t="shared" si="256"/>
        <v>1</v>
      </c>
      <c r="M398" s="5">
        <f t="shared" si="257"/>
        <v>2</v>
      </c>
      <c r="N398" s="5">
        <f t="shared" si="258"/>
        <v>1</v>
      </c>
      <c r="O398" s="5">
        <f t="shared" si="258"/>
        <v>0</v>
      </c>
      <c r="P398" s="5">
        <f t="shared" si="259"/>
        <v>1</v>
      </c>
      <c r="Q398" s="5">
        <f t="shared" si="260"/>
        <v>4</v>
      </c>
      <c r="R398" s="5">
        <f t="shared" si="260"/>
        <v>2</v>
      </c>
      <c r="S398" s="5">
        <f t="shared" si="261"/>
        <v>6</v>
      </c>
      <c r="T398" s="5">
        <f t="shared" si="262"/>
        <v>6</v>
      </c>
      <c r="U398" s="5">
        <f t="shared" si="262"/>
        <v>3</v>
      </c>
      <c r="V398" s="5">
        <f t="shared" si="263"/>
        <v>9</v>
      </c>
    </row>
    <row r="399" spans="1:22" x14ac:dyDescent="0.2">
      <c r="A399" s="2" t="s">
        <v>74</v>
      </c>
      <c r="B399" s="5">
        <f t="shared" si="250"/>
        <v>0</v>
      </c>
      <c r="C399" s="5">
        <f t="shared" si="250"/>
        <v>0</v>
      </c>
      <c r="D399" s="5">
        <f t="shared" si="251"/>
        <v>0</v>
      </c>
      <c r="E399" s="5">
        <f t="shared" si="252"/>
        <v>0</v>
      </c>
      <c r="F399" s="5">
        <f t="shared" si="252"/>
        <v>0</v>
      </c>
      <c r="G399" s="5">
        <f t="shared" si="253"/>
        <v>0</v>
      </c>
      <c r="H399" s="5">
        <f t="shared" si="254"/>
        <v>0</v>
      </c>
      <c r="I399" s="5">
        <f t="shared" si="254"/>
        <v>0</v>
      </c>
      <c r="J399" s="5">
        <f t="shared" si="255"/>
        <v>0</v>
      </c>
      <c r="K399" s="5">
        <f t="shared" si="256"/>
        <v>0</v>
      </c>
      <c r="L399" s="5">
        <f t="shared" si="256"/>
        <v>1</v>
      </c>
      <c r="M399" s="5">
        <f t="shared" si="257"/>
        <v>1</v>
      </c>
      <c r="N399" s="5">
        <f t="shared" si="258"/>
        <v>0</v>
      </c>
      <c r="O399" s="5">
        <f t="shared" si="258"/>
        <v>2</v>
      </c>
      <c r="P399" s="5">
        <f t="shared" si="259"/>
        <v>2</v>
      </c>
      <c r="Q399" s="5">
        <f t="shared" si="260"/>
        <v>1</v>
      </c>
      <c r="R399" s="5">
        <f t="shared" si="260"/>
        <v>1</v>
      </c>
      <c r="S399" s="5">
        <f t="shared" si="261"/>
        <v>2</v>
      </c>
      <c r="T399" s="5">
        <f t="shared" si="262"/>
        <v>1</v>
      </c>
      <c r="U399" s="5">
        <f t="shared" si="262"/>
        <v>4</v>
      </c>
      <c r="V399" s="5">
        <f t="shared" si="263"/>
        <v>5</v>
      </c>
    </row>
    <row r="401" spans="1:22" x14ac:dyDescent="0.2">
      <c r="A401" s="21" t="s">
        <v>25</v>
      </c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x14ac:dyDescent="0.2">
      <c r="A402" s="2" t="s">
        <v>13</v>
      </c>
      <c r="B402" s="5">
        <f t="shared" ref="B402:V402" si="264">SUM(B403:B416)</f>
        <v>168</v>
      </c>
      <c r="C402" s="5">
        <f t="shared" si="264"/>
        <v>116</v>
      </c>
      <c r="D402" s="5">
        <f>SUM(D403:D416)</f>
        <v>284</v>
      </c>
      <c r="E402" s="5">
        <f t="shared" si="264"/>
        <v>106</v>
      </c>
      <c r="F402" s="5">
        <f t="shared" si="264"/>
        <v>53</v>
      </c>
      <c r="G402" s="5">
        <f>SUM(G403:G416)</f>
        <v>159</v>
      </c>
      <c r="H402" s="5">
        <f t="shared" si="264"/>
        <v>82</v>
      </c>
      <c r="I402" s="5">
        <f t="shared" si="264"/>
        <v>52</v>
      </c>
      <c r="J402" s="5">
        <f>SUM(J403:J416)</f>
        <v>134</v>
      </c>
      <c r="K402" s="5">
        <f t="shared" si="264"/>
        <v>44</v>
      </c>
      <c r="L402" s="5">
        <f t="shared" si="264"/>
        <v>29</v>
      </c>
      <c r="M402" s="5">
        <f>SUM(M403:M416)</f>
        <v>73</v>
      </c>
      <c r="N402" s="5">
        <f t="shared" si="264"/>
        <v>37</v>
      </c>
      <c r="O402" s="5">
        <f t="shared" si="264"/>
        <v>21</v>
      </c>
      <c r="P402" s="5">
        <f>SUM(P403:P416)</f>
        <v>58</v>
      </c>
      <c r="Q402" s="5">
        <f t="shared" si="264"/>
        <v>15</v>
      </c>
      <c r="R402" s="5">
        <f t="shared" si="264"/>
        <v>7</v>
      </c>
      <c r="S402" s="5">
        <f t="shared" si="264"/>
        <v>22</v>
      </c>
      <c r="T402" s="5">
        <f t="shared" si="264"/>
        <v>452</v>
      </c>
      <c r="U402" s="5">
        <f t="shared" si="264"/>
        <v>278</v>
      </c>
      <c r="V402" s="5">
        <f t="shared" si="264"/>
        <v>730</v>
      </c>
    </row>
    <row r="403" spans="1:22" x14ac:dyDescent="0.2">
      <c r="A403" s="2" t="s">
        <v>62</v>
      </c>
      <c r="B403" s="5">
        <v>0</v>
      </c>
      <c r="C403" s="5">
        <v>1</v>
      </c>
      <c r="D403" s="5">
        <f t="shared" ref="D403:D416" si="265">SUM(B403:C403)</f>
        <v>1</v>
      </c>
      <c r="E403" s="5">
        <v>0</v>
      </c>
      <c r="F403" s="5">
        <v>0</v>
      </c>
      <c r="G403" s="5">
        <f t="shared" ref="G403:G416" si="266">SUM(E403:F403)</f>
        <v>0</v>
      </c>
      <c r="H403" s="5">
        <v>0</v>
      </c>
      <c r="I403" s="5">
        <v>0</v>
      </c>
      <c r="J403" s="5">
        <f t="shared" ref="J403:J416" si="267">SUM(H403:I403)</f>
        <v>0</v>
      </c>
      <c r="K403" s="5">
        <v>0</v>
      </c>
      <c r="L403" s="5">
        <v>0</v>
      </c>
      <c r="M403" s="5">
        <f t="shared" ref="M403:M416" si="268">SUM(K403:L403)</f>
        <v>0</v>
      </c>
      <c r="N403" s="5">
        <v>0</v>
      </c>
      <c r="O403" s="5">
        <v>0</v>
      </c>
      <c r="P403" s="5">
        <f t="shared" ref="P403:P416" si="269">SUM(N403:O403)</f>
        <v>0</v>
      </c>
      <c r="Q403" s="5">
        <v>0</v>
      </c>
      <c r="R403" s="5">
        <v>0</v>
      </c>
      <c r="S403" s="5">
        <f t="shared" ref="S403:S416" si="270">SUM(Q403:R403)</f>
        <v>0</v>
      </c>
      <c r="T403" s="5">
        <f t="shared" ref="T403:U416" si="271">+Q403++N403+K403+H403+E403+B403</f>
        <v>0</v>
      </c>
      <c r="U403" s="5">
        <f t="shared" si="271"/>
        <v>1</v>
      </c>
      <c r="V403" s="5">
        <f t="shared" ref="V403:V416" si="272">SUM(T403:U403)</f>
        <v>1</v>
      </c>
    </row>
    <row r="404" spans="1:22" x14ac:dyDescent="0.2">
      <c r="A404" s="2" t="s">
        <v>44</v>
      </c>
      <c r="B404" s="5">
        <v>8</v>
      </c>
      <c r="C404" s="5">
        <v>11</v>
      </c>
      <c r="D404" s="5">
        <f t="shared" si="265"/>
        <v>19</v>
      </c>
      <c r="E404" s="5">
        <v>0</v>
      </c>
      <c r="F404" s="5">
        <v>0</v>
      </c>
      <c r="G404" s="5">
        <f t="shared" si="266"/>
        <v>0</v>
      </c>
      <c r="H404" s="5">
        <v>0</v>
      </c>
      <c r="I404" s="5">
        <v>0</v>
      </c>
      <c r="J404" s="5">
        <f t="shared" si="267"/>
        <v>0</v>
      </c>
      <c r="K404" s="5">
        <v>0</v>
      </c>
      <c r="L404" s="5">
        <v>0</v>
      </c>
      <c r="M404" s="5">
        <f t="shared" si="268"/>
        <v>0</v>
      </c>
      <c r="N404" s="5">
        <v>0</v>
      </c>
      <c r="O404" s="5">
        <v>0</v>
      </c>
      <c r="P404" s="5">
        <f t="shared" si="269"/>
        <v>0</v>
      </c>
      <c r="Q404" s="5">
        <v>0</v>
      </c>
      <c r="R404" s="5">
        <v>0</v>
      </c>
      <c r="S404" s="5">
        <f t="shared" si="270"/>
        <v>0</v>
      </c>
      <c r="T404" s="5">
        <f t="shared" si="271"/>
        <v>8</v>
      </c>
      <c r="U404" s="5">
        <f t="shared" si="271"/>
        <v>11</v>
      </c>
      <c r="V404" s="5">
        <f t="shared" si="272"/>
        <v>19</v>
      </c>
    </row>
    <row r="405" spans="1:22" x14ac:dyDescent="0.2">
      <c r="A405" s="2" t="s">
        <v>63</v>
      </c>
      <c r="B405" s="5">
        <v>91</v>
      </c>
      <c r="C405" s="5">
        <v>55</v>
      </c>
      <c r="D405" s="5">
        <f t="shared" si="265"/>
        <v>146</v>
      </c>
      <c r="E405" s="5">
        <v>4</v>
      </c>
      <c r="F405" s="5">
        <v>6</v>
      </c>
      <c r="G405" s="5">
        <f t="shared" si="266"/>
        <v>10</v>
      </c>
      <c r="H405" s="5">
        <v>0</v>
      </c>
      <c r="I405" s="5">
        <v>1</v>
      </c>
      <c r="J405" s="5">
        <f t="shared" si="267"/>
        <v>1</v>
      </c>
      <c r="K405" s="5">
        <v>0</v>
      </c>
      <c r="L405" s="5">
        <v>0</v>
      </c>
      <c r="M405" s="5">
        <f t="shared" si="268"/>
        <v>0</v>
      </c>
      <c r="N405" s="5">
        <v>0</v>
      </c>
      <c r="O405" s="5">
        <v>0</v>
      </c>
      <c r="P405" s="5">
        <f t="shared" si="269"/>
        <v>0</v>
      </c>
      <c r="Q405" s="5">
        <v>0</v>
      </c>
      <c r="R405" s="5">
        <v>0</v>
      </c>
      <c r="S405" s="5">
        <f t="shared" si="270"/>
        <v>0</v>
      </c>
      <c r="T405" s="5">
        <f t="shared" si="271"/>
        <v>95</v>
      </c>
      <c r="U405" s="5">
        <f t="shared" si="271"/>
        <v>62</v>
      </c>
      <c r="V405" s="5">
        <f t="shared" si="272"/>
        <v>157</v>
      </c>
    </row>
    <row r="406" spans="1:22" x14ac:dyDescent="0.2">
      <c r="A406" s="2" t="s">
        <v>64</v>
      </c>
      <c r="B406" s="5">
        <v>46</v>
      </c>
      <c r="C406" s="5">
        <v>36</v>
      </c>
      <c r="D406" s="5">
        <f t="shared" si="265"/>
        <v>82</v>
      </c>
      <c r="E406" s="5">
        <v>30</v>
      </c>
      <c r="F406" s="5">
        <v>18</v>
      </c>
      <c r="G406" s="5">
        <f t="shared" si="266"/>
        <v>48</v>
      </c>
      <c r="H406" s="5">
        <v>3</v>
      </c>
      <c r="I406" s="5">
        <v>5</v>
      </c>
      <c r="J406" s="5">
        <f t="shared" si="267"/>
        <v>8</v>
      </c>
      <c r="K406" s="5">
        <v>0</v>
      </c>
      <c r="L406" s="5">
        <v>0</v>
      </c>
      <c r="M406" s="5">
        <f t="shared" si="268"/>
        <v>0</v>
      </c>
      <c r="N406" s="5">
        <v>0</v>
      </c>
      <c r="O406" s="5">
        <v>0</v>
      </c>
      <c r="P406" s="5">
        <f t="shared" si="269"/>
        <v>0</v>
      </c>
      <c r="Q406" s="5">
        <v>0</v>
      </c>
      <c r="R406" s="5">
        <v>0</v>
      </c>
      <c r="S406" s="5">
        <f t="shared" si="270"/>
        <v>0</v>
      </c>
      <c r="T406" s="5">
        <f t="shared" si="271"/>
        <v>79</v>
      </c>
      <c r="U406" s="5">
        <f t="shared" si="271"/>
        <v>59</v>
      </c>
      <c r="V406" s="5">
        <f t="shared" si="272"/>
        <v>138</v>
      </c>
    </row>
    <row r="407" spans="1:22" x14ac:dyDescent="0.2">
      <c r="A407" s="2" t="s">
        <v>65</v>
      </c>
      <c r="B407" s="5">
        <v>9</v>
      </c>
      <c r="C407" s="5">
        <v>7</v>
      </c>
      <c r="D407" s="5">
        <f t="shared" si="265"/>
        <v>16</v>
      </c>
      <c r="E407" s="5">
        <v>39</v>
      </c>
      <c r="F407" s="5">
        <v>18</v>
      </c>
      <c r="G407" s="5">
        <f t="shared" si="266"/>
        <v>57</v>
      </c>
      <c r="H407" s="5">
        <v>23</v>
      </c>
      <c r="I407" s="5">
        <v>17</v>
      </c>
      <c r="J407" s="5">
        <f t="shared" si="267"/>
        <v>40</v>
      </c>
      <c r="K407" s="5">
        <v>1</v>
      </c>
      <c r="L407" s="5">
        <v>0</v>
      </c>
      <c r="M407" s="5">
        <f t="shared" si="268"/>
        <v>1</v>
      </c>
      <c r="N407" s="5">
        <v>0</v>
      </c>
      <c r="O407" s="5">
        <v>0</v>
      </c>
      <c r="P407" s="5">
        <f t="shared" si="269"/>
        <v>0</v>
      </c>
      <c r="Q407" s="5">
        <v>0</v>
      </c>
      <c r="R407" s="5">
        <v>0</v>
      </c>
      <c r="S407" s="5">
        <f t="shared" si="270"/>
        <v>0</v>
      </c>
      <c r="T407" s="5">
        <f t="shared" si="271"/>
        <v>72</v>
      </c>
      <c r="U407" s="5">
        <f t="shared" si="271"/>
        <v>42</v>
      </c>
      <c r="V407" s="5">
        <f t="shared" si="272"/>
        <v>114</v>
      </c>
    </row>
    <row r="408" spans="1:22" x14ac:dyDescent="0.2">
      <c r="A408" s="2" t="s">
        <v>66</v>
      </c>
      <c r="B408" s="5">
        <v>7</v>
      </c>
      <c r="C408" s="5">
        <v>4</v>
      </c>
      <c r="D408" s="5">
        <f t="shared" si="265"/>
        <v>11</v>
      </c>
      <c r="E408" s="5">
        <v>24</v>
      </c>
      <c r="F408" s="5">
        <v>7</v>
      </c>
      <c r="G408" s="5">
        <f t="shared" si="266"/>
        <v>31</v>
      </c>
      <c r="H408" s="5">
        <v>23</v>
      </c>
      <c r="I408" s="5">
        <v>18</v>
      </c>
      <c r="J408" s="5">
        <f t="shared" si="267"/>
        <v>41</v>
      </c>
      <c r="K408" s="5">
        <v>10</v>
      </c>
      <c r="L408" s="5">
        <v>8</v>
      </c>
      <c r="M408" s="5">
        <f t="shared" si="268"/>
        <v>18</v>
      </c>
      <c r="N408" s="5">
        <v>1</v>
      </c>
      <c r="O408" s="5">
        <v>0</v>
      </c>
      <c r="P408" s="5">
        <f t="shared" si="269"/>
        <v>1</v>
      </c>
      <c r="Q408" s="5">
        <v>0</v>
      </c>
      <c r="R408" s="5">
        <v>0</v>
      </c>
      <c r="S408" s="5">
        <f t="shared" si="270"/>
        <v>0</v>
      </c>
      <c r="T408" s="5">
        <f t="shared" si="271"/>
        <v>65</v>
      </c>
      <c r="U408" s="5">
        <f t="shared" si="271"/>
        <v>37</v>
      </c>
      <c r="V408" s="5">
        <f t="shared" si="272"/>
        <v>102</v>
      </c>
    </row>
    <row r="409" spans="1:22" x14ac:dyDescent="0.2">
      <c r="A409" s="2" t="s">
        <v>67</v>
      </c>
      <c r="B409" s="5">
        <v>5</v>
      </c>
      <c r="C409" s="5">
        <v>2</v>
      </c>
      <c r="D409" s="5">
        <f t="shared" si="265"/>
        <v>7</v>
      </c>
      <c r="E409" s="5">
        <v>8</v>
      </c>
      <c r="F409" s="5">
        <v>2</v>
      </c>
      <c r="G409" s="5">
        <f t="shared" si="266"/>
        <v>10</v>
      </c>
      <c r="H409" s="5">
        <v>21</v>
      </c>
      <c r="I409" s="5">
        <v>6</v>
      </c>
      <c r="J409" s="5">
        <f t="shared" si="267"/>
        <v>27</v>
      </c>
      <c r="K409" s="5">
        <v>23</v>
      </c>
      <c r="L409" s="5">
        <v>10</v>
      </c>
      <c r="M409" s="5">
        <f t="shared" si="268"/>
        <v>33</v>
      </c>
      <c r="N409" s="5">
        <v>10</v>
      </c>
      <c r="O409" s="5">
        <v>8</v>
      </c>
      <c r="P409" s="5">
        <f t="shared" si="269"/>
        <v>18</v>
      </c>
      <c r="Q409" s="5">
        <v>1</v>
      </c>
      <c r="R409" s="5">
        <v>0</v>
      </c>
      <c r="S409" s="5">
        <f t="shared" si="270"/>
        <v>1</v>
      </c>
      <c r="T409" s="5">
        <f t="shared" si="271"/>
        <v>68</v>
      </c>
      <c r="U409" s="5">
        <f t="shared" si="271"/>
        <v>28</v>
      </c>
      <c r="V409" s="5">
        <f t="shared" si="272"/>
        <v>96</v>
      </c>
    </row>
    <row r="410" spans="1:22" x14ac:dyDescent="0.2">
      <c r="A410" s="2" t="s">
        <v>68</v>
      </c>
      <c r="B410" s="5">
        <v>0</v>
      </c>
      <c r="C410" s="5">
        <v>0</v>
      </c>
      <c r="D410" s="5">
        <f t="shared" si="265"/>
        <v>0</v>
      </c>
      <c r="E410" s="5">
        <v>1</v>
      </c>
      <c r="F410" s="5">
        <v>1</v>
      </c>
      <c r="G410" s="5">
        <f t="shared" si="266"/>
        <v>2</v>
      </c>
      <c r="H410" s="5">
        <v>7</v>
      </c>
      <c r="I410" s="5">
        <v>3</v>
      </c>
      <c r="J410" s="5">
        <f t="shared" si="267"/>
        <v>10</v>
      </c>
      <c r="K410" s="5">
        <v>5</v>
      </c>
      <c r="L410" s="5">
        <v>9</v>
      </c>
      <c r="M410" s="5">
        <f t="shared" si="268"/>
        <v>14</v>
      </c>
      <c r="N410" s="5">
        <v>14</v>
      </c>
      <c r="O410" s="5">
        <v>7</v>
      </c>
      <c r="P410" s="5">
        <f t="shared" si="269"/>
        <v>21</v>
      </c>
      <c r="Q410" s="5">
        <v>4</v>
      </c>
      <c r="R410" s="5">
        <v>3</v>
      </c>
      <c r="S410" s="5">
        <f t="shared" si="270"/>
        <v>7</v>
      </c>
      <c r="T410" s="5">
        <f t="shared" si="271"/>
        <v>31</v>
      </c>
      <c r="U410" s="5">
        <f t="shared" si="271"/>
        <v>23</v>
      </c>
      <c r="V410" s="5">
        <f t="shared" si="272"/>
        <v>54</v>
      </c>
    </row>
    <row r="411" spans="1:22" x14ac:dyDescent="0.2">
      <c r="A411" s="2" t="s">
        <v>69</v>
      </c>
      <c r="B411" s="5">
        <v>2</v>
      </c>
      <c r="C411" s="5">
        <v>0</v>
      </c>
      <c r="D411" s="5">
        <f t="shared" si="265"/>
        <v>2</v>
      </c>
      <c r="E411" s="5">
        <v>0</v>
      </c>
      <c r="F411" s="5">
        <v>1</v>
      </c>
      <c r="G411" s="5">
        <f t="shared" si="266"/>
        <v>1</v>
      </c>
      <c r="H411" s="5">
        <v>3</v>
      </c>
      <c r="I411" s="5">
        <v>1</v>
      </c>
      <c r="J411" s="5">
        <f t="shared" si="267"/>
        <v>4</v>
      </c>
      <c r="K411" s="5">
        <v>2</v>
      </c>
      <c r="L411" s="5">
        <v>2</v>
      </c>
      <c r="M411" s="5">
        <f t="shared" si="268"/>
        <v>4</v>
      </c>
      <c r="N411" s="5">
        <v>7</v>
      </c>
      <c r="O411" s="5">
        <v>3</v>
      </c>
      <c r="P411" s="5">
        <f t="shared" si="269"/>
        <v>10</v>
      </c>
      <c r="Q411" s="5">
        <v>5</v>
      </c>
      <c r="R411" s="5">
        <v>3</v>
      </c>
      <c r="S411" s="5">
        <f t="shared" si="270"/>
        <v>8</v>
      </c>
      <c r="T411" s="5">
        <f t="shared" si="271"/>
        <v>19</v>
      </c>
      <c r="U411" s="5">
        <f t="shared" si="271"/>
        <v>10</v>
      </c>
      <c r="V411" s="5">
        <f t="shared" si="272"/>
        <v>29</v>
      </c>
    </row>
    <row r="412" spans="1:22" x14ac:dyDescent="0.2">
      <c r="A412" s="2" t="s">
        <v>70</v>
      </c>
      <c r="B412" s="5">
        <v>0</v>
      </c>
      <c r="C412" s="5">
        <v>0</v>
      </c>
      <c r="D412" s="5">
        <f t="shared" si="265"/>
        <v>0</v>
      </c>
      <c r="E412" s="5">
        <v>0</v>
      </c>
      <c r="F412" s="5">
        <v>0</v>
      </c>
      <c r="G412" s="5">
        <f t="shared" si="266"/>
        <v>0</v>
      </c>
      <c r="H412" s="5">
        <v>2</v>
      </c>
      <c r="I412" s="5">
        <v>1</v>
      </c>
      <c r="J412" s="5">
        <f t="shared" si="267"/>
        <v>3</v>
      </c>
      <c r="K412" s="5">
        <v>1</v>
      </c>
      <c r="L412" s="5">
        <v>0</v>
      </c>
      <c r="M412" s="5">
        <f t="shared" si="268"/>
        <v>1</v>
      </c>
      <c r="N412" s="5">
        <v>3</v>
      </c>
      <c r="O412" s="5">
        <v>3</v>
      </c>
      <c r="P412" s="5">
        <f t="shared" si="269"/>
        <v>6</v>
      </c>
      <c r="Q412" s="5">
        <v>2</v>
      </c>
      <c r="R412" s="5">
        <v>1</v>
      </c>
      <c r="S412" s="5">
        <f t="shared" si="270"/>
        <v>3</v>
      </c>
      <c r="T412" s="5">
        <f t="shared" si="271"/>
        <v>8</v>
      </c>
      <c r="U412" s="5">
        <f t="shared" si="271"/>
        <v>5</v>
      </c>
      <c r="V412" s="5">
        <f t="shared" si="272"/>
        <v>13</v>
      </c>
    </row>
    <row r="413" spans="1:22" x14ac:dyDescent="0.2">
      <c r="A413" s="2" t="s">
        <v>71</v>
      </c>
      <c r="B413" s="5">
        <v>0</v>
      </c>
      <c r="C413" s="5">
        <v>0</v>
      </c>
      <c r="D413" s="5">
        <f t="shared" si="265"/>
        <v>0</v>
      </c>
      <c r="E413" s="5">
        <v>0</v>
      </c>
      <c r="F413" s="5">
        <v>0</v>
      </c>
      <c r="G413" s="5">
        <f t="shared" si="266"/>
        <v>0</v>
      </c>
      <c r="H413" s="5">
        <v>0</v>
      </c>
      <c r="I413" s="5">
        <v>0</v>
      </c>
      <c r="J413" s="5">
        <f t="shared" si="267"/>
        <v>0</v>
      </c>
      <c r="K413" s="5">
        <v>1</v>
      </c>
      <c r="L413" s="5">
        <v>0</v>
      </c>
      <c r="M413" s="5">
        <f t="shared" si="268"/>
        <v>1</v>
      </c>
      <c r="N413" s="5">
        <v>1</v>
      </c>
      <c r="O413" s="5">
        <v>0</v>
      </c>
      <c r="P413" s="5">
        <f t="shared" si="269"/>
        <v>1</v>
      </c>
      <c r="Q413" s="5">
        <v>2</v>
      </c>
      <c r="R413" s="5">
        <v>0</v>
      </c>
      <c r="S413" s="5">
        <f t="shared" si="270"/>
        <v>2</v>
      </c>
      <c r="T413" s="5">
        <f t="shared" si="271"/>
        <v>4</v>
      </c>
      <c r="U413" s="5">
        <f t="shared" si="271"/>
        <v>0</v>
      </c>
      <c r="V413" s="5">
        <f t="shared" si="272"/>
        <v>4</v>
      </c>
    </row>
    <row r="414" spans="1:22" x14ac:dyDescent="0.2">
      <c r="A414" s="2" t="s">
        <v>72</v>
      </c>
      <c r="B414" s="5">
        <v>0</v>
      </c>
      <c r="C414" s="5">
        <v>0</v>
      </c>
      <c r="D414" s="5">
        <f t="shared" si="265"/>
        <v>0</v>
      </c>
      <c r="E414" s="5">
        <v>0</v>
      </c>
      <c r="F414" s="5">
        <v>0</v>
      </c>
      <c r="G414" s="5">
        <f t="shared" si="266"/>
        <v>0</v>
      </c>
      <c r="H414" s="5">
        <v>0</v>
      </c>
      <c r="I414" s="5">
        <v>0</v>
      </c>
      <c r="J414" s="5">
        <f t="shared" si="267"/>
        <v>0</v>
      </c>
      <c r="K414" s="5">
        <v>1</v>
      </c>
      <c r="L414" s="5">
        <v>0</v>
      </c>
      <c r="M414" s="5">
        <f t="shared" si="268"/>
        <v>1</v>
      </c>
      <c r="N414" s="5">
        <v>0</v>
      </c>
      <c r="O414" s="5">
        <v>0</v>
      </c>
      <c r="P414" s="5">
        <f t="shared" si="269"/>
        <v>0</v>
      </c>
      <c r="Q414" s="5">
        <v>1</v>
      </c>
      <c r="R414" s="5">
        <v>0</v>
      </c>
      <c r="S414" s="5">
        <f t="shared" si="270"/>
        <v>1</v>
      </c>
      <c r="T414" s="5">
        <f t="shared" si="271"/>
        <v>2</v>
      </c>
      <c r="U414" s="5">
        <f t="shared" si="271"/>
        <v>0</v>
      </c>
      <c r="V414" s="5">
        <f t="shared" si="272"/>
        <v>2</v>
      </c>
    </row>
    <row r="415" spans="1:22" x14ac:dyDescent="0.2">
      <c r="A415" s="2" t="s">
        <v>73</v>
      </c>
      <c r="B415" s="5">
        <v>0</v>
      </c>
      <c r="C415" s="5">
        <v>0</v>
      </c>
      <c r="D415" s="5">
        <f t="shared" si="265"/>
        <v>0</v>
      </c>
      <c r="E415" s="5">
        <v>0</v>
      </c>
      <c r="F415" s="5">
        <v>0</v>
      </c>
      <c r="G415" s="5">
        <f t="shared" si="266"/>
        <v>0</v>
      </c>
      <c r="H415" s="5">
        <v>0</v>
      </c>
      <c r="I415" s="5">
        <v>0</v>
      </c>
      <c r="J415" s="5">
        <f t="shared" si="267"/>
        <v>0</v>
      </c>
      <c r="K415" s="5">
        <v>0</v>
      </c>
      <c r="L415" s="5">
        <v>0</v>
      </c>
      <c r="M415" s="5">
        <f t="shared" si="268"/>
        <v>0</v>
      </c>
      <c r="N415" s="5">
        <v>0</v>
      </c>
      <c r="O415" s="5">
        <v>0</v>
      </c>
      <c r="P415" s="5">
        <f t="shared" si="269"/>
        <v>0</v>
      </c>
      <c r="Q415" s="5">
        <v>0</v>
      </c>
      <c r="R415" s="5">
        <v>0</v>
      </c>
      <c r="S415" s="5">
        <f t="shared" si="270"/>
        <v>0</v>
      </c>
      <c r="T415" s="5">
        <f t="shared" si="271"/>
        <v>0</v>
      </c>
      <c r="U415" s="5">
        <f t="shared" si="271"/>
        <v>0</v>
      </c>
      <c r="V415" s="5">
        <f t="shared" si="272"/>
        <v>0</v>
      </c>
    </row>
    <row r="416" spans="1:22" x14ac:dyDescent="0.2">
      <c r="A416" s="2" t="s">
        <v>74</v>
      </c>
      <c r="B416" s="5">
        <v>0</v>
      </c>
      <c r="C416" s="5">
        <v>0</v>
      </c>
      <c r="D416" s="5">
        <f t="shared" si="265"/>
        <v>0</v>
      </c>
      <c r="E416" s="5">
        <v>0</v>
      </c>
      <c r="F416" s="5">
        <v>0</v>
      </c>
      <c r="G416" s="5">
        <f t="shared" si="266"/>
        <v>0</v>
      </c>
      <c r="H416" s="5">
        <v>0</v>
      </c>
      <c r="I416" s="5">
        <v>0</v>
      </c>
      <c r="J416" s="5">
        <f t="shared" si="267"/>
        <v>0</v>
      </c>
      <c r="K416" s="5">
        <v>0</v>
      </c>
      <c r="L416" s="5">
        <v>0</v>
      </c>
      <c r="M416" s="5">
        <f t="shared" si="268"/>
        <v>0</v>
      </c>
      <c r="N416" s="5">
        <v>1</v>
      </c>
      <c r="O416" s="5">
        <v>0</v>
      </c>
      <c r="P416" s="5">
        <f t="shared" si="269"/>
        <v>1</v>
      </c>
      <c r="Q416" s="5">
        <v>0</v>
      </c>
      <c r="R416" s="5">
        <v>0</v>
      </c>
      <c r="S416" s="5">
        <f t="shared" si="270"/>
        <v>0</v>
      </c>
      <c r="T416" s="5">
        <f t="shared" si="271"/>
        <v>1</v>
      </c>
      <c r="U416" s="5">
        <f t="shared" si="271"/>
        <v>0</v>
      </c>
      <c r="V416" s="5">
        <f t="shared" si="272"/>
        <v>1</v>
      </c>
    </row>
    <row r="417" spans="1:22" x14ac:dyDescent="0.2">
      <c r="A417" s="2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x14ac:dyDescent="0.2">
      <c r="A418" s="2" t="s">
        <v>17</v>
      </c>
      <c r="B418" s="5">
        <f t="shared" ref="B418:V418" si="273">SUM(B419:B432)</f>
        <v>159</v>
      </c>
      <c r="C418" s="5">
        <f t="shared" si="273"/>
        <v>109</v>
      </c>
      <c r="D418" s="5">
        <f t="shared" si="273"/>
        <v>268</v>
      </c>
      <c r="E418" s="5">
        <f t="shared" si="273"/>
        <v>135</v>
      </c>
      <c r="F418" s="5">
        <f t="shared" si="273"/>
        <v>86</v>
      </c>
      <c r="G418" s="5">
        <f t="shared" si="273"/>
        <v>221</v>
      </c>
      <c r="H418" s="5">
        <f t="shared" si="273"/>
        <v>115</v>
      </c>
      <c r="I418" s="5">
        <f t="shared" si="273"/>
        <v>67</v>
      </c>
      <c r="J418" s="5">
        <f t="shared" si="273"/>
        <v>182</v>
      </c>
      <c r="K418" s="5">
        <f t="shared" si="273"/>
        <v>73</v>
      </c>
      <c r="L418" s="5">
        <f t="shared" si="273"/>
        <v>56</v>
      </c>
      <c r="M418" s="5">
        <f t="shared" si="273"/>
        <v>129</v>
      </c>
      <c r="N418" s="5">
        <f t="shared" si="273"/>
        <v>62</v>
      </c>
      <c r="O418" s="5">
        <f t="shared" si="273"/>
        <v>25</v>
      </c>
      <c r="P418" s="5">
        <f t="shared" si="273"/>
        <v>87</v>
      </c>
      <c r="Q418" s="5">
        <f t="shared" si="273"/>
        <v>23</v>
      </c>
      <c r="R418" s="5">
        <f t="shared" si="273"/>
        <v>12</v>
      </c>
      <c r="S418" s="5">
        <f t="shared" si="273"/>
        <v>35</v>
      </c>
      <c r="T418" s="5">
        <f t="shared" si="273"/>
        <v>567</v>
      </c>
      <c r="U418" s="5">
        <f t="shared" si="273"/>
        <v>355</v>
      </c>
      <c r="V418" s="5">
        <f t="shared" si="273"/>
        <v>922</v>
      </c>
    </row>
    <row r="419" spans="1:22" x14ac:dyDescent="0.2">
      <c r="A419" s="2" t="s">
        <v>62</v>
      </c>
      <c r="B419" s="5">
        <v>15</v>
      </c>
      <c r="C419" s="5">
        <v>16</v>
      </c>
      <c r="D419" s="5">
        <f t="shared" ref="D419:D432" si="274">SUM(B419:C419)</f>
        <v>31</v>
      </c>
      <c r="E419" s="5">
        <v>0</v>
      </c>
      <c r="F419" s="5">
        <v>1</v>
      </c>
      <c r="G419" s="5">
        <f t="shared" ref="G419:G432" si="275">SUM(E419:F419)</f>
        <v>1</v>
      </c>
      <c r="H419" s="5">
        <v>0</v>
      </c>
      <c r="I419" s="5">
        <v>0</v>
      </c>
      <c r="J419" s="5">
        <f t="shared" ref="J419:J432" si="276">SUM(H419:I419)</f>
        <v>0</v>
      </c>
      <c r="K419" s="5">
        <v>0</v>
      </c>
      <c r="L419" s="5">
        <v>0</v>
      </c>
      <c r="M419" s="5">
        <f t="shared" ref="M419:M432" si="277">SUM(K419:L419)</f>
        <v>0</v>
      </c>
      <c r="N419" s="5">
        <v>0</v>
      </c>
      <c r="O419" s="5">
        <v>0</v>
      </c>
      <c r="P419" s="5">
        <f t="shared" ref="P419:P432" si="278">SUM(N419:O419)</f>
        <v>0</v>
      </c>
      <c r="Q419" s="5">
        <v>0</v>
      </c>
      <c r="R419" s="5">
        <v>0</v>
      </c>
      <c r="S419" s="5">
        <f t="shared" ref="S419:S432" si="279">SUM(Q419:R419)</f>
        <v>0</v>
      </c>
      <c r="T419" s="5">
        <f t="shared" ref="T419:U432" si="280">+Q419++N419+K419+H419+E419+B419</f>
        <v>15</v>
      </c>
      <c r="U419" s="5">
        <f t="shared" si="280"/>
        <v>17</v>
      </c>
      <c r="V419" s="5">
        <f t="shared" ref="V419:V432" si="281">SUM(T419:U419)</f>
        <v>32</v>
      </c>
    </row>
    <row r="420" spans="1:22" x14ac:dyDescent="0.2">
      <c r="A420" s="2" t="s">
        <v>44</v>
      </c>
      <c r="B420" s="5">
        <v>93</v>
      </c>
      <c r="C420" s="5">
        <v>57</v>
      </c>
      <c r="D420" s="5">
        <f t="shared" si="274"/>
        <v>150</v>
      </c>
      <c r="E420" s="5">
        <v>9</v>
      </c>
      <c r="F420" s="5">
        <v>7</v>
      </c>
      <c r="G420" s="5">
        <f t="shared" si="275"/>
        <v>16</v>
      </c>
      <c r="H420" s="5">
        <v>0</v>
      </c>
      <c r="I420" s="5">
        <v>0</v>
      </c>
      <c r="J420" s="5">
        <f t="shared" si="276"/>
        <v>0</v>
      </c>
      <c r="K420" s="5">
        <v>0</v>
      </c>
      <c r="L420" s="5">
        <v>0</v>
      </c>
      <c r="M420" s="5">
        <f t="shared" si="277"/>
        <v>0</v>
      </c>
      <c r="N420" s="5">
        <v>0</v>
      </c>
      <c r="O420" s="5">
        <v>0</v>
      </c>
      <c r="P420" s="5">
        <f t="shared" si="278"/>
        <v>0</v>
      </c>
      <c r="Q420" s="5">
        <v>0</v>
      </c>
      <c r="R420" s="5">
        <v>0</v>
      </c>
      <c r="S420" s="5">
        <f t="shared" si="279"/>
        <v>0</v>
      </c>
      <c r="T420" s="5">
        <f t="shared" si="280"/>
        <v>102</v>
      </c>
      <c r="U420" s="5">
        <f t="shared" si="280"/>
        <v>64</v>
      </c>
      <c r="V420" s="5">
        <f t="shared" si="281"/>
        <v>166</v>
      </c>
    </row>
    <row r="421" spans="1:22" x14ac:dyDescent="0.2">
      <c r="A421" s="2" t="s">
        <v>63</v>
      </c>
      <c r="B421" s="5">
        <v>38</v>
      </c>
      <c r="C421" s="5">
        <v>29</v>
      </c>
      <c r="D421" s="5">
        <f t="shared" si="274"/>
        <v>67</v>
      </c>
      <c r="E421" s="5">
        <v>51</v>
      </c>
      <c r="F421" s="5">
        <v>41</v>
      </c>
      <c r="G421" s="5">
        <f t="shared" si="275"/>
        <v>92</v>
      </c>
      <c r="H421" s="5">
        <v>5</v>
      </c>
      <c r="I421" s="5">
        <v>1</v>
      </c>
      <c r="J421" s="5">
        <f t="shared" si="276"/>
        <v>6</v>
      </c>
      <c r="K421" s="5">
        <v>0</v>
      </c>
      <c r="L421" s="5">
        <v>0</v>
      </c>
      <c r="M421" s="5">
        <f t="shared" si="277"/>
        <v>0</v>
      </c>
      <c r="N421" s="5">
        <v>0</v>
      </c>
      <c r="O421" s="5">
        <v>0</v>
      </c>
      <c r="P421" s="5">
        <f t="shared" si="278"/>
        <v>0</v>
      </c>
      <c r="Q421" s="5">
        <v>0</v>
      </c>
      <c r="R421" s="5">
        <v>0</v>
      </c>
      <c r="S421" s="5">
        <f t="shared" si="279"/>
        <v>0</v>
      </c>
      <c r="T421" s="5">
        <f t="shared" si="280"/>
        <v>94</v>
      </c>
      <c r="U421" s="5">
        <f t="shared" si="280"/>
        <v>71</v>
      </c>
      <c r="V421" s="5">
        <f t="shared" si="281"/>
        <v>165</v>
      </c>
    </row>
    <row r="422" spans="1:22" x14ac:dyDescent="0.2">
      <c r="A422" s="2" t="s">
        <v>64</v>
      </c>
      <c r="B422" s="5">
        <v>8</v>
      </c>
      <c r="C422" s="5">
        <v>7</v>
      </c>
      <c r="D422" s="5">
        <f t="shared" si="274"/>
        <v>15</v>
      </c>
      <c r="E422" s="5">
        <v>39</v>
      </c>
      <c r="F422" s="5">
        <v>18</v>
      </c>
      <c r="G422" s="5">
        <f t="shared" si="275"/>
        <v>57</v>
      </c>
      <c r="H422" s="5">
        <v>22</v>
      </c>
      <c r="I422" s="5">
        <v>27</v>
      </c>
      <c r="J422" s="5">
        <f t="shared" si="276"/>
        <v>49</v>
      </c>
      <c r="K422" s="5">
        <v>2</v>
      </c>
      <c r="L422" s="5">
        <v>0</v>
      </c>
      <c r="M422" s="5">
        <f t="shared" si="277"/>
        <v>2</v>
      </c>
      <c r="N422" s="5">
        <v>0</v>
      </c>
      <c r="O422" s="5">
        <v>0</v>
      </c>
      <c r="P422" s="5">
        <f t="shared" si="278"/>
        <v>0</v>
      </c>
      <c r="Q422" s="5">
        <v>0</v>
      </c>
      <c r="R422" s="5">
        <v>0</v>
      </c>
      <c r="S422" s="5">
        <f t="shared" si="279"/>
        <v>0</v>
      </c>
      <c r="T422" s="5">
        <f t="shared" si="280"/>
        <v>71</v>
      </c>
      <c r="U422" s="5">
        <f t="shared" si="280"/>
        <v>52</v>
      </c>
      <c r="V422" s="5">
        <f t="shared" si="281"/>
        <v>123</v>
      </c>
    </row>
    <row r="423" spans="1:22" x14ac:dyDescent="0.2">
      <c r="A423" s="2" t="s">
        <v>65</v>
      </c>
      <c r="B423" s="5">
        <v>3</v>
      </c>
      <c r="C423" s="5">
        <v>0</v>
      </c>
      <c r="D423" s="5">
        <f t="shared" si="274"/>
        <v>3</v>
      </c>
      <c r="E423" s="5">
        <v>20</v>
      </c>
      <c r="F423" s="5">
        <v>6</v>
      </c>
      <c r="G423" s="5">
        <f t="shared" si="275"/>
        <v>26</v>
      </c>
      <c r="H423" s="5">
        <v>29</v>
      </c>
      <c r="I423" s="5">
        <v>11</v>
      </c>
      <c r="J423" s="5">
        <f t="shared" si="276"/>
        <v>40</v>
      </c>
      <c r="K423" s="5">
        <v>13</v>
      </c>
      <c r="L423" s="5">
        <v>21</v>
      </c>
      <c r="M423" s="5">
        <f t="shared" si="277"/>
        <v>34</v>
      </c>
      <c r="N423" s="5">
        <v>2</v>
      </c>
      <c r="O423" s="5">
        <v>1</v>
      </c>
      <c r="P423" s="5">
        <f t="shared" si="278"/>
        <v>3</v>
      </c>
      <c r="Q423" s="5">
        <v>0</v>
      </c>
      <c r="R423" s="5">
        <v>0</v>
      </c>
      <c r="S423" s="5">
        <f t="shared" si="279"/>
        <v>0</v>
      </c>
      <c r="T423" s="5">
        <f t="shared" si="280"/>
        <v>67</v>
      </c>
      <c r="U423" s="5">
        <f t="shared" si="280"/>
        <v>39</v>
      </c>
      <c r="V423" s="5">
        <f t="shared" si="281"/>
        <v>106</v>
      </c>
    </row>
    <row r="424" spans="1:22" x14ac:dyDescent="0.2">
      <c r="A424" s="2" t="s">
        <v>66</v>
      </c>
      <c r="B424" s="5">
        <v>2</v>
      </c>
      <c r="C424" s="5">
        <v>0</v>
      </c>
      <c r="D424" s="5">
        <f t="shared" si="274"/>
        <v>2</v>
      </c>
      <c r="E424" s="5">
        <v>8</v>
      </c>
      <c r="F424" s="5">
        <v>7</v>
      </c>
      <c r="G424" s="5">
        <f t="shared" si="275"/>
        <v>15</v>
      </c>
      <c r="H424" s="5">
        <v>29</v>
      </c>
      <c r="I424" s="5">
        <v>18</v>
      </c>
      <c r="J424" s="5">
        <f t="shared" si="276"/>
        <v>47</v>
      </c>
      <c r="K424" s="5">
        <v>22</v>
      </c>
      <c r="L424" s="5">
        <v>17</v>
      </c>
      <c r="M424" s="5">
        <f t="shared" si="277"/>
        <v>39</v>
      </c>
      <c r="N424" s="5">
        <v>11</v>
      </c>
      <c r="O424" s="5">
        <v>10</v>
      </c>
      <c r="P424" s="5">
        <f t="shared" si="278"/>
        <v>21</v>
      </c>
      <c r="Q424" s="5">
        <v>0</v>
      </c>
      <c r="R424" s="5">
        <v>0</v>
      </c>
      <c r="S424" s="5">
        <f t="shared" si="279"/>
        <v>0</v>
      </c>
      <c r="T424" s="5">
        <f t="shared" si="280"/>
        <v>72</v>
      </c>
      <c r="U424" s="5">
        <f t="shared" si="280"/>
        <v>52</v>
      </c>
      <c r="V424" s="5">
        <f t="shared" si="281"/>
        <v>124</v>
      </c>
    </row>
    <row r="425" spans="1:22" x14ac:dyDescent="0.2">
      <c r="A425" s="2" t="s">
        <v>67</v>
      </c>
      <c r="B425" s="5">
        <v>0</v>
      </c>
      <c r="C425" s="5">
        <v>0</v>
      </c>
      <c r="D425" s="5">
        <f t="shared" si="274"/>
        <v>0</v>
      </c>
      <c r="E425" s="5">
        <v>7</v>
      </c>
      <c r="F425" s="5">
        <v>6</v>
      </c>
      <c r="G425" s="5">
        <f t="shared" si="275"/>
        <v>13</v>
      </c>
      <c r="H425" s="5">
        <v>18</v>
      </c>
      <c r="I425" s="5">
        <v>7</v>
      </c>
      <c r="J425" s="5">
        <f t="shared" si="276"/>
        <v>25</v>
      </c>
      <c r="K425" s="5">
        <v>15</v>
      </c>
      <c r="L425" s="5">
        <v>13</v>
      </c>
      <c r="M425" s="5">
        <f t="shared" si="277"/>
        <v>28</v>
      </c>
      <c r="N425" s="5">
        <v>17</v>
      </c>
      <c r="O425" s="5">
        <v>3</v>
      </c>
      <c r="P425" s="5">
        <f t="shared" si="278"/>
        <v>20</v>
      </c>
      <c r="Q425" s="5">
        <v>7</v>
      </c>
      <c r="R425" s="5">
        <v>2</v>
      </c>
      <c r="S425" s="5">
        <f t="shared" si="279"/>
        <v>9</v>
      </c>
      <c r="T425" s="5">
        <f t="shared" si="280"/>
        <v>64</v>
      </c>
      <c r="U425" s="5">
        <f t="shared" si="280"/>
        <v>31</v>
      </c>
      <c r="V425" s="5">
        <f t="shared" si="281"/>
        <v>95</v>
      </c>
    </row>
    <row r="426" spans="1:22" x14ac:dyDescent="0.2">
      <c r="A426" s="2" t="s">
        <v>68</v>
      </c>
      <c r="B426" s="5">
        <v>0</v>
      </c>
      <c r="C426" s="5">
        <v>0</v>
      </c>
      <c r="D426" s="5">
        <f t="shared" si="274"/>
        <v>0</v>
      </c>
      <c r="E426" s="5">
        <v>1</v>
      </c>
      <c r="F426" s="5">
        <v>0</v>
      </c>
      <c r="G426" s="5">
        <f t="shared" si="275"/>
        <v>1</v>
      </c>
      <c r="H426" s="5">
        <v>10</v>
      </c>
      <c r="I426" s="5">
        <v>3</v>
      </c>
      <c r="J426" s="5">
        <f t="shared" si="276"/>
        <v>13</v>
      </c>
      <c r="K426" s="5">
        <v>13</v>
      </c>
      <c r="L426" s="5">
        <v>3</v>
      </c>
      <c r="M426" s="5">
        <f t="shared" si="277"/>
        <v>16</v>
      </c>
      <c r="N426" s="5">
        <v>17</v>
      </c>
      <c r="O426" s="5">
        <v>7</v>
      </c>
      <c r="P426" s="5">
        <f t="shared" si="278"/>
        <v>24</v>
      </c>
      <c r="Q426" s="5">
        <v>5</v>
      </c>
      <c r="R426" s="5">
        <v>2</v>
      </c>
      <c r="S426" s="5">
        <f t="shared" si="279"/>
        <v>7</v>
      </c>
      <c r="T426" s="5">
        <f t="shared" si="280"/>
        <v>46</v>
      </c>
      <c r="U426" s="5">
        <f t="shared" si="280"/>
        <v>15</v>
      </c>
      <c r="V426" s="5">
        <f t="shared" si="281"/>
        <v>61</v>
      </c>
    </row>
    <row r="427" spans="1:22" x14ac:dyDescent="0.2">
      <c r="A427" s="2" t="s">
        <v>69</v>
      </c>
      <c r="B427" s="5">
        <v>0</v>
      </c>
      <c r="C427" s="5">
        <v>0</v>
      </c>
      <c r="D427" s="5">
        <f t="shared" si="274"/>
        <v>0</v>
      </c>
      <c r="E427" s="5">
        <v>0</v>
      </c>
      <c r="F427" s="5">
        <v>0</v>
      </c>
      <c r="G427" s="5">
        <f t="shared" si="275"/>
        <v>0</v>
      </c>
      <c r="H427" s="5">
        <v>2</v>
      </c>
      <c r="I427" s="5">
        <v>0</v>
      </c>
      <c r="J427" s="5">
        <f t="shared" si="276"/>
        <v>2</v>
      </c>
      <c r="K427" s="5">
        <v>4</v>
      </c>
      <c r="L427" s="5">
        <v>2</v>
      </c>
      <c r="M427" s="5">
        <f t="shared" si="277"/>
        <v>6</v>
      </c>
      <c r="N427" s="5">
        <v>11</v>
      </c>
      <c r="O427" s="5">
        <v>3</v>
      </c>
      <c r="P427" s="5">
        <f t="shared" si="278"/>
        <v>14</v>
      </c>
      <c r="Q427" s="5">
        <v>8</v>
      </c>
      <c r="R427" s="5">
        <v>6</v>
      </c>
      <c r="S427" s="5">
        <f t="shared" si="279"/>
        <v>14</v>
      </c>
      <c r="T427" s="5">
        <f t="shared" si="280"/>
        <v>25</v>
      </c>
      <c r="U427" s="5">
        <f t="shared" si="280"/>
        <v>11</v>
      </c>
      <c r="V427" s="5">
        <f t="shared" si="281"/>
        <v>36</v>
      </c>
    </row>
    <row r="428" spans="1:22" x14ac:dyDescent="0.2">
      <c r="A428" s="2" t="s">
        <v>70</v>
      </c>
      <c r="B428" s="5">
        <v>0</v>
      </c>
      <c r="C428" s="5">
        <v>0</v>
      </c>
      <c r="D428" s="5">
        <f t="shared" si="274"/>
        <v>0</v>
      </c>
      <c r="E428" s="5">
        <v>0</v>
      </c>
      <c r="F428" s="5">
        <v>0</v>
      </c>
      <c r="G428" s="5">
        <f t="shared" si="275"/>
        <v>0</v>
      </c>
      <c r="H428" s="5">
        <v>0</v>
      </c>
      <c r="I428" s="5">
        <v>0</v>
      </c>
      <c r="J428" s="5">
        <f t="shared" si="276"/>
        <v>0</v>
      </c>
      <c r="K428" s="5">
        <v>4</v>
      </c>
      <c r="L428" s="5">
        <v>0</v>
      </c>
      <c r="M428" s="5">
        <f t="shared" si="277"/>
        <v>4</v>
      </c>
      <c r="N428" s="5">
        <v>3</v>
      </c>
      <c r="O428" s="5">
        <v>1</v>
      </c>
      <c r="P428" s="5">
        <f t="shared" si="278"/>
        <v>4</v>
      </c>
      <c r="Q428" s="5">
        <v>3</v>
      </c>
      <c r="R428" s="5">
        <v>2</v>
      </c>
      <c r="S428" s="5">
        <f t="shared" si="279"/>
        <v>5</v>
      </c>
      <c r="T428" s="5">
        <f t="shared" si="280"/>
        <v>10</v>
      </c>
      <c r="U428" s="5">
        <f t="shared" si="280"/>
        <v>3</v>
      </c>
      <c r="V428" s="5">
        <f t="shared" si="281"/>
        <v>13</v>
      </c>
    </row>
    <row r="429" spans="1:22" x14ac:dyDescent="0.2">
      <c r="A429" s="2" t="s">
        <v>71</v>
      </c>
      <c r="B429" s="5">
        <v>0</v>
      </c>
      <c r="C429" s="5">
        <v>0</v>
      </c>
      <c r="D429" s="5">
        <f t="shared" si="274"/>
        <v>0</v>
      </c>
      <c r="E429" s="5">
        <v>0</v>
      </c>
      <c r="F429" s="5">
        <v>0</v>
      </c>
      <c r="G429" s="5">
        <f t="shared" si="275"/>
        <v>0</v>
      </c>
      <c r="H429" s="5">
        <v>0</v>
      </c>
      <c r="I429" s="5">
        <v>0</v>
      </c>
      <c r="J429" s="5">
        <f t="shared" si="276"/>
        <v>0</v>
      </c>
      <c r="K429" s="5">
        <v>0</v>
      </c>
      <c r="L429" s="5">
        <v>0</v>
      </c>
      <c r="M429" s="5">
        <f t="shared" si="277"/>
        <v>0</v>
      </c>
      <c r="N429" s="5">
        <v>1</v>
      </c>
      <c r="O429" s="5">
        <v>0</v>
      </c>
      <c r="P429" s="5">
        <f t="shared" si="278"/>
        <v>1</v>
      </c>
      <c r="Q429" s="5">
        <v>0</v>
      </c>
      <c r="R429" s="5">
        <v>0</v>
      </c>
      <c r="S429" s="5">
        <f t="shared" si="279"/>
        <v>0</v>
      </c>
      <c r="T429" s="5">
        <f t="shared" si="280"/>
        <v>1</v>
      </c>
      <c r="U429" s="5">
        <f t="shared" si="280"/>
        <v>0</v>
      </c>
      <c r="V429" s="5">
        <f t="shared" si="281"/>
        <v>1</v>
      </c>
    </row>
    <row r="430" spans="1:22" x14ac:dyDescent="0.2">
      <c r="A430" s="2" t="s">
        <v>72</v>
      </c>
      <c r="B430" s="5">
        <v>0</v>
      </c>
      <c r="C430" s="5">
        <v>0</v>
      </c>
      <c r="D430" s="5">
        <f t="shared" si="274"/>
        <v>0</v>
      </c>
      <c r="E430" s="5">
        <v>0</v>
      </c>
      <c r="F430" s="5">
        <v>0</v>
      </c>
      <c r="G430" s="5">
        <f t="shared" si="275"/>
        <v>0</v>
      </c>
      <c r="H430" s="5">
        <v>0</v>
      </c>
      <c r="I430" s="5">
        <v>0</v>
      </c>
      <c r="J430" s="5">
        <f t="shared" si="276"/>
        <v>0</v>
      </c>
      <c r="K430" s="5">
        <v>0</v>
      </c>
      <c r="L430" s="5">
        <v>0</v>
      </c>
      <c r="M430" s="5">
        <f t="shared" si="277"/>
        <v>0</v>
      </c>
      <c r="N430" s="5">
        <v>0</v>
      </c>
      <c r="O430" s="5">
        <v>0</v>
      </c>
      <c r="P430" s="5">
        <f t="shared" si="278"/>
        <v>0</v>
      </c>
      <c r="Q430" s="5">
        <v>0</v>
      </c>
      <c r="R430" s="5">
        <v>0</v>
      </c>
      <c r="S430" s="5">
        <f t="shared" si="279"/>
        <v>0</v>
      </c>
      <c r="T430" s="5">
        <f t="shared" si="280"/>
        <v>0</v>
      </c>
      <c r="U430" s="5">
        <f t="shared" si="280"/>
        <v>0</v>
      </c>
      <c r="V430" s="5">
        <f t="shared" si="281"/>
        <v>0</v>
      </c>
    </row>
    <row r="431" spans="1:22" x14ac:dyDescent="0.2">
      <c r="A431" s="2" t="s">
        <v>73</v>
      </c>
      <c r="B431" s="5">
        <v>0</v>
      </c>
      <c r="C431" s="5">
        <v>0</v>
      </c>
      <c r="D431" s="5">
        <f t="shared" si="274"/>
        <v>0</v>
      </c>
      <c r="E431" s="5">
        <v>0</v>
      </c>
      <c r="F431" s="5">
        <v>0</v>
      </c>
      <c r="G431" s="5">
        <f t="shared" si="275"/>
        <v>0</v>
      </c>
      <c r="H431" s="5">
        <v>0</v>
      </c>
      <c r="I431" s="5">
        <v>0</v>
      </c>
      <c r="J431" s="5">
        <f t="shared" si="276"/>
        <v>0</v>
      </c>
      <c r="K431" s="5">
        <v>0</v>
      </c>
      <c r="L431" s="5">
        <v>0</v>
      </c>
      <c r="M431" s="5">
        <f t="shared" si="277"/>
        <v>0</v>
      </c>
      <c r="N431" s="5">
        <v>0</v>
      </c>
      <c r="O431" s="5">
        <v>0</v>
      </c>
      <c r="P431" s="5">
        <f t="shared" si="278"/>
        <v>0</v>
      </c>
      <c r="Q431" s="5">
        <v>0</v>
      </c>
      <c r="R431" s="5">
        <v>0</v>
      </c>
      <c r="S431" s="5">
        <f t="shared" si="279"/>
        <v>0</v>
      </c>
      <c r="T431" s="5">
        <f t="shared" si="280"/>
        <v>0</v>
      </c>
      <c r="U431" s="5">
        <f t="shared" si="280"/>
        <v>0</v>
      </c>
      <c r="V431" s="5">
        <f t="shared" si="281"/>
        <v>0</v>
      </c>
    </row>
    <row r="432" spans="1:22" x14ac:dyDescent="0.2">
      <c r="A432" s="2" t="s">
        <v>74</v>
      </c>
      <c r="B432" s="5"/>
      <c r="C432" s="5"/>
      <c r="D432" s="5">
        <f t="shared" si="274"/>
        <v>0</v>
      </c>
      <c r="E432" s="5"/>
      <c r="F432" s="5"/>
      <c r="G432" s="5">
        <f t="shared" si="275"/>
        <v>0</v>
      </c>
      <c r="H432" s="5"/>
      <c r="I432" s="5"/>
      <c r="J432" s="5">
        <f t="shared" si="276"/>
        <v>0</v>
      </c>
      <c r="K432" s="5"/>
      <c r="L432" s="5"/>
      <c r="M432" s="5">
        <f t="shared" si="277"/>
        <v>0</v>
      </c>
      <c r="N432" s="5"/>
      <c r="O432" s="5"/>
      <c r="P432" s="5">
        <f t="shared" si="278"/>
        <v>0</v>
      </c>
      <c r="Q432" s="5"/>
      <c r="R432" s="5"/>
      <c r="S432" s="5">
        <f t="shared" si="279"/>
        <v>0</v>
      </c>
      <c r="T432" s="5">
        <f t="shared" si="280"/>
        <v>0</v>
      </c>
      <c r="U432" s="5">
        <f t="shared" si="280"/>
        <v>0</v>
      </c>
      <c r="V432" s="5">
        <f t="shared" si="281"/>
        <v>0</v>
      </c>
    </row>
    <row r="433" spans="1:22" x14ac:dyDescent="0.2">
      <c r="A433" s="2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x14ac:dyDescent="0.2">
      <c r="A434" s="2" t="s">
        <v>8</v>
      </c>
      <c r="B434" s="5">
        <f t="shared" ref="B434:V434" si="282">SUM(B435:B448)</f>
        <v>327</v>
      </c>
      <c r="C434" s="5">
        <f t="shared" si="282"/>
        <v>225</v>
      </c>
      <c r="D434" s="5">
        <f t="shared" si="282"/>
        <v>552</v>
      </c>
      <c r="E434" s="5">
        <f t="shared" si="282"/>
        <v>241</v>
      </c>
      <c r="F434" s="5">
        <f t="shared" si="282"/>
        <v>139</v>
      </c>
      <c r="G434" s="5">
        <f t="shared" si="282"/>
        <v>380</v>
      </c>
      <c r="H434" s="5">
        <f t="shared" si="282"/>
        <v>197</v>
      </c>
      <c r="I434" s="5">
        <f t="shared" si="282"/>
        <v>119</v>
      </c>
      <c r="J434" s="5">
        <f t="shared" si="282"/>
        <v>316</v>
      </c>
      <c r="K434" s="5">
        <f t="shared" si="282"/>
        <v>117</v>
      </c>
      <c r="L434" s="5">
        <f t="shared" si="282"/>
        <v>85</v>
      </c>
      <c r="M434" s="5">
        <f t="shared" si="282"/>
        <v>202</v>
      </c>
      <c r="N434" s="5">
        <f t="shared" si="282"/>
        <v>99</v>
      </c>
      <c r="O434" s="5">
        <f t="shared" si="282"/>
        <v>46</v>
      </c>
      <c r="P434" s="5">
        <f t="shared" si="282"/>
        <v>145</v>
      </c>
      <c r="Q434" s="5">
        <f t="shared" si="282"/>
        <v>38</v>
      </c>
      <c r="R434" s="5">
        <f t="shared" si="282"/>
        <v>19</v>
      </c>
      <c r="S434" s="5">
        <f t="shared" si="282"/>
        <v>57</v>
      </c>
      <c r="T434" s="5">
        <f t="shared" si="282"/>
        <v>1019</v>
      </c>
      <c r="U434" s="5">
        <f t="shared" si="282"/>
        <v>633</v>
      </c>
      <c r="V434" s="5">
        <f t="shared" si="282"/>
        <v>1652</v>
      </c>
    </row>
    <row r="435" spans="1:22" x14ac:dyDescent="0.2">
      <c r="A435" s="2" t="s">
        <v>62</v>
      </c>
      <c r="B435" s="5">
        <f t="shared" ref="B435:C448" si="283">+B419+B403</f>
        <v>15</v>
      </c>
      <c r="C435" s="5">
        <f t="shared" si="283"/>
        <v>17</v>
      </c>
      <c r="D435" s="5">
        <f t="shared" ref="D435:D448" si="284">SUM(B435:C435)</f>
        <v>32</v>
      </c>
      <c r="E435" s="5">
        <f t="shared" ref="E435:F448" si="285">+E419+E403</f>
        <v>0</v>
      </c>
      <c r="F435" s="5">
        <f t="shared" si="285"/>
        <v>1</v>
      </c>
      <c r="G435" s="5">
        <f t="shared" ref="G435:G448" si="286">SUM(E435:F435)</f>
        <v>1</v>
      </c>
      <c r="H435" s="5">
        <f t="shared" ref="H435:I448" si="287">+H419+H403</f>
        <v>0</v>
      </c>
      <c r="I435" s="5">
        <f t="shared" si="287"/>
        <v>0</v>
      </c>
      <c r="J435" s="5">
        <f t="shared" ref="J435:J448" si="288">SUM(H435:I435)</f>
        <v>0</v>
      </c>
      <c r="K435" s="5">
        <f t="shared" ref="K435:L448" si="289">+K419+K403</f>
        <v>0</v>
      </c>
      <c r="L435" s="5">
        <f t="shared" si="289"/>
        <v>0</v>
      </c>
      <c r="M435" s="5">
        <f t="shared" ref="M435:M448" si="290">SUM(K435:L435)</f>
        <v>0</v>
      </c>
      <c r="N435" s="5">
        <f t="shared" ref="N435:O448" si="291">+N419+N403</f>
        <v>0</v>
      </c>
      <c r="O435" s="5">
        <f t="shared" si="291"/>
        <v>0</v>
      </c>
      <c r="P435" s="5">
        <f t="shared" ref="P435:P448" si="292">SUM(N435:O435)</f>
        <v>0</v>
      </c>
      <c r="Q435" s="5">
        <f t="shared" ref="Q435:R448" si="293">+Q419+Q403</f>
        <v>0</v>
      </c>
      <c r="R435" s="5">
        <f t="shared" si="293"/>
        <v>0</v>
      </c>
      <c r="S435" s="5">
        <f t="shared" ref="S435:S448" si="294">SUM(Q435:R435)</f>
        <v>0</v>
      </c>
      <c r="T435" s="5">
        <f t="shared" ref="T435:U448" si="295">+Q435++N435+K435+H435+E435+B435</f>
        <v>15</v>
      </c>
      <c r="U435" s="5">
        <f t="shared" si="295"/>
        <v>18</v>
      </c>
      <c r="V435" s="5">
        <f t="shared" ref="V435:V448" si="296">SUM(T435:U435)</f>
        <v>33</v>
      </c>
    </row>
    <row r="436" spans="1:22" x14ac:dyDescent="0.2">
      <c r="A436" s="2" t="s">
        <v>44</v>
      </c>
      <c r="B436" s="5">
        <f t="shared" si="283"/>
        <v>101</v>
      </c>
      <c r="C436" s="5">
        <f t="shared" si="283"/>
        <v>68</v>
      </c>
      <c r="D436" s="5">
        <f t="shared" si="284"/>
        <v>169</v>
      </c>
      <c r="E436" s="5">
        <f t="shared" si="285"/>
        <v>9</v>
      </c>
      <c r="F436" s="5">
        <f t="shared" si="285"/>
        <v>7</v>
      </c>
      <c r="G436" s="5">
        <f t="shared" si="286"/>
        <v>16</v>
      </c>
      <c r="H436" s="5">
        <f t="shared" si="287"/>
        <v>0</v>
      </c>
      <c r="I436" s="5">
        <f t="shared" si="287"/>
        <v>0</v>
      </c>
      <c r="J436" s="5">
        <f t="shared" si="288"/>
        <v>0</v>
      </c>
      <c r="K436" s="5">
        <f t="shared" si="289"/>
        <v>0</v>
      </c>
      <c r="L436" s="5">
        <f t="shared" si="289"/>
        <v>0</v>
      </c>
      <c r="M436" s="5">
        <f t="shared" si="290"/>
        <v>0</v>
      </c>
      <c r="N436" s="5">
        <f t="shared" si="291"/>
        <v>0</v>
      </c>
      <c r="O436" s="5">
        <f t="shared" si="291"/>
        <v>0</v>
      </c>
      <c r="P436" s="5">
        <f t="shared" si="292"/>
        <v>0</v>
      </c>
      <c r="Q436" s="5">
        <f t="shared" si="293"/>
        <v>0</v>
      </c>
      <c r="R436" s="5">
        <f t="shared" si="293"/>
        <v>0</v>
      </c>
      <c r="S436" s="5">
        <f t="shared" si="294"/>
        <v>0</v>
      </c>
      <c r="T436" s="5">
        <f t="shared" si="295"/>
        <v>110</v>
      </c>
      <c r="U436" s="5">
        <f t="shared" si="295"/>
        <v>75</v>
      </c>
      <c r="V436" s="5">
        <f t="shared" si="296"/>
        <v>185</v>
      </c>
    </row>
    <row r="437" spans="1:22" x14ac:dyDescent="0.2">
      <c r="A437" s="2" t="s">
        <v>63</v>
      </c>
      <c r="B437" s="5">
        <f t="shared" si="283"/>
        <v>129</v>
      </c>
      <c r="C437" s="5">
        <f t="shared" si="283"/>
        <v>84</v>
      </c>
      <c r="D437" s="5">
        <f t="shared" si="284"/>
        <v>213</v>
      </c>
      <c r="E437" s="5">
        <f t="shared" si="285"/>
        <v>55</v>
      </c>
      <c r="F437" s="5">
        <f t="shared" si="285"/>
        <v>47</v>
      </c>
      <c r="G437" s="5">
        <f t="shared" si="286"/>
        <v>102</v>
      </c>
      <c r="H437" s="5">
        <f t="shared" si="287"/>
        <v>5</v>
      </c>
      <c r="I437" s="5">
        <f t="shared" si="287"/>
        <v>2</v>
      </c>
      <c r="J437" s="5">
        <f t="shared" si="288"/>
        <v>7</v>
      </c>
      <c r="K437" s="5">
        <f t="shared" si="289"/>
        <v>0</v>
      </c>
      <c r="L437" s="5">
        <f t="shared" si="289"/>
        <v>0</v>
      </c>
      <c r="M437" s="5">
        <f t="shared" si="290"/>
        <v>0</v>
      </c>
      <c r="N437" s="5">
        <f t="shared" si="291"/>
        <v>0</v>
      </c>
      <c r="O437" s="5">
        <f t="shared" si="291"/>
        <v>0</v>
      </c>
      <c r="P437" s="5">
        <f t="shared" si="292"/>
        <v>0</v>
      </c>
      <c r="Q437" s="5">
        <f t="shared" si="293"/>
        <v>0</v>
      </c>
      <c r="R437" s="5">
        <f t="shared" si="293"/>
        <v>0</v>
      </c>
      <c r="S437" s="5">
        <f t="shared" si="294"/>
        <v>0</v>
      </c>
      <c r="T437" s="5">
        <f t="shared" si="295"/>
        <v>189</v>
      </c>
      <c r="U437" s="5">
        <f t="shared" si="295"/>
        <v>133</v>
      </c>
      <c r="V437" s="5">
        <f t="shared" si="296"/>
        <v>322</v>
      </c>
    </row>
    <row r="438" spans="1:22" x14ac:dyDescent="0.2">
      <c r="A438" s="2" t="s">
        <v>64</v>
      </c>
      <c r="B438" s="5">
        <f t="shared" si="283"/>
        <v>54</v>
      </c>
      <c r="C438" s="5">
        <f t="shared" si="283"/>
        <v>43</v>
      </c>
      <c r="D438" s="5">
        <f t="shared" si="284"/>
        <v>97</v>
      </c>
      <c r="E438" s="5">
        <f t="shared" si="285"/>
        <v>69</v>
      </c>
      <c r="F438" s="5">
        <f t="shared" si="285"/>
        <v>36</v>
      </c>
      <c r="G438" s="5">
        <f t="shared" si="286"/>
        <v>105</v>
      </c>
      <c r="H438" s="5">
        <f t="shared" si="287"/>
        <v>25</v>
      </c>
      <c r="I438" s="5">
        <f t="shared" si="287"/>
        <v>32</v>
      </c>
      <c r="J438" s="5">
        <f t="shared" si="288"/>
        <v>57</v>
      </c>
      <c r="K438" s="5">
        <f t="shared" si="289"/>
        <v>2</v>
      </c>
      <c r="L438" s="5">
        <f t="shared" si="289"/>
        <v>0</v>
      </c>
      <c r="M438" s="5">
        <f t="shared" si="290"/>
        <v>2</v>
      </c>
      <c r="N438" s="5">
        <f t="shared" si="291"/>
        <v>0</v>
      </c>
      <c r="O438" s="5">
        <f t="shared" si="291"/>
        <v>0</v>
      </c>
      <c r="P438" s="5">
        <f t="shared" si="292"/>
        <v>0</v>
      </c>
      <c r="Q438" s="5">
        <f t="shared" si="293"/>
        <v>0</v>
      </c>
      <c r="R438" s="5">
        <f t="shared" si="293"/>
        <v>0</v>
      </c>
      <c r="S438" s="5">
        <f t="shared" si="294"/>
        <v>0</v>
      </c>
      <c r="T438" s="5">
        <f t="shared" si="295"/>
        <v>150</v>
      </c>
      <c r="U438" s="5">
        <f t="shared" si="295"/>
        <v>111</v>
      </c>
      <c r="V438" s="5">
        <f t="shared" si="296"/>
        <v>261</v>
      </c>
    </row>
    <row r="439" spans="1:22" x14ac:dyDescent="0.2">
      <c r="A439" s="2" t="s">
        <v>65</v>
      </c>
      <c r="B439" s="5">
        <f t="shared" si="283"/>
        <v>12</v>
      </c>
      <c r="C439" s="5">
        <f t="shared" si="283"/>
        <v>7</v>
      </c>
      <c r="D439" s="5">
        <f t="shared" si="284"/>
        <v>19</v>
      </c>
      <c r="E439" s="5">
        <f t="shared" si="285"/>
        <v>59</v>
      </c>
      <c r="F439" s="5">
        <f t="shared" si="285"/>
        <v>24</v>
      </c>
      <c r="G439" s="5">
        <f t="shared" si="286"/>
        <v>83</v>
      </c>
      <c r="H439" s="5">
        <f t="shared" si="287"/>
        <v>52</v>
      </c>
      <c r="I439" s="5">
        <f t="shared" si="287"/>
        <v>28</v>
      </c>
      <c r="J439" s="5">
        <f t="shared" si="288"/>
        <v>80</v>
      </c>
      <c r="K439" s="5">
        <f t="shared" si="289"/>
        <v>14</v>
      </c>
      <c r="L439" s="5">
        <f t="shared" si="289"/>
        <v>21</v>
      </c>
      <c r="M439" s="5">
        <f t="shared" si="290"/>
        <v>35</v>
      </c>
      <c r="N439" s="5">
        <f t="shared" si="291"/>
        <v>2</v>
      </c>
      <c r="O439" s="5">
        <f t="shared" si="291"/>
        <v>1</v>
      </c>
      <c r="P439" s="5">
        <f t="shared" si="292"/>
        <v>3</v>
      </c>
      <c r="Q439" s="5">
        <f t="shared" si="293"/>
        <v>0</v>
      </c>
      <c r="R439" s="5">
        <f t="shared" si="293"/>
        <v>0</v>
      </c>
      <c r="S439" s="5">
        <f t="shared" si="294"/>
        <v>0</v>
      </c>
      <c r="T439" s="5">
        <f t="shared" si="295"/>
        <v>139</v>
      </c>
      <c r="U439" s="5">
        <f t="shared" si="295"/>
        <v>81</v>
      </c>
      <c r="V439" s="5">
        <f t="shared" si="296"/>
        <v>220</v>
      </c>
    </row>
    <row r="440" spans="1:22" x14ac:dyDescent="0.2">
      <c r="A440" s="2" t="s">
        <v>66</v>
      </c>
      <c r="B440" s="5">
        <f t="shared" si="283"/>
        <v>9</v>
      </c>
      <c r="C440" s="5">
        <f t="shared" si="283"/>
        <v>4</v>
      </c>
      <c r="D440" s="5">
        <f t="shared" si="284"/>
        <v>13</v>
      </c>
      <c r="E440" s="5">
        <f t="shared" si="285"/>
        <v>32</v>
      </c>
      <c r="F440" s="5">
        <f t="shared" si="285"/>
        <v>14</v>
      </c>
      <c r="G440" s="5">
        <f t="shared" si="286"/>
        <v>46</v>
      </c>
      <c r="H440" s="5">
        <f t="shared" si="287"/>
        <v>52</v>
      </c>
      <c r="I440" s="5">
        <f t="shared" si="287"/>
        <v>36</v>
      </c>
      <c r="J440" s="5">
        <f t="shared" si="288"/>
        <v>88</v>
      </c>
      <c r="K440" s="5">
        <f t="shared" si="289"/>
        <v>32</v>
      </c>
      <c r="L440" s="5">
        <f t="shared" si="289"/>
        <v>25</v>
      </c>
      <c r="M440" s="5">
        <f t="shared" si="290"/>
        <v>57</v>
      </c>
      <c r="N440" s="5">
        <f t="shared" si="291"/>
        <v>12</v>
      </c>
      <c r="O440" s="5">
        <f t="shared" si="291"/>
        <v>10</v>
      </c>
      <c r="P440" s="5">
        <f t="shared" si="292"/>
        <v>22</v>
      </c>
      <c r="Q440" s="5">
        <f t="shared" si="293"/>
        <v>0</v>
      </c>
      <c r="R440" s="5">
        <f t="shared" si="293"/>
        <v>0</v>
      </c>
      <c r="S440" s="5">
        <f t="shared" si="294"/>
        <v>0</v>
      </c>
      <c r="T440" s="5">
        <f t="shared" si="295"/>
        <v>137</v>
      </c>
      <c r="U440" s="5">
        <f t="shared" si="295"/>
        <v>89</v>
      </c>
      <c r="V440" s="5">
        <f t="shared" si="296"/>
        <v>226</v>
      </c>
    </row>
    <row r="441" spans="1:22" x14ac:dyDescent="0.2">
      <c r="A441" s="2" t="s">
        <v>67</v>
      </c>
      <c r="B441" s="5">
        <f t="shared" si="283"/>
        <v>5</v>
      </c>
      <c r="C441" s="5">
        <f t="shared" si="283"/>
        <v>2</v>
      </c>
      <c r="D441" s="5">
        <f t="shared" si="284"/>
        <v>7</v>
      </c>
      <c r="E441" s="5">
        <f t="shared" si="285"/>
        <v>15</v>
      </c>
      <c r="F441" s="5">
        <f t="shared" si="285"/>
        <v>8</v>
      </c>
      <c r="G441" s="5">
        <f t="shared" si="286"/>
        <v>23</v>
      </c>
      <c r="H441" s="5">
        <f t="shared" si="287"/>
        <v>39</v>
      </c>
      <c r="I441" s="5">
        <f t="shared" si="287"/>
        <v>13</v>
      </c>
      <c r="J441" s="5">
        <f t="shared" si="288"/>
        <v>52</v>
      </c>
      <c r="K441" s="5">
        <f t="shared" si="289"/>
        <v>38</v>
      </c>
      <c r="L441" s="5">
        <f t="shared" si="289"/>
        <v>23</v>
      </c>
      <c r="M441" s="5">
        <f t="shared" si="290"/>
        <v>61</v>
      </c>
      <c r="N441" s="5">
        <f t="shared" si="291"/>
        <v>27</v>
      </c>
      <c r="O441" s="5">
        <f t="shared" si="291"/>
        <v>11</v>
      </c>
      <c r="P441" s="5">
        <f t="shared" si="292"/>
        <v>38</v>
      </c>
      <c r="Q441" s="5">
        <f t="shared" si="293"/>
        <v>8</v>
      </c>
      <c r="R441" s="5">
        <f t="shared" si="293"/>
        <v>2</v>
      </c>
      <c r="S441" s="5">
        <f t="shared" si="294"/>
        <v>10</v>
      </c>
      <c r="T441" s="5">
        <f t="shared" si="295"/>
        <v>132</v>
      </c>
      <c r="U441" s="5">
        <f t="shared" si="295"/>
        <v>59</v>
      </c>
      <c r="V441" s="5">
        <f t="shared" si="296"/>
        <v>191</v>
      </c>
    </row>
    <row r="442" spans="1:22" x14ac:dyDescent="0.2">
      <c r="A442" s="2" t="s">
        <v>68</v>
      </c>
      <c r="B442" s="5">
        <f t="shared" si="283"/>
        <v>0</v>
      </c>
      <c r="C442" s="5">
        <f t="shared" si="283"/>
        <v>0</v>
      </c>
      <c r="D442" s="5">
        <f t="shared" si="284"/>
        <v>0</v>
      </c>
      <c r="E442" s="5">
        <f t="shared" si="285"/>
        <v>2</v>
      </c>
      <c r="F442" s="5">
        <f t="shared" si="285"/>
        <v>1</v>
      </c>
      <c r="G442" s="5">
        <f t="shared" si="286"/>
        <v>3</v>
      </c>
      <c r="H442" s="5">
        <f t="shared" si="287"/>
        <v>17</v>
      </c>
      <c r="I442" s="5">
        <f t="shared" si="287"/>
        <v>6</v>
      </c>
      <c r="J442" s="5">
        <f t="shared" si="288"/>
        <v>23</v>
      </c>
      <c r="K442" s="5">
        <f t="shared" si="289"/>
        <v>18</v>
      </c>
      <c r="L442" s="5">
        <f t="shared" si="289"/>
        <v>12</v>
      </c>
      <c r="M442" s="5">
        <f t="shared" si="290"/>
        <v>30</v>
      </c>
      <c r="N442" s="5">
        <f t="shared" si="291"/>
        <v>31</v>
      </c>
      <c r="O442" s="5">
        <f t="shared" si="291"/>
        <v>14</v>
      </c>
      <c r="P442" s="5">
        <f t="shared" si="292"/>
        <v>45</v>
      </c>
      <c r="Q442" s="5">
        <f t="shared" si="293"/>
        <v>9</v>
      </c>
      <c r="R442" s="5">
        <f t="shared" si="293"/>
        <v>5</v>
      </c>
      <c r="S442" s="5">
        <f t="shared" si="294"/>
        <v>14</v>
      </c>
      <c r="T442" s="5">
        <f t="shared" si="295"/>
        <v>77</v>
      </c>
      <c r="U442" s="5">
        <f t="shared" si="295"/>
        <v>38</v>
      </c>
      <c r="V442" s="5">
        <f t="shared" si="296"/>
        <v>115</v>
      </c>
    </row>
    <row r="443" spans="1:22" x14ac:dyDescent="0.2">
      <c r="A443" s="2" t="s">
        <v>69</v>
      </c>
      <c r="B443" s="5">
        <f t="shared" si="283"/>
        <v>2</v>
      </c>
      <c r="C443" s="5">
        <f t="shared" si="283"/>
        <v>0</v>
      </c>
      <c r="D443" s="5">
        <f t="shared" si="284"/>
        <v>2</v>
      </c>
      <c r="E443" s="5">
        <f t="shared" si="285"/>
        <v>0</v>
      </c>
      <c r="F443" s="5">
        <f t="shared" si="285"/>
        <v>1</v>
      </c>
      <c r="G443" s="5">
        <f t="shared" si="286"/>
        <v>1</v>
      </c>
      <c r="H443" s="5">
        <f t="shared" si="287"/>
        <v>5</v>
      </c>
      <c r="I443" s="5">
        <f t="shared" si="287"/>
        <v>1</v>
      </c>
      <c r="J443" s="5">
        <f t="shared" si="288"/>
        <v>6</v>
      </c>
      <c r="K443" s="5">
        <f t="shared" si="289"/>
        <v>6</v>
      </c>
      <c r="L443" s="5">
        <f t="shared" si="289"/>
        <v>4</v>
      </c>
      <c r="M443" s="5">
        <f t="shared" si="290"/>
        <v>10</v>
      </c>
      <c r="N443" s="5">
        <f t="shared" si="291"/>
        <v>18</v>
      </c>
      <c r="O443" s="5">
        <f t="shared" si="291"/>
        <v>6</v>
      </c>
      <c r="P443" s="5">
        <f t="shared" si="292"/>
        <v>24</v>
      </c>
      <c r="Q443" s="5">
        <f t="shared" si="293"/>
        <v>13</v>
      </c>
      <c r="R443" s="5">
        <f t="shared" si="293"/>
        <v>9</v>
      </c>
      <c r="S443" s="5">
        <f t="shared" si="294"/>
        <v>22</v>
      </c>
      <c r="T443" s="5">
        <f t="shared" si="295"/>
        <v>44</v>
      </c>
      <c r="U443" s="5">
        <f t="shared" si="295"/>
        <v>21</v>
      </c>
      <c r="V443" s="5">
        <f t="shared" si="296"/>
        <v>65</v>
      </c>
    </row>
    <row r="444" spans="1:22" x14ac:dyDescent="0.2">
      <c r="A444" s="2" t="s">
        <v>70</v>
      </c>
      <c r="B444" s="5">
        <f t="shared" si="283"/>
        <v>0</v>
      </c>
      <c r="C444" s="5">
        <f t="shared" si="283"/>
        <v>0</v>
      </c>
      <c r="D444" s="5">
        <f t="shared" si="284"/>
        <v>0</v>
      </c>
      <c r="E444" s="5">
        <f t="shared" si="285"/>
        <v>0</v>
      </c>
      <c r="F444" s="5">
        <f t="shared" si="285"/>
        <v>0</v>
      </c>
      <c r="G444" s="5">
        <f t="shared" si="286"/>
        <v>0</v>
      </c>
      <c r="H444" s="5">
        <f t="shared" si="287"/>
        <v>2</v>
      </c>
      <c r="I444" s="5">
        <f t="shared" si="287"/>
        <v>1</v>
      </c>
      <c r="J444" s="5">
        <f t="shared" si="288"/>
        <v>3</v>
      </c>
      <c r="K444" s="5">
        <f t="shared" si="289"/>
        <v>5</v>
      </c>
      <c r="L444" s="5">
        <f t="shared" si="289"/>
        <v>0</v>
      </c>
      <c r="M444" s="5">
        <f t="shared" si="290"/>
        <v>5</v>
      </c>
      <c r="N444" s="5">
        <f t="shared" si="291"/>
        <v>6</v>
      </c>
      <c r="O444" s="5">
        <f t="shared" si="291"/>
        <v>4</v>
      </c>
      <c r="P444" s="5">
        <f t="shared" si="292"/>
        <v>10</v>
      </c>
      <c r="Q444" s="5">
        <f t="shared" si="293"/>
        <v>5</v>
      </c>
      <c r="R444" s="5">
        <f t="shared" si="293"/>
        <v>3</v>
      </c>
      <c r="S444" s="5">
        <f t="shared" si="294"/>
        <v>8</v>
      </c>
      <c r="T444" s="5">
        <f t="shared" si="295"/>
        <v>18</v>
      </c>
      <c r="U444" s="5">
        <f t="shared" si="295"/>
        <v>8</v>
      </c>
      <c r="V444" s="5">
        <f t="shared" si="296"/>
        <v>26</v>
      </c>
    </row>
    <row r="445" spans="1:22" x14ac:dyDescent="0.2">
      <c r="A445" s="2" t="s">
        <v>71</v>
      </c>
      <c r="B445" s="5">
        <f t="shared" si="283"/>
        <v>0</v>
      </c>
      <c r="C445" s="5">
        <f t="shared" si="283"/>
        <v>0</v>
      </c>
      <c r="D445" s="5">
        <f t="shared" si="284"/>
        <v>0</v>
      </c>
      <c r="E445" s="5">
        <f t="shared" si="285"/>
        <v>0</v>
      </c>
      <c r="F445" s="5">
        <f t="shared" si="285"/>
        <v>0</v>
      </c>
      <c r="G445" s="5">
        <f t="shared" si="286"/>
        <v>0</v>
      </c>
      <c r="H445" s="5">
        <f t="shared" si="287"/>
        <v>0</v>
      </c>
      <c r="I445" s="5">
        <f t="shared" si="287"/>
        <v>0</v>
      </c>
      <c r="J445" s="5">
        <f t="shared" si="288"/>
        <v>0</v>
      </c>
      <c r="K445" s="5">
        <f t="shared" si="289"/>
        <v>1</v>
      </c>
      <c r="L445" s="5">
        <f t="shared" si="289"/>
        <v>0</v>
      </c>
      <c r="M445" s="5">
        <f t="shared" si="290"/>
        <v>1</v>
      </c>
      <c r="N445" s="5">
        <f t="shared" si="291"/>
        <v>2</v>
      </c>
      <c r="O445" s="5">
        <f t="shared" si="291"/>
        <v>0</v>
      </c>
      <c r="P445" s="5">
        <f t="shared" si="292"/>
        <v>2</v>
      </c>
      <c r="Q445" s="5">
        <f t="shared" si="293"/>
        <v>2</v>
      </c>
      <c r="R445" s="5">
        <f t="shared" si="293"/>
        <v>0</v>
      </c>
      <c r="S445" s="5">
        <f t="shared" si="294"/>
        <v>2</v>
      </c>
      <c r="T445" s="5">
        <f t="shared" si="295"/>
        <v>5</v>
      </c>
      <c r="U445" s="5">
        <f t="shared" si="295"/>
        <v>0</v>
      </c>
      <c r="V445" s="5">
        <f t="shared" si="296"/>
        <v>5</v>
      </c>
    </row>
    <row r="446" spans="1:22" x14ac:dyDescent="0.2">
      <c r="A446" s="2" t="s">
        <v>72</v>
      </c>
      <c r="B446" s="5">
        <f t="shared" si="283"/>
        <v>0</v>
      </c>
      <c r="C446" s="5">
        <f t="shared" si="283"/>
        <v>0</v>
      </c>
      <c r="D446" s="5">
        <f t="shared" si="284"/>
        <v>0</v>
      </c>
      <c r="E446" s="5">
        <f t="shared" si="285"/>
        <v>0</v>
      </c>
      <c r="F446" s="5">
        <f t="shared" si="285"/>
        <v>0</v>
      </c>
      <c r="G446" s="5">
        <f t="shared" si="286"/>
        <v>0</v>
      </c>
      <c r="H446" s="5">
        <f t="shared" si="287"/>
        <v>0</v>
      </c>
      <c r="I446" s="5">
        <f t="shared" si="287"/>
        <v>0</v>
      </c>
      <c r="J446" s="5">
        <f t="shared" si="288"/>
        <v>0</v>
      </c>
      <c r="K446" s="5">
        <f t="shared" si="289"/>
        <v>1</v>
      </c>
      <c r="L446" s="5">
        <f t="shared" si="289"/>
        <v>0</v>
      </c>
      <c r="M446" s="5">
        <f t="shared" si="290"/>
        <v>1</v>
      </c>
      <c r="N446" s="5">
        <f t="shared" si="291"/>
        <v>0</v>
      </c>
      <c r="O446" s="5">
        <f t="shared" si="291"/>
        <v>0</v>
      </c>
      <c r="P446" s="5">
        <f t="shared" si="292"/>
        <v>0</v>
      </c>
      <c r="Q446" s="5">
        <f t="shared" si="293"/>
        <v>1</v>
      </c>
      <c r="R446" s="5">
        <f t="shared" si="293"/>
        <v>0</v>
      </c>
      <c r="S446" s="5">
        <f t="shared" si="294"/>
        <v>1</v>
      </c>
      <c r="T446" s="5">
        <f t="shared" si="295"/>
        <v>2</v>
      </c>
      <c r="U446" s="5">
        <f t="shared" si="295"/>
        <v>0</v>
      </c>
      <c r="V446" s="5">
        <f t="shared" si="296"/>
        <v>2</v>
      </c>
    </row>
    <row r="447" spans="1:22" x14ac:dyDescent="0.2">
      <c r="A447" s="2" t="s">
        <v>73</v>
      </c>
      <c r="B447" s="5">
        <f t="shared" si="283"/>
        <v>0</v>
      </c>
      <c r="C447" s="5">
        <f t="shared" si="283"/>
        <v>0</v>
      </c>
      <c r="D447" s="5">
        <f t="shared" si="284"/>
        <v>0</v>
      </c>
      <c r="E447" s="5">
        <f t="shared" si="285"/>
        <v>0</v>
      </c>
      <c r="F447" s="5">
        <f t="shared" si="285"/>
        <v>0</v>
      </c>
      <c r="G447" s="5">
        <f t="shared" si="286"/>
        <v>0</v>
      </c>
      <c r="H447" s="5">
        <f t="shared" si="287"/>
        <v>0</v>
      </c>
      <c r="I447" s="5">
        <f t="shared" si="287"/>
        <v>0</v>
      </c>
      <c r="J447" s="5">
        <f t="shared" si="288"/>
        <v>0</v>
      </c>
      <c r="K447" s="5">
        <f t="shared" si="289"/>
        <v>0</v>
      </c>
      <c r="L447" s="5">
        <f t="shared" si="289"/>
        <v>0</v>
      </c>
      <c r="M447" s="5">
        <f t="shared" si="290"/>
        <v>0</v>
      </c>
      <c r="N447" s="5">
        <f t="shared" si="291"/>
        <v>0</v>
      </c>
      <c r="O447" s="5">
        <f t="shared" si="291"/>
        <v>0</v>
      </c>
      <c r="P447" s="5">
        <f t="shared" si="292"/>
        <v>0</v>
      </c>
      <c r="Q447" s="5">
        <f t="shared" si="293"/>
        <v>0</v>
      </c>
      <c r="R447" s="5">
        <f t="shared" si="293"/>
        <v>0</v>
      </c>
      <c r="S447" s="5">
        <f t="shared" si="294"/>
        <v>0</v>
      </c>
      <c r="T447" s="5">
        <f t="shared" si="295"/>
        <v>0</v>
      </c>
      <c r="U447" s="5">
        <f t="shared" si="295"/>
        <v>0</v>
      </c>
      <c r="V447" s="5">
        <f t="shared" si="296"/>
        <v>0</v>
      </c>
    </row>
    <row r="448" spans="1:22" x14ac:dyDescent="0.2">
      <c r="A448" s="2" t="s">
        <v>74</v>
      </c>
      <c r="B448" s="5">
        <f t="shared" si="283"/>
        <v>0</v>
      </c>
      <c r="C448" s="5">
        <f t="shared" si="283"/>
        <v>0</v>
      </c>
      <c r="D448" s="5">
        <f t="shared" si="284"/>
        <v>0</v>
      </c>
      <c r="E448" s="5">
        <f t="shared" si="285"/>
        <v>0</v>
      </c>
      <c r="F448" s="5">
        <f t="shared" si="285"/>
        <v>0</v>
      </c>
      <c r="G448" s="5">
        <f t="shared" si="286"/>
        <v>0</v>
      </c>
      <c r="H448" s="5">
        <f t="shared" si="287"/>
        <v>0</v>
      </c>
      <c r="I448" s="5">
        <f t="shared" si="287"/>
        <v>0</v>
      </c>
      <c r="J448" s="5">
        <f t="shared" si="288"/>
        <v>0</v>
      </c>
      <c r="K448" s="5">
        <f t="shared" si="289"/>
        <v>0</v>
      </c>
      <c r="L448" s="5">
        <f t="shared" si="289"/>
        <v>0</v>
      </c>
      <c r="M448" s="5">
        <f t="shared" si="290"/>
        <v>0</v>
      </c>
      <c r="N448" s="5">
        <f t="shared" si="291"/>
        <v>1</v>
      </c>
      <c r="O448" s="5">
        <f t="shared" si="291"/>
        <v>0</v>
      </c>
      <c r="P448" s="5">
        <f t="shared" si="292"/>
        <v>1</v>
      </c>
      <c r="Q448" s="5">
        <f t="shared" si="293"/>
        <v>0</v>
      </c>
      <c r="R448" s="5">
        <f t="shared" si="293"/>
        <v>0</v>
      </c>
      <c r="S448" s="5">
        <f t="shared" si="294"/>
        <v>0</v>
      </c>
      <c r="T448" s="5">
        <f t="shared" si="295"/>
        <v>1</v>
      </c>
      <c r="U448" s="5">
        <f t="shared" si="295"/>
        <v>0</v>
      </c>
      <c r="V448" s="5">
        <f t="shared" si="296"/>
        <v>1</v>
      </c>
    </row>
    <row r="450" spans="1:22" x14ac:dyDescent="0.2">
      <c r="A450" s="21" t="s">
        <v>26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x14ac:dyDescent="0.2">
      <c r="A451" s="2" t="s">
        <v>13</v>
      </c>
      <c r="B451" s="5">
        <f t="shared" ref="B451:V451" si="297">SUM(B452:B465)</f>
        <v>172</v>
      </c>
      <c r="C451" s="5">
        <f t="shared" si="297"/>
        <v>126</v>
      </c>
      <c r="D451" s="5">
        <f>SUM(D452:D465)</f>
        <v>298</v>
      </c>
      <c r="E451" s="5">
        <f t="shared" si="297"/>
        <v>126</v>
      </c>
      <c r="F451" s="5">
        <f t="shared" si="297"/>
        <v>60</v>
      </c>
      <c r="G451" s="5">
        <f>SUM(G452:G465)</f>
        <v>186</v>
      </c>
      <c r="H451" s="5">
        <f t="shared" si="297"/>
        <v>88</v>
      </c>
      <c r="I451" s="5">
        <f t="shared" si="297"/>
        <v>58</v>
      </c>
      <c r="J451" s="5">
        <f>SUM(J452:J465)</f>
        <v>146</v>
      </c>
      <c r="K451" s="5">
        <f t="shared" si="297"/>
        <v>52</v>
      </c>
      <c r="L451" s="5">
        <f t="shared" si="297"/>
        <v>36</v>
      </c>
      <c r="M451" s="5">
        <f>SUM(M452:M465)</f>
        <v>88</v>
      </c>
      <c r="N451" s="5">
        <f t="shared" si="297"/>
        <v>25</v>
      </c>
      <c r="O451" s="5">
        <f t="shared" si="297"/>
        <v>13</v>
      </c>
      <c r="P451" s="5">
        <f>SUM(P452:P465)</f>
        <v>38</v>
      </c>
      <c r="Q451" s="5">
        <f t="shared" si="297"/>
        <v>11</v>
      </c>
      <c r="R451" s="5">
        <f t="shared" si="297"/>
        <v>9</v>
      </c>
      <c r="S451" s="5">
        <f t="shared" si="297"/>
        <v>20</v>
      </c>
      <c r="T451" s="5">
        <f t="shared" si="297"/>
        <v>474</v>
      </c>
      <c r="U451" s="5">
        <f t="shared" si="297"/>
        <v>302</v>
      </c>
      <c r="V451" s="5">
        <f t="shared" si="297"/>
        <v>776</v>
      </c>
    </row>
    <row r="452" spans="1:22" x14ac:dyDescent="0.2">
      <c r="A452" s="2" t="s">
        <v>62</v>
      </c>
      <c r="B452" s="5">
        <v>0</v>
      </c>
      <c r="C452" s="5">
        <v>0</v>
      </c>
      <c r="D452" s="5">
        <f t="shared" ref="D452:D465" si="298">SUM(B452:C452)</f>
        <v>0</v>
      </c>
      <c r="E452" s="5">
        <v>0</v>
      </c>
      <c r="F452" s="5">
        <v>0</v>
      </c>
      <c r="G452" s="5">
        <f t="shared" ref="G452:G465" si="299">SUM(E452:F452)</f>
        <v>0</v>
      </c>
      <c r="H452" s="5">
        <v>0</v>
      </c>
      <c r="I452" s="5">
        <v>0</v>
      </c>
      <c r="J452" s="5">
        <f t="shared" ref="J452:J465" si="300">SUM(H452:I452)</f>
        <v>0</v>
      </c>
      <c r="K452" s="5">
        <v>0</v>
      </c>
      <c r="L452" s="5">
        <v>0</v>
      </c>
      <c r="M452" s="5">
        <f t="shared" ref="M452:M465" si="301">SUM(K452:L452)</f>
        <v>0</v>
      </c>
      <c r="N452" s="5">
        <v>0</v>
      </c>
      <c r="O452" s="5">
        <v>0</v>
      </c>
      <c r="P452" s="5">
        <f t="shared" ref="P452:P465" si="302">SUM(N452:O452)</f>
        <v>0</v>
      </c>
      <c r="Q452" s="5">
        <v>0</v>
      </c>
      <c r="R452" s="5">
        <v>0</v>
      </c>
      <c r="S452" s="5">
        <f t="shared" ref="S452:S465" si="303">SUM(Q452:R452)</f>
        <v>0</v>
      </c>
      <c r="T452" s="5">
        <f t="shared" ref="T452:U465" si="304">+Q452++N452+K452+H452+E452+B452</f>
        <v>0</v>
      </c>
      <c r="U452" s="5">
        <f t="shared" si="304"/>
        <v>0</v>
      </c>
      <c r="V452" s="5">
        <f t="shared" ref="V452:V465" si="305">SUM(T452:U452)</f>
        <v>0</v>
      </c>
    </row>
    <row r="453" spans="1:22" x14ac:dyDescent="0.2">
      <c r="A453" s="2" t="s">
        <v>44</v>
      </c>
      <c r="B453" s="5">
        <v>15</v>
      </c>
      <c r="C453" s="5">
        <v>8</v>
      </c>
      <c r="D453" s="5">
        <f t="shared" si="298"/>
        <v>23</v>
      </c>
      <c r="E453" s="5">
        <v>0</v>
      </c>
      <c r="F453" s="5">
        <v>0</v>
      </c>
      <c r="G453" s="5">
        <f t="shared" si="299"/>
        <v>0</v>
      </c>
      <c r="H453" s="5">
        <v>0</v>
      </c>
      <c r="I453" s="5">
        <v>0</v>
      </c>
      <c r="J453" s="5">
        <f t="shared" si="300"/>
        <v>0</v>
      </c>
      <c r="K453" s="5">
        <v>0</v>
      </c>
      <c r="L453" s="5">
        <v>0</v>
      </c>
      <c r="M453" s="5">
        <f t="shared" si="301"/>
        <v>0</v>
      </c>
      <c r="N453" s="5">
        <v>0</v>
      </c>
      <c r="O453" s="5">
        <v>0</v>
      </c>
      <c r="P453" s="5">
        <f t="shared" si="302"/>
        <v>0</v>
      </c>
      <c r="Q453" s="5">
        <v>0</v>
      </c>
      <c r="R453" s="5">
        <v>0</v>
      </c>
      <c r="S453" s="5">
        <f t="shared" si="303"/>
        <v>0</v>
      </c>
      <c r="T453" s="5">
        <f t="shared" si="304"/>
        <v>15</v>
      </c>
      <c r="U453" s="5">
        <f t="shared" si="304"/>
        <v>8</v>
      </c>
      <c r="V453" s="5">
        <f t="shared" si="305"/>
        <v>23</v>
      </c>
    </row>
    <row r="454" spans="1:22" x14ac:dyDescent="0.2">
      <c r="A454" s="2" t="s">
        <v>63</v>
      </c>
      <c r="B454" s="5">
        <v>92</v>
      </c>
      <c r="C454" s="5">
        <v>61</v>
      </c>
      <c r="D454" s="5">
        <f t="shared" si="298"/>
        <v>153</v>
      </c>
      <c r="E454" s="5">
        <v>5</v>
      </c>
      <c r="F454" s="5">
        <v>4</v>
      </c>
      <c r="G454" s="5">
        <f t="shared" si="299"/>
        <v>9</v>
      </c>
      <c r="H454" s="5">
        <v>0</v>
      </c>
      <c r="I454" s="5">
        <v>0</v>
      </c>
      <c r="J454" s="5">
        <f t="shared" si="300"/>
        <v>0</v>
      </c>
      <c r="K454" s="5">
        <v>0</v>
      </c>
      <c r="L454" s="5">
        <v>0</v>
      </c>
      <c r="M454" s="5">
        <f t="shared" si="301"/>
        <v>0</v>
      </c>
      <c r="N454" s="5">
        <v>0</v>
      </c>
      <c r="O454" s="5">
        <v>0</v>
      </c>
      <c r="P454" s="5">
        <f t="shared" si="302"/>
        <v>0</v>
      </c>
      <c r="Q454" s="5">
        <v>0</v>
      </c>
      <c r="R454" s="5">
        <v>0</v>
      </c>
      <c r="S454" s="5">
        <f t="shared" si="303"/>
        <v>0</v>
      </c>
      <c r="T454" s="5">
        <f t="shared" si="304"/>
        <v>97</v>
      </c>
      <c r="U454" s="5">
        <f t="shared" si="304"/>
        <v>65</v>
      </c>
      <c r="V454" s="5">
        <f t="shared" si="305"/>
        <v>162</v>
      </c>
    </row>
    <row r="455" spans="1:22" x14ac:dyDescent="0.2">
      <c r="A455" s="2" t="s">
        <v>64</v>
      </c>
      <c r="B455" s="5">
        <v>41</v>
      </c>
      <c r="C455" s="5">
        <v>38</v>
      </c>
      <c r="D455" s="5">
        <f t="shared" si="298"/>
        <v>79</v>
      </c>
      <c r="E455" s="5">
        <v>49</v>
      </c>
      <c r="F455" s="5">
        <v>25</v>
      </c>
      <c r="G455" s="5">
        <f t="shared" si="299"/>
        <v>74</v>
      </c>
      <c r="H455" s="5">
        <v>3</v>
      </c>
      <c r="I455" s="5">
        <v>4</v>
      </c>
      <c r="J455" s="5">
        <f t="shared" si="300"/>
        <v>7</v>
      </c>
      <c r="K455" s="5">
        <v>0</v>
      </c>
      <c r="L455" s="5">
        <v>0</v>
      </c>
      <c r="M455" s="5">
        <f t="shared" si="301"/>
        <v>0</v>
      </c>
      <c r="N455" s="5">
        <v>0</v>
      </c>
      <c r="O455" s="5">
        <v>0</v>
      </c>
      <c r="P455" s="5">
        <f t="shared" si="302"/>
        <v>0</v>
      </c>
      <c r="Q455" s="5">
        <v>0</v>
      </c>
      <c r="R455" s="5">
        <v>0</v>
      </c>
      <c r="S455" s="5">
        <f t="shared" si="303"/>
        <v>0</v>
      </c>
      <c r="T455" s="5">
        <f t="shared" si="304"/>
        <v>93</v>
      </c>
      <c r="U455" s="5">
        <f t="shared" si="304"/>
        <v>67</v>
      </c>
      <c r="V455" s="5">
        <f t="shared" si="305"/>
        <v>160</v>
      </c>
    </row>
    <row r="456" spans="1:22" x14ac:dyDescent="0.2">
      <c r="A456" s="2" t="s">
        <v>65</v>
      </c>
      <c r="B456" s="5">
        <v>14</v>
      </c>
      <c r="C456" s="5">
        <v>15</v>
      </c>
      <c r="D456" s="5">
        <f t="shared" si="298"/>
        <v>29</v>
      </c>
      <c r="E456" s="5">
        <v>35</v>
      </c>
      <c r="F456" s="5">
        <v>15</v>
      </c>
      <c r="G456" s="5">
        <f t="shared" si="299"/>
        <v>50</v>
      </c>
      <c r="H456" s="5">
        <v>33</v>
      </c>
      <c r="I456" s="5">
        <v>9</v>
      </c>
      <c r="J456" s="5">
        <f t="shared" si="300"/>
        <v>42</v>
      </c>
      <c r="K456" s="5">
        <v>3</v>
      </c>
      <c r="L456" s="5">
        <v>1</v>
      </c>
      <c r="M456" s="5">
        <f t="shared" si="301"/>
        <v>4</v>
      </c>
      <c r="N456" s="5">
        <v>0</v>
      </c>
      <c r="O456" s="5">
        <v>0</v>
      </c>
      <c r="P456" s="5">
        <f t="shared" si="302"/>
        <v>0</v>
      </c>
      <c r="Q456" s="5">
        <v>0</v>
      </c>
      <c r="R456" s="5">
        <v>0</v>
      </c>
      <c r="S456" s="5">
        <f t="shared" si="303"/>
        <v>0</v>
      </c>
      <c r="T456" s="5">
        <f t="shared" si="304"/>
        <v>85</v>
      </c>
      <c r="U456" s="5">
        <f t="shared" si="304"/>
        <v>40</v>
      </c>
      <c r="V456" s="5">
        <f t="shared" si="305"/>
        <v>125</v>
      </c>
    </row>
    <row r="457" spans="1:22" x14ac:dyDescent="0.2">
      <c r="A457" s="2" t="s">
        <v>66</v>
      </c>
      <c r="B457" s="5">
        <v>6</v>
      </c>
      <c r="C457" s="5">
        <v>3</v>
      </c>
      <c r="D457" s="5">
        <f t="shared" si="298"/>
        <v>9</v>
      </c>
      <c r="E457" s="5">
        <v>26</v>
      </c>
      <c r="F457" s="5">
        <v>9</v>
      </c>
      <c r="G457" s="5">
        <f t="shared" si="299"/>
        <v>35</v>
      </c>
      <c r="H457" s="5">
        <v>21</v>
      </c>
      <c r="I457" s="5">
        <v>18</v>
      </c>
      <c r="J457" s="5">
        <f t="shared" si="300"/>
        <v>39</v>
      </c>
      <c r="K457" s="5">
        <v>11</v>
      </c>
      <c r="L457" s="5">
        <v>8</v>
      </c>
      <c r="M457" s="5">
        <f t="shared" si="301"/>
        <v>19</v>
      </c>
      <c r="N457" s="5">
        <v>1</v>
      </c>
      <c r="O457" s="5">
        <v>0</v>
      </c>
      <c r="P457" s="5">
        <f t="shared" si="302"/>
        <v>1</v>
      </c>
      <c r="Q457" s="5">
        <v>0</v>
      </c>
      <c r="R457" s="5">
        <v>0</v>
      </c>
      <c r="S457" s="5">
        <f t="shared" si="303"/>
        <v>0</v>
      </c>
      <c r="T457" s="5">
        <f t="shared" si="304"/>
        <v>65</v>
      </c>
      <c r="U457" s="5">
        <f t="shared" si="304"/>
        <v>38</v>
      </c>
      <c r="V457" s="5">
        <f t="shared" si="305"/>
        <v>103</v>
      </c>
    </row>
    <row r="458" spans="1:22" x14ac:dyDescent="0.2">
      <c r="A458" s="2" t="s">
        <v>67</v>
      </c>
      <c r="B458" s="5">
        <v>1</v>
      </c>
      <c r="C458" s="5">
        <v>1</v>
      </c>
      <c r="D458" s="5">
        <f t="shared" si="298"/>
        <v>2</v>
      </c>
      <c r="E458" s="5">
        <v>6</v>
      </c>
      <c r="F458" s="5">
        <v>5</v>
      </c>
      <c r="G458" s="5">
        <f t="shared" si="299"/>
        <v>11</v>
      </c>
      <c r="H458" s="5">
        <v>22</v>
      </c>
      <c r="I458" s="5">
        <v>13</v>
      </c>
      <c r="J458" s="5">
        <f t="shared" si="300"/>
        <v>35</v>
      </c>
      <c r="K458" s="5">
        <v>15</v>
      </c>
      <c r="L458" s="5">
        <v>8</v>
      </c>
      <c r="M458" s="5">
        <f t="shared" si="301"/>
        <v>23</v>
      </c>
      <c r="N458" s="5">
        <v>5</v>
      </c>
      <c r="O458" s="5">
        <v>6</v>
      </c>
      <c r="P458" s="5">
        <f t="shared" si="302"/>
        <v>11</v>
      </c>
      <c r="Q458" s="5">
        <v>0</v>
      </c>
      <c r="R458" s="5">
        <v>1</v>
      </c>
      <c r="S458" s="5">
        <f t="shared" si="303"/>
        <v>1</v>
      </c>
      <c r="T458" s="5">
        <f t="shared" si="304"/>
        <v>49</v>
      </c>
      <c r="U458" s="5">
        <f t="shared" si="304"/>
        <v>34</v>
      </c>
      <c r="V458" s="5">
        <f t="shared" si="305"/>
        <v>83</v>
      </c>
    </row>
    <row r="459" spans="1:22" x14ac:dyDescent="0.2">
      <c r="A459" s="2" t="s">
        <v>68</v>
      </c>
      <c r="B459" s="5">
        <v>2</v>
      </c>
      <c r="C459" s="5">
        <v>0</v>
      </c>
      <c r="D459" s="5">
        <f t="shared" si="298"/>
        <v>2</v>
      </c>
      <c r="E459" s="5">
        <v>3</v>
      </c>
      <c r="F459" s="5">
        <v>1</v>
      </c>
      <c r="G459" s="5">
        <f t="shared" si="299"/>
        <v>4</v>
      </c>
      <c r="H459" s="5">
        <v>5</v>
      </c>
      <c r="I459" s="5">
        <v>9</v>
      </c>
      <c r="J459" s="5">
        <f t="shared" si="300"/>
        <v>14</v>
      </c>
      <c r="K459" s="5">
        <v>8</v>
      </c>
      <c r="L459" s="5">
        <v>13</v>
      </c>
      <c r="M459" s="5">
        <f t="shared" si="301"/>
        <v>21</v>
      </c>
      <c r="N459" s="5">
        <v>8</v>
      </c>
      <c r="O459" s="5">
        <v>4</v>
      </c>
      <c r="P459" s="5">
        <f t="shared" si="302"/>
        <v>12</v>
      </c>
      <c r="Q459" s="5">
        <v>2</v>
      </c>
      <c r="R459" s="5">
        <v>2</v>
      </c>
      <c r="S459" s="5">
        <f t="shared" si="303"/>
        <v>4</v>
      </c>
      <c r="T459" s="5">
        <f t="shared" si="304"/>
        <v>28</v>
      </c>
      <c r="U459" s="5">
        <f t="shared" si="304"/>
        <v>29</v>
      </c>
      <c r="V459" s="5">
        <f t="shared" si="305"/>
        <v>57</v>
      </c>
    </row>
    <row r="460" spans="1:22" x14ac:dyDescent="0.2">
      <c r="A460" s="2" t="s">
        <v>69</v>
      </c>
      <c r="B460" s="5">
        <v>1</v>
      </c>
      <c r="C460" s="5">
        <v>0</v>
      </c>
      <c r="D460" s="5">
        <f t="shared" si="298"/>
        <v>1</v>
      </c>
      <c r="E460" s="5">
        <v>2</v>
      </c>
      <c r="F460" s="5">
        <v>1</v>
      </c>
      <c r="G460" s="5">
        <f t="shared" si="299"/>
        <v>3</v>
      </c>
      <c r="H460" s="5">
        <v>3</v>
      </c>
      <c r="I460" s="5">
        <v>2</v>
      </c>
      <c r="J460" s="5">
        <f t="shared" si="300"/>
        <v>5</v>
      </c>
      <c r="K460" s="5">
        <v>9</v>
      </c>
      <c r="L460" s="5">
        <v>5</v>
      </c>
      <c r="M460" s="5">
        <f t="shared" si="301"/>
        <v>14</v>
      </c>
      <c r="N460" s="5">
        <v>7</v>
      </c>
      <c r="O460" s="5">
        <v>1</v>
      </c>
      <c r="P460" s="5">
        <f t="shared" si="302"/>
        <v>8</v>
      </c>
      <c r="Q460" s="5">
        <v>3</v>
      </c>
      <c r="R460" s="5">
        <v>4</v>
      </c>
      <c r="S460" s="5">
        <f t="shared" si="303"/>
        <v>7</v>
      </c>
      <c r="T460" s="5">
        <f t="shared" si="304"/>
        <v>25</v>
      </c>
      <c r="U460" s="5">
        <f t="shared" si="304"/>
        <v>13</v>
      </c>
      <c r="V460" s="5">
        <f t="shared" si="305"/>
        <v>38</v>
      </c>
    </row>
    <row r="461" spans="1:22" x14ac:dyDescent="0.2">
      <c r="A461" s="2" t="s">
        <v>70</v>
      </c>
      <c r="B461" s="5">
        <v>0</v>
      </c>
      <c r="C461" s="5">
        <v>0</v>
      </c>
      <c r="D461" s="5">
        <f t="shared" si="298"/>
        <v>0</v>
      </c>
      <c r="E461" s="5">
        <v>0</v>
      </c>
      <c r="F461" s="5">
        <v>0</v>
      </c>
      <c r="G461" s="5">
        <f t="shared" si="299"/>
        <v>0</v>
      </c>
      <c r="H461" s="5">
        <v>0</v>
      </c>
      <c r="I461" s="5">
        <v>3</v>
      </c>
      <c r="J461" s="5">
        <f t="shared" si="300"/>
        <v>3</v>
      </c>
      <c r="K461" s="5">
        <v>4</v>
      </c>
      <c r="L461" s="5">
        <v>1</v>
      </c>
      <c r="M461" s="5">
        <f t="shared" si="301"/>
        <v>5</v>
      </c>
      <c r="N461" s="5">
        <v>3</v>
      </c>
      <c r="O461" s="5">
        <v>2</v>
      </c>
      <c r="P461" s="5">
        <f t="shared" si="302"/>
        <v>5</v>
      </c>
      <c r="Q461" s="5">
        <v>3</v>
      </c>
      <c r="R461" s="5">
        <v>1</v>
      </c>
      <c r="S461" s="5">
        <f t="shared" si="303"/>
        <v>4</v>
      </c>
      <c r="T461" s="5">
        <f t="shared" si="304"/>
        <v>10</v>
      </c>
      <c r="U461" s="5">
        <f t="shared" si="304"/>
        <v>7</v>
      </c>
      <c r="V461" s="5">
        <f t="shared" si="305"/>
        <v>17</v>
      </c>
    </row>
    <row r="462" spans="1:22" x14ac:dyDescent="0.2">
      <c r="A462" s="2" t="s">
        <v>71</v>
      </c>
      <c r="B462" s="5">
        <v>0</v>
      </c>
      <c r="C462" s="5">
        <v>0</v>
      </c>
      <c r="D462" s="5">
        <f t="shared" si="298"/>
        <v>0</v>
      </c>
      <c r="E462" s="5">
        <v>0</v>
      </c>
      <c r="F462" s="5">
        <v>0</v>
      </c>
      <c r="G462" s="5">
        <f t="shared" si="299"/>
        <v>0</v>
      </c>
      <c r="H462" s="5">
        <v>1</v>
      </c>
      <c r="I462" s="5">
        <v>0</v>
      </c>
      <c r="J462" s="5">
        <f t="shared" si="300"/>
        <v>1</v>
      </c>
      <c r="K462" s="5">
        <v>1</v>
      </c>
      <c r="L462" s="5">
        <v>0</v>
      </c>
      <c r="M462" s="5">
        <f t="shared" si="301"/>
        <v>1</v>
      </c>
      <c r="N462" s="5">
        <v>1</v>
      </c>
      <c r="O462" s="5">
        <v>0</v>
      </c>
      <c r="P462" s="5">
        <f t="shared" si="302"/>
        <v>1</v>
      </c>
      <c r="Q462" s="5">
        <v>1</v>
      </c>
      <c r="R462" s="5">
        <v>1</v>
      </c>
      <c r="S462" s="5">
        <f t="shared" si="303"/>
        <v>2</v>
      </c>
      <c r="T462" s="5">
        <f t="shared" si="304"/>
        <v>4</v>
      </c>
      <c r="U462" s="5">
        <f t="shared" si="304"/>
        <v>1</v>
      </c>
      <c r="V462" s="5">
        <f t="shared" si="305"/>
        <v>5</v>
      </c>
    </row>
    <row r="463" spans="1:22" x14ac:dyDescent="0.2">
      <c r="A463" s="2" t="s">
        <v>72</v>
      </c>
      <c r="B463" s="5">
        <v>0</v>
      </c>
      <c r="C463" s="5">
        <v>0</v>
      </c>
      <c r="D463" s="5">
        <f t="shared" si="298"/>
        <v>0</v>
      </c>
      <c r="E463" s="5">
        <v>0</v>
      </c>
      <c r="F463" s="5">
        <v>0</v>
      </c>
      <c r="G463" s="5">
        <f t="shared" si="299"/>
        <v>0</v>
      </c>
      <c r="H463" s="5">
        <v>0</v>
      </c>
      <c r="I463" s="5">
        <v>0</v>
      </c>
      <c r="J463" s="5">
        <f t="shared" si="300"/>
        <v>0</v>
      </c>
      <c r="K463" s="5">
        <v>1</v>
      </c>
      <c r="L463" s="5">
        <v>0</v>
      </c>
      <c r="M463" s="5">
        <f t="shared" si="301"/>
        <v>1</v>
      </c>
      <c r="N463" s="5">
        <v>0</v>
      </c>
      <c r="O463" s="5">
        <v>0</v>
      </c>
      <c r="P463" s="5">
        <f t="shared" si="302"/>
        <v>0</v>
      </c>
      <c r="Q463" s="5">
        <v>1</v>
      </c>
      <c r="R463" s="5">
        <v>0</v>
      </c>
      <c r="S463" s="5">
        <f t="shared" si="303"/>
        <v>1</v>
      </c>
      <c r="T463" s="5">
        <f t="shared" si="304"/>
        <v>2</v>
      </c>
      <c r="U463" s="5">
        <f t="shared" si="304"/>
        <v>0</v>
      </c>
      <c r="V463" s="5">
        <f t="shared" si="305"/>
        <v>2</v>
      </c>
    </row>
    <row r="464" spans="1:22" x14ac:dyDescent="0.2">
      <c r="A464" s="2" t="s">
        <v>73</v>
      </c>
      <c r="B464" s="5">
        <v>0</v>
      </c>
      <c r="C464" s="5">
        <v>0</v>
      </c>
      <c r="D464" s="5">
        <f t="shared" si="298"/>
        <v>0</v>
      </c>
      <c r="E464" s="5">
        <v>0</v>
      </c>
      <c r="F464" s="5">
        <v>0</v>
      </c>
      <c r="G464" s="5">
        <f t="shared" si="299"/>
        <v>0</v>
      </c>
      <c r="H464" s="5">
        <v>0</v>
      </c>
      <c r="I464" s="5">
        <v>0</v>
      </c>
      <c r="J464" s="5">
        <f t="shared" si="300"/>
        <v>0</v>
      </c>
      <c r="K464" s="5">
        <v>0</v>
      </c>
      <c r="L464" s="5">
        <v>0</v>
      </c>
      <c r="M464" s="5">
        <f t="shared" si="301"/>
        <v>0</v>
      </c>
      <c r="N464" s="5">
        <v>0</v>
      </c>
      <c r="O464" s="5">
        <v>0</v>
      </c>
      <c r="P464" s="5">
        <f t="shared" si="302"/>
        <v>0</v>
      </c>
      <c r="Q464" s="5">
        <v>1</v>
      </c>
      <c r="R464" s="5">
        <v>0</v>
      </c>
      <c r="S464" s="5">
        <f t="shared" si="303"/>
        <v>1</v>
      </c>
      <c r="T464" s="5">
        <f t="shared" si="304"/>
        <v>1</v>
      </c>
      <c r="U464" s="5">
        <f t="shared" si="304"/>
        <v>0</v>
      </c>
      <c r="V464" s="5">
        <f t="shared" si="305"/>
        <v>1</v>
      </c>
    </row>
    <row r="465" spans="1:22" x14ac:dyDescent="0.2">
      <c r="A465" s="2" t="s">
        <v>74</v>
      </c>
      <c r="B465" s="5">
        <v>0</v>
      </c>
      <c r="C465" s="5">
        <v>0</v>
      </c>
      <c r="D465" s="5">
        <f t="shared" si="298"/>
        <v>0</v>
      </c>
      <c r="E465" s="5">
        <v>0</v>
      </c>
      <c r="F465" s="5">
        <v>0</v>
      </c>
      <c r="G465" s="5">
        <f t="shared" si="299"/>
        <v>0</v>
      </c>
      <c r="H465" s="5">
        <v>0</v>
      </c>
      <c r="I465" s="5">
        <v>0</v>
      </c>
      <c r="J465" s="5">
        <f t="shared" si="300"/>
        <v>0</v>
      </c>
      <c r="K465" s="5">
        <v>0</v>
      </c>
      <c r="L465" s="5">
        <v>0</v>
      </c>
      <c r="M465" s="5">
        <f t="shared" si="301"/>
        <v>0</v>
      </c>
      <c r="N465" s="5">
        <v>0</v>
      </c>
      <c r="O465" s="5">
        <v>0</v>
      </c>
      <c r="P465" s="5">
        <f t="shared" si="302"/>
        <v>0</v>
      </c>
      <c r="Q465" s="5">
        <v>0</v>
      </c>
      <c r="R465" s="5">
        <v>0</v>
      </c>
      <c r="S465" s="5">
        <f t="shared" si="303"/>
        <v>0</v>
      </c>
      <c r="T465" s="5">
        <f t="shared" si="304"/>
        <v>0</v>
      </c>
      <c r="U465" s="5">
        <f t="shared" si="304"/>
        <v>0</v>
      </c>
      <c r="V465" s="5">
        <f t="shared" si="305"/>
        <v>0</v>
      </c>
    </row>
    <row r="466" spans="1:22" x14ac:dyDescent="0.2">
      <c r="A466" s="2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x14ac:dyDescent="0.2">
      <c r="A467" s="2" t="s">
        <v>17</v>
      </c>
      <c r="B467" s="5">
        <f t="shared" ref="B467:V467" si="306">SUM(B468:B481)</f>
        <v>492</v>
      </c>
      <c r="C467" s="5">
        <f t="shared" si="306"/>
        <v>314</v>
      </c>
      <c r="D467" s="5">
        <f t="shared" si="306"/>
        <v>806</v>
      </c>
      <c r="E467" s="5">
        <f t="shared" si="306"/>
        <v>368</v>
      </c>
      <c r="F467" s="5">
        <f t="shared" si="306"/>
        <v>212</v>
      </c>
      <c r="G467" s="5">
        <f t="shared" si="306"/>
        <v>580</v>
      </c>
      <c r="H467" s="5">
        <f t="shared" si="306"/>
        <v>231</v>
      </c>
      <c r="I467" s="5">
        <f t="shared" si="306"/>
        <v>121</v>
      </c>
      <c r="J467" s="5">
        <f t="shared" si="306"/>
        <v>352</v>
      </c>
      <c r="K467" s="5">
        <f t="shared" si="306"/>
        <v>166</v>
      </c>
      <c r="L467" s="5">
        <f t="shared" si="306"/>
        <v>76</v>
      </c>
      <c r="M467" s="5">
        <f t="shared" si="306"/>
        <v>242</v>
      </c>
      <c r="N467" s="5">
        <f t="shared" si="306"/>
        <v>85</v>
      </c>
      <c r="O467" s="5">
        <f t="shared" si="306"/>
        <v>50</v>
      </c>
      <c r="P467" s="5">
        <f t="shared" si="306"/>
        <v>135</v>
      </c>
      <c r="Q467" s="5">
        <f t="shared" si="306"/>
        <v>20</v>
      </c>
      <c r="R467" s="5">
        <f t="shared" si="306"/>
        <v>6</v>
      </c>
      <c r="S467" s="5">
        <f t="shared" si="306"/>
        <v>26</v>
      </c>
      <c r="T467" s="5">
        <f t="shared" si="306"/>
        <v>1362</v>
      </c>
      <c r="U467" s="5">
        <f t="shared" si="306"/>
        <v>779</v>
      </c>
      <c r="V467" s="5">
        <f t="shared" si="306"/>
        <v>2141</v>
      </c>
    </row>
    <row r="468" spans="1:22" x14ac:dyDescent="0.2">
      <c r="A468" s="2" t="s">
        <v>62</v>
      </c>
      <c r="B468" s="5">
        <v>0</v>
      </c>
      <c r="C468" s="5">
        <v>0</v>
      </c>
      <c r="D468" s="5">
        <f t="shared" ref="D468:D481" si="307">SUM(B468:C468)</f>
        <v>0</v>
      </c>
      <c r="E468" s="5">
        <v>0</v>
      </c>
      <c r="F468" s="5">
        <v>0</v>
      </c>
      <c r="G468" s="5">
        <f t="shared" ref="G468:G481" si="308">SUM(E468:F468)</f>
        <v>0</v>
      </c>
      <c r="H468" s="5">
        <v>0</v>
      </c>
      <c r="I468" s="5">
        <v>0</v>
      </c>
      <c r="J468" s="5">
        <f t="shared" ref="J468:J481" si="309">SUM(H468:I468)</f>
        <v>0</v>
      </c>
      <c r="K468" s="5">
        <v>0</v>
      </c>
      <c r="L468" s="5">
        <v>0</v>
      </c>
      <c r="M468" s="5">
        <f t="shared" ref="M468:M481" si="310">SUM(K468:L468)</f>
        <v>0</v>
      </c>
      <c r="N468" s="5">
        <v>0</v>
      </c>
      <c r="O468" s="5">
        <v>0</v>
      </c>
      <c r="P468" s="5">
        <f t="shared" ref="P468:P481" si="311">SUM(N468:O468)</f>
        <v>0</v>
      </c>
      <c r="Q468" s="5">
        <v>0</v>
      </c>
      <c r="R468" s="5">
        <v>0</v>
      </c>
      <c r="S468" s="5">
        <f t="shared" ref="S468:S481" si="312">SUM(Q468:R468)</f>
        <v>0</v>
      </c>
      <c r="T468" s="5">
        <f t="shared" ref="T468:U481" si="313">+Q468++N468+K468+H468+E468+B468</f>
        <v>0</v>
      </c>
      <c r="U468" s="5">
        <f t="shared" si="313"/>
        <v>0</v>
      </c>
      <c r="V468" s="5">
        <f t="shared" ref="V468:V481" si="314">SUM(T468:U468)</f>
        <v>0</v>
      </c>
    </row>
    <row r="469" spans="1:22" x14ac:dyDescent="0.2">
      <c r="A469" s="2" t="s">
        <v>44</v>
      </c>
      <c r="B469" s="5">
        <v>42</v>
      </c>
      <c r="C469" s="5">
        <v>23</v>
      </c>
      <c r="D469" s="5">
        <f t="shared" si="307"/>
        <v>65</v>
      </c>
      <c r="E469" s="5">
        <v>0</v>
      </c>
      <c r="F469" s="5">
        <v>0</v>
      </c>
      <c r="G469" s="5">
        <f t="shared" si="308"/>
        <v>0</v>
      </c>
      <c r="H469" s="5">
        <v>0</v>
      </c>
      <c r="I469" s="5">
        <v>0</v>
      </c>
      <c r="J469" s="5">
        <f t="shared" si="309"/>
        <v>0</v>
      </c>
      <c r="K469" s="5">
        <v>0</v>
      </c>
      <c r="L469" s="5">
        <v>0</v>
      </c>
      <c r="M469" s="5">
        <f t="shared" si="310"/>
        <v>0</v>
      </c>
      <c r="N469" s="5">
        <v>0</v>
      </c>
      <c r="O469" s="5">
        <v>0</v>
      </c>
      <c r="P469" s="5">
        <f t="shared" si="311"/>
        <v>0</v>
      </c>
      <c r="Q469" s="5">
        <v>0</v>
      </c>
      <c r="R469" s="5">
        <v>0</v>
      </c>
      <c r="S469" s="5">
        <f t="shared" si="312"/>
        <v>0</v>
      </c>
      <c r="T469" s="5">
        <f t="shared" si="313"/>
        <v>42</v>
      </c>
      <c r="U469" s="5">
        <f t="shared" si="313"/>
        <v>23</v>
      </c>
      <c r="V469" s="5">
        <f t="shared" si="314"/>
        <v>65</v>
      </c>
    </row>
    <row r="470" spans="1:22" x14ac:dyDescent="0.2">
      <c r="A470" s="2" t="s">
        <v>63</v>
      </c>
      <c r="B470" s="5">
        <v>276</v>
      </c>
      <c r="C470" s="5">
        <v>180</v>
      </c>
      <c r="D470" s="5">
        <f t="shared" si="307"/>
        <v>456</v>
      </c>
      <c r="E470" s="5">
        <v>15</v>
      </c>
      <c r="F470" s="5">
        <v>9</v>
      </c>
      <c r="G470" s="5">
        <f t="shared" si="308"/>
        <v>24</v>
      </c>
      <c r="H470" s="5">
        <v>0</v>
      </c>
      <c r="I470" s="5">
        <v>0</v>
      </c>
      <c r="J470" s="5">
        <f t="shared" si="309"/>
        <v>0</v>
      </c>
      <c r="K470" s="5">
        <v>0</v>
      </c>
      <c r="L470" s="5">
        <v>0</v>
      </c>
      <c r="M470" s="5">
        <f t="shared" si="310"/>
        <v>0</v>
      </c>
      <c r="N470" s="5">
        <v>0</v>
      </c>
      <c r="O470" s="5">
        <v>0</v>
      </c>
      <c r="P470" s="5">
        <f t="shared" si="311"/>
        <v>0</v>
      </c>
      <c r="Q470" s="5">
        <v>0</v>
      </c>
      <c r="R470" s="5">
        <v>0</v>
      </c>
      <c r="S470" s="5">
        <f t="shared" si="312"/>
        <v>0</v>
      </c>
      <c r="T470" s="5">
        <f t="shared" si="313"/>
        <v>291</v>
      </c>
      <c r="U470" s="5">
        <f t="shared" si="313"/>
        <v>189</v>
      </c>
      <c r="V470" s="5">
        <f t="shared" si="314"/>
        <v>480</v>
      </c>
    </row>
    <row r="471" spans="1:22" x14ac:dyDescent="0.2">
      <c r="A471" s="2" t="s">
        <v>64</v>
      </c>
      <c r="B471" s="5">
        <v>110</v>
      </c>
      <c r="C471" s="5">
        <v>76</v>
      </c>
      <c r="D471" s="5">
        <f t="shared" si="307"/>
        <v>186</v>
      </c>
      <c r="E471" s="5">
        <v>128</v>
      </c>
      <c r="F471" s="5">
        <v>85</v>
      </c>
      <c r="G471" s="5">
        <f t="shared" si="308"/>
        <v>213</v>
      </c>
      <c r="H471" s="5">
        <v>9</v>
      </c>
      <c r="I471" s="5">
        <v>8</v>
      </c>
      <c r="J471" s="5">
        <f t="shared" si="309"/>
        <v>17</v>
      </c>
      <c r="K471" s="5">
        <v>0</v>
      </c>
      <c r="L471" s="5">
        <v>0</v>
      </c>
      <c r="M471" s="5">
        <f t="shared" si="310"/>
        <v>0</v>
      </c>
      <c r="N471" s="5">
        <v>0</v>
      </c>
      <c r="O471" s="5">
        <v>0</v>
      </c>
      <c r="P471" s="5">
        <f t="shared" si="311"/>
        <v>0</v>
      </c>
      <c r="Q471" s="5">
        <v>0</v>
      </c>
      <c r="R471" s="5">
        <v>0</v>
      </c>
      <c r="S471" s="5">
        <f t="shared" si="312"/>
        <v>0</v>
      </c>
      <c r="T471" s="5">
        <f t="shared" si="313"/>
        <v>247</v>
      </c>
      <c r="U471" s="5">
        <f t="shared" si="313"/>
        <v>169</v>
      </c>
      <c r="V471" s="5">
        <f t="shared" si="314"/>
        <v>416</v>
      </c>
    </row>
    <row r="472" spans="1:22" x14ac:dyDescent="0.2">
      <c r="A472" s="2" t="s">
        <v>65</v>
      </c>
      <c r="B472" s="5">
        <v>40</v>
      </c>
      <c r="C472" s="5">
        <v>25</v>
      </c>
      <c r="D472" s="5">
        <f t="shared" si="307"/>
        <v>65</v>
      </c>
      <c r="E472" s="5">
        <v>111</v>
      </c>
      <c r="F472" s="5">
        <v>49</v>
      </c>
      <c r="G472" s="5">
        <f t="shared" si="308"/>
        <v>160</v>
      </c>
      <c r="H472" s="5">
        <v>63</v>
      </c>
      <c r="I472" s="5">
        <v>25</v>
      </c>
      <c r="J472" s="5">
        <f t="shared" si="309"/>
        <v>88</v>
      </c>
      <c r="K472" s="5">
        <v>7</v>
      </c>
      <c r="L472" s="5">
        <v>8</v>
      </c>
      <c r="M472" s="5">
        <f t="shared" si="310"/>
        <v>15</v>
      </c>
      <c r="N472" s="5">
        <v>0</v>
      </c>
      <c r="O472" s="5">
        <v>0</v>
      </c>
      <c r="P472" s="5">
        <f t="shared" si="311"/>
        <v>0</v>
      </c>
      <c r="Q472" s="5">
        <v>0</v>
      </c>
      <c r="R472" s="5">
        <v>0</v>
      </c>
      <c r="S472" s="5">
        <f t="shared" si="312"/>
        <v>0</v>
      </c>
      <c r="T472" s="5">
        <f t="shared" si="313"/>
        <v>221</v>
      </c>
      <c r="U472" s="5">
        <f t="shared" si="313"/>
        <v>107</v>
      </c>
      <c r="V472" s="5">
        <f t="shared" si="314"/>
        <v>328</v>
      </c>
    </row>
    <row r="473" spans="1:22" x14ac:dyDescent="0.2">
      <c r="A473" s="2" t="s">
        <v>66</v>
      </c>
      <c r="B473" s="5">
        <v>14</v>
      </c>
      <c r="C473" s="5">
        <v>5</v>
      </c>
      <c r="D473" s="5">
        <f t="shared" si="307"/>
        <v>19</v>
      </c>
      <c r="E473" s="5">
        <v>64</v>
      </c>
      <c r="F473" s="5">
        <v>41</v>
      </c>
      <c r="G473" s="5">
        <f t="shared" si="308"/>
        <v>105</v>
      </c>
      <c r="H473" s="5">
        <v>79</v>
      </c>
      <c r="I473" s="5">
        <v>46</v>
      </c>
      <c r="J473" s="5">
        <f t="shared" si="309"/>
        <v>125</v>
      </c>
      <c r="K473" s="5">
        <v>42</v>
      </c>
      <c r="L473" s="5">
        <v>23</v>
      </c>
      <c r="M473" s="5">
        <f t="shared" si="310"/>
        <v>65</v>
      </c>
      <c r="N473" s="5">
        <v>1</v>
      </c>
      <c r="O473" s="5">
        <v>1</v>
      </c>
      <c r="P473" s="5">
        <f t="shared" si="311"/>
        <v>2</v>
      </c>
      <c r="Q473" s="5">
        <v>0</v>
      </c>
      <c r="R473" s="5">
        <v>0</v>
      </c>
      <c r="S473" s="5">
        <f t="shared" si="312"/>
        <v>0</v>
      </c>
      <c r="T473" s="5">
        <f t="shared" si="313"/>
        <v>200</v>
      </c>
      <c r="U473" s="5">
        <f t="shared" si="313"/>
        <v>116</v>
      </c>
      <c r="V473" s="5">
        <f t="shared" si="314"/>
        <v>316</v>
      </c>
    </row>
    <row r="474" spans="1:22" x14ac:dyDescent="0.2">
      <c r="A474" s="2" t="s">
        <v>67</v>
      </c>
      <c r="B474" s="5">
        <v>7</v>
      </c>
      <c r="C474" s="5">
        <v>1</v>
      </c>
      <c r="D474" s="5">
        <f t="shared" si="307"/>
        <v>8</v>
      </c>
      <c r="E474" s="5">
        <v>32</v>
      </c>
      <c r="F474" s="5">
        <v>14</v>
      </c>
      <c r="G474" s="5">
        <f t="shared" si="308"/>
        <v>46</v>
      </c>
      <c r="H474" s="5">
        <v>33</v>
      </c>
      <c r="I474" s="5">
        <v>26</v>
      </c>
      <c r="J474" s="5">
        <f t="shared" si="309"/>
        <v>59</v>
      </c>
      <c r="K474" s="5">
        <v>43</v>
      </c>
      <c r="L474" s="5">
        <v>23</v>
      </c>
      <c r="M474" s="5">
        <f t="shared" si="310"/>
        <v>66</v>
      </c>
      <c r="N474" s="5">
        <v>13</v>
      </c>
      <c r="O474" s="5">
        <v>10</v>
      </c>
      <c r="P474" s="5">
        <f t="shared" si="311"/>
        <v>23</v>
      </c>
      <c r="Q474" s="5">
        <v>1</v>
      </c>
      <c r="R474" s="5">
        <v>0</v>
      </c>
      <c r="S474" s="5">
        <f t="shared" si="312"/>
        <v>1</v>
      </c>
      <c r="T474" s="5">
        <f t="shared" si="313"/>
        <v>129</v>
      </c>
      <c r="U474" s="5">
        <f t="shared" si="313"/>
        <v>74</v>
      </c>
      <c r="V474" s="5">
        <f t="shared" si="314"/>
        <v>203</v>
      </c>
    </row>
    <row r="475" spans="1:22" x14ac:dyDescent="0.2">
      <c r="A475" s="2" t="s">
        <v>68</v>
      </c>
      <c r="B475" s="5">
        <v>3</v>
      </c>
      <c r="C475" s="5">
        <v>3</v>
      </c>
      <c r="D475" s="5">
        <f t="shared" si="307"/>
        <v>6</v>
      </c>
      <c r="E475" s="5">
        <v>13</v>
      </c>
      <c r="F475" s="5">
        <v>8</v>
      </c>
      <c r="G475" s="5">
        <f t="shared" si="308"/>
        <v>21</v>
      </c>
      <c r="H475" s="5">
        <v>28</v>
      </c>
      <c r="I475" s="5">
        <v>12</v>
      </c>
      <c r="J475" s="5">
        <f t="shared" si="309"/>
        <v>40</v>
      </c>
      <c r="K475" s="5">
        <v>38</v>
      </c>
      <c r="L475" s="5">
        <v>13</v>
      </c>
      <c r="M475" s="5">
        <f t="shared" si="310"/>
        <v>51</v>
      </c>
      <c r="N475" s="5">
        <v>31</v>
      </c>
      <c r="O475" s="5">
        <v>22</v>
      </c>
      <c r="P475" s="5">
        <f t="shared" si="311"/>
        <v>53</v>
      </c>
      <c r="Q475" s="5">
        <v>5</v>
      </c>
      <c r="R475" s="5">
        <v>4</v>
      </c>
      <c r="S475" s="5">
        <f t="shared" si="312"/>
        <v>9</v>
      </c>
      <c r="T475" s="5">
        <f t="shared" si="313"/>
        <v>118</v>
      </c>
      <c r="U475" s="5">
        <f t="shared" si="313"/>
        <v>62</v>
      </c>
      <c r="V475" s="5">
        <f t="shared" si="314"/>
        <v>180</v>
      </c>
    </row>
    <row r="476" spans="1:22" x14ac:dyDescent="0.2">
      <c r="A476" s="2" t="s">
        <v>69</v>
      </c>
      <c r="B476" s="5">
        <v>0</v>
      </c>
      <c r="C476" s="5">
        <v>1</v>
      </c>
      <c r="D476" s="5">
        <f t="shared" si="307"/>
        <v>1</v>
      </c>
      <c r="E476" s="5">
        <v>3</v>
      </c>
      <c r="F476" s="5">
        <v>3</v>
      </c>
      <c r="G476" s="5">
        <f t="shared" si="308"/>
        <v>6</v>
      </c>
      <c r="H476" s="5">
        <v>13</v>
      </c>
      <c r="I476" s="5">
        <v>2</v>
      </c>
      <c r="J476" s="5">
        <f t="shared" si="309"/>
        <v>15</v>
      </c>
      <c r="K476" s="5">
        <v>20</v>
      </c>
      <c r="L476" s="5">
        <v>7</v>
      </c>
      <c r="M476" s="5">
        <f t="shared" si="310"/>
        <v>27</v>
      </c>
      <c r="N476" s="5">
        <v>25</v>
      </c>
      <c r="O476" s="5">
        <v>13</v>
      </c>
      <c r="P476" s="5">
        <f t="shared" si="311"/>
        <v>38</v>
      </c>
      <c r="Q476" s="5">
        <v>6</v>
      </c>
      <c r="R476" s="5">
        <v>2</v>
      </c>
      <c r="S476" s="5">
        <f t="shared" si="312"/>
        <v>8</v>
      </c>
      <c r="T476" s="5">
        <f t="shared" si="313"/>
        <v>67</v>
      </c>
      <c r="U476" s="5">
        <f t="shared" si="313"/>
        <v>28</v>
      </c>
      <c r="V476" s="5">
        <f t="shared" si="314"/>
        <v>95</v>
      </c>
    </row>
    <row r="477" spans="1:22" x14ac:dyDescent="0.2">
      <c r="A477" s="2" t="s">
        <v>70</v>
      </c>
      <c r="B477" s="5">
        <v>0</v>
      </c>
      <c r="C477" s="5">
        <v>0</v>
      </c>
      <c r="D477" s="5">
        <f t="shared" si="307"/>
        <v>0</v>
      </c>
      <c r="E477" s="5">
        <v>1</v>
      </c>
      <c r="F477" s="5">
        <v>2</v>
      </c>
      <c r="G477" s="5">
        <f t="shared" si="308"/>
        <v>3</v>
      </c>
      <c r="H477" s="5">
        <v>3</v>
      </c>
      <c r="I477" s="5">
        <v>0</v>
      </c>
      <c r="J477" s="5">
        <f t="shared" si="309"/>
        <v>3</v>
      </c>
      <c r="K477" s="5">
        <v>12</v>
      </c>
      <c r="L477" s="5">
        <v>2</v>
      </c>
      <c r="M477" s="5">
        <f t="shared" si="310"/>
        <v>14</v>
      </c>
      <c r="N477" s="5">
        <v>10</v>
      </c>
      <c r="O477" s="5">
        <v>4</v>
      </c>
      <c r="P477" s="5">
        <f t="shared" si="311"/>
        <v>14</v>
      </c>
      <c r="Q477" s="5">
        <v>2</v>
      </c>
      <c r="R477" s="5">
        <v>0</v>
      </c>
      <c r="S477" s="5">
        <f t="shared" si="312"/>
        <v>2</v>
      </c>
      <c r="T477" s="5">
        <f t="shared" si="313"/>
        <v>28</v>
      </c>
      <c r="U477" s="5">
        <f t="shared" si="313"/>
        <v>8</v>
      </c>
      <c r="V477" s="5">
        <f t="shared" si="314"/>
        <v>36</v>
      </c>
    </row>
    <row r="478" spans="1:22" x14ac:dyDescent="0.2">
      <c r="A478" s="2" t="s">
        <v>71</v>
      </c>
      <c r="B478" s="5">
        <v>0</v>
      </c>
      <c r="C478" s="5">
        <v>0</v>
      </c>
      <c r="D478" s="5">
        <f t="shared" si="307"/>
        <v>0</v>
      </c>
      <c r="E478" s="5">
        <v>1</v>
      </c>
      <c r="F478" s="5">
        <v>1</v>
      </c>
      <c r="G478" s="5">
        <f t="shared" si="308"/>
        <v>2</v>
      </c>
      <c r="H478" s="5">
        <v>3</v>
      </c>
      <c r="I478" s="5">
        <v>1</v>
      </c>
      <c r="J478" s="5">
        <f t="shared" si="309"/>
        <v>4</v>
      </c>
      <c r="K478" s="5">
        <v>2</v>
      </c>
      <c r="L478" s="5">
        <v>0</v>
      </c>
      <c r="M478" s="5">
        <f t="shared" si="310"/>
        <v>2</v>
      </c>
      <c r="N478" s="5">
        <v>4</v>
      </c>
      <c r="O478" s="5">
        <v>0</v>
      </c>
      <c r="P478" s="5">
        <f t="shared" si="311"/>
        <v>4</v>
      </c>
      <c r="Q478" s="5">
        <v>6</v>
      </c>
      <c r="R478" s="5">
        <v>0</v>
      </c>
      <c r="S478" s="5">
        <f t="shared" si="312"/>
        <v>6</v>
      </c>
      <c r="T478" s="5">
        <f t="shared" si="313"/>
        <v>16</v>
      </c>
      <c r="U478" s="5">
        <f t="shared" si="313"/>
        <v>2</v>
      </c>
      <c r="V478" s="5">
        <f t="shared" si="314"/>
        <v>18</v>
      </c>
    </row>
    <row r="479" spans="1:22" x14ac:dyDescent="0.2">
      <c r="A479" s="2" t="s">
        <v>72</v>
      </c>
      <c r="B479" s="5">
        <v>0</v>
      </c>
      <c r="C479" s="5">
        <v>0</v>
      </c>
      <c r="D479" s="5">
        <f t="shared" si="307"/>
        <v>0</v>
      </c>
      <c r="E479" s="5">
        <v>0</v>
      </c>
      <c r="F479" s="5">
        <v>0</v>
      </c>
      <c r="G479" s="5">
        <f t="shared" si="308"/>
        <v>0</v>
      </c>
      <c r="H479" s="5">
        <v>0</v>
      </c>
      <c r="I479" s="5">
        <v>0</v>
      </c>
      <c r="J479" s="5">
        <f t="shared" si="309"/>
        <v>0</v>
      </c>
      <c r="K479" s="5">
        <v>2</v>
      </c>
      <c r="L479" s="5">
        <v>0</v>
      </c>
      <c r="M479" s="5">
        <f t="shared" si="310"/>
        <v>2</v>
      </c>
      <c r="N479" s="5">
        <v>1</v>
      </c>
      <c r="O479" s="5">
        <v>0</v>
      </c>
      <c r="P479" s="5">
        <f t="shared" si="311"/>
        <v>1</v>
      </c>
      <c r="Q479" s="5">
        <v>0</v>
      </c>
      <c r="R479" s="5">
        <v>0</v>
      </c>
      <c r="S479" s="5">
        <f t="shared" si="312"/>
        <v>0</v>
      </c>
      <c r="T479" s="5">
        <f t="shared" si="313"/>
        <v>3</v>
      </c>
      <c r="U479" s="5">
        <f t="shared" si="313"/>
        <v>0</v>
      </c>
      <c r="V479" s="5">
        <f t="shared" si="314"/>
        <v>3</v>
      </c>
    </row>
    <row r="480" spans="1:22" x14ac:dyDescent="0.2">
      <c r="A480" s="2" t="s">
        <v>73</v>
      </c>
      <c r="B480" s="5">
        <v>0</v>
      </c>
      <c r="C480" s="5">
        <v>0</v>
      </c>
      <c r="D480" s="5">
        <f t="shared" si="307"/>
        <v>0</v>
      </c>
      <c r="E480" s="5">
        <v>0</v>
      </c>
      <c r="F480" s="5">
        <v>0</v>
      </c>
      <c r="G480" s="5">
        <f t="shared" si="308"/>
        <v>0</v>
      </c>
      <c r="H480" s="5">
        <v>0</v>
      </c>
      <c r="I480" s="5">
        <v>1</v>
      </c>
      <c r="J480" s="5">
        <f t="shared" si="309"/>
        <v>1</v>
      </c>
      <c r="K480" s="5">
        <v>0</v>
      </c>
      <c r="L480" s="5">
        <v>0</v>
      </c>
      <c r="M480" s="5">
        <f t="shared" si="310"/>
        <v>0</v>
      </c>
      <c r="N480" s="5">
        <v>0</v>
      </c>
      <c r="O480" s="5">
        <v>0</v>
      </c>
      <c r="P480" s="5">
        <f t="shared" si="311"/>
        <v>0</v>
      </c>
      <c r="Q480" s="5">
        <v>0</v>
      </c>
      <c r="R480" s="5">
        <v>0</v>
      </c>
      <c r="S480" s="5">
        <f t="shared" si="312"/>
        <v>0</v>
      </c>
      <c r="T480" s="5">
        <f t="shared" si="313"/>
        <v>0</v>
      </c>
      <c r="U480" s="5">
        <f t="shared" si="313"/>
        <v>1</v>
      </c>
      <c r="V480" s="5">
        <f t="shared" si="314"/>
        <v>1</v>
      </c>
    </row>
    <row r="481" spans="1:22" x14ac:dyDescent="0.2">
      <c r="A481" s="2" t="s">
        <v>74</v>
      </c>
      <c r="B481" s="5">
        <v>0</v>
      </c>
      <c r="C481" s="5">
        <v>0</v>
      </c>
      <c r="D481" s="5">
        <f t="shared" si="307"/>
        <v>0</v>
      </c>
      <c r="E481" s="5">
        <v>0</v>
      </c>
      <c r="F481" s="5">
        <v>0</v>
      </c>
      <c r="G481" s="5">
        <f t="shared" si="308"/>
        <v>0</v>
      </c>
      <c r="H481" s="5">
        <v>0</v>
      </c>
      <c r="I481" s="5">
        <v>0</v>
      </c>
      <c r="J481" s="5">
        <f t="shared" si="309"/>
        <v>0</v>
      </c>
      <c r="K481" s="5">
        <v>0</v>
      </c>
      <c r="L481" s="5">
        <v>0</v>
      </c>
      <c r="M481" s="5">
        <f t="shared" si="310"/>
        <v>0</v>
      </c>
      <c r="N481" s="5">
        <v>0</v>
      </c>
      <c r="O481" s="5">
        <v>0</v>
      </c>
      <c r="P481" s="5">
        <f t="shared" si="311"/>
        <v>0</v>
      </c>
      <c r="Q481" s="5">
        <v>0</v>
      </c>
      <c r="R481" s="5">
        <v>0</v>
      </c>
      <c r="S481" s="5">
        <f t="shared" si="312"/>
        <v>0</v>
      </c>
      <c r="T481" s="5">
        <f t="shared" si="313"/>
        <v>0</v>
      </c>
      <c r="U481" s="5">
        <f t="shared" si="313"/>
        <v>0</v>
      </c>
      <c r="V481" s="5">
        <f t="shared" si="314"/>
        <v>0</v>
      </c>
    </row>
    <row r="482" spans="1:22" x14ac:dyDescent="0.2">
      <c r="A482" s="2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x14ac:dyDescent="0.2">
      <c r="A483" s="2" t="s">
        <v>8</v>
      </c>
      <c r="B483" s="5">
        <f t="shared" ref="B483:V483" si="315">SUM(B484:B497)</f>
        <v>664</v>
      </c>
      <c r="C483" s="5">
        <f t="shared" si="315"/>
        <v>440</v>
      </c>
      <c r="D483" s="5">
        <f t="shared" si="315"/>
        <v>1104</v>
      </c>
      <c r="E483" s="5">
        <f t="shared" si="315"/>
        <v>494</v>
      </c>
      <c r="F483" s="5">
        <f t="shared" si="315"/>
        <v>272</v>
      </c>
      <c r="G483" s="5">
        <f t="shared" si="315"/>
        <v>766</v>
      </c>
      <c r="H483" s="5">
        <f t="shared" si="315"/>
        <v>319</v>
      </c>
      <c r="I483" s="5">
        <f t="shared" si="315"/>
        <v>179</v>
      </c>
      <c r="J483" s="5">
        <f t="shared" si="315"/>
        <v>498</v>
      </c>
      <c r="K483" s="5">
        <f t="shared" si="315"/>
        <v>218</v>
      </c>
      <c r="L483" s="5">
        <f t="shared" si="315"/>
        <v>112</v>
      </c>
      <c r="M483" s="5">
        <f t="shared" si="315"/>
        <v>330</v>
      </c>
      <c r="N483" s="5">
        <f t="shared" si="315"/>
        <v>110</v>
      </c>
      <c r="O483" s="5">
        <f t="shared" si="315"/>
        <v>63</v>
      </c>
      <c r="P483" s="5">
        <f t="shared" si="315"/>
        <v>173</v>
      </c>
      <c r="Q483" s="5">
        <f t="shared" si="315"/>
        <v>31</v>
      </c>
      <c r="R483" s="5">
        <f t="shared" si="315"/>
        <v>15</v>
      </c>
      <c r="S483" s="5">
        <f t="shared" si="315"/>
        <v>46</v>
      </c>
      <c r="T483" s="5">
        <f t="shared" si="315"/>
        <v>1836</v>
      </c>
      <c r="U483" s="5">
        <f t="shared" si="315"/>
        <v>1081</v>
      </c>
      <c r="V483" s="5">
        <f t="shared" si="315"/>
        <v>2917</v>
      </c>
    </row>
    <row r="484" spans="1:22" x14ac:dyDescent="0.2">
      <c r="A484" s="2" t="s">
        <v>62</v>
      </c>
      <c r="B484" s="5">
        <f t="shared" ref="B484:C497" si="316">+B468+B452</f>
        <v>0</v>
      </c>
      <c r="C484" s="5">
        <f t="shared" si="316"/>
        <v>0</v>
      </c>
      <c r="D484" s="5">
        <f t="shared" ref="D484:D497" si="317">SUM(B484:C484)</f>
        <v>0</v>
      </c>
      <c r="E484" s="5">
        <f t="shared" ref="E484:F497" si="318">+E468+E452</f>
        <v>0</v>
      </c>
      <c r="F484" s="5">
        <f t="shared" si="318"/>
        <v>0</v>
      </c>
      <c r="G484" s="5">
        <f t="shared" ref="G484:G497" si="319">SUM(E484:F484)</f>
        <v>0</v>
      </c>
      <c r="H484" s="5">
        <f t="shared" ref="H484:I497" si="320">+H468+H452</f>
        <v>0</v>
      </c>
      <c r="I484" s="5">
        <f t="shared" si="320"/>
        <v>0</v>
      </c>
      <c r="J484" s="5">
        <f t="shared" ref="J484:J497" si="321">SUM(H484:I484)</f>
        <v>0</v>
      </c>
      <c r="K484" s="5">
        <f t="shared" ref="K484:L497" si="322">+K468+K452</f>
        <v>0</v>
      </c>
      <c r="L484" s="5">
        <f t="shared" si="322"/>
        <v>0</v>
      </c>
      <c r="M484" s="5">
        <f t="shared" ref="M484:M497" si="323">SUM(K484:L484)</f>
        <v>0</v>
      </c>
      <c r="N484" s="5">
        <f t="shared" ref="N484:O497" si="324">+N468+N452</f>
        <v>0</v>
      </c>
      <c r="O484" s="5">
        <f t="shared" si="324"/>
        <v>0</v>
      </c>
      <c r="P484" s="5">
        <f t="shared" ref="P484:P497" si="325">SUM(N484:O484)</f>
        <v>0</v>
      </c>
      <c r="Q484" s="5">
        <f t="shared" ref="Q484:R497" si="326">+Q468+Q452</f>
        <v>0</v>
      </c>
      <c r="R484" s="5">
        <f t="shared" si="326"/>
        <v>0</v>
      </c>
      <c r="S484" s="5">
        <f t="shared" ref="S484:S497" si="327">SUM(Q484:R484)</f>
        <v>0</v>
      </c>
      <c r="T484" s="5">
        <f t="shared" ref="T484:U497" si="328">+Q484++N484+K484+H484+E484+B484</f>
        <v>0</v>
      </c>
      <c r="U484" s="5">
        <f t="shared" si="328"/>
        <v>0</v>
      </c>
      <c r="V484" s="5">
        <f t="shared" ref="V484:V497" si="329">SUM(T484:U484)</f>
        <v>0</v>
      </c>
    </row>
    <row r="485" spans="1:22" x14ac:dyDescent="0.2">
      <c r="A485" s="2" t="s">
        <v>44</v>
      </c>
      <c r="B485" s="5">
        <f t="shared" si="316"/>
        <v>57</v>
      </c>
      <c r="C485" s="5">
        <f t="shared" si="316"/>
        <v>31</v>
      </c>
      <c r="D485" s="5">
        <f t="shared" si="317"/>
        <v>88</v>
      </c>
      <c r="E485" s="5">
        <f t="shared" si="318"/>
        <v>0</v>
      </c>
      <c r="F485" s="5">
        <f t="shared" si="318"/>
        <v>0</v>
      </c>
      <c r="G485" s="5">
        <f t="shared" si="319"/>
        <v>0</v>
      </c>
      <c r="H485" s="5">
        <f t="shared" si="320"/>
        <v>0</v>
      </c>
      <c r="I485" s="5">
        <f t="shared" si="320"/>
        <v>0</v>
      </c>
      <c r="J485" s="5">
        <f t="shared" si="321"/>
        <v>0</v>
      </c>
      <c r="K485" s="5">
        <f t="shared" si="322"/>
        <v>0</v>
      </c>
      <c r="L485" s="5">
        <f t="shared" si="322"/>
        <v>0</v>
      </c>
      <c r="M485" s="5">
        <f t="shared" si="323"/>
        <v>0</v>
      </c>
      <c r="N485" s="5">
        <f t="shared" si="324"/>
        <v>0</v>
      </c>
      <c r="O485" s="5">
        <f t="shared" si="324"/>
        <v>0</v>
      </c>
      <c r="P485" s="5">
        <f t="shared" si="325"/>
        <v>0</v>
      </c>
      <c r="Q485" s="5">
        <f t="shared" si="326"/>
        <v>0</v>
      </c>
      <c r="R485" s="5">
        <f t="shared" si="326"/>
        <v>0</v>
      </c>
      <c r="S485" s="5">
        <f t="shared" si="327"/>
        <v>0</v>
      </c>
      <c r="T485" s="5">
        <f t="shared" si="328"/>
        <v>57</v>
      </c>
      <c r="U485" s="5">
        <f t="shared" si="328"/>
        <v>31</v>
      </c>
      <c r="V485" s="5">
        <f t="shared" si="329"/>
        <v>88</v>
      </c>
    </row>
    <row r="486" spans="1:22" x14ac:dyDescent="0.2">
      <c r="A486" s="2" t="s">
        <v>63</v>
      </c>
      <c r="B486" s="5">
        <f t="shared" si="316"/>
        <v>368</v>
      </c>
      <c r="C486" s="5">
        <f t="shared" si="316"/>
        <v>241</v>
      </c>
      <c r="D486" s="5">
        <f t="shared" si="317"/>
        <v>609</v>
      </c>
      <c r="E486" s="5">
        <f t="shared" si="318"/>
        <v>20</v>
      </c>
      <c r="F486" s="5">
        <f t="shared" si="318"/>
        <v>13</v>
      </c>
      <c r="G486" s="5">
        <f t="shared" si="319"/>
        <v>33</v>
      </c>
      <c r="H486" s="5">
        <f t="shared" si="320"/>
        <v>0</v>
      </c>
      <c r="I486" s="5">
        <f t="shared" si="320"/>
        <v>0</v>
      </c>
      <c r="J486" s="5">
        <f t="shared" si="321"/>
        <v>0</v>
      </c>
      <c r="K486" s="5">
        <f t="shared" si="322"/>
        <v>0</v>
      </c>
      <c r="L486" s="5">
        <f t="shared" si="322"/>
        <v>0</v>
      </c>
      <c r="M486" s="5">
        <f t="shared" si="323"/>
        <v>0</v>
      </c>
      <c r="N486" s="5">
        <f t="shared" si="324"/>
        <v>0</v>
      </c>
      <c r="O486" s="5">
        <f t="shared" si="324"/>
        <v>0</v>
      </c>
      <c r="P486" s="5">
        <f t="shared" si="325"/>
        <v>0</v>
      </c>
      <c r="Q486" s="5">
        <f t="shared" si="326"/>
        <v>0</v>
      </c>
      <c r="R486" s="5">
        <f t="shared" si="326"/>
        <v>0</v>
      </c>
      <c r="S486" s="5">
        <f t="shared" si="327"/>
        <v>0</v>
      </c>
      <c r="T486" s="5">
        <f t="shared" si="328"/>
        <v>388</v>
      </c>
      <c r="U486" s="5">
        <f t="shared" si="328"/>
        <v>254</v>
      </c>
      <c r="V486" s="5">
        <f t="shared" si="329"/>
        <v>642</v>
      </c>
    </row>
    <row r="487" spans="1:22" x14ac:dyDescent="0.2">
      <c r="A487" s="2" t="s">
        <v>64</v>
      </c>
      <c r="B487" s="5">
        <f t="shared" si="316"/>
        <v>151</v>
      </c>
      <c r="C487" s="5">
        <f t="shared" si="316"/>
        <v>114</v>
      </c>
      <c r="D487" s="5">
        <f t="shared" si="317"/>
        <v>265</v>
      </c>
      <c r="E487" s="5">
        <f t="shared" si="318"/>
        <v>177</v>
      </c>
      <c r="F487" s="5">
        <f t="shared" si="318"/>
        <v>110</v>
      </c>
      <c r="G487" s="5">
        <f t="shared" si="319"/>
        <v>287</v>
      </c>
      <c r="H487" s="5">
        <f t="shared" si="320"/>
        <v>12</v>
      </c>
      <c r="I487" s="5">
        <f t="shared" si="320"/>
        <v>12</v>
      </c>
      <c r="J487" s="5">
        <f t="shared" si="321"/>
        <v>24</v>
      </c>
      <c r="K487" s="5">
        <f t="shared" si="322"/>
        <v>0</v>
      </c>
      <c r="L487" s="5">
        <f t="shared" si="322"/>
        <v>0</v>
      </c>
      <c r="M487" s="5">
        <f t="shared" si="323"/>
        <v>0</v>
      </c>
      <c r="N487" s="5">
        <f t="shared" si="324"/>
        <v>0</v>
      </c>
      <c r="O487" s="5">
        <f t="shared" si="324"/>
        <v>0</v>
      </c>
      <c r="P487" s="5">
        <f t="shared" si="325"/>
        <v>0</v>
      </c>
      <c r="Q487" s="5">
        <f t="shared" si="326"/>
        <v>0</v>
      </c>
      <c r="R487" s="5">
        <f t="shared" si="326"/>
        <v>0</v>
      </c>
      <c r="S487" s="5">
        <f t="shared" si="327"/>
        <v>0</v>
      </c>
      <c r="T487" s="5">
        <f t="shared" si="328"/>
        <v>340</v>
      </c>
      <c r="U487" s="5">
        <f t="shared" si="328"/>
        <v>236</v>
      </c>
      <c r="V487" s="5">
        <f t="shared" si="329"/>
        <v>576</v>
      </c>
    </row>
    <row r="488" spans="1:22" x14ac:dyDescent="0.2">
      <c r="A488" s="2" t="s">
        <v>65</v>
      </c>
      <c r="B488" s="5">
        <f t="shared" si="316"/>
        <v>54</v>
      </c>
      <c r="C488" s="5">
        <f t="shared" si="316"/>
        <v>40</v>
      </c>
      <c r="D488" s="5">
        <f t="shared" si="317"/>
        <v>94</v>
      </c>
      <c r="E488" s="5">
        <f t="shared" si="318"/>
        <v>146</v>
      </c>
      <c r="F488" s="5">
        <f t="shared" si="318"/>
        <v>64</v>
      </c>
      <c r="G488" s="5">
        <f t="shared" si="319"/>
        <v>210</v>
      </c>
      <c r="H488" s="5">
        <f t="shared" si="320"/>
        <v>96</v>
      </c>
      <c r="I488" s="5">
        <f t="shared" si="320"/>
        <v>34</v>
      </c>
      <c r="J488" s="5">
        <f t="shared" si="321"/>
        <v>130</v>
      </c>
      <c r="K488" s="5">
        <f t="shared" si="322"/>
        <v>10</v>
      </c>
      <c r="L488" s="5">
        <f t="shared" si="322"/>
        <v>9</v>
      </c>
      <c r="M488" s="5">
        <f t="shared" si="323"/>
        <v>19</v>
      </c>
      <c r="N488" s="5">
        <f t="shared" si="324"/>
        <v>0</v>
      </c>
      <c r="O488" s="5">
        <f t="shared" si="324"/>
        <v>0</v>
      </c>
      <c r="P488" s="5">
        <f t="shared" si="325"/>
        <v>0</v>
      </c>
      <c r="Q488" s="5">
        <f t="shared" si="326"/>
        <v>0</v>
      </c>
      <c r="R488" s="5">
        <f t="shared" si="326"/>
        <v>0</v>
      </c>
      <c r="S488" s="5">
        <f t="shared" si="327"/>
        <v>0</v>
      </c>
      <c r="T488" s="5">
        <f t="shared" si="328"/>
        <v>306</v>
      </c>
      <c r="U488" s="5">
        <f t="shared" si="328"/>
        <v>147</v>
      </c>
      <c r="V488" s="5">
        <f t="shared" si="329"/>
        <v>453</v>
      </c>
    </row>
    <row r="489" spans="1:22" x14ac:dyDescent="0.2">
      <c r="A489" s="2" t="s">
        <v>66</v>
      </c>
      <c r="B489" s="5">
        <f t="shared" si="316"/>
        <v>20</v>
      </c>
      <c r="C489" s="5">
        <f t="shared" si="316"/>
        <v>8</v>
      </c>
      <c r="D489" s="5">
        <f t="shared" si="317"/>
        <v>28</v>
      </c>
      <c r="E489" s="5">
        <f t="shared" si="318"/>
        <v>90</v>
      </c>
      <c r="F489" s="5">
        <f t="shared" si="318"/>
        <v>50</v>
      </c>
      <c r="G489" s="5">
        <f t="shared" si="319"/>
        <v>140</v>
      </c>
      <c r="H489" s="5">
        <f t="shared" si="320"/>
        <v>100</v>
      </c>
      <c r="I489" s="5">
        <f t="shared" si="320"/>
        <v>64</v>
      </c>
      <c r="J489" s="5">
        <f t="shared" si="321"/>
        <v>164</v>
      </c>
      <c r="K489" s="5">
        <f t="shared" si="322"/>
        <v>53</v>
      </c>
      <c r="L489" s="5">
        <f t="shared" si="322"/>
        <v>31</v>
      </c>
      <c r="M489" s="5">
        <f t="shared" si="323"/>
        <v>84</v>
      </c>
      <c r="N489" s="5">
        <f t="shared" si="324"/>
        <v>2</v>
      </c>
      <c r="O489" s="5">
        <f t="shared" si="324"/>
        <v>1</v>
      </c>
      <c r="P489" s="5">
        <f t="shared" si="325"/>
        <v>3</v>
      </c>
      <c r="Q489" s="5">
        <f t="shared" si="326"/>
        <v>0</v>
      </c>
      <c r="R489" s="5">
        <f t="shared" si="326"/>
        <v>0</v>
      </c>
      <c r="S489" s="5">
        <f t="shared" si="327"/>
        <v>0</v>
      </c>
      <c r="T489" s="5">
        <f t="shared" si="328"/>
        <v>265</v>
      </c>
      <c r="U489" s="5">
        <f t="shared" si="328"/>
        <v>154</v>
      </c>
      <c r="V489" s="5">
        <f t="shared" si="329"/>
        <v>419</v>
      </c>
    </row>
    <row r="490" spans="1:22" x14ac:dyDescent="0.2">
      <c r="A490" s="2" t="s">
        <v>67</v>
      </c>
      <c r="B490" s="5">
        <f t="shared" si="316"/>
        <v>8</v>
      </c>
      <c r="C490" s="5">
        <f t="shared" si="316"/>
        <v>2</v>
      </c>
      <c r="D490" s="5">
        <f t="shared" si="317"/>
        <v>10</v>
      </c>
      <c r="E490" s="5">
        <f t="shared" si="318"/>
        <v>38</v>
      </c>
      <c r="F490" s="5">
        <f t="shared" si="318"/>
        <v>19</v>
      </c>
      <c r="G490" s="5">
        <f t="shared" si="319"/>
        <v>57</v>
      </c>
      <c r="H490" s="5">
        <f t="shared" si="320"/>
        <v>55</v>
      </c>
      <c r="I490" s="5">
        <f t="shared" si="320"/>
        <v>39</v>
      </c>
      <c r="J490" s="5">
        <f t="shared" si="321"/>
        <v>94</v>
      </c>
      <c r="K490" s="5">
        <f t="shared" si="322"/>
        <v>58</v>
      </c>
      <c r="L490" s="5">
        <f t="shared" si="322"/>
        <v>31</v>
      </c>
      <c r="M490" s="5">
        <f t="shared" si="323"/>
        <v>89</v>
      </c>
      <c r="N490" s="5">
        <f t="shared" si="324"/>
        <v>18</v>
      </c>
      <c r="O490" s="5">
        <f t="shared" si="324"/>
        <v>16</v>
      </c>
      <c r="P490" s="5">
        <f t="shared" si="325"/>
        <v>34</v>
      </c>
      <c r="Q490" s="5">
        <f t="shared" si="326"/>
        <v>1</v>
      </c>
      <c r="R490" s="5">
        <f t="shared" si="326"/>
        <v>1</v>
      </c>
      <c r="S490" s="5">
        <f t="shared" si="327"/>
        <v>2</v>
      </c>
      <c r="T490" s="5">
        <f t="shared" si="328"/>
        <v>178</v>
      </c>
      <c r="U490" s="5">
        <f t="shared" si="328"/>
        <v>108</v>
      </c>
      <c r="V490" s="5">
        <f t="shared" si="329"/>
        <v>286</v>
      </c>
    </row>
    <row r="491" spans="1:22" x14ac:dyDescent="0.2">
      <c r="A491" s="2" t="s">
        <v>68</v>
      </c>
      <c r="B491" s="5">
        <f t="shared" si="316"/>
        <v>5</v>
      </c>
      <c r="C491" s="5">
        <f t="shared" si="316"/>
        <v>3</v>
      </c>
      <c r="D491" s="5">
        <f t="shared" si="317"/>
        <v>8</v>
      </c>
      <c r="E491" s="5">
        <f t="shared" si="318"/>
        <v>16</v>
      </c>
      <c r="F491" s="5">
        <f t="shared" si="318"/>
        <v>9</v>
      </c>
      <c r="G491" s="5">
        <f t="shared" si="319"/>
        <v>25</v>
      </c>
      <c r="H491" s="5">
        <f t="shared" si="320"/>
        <v>33</v>
      </c>
      <c r="I491" s="5">
        <f t="shared" si="320"/>
        <v>21</v>
      </c>
      <c r="J491" s="5">
        <f t="shared" si="321"/>
        <v>54</v>
      </c>
      <c r="K491" s="5">
        <f t="shared" si="322"/>
        <v>46</v>
      </c>
      <c r="L491" s="5">
        <f t="shared" si="322"/>
        <v>26</v>
      </c>
      <c r="M491" s="5">
        <f t="shared" si="323"/>
        <v>72</v>
      </c>
      <c r="N491" s="5">
        <f t="shared" si="324"/>
        <v>39</v>
      </c>
      <c r="O491" s="5">
        <f t="shared" si="324"/>
        <v>26</v>
      </c>
      <c r="P491" s="5">
        <f t="shared" si="325"/>
        <v>65</v>
      </c>
      <c r="Q491" s="5">
        <f t="shared" si="326"/>
        <v>7</v>
      </c>
      <c r="R491" s="5">
        <f t="shared" si="326"/>
        <v>6</v>
      </c>
      <c r="S491" s="5">
        <f t="shared" si="327"/>
        <v>13</v>
      </c>
      <c r="T491" s="5">
        <f t="shared" si="328"/>
        <v>146</v>
      </c>
      <c r="U491" s="5">
        <f t="shared" si="328"/>
        <v>91</v>
      </c>
      <c r="V491" s="5">
        <f t="shared" si="329"/>
        <v>237</v>
      </c>
    </row>
    <row r="492" spans="1:22" x14ac:dyDescent="0.2">
      <c r="A492" s="2" t="s">
        <v>69</v>
      </c>
      <c r="B492" s="5">
        <f t="shared" si="316"/>
        <v>1</v>
      </c>
      <c r="C492" s="5">
        <f t="shared" si="316"/>
        <v>1</v>
      </c>
      <c r="D492" s="5">
        <f t="shared" si="317"/>
        <v>2</v>
      </c>
      <c r="E492" s="5">
        <f t="shared" si="318"/>
        <v>5</v>
      </c>
      <c r="F492" s="5">
        <f t="shared" si="318"/>
        <v>4</v>
      </c>
      <c r="G492" s="5">
        <f t="shared" si="319"/>
        <v>9</v>
      </c>
      <c r="H492" s="5">
        <f t="shared" si="320"/>
        <v>16</v>
      </c>
      <c r="I492" s="5">
        <f t="shared" si="320"/>
        <v>4</v>
      </c>
      <c r="J492" s="5">
        <f t="shared" si="321"/>
        <v>20</v>
      </c>
      <c r="K492" s="5">
        <f t="shared" si="322"/>
        <v>29</v>
      </c>
      <c r="L492" s="5">
        <f t="shared" si="322"/>
        <v>12</v>
      </c>
      <c r="M492" s="5">
        <f t="shared" si="323"/>
        <v>41</v>
      </c>
      <c r="N492" s="5">
        <f t="shared" si="324"/>
        <v>32</v>
      </c>
      <c r="O492" s="5">
        <f t="shared" si="324"/>
        <v>14</v>
      </c>
      <c r="P492" s="5">
        <f t="shared" si="325"/>
        <v>46</v>
      </c>
      <c r="Q492" s="5">
        <f t="shared" si="326"/>
        <v>9</v>
      </c>
      <c r="R492" s="5">
        <f t="shared" si="326"/>
        <v>6</v>
      </c>
      <c r="S492" s="5">
        <f t="shared" si="327"/>
        <v>15</v>
      </c>
      <c r="T492" s="5">
        <f t="shared" si="328"/>
        <v>92</v>
      </c>
      <c r="U492" s="5">
        <f t="shared" si="328"/>
        <v>41</v>
      </c>
      <c r="V492" s="5">
        <f t="shared" si="329"/>
        <v>133</v>
      </c>
    </row>
    <row r="493" spans="1:22" x14ac:dyDescent="0.2">
      <c r="A493" s="2" t="s">
        <v>70</v>
      </c>
      <c r="B493" s="5">
        <f t="shared" si="316"/>
        <v>0</v>
      </c>
      <c r="C493" s="5">
        <f t="shared" si="316"/>
        <v>0</v>
      </c>
      <c r="D493" s="5">
        <f t="shared" si="317"/>
        <v>0</v>
      </c>
      <c r="E493" s="5">
        <f t="shared" si="318"/>
        <v>1</v>
      </c>
      <c r="F493" s="5">
        <f t="shared" si="318"/>
        <v>2</v>
      </c>
      <c r="G493" s="5">
        <f t="shared" si="319"/>
        <v>3</v>
      </c>
      <c r="H493" s="5">
        <f t="shared" si="320"/>
        <v>3</v>
      </c>
      <c r="I493" s="5">
        <f t="shared" si="320"/>
        <v>3</v>
      </c>
      <c r="J493" s="5">
        <f t="shared" si="321"/>
        <v>6</v>
      </c>
      <c r="K493" s="5">
        <f t="shared" si="322"/>
        <v>16</v>
      </c>
      <c r="L493" s="5">
        <f t="shared" si="322"/>
        <v>3</v>
      </c>
      <c r="M493" s="5">
        <f t="shared" si="323"/>
        <v>19</v>
      </c>
      <c r="N493" s="5">
        <f t="shared" si="324"/>
        <v>13</v>
      </c>
      <c r="O493" s="5">
        <f t="shared" si="324"/>
        <v>6</v>
      </c>
      <c r="P493" s="5">
        <f t="shared" si="325"/>
        <v>19</v>
      </c>
      <c r="Q493" s="5">
        <f t="shared" si="326"/>
        <v>5</v>
      </c>
      <c r="R493" s="5">
        <f t="shared" si="326"/>
        <v>1</v>
      </c>
      <c r="S493" s="5">
        <f t="shared" si="327"/>
        <v>6</v>
      </c>
      <c r="T493" s="5">
        <f t="shared" si="328"/>
        <v>38</v>
      </c>
      <c r="U493" s="5">
        <f t="shared" si="328"/>
        <v>15</v>
      </c>
      <c r="V493" s="5">
        <f t="shared" si="329"/>
        <v>53</v>
      </c>
    </row>
    <row r="494" spans="1:22" x14ac:dyDescent="0.2">
      <c r="A494" s="2" t="s">
        <v>71</v>
      </c>
      <c r="B494" s="5">
        <f t="shared" si="316"/>
        <v>0</v>
      </c>
      <c r="C494" s="5">
        <f t="shared" si="316"/>
        <v>0</v>
      </c>
      <c r="D494" s="5">
        <f t="shared" si="317"/>
        <v>0</v>
      </c>
      <c r="E494" s="5">
        <f t="shared" si="318"/>
        <v>1</v>
      </c>
      <c r="F494" s="5">
        <f t="shared" si="318"/>
        <v>1</v>
      </c>
      <c r="G494" s="5">
        <f t="shared" si="319"/>
        <v>2</v>
      </c>
      <c r="H494" s="5">
        <f t="shared" si="320"/>
        <v>4</v>
      </c>
      <c r="I494" s="5">
        <f t="shared" si="320"/>
        <v>1</v>
      </c>
      <c r="J494" s="5">
        <f t="shared" si="321"/>
        <v>5</v>
      </c>
      <c r="K494" s="5">
        <f t="shared" si="322"/>
        <v>3</v>
      </c>
      <c r="L494" s="5">
        <f t="shared" si="322"/>
        <v>0</v>
      </c>
      <c r="M494" s="5">
        <f t="shared" si="323"/>
        <v>3</v>
      </c>
      <c r="N494" s="5">
        <f t="shared" si="324"/>
        <v>5</v>
      </c>
      <c r="O494" s="5">
        <f t="shared" si="324"/>
        <v>0</v>
      </c>
      <c r="P494" s="5">
        <f t="shared" si="325"/>
        <v>5</v>
      </c>
      <c r="Q494" s="5">
        <f t="shared" si="326"/>
        <v>7</v>
      </c>
      <c r="R494" s="5">
        <f t="shared" si="326"/>
        <v>1</v>
      </c>
      <c r="S494" s="5">
        <f t="shared" si="327"/>
        <v>8</v>
      </c>
      <c r="T494" s="5">
        <f t="shared" si="328"/>
        <v>20</v>
      </c>
      <c r="U494" s="5">
        <f t="shared" si="328"/>
        <v>3</v>
      </c>
      <c r="V494" s="5">
        <f t="shared" si="329"/>
        <v>23</v>
      </c>
    </row>
    <row r="495" spans="1:22" x14ac:dyDescent="0.2">
      <c r="A495" s="2" t="s">
        <v>72</v>
      </c>
      <c r="B495" s="5">
        <f t="shared" si="316"/>
        <v>0</v>
      </c>
      <c r="C495" s="5">
        <f t="shared" si="316"/>
        <v>0</v>
      </c>
      <c r="D495" s="5">
        <f t="shared" si="317"/>
        <v>0</v>
      </c>
      <c r="E495" s="5">
        <f t="shared" si="318"/>
        <v>0</v>
      </c>
      <c r="F495" s="5">
        <f t="shared" si="318"/>
        <v>0</v>
      </c>
      <c r="G495" s="5">
        <f t="shared" si="319"/>
        <v>0</v>
      </c>
      <c r="H495" s="5">
        <f t="shared" si="320"/>
        <v>0</v>
      </c>
      <c r="I495" s="5">
        <f t="shared" si="320"/>
        <v>0</v>
      </c>
      <c r="J495" s="5">
        <f t="shared" si="321"/>
        <v>0</v>
      </c>
      <c r="K495" s="5">
        <f t="shared" si="322"/>
        <v>3</v>
      </c>
      <c r="L495" s="5">
        <f t="shared" si="322"/>
        <v>0</v>
      </c>
      <c r="M495" s="5">
        <f t="shared" si="323"/>
        <v>3</v>
      </c>
      <c r="N495" s="5">
        <f t="shared" si="324"/>
        <v>1</v>
      </c>
      <c r="O495" s="5">
        <f t="shared" si="324"/>
        <v>0</v>
      </c>
      <c r="P495" s="5">
        <f t="shared" si="325"/>
        <v>1</v>
      </c>
      <c r="Q495" s="5">
        <f t="shared" si="326"/>
        <v>1</v>
      </c>
      <c r="R495" s="5">
        <f t="shared" si="326"/>
        <v>0</v>
      </c>
      <c r="S495" s="5">
        <f t="shared" si="327"/>
        <v>1</v>
      </c>
      <c r="T495" s="5">
        <f t="shared" si="328"/>
        <v>5</v>
      </c>
      <c r="U495" s="5">
        <f t="shared" si="328"/>
        <v>0</v>
      </c>
      <c r="V495" s="5">
        <f t="shared" si="329"/>
        <v>5</v>
      </c>
    </row>
    <row r="496" spans="1:22" x14ac:dyDescent="0.2">
      <c r="A496" s="2" t="s">
        <v>73</v>
      </c>
      <c r="B496" s="5">
        <f t="shared" si="316"/>
        <v>0</v>
      </c>
      <c r="C496" s="5">
        <f t="shared" si="316"/>
        <v>0</v>
      </c>
      <c r="D496" s="5">
        <f t="shared" si="317"/>
        <v>0</v>
      </c>
      <c r="E496" s="5">
        <f t="shared" si="318"/>
        <v>0</v>
      </c>
      <c r="F496" s="5">
        <f t="shared" si="318"/>
        <v>0</v>
      </c>
      <c r="G496" s="5">
        <f t="shared" si="319"/>
        <v>0</v>
      </c>
      <c r="H496" s="5">
        <f t="shared" si="320"/>
        <v>0</v>
      </c>
      <c r="I496" s="5">
        <f t="shared" si="320"/>
        <v>1</v>
      </c>
      <c r="J496" s="5">
        <f t="shared" si="321"/>
        <v>1</v>
      </c>
      <c r="K496" s="5">
        <f t="shared" si="322"/>
        <v>0</v>
      </c>
      <c r="L496" s="5">
        <f t="shared" si="322"/>
        <v>0</v>
      </c>
      <c r="M496" s="5">
        <f t="shared" si="323"/>
        <v>0</v>
      </c>
      <c r="N496" s="5">
        <f t="shared" si="324"/>
        <v>0</v>
      </c>
      <c r="O496" s="5">
        <f t="shared" si="324"/>
        <v>0</v>
      </c>
      <c r="P496" s="5">
        <f t="shared" si="325"/>
        <v>0</v>
      </c>
      <c r="Q496" s="5">
        <f t="shared" si="326"/>
        <v>1</v>
      </c>
      <c r="R496" s="5">
        <f t="shared" si="326"/>
        <v>0</v>
      </c>
      <c r="S496" s="5">
        <f t="shared" si="327"/>
        <v>1</v>
      </c>
      <c r="T496" s="5">
        <f t="shared" si="328"/>
        <v>1</v>
      </c>
      <c r="U496" s="5">
        <f t="shared" si="328"/>
        <v>1</v>
      </c>
      <c r="V496" s="5">
        <f t="shared" si="329"/>
        <v>2</v>
      </c>
    </row>
    <row r="497" spans="1:22" x14ac:dyDescent="0.2">
      <c r="A497" s="2" t="s">
        <v>74</v>
      </c>
      <c r="B497" s="5">
        <f t="shared" si="316"/>
        <v>0</v>
      </c>
      <c r="C497" s="5">
        <f t="shared" si="316"/>
        <v>0</v>
      </c>
      <c r="D497" s="5">
        <f t="shared" si="317"/>
        <v>0</v>
      </c>
      <c r="E497" s="5">
        <f t="shared" si="318"/>
        <v>0</v>
      </c>
      <c r="F497" s="5">
        <f t="shared" si="318"/>
        <v>0</v>
      </c>
      <c r="G497" s="5">
        <f t="shared" si="319"/>
        <v>0</v>
      </c>
      <c r="H497" s="5">
        <f t="shared" si="320"/>
        <v>0</v>
      </c>
      <c r="I497" s="5">
        <f t="shared" si="320"/>
        <v>0</v>
      </c>
      <c r="J497" s="5">
        <f t="shared" si="321"/>
        <v>0</v>
      </c>
      <c r="K497" s="5">
        <f t="shared" si="322"/>
        <v>0</v>
      </c>
      <c r="L497" s="5">
        <f t="shared" si="322"/>
        <v>0</v>
      </c>
      <c r="M497" s="5">
        <f t="shared" si="323"/>
        <v>0</v>
      </c>
      <c r="N497" s="5">
        <f t="shared" si="324"/>
        <v>0</v>
      </c>
      <c r="O497" s="5">
        <f t="shared" si="324"/>
        <v>0</v>
      </c>
      <c r="P497" s="5">
        <f t="shared" si="325"/>
        <v>0</v>
      </c>
      <c r="Q497" s="5">
        <f t="shared" si="326"/>
        <v>0</v>
      </c>
      <c r="R497" s="5">
        <f t="shared" si="326"/>
        <v>0</v>
      </c>
      <c r="S497" s="5">
        <f t="shared" si="327"/>
        <v>0</v>
      </c>
      <c r="T497" s="5">
        <f t="shared" si="328"/>
        <v>0</v>
      </c>
      <c r="U497" s="5">
        <f t="shared" si="328"/>
        <v>0</v>
      </c>
      <c r="V497" s="5">
        <f t="shared" si="329"/>
        <v>0</v>
      </c>
    </row>
    <row r="499" spans="1:22" x14ac:dyDescent="0.2">
      <c r="A499" s="21" t="s">
        <v>27</v>
      </c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x14ac:dyDescent="0.2">
      <c r="A500" s="2" t="s">
        <v>13</v>
      </c>
      <c r="B500" s="5">
        <f t="shared" ref="B500:V500" si="330">SUM(B501:B514)</f>
        <v>996</v>
      </c>
      <c r="C500" s="5">
        <f t="shared" si="330"/>
        <v>728</v>
      </c>
      <c r="D500" s="5">
        <f>SUM(D501:D514)</f>
        <v>1724</v>
      </c>
      <c r="E500" s="5">
        <f t="shared" si="330"/>
        <v>696</v>
      </c>
      <c r="F500" s="5">
        <f t="shared" si="330"/>
        <v>485</v>
      </c>
      <c r="G500" s="5">
        <f>SUM(G501:G514)</f>
        <v>1181</v>
      </c>
      <c r="H500" s="5">
        <f t="shared" si="330"/>
        <v>420</v>
      </c>
      <c r="I500" s="5">
        <f t="shared" si="330"/>
        <v>269</v>
      </c>
      <c r="J500" s="5">
        <f>SUM(J501:J514)</f>
        <v>689</v>
      </c>
      <c r="K500" s="5">
        <f t="shared" si="330"/>
        <v>303</v>
      </c>
      <c r="L500" s="5">
        <f t="shared" si="330"/>
        <v>205</v>
      </c>
      <c r="M500" s="5">
        <f>SUM(M501:M514)</f>
        <v>508</v>
      </c>
      <c r="N500" s="5">
        <f t="shared" si="330"/>
        <v>206</v>
      </c>
      <c r="O500" s="5">
        <f t="shared" si="330"/>
        <v>109</v>
      </c>
      <c r="P500" s="5">
        <f>SUM(P501:P514)</f>
        <v>315</v>
      </c>
      <c r="Q500" s="5">
        <f t="shared" si="330"/>
        <v>73</v>
      </c>
      <c r="R500" s="5">
        <f t="shared" si="330"/>
        <v>32</v>
      </c>
      <c r="S500" s="5">
        <f t="shared" si="330"/>
        <v>105</v>
      </c>
      <c r="T500" s="5">
        <f t="shared" si="330"/>
        <v>2694</v>
      </c>
      <c r="U500" s="5">
        <f t="shared" si="330"/>
        <v>1828</v>
      </c>
      <c r="V500" s="5">
        <f t="shared" si="330"/>
        <v>4522</v>
      </c>
    </row>
    <row r="501" spans="1:22" x14ac:dyDescent="0.2">
      <c r="A501" s="2" t="s">
        <v>62</v>
      </c>
      <c r="B501" s="5">
        <v>1</v>
      </c>
      <c r="C501" s="5">
        <v>0</v>
      </c>
      <c r="D501" s="5">
        <f t="shared" ref="D501:D514" si="331">SUM(B501:C501)</f>
        <v>1</v>
      </c>
      <c r="E501" s="5">
        <v>0</v>
      </c>
      <c r="F501" s="5">
        <v>0</v>
      </c>
      <c r="G501" s="5">
        <f t="shared" ref="G501:G514" si="332">SUM(E501:F501)</f>
        <v>0</v>
      </c>
      <c r="H501" s="5">
        <v>0</v>
      </c>
      <c r="I501" s="5">
        <v>0</v>
      </c>
      <c r="J501" s="5">
        <f t="shared" ref="J501:J514" si="333">SUM(H501:I501)</f>
        <v>0</v>
      </c>
      <c r="K501" s="5">
        <v>0</v>
      </c>
      <c r="L501" s="5">
        <v>0</v>
      </c>
      <c r="M501" s="5">
        <f t="shared" ref="M501:M514" si="334">SUM(K501:L501)</f>
        <v>0</v>
      </c>
      <c r="N501" s="5">
        <v>0</v>
      </c>
      <c r="O501" s="5">
        <v>0</v>
      </c>
      <c r="P501" s="5">
        <f t="shared" ref="P501:P514" si="335">SUM(N501:O501)</f>
        <v>0</v>
      </c>
      <c r="Q501" s="5">
        <v>0</v>
      </c>
      <c r="R501" s="5">
        <v>0</v>
      </c>
      <c r="S501" s="5">
        <f t="shared" ref="S501:S514" si="336">SUM(Q501:R501)</f>
        <v>0</v>
      </c>
      <c r="T501" s="5">
        <f t="shared" ref="T501:U514" si="337">+Q501++N501+K501+H501+E501+B501</f>
        <v>1</v>
      </c>
      <c r="U501" s="5">
        <f t="shared" si="337"/>
        <v>0</v>
      </c>
      <c r="V501" s="5">
        <f t="shared" ref="V501:V514" si="338">SUM(T501:U501)</f>
        <v>1</v>
      </c>
    </row>
    <row r="502" spans="1:22" x14ac:dyDescent="0.2">
      <c r="A502" s="2" t="s">
        <v>44</v>
      </c>
      <c r="B502" s="5">
        <v>98</v>
      </c>
      <c r="C502" s="5">
        <v>92</v>
      </c>
      <c r="D502" s="5">
        <f t="shared" si="331"/>
        <v>190</v>
      </c>
      <c r="E502" s="5">
        <v>0</v>
      </c>
      <c r="F502" s="5">
        <v>1</v>
      </c>
      <c r="G502" s="5">
        <f t="shared" si="332"/>
        <v>1</v>
      </c>
      <c r="H502" s="5">
        <v>0</v>
      </c>
      <c r="I502" s="5">
        <v>0</v>
      </c>
      <c r="J502" s="5">
        <f t="shared" si="333"/>
        <v>0</v>
      </c>
      <c r="K502" s="5">
        <v>0</v>
      </c>
      <c r="L502" s="5">
        <v>0</v>
      </c>
      <c r="M502" s="5">
        <f t="shared" si="334"/>
        <v>0</v>
      </c>
      <c r="N502" s="5">
        <v>0</v>
      </c>
      <c r="O502" s="5">
        <v>0</v>
      </c>
      <c r="P502" s="5">
        <f t="shared" si="335"/>
        <v>0</v>
      </c>
      <c r="Q502" s="5">
        <v>0</v>
      </c>
      <c r="R502" s="5">
        <v>0</v>
      </c>
      <c r="S502" s="5">
        <f t="shared" si="336"/>
        <v>0</v>
      </c>
      <c r="T502" s="5">
        <f t="shared" si="337"/>
        <v>98</v>
      </c>
      <c r="U502" s="5">
        <f t="shared" si="337"/>
        <v>93</v>
      </c>
      <c r="V502" s="5">
        <f t="shared" si="338"/>
        <v>191</v>
      </c>
    </row>
    <row r="503" spans="1:22" x14ac:dyDescent="0.2">
      <c r="A503" s="2" t="s">
        <v>63</v>
      </c>
      <c r="B503" s="5">
        <v>491</v>
      </c>
      <c r="C503" s="5">
        <v>359</v>
      </c>
      <c r="D503" s="5">
        <f t="shared" si="331"/>
        <v>850</v>
      </c>
      <c r="E503" s="5">
        <v>54</v>
      </c>
      <c r="F503" s="5">
        <v>43</v>
      </c>
      <c r="G503" s="5">
        <f t="shared" si="332"/>
        <v>97</v>
      </c>
      <c r="H503" s="5">
        <v>1</v>
      </c>
      <c r="I503" s="5">
        <v>0</v>
      </c>
      <c r="J503" s="5">
        <f t="shared" si="333"/>
        <v>1</v>
      </c>
      <c r="K503" s="5">
        <v>0</v>
      </c>
      <c r="L503" s="5">
        <v>0</v>
      </c>
      <c r="M503" s="5">
        <f t="shared" si="334"/>
        <v>0</v>
      </c>
      <c r="N503" s="5">
        <v>0</v>
      </c>
      <c r="O503" s="5">
        <v>0</v>
      </c>
      <c r="P503" s="5">
        <f t="shared" si="335"/>
        <v>0</v>
      </c>
      <c r="Q503" s="5">
        <v>0</v>
      </c>
      <c r="R503" s="5">
        <v>0</v>
      </c>
      <c r="S503" s="5">
        <f t="shared" si="336"/>
        <v>0</v>
      </c>
      <c r="T503" s="5">
        <f t="shared" si="337"/>
        <v>546</v>
      </c>
      <c r="U503" s="5">
        <f t="shared" si="337"/>
        <v>402</v>
      </c>
      <c r="V503" s="5">
        <f t="shared" si="338"/>
        <v>948</v>
      </c>
    </row>
    <row r="504" spans="1:22" x14ac:dyDescent="0.2">
      <c r="A504" s="2" t="s">
        <v>64</v>
      </c>
      <c r="B504" s="5">
        <v>266</v>
      </c>
      <c r="C504" s="5">
        <v>190</v>
      </c>
      <c r="D504" s="5">
        <f t="shared" si="331"/>
        <v>456</v>
      </c>
      <c r="E504" s="5">
        <v>208</v>
      </c>
      <c r="F504" s="5">
        <v>156</v>
      </c>
      <c r="G504" s="5">
        <f t="shared" si="332"/>
        <v>364</v>
      </c>
      <c r="H504" s="5">
        <v>28</v>
      </c>
      <c r="I504" s="5">
        <v>20</v>
      </c>
      <c r="J504" s="5">
        <f t="shared" si="333"/>
        <v>48</v>
      </c>
      <c r="K504" s="5">
        <v>0</v>
      </c>
      <c r="L504" s="5">
        <v>0</v>
      </c>
      <c r="M504" s="5">
        <f t="shared" si="334"/>
        <v>0</v>
      </c>
      <c r="N504" s="5">
        <v>0</v>
      </c>
      <c r="O504" s="5">
        <v>0</v>
      </c>
      <c r="P504" s="5">
        <f t="shared" si="335"/>
        <v>0</v>
      </c>
      <c r="Q504" s="5">
        <v>0</v>
      </c>
      <c r="R504" s="5">
        <v>0</v>
      </c>
      <c r="S504" s="5">
        <f t="shared" si="336"/>
        <v>0</v>
      </c>
      <c r="T504" s="5">
        <f t="shared" si="337"/>
        <v>502</v>
      </c>
      <c r="U504" s="5">
        <f t="shared" si="337"/>
        <v>366</v>
      </c>
      <c r="V504" s="5">
        <f t="shared" si="338"/>
        <v>868</v>
      </c>
    </row>
    <row r="505" spans="1:22" x14ac:dyDescent="0.2">
      <c r="A505" s="2" t="s">
        <v>65</v>
      </c>
      <c r="B505" s="5">
        <v>89</v>
      </c>
      <c r="C505" s="5">
        <v>53</v>
      </c>
      <c r="D505" s="5">
        <f t="shared" si="331"/>
        <v>142</v>
      </c>
      <c r="E505" s="5">
        <v>209</v>
      </c>
      <c r="F505" s="5">
        <v>166</v>
      </c>
      <c r="G505" s="5">
        <f t="shared" si="332"/>
        <v>375</v>
      </c>
      <c r="H505" s="5">
        <v>124</v>
      </c>
      <c r="I505" s="5">
        <v>77</v>
      </c>
      <c r="J505" s="5">
        <f t="shared" si="333"/>
        <v>201</v>
      </c>
      <c r="K505" s="5">
        <v>13</v>
      </c>
      <c r="L505" s="5">
        <v>15</v>
      </c>
      <c r="M505" s="5">
        <f t="shared" si="334"/>
        <v>28</v>
      </c>
      <c r="N505" s="5">
        <v>1</v>
      </c>
      <c r="O505" s="5">
        <v>0</v>
      </c>
      <c r="P505" s="5">
        <f t="shared" si="335"/>
        <v>1</v>
      </c>
      <c r="Q505" s="5">
        <v>0</v>
      </c>
      <c r="R505" s="5">
        <v>0</v>
      </c>
      <c r="S505" s="5">
        <f t="shared" si="336"/>
        <v>0</v>
      </c>
      <c r="T505" s="5">
        <f t="shared" si="337"/>
        <v>436</v>
      </c>
      <c r="U505" s="5">
        <f t="shared" si="337"/>
        <v>311</v>
      </c>
      <c r="V505" s="5">
        <f t="shared" si="338"/>
        <v>747</v>
      </c>
    </row>
    <row r="506" spans="1:22" x14ac:dyDescent="0.2">
      <c r="A506" s="2" t="s">
        <v>66</v>
      </c>
      <c r="B506" s="5">
        <v>28</v>
      </c>
      <c r="C506" s="5">
        <v>25</v>
      </c>
      <c r="D506" s="5">
        <f t="shared" si="331"/>
        <v>53</v>
      </c>
      <c r="E506" s="5">
        <v>132</v>
      </c>
      <c r="F506" s="5">
        <v>70</v>
      </c>
      <c r="G506" s="5">
        <f t="shared" si="332"/>
        <v>202</v>
      </c>
      <c r="H506" s="5">
        <v>118</v>
      </c>
      <c r="I506" s="5">
        <v>88</v>
      </c>
      <c r="J506" s="5">
        <f t="shared" si="333"/>
        <v>206</v>
      </c>
      <c r="K506" s="5">
        <v>80</v>
      </c>
      <c r="L506" s="5">
        <v>56</v>
      </c>
      <c r="M506" s="5">
        <f t="shared" si="334"/>
        <v>136</v>
      </c>
      <c r="N506" s="5">
        <v>11</v>
      </c>
      <c r="O506" s="5">
        <v>10</v>
      </c>
      <c r="P506" s="5">
        <f t="shared" si="335"/>
        <v>21</v>
      </c>
      <c r="Q506" s="5">
        <v>2</v>
      </c>
      <c r="R506" s="5">
        <v>0</v>
      </c>
      <c r="S506" s="5">
        <f t="shared" si="336"/>
        <v>2</v>
      </c>
      <c r="T506" s="5">
        <f t="shared" si="337"/>
        <v>371</v>
      </c>
      <c r="U506" s="5">
        <f t="shared" si="337"/>
        <v>249</v>
      </c>
      <c r="V506" s="5">
        <f t="shared" si="338"/>
        <v>620</v>
      </c>
    </row>
    <row r="507" spans="1:22" x14ac:dyDescent="0.2">
      <c r="A507" s="2" t="s">
        <v>67</v>
      </c>
      <c r="B507" s="5">
        <v>11</v>
      </c>
      <c r="C507" s="5">
        <v>6</v>
      </c>
      <c r="D507" s="5">
        <f t="shared" si="331"/>
        <v>17</v>
      </c>
      <c r="E507" s="5">
        <v>51</v>
      </c>
      <c r="F507" s="5">
        <v>34</v>
      </c>
      <c r="G507" s="5">
        <f t="shared" si="332"/>
        <v>85</v>
      </c>
      <c r="H507" s="5">
        <v>79</v>
      </c>
      <c r="I507" s="5">
        <v>50</v>
      </c>
      <c r="J507" s="5">
        <f t="shared" si="333"/>
        <v>129</v>
      </c>
      <c r="K507" s="5">
        <v>91</v>
      </c>
      <c r="L507" s="5">
        <v>70</v>
      </c>
      <c r="M507" s="5">
        <f t="shared" si="334"/>
        <v>161</v>
      </c>
      <c r="N507" s="5">
        <v>46</v>
      </c>
      <c r="O507" s="5">
        <v>40</v>
      </c>
      <c r="P507" s="5">
        <f t="shared" si="335"/>
        <v>86</v>
      </c>
      <c r="Q507" s="5">
        <v>3</v>
      </c>
      <c r="R507" s="5">
        <v>4</v>
      </c>
      <c r="S507" s="5">
        <f t="shared" si="336"/>
        <v>7</v>
      </c>
      <c r="T507" s="5">
        <f t="shared" si="337"/>
        <v>281</v>
      </c>
      <c r="U507" s="5">
        <f t="shared" si="337"/>
        <v>204</v>
      </c>
      <c r="V507" s="5">
        <f t="shared" si="338"/>
        <v>485</v>
      </c>
    </row>
    <row r="508" spans="1:22" x14ac:dyDescent="0.2">
      <c r="A508" s="2" t="s">
        <v>68</v>
      </c>
      <c r="B508" s="5">
        <v>9</v>
      </c>
      <c r="C508" s="5">
        <v>2</v>
      </c>
      <c r="D508" s="5">
        <f t="shared" si="331"/>
        <v>11</v>
      </c>
      <c r="E508" s="5">
        <v>27</v>
      </c>
      <c r="F508" s="5">
        <v>12</v>
      </c>
      <c r="G508" s="5">
        <f t="shared" si="332"/>
        <v>39</v>
      </c>
      <c r="H508" s="5">
        <v>48</v>
      </c>
      <c r="I508" s="5">
        <v>27</v>
      </c>
      <c r="J508" s="5">
        <f t="shared" si="333"/>
        <v>75</v>
      </c>
      <c r="K508" s="5">
        <v>64</v>
      </c>
      <c r="L508" s="5">
        <v>44</v>
      </c>
      <c r="M508" s="5">
        <f t="shared" si="334"/>
        <v>108</v>
      </c>
      <c r="N508" s="5">
        <v>75</v>
      </c>
      <c r="O508" s="5">
        <v>34</v>
      </c>
      <c r="P508" s="5">
        <f t="shared" si="335"/>
        <v>109</v>
      </c>
      <c r="Q508" s="5">
        <v>30</v>
      </c>
      <c r="R508" s="5">
        <v>10</v>
      </c>
      <c r="S508" s="5">
        <f t="shared" si="336"/>
        <v>40</v>
      </c>
      <c r="T508" s="5">
        <f t="shared" si="337"/>
        <v>253</v>
      </c>
      <c r="U508" s="5">
        <f t="shared" si="337"/>
        <v>129</v>
      </c>
      <c r="V508" s="5">
        <f t="shared" si="338"/>
        <v>382</v>
      </c>
    </row>
    <row r="509" spans="1:22" x14ac:dyDescent="0.2">
      <c r="A509" s="2" t="s">
        <v>69</v>
      </c>
      <c r="B509" s="5">
        <v>1</v>
      </c>
      <c r="C509" s="5">
        <v>1</v>
      </c>
      <c r="D509" s="5">
        <f t="shared" si="331"/>
        <v>2</v>
      </c>
      <c r="E509" s="5">
        <v>9</v>
      </c>
      <c r="F509" s="5">
        <v>3</v>
      </c>
      <c r="G509" s="5">
        <f t="shared" si="332"/>
        <v>12</v>
      </c>
      <c r="H509" s="5">
        <v>17</v>
      </c>
      <c r="I509" s="5">
        <v>6</v>
      </c>
      <c r="J509" s="5">
        <f t="shared" si="333"/>
        <v>23</v>
      </c>
      <c r="K509" s="5">
        <v>38</v>
      </c>
      <c r="L509" s="5">
        <v>16</v>
      </c>
      <c r="M509" s="5">
        <f t="shared" si="334"/>
        <v>54</v>
      </c>
      <c r="N509" s="5">
        <v>42</v>
      </c>
      <c r="O509" s="5">
        <v>11</v>
      </c>
      <c r="P509" s="5">
        <f t="shared" si="335"/>
        <v>53</v>
      </c>
      <c r="Q509" s="5">
        <v>13</v>
      </c>
      <c r="R509" s="5">
        <v>8</v>
      </c>
      <c r="S509" s="5">
        <f t="shared" si="336"/>
        <v>21</v>
      </c>
      <c r="T509" s="5">
        <f t="shared" si="337"/>
        <v>120</v>
      </c>
      <c r="U509" s="5">
        <f t="shared" si="337"/>
        <v>45</v>
      </c>
      <c r="V509" s="5">
        <f t="shared" si="338"/>
        <v>165</v>
      </c>
    </row>
    <row r="510" spans="1:22" x14ac:dyDescent="0.2">
      <c r="A510" s="2" t="s">
        <v>70</v>
      </c>
      <c r="B510" s="5">
        <v>1</v>
      </c>
      <c r="C510" s="5">
        <v>0</v>
      </c>
      <c r="D510" s="5">
        <f t="shared" si="331"/>
        <v>1</v>
      </c>
      <c r="E510" s="5">
        <v>4</v>
      </c>
      <c r="F510" s="5">
        <v>0</v>
      </c>
      <c r="G510" s="5">
        <f t="shared" si="332"/>
        <v>4</v>
      </c>
      <c r="H510" s="5">
        <v>4</v>
      </c>
      <c r="I510" s="5">
        <v>1</v>
      </c>
      <c r="J510" s="5">
        <f t="shared" si="333"/>
        <v>5</v>
      </c>
      <c r="K510" s="5">
        <v>12</v>
      </c>
      <c r="L510" s="5">
        <v>1</v>
      </c>
      <c r="M510" s="5">
        <f t="shared" si="334"/>
        <v>13</v>
      </c>
      <c r="N510" s="5">
        <v>19</v>
      </c>
      <c r="O510" s="5">
        <v>11</v>
      </c>
      <c r="P510" s="5">
        <f t="shared" si="335"/>
        <v>30</v>
      </c>
      <c r="Q510" s="5">
        <v>17</v>
      </c>
      <c r="R510" s="5">
        <v>4</v>
      </c>
      <c r="S510" s="5">
        <f t="shared" si="336"/>
        <v>21</v>
      </c>
      <c r="T510" s="5">
        <f t="shared" si="337"/>
        <v>57</v>
      </c>
      <c r="U510" s="5">
        <f t="shared" si="337"/>
        <v>17</v>
      </c>
      <c r="V510" s="5">
        <f t="shared" si="338"/>
        <v>74</v>
      </c>
    </row>
    <row r="511" spans="1:22" x14ac:dyDescent="0.2">
      <c r="A511" s="2" t="s">
        <v>71</v>
      </c>
      <c r="B511" s="5">
        <v>1</v>
      </c>
      <c r="C511" s="5">
        <v>0</v>
      </c>
      <c r="D511" s="5">
        <f t="shared" si="331"/>
        <v>1</v>
      </c>
      <c r="E511" s="5">
        <v>2</v>
      </c>
      <c r="F511" s="5">
        <v>0</v>
      </c>
      <c r="G511" s="5">
        <f t="shared" si="332"/>
        <v>2</v>
      </c>
      <c r="H511" s="5">
        <v>0</v>
      </c>
      <c r="I511" s="5">
        <v>0</v>
      </c>
      <c r="J511" s="5">
        <f t="shared" si="333"/>
        <v>0</v>
      </c>
      <c r="K511" s="5">
        <v>5</v>
      </c>
      <c r="L511" s="5">
        <v>2</v>
      </c>
      <c r="M511" s="5">
        <f t="shared" si="334"/>
        <v>7</v>
      </c>
      <c r="N511" s="5">
        <v>8</v>
      </c>
      <c r="O511" s="5">
        <v>3</v>
      </c>
      <c r="P511" s="5">
        <f t="shared" si="335"/>
        <v>11</v>
      </c>
      <c r="Q511" s="5">
        <v>5</v>
      </c>
      <c r="R511" s="5">
        <v>3</v>
      </c>
      <c r="S511" s="5">
        <f t="shared" si="336"/>
        <v>8</v>
      </c>
      <c r="T511" s="5">
        <f t="shared" si="337"/>
        <v>21</v>
      </c>
      <c r="U511" s="5">
        <f t="shared" si="337"/>
        <v>8</v>
      </c>
      <c r="V511" s="5">
        <f t="shared" si="338"/>
        <v>29</v>
      </c>
    </row>
    <row r="512" spans="1:22" x14ac:dyDescent="0.2">
      <c r="A512" s="2" t="s">
        <v>72</v>
      </c>
      <c r="B512" s="5">
        <v>0</v>
      </c>
      <c r="C512" s="5">
        <v>0</v>
      </c>
      <c r="D512" s="5">
        <f t="shared" si="331"/>
        <v>0</v>
      </c>
      <c r="E512" s="5">
        <v>0</v>
      </c>
      <c r="F512" s="5">
        <v>0</v>
      </c>
      <c r="G512" s="5">
        <f t="shared" si="332"/>
        <v>0</v>
      </c>
      <c r="H512" s="5">
        <v>1</v>
      </c>
      <c r="I512" s="5">
        <v>0</v>
      </c>
      <c r="J512" s="5">
        <f t="shared" si="333"/>
        <v>1</v>
      </c>
      <c r="K512" s="5">
        <v>0</v>
      </c>
      <c r="L512" s="5">
        <v>0</v>
      </c>
      <c r="M512" s="5">
        <f t="shared" si="334"/>
        <v>0</v>
      </c>
      <c r="N512" s="5">
        <v>3</v>
      </c>
      <c r="O512" s="5">
        <v>0</v>
      </c>
      <c r="P512" s="5">
        <f t="shared" si="335"/>
        <v>3</v>
      </c>
      <c r="Q512" s="5">
        <v>1</v>
      </c>
      <c r="R512" s="5">
        <v>1</v>
      </c>
      <c r="S512" s="5">
        <f t="shared" si="336"/>
        <v>2</v>
      </c>
      <c r="T512" s="5">
        <f t="shared" si="337"/>
        <v>5</v>
      </c>
      <c r="U512" s="5">
        <f t="shared" si="337"/>
        <v>1</v>
      </c>
      <c r="V512" s="5">
        <f t="shared" si="338"/>
        <v>6</v>
      </c>
    </row>
    <row r="513" spans="1:22" x14ac:dyDescent="0.2">
      <c r="A513" s="2" t="s">
        <v>73</v>
      </c>
      <c r="B513" s="5">
        <v>0</v>
      </c>
      <c r="C513" s="5">
        <v>0</v>
      </c>
      <c r="D513" s="5">
        <f t="shared" si="331"/>
        <v>0</v>
      </c>
      <c r="E513" s="5">
        <v>0</v>
      </c>
      <c r="F513" s="5">
        <v>0</v>
      </c>
      <c r="G513" s="5">
        <f t="shared" si="332"/>
        <v>0</v>
      </c>
      <c r="H513" s="5">
        <v>0</v>
      </c>
      <c r="I513" s="5">
        <v>0</v>
      </c>
      <c r="J513" s="5">
        <f t="shared" si="333"/>
        <v>0</v>
      </c>
      <c r="K513" s="5">
        <v>0</v>
      </c>
      <c r="L513" s="5">
        <v>0</v>
      </c>
      <c r="M513" s="5">
        <f t="shared" si="334"/>
        <v>0</v>
      </c>
      <c r="N513" s="5">
        <v>1</v>
      </c>
      <c r="O513" s="5">
        <v>0</v>
      </c>
      <c r="P513" s="5">
        <f t="shared" si="335"/>
        <v>1</v>
      </c>
      <c r="Q513" s="5">
        <v>2</v>
      </c>
      <c r="R513" s="5">
        <v>1</v>
      </c>
      <c r="S513" s="5">
        <f t="shared" si="336"/>
        <v>3</v>
      </c>
      <c r="T513" s="5">
        <f t="shared" si="337"/>
        <v>3</v>
      </c>
      <c r="U513" s="5">
        <f t="shared" si="337"/>
        <v>1</v>
      </c>
      <c r="V513" s="5">
        <f t="shared" si="338"/>
        <v>4</v>
      </c>
    </row>
    <row r="514" spans="1:22" x14ac:dyDescent="0.2">
      <c r="A514" s="2" t="s">
        <v>74</v>
      </c>
      <c r="B514" s="5">
        <v>0</v>
      </c>
      <c r="C514" s="5">
        <v>0</v>
      </c>
      <c r="D514" s="5">
        <f t="shared" si="331"/>
        <v>0</v>
      </c>
      <c r="E514" s="5">
        <v>0</v>
      </c>
      <c r="F514" s="5">
        <v>0</v>
      </c>
      <c r="G514" s="5">
        <f t="shared" si="332"/>
        <v>0</v>
      </c>
      <c r="H514" s="5">
        <v>0</v>
      </c>
      <c r="I514" s="5">
        <v>0</v>
      </c>
      <c r="J514" s="5">
        <f t="shared" si="333"/>
        <v>0</v>
      </c>
      <c r="K514" s="5">
        <v>0</v>
      </c>
      <c r="L514" s="5">
        <v>1</v>
      </c>
      <c r="M514" s="5">
        <f t="shared" si="334"/>
        <v>1</v>
      </c>
      <c r="N514" s="5">
        <v>0</v>
      </c>
      <c r="O514" s="5">
        <v>0</v>
      </c>
      <c r="P514" s="5">
        <f t="shared" si="335"/>
        <v>0</v>
      </c>
      <c r="Q514" s="5">
        <v>0</v>
      </c>
      <c r="R514" s="5">
        <v>1</v>
      </c>
      <c r="S514" s="5">
        <f t="shared" si="336"/>
        <v>1</v>
      </c>
      <c r="T514" s="5">
        <f t="shared" si="337"/>
        <v>0</v>
      </c>
      <c r="U514" s="5">
        <f t="shared" si="337"/>
        <v>2</v>
      </c>
      <c r="V514" s="5">
        <f t="shared" si="338"/>
        <v>2</v>
      </c>
    </row>
    <row r="515" spans="1:22" x14ac:dyDescent="0.2">
      <c r="A515" s="2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x14ac:dyDescent="0.2">
      <c r="A516" s="2" t="s">
        <v>17</v>
      </c>
      <c r="B516" s="5">
        <f t="shared" ref="B516:V516" si="339">SUM(B517:B530)</f>
        <v>779</v>
      </c>
      <c r="C516" s="5">
        <f t="shared" si="339"/>
        <v>555</v>
      </c>
      <c r="D516" s="5">
        <f t="shared" si="339"/>
        <v>1334</v>
      </c>
      <c r="E516" s="5">
        <f t="shared" si="339"/>
        <v>626</v>
      </c>
      <c r="F516" s="5">
        <f t="shared" si="339"/>
        <v>382</v>
      </c>
      <c r="G516" s="5">
        <f t="shared" si="339"/>
        <v>1008</v>
      </c>
      <c r="H516" s="5">
        <f t="shared" si="339"/>
        <v>464</v>
      </c>
      <c r="I516" s="5">
        <f t="shared" si="339"/>
        <v>261</v>
      </c>
      <c r="J516" s="5">
        <f t="shared" si="339"/>
        <v>725</v>
      </c>
      <c r="K516" s="5">
        <f t="shared" si="339"/>
        <v>296</v>
      </c>
      <c r="L516" s="5">
        <f t="shared" si="339"/>
        <v>190</v>
      </c>
      <c r="M516" s="5">
        <f t="shared" si="339"/>
        <v>486</v>
      </c>
      <c r="N516" s="5">
        <f t="shared" si="339"/>
        <v>194</v>
      </c>
      <c r="O516" s="5">
        <f t="shared" si="339"/>
        <v>118</v>
      </c>
      <c r="P516" s="5">
        <f t="shared" si="339"/>
        <v>312</v>
      </c>
      <c r="Q516" s="5">
        <f t="shared" si="339"/>
        <v>69</v>
      </c>
      <c r="R516" s="5">
        <f t="shared" si="339"/>
        <v>36</v>
      </c>
      <c r="S516" s="5">
        <f t="shared" si="339"/>
        <v>105</v>
      </c>
      <c r="T516" s="5">
        <f t="shared" si="339"/>
        <v>2428</v>
      </c>
      <c r="U516" s="5">
        <f t="shared" si="339"/>
        <v>1542</v>
      </c>
      <c r="V516" s="5">
        <f t="shared" si="339"/>
        <v>3970</v>
      </c>
    </row>
    <row r="517" spans="1:22" x14ac:dyDescent="0.2">
      <c r="A517" s="2" t="s">
        <v>62</v>
      </c>
      <c r="B517" s="5">
        <v>3</v>
      </c>
      <c r="C517" s="5">
        <v>0</v>
      </c>
      <c r="D517" s="5">
        <f t="shared" ref="D517:D530" si="340">SUM(B517:C517)</f>
        <v>3</v>
      </c>
      <c r="E517" s="5">
        <v>0</v>
      </c>
      <c r="F517" s="5">
        <v>0</v>
      </c>
      <c r="G517" s="5">
        <f t="shared" ref="G517:G530" si="341">SUM(E517:F517)</f>
        <v>0</v>
      </c>
      <c r="H517" s="5">
        <v>0</v>
      </c>
      <c r="I517" s="5">
        <v>0</v>
      </c>
      <c r="J517" s="5">
        <f t="shared" ref="J517:J530" si="342">SUM(H517:I517)</f>
        <v>0</v>
      </c>
      <c r="K517" s="5">
        <v>0</v>
      </c>
      <c r="L517" s="5">
        <v>0</v>
      </c>
      <c r="M517" s="5">
        <f t="shared" ref="M517:M530" si="343">SUM(K517:L517)</f>
        <v>0</v>
      </c>
      <c r="N517" s="5">
        <v>0</v>
      </c>
      <c r="O517" s="5">
        <v>0</v>
      </c>
      <c r="P517" s="5">
        <f t="shared" ref="P517:P530" si="344">SUM(N517:O517)</f>
        <v>0</v>
      </c>
      <c r="Q517" s="5">
        <v>0</v>
      </c>
      <c r="R517" s="5">
        <v>0</v>
      </c>
      <c r="S517" s="5">
        <f t="shared" ref="S517:S530" si="345">SUM(Q517:R517)</f>
        <v>0</v>
      </c>
      <c r="T517" s="5">
        <f t="shared" ref="T517:U530" si="346">+Q517++N517+K517+H517+E517+B517</f>
        <v>3</v>
      </c>
      <c r="U517" s="5">
        <f t="shared" si="346"/>
        <v>0</v>
      </c>
      <c r="V517" s="5">
        <f t="shared" ref="V517:V530" si="347">SUM(T517:U517)</f>
        <v>3</v>
      </c>
    </row>
    <row r="518" spans="1:22" x14ac:dyDescent="0.2">
      <c r="A518" s="2" t="s">
        <v>44</v>
      </c>
      <c r="B518" s="5">
        <v>132</v>
      </c>
      <c r="C518" s="5">
        <v>138</v>
      </c>
      <c r="D518" s="5">
        <f t="shared" si="340"/>
        <v>270</v>
      </c>
      <c r="E518" s="5">
        <v>1</v>
      </c>
      <c r="F518" s="5">
        <v>0</v>
      </c>
      <c r="G518" s="5">
        <f t="shared" si="341"/>
        <v>1</v>
      </c>
      <c r="H518" s="5">
        <v>0</v>
      </c>
      <c r="I518" s="5">
        <v>0</v>
      </c>
      <c r="J518" s="5">
        <f t="shared" si="342"/>
        <v>0</v>
      </c>
      <c r="K518" s="5">
        <v>0</v>
      </c>
      <c r="L518" s="5">
        <v>0</v>
      </c>
      <c r="M518" s="5">
        <f t="shared" si="343"/>
        <v>0</v>
      </c>
      <c r="N518" s="5">
        <v>0</v>
      </c>
      <c r="O518" s="5">
        <v>0</v>
      </c>
      <c r="P518" s="5">
        <f t="shared" si="344"/>
        <v>0</v>
      </c>
      <c r="Q518" s="5">
        <v>0</v>
      </c>
      <c r="R518" s="5">
        <v>0</v>
      </c>
      <c r="S518" s="5">
        <f t="shared" si="345"/>
        <v>0</v>
      </c>
      <c r="T518" s="5">
        <f t="shared" si="346"/>
        <v>133</v>
      </c>
      <c r="U518" s="5">
        <f t="shared" si="346"/>
        <v>138</v>
      </c>
      <c r="V518" s="5">
        <f t="shared" si="347"/>
        <v>271</v>
      </c>
    </row>
    <row r="519" spans="1:22" x14ac:dyDescent="0.2">
      <c r="A519" s="2" t="s">
        <v>63</v>
      </c>
      <c r="B519" s="5">
        <v>380</v>
      </c>
      <c r="C519" s="5">
        <v>251</v>
      </c>
      <c r="D519" s="5">
        <f t="shared" si="340"/>
        <v>631</v>
      </c>
      <c r="E519" s="5">
        <v>86</v>
      </c>
      <c r="F519" s="5">
        <v>53</v>
      </c>
      <c r="G519" s="5">
        <f t="shared" si="341"/>
        <v>139</v>
      </c>
      <c r="H519" s="5">
        <v>4</v>
      </c>
      <c r="I519" s="5">
        <v>2</v>
      </c>
      <c r="J519" s="5">
        <f t="shared" si="342"/>
        <v>6</v>
      </c>
      <c r="K519" s="5">
        <v>0</v>
      </c>
      <c r="L519" s="5">
        <v>0</v>
      </c>
      <c r="M519" s="5">
        <f t="shared" si="343"/>
        <v>0</v>
      </c>
      <c r="N519" s="5">
        <v>0</v>
      </c>
      <c r="O519" s="5">
        <v>0</v>
      </c>
      <c r="P519" s="5">
        <f t="shared" si="344"/>
        <v>0</v>
      </c>
      <c r="Q519" s="5">
        <v>0</v>
      </c>
      <c r="R519" s="5">
        <v>0</v>
      </c>
      <c r="S519" s="5">
        <f t="shared" si="345"/>
        <v>0</v>
      </c>
      <c r="T519" s="5">
        <f t="shared" si="346"/>
        <v>470</v>
      </c>
      <c r="U519" s="5">
        <f t="shared" si="346"/>
        <v>306</v>
      </c>
      <c r="V519" s="5">
        <f t="shared" si="347"/>
        <v>776</v>
      </c>
    </row>
    <row r="520" spans="1:22" x14ac:dyDescent="0.2">
      <c r="A520" s="2" t="s">
        <v>64</v>
      </c>
      <c r="B520" s="5">
        <v>175</v>
      </c>
      <c r="C520" s="5">
        <v>108</v>
      </c>
      <c r="D520" s="5">
        <f t="shared" si="340"/>
        <v>283</v>
      </c>
      <c r="E520" s="5">
        <v>196</v>
      </c>
      <c r="F520" s="5">
        <v>134</v>
      </c>
      <c r="G520" s="5">
        <f t="shared" si="341"/>
        <v>330</v>
      </c>
      <c r="H520" s="5">
        <v>46</v>
      </c>
      <c r="I520" s="5">
        <v>36</v>
      </c>
      <c r="J520" s="5">
        <f t="shared" si="342"/>
        <v>82</v>
      </c>
      <c r="K520" s="5">
        <v>1</v>
      </c>
      <c r="L520" s="5">
        <v>0</v>
      </c>
      <c r="M520" s="5">
        <f t="shared" si="343"/>
        <v>1</v>
      </c>
      <c r="N520" s="5">
        <v>0</v>
      </c>
      <c r="O520" s="5">
        <v>0</v>
      </c>
      <c r="P520" s="5">
        <f t="shared" si="344"/>
        <v>0</v>
      </c>
      <c r="Q520" s="5">
        <v>0</v>
      </c>
      <c r="R520" s="5">
        <v>0</v>
      </c>
      <c r="S520" s="5">
        <f t="shared" si="345"/>
        <v>0</v>
      </c>
      <c r="T520" s="5">
        <f t="shared" si="346"/>
        <v>418</v>
      </c>
      <c r="U520" s="5">
        <f t="shared" si="346"/>
        <v>278</v>
      </c>
      <c r="V520" s="5">
        <f t="shared" si="347"/>
        <v>696</v>
      </c>
    </row>
    <row r="521" spans="1:22" x14ac:dyDescent="0.2">
      <c r="A521" s="2" t="s">
        <v>65</v>
      </c>
      <c r="B521" s="5">
        <v>57</v>
      </c>
      <c r="C521" s="5">
        <v>36</v>
      </c>
      <c r="D521" s="5">
        <f t="shared" si="340"/>
        <v>93</v>
      </c>
      <c r="E521" s="5">
        <v>174</v>
      </c>
      <c r="F521" s="5">
        <v>98</v>
      </c>
      <c r="G521" s="5">
        <f t="shared" si="341"/>
        <v>272</v>
      </c>
      <c r="H521" s="5">
        <v>135</v>
      </c>
      <c r="I521" s="5">
        <v>85</v>
      </c>
      <c r="J521" s="5">
        <f t="shared" si="342"/>
        <v>220</v>
      </c>
      <c r="K521" s="5">
        <v>24</v>
      </c>
      <c r="L521" s="5">
        <v>18</v>
      </c>
      <c r="M521" s="5">
        <f t="shared" si="343"/>
        <v>42</v>
      </c>
      <c r="N521" s="5">
        <v>2</v>
      </c>
      <c r="O521" s="5">
        <v>0</v>
      </c>
      <c r="P521" s="5">
        <f t="shared" si="344"/>
        <v>2</v>
      </c>
      <c r="Q521" s="5">
        <v>0</v>
      </c>
      <c r="R521" s="5">
        <v>0</v>
      </c>
      <c r="S521" s="5">
        <f t="shared" si="345"/>
        <v>0</v>
      </c>
      <c r="T521" s="5">
        <f t="shared" si="346"/>
        <v>392</v>
      </c>
      <c r="U521" s="5">
        <f t="shared" si="346"/>
        <v>237</v>
      </c>
      <c r="V521" s="5">
        <f t="shared" si="347"/>
        <v>629</v>
      </c>
    </row>
    <row r="522" spans="1:22" x14ac:dyDescent="0.2">
      <c r="A522" s="2" t="s">
        <v>66</v>
      </c>
      <c r="B522" s="5">
        <v>22</v>
      </c>
      <c r="C522" s="5">
        <v>9</v>
      </c>
      <c r="D522" s="5">
        <f t="shared" si="340"/>
        <v>31</v>
      </c>
      <c r="E522" s="5">
        <v>90</v>
      </c>
      <c r="F522" s="5">
        <v>61</v>
      </c>
      <c r="G522" s="5">
        <f t="shared" si="341"/>
        <v>151</v>
      </c>
      <c r="H522" s="5">
        <v>129</v>
      </c>
      <c r="I522" s="5">
        <v>66</v>
      </c>
      <c r="J522" s="5">
        <f t="shared" si="342"/>
        <v>195</v>
      </c>
      <c r="K522" s="5">
        <v>74</v>
      </c>
      <c r="L522" s="5">
        <v>59</v>
      </c>
      <c r="M522" s="5">
        <f t="shared" si="343"/>
        <v>133</v>
      </c>
      <c r="N522" s="5">
        <v>13</v>
      </c>
      <c r="O522" s="5">
        <v>21</v>
      </c>
      <c r="P522" s="5">
        <f t="shared" si="344"/>
        <v>34</v>
      </c>
      <c r="Q522" s="5">
        <v>0</v>
      </c>
      <c r="R522" s="5">
        <v>0</v>
      </c>
      <c r="S522" s="5">
        <f t="shared" si="345"/>
        <v>0</v>
      </c>
      <c r="T522" s="5">
        <f t="shared" si="346"/>
        <v>328</v>
      </c>
      <c r="U522" s="5">
        <f t="shared" si="346"/>
        <v>216</v>
      </c>
      <c r="V522" s="5">
        <f t="shared" si="347"/>
        <v>544</v>
      </c>
    </row>
    <row r="523" spans="1:22" x14ac:dyDescent="0.2">
      <c r="A523" s="2" t="s">
        <v>67</v>
      </c>
      <c r="B523" s="5">
        <v>3</v>
      </c>
      <c r="C523" s="5">
        <v>8</v>
      </c>
      <c r="D523" s="5">
        <f t="shared" si="340"/>
        <v>11</v>
      </c>
      <c r="E523" s="5">
        <v>40</v>
      </c>
      <c r="F523" s="5">
        <v>19</v>
      </c>
      <c r="G523" s="5">
        <f t="shared" si="341"/>
        <v>59</v>
      </c>
      <c r="H523" s="5">
        <v>71</v>
      </c>
      <c r="I523" s="5">
        <v>44</v>
      </c>
      <c r="J523" s="5">
        <f t="shared" si="342"/>
        <v>115</v>
      </c>
      <c r="K523" s="5">
        <v>82</v>
      </c>
      <c r="L523" s="5">
        <v>51</v>
      </c>
      <c r="M523" s="5">
        <f t="shared" si="343"/>
        <v>133</v>
      </c>
      <c r="N523" s="5">
        <v>51</v>
      </c>
      <c r="O523" s="5">
        <v>28</v>
      </c>
      <c r="P523" s="5">
        <f t="shared" si="344"/>
        <v>79</v>
      </c>
      <c r="Q523" s="5">
        <v>8</v>
      </c>
      <c r="R523" s="5">
        <v>7</v>
      </c>
      <c r="S523" s="5">
        <f t="shared" si="345"/>
        <v>15</v>
      </c>
      <c r="T523" s="5">
        <f t="shared" si="346"/>
        <v>255</v>
      </c>
      <c r="U523" s="5">
        <f t="shared" si="346"/>
        <v>157</v>
      </c>
      <c r="V523" s="5">
        <f t="shared" si="347"/>
        <v>412</v>
      </c>
    </row>
    <row r="524" spans="1:22" x14ac:dyDescent="0.2">
      <c r="A524" s="2" t="s">
        <v>68</v>
      </c>
      <c r="B524" s="5">
        <v>4</v>
      </c>
      <c r="C524" s="5">
        <v>3</v>
      </c>
      <c r="D524" s="5">
        <f t="shared" si="340"/>
        <v>7</v>
      </c>
      <c r="E524" s="5">
        <v>27</v>
      </c>
      <c r="F524" s="5">
        <v>12</v>
      </c>
      <c r="G524" s="5">
        <f t="shared" si="341"/>
        <v>39</v>
      </c>
      <c r="H524" s="5">
        <v>49</v>
      </c>
      <c r="I524" s="5">
        <v>18</v>
      </c>
      <c r="J524" s="5">
        <f t="shared" si="342"/>
        <v>67</v>
      </c>
      <c r="K524" s="5">
        <v>57</v>
      </c>
      <c r="L524" s="5">
        <v>37</v>
      </c>
      <c r="M524" s="5">
        <f t="shared" si="343"/>
        <v>94</v>
      </c>
      <c r="N524" s="5">
        <v>54</v>
      </c>
      <c r="O524" s="5">
        <v>38</v>
      </c>
      <c r="P524" s="5">
        <f t="shared" si="344"/>
        <v>92</v>
      </c>
      <c r="Q524" s="5">
        <v>19</v>
      </c>
      <c r="R524" s="5">
        <v>10</v>
      </c>
      <c r="S524" s="5">
        <f t="shared" si="345"/>
        <v>29</v>
      </c>
      <c r="T524" s="5">
        <f t="shared" si="346"/>
        <v>210</v>
      </c>
      <c r="U524" s="5">
        <f t="shared" si="346"/>
        <v>118</v>
      </c>
      <c r="V524" s="5">
        <f t="shared" si="347"/>
        <v>328</v>
      </c>
    </row>
    <row r="525" spans="1:22" x14ac:dyDescent="0.2">
      <c r="A525" s="2" t="s">
        <v>69</v>
      </c>
      <c r="B525" s="5">
        <v>0</v>
      </c>
      <c r="C525" s="5">
        <v>0</v>
      </c>
      <c r="D525" s="5">
        <f t="shared" si="340"/>
        <v>0</v>
      </c>
      <c r="E525" s="5">
        <v>8</v>
      </c>
      <c r="F525" s="5">
        <v>2</v>
      </c>
      <c r="G525" s="5">
        <f t="shared" si="341"/>
        <v>10</v>
      </c>
      <c r="H525" s="5">
        <v>19</v>
      </c>
      <c r="I525" s="5">
        <v>5</v>
      </c>
      <c r="J525" s="5">
        <f t="shared" si="342"/>
        <v>24</v>
      </c>
      <c r="K525" s="5">
        <v>40</v>
      </c>
      <c r="L525" s="5">
        <v>17</v>
      </c>
      <c r="M525" s="5">
        <f t="shared" si="343"/>
        <v>57</v>
      </c>
      <c r="N525" s="5">
        <v>44</v>
      </c>
      <c r="O525" s="5">
        <v>18</v>
      </c>
      <c r="P525" s="5">
        <f t="shared" si="344"/>
        <v>62</v>
      </c>
      <c r="Q525" s="5">
        <v>21</v>
      </c>
      <c r="R525" s="5">
        <v>9</v>
      </c>
      <c r="S525" s="5">
        <f t="shared" si="345"/>
        <v>30</v>
      </c>
      <c r="T525" s="5">
        <f t="shared" si="346"/>
        <v>132</v>
      </c>
      <c r="U525" s="5">
        <f t="shared" si="346"/>
        <v>51</v>
      </c>
      <c r="V525" s="5">
        <f t="shared" si="347"/>
        <v>183</v>
      </c>
    </row>
    <row r="526" spans="1:22" x14ac:dyDescent="0.2">
      <c r="A526" s="2" t="s">
        <v>70</v>
      </c>
      <c r="B526" s="5">
        <v>2</v>
      </c>
      <c r="C526" s="5">
        <v>2</v>
      </c>
      <c r="D526" s="5">
        <f t="shared" si="340"/>
        <v>4</v>
      </c>
      <c r="E526" s="5">
        <v>3</v>
      </c>
      <c r="F526" s="5">
        <v>2</v>
      </c>
      <c r="G526" s="5">
        <f t="shared" si="341"/>
        <v>5</v>
      </c>
      <c r="H526" s="5">
        <v>10</v>
      </c>
      <c r="I526" s="5">
        <v>1</v>
      </c>
      <c r="J526" s="5">
        <f t="shared" si="342"/>
        <v>11</v>
      </c>
      <c r="K526" s="5">
        <v>10</v>
      </c>
      <c r="L526" s="5">
        <v>6</v>
      </c>
      <c r="M526" s="5">
        <f t="shared" si="343"/>
        <v>16</v>
      </c>
      <c r="N526" s="5">
        <v>15</v>
      </c>
      <c r="O526" s="5">
        <v>5</v>
      </c>
      <c r="P526" s="5">
        <f t="shared" si="344"/>
        <v>20</v>
      </c>
      <c r="Q526" s="5">
        <v>10</v>
      </c>
      <c r="R526" s="5">
        <v>8</v>
      </c>
      <c r="S526" s="5">
        <f t="shared" si="345"/>
        <v>18</v>
      </c>
      <c r="T526" s="5">
        <f t="shared" si="346"/>
        <v>50</v>
      </c>
      <c r="U526" s="5">
        <f t="shared" si="346"/>
        <v>24</v>
      </c>
      <c r="V526" s="5">
        <f t="shared" si="347"/>
        <v>74</v>
      </c>
    </row>
    <row r="527" spans="1:22" x14ac:dyDescent="0.2">
      <c r="A527" s="2" t="s">
        <v>71</v>
      </c>
      <c r="B527" s="5">
        <v>1</v>
      </c>
      <c r="C527" s="5">
        <v>0</v>
      </c>
      <c r="D527" s="5">
        <f t="shared" si="340"/>
        <v>1</v>
      </c>
      <c r="E527" s="5">
        <v>0</v>
      </c>
      <c r="F527" s="5">
        <v>0</v>
      </c>
      <c r="G527" s="5">
        <f t="shared" si="341"/>
        <v>0</v>
      </c>
      <c r="H527" s="5">
        <v>1</v>
      </c>
      <c r="I527" s="5">
        <v>1</v>
      </c>
      <c r="J527" s="5">
        <f t="shared" si="342"/>
        <v>2</v>
      </c>
      <c r="K527" s="5">
        <v>6</v>
      </c>
      <c r="L527" s="5">
        <v>1</v>
      </c>
      <c r="M527" s="5">
        <f t="shared" si="343"/>
        <v>7</v>
      </c>
      <c r="N527" s="5">
        <v>9</v>
      </c>
      <c r="O527" s="5">
        <v>6</v>
      </c>
      <c r="P527" s="5">
        <f t="shared" si="344"/>
        <v>15</v>
      </c>
      <c r="Q527" s="5">
        <v>7</v>
      </c>
      <c r="R527" s="5">
        <v>1</v>
      </c>
      <c r="S527" s="5">
        <f t="shared" si="345"/>
        <v>8</v>
      </c>
      <c r="T527" s="5">
        <f t="shared" si="346"/>
        <v>24</v>
      </c>
      <c r="U527" s="5">
        <f t="shared" si="346"/>
        <v>9</v>
      </c>
      <c r="V527" s="5">
        <f t="shared" si="347"/>
        <v>33</v>
      </c>
    </row>
    <row r="528" spans="1:22" x14ac:dyDescent="0.2">
      <c r="A528" s="2" t="s">
        <v>72</v>
      </c>
      <c r="B528" s="5">
        <v>0</v>
      </c>
      <c r="C528" s="5">
        <v>0</v>
      </c>
      <c r="D528" s="5">
        <f t="shared" si="340"/>
        <v>0</v>
      </c>
      <c r="E528" s="5">
        <v>1</v>
      </c>
      <c r="F528" s="5">
        <v>0</v>
      </c>
      <c r="G528" s="5">
        <f t="shared" si="341"/>
        <v>1</v>
      </c>
      <c r="H528" s="5">
        <v>0</v>
      </c>
      <c r="I528" s="5">
        <v>1</v>
      </c>
      <c r="J528" s="5">
        <f t="shared" si="342"/>
        <v>1</v>
      </c>
      <c r="K528" s="5">
        <v>2</v>
      </c>
      <c r="L528" s="5">
        <v>1</v>
      </c>
      <c r="M528" s="5">
        <f t="shared" si="343"/>
        <v>3</v>
      </c>
      <c r="N528" s="5">
        <v>5</v>
      </c>
      <c r="O528" s="5">
        <v>1</v>
      </c>
      <c r="P528" s="5">
        <f t="shared" si="344"/>
        <v>6</v>
      </c>
      <c r="Q528" s="5">
        <v>2</v>
      </c>
      <c r="R528" s="5">
        <v>0</v>
      </c>
      <c r="S528" s="5">
        <f t="shared" si="345"/>
        <v>2</v>
      </c>
      <c r="T528" s="5">
        <f t="shared" si="346"/>
        <v>10</v>
      </c>
      <c r="U528" s="5">
        <f t="shared" si="346"/>
        <v>3</v>
      </c>
      <c r="V528" s="5">
        <f t="shared" si="347"/>
        <v>13</v>
      </c>
    </row>
    <row r="529" spans="1:22" x14ac:dyDescent="0.2">
      <c r="A529" s="2" t="s">
        <v>73</v>
      </c>
      <c r="B529" s="5">
        <v>0</v>
      </c>
      <c r="C529" s="5">
        <v>0</v>
      </c>
      <c r="D529" s="5">
        <f t="shared" si="340"/>
        <v>0</v>
      </c>
      <c r="E529" s="5">
        <v>0</v>
      </c>
      <c r="F529" s="5">
        <v>1</v>
      </c>
      <c r="G529" s="5">
        <f t="shared" si="341"/>
        <v>1</v>
      </c>
      <c r="H529" s="5">
        <v>0</v>
      </c>
      <c r="I529" s="5">
        <v>0</v>
      </c>
      <c r="J529" s="5">
        <f t="shared" si="342"/>
        <v>0</v>
      </c>
      <c r="K529" s="5">
        <v>0</v>
      </c>
      <c r="L529" s="5">
        <v>0</v>
      </c>
      <c r="M529" s="5">
        <f t="shared" si="343"/>
        <v>0</v>
      </c>
      <c r="N529" s="5">
        <v>1</v>
      </c>
      <c r="O529" s="5">
        <v>1</v>
      </c>
      <c r="P529" s="5">
        <f t="shared" si="344"/>
        <v>2</v>
      </c>
      <c r="Q529" s="5">
        <v>2</v>
      </c>
      <c r="R529" s="5">
        <v>1</v>
      </c>
      <c r="S529" s="5">
        <f t="shared" si="345"/>
        <v>3</v>
      </c>
      <c r="T529" s="5">
        <f t="shared" si="346"/>
        <v>3</v>
      </c>
      <c r="U529" s="5">
        <f t="shared" si="346"/>
        <v>3</v>
      </c>
      <c r="V529" s="5">
        <f t="shared" si="347"/>
        <v>6</v>
      </c>
    </row>
    <row r="530" spans="1:22" x14ac:dyDescent="0.2">
      <c r="A530" s="2" t="s">
        <v>74</v>
      </c>
      <c r="B530" s="5">
        <v>0</v>
      </c>
      <c r="C530" s="5">
        <v>0</v>
      </c>
      <c r="D530" s="5">
        <f t="shared" si="340"/>
        <v>0</v>
      </c>
      <c r="E530" s="5">
        <v>0</v>
      </c>
      <c r="F530" s="5">
        <v>0</v>
      </c>
      <c r="G530" s="5">
        <f t="shared" si="341"/>
        <v>0</v>
      </c>
      <c r="H530" s="5">
        <v>0</v>
      </c>
      <c r="I530" s="5">
        <v>2</v>
      </c>
      <c r="J530" s="5">
        <f t="shared" si="342"/>
        <v>2</v>
      </c>
      <c r="K530" s="5">
        <v>0</v>
      </c>
      <c r="L530" s="5">
        <v>0</v>
      </c>
      <c r="M530" s="5">
        <f t="shared" si="343"/>
        <v>0</v>
      </c>
      <c r="N530" s="5">
        <v>0</v>
      </c>
      <c r="O530" s="5">
        <v>0</v>
      </c>
      <c r="P530" s="5">
        <f t="shared" si="344"/>
        <v>0</v>
      </c>
      <c r="Q530" s="5">
        <v>0</v>
      </c>
      <c r="R530" s="5">
        <v>0</v>
      </c>
      <c r="S530" s="5">
        <f t="shared" si="345"/>
        <v>0</v>
      </c>
      <c r="T530" s="5">
        <f t="shared" si="346"/>
        <v>0</v>
      </c>
      <c r="U530" s="5">
        <f t="shared" si="346"/>
        <v>2</v>
      </c>
      <c r="V530" s="5">
        <f t="shared" si="347"/>
        <v>2</v>
      </c>
    </row>
    <row r="531" spans="1:22" x14ac:dyDescent="0.2">
      <c r="A531" s="2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x14ac:dyDescent="0.2">
      <c r="A532" s="2" t="s">
        <v>8</v>
      </c>
      <c r="B532" s="5">
        <f t="shared" ref="B532:V532" si="348">SUM(B533:B546)</f>
        <v>1775</v>
      </c>
      <c r="C532" s="5">
        <f t="shared" si="348"/>
        <v>1283</v>
      </c>
      <c r="D532" s="5">
        <f t="shared" si="348"/>
        <v>3058</v>
      </c>
      <c r="E532" s="5">
        <f t="shared" si="348"/>
        <v>1322</v>
      </c>
      <c r="F532" s="5">
        <f t="shared" si="348"/>
        <v>867</v>
      </c>
      <c r="G532" s="5">
        <f t="shared" si="348"/>
        <v>2189</v>
      </c>
      <c r="H532" s="5">
        <f t="shared" si="348"/>
        <v>884</v>
      </c>
      <c r="I532" s="5">
        <f t="shared" si="348"/>
        <v>530</v>
      </c>
      <c r="J532" s="5">
        <f t="shared" si="348"/>
        <v>1414</v>
      </c>
      <c r="K532" s="5">
        <f t="shared" si="348"/>
        <v>599</v>
      </c>
      <c r="L532" s="5">
        <f t="shared" si="348"/>
        <v>395</v>
      </c>
      <c r="M532" s="5">
        <f t="shared" si="348"/>
        <v>994</v>
      </c>
      <c r="N532" s="5">
        <f t="shared" si="348"/>
        <v>400</v>
      </c>
      <c r="O532" s="5">
        <f t="shared" si="348"/>
        <v>227</v>
      </c>
      <c r="P532" s="5">
        <f t="shared" si="348"/>
        <v>627</v>
      </c>
      <c r="Q532" s="5">
        <f t="shared" si="348"/>
        <v>142</v>
      </c>
      <c r="R532" s="5">
        <f t="shared" si="348"/>
        <v>68</v>
      </c>
      <c r="S532" s="5">
        <f t="shared" si="348"/>
        <v>210</v>
      </c>
      <c r="T532" s="5">
        <f t="shared" si="348"/>
        <v>5122</v>
      </c>
      <c r="U532" s="5">
        <f t="shared" si="348"/>
        <v>3370</v>
      </c>
      <c r="V532" s="5">
        <f t="shared" si="348"/>
        <v>8492</v>
      </c>
    </row>
    <row r="533" spans="1:22" x14ac:dyDescent="0.2">
      <c r="A533" s="2" t="s">
        <v>62</v>
      </c>
      <c r="B533" s="5">
        <f t="shared" ref="B533:C546" si="349">+B517+B501</f>
        <v>4</v>
      </c>
      <c r="C533" s="5">
        <f t="shared" si="349"/>
        <v>0</v>
      </c>
      <c r="D533" s="5">
        <f t="shared" ref="D533:D546" si="350">SUM(B533:C533)</f>
        <v>4</v>
      </c>
      <c r="E533" s="5">
        <f t="shared" ref="E533:F546" si="351">+E517+E501</f>
        <v>0</v>
      </c>
      <c r="F533" s="5">
        <f t="shared" si="351"/>
        <v>0</v>
      </c>
      <c r="G533" s="5">
        <f t="shared" ref="G533:G546" si="352">SUM(E533:F533)</f>
        <v>0</v>
      </c>
      <c r="H533" s="5">
        <f t="shared" ref="H533:I546" si="353">+H517+H501</f>
        <v>0</v>
      </c>
      <c r="I533" s="5">
        <f t="shared" si="353"/>
        <v>0</v>
      </c>
      <c r="J533" s="5">
        <f t="shared" ref="J533:J546" si="354">SUM(H533:I533)</f>
        <v>0</v>
      </c>
      <c r="K533" s="5">
        <f t="shared" ref="K533:L546" si="355">+K517+K501</f>
        <v>0</v>
      </c>
      <c r="L533" s="5">
        <f t="shared" si="355"/>
        <v>0</v>
      </c>
      <c r="M533" s="5">
        <f t="shared" ref="M533:M546" si="356">SUM(K533:L533)</f>
        <v>0</v>
      </c>
      <c r="N533" s="5">
        <f t="shared" ref="N533:O546" si="357">+N517+N501</f>
        <v>0</v>
      </c>
      <c r="O533" s="5">
        <f t="shared" si="357"/>
        <v>0</v>
      </c>
      <c r="P533" s="5">
        <f t="shared" ref="P533:P546" si="358">SUM(N533:O533)</f>
        <v>0</v>
      </c>
      <c r="Q533" s="5">
        <f t="shared" ref="Q533:R546" si="359">+Q517+Q501</f>
        <v>0</v>
      </c>
      <c r="R533" s="5">
        <f t="shared" si="359"/>
        <v>0</v>
      </c>
      <c r="S533" s="5">
        <f t="shared" ref="S533:S546" si="360">SUM(Q533:R533)</f>
        <v>0</v>
      </c>
      <c r="T533" s="5">
        <f t="shared" ref="T533:U546" si="361">+Q533++N533+K533+H533+E533+B533</f>
        <v>4</v>
      </c>
      <c r="U533" s="5">
        <f t="shared" si="361"/>
        <v>0</v>
      </c>
      <c r="V533" s="5">
        <f t="shared" ref="V533:V546" si="362">SUM(T533:U533)</f>
        <v>4</v>
      </c>
    </row>
    <row r="534" spans="1:22" x14ac:dyDescent="0.2">
      <c r="A534" s="2" t="s">
        <v>44</v>
      </c>
      <c r="B534" s="5">
        <f t="shared" si="349"/>
        <v>230</v>
      </c>
      <c r="C534" s="5">
        <f t="shared" si="349"/>
        <v>230</v>
      </c>
      <c r="D534" s="5">
        <f t="shared" si="350"/>
        <v>460</v>
      </c>
      <c r="E534" s="5">
        <f t="shared" si="351"/>
        <v>1</v>
      </c>
      <c r="F534" s="5">
        <f t="shared" si="351"/>
        <v>1</v>
      </c>
      <c r="G534" s="5">
        <f t="shared" si="352"/>
        <v>2</v>
      </c>
      <c r="H534" s="5">
        <f t="shared" si="353"/>
        <v>0</v>
      </c>
      <c r="I534" s="5">
        <f t="shared" si="353"/>
        <v>0</v>
      </c>
      <c r="J534" s="5">
        <f t="shared" si="354"/>
        <v>0</v>
      </c>
      <c r="K534" s="5">
        <f t="shared" si="355"/>
        <v>0</v>
      </c>
      <c r="L534" s="5">
        <f t="shared" si="355"/>
        <v>0</v>
      </c>
      <c r="M534" s="5">
        <f t="shared" si="356"/>
        <v>0</v>
      </c>
      <c r="N534" s="5">
        <f t="shared" si="357"/>
        <v>0</v>
      </c>
      <c r="O534" s="5">
        <f t="shared" si="357"/>
        <v>0</v>
      </c>
      <c r="P534" s="5">
        <f t="shared" si="358"/>
        <v>0</v>
      </c>
      <c r="Q534" s="5">
        <f t="shared" si="359"/>
        <v>0</v>
      </c>
      <c r="R534" s="5">
        <f t="shared" si="359"/>
        <v>0</v>
      </c>
      <c r="S534" s="5">
        <f t="shared" si="360"/>
        <v>0</v>
      </c>
      <c r="T534" s="5">
        <f t="shared" si="361"/>
        <v>231</v>
      </c>
      <c r="U534" s="5">
        <f t="shared" si="361"/>
        <v>231</v>
      </c>
      <c r="V534" s="5">
        <f t="shared" si="362"/>
        <v>462</v>
      </c>
    </row>
    <row r="535" spans="1:22" x14ac:dyDescent="0.2">
      <c r="A535" s="2" t="s">
        <v>63</v>
      </c>
      <c r="B535" s="5">
        <f t="shared" si="349"/>
        <v>871</v>
      </c>
      <c r="C535" s="5">
        <f t="shared" si="349"/>
        <v>610</v>
      </c>
      <c r="D535" s="5">
        <f t="shared" si="350"/>
        <v>1481</v>
      </c>
      <c r="E535" s="5">
        <f t="shared" si="351"/>
        <v>140</v>
      </c>
      <c r="F535" s="5">
        <f t="shared" si="351"/>
        <v>96</v>
      </c>
      <c r="G535" s="5">
        <f t="shared" si="352"/>
        <v>236</v>
      </c>
      <c r="H535" s="5">
        <f t="shared" si="353"/>
        <v>5</v>
      </c>
      <c r="I535" s="5">
        <f t="shared" si="353"/>
        <v>2</v>
      </c>
      <c r="J535" s="5">
        <f t="shared" si="354"/>
        <v>7</v>
      </c>
      <c r="K535" s="5">
        <f t="shared" si="355"/>
        <v>0</v>
      </c>
      <c r="L535" s="5">
        <f t="shared" si="355"/>
        <v>0</v>
      </c>
      <c r="M535" s="5">
        <f t="shared" si="356"/>
        <v>0</v>
      </c>
      <c r="N535" s="5">
        <f t="shared" si="357"/>
        <v>0</v>
      </c>
      <c r="O535" s="5">
        <f t="shared" si="357"/>
        <v>0</v>
      </c>
      <c r="P535" s="5">
        <f t="shared" si="358"/>
        <v>0</v>
      </c>
      <c r="Q535" s="5">
        <f t="shared" si="359"/>
        <v>0</v>
      </c>
      <c r="R535" s="5">
        <f t="shared" si="359"/>
        <v>0</v>
      </c>
      <c r="S535" s="5">
        <f t="shared" si="360"/>
        <v>0</v>
      </c>
      <c r="T535" s="5">
        <f t="shared" si="361"/>
        <v>1016</v>
      </c>
      <c r="U535" s="5">
        <f t="shared" si="361"/>
        <v>708</v>
      </c>
      <c r="V535" s="5">
        <f t="shared" si="362"/>
        <v>1724</v>
      </c>
    </row>
    <row r="536" spans="1:22" x14ac:dyDescent="0.2">
      <c r="A536" s="2" t="s">
        <v>64</v>
      </c>
      <c r="B536" s="5">
        <f t="shared" si="349"/>
        <v>441</v>
      </c>
      <c r="C536" s="5">
        <f t="shared" si="349"/>
        <v>298</v>
      </c>
      <c r="D536" s="5">
        <f t="shared" si="350"/>
        <v>739</v>
      </c>
      <c r="E536" s="5">
        <f t="shared" si="351"/>
        <v>404</v>
      </c>
      <c r="F536" s="5">
        <f t="shared" si="351"/>
        <v>290</v>
      </c>
      <c r="G536" s="5">
        <f t="shared" si="352"/>
        <v>694</v>
      </c>
      <c r="H536" s="5">
        <f t="shared" si="353"/>
        <v>74</v>
      </c>
      <c r="I536" s="5">
        <f t="shared" si="353"/>
        <v>56</v>
      </c>
      <c r="J536" s="5">
        <f t="shared" si="354"/>
        <v>130</v>
      </c>
      <c r="K536" s="5">
        <f t="shared" si="355"/>
        <v>1</v>
      </c>
      <c r="L536" s="5">
        <f t="shared" si="355"/>
        <v>0</v>
      </c>
      <c r="M536" s="5">
        <f t="shared" si="356"/>
        <v>1</v>
      </c>
      <c r="N536" s="5">
        <f t="shared" si="357"/>
        <v>0</v>
      </c>
      <c r="O536" s="5">
        <f t="shared" si="357"/>
        <v>0</v>
      </c>
      <c r="P536" s="5">
        <f t="shared" si="358"/>
        <v>0</v>
      </c>
      <c r="Q536" s="5">
        <f t="shared" si="359"/>
        <v>0</v>
      </c>
      <c r="R536" s="5">
        <f t="shared" si="359"/>
        <v>0</v>
      </c>
      <c r="S536" s="5">
        <f t="shared" si="360"/>
        <v>0</v>
      </c>
      <c r="T536" s="5">
        <f t="shared" si="361"/>
        <v>920</v>
      </c>
      <c r="U536" s="5">
        <f t="shared" si="361"/>
        <v>644</v>
      </c>
      <c r="V536" s="5">
        <f t="shared" si="362"/>
        <v>1564</v>
      </c>
    </row>
    <row r="537" spans="1:22" x14ac:dyDescent="0.2">
      <c r="A537" s="2" t="s">
        <v>65</v>
      </c>
      <c r="B537" s="5">
        <f t="shared" si="349"/>
        <v>146</v>
      </c>
      <c r="C537" s="5">
        <f t="shared" si="349"/>
        <v>89</v>
      </c>
      <c r="D537" s="5">
        <f t="shared" si="350"/>
        <v>235</v>
      </c>
      <c r="E537" s="5">
        <f t="shared" si="351"/>
        <v>383</v>
      </c>
      <c r="F537" s="5">
        <f t="shared" si="351"/>
        <v>264</v>
      </c>
      <c r="G537" s="5">
        <f t="shared" si="352"/>
        <v>647</v>
      </c>
      <c r="H537" s="5">
        <f t="shared" si="353"/>
        <v>259</v>
      </c>
      <c r="I537" s="5">
        <f t="shared" si="353"/>
        <v>162</v>
      </c>
      <c r="J537" s="5">
        <f t="shared" si="354"/>
        <v>421</v>
      </c>
      <c r="K537" s="5">
        <f t="shared" si="355"/>
        <v>37</v>
      </c>
      <c r="L537" s="5">
        <f t="shared" si="355"/>
        <v>33</v>
      </c>
      <c r="M537" s="5">
        <f t="shared" si="356"/>
        <v>70</v>
      </c>
      <c r="N537" s="5">
        <f t="shared" si="357"/>
        <v>3</v>
      </c>
      <c r="O537" s="5">
        <f t="shared" si="357"/>
        <v>0</v>
      </c>
      <c r="P537" s="5">
        <f t="shared" si="358"/>
        <v>3</v>
      </c>
      <c r="Q537" s="5">
        <f t="shared" si="359"/>
        <v>0</v>
      </c>
      <c r="R537" s="5">
        <f t="shared" si="359"/>
        <v>0</v>
      </c>
      <c r="S537" s="5">
        <f t="shared" si="360"/>
        <v>0</v>
      </c>
      <c r="T537" s="5">
        <f t="shared" si="361"/>
        <v>828</v>
      </c>
      <c r="U537" s="5">
        <f t="shared" si="361"/>
        <v>548</v>
      </c>
      <c r="V537" s="5">
        <f t="shared" si="362"/>
        <v>1376</v>
      </c>
    </row>
    <row r="538" spans="1:22" x14ac:dyDescent="0.2">
      <c r="A538" s="2" t="s">
        <v>66</v>
      </c>
      <c r="B538" s="5">
        <f t="shared" si="349"/>
        <v>50</v>
      </c>
      <c r="C538" s="5">
        <f t="shared" si="349"/>
        <v>34</v>
      </c>
      <c r="D538" s="5">
        <f t="shared" si="350"/>
        <v>84</v>
      </c>
      <c r="E538" s="5">
        <f t="shared" si="351"/>
        <v>222</v>
      </c>
      <c r="F538" s="5">
        <f t="shared" si="351"/>
        <v>131</v>
      </c>
      <c r="G538" s="5">
        <f t="shared" si="352"/>
        <v>353</v>
      </c>
      <c r="H538" s="5">
        <f t="shared" si="353"/>
        <v>247</v>
      </c>
      <c r="I538" s="5">
        <f t="shared" si="353"/>
        <v>154</v>
      </c>
      <c r="J538" s="5">
        <f t="shared" si="354"/>
        <v>401</v>
      </c>
      <c r="K538" s="5">
        <f t="shared" si="355"/>
        <v>154</v>
      </c>
      <c r="L538" s="5">
        <f t="shared" si="355"/>
        <v>115</v>
      </c>
      <c r="M538" s="5">
        <f t="shared" si="356"/>
        <v>269</v>
      </c>
      <c r="N538" s="5">
        <f t="shared" si="357"/>
        <v>24</v>
      </c>
      <c r="O538" s="5">
        <f t="shared" si="357"/>
        <v>31</v>
      </c>
      <c r="P538" s="5">
        <f t="shared" si="358"/>
        <v>55</v>
      </c>
      <c r="Q538" s="5">
        <f t="shared" si="359"/>
        <v>2</v>
      </c>
      <c r="R538" s="5">
        <f t="shared" si="359"/>
        <v>0</v>
      </c>
      <c r="S538" s="5">
        <f t="shared" si="360"/>
        <v>2</v>
      </c>
      <c r="T538" s="5">
        <f t="shared" si="361"/>
        <v>699</v>
      </c>
      <c r="U538" s="5">
        <f t="shared" si="361"/>
        <v>465</v>
      </c>
      <c r="V538" s="5">
        <f t="shared" si="362"/>
        <v>1164</v>
      </c>
    </row>
    <row r="539" spans="1:22" x14ac:dyDescent="0.2">
      <c r="A539" s="2" t="s">
        <v>67</v>
      </c>
      <c r="B539" s="5">
        <f t="shared" si="349"/>
        <v>14</v>
      </c>
      <c r="C539" s="5">
        <f t="shared" si="349"/>
        <v>14</v>
      </c>
      <c r="D539" s="5">
        <f t="shared" si="350"/>
        <v>28</v>
      </c>
      <c r="E539" s="5">
        <f t="shared" si="351"/>
        <v>91</v>
      </c>
      <c r="F539" s="5">
        <f t="shared" si="351"/>
        <v>53</v>
      </c>
      <c r="G539" s="5">
        <f t="shared" si="352"/>
        <v>144</v>
      </c>
      <c r="H539" s="5">
        <f t="shared" si="353"/>
        <v>150</v>
      </c>
      <c r="I539" s="5">
        <f t="shared" si="353"/>
        <v>94</v>
      </c>
      <c r="J539" s="5">
        <f t="shared" si="354"/>
        <v>244</v>
      </c>
      <c r="K539" s="5">
        <f t="shared" si="355"/>
        <v>173</v>
      </c>
      <c r="L539" s="5">
        <f t="shared" si="355"/>
        <v>121</v>
      </c>
      <c r="M539" s="5">
        <f t="shared" si="356"/>
        <v>294</v>
      </c>
      <c r="N539" s="5">
        <f t="shared" si="357"/>
        <v>97</v>
      </c>
      <c r="O539" s="5">
        <f t="shared" si="357"/>
        <v>68</v>
      </c>
      <c r="P539" s="5">
        <f t="shared" si="358"/>
        <v>165</v>
      </c>
      <c r="Q539" s="5">
        <f t="shared" si="359"/>
        <v>11</v>
      </c>
      <c r="R539" s="5">
        <f t="shared" si="359"/>
        <v>11</v>
      </c>
      <c r="S539" s="5">
        <f t="shared" si="360"/>
        <v>22</v>
      </c>
      <c r="T539" s="5">
        <f t="shared" si="361"/>
        <v>536</v>
      </c>
      <c r="U539" s="5">
        <f t="shared" si="361"/>
        <v>361</v>
      </c>
      <c r="V539" s="5">
        <f t="shared" si="362"/>
        <v>897</v>
      </c>
    </row>
    <row r="540" spans="1:22" x14ac:dyDescent="0.2">
      <c r="A540" s="2" t="s">
        <v>68</v>
      </c>
      <c r="B540" s="5">
        <f t="shared" si="349"/>
        <v>13</v>
      </c>
      <c r="C540" s="5">
        <f t="shared" si="349"/>
        <v>5</v>
      </c>
      <c r="D540" s="5">
        <f t="shared" si="350"/>
        <v>18</v>
      </c>
      <c r="E540" s="5">
        <f t="shared" si="351"/>
        <v>54</v>
      </c>
      <c r="F540" s="5">
        <f t="shared" si="351"/>
        <v>24</v>
      </c>
      <c r="G540" s="5">
        <f t="shared" si="352"/>
        <v>78</v>
      </c>
      <c r="H540" s="5">
        <f t="shared" si="353"/>
        <v>97</v>
      </c>
      <c r="I540" s="5">
        <f t="shared" si="353"/>
        <v>45</v>
      </c>
      <c r="J540" s="5">
        <f t="shared" si="354"/>
        <v>142</v>
      </c>
      <c r="K540" s="5">
        <f t="shared" si="355"/>
        <v>121</v>
      </c>
      <c r="L540" s="5">
        <f t="shared" si="355"/>
        <v>81</v>
      </c>
      <c r="M540" s="5">
        <f t="shared" si="356"/>
        <v>202</v>
      </c>
      <c r="N540" s="5">
        <f t="shared" si="357"/>
        <v>129</v>
      </c>
      <c r="O540" s="5">
        <f t="shared" si="357"/>
        <v>72</v>
      </c>
      <c r="P540" s="5">
        <f t="shared" si="358"/>
        <v>201</v>
      </c>
      <c r="Q540" s="5">
        <f t="shared" si="359"/>
        <v>49</v>
      </c>
      <c r="R540" s="5">
        <f t="shared" si="359"/>
        <v>20</v>
      </c>
      <c r="S540" s="5">
        <f t="shared" si="360"/>
        <v>69</v>
      </c>
      <c r="T540" s="5">
        <f t="shared" si="361"/>
        <v>463</v>
      </c>
      <c r="U540" s="5">
        <f t="shared" si="361"/>
        <v>247</v>
      </c>
      <c r="V540" s="5">
        <f t="shared" si="362"/>
        <v>710</v>
      </c>
    </row>
    <row r="541" spans="1:22" x14ac:dyDescent="0.2">
      <c r="A541" s="2" t="s">
        <v>69</v>
      </c>
      <c r="B541" s="5">
        <f t="shared" si="349"/>
        <v>1</v>
      </c>
      <c r="C541" s="5">
        <f t="shared" si="349"/>
        <v>1</v>
      </c>
      <c r="D541" s="5">
        <f t="shared" si="350"/>
        <v>2</v>
      </c>
      <c r="E541" s="5">
        <f t="shared" si="351"/>
        <v>17</v>
      </c>
      <c r="F541" s="5">
        <f t="shared" si="351"/>
        <v>5</v>
      </c>
      <c r="G541" s="5">
        <f t="shared" si="352"/>
        <v>22</v>
      </c>
      <c r="H541" s="5">
        <f t="shared" si="353"/>
        <v>36</v>
      </c>
      <c r="I541" s="5">
        <f t="shared" si="353"/>
        <v>11</v>
      </c>
      <c r="J541" s="5">
        <f t="shared" si="354"/>
        <v>47</v>
      </c>
      <c r="K541" s="5">
        <f t="shared" si="355"/>
        <v>78</v>
      </c>
      <c r="L541" s="5">
        <f t="shared" si="355"/>
        <v>33</v>
      </c>
      <c r="M541" s="5">
        <f t="shared" si="356"/>
        <v>111</v>
      </c>
      <c r="N541" s="5">
        <f t="shared" si="357"/>
        <v>86</v>
      </c>
      <c r="O541" s="5">
        <f t="shared" si="357"/>
        <v>29</v>
      </c>
      <c r="P541" s="5">
        <f t="shared" si="358"/>
        <v>115</v>
      </c>
      <c r="Q541" s="5">
        <f t="shared" si="359"/>
        <v>34</v>
      </c>
      <c r="R541" s="5">
        <f t="shared" si="359"/>
        <v>17</v>
      </c>
      <c r="S541" s="5">
        <f t="shared" si="360"/>
        <v>51</v>
      </c>
      <c r="T541" s="5">
        <f t="shared" si="361"/>
        <v>252</v>
      </c>
      <c r="U541" s="5">
        <f t="shared" si="361"/>
        <v>96</v>
      </c>
      <c r="V541" s="5">
        <f t="shared" si="362"/>
        <v>348</v>
      </c>
    </row>
    <row r="542" spans="1:22" x14ac:dyDescent="0.2">
      <c r="A542" s="2" t="s">
        <v>70</v>
      </c>
      <c r="B542" s="5">
        <f t="shared" si="349"/>
        <v>3</v>
      </c>
      <c r="C542" s="5">
        <f t="shared" si="349"/>
        <v>2</v>
      </c>
      <c r="D542" s="5">
        <f t="shared" si="350"/>
        <v>5</v>
      </c>
      <c r="E542" s="5">
        <f t="shared" si="351"/>
        <v>7</v>
      </c>
      <c r="F542" s="5">
        <f t="shared" si="351"/>
        <v>2</v>
      </c>
      <c r="G542" s="5">
        <f t="shared" si="352"/>
        <v>9</v>
      </c>
      <c r="H542" s="5">
        <f t="shared" si="353"/>
        <v>14</v>
      </c>
      <c r="I542" s="5">
        <f t="shared" si="353"/>
        <v>2</v>
      </c>
      <c r="J542" s="5">
        <f t="shared" si="354"/>
        <v>16</v>
      </c>
      <c r="K542" s="5">
        <f t="shared" si="355"/>
        <v>22</v>
      </c>
      <c r="L542" s="5">
        <f t="shared" si="355"/>
        <v>7</v>
      </c>
      <c r="M542" s="5">
        <f t="shared" si="356"/>
        <v>29</v>
      </c>
      <c r="N542" s="5">
        <f t="shared" si="357"/>
        <v>34</v>
      </c>
      <c r="O542" s="5">
        <f t="shared" si="357"/>
        <v>16</v>
      </c>
      <c r="P542" s="5">
        <f t="shared" si="358"/>
        <v>50</v>
      </c>
      <c r="Q542" s="5">
        <f t="shared" si="359"/>
        <v>27</v>
      </c>
      <c r="R542" s="5">
        <f t="shared" si="359"/>
        <v>12</v>
      </c>
      <c r="S542" s="5">
        <f t="shared" si="360"/>
        <v>39</v>
      </c>
      <c r="T542" s="5">
        <f t="shared" si="361"/>
        <v>107</v>
      </c>
      <c r="U542" s="5">
        <f t="shared" si="361"/>
        <v>41</v>
      </c>
      <c r="V542" s="5">
        <f t="shared" si="362"/>
        <v>148</v>
      </c>
    </row>
    <row r="543" spans="1:22" x14ac:dyDescent="0.2">
      <c r="A543" s="2" t="s">
        <v>71</v>
      </c>
      <c r="B543" s="5">
        <f t="shared" si="349"/>
        <v>2</v>
      </c>
      <c r="C543" s="5">
        <f t="shared" si="349"/>
        <v>0</v>
      </c>
      <c r="D543" s="5">
        <f t="shared" si="350"/>
        <v>2</v>
      </c>
      <c r="E543" s="5">
        <f t="shared" si="351"/>
        <v>2</v>
      </c>
      <c r="F543" s="5">
        <f t="shared" si="351"/>
        <v>0</v>
      </c>
      <c r="G543" s="5">
        <f t="shared" si="352"/>
        <v>2</v>
      </c>
      <c r="H543" s="5">
        <f t="shared" si="353"/>
        <v>1</v>
      </c>
      <c r="I543" s="5">
        <f t="shared" si="353"/>
        <v>1</v>
      </c>
      <c r="J543" s="5">
        <f t="shared" si="354"/>
        <v>2</v>
      </c>
      <c r="K543" s="5">
        <f t="shared" si="355"/>
        <v>11</v>
      </c>
      <c r="L543" s="5">
        <f t="shared" si="355"/>
        <v>3</v>
      </c>
      <c r="M543" s="5">
        <f t="shared" si="356"/>
        <v>14</v>
      </c>
      <c r="N543" s="5">
        <f t="shared" si="357"/>
        <v>17</v>
      </c>
      <c r="O543" s="5">
        <f t="shared" si="357"/>
        <v>9</v>
      </c>
      <c r="P543" s="5">
        <f t="shared" si="358"/>
        <v>26</v>
      </c>
      <c r="Q543" s="5">
        <f t="shared" si="359"/>
        <v>12</v>
      </c>
      <c r="R543" s="5">
        <f t="shared" si="359"/>
        <v>4</v>
      </c>
      <c r="S543" s="5">
        <f t="shared" si="360"/>
        <v>16</v>
      </c>
      <c r="T543" s="5">
        <f t="shared" si="361"/>
        <v>45</v>
      </c>
      <c r="U543" s="5">
        <f t="shared" si="361"/>
        <v>17</v>
      </c>
      <c r="V543" s="5">
        <f t="shared" si="362"/>
        <v>62</v>
      </c>
    </row>
    <row r="544" spans="1:22" x14ac:dyDescent="0.2">
      <c r="A544" s="2" t="s">
        <v>72</v>
      </c>
      <c r="B544" s="5">
        <f t="shared" si="349"/>
        <v>0</v>
      </c>
      <c r="C544" s="5">
        <f t="shared" si="349"/>
        <v>0</v>
      </c>
      <c r="D544" s="5">
        <f t="shared" si="350"/>
        <v>0</v>
      </c>
      <c r="E544" s="5">
        <f t="shared" si="351"/>
        <v>1</v>
      </c>
      <c r="F544" s="5">
        <f t="shared" si="351"/>
        <v>0</v>
      </c>
      <c r="G544" s="5">
        <f t="shared" si="352"/>
        <v>1</v>
      </c>
      <c r="H544" s="5">
        <f t="shared" si="353"/>
        <v>1</v>
      </c>
      <c r="I544" s="5">
        <f t="shared" si="353"/>
        <v>1</v>
      </c>
      <c r="J544" s="5">
        <f t="shared" si="354"/>
        <v>2</v>
      </c>
      <c r="K544" s="5">
        <f t="shared" si="355"/>
        <v>2</v>
      </c>
      <c r="L544" s="5">
        <f t="shared" si="355"/>
        <v>1</v>
      </c>
      <c r="M544" s="5">
        <f t="shared" si="356"/>
        <v>3</v>
      </c>
      <c r="N544" s="5">
        <f t="shared" si="357"/>
        <v>8</v>
      </c>
      <c r="O544" s="5">
        <f t="shared" si="357"/>
        <v>1</v>
      </c>
      <c r="P544" s="5">
        <f t="shared" si="358"/>
        <v>9</v>
      </c>
      <c r="Q544" s="5">
        <f t="shared" si="359"/>
        <v>3</v>
      </c>
      <c r="R544" s="5">
        <f t="shared" si="359"/>
        <v>1</v>
      </c>
      <c r="S544" s="5">
        <f t="shared" si="360"/>
        <v>4</v>
      </c>
      <c r="T544" s="5">
        <f t="shared" si="361"/>
        <v>15</v>
      </c>
      <c r="U544" s="5">
        <f t="shared" si="361"/>
        <v>4</v>
      </c>
      <c r="V544" s="5">
        <f t="shared" si="362"/>
        <v>19</v>
      </c>
    </row>
    <row r="545" spans="1:22" x14ac:dyDescent="0.2">
      <c r="A545" s="2" t="s">
        <v>73</v>
      </c>
      <c r="B545" s="5">
        <f t="shared" si="349"/>
        <v>0</v>
      </c>
      <c r="C545" s="5">
        <f t="shared" si="349"/>
        <v>0</v>
      </c>
      <c r="D545" s="5">
        <f t="shared" si="350"/>
        <v>0</v>
      </c>
      <c r="E545" s="5">
        <f t="shared" si="351"/>
        <v>0</v>
      </c>
      <c r="F545" s="5">
        <f t="shared" si="351"/>
        <v>1</v>
      </c>
      <c r="G545" s="5">
        <f t="shared" si="352"/>
        <v>1</v>
      </c>
      <c r="H545" s="5">
        <f t="shared" si="353"/>
        <v>0</v>
      </c>
      <c r="I545" s="5">
        <f t="shared" si="353"/>
        <v>0</v>
      </c>
      <c r="J545" s="5">
        <f t="shared" si="354"/>
        <v>0</v>
      </c>
      <c r="K545" s="5">
        <f t="shared" si="355"/>
        <v>0</v>
      </c>
      <c r="L545" s="5">
        <f t="shared" si="355"/>
        <v>0</v>
      </c>
      <c r="M545" s="5">
        <f t="shared" si="356"/>
        <v>0</v>
      </c>
      <c r="N545" s="5">
        <f t="shared" si="357"/>
        <v>2</v>
      </c>
      <c r="O545" s="5">
        <f t="shared" si="357"/>
        <v>1</v>
      </c>
      <c r="P545" s="5">
        <f t="shared" si="358"/>
        <v>3</v>
      </c>
      <c r="Q545" s="5">
        <f t="shared" si="359"/>
        <v>4</v>
      </c>
      <c r="R545" s="5">
        <f t="shared" si="359"/>
        <v>2</v>
      </c>
      <c r="S545" s="5">
        <f t="shared" si="360"/>
        <v>6</v>
      </c>
      <c r="T545" s="5">
        <f t="shared" si="361"/>
        <v>6</v>
      </c>
      <c r="U545" s="5">
        <f t="shared" si="361"/>
        <v>4</v>
      </c>
      <c r="V545" s="5">
        <f t="shared" si="362"/>
        <v>10</v>
      </c>
    </row>
    <row r="546" spans="1:22" x14ac:dyDescent="0.2">
      <c r="A546" s="2" t="s">
        <v>74</v>
      </c>
      <c r="B546" s="5">
        <f t="shared" si="349"/>
        <v>0</v>
      </c>
      <c r="C546" s="5">
        <f t="shared" si="349"/>
        <v>0</v>
      </c>
      <c r="D546" s="5">
        <f t="shared" si="350"/>
        <v>0</v>
      </c>
      <c r="E546" s="5">
        <f t="shared" si="351"/>
        <v>0</v>
      </c>
      <c r="F546" s="5">
        <f t="shared" si="351"/>
        <v>0</v>
      </c>
      <c r="G546" s="5">
        <f t="shared" si="352"/>
        <v>0</v>
      </c>
      <c r="H546" s="5">
        <f t="shared" si="353"/>
        <v>0</v>
      </c>
      <c r="I546" s="5">
        <f t="shared" si="353"/>
        <v>2</v>
      </c>
      <c r="J546" s="5">
        <f t="shared" si="354"/>
        <v>2</v>
      </c>
      <c r="K546" s="5">
        <f t="shared" si="355"/>
        <v>0</v>
      </c>
      <c r="L546" s="5">
        <f t="shared" si="355"/>
        <v>1</v>
      </c>
      <c r="M546" s="5">
        <f t="shared" si="356"/>
        <v>1</v>
      </c>
      <c r="N546" s="5">
        <f t="shared" si="357"/>
        <v>0</v>
      </c>
      <c r="O546" s="5">
        <f t="shared" si="357"/>
        <v>0</v>
      </c>
      <c r="P546" s="5">
        <f t="shared" si="358"/>
        <v>0</v>
      </c>
      <c r="Q546" s="5">
        <f t="shared" si="359"/>
        <v>0</v>
      </c>
      <c r="R546" s="5">
        <f t="shared" si="359"/>
        <v>1</v>
      </c>
      <c r="S546" s="5">
        <f t="shared" si="360"/>
        <v>1</v>
      </c>
      <c r="T546" s="5">
        <f t="shared" si="361"/>
        <v>0</v>
      </c>
      <c r="U546" s="5">
        <f t="shared" si="361"/>
        <v>4</v>
      </c>
      <c r="V546" s="5">
        <f t="shared" si="362"/>
        <v>4</v>
      </c>
    </row>
    <row r="548" spans="1:22" x14ac:dyDescent="0.2">
      <c r="A548" s="21" t="s">
        <v>28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x14ac:dyDescent="0.2">
      <c r="A549" s="2" t="s">
        <v>13</v>
      </c>
      <c r="B549" s="5">
        <f t="shared" ref="B549:V549" si="363">SUM(B550:B563)</f>
        <v>1934</v>
      </c>
      <c r="C549" s="5">
        <f t="shared" si="363"/>
        <v>1365</v>
      </c>
      <c r="D549" s="5">
        <f>SUM(D550:D563)</f>
        <v>3299</v>
      </c>
      <c r="E549" s="5">
        <f t="shared" si="363"/>
        <v>1159</v>
      </c>
      <c r="F549" s="5">
        <f t="shared" si="363"/>
        <v>794</v>
      </c>
      <c r="G549" s="5">
        <f>SUM(G550:G563)</f>
        <v>1953</v>
      </c>
      <c r="H549" s="5">
        <f t="shared" si="363"/>
        <v>607</v>
      </c>
      <c r="I549" s="5">
        <f t="shared" si="363"/>
        <v>418</v>
      </c>
      <c r="J549" s="5">
        <f>SUM(J550:J563)</f>
        <v>1025</v>
      </c>
      <c r="K549" s="5">
        <f t="shared" si="363"/>
        <v>421</v>
      </c>
      <c r="L549" s="5">
        <f t="shared" si="363"/>
        <v>319</v>
      </c>
      <c r="M549" s="5">
        <f>SUM(M550:M563)</f>
        <v>740</v>
      </c>
      <c r="N549" s="5">
        <f t="shared" si="363"/>
        <v>276</v>
      </c>
      <c r="O549" s="5">
        <f t="shared" si="363"/>
        <v>198</v>
      </c>
      <c r="P549" s="5">
        <f>SUM(P550:P563)</f>
        <v>474</v>
      </c>
      <c r="Q549" s="5">
        <f t="shared" si="363"/>
        <v>183</v>
      </c>
      <c r="R549" s="5">
        <f t="shared" si="363"/>
        <v>91</v>
      </c>
      <c r="S549" s="5">
        <f t="shared" si="363"/>
        <v>274</v>
      </c>
      <c r="T549" s="5">
        <f t="shared" si="363"/>
        <v>4580</v>
      </c>
      <c r="U549" s="5">
        <f t="shared" si="363"/>
        <v>3185</v>
      </c>
      <c r="V549" s="5">
        <f t="shared" si="363"/>
        <v>7765</v>
      </c>
    </row>
    <row r="550" spans="1:22" x14ac:dyDescent="0.2">
      <c r="A550" s="2" t="s">
        <v>62</v>
      </c>
      <c r="B550" s="5">
        <v>1</v>
      </c>
      <c r="C550" s="5">
        <v>2</v>
      </c>
      <c r="D550" s="5">
        <f t="shared" ref="D550:D563" si="364">SUM(B550:C550)</f>
        <v>3</v>
      </c>
      <c r="E550" s="5">
        <v>0</v>
      </c>
      <c r="F550" s="5">
        <v>0</v>
      </c>
      <c r="G550" s="5">
        <f t="shared" ref="G550:G563" si="365">SUM(E550:F550)</f>
        <v>0</v>
      </c>
      <c r="H550" s="5">
        <v>0</v>
      </c>
      <c r="I550" s="5">
        <v>0</v>
      </c>
      <c r="J550" s="5">
        <f t="shared" ref="J550:J563" si="366">SUM(H550:I550)</f>
        <v>0</v>
      </c>
      <c r="K550" s="5">
        <v>0</v>
      </c>
      <c r="L550" s="5">
        <v>0</v>
      </c>
      <c r="M550" s="5">
        <f t="shared" ref="M550:M563" si="367">SUM(K550:L550)</f>
        <v>0</v>
      </c>
      <c r="N550" s="5">
        <v>0</v>
      </c>
      <c r="O550" s="5">
        <v>0</v>
      </c>
      <c r="P550" s="5">
        <f t="shared" ref="P550:P563" si="368">SUM(N550:O550)</f>
        <v>0</v>
      </c>
      <c r="Q550" s="5">
        <v>0</v>
      </c>
      <c r="R550" s="5">
        <v>0</v>
      </c>
      <c r="S550" s="5">
        <f t="shared" ref="S550:S563" si="369">SUM(Q550:R550)</f>
        <v>0</v>
      </c>
      <c r="T550" s="5">
        <f t="shared" ref="T550:U563" si="370">+Q550++N550+K550+H550+E550+B550</f>
        <v>1</v>
      </c>
      <c r="U550" s="5">
        <f t="shared" si="370"/>
        <v>2</v>
      </c>
      <c r="V550" s="5">
        <f t="shared" ref="V550:V563" si="371">SUM(T550:U550)</f>
        <v>3</v>
      </c>
    </row>
    <row r="551" spans="1:22" x14ac:dyDescent="0.2">
      <c r="A551" s="2" t="s">
        <v>44</v>
      </c>
      <c r="B551" s="5">
        <v>158</v>
      </c>
      <c r="C551" s="5">
        <v>147</v>
      </c>
      <c r="D551" s="5">
        <f t="shared" si="364"/>
        <v>305</v>
      </c>
      <c r="E551" s="5">
        <v>1</v>
      </c>
      <c r="F551" s="5">
        <v>2</v>
      </c>
      <c r="G551" s="5">
        <f t="shared" si="365"/>
        <v>3</v>
      </c>
      <c r="H551" s="5">
        <v>0</v>
      </c>
      <c r="I551" s="5">
        <v>0</v>
      </c>
      <c r="J551" s="5">
        <f t="shared" si="366"/>
        <v>0</v>
      </c>
      <c r="K551" s="5">
        <v>0</v>
      </c>
      <c r="L551" s="5">
        <v>0</v>
      </c>
      <c r="M551" s="5">
        <f t="shared" si="367"/>
        <v>0</v>
      </c>
      <c r="N551" s="5">
        <v>0</v>
      </c>
      <c r="O551" s="5">
        <v>0</v>
      </c>
      <c r="P551" s="5">
        <f t="shared" si="368"/>
        <v>0</v>
      </c>
      <c r="Q551" s="5">
        <v>0</v>
      </c>
      <c r="R551" s="5">
        <v>0</v>
      </c>
      <c r="S551" s="5">
        <f t="shared" si="369"/>
        <v>0</v>
      </c>
      <c r="T551" s="5">
        <f t="shared" si="370"/>
        <v>159</v>
      </c>
      <c r="U551" s="5">
        <f t="shared" si="370"/>
        <v>149</v>
      </c>
      <c r="V551" s="5">
        <f t="shared" si="371"/>
        <v>308</v>
      </c>
    </row>
    <row r="552" spans="1:22" x14ac:dyDescent="0.2">
      <c r="A552" s="2" t="s">
        <v>63</v>
      </c>
      <c r="B552" s="5">
        <v>1022</v>
      </c>
      <c r="C552" s="5">
        <v>731</v>
      </c>
      <c r="D552" s="5">
        <f t="shared" si="364"/>
        <v>1753</v>
      </c>
      <c r="E552" s="5">
        <v>83</v>
      </c>
      <c r="F552" s="5">
        <v>72</v>
      </c>
      <c r="G552" s="5">
        <f t="shared" si="365"/>
        <v>155</v>
      </c>
      <c r="H552" s="5">
        <v>4</v>
      </c>
      <c r="I552" s="5">
        <v>0</v>
      </c>
      <c r="J552" s="5">
        <f t="shared" si="366"/>
        <v>4</v>
      </c>
      <c r="K552" s="5">
        <v>0</v>
      </c>
      <c r="L552" s="5">
        <v>0</v>
      </c>
      <c r="M552" s="5">
        <f t="shared" si="367"/>
        <v>0</v>
      </c>
      <c r="N552" s="5">
        <v>0</v>
      </c>
      <c r="O552" s="5">
        <v>0</v>
      </c>
      <c r="P552" s="5">
        <f t="shared" si="368"/>
        <v>0</v>
      </c>
      <c r="Q552" s="5">
        <v>0</v>
      </c>
      <c r="R552" s="5">
        <v>0</v>
      </c>
      <c r="S552" s="5">
        <f t="shared" si="369"/>
        <v>0</v>
      </c>
      <c r="T552" s="5">
        <f t="shared" si="370"/>
        <v>1109</v>
      </c>
      <c r="U552" s="5">
        <f t="shared" si="370"/>
        <v>803</v>
      </c>
      <c r="V552" s="5">
        <f t="shared" si="371"/>
        <v>1912</v>
      </c>
    </row>
    <row r="553" spans="1:22" x14ac:dyDescent="0.2">
      <c r="A553" s="2" t="s">
        <v>64</v>
      </c>
      <c r="B553" s="5">
        <v>511</v>
      </c>
      <c r="C553" s="5">
        <v>343</v>
      </c>
      <c r="D553" s="5">
        <f t="shared" si="364"/>
        <v>854</v>
      </c>
      <c r="E553" s="5">
        <v>401</v>
      </c>
      <c r="F553" s="5">
        <v>285</v>
      </c>
      <c r="G553" s="5">
        <f t="shared" si="365"/>
        <v>686</v>
      </c>
      <c r="H553" s="5">
        <v>35</v>
      </c>
      <c r="I553" s="5">
        <v>36</v>
      </c>
      <c r="J553" s="5">
        <f t="shared" si="366"/>
        <v>71</v>
      </c>
      <c r="K553" s="5">
        <v>2</v>
      </c>
      <c r="L553" s="5">
        <v>2</v>
      </c>
      <c r="M553" s="5">
        <f t="shared" si="367"/>
        <v>4</v>
      </c>
      <c r="N553" s="5">
        <v>0</v>
      </c>
      <c r="O553" s="5">
        <v>0</v>
      </c>
      <c r="P553" s="5">
        <f t="shared" si="368"/>
        <v>0</v>
      </c>
      <c r="Q553" s="5">
        <v>0</v>
      </c>
      <c r="R553" s="5">
        <v>0</v>
      </c>
      <c r="S553" s="5">
        <f t="shared" si="369"/>
        <v>0</v>
      </c>
      <c r="T553" s="5">
        <f t="shared" si="370"/>
        <v>949</v>
      </c>
      <c r="U553" s="5">
        <f t="shared" si="370"/>
        <v>666</v>
      </c>
      <c r="V553" s="5">
        <f t="shared" si="371"/>
        <v>1615</v>
      </c>
    </row>
    <row r="554" spans="1:22" x14ac:dyDescent="0.2">
      <c r="A554" s="2" t="s">
        <v>65</v>
      </c>
      <c r="B554" s="5">
        <v>154</v>
      </c>
      <c r="C554" s="5">
        <v>100</v>
      </c>
      <c r="D554" s="5">
        <f t="shared" si="364"/>
        <v>254</v>
      </c>
      <c r="E554" s="5">
        <v>352</v>
      </c>
      <c r="F554" s="5">
        <v>236</v>
      </c>
      <c r="G554" s="5">
        <f t="shared" si="365"/>
        <v>588</v>
      </c>
      <c r="H554" s="5">
        <v>162</v>
      </c>
      <c r="I554" s="5">
        <v>125</v>
      </c>
      <c r="J554" s="5">
        <f t="shared" si="366"/>
        <v>287</v>
      </c>
      <c r="K554" s="5">
        <v>29</v>
      </c>
      <c r="L554" s="5">
        <v>16</v>
      </c>
      <c r="M554" s="5">
        <f t="shared" si="367"/>
        <v>45</v>
      </c>
      <c r="N554" s="5">
        <v>2</v>
      </c>
      <c r="O554" s="5">
        <v>0</v>
      </c>
      <c r="P554" s="5">
        <f t="shared" si="368"/>
        <v>2</v>
      </c>
      <c r="Q554" s="5">
        <v>0</v>
      </c>
      <c r="R554" s="5">
        <v>0</v>
      </c>
      <c r="S554" s="5">
        <f t="shared" si="369"/>
        <v>0</v>
      </c>
      <c r="T554" s="5">
        <f t="shared" si="370"/>
        <v>699</v>
      </c>
      <c r="U554" s="5">
        <f t="shared" si="370"/>
        <v>477</v>
      </c>
      <c r="V554" s="5">
        <f t="shared" si="371"/>
        <v>1176</v>
      </c>
    </row>
    <row r="555" spans="1:22" x14ac:dyDescent="0.2">
      <c r="A555" s="2" t="s">
        <v>66</v>
      </c>
      <c r="B555" s="5">
        <v>60</v>
      </c>
      <c r="C555" s="5">
        <v>29</v>
      </c>
      <c r="D555" s="5">
        <f t="shared" si="364"/>
        <v>89</v>
      </c>
      <c r="E555" s="5">
        <v>162</v>
      </c>
      <c r="F555" s="5">
        <v>114</v>
      </c>
      <c r="G555" s="5">
        <f t="shared" si="365"/>
        <v>276</v>
      </c>
      <c r="H555" s="5">
        <v>172</v>
      </c>
      <c r="I555" s="5">
        <v>117</v>
      </c>
      <c r="J555" s="5">
        <f t="shared" si="366"/>
        <v>289</v>
      </c>
      <c r="K555" s="5">
        <v>129</v>
      </c>
      <c r="L555" s="5">
        <v>96</v>
      </c>
      <c r="M555" s="5">
        <f t="shared" si="367"/>
        <v>225</v>
      </c>
      <c r="N555" s="5">
        <v>12</v>
      </c>
      <c r="O555" s="5">
        <v>19</v>
      </c>
      <c r="P555" s="5">
        <f t="shared" si="368"/>
        <v>31</v>
      </c>
      <c r="Q555" s="5">
        <v>0</v>
      </c>
      <c r="R555" s="5">
        <v>1</v>
      </c>
      <c r="S555" s="5">
        <f t="shared" si="369"/>
        <v>1</v>
      </c>
      <c r="T555" s="5">
        <f t="shared" si="370"/>
        <v>535</v>
      </c>
      <c r="U555" s="5">
        <f t="shared" si="370"/>
        <v>376</v>
      </c>
      <c r="V555" s="5">
        <f t="shared" si="371"/>
        <v>911</v>
      </c>
    </row>
    <row r="556" spans="1:22" x14ac:dyDescent="0.2">
      <c r="A556" s="2" t="s">
        <v>67</v>
      </c>
      <c r="B556" s="5">
        <v>18</v>
      </c>
      <c r="C556" s="5">
        <v>8</v>
      </c>
      <c r="D556" s="5">
        <f t="shared" si="364"/>
        <v>26</v>
      </c>
      <c r="E556" s="5">
        <v>101</v>
      </c>
      <c r="F556" s="5">
        <v>55</v>
      </c>
      <c r="G556" s="5">
        <f t="shared" si="365"/>
        <v>156</v>
      </c>
      <c r="H556" s="5">
        <v>135</v>
      </c>
      <c r="I556" s="5">
        <v>84</v>
      </c>
      <c r="J556" s="5">
        <f t="shared" si="366"/>
        <v>219</v>
      </c>
      <c r="K556" s="5">
        <v>121</v>
      </c>
      <c r="L556" s="5">
        <v>113</v>
      </c>
      <c r="M556" s="5">
        <f t="shared" si="367"/>
        <v>234</v>
      </c>
      <c r="N556" s="5">
        <v>78</v>
      </c>
      <c r="O556" s="5">
        <v>57</v>
      </c>
      <c r="P556" s="5">
        <f t="shared" si="368"/>
        <v>135</v>
      </c>
      <c r="Q556" s="5">
        <v>17</v>
      </c>
      <c r="R556" s="5">
        <v>9</v>
      </c>
      <c r="S556" s="5">
        <f t="shared" si="369"/>
        <v>26</v>
      </c>
      <c r="T556" s="5">
        <f t="shared" si="370"/>
        <v>470</v>
      </c>
      <c r="U556" s="5">
        <f t="shared" si="370"/>
        <v>326</v>
      </c>
      <c r="V556" s="5">
        <f t="shared" si="371"/>
        <v>796</v>
      </c>
    </row>
    <row r="557" spans="1:22" x14ac:dyDescent="0.2">
      <c r="A557" s="2" t="s">
        <v>68</v>
      </c>
      <c r="B557" s="5">
        <v>8</v>
      </c>
      <c r="C557" s="5">
        <v>2</v>
      </c>
      <c r="D557" s="5">
        <f t="shared" si="364"/>
        <v>10</v>
      </c>
      <c r="E557" s="5">
        <v>47</v>
      </c>
      <c r="F557" s="5">
        <v>25</v>
      </c>
      <c r="G557" s="5">
        <f t="shared" si="365"/>
        <v>72</v>
      </c>
      <c r="H557" s="5">
        <v>67</v>
      </c>
      <c r="I557" s="5">
        <v>36</v>
      </c>
      <c r="J557" s="5">
        <f t="shared" si="366"/>
        <v>103</v>
      </c>
      <c r="K557" s="5">
        <v>77</v>
      </c>
      <c r="L557" s="5">
        <v>58</v>
      </c>
      <c r="M557" s="5">
        <f t="shared" si="367"/>
        <v>135</v>
      </c>
      <c r="N557" s="5">
        <v>91</v>
      </c>
      <c r="O557" s="5">
        <v>58</v>
      </c>
      <c r="P557" s="5">
        <f t="shared" si="368"/>
        <v>149</v>
      </c>
      <c r="Q557" s="5">
        <v>55</v>
      </c>
      <c r="R557" s="5">
        <v>27</v>
      </c>
      <c r="S557" s="5">
        <f t="shared" si="369"/>
        <v>82</v>
      </c>
      <c r="T557" s="5">
        <f t="shared" si="370"/>
        <v>345</v>
      </c>
      <c r="U557" s="5">
        <f t="shared" si="370"/>
        <v>206</v>
      </c>
      <c r="V557" s="5">
        <f t="shared" si="371"/>
        <v>551</v>
      </c>
    </row>
    <row r="558" spans="1:22" x14ac:dyDescent="0.2">
      <c r="A558" s="2" t="s">
        <v>69</v>
      </c>
      <c r="B558" s="5">
        <v>1</v>
      </c>
      <c r="C558" s="5">
        <v>0</v>
      </c>
      <c r="D558" s="5">
        <f t="shared" si="364"/>
        <v>1</v>
      </c>
      <c r="E558" s="5">
        <v>6</v>
      </c>
      <c r="F558" s="5">
        <v>3</v>
      </c>
      <c r="G558" s="5">
        <f t="shared" si="365"/>
        <v>9</v>
      </c>
      <c r="H558" s="5">
        <v>24</v>
      </c>
      <c r="I558" s="5">
        <v>15</v>
      </c>
      <c r="J558" s="5">
        <f t="shared" si="366"/>
        <v>39</v>
      </c>
      <c r="K558" s="5">
        <v>43</v>
      </c>
      <c r="L558" s="5">
        <v>19</v>
      </c>
      <c r="M558" s="5">
        <f t="shared" si="367"/>
        <v>62</v>
      </c>
      <c r="N558" s="5">
        <v>55</v>
      </c>
      <c r="O558" s="5">
        <v>40</v>
      </c>
      <c r="P558" s="5">
        <f t="shared" si="368"/>
        <v>95</v>
      </c>
      <c r="Q558" s="5">
        <v>63</v>
      </c>
      <c r="R558" s="5">
        <v>26</v>
      </c>
      <c r="S558" s="5">
        <f t="shared" si="369"/>
        <v>89</v>
      </c>
      <c r="T558" s="5">
        <f t="shared" si="370"/>
        <v>192</v>
      </c>
      <c r="U558" s="5">
        <f t="shared" si="370"/>
        <v>103</v>
      </c>
      <c r="V558" s="5">
        <f t="shared" si="371"/>
        <v>295</v>
      </c>
    </row>
    <row r="559" spans="1:22" x14ac:dyDescent="0.2">
      <c r="A559" s="2" t="s">
        <v>70</v>
      </c>
      <c r="B559" s="5">
        <v>1</v>
      </c>
      <c r="C559" s="5">
        <v>2</v>
      </c>
      <c r="D559" s="5">
        <f t="shared" si="364"/>
        <v>3</v>
      </c>
      <c r="E559" s="5">
        <v>6</v>
      </c>
      <c r="F559" s="5">
        <v>2</v>
      </c>
      <c r="G559" s="5">
        <f t="shared" si="365"/>
        <v>8</v>
      </c>
      <c r="H559" s="5">
        <v>6</v>
      </c>
      <c r="I559" s="5">
        <v>2</v>
      </c>
      <c r="J559" s="5">
        <f t="shared" si="366"/>
        <v>8</v>
      </c>
      <c r="K559" s="5">
        <v>19</v>
      </c>
      <c r="L559" s="5">
        <v>9</v>
      </c>
      <c r="M559" s="5">
        <f t="shared" si="367"/>
        <v>28</v>
      </c>
      <c r="N559" s="5">
        <v>30</v>
      </c>
      <c r="O559" s="5">
        <v>19</v>
      </c>
      <c r="P559" s="5">
        <f t="shared" si="368"/>
        <v>49</v>
      </c>
      <c r="Q559" s="5">
        <v>36</v>
      </c>
      <c r="R559" s="5">
        <v>16</v>
      </c>
      <c r="S559" s="5">
        <f t="shared" si="369"/>
        <v>52</v>
      </c>
      <c r="T559" s="5">
        <f t="shared" si="370"/>
        <v>98</v>
      </c>
      <c r="U559" s="5">
        <f t="shared" si="370"/>
        <v>50</v>
      </c>
      <c r="V559" s="5">
        <f t="shared" si="371"/>
        <v>148</v>
      </c>
    </row>
    <row r="560" spans="1:22" x14ac:dyDescent="0.2">
      <c r="A560" s="2" t="s">
        <v>71</v>
      </c>
      <c r="B560" s="5">
        <v>0</v>
      </c>
      <c r="C560" s="5">
        <v>1</v>
      </c>
      <c r="D560" s="5">
        <f t="shared" si="364"/>
        <v>1</v>
      </c>
      <c r="E560" s="5">
        <v>0</v>
      </c>
      <c r="F560" s="5">
        <v>0</v>
      </c>
      <c r="G560" s="5">
        <f t="shared" si="365"/>
        <v>0</v>
      </c>
      <c r="H560" s="5">
        <v>2</v>
      </c>
      <c r="I560" s="5">
        <v>3</v>
      </c>
      <c r="J560" s="5">
        <f t="shared" si="366"/>
        <v>5</v>
      </c>
      <c r="K560" s="5">
        <v>1</v>
      </c>
      <c r="L560" s="5">
        <v>4</v>
      </c>
      <c r="M560" s="5">
        <f t="shared" si="367"/>
        <v>5</v>
      </c>
      <c r="N560" s="5">
        <v>8</v>
      </c>
      <c r="O560" s="5">
        <v>2</v>
      </c>
      <c r="P560" s="5">
        <f t="shared" si="368"/>
        <v>10</v>
      </c>
      <c r="Q560" s="5">
        <v>10</v>
      </c>
      <c r="R560" s="5">
        <v>7</v>
      </c>
      <c r="S560" s="5">
        <f t="shared" si="369"/>
        <v>17</v>
      </c>
      <c r="T560" s="5">
        <f t="shared" si="370"/>
        <v>21</v>
      </c>
      <c r="U560" s="5">
        <f t="shared" si="370"/>
        <v>17</v>
      </c>
      <c r="V560" s="5">
        <f t="shared" si="371"/>
        <v>38</v>
      </c>
    </row>
    <row r="561" spans="1:22" x14ac:dyDescent="0.2">
      <c r="A561" s="2" t="s">
        <v>72</v>
      </c>
      <c r="B561" s="5">
        <v>0</v>
      </c>
      <c r="C561" s="5">
        <v>0</v>
      </c>
      <c r="D561" s="5">
        <f t="shared" si="364"/>
        <v>0</v>
      </c>
      <c r="E561" s="5">
        <v>0</v>
      </c>
      <c r="F561" s="5">
        <v>0</v>
      </c>
      <c r="G561" s="5">
        <f t="shared" si="365"/>
        <v>0</v>
      </c>
      <c r="H561" s="5">
        <v>0</v>
      </c>
      <c r="I561" s="5">
        <v>0</v>
      </c>
      <c r="J561" s="5">
        <f t="shared" si="366"/>
        <v>0</v>
      </c>
      <c r="K561" s="5">
        <v>0</v>
      </c>
      <c r="L561" s="5">
        <v>1</v>
      </c>
      <c r="M561" s="5">
        <f t="shared" si="367"/>
        <v>1</v>
      </c>
      <c r="N561" s="5">
        <v>0</v>
      </c>
      <c r="O561" s="5">
        <v>2</v>
      </c>
      <c r="P561" s="5">
        <f t="shared" si="368"/>
        <v>2</v>
      </c>
      <c r="Q561" s="5">
        <v>1</v>
      </c>
      <c r="R561" s="5">
        <v>4</v>
      </c>
      <c r="S561" s="5">
        <f t="shared" si="369"/>
        <v>5</v>
      </c>
      <c r="T561" s="5">
        <f t="shared" si="370"/>
        <v>1</v>
      </c>
      <c r="U561" s="5">
        <f t="shared" si="370"/>
        <v>7</v>
      </c>
      <c r="V561" s="5">
        <f t="shared" si="371"/>
        <v>8</v>
      </c>
    </row>
    <row r="562" spans="1:22" x14ac:dyDescent="0.2">
      <c r="A562" s="2" t="s">
        <v>73</v>
      </c>
      <c r="B562" s="5">
        <v>0</v>
      </c>
      <c r="C562" s="5">
        <v>0</v>
      </c>
      <c r="D562" s="5">
        <f t="shared" si="364"/>
        <v>0</v>
      </c>
      <c r="E562" s="5">
        <v>0</v>
      </c>
      <c r="F562" s="5">
        <v>0</v>
      </c>
      <c r="G562" s="5">
        <f t="shared" si="365"/>
        <v>0</v>
      </c>
      <c r="H562" s="5">
        <v>0</v>
      </c>
      <c r="I562" s="5">
        <v>0</v>
      </c>
      <c r="J562" s="5">
        <f t="shared" si="366"/>
        <v>0</v>
      </c>
      <c r="K562" s="5">
        <v>0</v>
      </c>
      <c r="L562" s="5">
        <v>1</v>
      </c>
      <c r="M562" s="5">
        <f t="shared" si="367"/>
        <v>1</v>
      </c>
      <c r="N562" s="5">
        <v>0</v>
      </c>
      <c r="O562" s="5">
        <v>1</v>
      </c>
      <c r="P562" s="5">
        <f t="shared" si="368"/>
        <v>1</v>
      </c>
      <c r="Q562" s="5">
        <v>1</v>
      </c>
      <c r="R562" s="5">
        <v>1</v>
      </c>
      <c r="S562" s="5">
        <f t="shared" si="369"/>
        <v>2</v>
      </c>
      <c r="T562" s="5">
        <f t="shared" si="370"/>
        <v>1</v>
      </c>
      <c r="U562" s="5">
        <f t="shared" si="370"/>
        <v>3</v>
      </c>
      <c r="V562" s="5">
        <f t="shared" si="371"/>
        <v>4</v>
      </c>
    </row>
    <row r="563" spans="1:22" x14ac:dyDescent="0.2">
      <c r="A563" s="2" t="s">
        <v>74</v>
      </c>
      <c r="B563" s="5">
        <v>0</v>
      </c>
      <c r="C563" s="5">
        <v>0</v>
      </c>
      <c r="D563" s="5">
        <f t="shared" si="364"/>
        <v>0</v>
      </c>
      <c r="E563" s="5">
        <v>0</v>
      </c>
      <c r="F563" s="5">
        <v>0</v>
      </c>
      <c r="G563" s="5">
        <f t="shared" si="365"/>
        <v>0</v>
      </c>
      <c r="H563" s="5">
        <v>0</v>
      </c>
      <c r="I563" s="5">
        <v>0</v>
      </c>
      <c r="J563" s="5">
        <f t="shared" si="366"/>
        <v>0</v>
      </c>
      <c r="K563" s="5">
        <v>0</v>
      </c>
      <c r="L563" s="5">
        <v>0</v>
      </c>
      <c r="M563" s="5">
        <f t="shared" si="367"/>
        <v>0</v>
      </c>
      <c r="N563" s="5">
        <v>0</v>
      </c>
      <c r="O563" s="5">
        <v>0</v>
      </c>
      <c r="P563" s="5">
        <f t="shared" si="368"/>
        <v>0</v>
      </c>
      <c r="Q563" s="5">
        <v>0</v>
      </c>
      <c r="R563" s="5">
        <v>0</v>
      </c>
      <c r="S563" s="5">
        <f t="shared" si="369"/>
        <v>0</v>
      </c>
      <c r="T563" s="5">
        <f t="shared" si="370"/>
        <v>0</v>
      </c>
      <c r="U563" s="5">
        <f t="shared" si="370"/>
        <v>0</v>
      </c>
      <c r="V563" s="5">
        <f t="shared" si="371"/>
        <v>0</v>
      </c>
    </row>
    <row r="564" spans="1:22" x14ac:dyDescent="0.2">
      <c r="A564" s="2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x14ac:dyDescent="0.2">
      <c r="A565" s="2" t="s">
        <v>17</v>
      </c>
      <c r="B565" s="5">
        <f t="shared" ref="B565:V565" si="372">SUM(B566:B579)</f>
        <v>980</v>
      </c>
      <c r="C565" s="5">
        <f t="shared" si="372"/>
        <v>687</v>
      </c>
      <c r="D565" s="5">
        <f t="shared" si="372"/>
        <v>1667</v>
      </c>
      <c r="E565" s="5">
        <f t="shared" si="372"/>
        <v>595</v>
      </c>
      <c r="F565" s="5">
        <f t="shared" si="372"/>
        <v>400</v>
      </c>
      <c r="G565" s="5">
        <f t="shared" si="372"/>
        <v>995</v>
      </c>
      <c r="H565" s="5">
        <f t="shared" si="372"/>
        <v>378</v>
      </c>
      <c r="I565" s="5">
        <f t="shared" si="372"/>
        <v>248</v>
      </c>
      <c r="J565" s="5">
        <f t="shared" si="372"/>
        <v>626</v>
      </c>
      <c r="K565" s="5">
        <f t="shared" si="372"/>
        <v>257</v>
      </c>
      <c r="L565" s="5">
        <f t="shared" si="372"/>
        <v>159</v>
      </c>
      <c r="M565" s="5">
        <f t="shared" si="372"/>
        <v>416</v>
      </c>
      <c r="N565" s="5">
        <f t="shared" si="372"/>
        <v>166</v>
      </c>
      <c r="O565" s="5">
        <f t="shared" si="372"/>
        <v>78</v>
      </c>
      <c r="P565" s="5">
        <f t="shared" si="372"/>
        <v>244</v>
      </c>
      <c r="Q565" s="5">
        <f t="shared" si="372"/>
        <v>50</v>
      </c>
      <c r="R565" s="5">
        <f t="shared" si="372"/>
        <v>35</v>
      </c>
      <c r="S565" s="5">
        <f t="shared" si="372"/>
        <v>85</v>
      </c>
      <c r="T565" s="5">
        <f t="shared" si="372"/>
        <v>2426</v>
      </c>
      <c r="U565" s="5">
        <f t="shared" si="372"/>
        <v>1607</v>
      </c>
      <c r="V565" s="5">
        <f t="shared" si="372"/>
        <v>4033</v>
      </c>
    </row>
    <row r="566" spans="1:22" x14ac:dyDescent="0.2">
      <c r="A566" s="2" t="s">
        <v>62</v>
      </c>
      <c r="B566" s="5">
        <v>0</v>
      </c>
      <c r="C566" s="5">
        <v>4</v>
      </c>
      <c r="D566" s="5">
        <f t="shared" ref="D566:D579" si="373">SUM(B566:C566)</f>
        <v>4</v>
      </c>
      <c r="E566" s="5">
        <v>0</v>
      </c>
      <c r="F566" s="5">
        <v>0</v>
      </c>
      <c r="G566" s="5">
        <f t="shared" ref="G566:G579" si="374">SUM(E566:F566)</f>
        <v>0</v>
      </c>
      <c r="H566" s="5">
        <v>0</v>
      </c>
      <c r="I566" s="5">
        <v>0</v>
      </c>
      <c r="J566" s="5">
        <f t="shared" ref="J566:J579" si="375">SUM(H566:I566)</f>
        <v>0</v>
      </c>
      <c r="K566" s="5">
        <v>0</v>
      </c>
      <c r="L566" s="5">
        <v>0</v>
      </c>
      <c r="M566" s="5">
        <f t="shared" ref="M566:M579" si="376">SUM(K566:L566)</f>
        <v>0</v>
      </c>
      <c r="N566" s="5">
        <v>0</v>
      </c>
      <c r="O566" s="5">
        <v>0</v>
      </c>
      <c r="P566" s="5">
        <f t="shared" ref="P566:P579" si="377">SUM(N566:O566)</f>
        <v>0</v>
      </c>
      <c r="Q566" s="5">
        <v>0</v>
      </c>
      <c r="R566" s="5">
        <v>0</v>
      </c>
      <c r="S566" s="5">
        <f t="shared" ref="S566:S579" si="378">SUM(Q566:R566)</f>
        <v>0</v>
      </c>
      <c r="T566" s="5">
        <f t="shared" ref="T566:U579" si="379">+Q566++N566+K566+H566+E566+B566</f>
        <v>0</v>
      </c>
      <c r="U566" s="5">
        <f t="shared" si="379"/>
        <v>4</v>
      </c>
      <c r="V566" s="5">
        <f t="shared" ref="V566:V579" si="380">SUM(T566:U566)</f>
        <v>4</v>
      </c>
    </row>
    <row r="567" spans="1:22" x14ac:dyDescent="0.2">
      <c r="A567" s="2" t="s">
        <v>44</v>
      </c>
      <c r="B567" s="5">
        <v>91</v>
      </c>
      <c r="C567" s="5">
        <v>96</v>
      </c>
      <c r="D567" s="5">
        <f t="shared" si="373"/>
        <v>187</v>
      </c>
      <c r="E567" s="5">
        <v>0</v>
      </c>
      <c r="F567" s="5">
        <v>0</v>
      </c>
      <c r="G567" s="5">
        <f t="shared" si="374"/>
        <v>0</v>
      </c>
      <c r="H567" s="5">
        <v>0</v>
      </c>
      <c r="I567" s="5">
        <v>0</v>
      </c>
      <c r="J567" s="5">
        <f t="shared" si="375"/>
        <v>0</v>
      </c>
      <c r="K567" s="5">
        <v>0</v>
      </c>
      <c r="L567" s="5">
        <v>0</v>
      </c>
      <c r="M567" s="5">
        <f t="shared" si="376"/>
        <v>0</v>
      </c>
      <c r="N567" s="5">
        <v>0</v>
      </c>
      <c r="O567" s="5">
        <v>0</v>
      </c>
      <c r="P567" s="5">
        <f t="shared" si="377"/>
        <v>0</v>
      </c>
      <c r="Q567" s="5">
        <v>0</v>
      </c>
      <c r="R567" s="5">
        <v>0</v>
      </c>
      <c r="S567" s="5">
        <f t="shared" si="378"/>
        <v>0</v>
      </c>
      <c r="T567" s="5">
        <f t="shared" si="379"/>
        <v>91</v>
      </c>
      <c r="U567" s="5">
        <f t="shared" si="379"/>
        <v>96</v>
      </c>
      <c r="V567" s="5">
        <f t="shared" si="380"/>
        <v>187</v>
      </c>
    </row>
    <row r="568" spans="1:22" x14ac:dyDescent="0.2">
      <c r="A568" s="2" t="s">
        <v>63</v>
      </c>
      <c r="B568" s="5">
        <v>496</v>
      </c>
      <c r="C568" s="5">
        <v>338</v>
      </c>
      <c r="D568" s="5">
        <f t="shared" si="373"/>
        <v>834</v>
      </c>
      <c r="E568" s="5">
        <v>43</v>
      </c>
      <c r="F568" s="5">
        <v>27</v>
      </c>
      <c r="G568" s="5">
        <f t="shared" si="374"/>
        <v>70</v>
      </c>
      <c r="H568" s="5">
        <v>0</v>
      </c>
      <c r="I568" s="5">
        <v>2</v>
      </c>
      <c r="J568" s="5">
        <f t="shared" si="375"/>
        <v>2</v>
      </c>
      <c r="K568" s="5">
        <v>0</v>
      </c>
      <c r="L568" s="5">
        <v>0</v>
      </c>
      <c r="M568" s="5">
        <f t="shared" si="376"/>
        <v>0</v>
      </c>
      <c r="N568" s="5">
        <v>0</v>
      </c>
      <c r="O568" s="5">
        <v>0</v>
      </c>
      <c r="P568" s="5">
        <f t="shared" si="377"/>
        <v>0</v>
      </c>
      <c r="Q568" s="5">
        <v>0</v>
      </c>
      <c r="R568" s="5">
        <v>0</v>
      </c>
      <c r="S568" s="5">
        <f t="shared" si="378"/>
        <v>0</v>
      </c>
      <c r="T568" s="5">
        <f t="shared" si="379"/>
        <v>539</v>
      </c>
      <c r="U568" s="5">
        <f t="shared" si="379"/>
        <v>367</v>
      </c>
      <c r="V568" s="5">
        <f t="shared" si="380"/>
        <v>906</v>
      </c>
    </row>
    <row r="569" spans="1:22" x14ac:dyDescent="0.2">
      <c r="A569" s="2" t="s">
        <v>64</v>
      </c>
      <c r="B569" s="5">
        <v>261</v>
      </c>
      <c r="C569" s="5">
        <v>169</v>
      </c>
      <c r="D569" s="5">
        <f t="shared" si="373"/>
        <v>430</v>
      </c>
      <c r="E569" s="5">
        <v>169</v>
      </c>
      <c r="F569" s="5">
        <v>167</v>
      </c>
      <c r="G569" s="5">
        <f t="shared" si="374"/>
        <v>336</v>
      </c>
      <c r="H569" s="5">
        <v>16</v>
      </c>
      <c r="I569" s="5">
        <v>13</v>
      </c>
      <c r="J569" s="5">
        <f t="shared" si="375"/>
        <v>29</v>
      </c>
      <c r="K569" s="5">
        <v>0</v>
      </c>
      <c r="L569" s="5">
        <v>2</v>
      </c>
      <c r="M569" s="5">
        <f t="shared" si="376"/>
        <v>2</v>
      </c>
      <c r="N569" s="5">
        <v>0</v>
      </c>
      <c r="O569" s="5">
        <v>0</v>
      </c>
      <c r="P569" s="5">
        <f t="shared" si="377"/>
        <v>0</v>
      </c>
      <c r="Q569" s="5">
        <v>0</v>
      </c>
      <c r="R569" s="5">
        <v>0</v>
      </c>
      <c r="S569" s="5">
        <f t="shared" si="378"/>
        <v>0</v>
      </c>
      <c r="T569" s="5">
        <f t="shared" si="379"/>
        <v>446</v>
      </c>
      <c r="U569" s="5">
        <f t="shared" si="379"/>
        <v>351</v>
      </c>
      <c r="V569" s="5">
        <f t="shared" si="380"/>
        <v>797</v>
      </c>
    </row>
    <row r="570" spans="1:22" x14ac:dyDescent="0.2">
      <c r="A570" s="2" t="s">
        <v>65</v>
      </c>
      <c r="B570" s="5">
        <v>81</v>
      </c>
      <c r="C570" s="5">
        <v>51</v>
      </c>
      <c r="D570" s="5">
        <f t="shared" si="373"/>
        <v>132</v>
      </c>
      <c r="E570" s="5">
        <v>182</v>
      </c>
      <c r="F570" s="5">
        <v>115</v>
      </c>
      <c r="G570" s="5">
        <f t="shared" si="374"/>
        <v>297</v>
      </c>
      <c r="H570" s="5">
        <v>109</v>
      </c>
      <c r="I570" s="5">
        <v>84</v>
      </c>
      <c r="J570" s="5">
        <f t="shared" si="375"/>
        <v>193</v>
      </c>
      <c r="K570" s="5">
        <v>16</v>
      </c>
      <c r="L570" s="5">
        <v>5</v>
      </c>
      <c r="M570" s="5">
        <f t="shared" si="376"/>
        <v>21</v>
      </c>
      <c r="N570" s="5">
        <v>0</v>
      </c>
      <c r="O570" s="5">
        <v>0</v>
      </c>
      <c r="P570" s="5">
        <f t="shared" si="377"/>
        <v>0</v>
      </c>
      <c r="Q570" s="5">
        <v>0</v>
      </c>
      <c r="R570" s="5">
        <v>0</v>
      </c>
      <c r="S570" s="5">
        <f t="shared" si="378"/>
        <v>0</v>
      </c>
      <c r="T570" s="5">
        <f t="shared" si="379"/>
        <v>388</v>
      </c>
      <c r="U570" s="5">
        <f t="shared" si="379"/>
        <v>255</v>
      </c>
      <c r="V570" s="5">
        <f t="shared" si="380"/>
        <v>643</v>
      </c>
    </row>
    <row r="571" spans="1:22" x14ac:dyDescent="0.2">
      <c r="A571" s="2" t="s">
        <v>66</v>
      </c>
      <c r="B571" s="5">
        <v>27</v>
      </c>
      <c r="C571" s="5">
        <v>21</v>
      </c>
      <c r="D571" s="5">
        <f t="shared" si="373"/>
        <v>48</v>
      </c>
      <c r="E571" s="5">
        <v>117</v>
      </c>
      <c r="F571" s="5">
        <v>65</v>
      </c>
      <c r="G571" s="5">
        <f t="shared" si="374"/>
        <v>182</v>
      </c>
      <c r="H571" s="5">
        <v>112</v>
      </c>
      <c r="I571" s="5">
        <v>71</v>
      </c>
      <c r="J571" s="5">
        <f t="shared" si="375"/>
        <v>183</v>
      </c>
      <c r="K571" s="5">
        <v>76</v>
      </c>
      <c r="L571" s="5">
        <v>42</v>
      </c>
      <c r="M571" s="5">
        <f t="shared" si="376"/>
        <v>118</v>
      </c>
      <c r="N571" s="5">
        <v>9</v>
      </c>
      <c r="O571" s="5">
        <v>4</v>
      </c>
      <c r="P571" s="5">
        <f t="shared" si="377"/>
        <v>13</v>
      </c>
      <c r="Q571" s="5">
        <v>0</v>
      </c>
      <c r="R571" s="5">
        <v>0</v>
      </c>
      <c r="S571" s="5">
        <f t="shared" si="378"/>
        <v>0</v>
      </c>
      <c r="T571" s="5">
        <f t="shared" si="379"/>
        <v>341</v>
      </c>
      <c r="U571" s="5">
        <f t="shared" si="379"/>
        <v>203</v>
      </c>
      <c r="V571" s="5">
        <f t="shared" si="380"/>
        <v>544</v>
      </c>
    </row>
    <row r="572" spans="1:22" x14ac:dyDescent="0.2">
      <c r="A572" s="2" t="s">
        <v>67</v>
      </c>
      <c r="B572" s="5">
        <v>15</v>
      </c>
      <c r="C572" s="5">
        <v>5</v>
      </c>
      <c r="D572" s="5">
        <f t="shared" si="373"/>
        <v>20</v>
      </c>
      <c r="E572" s="5">
        <v>51</v>
      </c>
      <c r="F572" s="5">
        <v>19</v>
      </c>
      <c r="G572" s="5">
        <f t="shared" si="374"/>
        <v>70</v>
      </c>
      <c r="H572" s="5">
        <v>72</v>
      </c>
      <c r="I572" s="5">
        <v>42</v>
      </c>
      <c r="J572" s="5">
        <f t="shared" si="375"/>
        <v>114</v>
      </c>
      <c r="K572" s="5">
        <v>72</v>
      </c>
      <c r="L572" s="5">
        <v>49</v>
      </c>
      <c r="M572" s="5">
        <f t="shared" si="376"/>
        <v>121</v>
      </c>
      <c r="N572" s="5">
        <v>32</v>
      </c>
      <c r="O572" s="5">
        <v>29</v>
      </c>
      <c r="P572" s="5">
        <f t="shared" si="377"/>
        <v>61</v>
      </c>
      <c r="Q572" s="5">
        <v>1</v>
      </c>
      <c r="R572" s="5">
        <v>1</v>
      </c>
      <c r="S572" s="5">
        <f t="shared" si="378"/>
        <v>2</v>
      </c>
      <c r="T572" s="5">
        <f t="shared" si="379"/>
        <v>243</v>
      </c>
      <c r="U572" s="5">
        <f t="shared" si="379"/>
        <v>145</v>
      </c>
      <c r="V572" s="5">
        <f t="shared" si="380"/>
        <v>388</v>
      </c>
    </row>
    <row r="573" spans="1:22" x14ac:dyDescent="0.2">
      <c r="A573" s="2" t="s">
        <v>68</v>
      </c>
      <c r="B573" s="5">
        <v>6</v>
      </c>
      <c r="C573" s="5">
        <v>3</v>
      </c>
      <c r="D573" s="5">
        <f t="shared" si="373"/>
        <v>9</v>
      </c>
      <c r="E573" s="5">
        <v>17</v>
      </c>
      <c r="F573" s="5">
        <v>3</v>
      </c>
      <c r="G573" s="5">
        <f t="shared" si="374"/>
        <v>20</v>
      </c>
      <c r="H573" s="5">
        <v>41</v>
      </c>
      <c r="I573" s="5">
        <v>22</v>
      </c>
      <c r="J573" s="5">
        <f t="shared" si="375"/>
        <v>63</v>
      </c>
      <c r="K573" s="5">
        <v>54</v>
      </c>
      <c r="L573" s="5">
        <v>37</v>
      </c>
      <c r="M573" s="5">
        <f t="shared" si="376"/>
        <v>91</v>
      </c>
      <c r="N573" s="5">
        <v>53</v>
      </c>
      <c r="O573" s="5">
        <v>23</v>
      </c>
      <c r="P573" s="5">
        <f t="shared" si="377"/>
        <v>76</v>
      </c>
      <c r="Q573" s="5">
        <v>10</v>
      </c>
      <c r="R573" s="5">
        <v>6</v>
      </c>
      <c r="S573" s="5">
        <f t="shared" si="378"/>
        <v>16</v>
      </c>
      <c r="T573" s="5">
        <f t="shared" si="379"/>
        <v>181</v>
      </c>
      <c r="U573" s="5">
        <f t="shared" si="379"/>
        <v>94</v>
      </c>
      <c r="V573" s="5">
        <f t="shared" si="380"/>
        <v>275</v>
      </c>
    </row>
    <row r="574" spans="1:22" x14ac:dyDescent="0.2">
      <c r="A574" s="2" t="s">
        <v>69</v>
      </c>
      <c r="B574" s="5">
        <v>2</v>
      </c>
      <c r="C574" s="5">
        <v>0</v>
      </c>
      <c r="D574" s="5">
        <f t="shared" si="373"/>
        <v>2</v>
      </c>
      <c r="E574" s="5">
        <v>10</v>
      </c>
      <c r="F574" s="5">
        <v>4</v>
      </c>
      <c r="G574" s="5">
        <f t="shared" si="374"/>
        <v>14</v>
      </c>
      <c r="H574" s="5">
        <v>18</v>
      </c>
      <c r="I574" s="5">
        <v>10</v>
      </c>
      <c r="J574" s="5">
        <f t="shared" si="375"/>
        <v>28</v>
      </c>
      <c r="K574" s="5">
        <v>30</v>
      </c>
      <c r="L574" s="5">
        <v>13</v>
      </c>
      <c r="M574" s="5">
        <f t="shared" si="376"/>
        <v>43</v>
      </c>
      <c r="N574" s="5">
        <v>45</v>
      </c>
      <c r="O574" s="5">
        <v>17</v>
      </c>
      <c r="P574" s="5">
        <f t="shared" si="377"/>
        <v>62</v>
      </c>
      <c r="Q574" s="5">
        <v>21</v>
      </c>
      <c r="R574" s="5">
        <v>13</v>
      </c>
      <c r="S574" s="5">
        <f t="shared" si="378"/>
        <v>34</v>
      </c>
      <c r="T574" s="5">
        <f t="shared" si="379"/>
        <v>126</v>
      </c>
      <c r="U574" s="5">
        <f t="shared" si="379"/>
        <v>57</v>
      </c>
      <c r="V574" s="5">
        <f t="shared" si="380"/>
        <v>183</v>
      </c>
    </row>
    <row r="575" spans="1:22" x14ac:dyDescent="0.2">
      <c r="A575" s="2" t="s">
        <v>70</v>
      </c>
      <c r="B575" s="5">
        <v>1</v>
      </c>
      <c r="C575" s="5">
        <v>0</v>
      </c>
      <c r="D575" s="5">
        <f t="shared" si="373"/>
        <v>1</v>
      </c>
      <c r="E575" s="5">
        <v>6</v>
      </c>
      <c r="F575" s="5">
        <v>0</v>
      </c>
      <c r="G575" s="5">
        <f t="shared" si="374"/>
        <v>6</v>
      </c>
      <c r="H575" s="5">
        <v>8</v>
      </c>
      <c r="I575" s="5">
        <v>4</v>
      </c>
      <c r="J575" s="5">
        <f t="shared" si="375"/>
        <v>12</v>
      </c>
      <c r="K575" s="5">
        <v>8</v>
      </c>
      <c r="L575" s="5">
        <v>9</v>
      </c>
      <c r="M575" s="5">
        <f t="shared" si="376"/>
        <v>17</v>
      </c>
      <c r="N575" s="5">
        <v>17</v>
      </c>
      <c r="O575" s="5">
        <v>4</v>
      </c>
      <c r="P575" s="5">
        <f t="shared" si="377"/>
        <v>21</v>
      </c>
      <c r="Q575" s="5">
        <v>15</v>
      </c>
      <c r="R575" s="5">
        <v>10</v>
      </c>
      <c r="S575" s="5">
        <f t="shared" si="378"/>
        <v>25</v>
      </c>
      <c r="T575" s="5">
        <f t="shared" si="379"/>
        <v>55</v>
      </c>
      <c r="U575" s="5">
        <f t="shared" si="379"/>
        <v>27</v>
      </c>
      <c r="V575" s="5">
        <f t="shared" si="380"/>
        <v>82</v>
      </c>
    </row>
    <row r="576" spans="1:22" x14ac:dyDescent="0.2">
      <c r="A576" s="2" t="s">
        <v>71</v>
      </c>
      <c r="B576" s="5">
        <v>0</v>
      </c>
      <c r="C576" s="5">
        <v>0</v>
      </c>
      <c r="D576" s="5">
        <f t="shared" si="373"/>
        <v>0</v>
      </c>
      <c r="E576" s="5">
        <v>0</v>
      </c>
      <c r="F576" s="5">
        <v>0</v>
      </c>
      <c r="G576" s="5">
        <f t="shared" si="374"/>
        <v>0</v>
      </c>
      <c r="H576" s="5">
        <v>2</v>
      </c>
      <c r="I576" s="5">
        <v>0</v>
      </c>
      <c r="J576" s="5">
        <f t="shared" si="375"/>
        <v>2</v>
      </c>
      <c r="K576" s="5">
        <v>1</v>
      </c>
      <c r="L576" s="5">
        <v>2</v>
      </c>
      <c r="M576" s="5">
        <f t="shared" si="376"/>
        <v>3</v>
      </c>
      <c r="N576" s="5">
        <v>5</v>
      </c>
      <c r="O576" s="5">
        <v>0</v>
      </c>
      <c r="P576" s="5">
        <f t="shared" si="377"/>
        <v>5</v>
      </c>
      <c r="Q576" s="5">
        <v>1</v>
      </c>
      <c r="R576" s="5">
        <v>5</v>
      </c>
      <c r="S576" s="5">
        <f t="shared" si="378"/>
        <v>6</v>
      </c>
      <c r="T576" s="5">
        <f t="shared" si="379"/>
        <v>9</v>
      </c>
      <c r="U576" s="5">
        <f t="shared" si="379"/>
        <v>7</v>
      </c>
      <c r="V576" s="5">
        <f t="shared" si="380"/>
        <v>16</v>
      </c>
    </row>
    <row r="577" spans="1:22" x14ac:dyDescent="0.2">
      <c r="A577" s="2" t="s">
        <v>72</v>
      </c>
      <c r="B577" s="5">
        <v>0</v>
      </c>
      <c r="C577" s="5">
        <v>0</v>
      </c>
      <c r="D577" s="5">
        <f t="shared" si="373"/>
        <v>0</v>
      </c>
      <c r="E577" s="5">
        <v>0</v>
      </c>
      <c r="F577" s="5">
        <v>0</v>
      </c>
      <c r="G577" s="5">
        <f t="shared" si="374"/>
        <v>0</v>
      </c>
      <c r="H577" s="5">
        <v>0</v>
      </c>
      <c r="I577" s="5">
        <v>0</v>
      </c>
      <c r="J577" s="5">
        <f t="shared" si="375"/>
        <v>0</v>
      </c>
      <c r="K577" s="5">
        <v>0</v>
      </c>
      <c r="L577" s="5">
        <v>0</v>
      </c>
      <c r="M577" s="5">
        <f t="shared" si="376"/>
        <v>0</v>
      </c>
      <c r="N577" s="5">
        <v>4</v>
      </c>
      <c r="O577" s="5">
        <v>1</v>
      </c>
      <c r="P577" s="5">
        <f t="shared" si="377"/>
        <v>5</v>
      </c>
      <c r="Q577" s="5">
        <v>1</v>
      </c>
      <c r="R577" s="5">
        <v>0</v>
      </c>
      <c r="S577" s="5">
        <f t="shared" si="378"/>
        <v>1</v>
      </c>
      <c r="T577" s="5">
        <f t="shared" si="379"/>
        <v>5</v>
      </c>
      <c r="U577" s="5">
        <f t="shared" si="379"/>
        <v>1</v>
      </c>
      <c r="V577" s="5">
        <f t="shared" si="380"/>
        <v>6</v>
      </c>
    </row>
    <row r="578" spans="1:22" x14ac:dyDescent="0.2">
      <c r="A578" s="2" t="s">
        <v>73</v>
      </c>
      <c r="B578" s="5">
        <v>0</v>
      </c>
      <c r="C578" s="5">
        <v>0</v>
      </c>
      <c r="D578" s="5">
        <f t="shared" si="373"/>
        <v>0</v>
      </c>
      <c r="E578" s="5">
        <v>0</v>
      </c>
      <c r="F578" s="5">
        <v>0</v>
      </c>
      <c r="G578" s="5">
        <f t="shared" si="374"/>
        <v>0</v>
      </c>
      <c r="H578" s="5">
        <v>0</v>
      </c>
      <c r="I578" s="5">
        <v>0</v>
      </c>
      <c r="J578" s="5">
        <f t="shared" si="375"/>
        <v>0</v>
      </c>
      <c r="K578" s="5">
        <v>0</v>
      </c>
      <c r="L578" s="5">
        <v>0</v>
      </c>
      <c r="M578" s="5">
        <f t="shared" si="376"/>
        <v>0</v>
      </c>
      <c r="N578" s="5">
        <v>1</v>
      </c>
      <c r="O578" s="5">
        <v>0</v>
      </c>
      <c r="P578" s="5">
        <f t="shared" si="377"/>
        <v>1</v>
      </c>
      <c r="Q578" s="5">
        <v>1</v>
      </c>
      <c r="R578" s="5">
        <v>0</v>
      </c>
      <c r="S578" s="5">
        <f t="shared" si="378"/>
        <v>1</v>
      </c>
      <c r="T578" s="5">
        <f t="shared" si="379"/>
        <v>2</v>
      </c>
      <c r="U578" s="5">
        <f t="shared" si="379"/>
        <v>0</v>
      </c>
      <c r="V578" s="5">
        <f t="shared" si="380"/>
        <v>2</v>
      </c>
    </row>
    <row r="579" spans="1:22" x14ac:dyDescent="0.2">
      <c r="A579" s="2" t="s">
        <v>74</v>
      </c>
      <c r="B579" s="5">
        <v>0</v>
      </c>
      <c r="C579" s="5">
        <v>0</v>
      </c>
      <c r="D579" s="5">
        <f t="shared" si="373"/>
        <v>0</v>
      </c>
      <c r="E579" s="5">
        <v>0</v>
      </c>
      <c r="F579" s="5">
        <v>0</v>
      </c>
      <c r="G579" s="5">
        <f t="shared" si="374"/>
        <v>0</v>
      </c>
      <c r="H579" s="5">
        <v>0</v>
      </c>
      <c r="I579" s="5">
        <v>0</v>
      </c>
      <c r="J579" s="5">
        <f t="shared" si="375"/>
        <v>0</v>
      </c>
      <c r="K579" s="5">
        <v>0</v>
      </c>
      <c r="L579" s="5">
        <v>0</v>
      </c>
      <c r="M579" s="5">
        <f t="shared" si="376"/>
        <v>0</v>
      </c>
      <c r="N579" s="5">
        <v>0</v>
      </c>
      <c r="O579" s="5">
        <v>0</v>
      </c>
      <c r="P579" s="5">
        <f t="shared" si="377"/>
        <v>0</v>
      </c>
      <c r="Q579" s="5">
        <v>0</v>
      </c>
      <c r="R579" s="5">
        <v>0</v>
      </c>
      <c r="S579" s="5">
        <f t="shared" si="378"/>
        <v>0</v>
      </c>
      <c r="T579" s="5">
        <f t="shared" si="379"/>
        <v>0</v>
      </c>
      <c r="U579" s="5">
        <f t="shared" si="379"/>
        <v>0</v>
      </c>
      <c r="V579" s="5">
        <f t="shared" si="380"/>
        <v>0</v>
      </c>
    </row>
    <row r="580" spans="1:22" x14ac:dyDescent="0.2">
      <c r="A580" s="2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x14ac:dyDescent="0.2">
      <c r="A581" s="2" t="s">
        <v>8</v>
      </c>
      <c r="B581" s="5">
        <f t="shared" ref="B581:V581" si="381">SUM(B582:B595)</f>
        <v>2914</v>
      </c>
      <c r="C581" s="5">
        <f t="shared" si="381"/>
        <v>2052</v>
      </c>
      <c r="D581" s="5">
        <f t="shared" si="381"/>
        <v>4966</v>
      </c>
      <c r="E581" s="5">
        <f t="shared" si="381"/>
        <v>1754</v>
      </c>
      <c r="F581" s="5">
        <f t="shared" si="381"/>
        <v>1194</v>
      </c>
      <c r="G581" s="5">
        <f t="shared" si="381"/>
        <v>2948</v>
      </c>
      <c r="H581" s="5">
        <f t="shared" si="381"/>
        <v>985</v>
      </c>
      <c r="I581" s="5">
        <f t="shared" si="381"/>
        <v>666</v>
      </c>
      <c r="J581" s="5">
        <f t="shared" si="381"/>
        <v>1651</v>
      </c>
      <c r="K581" s="5">
        <f t="shared" si="381"/>
        <v>678</v>
      </c>
      <c r="L581" s="5">
        <f t="shared" si="381"/>
        <v>478</v>
      </c>
      <c r="M581" s="5">
        <f t="shared" si="381"/>
        <v>1156</v>
      </c>
      <c r="N581" s="5">
        <f t="shared" si="381"/>
        <v>442</v>
      </c>
      <c r="O581" s="5">
        <f t="shared" si="381"/>
        <v>276</v>
      </c>
      <c r="P581" s="5">
        <f t="shared" si="381"/>
        <v>718</v>
      </c>
      <c r="Q581" s="5">
        <f t="shared" si="381"/>
        <v>233</v>
      </c>
      <c r="R581" s="5">
        <f t="shared" si="381"/>
        <v>126</v>
      </c>
      <c r="S581" s="5">
        <f t="shared" si="381"/>
        <v>359</v>
      </c>
      <c r="T581" s="5">
        <f t="shared" si="381"/>
        <v>7006</v>
      </c>
      <c r="U581" s="5">
        <f t="shared" si="381"/>
        <v>4792</v>
      </c>
      <c r="V581" s="5">
        <f t="shared" si="381"/>
        <v>11798</v>
      </c>
    </row>
    <row r="582" spans="1:22" x14ac:dyDescent="0.2">
      <c r="A582" s="2" t="s">
        <v>62</v>
      </c>
      <c r="B582" s="5">
        <f t="shared" ref="B582:C595" si="382">+B566+B550</f>
        <v>1</v>
      </c>
      <c r="C582" s="5">
        <f t="shared" si="382"/>
        <v>6</v>
      </c>
      <c r="D582" s="5">
        <f t="shared" ref="D582:D595" si="383">SUM(B582:C582)</f>
        <v>7</v>
      </c>
      <c r="E582" s="5">
        <f t="shared" ref="E582:F595" si="384">+E566+E550</f>
        <v>0</v>
      </c>
      <c r="F582" s="5">
        <f t="shared" si="384"/>
        <v>0</v>
      </c>
      <c r="G582" s="5">
        <f t="shared" ref="G582:G595" si="385">SUM(E582:F582)</f>
        <v>0</v>
      </c>
      <c r="H582" s="5">
        <f t="shared" ref="H582:I595" si="386">+H566+H550</f>
        <v>0</v>
      </c>
      <c r="I582" s="5">
        <f t="shared" si="386"/>
        <v>0</v>
      </c>
      <c r="J582" s="5">
        <f t="shared" ref="J582:J595" si="387">SUM(H582:I582)</f>
        <v>0</v>
      </c>
      <c r="K582" s="5">
        <f t="shared" ref="K582:L595" si="388">+K566+K550</f>
        <v>0</v>
      </c>
      <c r="L582" s="5">
        <f t="shared" si="388"/>
        <v>0</v>
      </c>
      <c r="M582" s="5">
        <f t="shared" ref="M582:M595" si="389">SUM(K582:L582)</f>
        <v>0</v>
      </c>
      <c r="N582" s="5">
        <f t="shared" ref="N582:O595" si="390">+N566+N550</f>
        <v>0</v>
      </c>
      <c r="O582" s="5">
        <f t="shared" si="390"/>
        <v>0</v>
      </c>
      <c r="P582" s="5">
        <f t="shared" ref="P582:P595" si="391">SUM(N582:O582)</f>
        <v>0</v>
      </c>
      <c r="Q582" s="5">
        <f t="shared" ref="Q582:R595" si="392">+Q566+Q550</f>
        <v>0</v>
      </c>
      <c r="R582" s="5">
        <f t="shared" si="392"/>
        <v>0</v>
      </c>
      <c r="S582" s="5">
        <f t="shared" ref="S582:S595" si="393">SUM(Q582:R582)</f>
        <v>0</v>
      </c>
      <c r="T582" s="5">
        <f t="shared" ref="T582:U595" si="394">+Q582++N582+K582+H582+E582+B582</f>
        <v>1</v>
      </c>
      <c r="U582" s="5">
        <f t="shared" si="394"/>
        <v>6</v>
      </c>
      <c r="V582" s="5">
        <f t="shared" ref="V582:V595" si="395">SUM(T582:U582)</f>
        <v>7</v>
      </c>
    </row>
    <row r="583" spans="1:22" x14ac:dyDescent="0.2">
      <c r="A583" s="2" t="s">
        <v>44</v>
      </c>
      <c r="B583" s="5">
        <f t="shared" si="382"/>
        <v>249</v>
      </c>
      <c r="C583" s="5">
        <f t="shared" si="382"/>
        <v>243</v>
      </c>
      <c r="D583" s="5">
        <f t="shared" si="383"/>
        <v>492</v>
      </c>
      <c r="E583" s="5">
        <f t="shared" si="384"/>
        <v>1</v>
      </c>
      <c r="F583" s="5">
        <f t="shared" si="384"/>
        <v>2</v>
      </c>
      <c r="G583" s="5">
        <f t="shared" si="385"/>
        <v>3</v>
      </c>
      <c r="H583" s="5">
        <f t="shared" si="386"/>
        <v>0</v>
      </c>
      <c r="I583" s="5">
        <f t="shared" si="386"/>
        <v>0</v>
      </c>
      <c r="J583" s="5">
        <f t="shared" si="387"/>
        <v>0</v>
      </c>
      <c r="K583" s="5">
        <f t="shared" si="388"/>
        <v>0</v>
      </c>
      <c r="L583" s="5">
        <f t="shared" si="388"/>
        <v>0</v>
      </c>
      <c r="M583" s="5">
        <f t="shared" si="389"/>
        <v>0</v>
      </c>
      <c r="N583" s="5">
        <f t="shared" si="390"/>
        <v>0</v>
      </c>
      <c r="O583" s="5">
        <f t="shared" si="390"/>
        <v>0</v>
      </c>
      <c r="P583" s="5">
        <f t="shared" si="391"/>
        <v>0</v>
      </c>
      <c r="Q583" s="5">
        <f t="shared" si="392"/>
        <v>0</v>
      </c>
      <c r="R583" s="5">
        <f t="shared" si="392"/>
        <v>0</v>
      </c>
      <c r="S583" s="5">
        <f t="shared" si="393"/>
        <v>0</v>
      </c>
      <c r="T583" s="5">
        <f t="shared" si="394"/>
        <v>250</v>
      </c>
      <c r="U583" s="5">
        <f t="shared" si="394"/>
        <v>245</v>
      </c>
      <c r="V583" s="5">
        <f t="shared" si="395"/>
        <v>495</v>
      </c>
    </row>
    <row r="584" spans="1:22" x14ac:dyDescent="0.2">
      <c r="A584" s="2" t="s">
        <v>63</v>
      </c>
      <c r="B584" s="5">
        <f t="shared" si="382"/>
        <v>1518</v>
      </c>
      <c r="C584" s="5">
        <f t="shared" si="382"/>
        <v>1069</v>
      </c>
      <c r="D584" s="5">
        <f t="shared" si="383"/>
        <v>2587</v>
      </c>
      <c r="E584" s="5">
        <f t="shared" si="384"/>
        <v>126</v>
      </c>
      <c r="F584" s="5">
        <f t="shared" si="384"/>
        <v>99</v>
      </c>
      <c r="G584" s="5">
        <f t="shared" si="385"/>
        <v>225</v>
      </c>
      <c r="H584" s="5">
        <f t="shared" si="386"/>
        <v>4</v>
      </c>
      <c r="I584" s="5">
        <f t="shared" si="386"/>
        <v>2</v>
      </c>
      <c r="J584" s="5">
        <f t="shared" si="387"/>
        <v>6</v>
      </c>
      <c r="K584" s="5">
        <f t="shared" si="388"/>
        <v>0</v>
      </c>
      <c r="L584" s="5">
        <f t="shared" si="388"/>
        <v>0</v>
      </c>
      <c r="M584" s="5">
        <f t="shared" si="389"/>
        <v>0</v>
      </c>
      <c r="N584" s="5">
        <f t="shared" si="390"/>
        <v>0</v>
      </c>
      <c r="O584" s="5">
        <f t="shared" si="390"/>
        <v>0</v>
      </c>
      <c r="P584" s="5">
        <f t="shared" si="391"/>
        <v>0</v>
      </c>
      <c r="Q584" s="5">
        <f t="shared" si="392"/>
        <v>0</v>
      </c>
      <c r="R584" s="5">
        <f t="shared" si="392"/>
        <v>0</v>
      </c>
      <c r="S584" s="5">
        <f t="shared" si="393"/>
        <v>0</v>
      </c>
      <c r="T584" s="5">
        <f t="shared" si="394"/>
        <v>1648</v>
      </c>
      <c r="U584" s="5">
        <f t="shared" si="394"/>
        <v>1170</v>
      </c>
      <c r="V584" s="5">
        <f t="shared" si="395"/>
        <v>2818</v>
      </c>
    </row>
    <row r="585" spans="1:22" x14ac:dyDescent="0.2">
      <c r="A585" s="2" t="s">
        <v>64</v>
      </c>
      <c r="B585" s="5">
        <f t="shared" si="382"/>
        <v>772</v>
      </c>
      <c r="C585" s="5">
        <f t="shared" si="382"/>
        <v>512</v>
      </c>
      <c r="D585" s="5">
        <f t="shared" si="383"/>
        <v>1284</v>
      </c>
      <c r="E585" s="5">
        <f t="shared" si="384"/>
        <v>570</v>
      </c>
      <c r="F585" s="5">
        <f t="shared" si="384"/>
        <v>452</v>
      </c>
      <c r="G585" s="5">
        <f t="shared" si="385"/>
        <v>1022</v>
      </c>
      <c r="H585" s="5">
        <f t="shared" si="386"/>
        <v>51</v>
      </c>
      <c r="I585" s="5">
        <f t="shared" si="386"/>
        <v>49</v>
      </c>
      <c r="J585" s="5">
        <f t="shared" si="387"/>
        <v>100</v>
      </c>
      <c r="K585" s="5">
        <f t="shared" si="388"/>
        <v>2</v>
      </c>
      <c r="L585" s="5">
        <f t="shared" si="388"/>
        <v>4</v>
      </c>
      <c r="M585" s="5">
        <f t="shared" si="389"/>
        <v>6</v>
      </c>
      <c r="N585" s="5">
        <f t="shared" si="390"/>
        <v>0</v>
      </c>
      <c r="O585" s="5">
        <f t="shared" si="390"/>
        <v>0</v>
      </c>
      <c r="P585" s="5">
        <f t="shared" si="391"/>
        <v>0</v>
      </c>
      <c r="Q585" s="5">
        <f t="shared" si="392"/>
        <v>0</v>
      </c>
      <c r="R585" s="5">
        <f t="shared" si="392"/>
        <v>0</v>
      </c>
      <c r="S585" s="5">
        <f t="shared" si="393"/>
        <v>0</v>
      </c>
      <c r="T585" s="5">
        <f t="shared" si="394"/>
        <v>1395</v>
      </c>
      <c r="U585" s="5">
        <f t="shared" si="394"/>
        <v>1017</v>
      </c>
      <c r="V585" s="5">
        <f t="shared" si="395"/>
        <v>2412</v>
      </c>
    </row>
    <row r="586" spans="1:22" x14ac:dyDescent="0.2">
      <c r="A586" s="2" t="s">
        <v>65</v>
      </c>
      <c r="B586" s="5">
        <f t="shared" si="382"/>
        <v>235</v>
      </c>
      <c r="C586" s="5">
        <f t="shared" si="382"/>
        <v>151</v>
      </c>
      <c r="D586" s="5">
        <f t="shared" si="383"/>
        <v>386</v>
      </c>
      <c r="E586" s="5">
        <f t="shared" si="384"/>
        <v>534</v>
      </c>
      <c r="F586" s="5">
        <f t="shared" si="384"/>
        <v>351</v>
      </c>
      <c r="G586" s="5">
        <f t="shared" si="385"/>
        <v>885</v>
      </c>
      <c r="H586" s="5">
        <f t="shared" si="386"/>
        <v>271</v>
      </c>
      <c r="I586" s="5">
        <f t="shared" si="386"/>
        <v>209</v>
      </c>
      <c r="J586" s="5">
        <f t="shared" si="387"/>
        <v>480</v>
      </c>
      <c r="K586" s="5">
        <f t="shared" si="388"/>
        <v>45</v>
      </c>
      <c r="L586" s="5">
        <f t="shared" si="388"/>
        <v>21</v>
      </c>
      <c r="M586" s="5">
        <f t="shared" si="389"/>
        <v>66</v>
      </c>
      <c r="N586" s="5">
        <f t="shared" si="390"/>
        <v>2</v>
      </c>
      <c r="O586" s="5">
        <f t="shared" si="390"/>
        <v>0</v>
      </c>
      <c r="P586" s="5">
        <f t="shared" si="391"/>
        <v>2</v>
      </c>
      <c r="Q586" s="5">
        <f t="shared" si="392"/>
        <v>0</v>
      </c>
      <c r="R586" s="5">
        <f t="shared" si="392"/>
        <v>0</v>
      </c>
      <c r="S586" s="5">
        <f t="shared" si="393"/>
        <v>0</v>
      </c>
      <c r="T586" s="5">
        <f t="shared" si="394"/>
        <v>1087</v>
      </c>
      <c r="U586" s="5">
        <f t="shared" si="394"/>
        <v>732</v>
      </c>
      <c r="V586" s="5">
        <f t="shared" si="395"/>
        <v>1819</v>
      </c>
    </row>
    <row r="587" spans="1:22" x14ac:dyDescent="0.2">
      <c r="A587" s="2" t="s">
        <v>66</v>
      </c>
      <c r="B587" s="5">
        <f t="shared" si="382"/>
        <v>87</v>
      </c>
      <c r="C587" s="5">
        <f t="shared" si="382"/>
        <v>50</v>
      </c>
      <c r="D587" s="5">
        <f t="shared" si="383"/>
        <v>137</v>
      </c>
      <c r="E587" s="5">
        <f t="shared" si="384"/>
        <v>279</v>
      </c>
      <c r="F587" s="5">
        <f t="shared" si="384"/>
        <v>179</v>
      </c>
      <c r="G587" s="5">
        <f t="shared" si="385"/>
        <v>458</v>
      </c>
      <c r="H587" s="5">
        <f t="shared" si="386"/>
        <v>284</v>
      </c>
      <c r="I587" s="5">
        <f t="shared" si="386"/>
        <v>188</v>
      </c>
      <c r="J587" s="5">
        <f t="shared" si="387"/>
        <v>472</v>
      </c>
      <c r="K587" s="5">
        <f t="shared" si="388"/>
        <v>205</v>
      </c>
      <c r="L587" s="5">
        <f t="shared" si="388"/>
        <v>138</v>
      </c>
      <c r="M587" s="5">
        <f t="shared" si="389"/>
        <v>343</v>
      </c>
      <c r="N587" s="5">
        <f t="shared" si="390"/>
        <v>21</v>
      </c>
      <c r="O587" s="5">
        <f t="shared" si="390"/>
        <v>23</v>
      </c>
      <c r="P587" s="5">
        <f t="shared" si="391"/>
        <v>44</v>
      </c>
      <c r="Q587" s="5">
        <f t="shared" si="392"/>
        <v>0</v>
      </c>
      <c r="R587" s="5">
        <f t="shared" si="392"/>
        <v>1</v>
      </c>
      <c r="S587" s="5">
        <f t="shared" si="393"/>
        <v>1</v>
      </c>
      <c r="T587" s="5">
        <f t="shared" si="394"/>
        <v>876</v>
      </c>
      <c r="U587" s="5">
        <f t="shared" si="394"/>
        <v>579</v>
      </c>
      <c r="V587" s="5">
        <f t="shared" si="395"/>
        <v>1455</v>
      </c>
    </row>
    <row r="588" spans="1:22" x14ac:dyDescent="0.2">
      <c r="A588" s="2" t="s">
        <v>67</v>
      </c>
      <c r="B588" s="5">
        <f t="shared" si="382"/>
        <v>33</v>
      </c>
      <c r="C588" s="5">
        <f t="shared" si="382"/>
        <v>13</v>
      </c>
      <c r="D588" s="5">
        <f t="shared" si="383"/>
        <v>46</v>
      </c>
      <c r="E588" s="5">
        <f t="shared" si="384"/>
        <v>152</v>
      </c>
      <c r="F588" s="5">
        <f t="shared" si="384"/>
        <v>74</v>
      </c>
      <c r="G588" s="5">
        <f t="shared" si="385"/>
        <v>226</v>
      </c>
      <c r="H588" s="5">
        <f t="shared" si="386"/>
        <v>207</v>
      </c>
      <c r="I588" s="5">
        <f t="shared" si="386"/>
        <v>126</v>
      </c>
      <c r="J588" s="5">
        <f t="shared" si="387"/>
        <v>333</v>
      </c>
      <c r="K588" s="5">
        <f t="shared" si="388"/>
        <v>193</v>
      </c>
      <c r="L588" s="5">
        <f t="shared" si="388"/>
        <v>162</v>
      </c>
      <c r="M588" s="5">
        <f t="shared" si="389"/>
        <v>355</v>
      </c>
      <c r="N588" s="5">
        <f t="shared" si="390"/>
        <v>110</v>
      </c>
      <c r="O588" s="5">
        <f t="shared" si="390"/>
        <v>86</v>
      </c>
      <c r="P588" s="5">
        <f t="shared" si="391"/>
        <v>196</v>
      </c>
      <c r="Q588" s="5">
        <f t="shared" si="392"/>
        <v>18</v>
      </c>
      <c r="R588" s="5">
        <f t="shared" si="392"/>
        <v>10</v>
      </c>
      <c r="S588" s="5">
        <f t="shared" si="393"/>
        <v>28</v>
      </c>
      <c r="T588" s="5">
        <f t="shared" si="394"/>
        <v>713</v>
      </c>
      <c r="U588" s="5">
        <f t="shared" si="394"/>
        <v>471</v>
      </c>
      <c r="V588" s="5">
        <f t="shared" si="395"/>
        <v>1184</v>
      </c>
    </row>
    <row r="589" spans="1:22" x14ac:dyDescent="0.2">
      <c r="A589" s="2" t="s">
        <v>68</v>
      </c>
      <c r="B589" s="5">
        <f t="shared" si="382"/>
        <v>14</v>
      </c>
      <c r="C589" s="5">
        <f t="shared" si="382"/>
        <v>5</v>
      </c>
      <c r="D589" s="5">
        <f t="shared" si="383"/>
        <v>19</v>
      </c>
      <c r="E589" s="5">
        <f t="shared" si="384"/>
        <v>64</v>
      </c>
      <c r="F589" s="5">
        <f t="shared" si="384"/>
        <v>28</v>
      </c>
      <c r="G589" s="5">
        <f t="shared" si="385"/>
        <v>92</v>
      </c>
      <c r="H589" s="5">
        <f t="shared" si="386"/>
        <v>108</v>
      </c>
      <c r="I589" s="5">
        <f t="shared" si="386"/>
        <v>58</v>
      </c>
      <c r="J589" s="5">
        <f t="shared" si="387"/>
        <v>166</v>
      </c>
      <c r="K589" s="5">
        <f t="shared" si="388"/>
        <v>131</v>
      </c>
      <c r="L589" s="5">
        <f t="shared" si="388"/>
        <v>95</v>
      </c>
      <c r="M589" s="5">
        <f t="shared" si="389"/>
        <v>226</v>
      </c>
      <c r="N589" s="5">
        <f t="shared" si="390"/>
        <v>144</v>
      </c>
      <c r="O589" s="5">
        <f t="shared" si="390"/>
        <v>81</v>
      </c>
      <c r="P589" s="5">
        <f t="shared" si="391"/>
        <v>225</v>
      </c>
      <c r="Q589" s="5">
        <f t="shared" si="392"/>
        <v>65</v>
      </c>
      <c r="R589" s="5">
        <f t="shared" si="392"/>
        <v>33</v>
      </c>
      <c r="S589" s="5">
        <f t="shared" si="393"/>
        <v>98</v>
      </c>
      <c r="T589" s="5">
        <f t="shared" si="394"/>
        <v>526</v>
      </c>
      <c r="U589" s="5">
        <f t="shared" si="394"/>
        <v>300</v>
      </c>
      <c r="V589" s="5">
        <f t="shared" si="395"/>
        <v>826</v>
      </c>
    </row>
    <row r="590" spans="1:22" x14ac:dyDescent="0.2">
      <c r="A590" s="2" t="s">
        <v>69</v>
      </c>
      <c r="B590" s="5">
        <f t="shared" si="382"/>
        <v>3</v>
      </c>
      <c r="C590" s="5">
        <f t="shared" si="382"/>
        <v>0</v>
      </c>
      <c r="D590" s="5">
        <f t="shared" si="383"/>
        <v>3</v>
      </c>
      <c r="E590" s="5">
        <f t="shared" si="384"/>
        <v>16</v>
      </c>
      <c r="F590" s="5">
        <f t="shared" si="384"/>
        <v>7</v>
      </c>
      <c r="G590" s="5">
        <f t="shared" si="385"/>
        <v>23</v>
      </c>
      <c r="H590" s="5">
        <f t="shared" si="386"/>
        <v>42</v>
      </c>
      <c r="I590" s="5">
        <f t="shared" si="386"/>
        <v>25</v>
      </c>
      <c r="J590" s="5">
        <f t="shared" si="387"/>
        <v>67</v>
      </c>
      <c r="K590" s="5">
        <f t="shared" si="388"/>
        <v>73</v>
      </c>
      <c r="L590" s="5">
        <f t="shared" si="388"/>
        <v>32</v>
      </c>
      <c r="M590" s="5">
        <f t="shared" si="389"/>
        <v>105</v>
      </c>
      <c r="N590" s="5">
        <f t="shared" si="390"/>
        <v>100</v>
      </c>
      <c r="O590" s="5">
        <f t="shared" si="390"/>
        <v>57</v>
      </c>
      <c r="P590" s="5">
        <f t="shared" si="391"/>
        <v>157</v>
      </c>
      <c r="Q590" s="5">
        <f t="shared" si="392"/>
        <v>84</v>
      </c>
      <c r="R590" s="5">
        <f t="shared" si="392"/>
        <v>39</v>
      </c>
      <c r="S590" s="5">
        <f t="shared" si="393"/>
        <v>123</v>
      </c>
      <c r="T590" s="5">
        <f t="shared" si="394"/>
        <v>318</v>
      </c>
      <c r="U590" s="5">
        <f t="shared" si="394"/>
        <v>160</v>
      </c>
      <c r="V590" s="5">
        <f t="shared" si="395"/>
        <v>478</v>
      </c>
    </row>
    <row r="591" spans="1:22" x14ac:dyDescent="0.2">
      <c r="A591" s="2" t="s">
        <v>70</v>
      </c>
      <c r="B591" s="5">
        <f t="shared" si="382"/>
        <v>2</v>
      </c>
      <c r="C591" s="5">
        <f t="shared" si="382"/>
        <v>2</v>
      </c>
      <c r="D591" s="5">
        <f t="shared" si="383"/>
        <v>4</v>
      </c>
      <c r="E591" s="5">
        <f t="shared" si="384"/>
        <v>12</v>
      </c>
      <c r="F591" s="5">
        <f t="shared" si="384"/>
        <v>2</v>
      </c>
      <c r="G591" s="5">
        <f t="shared" si="385"/>
        <v>14</v>
      </c>
      <c r="H591" s="5">
        <f t="shared" si="386"/>
        <v>14</v>
      </c>
      <c r="I591" s="5">
        <f t="shared" si="386"/>
        <v>6</v>
      </c>
      <c r="J591" s="5">
        <f t="shared" si="387"/>
        <v>20</v>
      </c>
      <c r="K591" s="5">
        <f t="shared" si="388"/>
        <v>27</v>
      </c>
      <c r="L591" s="5">
        <f t="shared" si="388"/>
        <v>18</v>
      </c>
      <c r="M591" s="5">
        <f t="shared" si="389"/>
        <v>45</v>
      </c>
      <c r="N591" s="5">
        <f t="shared" si="390"/>
        <v>47</v>
      </c>
      <c r="O591" s="5">
        <f t="shared" si="390"/>
        <v>23</v>
      </c>
      <c r="P591" s="5">
        <f t="shared" si="391"/>
        <v>70</v>
      </c>
      <c r="Q591" s="5">
        <f t="shared" si="392"/>
        <v>51</v>
      </c>
      <c r="R591" s="5">
        <f t="shared" si="392"/>
        <v>26</v>
      </c>
      <c r="S591" s="5">
        <f t="shared" si="393"/>
        <v>77</v>
      </c>
      <c r="T591" s="5">
        <f t="shared" si="394"/>
        <v>153</v>
      </c>
      <c r="U591" s="5">
        <f t="shared" si="394"/>
        <v>77</v>
      </c>
      <c r="V591" s="5">
        <f t="shared" si="395"/>
        <v>230</v>
      </c>
    </row>
    <row r="592" spans="1:22" x14ac:dyDescent="0.2">
      <c r="A592" s="2" t="s">
        <v>71</v>
      </c>
      <c r="B592" s="5">
        <f t="shared" si="382"/>
        <v>0</v>
      </c>
      <c r="C592" s="5">
        <f t="shared" si="382"/>
        <v>1</v>
      </c>
      <c r="D592" s="5">
        <f t="shared" si="383"/>
        <v>1</v>
      </c>
      <c r="E592" s="5">
        <f t="shared" si="384"/>
        <v>0</v>
      </c>
      <c r="F592" s="5">
        <f t="shared" si="384"/>
        <v>0</v>
      </c>
      <c r="G592" s="5">
        <f t="shared" si="385"/>
        <v>0</v>
      </c>
      <c r="H592" s="5">
        <f t="shared" si="386"/>
        <v>4</v>
      </c>
      <c r="I592" s="5">
        <f t="shared" si="386"/>
        <v>3</v>
      </c>
      <c r="J592" s="5">
        <f t="shared" si="387"/>
        <v>7</v>
      </c>
      <c r="K592" s="5">
        <f t="shared" si="388"/>
        <v>2</v>
      </c>
      <c r="L592" s="5">
        <f t="shared" si="388"/>
        <v>6</v>
      </c>
      <c r="M592" s="5">
        <f t="shared" si="389"/>
        <v>8</v>
      </c>
      <c r="N592" s="5">
        <f t="shared" si="390"/>
        <v>13</v>
      </c>
      <c r="O592" s="5">
        <f t="shared" si="390"/>
        <v>2</v>
      </c>
      <c r="P592" s="5">
        <f t="shared" si="391"/>
        <v>15</v>
      </c>
      <c r="Q592" s="5">
        <f t="shared" si="392"/>
        <v>11</v>
      </c>
      <c r="R592" s="5">
        <f t="shared" si="392"/>
        <v>12</v>
      </c>
      <c r="S592" s="5">
        <f t="shared" si="393"/>
        <v>23</v>
      </c>
      <c r="T592" s="5">
        <f t="shared" si="394"/>
        <v>30</v>
      </c>
      <c r="U592" s="5">
        <f t="shared" si="394"/>
        <v>24</v>
      </c>
      <c r="V592" s="5">
        <f t="shared" si="395"/>
        <v>54</v>
      </c>
    </row>
    <row r="593" spans="1:22" x14ac:dyDescent="0.2">
      <c r="A593" s="2" t="s">
        <v>72</v>
      </c>
      <c r="B593" s="5">
        <f t="shared" si="382"/>
        <v>0</v>
      </c>
      <c r="C593" s="5">
        <f t="shared" si="382"/>
        <v>0</v>
      </c>
      <c r="D593" s="5">
        <f t="shared" si="383"/>
        <v>0</v>
      </c>
      <c r="E593" s="5">
        <f t="shared" si="384"/>
        <v>0</v>
      </c>
      <c r="F593" s="5">
        <f t="shared" si="384"/>
        <v>0</v>
      </c>
      <c r="G593" s="5">
        <f t="shared" si="385"/>
        <v>0</v>
      </c>
      <c r="H593" s="5">
        <f t="shared" si="386"/>
        <v>0</v>
      </c>
      <c r="I593" s="5">
        <f t="shared" si="386"/>
        <v>0</v>
      </c>
      <c r="J593" s="5">
        <f t="shared" si="387"/>
        <v>0</v>
      </c>
      <c r="K593" s="5">
        <f t="shared" si="388"/>
        <v>0</v>
      </c>
      <c r="L593" s="5">
        <f t="shared" si="388"/>
        <v>1</v>
      </c>
      <c r="M593" s="5">
        <f t="shared" si="389"/>
        <v>1</v>
      </c>
      <c r="N593" s="5">
        <f t="shared" si="390"/>
        <v>4</v>
      </c>
      <c r="O593" s="5">
        <f t="shared" si="390"/>
        <v>3</v>
      </c>
      <c r="P593" s="5">
        <f t="shared" si="391"/>
        <v>7</v>
      </c>
      <c r="Q593" s="5">
        <f t="shared" si="392"/>
        <v>2</v>
      </c>
      <c r="R593" s="5">
        <f t="shared" si="392"/>
        <v>4</v>
      </c>
      <c r="S593" s="5">
        <f t="shared" si="393"/>
        <v>6</v>
      </c>
      <c r="T593" s="5">
        <f t="shared" si="394"/>
        <v>6</v>
      </c>
      <c r="U593" s="5">
        <f t="shared" si="394"/>
        <v>8</v>
      </c>
      <c r="V593" s="5">
        <f t="shared" si="395"/>
        <v>14</v>
      </c>
    </row>
    <row r="594" spans="1:22" x14ac:dyDescent="0.2">
      <c r="A594" s="2" t="s">
        <v>73</v>
      </c>
      <c r="B594" s="5">
        <f t="shared" si="382"/>
        <v>0</v>
      </c>
      <c r="C594" s="5">
        <f t="shared" si="382"/>
        <v>0</v>
      </c>
      <c r="D594" s="5">
        <f t="shared" si="383"/>
        <v>0</v>
      </c>
      <c r="E594" s="5">
        <f t="shared" si="384"/>
        <v>0</v>
      </c>
      <c r="F594" s="5">
        <f t="shared" si="384"/>
        <v>0</v>
      </c>
      <c r="G594" s="5">
        <f t="shared" si="385"/>
        <v>0</v>
      </c>
      <c r="H594" s="5">
        <f t="shared" si="386"/>
        <v>0</v>
      </c>
      <c r="I594" s="5">
        <f t="shared" si="386"/>
        <v>0</v>
      </c>
      <c r="J594" s="5">
        <f t="shared" si="387"/>
        <v>0</v>
      </c>
      <c r="K594" s="5">
        <f t="shared" si="388"/>
        <v>0</v>
      </c>
      <c r="L594" s="5">
        <f t="shared" si="388"/>
        <v>1</v>
      </c>
      <c r="M594" s="5">
        <f t="shared" si="389"/>
        <v>1</v>
      </c>
      <c r="N594" s="5">
        <f t="shared" si="390"/>
        <v>1</v>
      </c>
      <c r="O594" s="5">
        <f t="shared" si="390"/>
        <v>1</v>
      </c>
      <c r="P594" s="5">
        <f t="shared" si="391"/>
        <v>2</v>
      </c>
      <c r="Q594" s="5">
        <f t="shared" si="392"/>
        <v>2</v>
      </c>
      <c r="R594" s="5">
        <f t="shared" si="392"/>
        <v>1</v>
      </c>
      <c r="S594" s="5">
        <f t="shared" si="393"/>
        <v>3</v>
      </c>
      <c r="T594" s="5">
        <f t="shared" si="394"/>
        <v>3</v>
      </c>
      <c r="U594" s="5">
        <f t="shared" si="394"/>
        <v>3</v>
      </c>
      <c r="V594" s="5">
        <f t="shared" si="395"/>
        <v>6</v>
      </c>
    </row>
    <row r="595" spans="1:22" x14ac:dyDescent="0.2">
      <c r="A595" s="2" t="s">
        <v>74</v>
      </c>
      <c r="B595" s="5">
        <f t="shared" si="382"/>
        <v>0</v>
      </c>
      <c r="C595" s="5">
        <f t="shared" si="382"/>
        <v>0</v>
      </c>
      <c r="D595" s="5">
        <f t="shared" si="383"/>
        <v>0</v>
      </c>
      <c r="E595" s="5">
        <f t="shared" si="384"/>
        <v>0</v>
      </c>
      <c r="F595" s="5">
        <f t="shared" si="384"/>
        <v>0</v>
      </c>
      <c r="G595" s="5">
        <f t="shared" si="385"/>
        <v>0</v>
      </c>
      <c r="H595" s="5">
        <f t="shared" si="386"/>
        <v>0</v>
      </c>
      <c r="I595" s="5">
        <f t="shared" si="386"/>
        <v>0</v>
      </c>
      <c r="J595" s="5">
        <f t="shared" si="387"/>
        <v>0</v>
      </c>
      <c r="K595" s="5">
        <f t="shared" si="388"/>
        <v>0</v>
      </c>
      <c r="L595" s="5">
        <f t="shared" si="388"/>
        <v>0</v>
      </c>
      <c r="M595" s="5">
        <f t="shared" si="389"/>
        <v>0</v>
      </c>
      <c r="N595" s="5">
        <f t="shared" si="390"/>
        <v>0</v>
      </c>
      <c r="O595" s="5">
        <f t="shared" si="390"/>
        <v>0</v>
      </c>
      <c r="P595" s="5">
        <f t="shared" si="391"/>
        <v>0</v>
      </c>
      <c r="Q595" s="5">
        <f t="shared" si="392"/>
        <v>0</v>
      </c>
      <c r="R595" s="5">
        <f t="shared" si="392"/>
        <v>0</v>
      </c>
      <c r="S595" s="5">
        <f t="shared" si="393"/>
        <v>0</v>
      </c>
      <c r="T595" s="5">
        <f t="shared" si="394"/>
        <v>0</v>
      </c>
      <c r="U595" s="5">
        <f t="shared" si="394"/>
        <v>0</v>
      </c>
      <c r="V595" s="5">
        <f t="shared" si="395"/>
        <v>0</v>
      </c>
    </row>
    <row r="597" spans="1:22" x14ac:dyDescent="0.2">
      <c r="A597" s="21" t="s">
        <v>29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x14ac:dyDescent="0.2">
      <c r="A598" s="2" t="s">
        <v>13</v>
      </c>
      <c r="B598" s="5">
        <f t="shared" ref="B598:V598" si="396">SUM(B599:B612)</f>
        <v>100</v>
      </c>
      <c r="C598" s="5">
        <f t="shared" si="396"/>
        <v>47</v>
      </c>
      <c r="D598" s="5">
        <f>SUM(D599:D612)</f>
        <v>147</v>
      </c>
      <c r="E598" s="5">
        <f t="shared" si="396"/>
        <v>78</v>
      </c>
      <c r="F598" s="5">
        <f t="shared" si="396"/>
        <v>38</v>
      </c>
      <c r="G598" s="5">
        <f>SUM(G599:G612)</f>
        <v>116</v>
      </c>
      <c r="H598" s="5">
        <f t="shared" si="396"/>
        <v>35</v>
      </c>
      <c r="I598" s="5">
        <f t="shared" si="396"/>
        <v>26</v>
      </c>
      <c r="J598" s="5">
        <f>SUM(J599:J612)</f>
        <v>61</v>
      </c>
      <c r="K598" s="5">
        <f t="shared" si="396"/>
        <v>34</v>
      </c>
      <c r="L598" s="5">
        <f t="shared" si="396"/>
        <v>26</v>
      </c>
      <c r="M598" s="5">
        <f>SUM(M599:M612)</f>
        <v>60</v>
      </c>
      <c r="N598" s="5">
        <f t="shared" si="396"/>
        <v>14</v>
      </c>
      <c r="O598" s="5">
        <f t="shared" si="396"/>
        <v>6</v>
      </c>
      <c r="P598" s="5">
        <f>SUM(P599:P612)</f>
        <v>20</v>
      </c>
      <c r="Q598" s="5">
        <f t="shared" si="396"/>
        <v>18</v>
      </c>
      <c r="R598" s="5">
        <f t="shared" si="396"/>
        <v>7</v>
      </c>
      <c r="S598" s="5">
        <f t="shared" si="396"/>
        <v>25</v>
      </c>
      <c r="T598" s="5">
        <f t="shared" si="396"/>
        <v>279</v>
      </c>
      <c r="U598" s="5">
        <f t="shared" si="396"/>
        <v>150</v>
      </c>
      <c r="V598" s="5">
        <f t="shared" si="396"/>
        <v>429</v>
      </c>
    </row>
    <row r="599" spans="1:22" x14ac:dyDescent="0.2">
      <c r="A599" s="2" t="s">
        <v>62</v>
      </c>
      <c r="B599" s="5">
        <v>0</v>
      </c>
      <c r="C599" s="5">
        <v>0</v>
      </c>
      <c r="D599" s="5">
        <f t="shared" ref="D599:D612" si="397">SUM(B599:C599)</f>
        <v>0</v>
      </c>
      <c r="E599" s="5">
        <v>0</v>
      </c>
      <c r="F599" s="5">
        <v>0</v>
      </c>
      <c r="G599" s="5">
        <f t="shared" ref="G599:G612" si="398">SUM(E599:F599)</f>
        <v>0</v>
      </c>
      <c r="H599" s="5">
        <v>0</v>
      </c>
      <c r="I599" s="5">
        <v>0</v>
      </c>
      <c r="J599" s="5">
        <f t="shared" ref="J599:J612" si="399">SUM(H599:I599)</f>
        <v>0</v>
      </c>
      <c r="K599" s="5">
        <v>0</v>
      </c>
      <c r="L599" s="5">
        <v>0</v>
      </c>
      <c r="M599" s="5">
        <f t="shared" ref="M599:M612" si="400">SUM(K599:L599)</f>
        <v>0</v>
      </c>
      <c r="N599" s="5">
        <v>0</v>
      </c>
      <c r="O599" s="5">
        <v>0</v>
      </c>
      <c r="P599" s="5">
        <f t="shared" ref="P599:P612" si="401">SUM(N599:O599)</f>
        <v>0</v>
      </c>
      <c r="Q599" s="5">
        <v>0</v>
      </c>
      <c r="R599" s="5">
        <v>0</v>
      </c>
      <c r="S599" s="5">
        <f t="shared" ref="S599:S612" si="402">SUM(Q599:R599)</f>
        <v>0</v>
      </c>
      <c r="T599" s="5">
        <f t="shared" ref="T599:U612" si="403">+Q599++N599+K599+H599+E599+B599</f>
        <v>0</v>
      </c>
      <c r="U599" s="5">
        <f t="shared" si="403"/>
        <v>0</v>
      </c>
      <c r="V599" s="5">
        <f t="shared" ref="V599:V612" si="404">SUM(T599:U599)</f>
        <v>0</v>
      </c>
    </row>
    <row r="600" spans="1:22" x14ac:dyDescent="0.2">
      <c r="A600" s="2" t="s">
        <v>44</v>
      </c>
      <c r="B600" s="5">
        <v>3</v>
      </c>
      <c r="C600" s="5">
        <v>3</v>
      </c>
      <c r="D600" s="5">
        <f t="shared" si="397"/>
        <v>6</v>
      </c>
      <c r="E600" s="5">
        <v>0</v>
      </c>
      <c r="F600" s="5">
        <v>0</v>
      </c>
      <c r="G600" s="5">
        <f t="shared" si="398"/>
        <v>0</v>
      </c>
      <c r="H600" s="5">
        <v>0</v>
      </c>
      <c r="I600" s="5">
        <v>0</v>
      </c>
      <c r="J600" s="5">
        <f t="shared" si="399"/>
        <v>0</v>
      </c>
      <c r="K600" s="5">
        <v>0</v>
      </c>
      <c r="L600" s="5">
        <v>0</v>
      </c>
      <c r="M600" s="5">
        <f t="shared" si="400"/>
        <v>0</v>
      </c>
      <c r="N600" s="5">
        <v>0</v>
      </c>
      <c r="O600" s="5">
        <v>0</v>
      </c>
      <c r="P600" s="5">
        <f t="shared" si="401"/>
        <v>0</v>
      </c>
      <c r="Q600" s="5">
        <v>0</v>
      </c>
      <c r="R600" s="5">
        <v>0</v>
      </c>
      <c r="S600" s="5">
        <f t="shared" si="402"/>
        <v>0</v>
      </c>
      <c r="T600" s="5">
        <f t="shared" si="403"/>
        <v>3</v>
      </c>
      <c r="U600" s="5">
        <f t="shared" si="403"/>
        <v>3</v>
      </c>
      <c r="V600" s="5">
        <f t="shared" si="404"/>
        <v>6</v>
      </c>
    </row>
    <row r="601" spans="1:22" x14ac:dyDescent="0.2">
      <c r="A601" s="2" t="s">
        <v>63</v>
      </c>
      <c r="B601" s="5">
        <v>60</v>
      </c>
      <c r="C601" s="5">
        <v>26</v>
      </c>
      <c r="D601" s="5">
        <f t="shared" si="397"/>
        <v>86</v>
      </c>
      <c r="E601" s="5">
        <v>6</v>
      </c>
      <c r="F601" s="5">
        <v>3</v>
      </c>
      <c r="G601" s="5">
        <f t="shared" si="398"/>
        <v>9</v>
      </c>
      <c r="H601" s="5">
        <v>0</v>
      </c>
      <c r="I601" s="5">
        <v>0</v>
      </c>
      <c r="J601" s="5">
        <f t="shared" si="399"/>
        <v>0</v>
      </c>
      <c r="K601" s="5">
        <v>0</v>
      </c>
      <c r="L601" s="5">
        <v>0</v>
      </c>
      <c r="M601" s="5">
        <f t="shared" si="400"/>
        <v>0</v>
      </c>
      <c r="N601" s="5">
        <v>0</v>
      </c>
      <c r="O601" s="5">
        <v>0</v>
      </c>
      <c r="P601" s="5">
        <f t="shared" si="401"/>
        <v>0</v>
      </c>
      <c r="Q601" s="5">
        <v>0</v>
      </c>
      <c r="R601" s="5">
        <v>0</v>
      </c>
      <c r="S601" s="5">
        <f t="shared" si="402"/>
        <v>0</v>
      </c>
      <c r="T601" s="5">
        <f t="shared" si="403"/>
        <v>66</v>
      </c>
      <c r="U601" s="5">
        <f t="shared" si="403"/>
        <v>29</v>
      </c>
      <c r="V601" s="5">
        <f t="shared" si="404"/>
        <v>95</v>
      </c>
    </row>
    <row r="602" spans="1:22" x14ac:dyDescent="0.2">
      <c r="A602" s="2" t="s">
        <v>64</v>
      </c>
      <c r="B602" s="5">
        <v>27</v>
      </c>
      <c r="C602" s="5">
        <v>10</v>
      </c>
      <c r="D602" s="5">
        <f t="shared" si="397"/>
        <v>37</v>
      </c>
      <c r="E602" s="5">
        <v>18</v>
      </c>
      <c r="F602" s="5">
        <v>14</v>
      </c>
      <c r="G602" s="5">
        <f t="shared" si="398"/>
        <v>32</v>
      </c>
      <c r="H602" s="5">
        <v>0</v>
      </c>
      <c r="I602" s="5">
        <v>0</v>
      </c>
      <c r="J602" s="5">
        <f t="shared" si="399"/>
        <v>0</v>
      </c>
      <c r="K602" s="5">
        <v>0</v>
      </c>
      <c r="L602" s="5">
        <v>0</v>
      </c>
      <c r="M602" s="5">
        <f t="shared" si="400"/>
        <v>0</v>
      </c>
      <c r="N602" s="5">
        <v>0</v>
      </c>
      <c r="O602" s="5">
        <v>0</v>
      </c>
      <c r="P602" s="5">
        <f t="shared" si="401"/>
        <v>0</v>
      </c>
      <c r="Q602" s="5">
        <v>0</v>
      </c>
      <c r="R602" s="5">
        <v>0</v>
      </c>
      <c r="S602" s="5">
        <f t="shared" si="402"/>
        <v>0</v>
      </c>
      <c r="T602" s="5">
        <f t="shared" si="403"/>
        <v>45</v>
      </c>
      <c r="U602" s="5">
        <f t="shared" si="403"/>
        <v>24</v>
      </c>
      <c r="V602" s="5">
        <f t="shared" si="404"/>
        <v>69</v>
      </c>
    </row>
    <row r="603" spans="1:22" x14ac:dyDescent="0.2">
      <c r="A603" s="2" t="s">
        <v>65</v>
      </c>
      <c r="B603" s="5">
        <v>7</v>
      </c>
      <c r="C603" s="5">
        <v>5</v>
      </c>
      <c r="D603" s="5">
        <f t="shared" si="397"/>
        <v>12</v>
      </c>
      <c r="E603" s="5">
        <v>17</v>
      </c>
      <c r="F603" s="5">
        <v>9</v>
      </c>
      <c r="G603" s="5">
        <f t="shared" si="398"/>
        <v>26</v>
      </c>
      <c r="H603" s="5">
        <v>6</v>
      </c>
      <c r="I603" s="5">
        <v>7</v>
      </c>
      <c r="J603" s="5">
        <f t="shared" si="399"/>
        <v>13</v>
      </c>
      <c r="K603" s="5">
        <v>0</v>
      </c>
      <c r="L603" s="5">
        <v>0</v>
      </c>
      <c r="M603" s="5">
        <f t="shared" si="400"/>
        <v>0</v>
      </c>
      <c r="N603" s="5">
        <v>0</v>
      </c>
      <c r="O603" s="5">
        <v>0</v>
      </c>
      <c r="P603" s="5">
        <f t="shared" si="401"/>
        <v>0</v>
      </c>
      <c r="Q603" s="5">
        <v>0</v>
      </c>
      <c r="R603" s="5">
        <v>0</v>
      </c>
      <c r="S603" s="5">
        <f t="shared" si="402"/>
        <v>0</v>
      </c>
      <c r="T603" s="5">
        <f t="shared" si="403"/>
        <v>30</v>
      </c>
      <c r="U603" s="5">
        <f t="shared" si="403"/>
        <v>21</v>
      </c>
      <c r="V603" s="5">
        <f t="shared" si="404"/>
        <v>51</v>
      </c>
    </row>
    <row r="604" spans="1:22" x14ac:dyDescent="0.2">
      <c r="A604" s="2" t="s">
        <v>66</v>
      </c>
      <c r="B604" s="5">
        <v>2</v>
      </c>
      <c r="C604" s="5">
        <v>2</v>
      </c>
      <c r="D604" s="5">
        <f t="shared" si="397"/>
        <v>4</v>
      </c>
      <c r="E604" s="5">
        <v>15</v>
      </c>
      <c r="F604" s="5">
        <v>6</v>
      </c>
      <c r="G604" s="5">
        <f t="shared" si="398"/>
        <v>21</v>
      </c>
      <c r="H604" s="5">
        <v>12</v>
      </c>
      <c r="I604" s="5">
        <v>6</v>
      </c>
      <c r="J604" s="5">
        <f t="shared" si="399"/>
        <v>18</v>
      </c>
      <c r="K604" s="5">
        <v>10</v>
      </c>
      <c r="L604" s="5">
        <v>4</v>
      </c>
      <c r="M604" s="5">
        <f t="shared" si="400"/>
        <v>14</v>
      </c>
      <c r="N604" s="5">
        <v>2</v>
      </c>
      <c r="O604" s="5">
        <v>0</v>
      </c>
      <c r="P604" s="5">
        <f t="shared" si="401"/>
        <v>2</v>
      </c>
      <c r="Q604" s="5">
        <v>0</v>
      </c>
      <c r="R604" s="5">
        <v>0</v>
      </c>
      <c r="S604" s="5">
        <f t="shared" si="402"/>
        <v>0</v>
      </c>
      <c r="T604" s="5">
        <f t="shared" si="403"/>
        <v>41</v>
      </c>
      <c r="U604" s="5">
        <f t="shared" si="403"/>
        <v>18</v>
      </c>
      <c r="V604" s="5">
        <f t="shared" si="404"/>
        <v>59</v>
      </c>
    </row>
    <row r="605" spans="1:22" x14ac:dyDescent="0.2">
      <c r="A605" s="2" t="s">
        <v>67</v>
      </c>
      <c r="B605" s="5">
        <v>1</v>
      </c>
      <c r="C605" s="5">
        <v>1</v>
      </c>
      <c r="D605" s="5">
        <f t="shared" si="397"/>
        <v>2</v>
      </c>
      <c r="E605" s="5">
        <v>9</v>
      </c>
      <c r="F605" s="5">
        <v>0</v>
      </c>
      <c r="G605" s="5">
        <f t="shared" si="398"/>
        <v>9</v>
      </c>
      <c r="H605" s="5">
        <v>7</v>
      </c>
      <c r="I605" s="5">
        <v>9</v>
      </c>
      <c r="J605" s="5">
        <f t="shared" si="399"/>
        <v>16</v>
      </c>
      <c r="K605" s="5">
        <v>6</v>
      </c>
      <c r="L605" s="5">
        <v>8</v>
      </c>
      <c r="M605" s="5">
        <f t="shared" si="400"/>
        <v>14</v>
      </c>
      <c r="N605" s="5">
        <v>5</v>
      </c>
      <c r="O605" s="5">
        <v>0</v>
      </c>
      <c r="P605" s="5">
        <f t="shared" si="401"/>
        <v>5</v>
      </c>
      <c r="Q605" s="5">
        <v>0</v>
      </c>
      <c r="R605" s="5">
        <v>0</v>
      </c>
      <c r="S605" s="5">
        <f t="shared" si="402"/>
        <v>0</v>
      </c>
      <c r="T605" s="5">
        <f t="shared" si="403"/>
        <v>28</v>
      </c>
      <c r="U605" s="5">
        <f t="shared" si="403"/>
        <v>18</v>
      </c>
      <c r="V605" s="5">
        <f t="shared" si="404"/>
        <v>46</v>
      </c>
    </row>
    <row r="606" spans="1:22" x14ac:dyDescent="0.2">
      <c r="A606" s="2" t="s">
        <v>68</v>
      </c>
      <c r="B606" s="5">
        <v>0</v>
      </c>
      <c r="C606" s="5">
        <v>0</v>
      </c>
      <c r="D606" s="5">
        <f t="shared" si="397"/>
        <v>0</v>
      </c>
      <c r="E606" s="5">
        <v>6</v>
      </c>
      <c r="F606" s="5">
        <v>2</v>
      </c>
      <c r="G606" s="5">
        <f t="shared" si="398"/>
        <v>8</v>
      </c>
      <c r="H606" s="5">
        <v>7</v>
      </c>
      <c r="I606" s="5">
        <v>2</v>
      </c>
      <c r="J606" s="5">
        <f t="shared" si="399"/>
        <v>9</v>
      </c>
      <c r="K606" s="5">
        <v>9</v>
      </c>
      <c r="L606" s="5">
        <v>5</v>
      </c>
      <c r="M606" s="5">
        <f t="shared" si="400"/>
        <v>14</v>
      </c>
      <c r="N606" s="5">
        <v>1</v>
      </c>
      <c r="O606" s="5">
        <v>3</v>
      </c>
      <c r="P606" s="5">
        <f t="shared" si="401"/>
        <v>4</v>
      </c>
      <c r="Q606" s="5">
        <v>0</v>
      </c>
      <c r="R606" s="5">
        <v>0</v>
      </c>
      <c r="S606" s="5">
        <f t="shared" si="402"/>
        <v>0</v>
      </c>
      <c r="T606" s="5">
        <f t="shared" si="403"/>
        <v>23</v>
      </c>
      <c r="U606" s="5">
        <f t="shared" si="403"/>
        <v>12</v>
      </c>
      <c r="V606" s="5">
        <f t="shared" si="404"/>
        <v>35</v>
      </c>
    </row>
    <row r="607" spans="1:22" x14ac:dyDescent="0.2">
      <c r="A607" s="2" t="s">
        <v>69</v>
      </c>
      <c r="B607" s="5">
        <v>0</v>
      </c>
      <c r="C607" s="5">
        <v>0</v>
      </c>
      <c r="D607" s="5">
        <f t="shared" si="397"/>
        <v>0</v>
      </c>
      <c r="E607" s="5">
        <v>4</v>
      </c>
      <c r="F607" s="5">
        <v>2</v>
      </c>
      <c r="G607" s="5">
        <f t="shared" si="398"/>
        <v>6</v>
      </c>
      <c r="H607" s="5">
        <v>3</v>
      </c>
      <c r="I607" s="5">
        <v>2</v>
      </c>
      <c r="J607" s="5">
        <f t="shared" si="399"/>
        <v>5</v>
      </c>
      <c r="K607" s="5">
        <v>6</v>
      </c>
      <c r="L607" s="5">
        <v>4</v>
      </c>
      <c r="M607" s="5">
        <f t="shared" si="400"/>
        <v>10</v>
      </c>
      <c r="N607" s="5">
        <v>3</v>
      </c>
      <c r="O607" s="5">
        <v>0</v>
      </c>
      <c r="P607" s="5">
        <f t="shared" si="401"/>
        <v>3</v>
      </c>
      <c r="Q607" s="5">
        <v>5</v>
      </c>
      <c r="R607" s="5">
        <v>0</v>
      </c>
      <c r="S607" s="5">
        <f t="shared" si="402"/>
        <v>5</v>
      </c>
      <c r="T607" s="5">
        <f t="shared" si="403"/>
        <v>21</v>
      </c>
      <c r="U607" s="5">
        <f t="shared" si="403"/>
        <v>8</v>
      </c>
      <c r="V607" s="5">
        <f t="shared" si="404"/>
        <v>29</v>
      </c>
    </row>
    <row r="608" spans="1:22" x14ac:dyDescent="0.2">
      <c r="A608" s="2" t="s">
        <v>70</v>
      </c>
      <c r="B608" s="5">
        <v>0</v>
      </c>
      <c r="C608" s="5">
        <v>0</v>
      </c>
      <c r="D608" s="5">
        <f t="shared" si="397"/>
        <v>0</v>
      </c>
      <c r="E608" s="5">
        <v>3</v>
      </c>
      <c r="F608" s="5">
        <v>1</v>
      </c>
      <c r="G608" s="5">
        <f t="shared" si="398"/>
        <v>4</v>
      </c>
      <c r="H608" s="5">
        <v>0</v>
      </c>
      <c r="I608" s="5">
        <v>0</v>
      </c>
      <c r="J608" s="5">
        <f t="shared" si="399"/>
        <v>0</v>
      </c>
      <c r="K608" s="5">
        <v>0</v>
      </c>
      <c r="L608" s="5">
        <v>2</v>
      </c>
      <c r="M608" s="5">
        <f t="shared" si="400"/>
        <v>2</v>
      </c>
      <c r="N608" s="5">
        <v>1</v>
      </c>
      <c r="O608" s="5">
        <v>2</v>
      </c>
      <c r="P608" s="5">
        <f t="shared" si="401"/>
        <v>3</v>
      </c>
      <c r="Q608" s="5">
        <v>6</v>
      </c>
      <c r="R608" s="5">
        <v>4</v>
      </c>
      <c r="S608" s="5">
        <f t="shared" si="402"/>
        <v>10</v>
      </c>
      <c r="T608" s="5">
        <f t="shared" si="403"/>
        <v>10</v>
      </c>
      <c r="U608" s="5">
        <f t="shared" si="403"/>
        <v>9</v>
      </c>
      <c r="V608" s="5">
        <f t="shared" si="404"/>
        <v>19</v>
      </c>
    </row>
    <row r="609" spans="1:22" x14ac:dyDescent="0.2">
      <c r="A609" s="2" t="s">
        <v>71</v>
      </c>
      <c r="B609" s="5">
        <v>0</v>
      </c>
      <c r="C609" s="5">
        <v>0</v>
      </c>
      <c r="D609" s="5">
        <f t="shared" si="397"/>
        <v>0</v>
      </c>
      <c r="E609" s="5">
        <v>0</v>
      </c>
      <c r="F609" s="5">
        <v>1</v>
      </c>
      <c r="G609" s="5">
        <f t="shared" si="398"/>
        <v>1</v>
      </c>
      <c r="H609" s="5">
        <v>0</v>
      </c>
      <c r="I609" s="5">
        <v>0</v>
      </c>
      <c r="J609" s="5">
        <f t="shared" si="399"/>
        <v>0</v>
      </c>
      <c r="K609" s="5">
        <v>3</v>
      </c>
      <c r="L609" s="5">
        <v>0</v>
      </c>
      <c r="M609" s="5">
        <f t="shared" si="400"/>
        <v>3</v>
      </c>
      <c r="N609" s="5">
        <v>1</v>
      </c>
      <c r="O609" s="5">
        <v>0</v>
      </c>
      <c r="P609" s="5">
        <f t="shared" si="401"/>
        <v>1</v>
      </c>
      <c r="Q609" s="5">
        <v>3</v>
      </c>
      <c r="R609" s="5">
        <v>2</v>
      </c>
      <c r="S609" s="5">
        <f t="shared" si="402"/>
        <v>5</v>
      </c>
      <c r="T609" s="5">
        <f t="shared" si="403"/>
        <v>7</v>
      </c>
      <c r="U609" s="5">
        <f t="shared" si="403"/>
        <v>3</v>
      </c>
      <c r="V609" s="5">
        <f t="shared" si="404"/>
        <v>10</v>
      </c>
    </row>
    <row r="610" spans="1:22" x14ac:dyDescent="0.2">
      <c r="A610" s="2" t="s">
        <v>72</v>
      </c>
      <c r="B610" s="5">
        <v>0</v>
      </c>
      <c r="C610" s="5">
        <v>0</v>
      </c>
      <c r="D610" s="5">
        <f t="shared" si="397"/>
        <v>0</v>
      </c>
      <c r="E610" s="5">
        <v>0</v>
      </c>
      <c r="F610" s="5">
        <v>0</v>
      </c>
      <c r="G610" s="5">
        <f t="shared" si="398"/>
        <v>0</v>
      </c>
      <c r="H610" s="5">
        <v>0</v>
      </c>
      <c r="I610" s="5">
        <v>0</v>
      </c>
      <c r="J610" s="5">
        <f t="shared" si="399"/>
        <v>0</v>
      </c>
      <c r="K610" s="5">
        <v>0</v>
      </c>
      <c r="L610" s="5">
        <v>0</v>
      </c>
      <c r="M610" s="5">
        <f t="shared" si="400"/>
        <v>0</v>
      </c>
      <c r="N610" s="5">
        <v>1</v>
      </c>
      <c r="O610" s="5">
        <v>1</v>
      </c>
      <c r="P610" s="5">
        <f t="shared" si="401"/>
        <v>2</v>
      </c>
      <c r="Q610" s="5">
        <v>4</v>
      </c>
      <c r="R610" s="5">
        <v>1</v>
      </c>
      <c r="S610" s="5">
        <f t="shared" si="402"/>
        <v>5</v>
      </c>
      <c r="T610" s="5">
        <f t="shared" si="403"/>
        <v>5</v>
      </c>
      <c r="U610" s="5">
        <f t="shared" si="403"/>
        <v>2</v>
      </c>
      <c r="V610" s="5">
        <f t="shared" si="404"/>
        <v>7</v>
      </c>
    </row>
    <row r="611" spans="1:22" x14ac:dyDescent="0.2">
      <c r="A611" s="2" t="s">
        <v>73</v>
      </c>
      <c r="B611" s="5">
        <v>0</v>
      </c>
      <c r="C611" s="5">
        <v>0</v>
      </c>
      <c r="D611" s="5">
        <f t="shared" si="397"/>
        <v>0</v>
      </c>
      <c r="E611" s="5">
        <v>0</v>
      </c>
      <c r="F611" s="5">
        <v>0</v>
      </c>
      <c r="G611" s="5">
        <f t="shared" si="398"/>
        <v>0</v>
      </c>
      <c r="H611" s="5">
        <v>0</v>
      </c>
      <c r="I611" s="5">
        <v>0</v>
      </c>
      <c r="J611" s="5">
        <f t="shared" si="399"/>
        <v>0</v>
      </c>
      <c r="K611" s="5">
        <v>0</v>
      </c>
      <c r="L611" s="5">
        <v>1</v>
      </c>
      <c r="M611" s="5">
        <f t="shared" si="400"/>
        <v>1</v>
      </c>
      <c r="N611" s="5">
        <v>0</v>
      </c>
      <c r="O611" s="5">
        <v>0</v>
      </c>
      <c r="P611" s="5">
        <f t="shared" si="401"/>
        <v>0</v>
      </c>
      <c r="Q611" s="5">
        <v>0</v>
      </c>
      <c r="R611" s="5">
        <v>0</v>
      </c>
      <c r="S611" s="5">
        <f t="shared" si="402"/>
        <v>0</v>
      </c>
      <c r="T611" s="5">
        <f t="shared" si="403"/>
        <v>0</v>
      </c>
      <c r="U611" s="5">
        <f t="shared" si="403"/>
        <v>1</v>
      </c>
      <c r="V611" s="5">
        <f t="shared" si="404"/>
        <v>1</v>
      </c>
    </row>
    <row r="612" spans="1:22" x14ac:dyDescent="0.2">
      <c r="A612" s="2" t="s">
        <v>74</v>
      </c>
      <c r="B612" s="5">
        <v>0</v>
      </c>
      <c r="C612" s="5">
        <v>0</v>
      </c>
      <c r="D612" s="5">
        <f t="shared" si="397"/>
        <v>0</v>
      </c>
      <c r="E612" s="5">
        <v>0</v>
      </c>
      <c r="F612" s="5">
        <v>0</v>
      </c>
      <c r="G612" s="5">
        <f t="shared" si="398"/>
        <v>0</v>
      </c>
      <c r="H612" s="5">
        <v>0</v>
      </c>
      <c r="I612" s="5">
        <v>0</v>
      </c>
      <c r="J612" s="5">
        <f t="shared" si="399"/>
        <v>0</v>
      </c>
      <c r="K612" s="5">
        <v>0</v>
      </c>
      <c r="L612" s="5">
        <v>2</v>
      </c>
      <c r="M612" s="5">
        <f t="shared" si="400"/>
        <v>2</v>
      </c>
      <c r="N612" s="5">
        <v>0</v>
      </c>
      <c r="O612" s="5">
        <v>0</v>
      </c>
      <c r="P612" s="5">
        <f t="shared" si="401"/>
        <v>0</v>
      </c>
      <c r="Q612" s="5">
        <v>0</v>
      </c>
      <c r="R612" s="5">
        <v>0</v>
      </c>
      <c r="S612" s="5">
        <f t="shared" si="402"/>
        <v>0</v>
      </c>
      <c r="T612" s="5">
        <f t="shared" si="403"/>
        <v>0</v>
      </c>
      <c r="U612" s="5">
        <f t="shared" si="403"/>
        <v>2</v>
      </c>
      <c r="V612" s="5">
        <f t="shared" si="404"/>
        <v>2</v>
      </c>
    </row>
    <row r="613" spans="1:22" x14ac:dyDescent="0.2">
      <c r="A613" s="2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x14ac:dyDescent="0.2">
      <c r="A614" s="2" t="s">
        <v>17</v>
      </c>
      <c r="B614" s="5">
        <f t="shared" ref="B614:V614" si="405">SUM(B615:B628)</f>
        <v>100</v>
      </c>
      <c r="C614" s="5">
        <f t="shared" si="405"/>
        <v>64</v>
      </c>
      <c r="D614" s="5">
        <f t="shared" si="405"/>
        <v>164</v>
      </c>
      <c r="E614" s="5">
        <f t="shared" si="405"/>
        <v>80</v>
      </c>
      <c r="F614" s="5">
        <f t="shared" si="405"/>
        <v>54</v>
      </c>
      <c r="G614" s="5">
        <f t="shared" si="405"/>
        <v>134</v>
      </c>
      <c r="H614" s="5">
        <f t="shared" si="405"/>
        <v>54</v>
      </c>
      <c r="I614" s="5">
        <f t="shared" si="405"/>
        <v>25</v>
      </c>
      <c r="J614" s="5">
        <f t="shared" si="405"/>
        <v>79</v>
      </c>
      <c r="K614" s="5">
        <f t="shared" si="405"/>
        <v>53</v>
      </c>
      <c r="L614" s="5">
        <f t="shared" si="405"/>
        <v>30</v>
      </c>
      <c r="M614" s="5">
        <f t="shared" si="405"/>
        <v>83</v>
      </c>
      <c r="N614" s="5">
        <f t="shared" si="405"/>
        <v>19</v>
      </c>
      <c r="O614" s="5">
        <f t="shared" si="405"/>
        <v>5</v>
      </c>
      <c r="P614" s="5">
        <f t="shared" si="405"/>
        <v>24</v>
      </c>
      <c r="Q614" s="5">
        <f t="shared" si="405"/>
        <v>13</v>
      </c>
      <c r="R614" s="5">
        <f t="shared" si="405"/>
        <v>3</v>
      </c>
      <c r="S614" s="5">
        <f t="shared" si="405"/>
        <v>16</v>
      </c>
      <c r="T614" s="5">
        <f t="shared" si="405"/>
        <v>319</v>
      </c>
      <c r="U614" s="5">
        <f t="shared" si="405"/>
        <v>181</v>
      </c>
      <c r="V614" s="5">
        <f t="shared" si="405"/>
        <v>500</v>
      </c>
    </row>
    <row r="615" spans="1:22" x14ac:dyDescent="0.2">
      <c r="A615" s="2" t="s">
        <v>62</v>
      </c>
      <c r="B615" s="5">
        <v>0</v>
      </c>
      <c r="C615" s="5">
        <v>0</v>
      </c>
      <c r="D615" s="5">
        <f t="shared" ref="D615:D628" si="406">SUM(B615:C615)</f>
        <v>0</v>
      </c>
      <c r="E615" s="5">
        <v>0</v>
      </c>
      <c r="F615" s="5">
        <v>0</v>
      </c>
      <c r="G615" s="5">
        <f t="shared" ref="G615:G628" si="407">SUM(E615:F615)</f>
        <v>0</v>
      </c>
      <c r="H615" s="5">
        <v>0</v>
      </c>
      <c r="I615" s="5">
        <v>0</v>
      </c>
      <c r="J615" s="5">
        <f t="shared" ref="J615:J628" si="408">SUM(H615:I615)</f>
        <v>0</v>
      </c>
      <c r="K615" s="5">
        <v>0</v>
      </c>
      <c r="L615" s="5">
        <v>0</v>
      </c>
      <c r="M615" s="5">
        <f t="shared" ref="M615:M628" si="409">SUM(K615:L615)</f>
        <v>0</v>
      </c>
      <c r="N615" s="5">
        <v>0</v>
      </c>
      <c r="O615" s="5">
        <v>0</v>
      </c>
      <c r="P615" s="5">
        <f t="shared" ref="P615:P628" si="410">SUM(N615:O615)</f>
        <v>0</v>
      </c>
      <c r="Q615" s="5">
        <v>0</v>
      </c>
      <c r="R615" s="5">
        <v>0</v>
      </c>
      <c r="S615" s="5">
        <f t="shared" ref="S615:S628" si="411">SUM(Q615:R615)</f>
        <v>0</v>
      </c>
      <c r="T615" s="5">
        <f t="shared" ref="T615:U628" si="412">+Q615++N615+K615+H615+E615+B615</f>
        <v>0</v>
      </c>
      <c r="U615" s="5">
        <f t="shared" si="412"/>
        <v>0</v>
      </c>
      <c r="V615" s="5">
        <f t="shared" ref="V615:V628" si="413">SUM(T615:U615)</f>
        <v>0</v>
      </c>
    </row>
    <row r="616" spans="1:22" x14ac:dyDescent="0.2">
      <c r="A616" s="2" t="s">
        <v>44</v>
      </c>
      <c r="B616" s="5">
        <v>9</v>
      </c>
      <c r="C616" s="5">
        <v>11</v>
      </c>
      <c r="D616" s="5">
        <f t="shared" si="406"/>
        <v>20</v>
      </c>
      <c r="E616" s="5">
        <v>0</v>
      </c>
      <c r="F616" s="5">
        <v>0</v>
      </c>
      <c r="G616" s="5">
        <f t="shared" si="407"/>
        <v>0</v>
      </c>
      <c r="H616" s="5">
        <v>0</v>
      </c>
      <c r="I616" s="5">
        <v>0</v>
      </c>
      <c r="J616" s="5">
        <f t="shared" si="408"/>
        <v>0</v>
      </c>
      <c r="K616" s="5">
        <v>0</v>
      </c>
      <c r="L616" s="5">
        <v>0</v>
      </c>
      <c r="M616" s="5">
        <f t="shared" si="409"/>
        <v>0</v>
      </c>
      <c r="N616" s="5">
        <v>0</v>
      </c>
      <c r="O616" s="5">
        <v>0</v>
      </c>
      <c r="P616" s="5">
        <f t="shared" si="410"/>
        <v>0</v>
      </c>
      <c r="Q616" s="5">
        <v>0</v>
      </c>
      <c r="R616" s="5">
        <v>0</v>
      </c>
      <c r="S616" s="5">
        <f t="shared" si="411"/>
        <v>0</v>
      </c>
      <c r="T616" s="5">
        <f t="shared" si="412"/>
        <v>9</v>
      </c>
      <c r="U616" s="5">
        <f t="shared" si="412"/>
        <v>11</v>
      </c>
      <c r="V616" s="5">
        <f t="shared" si="413"/>
        <v>20</v>
      </c>
    </row>
    <row r="617" spans="1:22" x14ac:dyDescent="0.2">
      <c r="A617" s="2" t="s">
        <v>63</v>
      </c>
      <c r="B617" s="5">
        <v>49</v>
      </c>
      <c r="C617" s="5">
        <v>30</v>
      </c>
      <c r="D617" s="5">
        <f t="shared" si="406"/>
        <v>79</v>
      </c>
      <c r="E617" s="5">
        <v>2</v>
      </c>
      <c r="F617" s="5">
        <v>1</v>
      </c>
      <c r="G617" s="5">
        <f t="shared" si="407"/>
        <v>3</v>
      </c>
      <c r="H617" s="5">
        <v>0</v>
      </c>
      <c r="I617" s="5">
        <v>0</v>
      </c>
      <c r="J617" s="5">
        <f t="shared" si="408"/>
        <v>0</v>
      </c>
      <c r="K617" s="5">
        <v>0</v>
      </c>
      <c r="L617" s="5">
        <v>0</v>
      </c>
      <c r="M617" s="5">
        <f t="shared" si="409"/>
        <v>0</v>
      </c>
      <c r="N617" s="5">
        <v>0</v>
      </c>
      <c r="O617" s="5">
        <v>0</v>
      </c>
      <c r="P617" s="5">
        <f t="shared" si="410"/>
        <v>0</v>
      </c>
      <c r="Q617" s="5">
        <v>0</v>
      </c>
      <c r="R617" s="5">
        <v>0</v>
      </c>
      <c r="S617" s="5">
        <f t="shared" si="411"/>
        <v>0</v>
      </c>
      <c r="T617" s="5">
        <f t="shared" si="412"/>
        <v>51</v>
      </c>
      <c r="U617" s="5">
        <f t="shared" si="412"/>
        <v>31</v>
      </c>
      <c r="V617" s="5">
        <f t="shared" si="413"/>
        <v>82</v>
      </c>
    </row>
    <row r="618" spans="1:22" x14ac:dyDescent="0.2">
      <c r="A618" s="2" t="s">
        <v>64</v>
      </c>
      <c r="B618" s="5">
        <v>26</v>
      </c>
      <c r="C618" s="5">
        <v>14</v>
      </c>
      <c r="D618" s="5">
        <f t="shared" si="406"/>
        <v>40</v>
      </c>
      <c r="E618" s="5">
        <v>18</v>
      </c>
      <c r="F618" s="5">
        <v>19</v>
      </c>
      <c r="G618" s="5">
        <f t="shared" si="407"/>
        <v>37</v>
      </c>
      <c r="H618" s="5">
        <v>0</v>
      </c>
      <c r="I618" s="5">
        <v>3</v>
      </c>
      <c r="J618" s="5">
        <f t="shared" si="408"/>
        <v>3</v>
      </c>
      <c r="K618" s="5">
        <v>0</v>
      </c>
      <c r="L618" s="5">
        <v>0</v>
      </c>
      <c r="M618" s="5">
        <f t="shared" si="409"/>
        <v>0</v>
      </c>
      <c r="N618" s="5">
        <v>0</v>
      </c>
      <c r="O618" s="5">
        <v>0</v>
      </c>
      <c r="P618" s="5">
        <f t="shared" si="410"/>
        <v>0</v>
      </c>
      <c r="Q618" s="5">
        <v>0</v>
      </c>
      <c r="R618" s="5">
        <v>0</v>
      </c>
      <c r="S618" s="5">
        <f t="shared" si="411"/>
        <v>0</v>
      </c>
      <c r="T618" s="5">
        <f t="shared" si="412"/>
        <v>44</v>
      </c>
      <c r="U618" s="5">
        <f t="shared" si="412"/>
        <v>36</v>
      </c>
      <c r="V618" s="5">
        <f t="shared" si="413"/>
        <v>80</v>
      </c>
    </row>
    <row r="619" spans="1:22" x14ac:dyDescent="0.2">
      <c r="A619" s="2" t="s">
        <v>65</v>
      </c>
      <c r="B619" s="5">
        <v>7</v>
      </c>
      <c r="C619" s="5">
        <v>7</v>
      </c>
      <c r="D619" s="5">
        <f t="shared" si="406"/>
        <v>14</v>
      </c>
      <c r="E619" s="5">
        <v>26</v>
      </c>
      <c r="F619" s="5">
        <v>14</v>
      </c>
      <c r="G619" s="5">
        <f t="shared" si="407"/>
        <v>40</v>
      </c>
      <c r="H619" s="5">
        <v>11</v>
      </c>
      <c r="I619" s="5">
        <v>5</v>
      </c>
      <c r="J619" s="5">
        <f t="shared" si="408"/>
        <v>16</v>
      </c>
      <c r="K619" s="5">
        <v>0</v>
      </c>
      <c r="L619" s="5">
        <v>1</v>
      </c>
      <c r="M619" s="5">
        <f t="shared" si="409"/>
        <v>1</v>
      </c>
      <c r="N619" s="5">
        <v>0</v>
      </c>
      <c r="O619" s="5">
        <v>0</v>
      </c>
      <c r="P619" s="5">
        <f t="shared" si="410"/>
        <v>0</v>
      </c>
      <c r="Q619" s="5">
        <v>0</v>
      </c>
      <c r="R619" s="5">
        <v>0</v>
      </c>
      <c r="S619" s="5">
        <f t="shared" si="411"/>
        <v>0</v>
      </c>
      <c r="T619" s="5">
        <f t="shared" si="412"/>
        <v>44</v>
      </c>
      <c r="U619" s="5">
        <f t="shared" si="412"/>
        <v>27</v>
      </c>
      <c r="V619" s="5">
        <f t="shared" si="413"/>
        <v>71</v>
      </c>
    </row>
    <row r="620" spans="1:22" x14ac:dyDescent="0.2">
      <c r="A620" s="2" t="s">
        <v>66</v>
      </c>
      <c r="B620" s="5">
        <v>6</v>
      </c>
      <c r="C620" s="5">
        <v>2</v>
      </c>
      <c r="D620" s="5">
        <f t="shared" si="406"/>
        <v>8</v>
      </c>
      <c r="E620" s="5">
        <v>19</v>
      </c>
      <c r="F620" s="5">
        <v>8</v>
      </c>
      <c r="G620" s="5">
        <f t="shared" si="407"/>
        <v>27</v>
      </c>
      <c r="H620" s="5">
        <v>15</v>
      </c>
      <c r="I620" s="5">
        <v>8</v>
      </c>
      <c r="J620" s="5">
        <f t="shared" si="408"/>
        <v>23</v>
      </c>
      <c r="K620" s="5">
        <v>8</v>
      </c>
      <c r="L620" s="5">
        <v>8</v>
      </c>
      <c r="M620" s="5">
        <f t="shared" si="409"/>
        <v>16</v>
      </c>
      <c r="N620" s="5">
        <v>0</v>
      </c>
      <c r="O620" s="5">
        <v>0</v>
      </c>
      <c r="P620" s="5">
        <f t="shared" si="410"/>
        <v>0</v>
      </c>
      <c r="Q620" s="5">
        <v>0</v>
      </c>
      <c r="R620" s="5">
        <v>0</v>
      </c>
      <c r="S620" s="5">
        <f t="shared" si="411"/>
        <v>0</v>
      </c>
      <c r="T620" s="5">
        <f t="shared" si="412"/>
        <v>48</v>
      </c>
      <c r="U620" s="5">
        <f t="shared" si="412"/>
        <v>26</v>
      </c>
      <c r="V620" s="5">
        <f t="shared" si="413"/>
        <v>74</v>
      </c>
    </row>
    <row r="621" spans="1:22" x14ac:dyDescent="0.2">
      <c r="A621" s="2" t="s">
        <v>67</v>
      </c>
      <c r="B621" s="5">
        <v>0</v>
      </c>
      <c r="C621" s="5">
        <v>0</v>
      </c>
      <c r="D621" s="5">
        <f t="shared" si="406"/>
        <v>0</v>
      </c>
      <c r="E621" s="5">
        <v>9</v>
      </c>
      <c r="F621" s="5">
        <v>4</v>
      </c>
      <c r="G621" s="5">
        <f t="shared" si="407"/>
        <v>13</v>
      </c>
      <c r="H621" s="5">
        <v>10</v>
      </c>
      <c r="I621" s="5">
        <v>2</v>
      </c>
      <c r="J621" s="5">
        <f t="shared" si="408"/>
        <v>12</v>
      </c>
      <c r="K621" s="5">
        <v>12</v>
      </c>
      <c r="L621" s="5">
        <v>11</v>
      </c>
      <c r="M621" s="5">
        <f t="shared" si="409"/>
        <v>23</v>
      </c>
      <c r="N621" s="5">
        <v>4</v>
      </c>
      <c r="O621" s="5">
        <v>0</v>
      </c>
      <c r="P621" s="5">
        <f t="shared" si="410"/>
        <v>4</v>
      </c>
      <c r="Q621" s="5">
        <v>0</v>
      </c>
      <c r="R621" s="5">
        <v>0</v>
      </c>
      <c r="S621" s="5">
        <f t="shared" si="411"/>
        <v>0</v>
      </c>
      <c r="T621" s="5">
        <f t="shared" si="412"/>
        <v>35</v>
      </c>
      <c r="U621" s="5">
        <f t="shared" si="412"/>
        <v>17</v>
      </c>
      <c r="V621" s="5">
        <f t="shared" si="413"/>
        <v>52</v>
      </c>
    </row>
    <row r="622" spans="1:22" x14ac:dyDescent="0.2">
      <c r="A622" s="2" t="s">
        <v>68</v>
      </c>
      <c r="B622" s="5">
        <v>1</v>
      </c>
      <c r="C622" s="5">
        <v>0</v>
      </c>
      <c r="D622" s="5">
        <f t="shared" si="406"/>
        <v>1</v>
      </c>
      <c r="E622" s="5">
        <v>3</v>
      </c>
      <c r="F622" s="5">
        <v>5</v>
      </c>
      <c r="G622" s="5">
        <f t="shared" si="407"/>
        <v>8</v>
      </c>
      <c r="H622" s="5">
        <v>6</v>
      </c>
      <c r="I622" s="5">
        <v>5</v>
      </c>
      <c r="J622" s="5">
        <f t="shared" si="408"/>
        <v>11</v>
      </c>
      <c r="K622" s="5">
        <v>15</v>
      </c>
      <c r="L622" s="5">
        <v>5</v>
      </c>
      <c r="M622" s="5">
        <f t="shared" si="409"/>
        <v>20</v>
      </c>
      <c r="N622" s="5">
        <v>6</v>
      </c>
      <c r="O622" s="5">
        <v>3</v>
      </c>
      <c r="P622" s="5">
        <f t="shared" si="410"/>
        <v>9</v>
      </c>
      <c r="Q622" s="5">
        <v>3</v>
      </c>
      <c r="R622" s="5">
        <v>0</v>
      </c>
      <c r="S622" s="5">
        <f t="shared" si="411"/>
        <v>3</v>
      </c>
      <c r="T622" s="5">
        <f t="shared" si="412"/>
        <v>34</v>
      </c>
      <c r="U622" s="5">
        <f t="shared" si="412"/>
        <v>18</v>
      </c>
      <c r="V622" s="5">
        <f t="shared" si="413"/>
        <v>52</v>
      </c>
    </row>
    <row r="623" spans="1:22" x14ac:dyDescent="0.2">
      <c r="A623" s="2" t="s">
        <v>69</v>
      </c>
      <c r="B623" s="5">
        <v>1</v>
      </c>
      <c r="C623" s="5">
        <v>0</v>
      </c>
      <c r="D623" s="5">
        <f t="shared" si="406"/>
        <v>1</v>
      </c>
      <c r="E623" s="5">
        <v>2</v>
      </c>
      <c r="F623" s="5">
        <v>3</v>
      </c>
      <c r="G623" s="5">
        <f t="shared" si="407"/>
        <v>5</v>
      </c>
      <c r="H623" s="5">
        <v>8</v>
      </c>
      <c r="I623" s="5">
        <v>0</v>
      </c>
      <c r="J623" s="5">
        <f t="shared" si="408"/>
        <v>8</v>
      </c>
      <c r="K623" s="5">
        <v>10</v>
      </c>
      <c r="L623" s="5">
        <v>4</v>
      </c>
      <c r="M623" s="5">
        <f t="shared" si="409"/>
        <v>14</v>
      </c>
      <c r="N623" s="5">
        <v>4</v>
      </c>
      <c r="O623" s="5">
        <v>1</v>
      </c>
      <c r="P623" s="5">
        <f t="shared" si="410"/>
        <v>5</v>
      </c>
      <c r="Q623" s="5">
        <v>2</v>
      </c>
      <c r="R623" s="5">
        <v>2</v>
      </c>
      <c r="S623" s="5">
        <f t="shared" si="411"/>
        <v>4</v>
      </c>
      <c r="T623" s="5">
        <f t="shared" si="412"/>
        <v>27</v>
      </c>
      <c r="U623" s="5">
        <f t="shared" si="412"/>
        <v>10</v>
      </c>
      <c r="V623" s="5">
        <f t="shared" si="413"/>
        <v>37</v>
      </c>
    </row>
    <row r="624" spans="1:22" x14ac:dyDescent="0.2">
      <c r="A624" s="2" t="s">
        <v>70</v>
      </c>
      <c r="B624" s="5">
        <v>1</v>
      </c>
      <c r="C624" s="5">
        <v>0</v>
      </c>
      <c r="D624" s="5">
        <f t="shared" si="406"/>
        <v>1</v>
      </c>
      <c r="E624" s="5">
        <v>1</v>
      </c>
      <c r="F624" s="5">
        <v>0</v>
      </c>
      <c r="G624" s="5">
        <f t="shared" si="407"/>
        <v>1</v>
      </c>
      <c r="H624" s="5">
        <v>4</v>
      </c>
      <c r="I624" s="5">
        <v>1</v>
      </c>
      <c r="J624" s="5">
        <f t="shared" si="408"/>
        <v>5</v>
      </c>
      <c r="K624" s="5">
        <v>5</v>
      </c>
      <c r="L624" s="5">
        <v>1</v>
      </c>
      <c r="M624" s="5">
        <f t="shared" si="409"/>
        <v>6</v>
      </c>
      <c r="N624" s="5">
        <v>4</v>
      </c>
      <c r="O624" s="5">
        <v>1</v>
      </c>
      <c r="P624" s="5">
        <f t="shared" si="410"/>
        <v>5</v>
      </c>
      <c r="Q624" s="5">
        <v>3</v>
      </c>
      <c r="R624" s="5">
        <v>1</v>
      </c>
      <c r="S624" s="5">
        <f t="shared" si="411"/>
        <v>4</v>
      </c>
      <c r="T624" s="5">
        <f t="shared" si="412"/>
        <v>18</v>
      </c>
      <c r="U624" s="5">
        <f t="shared" si="412"/>
        <v>4</v>
      </c>
      <c r="V624" s="5">
        <f t="shared" si="413"/>
        <v>22</v>
      </c>
    </row>
    <row r="625" spans="1:22" x14ac:dyDescent="0.2">
      <c r="A625" s="2" t="s">
        <v>71</v>
      </c>
      <c r="B625" s="5">
        <v>0</v>
      </c>
      <c r="C625" s="5">
        <v>0</v>
      </c>
      <c r="D625" s="5">
        <f t="shared" si="406"/>
        <v>0</v>
      </c>
      <c r="E625" s="5">
        <v>0</v>
      </c>
      <c r="F625" s="5">
        <v>0</v>
      </c>
      <c r="G625" s="5">
        <f t="shared" si="407"/>
        <v>0</v>
      </c>
      <c r="H625" s="5">
        <v>0</v>
      </c>
      <c r="I625" s="5">
        <v>1</v>
      </c>
      <c r="J625" s="5">
        <f t="shared" si="408"/>
        <v>1</v>
      </c>
      <c r="K625" s="5">
        <v>3</v>
      </c>
      <c r="L625" s="5">
        <v>0</v>
      </c>
      <c r="M625" s="5">
        <f t="shared" si="409"/>
        <v>3</v>
      </c>
      <c r="N625" s="5">
        <v>1</v>
      </c>
      <c r="O625" s="5">
        <v>0</v>
      </c>
      <c r="P625" s="5">
        <f t="shared" si="410"/>
        <v>1</v>
      </c>
      <c r="Q625" s="5">
        <v>3</v>
      </c>
      <c r="R625" s="5">
        <v>0</v>
      </c>
      <c r="S625" s="5">
        <f t="shared" si="411"/>
        <v>3</v>
      </c>
      <c r="T625" s="5">
        <f t="shared" si="412"/>
        <v>7</v>
      </c>
      <c r="U625" s="5">
        <f t="shared" si="412"/>
        <v>1</v>
      </c>
      <c r="V625" s="5">
        <f t="shared" si="413"/>
        <v>8</v>
      </c>
    </row>
    <row r="626" spans="1:22" x14ac:dyDescent="0.2">
      <c r="A626" s="2" t="s">
        <v>72</v>
      </c>
      <c r="B626" s="5">
        <v>0</v>
      </c>
      <c r="C626" s="5">
        <v>0</v>
      </c>
      <c r="D626" s="5">
        <f t="shared" si="406"/>
        <v>0</v>
      </c>
      <c r="E626" s="5">
        <v>0</v>
      </c>
      <c r="F626" s="5">
        <v>0</v>
      </c>
      <c r="G626" s="5">
        <f t="shared" si="407"/>
        <v>0</v>
      </c>
      <c r="H626" s="5">
        <v>0</v>
      </c>
      <c r="I626" s="5">
        <v>0</v>
      </c>
      <c r="J626" s="5">
        <f t="shared" si="408"/>
        <v>0</v>
      </c>
      <c r="K626" s="5">
        <v>0</v>
      </c>
      <c r="L626" s="5">
        <v>0</v>
      </c>
      <c r="M626" s="5">
        <f t="shared" si="409"/>
        <v>0</v>
      </c>
      <c r="N626" s="5">
        <v>0</v>
      </c>
      <c r="O626" s="5">
        <v>0</v>
      </c>
      <c r="P626" s="5">
        <f t="shared" si="410"/>
        <v>0</v>
      </c>
      <c r="Q626" s="5">
        <v>1</v>
      </c>
      <c r="R626" s="5">
        <v>0</v>
      </c>
      <c r="S626" s="5">
        <f t="shared" si="411"/>
        <v>1</v>
      </c>
      <c r="T626" s="5">
        <f t="shared" si="412"/>
        <v>1</v>
      </c>
      <c r="U626" s="5">
        <f t="shared" si="412"/>
        <v>0</v>
      </c>
      <c r="V626" s="5">
        <f t="shared" si="413"/>
        <v>1</v>
      </c>
    </row>
    <row r="627" spans="1:22" x14ac:dyDescent="0.2">
      <c r="A627" s="2" t="s">
        <v>73</v>
      </c>
      <c r="B627" s="5">
        <v>0</v>
      </c>
      <c r="C627" s="5">
        <v>0</v>
      </c>
      <c r="D627" s="5">
        <f t="shared" si="406"/>
        <v>0</v>
      </c>
      <c r="E627" s="5">
        <v>0</v>
      </c>
      <c r="F627" s="5">
        <v>0</v>
      </c>
      <c r="G627" s="5">
        <f t="shared" si="407"/>
        <v>0</v>
      </c>
      <c r="H627" s="5">
        <v>0</v>
      </c>
      <c r="I627" s="5">
        <v>0</v>
      </c>
      <c r="J627" s="5">
        <f t="shared" si="408"/>
        <v>0</v>
      </c>
      <c r="K627" s="5">
        <v>0</v>
      </c>
      <c r="L627" s="5">
        <v>0</v>
      </c>
      <c r="M627" s="5">
        <f t="shared" si="409"/>
        <v>0</v>
      </c>
      <c r="N627" s="5">
        <v>0</v>
      </c>
      <c r="O627" s="5">
        <v>0</v>
      </c>
      <c r="P627" s="5">
        <f t="shared" si="410"/>
        <v>0</v>
      </c>
      <c r="Q627" s="5">
        <v>1</v>
      </c>
      <c r="R627" s="5">
        <v>0</v>
      </c>
      <c r="S627" s="5">
        <f t="shared" si="411"/>
        <v>1</v>
      </c>
      <c r="T627" s="5">
        <f t="shared" si="412"/>
        <v>1</v>
      </c>
      <c r="U627" s="5">
        <f t="shared" si="412"/>
        <v>0</v>
      </c>
      <c r="V627" s="5">
        <f t="shared" si="413"/>
        <v>1</v>
      </c>
    </row>
    <row r="628" spans="1:22" x14ac:dyDescent="0.2">
      <c r="A628" s="2" t="s">
        <v>74</v>
      </c>
      <c r="B628" s="5">
        <v>0</v>
      </c>
      <c r="C628" s="5">
        <v>0</v>
      </c>
      <c r="D628" s="5">
        <f t="shared" si="406"/>
        <v>0</v>
      </c>
      <c r="E628" s="5">
        <v>0</v>
      </c>
      <c r="F628" s="5">
        <v>0</v>
      </c>
      <c r="G628" s="5">
        <f t="shared" si="407"/>
        <v>0</v>
      </c>
      <c r="H628" s="5">
        <v>0</v>
      </c>
      <c r="I628" s="5">
        <v>0</v>
      </c>
      <c r="J628" s="5">
        <f t="shared" si="408"/>
        <v>0</v>
      </c>
      <c r="K628" s="5">
        <v>0</v>
      </c>
      <c r="L628" s="5">
        <v>0</v>
      </c>
      <c r="M628" s="5">
        <f t="shared" si="409"/>
        <v>0</v>
      </c>
      <c r="N628" s="5">
        <v>0</v>
      </c>
      <c r="O628" s="5">
        <v>0</v>
      </c>
      <c r="P628" s="5">
        <f t="shared" si="410"/>
        <v>0</v>
      </c>
      <c r="Q628" s="5">
        <v>0</v>
      </c>
      <c r="R628" s="5">
        <v>0</v>
      </c>
      <c r="S628" s="5">
        <f t="shared" si="411"/>
        <v>0</v>
      </c>
      <c r="T628" s="5">
        <f t="shared" si="412"/>
        <v>0</v>
      </c>
      <c r="U628" s="5">
        <f t="shared" si="412"/>
        <v>0</v>
      </c>
      <c r="V628" s="5">
        <f t="shared" si="413"/>
        <v>0</v>
      </c>
    </row>
    <row r="629" spans="1:22" x14ac:dyDescent="0.2">
      <c r="A629" s="2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x14ac:dyDescent="0.2">
      <c r="A630" s="2" t="s">
        <v>8</v>
      </c>
      <c r="B630" s="5">
        <f t="shared" ref="B630:V630" si="414">SUM(B631:B644)</f>
        <v>200</v>
      </c>
      <c r="C630" s="5">
        <f t="shared" si="414"/>
        <v>111</v>
      </c>
      <c r="D630" s="5">
        <f t="shared" si="414"/>
        <v>311</v>
      </c>
      <c r="E630" s="5">
        <f t="shared" si="414"/>
        <v>158</v>
      </c>
      <c r="F630" s="5">
        <f t="shared" si="414"/>
        <v>92</v>
      </c>
      <c r="G630" s="5">
        <f t="shared" si="414"/>
        <v>250</v>
      </c>
      <c r="H630" s="5">
        <f t="shared" si="414"/>
        <v>89</v>
      </c>
      <c r="I630" s="5">
        <f t="shared" si="414"/>
        <v>51</v>
      </c>
      <c r="J630" s="5">
        <f t="shared" si="414"/>
        <v>140</v>
      </c>
      <c r="K630" s="5">
        <f t="shared" si="414"/>
        <v>87</v>
      </c>
      <c r="L630" s="5">
        <f t="shared" si="414"/>
        <v>56</v>
      </c>
      <c r="M630" s="5">
        <f t="shared" si="414"/>
        <v>143</v>
      </c>
      <c r="N630" s="5">
        <f t="shared" si="414"/>
        <v>33</v>
      </c>
      <c r="O630" s="5">
        <f t="shared" si="414"/>
        <v>11</v>
      </c>
      <c r="P630" s="5">
        <f t="shared" si="414"/>
        <v>44</v>
      </c>
      <c r="Q630" s="5">
        <f t="shared" si="414"/>
        <v>31</v>
      </c>
      <c r="R630" s="5">
        <f t="shared" si="414"/>
        <v>10</v>
      </c>
      <c r="S630" s="5">
        <f t="shared" si="414"/>
        <v>41</v>
      </c>
      <c r="T630" s="5">
        <f t="shared" si="414"/>
        <v>598</v>
      </c>
      <c r="U630" s="5">
        <f t="shared" si="414"/>
        <v>331</v>
      </c>
      <c r="V630" s="5">
        <f t="shared" si="414"/>
        <v>929</v>
      </c>
    </row>
    <row r="631" spans="1:22" x14ac:dyDescent="0.2">
      <c r="A631" s="2" t="s">
        <v>62</v>
      </c>
      <c r="B631" s="5">
        <f t="shared" ref="B631:C644" si="415">+B615+B599</f>
        <v>0</v>
      </c>
      <c r="C631" s="5">
        <f t="shared" si="415"/>
        <v>0</v>
      </c>
      <c r="D631" s="5">
        <f t="shared" ref="D631:D644" si="416">SUM(B631:C631)</f>
        <v>0</v>
      </c>
      <c r="E631" s="5">
        <f t="shared" ref="E631:F644" si="417">+E615+E599</f>
        <v>0</v>
      </c>
      <c r="F631" s="5">
        <f t="shared" si="417"/>
        <v>0</v>
      </c>
      <c r="G631" s="5">
        <f t="shared" ref="G631:G644" si="418">SUM(E631:F631)</f>
        <v>0</v>
      </c>
      <c r="H631" s="5">
        <f t="shared" ref="H631:I644" si="419">+H615+H599</f>
        <v>0</v>
      </c>
      <c r="I631" s="5">
        <f t="shared" si="419"/>
        <v>0</v>
      </c>
      <c r="J631" s="5">
        <f t="shared" ref="J631:J644" si="420">SUM(H631:I631)</f>
        <v>0</v>
      </c>
      <c r="K631" s="5">
        <f t="shared" ref="K631:L644" si="421">+K615+K599</f>
        <v>0</v>
      </c>
      <c r="L631" s="5">
        <f t="shared" si="421"/>
        <v>0</v>
      </c>
      <c r="M631" s="5">
        <f t="shared" ref="M631:M644" si="422">SUM(K631:L631)</f>
        <v>0</v>
      </c>
      <c r="N631" s="5">
        <f t="shared" ref="N631:O644" si="423">+N615+N599</f>
        <v>0</v>
      </c>
      <c r="O631" s="5">
        <f t="shared" si="423"/>
        <v>0</v>
      </c>
      <c r="P631" s="5">
        <f t="shared" ref="P631:P644" si="424">SUM(N631:O631)</f>
        <v>0</v>
      </c>
      <c r="Q631" s="5">
        <f t="shared" ref="Q631:R644" si="425">+Q615+Q599</f>
        <v>0</v>
      </c>
      <c r="R631" s="5">
        <f t="shared" si="425"/>
        <v>0</v>
      </c>
      <c r="S631" s="5">
        <f t="shared" ref="S631:S644" si="426">SUM(Q631:R631)</f>
        <v>0</v>
      </c>
      <c r="T631" s="5">
        <f t="shared" ref="T631:U644" si="427">+Q631++N631+K631+H631+E631+B631</f>
        <v>0</v>
      </c>
      <c r="U631" s="5">
        <f t="shared" si="427"/>
        <v>0</v>
      </c>
      <c r="V631" s="5">
        <f t="shared" ref="V631:V644" si="428">SUM(T631:U631)</f>
        <v>0</v>
      </c>
    </row>
    <row r="632" spans="1:22" x14ac:dyDescent="0.2">
      <c r="A632" s="2" t="s">
        <v>44</v>
      </c>
      <c r="B632" s="5">
        <f t="shared" si="415"/>
        <v>12</v>
      </c>
      <c r="C632" s="5">
        <f t="shared" si="415"/>
        <v>14</v>
      </c>
      <c r="D632" s="5">
        <f t="shared" si="416"/>
        <v>26</v>
      </c>
      <c r="E632" s="5">
        <f t="shared" si="417"/>
        <v>0</v>
      </c>
      <c r="F632" s="5">
        <f t="shared" si="417"/>
        <v>0</v>
      </c>
      <c r="G632" s="5">
        <f t="shared" si="418"/>
        <v>0</v>
      </c>
      <c r="H632" s="5">
        <f t="shared" si="419"/>
        <v>0</v>
      </c>
      <c r="I632" s="5">
        <f t="shared" si="419"/>
        <v>0</v>
      </c>
      <c r="J632" s="5">
        <f t="shared" si="420"/>
        <v>0</v>
      </c>
      <c r="K632" s="5">
        <f t="shared" si="421"/>
        <v>0</v>
      </c>
      <c r="L632" s="5">
        <f t="shared" si="421"/>
        <v>0</v>
      </c>
      <c r="M632" s="5">
        <f t="shared" si="422"/>
        <v>0</v>
      </c>
      <c r="N632" s="5">
        <f t="shared" si="423"/>
        <v>0</v>
      </c>
      <c r="O632" s="5">
        <f t="shared" si="423"/>
        <v>0</v>
      </c>
      <c r="P632" s="5">
        <f t="shared" si="424"/>
        <v>0</v>
      </c>
      <c r="Q632" s="5">
        <f t="shared" si="425"/>
        <v>0</v>
      </c>
      <c r="R632" s="5">
        <f t="shared" si="425"/>
        <v>0</v>
      </c>
      <c r="S632" s="5">
        <f t="shared" si="426"/>
        <v>0</v>
      </c>
      <c r="T632" s="5">
        <f t="shared" si="427"/>
        <v>12</v>
      </c>
      <c r="U632" s="5">
        <f t="shared" si="427"/>
        <v>14</v>
      </c>
      <c r="V632" s="5">
        <f t="shared" si="428"/>
        <v>26</v>
      </c>
    </row>
    <row r="633" spans="1:22" x14ac:dyDescent="0.2">
      <c r="A633" s="2" t="s">
        <v>63</v>
      </c>
      <c r="B633" s="5">
        <f t="shared" si="415"/>
        <v>109</v>
      </c>
      <c r="C633" s="5">
        <f t="shared" si="415"/>
        <v>56</v>
      </c>
      <c r="D633" s="5">
        <f t="shared" si="416"/>
        <v>165</v>
      </c>
      <c r="E633" s="5">
        <f t="shared" si="417"/>
        <v>8</v>
      </c>
      <c r="F633" s="5">
        <f t="shared" si="417"/>
        <v>4</v>
      </c>
      <c r="G633" s="5">
        <f t="shared" si="418"/>
        <v>12</v>
      </c>
      <c r="H633" s="5">
        <f t="shared" si="419"/>
        <v>0</v>
      </c>
      <c r="I633" s="5">
        <f t="shared" si="419"/>
        <v>0</v>
      </c>
      <c r="J633" s="5">
        <f t="shared" si="420"/>
        <v>0</v>
      </c>
      <c r="K633" s="5">
        <f t="shared" si="421"/>
        <v>0</v>
      </c>
      <c r="L633" s="5">
        <f t="shared" si="421"/>
        <v>0</v>
      </c>
      <c r="M633" s="5">
        <f t="shared" si="422"/>
        <v>0</v>
      </c>
      <c r="N633" s="5">
        <f t="shared" si="423"/>
        <v>0</v>
      </c>
      <c r="O633" s="5">
        <f t="shared" si="423"/>
        <v>0</v>
      </c>
      <c r="P633" s="5">
        <f t="shared" si="424"/>
        <v>0</v>
      </c>
      <c r="Q633" s="5">
        <f t="shared" si="425"/>
        <v>0</v>
      </c>
      <c r="R633" s="5">
        <f t="shared" si="425"/>
        <v>0</v>
      </c>
      <c r="S633" s="5">
        <f t="shared" si="426"/>
        <v>0</v>
      </c>
      <c r="T633" s="5">
        <f t="shared" si="427"/>
        <v>117</v>
      </c>
      <c r="U633" s="5">
        <f t="shared" si="427"/>
        <v>60</v>
      </c>
      <c r="V633" s="5">
        <f t="shared" si="428"/>
        <v>177</v>
      </c>
    </row>
    <row r="634" spans="1:22" x14ac:dyDescent="0.2">
      <c r="A634" s="2" t="s">
        <v>64</v>
      </c>
      <c r="B634" s="5">
        <f t="shared" si="415"/>
        <v>53</v>
      </c>
      <c r="C634" s="5">
        <f t="shared" si="415"/>
        <v>24</v>
      </c>
      <c r="D634" s="5">
        <f t="shared" si="416"/>
        <v>77</v>
      </c>
      <c r="E634" s="5">
        <f t="shared" si="417"/>
        <v>36</v>
      </c>
      <c r="F634" s="5">
        <f t="shared" si="417"/>
        <v>33</v>
      </c>
      <c r="G634" s="5">
        <f t="shared" si="418"/>
        <v>69</v>
      </c>
      <c r="H634" s="5">
        <f t="shared" si="419"/>
        <v>0</v>
      </c>
      <c r="I634" s="5">
        <f t="shared" si="419"/>
        <v>3</v>
      </c>
      <c r="J634" s="5">
        <f t="shared" si="420"/>
        <v>3</v>
      </c>
      <c r="K634" s="5">
        <f t="shared" si="421"/>
        <v>0</v>
      </c>
      <c r="L634" s="5">
        <f t="shared" si="421"/>
        <v>0</v>
      </c>
      <c r="M634" s="5">
        <f t="shared" si="422"/>
        <v>0</v>
      </c>
      <c r="N634" s="5">
        <f t="shared" si="423"/>
        <v>0</v>
      </c>
      <c r="O634" s="5">
        <f t="shared" si="423"/>
        <v>0</v>
      </c>
      <c r="P634" s="5">
        <f t="shared" si="424"/>
        <v>0</v>
      </c>
      <c r="Q634" s="5">
        <f t="shared" si="425"/>
        <v>0</v>
      </c>
      <c r="R634" s="5">
        <f t="shared" si="425"/>
        <v>0</v>
      </c>
      <c r="S634" s="5">
        <f t="shared" si="426"/>
        <v>0</v>
      </c>
      <c r="T634" s="5">
        <f t="shared" si="427"/>
        <v>89</v>
      </c>
      <c r="U634" s="5">
        <f t="shared" si="427"/>
        <v>60</v>
      </c>
      <c r="V634" s="5">
        <f t="shared" si="428"/>
        <v>149</v>
      </c>
    </row>
    <row r="635" spans="1:22" x14ac:dyDescent="0.2">
      <c r="A635" s="2" t="s">
        <v>65</v>
      </c>
      <c r="B635" s="5">
        <f t="shared" si="415"/>
        <v>14</v>
      </c>
      <c r="C635" s="5">
        <f t="shared" si="415"/>
        <v>12</v>
      </c>
      <c r="D635" s="5">
        <f t="shared" si="416"/>
        <v>26</v>
      </c>
      <c r="E635" s="5">
        <f t="shared" si="417"/>
        <v>43</v>
      </c>
      <c r="F635" s="5">
        <f t="shared" si="417"/>
        <v>23</v>
      </c>
      <c r="G635" s="5">
        <f t="shared" si="418"/>
        <v>66</v>
      </c>
      <c r="H635" s="5">
        <f t="shared" si="419"/>
        <v>17</v>
      </c>
      <c r="I635" s="5">
        <f t="shared" si="419"/>
        <v>12</v>
      </c>
      <c r="J635" s="5">
        <f t="shared" si="420"/>
        <v>29</v>
      </c>
      <c r="K635" s="5">
        <f t="shared" si="421"/>
        <v>0</v>
      </c>
      <c r="L635" s="5">
        <f t="shared" si="421"/>
        <v>1</v>
      </c>
      <c r="M635" s="5">
        <f t="shared" si="422"/>
        <v>1</v>
      </c>
      <c r="N635" s="5">
        <f t="shared" si="423"/>
        <v>0</v>
      </c>
      <c r="O635" s="5">
        <f t="shared" si="423"/>
        <v>0</v>
      </c>
      <c r="P635" s="5">
        <f t="shared" si="424"/>
        <v>0</v>
      </c>
      <c r="Q635" s="5">
        <f t="shared" si="425"/>
        <v>0</v>
      </c>
      <c r="R635" s="5">
        <f t="shared" si="425"/>
        <v>0</v>
      </c>
      <c r="S635" s="5">
        <f t="shared" si="426"/>
        <v>0</v>
      </c>
      <c r="T635" s="5">
        <f t="shared" si="427"/>
        <v>74</v>
      </c>
      <c r="U635" s="5">
        <f t="shared" si="427"/>
        <v>48</v>
      </c>
      <c r="V635" s="5">
        <f t="shared" si="428"/>
        <v>122</v>
      </c>
    </row>
    <row r="636" spans="1:22" x14ac:dyDescent="0.2">
      <c r="A636" s="2" t="s">
        <v>66</v>
      </c>
      <c r="B636" s="5">
        <f t="shared" si="415"/>
        <v>8</v>
      </c>
      <c r="C636" s="5">
        <f t="shared" si="415"/>
        <v>4</v>
      </c>
      <c r="D636" s="5">
        <f t="shared" si="416"/>
        <v>12</v>
      </c>
      <c r="E636" s="5">
        <f t="shared" si="417"/>
        <v>34</v>
      </c>
      <c r="F636" s="5">
        <f t="shared" si="417"/>
        <v>14</v>
      </c>
      <c r="G636" s="5">
        <f t="shared" si="418"/>
        <v>48</v>
      </c>
      <c r="H636" s="5">
        <f t="shared" si="419"/>
        <v>27</v>
      </c>
      <c r="I636" s="5">
        <f t="shared" si="419"/>
        <v>14</v>
      </c>
      <c r="J636" s="5">
        <f t="shared" si="420"/>
        <v>41</v>
      </c>
      <c r="K636" s="5">
        <f t="shared" si="421"/>
        <v>18</v>
      </c>
      <c r="L636" s="5">
        <f t="shared" si="421"/>
        <v>12</v>
      </c>
      <c r="M636" s="5">
        <f t="shared" si="422"/>
        <v>30</v>
      </c>
      <c r="N636" s="5">
        <f t="shared" si="423"/>
        <v>2</v>
      </c>
      <c r="O636" s="5">
        <f t="shared" si="423"/>
        <v>0</v>
      </c>
      <c r="P636" s="5">
        <f t="shared" si="424"/>
        <v>2</v>
      </c>
      <c r="Q636" s="5">
        <f t="shared" si="425"/>
        <v>0</v>
      </c>
      <c r="R636" s="5">
        <f t="shared" si="425"/>
        <v>0</v>
      </c>
      <c r="S636" s="5">
        <f t="shared" si="426"/>
        <v>0</v>
      </c>
      <c r="T636" s="5">
        <f t="shared" si="427"/>
        <v>89</v>
      </c>
      <c r="U636" s="5">
        <f t="shared" si="427"/>
        <v>44</v>
      </c>
      <c r="V636" s="5">
        <f t="shared" si="428"/>
        <v>133</v>
      </c>
    </row>
    <row r="637" spans="1:22" x14ac:dyDescent="0.2">
      <c r="A637" s="2" t="s">
        <v>67</v>
      </c>
      <c r="B637" s="5">
        <f t="shared" si="415"/>
        <v>1</v>
      </c>
      <c r="C637" s="5">
        <f t="shared" si="415"/>
        <v>1</v>
      </c>
      <c r="D637" s="5">
        <f t="shared" si="416"/>
        <v>2</v>
      </c>
      <c r="E637" s="5">
        <f t="shared" si="417"/>
        <v>18</v>
      </c>
      <c r="F637" s="5">
        <f t="shared" si="417"/>
        <v>4</v>
      </c>
      <c r="G637" s="5">
        <f t="shared" si="418"/>
        <v>22</v>
      </c>
      <c r="H637" s="5">
        <f t="shared" si="419"/>
        <v>17</v>
      </c>
      <c r="I637" s="5">
        <f t="shared" si="419"/>
        <v>11</v>
      </c>
      <c r="J637" s="5">
        <f t="shared" si="420"/>
        <v>28</v>
      </c>
      <c r="K637" s="5">
        <f t="shared" si="421"/>
        <v>18</v>
      </c>
      <c r="L637" s="5">
        <f t="shared" si="421"/>
        <v>19</v>
      </c>
      <c r="M637" s="5">
        <f t="shared" si="422"/>
        <v>37</v>
      </c>
      <c r="N637" s="5">
        <f t="shared" si="423"/>
        <v>9</v>
      </c>
      <c r="O637" s="5">
        <f t="shared" si="423"/>
        <v>0</v>
      </c>
      <c r="P637" s="5">
        <f t="shared" si="424"/>
        <v>9</v>
      </c>
      <c r="Q637" s="5">
        <f t="shared" si="425"/>
        <v>0</v>
      </c>
      <c r="R637" s="5">
        <f t="shared" si="425"/>
        <v>0</v>
      </c>
      <c r="S637" s="5">
        <f t="shared" si="426"/>
        <v>0</v>
      </c>
      <c r="T637" s="5">
        <f t="shared" si="427"/>
        <v>63</v>
      </c>
      <c r="U637" s="5">
        <f t="shared" si="427"/>
        <v>35</v>
      </c>
      <c r="V637" s="5">
        <f t="shared" si="428"/>
        <v>98</v>
      </c>
    </row>
    <row r="638" spans="1:22" x14ac:dyDescent="0.2">
      <c r="A638" s="2" t="s">
        <v>68</v>
      </c>
      <c r="B638" s="5">
        <f t="shared" si="415"/>
        <v>1</v>
      </c>
      <c r="C638" s="5">
        <f t="shared" si="415"/>
        <v>0</v>
      </c>
      <c r="D638" s="5">
        <f t="shared" si="416"/>
        <v>1</v>
      </c>
      <c r="E638" s="5">
        <f t="shared" si="417"/>
        <v>9</v>
      </c>
      <c r="F638" s="5">
        <f t="shared" si="417"/>
        <v>7</v>
      </c>
      <c r="G638" s="5">
        <f t="shared" si="418"/>
        <v>16</v>
      </c>
      <c r="H638" s="5">
        <f t="shared" si="419"/>
        <v>13</v>
      </c>
      <c r="I638" s="5">
        <f t="shared" si="419"/>
        <v>7</v>
      </c>
      <c r="J638" s="5">
        <f t="shared" si="420"/>
        <v>20</v>
      </c>
      <c r="K638" s="5">
        <f t="shared" si="421"/>
        <v>24</v>
      </c>
      <c r="L638" s="5">
        <f t="shared" si="421"/>
        <v>10</v>
      </c>
      <c r="M638" s="5">
        <f t="shared" si="422"/>
        <v>34</v>
      </c>
      <c r="N638" s="5">
        <f t="shared" si="423"/>
        <v>7</v>
      </c>
      <c r="O638" s="5">
        <f t="shared" si="423"/>
        <v>6</v>
      </c>
      <c r="P638" s="5">
        <f t="shared" si="424"/>
        <v>13</v>
      </c>
      <c r="Q638" s="5">
        <f t="shared" si="425"/>
        <v>3</v>
      </c>
      <c r="R638" s="5">
        <f t="shared" si="425"/>
        <v>0</v>
      </c>
      <c r="S638" s="5">
        <f t="shared" si="426"/>
        <v>3</v>
      </c>
      <c r="T638" s="5">
        <f t="shared" si="427"/>
        <v>57</v>
      </c>
      <c r="U638" s="5">
        <f t="shared" si="427"/>
        <v>30</v>
      </c>
      <c r="V638" s="5">
        <f t="shared" si="428"/>
        <v>87</v>
      </c>
    </row>
    <row r="639" spans="1:22" x14ac:dyDescent="0.2">
      <c r="A639" s="2" t="s">
        <v>69</v>
      </c>
      <c r="B639" s="5">
        <f t="shared" si="415"/>
        <v>1</v>
      </c>
      <c r="C639" s="5">
        <f t="shared" si="415"/>
        <v>0</v>
      </c>
      <c r="D639" s="5">
        <f t="shared" si="416"/>
        <v>1</v>
      </c>
      <c r="E639" s="5">
        <f t="shared" si="417"/>
        <v>6</v>
      </c>
      <c r="F639" s="5">
        <f t="shared" si="417"/>
        <v>5</v>
      </c>
      <c r="G639" s="5">
        <f t="shared" si="418"/>
        <v>11</v>
      </c>
      <c r="H639" s="5">
        <f t="shared" si="419"/>
        <v>11</v>
      </c>
      <c r="I639" s="5">
        <f t="shared" si="419"/>
        <v>2</v>
      </c>
      <c r="J639" s="5">
        <f t="shared" si="420"/>
        <v>13</v>
      </c>
      <c r="K639" s="5">
        <f t="shared" si="421"/>
        <v>16</v>
      </c>
      <c r="L639" s="5">
        <f t="shared" si="421"/>
        <v>8</v>
      </c>
      <c r="M639" s="5">
        <f t="shared" si="422"/>
        <v>24</v>
      </c>
      <c r="N639" s="5">
        <f t="shared" si="423"/>
        <v>7</v>
      </c>
      <c r="O639" s="5">
        <f t="shared" si="423"/>
        <v>1</v>
      </c>
      <c r="P639" s="5">
        <f t="shared" si="424"/>
        <v>8</v>
      </c>
      <c r="Q639" s="5">
        <f t="shared" si="425"/>
        <v>7</v>
      </c>
      <c r="R639" s="5">
        <f t="shared" si="425"/>
        <v>2</v>
      </c>
      <c r="S639" s="5">
        <f t="shared" si="426"/>
        <v>9</v>
      </c>
      <c r="T639" s="5">
        <f t="shared" si="427"/>
        <v>48</v>
      </c>
      <c r="U639" s="5">
        <f t="shared" si="427"/>
        <v>18</v>
      </c>
      <c r="V639" s="5">
        <f t="shared" si="428"/>
        <v>66</v>
      </c>
    </row>
    <row r="640" spans="1:22" x14ac:dyDescent="0.2">
      <c r="A640" s="2" t="s">
        <v>70</v>
      </c>
      <c r="B640" s="5">
        <f t="shared" si="415"/>
        <v>1</v>
      </c>
      <c r="C640" s="5">
        <f t="shared" si="415"/>
        <v>0</v>
      </c>
      <c r="D640" s="5">
        <f t="shared" si="416"/>
        <v>1</v>
      </c>
      <c r="E640" s="5">
        <f t="shared" si="417"/>
        <v>4</v>
      </c>
      <c r="F640" s="5">
        <f t="shared" si="417"/>
        <v>1</v>
      </c>
      <c r="G640" s="5">
        <f t="shared" si="418"/>
        <v>5</v>
      </c>
      <c r="H640" s="5">
        <f t="shared" si="419"/>
        <v>4</v>
      </c>
      <c r="I640" s="5">
        <f t="shared" si="419"/>
        <v>1</v>
      </c>
      <c r="J640" s="5">
        <f t="shared" si="420"/>
        <v>5</v>
      </c>
      <c r="K640" s="5">
        <f t="shared" si="421"/>
        <v>5</v>
      </c>
      <c r="L640" s="5">
        <f t="shared" si="421"/>
        <v>3</v>
      </c>
      <c r="M640" s="5">
        <f t="shared" si="422"/>
        <v>8</v>
      </c>
      <c r="N640" s="5">
        <f t="shared" si="423"/>
        <v>5</v>
      </c>
      <c r="O640" s="5">
        <f t="shared" si="423"/>
        <v>3</v>
      </c>
      <c r="P640" s="5">
        <f t="shared" si="424"/>
        <v>8</v>
      </c>
      <c r="Q640" s="5">
        <f t="shared" si="425"/>
        <v>9</v>
      </c>
      <c r="R640" s="5">
        <f t="shared" si="425"/>
        <v>5</v>
      </c>
      <c r="S640" s="5">
        <f t="shared" si="426"/>
        <v>14</v>
      </c>
      <c r="T640" s="5">
        <f t="shared" si="427"/>
        <v>28</v>
      </c>
      <c r="U640" s="5">
        <f t="shared" si="427"/>
        <v>13</v>
      </c>
      <c r="V640" s="5">
        <f t="shared" si="428"/>
        <v>41</v>
      </c>
    </row>
    <row r="641" spans="1:22" x14ac:dyDescent="0.2">
      <c r="A641" s="2" t="s">
        <v>71</v>
      </c>
      <c r="B641" s="5">
        <f t="shared" si="415"/>
        <v>0</v>
      </c>
      <c r="C641" s="5">
        <f t="shared" si="415"/>
        <v>0</v>
      </c>
      <c r="D641" s="5">
        <f t="shared" si="416"/>
        <v>0</v>
      </c>
      <c r="E641" s="5">
        <f t="shared" si="417"/>
        <v>0</v>
      </c>
      <c r="F641" s="5">
        <f t="shared" si="417"/>
        <v>1</v>
      </c>
      <c r="G641" s="5">
        <f t="shared" si="418"/>
        <v>1</v>
      </c>
      <c r="H641" s="5">
        <f t="shared" si="419"/>
        <v>0</v>
      </c>
      <c r="I641" s="5">
        <f t="shared" si="419"/>
        <v>1</v>
      </c>
      <c r="J641" s="5">
        <f t="shared" si="420"/>
        <v>1</v>
      </c>
      <c r="K641" s="5">
        <f t="shared" si="421"/>
        <v>6</v>
      </c>
      <c r="L641" s="5">
        <f t="shared" si="421"/>
        <v>0</v>
      </c>
      <c r="M641" s="5">
        <f t="shared" si="422"/>
        <v>6</v>
      </c>
      <c r="N641" s="5">
        <f t="shared" si="423"/>
        <v>2</v>
      </c>
      <c r="O641" s="5">
        <f t="shared" si="423"/>
        <v>0</v>
      </c>
      <c r="P641" s="5">
        <f t="shared" si="424"/>
        <v>2</v>
      </c>
      <c r="Q641" s="5">
        <f t="shared" si="425"/>
        <v>6</v>
      </c>
      <c r="R641" s="5">
        <f t="shared" si="425"/>
        <v>2</v>
      </c>
      <c r="S641" s="5">
        <f t="shared" si="426"/>
        <v>8</v>
      </c>
      <c r="T641" s="5">
        <f t="shared" si="427"/>
        <v>14</v>
      </c>
      <c r="U641" s="5">
        <f t="shared" si="427"/>
        <v>4</v>
      </c>
      <c r="V641" s="5">
        <f t="shared" si="428"/>
        <v>18</v>
      </c>
    </row>
    <row r="642" spans="1:22" x14ac:dyDescent="0.2">
      <c r="A642" s="2" t="s">
        <v>72</v>
      </c>
      <c r="B642" s="5">
        <f t="shared" si="415"/>
        <v>0</v>
      </c>
      <c r="C642" s="5">
        <f t="shared" si="415"/>
        <v>0</v>
      </c>
      <c r="D642" s="5">
        <f t="shared" si="416"/>
        <v>0</v>
      </c>
      <c r="E642" s="5">
        <f t="shared" si="417"/>
        <v>0</v>
      </c>
      <c r="F642" s="5">
        <f t="shared" si="417"/>
        <v>0</v>
      </c>
      <c r="G642" s="5">
        <f t="shared" si="418"/>
        <v>0</v>
      </c>
      <c r="H642" s="5">
        <f t="shared" si="419"/>
        <v>0</v>
      </c>
      <c r="I642" s="5">
        <f t="shared" si="419"/>
        <v>0</v>
      </c>
      <c r="J642" s="5">
        <f t="shared" si="420"/>
        <v>0</v>
      </c>
      <c r="K642" s="5">
        <f t="shared" si="421"/>
        <v>0</v>
      </c>
      <c r="L642" s="5">
        <f t="shared" si="421"/>
        <v>0</v>
      </c>
      <c r="M642" s="5">
        <f t="shared" si="422"/>
        <v>0</v>
      </c>
      <c r="N642" s="5">
        <f t="shared" si="423"/>
        <v>1</v>
      </c>
      <c r="O642" s="5">
        <f t="shared" si="423"/>
        <v>1</v>
      </c>
      <c r="P642" s="5">
        <f t="shared" si="424"/>
        <v>2</v>
      </c>
      <c r="Q642" s="5">
        <f t="shared" si="425"/>
        <v>5</v>
      </c>
      <c r="R642" s="5">
        <f t="shared" si="425"/>
        <v>1</v>
      </c>
      <c r="S642" s="5">
        <f t="shared" si="426"/>
        <v>6</v>
      </c>
      <c r="T642" s="5">
        <f t="shared" si="427"/>
        <v>6</v>
      </c>
      <c r="U642" s="5">
        <f t="shared" si="427"/>
        <v>2</v>
      </c>
      <c r="V642" s="5">
        <f t="shared" si="428"/>
        <v>8</v>
      </c>
    </row>
    <row r="643" spans="1:22" x14ac:dyDescent="0.2">
      <c r="A643" s="2" t="s">
        <v>73</v>
      </c>
      <c r="B643" s="5">
        <f t="shared" si="415"/>
        <v>0</v>
      </c>
      <c r="C643" s="5">
        <f t="shared" si="415"/>
        <v>0</v>
      </c>
      <c r="D643" s="5">
        <f t="shared" si="416"/>
        <v>0</v>
      </c>
      <c r="E643" s="5">
        <f t="shared" si="417"/>
        <v>0</v>
      </c>
      <c r="F643" s="5">
        <f t="shared" si="417"/>
        <v>0</v>
      </c>
      <c r="G643" s="5">
        <f t="shared" si="418"/>
        <v>0</v>
      </c>
      <c r="H643" s="5">
        <f t="shared" si="419"/>
        <v>0</v>
      </c>
      <c r="I643" s="5">
        <f t="shared" si="419"/>
        <v>0</v>
      </c>
      <c r="J643" s="5">
        <f t="shared" si="420"/>
        <v>0</v>
      </c>
      <c r="K643" s="5">
        <f t="shared" si="421"/>
        <v>0</v>
      </c>
      <c r="L643" s="5">
        <f t="shared" si="421"/>
        <v>1</v>
      </c>
      <c r="M643" s="5">
        <f t="shared" si="422"/>
        <v>1</v>
      </c>
      <c r="N643" s="5">
        <f t="shared" si="423"/>
        <v>0</v>
      </c>
      <c r="O643" s="5">
        <f t="shared" si="423"/>
        <v>0</v>
      </c>
      <c r="P643" s="5">
        <f t="shared" si="424"/>
        <v>0</v>
      </c>
      <c r="Q643" s="5">
        <f t="shared" si="425"/>
        <v>1</v>
      </c>
      <c r="R643" s="5">
        <f t="shared" si="425"/>
        <v>0</v>
      </c>
      <c r="S643" s="5">
        <f t="shared" si="426"/>
        <v>1</v>
      </c>
      <c r="T643" s="5">
        <f t="shared" si="427"/>
        <v>1</v>
      </c>
      <c r="U643" s="5">
        <f t="shared" si="427"/>
        <v>1</v>
      </c>
      <c r="V643" s="5">
        <f t="shared" si="428"/>
        <v>2</v>
      </c>
    </row>
    <row r="644" spans="1:22" x14ac:dyDescent="0.2">
      <c r="A644" s="2" t="s">
        <v>74</v>
      </c>
      <c r="B644" s="5">
        <f t="shared" si="415"/>
        <v>0</v>
      </c>
      <c r="C644" s="5">
        <f t="shared" si="415"/>
        <v>0</v>
      </c>
      <c r="D644" s="5">
        <f t="shared" si="416"/>
        <v>0</v>
      </c>
      <c r="E644" s="5">
        <f t="shared" si="417"/>
        <v>0</v>
      </c>
      <c r="F644" s="5">
        <f t="shared" si="417"/>
        <v>0</v>
      </c>
      <c r="G644" s="5">
        <f t="shared" si="418"/>
        <v>0</v>
      </c>
      <c r="H644" s="5">
        <f t="shared" si="419"/>
        <v>0</v>
      </c>
      <c r="I644" s="5">
        <f t="shared" si="419"/>
        <v>0</v>
      </c>
      <c r="J644" s="5">
        <f t="shared" si="420"/>
        <v>0</v>
      </c>
      <c r="K644" s="5">
        <f t="shared" si="421"/>
        <v>0</v>
      </c>
      <c r="L644" s="5">
        <f t="shared" si="421"/>
        <v>2</v>
      </c>
      <c r="M644" s="5">
        <f t="shared" si="422"/>
        <v>2</v>
      </c>
      <c r="N644" s="5">
        <f t="shared" si="423"/>
        <v>0</v>
      </c>
      <c r="O644" s="5">
        <f t="shared" si="423"/>
        <v>0</v>
      </c>
      <c r="P644" s="5">
        <f t="shared" si="424"/>
        <v>0</v>
      </c>
      <c r="Q644" s="5">
        <f t="shared" si="425"/>
        <v>0</v>
      </c>
      <c r="R644" s="5">
        <f t="shared" si="425"/>
        <v>0</v>
      </c>
      <c r="S644" s="5">
        <f t="shared" si="426"/>
        <v>0</v>
      </c>
      <c r="T644" s="5">
        <f t="shared" si="427"/>
        <v>0</v>
      </c>
      <c r="U644" s="5">
        <f t="shared" si="427"/>
        <v>2</v>
      </c>
      <c r="V644" s="5">
        <f t="shared" si="428"/>
        <v>2</v>
      </c>
    </row>
    <row r="646" spans="1:22" x14ac:dyDescent="0.2">
      <c r="A646" s="21" t="s">
        <v>30</v>
      </c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x14ac:dyDescent="0.2">
      <c r="A647" s="2" t="s">
        <v>13</v>
      </c>
      <c r="B647" s="5">
        <f t="shared" ref="B647:V647" si="429">SUM(B648:B661)</f>
        <v>204</v>
      </c>
      <c r="C647" s="5">
        <f t="shared" si="429"/>
        <v>148</v>
      </c>
      <c r="D647" s="5">
        <f>SUM(D648:D661)</f>
        <v>352</v>
      </c>
      <c r="E647" s="5">
        <f t="shared" si="429"/>
        <v>136</v>
      </c>
      <c r="F647" s="5">
        <f t="shared" si="429"/>
        <v>109</v>
      </c>
      <c r="G647" s="5">
        <f>SUM(G648:G661)</f>
        <v>245</v>
      </c>
      <c r="H647" s="5">
        <f t="shared" si="429"/>
        <v>104</v>
      </c>
      <c r="I647" s="5">
        <f t="shared" si="429"/>
        <v>65</v>
      </c>
      <c r="J647" s="5">
        <f>SUM(J648:J661)</f>
        <v>169</v>
      </c>
      <c r="K647" s="5">
        <f t="shared" si="429"/>
        <v>74</v>
      </c>
      <c r="L647" s="5">
        <f t="shared" si="429"/>
        <v>64</v>
      </c>
      <c r="M647" s="5">
        <f>SUM(M648:M661)</f>
        <v>138</v>
      </c>
      <c r="N647" s="5">
        <f t="shared" si="429"/>
        <v>43</v>
      </c>
      <c r="O647" s="5">
        <f t="shared" si="429"/>
        <v>27</v>
      </c>
      <c r="P647" s="5">
        <f>SUM(P648:P661)</f>
        <v>70</v>
      </c>
      <c r="Q647" s="5">
        <f t="shared" si="429"/>
        <v>14</v>
      </c>
      <c r="R647" s="5">
        <f t="shared" si="429"/>
        <v>10</v>
      </c>
      <c r="S647" s="5">
        <f t="shared" si="429"/>
        <v>24</v>
      </c>
      <c r="T647" s="5">
        <f t="shared" si="429"/>
        <v>575</v>
      </c>
      <c r="U647" s="5">
        <f t="shared" si="429"/>
        <v>423</v>
      </c>
      <c r="V647" s="5">
        <f t="shared" si="429"/>
        <v>998</v>
      </c>
    </row>
    <row r="648" spans="1:22" x14ac:dyDescent="0.2">
      <c r="A648" s="2" t="s">
        <v>62</v>
      </c>
      <c r="B648" s="5">
        <v>0</v>
      </c>
      <c r="C648" s="5">
        <v>0</v>
      </c>
      <c r="D648" s="5">
        <f t="shared" ref="D648:D661" si="430">SUM(B648:C648)</f>
        <v>0</v>
      </c>
      <c r="E648" s="5">
        <v>0</v>
      </c>
      <c r="F648" s="5">
        <v>0</v>
      </c>
      <c r="G648" s="5">
        <f t="shared" ref="G648:G661" si="431">SUM(E648:F648)</f>
        <v>0</v>
      </c>
      <c r="H648" s="5">
        <v>0</v>
      </c>
      <c r="I648" s="5">
        <v>0</v>
      </c>
      <c r="J648" s="5">
        <f t="shared" ref="J648:J661" si="432">SUM(H648:I648)</f>
        <v>0</v>
      </c>
      <c r="K648" s="5">
        <v>0</v>
      </c>
      <c r="L648" s="5">
        <v>0</v>
      </c>
      <c r="M648" s="5">
        <f t="shared" ref="M648:M661" si="433">SUM(K648:L648)</f>
        <v>0</v>
      </c>
      <c r="N648" s="5">
        <v>0</v>
      </c>
      <c r="O648" s="5">
        <v>0</v>
      </c>
      <c r="P648" s="5">
        <f t="shared" ref="P648:P661" si="434">SUM(N648:O648)</f>
        <v>0</v>
      </c>
      <c r="Q648" s="5">
        <v>0</v>
      </c>
      <c r="R648" s="5">
        <v>0</v>
      </c>
      <c r="S648" s="5">
        <f t="shared" ref="S648:S661" si="435">SUM(Q648:R648)</f>
        <v>0</v>
      </c>
      <c r="T648" s="5">
        <f t="shared" ref="T648:U661" si="436">+Q648++N648+K648+H648+E648+B648</f>
        <v>0</v>
      </c>
      <c r="U648" s="5">
        <f t="shared" si="436"/>
        <v>0</v>
      </c>
      <c r="V648" s="5">
        <f t="shared" ref="V648:V661" si="437">SUM(T648:U648)</f>
        <v>0</v>
      </c>
    </row>
    <row r="649" spans="1:22" x14ac:dyDescent="0.2">
      <c r="A649" s="2" t="s">
        <v>44</v>
      </c>
      <c r="B649" s="5">
        <v>11</v>
      </c>
      <c r="C649" s="5">
        <v>12</v>
      </c>
      <c r="D649" s="5">
        <f t="shared" si="430"/>
        <v>23</v>
      </c>
      <c r="E649" s="5">
        <v>0</v>
      </c>
      <c r="F649" s="5">
        <v>0</v>
      </c>
      <c r="G649" s="5">
        <f t="shared" si="431"/>
        <v>0</v>
      </c>
      <c r="H649" s="5">
        <v>0</v>
      </c>
      <c r="I649" s="5">
        <v>0</v>
      </c>
      <c r="J649" s="5">
        <f t="shared" si="432"/>
        <v>0</v>
      </c>
      <c r="K649" s="5">
        <v>0</v>
      </c>
      <c r="L649" s="5">
        <v>0</v>
      </c>
      <c r="M649" s="5">
        <f t="shared" si="433"/>
        <v>0</v>
      </c>
      <c r="N649" s="5">
        <v>0</v>
      </c>
      <c r="O649" s="5">
        <v>0</v>
      </c>
      <c r="P649" s="5">
        <f t="shared" si="434"/>
        <v>0</v>
      </c>
      <c r="Q649" s="5">
        <v>0</v>
      </c>
      <c r="R649" s="5">
        <v>0</v>
      </c>
      <c r="S649" s="5">
        <f t="shared" si="435"/>
        <v>0</v>
      </c>
      <c r="T649" s="5">
        <f t="shared" si="436"/>
        <v>11</v>
      </c>
      <c r="U649" s="5">
        <f t="shared" si="436"/>
        <v>12</v>
      </c>
      <c r="V649" s="5">
        <f t="shared" si="437"/>
        <v>23</v>
      </c>
    </row>
    <row r="650" spans="1:22" x14ac:dyDescent="0.2">
      <c r="A650" s="2" t="s">
        <v>63</v>
      </c>
      <c r="B650" s="5">
        <v>96</v>
      </c>
      <c r="C650" s="5">
        <v>72</v>
      </c>
      <c r="D650" s="5">
        <f t="shared" si="430"/>
        <v>168</v>
      </c>
      <c r="E650" s="5">
        <v>4</v>
      </c>
      <c r="F650" s="5">
        <v>6</v>
      </c>
      <c r="G650" s="5">
        <f t="shared" si="431"/>
        <v>10</v>
      </c>
      <c r="H650" s="5">
        <v>0</v>
      </c>
      <c r="I650" s="5">
        <v>0</v>
      </c>
      <c r="J650" s="5">
        <f t="shared" si="432"/>
        <v>0</v>
      </c>
      <c r="K650" s="5">
        <v>0</v>
      </c>
      <c r="L650" s="5">
        <v>0</v>
      </c>
      <c r="M650" s="5">
        <f t="shared" si="433"/>
        <v>0</v>
      </c>
      <c r="N650" s="5">
        <v>0</v>
      </c>
      <c r="O650" s="5">
        <v>0</v>
      </c>
      <c r="P650" s="5">
        <f t="shared" si="434"/>
        <v>0</v>
      </c>
      <c r="Q650" s="5">
        <v>0</v>
      </c>
      <c r="R650" s="5">
        <v>0</v>
      </c>
      <c r="S650" s="5">
        <f t="shared" si="435"/>
        <v>0</v>
      </c>
      <c r="T650" s="5">
        <f t="shared" si="436"/>
        <v>100</v>
      </c>
      <c r="U650" s="5">
        <f t="shared" si="436"/>
        <v>78</v>
      </c>
      <c r="V650" s="5">
        <f t="shared" si="437"/>
        <v>178</v>
      </c>
    </row>
    <row r="651" spans="1:22" x14ac:dyDescent="0.2">
      <c r="A651" s="2" t="s">
        <v>64</v>
      </c>
      <c r="B651" s="5">
        <v>57</v>
      </c>
      <c r="C651" s="5">
        <v>48</v>
      </c>
      <c r="D651" s="5">
        <f t="shared" si="430"/>
        <v>105</v>
      </c>
      <c r="E651" s="5">
        <v>39</v>
      </c>
      <c r="F651" s="5">
        <v>35</v>
      </c>
      <c r="G651" s="5">
        <f t="shared" si="431"/>
        <v>74</v>
      </c>
      <c r="H651" s="5">
        <v>6</v>
      </c>
      <c r="I651" s="5">
        <v>5</v>
      </c>
      <c r="J651" s="5">
        <f t="shared" si="432"/>
        <v>11</v>
      </c>
      <c r="K651" s="5">
        <v>0</v>
      </c>
      <c r="L651" s="5">
        <v>0</v>
      </c>
      <c r="M651" s="5">
        <f t="shared" si="433"/>
        <v>0</v>
      </c>
      <c r="N651" s="5">
        <v>0</v>
      </c>
      <c r="O651" s="5">
        <v>0</v>
      </c>
      <c r="P651" s="5">
        <f t="shared" si="434"/>
        <v>0</v>
      </c>
      <c r="Q651" s="5">
        <v>0</v>
      </c>
      <c r="R651" s="5">
        <v>0</v>
      </c>
      <c r="S651" s="5">
        <f t="shared" si="435"/>
        <v>0</v>
      </c>
      <c r="T651" s="5">
        <f t="shared" si="436"/>
        <v>102</v>
      </c>
      <c r="U651" s="5">
        <f t="shared" si="436"/>
        <v>88</v>
      </c>
      <c r="V651" s="5">
        <f t="shared" si="437"/>
        <v>190</v>
      </c>
    </row>
    <row r="652" spans="1:22" x14ac:dyDescent="0.2">
      <c r="A652" s="2" t="s">
        <v>65</v>
      </c>
      <c r="B652" s="5">
        <v>27</v>
      </c>
      <c r="C652" s="5">
        <v>8</v>
      </c>
      <c r="D652" s="5">
        <f t="shared" si="430"/>
        <v>35</v>
      </c>
      <c r="E652" s="5">
        <v>46</v>
      </c>
      <c r="F652" s="5">
        <v>38</v>
      </c>
      <c r="G652" s="5">
        <f t="shared" si="431"/>
        <v>84</v>
      </c>
      <c r="H652" s="5">
        <v>26</v>
      </c>
      <c r="I652" s="5">
        <v>18</v>
      </c>
      <c r="J652" s="5">
        <f t="shared" si="432"/>
        <v>44</v>
      </c>
      <c r="K652" s="5">
        <v>7</v>
      </c>
      <c r="L652" s="5">
        <v>1</v>
      </c>
      <c r="M652" s="5">
        <f t="shared" si="433"/>
        <v>8</v>
      </c>
      <c r="N652" s="5">
        <v>0</v>
      </c>
      <c r="O652" s="5">
        <v>0</v>
      </c>
      <c r="P652" s="5">
        <f t="shared" si="434"/>
        <v>0</v>
      </c>
      <c r="Q652" s="5">
        <v>0</v>
      </c>
      <c r="R652" s="5">
        <v>0</v>
      </c>
      <c r="S652" s="5">
        <f t="shared" si="435"/>
        <v>0</v>
      </c>
      <c r="T652" s="5">
        <f t="shared" si="436"/>
        <v>106</v>
      </c>
      <c r="U652" s="5">
        <f t="shared" si="436"/>
        <v>65</v>
      </c>
      <c r="V652" s="5">
        <f t="shared" si="437"/>
        <v>171</v>
      </c>
    </row>
    <row r="653" spans="1:22" x14ac:dyDescent="0.2">
      <c r="A653" s="2" t="s">
        <v>66</v>
      </c>
      <c r="B653" s="5">
        <v>7</v>
      </c>
      <c r="C653" s="5">
        <v>6</v>
      </c>
      <c r="D653" s="5">
        <f t="shared" si="430"/>
        <v>13</v>
      </c>
      <c r="E653" s="5">
        <v>31</v>
      </c>
      <c r="F653" s="5">
        <v>19</v>
      </c>
      <c r="G653" s="5">
        <f t="shared" si="431"/>
        <v>50</v>
      </c>
      <c r="H653" s="5">
        <v>26</v>
      </c>
      <c r="I653" s="5">
        <v>22</v>
      </c>
      <c r="J653" s="5">
        <f t="shared" si="432"/>
        <v>48</v>
      </c>
      <c r="K653" s="5">
        <v>15</v>
      </c>
      <c r="L653" s="5">
        <v>13</v>
      </c>
      <c r="M653" s="5">
        <f t="shared" si="433"/>
        <v>28</v>
      </c>
      <c r="N653" s="5">
        <v>1</v>
      </c>
      <c r="O653" s="5">
        <v>0</v>
      </c>
      <c r="P653" s="5">
        <f t="shared" si="434"/>
        <v>1</v>
      </c>
      <c r="Q653" s="5">
        <v>0</v>
      </c>
      <c r="R653" s="5">
        <v>0</v>
      </c>
      <c r="S653" s="5">
        <f t="shared" si="435"/>
        <v>0</v>
      </c>
      <c r="T653" s="5">
        <f t="shared" si="436"/>
        <v>80</v>
      </c>
      <c r="U653" s="5">
        <f t="shared" si="436"/>
        <v>60</v>
      </c>
      <c r="V653" s="5">
        <f t="shared" si="437"/>
        <v>140</v>
      </c>
    </row>
    <row r="654" spans="1:22" x14ac:dyDescent="0.2">
      <c r="A654" s="2" t="s">
        <v>67</v>
      </c>
      <c r="B654" s="5">
        <v>4</v>
      </c>
      <c r="C654" s="5">
        <v>2</v>
      </c>
      <c r="D654" s="5">
        <f t="shared" si="430"/>
        <v>6</v>
      </c>
      <c r="E654" s="5">
        <v>8</v>
      </c>
      <c r="F654" s="5">
        <v>8</v>
      </c>
      <c r="G654" s="5">
        <f t="shared" si="431"/>
        <v>16</v>
      </c>
      <c r="H654" s="5">
        <v>26</v>
      </c>
      <c r="I654" s="5">
        <v>9</v>
      </c>
      <c r="J654" s="5">
        <f t="shared" si="432"/>
        <v>35</v>
      </c>
      <c r="K654" s="5">
        <v>15</v>
      </c>
      <c r="L654" s="5">
        <v>21</v>
      </c>
      <c r="M654" s="5">
        <f t="shared" si="433"/>
        <v>36</v>
      </c>
      <c r="N654" s="5">
        <v>8</v>
      </c>
      <c r="O654" s="5">
        <v>3</v>
      </c>
      <c r="P654" s="5">
        <f t="shared" si="434"/>
        <v>11</v>
      </c>
      <c r="Q654" s="5">
        <v>0</v>
      </c>
      <c r="R654" s="5">
        <v>0</v>
      </c>
      <c r="S654" s="5">
        <f t="shared" si="435"/>
        <v>0</v>
      </c>
      <c r="T654" s="5">
        <f t="shared" si="436"/>
        <v>61</v>
      </c>
      <c r="U654" s="5">
        <f t="shared" si="436"/>
        <v>43</v>
      </c>
      <c r="V654" s="5">
        <f t="shared" si="437"/>
        <v>104</v>
      </c>
    </row>
    <row r="655" spans="1:22" x14ac:dyDescent="0.2">
      <c r="A655" s="2" t="s">
        <v>68</v>
      </c>
      <c r="B655" s="5">
        <v>2</v>
      </c>
      <c r="C655" s="5">
        <v>0</v>
      </c>
      <c r="D655" s="5">
        <f t="shared" si="430"/>
        <v>2</v>
      </c>
      <c r="E655" s="5">
        <v>5</v>
      </c>
      <c r="F655" s="5">
        <v>3</v>
      </c>
      <c r="G655" s="5">
        <f t="shared" si="431"/>
        <v>8</v>
      </c>
      <c r="H655" s="5">
        <v>15</v>
      </c>
      <c r="I655" s="5">
        <v>9</v>
      </c>
      <c r="J655" s="5">
        <f t="shared" si="432"/>
        <v>24</v>
      </c>
      <c r="K655" s="5">
        <v>16</v>
      </c>
      <c r="L655" s="5">
        <v>17</v>
      </c>
      <c r="M655" s="5">
        <f t="shared" si="433"/>
        <v>33</v>
      </c>
      <c r="N655" s="5">
        <v>16</v>
      </c>
      <c r="O655" s="5">
        <v>11</v>
      </c>
      <c r="P655" s="5">
        <f t="shared" si="434"/>
        <v>27</v>
      </c>
      <c r="Q655" s="5">
        <v>2</v>
      </c>
      <c r="R655" s="5">
        <v>2</v>
      </c>
      <c r="S655" s="5">
        <f t="shared" si="435"/>
        <v>4</v>
      </c>
      <c r="T655" s="5">
        <f t="shared" si="436"/>
        <v>56</v>
      </c>
      <c r="U655" s="5">
        <f t="shared" si="436"/>
        <v>42</v>
      </c>
      <c r="V655" s="5">
        <f t="shared" si="437"/>
        <v>98</v>
      </c>
    </row>
    <row r="656" spans="1:22" x14ac:dyDescent="0.2">
      <c r="A656" s="2" t="s">
        <v>69</v>
      </c>
      <c r="B656" s="5">
        <v>0</v>
      </c>
      <c r="C656" s="5">
        <v>0</v>
      </c>
      <c r="D656" s="5">
        <f t="shared" si="430"/>
        <v>0</v>
      </c>
      <c r="E656" s="5">
        <v>2</v>
      </c>
      <c r="F656" s="5">
        <v>0</v>
      </c>
      <c r="G656" s="5">
        <f t="shared" si="431"/>
        <v>2</v>
      </c>
      <c r="H656" s="5">
        <v>3</v>
      </c>
      <c r="I656" s="5">
        <v>1</v>
      </c>
      <c r="J656" s="5">
        <f t="shared" si="432"/>
        <v>4</v>
      </c>
      <c r="K656" s="5">
        <v>12</v>
      </c>
      <c r="L656" s="5">
        <v>6</v>
      </c>
      <c r="M656" s="5">
        <f t="shared" si="433"/>
        <v>18</v>
      </c>
      <c r="N656" s="5">
        <v>9</v>
      </c>
      <c r="O656" s="5">
        <v>8</v>
      </c>
      <c r="P656" s="5">
        <f t="shared" si="434"/>
        <v>17</v>
      </c>
      <c r="Q656" s="5">
        <v>6</v>
      </c>
      <c r="R656" s="5">
        <v>3</v>
      </c>
      <c r="S656" s="5">
        <f t="shared" si="435"/>
        <v>9</v>
      </c>
      <c r="T656" s="5">
        <f t="shared" si="436"/>
        <v>32</v>
      </c>
      <c r="U656" s="5">
        <f t="shared" si="436"/>
        <v>18</v>
      </c>
      <c r="V656" s="5">
        <f t="shared" si="437"/>
        <v>50</v>
      </c>
    </row>
    <row r="657" spans="1:22" x14ac:dyDescent="0.2">
      <c r="A657" s="2" t="s">
        <v>70</v>
      </c>
      <c r="B657" s="5">
        <v>0</v>
      </c>
      <c r="C657" s="5">
        <v>0</v>
      </c>
      <c r="D657" s="5">
        <f t="shared" si="430"/>
        <v>0</v>
      </c>
      <c r="E657" s="5">
        <v>1</v>
      </c>
      <c r="F657" s="5">
        <v>0</v>
      </c>
      <c r="G657" s="5">
        <f t="shared" si="431"/>
        <v>1</v>
      </c>
      <c r="H657" s="5">
        <v>1</v>
      </c>
      <c r="I657" s="5">
        <v>1</v>
      </c>
      <c r="J657" s="5">
        <f t="shared" si="432"/>
        <v>2</v>
      </c>
      <c r="K657" s="5">
        <v>9</v>
      </c>
      <c r="L657" s="5">
        <v>4</v>
      </c>
      <c r="M657" s="5">
        <f t="shared" si="433"/>
        <v>13</v>
      </c>
      <c r="N657" s="5">
        <v>7</v>
      </c>
      <c r="O657" s="5">
        <v>4</v>
      </c>
      <c r="P657" s="5">
        <f t="shared" si="434"/>
        <v>11</v>
      </c>
      <c r="Q657" s="5">
        <v>5</v>
      </c>
      <c r="R657" s="5">
        <v>5</v>
      </c>
      <c r="S657" s="5">
        <f t="shared" si="435"/>
        <v>10</v>
      </c>
      <c r="T657" s="5">
        <f t="shared" si="436"/>
        <v>23</v>
      </c>
      <c r="U657" s="5">
        <f t="shared" si="436"/>
        <v>14</v>
      </c>
      <c r="V657" s="5">
        <f t="shared" si="437"/>
        <v>37</v>
      </c>
    </row>
    <row r="658" spans="1:22" x14ac:dyDescent="0.2">
      <c r="A658" s="2" t="s">
        <v>71</v>
      </c>
      <c r="B658" s="5">
        <v>0</v>
      </c>
      <c r="C658" s="5">
        <v>0</v>
      </c>
      <c r="D658" s="5">
        <f t="shared" si="430"/>
        <v>0</v>
      </c>
      <c r="E658" s="5">
        <v>0</v>
      </c>
      <c r="F658" s="5">
        <v>0</v>
      </c>
      <c r="G658" s="5">
        <f t="shared" si="431"/>
        <v>0</v>
      </c>
      <c r="H658" s="5">
        <v>0</v>
      </c>
      <c r="I658" s="5">
        <v>0</v>
      </c>
      <c r="J658" s="5">
        <f t="shared" si="432"/>
        <v>0</v>
      </c>
      <c r="K658" s="5">
        <v>0</v>
      </c>
      <c r="L658" s="5">
        <v>1</v>
      </c>
      <c r="M658" s="5">
        <f t="shared" si="433"/>
        <v>1</v>
      </c>
      <c r="N658" s="5">
        <v>2</v>
      </c>
      <c r="O658" s="5">
        <v>1</v>
      </c>
      <c r="P658" s="5">
        <f t="shared" si="434"/>
        <v>3</v>
      </c>
      <c r="Q658" s="5">
        <v>1</v>
      </c>
      <c r="R658" s="5">
        <v>0</v>
      </c>
      <c r="S658" s="5">
        <f t="shared" si="435"/>
        <v>1</v>
      </c>
      <c r="T658" s="5">
        <f t="shared" si="436"/>
        <v>3</v>
      </c>
      <c r="U658" s="5">
        <f t="shared" si="436"/>
        <v>2</v>
      </c>
      <c r="V658" s="5">
        <f t="shared" si="437"/>
        <v>5</v>
      </c>
    </row>
    <row r="659" spans="1:22" x14ac:dyDescent="0.2">
      <c r="A659" s="2" t="s">
        <v>72</v>
      </c>
      <c r="B659" s="5">
        <v>0</v>
      </c>
      <c r="C659" s="5">
        <v>0</v>
      </c>
      <c r="D659" s="5">
        <f t="shared" si="430"/>
        <v>0</v>
      </c>
      <c r="E659" s="5">
        <v>0</v>
      </c>
      <c r="F659" s="5">
        <v>0</v>
      </c>
      <c r="G659" s="5">
        <f t="shared" si="431"/>
        <v>0</v>
      </c>
      <c r="H659" s="5">
        <v>1</v>
      </c>
      <c r="I659" s="5">
        <v>0</v>
      </c>
      <c r="J659" s="5">
        <f t="shared" si="432"/>
        <v>1</v>
      </c>
      <c r="K659" s="5">
        <v>0</v>
      </c>
      <c r="L659" s="5">
        <v>0</v>
      </c>
      <c r="M659" s="5">
        <f t="shared" si="433"/>
        <v>0</v>
      </c>
      <c r="N659" s="5">
        <v>0</v>
      </c>
      <c r="O659" s="5">
        <v>0</v>
      </c>
      <c r="P659" s="5">
        <f t="shared" si="434"/>
        <v>0</v>
      </c>
      <c r="Q659" s="5">
        <v>0</v>
      </c>
      <c r="R659" s="5">
        <v>0</v>
      </c>
      <c r="S659" s="5">
        <f t="shared" si="435"/>
        <v>0</v>
      </c>
      <c r="T659" s="5">
        <f t="shared" si="436"/>
        <v>1</v>
      </c>
      <c r="U659" s="5">
        <f t="shared" si="436"/>
        <v>0</v>
      </c>
      <c r="V659" s="5">
        <f t="shared" si="437"/>
        <v>1</v>
      </c>
    </row>
    <row r="660" spans="1:22" x14ac:dyDescent="0.2">
      <c r="A660" s="2" t="s">
        <v>73</v>
      </c>
      <c r="B660" s="5">
        <v>0</v>
      </c>
      <c r="C660" s="5">
        <v>0</v>
      </c>
      <c r="D660" s="5">
        <f t="shared" si="430"/>
        <v>0</v>
      </c>
      <c r="E660" s="5">
        <v>0</v>
      </c>
      <c r="F660" s="5">
        <v>0</v>
      </c>
      <c r="G660" s="5">
        <f t="shared" si="431"/>
        <v>0</v>
      </c>
      <c r="H660" s="5">
        <v>0</v>
      </c>
      <c r="I660" s="5">
        <v>0</v>
      </c>
      <c r="J660" s="5">
        <f t="shared" si="432"/>
        <v>0</v>
      </c>
      <c r="K660" s="5">
        <v>0</v>
      </c>
      <c r="L660" s="5">
        <v>0</v>
      </c>
      <c r="M660" s="5">
        <f t="shared" si="433"/>
        <v>0</v>
      </c>
      <c r="N660" s="5">
        <v>0</v>
      </c>
      <c r="O660" s="5">
        <v>0</v>
      </c>
      <c r="P660" s="5">
        <f t="shared" si="434"/>
        <v>0</v>
      </c>
      <c r="Q660" s="5">
        <v>0</v>
      </c>
      <c r="R660" s="5">
        <v>0</v>
      </c>
      <c r="S660" s="5">
        <f t="shared" si="435"/>
        <v>0</v>
      </c>
      <c r="T660" s="5">
        <f t="shared" si="436"/>
        <v>0</v>
      </c>
      <c r="U660" s="5">
        <f t="shared" si="436"/>
        <v>0</v>
      </c>
      <c r="V660" s="5">
        <f t="shared" si="437"/>
        <v>0</v>
      </c>
    </row>
    <row r="661" spans="1:22" x14ac:dyDescent="0.2">
      <c r="A661" s="2" t="s">
        <v>74</v>
      </c>
      <c r="B661" s="5">
        <v>0</v>
      </c>
      <c r="C661" s="5">
        <v>0</v>
      </c>
      <c r="D661" s="5">
        <f t="shared" si="430"/>
        <v>0</v>
      </c>
      <c r="E661" s="5">
        <v>0</v>
      </c>
      <c r="F661" s="5">
        <v>0</v>
      </c>
      <c r="G661" s="5">
        <f t="shared" si="431"/>
        <v>0</v>
      </c>
      <c r="H661" s="5">
        <v>0</v>
      </c>
      <c r="I661" s="5">
        <v>0</v>
      </c>
      <c r="J661" s="5">
        <f t="shared" si="432"/>
        <v>0</v>
      </c>
      <c r="K661" s="5">
        <v>0</v>
      </c>
      <c r="L661" s="5">
        <v>1</v>
      </c>
      <c r="M661" s="5">
        <f t="shared" si="433"/>
        <v>1</v>
      </c>
      <c r="N661" s="5">
        <v>0</v>
      </c>
      <c r="O661" s="5">
        <v>0</v>
      </c>
      <c r="P661" s="5">
        <f t="shared" si="434"/>
        <v>0</v>
      </c>
      <c r="Q661" s="5">
        <v>0</v>
      </c>
      <c r="R661" s="5">
        <v>0</v>
      </c>
      <c r="S661" s="5">
        <f t="shared" si="435"/>
        <v>0</v>
      </c>
      <c r="T661" s="5">
        <f t="shared" si="436"/>
        <v>0</v>
      </c>
      <c r="U661" s="5">
        <f t="shared" si="436"/>
        <v>1</v>
      </c>
      <c r="V661" s="5">
        <f t="shared" si="437"/>
        <v>1</v>
      </c>
    </row>
    <row r="662" spans="1:22" x14ac:dyDescent="0.2">
      <c r="A662" s="2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x14ac:dyDescent="0.2">
      <c r="A663" s="2" t="s">
        <v>17</v>
      </c>
      <c r="B663" s="5">
        <f t="shared" ref="B663:V663" si="438">SUM(B664:B677)</f>
        <v>168</v>
      </c>
      <c r="C663" s="5">
        <f t="shared" si="438"/>
        <v>123</v>
      </c>
      <c r="D663" s="5">
        <f t="shared" si="438"/>
        <v>291</v>
      </c>
      <c r="E663" s="5">
        <f t="shared" si="438"/>
        <v>104</v>
      </c>
      <c r="F663" s="5">
        <f t="shared" si="438"/>
        <v>79</v>
      </c>
      <c r="G663" s="5">
        <f t="shared" si="438"/>
        <v>183</v>
      </c>
      <c r="H663" s="5">
        <f t="shared" si="438"/>
        <v>74</v>
      </c>
      <c r="I663" s="5">
        <f t="shared" si="438"/>
        <v>43</v>
      </c>
      <c r="J663" s="5">
        <f t="shared" si="438"/>
        <v>117</v>
      </c>
      <c r="K663" s="5">
        <f t="shared" si="438"/>
        <v>40</v>
      </c>
      <c r="L663" s="5">
        <f t="shared" si="438"/>
        <v>23</v>
      </c>
      <c r="M663" s="5">
        <f t="shared" si="438"/>
        <v>63</v>
      </c>
      <c r="N663" s="5">
        <f t="shared" si="438"/>
        <v>12</v>
      </c>
      <c r="O663" s="5">
        <f t="shared" si="438"/>
        <v>11</v>
      </c>
      <c r="P663" s="5">
        <f t="shared" si="438"/>
        <v>23</v>
      </c>
      <c r="Q663" s="5">
        <f t="shared" si="438"/>
        <v>7</v>
      </c>
      <c r="R663" s="5">
        <f t="shared" si="438"/>
        <v>5</v>
      </c>
      <c r="S663" s="5">
        <f t="shared" si="438"/>
        <v>12</v>
      </c>
      <c r="T663" s="5">
        <f t="shared" si="438"/>
        <v>405</v>
      </c>
      <c r="U663" s="5">
        <f t="shared" si="438"/>
        <v>284</v>
      </c>
      <c r="V663" s="5">
        <f t="shared" si="438"/>
        <v>689</v>
      </c>
    </row>
    <row r="664" spans="1:22" x14ac:dyDescent="0.2">
      <c r="A664" s="2" t="s">
        <v>62</v>
      </c>
      <c r="B664" s="5">
        <v>0</v>
      </c>
      <c r="C664" s="5">
        <v>1</v>
      </c>
      <c r="D664" s="5">
        <f t="shared" ref="D664:D677" si="439">SUM(B664:C664)</f>
        <v>1</v>
      </c>
      <c r="E664" s="5">
        <v>0</v>
      </c>
      <c r="F664" s="5">
        <v>0</v>
      </c>
      <c r="G664" s="5">
        <f t="shared" ref="G664:G677" si="440">SUM(E664:F664)</f>
        <v>0</v>
      </c>
      <c r="H664" s="5">
        <v>0</v>
      </c>
      <c r="I664" s="5">
        <v>0</v>
      </c>
      <c r="J664" s="5">
        <f t="shared" ref="J664:J677" si="441">SUM(H664:I664)</f>
        <v>0</v>
      </c>
      <c r="K664" s="5">
        <v>0</v>
      </c>
      <c r="L664" s="5">
        <v>0</v>
      </c>
      <c r="M664" s="5">
        <f t="shared" ref="M664:M677" si="442">SUM(K664:L664)</f>
        <v>0</v>
      </c>
      <c r="N664" s="5">
        <v>0</v>
      </c>
      <c r="O664" s="5">
        <v>0</v>
      </c>
      <c r="P664" s="5">
        <f t="shared" ref="P664:P677" si="443">SUM(N664:O664)</f>
        <v>0</v>
      </c>
      <c r="Q664" s="5">
        <v>0</v>
      </c>
      <c r="R664" s="5">
        <v>0</v>
      </c>
      <c r="S664" s="5">
        <f t="shared" ref="S664:S677" si="444">SUM(Q664:R664)</f>
        <v>0</v>
      </c>
      <c r="T664" s="5">
        <f t="shared" ref="T664:U677" si="445">+Q664++N664+K664+H664+E664+B664</f>
        <v>0</v>
      </c>
      <c r="U664" s="5">
        <f t="shared" si="445"/>
        <v>1</v>
      </c>
      <c r="V664" s="5">
        <f t="shared" ref="V664:V677" si="446">SUM(T664:U664)</f>
        <v>1</v>
      </c>
    </row>
    <row r="665" spans="1:22" x14ac:dyDescent="0.2">
      <c r="A665" s="2" t="s">
        <v>44</v>
      </c>
      <c r="B665" s="5">
        <v>20</v>
      </c>
      <c r="C665" s="5">
        <v>10</v>
      </c>
      <c r="D665" s="5">
        <f t="shared" si="439"/>
        <v>30</v>
      </c>
      <c r="E665" s="5">
        <v>0</v>
      </c>
      <c r="F665" s="5">
        <v>0</v>
      </c>
      <c r="G665" s="5">
        <f t="shared" si="440"/>
        <v>0</v>
      </c>
      <c r="H665" s="5">
        <v>0</v>
      </c>
      <c r="I665" s="5">
        <v>0</v>
      </c>
      <c r="J665" s="5">
        <f t="shared" si="441"/>
        <v>0</v>
      </c>
      <c r="K665" s="5">
        <v>0</v>
      </c>
      <c r="L665" s="5">
        <v>0</v>
      </c>
      <c r="M665" s="5">
        <f t="shared" si="442"/>
        <v>0</v>
      </c>
      <c r="N665" s="5">
        <v>0</v>
      </c>
      <c r="O665" s="5">
        <v>0</v>
      </c>
      <c r="P665" s="5">
        <f t="shared" si="443"/>
        <v>0</v>
      </c>
      <c r="Q665" s="5">
        <v>0</v>
      </c>
      <c r="R665" s="5">
        <v>0</v>
      </c>
      <c r="S665" s="5">
        <f t="shared" si="444"/>
        <v>0</v>
      </c>
      <c r="T665" s="5">
        <f t="shared" si="445"/>
        <v>20</v>
      </c>
      <c r="U665" s="5">
        <f t="shared" si="445"/>
        <v>10</v>
      </c>
      <c r="V665" s="5">
        <f t="shared" si="446"/>
        <v>30</v>
      </c>
    </row>
    <row r="666" spans="1:22" x14ac:dyDescent="0.2">
      <c r="A666" s="2" t="s">
        <v>63</v>
      </c>
      <c r="B666" s="5">
        <v>81</v>
      </c>
      <c r="C666" s="5">
        <v>53</v>
      </c>
      <c r="D666" s="5">
        <f t="shared" si="439"/>
        <v>134</v>
      </c>
      <c r="E666" s="5">
        <v>6</v>
      </c>
      <c r="F666" s="5">
        <v>9</v>
      </c>
      <c r="G666" s="5">
        <f t="shared" si="440"/>
        <v>15</v>
      </c>
      <c r="H666" s="5">
        <v>0</v>
      </c>
      <c r="I666" s="5">
        <v>0</v>
      </c>
      <c r="J666" s="5">
        <f t="shared" si="441"/>
        <v>0</v>
      </c>
      <c r="K666" s="5">
        <v>0</v>
      </c>
      <c r="L666" s="5">
        <v>0</v>
      </c>
      <c r="M666" s="5">
        <f t="shared" si="442"/>
        <v>0</v>
      </c>
      <c r="N666" s="5">
        <v>0</v>
      </c>
      <c r="O666" s="5">
        <v>0</v>
      </c>
      <c r="P666" s="5">
        <f t="shared" si="443"/>
        <v>0</v>
      </c>
      <c r="Q666" s="5">
        <v>0</v>
      </c>
      <c r="R666" s="5">
        <v>0</v>
      </c>
      <c r="S666" s="5">
        <f t="shared" si="444"/>
        <v>0</v>
      </c>
      <c r="T666" s="5">
        <f t="shared" si="445"/>
        <v>87</v>
      </c>
      <c r="U666" s="5">
        <f t="shared" si="445"/>
        <v>62</v>
      </c>
      <c r="V666" s="5">
        <f t="shared" si="446"/>
        <v>149</v>
      </c>
    </row>
    <row r="667" spans="1:22" x14ac:dyDescent="0.2">
      <c r="A667" s="2" t="s">
        <v>64</v>
      </c>
      <c r="B667" s="5">
        <v>41</v>
      </c>
      <c r="C667" s="5">
        <v>44</v>
      </c>
      <c r="D667" s="5">
        <f t="shared" si="439"/>
        <v>85</v>
      </c>
      <c r="E667" s="5">
        <v>35</v>
      </c>
      <c r="F667" s="5">
        <v>26</v>
      </c>
      <c r="G667" s="5">
        <f t="shared" si="440"/>
        <v>61</v>
      </c>
      <c r="H667" s="5">
        <v>1</v>
      </c>
      <c r="I667" s="5">
        <v>5</v>
      </c>
      <c r="J667" s="5">
        <f t="shared" si="441"/>
        <v>6</v>
      </c>
      <c r="K667" s="5">
        <v>0</v>
      </c>
      <c r="L667" s="5">
        <v>0</v>
      </c>
      <c r="M667" s="5">
        <f t="shared" si="442"/>
        <v>0</v>
      </c>
      <c r="N667" s="5">
        <v>0</v>
      </c>
      <c r="O667" s="5">
        <v>0</v>
      </c>
      <c r="P667" s="5">
        <f t="shared" si="443"/>
        <v>0</v>
      </c>
      <c r="Q667" s="5">
        <v>0</v>
      </c>
      <c r="R667" s="5">
        <v>0</v>
      </c>
      <c r="S667" s="5">
        <f t="shared" si="444"/>
        <v>0</v>
      </c>
      <c r="T667" s="5">
        <f t="shared" si="445"/>
        <v>77</v>
      </c>
      <c r="U667" s="5">
        <f t="shared" si="445"/>
        <v>75</v>
      </c>
      <c r="V667" s="5">
        <f t="shared" si="446"/>
        <v>152</v>
      </c>
    </row>
    <row r="668" spans="1:22" x14ac:dyDescent="0.2">
      <c r="A668" s="2" t="s">
        <v>65</v>
      </c>
      <c r="B668" s="5">
        <v>16</v>
      </c>
      <c r="C668" s="5">
        <v>5</v>
      </c>
      <c r="D668" s="5">
        <f t="shared" si="439"/>
        <v>21</v>
      </c>
      <c r="E668" s="5">
        <v>26</v>
      </c>
      <c r="F668" s="5">
        <v>22</v>
      </c>
      <c r="G668" s="5">
        <f t="shared" si="440"/>
        <v>48</v>
      </c>
      <c r="H668" s="5">
        <v>12</v>
      </c>
      <c r="I668" s="5">
        <v>16</v>
      </c>
      <c r="J668" s="5">
        <f t="shared" si="441"/>
        <v>28</v>
      </c>
      <c r="K668" s="5">
        <v>7</v>
      </c>
      <c r="L668" s="5">
        <v>2</v>
      </c>
      <c r="M668" s="5">
        <f t="shared" si="442"/>
        <v>9</v>
      </c>
      <c r="N668" s="5">
        <v>0</v>
      </c>
      <c r="O668" s="5">
        <v>0</v>
      </c>
      <c r="P668" s="5">
        <f t="shared" si="443"/>
        <v>0</v>
      </c>
      <c r="Q668" s="5">
        <v>0</v>
      </c>
      <c r="R668" s="5">
        <v>0</v>
      </c>
      <c r="S668" s="5">
        <f t="shared" si="444"/>
        <v>0</v>
      </c>
      <c r="T668" s="5">
        <f t="shared" si="445"/>
        <v>61</v>
      </c>
      <c r="U668" s="5">
        <f t="shared" si="445"/>
        <v>45</v>
      </c>
      <c r="V668" s="5">
        <f t="shared" si="446"/>
        <v>106</v>
      </c>
    </row>
    <row r="669" spans="1:22" x14ac:dyDescent="0.2">
      <c r="A669" s="2" t="s">
        <v>66</v>
      </c>
      <c r="B669" s="5">
        <v>5</v>
      </c>
      <c r="C669" s="5">
        <v>6</v>
      </c>
      <c r="D669" s="5">
        <f t="shared" si="439"/>
        <v>11</v>
      </c>
      <c r="E669" s="5">
        <v>14</v>
      </c>
      <c r="F669" s="5">
        <v>12</v>
      </c>
      <c r="G669" s="5">
        <f t="shared" si="440"/>
        <v>26</v>
      </c>
      <c r="H669" s="5">
        <v>19</v>
      </c>
      <c r="I669" s="5">
        <v>11</v>
      </c>
      <c r="J669" s="5">
        <f t="shared" si="441"/>
        <v>30</v>
      </c>
      <c r="K669" s="5">
        <v>9</v>
      </c>
      <c r="L669" s="5">
        <v>6</v>
      </c>
      <c r="M669" s="5">
        <f t="shared" si="442"/>
        <v>15</v>
      </c>
      <c r="N669" s="5">
        <v>0</v>
      </c>
      <c r="O669" s="5">
        <v>0</v>
      </c>
      <c r="P669" s="5">
        <f t="shared" si="443"/>
        <v>0</v>
      </c>
      <c r="Q669" s="5">
        <v>0</v>
      </c>
      <c r="R669" s="5">
        <v>0</v>
      </c>
      <c r="S669" s="5">
        <f t="shared" si="444"/>
        <v>0</v>
      </c>
      <c r="T669" s="5">
        <f t="shared" si="445"/>
        <v>47</v>
      </c>
      <c r="U669" s="5">
        <f t="shared" si="445"/>
        <v>35</v>
      </c>
      <c r="V669" s="5">
        <f t="shared" si="446"/>
        <v>82</v>
      </c>
    </row>
    <row r="670" spans="1:22" x14ac:dyDescent="0.2">
      <c r="A670" s="2" t="s">
        <v>67</v>
      </c>
      <c r="B670" s="5">
        <v>3</v>
      </c>
      <c r="C670" s="5">
        <v>3</v>
      </c>
      <c r="D670" s="5">
        <f t="shared" si="439"/>
        <v>6</v>
      </c>
      <c r="E670" s="5">
        <v>13</v>
      </c>
      <c r="F670" s="5">
        <v>9</v>
      </c>
      <c r="G670" s="5">
        <f t="shared" si="440"/>
        <v>22</v>
      </c>
      <c r="H670" s="5">
        <v>24</v>
      </c>
      <c r="I670" s="5">
        <v>6</v>
      </c>
      <c r="J670" s="5">
        <f t="shared" si="441"/>
        <v>30</v>
      </c>
      <c r="K670" s="5">
        <v>9</v>
      </c>
      <c r="L670" s="5">
        <v>5</v>
      </c>
      <c r="M670" s="5">
        <f t="shared" si="442"/>
        <v>14</v>
      </c>
      <c r="N670" s="5">
        <v>4</v>
      </c>
      <c r="O670" s="5">
        <v>4</v>
      </c>
      <c r="P670" s="5">
        <f t="shared" si="443"/>
        <v>8</v>
      </c>
      <c r="Q670" s="5">
        <v>0</v>
      </c>
      <c r="R670" s="5">
        <v>0</v>
      </c>
      <c r="S670" s="5">
        <f t="shared" si="444"/>
        <v>0</v>
      </c>
      <c r="T670" s="5">
        <f t="shared" si="445"/>
        <v>53</v>
      </c>
      <c r="U670" s="5">
        <f t="shared" si="445"/>
        <v>27</v>
      </c>
      <c r="V670" s="5">
        <f t="shared" si="446"/>
        <v>80</v>
      </c>
    </row>
    <row r="671" spans="1:22" x14ac:dyDescent="0.2">
      <c r="A671" s="2" t="s">
        <v>68</v>
      </c>
      <c r="B671" s="5">
        <v>1</v>
      </c>
      <c r="C671" s="5">
        <v>0</v>
      </c>
      <c r="D671" s="5">
        <f t="shared" si="439"/>
        <v>1</v>
      </c>
      <c r="E671" s="5">
        <v>10</v>
      </c>
      <c r="F671" s="5">
        <v>1</v>
      </c>
      <c r="G671" s="5">
        <f t="shared" si="440"/>
        <v>11</v>
      </c>
      <c r="H671" s="5">
        <v>11</v>
      </c>
      <c r="I671" s="5">
        <v>0</v>
      </c>
      <c r="J671" s="5">
        <f t="shared" si="441"/>
        <v>11</v>
      </c>
      <c r="K671" s="5">
        <v>7</v>
      </c>
      <c r="L671" s="5">
        <v>5</v>
      </c>
      <c r="M671" s="5">
        <f t="shared" si="442"/>
        <v>12</v>
      </c>
      <c r="N671" s="5">
        <v>3</v>
      </c>
      <c r="O671" s="5">
        <v>4</v>
      </c>
      <c r="P671" s="5">
        <f t="shared" si="443"/>
        <v>7</v>
      </c>
      <c r="Q671" s="5">
        <v>0</v>
      </c>
      <c r="R671" s="5">
        <v>0</v>
      </c>
      <c r="S671" s="5">
        <f t="shared" si="444"/>
        <v>0</v>
      </c>
      <c r="T671" s="5">
        <f t="shared" si="445"/>
        <v>32</v>
      </c>
      <c r="U671" s="5">
        <f t="shared" si="445"/>
        <v>10</v>
      </c>
      <c r="V671" s="5">
        <f t="shared" si="446"/>
        <v>42</v>
      </c>
    </row>
    <row r="672" spans="1:22" x14ac:dyDescent="0.2">
      <c r="A672" s="2" t="s">
        <v>69</v>
      </c>
      <c r="B672" s="5">
        <v>1</v>
      </c>
      <c r="C672" s="5">
        <v>1</v>
      </c>
      <c r="D672" s="5">
        <f t="shared" si="439"/>
        <v>2</v>
      </c>
      <c r="E672" s="5">
        <v>0</v>
      </c>
      <c r="F672" s="5">
        <v>0</v>
      </c>
      <c r="G672" s="5">
        <f t="shared" si="440"/>
        <v>0</v>
      </c>
      <c r="H672" s="5">
        <v>5</v>
      </c>
      <c r="I672" s="5">
        <v>4</v>
      </c>
      <c r="J672" s="5">
        <f t="shared" si="441"/>
        <v>9</v>
      </c>
      <c r="K672" s="5">
        <v>5</v>
      </c>
      <c r="L672" s="5">
        <v>3</v>
      </c>
      <c r="M672" s="5">
        <f t="shared" si="442"/>
        <v>8</v>
      </c>
      <c r="N672" s="5">
        <v>1</v>
      </c>
      <c r="O672" s="5">
        <v>1</v>
      </c>
      <c r="P672" s="5">
        <f t="shared" si="443"/>
        <v>2</v>
      </c>
      <c r="Q672" s="5">
        <v>4</v>
      </c>
      <c r="R672" s="5">
        <v>1</v>
      </c>
      <c r="S672" s="5">
        <f t="shared" si="444"/>
        <v>5</v>
      </c>
      <c r="T672" s="5">
        <f t="shared" si="445"/>
        <v>16</v>
      </c>
      <c r="U672" s="5">
        <f t="shared" si="445"/>
        <v>10</v>
      </c>
      <c r="V672" s="5">
        <f t="shared" si="446"/>
        <v>26</v>
      </c>
    </row>
    <row r="673" spans="1:22" x14ac:dyDescent="0.2">
      <c r="A673" s="2" t="s">
        <v>70</v>
      </c>
      <c r="B673" s="5">
        <v>0</v>
      </c>
      <c r="C673" s="5">
        <v>0</v>
      </c>
      <c r="D673" s="5">
        <f t="shared" si="439"/>
        <v>0</v>
      </c>
      <c r="E673" s="5">
        <v>0</v>
      </c>
      <c r="F673" s="5">
        <v>0</v>
      </c>
      <c r="G673" s="5">
        <f t="shared" si="440"/>
        <v>0</v>
      </c>
      <c r="H673" s="5">
        <v>1</v>
      </c>
      <c r="I673" s="5">
        <v>1</v>
      </c>
      <c r="J673" s="5">
        <f t="shared" si="441"/>
        <v>2</v>
      </c>
      <c r="K673" s="5">
        <v>1</v>
      </c>
      <c r="L673" s="5">
        <v>1</v>
      </c>
      <c r="M673" s="5">
        <f t="shared" si="442"/>
        <v>2</v>
      </c>
      <c r="N673" s="5">
        <v>1</v>
      </c>
      <c r="O673" s="5">
        <v>1</v>
      </c>
      <c r="P673" s="5">
        <f t="shared" si="443"/>
        <v>2</v>
      </c>
      <c r="Q673" s="5">
        <v>1</v>
      </c>
      <c r="R673" s="5">
        <v>1</v>
      </c>
      <c r="S673" s="5">
        <f t="shared" si="444"/>
        <v>2</v>
      </c>
      <c r="T673" s="5">
        <f t="shared" si="445"/>
        <v>4</v>
      </c>
      <c r="U673" s="5">
        <f t="shared" si="445"/>
        <v>4</v>
      </c>
      <c r="V673" s="5">
        <f t="shared" si="446"/>
        <v>8</v>
      </c>
    </row>
    <row r="674" spans="1:22" x14ac:dyDescent="0.2">
      <c r="A674" s="2" t="s">
        <v>71</v>
      </c>
      <c r="B674" s="5">
        <v>0</v>
      </c>
      <c r="C674" s="5">
        <v>0</v>
      </c>
      <c r="D674" s="5">
        <f t="shared" si="439"/>
        <v>0</v>
      </c>
      <c r="E674" s="5">
        <v>0</v>
      </c>
      <c r="F674" s="5">
        <v>0</v>
      </c>
      <c r="G674" s="5">
        <f t="shared" si="440"/>
        <v>0</v>
      </c>
      <c r="H674" s="5">
        <v>1</v>
      </c>
      <c r="I674" s="5">
        <v>0</v>
      </c>
      <c r="J674" s="5">
        <f t="shared" si="441"/>
        <v>1</v>
      </c>
      <c r="K674" s="5">
        <v>1</v>
      </c>
      <c r="L674" s="5">
        <v>1</v>
      </c>
      <c r="M674" s="5">
        <f t="shared" si="442"/>
        <v>2</v>
      </c>
      <c r="N674" s="5">
        <v>1</v>
      </c>
      <c r="O674" s="5">
        <v>1</v>
      </c>
      <c r="P674" s="5">
        <f t="shared" si="443"/>
        <v>2</v>
      </c>
      <c r="Q674" s="5">
        <v>1</v>
      </c>
      <c r="R674" s="5">
        <v>2</v>
      </c>
      <c r="S674" s="5">
        <f t="shared" si="444"/>
        <v>3</v>
      </c>
      <c r="T674" s="5">
        <f t="shared" si="445"/>
        <v>4</v>
      </c>
      <c r="U674" s="5">
        <f t="shared" si="445"/>
        <v>4</v>
      </c>
      <c r="V674" s="5">
        <f t="shared" si="446"/>
        <v>8</v>
      </c>
    </row>
    <row r="675" spans="1:22" x14ac:dyDescent="0.2">
      <c r="A675" s="2" t="s">
        <v>72</v>
      </c>
      <c r="B675" s="5">
        <v>0</v>
      </c>
      <c r="C675" s="5">
        <v>0</v>
      </c>
      <c r="D675" s="5">
        <f t="shared" si="439"/>
        <v>0</v>
      </c>
      <c r="E675" s="5">
        <v>0</v>
      </c>
      <c r="F675" s="5">
        <v>0</v>
      </c>
      <c r="G675" s="5">
        <f t="shared" si="440"/>
        <v>0</v>
      </c>
      <c r="H675" s="5">
        <v>0</v>
      </c>
      <c r="I675" s="5">
        <v>0</v>
      </c>
      <c r="J675" s="5">
        <f t="shared" si="441"/>
        <v>0</v>
      </c>
      <c r="K675" s="5">
        <v>1</v>
      </c>
      <c r="L675" s="5">
        <v>0</v>
      </c>
      <c r="M675" s="5">
        <f t="shared" si="442"/>
        <v>1</v>
      </c>
      <c r="N675" s="5">
        <v>2</v>
      </c>
      <c r="O675" s="5">
        <v>0</v>
      </c>
      <c r="P675" s="5">
        <f t="shared" si="443"/>
        <v>2</v>
      </c>
      <c r="Q675" s="5">
        <v>1</v>
      </c>
      <c r="R675" s="5">
        <v>1</v>
      </c>
      <c r="S675" s="5">
        <f t="shared" si="444"/>
        <v>2</v>
      </c>
      <c r="T675" s="5">
        <f t="shared" si="445"/>
        <v>4</v>
      </c>
      <c r="U675" s="5">
        <f t="shared" si="445"/>
        <v>1</v>
      </c>
      <c r="V675" s="5">
        <f t="shared" si="446"/>
        <v>5</v>
      </c>
    </row>
    <row r="676" spans="1:22" x14ac:dyDescent="0.2">
      <c r="A676" s="2" t="s">
        <v>73</v>
      </c>
      <c r="B676" s="5">
        <v>0</v>
      </c>
      <c r="C676" s="5">
        <v>0</v>
      </c>
      <c r="D676" s="5">
        <f t="shared" si="439"/>
        <v>0</v>
      </c>
      <c r="E676" s="5">
        <v>0</v>
      </c>
      <c r="F676" s="5">
        <v>0</v>
      </c>
      <c r="G676" s="5">
        <f t="shared" si="440"/>
        <v>0</v>
      </c>
      <c r="H676" s="5">
        <v>0</v>
      </c>
      <c r="I676" s="5">
        <v>0</v>
      </c>
      <c r="J676" s="5">
        <f t="shared" si="441"/>
        <v>0</v>
      </c>
      <c r="K676" s="5">
        <v>0</v>
      </c>
      <c r="L676" s="5">
        <v>0</v>
      </c>
      <c r="M676" s="5">
        <f t="shared" si="442"/>
        <v>0</v>
      </c>
      <c r="N676" s="5">
        <v>0</v>
      </c>
      <c r="O676" s="5">
        <v>0</v>
      </c>
      <c r="P676" s="5">
        <f t="shared" si="443"/>
        <v>0</v>
      </c>
      <c r="Q676" s="5">
        <v>0</v>
      </c>
      <c r="R676" s="5">
        <v>0</v>
      </c>
      <c r="S676" s="5">
        <f t="shared" si="444"/>
        <v>0</v>
      </c>
      <c r="T676" s="5">
        <f t="shared" si="445"/>
        <v>0</v>
      </c>
      <c r="U676" s="5">
        <f t="shared" si="445"/>
        <v>0</v>
      </c>
      <c r="V676" s="5">
        <f t="shared" si="446"/>
        <v>0</v>
      </c>
    </row>
    <row r="677" spans="1:22" x14ac:dyDescent="0.2">
      <c r="A677" s="2" t="s">
        <v>74</v>
      </c>
      <c r="B677" s="5">
        <v>0</v>
      </c>
      <c r="C677" s="5">
        <v>0</v>
      </c>
      <c r="D677" s="5">
        <f t="shared" si="439"/>
        <v>0</v>
      </c>
      <c r="E677" s="5">
        <v>0</v>
      </c>
      <c r="F677" s="5">
        <v>0</v>
      </c>
      <c r="G677" s="5">
        <f t="shared" si="440"/>
        <v>0</v>
      </c>
      <c r="H677" s="5">
        <v>0</v>
      </c>
      <c r="I677" s="5">
        <v>0</v>
      </c>
      <c r="J677" s="5">
        <f t="shared" si="441"/>
        <v>0</v>
      </c>
      <c r="K677" s="5">
        <v>0</v>
      </c>
      <c r="L677" s="5">
        <v>0</v>
      </c>
      <c r="M677" s="5">
        <f t="shared" si="442"/>
        <v>0</v>
      </c>
      <c r="N677" s="5">
        <v>0</v>
      </c>
      <c r="O677" s="5">
        <v>0</v>
      </c>
      <c r="P677" s="5">
        <f t="shared" si="443"/>
        <v>0</v>
      </c>
      <c r="Q677" s="5">
        <v>0</v>
      </c>
      <c r="R677" s="5">
        <v>0</v>
      </c>
      <c r="S677" s="5">
        <f t="shared" si="444"/>
        <v>0</v>
      </c>
      <c r="T677" s="5">
        <f t="shared" si="445"/>
        <v>0</v>
      </c>
      <c r="U677" s="5">
        <f t="shared" si="445"/>
        <v>0</v>
      </c>
      <c r="V677" s="5">
        <f t="shared" si="446"/>
        <v>0</v>
      </c>
    </row>
    <row r="678" spans="1:22" x14ac:dyDescent="0.2">
      <c r="A678" s="2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x14ac:dyDescent="0.2">
      <c r="A679" s="2" t="s">
        <v>8</v>
      </c>
      <c r="B679" s="5">
        <f t="shared" ref="B679:V679" si="447">SUM(B680:B693)</f>
        <v>372</v>
      </c>
      <c r="C679" s="5">
        <f t="shared" si="447"/>
        <v>271</v>
      </c>
      <c r="D679" s="5">
        <f t="shared" si="447"/>
        <v>643</v>
      </c>
      <c r="E679" s="5">
        <f t="shared" si="447"/>
        <v>240</v>
      </c>
      <c r="F679" s="5">
        <f t="shared" si="447"/>
        <v>188</v>
      </c>
      <c r="G679" s="5">
        <f t="shared" si="447"/>
        <v>428</v>
      </c>
      <c r="H679" s="5">
        <f t="shared" si="447"/>
        <v>178</v>
      </c>
      <c r="I679" s="5">
        <f t="shared" si="447"/>
        <v>108</v>
      </c>
      <c r="J679" s="5">
        <f t="shared" si="447"/>
        <v>286</v>
      </c>
      <c r="K679" s="5">
        <f t="shared" si="447"/>
        <v>114</v>
      </c>
      <c r="L679" s="5">
        <f t="shared" si="447"/>
        <v>87</v>
      </c>
      <c r="M679" s="5">
        <f t="shared" si="447"/>
        <v>201</v>
      </c>
      <c r="N679" s="5">
        <f t="shared" si="447"/>
        <v>55</v>
      </c>
      <c r="O679" s="5">
        <f t="shared" si="447"/>
        <v>38</v>
      </c>
      <c r="P679" s="5">
        <f t="shared" si="447"/>
        <v>93</v>
      </c>
      <c r="Q679" s="5">
        <f t="shared" si="447"/>
        <v>21</v>
      </c>
      <c r="R679" s="5">
        <f t="shared" si="447"/>
        <v>15</v>
      </c>
      <c r="S679" s="5">
        <f t="shared" si="447"/>
        <v>36</v>
      </c>
      <c r="T679" s="5">
        <f t="shared" si="447"/>
        <v>980</v>
      </c>
      <c r="U679" s="5">
        <f t="shared" si="447"/>
        <v>707</v>
      </c>
      <c r="V679" s="5">
        <f t="shared" si="447"/>
        <v>1687</v>
      </c>
    </row>
    <row r="680" spans="1:22" x14ac:dyDescent="0.2">
      <c r="A680" s="2" t="s">
        <v>62</v>
      </c>
      <c r="B680" s="5">
        <f t="shared" ref="B680:C693" si="448">+B664+B648</f>
        <v>0</v>
      </c>
      <c r="C680" s="5">
        <f t="shared" si="448"/>
        <v>1</v>
      </c>
      <c r="D680" s="5">
        <f t="shared" ref="D680:D693" si="449">SUM(B680:C680)</f>
        <v>1</v>
      </c>
      <c r="E680" s="5">
        <f t="shared" ref="E680:F693" si="450">+E664+E648</f>
        <v>0</v>
      </c>
      <c r="F680" s="5">
        <f t="shared" si="450"/>
        <v>0</v>
      </c>
      <c r="G680" s="5">
        <f t="shared" ref="G680:G693" si="451">SUM(E680:F680)</f>
        <v>0</v>
      </c>
      <c r="H680" s="5">
        <f t="shared" ref="H680:I693" si="452">+H664+H648</f>
        <v>0</v>
      </c>
      <c r="I680" s="5">
        <f t="shared" si="452"/>
        <v>0</v>
      </c>
      <c r="J680" s="5">
        <f t="shared" ref="J680:J693" si="453">SUM(H680:I680)</f>
        <v>0</v>
      </c>
      <c r="K680" s="5">
        <f t="shared" ref="K680:L693" si="454">+K664+K648</f>
        <v>0</v>
      </c>
      <c r="L680" s="5">
        <f t="shared" si="454"/>
        <v>0</v>
      </c>
      <c r="M680" s="5">
        <f t="shared" ref="M680:M693" si="455">SUM(K680:L680)</f>
        <v>0</v>
      </c>
      <c r="N680" s="5">
        <f t="shared" ref="N680:O693" si="456">+N664+N648</f>
        <v>0</v>
      </c>
      <c r="O680" s="5">
        <f t="shared" si="456"/>
        <v>0</v>
      </c>
      <c r="P680" s="5">
        <f t="shared" ref="P680:P693" si="457">SUM(N680:O680)</f>
        <v>0</v>
      </c>
      <c r="Q680" s="5">
        <f t="shared" ref="Q680:R693" si="458">+Q664+Q648</f>
        <v>0</v>
      </c>
      <c r="R680" s="5">
        <f t="shared" si="458"/>
        <v>0</v>
      </c>
      <c r="S680" s="5">
        <f t="shared" ref="S680:S693" si="459">SUM(Q680:R680)</f>
        <v>0</v>
      </c>
      <c r="T680" s="5">
        <f t="shared" ref="T680:U693" si="460">+Q680++N680+K680+H680+E680+B680</f>
        <v>0</v>
      </c>
      <c r="U680" s="5">
        <f t="shared" si="460"/>
        <v>1</v>
      </c>
      <c r="V680" s="5">
        <f t="shared" ref="V680:V693" si="461">SUM(T680:U680)</f>
        <v>1</v>
      </c>
    </row>
    <row r="681" spans="1:22" x14ac:dyDescent="0.2">
      <c r="A681" s="2" t="s">
        <v>44</v>
      </c>
      <c r="B681" s="5">
        <f t="shared" si="448"/>
        <v>31</v>
      </c>
      <c r="C681" s="5">
        <f t="shared" si="448"/>
        <v>22</v>
      </c>
      <c r="D681" s="5">
        <f t="shared" si="449"/>
        <v>53</v>
      </c>
      <c r="E681" s="5">
        <f t="shared" si="450"/>
        <v>0</v>
      </c>
      <c r="F681" s="5">
        <f t="shared" si="450"/>
        <v>0</v>
      </c>
      <c r="G681" s="5">
        <f t="shared" si="451"/>
        <v>0</v>
      </c>
      <c r="H681" s="5">
        <f t="shared" si="452"/>
        <v>0</v>
      </c>
      <c r="I681" s="5">
        <f t="shared" si="452"/>
        <v>0</v>
      </c>
      <c r="J681" s="5">
        <f t="shared" si="453"/>
        <v>0</v>
      </c>
      <c r="K681" s="5">
        <f t="shared" si="454"/>
        <v>0</v>
      </c>
      <c r="L681" s="5">
        <f t="shared" si="454"/>
        <v>0</v>
      </c>
      <c r="M681" s="5">
        <f t="shared" si="455"/>
        <v>0</v>
      </c>
      <c r="N681" s="5">
        <f t="shared" si="456"/>
        <v>0</v>
      </c>
      <c r="O681" s="5">
        <f t="shared" si="456"/>
        <v>0</v>
      </c>
      <c r="P681" s="5">
        <f t="shared" si="457"/>
        <v>0</v>
      </c>
      <c r="Q681" s="5">
        <f t="shared" si="458"/>
        <v>0</v>
      </c>
      <c r="R681" s="5">
        <f t="shared" si="458"/>
        <v>0</v>
      </c>
      <c r="S681" s="5">
        <f t="shared" si="459"/>
        <v>0</v>
      </c>
      <c r="T681" s="5">
        <f t="shared" si="460"/>
        <v>31</v>
      </c>
      <c r="U681" s="5">
        <f t="shared" si="460"/>
        <v>22</v>
      </c>
      <c r="V681" s="5">
        <f t="shared" si="461"/>
        <v>53</v>
      </c>
    </row>
    <row r="682" spans="1:22" x14ac:dyDescent="0.2">
      <c r="A682" s="2" t="s">
        <v>63</v>
      </c>
      <c r="B682" s="5">
        <f t="shared" si="448"/>
        <v>177</v>
      </c>
      <c r="C682" s="5">
        <f t="shared" si="448"/>
        <v>125</v>
      </c>
      <c r="D682" s="5">
        <f t="shared" si="449"/>
        <v>302</v>
      </c>
      <c r="E682" s="5">
        <f t="shared" si="450"/>
        <v>10</v>
      </c>
      <c r="F682" s="5">
        <f t="shared" si="450"/>
        <v>15</v>
      </c>
      <c r="G682" s="5">
        <f t="shared" si="451"/>
        <v>25</v>
      </c>
      <c r="H682" s="5">
        <f t="shared" si="452"/>
        <v>0</v>
      </c>
      <c r="I682" s="5">
        <f t="shared" si="452"/>
        <v>0</v>
      </c>
      <c r="J682" s="5">
        <f t="shared" si="453"/>
        <v>0</v>
      </c>
      <c r="K682" s="5">
        <f t="shared" si="454"/>
        <v>0</v>
      </c>
      <c r="L682" s="5">
        <f t="shared" si="454"/>
        <v>0</v>
      </c>
      <c r="M682" s="5">
        <f t="shared" si="455"/>
        <v>0</v>
      </c>
      <c r="N682" s="5">
        <f t="shared" si="456"/>
        <v>0</v>
      </c>
      <c r="O682" s="5">
        <f t="shared" si="456"/>
        <v>0</v>
      </c>
      <c r="P682" s="5">
        <f t="shared" si="457"/>
        <v>0</v>
      </c>
      <c r="Q682" s="5">
        <f t="shared" si="458"/>
        <v>0</v>
      </c>
      <c r="R682" s="5">
        <f t="shared" si="458"/>
        <v>0</v>
      </c>
      <c r="S682" s="5">
        <f t="shared" si="459"/>
        <v>0</v>
      </c>
      <c r="T682" s="5">
        <f t="shared" si="460"/>
        <v>187</v>
      </c>
      <c r="U682" s="5">
        <f t="shared" si="460"/>
        <v>140</v>
      </c>
      <c r="V682" s="5">
        <f t="shared" si="461"/>
        <v>327</v>
      </c>
    </row>
    <row r="683" spans="1:22" x14ac:dyDescent="0.2">
      <c r="A683" s="2" t="s">
        <v>64</v>
      </c>
      <c r="B683" s="5">
        <f t="shared" si="448"/>
        <v>98</v>
      </c>
      <c r="C683" s="5">
        <f t="shared" si="448"/>
        <v>92</v>
      </c>
      <c r="D683" s="5">
        <f t="shared" si="449"/>
        <v>190</v>
      </c>
      <c r="E683" s="5">
        <f t="shared" si="450"/>
        <v>74</v>
      </c>
      <c r="F683" s="5">
        <f t="shared" si="450"/>
        <v>61</v>
      </c>
      <c r="G683" s="5">
        <f t="shared" si="451"/>
        <v>135</v>
      </c>
      <c r="H683" s="5">
        <f t="shared" si="452"/>
        <v>7</v>
      </c>
      <c r="I683" s="5">
        <f t="shared" si="452"/>
        <v>10</v>
      </c>
      <c r="J683" s="5">
        <f t="shared" si="453"/>
        <v>17</v>
      </c>
      <c r="K683" s="5">
        <f t="shared" si="454"/>
        <v>0</v>
      </c>
      <c r="L683" s="5">
        <f t="shared" si="454"/>
        <v>0</v>
      </c>
      <c r="M683" s="5">
        <f t="shared" si="455"/>
        <v>0</v>
      </c>
      <c r="N683" s="5">
        <f t="shared" si="456"/>
        <v>0</v>
      </c>
      <c r="O683" s="5">
        <f t="shared" si="456"/>
        <v>0</v>
      </c>
      <c r="P683" s="5">
        <f t="shared" si="457"/>
        <v>0</v>
      </c>
      <c r="Q683" s="5">
        <f t="shared" si="458"/>
        <v>0</v>
      </c>
      <c r="R683" s="5">
        <f t="shared" si="458"/>
        <v>0</v>
      </c>
      <c r="S683" s="5">
        <f t="shared" si="459"/>
        <v>0</v>
      </c>
      <c r="T683" s="5">
        <f t="shared" si="460"/>
        <v>179</v>
      </c>
      <c r="U683" s="5">
        <f t="shared" si="460"/>
        <v>163</v>
      </c>
      <c r="V683" s="5">
        <f t="shared" si="461"/>
        <v>342</v>
      </c>
    </row>
    <row r="684" spans="1:22" x14ac:dyDescent="0.2">
      <c r="A684" s="2" t="s">
        <v>65</v>
      </c>
      <c r="B684" s="5">
        <f t="shared" si="448"/>
        <v>43</v>
      </c>
      <c r="C684" s="5">
        <f t="shared" si="448"/>
        <v>13</v>
      </c>
      <c r="D684" s="5">
        <f t="shared" si="449"/>
        <v>56</v>
      </c>
      <c r="E684" s="5">
        <f t="shared" si="450"/>
        <v>72</v>
      </c>
      <c r="F684" s="5">
        <f t="shared" si="450"/>
        <v>60</v>
      </c>
      <c r="G684" s="5">
        <f t="shared" si="451"/>
        <v>132</v>
      </c>
      <c r="H684" s="5">
        <f t="shared" si="452"/>
        <v>38</v>
      </c>
      <c r="I684" s="5">
        <f t="shared" si="452"/>
        <v>34</v>
      </c>
      <c r="J684" s="5">
        <f t="shared" si="453"/>
        <v>72</v>
      </c>
      <c r="K684" s="5">
        <f t="shared" si="454"/>
        <v>14</v>
      </c>
      <c r="L684" s="5">
        <f t="shared" si="454"/>
        <v>3</v>
      </c>
      <c r="M684" s="5">
        <f t="shared" si="455"/>
        <v>17</v>
      </c>
      <c r="N684" s="5">
        <f t="shared" si="456"/>
        <v>0</v>
      </c>
      <c r="O684" s="5">
        <f t="shared" si="456"/>
        <v>0</v>
      </c>
      <c r="P684" s="5">
        <f t="shared" si="457"/>
        <v>0</v>
      </c>
      <c r="Q684" s="5">
        <f t="shared" si="458"/>
        <v>0</v>
      </c>
      <c r="R684" s="5">
        <f t="shared" si="458"/>
        <v>0</v>
      </c>
      <c r="S684" s="5">
        <f t="shared" si="459"/>
        <v>0</v>
      </c>
      <c r="T684" s="5">
        <f t="shared" si="460"/>
        <v>167</v>
      </c>
      <c r="U684" s="5">
        <f t="shared" si="460"/>
        <v>110</v>
      </c>
      <c r="V684" s="5">
        <f t="shared" si="461"/>
        <v>277</v>
      </c>
    </row>
    <row r="685" spans="1:22" x14ac:dyDescent="0.2">
      <c r="A685" s="2" t="s">
        <v>66</v>
      </c>
      <c r="B685" s="5">
        <f t="shared" si="448"/>
        <v>12</v>
      </c>
      <c r="C685" s="5">
        <f t="shared" si="448"/>
        <v>12</v>
      </c>
      <c r="D685" s="5">
        <f t="shared" si="449"/>
        <v>24</v>
      </c>
      <c r="E685" s="5">
        <f t="shared" si="450"/>
        <v>45</v>
      </c>
      <c r="F685" s="5">
        <f t="shared" si="450"/>
        <v>31</v>
      </c>
      <c r="G685" s="5">
        <f t="shared" si="451"/>
        <v>76</v>
      </c>
      <c r="H685" s="5">
        <f t="shared" si="452"/>
        <v>45</v>
      </c>
      <c r="I685" s="5">
        <f t="shared" si="452"/>
        <v>33</v>
      </c>
      <c r="J685" s="5">
        <f t="shared" si="453"/>
        <v>78</v>
      </c>
      <c r="K685" s="5">
        <f t="shared" si="454"/>
        <v>24</v>
      </c>
      <c r="L685" s="5">
        <f t="shared" si="454"/>
        <v>19</v>
      </c>
      <c r="M685" s="5">
        <f t="shared" si="455"/>
        <v>43</v>
      </c>
      <c r="N685" s="5">
        <f t="shared" si="456"/>
        <v>1</v>
      </c>
      <c r="O685" s="5">
        <f t="shared" si="456"/>
        <v>0</v>
      </c>
      <c r="P685" s="5">
        <f t="shared" si="457"/>
        <v>1</v>
      </c>
      <c r="Q685" s="5">
        <f t="shared" si="458"/>
        <v>0</v>
      </c>
      <c r="R685" s="5">
        <f t="shared" si="458"/>
        <v>0</v>
      </c>
      <c r="S685" s="5">
        <f t="shared" si="459"/>
        <v>0</v>
      </c>
      <c r="T685" s="5">
        <f t="shared" si="460"/>
        <v>127</v>
      </c>
      <c r="U685" s="5">
        <f t="shared" si="460"/>
        <v>95</v>
      </c>
      <c r="V685" s="5">
        <f t="shared" si="461"/>
        <v>222</v>
      </c>
    </row>
    <row r="686" spans="1:22" x14ac:dyDescent="0.2">
      <c r="A686" s="2" t="s">
        <v>67</v>
      </c>
      <c r="B686" s="5">
        <f t="shared" si="448"/>
        <v>7</v>
      </c>
      <c r="C686" s="5">
        <f t="shared" si="448"/>
        <v>5</v>
      </c>
      <c r="D686" s="5">
        <f t="shared" si="449"/>
        <v>12</v>
      </c>
      <c r="E686" s="5">
        <f t="shared" si="450"/>
        <v>21</v>
      </c>
      <c r="F686" s="5">
        <f t="shared" si="450"/>
        <v>17</v>
      </c>
      <c r="G686" s="5">
        <f t="shared" si="451"/>
        <v>38</v>
      </c>
      <c r="H686" s="5">
        <f t="shared" si="452"/>
        <v>50</v>
      </c>
      <c r="I686" s="5">
        <f t="shared" si="452"/>
        <v>15</v>
      </c>
      <c r="J686" s="5">
        <f t="shared" si="453"/>
        <v>65</v>
      </c>
      <c r="K686" s="5">
        <f t="shared" si="454"/>
        <v>24</v>
      </c>
      <c r="L686" s="5">
        <f t="shared" si="454"/>
        <v>26</v>
      </c>
      <c r="M686" s="5">
        <f t="shared" si="455"/>
        <v>50</v>
      </c>
      <c r="N686" s="5">
        <f t="shared" si="456"/>
        <v>12</v>
      </c>
      <c r="O686" s="5">
        <f t="shared" si="456"/>
        <v>7</v>
      </c>
      <c r="P686" s="5">
        <f t="shared" si="457"/>
        <v>19</v>
      </c>
      <c r="Q686" s="5">
        <f t="shared" si="458"/>
        <v>0</v>
      </c>
      <c r="R686" s="5">
        <f t="shared" si="458"/>
        <v>0</v>
      </c>
      <c r="S686" s="5">
        <f t="shared" si="459"/>
        <v>0</v>
      </c>
      <c r="T686" s="5">
        <f t="shared" si="460"/>
        <v>114</v>
      </c>
      <c r="U686" s="5">
        <f t="shared" si="460"/>
        <v>70</v>
      </c>
      <c r="V686" s="5">
        <f t="shared" si="461"/>
        <v>184</v>
      </c>
    </row>
    <row r="687" spans="1:22" x14ac:dyDescent="0.2">
      <c r="A687" s="2" t="s">
        <v>68</v>
      </c>
      <c r="B687" s="5">
        <f t="shared" si="448"/>
        <v>3</v>
      </c>
      <c r="C687" s="5">
        <f t="shared" si="448"/>
        <v>0</v>
      </c>
      <c r="D687" s="5">
        <f t="shared" si="449"/>
        <v>3</v>
      </c>
      <c r="E687" s="5">
        <f t="shared" si="450"/>
        <v>15</v>
      </c>
      <c r="F687" s="5">
        <f t="shared" si="450"/>
        <v>4</v>
      </c>
      <c r="G687" s="5">
        <f t="shared" si="451"/>
        <v>19</v>
      </c>
      <c r="H687" s="5">
        <f t="shared" si="452"/>
        <v>26</v>
      </c>
      <c r="I687" s="5">
        <f t="shared" si="452"/>
        <v>9</v>
      </c>
      <c r="J687" s="5">
        <f t="shared" si="453"/>
        <v>35</v>
      </c>
      <c r="K687" s="5">
        <f t="shared" si="454"/>
        <v>23</v>
      </c>
      <c r="L687" s="5">
        <f t="shared" si="454"/>
        <v>22</v>
      </c>
      <c r="M687" s="5">
        <f t="shared" si="455"/>
        <v>45</v>
      </c>
      <c r="N687" s="5">
        <f t="shared" si="456"/>
        <v>19</v>
      </c>
      <c r="O687" s="5">
        <f t="shared" si="456"/>
        <v>15</v>
      </c>
      <c r="P687" s="5">
        <f t="shared" si="457"/>
        <v>34</v>
      </c>
      <c r="Q687" s="5">
        <f t="shared" si="458"/>
        <v>2</v>
      </c>
      <c r="R687" s="5">
        <f t="shared" si="458"/>
        <v>2</v>
      </c>
      <c r="S687" s="5">
        <f t="shared" si="459"/>
        <v>4</v>
      </c>
      <c r="T687" s="5">
        <f t="shared" si="460"/>
        <v>88</v>
      </c>
      <c r="U687" s="5">
        <f t="shared" si="460"/>
        <v>52</v>
      </c>
      <c r="V687" s="5">
        <f t="shared" si="461"/>
        <v>140</v>
      </c>
    </row>
    <row r="688" spans="1:22" x14ac:dyDescent="0.2">
      <c r="A688" s="2" t="s">
        <v>69</v>
      </c>
      <c r="B688" s="5">
        <f t="shared" si="448"/>
        <v>1</v>
      </c>
      <c r="C688" s="5">
        <f t="shared" si="448"/>
        <v>1</v>
      </c>
      <c r="D688" s="5">
        <f t="shared" si="449"/>
        <v>2</v>
      </c>
      <c r="E688" s="5">
        <f t="shared" si="450"/>
        <v>2</v>
      </c>
      <c r="F688" s="5">
        <f t="shared" si="450"/>
        <v>0</v>
      </c>
      <c r="G688" s="5">
        <f t="shared" si="451"/>
        <v>2</v>
      </c>
      <c r="H688" s="5">
        <f t="shared" si="452"/>
        <v>8</v>
      </c>
      <c r="I688" s="5">
        <f t="shared" si="452"/>
        <v>5</v>
      </c>
      <c r="J688" s="5">
        <f t="shared" si="453"/>
        <v>13</v>
      </c>
      <c r="K688" s="5">
        <f t="shared" si="454"/>
        <v>17</v>
      </c>
      <c r="L688" s="5">
        <f t="shared" si="454"/>
        <v>9</v>
      </c>
      <c r="M688" s="5">
        <f t="shared" si="455"/>
        <v>26</v>
      </c>
      <c r="N688" s="5">
        <f t="shared" si="456"/>
        <v>10</v>
      </c>
      <c r="O688" s="5">
        <f t="shared" si="456"/>
        <v>9</v>
      </c>
      <c r="P688" s="5">
        <f t="shared" si="457"/>
        <v>19</v>
      </c>
      <c r="Q688" s="5">
        <f t="shared" si="458"/>
        <v>10</v>
      </c>
      <c r="R688" s="5">
        <f t="shared" si="458"/>
        <v>4</v>
      </c>
      <c r="S688" s="5">
        <f t="shared" si="459"/>
        <v>14</v>
      </c>
      <c r="T688" s="5">
        <f t="shared" si="460"/>
        <v>48</v>
      </c>
      <c r="U688" s="5">
        <f t="shared" si="460"/>
        <v>28</v>
      </c>
      <c r="V688" s="5">
        <f t="shared" si="461"/>
        <v>76</v>
      </c>
    </row>
    <row r="689" spans="1:22" x14ac:dyDescent="0.2">
      <c r="A689" s="2" t="s">
        <v>70</v>
      </c>
      <c r="B689" s="5">
        <f t="shared" si="448"/>
        <v>0</v>
      </c>
      <c r="C689" s="5">
        <f t="shared" si="448"/>
        <v>0</v>
      </c>
      <c r="D689" s="5">
        <f t="shared" si="449"/>
        <v>0</v>
      </c>
      <c r="E689" s="5">
        <f t="shared" si="450"/>
        <v>1</v>
      </c>
      <c r="F689" s="5">
        <f t="shared" si="450"/>
        <v>0</v>
      </c>
      <c r="G689" s="5">
        <f t="shared" si="451"/>
        <v>1</v>
      </c>
      <c r="H689" s="5">
        <f t="shared" si="452"/>
        <v>2</v>
      </c>
      <c r="I689" s="5">
        <f t="shared" si="452"/>
        <v>2</v>
      </c>
      <c r="J689" s="5">
        <f t="shared" si="453"/>
        <v>4</v>
      </c>
      <c r="K689" s="5">
        <f t="shared" si="454"/>
        <v>10</v>
      </c>
      <c r="L689" s="5">
        <f t="shared" si="454"/>
        <v>5</v>
      </c>
      <c r="M689" s="5">
        <f t="shared" si="455"/>
        <v>15</v>
      </c>
      <c r="N689" s="5">
        <f t="shared" si="456"/>
        <v>8</v>
      </c>
      <c r="O689" s="5">
        <f t="shared" si="456"/>
        <v>5</v>
      </c>
      <c r="P689" s="5">
        <f t="shared" si="457"/>
        <v>13</v>
      </c>
      <c r="Q689" s="5">
        <f t="shared" si="458"/>
        <v>6</v>
      </c>
      <c r="R689" s="5">
        <f t="shared" si="458"/>
        <v>6</v>
      </c>
      <c r="S689" s="5">
        <f t="shared" si="459"/>
        <v>12</v>
      </c>
      <c r="T689" s="5">
        <f t="shared" si="460"/>
        <v>27</v>
      </c>
      <c r="U689" s="5">
        <f t="shared" si="460"/>
        <v>18</v>
      </c>
      <c r="V689" s="5">
        <f t="shared" si="461"/>
        <v>45</v>
      </c>
    </row>
    <row r="690" spans="1:22" x14ac:dyDescent="0.2">
      <c r="A690" s="2" t="s">
        <v>71</v>
      </c>
      <c r="B690" s="5">
        <f t="shared" si="448"/>
        <v>0</v>
      </c>
      <c r="C690" s="5">
        <f t="shared" si="448"/>
        <v>0</v>
      </c>
      <c r="D690" s="5">
        <f t="shared" si="449"/>
        <v>0</v>
      </c>
      <c r="E690" s="5">
        <f t="shared" si="450"/>
        <v>0</v>
      </c>
      <c r="F690" s="5">
        <f t="shared" si="450"/>
        <v>0</v>
      </c>
      <c r="G690" s="5">
        <f t="shared" si="451"/>
        <v>0</v>
      </c>
      <c r="H690" s="5">
        <f t="shared" si="452"/>
        <v>1</v>
      </c>
      <c r="I690" s="5">
        <f t="shared" si="452"/>
        <v>0</v>
      </c>
      <c r="J690" s="5">
        <f t="shared" si="453"/>
        <v>1</v>
      </c>
      <c r="K690" s="5">
        <f t="shared" si="454"/>
        <v>1</v>
      </c>
      <c r="L690" s="5">
        <f t="shared" si="454"/>
        <v>2</v>
      </c>
      <c r="M690" s="5">
        <f t="shared" si="455"/>
        <v>3</v>
      </c>
      <c r="N690" s="5">
        <f t="shared" si="456"/>
        <v>3</v>
      </c>
      <c r="O690" s="5">
        <f t="shared" si="456"/>
        <v>2</v>
      </c>
      <c r="P690" s="5">
        <f t="shared" si="457"/>
        <v>5</v>
      </c>
      <c r="Q690" s="5">
        <f t="shared" si="458"/>
        <v>2</v>
      </c>
      <c r="R690" s="5">
        <f t="shared" si="458"/>
        <v>2</v>
      </c>
      <c r="S690" s="5">
        <f t="shared" si="459"/>
        <v>4</v>
      </c>
      <c r="T690" s="5">
        <f t="shared" si="460"/>
        <v>7</v>
      </c>
      <c r="U690" s="5">
        <f t="shared" si="460"/>
        <v>6</v>
      </c>
      <c r="V690" s="5">
        <f t="shared" si="461"/>
        <v>13</v>
      </c>
    </row>
    <row r="691" spans="1:22" x14ac:dyDescent="0.2">
      <c r="A691" s="2" t="s">
        <v>72</v>
      </c>
      <c r="B691" s="5">
        <f t="shared" si="448"/>
        <v>0</v>
      </c>
      <c r="C691" s="5">
        <f t="shared" si="448"/>
        <v>0</v>
      </c>
      <c r="D691" s="5">
        <f t="shared" si="449"/>
        <v>0</v>
      </c>
      <c r="E691" s="5">
        <f t="shared" si="450"/>
        <v>0</v>
      </c>
      <c r="F691" s="5">
        <f t="shared" si="450"/>
        <v>0</v>
      </c>
      <c r="G691" s="5">
        <f t="shared" si="451"/>
        <v>0</v>
      </c>
      <c r="H691" s="5">
        <f t="shared" si="452"/>
        <v>1</v>
      </c>
      <c r="I691" s="5">
        <f t="shared" si="452"/>
        <v>0</v>
      </c>
      <c r="J691" s="5">
        <f t="shared" si="453"/>
        <v>1</v>
      </c>
      <c r="K691" s="5">
        <f t="shared" si="454"/>
        <v>1</v>
      </c>
      <c r="L691" s="5">
        <f t="shared" si="454"/>
        <v>0</v>
      </c>
      <c r="M691" s="5">
        <f t="shared" si="455"/>
        <v>1</v>
      </c>
      <c r="N691" s="5">
        <f t="shared" si="456"/>
        <v>2</v>
      </c>
      <c r="O691" s="5">
        <f t="shared" si="456"/>
        <v>0</v>
      </c>
      <c r="P691" s="5">
        <f t="shared" si="457"/>
        <v>2</v>
      </c>
      <c r="Q691" s="5">
        <f t="shared" si="458"/>
        <v>1</v>
      </c>
      <c r="R691" s="5">
        <f t="shared" si="458"/>
        <v>1</v>
      </c>
      <c r="S691" s="5">
        <f t="shared" si="459"/>
        <v>2</v>
      </c>
      <c r="T691" s="5">
        <f t="shared" si="460"/>
        <v>5</v>
      </c>
      <c r="U691" s="5">
        <f t="shared" si="460"/>
        <v>1</v>
      </c>
      <c r="V691" s="5">
        <f t="shared" si="461"/>
        <v>6</v>
      </c>
    </row>
    <row r="692" spans="1:22" x14ac:dyDescent="0.2">
      <c r="A692" s="2" t="s">
        <v>73</v>
      </c>
      <c r="B692" s="5">
        <f t="shared" si="448"/>
        <v>0</v>
      </c>
      <c r="C692" s="5">
        <f t="shared" si="448"/>
        <v>0</v>
      </c>
      <c r="D692" s="5">
        <f t="shared" si="449"/>
        <v>0</v>
      </c>
      <c r="E692" s="5">
        <f t="shared" si="450"/>
        <v>0</v>
      </c>
      <c r="F692" s="5">
        <f t="shared" si="450"/>
        <v>0</v>
      </c>
      <c r="G692" s="5">
        <f t="shared" si="451"/>
        <v>0</v>
      </c>
      <c r="H692" s="5">
        <f t="shared" si="452"/>
        <v>0</v>
      </c>
      <c r="I692" s="5">
        <f t="shared" si="452"/>
        <v>0</v>
      </c>
      <c r="J692" s="5">
        <f t="shared" si="453"/>
        <v>0</v>
      </c>
      <c r="K692" s="5">
        <f t="shared" si="454"/>
        <v>0</v>
      </c>
      <c r="L692" s="5">
        <f t="shared" si="454"/>
        <v>0</v>
      </c>
      <c r="M692" s="5">
        <f t="shared" si="455"/>
        <v>0</v>
      </c>
      <c r="N692" s="5">
        <f t="shared" si="456"/>
        <v>0</v>
      </c>
      <c r="O692" s="5">
        <f t="shared" si="456"/>
        <v>0</v>
      </c>
      <c r="P692" s="5">
        <f t="shared" si="457"/>
        <v>0</v>
      </c>
      <c r="Q692" s="5">
        <f t="shared" si="458"/>
        <v>0</v>
      </c>
      <c r="R692" s="5">
        <f t="shared" si="458"/>
        <v>0</v>
      </c>
      <c r="S692" s="5">
        <f t="shared" si="459"/>
        <v>0</v>
      </c>
      <c r="T692" s="5">
        <f t="shared" si="460"/>
        <v>0</v>
      </c>
      <c r="U692" s="5">
        <f t="shared" si="460"/>
        <v>0</v>
      </c>
      <c r="V692" s="5">
        <f t="shared" si="461"/>
        <v>0</v>
      </c>
    </row>
    <row r="693" spans="1:22" x14ac:dyDescent="0.2">
      <c r="A693" s="2" t="s">
        <v>74</v>
      </c>
      <c r="B693" s="5">
        <f t="shared" si="448"/>
        <v>0</v>
      </c>
      <c r="C693" s="5">
        <f t="shared" si="448"/>
        <v>0</v>
      </c>
      <c r="D693" s="5">
        <f t="shared" si="449"/>
        <v>0</v>
      </c>
      <c r="E693" s="5">
        <f t="shared" si="450"/>
        <v>0</v>
      </c>
      <c r="F693" s="5">
        <f t="shared" si="450"/>
        <v>0</v>
      </c>
      <c r="G693" s="5">
        <f t="shared" si="451"/>
        <v>0</v>
      </c>
      <c r="H693" s="5">
        <f t="shared" si="452"/>
        <v>0</v>
      </c>
      <c r="I693" s="5">
        <f t="shared" si="452"/>
        <v>0</v>
      </c>
      <c r="J693" s="5">
        <f t="shared" si="453"/>
        <v>0</v>
      </c>
      <c r="K693" s="5">
        <f t="shared" si="454"/>
        <v>0</v>
      </c>
      <c r="L693" s="5">
        <f t="shared" si="454"/>
        <v>1</v>
      </c>
      <c r="M693" s="5">
        <f t="shared" si="455"/>
        <v>1</v>
      </c>
      <c r="N693" s="5">
        <f t="shared" si="456"/>
        <v>0</v>
      </c>
      <c r="O693" s="5">
        <f t="shared" si="456"/>
        <v>0</v>
      </c>
      <c r="P693" s="5">
        <f t="shared" si="457"/>
        <v>0</v>
      </c>
      <c r="Q693" s="5">
        <f t="shared" si="458"/>
        <v>0</v>
      </c>
      <c r="R693" s="5">
        <f t="shared" si="458"/>
        <v>0</v>
      </c>
      <c r="S693" s="5">
        <f t="shared" si="459"/>
        <v>0</v>
      </c>
      <c r="T693" s="5">
        <f t="shared" si="460"/>
        <v>0</v>
      </c>
      <c r="U693" s="5">
        <f t="shared" si="460"/>
        <v>1</v>
      </c>
      <c r="V693" s="5">
        <f t="shared" si="461"/>
        <v>1</v>
      </c>
    </row>
    <row r="695" spans="1:22" x14ac:dyDescent="0.2">
      <c r="A695" s="21" t="s">
        <v>31</v>
      </c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x14ac:dyDescent="0.2">
      <c r="A696" s="2" t="s">
        <v>13</v>
      </c>
      <c r="B696" s="5">
        <f t="shared" ref="B696:V696" si="462">SUM(B697:B710)</f>
        <v>37</v>
      </c>
      <c r="C696" s="5">
        <f t="shared" si="462"/>
        <v>31</v>
      </c>
      <c r="D696" s="5">
        <f>SUM(D697:D710)</f>
        <v>68</v>
      </c>
      <c r="E696" s="5">
        <f t="shared" si="462"/>
        <v>29</v>
      </c>
      <c r="F696" s="5">
        <f t="shared" si="462"/>
        <v>28</v>
      </c>
      <c r="G696" s="5">
        <f>SUM(G697:G710)</f>
        <v>57</v>
      </c>
      <c r="H696" s="5">
        <f t="shared" si="462"/>
        <v>18</v>
      </c>
      <c r="I696" s="5">
        <f t="shared" si="462"/>
        <v>12</v>
      </c>
      <c r="J696" s="5">
        <f>SUM(J697:J710)</f>
        <v>30</v>
      </c>
      <c r="K696" s="5">
        <f t="shared" si="462"/>
        <v>18</v>
      </c>
      <c r="L696" s="5">
        <f t="shared" si="462"/>
        <v>8</v>
      </c>
      <c r="M696" s="5">
        <f>SUM(M697:M710)</f>
        <v>26</v>
      </c>
      <c r="N696" s="5">
        <f t="shared" si="462"/>
        <v>6</v>
      </c>
      <c r="O696" s="5">
        <f t="shared" si="462"/>
        <v>7</v>
      </c>
      <c r="P696" s="5">
        <f>SUM(P697:P710)</f>
        <v>13</v>
      </c>
      <c r="Q696" s="5">
        <f t="shared" si="462"/>
        <v>6</v>
      </c>
      <c r="R696" s="5">
        <f t="shared" si="462"/>
        <v>6</v>
      </c>
      <c r="S696" s="5">
        <f t="shared" si="462"/>
        <v>12</v>
      </c>
      <c r="T696" s="5">
        <f t="shared" si="462"/>
        <v>114</v>
      </c>
      <c r="U696" s="5">
        <f t="shared" si="462"/>
        <v>92</v>
      </c>
      <c r="V696" s="5">
        <f t="shared" si="462"/>
        <v>206</v>
      </c>
    </row>
    <row r="697" spans="1:22" x14ac:dyDescent="0.2">
      <c r="A697" s="2" t="s">
        <v>62</v>
      </c>
      <c r="B697" s="5">
        <v>0</v>
      </c>
      <c r="C697" s="5">
        <v>0</v>
      </c>
      <c r="D697" s="5">
        <f t="shared" ref="D697:D710" si="463">SUM(B697:C697)</f>
        <v>0</v>
      </c>
      <c r="E697" s="5">
        <v>0</v>
      </c>
      <c r="F697" s="5">
        <v>0</v>
      </c>
      <c r="G697" s="5">
        <f t="shared" ref="G697:G710" si="464">SUM(E697:F697)</f>
        <v>0</v>
      </c>
      <c r="H697" s="5">
        <v>0</v>
      </c>
      <c r="I697" s="5">
        <v>0</v>
      </c>
      <c r="J697" s="5">
        <f t="shared" ref="J697:J710" si="465">SUM(H697:I697)</f>
        <v>0</v>
      </c>
      <c r="K697" s="5">
        <v>0</v>
      </c>
      <c r="L697" s="5">
        <v>0</v>
      </c>
      <c r="M697" s="5">
        <f t="shared" ref="M697:M710" si="466">SUM(K697:L697)</f>
        <v>0</v>
      </c>
      <c r="N697" s="5">
        <v>0</v>
      </c>
      <c r="O697" s="5">
        <v>0</v>
      </c>
      <c r="P697" s="5">
        <f t="shared" ref="P697:P710" si="467">SUM(N697:O697)</f>
        <v>0</v>
      </c>
      <c r="Q697" s="5">
        <v>0</v>
      </c>
      <c r="R697" s="5">
        <v>0</v>
      </c>
      <c r="S697" s="5">
        <f t="shared" ref="S697:S710" si="468">SUM(Q697:R697)</f>
        <v>0</v>
      </c>
      <c r="T697" s="5">
        <f t="shared" ref="T697:U710" si="469">+Q697++N697+K697+H697+E697+B697</f>
        <v>0</v>
      </c>
      <c r="U697" s="5">
        <f t="shared" si="469"/>
        <v>0</v>
      </c>
      <c r="V697" s="5">
        <f t="shared" ref="V697:V710" si="470">SUM(T697:U697)</f>
        <v>0</v>
      </c>
    </row>
    <row r="698" spans="1:22" x14ac:dyDescent="0.2">
      <c r="A698" s="2" t="s">
        <v>44</v>
      </c>
      <c r="B698" s="5">
        <v>0</v>
      </c>
      <c r="C698" s="5">
        <v>1</v>
      </c>
      <c r="D698" s="5">
        <f t="shared" si="463"/>
        <v>1</v>
      </c>
      <c r="E698" s="5">
        <v>0</v>
      </c>
      <c r="F698" s="5">
        <v>0</v>
      </c>
      <c r="G698" s="5">
        <f t="shared" si="464"/>
        <v>0</v>
      </c>
      <c r="H698" s="5">
        <v>0</v>
      </c>
      <c r="I698" s="5">
        <v>0</v>
      </c>
      <c r="J698" s="5">
        <f t="shared" si="465"/>
        <v>0</v>
      </c>
      <c r="K698" s="5">
        <v>0</v>
      </c>
      <c r="L698" s="5">
        <v>0</v>
      </c>
      <c r="M698" s="5">
        <f t="shared" si="466"/>
        <v>0</v>
      </c>
      <c r="N698" s="5">
        <v>0</v>
      </c>
      <c r="O698" s="5">
        <v>0</v>
      </c>
      <c r="P698" s="5">
        <f t="shared" si="467"/>
        <v>0</v>
      </c>
      <c r="Q698" s="5">
        <v>0</v>
      </c>
      <c r="R698" s="5">
        <v>0</v>
      </c>
      <c r="S698" s="5">
        <f t="shared" si="468"/>
        <v>0</v>
      </c>
      <c r="T698" s="5">
        <f t="shared" si="469"/>
        <v>0</v>
      </c>
      <c r="U698" s="5">
        <f t="shared" si="469"/>
        <v>1</v>
      </c>
      <c r="V698" s="5">
        <f t="shared" si="470"/>
        <v>1</v>
      </c>
    </row>
    <row r="699" spans="1:22" x14ac:dyDescent="0.2">
      <c r="A699" s="2" t="s">
        <v>63</v>
      </c>
      <c r="B699" s="5">
        <v>22</v>
      </c>
      <c r="C699" s="5">
        <v>17</v>
      </c>
      <c r="D699" s="5">
        <f t="shared" si="463"/>
        <v>39</v>
      </c>
      <c r="E699" s="5">
        <v>2</v>
      </c>
      <c r="F699" s="5">
        <v>2</v>
      </c>
      <c r="G699" s="5">
        <f t="shared" si="464"/>
        <v>4</v>
      </c>
      <c r="H699" s="5">
        <v>0</v>
      </c>
      <c r="I699" s="5">
        <v>0</v>
      </c>
      <c r="J699" s="5">
        <f t="shared" si="465"/>
        <v>0</v>
      </c>
      <c r="K699" s="5">
        <v>0</v>
      </c>
      <c r="L699" s="5">
        <v>0</v>
      </c>
      <c r="M699" s="5">
        <f t="shared" si="466"/>
        <v>0</v>
      </c>
      <c r="N699" s="5">
        <v>0</v>
      </c>
      <c r="O699" s="5">
        <v>0</v>
      </c>
      <c r="P699" s="5">
        <f t="shared" si="467"/>
        <v>0</v>
      </c>
      <c r="Q699" s="5">
        <v>0</v>
      </c>
      <c r="R699" s="5">
        <v>0</v>
      </c>
      <c r="S699" s="5">
        <f t="shared" si="468"/>
        <v>0</v>
      </c>
      <c r="T699" s="5">
        <f t="shared" si="469"/>
        <v>24</v>
      </c>
      <c r="U699" s="5">
        <f t="shared" si="469"/>
        <v>19</v>
      </c>
      <c r="V699" s="5">
        <f t="shared" si="470"/>
        <v>43</v>
      </c>
    </row>
    <row r="700" spans="1:22" x14ac:dyDescent="0.2">
      <c r="A700" s="2" t="s">
        <v>64</v>
      </c>
      <c r="B700" s="5">
        <v>9</v>
      </c>
      <c r="C700" s="5">
        <v>8</v>
      </c>
      <c r="D700" s="5">
        <f t="shared" si="463"/>
        <v>17</v>
      </c>
      <c r="E700" s="5">
        <v>11</v>
      </c>
      <c r="F700" s="5">
        <v>12</v>
      </c>
      <c r="G700" s="5">
        <f t="shared" si="464"/>
        <v>23</v>
      </c>
      <c r="H700" s="5">
        <v>0</v>
      </c>
      <c r="I700" s="5">
        <v>0</v>
      </c>
      <c r="J700" s="5">
        <f t="shared" si="465"/>
        <v>0</v>
      </c>
      <c r="K700" s="5">
        <v>0</v>
      </c>
      <c r="L700" s="5">
        <v>0</v>
      </c>
      <c r="M700" s="5">
        <f t="shared" si="466"/>
        <v>0</v>
      </c>
      <c r="N700" s="5">
        <v>0</v>
      </c>
      <c r="O700" s="5">
        <v>0</v>
      </c>
      <c r="P700" s="5">
        <f t="shared" si="467"/>
        <v>0</v>
      </c>
      <c r="Q700" s="5">
        <v>0</v>
      </c>
      <c r="R700" s="5">
        <v>0</v>
      </c>
      <c r="S700" s="5">
        <f t="shared" si="468"/>
        <v>0</v>
      </c>
      <c r="T700" s="5">
        <f t="shared" si="469"/>
        <v>20</v>
      </c>
      <c r="U700" s="5">
        <f t="shared" si="469"/>
        <v>20</v>
      </c>
      <c r="V700" s="5">
        <f t="shared" si="470"/>
        <v>40</v>
      </c>
    </row>
    <row r="701" spans="1:22" x14ac:dyDescent="0.2">
      <c r="A701" s="2" t="s">
        <v>65</v>
      </c>
      <c r="B701" s="5">
        <v>2</v>
      </c>
      <c r="C701" s="5">
        <v>3</v>
      </c>
      <c r="D701" s="5">
        <f t="shared" si="463"/>
        <v>5</v>
      </c>
      <c r="E701" s="5">
        <v>7</v>
      </c>
      <c r="F701" s="5">
        <v>6</v>
      </c>
      <c r="G701" s="5">
        <f t="shared" si="464"/>
        <v>13</v>
      </c>
      <c r="H701" s="5">
        <v>6</v>
      </c>
      <c r="I701" s="5">
        <v>4</v>
      </c>
      <c r="J701" s="5">
        <f t="shared" si="465"/>
        <v>10</v>
      </c>
      <c r="K701" s="5">
        <v>1</v>
      </c>
      <c r="L701" s="5">
        <v>0</v>
      </c>
      <c r="M701" s="5">
        <f t="shared" si="466"/>
        <v>1</v>
      </c>
      <c r="N701" s="5">
        <v>0</v>
      </c>
      <c r="O701" s="5">
        <v>0</v>
      </c>
      <c r="P701" s="5">
        <f t="shared" si="467"/>
        <v>0</v>
      </c>
      <c r="Q701" s="5">
        <v>0</v>
      </c>
      <c r="R701" s="5">
        <v>0</v>
      </c>
      <c r="S701" s="5">
        <f t="shared" si="468"/>
        <v>0</v>
      </c>
      <c r="T701" s="5">
        <f t="shared" si="469"/>
        <v>16</v>
      </c>
      <c r="U701" s="5">
        <f t="shared" si="469"/>
        <v>13</v>
      </c>
      <c r="V701" s="5">
        <f t="shared" si="470"/>
        <v>29</v>
      </c>
    </row>
    <row r="702" spans="1:22" x14ac:dyDescent="0.2">
      <c r="A702" s="2" t="s">
        <v>66</v>
      </c>
      <c r="B702" s="5">
        <v>1</v>
      </c>
      <c r="C702" s="5">
        <v>0</v>
      </c>
      <c r="D702" s="5">
        <f t="shared" si="463"/>
        <v>1</v>
      </c>
      <c r="E702" s="5">
        <v>5</v>
      </c>
      <c r="F702" s="5">
        <v>7</v>
      </c>
      <c r="G702" s="5">
        <f t="shared" si="464"/>
        <v>12</v>
      </c>
      <c r="H702" s="5">
        <v>3</v>
      </c>
      <c r="I702" s="5">
        <v>3</v>
      </c>
      <c r="J702" s="5">
        <f t="shared" si="465"/>
        <v>6</v>
      </c>
      <c r="K702" s="5">
        <v>2</v>
      </c>
      <c r="L702" s="5">
        <v>0</v>
      </c>
      <c r="M702" s="5">
        <f t="shared" si="466"/>
        <v>2</v>
      </c>
      <c r="N702" s="5">
        <v>0</v>
      </c>
      <c r="O702" s="5">
        <v>0</v>
      </c>
      <c r="P702" s="5">
        <f t="shared" si="467"/>
        <v>0</v>
      </c>
      <c r="Q702" s="5">
        <v>0</v>
      </c>
      <c r="R702" s="5">
        <v>0</v>
      </c>
      <c r="S702" s="5">
        <f t="shared" si="468"/>
        <v>0</v>
      </c>
      <c r="T702" s="5">
        <f t="shared" si="469"/>
        <v>11</v>
      </c>
      <c r="U702" s="5">
        <f t="shared" si="469"/>
        <v>10</v>
      </c>
      <c r="V702" s="5">
        <f t="shared" si="470"/>
        <v>21</v>
      </c>
    </row>
    <row r="703" spans="1:22" x14ac:dyDescent="0.2">
      <c r="A703" s="2" t="s">
        <v>67</v>
      </c>
      <c r="B703" s="5">
        <v>2</v>
      </c>
      <c r="C703" s="5">
        <v>1</v>
      </c>
      <c r="D703" s="5">
        <f t="shared" si="463"/>
        <v>3</v>
      </c>
      <c r="E703" s="5">
        <v>4</v>
      </c>
      <c r="F703" s="5">
        <v>1</v>
      </c>
      <c r="G703" s="5">
        <f t="shared" si="464"/>
        <v>5</v>
      </c>
      <c r="H703" s="5">
        <v>4</v>
      </c>
      <c r="I703" s="5">
        <v>4</v>
      </c>
      <c r="J703" s="5">
        <f t="shared" si="465"/>
        <v>8</v>
      </c>
      <c r="K703" s="5">
        <v>4</v>
      </c>
      <c r="L703" s="5">
        <v>4</v>
      </c>
      <c r="M703" s="5">
        <f t="shared" si="466"/>
        <v>8</v>
      </c>
      <c r="N703" s="5">
        <v>1</v>
      </c>
      <c r="O703" s="5">
        <v>1</v>
      </c>
      <c r="P703" s="5">
        <f t="shared" si="467"/>
        <v>2</v>
      </c>
      <c r="Q703" s="5">
        <v>0</v>
      </c>
      <c r="R703" s="5">
        <v>0</v>
      </c>
      <c r="S703" s="5">
        <f t="shared" si="468"/>
        <v>0</v>
      </c>
      <c r="T703" s="5">
        <f t="shared" si="469"/>
        <v>15</v>
      </c>
      <c r="U703" s="5">
        <f t="shared" si="469"/>
        <v>11</v>
      </c>
      <c r="V703" s="5">
        <f t="shared" si="470"/>
        <v>26</v>
      </c>
    </row>
    <row r="704" spans="1:22" x14ac:dyDescent="0.2">
      <c r="A704" s="2" t="s">
        <v>68</v>
      </c>
      <c r="B704" s="5">
        <v>0</v>
      </c>
      <c r="C704" s="5">
        <v>1</v>
      </c>
      <c r="D704" s="5">
        <f t="shared" si="463"/>
        <v>1</v>
      </c>
      <c r="E704" s="5">
        <v>0</v>
      </c>
      <c r="F704" s="5">
        <v>0</v>
      </c>
      <c r="G704" s="5">
        <f t="shared" si="464"/>
        <v>0</v>
      </c>
      <c r="H704" s="5">
        <v>3</v>
      </c>
      <c r="I704" s="5">
        <v>0</v>
      </c>
      <c r="J704" s="5">
        <f t="shared" si="465"/>
        <v>3</v>
      </c>
      <c r="K704" s="5">
        <v>8</v>
      </c>
      <c r="L704" s="5">
        <v>2</v>
      </c>
      <c r="M704" s="5">
        <f t="shared" si="466"/>
        <v>10</v>
      </c>
      <c r="N704" s="5">
        <v>4</v>
      </c>
      <c r="O704" s="5">
        <v>4</v>
      </c>
      <c r="P704" s="5">
        <f t="shared" si="467"/>
        <v>8</v>
      </c>
      <c r="Q704" s="5">
        <v>0</v>
      </c>
      <c r="R704" s="5">
        <v>1</v>
      </c>
      <c r="S704" s="5">
        <f t="shared" si="468"/>
        <v>1</v>
      </c>
      <c r="T704" s="5">
        <f t="shared" si="469"/>
        <v>15</v>
      </c>
      <c r="U704" s="5">
        <f t="shared" si="469"/>
        <v>8</v>
      </c>
      <c r="V704" s="5">
        <f t="shared" si="470"/>
        <v>23</v>
      </c>
    </row>
    <row r="705" spans="1:22" x14ac:dyDescent="0.2">
      <c r="A705" s="2" t="s">
        <v>69</v>
      </c>
      <c r="B705" s="5">
        <v>1</v>
      </c>
      <c r="C705" s="5">
        <v>0</v>
      </c>
      <c r="D705" s="5">
        <f t="shared" si="463"/>
        <v>1</v>
      </c>
      <c r="E705" s="5">
        <v>0</v>
      </c>
      <c r="F705" s="5">
        <v>0</v>
      </c>
      <c r="G705" s="5">
        <f t="shared" si="464"/>
        <v>0</v>
      </c>
      <c r="H705" s="5">
        <v>2</v>
      </c>
      <c r="I705" s="5">
        <v>1</v>
      </c>
      <c r="J705" s="5">
        <f t="shared" si="465"/>
        <v>3</v>
      </c>
      <c r="K705" s="5">
        <v>2</v>
      </c>
      <c r="L705" s="5">
        <v>2</v>
      </c>
      <c r="M705" s="5">
        <f t="shared" si="466"/>
        <v>4</v>
      </c>
      <c r="N705" s="5">
        <v>1</v>
      </c>
      <c r="O705" s="5">
        <v>2</v>
      </c>
      <c r="P705" s="5">
        <f t="shared" si="467"/>
        <v>3</v>
      </c>
      <c r="Q705" s="5">
        <v>2</v>
      </c>
      <c r="R705" s="5">
        <v>3</v>
      </c>
      <c r="S705" s="5">
        <f t="shared" si="468"/>
        <v>5</v>
      </c>
      <c r="T705" s="5">
        <f t="shared" si="469"/>
        <v>8</v>
      </c>
      <c r="U705" s="5">
        <f t="shared" si="469"/>
        <v>8</v>
      </c>
      <c r="V705" s="5">
        <f t="shared" si="470"/>
        <v>16</v>
      </c>
    </row>
    <row r="706" spans="1:22" x14ac:dyDescent="0.2">
      <c r="A706" s="2" t="s">
        <v>70</v>
      </c>
      <c r="B706" s="5">
        <v>0</v>
      </c>
      <c r="C706" s="5">
        <v>0</v>
      </c>
      <c r="D706" s="5">
        <f t="shared" si="463"/>
        <v>0</v>
      </c>
      <c r="E706" s="5">
        <v>0</v>
      </c>
      <c r="F706" s="5">
        <v>0</v>
      </c>
      <c r="G706" s="5">
        <f t="shared" si="464"/>
        <v>0</v>
      </c>
      <c r="H706" s="5">
        <v>0</v>
      </c>
      <c r="I706" s="5">
        <v>0</v>
      </c>
      <c r="J706" s="5">
        <f t="shared" si="465"/>
        <v>0</v>
      </c>
      <c r="K706" s="5">
        <v>0</v>
      </c>
      <c r="L706" s="5">
        <v>0</v>
      </c>
      <c r="M706" s="5">
        <f t="shared" si="466"/>
        <v>0</v>
      </c>
      <c r="N706" s="5">
        <v>0</v>
      </c>
      <c r="O706" s="5">
        <v>0</v>
      </c>
      <c r="P706" s="5">
        <f t="shared" si="467"/>
        <v>0</v>
      </c>
      <c r="Q706" s="5">
        <v>2</v>
      </c>
      <c r="R706" s="5">
        <v>0</v>
      </c>
      <c r="S706" s="5">
        <f t="shared" si="468"/>
        <v>2</v>
      </c>
      <c r="T706" s="5">
        <f t="shared" si="469"/>
        <v>2</v>
      </c>
      <c r="U706" s="5">
        <f t="shared" si="469"/>
        <v>0</v>
      </c>
      <c r="V706" s="5">
        <f t="shared" si="470"/>
        <v>2</v>
      </c>
    </row>
    <row r="707" spans="1:22" x14ac:dyDescent="0.2">
      <c r="A707" s="2" t="s">
        <v>71</v>
      </c>
      <c r="B707" s="5">
        <v>0</v>
      </c>
      <c r="C707" s="5">
        <v>0</v>
      </c>
      <c r="D707" s="5">
        <f t="shared" si="463"/>
        <v>0</v>
      </c>
      <c r="E707" s="5">
        <v>0</v>
      </c>
      <c r="F707" s="5">
        <v>0</v>
      </c>
      <c r="G707" s="5">
        <f t="shared" si="464"/>
        <v>0</v>
      </c>
      <c r="H707" s="5">
        <v>0</v>
      </c>
      <c r="I707" s="5">
        <v>0</v>
      </c>
      <c r="J707" s="5">
        <f t="shared" si="465"/>
        <v>0</v>
      </c>
      <c r="K707" s="5">
        <v>1</v>
      </c>
      <c r="L707" s="5">
        <v>0</v>
      </c>
      <c r="M707" s="5">
        <f t="shared" si="466"/>
        <v>1</v>
      </c>
      <c r="N707" s="5">
        <v>0</v>
      </c>
      <c r="O707" s="5">
        <v>0</v>
      </c>
      <c r="P707" s="5">
        <f t="shared" si="467"/>
        <v>0</v>
      </c>
      <c r="Q707" s="5">
        <v>1</v>
      </c>
      <c r="R707" s="5">
        <v>1</v>
      </c>
      <c r="S707" s="5">
        <f t="shared" si="468"/>
        <v>2</v>
      </c>
      <c r="T707" s="5">
        <f t="shared" si="469"/>
        <v>2</v>
      </c>
      <c r="U707" s="5">
        <f t="shared" si="469"/>
        <v>1</v>
      </c>
      <c r="V707" s="5">
        <f t="shared" si="470"/>
        <v>3</v>
      </c>
    </row>
    <row r="708" spans="1:22" x14ac:dyDescent="0.2">
      <c r="A708" s="2" t="s">
        <v>72</v>
      </c>
      <c r="B708" s="5">
        <v>0</v>
      </c>
      <c r="C708" s="5">
        <v>0</v>
      </c>
      <c r="D708" s="5">
        <f t="shared" si="463"/>
        <v>0</v>
      </c>
      <c r="E708" s="5">
        <v>0</v>
      </c>
      <c r="F708" s="5">
        <v>0</v>
      </c>
      <c r="G708" s="5">
        <f t="shared" si="464"/>
        <v>0</v>
      </c>
      <c r="H708" s="5">
        <v>0</v>
      </c>
      <c r="I708" s="5">
        <v>0</v>
      </c>
      <c r="J708" s="5">
        <f t="shared" si="465"/>
        <v>0</v>
      </c>
      <c r="K708" s="5">
        <v>0</v>
      </c>
      <c r="L708" s="5">
        <v>0</v>
      </c>
      <c r="M708" s="5">
        <f t="shared" si="466"/>
        <v>0</v>
      </c>
      <c r="N708" s="5">
        <v>0</v>
      </c>
      <c r="O708" s="5">
        <v>0</v>
      </c>
      <c r="P708" s="5">
        <f t="shared" si="467"/>
        <v>0</v>
      </c>
      <c r="Q708" s="5">
        <v>0</v>
      </c>
      <c r="R708" s="5">
        <v>1</v>
      </c>
      <c r="S708" s="5">
        <f t="shared" si="468"/>
        <v>1</v>
      </c>
      <c r="T708" s="5">
        <f t="shared" si="469"/>
        <v>0</v>
      </c>
      <c r="U708" s="5">
        <f t="shared" si="469"/>
        <v>1</v>
      </c>
      <c r="V708" s="5">
        <f t="shared" si="470"/>
        <v>1</v>
      </c>
    </row>
    <row r="709" spans="1:22" x14ac:dyDescent="0.2">
      <c r="A709" s="2" t="s">
        <v>73</v>
      </c>
      <c r="B709" s="5">
        <v>0</v>
      </c>
      <c r="C709" s="5">
        <v>0</v>
      </c>
      <c r="D709" s="5">
        <f t="shared" si="463"/>
        <v>0</v>
      </c>
      <c r="E709" s="5">
        <v>0</v>
      </c>
      <c r="F709" s="5">
        <v>0</v>
      </c>
      <c r="G709" s="5">
        <f t="shared" si="464"/>
        <v>0</v>
      </c>
      <c r="H709" s="5">
        <v>0</v>
      </c>
      <c r="I709" s="5">
        <v>0</v>
      </c>
      <c r="J709" s="5">
        <f t="shared" si="465"/>
        <v>0</v>
      </c>
      <c r="K709" s="5">
        <v>0</v>
      </c>
      <c r="L709" s="5">
        <v>0</v>
      </c>
      <c r="M709" s="5">
        <f t="shared" si="466"/>
        <v>0</v>
      </c>
      <c r="N709" s="5">
        <v>0</v>
      </c>
      <c r="O709" s="5">
        <v>0</v>
      </c>
      <c r="P709" s="5">
        <f t="shared" si="467"/>
        <v>0</v>
      </c>
      <c r="Q709" s="5">
        <v>1</v>
      </c>
      <c r="R709" s="5">
        <v>0</v>
      </c>
      <c r="S709" s="5">
        <f t="shared" si="468"/>
        <v>1</v>
      </c>
      <c r="T709" s="5">
        <f t="shared" si="469"/>
        <v>1</v>
      </c>
      <c r="U709" s="5">
        <f t="shared" si="469"/>
        <v>0</v>
      </c>
      <c r="V709" s="5">
        <f t="shared" si="470"/>
        <v>1</v>
      </c>
    </row>
    <row r="710" spans="1:22" x14ac:dyDescent="0.2">
      <c r="A710" s="2" t="s">
        <v>74</v>
      </c>
      <c r="B710" s="5">
        <v>0</v>
      </c>
      <c r="C710" s="5">
        <v>0</v>
      </c>
      <c r="D710" s="5">
        <f t="shared" si="463"/>
        <v>0</v>
      </c>
      <c r="E710" s="5">
        <v>0</v>
      </c>
      <c r="F710" s="5">
        <v>0</v>
      </c>
      <c r="G710" s="5">
        <f t="shared" si="464"/>
        <v>0</v>
      </c>
      <c r="H710" s="5">
        <v>0</v>
      </c>
      <c r="I710" s="5">
        <v>0</v>
      </c>
      <c r="J710" s="5">
        <f t="shared" si="465"/>
        <v>0</v>
      </c>
      <c r="K710" s="5">
        <v>0</v>
      </c>
      <c r="L710" s="5">
        <v>0</v>
      </c>
      <c r="M710" s="5">
        <f t="shared" si="466"/>
        <v>0</v>
      </c>
      <c r="N710" s="5">
        <v>0</v>
      </c>
      <c r="O710" s="5">
        <v>0</v>
      </c>
      <c r="P710" s="5">
        <f t="shared" si="467"/>
        <v>0</v>
      </c>
      <c r="Q710" s="5">
        <v>0</v>
      </c>
      <c r="R710" s="5">
        <v>0</v>
      </c>
      <c r="S710" s="5">
        <f t="shared" si="468"/>
        <v>0</v>
      </c>
      <c r="T710" s="5">
        <f t="shared" si="469"/>
        <v>0</v>
      </c>
      <c r="U710" s="5">
        <f t="shared" si="469"/>
        <v>0</v>
      </c>
      <c r="V710" s="5">
        <f t="shared" si="470"/>
        <v>0</v>
      </c>
    </row>
    <row r="711" spans="1:22" x14ac:dyDescent="0.2">
      <c r="A711" s="2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x14ac:dyDescent="0.2">
      <c r="A712" s="2" t="s">
        <v>17</v>
      </c>
      <c r="B712" s="5">
        <f t="shared" ref="B712:V712" si="471">SUM(B713:B726)</f>
        <v>325</v>
      </c>
      <c r="C712" s="5">
        <f t="shared" si="471"/>
        <v>268</v>
      </c>
      <c r="D712" s="5">
        <f t="shared" si="471"/>
        <v>593</v>
      </c>
      <c r="E712" s="5">
        <f t="shared" si="471"/>
        <v>245</v>
      </c>
      <c r="F712" s="5">
        <f t="shared" si="471"/>
        <v>176</v>
      </c>
      <c r="G712" s="5">
        <f t="shared" si="471"/>
        <v>421</v>
      </c>
      <c r="H712" s="5">
        <f t="shared" si="471"/>
        <v>212</v>
      </c>
      <c r="I712" s="5">
        <f t="shared" si="471"/>
        <v>153</v>
      </c>
      <c r="J712" s="5">
        <f t="shared" si="471"/>
        <v>365</v>
      </c>
      <c r="K712" s="5">
        <f t="shared" si="471"/>
        <v>134</v>
      </c>
      <c r="L712" s="5">
        <f t="shared" si="471"/>
        <v>100</v>
      </c>
      <c r="M712" s="5">
        <f t="shared" si="471"/>
        <v>234</v>
      </c>
      <c r="N712" s="5">
        <f t="shared" si="471"/>
        <v>69</v>
      </c>
      <c r="O712" s="5">
        <f t="shared" si="471"/>
        <v>40</v>
      </c>
      <c r="P712" s="5">
        <f t="shared" si="471"/>
        <v>109</v>
      </c>
      <c r="Q712" s="5">
        <f t="shared" si="471"/>
        <v>43</v>
      </c>
      <c r="R712" s="5">
        <f t="shared" si="471"/>
        <v>17</v>
      </c>
      <c r="S712" s="5">
        <f t="shared" si="471"/>
        <v>60</v>
      </c>
      <c r="T712" s="5">
        <f t="shared" si="471"/>
        <v>1028</v>
      </c>
      <c r="U712" s="5">
        <f t="shared" si="471"/>
        <v>754</v>
      </c>
      <c r="V712" s="5">
        <f t="shared" si="471"/>
        <v>1782</v>
      </c>
    </row>
    <row r="713" spans="1:22" x14ac:dyDescent="0.2">
      <c r="A713" s="2" t="s">
        <v>62</v>
      </c>
      <c r="B713" s="5">
        <v>0</v>
      </c>
      <c r="C713" s="5">
        <v>0</v>
      </c>
      <c r="D713" s="5">
        <f t="shared" ref="D713:D726" si="472">SUM(B713:C713)</f>
        <v>0</v>
      </c>
      <c r="E713" s="5">
        <v>0</v>
      </c>
      <c r="F713" s="5">
        <v>0</v>
      </c>
      <c r="G713" s="5">
        <f t="shared" ref="G713:G726" si="473">SUM(E713:F713)</f>
        <v>0</v>
      </c>
      <c r="H713" s="5">
        <v>0</v>
      </c>
      <c r="I713" s="5">
        <v>0</v>
      </c>
      <c r="J713" s="5">
        <f t="shared" ref="J713:J726" si="474">SUM(H713:I713)</f>
        <v>0</v>
      </c>
      <c r="K713" s="5">
        <v>0</v>
      </c>
      <c r="L713" s="5">
        <v>0</v>
      </c>
      <c r="M713" s="5">
        <f t="shared" ref="M713:M726" si="475">SUM(K713:L713)</f>
        <v>0</v>
      </c>
      <c r="N713" s="5">
        <v>0</v>
      </c>
      <c r="O713" s="5">
        <v>0</v>
      </c>
      <c r="P713" s="5">
        <f t="shared" ref="P713:P726" si="476">SUM(N713:O713)</f>
        <v>0</v>
      </c>
      <c r="Q713" s="5">
        <v>0</v>
      </c>
      <c r="R713" s="5">
        <v>0</v>
      </c>
      <c r="S713" s="5">
        <f t="shared" ref="S713:S726" si="477">SUM(Q713:R713)</f>
        <v>0</v>
      </c>
      <c r="T713" s="5">
        <f t="shared" ref="T713:U726" si="478">+Q713++N713+K713+H713+E713+B713</f>
        <v>0</v>
      </c>
      <c r="U713" s="5">
        <f t="shared" si="478"/>
        <v>0</v>
      </c>
      <c r="V713" s="5">
        <f t="shared" ref="V713:V726" si="479">SUM(T713:U713)</f>
        <v>0</v>
      </c>
    </row>
    <row r="714" spans="1:22" x14ac:dyDescent="0.2">
      <c r="A714" s="2" t="s">
        <v>44</v>
      </c>
      <c r="B714" s="5">
        <v>27</v>
      </c>
      <c r="C714" s="5">
        <v>43</v>
      </c>
      <c r="D714" s="5">
        <f t="shared" si="472"/>
        <v>70</v>
      </c>
      <c r="E714" s="5">
        <v>0</v>
      </c>
      <c r="F714" s="5">
        <v>0</v>
      </c>
      <c r="G714" s="5">
        <f t="shared" si="473"/>
        <v>0</v>
      </c>
      <c r="H714" s="5">
        <v>0</v>
      </c>
      <c r="I714" s="5">
        <v>0</v>
      </c>
      <c r="J714" s="5">
        <f t="shared" si="474"/>
        <v>0</v>
      </c>
      <c r="K714" s="5">
        <v>0</v>
      </c>
      <c r="L714" s="5">
        <v>0</v>
      </c>
      <c r="M714" s="5">
        <f t="shared" si="475"/>
        <v>0</v>
      </c>
      <c r="N714" s="5">
        <v>0</v>
      </c>
      <c r="O714" s="5">
        <v>0</v>
      </c>
      <c r="P714" s="5">
        <f t="shared" si="476"/>
        <v>0</v>
      </c>
      <c r="Q714" s="5">
        <v>0</v>
      </c>
      <c r="R714" s="5">
        <v>0</v>
      </c>
      <c r="S714" s="5">
        <f t="shared" si="477"/>
        <v>0</v>
      </c>
      <c r="T714" s="5">
        <f t="shared" si="478"/>
        <v>27</v>
      </c>
      <c r="U714" s="5">
        <f t="shared" si="478"/>
        <v>43</v>
      </c>
      <c r="V714" s="5">
        <f t="shared" si="479"/>
        <v>70</v>
      </c>
    </row>
    <row r="715" spans="1:22" x14ac:dyDescent="0.2">
      <c r="A715" s="2" t="s">
        <v>63</v>
      </c>
      <c r="B715" s="5">
        <v>149</v>
      </c>
      <c r="C715" s="5">
        <v>139</v>
      </c>
      <c r="D715" s="5">
        <f t="shared" si="472"/>
        <v>288</v>
      </c>
      <c r="E715" s="5">
        <v>27</v>
      </c>
      <c r="F715" s="5">
        <v>20</v>
      </c>
      <c r="G715" s="5">
        <f t="shared" si="473"/>
        <v>47</v>
      </c>
      <c r="H715" s="5">
        <v>0</v>
      </c>
      <c r="I715" s="5">
        <v>0</v>
      </c>
      <c r="J715" s="5">
        <f t="shared" si="474"/>
        <v>0</v>
      </c>
      <c r="K715" s="5">
        <v>0</v>
      </c>
      <c r="L715" s="5">
        <v>0</v>
      </c>
      <c r="M715" s="5">
        <f t="shared" si="475"/>
        <v>0</v>
      </c>
      <c r="N715" s="5">
        <v>0</v>
      </c>
      <c r="O715" s="5">
        <v>0</v>
      </c>
      <c r="P715" s="5">
        <f t="shared" si="476"/>
        <v>0</v>
      </c>
      <c r="Q715" s="5">
        <v>0</v>
      </c>
      <c r="R715" s="5">
        <v>0</v>
      </c>
      <c r="S715" s="5">
        <f t="shared" si="477"/>
        <v>0</v>
      </c>
      <c r="T715" s="5">
        <f t="shared" si="478"/>
        <v>176</v>
      </c>
      <c r="U715" s="5">
        <f t="shared" si="478"/>
        <v>159</v>
      </c>
      <c r="V715" s="5">
        <f t="shared" si="479"/>
        <v>335</v>
      </c>
    </row>
    <row r="716" spans="1:22" x14ac:dyDescent="0.2">
      <c r="A716" s="2" t="s">
        <v>64</v>
      </c>
      <c r="B716" s="5">
        <v>92</v>
      </c>
      <c r="C716" s="5">
        <v>51</v>
      </c>
      <c r="D716" s="5">
        <f t="shared" si="472"/>
        <v>143</v>
      </c>
      <c r="E716" s="5">
        <v>75</v>
      </c>
      <c r="F716" s="5">
        <v>65</v>
      </c>
      <c r="G716" s="5">
        <f t="shared" si="473"/>
        <v>140</v>
      </c>
      <c r="H716" s="5">
        <v>16</v>
      </c>
      <c r="I716" s="5">
        <v>14</v>
      </c>
      <c r="J716" s="5">
        <f t="shared" si="474"/>
        <v>30</v>
      </c>
      <c r="K716" s="5">
        <v>2</v>
      </c>
      <c r="L716" s="5">
        <v>1</v>
      </c>
      <c r="M716" s="5">
        <f t="shared" si="475"/>
        <v>3</v>
      </c>
      <c r="N716" s="5">
        <v>0</v>
      </c>
      <c r="O716" s="5">
        <v>0</v>
      </c>
      <c r="P716" s="5">
        <f t="shared" si="476"/>
        <v>0</v>
      </c>
      <c r="Q716" s="5">
        <v>0</v>
      </c>
      <c r="R716" s="5">
        <v>0</v>
      </c>
      <c r="S716" s="5">
        <f t="shared" si="477"/>
        <v>0</v>
      </c>
      <c r="T716" s="5">
        <f t="shared" si="478"/>
        <v>185</v>
      </c>
      <c r="U716" s="5">
        <f t="shared" si="478"/>
        <v>131</v>
      </c>
      <c r="V716" s="5">
        <f t="shared" si="479"/>
        <v>316</v>
      </c>
    </row>
    <row r="717" spans="1:22" x14ac:dyDescent="0.2">
      <c r="A717" s="2" t="s">
        <v>65</v>
      </c>
      <c r="B717" s="5">
        <v>37</v>
      </c>
      <c r="C717" s="5">
        <v>25</v>
      </c>
      <c r="D717" s="5">
        <f t="shared" si="472"/>
        <v>62</v>
      </c>
      <c r="E717" s="5">
        <v>64</v>
      </c>
      <c r="F717" s="5">
        <v>40</v>
      </c>
      <c r="G717" s="5">
        <f t="shared" si="473"/>
        <v>104</v>
      </c>
      <c r="H717" s="5">
        <v>48</v>
      </c>
      <c r="I717" s="5">
        <v>48</v>
      </c>
      <c r="J717" s="5">
        <f t="shared" si="474"/>
        <v>96</v>
      </c>
      <c r="K717" s="5">
        <v>5</v>
      </c>
      <c r="L717" s="5">
        <v>6</v>
      </c>
      <c r="M717" s="5">
        <f t="shared" si="475"/>
        <v>11</v>
      </c>
      <c r="N717" s="5">
        <v>0</v>
      </c>
      <c r="O717" s="5">
        <v>0</v>
      </c>
      <c r="P717" s="5">
        <f t="shared" si="476"/>
        <v>0</v>
      </c>
      <c r="Q717" s="5">
        <v>0</v>
      </c>
      <c r="R717" s="5">
        <v>0</v>
      </c>
      <c r="S717" s="5">
        <f t="shared" si="477"/>
        <v>0</v>
      </c>
      <c r="T717" s="5">
        <f t="shared" si="478"/>
        <v>154</v>
      </c>
      <c r="U717" s="5">
        <f t="shared" si="478"/>
        <v>119</v>
      </c>
      <c r="V717" s="5">
        <f t="shared" si="479"/>
        <v>273</v>
      </c>
    </row>
    <row r="718" spans="1:22" x14ac:dyDescent="0.2">
      <c r="A718" s="2" t="s">
        <v>66</v>
      </c>
      <c r="B718" s="5">
        <v>14</v>
      </c>
      <c r="C718" s="5">
        <v>3</v>
      </c>
      <c r="D718" s="5">
        <f t="shared" si="472"/>
        <v>17</v>
      </c>
      <c r="E718" s="5">
        <v>39</v>
      </c>
      <c r="F718" s="5">
        <v>32</v>
      </c>
      <c r="G718" s="5">
        <f t="shared" si="473"/>
        <v>71</v>
      </c>
      <c r="H718" s="5">
        <v>60</v>
      </c>
      <c r="I718" s="5">
        <v>44</v>
      </c>
      <c r="J718" s="5">
        <f t="shared" si="474"/>
        <v>104</v>
      </c>
      <c r="K718" s="5">
        <v>39</v>
      </c>
      <c r="L718" s="5">
        <v>31</v>
      </c>
      <c r="M718" s="5">
        <f t="shared" si="475"/>
        <v>70</v>
      </c>
      <c r="N718" s="5">
        <v>7</v>
      </c>
      <c r="O718" s="5">
        <v>8</v>
      </c>
      <c r="P718" s="5">
        <f t="shared" si="476"/>
        <v>15</v>
      </c>
      <c r="Q718" s="5">
        <v>0</v>
      </c>
      <c r="R718" s="5">
        <v>0</v>
      </c>
      <c r="S718" s="5">
        <f t="shared" si="477"/>
        <v>0</v>
      </c>
      <c r="T718" s="5">
        <f t="shared" si="478"/>
        <v>159</v>
      </c>
      <c r="U718" s="5">
        <f t="shared" si="478"/>
        <v>118</v>
      </c>
      <c r="V718" s="5">
        <f t="shared" si="479"/>
        <v>277</v>
      </c>
    </row>
    <row r="719" spans="1:22" x14ac:dyDescent="0.2">
      <c r="A719" s="2" t="s">
        <v>67</v>
      </c>
      <c r="B719" s="5">
        <v>4</v>
      </c>
      <c r="C719" s="5">
        <v>5</v>
      </c>
      <c r="D719" s="5">
        <f t="shared" si="472"/>
        <v>9</v>
      </c>
      <c r="E719" s="5">
        <v>24</v>
      </c>
      <c r="F719" s="5">
        <v>13</v>
      </c>
      <c r="G719" s="5">
        <f t="shared" si="473"/>
        <v>37</v>
      </c>
      <c r="H719" s="5">
        <v>46</v>
      </c>
      <c r="I719" s="5">
        <v>31</v>
      </c>
      <c r="J719" s="5">
        <f t="shared" si="474"/>
        <v>77</v>
      </c>
      <c r="K719" s="5">
        <v>36</v>
      </c>
      <c r="L719" s="5">
        <v>32</v>
      </c>
      <c r="M719" s="5">
        <f t="shared" si="475"/>
        <v>68</v>
      </c>
      <c r="N719" s="5">
        <v>16</v>
      </c>
      <c r="O719" s="5">
        <v>4</v>
      </c>
      <c r="P719" s="5">
        <f t="shared" si="476"/>
        <v>20</v>
      </c>
      <c r="Q719" s="5">
        <v>3</v>
      </c>
      <c r="R719" s="5">
        <v>1</v>
      </c>
      <c r="S719" s="5">
        <f t="shared" si="477"/>
        <v>4</v>
      </c>
      <c r="T719" s="5">
        <f t="shared" si="478"/>
        <v>129</v>
      </c>
      <c r="U719" s="5">
        <f t="shared" si="478"/>
        <v>86</v>
      </c>
      <c r="V719" s="5">
        <f t="shared" si="479"/>
        <v>215</v>
      </c>
    </row>
    <row r="720" spans="1:22" x14ac:dyDescent="0.2">
      <c r="A720" s="2" t="s">
        <v>68</v>
      </c>
      <c r="B720" s="5">
        <v>2</v>
      </c>
      <c r="C720" s="5">
        <v>2</v>
      </c>
      <c r="D720" s="5">
        <f t="shared" si="472"/>
        <v>4</v>
      </c>
      <c r="E720" s="5">
        <v>11</v>
      </c>
      <c r="F720" s="5">
        <v>4</v>
      </c>
      <c r="G720" s="5">
        <f t="shared" si="473"/>
        <v>15</v>
      </c>
      <c r="H720" s="5">
        <v>32</v>
      </c>
      <c r="I720" s="5">
        <v>8</v>
      </c>
      <c r="J720" s="5">
        <f t="shared" si="474"/>
        <v>40</v>
      </c>
      <c r="K720" s="5">
        <v>24</v>
      </c>
      <c r="L720" s="5">
        <v>19</v>
      </c>
      <c r="M720" s="5">
        <f t="shared" si="475"/>
        <v>43</v>
      </c>
      <c r="N720" s="5">
        <v>15</v>
      </c>
      <c r="O720" s="5">
        <v>13</v>
      </c>
      <c r="P720" s="5">
        <f t="shared" si="476"/>
        <v>28</v>
      </c>
      <c r="Q720" s="5">
        <v>5</v>
      </c>
      <c r="R720" s="5">
        <v>7</v>
      </c>
      <c r="S720" s="5">
        <f t="shared" si="477"/>
        <v>12</v>
      </c>
      <c r="T720" s="5">
        <f t="shared" si="478"/>
        <v>89</v>
      </c>
      <c r="U720" s="5">
        <f t="shared" si="478"/>
        <v>53</v>
      </c>
      <c r="V720" s="5">
        <f t="shared" si="479"/>
        <v>142</v>
      </c>
    </row>
    <row r="721" spans="1:22" x14ac:dyDescent="0.2">
      <c r="A721" s="2" t="s">
        <v>69</v>
      </c>
      <c r="B721" s="5">
        <v>0</v>
      </c>
      <c r="C721" s="5">
        <v>0</v>
      </c>
      <c r="D721" s="5">
        <f t="shared" si="472"/>
        <v>0</v>
      </c>
      <c r="E721" s="5">
        <v>1</v>
      </c>
      <c r="F721" s="5">
        <v>2</v>
      </c>
      <c r="G721" s="5">
        <f t="shared" si="473"/>
        <v>3</v>
      </c>
      <c r="H721" s="5">
        <v>5</v>
      </c>
      <c r="I721" s="5">
        <v>8</v>
      </c>
      <c r="J721" s="5">
        <f t="shared" si="474"/>
        <v>13</v>
      </c>
      <c r="K721" s="5">
        <v>17</v>
      </c>
      <c r="L721" s="5">
        <v>7</v>
      </c>
      <c r="M721" s="5">
        <f t="shared" si="475"/>
        <v>24</v>
      </c>
      <c r="N721" s="5">
        <v>21</v>
      </c>
      <c r="O721" s="5">
        <v>11</v>
      </c>
      <c r="P721" s="5">
        <f t="shared" si="476"/>
        <v>32</v>
      </c>
      <c r="Q721" s="5">
        <v>14</v>
      </c>
      <c r="R721" s="5">
        <v>3</v>
      </c>
      <c r="S721" s="5">
        <f t="shared" si="477"/>
        <v>17</v>
      </c>
      <c r="T721" s="5">
        <f t="shared" si="478"/>
        <v>58</v>
      </c>
      <c r="U721" s="5">
        <f t="shared" si="478"/>
        <v>31</v>
      </c>
      <c r="V721" s="5">
        <f t="shared" si="479"/>
        <v>89</v>
      </c>
    </row>
    <row r="722" spans="1:22" x14ac:dyDescent="0.2">
      <c r="A722" s="2" t="s">
        <v>70</v>
      </c>
      <c r="B722" s="5">
        <v>0</v>
      </c>
      <c r="C722" s="5">
        <v>0</v>
      </c>
      <c r="D722" s="5">
        <f t="shared" si="472"/>
        <v>0</v>
      </c>
      <c r="E722" s="5">
        <v>3</v>
      </c>
      <c r="F722" s="5">
        <v>0</v>
      </c>
      <c r="G722" s="5">
        <f t="shared" si="473"/>
        <v>3</v>
      </c>
      <c r="H722" s="5">
        <v>4</v>
      </c>
      <c r="I722" s="5">
        <v>0</v>
      </c>
      <c r="J722" s="5">
        <f t="shared" si="474"/>
        <v>4</v>
      </c>
      <c r="K722" s="5">
        <v>8</v>
      </c>
      <c r="L722" s="5">
        <v>4</v>
      </c>
      <c r="M722" s="5">
        <f t="shared" si="475"/>
        <v>12</v>
      </c>
      <c r="N722" s="5">
        <v>7</v>
      </c>
      <c r="O722" s="5">
        <v>4</v>
      </c>
      <c r="P722" s="5">
        <f t="shared" si="476"/>
        <v>11</v>
      </c>
      <c r="Q722" s="5">
        <v>9</v>
      </c>
      <c r="R722" s="5">
        <v>3</v>
      </c>
      <c r="S722" s="5">
        <f t="shared" si="477"/>
        <v>12</v>
      </c>
      <c r="T722" s="5">
        <f t="shared" si="478"/>
        <v>31</v>
      </c>
      <c r="U722" s="5">
        <f t="shared" si="478"/>
        <v>11</v>
      </c>
      <c r="V722" s="5">
        <f t="shared" si="479"/>
        <v>42</v>
      </c>
    </row>
    <row r="723" spans="1:22" x14ac:dyDescent="0.2">
      <c r="A723" s="2" t="s">
        <v>71</v>
      </c>
      <c r="B723" s="5">
        <v>0</v>
      </c>
      <c r="C723" s="5">
        <v>0</v>
      </c>
      <c r="D723" s="5">
        <f t="shared" si="472"/>
        <v>0</v>
      </c>
      <c r="E723" s="5">
        <v>0</v>
      </c>
      <c r="F723" s="5">
        <v>0</v>
      </c>
      <c r="G723" s="5">
        <f t="shared" si="473"/>
        <v>0</v>
      </c>
      <c r="H723" s="5">
        <v>1</v>
      </c>
      <c r="I723" s="5">
        <v>0</v>
      </c>
      <c r="J723" s="5">
        <f t="shared" si="474"/>
        <v>1</v>
      </c>
      <c r="K723" s="5">
        <v>2</v>
      </c>
      <c r="L723" s="5">
        <v>0</v>
      </c>
      <c r="M723" s="5">
        <f t="shared" si="475"/>
        <v>2</v>
      </c>
      <c r="N723" s="5">
        <v>3</v>
      </c>
      <c r="O723" s="5">
        <v>0</v>
      </c>
      <c r="P723" s="5">
        <f t="shared" si="476"/>
        <v>3</v>
      </c>
      <c r="Q723" s="5">
        <v>8</v>
      </c>
      <c r="R723" s="5">
        <v>0</v>
      </c>
      <c r="S723" s="5">
        <f t="shared" si="477"/>
        <v>8</v>
      </c>
      <c r="T723" s="5">
        <f t="shared" si="478"/>
        <v>14</v>
      </c>
      <c r="U723" s="5">
        <f t="shared" si="478"/>
        <v>0</v>
      </c>
      <c r="V723" s="5">
        <f t="shared" si="479"/>
        <v>14</v>
      </c>
    </row>
    <row r="724" spans="1:22" x14ac:dyDescent="0.2">
      <c r="A724" s="2" t="s">
        <v>72</v>
      </c>
      <c r="B724" s="5">
        <v>0</v>
      </c>
      <c r="C724" s="5">
        <v>0</v>
      </c>
      <c r="D724" s="5">
        <f t="shared" si="472"/>
        <v>0</v>
      </c>
      <c r="E724" s="5">
        <v>1</v>
      </c>
      <c r="F724" s="5">
        <v>0</v>
      </c>
      <c r="G724" s="5">
        <f t="shared" si="473"/>
        <v>1</v>
      </c>
      <c r="H724" s="5">
        <v>0</v>
      </c>
      <c r="I724" s="5">
        <v>0</v>
      </c>
      <c r="J724" s="5">
        <f t="shared" si="474"/>
        <v>0</v>
      </c>
      <c r="K724" s="5">
        <v>1</v>
      </c>
      <c r="L724" s="5">
        <v>0</v>
      </c>
      <c r="M724" s="5">
        <f t="shared" si="475"/>
        <v>1</v>
      </c>
      <c r="N724" s="5">
        <v>0</v>
      </c>
      <c r="O724" s="5">
        <v>0</v>
      </c>
      <c r="P724" s="5">
        <f t="shared" si="476"/>
        <v>0</v>
      </c>
      <c r="Q724" s="5">
        <v>4</v>
      </c>
      <c r="R724" s="5">
        <v>3</v>
      </c>
      <c r="S724" s="5">
        <f t="shared" si="477"/>
        <v>7</v>
      </c>
      <c r="T724" s="5">
        <f t="shared" si="478"/>
        <v>6</v>
      </c>
      <c r="U724" s="5">
        <f t="shared" si="478"/>
        <v>3</v>
      </c>
      <c r="V724" s="5">
        <f t="shared" si="479"/>
        <v>9</v>
      </c>
    </row>
    <row r="725" spans="1:22" x14ac:dyDescent="0.2">
      <c r="A725" s="2" t="s">
        <v>73</v>
      </c>
      <c r="B725" s="5">
        <v>0</v>
      </c>
      <c r="C725" s="5">
        <v>0</v>
      </c>
      <c r="D725" s="5">
        <f t="shared" si="472"/>
        <v>0</v>
      </c>
      <c r="E725" s="5">
        <v>0</v>
      </c>
      <c r="F725" s="5">
        <v>0</v>
      </c>
      <c r="G725" s="5">
        <f t="shared" si="473"/>
        <v>0</v>
      </c>
      <c r="H725" s="5">
        <v>0</v>
      </c>
      <c r="I725" s="5">
        <v>0</v>
      </c>
      <c r="J725" s="5">
        <f t="shared" si="474"/>
        <v>0</v>
      </c>
      <c r="K725" s="5">
        <v>0</v>
      </c>
      <c r="L725" s="5">
        <v>0</v>
      </c>
      <c r="M725" s="5">
        <f t="shared" si="475"/>
        <v>0</v>
      </c>
      <c r="N725" s="5">
        <v>0</v>
      </c>
      <c r="O725" s="5">
        <v>0</v>
      </c>
      <c r="P725" s="5">
        <f t="shared" si="476"/>
        <v>0</v>
      </c>
      <c r="Q725" s="5">
        <v>0</v>
      </c>
      <c r="R725" s="5">
        <v>0</v>
      </c>
      <c r="S725" s="5">
        <f t="shared" si="477"/>
        <v>0</v>
      </c>
      <c r="T725" s="5">
        <f t="shared" si="478"/>
        <v>0</v>
      </c>
      <c r="U725" s="5">
        <f t="shared" si="478"/>
        <v>0</v>
      </c>
      <c r="V725" s="5">
        <f t="shared" si="479"/>
        <v>0</v>
      </c>
    </row>
    <row r="726" spans="1:22" x14ac:dyDescent="0.2">
      <c r="A726" s="2" t="s">
        <v>74</v>
      </c>
      <c r="B726" s="5">
        <v>0</v>
      </c>
      <c r="C726" s="5">
        <v>0</v>
      </c>
      <c r="D726" s="5">
        <f t="shared" si="472"/>
        <v>0</v>
      </c>
      <c r="E726" s="5">
        <v>0</v>
      </c>
      <c r="F726" s="5">
        <v>0</v>
      </c>
      <c r="G726" s="5">
        <f t="shared" si="473"/>
        <v>0</v>
      </c>
      <c r="H726" s="5">
        <v>0</v>
      </c>
      <c r="I726" s="5">
        <v>0</v>
      </c>
      <c r="J726" s="5">
        <f t="shared" si="474"/>
        <v>0</v>
      </c>
      <c r="K726" s="5">
        <v>0</v>
      </c>
      <c r="L726" s="5">
        <v>0</v>
      </c>
      <c r="M726" s="5">
        <f t="shared" si="475"/>
        <v>0</v>
      </c>
      <c r="N726" s="5">
        <v>0</v>
      </c>
      <c r="O726" s="5">
        <v>0</v>
      </c>
      <c r="P726" s="5">
        <f t="shared" si="476"/>
        <v>0</v>
      </c>
      <c r="Q726" s="5">
        <v>0</v>
      </c>
      <c r="R726" s="5">
        <v>0</v>
      </c>
      <c r="S726" s="5">
        <f t="shared" si="477"/>
        <v>0</v>
      </c>
      <c r="T726" s="5">
        <f t="shared" si="478"/>
        <v>0</v>
      </c>
      <c r="U726" s="5">
        <f t="shared" si="478"/>
        <v>0</v>
      </c>
      <c r="V726" s="5">
        <f t="shared" si="479"/>
        <v>0</v>
      </c>
    </row>
    <row r="727" spans="1:22" x14ac:dyDescent="0.2">
      <c r="A727" s="2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x14ac:dyDescent="0.2">
      <c r="A728" s="2" t="s">
        <v>8</v>
      </c>
      <c r="B728" s="5">
        <f t="shared" ref="B728:V728" si="480">SUM(B729:B742)</f>
        <v>362</v>
      </c>
      <c r="C728" s="5">
        <f t="shared" si="480"/>
        <v>299</v>
      </c>
      <c r="D728" s="5">
        <f t="shared" si="480"/>
        <v>661</v>
      </c>
      <c r="E728" s="5">
        <f t="shared" si="480"/>
        <v>274</v>
      </c>
      <c r="F728" s="5">
        <f t="shared" si="480"/>
        <v>204</v>
      </c>
      <c r="G728" s="5">
        <f t="shared" si="480"/>
        <v>478</v>
      </c>
      <c r="H728" s="5">
        <f t="shared" si="480"/>
        <v>230</v>
      </c>
      <c r="I728" s="5">
        <f t="shared" si="480"/>
        <v>165</v>
      </c>
      <c r="J728" s="5">
        <f t="shared" si="480"/>
        <v>395</v>
      </c>
      <c r="K728" s="5">
        <f t="shared" si="480"/>
        <v>152</v>
      </c>
      <c r="L728" s="5">
        <f t="shared" si="480"/>
        <v>108</v>
      </c>
      <c r="M728" s="5">
        <f t="shared" si="480"/>
        <v>260</v>
      </c>
      <c r="N728" s="5">
        <f t="shared" si="480"/>
        <v>75</v>
      </c>
      <c r="O728" s="5">
        <f t="shared" si="480"/>
        <v>47</v>
      </c>
      <c r="P728" s="5">
        <f t="shared" si="480"/>
        <v>122</v>
      </c>
      <c r="Q728" s="5">
        <f t="shared" si="480"/>
        <v>49</v>
      </c>
      <c r="R728" s="5">
        <f t="shared" si="480"/>
        <v>23</v>
      </c>
      <c r="S728" s="5">
        <f t="shared" si="480"/>
        <v>72</v>
      </c>
      <c r="T728" s="5">
        <f t="shared" si="480"/>
        <v>1142</v>
      </c>
      <c r="U728" s="5">
        <f t="shared" si="480"/>
        <v>846</v>
      </c>
      <c r="V728" s="5">
        <f t="shared" si="480"/>
        <v>1988</v>
      </c>
    </row>
    <row r="729" spans="1:22" x14ac:dyDescent="0.2">
      <c r="A729" s="2" t="s">
        <v>62</v>
      </c>
      <c r="B729" s="5">
        <f t="shared" ref="B729:C742" si="481">+B713+B697</f>
        <v>0</v>
      </c>
      <c r="C729" s="5">
        <f t="shared" si="481"/>
        <v>0</v>
      </c>
      <c r="D729" s="5">
        <f t="shared" ref="D729:D742" si="482">SUM(B729:C729)</f>
        <v>0</v>
      </c>
      <c r="E729" s="5">
        <f t="shared" ref="E729:F742" si="483">+E713+E697</f>
        <v>0</v>
      </c>
      <c r="F729" s="5">
        <f t="shared" si="483"/>
        <v>0</v>
      </c>
      <c r="G729" s="5">
        <f t="shared" ref="G729:G742" si="484">SUM(E729:F729)</f>
        <v>0</v>
      </c>
      <c r="H729" s="5">
        <f t="shared" ref="H729:I742" si="485">+H713+H697</f>
        <v>0</v>
      </c>
      <c r="I729" s="5">
        <f t="shared" si="485"/>
        <v>0</v>
      </c>
      <c r="J729" s="5">
        <f t="shared" ref="J729:J742" si="486">SUM(H729:I729)</f>
        <v>0</v>
      </c>
      <c r="K729" s="5">
        <f t="shared" ref="K729:L742" si="487">+K713+K697</f>
        <v>0</v>
      </c>
      <c r="L729" s="5">
        <f t="shared" si="487"/>
        <v>0</v>
      </c>
      <c r="M729" s="5">
        <f t="shared" ref="M729:M742" si="488">SUM(K729:L729)</f>
        <v>0</v>
      </c>
      <c r="N729" s="5">
        <f t="shared" ref="N729:O742" si="489">+N713+N697</f>
        <v>0</v>
      </c>
      <c r="O729" s="5">
        <f t="shared" si="489"/>
        <v>0</v>
      </c>
      <c r="P729" s="5">
        <f t="shared" ref="P729:P742" si="490">SUM(N729:O729)</f>
        <v>0</v>
      </c>
      <c r="Q729" s="5">
        <f t="shared" ref="Q729:R742" si="491">+Q713+Q697</f>
        <v>0</v>
      </c>
      <c r="R729" s="5">
        <f t="shared" si="491"/>
        <v>0</v>
      </c>
      <c r="S729" s="5">
        <f t="shared" ref="S729:S742" si="492">SUM(Q729:R729)</f>
        <v>0</v>
      </c>
      <c r="T729" s="5">
        <f t="shared" ref="T729:U742" si="493">+Q729++N729+K729+H729+E729+B729</f>
        <v>0</v>
      </c>
      <c r="U729" s="5">
        <f t="shared" si="493"/>
        <v>0</v>
      </c>
      <c r="V729" s="5">
        <f t="shared" ref="V729:V742" si="494">SUM(T729:U729)</f>
        <v>0</v>
      </c>
    </row>
    <row r="730" spans="1:22" x14ac:dyDescent="0.2">
      <c r="A730" s="2" t="s">
        <v>44</v>
      </c>
      <c r="B730" s="5">
        <f t="shared" si="481"/>
        <v>27</v>
      </c>
      <c r="C730" s="5">
        <f t="shared" si="481"/>
        <v>44</v>
      </c>
      <c r="D730" s="5">
        <f t="shared" si="482"/>
        <v>71</v>
      </c>
      <c r="E730" s="5">
        <f t="shared" si="483"/>
        <v>0</v>
      </c>
      <c r="F730" s="5">
        <f t="shared" si="483"/>
        <v>0</v>
      </c>
      <c r="G730" s="5">
        <f t="shared" si="484"/>
        <v>0</v>
      </c>
      <c r="H730" s="5">
        <f t="shared" si="485"/>
        <v>0</v>
      </c>
      <c r="I730" s="5">
        <f t="shared" si="485"/>
        <v>0</v>
      </c>
      <c r="J730" s="5">
        <f t="shared" si="486"/>
        <v>0</v>
      </c>
      <c r="K730" s="5">
        <f t="shared" si="487"/>
        <v>0</v>
      </c>
      <c r="L730" s="5">
        <f t="shared" si="487"/>
        <v>0</v>
      </c>
      <c r="M730" s="5">
        <f t="shared" si="488"/>
        <v>0</v>
      </c>
      <c r="N730" s="5">
        <f t="shared" si="489"/>
        <v>0</v>
      </c>
      <c r="O730" s="5">
        <f t="shared" si="489"/>
        <v>0</v>
      </c>
      <c r="P730" s="5">
        <f t="shared" si="490"/>
        <v>0</v>
      </c>
      <c r="Q730" s="5">
        <f t="shared" si="491"/>
        <v>0</v>
      </c>
      <c r="R730" s="5">
        <f t="shared" si="491"/>
        <v>0</v>
      </c>
      <c r="S730" s="5">
        <f t="shared" si="492"/>
        <v>0</v>
      </c>
      <c r="T730" s="5">
        <f t="shared" si="493"/>
        <v>27</v>
      </c>
      <c r="U730" s="5">
        <f t="shared" si="493"/>
        <v>44</v>
      </c>
      <c r="V730" s="5">
        <f t="shared" si="494"/>
        <v>71</v>
      </c>
    </row>
    <row r="731" spans="1:22" x14ac:dyDescent="0.2">
      <c r="A731" s="2" t="s">
        <v>63</v>
      </c>
      <c r="B731" s="5">
        <f t="shared" si="481"/>
        <v>171</v>
      </c>
      <c r="C731" s="5">
        <f t="shared" si="481"/>
        <v>156</v>
      </c>
      <c r="D731" s="5">
        <f t="shared" si="482"/>
        <v>327</v>
      </c>
      <c r="E731" s="5">
        <f t="shared" si="483"/>
        <v>29</v>
      </c>
      <c r="F731" s="5">
        <f t="shared" si="483"/>
        <v>22</v>
      </c>
      <c r="G731" s="5">
        <f t="shared" si="484"/>
        <v>51</v>
      </c>
      <c r="H731" s="5">
        <f t="shared" si="485"/>
        <v>0</v>
      </c>
      <c r="I731" s="5">
        <f t="shared" si="485"/>
        <v>0</v>
      </c>
      <c r="J731" s="5">
        <f t="shared" si="486"/>
        <v>0</v>
      </c>
      <c r="K731" s="5">
        <f t="shared" si="487"/>
        <v>0</v>
      </c>
      <c r="L731" s="5">
        <f t="shared" si="487"/>
        <v>0</v>
      </c>
      <c r="M731" s="5">
        <f t="shared" si="488"/>
        <v>0</v>
      </c>
      <c r="N731" s="5">
        <f t="shared" si="489"/>
        <v>0</v>
      </c>
      <c r="O731" s="5">
        <f t="shared" si="489"/>
        <v>0</v>
      </c>
      <c r="P731" s="5">
        <f t="shared" si="490"/>
        <v>0</v>
      </c>
      <c r="Q731" s="5">
        <f t="shared" si="491"/>
        <v>0</v>
      </c>
      <c r="R731" s="5">
        <f t="shared" si="491"/>
        <v>0</v>
      </c>
      <c r="S731" s="5">
        <f t="shared" si="492"/>
        <v>0</v>
      </c>
      <c r="T731" s="5">
        <f t="shared" si="493"/>
        <v>200</v>
      </c>
      <c r="U731" s="5">
        <f t="shared" si="493"/>
        <v>178</v>
      </c>
      <c r="V731" s="5">
        <f t="shared" si="494"/>
        <v>378</v>
      </c>
    </row>
    <row r="732" spans="1:22" x14ac:dyDescent="0.2">
      <c r="A732" s="2" t="s">
        <v>64</v>
      </c>
      <c r="B732" s="5">
        <f t="shared" si="481"/>
        <v>101</v>
      </c>
      <c r="C732" s="5">
        <f t="shared" si="481"/>
        <v>59</v>
      </c>
      <c r="D732" s="5">
        <f t="shared" si="482"/>
        <v>160</v>
      </c>
      <c r="E732" s="5">
        <f t="shared" si="483"/>
        <v>86</v>
      </c>
      <c r="F732" s="5">
        <f t="shared" si="483"/>
        <v>77</v>
      </c>
      <c r="G732" s="5">
        <f t="shared" si="484"/>
        <v>163</v>
      </c>
      <c r="H732" s="5">
        <f t="shared" si="485"/>
        <v>16</v>
      </c>
      <c r="I732" s="5">
        <f t="shared" si="485"/>
        <v>14</v>
      </c>
      <c r="J732" s="5">
        <f t="shared" si="486"/>
        <v>30</v>
      </c>
      <c r="K732" s="5">
        <f t="shared" si="487"/>
        <v>2</v>
      </c>
      <c r="L732" s="5">
        <f t="shared" si="487"/>
        <v>1</v>
      </c>
      <c r="M732" s="5">
        <f t="shared" si="488"/>
        <v>3</v>
      </c>
      <c r="N732" s="5">
        <f t="shared" si="489"/>
        <v>0</v>
      </c>
      <c r="O732" s="5">
        <f t="shared" si="489"/>
        <v>0</v>
      </c>
      <c r="P732" s="5">
        <f t="shared" si="490"/>
        <v>0</v>
      </c>
      <c r="Q732" s="5">
        <f t="shared" si="491"/>
        <v>0</v>
      </c>
      <c r="R732" s="5">
        <f t="shared" si="491"/>
        <v>0</v>
      </c>
      <c r="S732" s="5">
        <f t="shared" si="492"/>
        <v>0</v>
      </c>
      <c r="T732" s="5">
        <f t="shared" si="493"/>
        <v>205</v>
      </c>
      <c r="U732" s="5">
        <f t="shared" si="493"/>
        <v>151</v>
      </c>
      <c r="V732" s="5">
        <f t="shared" si="494"/>
        <v>356</v>
      </c>
    </row>
    <row r="733" spans="1:22" x14ac:dyDescent="0.2">
      <c r="A733" s="2" t="s">
        <v>65</v>
      </c>
      <c r="B733" s="5">
        <f t="shared" si="481"/>
        <v>39</v>
      </c>
      <c r="C733" s="5">
        <f t="shared" si="481"/>
        <v>28</v>
      </c>
      <c r="D733" s="5">
        <f t="shared" si="482"/>
        <v>67</v>
      </c>
      <c r="E733" s="5">
        <f t="shared" si="483"/>
        <v>71</v>
      </c>
      <c r="F733" s="5">
        <f t="shared" si="483"/>
        <v>46</v>
      </c>
      <c r="G733" s="5">
        <f t="shared" si="484"/>
        <v>117</v>
      </c>
      <c r="H733" s="5">
        <f t="shared" si="485"/>
        <v>54</v>
      </c>
      <c r="I733" s="5">
        <f t="shared" si="485"/>
        <v>52</v>
      </c>
      <c r="J733" s="5">
        <f t="shared" si="486"/>
        <v>106</v>
      </c>
      <c r="K733" s="5">
        <f t="shared" si="487"/>
        <v>6</v>
      </c>
      <c r="L733" s="5">
        <f t="shared" si="487"/>
        <v>6</v>
      </c>
      <c r="M733" s="5">
        <f t="shared" si="488"/>
        <v>12</v>
      </c>
      <c r="N733" s="5">
        <f t="shared" si="489"/>
        <v>0</v>
      </c>
      <c r="O733" s="5">
        <f t="shared" si="489"/>
        <v>0</v>
      </c>
      <c r="P733" s="5">
        <f t="shared" si="490"/>
        <v>0</v>
      </c>
      <c r="Q733" s="5">
        <f t="shared" si="491"/>
        <v>0</v>
      </c>
      <c r="R733" s="5">
        <f t="shared" si="491"/>
        <v>0</v>
      </c>
      <c r="S733" s="5">
        <f t="shared" si="492"/>
        <v>0</v>
      </c>
      <c r="T733" s="5">
        <f t="shared" si="493"/>
        <v>170</v>
      </c>
      <c r="U733" s="5">
        <f t="shared" si="493"/>
        <v>132</v>
      </c>
      <c r="V733" s="5">
        <f t="shared" si="494"/>
        <v>302</v>
      </c>
    </row>
    <row r="734" spans="1:22" x14ac:dyDescent="0.2">
      <c r="A734" s="2" t="s">
        <v>66</v>
      </c>
      <c r="B734" s="5">
        <f t="shared" si="481"/>
        <v>15</v>
      </c>
      <c r="C734" s="5">
        <f t="shared" si="481"/>
        <v>3</v>
      </c>
      <c r="D734" s="5">
        <f t="shared" si="482"/>
        <v>18</v>
      </c>
      <c r="E734" s="5">
        <f t="shared" si="483"/>
        <v>44</v>
      </c>
      <c r="F734" s="5">
        <f t="shared" si="483"/>
        <v>39</v>
      </c>
      <c r="G734" s="5">
        <f t="shared" si="484"/>
        <v>83</v>
      </c>
      <c r="H734" s="5">
        <f t="shared" si="485"/>
        <v>63</v>
      </c>
      <c r="I734" s="5">
        <f t="shared" si="485"/>
        <v>47</v>
      </c>
      <c r="J734" s="5">
        <f t="shared" si="486"/>
        <v>110</v>
      </c>
      <c r="K734" s="5">
        <f t="shared" si="487"/>
        <v>41</v>
      </c>
      <c r="L734" s="5">
        <f t="shared" si="487"/>
        <v>31</v>
      </c>
      <c r="M734" s="5">
        <f t="shared" si="488"/>
        <v>72</v>
      </c>
      <c r="N734" s="5">
        <f t="shared" si="489"/>
        <v>7</v>
      </c>
      <c r="O734" s="5">
        <f t="shared" si="489"/>
        <v>8</v>
      </c>
      <c r="P734" s="5">
        <f t="shared" si="490"/>
        <v>15</v>
      </c>
      <c r="Q734" s="5">
        <f t="shared" si="491"/>
        <v>0</v>
      </c>
      <c r="R734" s="5">
        <f t="shared" si="491"/>
        <v>0</v>
      </c>
      <c r="S734" s="5">
        <f t="shared" si="492"/>
        <v>0</v>
      </c>
      <c r="T734" s="5">
        <f t="shared" si="493"/>
        <v>170</v>
      </c>
      <c r="U734" s="5">
        <f t="shared" si="493"/>
        <v>128</v>
      </c>
      <c r="V734" s="5">
        <f t="shared" si="494"/>
        <v>298</v>
      </c>
    </row>
    <row r="735" spans="1:22" x14ac:dyDescent="0.2">
      <c r="A735" s="2" t="s">
        <v>67</v>
      </c>
      <c r="B735" s="5">
        <f t="shared" si="481"/>
        <v>6</v>
      </c>
      <c r="C735" s="5">
        <f t="shared" si="481"/>
        <v>6</v>
      </c>
      <c r="D735" s="5">
        <f t="shared" si="482"/>
        <v>12</v>
      </c>
      <c r="E735" s="5">
        <f t="shared" si="483"/>
        <v>28</v>
      </c>
      <c r="F735" s="5">
        <f t="shared" si="483"/>
        <v>14</v>
      </c>
      <c r="G735" s="5">
        <f t="shared" si="484"/>
        <v>42</v>
      </c>
      <c r="H735" s="5">
        <f t="shared" si="485"/>
        <v>50</v>
      </c>
      <c r="I735" s="5">
        <f t="shared" si="485"/>
        <v>35</v>
      </c>
      <c r="J735" s="5">
        <f t="shared" si="486"/>
        <v>85</v>
      </c>
      <c r="K735" s="5">
        <f t="shared" si="487"/>
        <v>40</v>
      </c>
      <c r="L735" s="5">
        <f t="shared" si="487"/>
        <v>36</v>
      </c>
      <c r="M735" s="5">
        <f t="shared" si="488"/>
        <v>76</v>
      </c>
      <c r="N735" s="5">
        <f t="shared" si="489"/>
        <v>17</v>
      </c>
      <c r="O735" s="5">
        <f t="shared" si="489"/>
        <v>5</v>
      </c>
      <c r="P735" s="5">
        <f t="shared" si="490"/>
        <v>22</v>
      </c>
      <c r="Q735" s="5">
        <f t="shared" si="491"/>
        <v>3</v>
      </c>
      <c r="R735" s="5">
        <f t="shared" si="491"/>
        <v>1</v>
      </c>
      <c r="S735" s="5">
        <f t="shared" si="492"/>
        <v>4</v>
      </c>
      <c r="T735" s="5">
        <f t="shared" si="493"/>
        <v>144</v>
      </c>
      <c r="U735" s="5">
        <f t="shared" si="493"/>
        <v>97</v>
      </c>
      <c r="V735" s="5">
        <f t="shared" si="494"/>
        <v>241</v>
      </c>
    </row>
    <row r="736" spans="1:22" x14ac:dyDescent="0.2">
      <c r="A736" s="2" t="s">
        <v>68</v>
      </c>
      <c r="B736" s="5">
        <f t="shared" si="481"/>
        <v>2</v>
      </c>
      <c r="C736" s="5">
        <f t="shared" si="481"/>
        <v>3</v>
      </c>
      <c r="D736" s="5">
        <f t="shared" si="482"/>
        <v>5</v>
      </c>
      <c r="E736" s="5">
        <f t="shared" si="483"/>
        <v>11</v>
      </c>
      <c r="F736" s="5">
        <f t="shared" si="483"/>
        <v>4</v>
      </c>
      <c r="G736" s="5">
        <f t="shared" si="484"/>
        <v>15</v>
      </c>
      <c r="H736" s="5">
        <f t="shared" si="485"/>
        <v>35</v>
      </c>
      <c r="I736" s="5">
        <f t="shared" si="485"/>
        <v>8</v>
      </c>
      <c r="J736" s="5">
        <f t="shared" si="486"/>
        <v>43</v>
      </c>
      <c r="K736" s="5">
        <f t="shared" si="487"/>
        <v>32</v>
      </c>
      <c r="L736" s="5">
        <f t="shared" si="487"/>
        <v>21</v>
      </c>
      <c r="M736" s="5">
        <f t="shared" si="488"/>
        <v>53</v>
      </c>
      <c r="N736" s="5">
        <f t="shared" si="489"/>
        <v>19</v>
      </c>
      <c r="O736" s="5">
        <f t="shared" si="489"/>
        <v>17</v>
      </c>
      <c r="P736" s="5">
        <f t="shared" si="490"/>
        <v>36</v>
      </c>
      <c r="Q736" s="5">
        <f t="shared" si="491"/>
        <v>5</v>
      </c>
      <c r="R736" s="5">
        <f t="shared" si="491"/>
        <v>8</v>
      </c>
      <c r="S736" s="5">
        <f t="shared" si="492"/>
        <v>13</v>
      </c>
      <c r="T736" s="5">
        <f t="shared" si="493"/>
        <v>104</v>
      </c>
      <c r="U736" s="5">
        <f t="shared" si="493"/>
        <v>61</v>
      </c>
      <c r="V736" s="5">
        <f t="shared" si="494"/>
        <v>165</v>
      </c>
    </row>
    <row r="737" spans="1:22" x14ac:dyDescent="0.2">
      <c r="A737" s="2" t="s">
        <v>69</v>
      </c>
      <c r="B737" s="5">
        <f t="shared" si="481"/>
        <v>1</v>
      </c>
      <c r="C737" s="5">
        <f t="shared" si="481"/>
        <v>0</v>
      </c>
      <c r="D737" s="5">
        <f t="shared" si="482"/>
        <v>1</v>
      </c>
      <c r="E737" s="5">
        <f t="shared" si="483"/>
        <v>1</v>
      </c>
      <c r="F737" s="5">
        <f t="shared" si="483"/>
        <v>2</v>
      </c>
      <c r="G737" s="5">
        <f t="shared" si="484"/>
        <v>3</v>
      </c>
      <c r="H737" s="5">
        <f t="shared" si="485"/>
        <v>7</v>
      </c>
      <c r="I737" s="5">
        <f t="shared" si="485"/>
        <v>9</v>
      </c>
      <c r="J737" s="5">
        <f t="shared" si="486"/>
        <v>16</v>
      </c>
      <c r="K737" s="5">
        <f t="shared" si="487"/>
        <v>19</v>
      </c>
      <c r="L737" s="5">
        <f t="shared" si="487"/>
        <v>9</v>
      </c>
      <c r="M737" s="5">
        <f t="shared" si="488"/>
        <v>28</v>
      </c>
      <c r="N737" s="5">
        <f t="shared" si="489"/>
        <v>22</v>
      </c>
      <c r="O737" s="5">
        <f t="shared" si="489"/>
        <v>13</v>
      </c>
      <c r="P737" s="5">
        <f t="shared" si="490"/>
        <v>35</v>
      </c>
      <c r="Q737" s="5">
        <f t="shared" si="491"/>
        <v>16</v>
      </c>
      <c r="R737" s="5">
        <f t="shared" si="491"/>
        <v>6</v>
      </c>
      <c r="S737" s="5">
        <f t="shared" si="492"/>
        <v>22</v>
      </c>
      <c r="T737" s="5">
        <f t="shared" si="493"/>
        <v>66</v>
      </c>
      <c r="U737" s="5">
        <f t="shared" si="493"/>
        <v>39</v>
      </c>
      <c r="V737" s="5">
        <f t="shared" si="494"/>
        <v>105</v>
      </c>
    </row>
    <row r="738" spans="1:22" x14ac:dyDescent="0.2">
      <c r="A738" s="2" t="s">
        <v>70</v>
      </c>
      <c r="B738" s="5">
        <f t="shared" si="481"/>
        <v>0</v>
      </c>
      <c r="C738" s="5">
        <f t="shared" si="481"/>
        <v>0</v>
      </c>
      <c r="D738" s="5">
        <f t="shared" si="482"/>
        <v>0</v>
      </c>
      <c r="E738" s="5">
        <f t="shared" si="483"/>
        <v>3</v>
      </c>
      <c r="F738" s="5">
        <f t="shared" si="483"/>
        <v>0</v>
      </c>
      <c r="G738" s="5">
        <f t="shared" si="484"/>
        <v>3</v>
      </c>
      <c r="H738" s="5">
        <f t="shared" si="485"/>
        <v>4</v>
      </c>
      <c r="I738" s="5">
        <f t="shared" si="485"/>
        <v>0</v>
      </c>
      <c r="J738" s="5">
        <f t="shared" si="486"/>
        <v>4</v>
      </c>
      <c r="K738" s="5">
        <f t="shared" si="487"/>
        <v>8</v>
      </c>
      <c r="L738" s="5">
        <f t="shared" si="487"/>
        <v>4</v>
      </c>
      <c r="M738" s="5">
        <f t="shared" si="488"/>
        <v>12</v>
      </c>
      <c r="N738" s="5">
        <f t="shared" si="489"/>
        <v>7</v>
      </c>
      <c r="O738" s="5">
        <f t="shared" si="489"/>
        <v>4</v>
      </c>
      <c r="P738" s="5">
        <f t="shared" si="490"/>
        <v>11</v>
      </c>
      <c r="Q738" s="5">
        <f t="shared" si="491"/>
        <v>11</v>
      </c>
      <c r="R738" s="5">
        <f t="shared" si="491"/>
        <v>3</v>
      </c>
      <c r="S738" s="5">
        <f t="shared" si="492"/>
        <v>14</v>
      </c>
      <c r="T738" s="5">
        <f t="shared" si="493"/>
        <v>33</v>
      </c>
      <c r="U738" s="5">
        <f t="shared" si="493"/>
        <v>11</v>
      </c>
      <c r="V738" s="5">
        <f t="shared" si="494"/>
        <v>44</v>
      </c>
    </row>
    <row r="739" spans="1:22" x14ac:dyDescent="0.2">
      <c r="A739" s="2" t="s">
        <v>71</v>
      </c>
      <c r="B739" s="5">
        <f t="shared" si="481"/>
        <v>0</v>
      </c>
      <c r="C739" s="5">
        <f t="shared" si="481"/>
        <v>0</v>
      </c>
      <c r="D739" s="5">
        <f t="shared" si="482"/>
        <v>0</v>
      </c>
      <c r="E739" s="5">
        <f t="shared" si="483"/>
        <v>0</v>
      </c>
      <c r="F739" s="5">
        <f t="shared" si="483"/>
        <v>0</v>
      </c>
      <c r="G739" s="5">
        <f t="shared" si="484"/>
        <v>0</v>
      </c>
      <c r="H739" s="5">
        <f t="shared" si="485"/>
        <v>1</v>
      </c>
      <c r="I739" s="5">
        <f t="shared" si="485"/>
        <v>0</v>
      </c>
      <c r="J739" s="5">
        <f t="shared" si="486"/>
        <v>1</v>
      </c>
      <c r="K739" s="5">
        <f t="shared" si="487"/>
        <v>3</v>
      </c>
      <c r="L739" s="5">
        <f t="shared" si="487"/>
        <v>0</v>
      </c>
      <c r="M739" s="5">
        <f t="shared" si="488"/>
        <v>3</v>
      </c>
      <c r="N739" s="5">
        <f t="shared" si="489"/>
        <v>3</v>
      </c>
      <c r="O739" s="5">
        <f t="shared" si="489"/>
        <v>0</v>
      </c>
      <c r="P739" s="5">
        <f t="shared" si="490"/>
        <v>3</v>
      </c>
      <c r="Q739" s="5">
        <f t="shared" si="491"/>
        <v>9</v>
      </c>
      <c r="R739" s="5">
        <f t="shared" si="491"/>
        <v>1</v>
      </c>
      <c r="S739" s="5">
        <f t="shared" si="492"/>
        <v>10</v>
      </c>
      <c r="T739" s="5">
        <f t="shared" si="493"/>
        <v>16</v>
      </c>
      <c r="U739" s="5">
        <f t="shared" si="493"/>
        <v>1</v>
      </c>
      <c r="V739" s="5">
        <f t="shared" si="494"/>
        <v>17</v>
      </c>
    </row>
    <row r="740" spans="1:22" x14ac:dyDescent="0.2">
      <c r="A740" s="2" t="s">
        <v>72</v>
      </c>
      <c r="B740" s="5">
        <f t="shared" si="481"/>
        <v>0</v>
      </c>
      <c r="C740" s="5">
        <f t="shared" si="481"/>
        <v>0</v>
      </c>
      <c r="D740" s="5">
        <f t="shared" si="482"/>
        <v>0</v>
      </c>
      <c r="E740" s="5">
        <f t="shared" si="483"/>
        <v>1</v>
      </c>
      <c r="F740" s="5">
        <f t="shared" si="483"/>
        <v>0</v>
      </c>
      <c r="G740" s="5">
        <f t="shared" si="484"/>
        <v>1</v>
      </c>
      <c r="H740" s="5">
        <f t="shared" si="485"/>
        <v>0</v>
      </c>
      <c r="I740" s="5">
        <f t="shared" si="485"/>
        <v>0</v>
      </c>
      <c r="J740" s="5">
        <f t="shared" si="486"/>
        <v>0</v>
      </c>
      <c r="K740" s="5">
        <f t="shared" si="487"/>
        <v>1</v>
      </c>
      <c r="L740" s="5">
        <f t="shared" si="487"/>
        <v>0</v>
      </c>
      <c r="M740" s="5">
        <f t="shared" si="488"/>
        <v>1</v>
      </c>
      <c r="N740" s="5">
        <f t="shared" si="489"/>
        <v>0</v>
      </c>
      <c r="O740" s="5">
        <f t="shared" si="489"/>
        <v>0</v>
      </c>
      <c r="P740" s="5">
        <f t="shared" si="490"/>
        <v>0</v>
      </c>
      <c r="Q740" s="5">
        <f t="shared" si="491"/>
        <v>4</v>
      </c>
      <c r="R740" s="5">
        <f t="shared" si="491"/>
        <v>4</v>
      </c>
      <c r="S740" s="5">
        <f t="shared" si="492"/>
        <v>8</v>
      </c>
      <c r="T740" s="5">
        <f t="shared" si="493"/>
        <v>6</v>
      </c>
      <c r="U740" s="5">
        <f t="shared" si="493"/>
        <v>4</v>
      </c>
      <c r="V740" s="5">
        <f t="shared" si="494"/>
        <v>10</v>
      </c>
    </row>
    <row r="741" spans="1:22" x14ac:dyDescent="0.2">
      <c r="A741" s="2" t="s">
        <v>73</v>
      </c>
      <c r="B741" s="5">
        <f t="shared" si="481"/>
        <v>0</v>
      </c>
      <c r="C741" s="5">
        <f t="shared" si="481"/>
        <v>0</v>
      </c>
      <c r="D741" s="5">
        <f t="shared" si="482"/>
        <v>0</v>
      </c>
      <c r="E741" s="5">
        <f t="shared" si="483"/>
        <v>0</v>
      </c>
      <c r="F741" s="5">
        <f t="shared" si="483"/>
        <v>0</v>
      </c>
      <c r="G741" s="5">
        <f t="shared" si="484"/>
        <v>0</v>
      </c>
      <c r="H741" s="5">
        <f t="shared" si="485"/>
        <v>0</v>
      </c>
      <c r="I741" s="5">
        <f t="shared" si="485"/>
        <v>0</v>
      </c>
      <c r="J741" s="5">
        <f t="shared" si="486"/>
        <v>0</v>
      </c>
      <c r="K741" s="5">
        <f t="shared" si="487"/>
        <v>0</v>
      </c>
      <c r="L741" s="5">
        <f t="shared" si="487"/>
        <v>0</v>
      </c>
      <c r="M741" s="5">
        <f t="shared" si="488"/>
        <v>0</v>
      </c>
      <c r="N741" s="5">
        <f t="shared" si="489"/>
        <v>0</v>
      </c>
      <c r="O741" s="5">
        <f t="shared" si="489"/>
        <v>0</v>
      </c>
      <c r="P741" s="5">
        <f t="shared" si="490"/>
        <v>0</v>
      </c>
      <c r="Q741" s="5">
        <f t="shared" si="491"/>
        <v>1</v>
      </c>
      <c r="R741" s="5">
        <f t="shared" si="491"/>
        <v>0</v>
      </c>
      <c r="S741" s="5">
        <f t="shared" si="492"/>
        <v>1</v>
      </c>
      <c r="T741" s="5">
        <f t="shared" si="493"/>
        <v>1</v>
      </c>
      <c r="U741" s="5">
        <f t="shared" si="493"/>
        <v>0</v>
      </c>
      <c r="V741" s="5">
        <f t="shared" si="494"/>
        <v>1</v>
      </c>
    </row>
    <row r="742" spans="1:22" x14ac:dyDescent="0.2">
      <c r="A742" s="2" t="s">
        <v>74</v>
      </c>
      <c r="B742" s="5">
        <f t="shared" si="481"/>
        <v>0</v>
      </c>
      <c r="C742" s="5">
        <f t="shared" si="481"/>
        <v>0</v>
      </c>
      <c r="D742" s="5">
        <f t="shared" si="482"/>
        <v>0</v>
      </c>
      <c r="E742" s="5">
        <f t="shared" si="483"/>
        <v>0</v>
      </c>
      <c r="F742" s="5">
        <f t="shared" si="483"/>
        <v>0</v>
      </c>
      <c r="G742" s="5">
        <f t="shared" si="484"/>
        <v>0</v>
      </c>
      <c r="H742" s="5">
        <f t="shared" si="485"/>
        <v>0</v>
      </c>
      <c r="I742" s="5">
        <f t="shared" si="485"/>
        <v>0</v>
      </c>
      <c r="J742" s="5">
        <f t="shared" si="486"/>
        <v>0</v>
      </c>
      <c r="K742" s="5">
        <f t="shared" si="487"/>
        <v>0</v>
      </c>
      <c r="L742" s="5">
        <f t="shared" si="487"/>
        <v>0</v>
      </c>
      <c r="M742" s="5">
        <f t="shared" si="488"/>
        <v>0</v>
      </c>
      <c r="N742" s="5">
        <f t="shared" si="489"/>
        <v>0</v>
      </c>
      <c r="O742" s="5">
        <f t="shared" si="489"/>
        <v>0</v>
      </c>
      <c r="P742" s="5">
        <f t="shared" si="490"/>
        <v>0</v>
      </c>
      <c r="Q742" s="5">
        <f t="shared" si="491"/>
        <v>0</v>
      </c>
      <c r="R742" s="5">
        <f t="shared" si="491"/>
        <v>0</v>
      </c>
      <c r="S742" s="5">
        <f t="shared" si="492"/>
        <v>0</v>
      </c>
      <c r="T742" s="5">
        <f t="shared" si="493"/>
        <v>0</v>
      </c>
      <c r="U742" s="5">
        <f t="shared" si="493"/>
        <v>0</v>
      </c>
      <c r="V742" s="5">
        <f t="shared" si="494"/>
        <v>0</v>
      </c>
    </row>
    <row r="744" spans="1:22" x14ac:dyDescent="0.2">
      <c r="A744" s="21" t="s">
        <v>32</v>
      </c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x14ac:dyDescent="0.2">
      <c r="A745" s="2" t="s">
        <v>13</v>
      </c>
      <c r="B745" s="5">
        <f t="shared" ref="B745:V745" si="495">SUM(B746:B759)</f>
        <v>91</v>
      </c>
      <c r="C745" s="5">
        <f t="shared" si="495"/>
        <v>72</v>
      </c>
      <c r="D745" s="5">
        <f>SUM(D746:D759)</f>
        <v>163</v>
      </c>
      <c r="E745" s="5">
        <f t="shared" si="495"/>
        <v>51</v>
      </c>
      <c r="F745" s="5">
        <f t="shared" si="495"/>
        <v>43</v>
      </c>
      <c r="G745" s="5">
        <f>SUM(G746:G759)</f>
        <v>94</v>
      </c>
      <c r="H745" s="5">
        <f t="shared" si="495"/>
        <v>40</v>
      </c>
      <c r="I745" s="5">
        <f t="shared" si="495"/>
        <v>16</v>
      </c>
      <c r="J745" s="5">
        <f>SUM(J746:J759)</f>
        <v>56</v>
      </c>
      <c r="K745" s="5">
        <f t="shared" si="495"/>
        <v>23</v>
      </c>
      <c r="L745" s="5">
        <f t="shared" si="495"/>
        <v>16</v>
      </c>
      <c r="M745" s="5">
        <f>SUM(M746:M759)</f>
        <v>39</v>
      </c>
      <c r="N745" s="5">
        <f t="shared" si="495"/>
        <v>8</v>
      </c>
      <c r="O745" s="5">
        <f t="shared" si="495"/>
        <v>3</v>
      </c>
      <c r="P745" s="5">
        <f>SUM(P746:P759)</f>
        <v>11</v>
      </c>
      <c r="Q745" s="5">
        <f t="shared" si="495"/>
        <v>0</v>
      </c>
      <c r="R745" s="5">
        <f t="shared" si="495"/>
        <v>1</v>
      </c>
      <c r="S745" s="5">
        <f t="shared" si="495"/>
        <v>1</v>
      </c>
      <c r="T745" s="5">
        <f t="shared" si="495"/>
        <v>213</v>
      </c>
      <c r="U745" s="5">
        <f t="shared" si="495"/>
        <v>151</v>
      </c>
      <c r="V745" s="5">
        <f t="shared" si="495"/>
        <v>364</v>
      </c>
    </row>
    <row r="746" spans="1:22" x14ac:dyDescent="0.2">
      <c r="A746" s="2" t="s">
        <v>62</v>
      </c>
      <c r="B746" s="5">
        <v>0</v>
      </c>
      <c r="C746" s="5">
        <v>0</v>
      </c>
      <c r="D746" s="5">
        <f t="shared" ref="D746:D759" si="496">SUM(B746:C746)</f>
        <v>0</v>
      </c>
      <c r="E746" s="5">
        <v>0</v>
      </c>
      <c r="F746" s="5">
        <v>0</v>
      </c>
      <c r="G746" s="5">
        <f t="shared" ref="G746:G759" si="497">SUM(E746:F746)</f>
        <v>0</v>
      </c>
      <c r="H746" s="5">
        <v>0</v>
      </c>
      <c r="I746" s="5">
        <v>0</v>
      </c>
      <c r="J746" s="5">
        <f t="shared" ref="J746:J759" si="498">SUM(H746:I746)</f>
        <v>0</v>
      </c>
      <c r="K746" s="5">
        <v>0</v>
      </c>
      <c r="L746" s="5">
        <v>0</v>
      </c>
      <c r="M746" s="5">
        <f t="shared" ref="M746:M759" si="499">SUM(K746:L746)</f>
        <v>0</v>
      </c>
      <c r="N746" s="5">
        <v>0</v>
      </c>
      <c r="O746" s="5">
        <v>0</v>
      </c>
      <c r="P746" s="5">
        <f t="shared" ref="P746:P759" si="500">SUM(N746:O746)</f>
        <v>0</v>
      </c>
      <c r="Q746" s="5">
        <v>0</v>
      </c>
      <c r="R746" s="5">
        <v>0</v>
      </c>
      <c r="S746" s="5">
        <f t="shared" ref="S746:S759" si="501">SUM(Q746:R746)</f>
        <v>0</v>
      </c>
      <c r="T746" s="5">
        <f t="shared" ref="T746:U759" si="502">+Q746++N746+K746+H746+E746+B746</f>
        <v>0</v>
      </c>
      <c r="U746" s="5">
        <f t="shared" si="502"/>
        <v>0</v>
      </c>
      <c r="V746" s="5">
        <f t="shared" ref="V746:V759" si="503">SUM(T746:U746)</f>
        <v>0</v>
      </c>
    </row>
    <row r="747" spans="1:22" x14ac:dyDescent="0.2">
      <c r="A747" s="2" t="s">
        <v>44</v>
      </c>
      <c r="B747" s="5">
        <v>5</v>
      </c>
      <c r="C747" s="5">
        <v>7</v>
      </c>
      <c r="D747" s="5">
        <f t="shared" si="496"/>
        <v>12</v>
      </c>
      <c r="E747" s="5">
        <v>1</v>
      </c>
      <c r="F747" s="5">
        <v>0</v>
      </c>
      <c r="G747" s="5">
        <f t="shared" si="497"/>
        <v>1</v>
      </c>
      <c r="H747" s="5">
        <v>0</v>
      </c>
      <c r="I747" s="5">
        <v>0</v>
      </c>
      <c r="J747" s="5">
        <f t="shared" si="498"/>
        <v>0</v>
      </c>
      <c r="K747" s="5">
        <v>0</v>
      </c>
      <c r="L747" s="5">
        <v>0</v>
      </c>
      <c r="M747" s="5">
        <f t="shared" si="499"/>
        <v>0</v>
      </c>
      <c r="N747" s="5">
        <v>0</v>
      </c>
      <c r="O747" s="5">
        <v>0</v>
      </c>
      <c r="P747" s="5">
        <f t="shared" si="500"/>
        <v>0</v>
      </c>
      <c r="Q747" s="5">
        <v>0</v>
      </c>
      <c r="R747" s="5">
        <v>0</v>
      </c>
      <c r="S747" s="5">
        <f t="shared" si="501"/>
        <v>0</v>
      </c>
      <c r="T747" s="5">
        <f t="shared" si="502"/>
        <v>6</v>
      </c>
      <c r="U747" s="5">
        <f t="shared" si="502"/>
        <v>7</v>
      </c>
      <c r="V747" s="5">
        <f t="shared" si="503"/>
        <v>13</v>
      </c>
    </row>
    <row r="748" spans="1:22" x14ac:dyDescent="0.2">
      <c r="A748" s="2" t="s">
        <v>63</v>
      </c>
      <c r="B748" s="5">
        <v>45</v>
      </c>
      <c r="C748" s="5">
        <v>41</v>
      </c>
      <c r="D748" s="5">
        <f t="shared" si="496"/>
        <v>86</v>
      </c>
      <c r="E748" s="5">
        <v>4</v>
      </c>
      <c r="F748" s="5">
        <v>3</v>
      </c>
      <c r="G748" s="5">
        <f t="shared" si="497"/>
        <v>7</v>
      </c>
      <c r="H748" s="5">
        <v>0</v>
      </c>
      <c r="I748" s="5">
        <v>0</v>
      </c>
      <c r="J748" s="5">
        <f t="shared" si="498"/>
        <v>0</v>
      </c>
      <c r="K748" s="5">
        <v>0</v>
      </c>
      <c r="L748" s="5">
        <v>0</v>
      </c>
      <c r="M748" s="5">
        <f t="shared" si="499"/>
        <v>0</v>
      </c>
      <c r="N748" s="5">
        <v>0</v>
      </c>
      <c r="O748" s="5">
        <v>0</v>
      </c>
      <c r="P748" s="5">
        <f t="shared" si="500"/>
        <v>0</v>
      </c>
      <c r="Q748" s="5">
        <v>0</v>
      </c>
      <c r="R748" s="5">
        <v>0</v>
      </c>
      <c r="S748" s="5">
        <f t="shared" si="501"/>
        <v>0</v>
      </c>
      <c r="T748" s="5">
        <f t="shared" si="502"/>
        <v>49</v>
      </c>
      <c r="U748" s="5">
        <f t="shared" si="502"/>
        <v>44</v>
      </c>
      <c r="V748" s="5">
        <f t="shared" si="503"/>
        <v>93</v>
      </c>
    </row>
    <row r="749" spans="1:22" x14ac:dyDescent="0.2">
      <c r="A749" s="2" t="s">
        <v>64</v>
      </c>
      <c r="B749" s="5">
        <v>24</v>
      </c>
      <c r="C749" s="5">
        <v>12</v>
      </c>
      <c r="D749" s="5">
        <f t="shared" si="496"/>
        <v>36</v>
      </c>
      <c r="E749" s="5">
        <v>18</v>
      </c>
      <c r="F749" s="5">
        <v>11</v>
      </c>
      <c r="G749" s="5">
        <f t="shared" si="497"/>
        <v>29</v>
      </c>
      <c r="H749" s="5">
        <v>1</v>
      </c>
      <c r="I749" s="5">
        <v>3</v>
      </c>
      <c r="J749" s="5">
        <f t="shared" si="498"/>
        <v>4</v>
      </c>
      <c r="K749" s="5">
        <v>0</v>
      </c>
      <c r="L749" s="5">
        <v>0</v>
      </c>
      <c r="M749" s="5">
        <f t="shared" si="499"/>
        <v>0</v>
      </c>
      <c r="N749" s="5">
        <v>0</v>
      </c>
      <c r="O749" s="5">
        <v>0</v>
      </c>
      <c r="P749" s="5">
        <f t="shared" si="500"/>
        <v>0</v>
      </c>
      <c r="Q749" s="5">
        <v>0</v>
      </c>
      <c r="R749" s="5">
        <v>0</v>
      </c>
      <c r="S749" s="5">
        <f t="shared" si="501"/>
        <v>0</v>
      </c>
      <c r="T749" s="5">
        <f t="shared" si="502"/>
        <v>43</v>
      </c>
      <c r="U749" s="5">
        <f t="shared" si="502"/>
        <v>26</v>
      </c>
      <c r="V749" s="5">
        <f t="shared" si="503"/>
        <v>69</v>
      </c>
    </row>
    <row r="750" spans="1:22" x14ac:dyDescent="0.2">
      <c r="A750" s="2" t="s">
        <v>65</v>
      </c>
      <c r="B750" s="5">
        <v>10</v>
      </c>
      <c r="C750" s="5">
        <v>7</v>
      </c>
      <c r="D750" s="5">
        <f t="shared" si="496"/>
        <v>17</v>
      </c>
      <c r="E750" s="5">
        <v>17</v>
      </c>
      <c r="F750" s="5">
        <v>19</v>
      </c>
      <c r="G750" s="5">
        <f t="shared" si="497"/>
        <v>36</v>
      </c>
      <c r="H750" s="5">
        <v>20</v>
      </c>
      <c r="I750" s="5">
        <v>8</v>
      </c>
      <c r="J750" s="5">
        <f t="shared" si="498"/>
        <v>28</v>
      </c>
      <c r="K750" s="5">
        <v>4</v>
      </c>
      <c r="L750" s="5">
        <v>1</v>
      </c>
      <c r="M750" s="5">
        <f t="shared" si="499"/>
        <v>5</v>
      </c>
      <c r="N750" s="5">
        <v>0</v>
      </c>
      <c r="O750" s="5">
        <v>0</v>
      </c>
      <c r="P750" s="5">
        <f t="shared" si="500"/>
        <v>0</v>
      </c>
      <c r="Q750" s="5">
        <v>0</v>
      </c>
      <c r="R750" s="5">
        <v>0</v>
      </c>
      <c r="S750" s="5">
        <f t="shared" si="501"/>
        <v>0</v>
      </c>
      <c r="T750" s="5">
        <f t="shared" si="502"/>
        <v>51</v>
      </c>
      <c r="U750" s="5">
        <f t="shared" si="502"/>
        <v>35</v>
      </c>
      <c r="V750" s="5">
        <f t="shared" si="503"/>
        <v>86</v>
      </c>
    </row>
    <row r="751" spans="1:22" x14ac:dyDescent="0.2">
      <c r="A751" s="2" t="s">
        <v>66</v>
      </c>
      <c r="B751" s="5">
        <v>5</v>
      </c>
      <c r="C751" s="5">
        <v>3</v>
      </c>
      <c r="D751" s="5">
        <f t="shared" si="496"/>
        <v>8</v>
      </c>
      <c r="E751" s="5">
        <v>7</v>
      </c>
      <c r="F751" s="5">
        <v>6</v>
      </c>
      <c r="G751" s="5">
        <f t="shared" si="497"/>
        <v>13</v>
      </c>
      <c r="H751" s="5">
        <v>11</v>
      </c>
      <c r="I751" s="5">
        <v>2</v>
      </c>
      <c r="J751" s="5">
        <f t="shared" si="498"/>
        <v>13</v>
      </c>
      <c r="K751" s="5">
        <v>5</v>
      </c>
      <c r="L751" s="5">
        <v>5</v>
      </c>
      <c r="M751" s="5">
        <f t="shared" si="499"/>
        <v>10</v>
      </c>
      <c r="N751" s="5">
        <v>0</v>
      </c>
      <c r="O751" s="5">
        <v>0</v>
      </c>
      <c r="P751" s="5">
        <f t="shared" si="500"/>
        <v>0</v>
      </c>
      <c r="Q751" s="5">
        <v>0</v>
      </c>
      <c r="R751" s="5">
        <v>0</v>
      </c>
      <c r="S751" s="5">
        <f t="shared" si="501"/>
        <v>0</v>
      </c>
      <c r="T751" s="5">
        <f t="shared" si="502"/>
        <v>28</v>
      </c>
      <c r="U751" s="5">
        <f t="shared" si="502"/>
        <v>16</v>
      </c>
      <c r="V751" s="5">
        <f t="shared" si="503"/>
        <v>44</v>
      </c>
    </row>
    <row r="752" spans="1:22" x14ac:dyDescent="0.2">
      <c r="A752" s="2" t="s">
        <v>67</v>
      </c>
      <c r="B752" s="5">
        <v>1</v>
      </c>
      <c r="C752" s="5">
        <v>2</v>
      </c>
      <c r="D752" s="5">
        <f t="shared" si="496"/>
        <v>3</v>
      </c>
      <c r="E752" s="5">
        <v>2</v>
      </c>
      <c r="F752" s="5">
        <v>4</v>
      </c>
      <c r="G752" s="5">
        <f t="shared" si="497"/>
        <v>6</v>
      </c>
      <c r="H752" s="5">
        <v>4</v>
      </c>
      <c r="I752" s="5">
        <v>1</v>
      </c>
      <c r="J752" s="5">
        <f t="shared" si="498"/>
        <v>5</v>
      </c>
      <c r="K752" s="5">
        <v>10</v>
      </c>
      <c r="L752" s="5">
        <v>2</v>
      </c>
      <c r="M752" s="5">
        <f t="shared" si="499"/>
        <v>12</v>
      </c>
      <c r="N752" s="5">
        <v>3</v>
      </c>
      <c r="O752" s="5">
        <v>1</v>
      </c>
      <c r="P752" s="5">
        <f t="shared" si="500"/>
        <v>4</v>
      </c>
      <c r="Q752" s="5">
        <v>0</v>
      </c>
      <c r="R752" s="5">
        <v>0</v>
      </c>
      <c r="S752" s="5">
        <f t="shared" si="501"/>
        <v>0</v>
      </c>
      <c r="T752" s="5">
        <f t="shared" si="502"/>
        <v>20</v>
      </c>
      <c r="U752" s="5">
        <f t="shared" si="502"/>
        <v>10</v>
      </c>
      <c r="V752" s="5">
        <f t="shared" si="503"/>
        <v>30</v>
      </c>
    </row>
    <row r="753" spans="1:22" x14ac:dyDescent="0.2">
      <c r="A753" s="2" t="s">
        <v>68</v>
      </c>
      <c r="B753" s="5">
        <v>0</v>
      </c>
      <c r="C753" s="5">
        <v>0</v>
      </c>
      <c r="D753" s="5">
        <f t="shared" si="496"/>
        <v>0</v>
      </c>
      <c r="E753" s="5">
        <v>2</v>
      </c>
      <c r="F753" s="5">
        <v>0</v>
      </c>
      <c r="G753" s="5">
        <f t="shared" si="497"/>
        <v>2</v>
      </c>
      <c r="H753" s="5">
        <v>2</v>
      </c>
      <c r="I753" s="5">
        <v>1</v>
      </c>
      <c r="J753" s="5">
        <f t="shared" si="498"/>
        <v>3</v>
      </c>
      <c r="K753" s="5">
        <v>4</v>
      </c>
      <c r="L753" s="5">
        <v>3</v>
      </c>
      <c r="M753" s="5">
        <f t="shared" si="499"/>
        <v>7</v>
      </c>
      <c r="N753" s="5">
        <v>4</v>
      </c>
      <c r="O753" s="5">
        <v>2</v>
      </c>
      <c r="P753" s="5">
        <f t="shared" si="500"/>
        <v>6</v>
      </c>
      <c r="Q753" s="5">
        <v>0</v>
      </c>
      <c r="R753" s="5">
        <v>0</v>
      </c>
      <c r="S753" s="5">
        <f t="shared" si="501"/>
        <v>0</v>
      </c>
      <c r="T753" s="5">
        <f t="shared" si="502"/>
        <v>12</v>
      </c>
      <c r="U753" s="5">
        <f t="shared" si="502"/>
        <v>6</v>
      </c>
      <c r="V753" s="5">
        <f t="shared" si="503"/>
        <v>18</v>
      </c>
    </row>
    <row r="754" spans="1:22" x14ac:dyDescent="0.2">
      <c r="A754" s="2" t="s">
        <v>69</v>
      </c>
      <c r="B754" s="5">
        <v>1</v>
      </c>
      <c r="C754" s="5">
        <v>0</v>
      </c>
      <c r="D754" s="5">
        <f t="shared" si="496"/>
        <v>1</v>
      </c>
      <c r="E754" s="5">
        <v>0</v>
      </c>
      <c r="F754" s="5">
        <v>0</v>
      </c>
      <c r="G754" s="5">
        <f t="shared" si="497"/>
        <v>0</v>
      </c>
      <c r="H754" s="5">
        <v>1</v>
      </c>
      <c r="I754" s="5">
        <v>1</v>
      </c>
      <c r="J754" s="5">
        <f t="shared" si="498"/>
        <v>2</v>
      </c>
      <c r="K754" s="5">
        <v>0</v>
      </c>
      <c r="L754" s="5">
        <v>4</v>
      </c>
      <c r="M754" s="5">
        <f t="shared" si="499"/>
        <v>4</v>
      </c>
      <c r="N754" s="5">
        <v>1</v>
      </c>
      <c r="O754" s="5">
        <v>0</v>
      </c>
      <c r="P754" s="5">
        <f t="shared" si="500"/>
        <v>1</v>
      </c>
      <c r="Q754" s="5">
        <v>0</v>
      </c>
      <c r="R754" s="5">
        <v>0</v>
      </c>
      <c r="S754" s="5">
        <f t="shared" si="501"/>
        <v>0</v>
      </c>
      <c r="T754" s="5">
        <f t="shared" si="502"/>
        <v>3</v>
      </c>
      <c r="U754" s="5">
        <f t="shared" si="502"/>
        <v>5</v>
      </c>
      <c r="V754" s="5">
        <f t="shared" si="503"/>
        <v>8</v>
      </c>
    </row>
    <row r="755" spans="1:22" x14ac:dyDescent="0.2">
      <c r="A755" s="2" t="s">
        <v>70</v>
      </c>
      <c r="B755" s="5">
        <v>0</v>
      </c>
      <c r="C755" s="5">
        <v>0</v>
      </c>
      <c r="D755" s="5">
        <f t="shared" si="496"/>
        <v>0</v>
      </c>
      <c r="E755" s="5">
        <v>0</v>
      </c>
      <c r="F755" s="5">
        <v>0</v>
      </c>
      <c r="G755" s="5">
        <f t="shared" si="497"/>
        <v>0</v>
      </c>
      <c r="H755" s="5">
        <v>1</v>
      </c>
      <c r="I755" s="5">
        <v>0</v>
      </c>
      <c r="J755" s="5">
        <f t="shared" si="498"/>
        <v>1</v>
      </c>
      <c r="K755" s="5">
        <v>0</v>
      </c>
      <c r="L755" s="5">
        <v>1</v>
      </c>
      <c r="M755" s="5">
        <f t="shared" si="499"/>
        <v>1</v>
      </c>
      <c r="N755" s="5">
        <v>0</v>
      </c>
      <c r="O755" s="5">
        <v>0</v>
      </c>
      <c r="P755" s="5">
        <f t="shared" si="500"/>
        <v>0</v>
      </c>
      <c r="Q755" s="5">
        <v>0</v>
      </c>
      <c r="R755" s="5">
        <v>1</v>
      </c>
      <c r="S755" s="5">
        <f t="shared" si="501"/>
        <v>1</v>
      </c>
      <c r="T755" s="5">
        <f t="shared" si="502"/>
        <v>1</v>
      </c>
      <c r="U755" s="5">
        <f t="shared" si="502"/>
        <v>2</v>
      </c>
      <c r="V755" s="5">
        <f t="shared" si="503"/>
        <v>3</v>
      </c>
    </row>
    <row r="756" spans="1:22" x14ac:dyDescent="0.2">
      <c r="A756" s="2" t="s">
        <v>71</v>
      </c>
      <c r="B756" s="5">
        <v>0</v>
      </c>
      <c r="C756" s="5">
        <v>0</v>
      </c>
      <c r="D756" s="5">
        <f t="shared" si="496"/>
        <v>0</v>
      </c>
      <c r="E756" s="5">
        <v>0</v>
      </c>
      <c r="F756" s="5">
        <v>0</v>
      </c>
      <c r="G756" s="5">
        <f t="shared" si="497"/>
        <v>0</v>
      </c>
      <c r="H756" s="5">
        <v>0</v>
      </c>
      <c r="I756" s="5">
        <v>0</v>
      </c>
      <c r="J756" s="5">
        <f t="shared" si="498"/>
        <v>0</v>
      </c>
      <c r="K756" s="5">
        <v>0</v>
      </c>
      <c r="L756" s="5">
        <v>0</v>
      </c>
      <c r="M756" s="5">
        <f t="shared" si="499"/>
        <v>0</v>
      </c>
      <c r="N756" s="5">
        <v>0</v>
      </c>
      <c r="O756" s="5">
        <v>0</v>
      </c>
      <c r="P756" s="5">
        <f t="shared" si="500"/>
        <v>0</v>
      </c>
      <c r="Q756" s="5">
        <v>0</v>
      </c>
      <c r="R756" s="5">
        <v>0</v>
      </c>
      <c r="S756" s="5">
        <f t="shared" si="501"/>
        <v>0</v>
      </c>
      <c r="T756" s="5">
        <f t="shared" si="502"/>
        <v>0</v>
      </c>
      <c r="U756" s="5">
        <f t="shared" si="502"/>
        <v>0</v>
      </c>
      <c r="V756" s="5">
        <f t="shared" si="503"/>
        <v>0</v>
      </c>
    </row>
    <row r="757" spans="1:22" x14ac:dyDescent="0.2">
      <c r="A757" s="2" t="s">
        <v>72</v>
      </c>
      <c r="B757" s="5">
        <v>0</v>
      </c>
      <c r="C757" s="5">
        <v>0</v>
      </c>
      <c r="D757" s="5">
        <f t="shared" si="496"/>
        <v>0</v>
      </c>
      <c r="E757" s="5">
        <v>0</v>
      </c>
      <c r="F757" s="5">
        <v>0</v>
      </c>
      <c r="G757" s="5">
        <f t="shared" si="497"/>
        <v>0</v>
      </c>
      <c r="H757" s="5">
        <v>0</v>
      </c>
      <c r="I757" s="5">
        <v>0</v>
      </c>
      <c r="J757" s="5">
        <f t="shared" si="498"/>
        <v>0</v>
      </c>
      <c r="K757" s="5">
        <v>0</v>
      </c>
      <c r="L757" s="5">
        <v>0</v>
      </c>
      <c r="M757" s="5">
        <f t="shared" si="499"/>
        <v>0</v>
      </c>
      <c r="N757" s="5">
        <v>0</v>
      </c>
      <c r="O757" s="5">
        <v>0</v>
      </c>
      <c r="P757" s="5">
        <f t="shared" si="500"/>
        <v>0</v>
      </c>
      <c r="Q757" s="5">
        <v>0</v>
      </c>
      <c r="R757" s="5">
        <v>0</v>
      </c>
      <c r="S757" s="5">
        <f t="shared" si="501"/>
        <v>0</v>
      </c>
      <c r="T757" s="5">
        <f t="shared" si="502"/>
        <v>0</v>
      </c>
      <c r="U757" s="5">
        <f t="shared" si="502"/>
        <v>0</v>
      </c>
      <c r="V757" s="5">
        <f t="shared" si="503"/>
        <v>0</v>
      </c>
    </row>
    <row r="758" spans="1:22" x14ac:dyDescent="0.2">
      <c r="A758" s="2" t="s">
        <v>73</v>
      </c>
      <c r="B758" s="5">
        <v>0</v>
      </c>
      <c r="C758" s="5">
        <v>0</v>
      </c>
      <c r="D758" s="5">
        <f t="shared" si="496"/>
        <v>0</v>
      </c>
      <c r="E758" s="5">
        <v>0</v>
      </c>
      <c r="F758" s="5">
        <v>0</v>
      </c>
      <c r="G758" s="5">
        <f t="shared" si="497"/>
        <v>0</v>
      </c>
      <c r="H758" s="5">
        <v>0</v>
      </c>
      <c r="I758" s="5">
        <v>0</v>
      </c>
      <c r="J758" s="5">
        <f t="shared" si="498"/>
        <v>0</v>
      </c>
      <c r="K758" s="5">
        <v>0</v>
      </c>
      <c r="L758" s="5">
        <v>0</v>
      </c>
      <c r="M758" s="5">
        <f t="shared" si="499"/>
        <v>0</v>
      </c>
      <c r="N758" s="5">
        <v>0</v>
      </c>
      <c r="O758" s="5">
        <v>0</v>
      </c>
      <c r="P758" s="5">
        <f t="shared" si="500"/>
        <v>0</v>
      </c>
      <c r="Q758" s="5">
        <v>0</v>
      </c>
      <c r="R758" s="5">
        <v>0</v>
      </c>
      <c r="S758" s="5">
        <f t="shared" si="501"/>
        <v>0</v>
      </c>
      <c r="T758" s="5">
        <f t="shared" si="502"/>
        <v>0</v>
      </c>
      <c r="U758" s="5">
        <f t="shared" si="502"/>
        <v>0</v>
      </c>
      <c r="V758" s="5">
        <f t="shared" si="503"/>
        <v>0</v>
      </c>
    </row>
    <row r="759" spans="1:22" x14ac:dyDescent="0.2">
      <c r="A759" s="2" t="s">
        <v>74</v>
      </c>
      <c r="B759" s="5">
        <v>0</v>
      </c>
      <c r="C759" s="5">
        <v>0</v>
      </c>
      <c r="D759" s="5">
        <f t="shared" si="496"/>
        <v>0</v>
      </c>
      <c r="E759" s="5">
        <v>0</v>
      </c>
      <c r="F759" s="5">
        <v>0</v>
      </c>
      <c r="G759" s="5">
        <f t="shared" si="497"/>
        <v>0</v>
      </c>
      <c r="H759" s="5">
        <v>0</v>
      </c>
      <c r="I759" s="5">
        <v>0</v>
      </c>
      <c r="J759" s="5">
        <f t="shared" si="498"/>
        <v>0</v>
      </c>
      <c r="K759" s="5">
        <v>0</v>
      </c>
      <c r="L759" s="5">
        <v>0</v>
      </c>
      <c r="M759" s="5">
        <f t="shared" si="499"/>
        <v>0</v>
      </c>
      <c r="N759" s="5">
        <v>0</v>
      </c>
      <c r="O759" s="5">
        <v>0</v>
      </c>
      <c r="P759" s="5">
        <f t="shared" si="500"/>
        <v>0</v>
      </c>
      <c r="Q759" s="5">
        <v>0</v>
      </c>
      <c r="R759" s="5">
        <v>0</v>
      </c>
      <c r="S759" s="5">
        <f t="shared" si="501"/>
        <v>0</v>
      </c>
      <c r="T759" s="5">
        <f t="shared" si="502"/>
        <v>0</v>
      </c>
      <c r="U759" s="5">
        <f t="shared" si="502"/>
        <v>0</v>
      </c>
      <c r="V759" s="5">
        <f t="shared" si="503"/>
        <v>0</v>
      </c>
    </row>
    <row r="760" spans="1:22" x14ac:dyDescent="0.2">
      <c r="A760" s="2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x14ac:dyDescent="0.2">
      <c r="A761" s="2" t="s">
        <v>17</v>
      </c>
      <c r="B761" s="5">
        <f t="shared" ref="B761:V761" si="504">SUM(B762:B775)</f>
        <v>151</v>
      </c>
      <c r="C761" s="5">
        <f t="shared" si="504"/>
        <v>89</v>
      </c>
      <c r="D761" s="5">
        <f t="shared" si="504"/>
        <v>240</v>
      </c>
      <c r="E761" s="5">
        <f t="shared" si="504"/>
        <v>81</v>
      </c>
      <c r="F761" s="5">
        <f t="shared" si="504"/>
        <v>41</v>
      </c>
      <c r="G761" s="5">
        <f t="shared" si="504"/>
        <v>122</v>
      </c>
      <c r="H761" s="5">
        <f t="shared" si="504"/>
        <v>66</v>
      </c>
      <c r="I761" s="5">
        <f t="shared" si="504"/>
        <v>36</v>
      </c>
      <c r="J761" s="5">
        <f t="shared" si="504"/>
        <v>102</v>
      </c>
      <c r="K761" s="5">
        <f t="shared" si="504"/>
        <v>31</v>
      </c>
      <c r="L761" s="5">
        <f t="shared" si="504"/>
        <v>25</v>
      </c>
      <c r="M761" s="5">
        <f t="shared" si="504"/>
        <v>56</v>
      </c>
      <c r="N761" s="5">
        <f t="shared" si="504"/>
        <v>30</v>
      </c>
      <c r="O761" s="5">
        <f t="shared" si="504"/>
        <v>15</v>
      </c>
      <c r="P761" s="5">
        <f t="shared" si="504"/>
        <v>45</v>
      </c>
      <c r="Q761" s="5">
        <f t="shared" si="504"/>
        <v>11</v>
      </c>
      <c r="R761" s="5">
        <f t="shared" si="504"/>
        <v>9</v>
      </c>
      <c r="S761" s="5">
        <f t="shared" si="504"/>
        <v>20</v>
      </c>
      <c r="T761" s="5">
        <f t="shared" si="504"/>
        <v>370</v>
      </c>
      <c r="U761" s="5">
        <f t="shared" si="504"/>
        <v>215</v>
      </c>
      <c r="V761" s="5">
        <f t="shared" si="504"/>
        <v>585</v>
      </c>
    </row>
    <row r="762" spans="1:22" x14ac:dyDescent="0.2">
      <c r="A762" s="2" t="s">
        <v>62</v>
      </c>
      <c r="B762" s="5">
        <v>0</v>
      </c>
      <c r="C762" s="5">
        <v>0</v>
      </c>
      <c r="D762" s="5">
        <f t="shared" ref="D762:D775" si="505">SUM(B762:C762)</f>
        <v>0</v>
      </c>
      <c r="E762" s="5">
        <v>0</v>
      </c>
      <c r="F762" s="5">
        <v>0</v>
      </c>
      <c r="G762" s="5">
        <f t="shared" ref="G762:G775" si="506">SUM(E762:F762)</f>
        <v>0</v>
      </c>
      <c r="H762" s="5">
        <v>0</v>
      </c>
      <c r="I762" s="5">
        <v>0</v>
      </c>
      <c r="J762" s="5">
        <f t="shared" ref="J762:J775" si="507">SUM(H762:I762)</f>
        <v>0</v>
      </c>
      <c r="K762" s="5">
        <v>0</v>
      </c>
      <c r="L762" s="5">
        <v>0</v>
      </c>
      <c r="M762" s="5">
        <f t="shared" ref="M762:M775" si="508">SUM(K762:L762)</f>
        <v>0</v>
      </c>
      <c r="N762" s="5">
        <v>0</v>
      </c>
      <c r="O762" s="5">
        <v>0</v>
      </c>
      <c r="P762" s="5">
        <f t="shared" ref="P762:P775" si="509">SUM(N762:O762)</f>
        <v>0</v>
      </c>
      <c r="Q762" s="5">
        <v>0</v>
      </c>
      <c r="R762" s="5">
        <v>0</v>
      </c>
      <c r="S762" s="5">
        <f t="shared" ref="S762:S775" si="510">SUM(Q762:R762)</f>
        <v>0</v>
      </c>
      <c r="T762" s="5">
        <f t="shared" ref="T762:U775" si="511">+Q762++N762+K762+H762+E762+B762</f>
        <v>0</v>
      </c>
      <c r="U762" s="5">
        <f t="shared" si="511"/>
        <v>0</v>
      </c>
      <c r="V762" s="5">
        <f t="shared" ref="V762:V775" si="512">SUM(T762:U762)</f>
        <v>0</v>
      </c>
    </row>
    <row r="763" spans="1:22" x14ac:dyDescent="0.2">
      <c r="A763" s="2" t="s">
        <v>44</v>
      </c>
      <c r="B763" s="5">
        <v>9</v>
      </c>
      <c r="C763" s="5">
        <v>4</v>
      </c>
      <c r="D763" s="5">
        <f t="shared" si="505"/>
        <v>13</v>
      </c>
      <c r="E763" s="5">
        <v>0</v>
      </c>
      <c r="F763" s="5">
        <v>0</v>
      </c>
      <c r="G763" s="5">
        <f t="shared" si="506"/>
        <v>0</v>
      </c>
      <c r="H763" s="5">
        <v>0</v>
      </c>
      <c r="I763" s="5">
        <v>0</v>
      </c>
      <c r="J763" s="5">
        <f t="shared" si="507"/>
        <v>0</v>
      </c>
      <c r="K763" s="5">
        <v>0</v>
      </c>
      <c r="L763" s="5">
        <v>0</v>
      </c>
      <c r="M763" s="5">
        <f t="shared" si="508"/>
        <v>0</v>
      </c>
      <c r="N763" s="5">
        <v>0</v>
      </c>
      <c r="O763" s="5">
        <v>0</v>
      </c>
      <c r="P763" s="5">
        <f t="shared" si="509"/>
        <v>0</v>
      </c>
      <c r="Q763" s="5">
        <v>0</v>
      </c>
      <c r="R763" s="5">
        <v>0</v>
      </c>
      <c r="S763" s="5">
        <f t="shared" si="510"/>
        <v>0</v>
      </c>
      <c r="T763" s="5">
        <f t="shared" si="511"/>
        <v>9</v>
      </c>
      <c r="U763" s="5">
        <f t="shared" si="511"/>
        <v>4</v>
      </c>
      <c r="V763" s="5">
        <f t="shared" si="512"/>
        <v>13</v>
      </c>
    </row>
    <row r="764" spans="1:22" x14ac:dyDescent="0.2">
      <c r="A764" s="2" t="s">
        <v>63</v>
      </c>
      <c r="B764" s="5">
        <v>76</v>
      </c>
      <c r="C764" s="5">
        <v>45</v>
      </c>
      <c r="D764" s="5">
        <f t="shared" si="505"/>
        <v>121</v>
      </c>
      <c r="E764" s="5">
        <v>6</v>
      </c>
      <c r="F764" s="5">
        <v>3</v>
      </c>
      <c r="G764" s="5">
        <f t="shared" si="506"/>
        <v>9</v>
      </c>
      <c r="H764" s="5">
        <v>1</v>
      </c>
      <c r="I764" s="5">
        <v>0</v>
      </c>
      <c r="J764" s="5">
        <f t="shared" si="507"/>
        <v>1</v>
      </c>
      <c r="K764" s="5">
        <v>0</v>
      </c>
      <c r="L764" s="5">
        <v>0</v>
      </c>
      <c r="M764" s="5">
        <f t="shared" si="508"/>
        <v>0</v>
      </c>
      <c r="N764" s="5">
        <v>0</v>
      </c>
      <c r="O764" s="5">
        <v>0</v>
      </c>
      <c r="P764" s="5">
        <f t="shared" si="509"/>
        <v>0</v>
      </c>
      <c r="Q764" s="5">
        <v>0</v>
      </c>
      <c r="R764" s="5">
        <v>0</v>
      </c>
      <c r="S764" s="5">
        <f t="shared" si="510"/>
        <v>0</v>
      </c>
      <c r="T764" s="5">
        <f t="shared" si="511"/>
        <v>83</v>
      </c>
      <c r="U764" s="5">
        <f t="shared" si="511"/>
        <v>48</v>
      </c>
      <c r="V764" s="5">
        <f t="shared" si="512"/>
        <v>131</v>
      </c>
    </row>
    <row r="765" spans="1:22" x14ac:dyDescent="0.2">
      <c r="A765" s="2" t="s">
        <v>64</v>
      </c>
      <c r="B765" s="5">
        <v>43</v>
      </c>
      <c r="C765" s="5">
        <v>26</v>
      </c>
      <c r="D765" s="5">
        <f t="shared" si="505"/>
        <v>69</v>
      </c>
      <c r="E765" s="5">
        <v>26</v>
      </c>
      <c r="F765" s="5">
        <v>17</v>
      </c>
      <c r="G765" s="5">
        <f t="shared" si="506"/>
        <v>43</v>
      </c>
      <c r="H765" s="5">
        <v>1</v>
      </c>
      <c r="I765" s="5">
        <v>5</v>
      </c>
      <c r="J765" s="5">
        <f t="shared" si="507"/>
        <v>6</v>
      </c>
      <c r="K765" s="5">
        <v>0</v>
      </c>
      <c r="L765" s="5">
        <v>0</v>
      </c>
      <c r="M765" s="5">
        <f t="shared" si="508"/>
        <v>0</v>
      </c>
      <c r="N765" s="5">
        <v>0</v>
      </c>
      <c r="O765" s="5">
        <v>0</v>
      </c>
      <c r="P765" s="5">
        <f t="shared" si="509"/>
        <v>0</v>
      </c>
      <c r="Q765" s="5">
        <v>0</v>
      </c>
      <c r="R765" s="5">
        <v>0</v>
      </c>
      <c r="S765" s="5">
        <f t="shared" si="510"/>
        <v>0</v>
      </c>
      <c r="T765" s="5">
        <f t="shared" si="511"/>
        <v>70</v>
      </c>
      <c r="U765" s="5">
        <f t="shared" si="511"/>
        <v>48</v>
      </c>
      <c r="V765" s="5">
        <f t="shared" si="512"/>
        <v>118</v>
      </c>
    </row>
    <row r="766" spans="1:22" x14ac:dyDescent="0.2">
      <c r="A766" s="2" t="s">
        <v>65</v>
      </c>
      <c r="B766" s="5">
        <v>14</v>
      </c>
      <c r="C766" s="5">
        <v>9</v>
      </c>
      <c r="D766" s="5">
        <f t="shared" si="505"/>
        <v>23</v>
      </c>
      <c r="E766" s="5">
        <v>29</v>
      </c>
      <c r="F766" s="5">
        <v>10</v>
      </c>
      <c r="G766" s="5">
        <f t="shared" si="506"/>
        <v>39</v>
      </c>
      <c r="H766" s="5">
        <v>17</v>
      </c>
      <c r="I766" s="5">
        <v>10</v>
      </c>
      <c r="J766" s="5">
        <f t="shared" si="507"/>
        <v>27</v>
      </c>
      <c r="K766" s="5">
        <v>0</v>
      </c>
      <c r="L766" s="5">
        <v>4</v>
      </c>
      <c r="M766" s="5">
        <f t="shared" si="508"/>
        <v>4</v>
      </c>
      <c r="N766" s="5">
        <v>0</v>
      </c>
      <c r="O766" s="5">
        <v>0</v>
      </c>
      <c r="P766" s="5">
        <f t="shared" si="509"/>
        <v>0</v>
      </c>
      <c r="Q766" s="5">
        <v>0</v>
      </c>
      <c r="R766" s="5">
        <v>0</v>
      </c>
      <c r="S766" s="5">
        <f t="shared" si="510"/>
        <v>0</v>
      </c>
      <c r="T766" s="5">
        <f t="shared" si="511"/>
        <v>60</v>
      </c>
      <c r="U766" s="5">
        <f t="shared" si="511"/>
        <v>33</v>
      </c>
      <c r="V766" s="5">
        <f t="shared" si="512"/>
        <v>93</v>
      </c>
    </row>
    <row r="767" spans="1:22" x14ac:dyDescent="0.2">
      <c r="A767" s="2" t="s">
        <v>66</v>
      </c>
      <c r="B767" s="5">
        <v>4</v>
      </c>
      <c r="C767" s="5">
        <v>3</v>
      </c>
      <c r="D767" s="5">
        <f t="shared" si="505"/>
        <v>7</v>
      </c>
      <c r="E767" s="5">
        <v>12</v>
      </c>
      <c r="F767" s="5">
        <v>6</v>
      </c>
      <c r="G767" s="5">
        <f t="shared" si="506"/>
        <v>18</v>
      </c>
      <c r="H767" s="5">
        <v>22</v>
      </c>
      <c r="I767" s="5">
        <v>15</v>
      </c>
      <c r="J767" s="5">
        <f t="shared" si="507"/>
        <v>37</v>
      </c>
      <c r="K767" s="5">
        <v>11</v>
      </c>
      <c r="L767" s="5">
        <v>5</v>
      </c>
      <c r="M767" s="5">
        <f t="shared" si="508"/>
        <v>16</v>
      </c>
      <c r="N767" s="5">
        <v>3</v>
      </c>
      <c r="O767" s="5">
        <v>1</v>
      </c>
      <c r="P767" s="5">
        <f t="shared" si="509"/>
        <v>4</v>
      </c>
      <c r="Q767" s="5">
        <v>0</v>
      </c>
      <c r="R767" s="5">
        <v>0</v>
      </c>
      <c r="S767" s="5">
        <f t="shared" si="510"/>
        <v>0</v>
      </c>
      <c r="T767" s="5">
        <f t="shared" si="511"/>
        <v>52</v>
      </c>
      <c r="U767" s="5">
        <f t="shared" si="511"/>
        <v>30</v>
      </c>
      <c r="V767" s="5">
        <f t="shared" si="512"/>
        <v>82</v>
      </c>
    </row>
    <row r="768" spans="1:22" x14ac:dyDescent="0.2">
      <c r="A768" s="2" t="s">
        <v>67</v>
      </c>
      <c r="B768" s="5">
        <v>4</v>
      </c>
      <c r="C768" s="5">
        <v>2</v>
      </c>
      <c r="D768" s="5">
        <f t="shared" si="505"/>
        <v>6</v>
      </c>
      <c r="E768" s="5">
        <v>5</v>
      </c>
      <c r="F768" s="5">
        <v>2</v>
      </c>
      <c r="G768" s="5">
        <f t="shared" si="506"/>
        <v>7</v>
      </c>
      <c r="H768" s="5">
        <v>10</v>
      </c>
      <c r="I768" s="5">
        <v>5</v>
      </c>
      <c r="J768" s="5">
        <f t="shared" si="507"/>
        <v>15</v>
      </c>
      <c r="K768" s="5">
        <v>6</v>
      </c>
      <c r="L768" s="5">
        <v>9</v>
      </c>
      <c r="M768" s="5">
        <f t="shared" si="508"/>
        <v>15</v>
      </c>
      <c r="N768" s="5">
        <v>5</v>
      </c>
      <c r="O768" s="5">
        <v>4</v>
      </c>
      <c r="P768" s="5">
        <f t="shared" si="509"/>
        <v>9</v>
      </c>
      <c r="Q768" s="5">
        <v>0</v>
      </c>
      <c r="R768" s="5">
        <v>1</v>
      </c>
      <c r="S768" s="5">
        <f t="shared" si="510"/>
        <v>1</v>
      </c>
      <c r="T768" s="5">
        <f t="shared" si="511"/>
        <v>30</v>
      </c>
      <c r="U768" s="5">
        <f t="shared" si="511"/>
        <v>23</v>
      </c>
      <c r="V768" s="5">
        <f t="shared" si="512"/>
        <v>53</v>
      </c>
    </row>
    <row r="769" spans="1:22" x14ac:dyDescent="0.2">
      <c r="A769" s="2" t="s">
        <v>68</v>
      </c>
      <c r="B769" s="5">
        <v>1</v>
      </c>
      <c r="C769" s="5">
        <v>0</v>
      </c>
      <c r="D769" s="5">
        <f t="shared" si="505"/>
        <v>1</v>
      </c>
      <c r="E769" s="5">
        <v>2</v>
      </c>
      <c r="F769" s="5">
        <v>1</v>
      </c>
      <c r="G769" s="5">
        <f t="shared" si="506"/>
        <v>3</v>
      </c>
      <c r="H769" s="5">
        <v>7</v>
      </c>
      <c r="I769" s="5">
        <v>0</v>
      </c>
      <c r="J769" s="5">
        <f t="shared" si="507"/>
        <v>7</v>
      </c>
      <c r="K769" s="5">
        <v>8</v>
      </c>
      <c r="L769" s="5">
        <v>4</v>
      </c>
      <c r="M769" s="5">
        <f t="shared" si="508"/>
        <v>12</v>
      </c>
      <c r="N769" s="5">
        <v>9</v>
      </c>
      <c r="O769" s="5">
        <v>5</v>
      </c>
      <c r="P769" s="5">
        <f t="shared" si="509"/>
        <v>14</v>
      </c>
      <c r="Q769" s="5">
        <v>0</v>
      </c>
      <c r="R769" s="5">
        <v>6</v>
      </c>
      <c r="S769" s="5">
        <f t="shared" si="510"/>
        <v>6</v>
      </c>
      <c r="T769" s="5">
        <f t="shared" si="511"/>
        <v>27</v>
      </c>
      <c r="U769" s="5">
        <f t="shared" si="511"/>
        <v>16</v>
      </c>
      <c r="V769" s="5">
        <f t="shared" si="512"/>
        <v>43</v>
      </c>
    </row>
    <row r="770" spans="1:22" x14ac:dyDescent="0.2">
      <c r="A770" s="2" t="s">
        <v>69</v>
      </c>
      <c r="B770" s="5">
        <v>0</v>
      </c>
      <c r="C770" s="5">
        <v>0</v>
      </c>
      <c r="D770" s="5">
        <f t="shared" si="505"/>
        <v>0</v>
      </c>
      <c r="E770" s="5">
        <v>1</v>
      </c>
      <c r="F770" s="5">
        <v>1</v>
      </c>
      <c r="G770" s="5">
        <f t="shared" si="506"/>
        <v>2</v>
      </c>
      <c r="H770" s="5">
        <v>5</v>
      </c>
      <c r="I770" s="5">
        <v>1</v>
      </c>
      <c r="J770" s="5">
        <f t="shared" si="507"/>
        <v>6</v>
      </c>
      <c r="K770" s="5">
        <v>5</v>
      </c>
      <c r="L770" s="5">
        <v>0</v>
      </c>
      <c r="M770" s="5">
        <f t="shared" si="508"/>
        <v>5</v>
      </c>
      <c r="N770" s="5">
        <v>8</v>
      </c>
      <c r="O770" s="5">
        <v>4</v>
      </c>
      <c r="P770" s="5">
        <f t="shared" si="509"/>
        <v>12</v>
      </c>
      <c r="Q770" s="5">
        <v>5</v>
      </c>
      <c r="R770" s="5">
        <v>1</v>
      </c>
      <c r="S770" s="5">
        <f t="shared" si="510"/>
        <v>6</v>
      </c>
      <c r="T770" s="5">
        <f t="shared" si="511"/>
        <v>24</v>
      </c>
      <c r="U770" s="5">
        <f t="shared" si="511"/>
        <v>7</v>
      </c>
      <c r="V770" s="5">
        <f t="shared" si="512"/>
        <v>31</v>
      </c>
    </row>
    <row r="771" spans="1:22" x14ac:dyDescent="0.2">
      <c r="A771" s="2" t="s">
        <v>70</v>
      </c>
      <c r="B771" s="5">
        <v>0</v>
      </c>
      <c r="C771" s="5">
        <v>0</v>
      </c>
      <c r="D771" s="5">
        <f t="shared" si="505"/>
        <v>0</v>
      </c>
      <c r="E771" s="5">
        <v>0</v>
      </c>
      <c r="F771" s="5">
        <v>1</v>
      </c>
      <c r="G771" s="5">
        <f t="shared" si="506"/>
        <v>1</v>
      </c>
      <c r="H771" s="5">
        <v>3</v>
      </c>
      <c r="I771" s="5">
        <v>0</v>
      </c>
      <c r="J771" s="5">
        <f t="shared" si="507"/>
        <v>3</v>
      </c>
      <c r="K771" s="5">
        <v>1</v>
      </c>
      <c r="L771" s="5">
        <v>1</v>
      </c>
      <c r="M771" s="5">
        <f t="shared" si="508"/>
        <v>2</v>
      </c>
      <c r="N771" s="5">
        <v>1</v>
      </c>
      <c r="O771" s="5">
        <v>0</v>
      </c>
      <c r="P771" s="5">
        <f t="shared" si="509"/>
        <v>1</v>
      </c>
      <c r="Q771" s="5">
        <v>4</v>
      </c>
      <c r="R771" s="5">
        <v>1</v>
      </c>
      <c r="S771" s="5">
        <f t="shared" si="510"/>
        <v>5</v>
      </c>
      <c r="T771" s="5">
        <f t="shared" si="511"/>
        <v>9</v>
      </c>
      <c r="U771" s="5">
        <f t="shared" si="511"/>
        <v>3</v>
      </c>
      <c r="V771" s="5">
        <f t="shared" si="512"/>
        <v>12</v>
      </c>
    </row>
    <row r="772" spans="1:22" x14ac:dyDescent="0.2">
      <c r="A772" s="2" t="s">
        <v>71</v>
      </c>
      <c r="B772" s="5">
        <v>0</v>
      </c>
      <c r="C772" s="5">
        <v>0</v>
      </c>
      <c r="D772" s="5">
        <f t="shared" si="505"/>
        <v>0</v>
      </c>
      <c r="E772" s="5">
        <v>0</v>
      </c>
      <c r="F772" s="5">
        <v>0</v>
      </c>
      <c r="G772" s="5">
        <f t="shared" si="506"/>
        <v>0</v>
      </c>
      <c r="H772" s="5">
        <v>0</v>
      </c>
      <c r="I772" s="5">
        <v>0</v>
      </c>
      <c r="J772" s="5">
        <f t="shared" si="507"/>
        <v>0</v>
      </c>
      <c r="K772" s="5">
        <v>0</v>
      </c>
      <c r="L772" s="5">
        <v>1</v>
      </c>
      <c r="M772" s="5">
        <f t="shared" si="508"/>
        <v>1</v>
      </c>
      <c r="N772" s="5">
        <v>3</v>
      </c>
      <c r="O772" s="5">
        <v>1</v>
      </c>
      <c r="P772" s="5">
        <f t="shared" si="509"/>
        <v>4</v>
      </c>
      <c r="Q772" s="5">
        <v>0</v>
      </c>
      <c r="R772" s="5">
        <v>0</v>
      </c>
      <c r="S772" s="5">
        <f t="shared" si="510"/>
        <v>0</v>
      </c>
      <c r="T772" s="5">
        <f t="shared" si="511"/>
        <v>3</v>
      </c>
      <c r="U772" s="5">
        <f t="shared" si="511"/>
        <v>2</v>
      </c>
      <c r="V772" s="5">
        <f t="shared" si="512"/>
        <v>5</v>
      </c>
    </row>
    <row r="773" spans="1:22" x14ac:dyDescent="0.2">
      <c r="A773" s="2" t="s">
        <v>72</v>
      </c>
      <c r="B773" s="5">
        <v>0</v>
      </c>
      <c r="C773" s="5">
        <v>0</v>
      </c>
      <c r="D773" s="5">
        <f t="shared" si="505"/>
        <v>0</v>
      </c>
      <c r="E773" s="5">
        <v>0</v>
      </c>
      <c r="F773" s="5">
        <v>0</v>
      </c>
      <c r="G773" s="5">
        <f t="shared" si="506"/>
        <v>0</v>
      </c>
      <c r="H773" s="5">
        <v>0</v>
      </c>
      <c r="I773" s="5">
        <v>0</v>
      </c>
      <c r="J773" s="5">
        <f t="shared" si="507"/>
        <v>0</v>
      </c>
      <c r="K773" s="5">
        <v>0</v>
      </c>
      <c r="L773" s="5">
        <v>1</v>
      </c>
      <c r="M773" s="5">
        <f t="shared" si="508"/>
        <v>1</v>
      </c>
      <c r="N773" s="5">
        <v>0</v>
      </c>
      <c r="O773" s="5">
        <v>0</v>
      </c>
      <c r="P773" s="5">
        <f t="shared" si="509"/>
        <v>0</v>
      </c>
      <c r="Q773" s="5">
        <v>2</v>
      </c>
      <c r="R773" s="5">
        <v>0</v>
      </c>
      <c r="S773" s="5">
        <f t="shared" si="510"/>
        <v>2</v>
      </c>
      <c r="T773" s="5">
        <f t="shared" si="511"/>
        <v>2</v>
      </c>
      <c r="U773" s="5">
        <f t="shared" si="511"/>
        <v>1</v>
      </c>
      <c r="V773" s="5">
        <f t="shared" si="512"/>
        <v>3</v>
      </c>
    </row>
    <row r="774" spans="1:22" x14ac:dyDescent="0.2">
      <c r="A774" s="2" t="s">
        <v>73</v>
      </c>
      <c r="B774" s="5">
        <v>0</v>
      </c>
      <c r="C774" s="5">
        <v>0</v>
      </c>
      <c r="D774" s="5">
        <f t="shared" si="505"/>
        <v>0</v>
      </c>
      <c r="E774" s="5">
        <v>0</v>
      </c>
      <c r="F774" s="5">
        <v>0</v>
      </c>
      <c r="G774" s="5">
        <f t="shared" si="506"/>
        <v>0</v>
      </c>
      <c r="H774" s="5">
        <v>0</v>
      </c>
      <c r="I774" s="5">
        <v>0</v>
      </c>
      <c r="J774" s="5">
        <f t="shared" si="507"/>
        <v>0</v>
      </c>
      <c r="K774" s="5">
        <v>0</v>
      </c>
      <c r="L774" s="5">
        <v>0</v>
      </c>
      <c r="M774" s="5">
        <f t="shared" si="508"/>
        <v>0</v>
      </c>
      <c r="N774" s="5">
        <v>1</v>
      </c>
      <c r="O774" s="5">
        <v>0</v>
      </c>
      <c r="P774" s="5">
        <f t="shared" si="509"/>
        <v>1</v>
      </c>
      <c r="Q774" s="5">
        <v>0</v>
      </c>
      <c r="R774" s="5">
        <v>0</v>
      </c>
      <c r="S774" s="5">
        <f t="shared" si="510"/>
        <v>0</v>
      </c>
      <c r="T774" s="5">
        <f t="shared" si="511"/>
        <v>1</v>
      </c>
      <c r="U774" s="5">
        <f t="shared" si="511"/>
        <v>0</v>
      </c>
      <c r="V774" s="5">
        <f t="shared" si="512"/>
        <v>1</v>
      </c>
    </row>
    <row r="775" spans="1:22" x14ac:dyDescent="0.2">
      <c r="A775" s="2" t="s">
        <v>74</v>
      </c>
      <c r="B775" s="5">
        <v>0</v>
      </c>
      <c r="C775" s="5">
        <v>0</v>
      </c>
      <c r="D775" s="5">
        <f t="shared" si="505"/>
        <v>0</v>
      </c>
      <c r="E775" s="5">
        <v>0</v>
      </c>
      <c r="F775" s="5">
        <v>0</v>
      </c>
      <c r="G775" s="5">
        <f t="shared" si="506"/>
        <v>0</v>
      </c>
      <c r="H775" s="5">
        <v>0</v>
      </c>
      <c r="I775" s="5">
        <v>0</v>
      </c>
      <c r="J775" s="5">
        <f t="shared" si="507"/>
        <v>0</v>
      </c>
      <c r="K775" s="5">
        <v>0</v>
      </c>
      <c r="L775" s="5">
        <v>0</v>
      </c>
      <c r="M775" s="5">
        <f t="shared" si="508"/>
        <v>0</v>
      </c>
      <c r="N775" s="5">
        <v>0</v>
      </c>
      <c r="O775" s="5">
        <v>0</v>
      </c>
      <c r="P775" s="5">
        <f t="shared" si="509"/>
        <v>0</v>
      </c>
      <c r="Q775" s="5">
        <v>0</v>
      </c>
      <c r="R775" s="5">
        <v>0</v>
      </c>
      <c r="S775" s="5">
        <f t="shared" si="510"/>
        <v>0</v>
      </c>
      <c r="T775" s="5">
        <f t="shared" si="511"/>
        <v>0</v>
      </c>
      <c r="U775" s="5">
        <f t="shared" si="511"/>
        <v>0</v>
      </c>
      <c r="V775" s="5">
        <f t="shared" si="512"/>
        <v>0</v>
      </c>
    </row>
    <row r="776" spans="1:22" x14ac:dyDescent="0.2">
      <c r="A776" s="2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x14ac:dyDescent="0.2">
      <c r="A777" s="2" t="s">
        <v>8</v>
      </c>
      <c r="B777" s="5">
        <f t="shared" ref="B777:V777" si="513">SUM(B778:B791)</f>
        <v>242</v>
      </c>
      <c r="C777" s="5">
        <f t="shared" si="513"/>
        <v>161</v>
      </c>
      <c r="D777" s="5">
        <f t="shared" si="513"/>
        <v>403</v>
      </c>
      <c r="E777" s="5">
        <f t="shared" si="513"/>
        <v>132</v>
      </c>
      <c r="F777" s="5">
        <f t="shared" si="513"/>
        <v>84</v>
      </c>
      <c r="G777" s="5">
        <f t="shared" si="513"/>
        <v>216</v>
      </c>
      <c r="H777" s="5">
        <f t="shared" si="513"/>
        <v>106</v>
      </c>
      <c r="I777" s="5">
        <f t="shared" si="513"/>
        <v>52</v>
      </c>
      <c r="J777" s="5">
        <f t="shared" si="513"/>
        <v>158</v>
      </c>
      <c r="K777" s="5">
        <f t="shared" si="513"/>
        <v>54</v>
      </c>
      <c r="L777" s="5">
        <f t="shared" si="513"/>
        <v>41</v>
      </c>
      <c r="M777" s="5">
        <f t="shared" si="513"/>
        <v>95</v>
      </c>
      <c r="N777" s="5">
        <f t="shared" si="513"/>
        <v>38</v>
      </c>
      <c r="O777" s="5">
        <f t="shared" si="513"/>
        <v>18</v>
      </c>
      <c r="P777" s="5">
        <f t="shared" si="513"/>
        <v>56</v>
      </c>
      <c r="Q777" s="5">
        <f t="shared" si="513"/>
        <v>11</v>
      </c>
      <c r="R777" s="5">
        <f t="shared" si="513"/>
        <v>10</v>
      </c>
      <c r="S777" s="5">
        <f t="shared" si="513"/>
        <v>21</v>
      </c>
      <c r="T777" s="5">
        <f t="shared" si="513"/>
        <v>583</v>
      </c>
      <c r="U777" s="5">
        <f t="shared" si="513"/>
        <v>366</v>
      </c>
      <c r="V777" s="5">
        <f t="shared" si="513"/>
        <v>949</v>
      </c>
    </row>
    <row r="778" spans="1:22" x14ac:dyDescent="0.2">
      <c r="A778" s="2" t="s">
        <v>62</v>
      </c>
      <c r="B778" s="5">
        <f t="shared" ref="B778:C791" si="514">+B762+B746</f>
        <v>0</v>
      </c>
      <c r="C778" s="5">
        <f t="shared" si="514"/>
        <v>0</v>
      </c>
      <c r="D778" s="5">
        <f t="shared" ref="D778:D791" si="515">SUM(B778:C778)</f>
        <v>0</v>
      </c>
      <c r="E778" s="5">
        <f t="shared" ref="E778:F791" si="516">+E762+E746</f>
        <v>0</v>
      </c>
      <c r="F778" s="5">
        <f t="shared" si="516"/>
        <v>0</v>
      </c>
      <c r="G778" s="5">
        <f t="shared" ref="G778:G791" si="517">SUM(E778:F778)</f>
        <v>0</v>
      </c>
      <c r="H778" s="5">
        <f t="shared" ref="H778:I791" si="518">+H762+H746</f>
        <v>0</v>
      </c>
      <c r="I778" s="5">
        <f t="shared" si="518"/>
        <v>0</v>
      </c>
      <c r="J778" s="5">
        <f t="shared" ref="J778:J791" si="519">SUM(H778:I778)</f>
        <v>0</v>
      </c>
      <c r="K778" s="5">
        <f t="shared" ref="K778:L791" si="520">+K762+K746</f>
        <v>0</v>
      </c>
      <c r="L778" s="5">
        <f t="shared" si="520"/>
        <v>0</v>
      </c>
      <c r="M778" s="5">
        <f t="shared" ref="M778:M791" si="521">SUM(K778:L778)</f>
        <v>0</v>
      </c>
      <c r="N778" s="5">
        <f t="shared" ref="N778:O791" si="522">+N762+N746</f>
        <v>0</v>
      </c>
      <c r="O778" s="5">
        <f t="shared" si="522"/>
        <v>0</v>
      </c>
      <c r="P778" s="5">
        <f t="shared" ref="P778:P791" si="523">SUM(N778:O778)</f>
        <v>0</v>
      </c>
      <c r="Q778" s="5">
        <f t="shared" ref="Q778:R791" si="524">+Q762+Q746</f>
        <v>0</v>
      </c>
      <c r="R778" s="5">
        <f t="shared" si="524"/>
        <v>0</v>
      </c>
      <c r="S778" s="5">
        <f t="shared" ref="S778:S791" si="525">SUM(Q778:R778)</f>
        <v>0</v>
      </c>
      <c r="T778" s="5">
        <f t="shared" ref="T778:U791" si="526">+Q778++N778+K778+H778+E778+B778</f>
        <v>0</v>
      </c>
      <c r="U778" s="5">
        <f t="shared" si="526"/>
        <v>0</v>
      </c>
      <c r="V778" s="5">
        <f t="shared" ref="V778:V791" si="527">SUM(T778:U778)</f>
        <v>0</v>
      </c>
    </row>
    <row r="779" spans="1:22" x14ac:dyDescent="0.2">
      <c r="A779" s="2" t="s">
        <v>44</v>
      </c>
      <c r="B779" s="5">
        <f t="shared" si="514"/>
        <v>14</v>
      </c>
      <c r="C779" s="5">
        <f t="shared" si="514"/>
        <v>11</v>
      </c>
      <c r="D779" s="5">
        <f t="shared" si="515"/>
        <v>25</v>
      </c>
      <c r="E779" s="5">
        <f t="shared" si="516"/>
        <v>1</v>
      </c>
      <c r="F779" s="5">
        <f t="shared" si="516"/>
        <v>0</v>
      </c>
      <c r="G779" s="5">
        <f t="shared" si="517"/>
        <v>1</v>
      </c>
      <c r="H779" s="5">
        <f t="shared" si="518"/>
        <v>0</v>
      </c>
      <c r="I779" s="5">
        <f t="shared" si="518"/>
        <v>0</v>
      </c>
      <c r="J779" s="5">
        <f t="shared" si="519"/>
        <v>0</v>
      </c>
      <c r="K779" s="5">
        <f t="shared" si="520"/>
        <v>0</v>
      </c>
      <c r="L779" s="5">
        <f t="shared" si="520"/>
        <v>0</v>
      </c>
      <c r="M779" s="5">
        <f t="shared" si="521"/>
        <v>0</v>
      </c>
      <c r="N779" s="5">
        <f t="shared" si="522"/>
        <v>0</v>
      </c>
      <c r="O779" s="5">
        <f t="shared" si="522"/>
        <v>0</v>
      </c>
      <c r="P779" s="5">
        <f t="shared" si="523"/>
        <v>0</v>
      </c>
      <c r="Q779" s="5">
        <f t="shared" si="524"/>
        <v>0</v>
      </c>
      <c r="R779" s="5">
        <f t="shared" si="524"/>
        <v>0</v>
      </c>
      <c r="S779" s="5">
        <f t="shared" si="525"/>
        <v>0</v>
      </c>
      <c r="T779" s="5">
        <f t="shared" si="526"/>
        <v>15</v>
      </c>
      <c r="U779" s="5">
        <f t="shared" si="526"/>
        <v>11</v>
      </c>
      <c r="V779" s="5">
        <f t="shared" si="527"/>
        <v>26</v>
      </c>
    </row>
    <row r="780" spans="1:22" x14ac:dyDescent="0.2">
      <c r="A780" s="2" t="s">
        <v>63</v>
      </c>
      <c r="B780" s="5">
        <f t="shared" si="514"/>
        <v>121</v>
      </c>
      <c r="C780" s="5">
        <f t="shared" si="514"/>
        <v>86</v>
      </c>
      <c r="D780" s="5">
        <f t="shared" si="515"/>
        <v>207</v>
      </c>
      <c r="E780" s="5">
        <f t="shared" si="516"/>
        <v>10</v>
      </c>
      <c r="F780" s="5">
        <f t="shared" si="516"/>
        <v>6</v>
      </c>
      <c r="G780" s="5">
        <f t="shared" si="517"/>
        <v>16</v>
      </c>
      <c r="H780" s="5">
        <f t="shared" si="518"/>
        <v>1</v>
      </c>
      <c r="I780" s="5">
        <f t="shared" si="518"/>
        <v>0</v>
      </c>
      <c r="J780" s="5">
        <f t="shared" si="519"/>
        <v>1</v>
      </c>
      <c r="K780" s="5">
        <f t="shared" si="520"/>
        <v>0</v>
      </c>
      <c r="L780" s="5">
        <f t="shared" si="520"/>
        <v>0</v>
      </c>
      <c r="M780" s="5">
        <f t="shared" si="521"/>
        <v>0</v>
      </c>
      <c r="N780" s="5">
        <f t="shared" si="522"/>
        <v>0</v>
      </c>
      <c r="O780" s="5">
        <f t="shared" si="522"/>
        <v>0</v>
      </c>
      <c r="P780" s="5">
        <f t="shared" si="523"/>
        <v>0</v>
      </c>
      <c r="Q780" s="5">
        <f t="shared" si="524"/>
        <v>0</v>
      </c>
      <c r="R780" s="5">
        <f t="shared" si="524"/>
        <v>0</v>
      </c>
      <c r="S780" s="5">
        <f t="shared" si="525"/>
        <v>0</v>
      </c>
      <c r="T780" s="5">
        <f t="shared" si="526"/>
        <v>132</v>
      </c>
      <c r="U780" s="5">
        <f t="shared" si="526"/>
        <v>92</v>
      </c>
      <c r="V780" s="5">
        <f t="shared" si="527"/>
        <v>224</v>
      </c>
    </row>
    <row r="781" spans="1:22" x14ac:dyDescent="0.2">
      <c r="A781" s="2" t="s">
        <v>64</v>
      </c>
      <c r="B781" s="5">
        <f t="shared" si="514"/>
        <v>67</v>
      </c>
      <c r="C781" s="5">
        <f t="shared" si="514"/>
        <v>38</v>
      </c>
      <c r="D781" s="5">
        <f t="shared" si="515"/>
        <v>105</v>
      </c>
      <c r="E781" s="5">
        <f t="shared" si="516"/>
        <v>44</v>
      </c>
      <c r="F781" s="5">
        <f t="shared" si="516"/>
        <v>28</v>
      </c>
      <c r="G781" s="5">
        <f t="shared" si="517"/>
        <v>72</v>
      </c>
      <c r="H781" s="5">
        <f t="shared" si="518"/>
        <v>2</v>
      </c>
      <c r="I781" s="5">
        <f t="shared" si="518"/>
        <v>8</v>
      </c>
      <c r="J781" s="5">
        <f t="shared" si="519"/>
        <v>10</v>
      </c>
      <c r="K781" s="5">
        <f t="shared" si="520"/>
        <v>0</v>
      </c>
      <c r="L781" s="5">
        <f t="shared" si="520"/>
        <v>0</v>
      </c>
      <c r="M781" s="5">
        <f t="shared" si="521"/>
        <v>0</v>
      </c>
      <c r="N781" s="5">
        <f t="shared" si="522"/>
        <v>0</v>
      </c>
      <c r="O781" s="5">
        <f t="shared" si="522"/>
        <v>0</v>
      </c>
      <c r="P781" s="5">
        <f t="shared" si="523"/>
        <v>0</v>
      </c>
      <c r="Q781" s="5">
        <f t="shared" si="524"/>
        <v>0</v>
      </c>
      <c r="R781" s="5">
        <f t="shared" si="524"/>
        <v>0</v>
      </c>
      <c r="S781" s="5">
        <f t="shared" si="525"/>
        <v>0</v>
      </c>
      <c r="T781" s="5">
        <f t="shared" si="526"/>
        <v>113</v>
      </c>
      <c r="U781" s="5">
        <f t="shared" si="526"/>
        <v>74</v>
      </c>
      <c r="V781" s="5">
        <f t="shared" si="527"/>
        <v>187</v>
      </c>
    </row>
    <row r="782" spans="1:22" x14ac:dyDescent="0.2">
      <c r="A782" s="2" t="s">
        <v>65</v>
      </c>
      <c r="B782" s="5">
        <f t="shared" si="514"/>
        <v>24</v>
      </c>
      <c r="C782" s="5">
        <f t="shared" si="514"/>
        <v>16</v>
      </c>
      <c r="D782" s="5">
        <f t="shared" si="515"/>
        <v>40</v>
      </c>
      <c r="E782" s="5">
        <f t="shared" si="516"/>
        <v>46</v>
      </c>
      <c r="F782" s="5">
        <f t="shared" si="516"/>
        <v>29</v>
      </c>
      <c r="G782" s="5">
        <f t="shared" si="517"/>
        <v>75</v>
      </c>
      <c r="H782" s="5">
        <f t="shared" si="518"/>
        <v>37</v>
      </c>
      <c r="I782" s="5">
        <f t="shared" si="518"/>
        <v>18</v>
      </c>
      <c r="J782" s="5">
        <f t="shared" si="519"/>
        <v>55</v>
      </c>
      <c r="K782" s="5">
        <f t="shared" si="520"/>
        <v>4</v>
      </c>
      <c r="L782" s="5">
        <f t="shared" si="520"/>
        <v>5</v>
      </c>
      <c r="M782" s="5">
        <f t="shared" si="521"/>
        <v>9</v>
      </c>
      <c r="N782" s="5">
        <f t="shared" si="522"/>
        <v>0</v>
      </c>
      <c r="O782" s="5">
        <f t="shared" si="522"/>
        <v>0</v>
      </c>
      <c r="P782" s="5">
        <f t="shared" si="523"/>
        <v>0</v>
      </c>
      <c r="Q782" s="5">
        <f t="shared" si="524"/>
        <v>0</v>
      </c>
      <c r="R782" s="5">
        <f t="shared" si="524"/>
        <v>0</v>
      </c>
      <c r="S782" s="5">
        <f t="shared" si="525"/>
        <v>0</v>
      </c>
      <c r="T782" s="5">
        <f t="shared" si="526"/>
        <v>111</v>
      </c>
      <c r="U782" s="5">
        <f t="shared" si="526"/>
        <v>68</v>
      </c>
      <c r="V782" s="5">
        <f t="shared" si="527"/>
        <v>179</v>
      </c>
    </row>
    <row r="783" spans="1:22" x14ac:dyDescent="0.2">
      <c r="A783" s="2" t="s">
        <v>66</v>
      </c>
      <c r="B783" s="5">
        <f t="shared" si="514"/>
        <v>9</v>
      </c>
      <c r="C783" s="5">
        <f t="shared" si="514"/>
        <v>6</v>
      </c>
      <c r="D783" s="5">
        <f t="shared" si="515"/>
        <v>15</v>
      </c>
      <c r="E783" s="5">
        <f t="shared" si="516"/>
        <v>19</v>
      </c>
      <c r="F783" s="5">
        <f t="shared" si="516"/>
        <v>12</v>
      </c>
      <c r="G783" s="5">
        <f t="shared" si="517"/>
        <v>31</v>
      </c>
      <c r="H783" s="5">
        <f t="shared" si="518"/>
        <v>33</v>
      </c>
      <c r="I783" s="5">
        <f t="shared" si="518"/>
        <v>17</v>
      </c>
      <c r="J783" s="5">
        <f t="shared" si="519"/>
        <v>50</v>
      </c>
      <c r="K783" s="5">
        <f t="shared" si="520"/>
        <v>16</v>
      </c>
      <c r="L783" s="5">
        <f t="shared" si="520"/>
        <v>10</v>
      </c>
      <c r="M783" s="5">
        <f t="shared" si="521"/>
        <v>26</v>
      </c>
      <c r="N783" s="5">
        <f t="shared" si="522"/>
        <v>3</v>
      </c>
      <c r="O783" s="5">
        <f t="shared" si="522"/>
        <v>1</v>
      </c>
      <c r="P783" s="5">
        <f t="shared" si="523"/>
        <v>4</v>
      </c>
      <c r="Q783" s="5">
        <f t="shared" si="524"/>
        <v>0</v>
      </c>
      <c r="R783" s="5">
        <f t="shared" si="524"/>
        <v>0</v>
      </c>
      <c r="S783" s="5">
        <f t="shared" si="525"/>
        <v>0</v>
      </c>
      <c r="T783" s="5">
        <f t="shared" si="526"/>
        <v>80</v>
      </c>
      <c r="U783" s="5">
        <f t="shared" si="526"/>
        <v>46</v>
      </c>
      <c r="V783" s="5">
        <f t="shared" si="527"/>
        <v>126</v>
      </c>
    </row>
    <row r="784" spans="1:22" x14ac:dyDescent="0.2">
      <c r="A784" s="2" t="s">
        <v>67</v>
      </c>
      <c r="B784" s="5">
        <f t="shared" si="514"/>
        <v>5</v>
      </c>
      <c r="C784" s="5">
        <f t="shared" si="514"/>
        <v>4</v>
      </c>
      <c r="D784" s="5">
        <f t="shared" si="515"/>
        <v>9</v>
      </c>
      <c r="E784" s="5">
        <f t="shared" si="516"/>
        <v>7</v>
      </c>
      <c r="F784" s="5">
        <f t="shared" si="516"/>
        <v>6</v>
      </c>
      <c r="G784" s="5">
        <f t="shared" si="517"/>
        <v>13</v>
      </c>
      <c r="H784" s="5">
        <f t="shared" si="518"/>
        <v>14</v>
      </c>
      <c r="I784" s="5">
        <f t="shared" si="518"/>
        <v>6</v>
      </c>
      <c r="J784" s="5">
        <f t="shared" si="519"/>
        <v>20</v>
      </c>
      <c r="K784" s="5">
        <f t="shared" si="520"/>
        <v>16</v>
      </c>
      <c r="L784" s="5">
        <f t="shared" si="520"/>
        <v>11</v>
      </c>
      <c r="M784" s="5">
        <f t="shared" si="521"/>
        <v>27</v>
      </c>
      <c r="N784" s="5">
        <f t="shared" si="522"/>
        <v>8</v>
      </c>
      <c r="O784" s="5">
        <f t="shared" si="522"/>
        <v>5</v>
      </c>
      <c r="P784" s="5">
        <f t="shared" si="523"/>
        <v>13</v>
      </c>
      <c r="Q784" s="5">
        <f t="shared" si="524"/>
        <v>0</v>
      </c>
      <c r="R784" s="5">
        <f t="shared" si="524"/>
        <v>1</v>
      </c>
      <c r="S784" s="5">
        <f t="shared" si="525"/>
        <v>1</v>
      </c>
      <c r="T784" s="5">
        <f t="shared" si="526"/>
        <v>50</v>
      </c>
      <c r="U784" s="5">
        <f t="shared" si="526"/>
        <v>33</v>
      </c>
      <c r="V784" s="5">
        <f t="shared" si="527"/>
        <v>83</v>
      </c>
    </row>
    <row r="785" spans="1:22" x14ac:dyDescent="0.2">
      <c r="A785" s="2" t="s">
        <v>68</v>
      </c>
      <c r="B785" s="5">
        <f t="shared" si="514"/>
        <v>1</v>
      </c>
      <c r="C785" s="5">
        <f t="shared" si="514"/>
        <v>0</v>
      </c>
      <c r="D785" s="5">
        <f t="shared" si="515"/>
        <v>1</v>
      </c>
      <c r="E785" s="5">
        <f t="shared" si="516"/>
        <v>4</v>
      </c>
      <c r="F785" s="5">
        <f t="shared" si="516"/>
        <v>1</v>
      </c>
      <c r="G785" s="5">
        <f t="shared" si="517"/>
        <v>5</v>
      </c>
      <c r="H785" s="5">
        <f t="shared" si="518"/>
        <v>9</v>
      </c>
      <c r="I785" s="5">
        <f t="shared" si="518"/>
        <v>1</v>
      </c>
      <c r="J785" s="5">
        <f t="shared" si="519"/>
        <v>10</v>
      </c>
      <c r="K785" s="5">
        <f t="shared" si="520"/>
        <v>12</v>
      </c>
      <c r="L785" s="5">
        <f t="shared" si="520"/>
        <v>7</v>
      </c>
      <c r="M785" s="5">
        <f t="shared" si="521"/>
        <v>19</v>
      </c>
      <c r="N785" s="5">
        <f t="shared" si="522"/>
        <v>13</v>
      </c>
      <c r="O785" s="5">
        <f t="shared" si="522"/>
        <v>7</v>
      </c>
      <c r="P785" s="5">
        <f t="shared" si="523"/>
        <v>20</v>
      </c>
      <c r="Q785" s="5">
        <f t="shared" si="524"/>
        <v>0</v>
      </c>
      <c r="R785" s="5">
        <f t="shared" si="524"/>
        <v>6</v>
      </c>
      <c r="S785" s="5">
        <f t="shared" si="525"/>
        <v>6</v>
      </c>
      <c r="T785" s="5">
        <f t="shared" si="526"/>
        <v>39</v>
      </c>
      <c r="U785" s="5">
        <f t="shared" si="526"/>
        <v>22</v>
      </c>
      <c r="V785" s="5">
        <f t="shared" si="527"/>
        <v>61</v>
      </c>
    </row>
    <row r="786" spans="1:22" x14ac:dyDescent="0.2">
      <c r="A786" s="2" t="s">
        <v>69</v>
      </c>
      <c r="B786" s="5">
        <f t="shared" si="514"/>
        <v>1</v>
      </c>
      <c r="C786" s="5">
        <f t="shared" si="514"/>
        <v>0</v>
      </c>
      <c r="D786" s="5">
        <f t="shared" si="515"/>
        <v>1</v>
      </c>
      <c r="E786" s="5">
        <f t="shared" si="516"/>
        <v>1</v>
      </c>
      <c r="F786" s="5">
        <f t="shared" si="516"/>
        <v>1</v>
      </c>
      <c r="G786" s="5">
        <f t="shared" si="517"/>
        <v>2</v>
      </c>
      <c r="H786" s="5">
        <f t="shared" si="518"/>
        <v>6</v>
      </c>
      <c r="I786" s="5">
        <f t="shared" si="518"/>
        <v>2</v>
      </c>
      <c r="J786" s="5">
        <f t="shared" si="519"/>
        <v>8</v>
      </c>
      <c r="K786" s="5">
        <f t="shared" si="520"/>
        <v>5</v>
      </c>
      <c r="L786" s="5">
        <f t="shared" si="520"/>
        <v>4</v>
      </c>
      <c r="M786" s="5">
        <f t="shared" si="521"/>
        <v>9</v>
      </c>
      <c r="N786" s="5">
        <f t="shared" si="522"/>
        <v>9</v>
      </c>
      <c r="O786" s="5">
        <f t="shared" si="522"/>
        <v>4</v>
      </c>
      <c r="P786" s="5">
        <f t="shared" si="523"/>
        <v>13</v>
      </c>
      <c r="Q786" s="5">
        <f t="shared" si="524"/>
        <v>5</v>
      </c>
      <c r="R786" s="5">
        <f t="shared" si="524"/>
        <v>1</v>
      </c>
      <c r="S786" s="5">
        <f t="shared" si="525"/>
        <v>6</v>
      </c>
      <c r="T786" s="5">
        <f t="shared" si="526"/>
        <v>27</v>
      </c>
      <c r="U786" s="5">
        <f t="shared" si="526"/>
        <v>12</v>
      </c>
      <c r="V786" s="5">
        <f t="shared" si="527"/>
        <v>39</v>
      </c>
    </row>
    <row r="787" spans="1:22" x14ac:dyDescent="0.2">
      <c r="A787" s="2" t="s">
        <v>70</v>
      </c>
      <c r="B787" s="5">
        <f t="shared" si="514"/>
        <v>0</v>
      </c>
      <c r="C787" s="5">
        <f t="shared" si="514"/>
        <v>0</v>
      </c>
      <c r="D787" s="5">
        <f t="shared" si="515"/>
        <v>0</v>
      </c>
      <c r="E787" s="5">
        <f t="shared" si="516"/>
        <v>0</v>
      </c>
      <c r="F787" s="5">
        <f t="shared" si="516"/>
        <v>1</v>
      </c>
      <c r="G787" s="5">
        <f t="shared" si="517"/>
        <v>1</v>
      </c>
      <c r="H787" s="5">
        <f t="shared" si="518"/>
        <v>4</v>
      </c>
      <c r="I787" s="5">
        <f t="shared" si="518"/>
        <v>0</v>
      </c>
      <c r="J787" s="5">
        <f t="shared" si="519"/>
        <v>4</v>
      </c>
      <c r="K787" s="5">
        <f t="shared" si="520"/>
        <v>1</v>
      </c>
      <c r="L787" s="5">
        <f t="shared" si="520"/>
        <v>2</v>
      </c>
      <c r="M787" s="5">
        <f t="shared" si="521"/>
        <v>3</v>
      </c>
      <c r="N787" s="5">
        <f t="shared" si="522"/>
        <v>1</v>
      </c>
      <c r="O787" s="5">
        <f t="shared" si="522"/>
        <v>0</v>
      </c>
      <c r="P787" s="5">
        <f t="shared" si="523"/>
        <v>1</v>
      </c>
      <c r="Q787" s="5">
        <f t="shared" si="524"/>
        <v>4</v>
      </c>
      <c r="R787" s="5">
        <f t="shared" si="524"/>
        <v>2</v>
      </c>
      <c r="S787" s="5">
        <f t="shared" si="525"/>
        <v>6</v>
      </c>
      <c r="T787" s="5">
        <f t="shared" si="526"/>
        <v>10</v>
      </c>
      <c r="U787" s="5">
        <f t="shared" si="526"/>
        <v>5</v>
      </c>
      <c r="V787" s="5">
        <f t="shared" si="527"/>
        <v>15</v>
      </c>
    </row>
    <row r="788" spans="1:22" x14ac:dyDescent="0.2">
      <c r="A788" s="2" t="s">
        <v>71</v>
      </c>
      <c r="B788" s="5">
        <f t="shared" si="514"/>
        <v>0</v>
      </c>
      <c r="C788" s="5">
        <f t="shared" si="514"/>
        <v>0</v>
      </c>
      <c r="D788" s="5">
        <f t="shared" si="515"/>
        <v>0</v>
      </c>
      <c r="E788" s="5">
        <f t="shared" si="516"/>
        <v>0</v>
      </c>
      <c r="F788" s="5">
        <f t="shared" si="516"/>
        <v>0</v>
      </c>
      <c r="G788" s="5">
        <f t="shared" si="517"/>
        <v>0</v>
      </c>
      <c r="H788" s="5">
        <f t="shared" si="518"/>
        <v>0</v>
      </c>
      <c r="I788" s="5">
        <f t="shared" si="518"/>
        <v>0</v>
      </c>
      <c r="J788" s="5">
        <f t="shared" si="519"/>
        <v>0</v>
      </c>
      <c r="K788" s="5">
        <f t="shared" si="520"/>
        <v>0</v>
      </c>
      <c r="L788" s="5">
        <f t="shared" si="520"/>
        <v>1</v>
      </c>
      <c r="M788" s="5">
        <f t="shared" si="521"/>
        <v>1</v>
      </c>
      <c r="N788" s="5">
        <f t="shared" si="522"/>
        <v>3</v>
      </c>
      <c r="O788" s="5">
        <f t="shared" si="522"/>
        <v>1</v>
      </c>
      <c r="P788" s="5">
        <f t="shared" si="523"/>
        <v>4</v>
      </c>
      <c r="Q788" s="5">
        <f t="shared" si="524"/>
        <v>0</v>
      </c>
      <c r="R788" s="5">
        <f t="shared" si="524"/>
        <v>0</v>
      </c>
      <c r="S788" s="5">
        <f t="shared" si="525"/>
        <v>0</v>
      </c>
      <c r="T788" s="5">
        <f t="shared" si="526"/>
        <v>3</v>
      </c>
      <c r="U788" s="5">
        <f t="shared" si="526"/>
        <v>2</v>
      </c>
      <c r="V788" s="5">
        <f t="shared" si="527"/>
        <v>5</v>
      </c>
    </row>
    <row r="789" spans="1:22" x14ac:dyDescent="0.2">
      <c r="A789" s="2" t="s">
        <v>72</v>
      </c>
      <c r="B789" s="5">
        <f t="shared" si="514"/>
        <v>0</v>
      </c>
      <c r="C789" s="5">
        <f t="shared" si="514"/>
        <v>0</v>
      </c>
      <c r="D789" s="5">
        <f t="shared" si="515"/>
        <v>0</v>
      </c>
      <c r="E789" s="5">
        <f t="shared" si="516"/>
        <v>0</v>
      </c>
      <c r="F789" s="5">
        <f t="shared" si="516"/>
        <v>0</v>
      </c>
      <c r="G789" s="5">
        <f t="shared" si="517"/>
        <v>0</v>
      </c>
      <c r="H789" s="5">
        <f t="shared" si="518"/>
        <v>0</v>
      </c>
      <c r="I789" s="5">
        <f t="shared" si="518"/>
        <v>0</v>
      </c>
      <c r="J789" s="5">
        <f t="shared" si="519"/>
        <v>0</v>
      </c>
      <c r="K789" s="5">
        <f t="shared" si="520"/>
        <v>0</v>
      </c>
      <c r="L789" s="5">
        <f t="shared" si="520"/>
        <v>1</v>
      </c>
      <c r="M789" s="5">
        <f t="shared" si="521"/>
        <v>1</v>
      </c>
      <c r="N789" s="5">
        <f t="shared" si="522"/>
        <v>0</v>
      </c>
      <c r="O789" s="5">
        <f t="shared" si="522"/>
        <v>0</v>
      </c>
      <c r="P789" s="5">
        <f t="shared" si="523"/>
        <v>0</v>
      </c>
      <c r="Q789" s="5">
        <f t="shared" si="524"/>
        <v>2</v>
      </c>
      <c r="R789" s="5">
        <f t="shared" si="524"/>
        <v>0</v>
      </c>
      <c r="S789" s="5">
        <f t="shared" si="525"/>
        <v>2</v>
      </c>
      <c r="T789" s="5">
        <f t="shared" si="526"/>
        <v>2</v>
      </c>
      <c r="U789" s="5">
        <f t="shared" si="526"/>
        <v>1</v>
      </c>
      <c r="V789" s="5">
        <f t="shared" si="527"/>
        <v>3</v>
      </c>
    </row>
    <row r="790" spans="1:22" x14ac:dyDescent="0.2">
      <c r="A790" s="2" t="s">
        <v>73</v>
      </c>
      <c r="B790" s="5">
        <f t="shared" si="514"/>
        <v>0</v>
      </c>
      <c r="C790" s="5">
        <f t="shared" si="514"/>
        <v>0</v>
      </c>
      <c r="D790" s="5">
        <f t="shared" si="515"/>
        <v>0</v>
      </c>
      <c r="E790" s="5">
        <f t="shared" si="516"/>
        <v>0</v>
      </c>
      <c r="F790" s="5">
        <f t="shared" si="516"/>
        <v>0</v>
      </c>
      <c r="G790" s="5">
        <f t="shared" si="517"/>
        <v>0</v>
      </c>
      <c r="H790" s="5">
        <f t="shared" si="518"/>
        <v>0</v>
      </c>
      <c r="I790" s="5">
        <f t="shared" si="518"/>
        <v>0</v>
      </c>
      <c r="J790" s="5">
        <f t="shared" si="519"/>
        <v>0</v>
      </c>
      <c r="K790" s="5">
        <f t="shared" si="520"/>
        <v>0</v>
      </c>
      <c r="L790" s="5">
        <f t="shared" si="520"/>
        <v>0</v>
      </c>
      <c r="M790" s="5">
        <f t="shared" si="521"/>
        <v>0</v>
      </c>
      <c r="N790" s="5">
        <f t="shared" si="522"/>
        <v>1</v>
      </c>
      <c r="O790" s="5">
        <f t="shared" si="522"/>
        <v>0</v>
      </c>
      <c r="P790" s="5">
        <f t="shared" si="523"/>
        <v>1</v>
      </c>
      <c r="Q790" s="5">
        <f t="shared" si="524"/>
        <v>0</v>
      </c>
      <c r="R790" s="5">
        <f t="shared" si="524"/>
        <v>0</v>
      </c>
      <c r="S790" s="5">
        <f t="shared" si="525"/>
        <v>0</v>
      </c>
      <c r="T790" s="5">
        <f t="shared" si="526"/>
        <v>1</v>
      </c>
      <c r="U790" s="5">
        <f t="shared" si="526"/>
        <v>0</v>
      </c>
      <c r="V790" s="5">
        <f t="shared" si="527"/>
        <v>1</v>
      </c>
    </row>
    <row r="791" spans="1:22" x14ac:dyDescent="0.2">
      <c r="A791" s="2" t="s">
        <v>74</v>
      </c>
      <c r="B791" s="5">
        <f t="shared" si="514"/>
        <v>0</v>
      </c>
      <c r="C791" s="5">
        <f t="shared" si="514"/>
        <v>0</v>
      </c>
      <c r="D791" s="5">
        <f t="shared" si="515"/>
        <v>0</v>
      </c>
      <c r="E791" s="5">
        <f t="shared" si="516"/>
        <v>0</v>
      </c>
      <c r="F791" s="5">
        <f t="shared" si="516"/>
        <v>0</v>
      </c>
      <c r="G791" s="5">
        <f t="shared" si="517"/>
        <v>0</v>
      </c>
      <c r="H791" s="5">
        <f t="shared" si="518"/>
        <v>0</v>
      </c>
      <c r="I791" s="5">
        <f t="shared" si="518"/>
        <v>0</v>
      </c>
      <c r="J791" s="5">
        <f t="shared" si="519"/>
        <v>0</v>
      </c>
      <c r="K791" s="5">
        <f t="shared" si="520"/>
        <v>0</v>
      </c>
      <c r="L791" s="5">
        <f t="shared" si="520"/>
        <v>0</v>
      </c>
      <c r="M791" s="5">
        <f t="shared" si="521"/>
        <v>0</v>
      </c>
      <c r="N791" s="5">
        <f t="shared" si="522"/>
        <v>0</v>
      </c>
      <c r="O791" s="5">
        <f t="shared" si="522"/>
        <v>0</v>
      </c>
      <c r="P791" s="5">
        <f t="shared" si="523"/>
        <v>0</v>
      </c>
      <c r="Q791" s="5">
        <f t="shared" si="524"/>
        <v>0</v>
      </c>
      <c r="R791" s="5">
        <f t="shared" si="524"/>
        <v>0</v>
      </c>
      <c r="S791" s="5">
        <f t="shared" si="525"/>
        <v>0</v>
      </c>
      <c r="T791" s="5">
        <f t="shared" si="526"/>
        <v>0</v>
      </c>
      <c r="U791" s="5">
        <f t="shared" si="526"/>
        <v>0</v>
      </c>
      <c r="V791" s="5">
        <f t="shared" si="527"/>
        <v>0</v>
      </c>
    </row>
    <row r="793" spans="1:22" x14ac:dyDescent="0.2">
      <c r="A793" s="21" t="s">
        <v>33</v>
      </c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x14ac:dyDescent="0.2">
      <c r="A794" s="2" t="s">
        <v>13</v>
      </c>
      <c r="B794" s="5">
        <f t="shared" ref="B794:V794" si="528">SUM(B795:B808)</f>
        <v>14</v>
      </c>
      <c r="C794" s="5">
        <f t="shared" si="528"/>
        <v>11</v>
      </c>
      <c r="D794" s="5">
        <f>SUM(D795:D808)</f>
        <v>25</v>
      </c>
      <c r="E794" s="5">
        <f t="shared" si="528"/>
        <v>3</v>
      </c>
      <c r="F794" s="5">
        <f t="shared" si="528"/>
        <v>5</v>
      </c>
      <c r="G794" s="5">
        <f>SUM(G795:G808)</f>
        <v>8</v>
      </c>
      <c r="H794" s="5">
        <f t="shared" si="528"/>
        <v>11</v>
      </c>
      <c r="I794" s="5">
        <f t="shared" si="528"/>
        <v>5</v>
      </c>
      <c r="J794" s="5">
        <f>SUM(J795:J808)</f>
        <v>16</v>
      </c>
      <c r="K794" s="5">
        <f t="shared" si="528"/>
        <v>6</v>
      </c>
      <c r="L794" s="5">
        <f t="shared" si="528"/>
        <v>1</v>
      </c>
      <c r="M794" s="5">
        <f>SUM(M795:M808)</f>
        <v>7</v>
      </c>
      <c r="N794" s="5">
        <f t="shared" si="528"/>
        <v>4</v>
      </c>
      <c r="O794" s="5">
        <f t="shared" si="528"/>
        <v>5</v>
      </c>
      <c r="P794" s="5">
        <f>SUM(P795:P808)</f>
        <v>9</v>
      </c>
      <c r="Q794" s="5">
        <f t="shared" si="528"/>
        <v>7</v>
      </c>
      <c r="R794" s="5">
        <f t="shared" si="528"/>
        <v>2</v>
      </c>
      <c r="S794" s="5">
        <f t="shared" si="528"/>
        <v>9</v>
      </c>
      <c r="T794" s="5">
        <f t="shared" si="528"/>
        <v>45</v>
      </c>
      <c r="U794" s="5">
        <f t="shared" si="528"/>
        <v>29</v>
      </c>
      <c r="V794" s="5">
        <f t="shared" si="528"/>
        <v>74</v>
      </c>
    </row>
    <row r="795" spans="1:22" x14ac:dyDescent="0.2">
      <c r="A795" s="2" t="s">
        <v>62</v>
      </c>
      <c r="B795" s="5">
        <v>0</v>
      </c>
      <c r="C795" s="5">
        <v>0</v>
      </c>
      <c r="D795" s="5">
        <f t="shared" ref="D795:D808" si="529">SUM(B795:C795)</f>
        <v>0</v>
      </c>
      <c r="E795" s="5">
        <v>0</v>
      </c>
      <c r="F795" s="5">
        <v>0</v>
      </c>
      <c r="G795" s="5">
        <f t="shared" ref="G795:G808" si="530">SUM(E795:F795)</f>
        <v>0</v>
      </c>
      <c r="H795" s="5">
        <v>0</v>
      </c>
      <c r="I795" s="5">
        <v>0</v>
      </c>
      <c r="J795" s="5">
        <f t="shared" ref="J795:J808" si="531">SUM(H795:I795)</f>
        <v>0</v>
      </c>
      <c r="K795" s="5">
        <v>0</v>
      </c>
      <c r="L795" s="5">
        <v>0</v>
      </c>
      <c r="M795" s="5">
        <f t="shared" ref="M795:M808" si="532">SUM(K795:L795)</f>
        <v>0</v>
      </c>
      <c r="N795" s="5">
        <v>0</v>
      </c>
      <c r="O795" s="5">
        <v>0</v>
      </c>
      <c r="P795" s="5">
        <f t="shared" ref="P795:P808" si="533">SUM(N795:O795)</f>
        <v>0</v>
      </c>
      <c r="Q795" s="5">
        <v>0</v>
      </c>
      <c r="R795" s="5">
        <v>0</v>
      </c>
      <c r="S795" s="5">
        <f t="shared" ref="S795:S808" si="534">SUM(Q795:R795)</f>
        <v>0</v>
      </c>
      <c r="T795" s="5">
        <f t="shared" ref="T795:U808" si="535">+Q795++N795+K795+H795+E795+B795</f>
        <v>0</v>
      </c>
      <c r="U795" s="5">
        <f t="shared" si="535"/>
        <v>0</v>
      </c>
      <c r="V795" s="5">
        <f t="shared" ref="V795:V808" si="536">SUM(T795:U795)</f>
        <v>0</v>
      </c>
    </row>
    <row r="796" spans="1:22" x14ac:dyDescent="0.2">
      <c r="A796" s="2" t="s">
        <v>44</v>
      </c>
      <c r="B796" s="5">
        <v>1</v>
      </c>
      <c r="C796" s="5">
        <v>0</v>
      </c>
      <c r="D796" s="5">
        <f t="shared" si="529"/>
        <v>1</v>
      </c>
      <c r="E796" s="5">
        <v>0</v>
      </c>
      <c r="F796" s="5">
        <v>0</v>
      </c>
      <c r="G796" s="5">
        <f t="shared" si="530"/>
        <v>0</v>
      </c>
      <c r="H796" s="5">
        <v>0</v>
      </c>
      <c r="I796" s="5">
        <v>0</v>
      </c>
      <c r="J796" s="5">
        <f t="shared" si="531"/>
        <v>0</v>
      </c>
      <c r="K796" s="5">
        <v>0</v>
      </c>
      <c r="L796" s="5">
        <v>0</v>
      </c>
      <c r="M796" s="5">
        <f t="shared" si="532"/>
        <v>0</v>
      </c>
      <c r="N796" s="5">
        <v>0</v>
      </c>
      <c r="O796" s="5">
        <v>0</v>
      </c>
      <c r="P796" s="5">
        <f t="shared" si="533"/>
        <v>0</v>
      </c>
      <c r="Q796" s="5">
        <v>0</v>
      </c>
      <c r="R796" s="5">
        <v>0</v>
      </c>
      <c r="S796" s="5">
        <f t="shared" si="534"/>
        <v>0</v>
      </c>
      <c r="T796" s="5">
        <f t="shared" si="535"/>
        <v>1</v>
      </c>
      <c r="U796" s="5">
        <f t="shared" si="535"/>
        <v>0</v>
      </c>
      <c r="V796" s="5">
        <f t="shared" si="536"/>
        <v>1</v>
      </c>
    </row>
    <row r="797" spans="1:22" x14ac:dyDescent="0.2">
      <c r="A797" s="2" t="s">
        <v>63</v>
      </c>
      <c r="B797" s="5">
        <v>5</v>
      </c>
      <c r="C797" s="5">
        <v>5</v>
      </c>
      <c r="D797" s="5">
        <f t="shared" si="529"/>
        <v>10</v>
      </c>
      <c r="E797" s="5">
        <v>0</v>
      </c>
      <c r="F797" s="5">
        <v>0</v>
      </c>
      <c r="G797" s="5">
        <f t="shared" si="530"/>
        <v>0</v>
      </c>
      <c r="H797" s="5">
        <v>0</v>
      </c>
      <c r="I797" s="5">
        <v>0</v>
      </c>
      <c r="J797" s="5">
        <f t="shared" si="531"/>
        <v>0</v>
      </c>
      <c r="K797" s="5">
        <v>0</v>
      </c>
      <c r="L797" s="5">
        <v>0</v>
      </c>
      <c r="M797" s="5">
        <f t="shared" si="532"/>
        <v>0</v>
      </c>
      <c r="N797" s="5">
        <v>0</v>
      </c>
      <c r="O797" s="5">
        <v>0</v>
      </c>
      <c r="P797" s="5">
        <f t="shared" si="533"/>
        <v>0</v>
      </c>
      <c r="Q797" s="5">
        <v>0</v>
      </c>
      <c r="R797" s="5">
        <v>0</v>
      </c>
      <c r="S797" s="5">
        <f t="shared" si="534"/>
        <v>0</v>
      </c>
      <c r="T797" s="5">
        <f t="shared" si="535"/>
        <v>5</v>
      </c>
      <c r="U797" s="5">
        <f t="shared" si="535"/>
        <v>5</v>
      </c>
      <c r="V797" s="5">
        <f t="shared" si="536"/>
        <v>10</v>
      </c>
    </row>
    <row r="798" spans="1:22" x14ac:dyDescent="0.2">
      <c r="A798" s="2" t="s">
        <v>64</v>
      </c>
      <c r="B798" s="5">
        <v>5</v>
      </c>
      <c r="C798" s="5">
        <v>6</v>
      </c>
      <c r="D798" s="5">
        <f t="shared" si="529"/>
        <v>11</v>
      </c>
      <c r="E798" s="5">
        <v>1</v>
      </c>
      <c r="F798" s="5">
        <v>1</v>
      </c>
      <c r="G798" s="5">
        <f t="shared" si="530"/>
        <v>2</v>
      </c>
      <c r="H798" s="5">
        <v>0</v>
      </c>
      <c r="I798" s="5">
        <v>0</v>
      </c>
      <c r="J798" s="5">
        <f t="shared" si="531"/>
        <v>0</v>
      </c>
      <c r="K798" s="5">
        <v>0</v>
      </c>
      <c r="L798" s="5">
        <v>0</v>
      </c>
      <c r="M798" s="5">
        <f t="shared" si="532"/>
        <v>0</v>
      </c>
      <c r="N798" s="5">
        <v>0</v>
      </c>
      <c r="O798" s="5">
        <v>0</v>
      </c>
      <c r="P798" s="5">
        <f t="shared" si="533"/>
        <v>0</v>
      </c>
      <c r="Q798" s="5">
        <v>0</v>
      </c>
      <c r="R798" s="5">
        <v>0</v>
      </c>
      <c r="S798" s="5">
        <f t="shared" si="534"/>
        <v>0</v>
      </c>
      <c r="T798" s="5">
        <f t="shared" si="535"/>
        <v>6</v>
      </c>
      <c r="U798" s="5">
        <f t="shared" si="535"/>
        <v>7</v>
      </c>
      <c r="V798" s="5">
        <f t="shared" si="536"/>
        <v>13</v>
      </c>
    </row>
    <row r="799" spans="1:22" x14ac:dyDescent="0.2">
      <c r="A799" s="2" t="s">
        <v>65</v>
      </c>
      <c r="B799" s="5">
        <v>1</v>
      </c>
      <c r="C799" s="5">
        <v>0</v>
      </c>
      <c r="D799" s="5">
        <f t="shared" si="529"/>
        <v>1</v>
      </c>
      <c r="E799" s="5">
        <v>1</v>
      </c>
      <c r="F799" s="5">
        <v>2</v>
      </c>
      <c r="G799" s="5">
        <f t="shared" si="530"/>
        <v>3</v>
      </c>
      <c r="H799" s="5">
        <v>2</v>
      </c>
      <c r="I799" s="5">
        <v>0</v>
      </c>
      <c r="J799" s="5">
        <f t="shared" si="531"/>
        <v>2</v>
      </c>
      <c r="K799" s="5">
        <v>0</v>
      </c>
      <c r="L799" s="5">
        <v>1</v>
      </c>
      <c r="M799" s="5">
        <f t="shared" si="532"/>
        <v>1</v>
      </c>
      <c r="N799" s="5">
        <v>0</v>
      </c>
      <c r="O799" s="5">
        <v>0</v>
      </c>
      <c r="P799" s="5">
        <f t="shared" si="533"/>
        <v>0</v>
      </c>
      <c r="Q799" s="5">
        <v>0</v>
      </c>
      <c r="R799" s="5">
        <v>0</v>
      </c>
      <c r="S799" s="5">
        <f t="shared" si="534"/>
        <v>0</v>
      </c>
      <c r="T799" s="5">
        <f t="shared" si="535"/>
        <v>4</v>
      </c>
      <c r="U799" s="5">
        <f t="shared" si="535"/>
        <v>3</v>
      </c>
      <c r="V799" s="5">
        <f t="shared" si="536"/>
        <v>7</v>
      </c>
    </row>
    <row r="800" spans="1:22" x14ac:dyDescent="0.2">
      <c r="A800" s="2" t="s">
        <v>66</v>
      </c>
      <c r="B800" s="5">
        <v>1</v>
      </c>
      <c r="C800" s="5">
        <v>0</v>
      </c>
      <c r="D800" s="5">
        <f t="shared" si="529"/>
        <v>1</v>
      </c>
      <c r="E800" s="5">
        <v>1</v>
      </c>
      <c r="F800" s="5">
        <v>2</v>
      </c>
      <c r="G800" s="5">
        <f t="shared" si="530"/>
        <v>3</v>
      </c>
      <c r="H800" s="5">
        <v>5</v>
      </c>
      <c r="I800" s="5">
        <v>5</v>
      </c>
      <c r="J800" s="5">
        <f t="shared" si="531"/>
        <v>10</v>
      </c>
      <c r="K800" s="5">
        <v>2</v>
      </c>
      <c r="L800" s="5">
        <v>0</v>
      </c>
      <c r="M800" s="5">
        <f t="shared" si="532"/>
        <v>2</v>
      </c>
      <c r="N800" s="5">
        <v>0</v>
      </c>
      <c r="O800" s="5">
        <v>0</v>
      </c>
      <c r="P800" s="5">
        <f t="shared" si="533"/>
        <v>0</v>
      </c>
      <c r="Q800" s="5">
        <v>0</v>
      </c>
      <c r="R800" s="5">
        <v>0</v>
      </c>
      <c r="S800" s="5">
        <f t="shared" si="534"/>
        <v>0</v>
      </c>
      <c r="T800" s="5">
        <f t="shared" si="535"/>
        <v>9</v>
      </c>
      <c r="U800" s="5">
        <f t="shared" si="535"/>
        <v>7</v>
      </c>
      <c r="V800" s="5">
        <f t="shared" si="536"/>
        <v>16</v>
      </c>
    </row>
    <row r="801" spans="1:22" x14ac:dyDescent="0.2">
      <c r="A801" s="2" t="s">
        <v>67</v>
      </c>
      <c r="B801" s="5">
        <v>1</v>
      </c>
      <c r="C801" s="5">
        <v>0</v>
      </c>
      <c r="D801" s="5">
        <f t="shared" si="529"/>
        <v>1</v>
      </c>
      <c r="E801" s="5">
        <v>0</v>
      </c>
      <c r="F801" s="5">
        <v>0</v>
      </c>
      <c r="G801" s="5">
        <f t="shared" si="530"/>
        <v>0</v>
      </c>
      <c r="H801" s="5">
        <v>4</v>
      </c>
      <c r="I801" s="5">
        <v>0</v>
      </c>
      <c r="J801" s="5">
        <f t="shared" si="531"/>
        <v>4</v>
      </c>
      <c r="K801" s="5">
        <v>1</v>
      </c>
      <c r="L801" s="5">
        <v>0</v>
      </c>
      <c r="M801" s="5">
        <f t="shared" si="532"/>
        <v>1</v>
      </c>
      <c r="N801" s="5">
        <v>0</v>
      </c>
      <c r="O801" s="5">
        <v>1</v>
      </c>
      <c r="P801" s="5">
        <f t="shared" si="533"/>
        <v>1</v>
      </c>
      <c r="Q801" s="5">
        <v>0</v>
      </c>
      <c r="R801" s="5">
        <v>0</v>
      </c>
      <c r="S801" s="5">
        <f t="shared" si="534"/>
        <v>0</v>
      </c>
      <c r="T801" s="5">
        <f t="shared" si="535"/>
        <v>6</v>
      </c>
      <c r="U801" s="5">
        <f t="shared" si="535"/>
        <v>1</v>
      </c>
      <c r="V801" s="5">
        <f t="shared" si="536"/>
        <v>7</v>
      </c>
    </row>
    <row r="802" spans="1:22" x14ac:dyDescent="0.2">
      <c r="A802" s="2" t="s">
        <v>68</v>
      </c>
      <c r="B802" s="5">
        <v>0</v>
      </c>
      <c r="C802" s="5">
        <v>0</v>
      </c>
      <c r="D802" s="5">
        <f t="shared" si="529"/>
        <v>0</v>
      </c>
      <c r="E802" s="5">
        <v>0</v>
      </c>
      <c r="F802" s="5">
        <v>0</v>
      </c>
      <c r="G802" s="5">
        <f t="shared" si="530"/>
        <v>0</v>
      </c>
      <c r="H802" s="5">
        <v>0</v>
      </c>
      <c r="I802" s="5">
        <v>0</v>
      </c>
      <c r="J802" s="5">
        <f t="shared" si="531"/>
        <v>0</v>
      </c>
      <c r="K802" s="5">
        <v>2</v>
      </c>
      <c r="L802" s="5">
        <v>0</v>
      </c>
      <c r="M802" s="5">
        <f t="shared" si="532"/>
        <v>2</v>
      </c>
      <c r="N802" s="5">
        <v>1</v>
      </c>
      <c r="O802" s="5">
        <v>2</v>
      </c>
      <c r="P802" s="5">
        <f t="shared" si="533"/>
        <v>3</v>
      </c>
      <c r="Q802" s="5">
        <v>3</v>
      </c>
      <c r="R802" s="5">
        <v>0</v>
      </c>
      <c r="S802" s="5">
        <f t="shared" si="534"/>
        <v>3</v>
      </c>
      <c r="T802" s="5">
        <f t="shared" si="535"/>
        <v>6</v>
      </c>
      <c r="U802" s="5">
        <f t="shared" si="535"/>
        <v>2</v>
      </c>
      <c r="V802" s="5">
        <f t="shared" si="536"/>
        <v>8</v>
      </c>
    </row>
    <row r="803" spans="1:22" x14ac:dyDescent="0.2">
      <c r="A803" s="2" t="s">
        <v>69</v>
      </c>
      <c r="B803" s="5">
        <v>0</v>
      </c>
      <c r="C803" s="5">
        <v>0</v>
      </c>
      <c r="D803" s="5">
        <f t="shared" si="529"/>
        <v>0</v>
      </c>
      <c r="E803" s="5">
        <v>0</v>
      </c>
      <c r="F803" s="5">
        <v>0</v>
      </c>
      <c r="G803" s="5">
        <f t="shared" si="530"/>
        <v>0</v>
      </c>
      <c r="H803" s="5">
        <v>0</v>
      </c>
      <c r="I803" s="5">
        <v>0</v>
      </c>
      <c r="J803" s="5">
        <f t="shared" si="531"/>
        <v>0</v>
      </c>
      <c r="K803" s="5">
        <v>1</v>
      </c>
      <c r="L803" s="5">
        <v>0</v>
      </c>
      <c r="M803" s="5">
        <f t="shared" si="532"/>
        <v>1</v>
      </c>
      <c r="N803" s="5">
        <v>2</v>
      </c>
      <c r="O803" s="5">
        <v>2</v>
      </c>
      <c r="P803" s="5">
        <f t="shared" si="533"/>
        <v>4</v>
      </c>
      <c r="Q803" s="5">
        <v>1</v>
      </c>
      <c r="R803" s="5">
        <v>1</v>
      </c>
      <c r="S803" s="5">
        <f t="shared" si="534"/>
        <v>2</v>
      </c>
      <c r="T803" s="5">
        <f t="shared" si="535"/>
        <v>4</v>
      </c>
      <c r="U803" s="5">
        <f t="shared" si="535"/>
        <v>3</v>
      </c>
      <c r="V803" s="5">
        <f t="shared" si="536"/>
        <v>7</v>
      </c>
    </row>
    <row r="804" spans="1:22" x14ac:dyDescent="0.2">
      <c r="A804" s="2" t="s">
        <v>70</v>
      </c>
      <c r="B804" s="5">
        <v>0</v>
      </c>
      <c r="C804" s="5">
        <v>0</v>
      </c>
      <c r="D804" s="5">
        <f t="shared" si="529"/>
        <v>0</v>
      </c>
      <c r="E804" s="5">
        <v>0</v>
      </c>
      <c r="F804" s="5">
        <v>0</v>
      </c>
      <c r="G804" s="5">
        <f t="shared" si="530"/>
        <v>0</v>
      </c>
      <c r="H804" s="5">
        <v>0</v>
      </c>
      <c r="I804" s="5">
        <v>0</v>
      </c>
      <c r="J804" s="5">
        <f t="shared" si="531"/>
        <v>0</v>
      </c>
      <c r="K804" s="5">
        <v>0</v>
      </c>
      <c r="L804" s="5">
        <v>0</v>
      </c>
      <c r="M804" s="5">
        <f t="shared" si="532"/>
        <v>0</v>
      </c>
      <c r="N804" s="5">
        <v>0</v>
      </c>
      <c r="O804" s="5">
        <v>0</v>
      </c>
      <c r="P804" s="5">
        <f t="shared" si="533"/>
        <v>0</v>
      </c>
      <c r="Q804" s="5">
        <v>2</v>
      </c>
      <c r="R804" s="5">
        <v>1</v>
      </c>
      <c r="S804" s="5">
        <f t="shared" si="534"/>
        <v>3</v>
      </c>
      <c r="T804" s="5">
        <f t="shared" si="535"/>
        <v>2</v>
      </c>
      <c r="U804" s="5">
        <f t="shared" si="535"/>
        <v>1</v>
      </c>
      <c r="V804" s="5">
        <f t="shared" si="536"/>
        <v>3</v>
      </c>
    </row>
    <row r="805" spans="1:22" x14ac:dyDescent="0.2">
      <c r="A805" s="2" t="s">
        <v>71</v>
      </c>
      <c r="B805" s="5">
        <v>0</v>
      </c>
      <c r="C805" s="5">
        <v>0</v>
      </c>
      <c r="D805" s="5">
        <f t="shared" si="529"/>
        <v>0</v>
      </c>
      <c r="E805" s="5">
        <v>0</v>
      </c>
      <c r="F805" s="5">
        <v>0</v>
      </c>
      <c r="G805" s="5">
        <f t="shared" si="530"/>
        <v>0</v>
      </c>
      <c r="H805" s="5">
        <v>0</v>
      </c>
      <c r="I805" s="5">
        <v>0</v>
      </c>
      <c r="J805" s="5">
        <f t="shared" si="531"/>
        <v>0</v>
      </c>
      <c r="K805" s="5">
        <v>0</v>
      </c>
      <c r="L805" s="5">
        <v>0</v>
      </c>
      <c r="M805" s="5">
        <f t="shared" si="532"/>
        <v>0</v>
      </c>
      <c r="N805" s="5">
        <v>1</v>
      </c>
      <c r="O805" s="5">
        <v>0</v>
      </c>
      <c r="P805" s="5">
        <f t="shared" si="533"/>
        <v>1</v>
      </c>
      <c r="Q805" s="5">
        <v>0</v>
      </c>
      <c r="R805" s="5">
        <v>0</v>
      </c>
      <c r="S805" s="5">
        <f t="shared" si="534"/>
        <v>0</v>
      </c>
      <c r="T805" s="5">
        <f t="shared" si="535"/>
        <v>1</v>
      </c>
      <c r="U805" s="5">
        <f t="shared" si="535"/>
        <v>0</v>
      </c>
      <c r="V805" s="5">
        <f t="shared" si="536"/>
        <v>1</v>
      </c>
    </row>
    <row r="806" spans="1:22" x14ac:dyDescent="0.2">
      <c r="A806" s="2" t="s">
        <v>72</v>
      </c>
      <c r="B806" s="5">
        <v>0</v>
      </c>
      <c r="C806" s="5">
        <v>0</v>
      </c>
      <c r="D806" s="5">
        <f t="shared" si="529"/>
        <v>0</v>
      </c>
      <c r="E806" s="5">
        <v>0</v>
      </c>
      <c r="F806" s="5">
        <v>0</v>
      </c>
      <c r="G806" s="5">
        <f t="shared" si="530"/>
        <v>0</v>
      </c>
      <c r="H806" s="5">
        <v>0</v>
      </c>
      <c r="I806" s="5">
        <v>0</v>
      </c>
      <c r="J806" s="5">
        <f t="shared" si="531"/>
        <v>0</v>
      </c>
      <c r="K806" s="5">
        <v>0</v>
      </c>
      <c r="L806" s="5">
        <v>0</v>
      </c>
      <c r="M806" s="5">
        <f t="shared" si="532"/>
        <v>0</v>
      </c>
      <c r="N806" s="5">
        <v>0</v>
      </c>
      <c r="O806" s="5">
        <v>0</v>
      </c>
      <c r="P806" s="5">
        <f t="shared" si="533"/>
        <v>0</v>
      </c>
      <c r="Q806" s="5">
        <v>1</v>
      </c>
      <c r="R806" s="5">
        <v>0</v>
      </c>
      <c r="S806" s="5">
        <f t="shared" si="534"/>
        <v>1</v>
      </c>
      <c r="T806" s="5">
        <f t="shared" si="535"/>
        <v>1</v>
      </c>
      <c r="U806" s="5">
        <f t="shared" si="535"/>
        <v>0</v>
      </c>
      <c r="V806" s="5">
        <f t="shared" si="536"/>
        <v>1</v>
      </c>
    </row>
    <row r="807" spans="1:22" x14ac:dyDescent="0.2">
      <c r="A807" s="2" t="s">
        <v>73</v>
      </c>
      <c r="B807" s="5">
        <v>0</v>
      </c>
      <c r="C807" s="5">
        <v>0</v>
      </c>
      <c r="D807" s="5">
        <f t="shared" si="529"/>
        <v>0</v>
      </c>
      <c r="E807" s="5">
        <v>0</v>
      </c>
      <c r="F807" s="5">
        <v>0</v>
      </c>
      <c r="G807" s="5">
        <f t="shared" si="530"/>
        <v>0</v>
      </c>
      <c r="H807" s="5">
        <v>0</v>
      </c>
      <c r="I807" s="5">
        <v>0</v>
      </c>
      <c r="J807" s="5">
        <f t="shared" si="531"/>
        <v>0</v>
      </c>
      <c r="K807" s="5">
        <v>0</v>
      </c>
      <c r="L807" s="5">
        <v>0</v>
      </c>
      <c r="M807" s="5">
        <f t="shared" si="532"/>
        <v>0</v>
      </c>
      <c r="N807" s="5">
        <v>0</v>
      </c>
      <c r="O807" s="5">
        <v>0</v>
      </c>
      <c r="P807" s="5">
        <f t="shared" si="533"/>
        <v>0</v>
      </c>
      <c r="Q807" s="5">
        <v>0</v>
      </c>
      <c r="R807" s="5">
        <v>0</v>
      </c>
      <c r="S807" s="5">
        <f t="shared" si="534"/>
        <v>0</v>
      </c>
      <c r="T807" s="5">
        <f t="shared" si="535"/>
        <v>0</v>
      </c>
      <c r="U807" s="5">
        <f t="shared" si="535"/>
        <v>0</v>
      </c>
      <c r="V807" s="5">
        <f t="shared" si="536"/>
        <v>0</v>
      </c>
    </row>
    <row r="808" spans="1:22" x14ac:dyDescent="0.2">
      <c r="A808" s="2" t="s">
        <v>74</v>
      </c>
      <c r="B808" s="5">
        <v>0</v>
      </c>
      <c r="C808" s="5">
        <v>0</v>
      </c>
      <c r="D808" s="5">
        <f t="shared" si="529"/>
        <v>0</v>
      </c>
      <c r="E808" s="5">
        <v>0</v>
      </c>
      <c r="F808" s="5">
        <v>0</v>
      </c>
      <c r="G808" s="5">
        <f t="shared" si="530"/>
        <v>0</v>
      </c>
      <c r="H808" s="5">
        <v>0</v>
      </c>
      <c r="I808" s="5">
        <v>0</v>
      </c>
      <c r="J808" s="5">
        <f t="shared" si="531"/>
        <v>0</v>
      </c>
      <c r="K808" s="5">
        <v>0</v>
      </c>
      <c r="L808" s="5">
        <v>0</v>
      </c>
      <c r="M808" s="5">
        <f t="shared" si="532"/>
        <v>0</v>
      </c>
      <c r="N808" s="5">
        <v>0</v>
      </c>
      <c r="O808" s="5">
        <v>0</v>
      </c>
      <c r="P808" s="5">
        <f t="shared" si="533"/>
        <v>0</v>
      </c>
      <c r="Q808" s="5">
        <v>0</v>
      </c>
      <c r="R808" s="5">
        <v>0</v>
      </c>
      <c r="S808" s="5">
        <f t="shared" si="534"/>
        <v>0</v>
      </c>
      <c r="T808" s="5">
        <f t="shared" si="535"/>
        <v>0</v>
      </c>
      <c r="U808" s="5">
        <f t="shared" si="535"/>
        <v>0</v>
      </c>
      <c r="V808" s="5">
        <f t="shared" si="536"/>
        <v>0</v>
      </c>
    </row>
    <row r="809" spans="1:22" x14ac:dyDescent="0.2">
      <c r="A809" s="2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x14ac:dyDescent="0.2">
      <c r="A810" s="2" t="s">
        <v>17</v>
      </c>
      <c r="B810" s="5">
        <f t="shared" ref="B810:V810" si="537">SUM(B811:B824)</f>
        <v>39</v>
      </c>
      <c r="C810" s="5">
        <f t="shared" si="537"/>
        <v>22</v>
      </c>
      <c r="D810" s="5">
        <f t="shared" si="537"/>
        <v>61</v>
      </c>
      <c r="E810" s="5">
        <f t="shared" si="537"/>
        <v>25</v>
      </c>
      <c r="F810" s="5">
        <f t="shared" si="537"/>
        <v>16</v>
      </c>
      <c r="G810" s="5">
        <f t="shared" si="537"/>
        <v>41</v>
      </c>
      <c r="H810" s="5">
        <f t="shared" si="537"/>
        <v>28</v>
      </c>
      <c r="I810" s="5">
        <f t="shared" si="537"/>
        <v>18</v>
      </c>
      <c r="J810" s="5">
        <f t="shared" si="537"/>
        <v>46</v>
      </c>
      <c r="K810" s="5">
        <f t="shared" si="537"/>
        <v>30</v>
      </c>
      <c r="L810" s="5">
        <f t="shared" si="537"/>
        <v>20</v>
      </c>
      <c r="M810" s="5">
        <f t="shared" si="537"/>
        <v>50</v>
      </c>
      <c r="N810" s="5">
        <f t="shared" si="537"/>
        <v>24</v>
      </c>
      <c r="O810" s="5">
        <f t="shared" si="537"/>
        <v>13</v>
      </c>
      <c r="P810" s="5">
        <f t="shared" si="537"/>
        <v>37</v>
      </c>
      <c r="Q810" s="5">
        <f t="shared" si="537"/>
        <v>13</v>
      </c>
      <c r="R810" s="5">
        <f t="shared" si="537"/>
        <v>12</v>
      </c>
      <c r="S810" s="5">
        <f t="shared" si="537"/>
        <v>25</v>
      </c>
      <c r="T810" s="5">
        <f t="shared" si="537"/>
        <v>159</v>
      </c>
      <c r="U810" s="5">
        <f t="shared" si="537"/>
        <v>101</v>
      </c>
      <c r="V810" s="5">
        <f t="shared" si="537"/>
        <v>260</v>
      </c>
    </row>
    <row r="811" spans="1:22" x14ac:dyDescent="0.2">
      <c r="A811" s="2" t="s">
        <v>62</v>
      </c>
      <c r="B811" s="5">
        <v>0</v>
      </c>
      <c r="C811" s="5">
        <v>0</v>
      </c>
      <c r="D811" s="5">
        <f t="shared" ref="D811:D824" si="538">SUM(B811:C811)</f>
        <v>0</v>
      </c>
      <c r="E811" s="5">
        <v>0</v>
      </c>
      <c r="F811" s="5">
        <v>0</v>
      </c>
      <c r="G811" s="5">
        <f t="shared" ref="G811:G824" si="539">SUM(E811:F811)</f>
        <v>0</v>
      </c>
      <c r="H811" s="5">
        <v>0</v>
      </c>
      <c r="I811" s="5">
        <v>0</v>
      </c>
      <c r="J811" s="5">
        <f t="shared" ref="J811:J824" si="540">SUM(H811:I811)</f>
        <v>0</v>
      </c>
      <c r="K811" s="5">
        <v>0</v>
      </c>
      <c r="L811" s="5">
        <v>0</v>
      </c>
      <c r="M811" s="5">
        <f t="shared" ref="M811:M824" si="541">SUM(K811:L811)</f>
        <v>0</v>
      </c>
      <c r="N811" s="5">
        <v>0</v>
      </c>
      <c r="O811" s="5">
        <v>0</v>
      </c>
      <c r="P811" s="5">
        <f t="shared" ref="P811:P824" si="542">SUM(N811:O811)</f>
        <v>0</v>
      </c>
      <c r="Q811" s="5">
        <v>0</v>
      </c>
      <c r="R811" s="5">
        <v>0</v>
      </c>
      <c r="S811" s="5">
        <f t="shared" ref="S811:S824" si="543">SUM(Q811:R811)</f>
        <v>0</v>
      </c>
      <c r="T811" s="5">
        <f t="shared" ref="T811:U824" si="544">+Q811++N811+K811+H811+E811+B811</f>
        <v>0</v>
      </c>
      <c r="U811" s="5">
        <f t="shared" si="544"/>
        <v>0</v>
      </c>
      <c r="V811" s="5">
        <f t="shared" ref="V811:V824" si="545">SUM(T811:U811)</f>
        <v>0</v>
      </c>
    </row>
    <row r="812" spans="1:22" x14ac:dyDescent="0.2">
      <c r="A812" s="2" t="s">
        <v>44</v>
      </c>
      <c r="B812" s="5">
        <v>6</v>
      </c>
      <c r="C812" s="5">
        <v>5</v>
      </c>
      <c r="D812" s="5">
        <f t="shared" si="538"/>
        <v>11</v>
      </c>
      <c r="E812" s="5">
        <v>0</v>
      </c>
      <c r="F812" s="5">
        <v>0</v>
      </c>
      <c r="G812" s="5">
        <f t="shared" si="539"/>
        <v>0</v>
      </c>
      <c r="H812" s="5">
        <v>0</v>
      </c>
      <c r="I812" s="5">
        <v>0</v>
      </c>
      <c r="J812" s="5">
        <f t="shared" si="540"/>
        <v>0</v>
      </c>
      <c r="K812" s="5">
        <v>0</v>
      </c>
      <c r="L812" s="5">
        <v>0</v>
      </c>
      <c r="M812" s="5">
        <f t="shared" si="541"/>
        <v>0</v>
      </c>
      <c r="N812" s="5">
        <v>0</v>
      </c>
      <c r="O812" s="5">
        <v>0</v>
      </c>
      <c r="P812" s="5">
        <f t="shared" si="542"/>
        <v>0</v>
      </c>
      <c r="Q812" s="5">
        <v>0</v>
      </c>
      <c r="R812" s="5">
        <v>0</v>
      </c>
      <c r="S812" s="5">
        <f t="shared" si="543"/>
        <v>0</v>
      </c>
      <c r="T812" s="5">
        <f t="shared" si="544"/>
        <v>6</v>
      </c>
      <c r="U812" s="5">
        <f t="shared" si="544"/>
        <v>5</v>
      </c>
      <c r="V812" s="5">
        <f t="shared" si="545"/>
        <v>11</v>
      </c>
    </row>
    <row r="813" spans="1:22" x14ac:dyDescent="0.2">
      <c r="A813" s="2" t="s">
        <v>63</v>
      </c>
      <c r="B813" s="5">
        <v>15</v>
      </c>
      <c r="C813" s="5">
        <v>6</v>
      </c>
      <c r="D813" s="5">
        <f t="shared" si="538"/>
        <v>21</v>
      </c>
      <c r="E813" s="5">
        <v>3</v>
      </c>
      <c r="F813" s="5">
        <v>0</v>
      </c>
      <c r="G813" s="5">
        <f t="shared" si="539"/>
        <v>3</v>
      </c>
      <c r="H813" s="5">
        <v>0</v>
      </c>
      <c r="I813" s="5">
        <v>0</v>
      </c>
      <c r="J813" s="5">
        <f t="shared" si="540"/>
        <v>0</v>
      </c>
      <c r="K813" s="5">
        <v>0</v>
      </c>
      <c r="L813" s="5">
        <v>0</v>
      </c>
      <c r="M813" s="5">
        <f t="shared" si="541"/>
        <v>0</v>
      </c>
      <c r="N813" s="5">
        <v>0</v>
      </c>
      <c r="O813" s="5">
        <v>0</v>
      </c>
      <c r="P813" s="5">
        <f t="shared" si="542"/>
        <v>0</v>
      </c>
      <c r="Q813" s="5">
        <v>0</v>
      </c>
      <c r="R813" s="5">
        <v>0</v>
      </c>
      <c r="S813" s="5">
        <f t="shared" si="543"/>
        <v>0</v>
      </c>
      <c r="T813" s="5">
        <f t="shared" si="544"/>
        <v>18</v>
      </c>
      <c r="U813" s="5">
        <f t="shared" si="544"/>
        <v>6</v>
      </c>
      <c r="V813" s="5">
        <f t="shared" si="545"/>
        <v>24</v>
      </c>
    </row>
    <row r="814" spans="1:22" x14ac:dyDescent="0.2">
      <c r="A814" s="2" t="s">
        <v>64</v>
      </c>
      <c r="B814" s="5">
        <v>6</v>
      </c>
      <c r="C814" s="5">
        <v>9</v>
      </c>
      <c r="D814" s="5">
        <f t="shared" si="538"/>
        <v>15</v>
      </c>
      <c r="E814" s="5">
        <v>8</v>
      </c>
      <c r="F814" s="5">
        <v>6</v>
      </c>
      <c r="G814" s="5">
        <f t="shared" si="539"/>
        <v>14</v>
      </c>
      <c r="H814" s="5">
        <v>1</v>
      </c>
      <c r="I814" s="5">
        <v>0</v>
      </c>
      <c r="J814" s="5">
        <f t="shared" si="540"/>
        <v>1</v>
      </c>
      <c r="K814" s="5">
        <v>0</v>
      </c>
      <c r="L814" s="5">
        <v>0</v>
      </c>
      <c r="M814" s="5">
        <f t="shared" si="541"/>
        <v>0</v>
      </c>
      <c r="N814" s="5">
        <v>0</v>
      </c>
      <c r="O814" s="5">
        <v>0</v>
      </c>
      <c r="P814" s="5">
        <f t="shared" si="542"/>
        <v>0</v>
      </c>
      <c r="Q814" s="5">
        <v>0</v>
      </c>
      <c r="R814" s="5">
        <v>0</v>
      </c>
      <c r="S814" s="5">
        <f t="shared" si="543"/>
        <v>0</v>
      </c>
      <c r="T814" s="5">
        <f t="shared" si="544"/>
        <v>15</v>
      </c>
      <c r="U814" s="5">
        <f t="shared" si="544"/>
        <v>15</v>
      </c>
      <c r="V814" s="5">
        <f t="shared" si="545"/>
        <v>30</v>
      </c>
    </row>
    <row r="815" spans="1:22" x14ac:dyDescent="0.2">
      <c r="A815" s="2" t="s">
        <v>65</v>
      </c>
      <c r="B815" s="5">
        <v>7</v>
      </c>
      <c r="C815" s="5">
        <v>1</v>
      </c>
      <c r="D815" s="5">
        <f t="shared" si="538"/>
        <v>8</v>
      </c>
      <c r="E815" s="5">
        <v>5</v>
      </c>
      <c r="F815" s="5">
        <v>6</v>
      </c>
      <c r="G815" s="5">
        <f t="shared" si="539"/>
        <v>11</v>
      </c>
      <c r="H815" s="5">
        <v>12</v>
      </c>
      <c r="I815" s="5">
        <v>7</v>
      </c>
      <c r="J815" s="5">
        <f t="shared" si="540"/>
        <v>19</v>
      </c>
      <c r="K815" s="5">
        <v>0</v>
      </c>
      <c r="L815" s="5">
        <v>2</v>
      </c>
      <c r="M815" s="5">
        <f t="shared" si="541"/>
        <v>2</v>
      </c>
      <c r="N815" s="5">
        <v>0</v>
      </c>
      <c r="O815" s="5">
        <v>0</v>
      </c>
      <c r="P815" s="5">
        <f t="shared" si="542"/>
        <v>0</v>
      </c>
      <c r="Q815" s="5">
        <v>0</v>
      </c>
      <c r="R815" s="5">
        <v>0</v>
      </c>
      <c r="S815" s="5">
        <f t="shared" si="543"/>
        <v>0</v>
      </c>
      <c r="T815" s="5">
        <f t="shared" si="544"/>
        <v>24</v>
      </c>
      <c r="U815" s="5">
        <f t="shared" si="544"/>
        <v>16</v>
      </c>
      <c r="V815" s="5">
        <f t="shared" si="545"/>
        <v>40</v>
      </c>
    </row>
    <row r="816" spans="1:22" x14ac:dyDescent="0.2">
      <c r="A816" s="2" t="s">
        <v>66</v>
      </c>
      <c r="B816" s="5">
        <v>4</v>
      </c>
      <c r="C816" s="5">
        <v>0</v>
      </c>
      <c r="D816" s="5">
        <f t="shared" si="538"/>
        <v>4</v>
      </c>
      <c r="E816" s="5">
        <v>6</v>
      </c>
      <c r="F816" s="5">
        <v>2</v>
      </c>
      <c r="G816" s="5">
        <f t="shared" si="539"/>
        <v>8</v>
      </c>
      <c r="H816" s="5">
        <v>5</v>
      </c>
      <c r="I816" s="5">
        <v>9</v>
      </c>
      <c r="J816" s="5">
        <f t="shared" si="540"/>
        <v>14</v>
      </c>
      <c r="K816" s="5">
        <v>5</v>
      </c>
      <c r="L816" s="5">
        <v>7</v>
      </c>
      <c r="M816" s="5">
        <f t="shared" si="541"/>
        <v>12</v>
      </c>
      <c r="N816" s="5">
        <v>1</v>
      </c>
      <c r="O816" s="5">
        <v>0</v>
      </c>
      <c r="P816" s="5">
        <f t="shared" si="542"/>
        <v>1</v>
      </c>
      <c r="Q816" s="5">
        <v>0</v>
      </c>
      <c r="R816" s="5">
        <v>0</v>
      </c>
      <c r="S816" s="5">
        <f t="shared" si="543"/>
        <v>0</v>
      </c>
      <c r="T816" s="5">
        <f t="shared" si="544"/>
        <v>21</v>
      </c>
      <c r="U816" s="5">
        <f t="shared" si="544"/>
        <v>18</v>
      </c>
      <c r="V816" s="5">
        <f t="shared" si="545"/>
        <v>39</v>
      </c>
    </row>
    <row r="817" spans="1:22" x14ac:dyDescent="0.2">
      <c r="A817" s="2" t="s">
        <v>67</v>
      </c>
      <c r="B817" s="5">
        <v>1</v>
      </c>
      <c r="C817" s="5">
        <v>1</v>
      </c>
      <c r="D817" s="5">
        <f t="shared" si="538"/>
        <v>2</v>
      </c>
      <c r="E817" s="5">
        <v>2</v>
      </c>
      <c r="F817" s="5">
        <v>1</v>
      </c>
      <c r="G817" s="5">
        <f t="shared" si="539"/>
        <v>3</v>
      </c>
      <c r="H817" s="5">
        <v>3</v>
      </c>
      <c r="I817" s="5">
        <v>2</v>
      </c>
      <c r="J817" s="5">
        <f t="shared" si="540"/>
        <v>5</v>
      </c>
      <c r="K817" s="5">
        <v>11</v>
      </c>
      <c r="L817" s="5">
        <v>6</v>
      </c>
      <c r="M817" s="5">
        <f t="shared" si="541"/>
        <v>17</v>
      </c>
      <c r="N817" s="5">
        <v>3</v>
      </c>
      <c r="O817" s="5">
        <v>4</v>
      </c>
      <c r="P817" s="5">
        <f t="shared" si="542"/>
        <v>7</v>
      </c>
      <c r="Q817" s="5">
        <v>0</v>
      </c>
      <c r="R817" s="5">
        <v>0</v>
      </c>
      <c r="S817" s="5">
        <f t="shared" si="543"/>
        <v>0</v>
      </c>
      <c r="T817" s="5">
        <f t="shared" si="544"/>
        <v>20</v>
      </c>
      <c r="U817" s="5">
        <f t="shared" si="544"/>
        <v>14</v>
      </c>
      <c r="V817" s="5">
        <f t="shared" si="545"/>
        <v>34</v>
      </c>
    </row>
    <row r="818" spans="1:22" x14ac:dyDescent="0.2">
      <c r="A818" s="2" t="s">
        <v>68</v>
      </c>
      <c r="B818" s="5">
        <v>0</v>
      </c>
      <c r="C818" s="5">
        <v>0</v>
      </c>
      <c r="D818" s="5">
        <f t="shared" si="538"/>
        <v>0</v>
      </c>
      <c r="E818" s="5">
        <v>0</v>
      </c>
      <c r="F818" s="5">
        <v>0</v>
      </c>
      <c r="G818" s="5">
        <f t="shared" si="539"/>
        <v>0</v>
      </c>
      <c r="H818" s="5">
        <v>4</v>
      </c>
      <c r="I818" s="5">
        <v>0</v>
      </c>
      <c r="J818" s="5">
        <f t="shared" si="540"/>
        <v>4</v>
      </c>
      <c r="K818" s="5">
        <v>7</v>
      </c>
      <c r="L818" s="5">
        <v>3</v>
      </c>
      <c r="M818" s="5">
        <f t="shared" si="541"/>
        <v>10</v>
      </c>
      <c r="N818" s="5">
        <v>11</v>
      </c>
      <c r="O818" s="5">
        <v>6</v>
      </c>
      <c r="P818" s="5">
        <f t="shared" si="542"/>
        <v>17</v>
      </c>
      <c r="Q818" s="5">
        <v>2</v>
      </c>
      <c r="R818" s="5">
        <v>3</v>
      </c>
      <c r="S818" s="5">
        <f t="shared" si="543"/>
        <v>5</v>
      </c>
      <c r="T818" s="5">
        <f t="shared" si="544"/>
        <v>24</v>
      </c>
      <c r="U818" s="5">
        <f t="shared" si="544"/>
        <v>12</v>
      </c>
      <c r="V818" s="5">
        <f t="shared" si="545"/>
        <v>36</v>
      </c>
    </row>
    <row r="819" spans="1:22" x14ac:dyDescent="0.2">
      <c r="A819" s="2" t="s">
        <v>69</v>
      </c>
      <c r="B819" s="5">
        <v>0</v>
      </c>
      <c r="C819" s="5">
        <v>0</v>
      </c>
      <c r="D819" s="5">
        <f t="shared" si="538"/>
        <v>0</v>
      </c>
      <c r="E819" s="5">
        <v>1</v>
      </c>
      <c r="F819" s="5">
        <v>1</v>
      </c>
      <c r="G819" s="5">
        <f t="shared" si="539"/>
        <v>2</v>
      </c>
      <c r="H819" s="5">
        <v>3</v>
      </c>
      <c r="I819" s="5">
        <v>0</v>
      </c>
      <c r="J819" s="5">
        <f t="shared" si="540"/>
        <v>3</v>
      </c>
      <c r="K819" s="5">
        <v>2</v>
      </c>
      <c r="L819" s="5">
        <v>1</v>
      </c>
      <c r="M819" s="5">
        <f t="shared" si="541"/>
        <v>3</v>
      </c>
      <c r="N819" s="5">
        <v>4</v>
      </c>
      <c r="O819" s="5">
        <v>0</v>
      </c>
      <c r="P819" s="5">
        <f t="shared" si="542"/>
        <v>4</v>
      </c>
      <c r="Q819" s="5">
        <v>6</v>
      </c>
      <c r="R819" s="5">
        <v>5</v>
      </c>
      <c r="S819" s="5">
        <f t="shared" si="543"/>
        <v>11</v>
      </c>
      <c r="T819" s="5">
        <f t="shared" si="544"/>
        <v>16</v>
      </c>
      <c r="U819" s="5">
        <f t="shared" si="544"/>
        <v>7</v>
      </c>
      <c r="V819" s="5">
        <f t="shared" si="545"/>
        <v>23</v>
      </c>
    </row>
    <row r="820" spans="1:22" x14ac:dyDescent="0.2">
      <c r="A820" s="2" t="s">
        <v>70</v>
      </c>
      <c r="B820" s="5">
        <v>0</v>
      </c>
      <c r="C820" s="5">
        <v>0</v>
      </c>
      <c r="D820" s="5">
        <f t="shared" si="538"/>
        <v>0</v>
      </c>
      <c r="E820" s="5">
        <v>0</v>
      </c>
      <c r="F820" s="5">
        <v>0</v>
      </c>
      <c r="G820" s="5">
        <f t="shared" si="539"/>
        <v>0</v>
      </c>
      <c r="H820" s="5">
        <v>0</v>
      </c>
      <c r="I820" s="5">
        <v>0</v>
      </c>
      <c r="J820" s="5">
        <f t="shared" si="540"/>
        <v>0</v>
      </c>
      <c r="K820" s="5">
        <v>4</v>
      </c>
      <c r="L820" s="5">
        <v>1</v>
      </c>
      <c r="M820" s="5">
        <f t="shared" si="541"/>
        <v>5</v>
      </c>
      <c r="N820" s="5">
        <v>4</v>
      </c>
      <c r="O820" s="5">
        <v>2</v>
      </c>
      <c r="P820" s="5">
        <f t="shared" si="542"/>
        <v>6</v>
      </c>
      <c r="Q820" s="5">
        <v>2</v>
      </c>
      <c r="R820" s="5">
        <v>4</v>
      </c>
      <c r="S820" s="5">
        <f t="shared" si="543"/>
        <v>6</v>
      </c>
      <c r="T820" s="5">
        <f t="shared" si="544"/>
        <v>10</v>
      </c>
      <c r="U820" s="5">
        <f t="shared" si="544"/>
        <v>7</v>
      </c>
      <c r="V820" s="5">
        <f t="shared" si="545"/>
        <v>17</v>
      </c>
    </row>
    <row r="821" spans="1:22" x14ac:dyDescent="0.2">
      <c r="A821" s="2" t="s">
        <v>71</v>
      </c>
      <c r="B821" s="5">
        <v>0</v>
      </c>
      <c r="C821" s="5">
        <v>0</v>
      </c>
      <c r="D821" s="5">
        <f t="shared" si="538"/>
        <v>0</v>
      </c>
      <c r="E821" s="5">
        <v>0</v>
      </c>
      <c r="F821" s="5">
        <v>0</v>
      </c>
      <c r="G821" s="5">
        <f t="shared" si="539"/>
        <v>0</v>
      </c>
      <c r="H821" s="5">
        <v>0</v>
      </c>
      <c r="I821" s="5">
        <v>0</v>
      </c>
      <c r="J821" s="5">
        <f t="shared" si="540"/>
        <v>0</v>
      </c>
      <c r="K821" s="5">
        <v>0</v>
      </c>
      <c r="L821" s="5">
        <v>0</v>
      </c>
      <c r="M821" s="5">
        <f t="shared" si="541"/>
        <v>0</v>
      </c>
      <c r="N821" s="5">
        <v>0</v>
      </c>
      <c r="O821" s="5">
        <v>1</v>
      </c>
      <c r="P821" s="5">
        <f t="shared" si="542"/>
        <v>1</v>
      </c>
      <c r="Q821" s="5">
        <v>2</v>
      </c>
      <c r="R821" s="5">
        <v>0</v>
      </c>
      <c r="S821" s="5">
        <f t="shared" si="543"/>
        <v>2</v>
      </c>
      <c r="T821" s="5">
        <f t="shared" si="544"/>
        <v>2</v>
      </c>
      <c r="U821" s="5">
        <f t="shared" si="544"/>
        <v>1</v>
      </c>
      <c r="V821" s="5">
        <f t="shared" si="545"/>
        <v>3</v>
      </c>
    </row>
    <row r="822" spans="1:22" x14ac:dyDescent="0.2">
      <c r="A822" s="2" t="s">
        <v>72</v>
      </c>
      <c r="B822" s="5">
        <v>0</v>
      </c>
      <c r="C822" s="5">
        <v>0</v>
      </c>
      <c r="D822" s="5">
        <f t="shared" si="538"/>
        <v>0</v>
      </c>
      <c r="E822" s="5">
        <v>0</v>
      </c>
      <c r="F822" s="5">
        <v>0</v>
      </c>
      <c r="G822" s="5">
        <f t="shared" si="539"/>
        <v>0</v>
      </c>
      <c r="H822" s="5">
        <v>0</v>
      </c>
      <c r="I822" s="5">
        <v>0</v>
      </c>
      <c r="J822" s="5">
        <f t="shared" si="540"/>
        <v>0</v>
      </c>
      <c r="K822" s="5">
        <v>1</v>
      </c>
      <c r="L822" s="5">
        <v>0</v>
      </c>
      <c r="M822" s="5">
        <f t="shared" si="541"/>
        <v>1</v>
      </c>
      <c r="N822" s="5">
        <v>1</v>
      </c>
      <c r="O822" s="5">
        <v>0</v>
      </c>
      <c r="P822" s="5">
        <f t="shared" si="542"/>
        <v>1</v>
      </c>
      <c r="Q822" s="5">
        <v>1</v>
      </c>
      <c r="R822" s="5">
        <v>0</v>
      </c>
      <c r="S822" s="5">
        <f t="shared" si="543"/>
        <v>1</v>
      </c>
      <c r="T822" s="5">
        <f t="shared" si="544"/>
        <v>3</v>
      </c>
      <c r="U822" s="5">
        <f t="shared" si="544"/>
        <v>0</v>
      </c>
      <c r="V822" s="5">
        <f t="shared" si="545"/>
        <v>3</v>
      </c>
    </row>
    <row r="823" spans="1:22" x14ac:dyDescent="0.2">
      <c r="A823" s="2" t="s">
        <v>73</v>
      </c>
      <c r="B823" s="5">
        <v>0</v>
      </c>
      <c r="C823" s="5">
        <v>0</v>
      </c>
      <c r="D823" s="5">
        <f t="shared" si="538"/>
        <v>0</v>
      </c>
      <c r="E823" s="5">
        <v>0</v>
      </c>
      <c r="F823" s="5">
        <v>0</v>
      </c>
      <c r="G823" s="5">
        <f t="shared" si="539"/>
        <v>0</v>
      </c>
      <c r="H823" s="5">
        <v>0</v>
      </c>
      <c r="I823" s="5">
        <v>0</v>
      </c>
      <c r="J823" s="5">
        <f t="shared" si="540"/>
        <v>0</v>
      </c>
      <c r="K823" s="5">
        <v>0</v>
      </c>
      <c r="L823" s="5">
        <v>0</v>
      </c>
      <c r="M823" s="5">
        <f t="shared" si="541"/>
        <v>0</v>
      </c>
      <c r="N823" s="5">
        <v>0</v>
      </c>
      <c r="O823" s="5">
        <v>0</v>
      </c>
      <c r="P823" s="5">
        <f t="shared" si="542"/>
        <v>0</v>
      </c>
      <c r="Q823" s="5">
        <v>0</v>
      </c>
      <c r="R823" s="5">
        <v>0</v>
      </c>
      <c r="S823" s="5">
        <f t="shared" si="543"/>
        <v>0</v>
      </c>
      <c r="T823" s="5">
        <f t="shared" si="544"/>
        <v>0</v>
      </c>
      <c r="U823" s="5">
        <f t="shared" si="544"/>
        <v>0</v>
      </c>
      <c r="V823" s="5">
        <f t="shared" si="545"/>
        <v>0</v>
      </c>
    </row>
    <row r="824" spans="1:22" x14ac:dyDescent="0.2">
      <c r="A824" s="2" t="s">
        <v>74</v>
      </c>
      <c r="B824" s="5">
        <v>0</v>
      </c>
      <c r="C824" s="5">
        <v>0</v>
      </c>
      <c r="D824" s="5">
        <f t="shared" si="538"/>
        <v>0</v>
      </c>
      <c r="E824" s="5">
        <v>0</v>
      </c>
      <c r="F824" s="5">
        <v>0</v>
      </c>
      <c r="G824" s="5">
        <f t="shared" si="539"/>
        <v>0</v>
      </c>
      <c r="H824" s="5">
        <v>0</v>
      </c>
      <c r="I824" s="5">
        <v>0</v>
      </c>
      <c r="J824" s="5">
        <f t="shared" si="540"/>
        <v>0</v>
      </c>
      <c r="K824" s="5">
        <v>0</v>
      </c>
      <c r="L824" s="5">
        <v>0</v>
      </c>
      <c r="M824" s="5">
        <f t="shared" si="541"/>
        <v>0</v>
      </c>
      <c r="N824" s="5">
        <v>0</v>
      </c>
      <c r="O824" s="5">
        <v>0</v>
      </c>
      <c r="P824" s="5">
        <f t="shared" si="542"/>
        <v>0</v>
      </c>
      <c r="Q824" s="5">
        <v>0</v>
      </c>
      <c r="R824" s="5">
        <v>0</v>
      </c>
      <c r="S824" s="5">
        <f t="shared" si="543"/>
        <v>0</v>
      </c>
      <c r="T824" s="5">
        <f t="shared" si="544"/>
        <v>0</v>
      </c>
      <c r="U824" s="5">
        <f t="shared" si="544"/>
        <v>0</v>
      </c>
      <c r="V824" s="5">
        <f t="shared" si="545"/>
        <v>0</v>
      </c>
    </row>
    <row r="825" spans="1:22" x14ac:dyDescent="0.2">
      <c r="A825" s="2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x14ac:dyDescent="0.2">
      <c r="A826" s="2" t="s">
        <v>8</v>
      </c>
      <c r="B826" s="5">
        <f t="shared" ref="B826:V826" si="546">SUM(B827:B840)</f>
        <v>53</v>
      </c>
      <c r="C826" s="5">
        <f t="shared" si="546"/>
        <v>33</v>
      </c>
      <c r="D826" s="5">
        <f t="shared" si="546"/>
        <v>86</v>
      </c>
      <c r="E826" s="5">
        <f t="shared" si="546"/>
        <v>28</v>
      </c>
      <c r="F826" s="5">
        <f t="shared" si="546"/>
        <v>21</v>
      </c>
      <c r="G826" s="5">
        <f t="shared" si="546"/>
        <v>49</v>
      </c>
      <c r="H826" s="5">
        <f t="shared" si="546"/>
        <v>39</v>
      </c>
      <c r="I826" s="5">
        <f t="shared" si="546"/>
        <v>23</v>
      </c>
      <c r="J826" s="5">
        <f t="shared" si="546"/>
        <v>62</v>
      </c>
      <c r="K826" s="5">
        <f t="shared" si="546"/>
        <v>36</v>
      </c>
      <c r="L826" s="5">
        <f t="shared" si="546"/>
        <v>21</v>
      </c>
      <c r="M826" s="5">
        <f t="shared" si="546"/>
        <v>57</v>
      </c>
      <c r="N826" s="5">
        <f t="shared" si="546"/>
        <v>28</v>
      </c>
      <c r="O826" s="5">
        <f t="shared" si="546"/>
        <v>18</v>
      </c>
      <c r="P826" s="5">
        <f t="shared" si="546"/>
        <v>46</v>
      </c>
      <c r="Q826" s="5">
        <f t="shared" si="546"/>
        <v>20</v>
      </c>
      <c r="R826" s="5">
        <f t="shared" si="546"/>
        <v>14</v>
      </c>
      <c r="S826" s="5">
        <f t="shared" si="546"/>
        <v>34</v>
      </c>
      <c r="T826" s="5">
        <f t="shared" si="546"/>
        <v>204</v>
      </c>
      <c r="U826" s="5">
        <f t="shared" si="546"/>
        <v>130</v>
      </c>
      <c r="V826" s="5">
        <f t="shared" si="546"/>
        <v>334</v>
      </c>
    </row>
    <row r="827" spans="1:22" x14ac:dyDescent="0.2">
      <c r="A827" s="2" t="s">
        <v>62</v>
      </c>
      <c r="B827" s="5">
        <f t="shared" ref="B827:C840" si="547">+B811+B795</f>
        <v>0</v>
      </c>
      <c r="C827" s="5">
        <f t="shared" si="547"/>
        <v>0</v>
      </c>
      <c r="D827" s="5">
        <f t="shared" ref="D827:D840" si="548">SUM(B827:C827)</f>
        <v>0</v>
      </c>
      <c r="E827" s="5">
        <f t="shared" ref="E827:F840" si="549">+E811+E795</f>
        <v>0</v>
      </c>
      <c r="F827" s="5">
        <f t="shared" si="549"/>
        <v>0</v>
      </c>
      <c r="G827" s="5">
        <f t="shared" ref="G827:G840" si="550">SUM(E827:F827)</f>
        <v>0</v>
      </c>
      <c r="H827" s="5">
        <f t="shared" ref="H827:I840" si="551">+H811+H795</f>
        <v>0</v>
      </c>
      <c r="I827" s="5">
        <f t="shared" si="551"/>
        <v>0</v>
      </c>
      <c r="J827" s="5">
        <f t="shared" ref="J827:J840" si="552">SUM(H827:I827)</f>
        <v>0</v>
      </c>
      <c r="K827" s="5">
        <f t="shared" ref="K827:L840" si="553">+K811+K795</f>
        <v>0</v>
      </c>
      <c r="L827" s="5">
        <f t="shared" si="553"/>
        <v>0</v>
      </c>
      <c r="M827" s="5">
        <f t="shared" ref="M827:M840" si="554">SUM(K827:L827)</f>
        <v>0</v>
      </c>
      <c r="N827" s="5">
        <f t="shared" ref="N827:O840" si="555">+N811+N795</f>
        <v>0</v>
      </c>
      <c r="O827" s="5">
        <f t="shared" si="555"/>
        <v>0</v>
      </c>
      <c r="P827" s="5">
        <f t="shared" ref="P827:P840" si="556">SUM(N827:O827)</f>
        <v>0</v>
      </c>
      <c r="Q827" s="5">
        <f t="shared" ref="Q827:R840" si="557">+Q811+Q795</f>
        <v>0</v>
      </c>
      <c r="R827" s="5">
        <f t="shared" si="557"/>
        <v>0</v>
      </c>
      <c r="S827" s="5">
        <f t="shared" ref="S827:S840" si="558">SUM(Q827:R827)</f>
        <v>0</v>
      </c>
      <c r="T827" s="5">
        <f t="shared" ref="T827:U840" si="559">+Q827++N827+K827+H827+E827+B827</f>
        <v>0</v>
      </c>
      <c r="U827" s="5">
        <f t="shared" si="559"/>
        <v>0</v>
      </c>
      <c r="V827" s="5">
        <f t="shared" ref="V827:V840" si="560">SUM(T827:U827)</f>
        <v>0</v>
      </c>
    </row>
    <row r="828" spans="1:22" x14ac:dyDescent="0.2">
      <c r="A828" s="2" t="s">
        <v>44</v>
      </c>
      <c r="B828" s="5">
        <f t="shared" si="547"/>
        <v>7</v>
      </c>
      <c r="C828" s="5">
        <f t="shared" si="547"/>
        <v>5</v>
      </c>
      <c r="D828" s="5">
        <f t="shared" si="548"/>
        <v>12</v>
      </c>
      <c r="E828" s="5">
        <f t="shared" si="549"/>
        <v>0</v>
      </c>
      <c r="F828" s="5">
        <f t="shared" si="549"/>
        <v>0</v>
      </c>
      <c r="G828" s="5">
        <f t="shared" si="550"/>
        <v>0</v>
      </c>
      <c r="H828" s="5">
        <f t="shared" si="551"/>
        <v>0</v>
      </c>
      <c r="I828" s="5">
        <f t="shared" si="551"/>
        <v>0</v>
      </c>
      <c r="J828" s="5">
        <f t="shared" si="552"/>
        <v>0</v>
      </c>
      <c r="K828" s="5">
        <f t="shared" si="553"/>
        <v>0</v>
      </c>
      <c r="L828" s="5">
        <f t="shared" si="553"/>
        <v>0</v>
      </c>
      <c r="M828" s="5">
        <f t="shared" si="554"/>
        <v>0</v>
      </c>
      <c r="N828" s="5">
        <f t="shared" si="555"/>
        <v>0</v>
      </c>
      <c r="O828" s="5">
        <f t="shared" si="555"/>
        <v>0</v>
      </c>
      <c r="P828" s="5">
        <f t="shared" si="556"/>
        <v>0</v>
      </c>
      <c r="Q828" s="5">
        <f t="shared" si="557"/>
        <v>0</v>
      </c>
      <c r="R828" s="5">
        <f t="shared" si="557"/>
        <v>0</v>
      </c>
      <c r="S828" s="5">
        <f t="shared" si="558"/>
        <v>0</v>
      </c>
      <c r="T828" s="5">
        <f t="shared" si="559"/>
        <v>7</v>
      </c>
      <c r="U828" s="5">
        <f t="shared" si="559"/>
        <v>5</v>
      </c>
      <c r="V828" s="5">
        <f t="shared" si="560"/>
        <v>12</v>
      </c>
    </row>
    <row r="829" spans="1:22" x14ac:dyDescent="0.2">
      <c r="A829" s="2" t="s">
        <v>63</v>
      </c>
      <c r="B829" s="5">
        <f t="shared" si="547"/>
        <v>20</v>
      </c>
      <c r="C829" s="5">
        <f t="shared" si="547"/>
        <v>11</v>
      </c>
      <c r="D829" s="5">
        <f t="shared" si="548"/>
        <v>31</v>
      </c>
      <c r="E829" s="5">
        <f t="shared" si="549"/>
        <v>3</v>
      </c>
      <c r="F829" s="5">
        <f t="shared" si="549"/>
        <v>0</v>
      </c>
      <c r="G829" s="5">
        <f t="shared" si="550"/>
        <v>3</v>
      </c>
      <c r="H829" s="5">
        <f t="shared" si="551"/>
        <v>0</v>
      </c>
      <c r="I829" s="5">
        <f t="shared" si="551"/>
        <v>0</v>
      </c>
      <c r="J829" s="5">
        <f t="shared" si="552"/>
        <v>0</v>
      </c>
      <c r="K829" s="5">
        <f t="shared" si="553"/>
        <v>0</v>
      </c>
      <c r="L829" s="5">
        <f t="shared" si="553"/>
        <v>0</v>
      </c>
      <c r="M829" s="5">
        <f t="shared" si="554"/>
        <v>0</v>
      </c>
      <c r="N829" s="5">
        <f t="shared" si="555"/>
        <v>0</v>
      </c>
      <c r="O829" s="5">
        <f t="shared" si="555"/>
        <v>0</v>
      </c>
      <c r="P829" s="5">
        <f t="shared" si="556"/>
        <v>0</v>
      </c>
      <c r="Q829" s="5">
        <f t="shared" si="557"/>
        <v>0</v>
      </c>
      <c r="R829" s="5">
        <f t="shared" si="557"/>
        <v>0</v>
      </c>
      <c r="S829" s="5">
        <f t="shared" si="558"/>
        <v>0</v>
      </c>
      <c r="T829" s="5">
        <f t="shared" si="559"/>
        <v>23</v>
      </c>
      <c r="U829" s="5">
        <f t="shared" si="559"/>
        <v>11</v>
      </c>
      <c r="V829" s="5">
        <f t="shared" si="560"/>
        <v>34</v>
      </c>
    </row>
    <row r="830" spans="1:22" x14ac:dyDescent="0.2">
      <c r="A830" s="2" t="s">
        <v>64</v>
      </c>
      <c r="B830" s="5">
        <f t="shared" si="547"/>
        <v>11</v>
      </c>
      <c r="C830" s="5">
        <f t="shared" si="547"/>
        <v>15</v>
      </c>
      <c r="D830" s="5">
        <f t="shared" si="548"/>
        <v>26</v>
      </c>
      <c r="E830" s="5">
        <f t="shared" si="549"/>
        <v>9</v>
      </c>
      <c r="F830" s="5">
        <f t="shared" si="549"/>
        <v>7</v>
      </c>
      <c r="G830" s="5">
        <f t="shared" si="550"/>
        <v>16</v>
      </c>
      <c r="H830" s="5">
        <f t="shared" si="551"/>
        <v>1</v>
      </c>
      <c r="I830" s="5">
        <f t="shared" si="551"/>
        <v>0</v>
      </c>
      <c r="J830" s="5">
        <f t="shared" si="552"/>
        <v>1</v>
      </c>
      <c r="K830" s="5">
        <f t="shared" si="553"/>
        <v>0</v>
      </c>
      <c r="L830" s="5">
        <f t="shared" si="553"/>
        <v>0</v>
      </c>
      <c r="M830" s="5">
        <f t="shared" si="554"/>
        <v>0</v>
      </c>
      <c r="N830" s="5">
        <f t="shared" si="555"/>
        <v>0</v>
      </c>
      <c r="O830" s="5">
        <f t="shared" si="555"/>
        <v>0</v>
      </c>
      <c r="P830" s="5">
        <f t="shared" si="556"/>
        <v>0</v>
      </c>
      <c r="Q830" s="5">
        <f t="shared" si="557"/>
        <v>0</v>
      </c>
      <c r="R830" s="5">
        <f t="shared" si="557"/>
        <v>0</v>
      </c>
      <c r="S830" s="5">
        <f t="shared" si="558"/>
        <v>0</v>
      </c>
      <c r="T830" s="5">
        <f t="shared" si="559"/>
        <v>21</v>
      </c>
      <c r="U830" s="5">
        <f t="shared" si="559"/>
        <v>22</v>
      </c>
      <c r="V830" s="5">
        <f t="shared" si="560"/>
        <v>43</v>
      </c>
    </row>
    <row r="831" spans="1:22" x14ac:dyDescent="0.2">
      <c r="A831" s="2" t="s">
        <v>65</v>
      </c>
      <c r="B831" s="5">
        <f t="shared" si="547"/>
        <v>8</v>
      </c>
      <c r="C831" s="5">
        <f t="shared" si="547"/>
        <v>1</v>
      </c>
      <c r="D831" s="5">
        <f t="shared" si="548"/>
        <v>9</v>
      </c>
      <c r="E831" s="5">
        <f t="shared" si="549"/>
        <v>6</v>
      </c>
      <c r="F831" s="5">
        <f t="shared" si="549"/>
        <v>8</v>
      </c>
      <c r="G831" s="5">
        <f t="shared" si="550"/>
        <v>14</v>
      </c>
      <c r="H831" s="5">
        <f t="shared" si="551"/>
        <v>14</v>
      </c>
      <c r="I831" s="5">
        <f t="shared" si="551"/>
        <v>7</v>
      </c>
      <c r="J831" s="5">
        <f t="shared" si="552"/>
        <v>21</v>
      </c>
      <c r="K831" s="5">
        <f t="shared" si="553"/>
        <v>0</v>
      </c>
      <c r="L831" s="5">
        <f t="shared" si="553"/>
        <v>3</v>
      </c>
      <c r="M831" s="5">
        <f t="shared" si="554"/>
        <v>3</v>
      </c>
      <c r="N831" s="5">
        <f t="shared" si="555"/>
        <v>0</v>
      </c>
      <c r="O831" s="5">
        <f t="shared" si="555"/>
        <v>0</v>
      </c>
      <c r="P831" s="5">
        <f t="shared" si="556"/>
        <v>0</v>
      </c>
      <c r="Q831" s="5">
        <f t="shared" si="557"/>
        <v>0</v>
      </c>
      <c r="R831" s="5">
        <f t="shared" si="557"/>
        <v>0</v>
      </c>
      <c r="S831" s="5">
        <f t="shared" si="558"/>
        <v>0</v>
      </c>
      <c r="T831" s="5">
        <f t="shared" si="559"/>
        <v>28</v>
      </c>
      <c r="U831" s="5">
        <f t="shared" si="559"/>
        <v>19</v>
      </c>
      <c r="V831" s="5">
        <f t="shared" si="560"/>
        <v>47</v>
      </c>
    </row>
    <row r="832" spans="1:22" x14ac:dyDescent="0.2">
      <c r="A832" s="2" t="s">
        <v>66</v>
      </c>
      <c r="B832" s="5">
        <f t="shared" si="547"/>
        <v>5</v>
      </c>
      <c r="C832" s="5">
        <f t="shared" si="547"/>
        <v>0</v>
      </c>
      <c r="D832" s="5">
        <f t="shared" si="548"/>
        <v>5</v>
      </c>
      <c r="E832" s="5">
        <f t="shared" si="549"/>
        <v>7</v>
      </c>
      <c r="F832" s="5">
        <f t="shared" si="549"/>
        <v>4</v>
      </c>
      <c r="G832" s="5">
        <f t="shared" si="550"/>
        <v>11</v>
      </c>
      <c r="H832" s="5">
        <f t="shared" si="551"/>
        <v>10</v>
      </c>
      <c r="I832" s="5">
        <f t="shared" si="551"/>
        <v>14</v>
      </c>
      <c r="J832" s="5">
        <f t="shared" si="552"/>
        <v>24</v>
      </c>
      <c r="K832" s="5">
        <f t="shared" si="553"/>
        <v>7</v>
      </c>
      <c r="L832" s="5">
        <f t="shared" si="553"/>
        <v>7</v>
      </c>
      <c r="M832" s="5">
        <f t="shared" si="554"/>
        <v>14</v>
      </c>
      <c r="N832" s="5">
        <f t="shared" si="555"/>
        <v>1</v>
      </c>
      <c r="O832" s="5">
        <f t="shared" si="555"/>
        <v>0</v>
      </c>
      <c r="P832" s="5">
        <f t="shared" si="556"/>
        <v>1</v>
      </c>
      <c r="Q832" s="5">
        <f t="shared" si="557"/>
        <v>0</v>
      </c>
      <c r="R832" s="5">
        <f t="shared" si="557"/>
        <v>0</v>
      </c>
      <c r="S832" s="5">
        <f t="shared" si="558"/>
        <v>0</v>
      </c>
      <c r="T832" s="5">
        <f t="shared" si="559"/>
        <v>30</v>
      </c>
      <c r="U832" s="5">
        <f t="shared" si="559"/>
        <v>25</v>
      </c>
      <c r="V832" s="5">
        <f t="shared" si="560"/>
        <v>55</v>
      </c>
    </row>
    <row r="833" spans="1:22" x14ac:dyDescent="0.2">
      <c r="A833" s="2" t="s">
        <v>67</v>
      </c>
      <c r="B833" s="5">
        <f t="shared" si="547"/>
        <v>2</v>
      </c>
      <c r="C833" s="5">
        <f t="shared" si="547"/>
        <v>1</v>
      </c>
      <c r="D833" s="5">
        <f t="shared" si="548"/>
        <v>3</v>
      </c>
      <c r="E833" s="5">
        <f t="shared" si="549"/>
        <v>2</v>
      </c>
      <c r="F833" s="5">
        <f t="shared" si="549"/>
        <v>1</v>
      </c>
      <c r="G833" s="5">
        <f t="shared" si="550"/>
        <v>3</v>
      </c>
      <c r="H833" s="5">
        <f t="shared" si="551"/>
        <v>7</v>
      </c>
      <c r="I833" s="5">
        <f t="shared" si="551"/>
        <v>2</v>
      </c>
      <c r="J833" s="5">
        <f t="shared" si="552"/>
        <v>9</v>
      </c>
      <c r="K833" s="5">
        <f t="shared" si="553"/>
        <v>12</v>
      </c>
      <c r="L833" s="5">
        <f t="shared" si="553"/>
        <v>6</v>
      </c>
      <c r="M833" s="5">
        <f t="shared" si="554"/>
        <v>18</v>
      </c>
      <c r="N833" s="5">
        <f t="shared" si="555"/>
        <v>3</v>
      </c>
      <c r="O833" s="5">
        <f t="shared" si="555"/>
        <v>5</v>
      </c>
      <c r="P833" s="5">
        <f t="shared" si="556"/>
        <v>8</v>
      </c>
      <c r="Q833" s="5">
        <f t="shared" si="557"/>
        <v>0</v>
      </c>
      <c r="R833" s="5">
        <f t="shared" si="557"/>
        <v>0</v>
      </c>
      <c r="S833" s="5">
        <f t="shared" si="558"/>
        <v>0</v>
      </c>
      <c r="T833" s="5">
        <f t="shared" si="559"/>
        <v>26</v>
      </c>
      <c r="U833" s="5">
        <f t="shared" si="559"/>
        <v>15</v>
      </c>
      <c r="V833" s="5">
        <f t="shared" si="560"/>
        <v>41</v>
      </c>
    </row>
    <row r="834" spans="1:22" x14ac:dyDescent="0.2">
      <c r="A834" s="2" t="s">
        <v>68</v>
      </c>
      <c r="B834" s="5">
        <f t="shared" si="547"/>
        <v>0</v>
      </c>
      <c r="C834" s="5">
        <f t="shared" si="547"/>
        <v>0</v>
      </c>
      <c r="D834" s="5">
        <f t="shared" si="548"/>
        <v>0</v>
      </c>
      <c r="E834" s="5">
        <f t="shared" si="549"/>
        <v>0</v>
      </c>
      <c r="F834" s="5">
        <f t="shared" si="549"/>
        <v>0</v>
      </c>
      <c r="G834" s="5">
        <f t="shared" si="550"/>
        <v>0</v>
      </c>
      <c r="H834" s="5">
        <f t="shared" si="551"/>
        <v>4</v>
      </c>
      <c r="I834" s="5">
        <f t="shared" si="551"/>
        <v>0</v>
      </c>
      <c r="J834" s="5">
        <f t="shared" si="552"/>
        <v>4</v>
      </c>
      <c r="K834" s="5">
        <f t="shared" si="553"/>
        <v>9</v>
      </c>
      <c r="L834" s="5">
        <f t="shared" si="553"/>
        <v>3</v>
      </c>
      <c r="M834" s="5">
        <f t="shared" si="554"/>
        <v>12</v>
      </c>
      <c r="N834" s="5">
        <f t="shared" si="555"/>
        <v>12</v>
      </c>
      <c r="O834" s="5">
        <f t="shared" si="555"/>
        <v>8</v>
      </c>
      <c r="P834" s="5">
        <f t="shared" si="556"/>
        <v>20</v>
      </c>
      <c r="Q834" s="5">
        <f t="shared" si="557"/>
        <v>5</v>
      </c>
      <c r="R834" s="5">
        <f t="shared" si="557"/>
        <v>3</v>
      </c>
      <c r="S834" s="5">
        <f t="shared" si="558"/>
        <v>8</v>
      </c>
      <c r="T834" s="5">
        <f t="shared" si="559"/>
        <v>30</v>
      </c>
      <c r="U834" s="5">
        <f t="shared" si="559"/>
        <v>14</v>
      </c>
      <c r="V834" s="5">
        <f t="shared" si="560"/>
        <v>44</v>
      </c>
    </row>
    <row r="835" spans="1:22" x14ac:dyDescent="0.2">
      <c r="A835" s="2" t="s">
        <v>69</v>
      </c>
      <c r="B835" s="5">
        <f t="shared" si="547"/>
        <v>0</v>
      </c>
      <c r="C835" s="5">
        <f t="shared" si="547"/>
        <v>0</v>
      </c>
      <c r="D835" s="5">
        <f t="shared" si="548"/>
        <v>0</v>
      </c>
      <c r="E835" s="5">
        <f t="shared" si="549"/>
        <v>1</v>
      </c>
      <c r="F835" s="5">
        <f t="shared" si="549"/>
        <v>1</v>
      </c>
      <c r="G835" s="5">
        <f t="shared" si="550"/>
        <v>2</v>
      </c>
      <c r="H835" s="5">
        <f t="shared" si="551"/>
        <v>3</v>
      </c>
      <c r="I835" s="5">
        <f t="shared" si="551"/>
        <v>0</v>
      </c>
      <c r="J835" s="5">
        <f t="shared" si="552"/>
        <v>3</v>
      </c>
      <c r="K835" s="5">
        <f t="shared" si="553"/>
        <v>3</v>
      </c>
      <c r="L835" s="5">
        <f t="shared" si="553"/>
        <v>1</v>
      </c>
      <c r="M835" s="5">
        <f t="shared" si="554"/>
        <v>4</v>
      </c>
      <c r="N835" s="5">
        <f t="shared" si="555"/>
        <v>6</v>
      </c>
      <c r="O835" s="5">
        <f t="shared" si="555"/>
        <v>2</v>
      </c>
      <c r="P835" s="5">
        <f t="shared" si="556"/>
        <v>8</v>
      </c>
      <c r="Q835" s="5">
        <f t="shared" si="557"/>
        <v>7</v>
      </c>
      <c r="R835" s="5">
        <f t="shared" si="557"/>
        <v>6</v>
      </c>
      <c r="S835" s="5">
        <f t="shared" si="558"/>
        <v>13</v>
      </c>
      <c r="T835" s="5">
        <f t="shared" si="559"/>
        <v>20</v>
      </c>
      <c r="U835" s="5">
        <f t="shared" si="559"/>
        <v>10</v>
      </c>
      <c r="V835" s="5">
        <f t="shared" si="560"/>
        <v>30</v>
      </c>
    </row>
    <row r="836" spans="1:22" x14ac:dyDescent="0.2">
      <c r="A836" s="2" t="s">
        <v>70</v>
      </c>
      <c r="B836" s="5">
        <f t="shared" si="547"/>
        <v>0</v>
      </c>
      <c r="C836" s="5">
        <f t="shared" si="547"/>
        <v>0</v>
      </c>
      <c r="D836" s="5">
        <f t="shared" si="548"/>
        <v>0</v>
      </c>
      <c r="E836" s="5">
        <f t="shared" si="549"/>
        <v>0</v>
      </c>
      <c r="F836" s="5">
        <f t="shared" si="549"/>
        <v>0</v>
      </c>
      <c r="G836" s="5">
        <f t="shared" si="550"/>
        <v>0</v>
      </c>
      <c r="H836" s="5">
        <f t="shared" si="551"/>
        <v>0</v>
      </c>
      <c r="I836" s="5">
        <f t="shared" si="551"/>
        <v>0</v>
      </c>
      <c r="J836" s="5">
        <f t="shared" si="552"/>
        <v>0</v>
      </c>
      <c r="K836" s="5">
        <f t="shared" si="553"/>
        <v>4</v>
      </c>
      <c r="L836" s="5">
        <f t="shared" si="553"/>
        <v>1</v>
      </c>
      <c r="M836" s="5">
        <f t="shared" si="554"/>
        <v>5</v>
      </c>
      <c r="N836" s="5">
        <f t="shared" si="555"/>
        <v>4</v>
      </c>
      <c r="O836" s="5">
        <f t="shared" si="555"/>
        <v>2</v>
      </c>
      <c r="P836" s="5">
        <f t="shared" si="556"/>
        <v>6</v>
      </c>
      <c r="Q836" s="5">
        <f t="shared" si="557"/>
        <v>4</v>
      </c>
      <c r="R836" s="5">
        <f t="shared" si="557"/>
        <v>5</v>
      </c>
      <c r="S836" s="5">
        <f t="shared" si="558"/>
        <v>9</v>
      </c>
      <c r="T836" s="5">
        <f t="shared" si="559"/>
        <v>12</v>
      </c>
      <c r="U836" s="5">
        <f t="shared" si="559"/>
        <v>8</v>
      </c>
      <c r="V836" s="5">
        <f t="shared" si="560"/>
        <v>20</v>
      </c>
    </row>
    <row r="837" spans="1:22" x14ac:dyDescent="0.2">
      <c r="A837" s="2" t="s">
        <v>71</v>
      </c>
      <c r="B837" s="5">
        <f t="shared" si="547"/>
        <v>0</v>
      </c>
      <c r="C837" s="5">
        <f t="shared" si="547"/>
        <v>0</v>
      </c>
      <c r="D837" s="5">
        <f t="shared" si="548"/>
        <v>0</v>
      </c>
      <c r="E837" s="5">
        <f t="shared" si="549"/>
        <v>0</v>
      </c>
      <c r="F837" s="5">
        <f t="shared" si="549"/>
        <v>0</v>
      </c>
      <c r="G837" s="5">
        <f t="shared" si="550"/>
        <v>0</v>
      </c>
      <c r="H837" s="5">
        <f t="shared" si="551"/>
        <v>0</v>
      </c>
      <c r="I837" s="5">
        <f t="shared" si="551"/>
        <v>0</v>
      </c>
      <c r="J837" s="5">
        <f t="shared" si="552"/>
        <v>0</v>
      </c>
      <c r="K837" s="5">
        <f t="shared" si="553"/>
        <v>0</v>
      </c>
      <c r="L837" s="5">
        <f t="shared" si="553"/>
        <v>0</v>
      </c>
      <c r="M837" s="5">
        <f t="shared" si="554"/>
        <v>0</v>
      </c>
      <c r="N837" s="5">
        <f t="shared" si="555"/>
        <v>1</v>
      </c>
      <c r="O837" s="5">
        <f t="shared" si="555"/>
        <v>1</v>
      </c>
      <c r="P837" s="5">
        <f t="shared" si="556"/>
        <v>2</v>
      </c>
      <c r="Q837" s="5">
        <f t="shared" si="557"/>
        <v>2</v>
      </c>
      <c r="R837" s="5">
        <f t="shared" si="557"/>
        <v>0</v>
      </c>
      <c r="S837" s="5">
        <f t="shared" si="558"/>
        <v>2</v>
      </c>
      <c r="T837" s="5">
        <f t="shared" si="559"/>
        <v>3</v>
      </c>
      <c r="U837" s="5">
        <f t="shared" si="559"/>
        <v>1</v>
      </c>
      <c r="V837" s="5">
        <f t="shared" si="560"/>
        <v>4</v>
      </c>
    </row>
    <row r="838" spans="1:22" x14ac:dyDescent="0.2">
      <c r="A838" s="2" t="s">
        <v>72</v>
      </c>
      <c r="B838" s="5">
        <f t="shared" si="547"/>
        <v>0</v>
      </c>
      <c r="C838" s="5">
        <f t="shared" si="547"/>
        <v>0</v>
      </c>
      <c r="D838" s="5">
        <f t="shared" si="548"/>
        <v>0</v>
      </c>
      <c r="E838" s="5">
        <f t="shared" si="549"/>
        <v>0</v>
      </c>
      <c r="F838" s="5">
        <f t="shared" si="549"/>
        <v>0</v>
      </c>
      <c r="G838" s="5">
        <f t="shared" si="550"/>
        <v>0</v>
      </c>
      <c r="H838" s="5">
        <f t="shared" si="551"/>
        <v>0</v>
      </c>
      <c r="I838" s="5">
        <f t="shared" si="551"/>
        <v>0</v>
      </c>
      <c r="J838" s="5">
        <f t="shared" si="552"/>
        <v>0</v>
      </c>
      <c r="K838" s="5">
        <f t="shared" si="553"/>
        <v>1</v>
      </c>
      <c r="L838" s="5">
        <f t="shared" si="553"/>
        <v>0</v>
      </c>
      <c r="M838" s="5">
        <f t="shared" si="554"/>
        <v>1</v>
      </c>
      <c r="N838" s="5">
        <f t="shared" si="555"/>
        <v>1</v>
      </c>
      <c r="O838" s="5">
        <f t="shared" si="555"/>
        <v>0</v>
      </c>
      <c r="P838" s="5">
        <f t="shared" si="556"/>
        <v>1</v>
      </c>
      <c r="Q838" s="5">
        <f t="shared" si="557"/>
        <v>2</v>
      </c>
      <c r="R838" s="5">
        <f t="shared" si="557"/>
        <v>0</v>
      </c>
      <c r="S838" s="5">
        <f t="shared" si="558"/>
        <v>2</v>
      </c>
      <c r="T838" s="5">
        <f t="shared" si="559"/>
        <v>4</v>
      </c>
      <c r="U838" s="5">
        <f t="shared" si="559"/>
        <v>0</v>
      </c>
      <c r="V838" s="5">
        <f t="shared" si="560"/>
        <v>4</v>
      </c>
    </row>
    <row r="839" spans="1:22" x14ac:dyDescent="0.2">
      <c r="A839" s="2" t="s">
        <v>73</v>
      </c>
      <c r="B839" s="5">
        <f t="shared" si="547"/>
        <v>0</v>
      </c>
      <c r="C839" s="5">
        <f t="shared" si="547"/>
        <v>0</v>
      </c>
      <c r="D839" s="5">
        <f t="shared" si="548"/>
        <v>0</v>
      </c>
      <c r="E839" s="5">
        <f t="shared" si="549"/>
        <v>0</v>
      </c>
      <c r="F839" s="5">
        <f t="shared" si="549"/>
        <v>0</v>
      </c>
      <c r="G839" s="5">
        <f t="shared" si="550"/>
        <v>0</v>
      </c>
      <c r="H839" s="5">
        <f t="shared" si="551"/>
        <v>0</v>
      </c>
      <c r="I839" s="5">
        <f t="shared" si="551"/>
        <v>0</v>
      </c>
      <c r="J839" s="5">
        <f t="shared" si="552"/>
        <v>0</v>
      </c>
      <c r="K839" s="5">
        <f t="shared" si="553"/>
        <v>0</v>
      </c>
      <c r="L839" s="5">
        <f t="shared" si="553"/>
        <v>0</v>
      </c>
      <c r="M839" s="5">
        <f t="shared" si="554"/>
        <v>0</v>
      </c>
      <c r="N839" s="5">
        <f t="shared" si="555"/>
        <v>0</v>
      </c>
      <c r="O839" s="5">
        <f t="shared" si="555"/>
        <v>0</v>
      </c>
      <c r="P839" s="5">
        <f t="shared" si="556"/>
        <v>0</v>
      </c>
      <c r="Q839" s="5">
        <f t="shared" si="557"/>
        <v>0</v>
      </c>
      <c r="R839" s="5">
        <f t="shared" si="557"/>
        <v>0</v>
      </c>
      <c r="S839" s="5">
        <f t="shared" si="558"/>
        <v>0</v>
      </c>
      <c r="T839" s="5">
        <f t="shared" si="559"/>
        <v>0</v>
      </c>
      <c r="U839" s="5">
        <f t="shared" si="559"/>
        <v>0</v>
      </c>
      <c r="V839" s="5">
        <f t="shared" si="560"/>
        <v>0</v>
      </c>
    </row>
    <row r="840" spans="1:22" x14ac:dyDescent="0.2">
      <c r="A840" s="2" t="s">
        <v>74</v>
      </c>
      <c r="B840" s="5">
        <f t="shared" si="547"/>
        <v>0</v>
      </c>
      <c r="C840" s="5">
        <f t="shared" si="547"/>
        <v>0</v>
      </c>
      <c r="D840" s="5">
        <f t="shared" si="548"/>
        <v>0</v>
      </c>
      <c r="E840" s="5">
        <f t="shared" si="549"/>
        <v>0</v>
      </c>
      <c r="F840" s="5">
        <f t="shared" si="549"/>
        <v>0</v>
      </c>
      <c r="G840" s="5">
        <f t="shared" si="550"/>
        <v>0</v>
      </c>
      <c r="H840" s="5">
        <f t="shared" si="551"/>
        <v>0</v>
      </c>
      <c r="I840" s="5">
        <f t="shared" si="551"/>
        <v>0</v>
      </c>
      <c r="J840" s="5">
        <f t="shared" si="552"/>
        <v>0</v>
      </c>
      <c r="K840" s="5">
        <f t="shared" si="553"/>
        <v>0</v>
      </c>
      <c r="L840" s="5">
        <f t="shared" si="553"/>
        <v>0</v>
      </c>
      <c r="M840" s="5">
        <f t="shared" si="554"/>
        <v>0</v>
      </c>
      <c r="N840" s="5">
        <f t="shared" si="555"/>
        <v>0</v>
      </c>
      <c r="O840" s="5">
        <f t="shared" si="555"/>
        <v>0</v>
      </c>
      <c r="P840" s="5">
        <f t="shared" si="556"/>
        <v>0</v>
      </c>
      <c r="Q840" s="5">
        <f t="shared" si="557"/>
        <v>0</v>
      </c>
      <c r="R840" s="5">
        <f t="shared" si="557"/>
        <v>0</v>
      </c>
      <c r="S840" s="5">
        <f t="shared" si="558"/>
        <v>0</v>
      </c>
      <c r="T840" s="5">
        <f t="shared" si="559"/>
        <v>0</v>
      </c>
      <c r="U840" s="5">
        <f t="shared" si="559"/>
        <v>0</v>
      </c>
      <c r="V840" s="5">
        <f t="shared" si="560"/>
        <v>0</v>
      </c>
    </row>
    <row r="842" spans="1:22" x14ac:dyDescent="0.2">
      <c r="A842" s="21" t="s">
        <v>34</v>
      </c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x14ac:dyDescent="0.2">
      <c r="A843" s="2" t="s">
        <v>13</v>
      </c>
      <c r="B843" s="5">
        <f t="shared" ref="B843:V843" si="561">SUM(B844:B857)</f>
        <v>39</v>
      </c>
      <c r="C843" s="5">
        <f t="shared" si="561"/>
        <v>18</v>
      </c>
      <c r="D843" s="5">
        <f>SUM(D844:D857)</f>
        <v>57</v>
      </c>
      <c r="E843" s="5">
        <f t="shared" si="561"/>
        <v>20</v>
      </c>
      <c r="F843" s="5">
        <f t="shared" si="561"/>
        <v>13</v>
      </c>
      <c r="G843" s="5">
        <f>SUM(G844:G857)</f>
        <v>33</v>
      </c>
      <c r="H843" s="5">
        <f t="shared" si="561"/>
        <v>7</v>
      </c>
      <c r="I843" s="5">
        <f t="shared" si="561"/>
        <v>10</v>
      </c>
      <c r="J843" s="5">
        <f>SUM(J844:J857)</f>
        <v>17</v>
      </c>
      <c r="K843" s="5">
        <f t="shared" si="561"/>
        <v>1</v>
      </c>
      <c r="L843" s="5">
        <f t="shared" si="561"/>
        <v>1</v>
      </c>
      <c r="M843" s="5">
        <f>SUM(M844:M857)</f>
        <v>2</v>
      </c>
      <c r="N843" s="5">
        <f t="shared" si="561"/>
        <v>0</v>
      </c>
      <c r="O843" s="5">
        <f t="shared" si="561"/>
        <v>1</v>
      </c>
      <c r="P843" s="5">
        <f>SUM(P844:P857)</f>
        <v>1</v>
      </c>
      <c r="Q843" s="5">
        <f t="shared" si="561"/>
        <v>2</v>
      </c>
      <c r="R843" s="5">
        <f t="shared" si="561"/>
        <v>4</v>
      </c>
      <c r="S843" s="5">
        <f t="shared" si="561"/>
        <v>6</v>
      </c>
      <c r="T843" s="5">
        <f t="shared" si="561"/>
        <v>69</v>
      </c>
      <c r="U843" s="5">
        <f t="shared" si="561"/>
        <v>47</v>
      </c>
      <c r="V843" s="5">
        <f t="shared" si="561"/>
        <v>116</v>
      </c>
    </row>
    <row r="844" spans="1:22" x14ac:dyDescent="0.2">
      <c r="A844" s="2" t="s">
        <v>62</v>
      </c>
      <c r="B844" s="5">
        <v>0</v>
      </c>
      <c r="C844" s="5">
        <v>0</v>
      </c>
      <c r="D844" s="5">
        <f t="shared" ref="D844:D857" si="562">SUM(B844:C844)</f>
        <v>0</v>
      </c>
      <c r="E844" s="5">
        <v>0</v>
      </c>
      <c r="F844" s="5">
        <v>0</v>
      </c>
      <c r="G844" s="5">
        <f t="shared" ref="G844:G857" si="563">SUM(E844:F844)</f>
        <v>0</v>
      </c>
      <c r="H844" s="5">
        <v>0</v>
      </c>
      <c r="I844" s="5">
        <v>0</v>
      </c>
      <c r="J844" s="5">
        <f t="shared" ref="J844:J857" si="564">SUM(H844:I844)</f>
        <v>0</v>
      </c>
      <c r="K844" s="5">
        <v>0</v>
      </c>
      <c r="L844" s="5">
        <v>0</v>
      </c>
      <c r="M844" s="5">
        <f t="shared" ref="M844:M857" si="565">SUM(K844:L844)</f>
        <v>0</v>
      </c>
      <c r="N844" s="5">
        <v>0</v>
      </c>
      <c r="O844" s="5">
        <v>0</v>
      </c>
      <c r="P844" s="5">
        <f t="shared" ref="P844:P857" si="566">SUM(N844:O844)</f>
        <v>0</v>
      </c>
      <c r="Q844" s="5">
        <v>0</v>
      </c>
      <c r="R844" s="5">
        <v>0</v>
      </c>
      <c r="S844" s="5">
        <f t="shared" ref="S844:S857" si="567">SUM(Q844:R844)</f>
        <v>0</v>
      </c>
      <c r="T844" s="5">
        <f t="shared" ref="T844:U857" si="568">+Q844++N844+K844+H844+E844+B844</f>
        <v>0</v>
      </c>
      <c r="U844" s="5">
        <f t="shared" si="568"/>
        <v>0</v>
      </c>
      <c r="V844" s="5">
        <f t="shared" ref="V844:V857" si="569">SUM(T844:U844)</f>
        <v>0</v>
      </c>
    </row>
    <row r="845" spans="1:22" x14ac:dyDescent="0.2">
      <c r="A845" s="2" t="s">
        <v>44</v>
      </c>
      <c r="B845" s="5">
        <v>0</v>
      </c>
      <c r="C845" s="5">
        <v>1</v>
      </c>
      <c r="D845" s="5">
        <f t="shared" si="562"/>
        <v>1</v>
      </c>
      <c r="E845" s="5">
        <v>0</v>
      </c>
      <c r="F845" s="5">
        <v>0</v>
      </c>
      <c r="G845" s="5">
        <f t="shared" si="563"/>
        <v>0</v>
      </c>
      <c r="H845" s="5">
        <v>0</v>
      </c>
      <c r="I845" s="5">
        <v>0</v>
      </c>
      <c r="J845" s="5">
        <f t="shared" si="564"/>
        <v>0</v>
      </c>
      <c r="K845" s="5">
        <v>0</v>
      </c>
      <c r="L845" s="5">
        <v>0</v>
      </c>
      <c r="M845" s="5">
        <f t="shared" si="565"/>
        <v>0</v>
      </c>
      <c r="N845" s="5">
        <v>0</v>
      </c>
      <c r="O845" s="5">
        <v>0</v>
      </c>
      <c r="P845" s="5">
        <f t="shared" si="566"/>
        <v>0</v>
      </c>
      <c r="Q845" s="5">
        <v>0</v>
      </c>
      <c r="R845" s="5">
        <v>0</v>
      </c>
      <c r="S845" s="5">
        <f t="shared" si="567"/>
        <v>0</v>
      </c>
      <c r="T845" s="5">
        <f t="shared" si="568"/>
        <v>0</v>
      </c>
      <c r="U845" s="5">
        <f t="shared" si="568"/>
        <v>1</v>
      </c>
      <c r="V845" s="5">
        <f t="shared" si="569"/>
        <v>1</v>
      </c>
    </row>
    <row r="846" spans="1:22" x14ac:dyDescent="0.2">
      <c r="A846" s="2" t="s">
        <v>63</v>
      </c>
      <c r="B846" s="5">
        <v>16</v>
      </c>
      <c r="C846" s="5">
        <v>6</v>
      </c>
      <c r="D846" s="5">
        <f t="shared" si="562"/>
        <v>22</v>
      </c>
      <c r="E846" s="5">
        <v>0</v>
      </c>
      <c r="F846" s="5">
        <v>0</v>
      </c>
      <c r="G846" s="5">
        <f t="shared" si="563"/>
        <v>0</v>
      </c>
      <c r="H846" s="5">
        <v>0</v>
      </c>
      <c r="I846" s="5">
        <v>0</v>
      </c>
      <c r="J846" s="5">
        <f t="shared" si="564"/>
        <v>0</v>
      </c>
      <c r="K846" s="5">
        <v>0</v>
      </c>
      <c r="L846" s="5">
        <v>0</v>
      </c>
      <c r="M846" s="5">
        <f t="shared" si="565"/>
        <v>0</v>
      </c>
      <c r="N846" s="5">
        <v>0</v>
      </c>
      <c r="O846" s="5">
        <v>0</v>
      </c>
      <c r="P846" s="5">
        <f t="shared" si="566"/>
        <v>0</v>
      </c>
      <c r="Q846" s="5">
        <v>0</v>
      </c>
      <c r="R846" s="5">
        <v>0</v>
      </c>
      <c r="S846" s="5">
        <f t="shared" si="567"/>
        <v>0</v>
      </c>
      <c r="T846" s="5">
        <f t="shared" si="568"/>
        <v>16</v>
      </c>
      <c r="U846" s="5">
        <f t="shared" si="568"/>
        <v>6</v>
      </c>
      <c r="V846" s="5">
        <f t="shared" si="569"/>
        <v>22</v>
      </c>
    </row>
    <row r="847" spans="1:22" x14ac:dyDescent="0.2">
      <c r="A847" s="2" t="s">
        <v>64</v>
      </c>
      <c r="B847" s="5">
        <v>13</v>
      </c>
      <c r="C847" s="5">
        <v>8</v>
      </c>
      <c r="D847" s="5">
        <f t="shared" si="562"/>
        <v>21</v>
      </c>
      <c r="E847" s="5">
        <v>4</v>
      </c>
      <c r="F847" s="5">
        <v>4</v>
      </c>
      <c r="G847" s="5">
        <f t="shared" si="563"/>
        <v>8</v>
      </c>
      <c r="H847" s="5">
        <v>0</v>
      </c>
      <c r="I847" s="5">
        <v>0</v>
      </c>
      <c r="J847" s="5">
        <f t="shared" si="564"/>
        <v>0</v>
      </c>
      <c r="K847" s="5">
        <v>0</v>
      </c>
      <c r="L847" s="5">
        <v>0</v>
      </c>
      <c r="M847" s="5">
        <f t="shared" si="565"/>
        <v>0</v>
      </c>
      <c r="N847" s="5">
        <v>0</v>
      </c>
      <c r="O847" s="5">
        <v>0</v>
      </c>
      <c r="P847" s="5">
        <f t="shared" si="566"/>
        <v>0</v>
      </c>
      <c r="Q847" s="5">
        <v>0</v>
      </c>
      <c r="R847" s="5">
        <v>0</v>
      </c>
      <c r="S847" s="5">
        <f t="shared" si="567"/>
        <v>0</v>
      </c>
      <c r="T847" s="5">
        <f t="shared" si="568"/>
        <v>17</v>
      </c>
      <c r="U847" s="5">
        <f t="shared" si="568"/>
        <v>12</v>
      </c>
      <c r="V847" s="5">
        <f t="shared" si="569"/>
        <v>29</v>
      </c>
    </row>
    <row r="848" spans="1:22" x14ac:dyDescent="0.2">
      <c r="A848" s="2" t="s">
        <v>65</v>
      </c>
      <c r="B848" s="5">
        <v>9</v>
      </c>
      <c r="C848" s="5">
        <v>1</v>
      </c>
      <c r="D848" s="5">
        <f t="shared" si="562"/>
        <v>10</v>
      </c>
      <c r="E848" s="5">
        <v>3</v>
      </c>
      <c r="F848" s="5">
        <v>4</v>
      </c>
      <c r="G848" s="5">
        <f t="shared" si="563"/>
        <v>7</v>
      </c>
      <c r="H848" s="5">
        <v>2</v>
      </c>
      <c r="I848" s="5">
        <v>0</v>
      </c>
      <c r="J848" s="5">
        <f t="shared" si="564"/>
        <v>2</v>
      </c>
      <c r="K848" s="5">
        <v>0</v>
      </c>
      <c r="L848" s="5">
        <v>0</v>
      </c>
      <c r="M848" s="5">
        <f t="shared" si="565"/>
        <v>0</v>
      </c>
      <c r="N848" s="5">
        <v>0</v>
      </c>
      <c r="O848" s="5">
        <v>0</v>
      </c>
      <c r="P848" s="5">
        <f t="shared" si="566"/>
        <v>0</v>
      </c>
      <c r="Q848" s="5">
        <v>0</v>
      </c>
      <c r="R848" s="5">
        <v>0</v>
      </c>
      <c r="S848" s="5">
        <f t="shared" si="567"/>
        <v>0</v>
      </c>
      <c r="T848" s="5">
        <f t="shared" si="568"/>
        <v>14</v>
      </c>
      <c r="U848" s="5">
        <f t="shared" si="568"/>
        <v>5</v>
      </c>
      <c r="V848" s="5">
        <f t="shared" si="569"/>
        <v>19</v>
      </c>
    </row>
    <row r="849" spans="1:22" x14ac:dyDescent="0.2">
      <c r="A849" s="2" t="s">
        <v>66</v>
      </c>
      <c r="B849" s="5">
        <v>1</v>
      </c>
      <c r="C849" s="5">
        <v>1</v>
      </c>
      <c r="D849" s="5">
        <f t="shared" si="562"/>
        <v>2</v>
      </c>
      <c r="E849" s="5">
        <v>7</v>
      </c>
      <c r="F849" s="5">
        <v>2</v>
      </c>
      <c r="G849" s="5">
        <f t="shared" si="563"/>
        <v>9</v>
      </c>
      <c r="H849" s="5">
        <v>2</v>
      </c>
      <c r="I849" s="5">
        <v>7</v>
      </c>
      <c r="J849" s="5">
        <f t="shared" si="564"/>
        <v>9</v>
      </c>
      <c r="K849" s="5">
        <v>0</v>
      </c>
      <c r="L849" s="5">
        <v>1</v>
      </c>
      <c r="M849" s="5">
        <f t="shared" si="565"/>
        <v>1</v>
      </c>
      <c r="N849" s="5">
        <v>0</v>
      </c>
      <c r="O849" s="5">
        <v>0</v>
      </c>
      <c r="P849" s="5">
        <f t="shared" si="566"/>
        <v>0</v>
      </c>
      <c r="Q849" s="5">
        <v>0</v>
      </c>
      <c r="R849" s="5">
        <v>0</v>
      </c>
      <c r="S849" s="5">
        <f t="shared" si="567"/>
        <v>0</v>
      </c>
      <c r="T849" s="5">
        <f t="shared" si="568"/>
        <v>10</v>
      </c>
      <c r="U849" s="5">
        <f t="shared" si="568"/>
        <v>11</v>
      </c>
      <c r="V849" s="5">
        <f t="shared" si="569"/>
        <v>21</v>
      </c>
    </row>
    <row r="850" spans="1:22" x14ac:dyDescent="0.2">
      <c r="A850" s="2" t="s">
        <v>67</v>
      </c>
      <c r="B850" s="5">
        <v>0</v>
      </c>
      <c r="C850" s="5">
        <v>1</v>
      </c>
      <c r="D850" s="5">
        <f t="shared" si="562"/>
        <v>1</v>
      </c>
      <c r="E850" s="5">
        <v>4</v>
      </c>
      <c r="F850" s="5">
        <v>2</v>
      </c>
      <c r="G850" s="5">
        <f t="shared" si="563"/>
        <v>6</v>
      </c>
      <c r="H850" s="5">
        <v>0</v>
      </c>
      <c r="I850" s="5">
        <v>2</v>
      </c>
      <c r="J850" s="5">
        <f t="shared" si="564"/>
        <v>2</v>
      </c>
      <c r="K850" s="5">
        <v>0</v>
      </c>
      <c r="L850" s="5">
        <v>0</v>
      </c>
      <c r="M850" s="5">
        <f t="shared" si="565"/>
        <v>0</v>
      </c>
      <c r="N850" s="5">
        <v>0</v>
      </c>
      <c r="O850" s="5">
        <v>0</v>
      </c>
      <c r="P850" s="5">
        <f t="shared" si="566"/>
        <v>0</v>
      </c>
      <c r="Q850" s="5">
        <v>0</v>
      </c>
      <c r="R850" s="5">
        <v>0</v>
      </c>
      <c r="S850" s="5">
        <f t="shared" si="567"/>
        <v>0</v>
      </c>
      <c r="T850" s="5">
        <f t="shared" si="568"/>
        <v>4</v>
      </c>
      <c r="U850" s="5">
        <f t="shared" si="568"/>
        <v>5</v>
      </c>
      <c r="V850" s="5">
        <f t="shared" si="569"/>
        <v>9</v>
      </c>
    </row>
    <row r="851" spans="1:22" x14ac:dyDescent="0.2">
      <c r="A851" s="2" t="s">
        <v>68</v>
      </c>
      <c r="B851" s="5">
        <v>0</v>
      </c>
      <c r="C851" s="5">
        <v>0</v>
      </c>
      <c r="D851" s="5">
        <f t="shared" si="562"/>
        <v>0</v>
      </c>
      <c r="E851" s="5">
        <v>1</v>
      </c>
      <c r="F851" s="5">
        <v>1</v>
      </c>
      <c r="G851" s="5">
        <f t="shared" si="563"/>
        <v>2</v>
      </c>
      <c r="H851" s="5">
        <v>3</v>
      </c>
      <c r="I851" s="5">
        <v>1</v>
      </c>
      <c r="J851" s="5">
        <f t="shared" si="564"/>
        <v>4</v>
      </c>
      <c r="K851" s="5">
        <v>0</v>
      </c>
      <c r="L851" s="5">
        <v>0</v>
      </c>
      <c r="M851" s="5">
        <f t="shared" si="565"/>
        <v>0</v>
      </c>
      <c r="N851" s="5">
        <v>0</v>
      </c>
      <c r="O851" s="5">
        <v>0</v>
      </c>
      <c r="P851" s="5">
        <f t="shared" si="566"/>
        <v>0</v>
      </c>
      <c r="Q851" s="5">
        <v>1</v>
      </c>
      <c r="R851" s="5">
        <v>3</v>
      </c>
      <c r="S851" s="5">
        <f t="shared" si="567"/>
        <v>4</v>
      </c>
      <c r="T851" s="5">
        <f t="shared" si="568"/>
        <v>5</v>
      </c>
      <c r="U851" s="5">
        <f t="shared" si="568"/>
        <v>5</v>
      </c>
      <c r="V851" s="5">
        <f t="shared" si="569"/>
        <v>10</v>
      </c>
    </row>
    <row r="852" spans="1:22" x14ac:dyDescent="0.2">
      <c r="A852" s="2" t="s">
        <v>69</v>
      </c>
      <c r="B852" s="5">
        <v>0</v>
      </c>
      <c r="C852" s="5">
        <v>0</v>
      </c>
      <c r="D852" s="5">
        <f t="shared" si="562"/>
        <v>0</v>
      </c>
      <c r="E852" s="5">
        <v>1</v>
      </c>
      <c r="F852" s="5">
        <v>0</v>
      </c>
      <c r="G852" s="5">
        <f t="shared" si="563"/>
        <v>1</v>
      </c>
      <c r="H852" s="5">
        <v>0</v>
      </c>
      <c r="I852" s="5">
        <v>0</v>
      </c>
      <c r="J852" s="5">
        <f t="shared" si="564"/>
        <v>0</v>
      </c>
      <c r="K852" s="5">
        <v>1</v>
      </c>
      <c r="L852" s="5">
        <v>0</v>
      </c>
      <c r="M852" s="5">
        <f t="shared" si="565"/>
        <v>1</v>
      </c>
      <c r="N852" s="5">
        <v>0</v>
      </c>
      <c r="O852" s="5">
        <v>0</v>
      </c>
      <c r="P852" s="5">
        <f t="shared" si="566"/>
        <v>0</v>
      </c>
      <c r="Q852" s="5">
        <v>1</v>
      </c>
      <c r="R852" s="5">
        <v>1</v>
      </c>
      <c r="S852" s="5">
        <f t="shared" si="567"/>
        <v>2</v>
      </c>
      <c r="T852" s="5">
        <f t="shared" si="568"/>
        <v>3</v>
      </c>
      <c r="U852" s="5">
        <f t="shared" si="568"/>
        <v>1</v>
      </c>
      <c r="V852" s="5">
        <f t="shared" si="569"/>
        <v>4</v>
      </c>
    </row>
    <row r="853" spans="1:22" x14ac:dyDescent="0.2">
      <c r="A853" s="2" t="s">
        <v>70</v>
      </c>
      <c r="B853" s="5">
        <v>0</v>
      </c>
      <c r="C853" s="5">
        <v>0</v>
      </c>
      <c r="D853" s="5">
        <f t="shared" si="562"/>
        <v>0</v>
      </c>
      <c r="E853" s="5">
        <v>0</v>
      </c>
      <c r="F853" s="5">
        <v>0</v>
      </c>
      <c r="G853" s="5">
        <f t="shared" si="563"/>
        <v>0</v>
      </c>
      <c r="H853" s="5">
        <v>0</v>
      </c>
      <c r="I853" s="5">
        <v>0</v>
      </c>
      <c r="J853" s="5">
        <f t="shared" si="564"/>
        <v>0</v>
      </c>
      <c r="K853" s="5">
        <v>0</v>
      </c>
      <c r="L853" s="5">
        <v>0</v>
      </c>
      <c r="M853" s="5">
        <f t="shared" si="565"/>
        <v>0</v>
      </c>
      <c r="N853" s="5">
        <v>0</v>
      </c>
      <c r="O853" s="5">
        <v>0</v>
      </c>
      <c r="P853" s="5">
        <f t="shared" si="566"/>
        <v>0</v>
      </c>
      <c r="Q853" s="5">
        <v>0</v>
      </c>
      <c r="R853" s="5">
        <v>0</v>
      </c>
      <c r="S853" s="5">
        <f t="shared" si="567"/>
        <v>0</v>
      </c>
      <c r="T853" s="5">
        <f t="shared" si="568"/>
        <v>0</v>
      </c>
      <c r="U853" s="5">
        <f t="shared" si="568"/>
        <v>0</v>
      </c>
      <c r="V853" s="5">
        <f t="shared" si="569"/>
        <v>0</v>
      </c>
    </row>
    <row r="854" spans="1:22" x14ac:dyDescent="0.2">
      <c r="A854" s="2" t="s">
        <v>71</v>
      </c>
      <c r="B854" s="5">
        <v>0</v>
      </c>
      <c r="C854" s="5">
        <v>0</v>
      </c>
      <c r="D854" s="5">
        <f t="shared" si="562"/>
        <v>0</v>
      </c>
      <c r="E854" s="5">
        <v>0</v>
      </c>
      <c r="F854" s="5">
        <v>0</v>
      </c>
      <c r="G854" s="5">
        <f t="shared" si="563"/>
        <v>0</v>
      </c>
      <c r="H854" s="5">
        <v>0</v>
      </c>
      <c r="I854" s="5">
        <v>0</v>
      </c>
      <c r="J854" s="5">
        <f t="shared" si="564"/>
        <v>0</v>
      </c>
      <c r="K854" s="5">
        <v>0</v>
      </c>
      <c r="L854" s="5">
        <v>0</v>
      </c>
      <c r="M854" s="5">
        <f t="shared" si="565"/>
        <v>0</v>
      </c>
      <c r="N854" s="5">
        <v>0</v>
      </c>
      <c r="O854" s="5">
        <v>0</v>
      </c>
      <c r="P854" s="5">
        <f t="shared" si="566"/>
        <v>0</v>
      </c>
      <c r="Q854" s="5">
        <v>0</v>
      </c>
      <c r="R854" s="5">
        <v>0</v>
      </c>
      <c r="S854" s="5">
        <f t="shared" si="567"/>
        <v>0</v>
      </c>
      <c r="T854" s="5">
        <f t="shared" si="568"/>
        <v>0</v>
      </c>
      <c r="U854" s="5">
        <f t="shared" si="568"/>
        <v>0</v>
      </c>
      <c r="V854" s="5">
        <f t="shared" si="569"/>
        <v>0</v>
      </c>
    </row>
    <row r="855" spans="1:22" x14ac:dyDescent="0.2">
      <c r="A855" s="2" t="s">
        <v>72</v>
      </c>
      <c r="B855" s="5">
        <v>0</v>
      </c>
      <c r="C855" s="5">
        <v>0</v>
      </c>
      <c r="D855" s="5">
        <f t="shared" si="562"/>
        <v>0</v>
      </c>
      <c r="E855" s="5">
        <v>0</v>
      </c>
      <c r="F855" s="5">
        <v>0</v>
      </c>
      <c r="G855" s="5">
        <f t="shared" si="563"/>
        <v>0</v>
      </c>
      <c r="H855" s="5">
        <v>0</v>
      </c>
      <c r="I855" s="5">
        <v>0</v>
      </c>
      <c r="J855" s="5">
        <f t="shared" si="564"/>
        <v>0</v>
      </c>
      <c r="K855" s="5">
        <v>0</v>
      </c>
      <c r="L855" s="5">
        <v>0</v>
      </c>
      <c r="M855" s="5">
        <f t="shared" si="565"/>
        <v>0</v>
      </c>
      <c r="N855" s="5">
        <v>0</v>
      </c>
      <c r="O855" s="5">
        <v>1</v>
      </c>
      <c r="P855" s="5">
        <f t="shared" si="566"/>
        <v>1</v>
      </c>
      <c r="Q855" s="5">
        <v>0</v>
      </c>
      <c r="R855" s="5">
        <v>0</v>
      </c>
      <c r="S855" s="5">
        <f t="shared" si="567"/>
        <v>0</v>
      </c>
      <c r="T855" s="5">
        <f t="shared" si="568"/>
        <v>0</v>
      </c>
      <c r="U855" s="5">
        <f t="shared" si="568"/>
        <v>1</v>
      </c>
      <c r="V855" s="5">
        <f t="shared" si="569"/>
        <v>1</v>
      </c>
    </row>
    <row r="856" spans="1:22" x14ac:dyDescent="0.2">
      <c r="A856" s="2" t="s">
        <v>73</v>
      </c>
      <c r="B856" s="5">
        <v>0</v>
      </c>
      <c r="C856" s="5">
        <v>0</v>
      </c>
      <c r="D856" s="5">
        <f t="shared" si="562"/>
        <v>0</v>
      </c>
      <c r="E856" s="5">
        <v>0</v>
      </c>
      <c r="F856" s="5">
        <v>0</v>
      </c>
      <c r="G856" s="5">
        <f t="shared" si="563"/>
        <v>0</v>
      </c>
      <c r="H856" s="5">
        <v>0</v>
      </c>
      <c r="I856" s="5">
        <v>0</v>
      </c>
      <c r="J856" s="5">
        <f t="shared" si="564"/>
        <v>0</v>
      </c>
      <c r="K856" s="5">
        <v>0</v>
      </c>
      <c r="L856" s="5">
        <v>0</v>
      </c>
      <c r="M856" s="5">
        <f t="shared" si="565"/>
        <v>0</v>
      </c>
      <c r="N856" s="5">
        <v>0</v>
      </c>
      <c r="O856" s="5">
        <v>0</v>
      </c>
      <c r="P856" s="5">
        <f t="shared" si="566"/>
        <v>0</v>
      </c>
      <c r="Q856" s="5">
        <v>0</v>
      </c>
      <c r="R856" s="5">
        <v>0</v>
      </c>
      <c r="S856" s="5">
        <f t="shared" si="567"/>
        <v>0</v>
      </c>
      <c r="T856" s="5">
        <f t="shared" si="568"/>
        <v>0</v>
      </c>
      <c r="U856" s="5">
        <f t="shared" si="568"/>
        <v>0</v>
      </c>
      <c r="V856" s="5">
        <f t="shared" si="569"/>
        <v>0</v>
      </c>
    </row>
    <row r="857" spans="1:22" x14ac:dyDescent="0.2">
      <c r="A857" s="2" t="s">
        <v>74</v>
      </c>
      <c r="B857" s="5">
        <v>0</v>
      </c>
      <c r="C857" s="5">
        <v>0</v>
      </c>
      <c r="D857" s="5">
        <f t="shared" si="562"/>
        <v>0</v>
      </c>
      <c r="E857" s="5">
        <v>0</v>
      </c>
      <c r="F857" s="5">
        <v>0</v>
      </c>
      <c r="G857" s="5">
        <f t="shared" si="563"/>
        <v>0</v>
      </c>
      <c r="H857" s="5">
        <v>0</v>
      </c>
      <c r="I857" s="5">
        <v>0</v>
      </c>
      <c r="J857" s="5">
        <f t="shared" si="564"/>
        <v>0</v>
      </c>
      <c r="K857" s="5">
        <v>0</v>
      </c>
      <c r="L857" s="5">
        <v>0</v>
      </c>
      <c r="M857" s="5">
        <f t="shared" si="565"/>
        <v>0</v>
      </c>
      <c r="N857" s="5">
        <v>0</v>
      </c>
      <c r="O857" s="5">
        <v>0</v>
      </c>
      <c r="P857" s="5">
        <f t="shared" si="566"/>
        <v>0</v>
      </c>
      <c r="Q857" s="5">
        <v>0</v>
      </c>
      <c r="R857" s="5">
        <v>0</v>
      </c>
      <c r="S857" s="5">
        <f t="shared" si="567"/>
        <v>0</v>
      </c>
      <c r="T857" s="5">
        <f t="shared" si="568"/>
        <v>0</v>
      </c>
      <c r="U857" s="5">
        <f t="shared" si="568"/>
        <v>0</v>
      </c>
      <c r="V857" s="5">
        <f t="shared" si="569"/>
        <v>0</v>
      </c>
    </row>
    <row r="858" spans="1:22" x14ac:dyDescent="0.2">
      <c r="A858" s="2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:22" x14ac:dyDescent="0.2">
      <c r="A859" s="2" t="s">
        <v>17</v>
      </c>
      <c r="B859" s="5">
        <f t="shared" ref="B859:V859" si="570">SUM(B860:B873)</f>
        <v>24</v>
      </c>
      <c r="C859" s="5">
        <f t="shared" si="570"/>
        <v>19</v>
      </c>
      <c r="D859" s="5">
        <f t="shared" si="570"/>
        <v>43</v>
      </c>
      <c r="E859" s="5">
        <f t="shared" si="570"/>
        <v>15</v>
      </c>
      <c r="F859" s="5">
        <f t="shared" si="570"/>
        <v>9</v>
      </c>
      <c r="G859" s="5">
        <f t="shared" si="570"/>
        <v>24</v>
      </c>
      <c r="H859" s="5">
        <f t="shared" si="570"/>
        <v>9</v>
      </c>
      <c r="I859" s="5">
        <f t="shared" si="570"/>
        <v>4</v>
      </c>
      <c r="J859" s="5">
        <f t="shared" si="570"/>
        <v>13</v>
      </c>
      <c r="K859" s="5">
        <f t="shared" si="570"/>
        <v>7</v>
      </c>
      <c r="L859" s="5">
        <f t="shared" si="570"/>
        <v>3</v>
      </c>
      <c r="M859" s="5">
        <f t="shared" si="570"/>
        <v>10</v>
      </c>
      <c r="N859" s="5">
        <f t="shared" si="570"/>
        <v>1</v>
      </c>
      <c r="O859" s="5">
        <f t="shared" si="570"/>
        <v>1</v>
      </c>
      <c r="P859" s="5">
        <f t="shared" si="570"/>
        <v>2</v>
      </c>
      <c r="Q859" s="5">
        <f t="shared" si="570"/>
        <v>2</v>
      </c>
      <c r="R859" s="5">
        <f t="shared" si="570"/>
        <v>0</v>
      </c>
      <c r="S859" s="5">
        <f t="shared" si="570"/>
        <v>2</v>
      </c>
      <c r="T859" s="5">
        <f t="shared" si="570"/>
        <v>58</v>
      </c>
      <c r="U859" s="5">
        <f t="shared" si="570"/>
        <v>36</v>
      </c>
      <c r="V859" s="5">
        <f t="shared" si="570"/>
        <v>94</v>
      </c>
    </row>
    <row r="860" spans="1:22" x14ac:dyDescent="0.2">
      <c r="A860" s="2" t="s">
        <v>62</v>
      </c>
      <c r="B860" s="5">
        <v>0</v>
      </c>
      <c r="C860" s="5">
        <v>0</v>
      </c>
      <c r="D860" s="5">
        <f t="shared" ref="D860:D873" si="571">SUM(B860:C860)</f>
        <v>0</v>
      </c>
      <c r="E860" s="5">
        <v>0</v>
      </c>
      <c r="F860" s="5">
        <v>0</v>
      </c>
      <c r="G860" s="5">
        <f t="shared" ref="G860:G873" si="572">SUM(E860:F860)</f>
        <v>0</v>
      </c>
      <c r="H860" s="5">
        <v>0</v>
      </c>
      <c r="I860" s="5">
        <v>0</v>
      </c>
      <c r="J860" s="5">
        <f t="shared" ref="J860:J873" si="573">SUM(H860:I860)</f>
        <v>0</v>
      </c>
      <c r="K860" s="5">
        <v>0</v>
      </c>
      <c r="L860" s="5">
        <v>0</v>
      </c>
      <c r="M860" s="5">
        <f t="shared" ref="M860:M873" si="574">SUM(K860:L860)</f>
        <v>0</v>
      </c>
      <c r="N860" s="5">
        <v>0</v>
      </c>
      <c r="O860" s="5">
        <v>0</v>
      </c>
      <c r="P860" s="5">
        <f t="shared" ref="P860:P873" si="575">SUM(N860:O860)</f>
        <v>0</v>
      </c>
      <c r="Q860" s="5">
        <v>0</v>
      </c>
      <c r="R860" s="5">
        <v>0</v>
      </c>
      <c r="S860" s="5">
        <f t="shared" ref="S860:S873" si="576">SUM(Q860:R860)</f>
        <v>0</v>
      </c>
      <c r="T860" s="5">
        <f t="shared" ref="T860:U873" si="577">+Q860++N860+K860+H860+E860+B860</f>
        <v>0</v>
      </c>
      <c r="U860" s="5">
        <f t="shared" si="577"/>
        <v>0</v>
      </c>
      <c r="V860" s="5">
        <f t="shared" ref="V860:V873" si="578">SUM(T860:U860)</f>
        <v>0</v>
      </c>
    </row>
    <row r="861" spans="1:22" x14ac:dyDescent="0.2">
      <c r="A861" s="2" t="s">
        <v>44</v>
      </c>
      <c r="B861" s="5">
        <v>3</v>
      </c>
      <c r="C861" s="5">
        <v>7</v>
      </c>
      <c r="D861" s="5">
        <f t="shared" si="571"/>
        <v>10</v>
      </c>
      <c r="E861" s="5">
        <v>0</v>
      </c>
      <c r="F861" s="5">
        <v>0</v>
      </c>
      <c r="G861" s="5">
        <f t="shared" si="572"/>
        <v>0</v>
      </c>
      <c r="H861" s="5">
        <v>0</v>
      </c>
      <c r="I861" s="5">
        <v>0</v>
      </c>
      <c r="J861" s="5">
        <f t="shared" si="573"/>
        <v>0</v>
      </c>
      <c r="K861" s="5">
        <v>0</v>
      </c>
      <c r="L861" s="5">
        <v>0</v>
      </c>
      <c r="M861" s="5">
        <f t="shared" si="574"/>
        <v>0</v>
      </c>
      <c r="N861" s="5">
        <v>0</v>
      </c>
      <c r="O861" s="5">
        <v>0</v>
      </c>
      <c r="P861" s="5">
        <f t="shared" si="575"/>
        <v>0</v>
      </c>
      <c r="Q861" s="5">
        <v>0</v>
      </c>
      <c r="R861" s="5">
        <v>0</v>
      </c>
      <c r="S861" s="5">
        <f t="shared" si="576"/>
        <v>0</v>
      </c>
      <c r="T861" s="5">
        <f t="shared" si="577"/>
        <v>3</v>
      </c>
      <c r="U861" s="5">
        <f t="shared" si="577"/>
        <v>7</v>
      </c>
      <c r="V861" s="5">
        <f t="shared" si="578"/>
        <v>10</v>
      </c>
    </row>
    <row r="862" spans="1:22" x14ac:dyDescent="0.2">
      <c r="A862" s="2" t="s">
        <v>63</v>
      </c>
      <c r="B862" s="5">
        <v>8</v>
      </c>
      <c r="C862" s="5">
        <v>8</v>
      </c>
      <c r="D862" s="5">
        <f t="shared" si="571"/>
        <v>16</v>
      </c>
      <c r="E862" s="5">
        <v>2</v>
      </c>
      <c r="F862" s="5">
        <v>3</v>
      </c>
      <c r="G862" s="5">
        <f t="shared" si="572"/>
        <v>5</v>
      </c>
      <c r="H862" s="5">
        <v>0</v>
      </c>
      <c r="I862" s="5">
        <v>0</v>
      </c>
      <c r="J862" s="5">
        <f t="shared" si="573"/>
        <v>0</v>
      </c>
      <c r="K862" s="5">
        <v>0</v>
      </c>
      <c r="L862" s="5">
        <v>0</v>
      </c>
      <c r="M862" s="5">
        <f t="shared" si="574"/>
        <v>0</v>
      </c>
      <c r="N862" s="5">
        <v>0</v>
      </c>
      <c r="O862" s="5">
        <v>0</v>
      </c>
      <c r="P862" s="5">
        <f t="shared" si="575"/>
        <v>0</v>
      </c>
      <c r="Q862" s="5">
        <v>0</v>
      </c>
      <c r="R862" s="5">
        <v>0</v>
      </c>
      <c r="S862" s="5">
        <f t="shared" si="576"/>
        <v>0</v>
      </c>
      <c r="T862" s="5">
        <f t="shared" si="577"/>
        <v>10</v>
      </c>
      <c r="U862" s="5">
        <f t="shared" si="577"/>
        <v>11</v>
      </c>
      <c r="V862" s="5">
        <f t="shared" si="578"/>
        <v>21</v>
      </c>
    </row>
    <row r="863" spans="1:22" x14ac:dyDescent="0.2">
      <c r="A863" s="2" t="s">
        <v>64</v>
      </c>
      <c r="B863" s="5">
        <v>7</v>
      </c>
      <c r="C863" s="5">
        <v>1</v>
      </c>
      <c r="D863" s="5">
        <f t="shared" si="571"/>
        <v>8</v>
      </c>
      <c r="E863" s="5">
        <v>5</v>
      </c>
      <c r="F863" s="5">
        <v>3</v>
      </c>
      <c r="G863" s="5">
        <f t="shared" si="572"/>
        <v>8</v>
      </c>
      <c r="H863" s="5">
        <v>0</v>
      </c>
      <c r="I863" s="5">
        <v>0</v>
      </c>
      <c r="J863" s="5">
        <f t="shared" si="573"/>
        <v>0</v>
      </c>
      <c r="K863" s="5">
        <v>0</v>
      </c>
      <c r="L863" s="5">
        <v>0</v>
      </c>
      <c r="M863" s="5">
        <f t="shared" si="574"/>
        <v>0</v>
      </c>
      <c r="N863" s="5">
        <v>0</v>
      </c>
      <c r="O863" s="5">
        <v>0</v>
      </c>
      <c r="P863" s="5">
        <f t="shared" si="575"/>
        <v>0</v>
      </c>
      <c r="Q863" s="5">
        <v>0</v>
      </c>
      <c r="R863" s="5">
        <v>0</v>
      </c>
      <c r="S863" s="5">
        <f t="shared" si="576"/>
        <v>0</v>
      </c>
      <c r="T863" s="5">
        <f t="shared" si="577"/>
        <v>12</v>
      </c>
      <c r="U863" s="5">
        <f t="shared" si="577"/>
        <v>4</v>
      </c>
      <c r="V863" s="5">
        <f t="shared" si="578"/>
        <v>16</v>
      </c>
    </row>
    <row r="864" spans="1:22" x14ac:dyDescent="0.2">
      <c r="A864" s="2" t="s">
        <v>65</v>
      </c>
      <c r="B864" s="5">
        <v>2</v>
      </c>
      <c r="C864" s="5">
        <v>3</v>
      </c>
      <c r="D864" s="5">
        <f t="shared" si="571"/>
        <v>5</v>
      </c>
      <c r="E864" s="5">
        <v>4</v>
      </c>
      <c r="F864" s="5">
        <v>1</v>
      </c>
      <c r="G864" s="5">
        <f t="shared" si="572"/>
        <v>5</v>
      </c>
      <c r="H864" s="5">
        <v>3</v>
      </c>
      <c r="I864" s="5">
        <v>2</v>
      </c>
      <c r="J864" s="5">
        <f t="shared" si="573"/>
        <v>5</v>
      </c>
      <c r="K864" s="5">
        <v>1</v>
      </c>
      <c r="L864" s="5">
        <v>0</v>
      </c>
      <c r="M864" s="5">
        <f t="shared" si="574"/>
        <v>1</v>
      </c>
      <c r="N864" s="5">
        <v>0</v>
      </c>
      <c r="O864" s="5">
        <v>0</v>
      </c>
      <c r="P864" s="5">
        <f t="shared" si="575"/>
        <v>0</v>
      </c>
      <c r="Q864" s="5">
        <v>0</v>
      </c>
      <c r="R864" s="5">
        <v>0</v>
      </c>
      <c r="S864" s="5">
        <f t="shared" si="576"/>
        <v>0</v>
      </c>
      <c r="T864" s="5">
        <f t="shared" si="577"/>
        <v>10</v>
      </c>
      <c r="U864" s="5">
        <f t="shared" si="577"/>
        <v>6</v>
      </c>
      <c r="V864" s="5">
        <f t="shared" si="578"/>
        <v>16</v>
      </c>
    </row>
    <row r="865" spans="1:22" x14ac:dyDescent="0.2">
      <c r="A865" s="2" t="s">
        <v>66</v>
      </c>
      <c r="B865" s="5">
        <v>3</v>
      </c>
      <c r="C865" s="5">
        <v>0</v>
      </c>
      <c r="D865" s="5">
        <f t="shared" si="571"/>
        <v>3</v>
      </c>
      <c r="E865" s="5">
        <v>2</v>
      </c>
      <c r="F865" s="5">
        <v>1</v>
      </c>
      <c r="G865" s="5">
        <f t="shared" si="572"/>
        <v>3</v>
      </c>
      <c r="H865" s="5">
        <v>4</v>
      </c>
      <c r="I865" s="5">
        <v>2</v>
      </c>
      <c r="J865" s="5">
        <f t="shared" si="573"/>
        <v>6</v>
      </c>
      <c r="K865" s="5">
        <v>1</v>
      </c>
      <c r="L865" s="5">
        <v>0</v>
      </c>
      <c r="M865" s="5">
        <f t="shared" si="574"/>
        <v>1</v>
      </c>
      <c r="N865" s="5">
        <v>0</v>
      </c>
      <c r="O865" s="5">
        <v>0</v>
      </c>
      <c r="P865" s="5">
        <f t="shared" si="575"/>
        <v>0</v>
      </c>
      <c r="Q865" s="5">
        <v>0</v>
      </c>
      <c r="R865" s="5">
        <v>0</v>
      </c>
      <c r="S865" s="5">
        <f t="shared" si="576"/>
        <v>0</v>
      </c>
      <c r="T865" s="5">
        <f t="shared" si="577"/>
        <v>10</v>
      </c>
      <c r="U865" s="5">
        <f t="shared" si="577"/>
        <v>3</v>
      </c>
      <c r="V865" s="5">
        <f t="shared" si="578"/>
        <v>13</v>
      </c>
    </row>
    <row r="866" spans="1:22" x14ac:dyDescent="0.2">
      <c r="A866" s="2" t="s">
        <v>67</v>
      </c>
      <c r="B866" s="5">
        <v>0</v>
      </c>
      <c r="C866" s="5">
        <v>0</v>
      </c>
      <c r="D866" s="5">
        <f t="shared" si="571"/>
        <v>0</v>
      </c>
      <c r="E866" s="5">
        <v>0</v>
      </c>
      <c r="F866" s="5">
        <v>0</v>
      </c>
      <c r="G866" s="5">
        <f t="shared" si="572"/>
        <v>0</v>
      </c>
      <c r="H866" s="5">
        <v>1</v>
      </c>
      <c r="I866" s="5">
        <v>0</v>
      </c>
      <c r="J866" s="5">
        <f t="shared" si="573"/>
        <v>1</v>
      </c>
      <c r="K866" s="5">
        <v>3</v>
      </c>
      <c r="L866" s="5">
        <v>1</v>
      </c>
      <c r="M866" s="5">
        <f t="shared" si="574"/>
        <v>4</v>
      </c>
      <c r="N866" s="5">
        <v>0</v>
      </c>
      <c r="O866" s="5">
        <v>0</v>
      </c>
      <c r="P866" s="5">
        <f t="shared" si="575"/>
        <v>0</v>
      </c>
      <c r="Q866" s="5">
        <v>0</v>
      </c>
      <c r="R866" s="5">
        <v>0</v>
      </c>
      <c r="S866" s="5">
        <f t="shared" si="576"/>
        <v>0</v>
      </c>
      <c r="T866" s="5">
        <f t="shared" si="577"/>
        <v>4</v>
      </c>
      <c r="U866" s="5">
        <f t="shared" si="577"/>
        <v>1</v>
      </c>
      <c r="V866" s="5">
        <f t="shared" si="578"/>
        <v>5</v>
      </c>
    </row>
    <row r="867" spans="1:22" x14ac:dyDescent="0.2">
      <c r="A867" s="2" t="s">
        <v>68</v>
      </c>
      <c r="B867" s="5">
        <v>1</v>
      </c>
      <c r="C867" s="5">
        <v>0</v>
      </c>
      <c r="D867" s="5">
        <f t="shared" si="571"/>
        <v>1</v>
      </c>
      <c r="E867" s="5">
        <v>0</v>
      </c>
      <c r="F867" s="5">
        <v>1</v>
      </c>
      <c r="G867" s="5">
        <f t="shared" si="572"/>
        <v>1</v>
      </c>
      <c r="H867" s="5">
        <v>1</v>
      </c>
      <c r="I867" s="5">
        <v>0</v>
      </c>
      <c r="J867" s="5">
        <f t="shared" si="573"/>
        <v>1</v>
      </c>
      <c r="K867" s="5">
        <v>1</v>
      </c>
      <c r="L867" s="5">
        <v>1</v>
      </c>
      <c r="M867" s="5">
        <f t="shared" si="574"/>
        <v>2</v>
      </c>
      <c r="N867" s="5">
        <v>0</v>
      </c>
      <c r="O867" s="5">
        <v>0</v>
      </c>
      <c r="P867" s="5">
        <f t="shared" si="575"/>
        <v>0</v>
      </c>
      <c r="Q867" s="5">
        <v>0</v>
      </c>
      <c r="R867" s="5">
        <v>0</v>
      </c>
      <c r="S867" s="5">
        <f t="shared" si="576"/>
        <v>0</v>
      </c>
      <c r="T867" s="5">
        <f t="shared" si="577"/>
        <v>3</v>
      </c>
      <c r="U867" s="5">
        <f t="shared" si="577"/>
        <v>2</v>
      </c>
      <c r="V867" s="5">
        <f t="shared" si="578"/>
        <v>5</v>
      </c>
    </row>
    <row r="868" spans="1:22" x14ac:dyDescent="0.2">
      <c r="A868" s="2" t="s">
        <v>69</v>
      </c>
      <c r="B868" s="5">
        <v>0</v>
      </c>
      <c r="C868" s="5">
        <v>0</v>
      </c>
      <c r="D868" s="5">
        <f t="shared" si="571"/>
        <v>0</v>
      </c>
      <c r="E868" s="5">
        <v>2</v>
      </c>
      <c r="F868" s="5">
        <v>0</v>
      </c>
      <c r="G868" s="5">
        <f t="shared" si="572"/>
        <v>2</v>
      </c>
      <c r="H868" s="5">
        <v>0</v>
      </c>
      <c r="I868" s="5">
        <v>0</v>
      </c>
      <c r="J868" s="5">
        <f t="shared" si="573"/>
        <v>0</v>
      </c>
      <c r="K868" s="5">
        <v>1</v>
      </c>
      <c r="L868" s="5">
        <v>1</v>
      </c>
      <c r="M868" s="5">
        <f t="shared" si="574"/>
        <v>2</v>
      </c>
      <c r="N868" s="5">
        <v>0</v>
      </c>
      <c r="O868" s="5">
        <v>0</v>
      </c>
      <c r="P868" s="5">
        <f t="shared" si="575"/>
        <v>0</v>
      </c>
      <c r="Q868" s="5">
        <v>1</v>
      </c>
      <c r="R868" s="5">
        <v>0</v>
      </c>
      <c r="S868" s="5">
        <f t="shared" si="576"/>
        <v>1</v>
      </c>
      <c r="T868" s="5">
        <f t="shared" si="577"/>
        <v>4</v>
      </c>
      <c r="U868" s="5">
        <f t="shared" si="577"/>
        <v>1</v>
      </c>
      <c r="V868" s="5">
        <f t="shared" si="578"/>
        <v>5</v>
      </c>
    </row>
    <row r="869" spans="1:22" x14ac:dyDescent="0.2">
      <c r="A869" s="2" t="s">
        <v>70</v>
      </c>
      <c r="B869" s="5">
        <v>0</v>
      </c>
      <c r="C869" s="5">
        <v>0</v>
      </c>
      <c r="D869" s="5">
        <f t="shared" si="571"/>
        <v>0</v>
      </c>
      <c r="E869" s="5">
        <v>0</v>
      </c>
      <c r="F869" s="5">
        <v>0</v>
      </c>
      <c r="G869" s="5">
        <f t="shared" si="572"/>
        <v>0</v>
      </c>
      <c r="H869" s="5">
        <v>0</v>
      </c>
      <c r="I869" s="5">
        <v>0</v>
      </c>
      <c r="J869" s="5">
        <f t="shared" si="573"/>
        <v>0</v>
      </c>
      <c r="K869" s="5">
        <v>0</v>
      </c>
      <c r="L869" s="5">
        <v>0</v>
      </c>
      <c r="M869" s="5">
        <f t="shared" si="574"/>
        <v>0</v>
      </c>
      <c r="N869" s="5">
        <v>1</v>
      </c>
      <c r="O869" s="5">
        <v>0</v>
      </c>
      <c r="P869" s="5">
        <f t="shared" si="575"/>
        <v>1</v>
      </c>
      <c r="Q869" s="5">
        <v>0</v>
      </c>
      <c r="R869" s="5">
        <v>0</v>
      </c>
      <c r="S869" s="5">
        <f t="shared" si="576"/>
        <v>0</v>
      </c>
      <c r="T869" s="5">
        <f t="shared" si="577"/>
        <v>1</v>
      </c>
      <c r="U869" s="5">
        <f t="shared" si="577"/>
        <v>0</v>
      </c>
      <c r="V869" s="5">
        <f t="shared" si="578"/>
        <v>1</v>
      </c>
    </row>
    <row r="870" spans="1:22" x14ac:dyDescent="0.2">
      <c r="A870" s="2" t="s">
        <v>71</v>
      </c>
      <c r="B870" s="5">
        <v>0</v>
      </c>
      <c r="C870" s="5">
        <v>0</v>
      </c>
      <c r="D870" s="5">
        <f t="shared" si="571"/>
        <v>0</v>
      </c>
      <c r="E870" s="5">
        <v>0</v>
      </c>
      <c r="F870" s="5">
        <v>0</v>
      </c>
      <c r="G870" s="5">
        <f t="shared" si="572"/>
        <v>0</v>
      </c>
      <c r="H870" s="5">
        <v>0</v>
      </c>
      <c r="I870" s="5">
        <v>0</v>
      </c>
      <c r="J870" s="5">
        <f t="shared" si="573"/>
        <v>0</v>
      </c>
      <c r="K870" s="5">
        <v>0</v>
      </c>
      <c r="L870" s="5">
        <v>0</v>
      </c>
      <c r="M870" s="5">
        <f t="shared" si="574"/>
        <v>0</v>
      </c>
      <c r="N870" s="5">
        <v>0</v>
      </c>
      <c r="O870" s="5">
        <v>0</v>
      </c>
      <c r="P870" s="5">
        <f t="shared" si="575"/>
        <v>0</v>
      </c>
      <c r="Q870" s="5">
        <v>0</v>
      </c>
      <c r="R870" s="5">
        <v>0</v>
      </c>
      <c r="S870" s="5">
        <f t="shared" si="576"/>
        <v>0</v>
      </c>
      <c r="T870" s="5">
        <f t="shared" si="577"/>
        <v>0</v>
      </c>
      <c r="U870" s="5">
        <f t="shared" si="577"/>
        <v>0</v>
      </c>
      <c r="V870" s="5">
        <f t="shared" si="578"/>
        <v>0</v>
      </c>
    </row>
    <row r="871" spans="1:22" x14ac:dyDescent="0.2">
      <c r="A871" s="2" t="s">
        <v>72</v>
      </c>
      <c r="B871" s="5">
        <v>0</v>
      </c>
      <c r="C871" s="5">
        <v>0</v>
      </c>
      <c r="D871" s="5">
        <f t="shared" si="571"/>
        <v>0</v>
      </c>
      <c r="E871" s="5">
        <v>0</v>
      </c>
      <c r="F871" s="5">
        <v>0</v>
      </c>
      <c r="G871" s="5">
        <f t="shared" si="572"/>
        <v>0</v>
      </c>
      <c r="H871" s="5">
        <v>0</v>
      </c>
      <c r="I871" s="5">
        <v>0</v>
      </c>
      <c r="J871" s="5">
        <f t="shared" si="573"/>
        <v>0</v>
      </c>
      <c r="K871" s="5">
        <v>0</v>
      </c>
      <c r="L871" s="5">
        <v>0</v>
      </c>
      <c r="M871" s="5">
        <f t="shared" si="574"/>
        <v>0</v>
      </c>
      <c r="N871" s="5">
        <v>0</v>
      </c>
      <c r="O871" s="5">
        <v>1</v>
      </c>
      <c r="P871" s="5">
        <f t="shared" si="575"/>
        <v>1</v>
      </c>
      <c r="Q871" s="5">
        <v>0</v>
      </c>
      <c r="R871" s="5">
        <v>0</v>
      </c>
      <c r="S871" s="5">
        <f t="shared" si="576"/>
        <v>0</v>
      </c>
      <c r="T871" s="5">
        <f t="shared" si="577"/>
        <v>0</v>
      </c>
      <c r="U871" s="5">
        <f t="shared" si="577"/>
        <v>1</v>
      </c>
      <c r="V871" s="5">
        <f t="shared" si="578"/>
        <v>1</v>
      </c>
    </row>
    <row r="872" spans="1:22" x14ac:dyDescent="0.2">
      <c r="A872" s="2" t="s">
        <v>73</v>
      </c>
      <c r="B872" s="5">
        <v>0</v>
      </c>
      <c r="C872" s="5">
        <v>0</v>
      </c>
      <c r="D872" s="5">
        <f t="shared" si="571"/>
        <v>0</v>
      </c>
      <c r="E872" s="5">
        <v>0</v>
      </c>
      <c r="F872" s="5">
        <v>0</v>
      </c>
      <c r="G872" s="5">
        <f t="shared" si="572"/>
        <v>0</v>
      </c>
      <c r="H872" s="5">
        <v>0</v>
      </c>
      <c r="I872" s="5">
        <v>0</v>
      </c>
      <c r="J872" s="5">
        <f t="shared" si="573"/>
        <v>0</v>
      </c>
      <c r="K872" s="5">
        <v>0</v>
      </c>
      <c r="L872" s="5">
        <v>0</v>
      </c>
      <c r="M872" s="5">
        <f t="shared" si="574"/>
        <v>0</v>
      </c>
      <c r="N872" s="5">
        <v>0</v>
      </c>
      <c r="O872" s="5">
        <v>0</v>
      </c>
      <c r="P872" s="5">
        <f t="shared" si="575"/>
        <v>0</v>
      </c>
      <c r="Q872" s="5">
        <v>1</v>
      </c>
      <c r="R872" s="5">
        <v>0</v>
      </c>
      <c r="S872" s="5">
        <f t="shared" si="576"/>
        <v>1</v>
      </c>
      <c r="T872" s="5">
        <f t="shared" si="577"/>
        <v>1</v>
      </c>
      <c r="U872" s="5">
        <f t="shared" si="577"/>
        <v>0</v>
      </c>
      <c r="V872" s="5">
        <f t="shared" si="578"/>
        <v>1</v>
      </c>
    </row>
    <row r="873" spans="1:22" x14ac:dyDescent="0.2">
      <c r="A873" s="2" t="s">
        <v>74</v>
      </c>
      <c r="B873" s="5">
        <v>0</v>
      </c>
      <c r="C873" s="5">
        <v>0</v>
      </c>
      <c r="D873" s="5">
        <f t="shared" si="571"/>
        <v>0</v>
      </c>
      <c r="E873" s="5">
        <v>0</v>
      </c>
      <c r="F873" s="5">
        <v>0</v>
      </c>
      <c r="G873" s="5">
        <f t="shared" si="572"/>
        <v>0</v>
      </c>
      <c r="H873" s="5">
        <v>0</v>
      </c>
      <c r="I873" s="5">
        <v>0</v>
      </c>
      <c r="J873" s="5">
        <f t="shared" si="573"/>
        <v>0</v>
      </c>
      <c r="K873" s="5">
        <v>0</v>
      </c>
      <c r="L873" s="5">
        <v>0</v>
      </c>
      <c r="M873" s="5">
        <f t="shared" si="574"/>
        <v>0</v>
      </c>
      <c r="N873" s="5">
        <v>0</v>
      </c>
      <c r="O873" s="5">
        <v>0</v>
      </c>
      <c r="P873" s="5">
        <f t="shared" si="575"/>
        <v>0</v>
      </c>
      <c r="Q873" s="5">
        <v>0</v>
      </c>
      <c r="R873" s="5">
        <v>0</v>
      </c>
      <c r="S873" s="5">
        <f t="shared" si="576"/>
        <v>0</v>
      </c>
      <c r="T873" s="5">
        <f t="shared" si="577"/>
        <v>0</v>
      </c>
      <c r="U873" s="5">
        <f t="shared" si="577"/>
        <v>0</v>
      </c>
      <c r="V873" s="5">
        <f t="shared" si="578"/>
        <v>0</v>
      </c>
    </row>
    <row r="874" spans="1:22" x14ac:dyDescent="0.2">
      <c r="A874" s="2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</row>
    <row r="875" spans="1:22" x14ac:dyDescent="0.2">
      <c r="A875" s="2" t="s">
        <v>8</v>
      </c>
      <c r="B875" s="5">
        <f t="shared" ref="B875:V875" si="579">SUM(B876:B889)</f>
        <v>63</v>
      </c>
      <c r="C875" s="5">
        <f t="shared" si="579"/>
        <v>37</v>
      </c>
      <c r="D875" s="5">
        <f t="shared" si="579"/>
        <v>100</v>
      </c>
      <c r="E875" s="5">
        <f t="shared" si="579"/>
        <v>35</v>
      </c>
      <c r="F875" s="5">
        <f t="shared" si="579"/>
        <v>22</v>
      </c>
      <c r="G875" s="5">
        <f t="shared" si="579"/>
        <v>57</v>
      </c>
      <c r="H875" s="5">
        <f t="shared" si="579"/>
        <v>16</v>
      </c>
      <c r="I875" s="5">
        <f t="shared" si="579"/>
        <v>14</v>
      </c>
      <c r="J875" s="5">
        <f t="shared" si="579"/>
        <v>30</v>
      </c>
      <c r="K875" s="5">
        <f t="shared" si="579"/>
        <v>8</v>
      </c>
      <c r="L875" s="5">
        <f t="shared" si="579"/>
        <v>4</v>
      </c>
      <c r="M875" s="5">
        <f t="shared" si="579"/>
        <v>12</v>
      </c>
      <c r="N875" s="5">
        <f t="shared" si="579"/>
        <v>1</v>
      </c>
      <c r="O875" s="5">
        <f t="shared" si="579"/>
        <v>2</v>
      </c>
      <c r="P875" s="5">
        <f t="shared" si="579"/>
        <v>3</v>
      </c>
      <c r="Q875" s="5">
        <f t="shared" si="579"/>
        <v>4</v>
      </c>
      <c r="R875" s="5">
        <f t="shared" si="579"/>
        <v>4</v>
      </c>
      <c r="S875" s="5">
        <f t="shared" si="579"/>
        <v>8</v>
      </c>
      <c r="T875" s="5">
        <f t="shared" si="579"/>
        <v>127</v>
      </c>
      <c r="U875" s="5">
        <f t="shared" si="579"/>
        <v>83</v>
      </c>
      <c r="V875" s="5">
        <f t="shared" si="579"/>
        <v>210</v>
      </c>
    </row>
    <row r="876" spans="1:22" x14ac:dyDescent="0.2">
      <c r="A876" s="2" t="s">
        <v>62</v>
      </c>
      <c r="B876" s="5">
        <f t="shared" ref="B876:C889" si="580">+B860+B844</f>
        <v>0</v>
      </c>
      <c r="C876" s="5">
        <f t="shared" si="580"/>
        <v>0</v>
      </c>
      <c r="D876" s="5">
        <f t="shared" ref="D876:D889" si="581">SUM(B876:C876)</f>
        <v>0</v>
      </c>
      <c r="E876" s="5">
        <f t="shared" ref="E876:F889" si="582">+E860+E844</f>
        <v>0</v>
      </c>
      <c r="F876" s="5">
        <f t="shared" si="582"/>
        <v>0</v>
      </c>
      <c r="G876" s="5">
        <f t="shared" ref="G876:G889" si="583">SUM(E876:F876)</f>
        <v>0</v>
      </c>
      <c r="H876" s="5">
        <f t="shared" ref="H876:I889" si="584">+H860+H844</f>
        <v>0</v>
      </c>
      <c r="I876" s="5">
        <f t="shared" si="584"/>
        <v>0</v>
      </c>
      <c r="J876" s="5">
        <f t="shared" ref="J876:J889" si="585">SUM(H876:I876)</f>
        <v>0</v>
      </c>
      <c r="K876" s="5">
        <f t="shared" ref="K876:L889" si="586">+K860+K844</f>
        <v>0</v>
      </c>
      <c r="L876" s="5">
        <f t="shared" si="586"/>
        <v>0</v>
      </c>
      <c r="M876" s="5">
        <f t="shared" ref="M876:M889" si="587">SUM(K876:L876)</f>
        <v>0</v>
      </c>
      <c r="N876" s="5">
        <f t="shared" ref="N876:O889" si="588">+N860+N844</f>
        <v>0</v>
      </c>
      <c r="O876" s="5">
        <f t="shared" si="588"/>
        <v>0</v>
      </c>
      <c r="P876" s="5">
        <f t="shared" ref="P876:P889" si="589">SUM(N876:O876)</f>
        <v>0</v>
      </c>
      <c r="Q876" s="5">
        <f t="shared" ref="Q876:R889" si="590">+Q860+Q844</f>
        <v>0</v>
      </c>
      <c r="R876" s="5">
        <f t="shared" si="590"/>
        <v>0</v>
      </c>
      <c r="S876" s="5">
        <f t="shared" ref="S876:S889" si="591">SUM(Q876:R876)</f>
        <v>0</v>
      </c>
      <c r="T876" s="5">
        <f t="shared" ref="T876:U889" si="592">+Q876++N876+K876+H876+E876+B876</f>
        <v>0</v>
      </c>
      <c r="U876" s="5">
        <f t="shared" si="592"/>
        <v>0</v>
      </c>
      <c r="V876" s="5">
        <f t="shared" ref="V876:V889" si="593">SUM(T876:U876)</f>
        <v>0</v>
      </c>
    </row>
    <row r="877" spans="1:22" x14ac:dyDescent="0.2">
      <c r="A877" s="2" t="s">
        <v>44</v>
      </c>
      <c r="B877" s="5">
        <f t="shared" si="580"/>
        <v>3</v>
      </c>
      <c r="C877" s="5">
        <f t="shared" si="580"/>
        <v>8</v>
      </c>
      <c r="D877" s="5">
        <f t="shared" si="581"/>
        <v>11</v>
      </c>
      <c r="E877" s="5">
        <f t="shared" si="582"/>
        <v>0</v>
      </c>
      <c r="F877" s="5">
        <f t="shared" si="582"/>
        <v>0</v>
      </c>
      <c r="G877" s="5">
        <f t="shared" si="583"/>
        <v>0</v>
      </c>
      <c r="H877" s="5">
        <f t="shared" si="584"/>
        <v>0</v>
      </c>
      <c r="I877" s="5">
        <f t="shared" si="584"/>
        <v>0</v>
      </c>
      <c r="J877" s="5">
        <f t="shared" si="585"/>
        <v>0</v>
      </c>
      <c r="K877" s="5">
        <f t="shared" si="586"/>
        <v>0</v>
      </c>
      <c r="L877" s="5">
        <f t="shared" si="586"/>
        <v>0</v>
      </c>
      <c r="M877" s="5">
        <f t="shared" si="587"/>
        <v>0</v>
      </c>
      <c r="N877" s="5">
        <f t="shared" si="588"/>
        <v>0</v>
      </c>
      <c r="O877" s="5">
        <f t="shared" si="588"/>
        <v>0</v>
      </c>
      <c r="P877" s="5">
        <f t="shared" si="589"/>
        <v>0</v>
      </c>
      <c r="Q877" s="5">
        <f t="shared" si="590"/>
        <v>0</v>
      </c>
      <c r="R877" s="5">
        <f t="shared" si="590"/>
        <v>0</v>
      </c>
      <c r="S877" s="5">
        <f t="shared" si="591"/>
        <v>0</v>
      </c>
      <c r="T877" s="5">
        <f t="shared" si="592"/>
        <v>3</v>
      </c>
      <c r="U877" s="5">
        <f t="shared" si="592"/>
        <v>8</v>
      </c>
      <c r="V877" s="5">
        <f t="shared" si="593"/>
        <v>11</v>
      </c>
    </row>
    <row r="878" spans="1:22" x14ac:dyDescent="0.2">
      <c r="A878" s="2" t="s">
        <v>63</v>
      </c>
      <c r="B878" s="5">
        <f t="shared" si="580"/>
        <v>24</v>
      </c>
      <c r="C878" s="5">
        <f t="shared" si="580"/>
        <v>14</v>
      </c>
      <c r="D878" s="5">
        <f t="shared" si="581"/>
        <v>38</v>
      </c>
      <c r="E878" s="5">
        <f t="shared" si="582"/>
        <v>2</v>
      </c>
      <c r="F878" s="5">
        <f t="shared" si="582"/>
        <v>3</v>
      </c>
      <c r="G878" s="5">
        <f t="shared" si="583"/>
        <v>5</v>
      </c>
      <c r="H878" s="5">
        <f t="shared" si="584"/>
        <v>0</v>
      </c>
      <c r="I878" s="5">
        <f t="shared" si="584"/>
        <v>0</v>
      </c>
      <c r="J878" s="5">
        <f t="shared" si="585"/>
        <v>0</v>
      </c>
      <c r="K878" s="5">
        <f t="shared" si="586"/>
        <v>0</v>
      </c>
      <c r="L878" s="5">
        <f t="shared" si="586"/>
        <v>0</v>
      </c>
      <c r="M878" s="5">
        <f t="shared" si="587"/>
        <v>0</v>
      </c>
      <c r="N878" s="5">
        <f t="shared" si="588"/>
        <v>0</v>
      </c>
      <c r="O878" s="5">
        <f t="shared" si="588"/>
        <v>0</v>
      </c>
      <c r="P878" s="5">
        <f t="shared" si="589"/>
        <v>0</v>
      </c>
      <c r="Q878" s="5">
        <f t="shared" si="590"/>
        <v>0</v>
      </c>
      <c r="R878" s="5">
        <f t="shared" si="590"/>
        <v>0</v>
      </c>
      <c r="S878" s="5">
        <f t="shared" si="591"/>
        <v>0</v>
      </c>
      <c r="T878" s="5">
        <f t="shared" si="592"/>
        <v>26</v>
      </c>
      <c r="U878" s="5">
        <f t="shared" si="592"/>
        <v>17</v>
      </c>
      <c r="V878" s="5">
        <f t="shared" si="593"/>
        <v>43</v>
      </c>
    </row>
    <row r="879" spans="1:22" x14ac:dyDescent="0.2">
      <c r="A879" s="2" t="s">
        <v>64</v>
      </c>
      <c r="B879" s="5">
        <f t="shared" si="580"/>
        <v>20</v>
      </c>
      <c r="C879" s="5">
        <f t="shared" si="580"/>
        <v>9</v>
      </c>
      <c r="D879" s="5">
        <f t="shared" si="581"/>
        <v>29</v>
      </c>
      <c r="E879" s="5">
        <f t="shared" si="582"/>
        <v>9</v>
      </c>
      <c r="F879" s="5">
        <f t="shared" si="582"/>
        <v>7</v>
      </c>
      <c r="G879" s="5">
        <f t="shared" si="583"/>
        <v>16</v>
      </c>
      <c r="H879" s="5">
        <f t="shared" si="584"/>
        <v>0</v>
      </c>
      <c r="I879" s="5">
        <f t="shared" si="584"/>
        <v>0</v>
      </c>
      <c r="J879" s="5">
        <f t="shared" si="585"/>
        <v>0</v>
      </c>
      <c r="K879" s="5">
        <f t="shared" si="586"/>
        <v>0</v>
      </c>
      <c r="L879" s="5">
        <f t="shared" si="586"/>
        <v>0</v>
      </c>
      <c r="M879" s="5">
        <f t="shared" si="587"/>
        <v>0</v>
      </c>
      <c r="N879" s="5">
        <f t="shared" si="588"/>
        <v>0</v>
      </c>
      <c r="O879" s="5">
        <f t="shared" si="588"/>
        <v>0</v>
      </c>
      <c r="P879" s="5">
        <f t="shared" si="589"/>
        <v>0</v>
      </c>
      <c r="Q879" s="5">
        <f t="shared" si="590"/>
        <v>0</v>
      </c>
      <c r="R879" s="5">
        <f t="shared" si="590"/>
        <v>0</v>
      </c>
      <c r="S879" s="5">
        <f t="shared" si="591"/>
        <v>0</v>
      </c>
      <c r="T879" s="5">
        <f t="shared" si="592"/>
        <v>29</v>
      </c>
      <c r="U879" s="5">
        <f t="shared" si="592"/>
        <v>16</v>
      </c>
      <c r="V879" s="5">
        <f t="shared" si="593"/>
        <v>45</v>
      </c>
    </row>
    <row r="880" spans="1:22" x14ac:dyDescent="0.2">
      <c r="A880" s="2" t="s">
        <v>65</v>
      </c>
      <c r="B880" s="5">
        <f t="shared" si="580"/>
        <v>11</v>
      </c>
      <c r="C880" s="5">
        <f t="shared" si="580"/>
        <v>4</v>
      </c>
      <c r="D880" s="5">
        <f t="shared" si="581"/>
        <v>15</v>
      </c>
      <c r="E880" s="5">
        <f t="shared" si="582"/>
        <v>7</v>
      </c>
      <c r="F880" s="5">
        <f t="shared" si="582"/>
        <v>5</v>
      </c>
      <c r="G880" s="5">
        <f t="shared" si="583"/>
        <v>12</v>
      </c>
      <c r="H880" s="5">
        <f t="shared" si="584"/>
        <v>5</v>
      </c>
      <c r="I880" s="5">
        <f t="shared" si="584"/>
        <v>2</v>
      </c>
      <c r="J880" s="5">
        <f t="shared" si="585"/>
        <v>7</v>
      </c>
      <c r="K880" s="5">
        <f t="shared" si="586"/>
        <v>1</v>
      </c>
      <c r="L880" s="5">
        <f t="shared" si="586"/>
        <v>0</v>
      </c>
      <c r="M880" s="5">
        <f t="shared" si="587"/>
        <v>1</v>
      </c>
      <c r="N880" s="5">
        <f t="shared" si="588"/>
        <v>0</v>
      </c>
      <c r="O880" s="5">
        <f t="shared" si="588"/>
        <v>0</v>
      </c>
      <c r="P880" s="5">
        <f t="shared" si="589"/>
        <v>0</v>
      </c>
      <c r="Q880" s="5">
        <f t="shared" si="590"/>
        <v>0</v>
      </c>
      <c r="R880" s="5">
        <f t="shared" si="590"/>
        <v>0</v>
      </c>
      <c r="S880" s="5">
        <f t="shared" si="591"/>
        <v>0</v>
      </c>
      <c r="T880" s="5">
        <f t="shared" si="592"/>
        <v>24</v>
      </c>
      <c r="U880" s="5">
        <f t="shared" si="592"/>
        <v>11</v>
      </c>
      <c r="V880" s="5">
        <f t="shared" si="593"/>
        <v>35</v>
      </c>
    </row>
    <row r="881" spans="1:22" x14ac:dyDescent="0.2">
      <c r="A881" s="2" t="s">
        <v>66</v>
      </c>
      <c r="B881" s="5">
        <f t="shared" si="580"/>
        <v>4</v>
      </c>
      <c r="C881" s="5">
        <f t="shared" si="580"/>
        <v>1</v>
      </c>
      <c r="D881" s="5">
        <f t="shared" si="581"/>
        <v>5</v>
      </c>
      <c r="E881" s="5">
        <f t="shared" si="582"/>
        <v>9</v>
      </c>
      <c r="F881" s="5">
        <f t="shared" si="582"/>
        <v>3</v>
      </c>
      <c r="G881" s="5">
        <f t="shared" si="583"/>
        <v>12</v>
      </c>
      <c r="H881" s="5">
        <f t="shared" si="584"/>
        <v>6</v>
      </c>
      <c r="I881" s="5">
        <f t="shared" si="584"/>
        <v>9</v>
      </c>
      <c r="J881" s="5">
        <f t="shared" si="585"/>
        <v>15</v>
      </c>
      <c r="K881" s="5">
        <f t="shared" si="586"/>
        <v>1</v>
      </c>
      <c r="L881" s="5">
        <f t="shared" si="586"/>
        <v>1</v>
      </c>
      <c r="M881" s="5">
        <f t="shared" si="587"/>
        <v>2</v>
      </c>
      <c r="N881" s="5">
        <f t="shared" si="588"/>
        <v>0</v>
      </c>
      <c r="O881" s="5">
        <f t="shared" si="588"/>
        <v>0</v>
      </c>
      <c r="P881" s="5">
        <f t="shared" si="589"/>
        <v>0</v>
      </c>
      <c r="Q881" s="5">
        <f t="shared" si="590"/>
        <v>0</v>
      </c>
      <c r="R881" s="5">
        <f t="shared" si="590"/>
        <v>0</v>
      </c>
      <c r="S881" s="5">
        <f t="shared" si="591"/>
        <v>0</v>
      </c>
      <c r="T881" s="5">
        <f t="shared" si="592"/>
        <v>20</v>
      </c>
      <c r="U881" s="5">
        <f t="shared" si="592"/>
        <v>14</v>
      </c>
      <c r="V881" s="5">
        <f t="shared" si="593"/>
        <v>34</v>
      </c>
    </row>
    <row r="882" spans="1:22" x14ac:dyDescent="0.2">
      <c r="A882" s="2" t="s">
        <v>67</v>
      </c>
      <c r="B882" s="5">
        <f t="shared" si="580"/>
        <v>0</v>
      </c>
      <c r="C882" s="5">
        <f t="shared" si="580"/>
        <v>1</v>
      </c>
      <c r="D882" s="5">
        <f t="shared" si="581"/>
        <v>1</v>
      </c>
      <c r="E882" s="5">
        <f t="shared" si="582"/>
        <v>4</v>
      </c>
      <c r="F882" s="5">
        <f t="shared" si="582"/>
        <v>2</v>
      </c>
      <c r="G882" s="5">
        <f t="shared" si="583"/>
        <v>6</v>
      </c>
      <c r="H882" s="5">
        <f t="shared" si="584"/>
        <v>1</v>
      </c>
      <c r="I882" s="5">
        <f t="shared" si="584"/>
        <v>2</v>
      </c>
      <c r="J882" s="5">
        <f t="shared" si="585"/>
        <v>3</v>
      </c>
      <c r="K882" s="5">
        <f t="shared" si="586"/>
        <v>3</v>
      </c>
      <c r="L882" s="5">
        <f t="shared" si="586"/>
        <v>1</v>
      </c>
      <c r="M882" s="5">
        <f t="shared" si="587"/>
        <v>4</v>
      </c>
      <c r="N882" s="5">
        <f t="shared" si="588"/>
        <v>0</v>
      </c>
      <c r="O882" s="5">
        <f t="shared" si="588"/>
        <v>0</v>
      </c>
      <c r="P882" s="5">
        <f t="shared" si="589"/>
        <v>0</v>
      </c>
      <c r="Q882" s="5">
        <f t="shared" si="590"/>
        <v>0</v>
      </c>
      <c r="R882" s="5">
        <f t="shared" si="590"/>
        <v>0</v>
      </c>
      <c r="S882" s="5">
        <f t="shared" si="591"/>
        <v>0</v>
      </c>
      <c r="T882" s="5">
        <f t="shared" si="592"/>
        <v>8</v>
      </c>
      <c r="U882" s="5">
        <f t="shared" si="592"/>
        <v>6</v>
      </c>
      <c r="V882" s="5">
        <f t="shared" si="593"/>
        <v>14</v>
      </c>
    </row>
    <row r="883" spans="1:22" x14ac:dyDescent="0.2">
      <c r="A883" s="2" t="s">
        <v>68</v>
      </c>
      <c r="B883" s="5">
        <f t="shared" si="580"/>
        <v>1</v>
      </c>
      <c r="C883" s="5">
        <f t="shared" si="580"/>
        <v>0</v>
      </c>
      <c r="D883" s="5">
        <f t="shared" si="581"/>
        <v>1</v>
      </c>
      <c r="E883" s="5">
        <f t="shared" si="582"/>
        <v>1</v>
      </c>
      <c r="F883" s="5">
        <f t="shared" si="582"/>
        <v>2</v>
      </c>
      <c r="G883" s="5">
        <f t="shared" si="583"/>
        <v>3</v>
      </c>
      <c r="H883" s="5">
        <f t="shared" si="584"/>
        <v>4</v>
      </c>
      <c r="I883" s="5">
        <f t="shared" si="584"/>
        <v>1</v>
      </c>
      <c r="J883" s="5">
        <f t="shared" si="585"/>
        <v>5</v>
      </c>
      <c r="K883" s="5">
        <f t="shared" si="586"/>
        <v>1</v>
      </c>
      <c r="L883" s="5">
        <f t="shared" si="586"/>
        <v>1</v>
      </c>
      <c r="M883" s="5">
        <f t="shared" si="587"/>
        <v>2</v>
      </c>
      <c r="N883" s="5">
        <f t="shared" si="588"/>
        <v>0</v>
      </c>
      <c r="O883" s="5">
        <f t="shared" si="588"/>
        <v>0</v>
      </c>
      <c r="P883" s="5">
        <f t="shared" si="589"/>
        <v>0</v>
      </c>
      <c r="Q883" s="5">
        <f t="shared" si="590"/>
        <v>1</v>
      </c>
      <c r="R883" s="5">
        <f t="shared" si="590"/>
        <v>3</v>
      </c>
      <c r="S883" s="5">
        <f t="shared" si="591"/>
        <v>4</v>
      </c>
      <c r="T883" s="5">
        <f t="shared" si="592"/>
        <v>8</v>
      </c>
      <c r="U883" s="5">
        <f t="shared" si="592"/>
        <v>7</v>
      </c>
      <c r="V883" s="5">
        <f t="shared" si="593"/>
        <v>15</v>
      </c>
    </row>
    <row r="884" spans="1:22" x14ac:dyDescent="0.2">
      <c r="A884" s="2" t="s">
        <v>69</v>
      </c>
      <c r="B884" s="5">
        <f t="shared" si="580"/>
        <v>0</v>
      </c>
      <c r="C884" s="5">
        <f t="shared" si="580"/>
        <v>0</v>
      </c>
      <c r="D884" s="5">
        <f t="shared" si="581"/>
        <v>0</v>
      </c>
      <c r="E884" s="5">
        <f t="shared" si="582"/>
        <v>3</v>
      </c>
      <c r="F884" s="5">
        <f t="shared" si="582"/>
        <v>0</v>
      </c>
      <c r="G884" s="5">
        <f t="shared" si="583"/>
        <v>3</v>
      </c>
      <c r="H884" s="5">
        <f t="shared" si="584"/>
        <v>0</v>
      </c>
      <c r="I884" s="5">
        <f t="shared" si="584"/>
        <v>0</v>
      </c>
      <c r="J884" s="5">
        <f t="shared" si="585"/>
        <v>0</v>
      </c>
      <c r="K884" s="5">
        <f t="shared" si="586"/>
        <v>2</v>
      </c>
      <c r="L884" s="5">
        <f t="shared" si="586"/>
        <v>1</v>
      </c>
      <c r="M884" s="5">
        <f t="shared" si="587"/>
        <v>3</v>
      </c>
      <c r="N884" s="5">
        <f t="shared" si="588"/>
        <v>0</v>
      </c>
      <c r="O884" s="5">
        <f t="shared" si="588"/>
        <v>0</v>
      </c>
      <c r="P884" s="5">
        <f t="shared" si="589"/>
        <v>0</v>
      </c>
      <c r="Q884" s="5">
        <f t="shared" si="590"/>
        <v>2</v>
      </c>
      <c r="R884" s="5">
        <f t="shared" si="590"/>
        <v>1</v>
      </c>
      <c r="S884" s="5">
        <f t="shared" si="591"/>
        <v>3</v>
      </c>
      <c r="T884" s="5">
        <f t="shared" si="592"/>
        <v>7</v>
      </c>
      <c r="U884" s="5">
        <f t="shared" si="592"/>
        <v>2</v>
      </c>
      <c r="V884" s="5">
        <f t="shared" si="593"/>
        <v>9</v>
      </c>
    </row>
    <row r="885" spans="1:22" x14ac:dyDescent="0.2">
      <c r="A885" s="2" t="s">
        <v>70</v>
      </c>
      <c r="B885" s="5">
        <f t="shared" si="580"/>
        <v>0</v>
      </c>
      <c r="C885" s="5">
        <f t="shared" si="580"/>
        <v>0</v>
      </c>
      <c r="D885" s="5">
        <f t="shared" si="581"/>
        <v>0</v>
      </c>
      <c r="E885" s="5">
        <f t="shared" si="582"/>
        <v>0</v>
      </c>
      <c r="F885" s="5">
        <f t="shared" si="582"/>
        <v>0</v>
      </c>
      <c r="G885" s="5">
        <f t="shared" si="583"/>
        <v>0</v>
      </c>
      <c r="H885" s="5">
        <f t="shared" si="584"/>
        <v>0</v>
      </c>
      <c r="I885" s="5">
        <f t="shared" si="584"/>
        <v>0</v>
      </c>
      <c r="J885" s="5">
        <f t="shared" si="585"/>
        <v>0</v>
      </c>
      <c r="K885" s="5">
        <f t="shared" si="586"/>
        <v>0</v>
      </c>
      <c r="L885" s="5">
        <f t="shared" si="586"/>
        <v>0</v>
      </c>
      <c r="M885" s="5">
        <f t="shared" si="587"/>
        <v>0</v>
      </c>
      <c r="N885" s="5">
        <f t="shared" si="588"/>
        <v>1</v>
      </c>
      <c r="O885" s="5">
        <f t="shared" si="588"/>
        <v>0</v>
      </c>
      <c r="P885" s="5">
        <f t="shared" si="589"/>
        <v>1</v>
      </c>
      <c r="Q885" s="5">
        <f t="shared" si="590"/>
        <v>0</v>
      </c>
      <c r="R885" s="5">
        <f t="shared" si="590"/>
        <v>0</v>
      </c>
      <c r="S885" s="5">
        <f t="shared" si="591"/>
        <v>0</v>
      </c>
      <c r="T885" s="5">
        <f t="shared" si="592"/>
        <v>1</v>
      </c>
      <c r="U885" s="5">
        <f t="shared" si="592"/>
        <v>0</v>
      </c>
      <c r="V885" s="5">
        <f t="shared" si="593"/>
        <v>1</v>
      </c>
    </row>
    <row r="886" spans="1:22" x14ac:dyDescent="0.2">
      <c r="A886" s="2" t="s">
        <v>71</v>
      </c>
      <c r="B886" s="5">
        <f t="shared" si="580"/>
        <v>0</v>
      </c>
      <c r="C886" s="5">
        <f t="shared" si="580"/>
        <v>0</v>
      </c>
      <c r="D886" s="5">
        <f t="shared" si="581"/>
        <v>0</v>
      </c>
      <c r="E886" s="5">
        <f t="shared" si="582"/>
        <v>0</v>
      </c>
      <c r="F886" s="5">
        <f t="shared" si="582"/>
        <v>0</v>
      </c>
      <c r="G886" s="5">
        <f t="shared" si="583"/>
        <v>0</v>
      </c>
      <c r="H886" s="5">
        <f t="shared" si="584"/>
        <v>0</v>
      </c>
      <c r="I886" s="5">
        <f t="shared" si="584"/>
        <v>0</v>
      </c>
      <c r="J886" s="5">
        <f t="shared" si="585"/>
        <v>0</v>
      </c>
      <c r="K886" s="5">
        <f t="shared" si="586"/>
        <v>0</v>
      </c>
      <c r="L886" s="5">
        <f t="shared" si="586"/>
        <v>0</v>
      </c>
      <c r="M886" s="5">
        <f t="shared" si="587"/>
        <v>0</v>
      </c>
      <c r="N886" s="5">
        <f t="shared" si="588"/>
        <v>0</v>
      </c>
      <c r="O886" s="5">
        <f t="shared" si="588"/>
        <v>0</v>
      </c>
      <c r="P886" s="5">
        <f t="shared" si="589"/>
        <v>0</v>
      </c>
      <c r="Q886" s="5">
        <f t="shared" si="590"/>
        <v>0</v>
      </c>
      <c r="R886" s="5">
        <f t="shared" si="590"/>
        <v>0</v>
      </c>
      <c r="S886" s="5">
        <f t="shared" si="591"/>
        <v>0</v>
      </c>
      <c r="T886" s="5">
        <f t="shared" si="592"/>
        <v>0</v>
      </c>
      <c r="U886" s="5">
        <f t="shared" si="592"/>
        <v>0</v>
      </c>
      <c r="V886" s="5">
        <f t="shared" si="593"/>
        <v>0</v>
      </c>
    </row>
    <row r="887" spans="1:22" x14ac:dyDescent="0.2">
      <c r="A887" s="2" t="s">
        <v>72</v>
      </c>
      <c r="B887" s="5">
        <f t="shared" si="580"/>
        <v>0</v>
      </c>
      <c r="C887" s="5">
        <f t="shared" si="580"/>
        <v>0</v>
      </c>
      <c r="D887" s="5">
        <f t="shared" si="581"/>
        <v>0</v>
      </c>
      <c r="E887" s="5">
        <f t="shared" si="582"/>
        <v>0</v>
      </c>
      <c r="F887" s="5">
        <f t="shared" si="582"/>
        <v>0</v>
      </c>
      <c r="G887" s="5">
        <f t="shared" si="583"/>
        <v>0</v>
      </c>
      <c r="H887" s="5">
        <f t="shared" si="584"/>
        <v>0</v>
      </c>
      <c r="I887" s="5">
        <f t="shared" si="584"/>
        <v>0</v>
      </c>
      <c r="J887" s="5">
        <f t="shared" si="585"/>
        <v>0</v>
      </c>
      <c r="K887" s="5">
        <f t="shared" si="586"/>
        <v>0</v>
      </c>
      <c r="L887" s="5">
        <f t="shared" si="586"/>
        <v>0</v>
      </c>
      <c r="M887" s="5">
        <f t="shared" si="587"/>
        <v>0</v>
      </c>
      <c r="N887" s="5">
        <f t="shared" si="588"/>
        <v>0</v>
      </c>
      <c r="O887" s="5">
        <f t="shared" si="588"/>
        <v>2</v>
      </c>
      <c r="P887" s="5">
        <f t="shared" si="589"/>
        <v>2</v>
      </c>
      <c r="Q887" s="5">
        <f t="shared" si="590"/>
        <v>0</v>
      </c>
      <c r="R887" s="5">
        <f t="shared" si="590"/>
        <v>0</v>
      </c>
      <c r="S887" s="5">
        <f t="shared" si="591"/>
        <v>0</v>
      </c>
      <c r="T887" s="5">
        <f t="shared" si="592"/>
        <v>0</v>
      </c>
      <c r="U887" s="5">
        <f t="shared" si="592"/>
        <v>2</v>
      </c>
      <c r="V887" s="5">
        <f t="shared" si="593"/>
        <v>2</v>
      </c>
    </row>
    <row r="888" spans="1:22" x14ac:dyDescent="0.2">
      <c r="A888" s="2" t="s">
        <v>73</v>
      </c>
      <c r="B888" s="5">
        <f t="shared" si="580"/>
        <v>0</v>
      </c>
      <c r="C888" s="5">
        <f t="shared" si="580"/>
        <v>0</v>
      </c>
      <c r="D888" s="5">
        <f t="shared" si="581"/>
        <v>0</v>
      </c>
      <c r="E888" s="5">
        <f t="shared" si="582"/>
        <v>0</v>
      </c>
      <c r="F888" s="5">
        <f t="shared" si="582"/>
        <v>0</v>
      </c>
      <c r="G888" s="5">
        <f t="shared" si="583"/>
        <v>0</v>
      </c>
      <c r="H888" s="5">
        <f t="shared" si="584"/>
        <v>0</v>
      </c>
      <c r="I888" s="5">
        <f t="shared" si="584"/>
        <v>0</v>
      </c>
      <c r="J888" s="5">
        <f t="shared" si="585"/>
        <v>0</v>
      </c>
      <c r="K888" s="5">
        <f t="shared" si="586"/>
        <v>0</v>
      </c>
      <c r="L888" s="5">
        <f t="shared" si="586"/>
        <v>0</v>
      </c>
      <c r="M888" s="5">
        <f t="shared" si="587"/>
        <v>0</v>
      </c>
      <c r="N888" s="5">
        <f t="shared" si="588"/>
        <v>0</v>
      </c>
      <c r="O888" s="5">
        <f t="shared" si="588"/>
        <v>0</v>
      </c>
      <c r="P888" s="5">
        <f t="shared" si="589"/>
        <v>0</v>
      </c>
      <c r="Q888" s="5">
        <f t="shared" si="590"/>
        <v>1</v>
      </c>
      <c r="R888" s="5">
        <f t="shared" si="590"/>
        <v>0</v>
      </c>
      <c r="S888" s="5">
        <f t="shared" si="591"/>
        <v>1</v>
      </c>
      <c r="T888" s="5">
        <f t="shared" si="592"/>
        <v>1</v>
      </c>
      <c r="U888" s="5">
        <f t="shared" si="592"/>
        <v>0</v>
      </c>
      <c r="V888" s="5">
        <f t="shared" si="593"/>
        <v>1</v>
      </c>
    </row>
    <row r="889" spans="1:22" x14ac:dyDescent="0.2">
      <c r="A889" s="2" t="s">
        <v>74</v>
      </c>
      <c r="B889" s="5">
        <f t="shared" si="580"/>
        <v>0</v>
      </c>
      <c r="C889" s="5">
        <f t="shared" si="580"/>
        <v>0</v>
      </c>
      <c r="D889" s="5">
        <f t="shared" si="581"/>
        <v>0</v>
      </c>
      <c r="E889" s="5">
        <f t="shared" si="582"/>
        <v>0</v>
      </c>
      <c r="F889" s="5">
        <f t="shared" si="582"/>
        <v>0</v>
      </c>
      <c r="G889" s="5">
        <f t="shared" si="583"/>
        <v>0</v>
      </c>
      <c r="H889" s="5">
        <f t="shared" si="584"/>
        <v>0</v>
      </c>
      <c r="I889" s="5">
        <f t="shared" si="584"/>
        <v>0</v>
      </c>
      <c r="J889" s="5">
        <f t="shared" si="585"/>
        <v>0</v>
      </c>
      <c r="K889" s="5">
        <f t="shared" si="586"/>
        <v>0</v>
      </c>
      <c r="L889" s="5">
        <f t="shared" si="586"/>
        <v>0</v>
      </c>
      <c r="M889" s="5">
        <f t="shared" si="587"/>
        <v>0</v>
      </c>
      <c r="N889" s="5">
        <f t="shared" si="588"/>
        <v>0</v>
      </c>
      <c r="O889" s="5">
        <f t="shared" si="588"/>
        <v>0</v>
      </c>
      <c r="P889" s="5">
        <f t="shared" si="589"/>
        <v>0</v>
      </c>
      <c r="Q889" s="5">
        <f t="shared" si="590"/>
        <v>0</v>
      </c>
      <c r="R889" s="5">
        <f t="shared" si="590"/>
        <v>0</v>
      </c>
      <c r="S889" s="5">
        <f t="shared" si="591"/>
        <v>0</v>
      </c>
      <c r="T889" s="5">
        <f t="shared" si="592"/>
        <v>0</v>
      </c>
      <c r="U889" s="5">
        <f t="shared" si="592"/>
        <v>0</v>
      </c>
      <c r="V889" s="5">
        <f t="shared" si="593"/>
        <v>0</v>
      </c>
    </row>
    <row r="891" spans="1:22" x14ac:dyDescent="0.2">
      <c r="A891" s="21" t="s">
        <v>35</v>
      </c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</row>
    <row r="892" spans="1:22" x14ac:dyDescent="0.2">
      <c r="A892" s="2" t="s">
        <v>13</v>
      </c>
      <c r="B892" s="5">
        <v>6349</v>
      </c>
      <c r="C892" s="5">
        <v>4526</v>
      </c>
      <c r="D892" s="5">
        <v>10875</v>
      </c>
      <c r="E892" s="5">
        <v>4155</v>
      </c>
      <c r="F892" s="5">
        <v>2851</v>
      </c>
      <c r="G892" s="5">
        <v>7006</v>
      </c>
      <c r="H892" s="5">
        <v>2567</v>
      </c>
      <c r="I892" s="5">
        <v>1730</v>
      </c>
      <c r="J892" s="5">
        <v>4297</v>
      </c>
      <c r="K892" s="5">
        <v>1819</v>
      </c>
      <c r="L892" s="5">
        <v>1260</v>
      </c>
      <c r="M892" s="5">
        <v>3079</v>
      </c>
      <c r="N892" s="5">
        <v>1101</v>
      </c>
      <c r="O892" s="5">
        <v>707</v>
      </c>
      <c r="P892" s="5">
        <v>1808</v>
      </c>
      <c r="Q892" s="5">
        <v>588</v>
      </c>
      <c r="R892" s="5">
        <v>323</v>
      </c>
      <c r="S892" s="5">
        <v>911</v>
      </c>
      <c r="T892" s="5">
        <v>16579</v>
      </c>
      <c r="U892" s="5">
        <v>11397</v>
      </c>
      <c r="V892" s="5">
        <v>27976</v>
      </c>
    </row>
    <row r="893" spans="1:22" x14ac:dyDescent="0.2">
      <c r="A893" s="2" t="s">
        <v>62</v>
      </c>
      <c r="B893" s="5">
        <v>4</v>
      </c>
      <c r="C893" s="5">
        <v>3</v>
      </c>
      <c r="D893" s="5">
        <v>7</v>
      </c>
      <c r="E893" s="5">
        <v>0</v>
      </c>
      <c r="F893" s="5">
        <v>0</v>
      </c>
      <c r="G893" s="5">
        <v>0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4</v>
      </c>
      <c r="U893" s="5">
        <v>3</v>
      </c>
      <c r="V893" s="5">
        <v>7</v>
      </c>
    </row>
    <row r="894" spans="1:22" x14ac:dyDescent="0.2">
      <c r="A894" s="2" t="s">
        <v>44</v>
      </c>
      <c r="B894" s="5">
        <v>522</v>
      </c>
      <c r="C894" s="5">
        <v>474</v>
      </c>
      <c r="D894" s="5">
        <v>996</v>
      </c>
      <c r="E894" s="5">
        <v>3</v>
      </c>
      <c r="F894" s="5">
        <v>8</v>
      </c>
      <c r="G894" s="5">
        <v>11</v>
      </c>
      <c r="H894" s="5">
        <v>0</v>
      </c>
      <c r="I894" s="5">
        <v>0</v>
      </c>
      <c r="J894" s="5">
        <v>0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525</v>
      </c>
      <c r="U894" s="5">
        <v>482</v>
      </c>
      <c r="V894" s="5">
        <v>1007</v>
      </c>
    </row>
    <row r="895" spans="1:22" x14ac:dyDescent="0.2">
      <c r="A895" s="2" t="s">
        <v>63</v>
      </c>
      <c r="B895" s="5">
        <v>3266</v>
      </c>
      <c r="C895" s="5">
        <v>2380</v>
      </c>
      <c r="D895" s="5">
        <v>5646</v>
      </c>
      <c r="E895" s="5">
        <v>265</v>
      </c>
      <c r="F895" s="5">
        <v>227</v>
      </c>
      <c r="G895" s="5">
        <v>492</v>
      </c>
      <c r="H895" s="5">
        <v>6</v>
      </c>
      <c r="I895" s="5">
        <v>1</v>
      </c>
      <c r="J895" s="5">
        <v>7</v>
      </c>
      <c r="K895" s="5">
        <v>0</v>
      </c>
      <c r="L895" s="5">
        <v>0</v>
      </c>
      <c r="M895" s="5"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3537</v>
      </c>
      <c r="U895" s="5">
        <v>2608</v>
      </c>
      <c r="V895" s="5">
        <v>6145</v>
      </c>
    </row>
    <row r="896" spans="1:22" x14ac:dyDescent="0.2">
      <c r="A896" s="2" t="s">
        <v>64</v>
      </c>
      <c r="B896" s="5">
        <v>1694</v>
      </c>
      <c r="C896" s="5">
        <v>1139</v>
      </c>
      <c r="D896" s="5">
        <v>2833</v>
      </c>
      <c r="E896" s="5">
        <v>1304</v>
      </c>
      <c r="F896" s="5">
        <v>996</v>
      </c>
      <c r="G896" s="5">
        <v>2300</v>
      </c>
      <c r="H896" s="5">
        <v>128</v>
      </c>
      <c r="I896" s="5">
        <v>124</v>
      </c>
      <c r="J896" s="5">
        <v>252</v>
      </c>
      <c r="K896" s="5">
        <v>3</v>
      </c>
      <c r="L896" s="5">
        <v>2</v>
      </c>
      <c r="M896" s="5">
        <v>5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3129</v>
      </c>
      <c r="U896" s="5">
        <v>2261</v>
      </c>
      <c r="V896" s="5">
        <v>5390</v>
      </c>
    </row>
    <row r="897" spans="1:22" x14ac:dyDescent="0.2">
      <c r="A897" s="2" t="s">
        <v>65</v>
      </c>
      <c r="B897" s="5">
        <v>529</v>
      </c>
      <c r="C897" s="5">
        <v>346</v>
      </c>
      <c r="D897" s="5">
        <v>875</v>
      </c>
      <c r="E897" s="5">
        <v>1268</v>
      </c>
      <c r="F897" s="5">
        <v>858</v>
      </c>
      <c r="G897" s="5">
        <v>2126</v>
      </c>
      <c r="H897" s="5">
        <v>691</v>
      </c>
      <c r="I897" s="5">
        <v>458</v>
      </c>
      <c r="J897" s="5">
        <v>1149</v>
      </c>
      <c r="K897" s="5">
        <v>82</v>
      </c>
      <c r="L897" s="5">
        <v>66</v>
      </c>
      <c r="M897" s="5">
        <v>148</v>
      </c>
      <c r="N897" s="5">
        <v>3</v>
      </c>
      <c r="O897" s="5">
        <v>1</v>
      </c>
      <c r="P897" s="5">
        <v>4</v>
      </c>
      <c r="Q897" s="5">
        <v>0</v>
      </c>
      <c r="R897" s="5">
        <v>0</v>
      </c>
      <c r="S897" s="5">
        <v>0</v>
      </c>
      <c r="T897" s="5">
        <v>2573</v>
      </c>
      <c r="U897" s="5">
        <v>1729</v>
      </c>
      <c r="V897" s="5">
        <v>4302</v>
      </c>
    </row>
    <row r="898" spans="1:22" x14ac:dyDescent="0.2">
      <c r="A898" s="2" t="s">
        <v>66</v>
      </c>
      <c r="B898" s="5">
        <v>203</v>
      </c>
      <c r="C898" s="5">
        <v>123</v>
      </c>
      <c r="D898" s="5">
        <v>326</v>
      </c>
      <c r="E898" s="5">
        <v>715</v>
      </c>
      <c r="F898" s="5">
        <v>446</v>
      </c>
      <c r="G898" s="5">
        <v>1161</v>
      </c>
      <c r="H898" s="5">
        <v>710</v>
      </c>
      <c r="I898" s="5">
        <v>549</v>
      </c>
      <c r="J898" s="5">
        <v>1259</v>
      </c>
      <c r="K898" s="5">
        <v>474</v>
      </c>
      <c r="L898" s="5">
        <v>349</v>
      </c>
      <c r="M898" s="5">
        <v>823</v>
      </c>
      <c r="N898" s="5">
        <v>57</v>
      </c>
      <c r="O898" s="5">
        <v>49</v>
      </c>
      <c r="P898" s="5">
        <v>106</v>
      </c>
      <c r="Q898" s="5">
        <v>2</v>
      </c>
      <c r="R898" s="5">
        <v>1</v>
      </c>
      <c r="S898" s="5">
        <v>3</v>
      </c>
      <c r="T898" s="5">
        <v>2161</v>
      </c>
      <c r="U898" s="5">
        <v>1517</v>
      </c>
      <c r="V898" s="5">
        <v>3678</v>
      </c>
    </row>
    <row r="899" spans="1:22" x14ac:dyDescent="0.2">
      <c r="A899" s="2" t="s">
        <v>67</v>
      </c>
      <c r="B899" s="5">
        <v>79</v>
      </c>
      <c r="C899" s="5">
        <v>37</v>
      </c>
      <c r="D899" s="5">
        <v>116</v>
      </c>
      <c r="E899" s="5">
        <v>339</v>
      </c>
      <c r="F899" s="5">
        <v>197</v>
      </c>
      <c r="G899" s="5">
        <v>536</v>
      </c>
      <c r="H899" s="5">
        <v>550</v>
      </c>
      <c r="I899" s="5">
        <v>352</v>
      </c>
      <c r="J899" s="5">
        <v>902</v>
      </c>
      <c r="K899" s="5">
        <v>506</v>
      </c>
      <c r="L899" s="5">
        <v>388</v>
      </c>
      <c r="M899" s="5">
        <v>894</v>
      </c>
      <c r="N899" s="5">
        <v>286</v>
      </c>
      <c r="O899" s="5">
        <v>197</v>
      </c>
      <c r="P899" s="5">
        <v>483</v>
      </c>
      <c r="Q899" s="5">
        <v>39</v>
      </c>
      <c r="R899" s="5">
        <v>22</v>
      </c>
      <c r="S899" s="5">
        <v>61</v>
      </c>
      <c r="T899" s="5">
        <v>1799</v>
      </c>
      <c r="U899" s="5">
        <v>1193</v>
      </c>
      <c r="V899" s="5">
        <v>2992</v>
      </c>
    </row>
    <row r="900" spans="1:22" x14ac:dyDescent="0.2">
      <c r="A900" s="2" t="s">
        <v>68</v>
      </c>
      <c r="B900" s="5">
        <v>33</v>
      </c>
      <c r="C900" s="5">
        <v>16</v>
      </c>
      <c r="D900" s="5">
        <v>49</v>
      </c>
      <c r="E900" s="5">
        <v>182</v>
      </c>
      <c r="F900" s="5">
        <v>87</v>
      </c>
      <c r="G900" s="5">
        <v>269</v>
      </c>
      <c r="H900" s="5">
        <v>314</v>
      </c>
      <c r="I900" s="5">
        <v>169</v>
      </c>
      <c r="J900" s="5">
        <v>483</v>
      </c>
      <c r="K900" s="5">
        <v>400</v>
      </c>
      <c r="L900" s="5">
        <v>278</v>
      </c>
      <c r="M900" s="5">
        <v>678</v>
      </c>
      <c r="N900" s="5">
        <v>379</v>
      </c>
      <c r="O900" s="5">
        <v>230</v>
      </c>
      <c r="P900" s="5">
        <v>609</v>
      </c>
      <c r="Q900" s="5">
        <v>155</v>
      </c>
      <c r="R900" s="5">
        <v>88</v>
      </c>
      <c r="S900" s="5">
        <v>243</v>
      </c>
      <c r="T900" s="5">
        <v>1463</v>
      </c>
      <c r="U900" s="5">
        <v>868</v>
      </c>
      <c r="V900" s="5">
        <v>2331</v>
      </c>
    </row>
    <row r="901" spans="1:22" x14ac:dyDescent="0.2">
      <c r="A901" s="2" t="s">
        <v>69</v>
      </c>
      <c r="B901" s="5">
        <v>14</v>
      </c>
      <c r="C901" s="5">
        <v>4</v>
      </c>
      <c r="D901" s="5">
        <v>18</v>
      </c>
      <c r="E901" s="5">
        <v>49</v>
      </c>
      <c r="F901" s="5">
        <v>22</v>
      </c>
      <c r="G901" s="5">
        <v>71</v>
      </c>
      <c r="H901" s="5">
        <v>116</v>
      </c>
      <c r="I901" s="5">
        <v>54</v>
      </c>
      <c r="J901" s="5">
        <v>170</v>
      </c>
      <c r="K901" s="5">
        <v>227</v>
      </c>
      <c r="L901" s="5">
        <v>116</v>
      </c>
      <c r="M901" s="5">
        <v>343</v>
      </c>
      <c r="N901" s="5">
        <v>221</v>
      </c>
      <c r="O901" s="5">
        <v>133</v>
      </c>
      <c r="P901" s="5">
        <v>354</v>
      </c>
      <c r="Q901" s="5">
        <v>187</v>
      </c>
      <c r="R901" s="5">
        <v>107</v>
      </c>
      <c r="S901" s="5">
        <v>294</v>
      </c>
      <c r="T901" s="5">
        <v>814</v>
      </c>
      <c r="U901" s="5">
        <v>436</v>
      </c>
      <c r="V901" s="5">
        <v>1250</v>
      </c>
    </row>
    <row r="902" spans="1:22" x14ac:dyDescent="0.2">
      <c r="A902" s="2" t="s">
        <v>70</v>
      </c>
      <c r="B902" s="5">
        <v>4</v>
      </c>
      <c r="C902" s="5">
        <v>2</v>
      </c>
      <c r="D902" s="5">
        <v>6</v>
      </c>
      <c r="E902" s="5">
        <v>24</v>
      </c>
      <c r="F902" s="5">
        <v>9</v>
      </c>
      <c r="G902" s="5">
        <v>33</v>
      </c>
      <c r="H902" s="5">
        <v>34</v>
      </c>
      <c r="I902" s="5">
        <v>17</v>
      </c>
      <c r="J902" s="5">
        <v>51</v>
      </c>
      <c r="K902" s="5">
        <v>98</v>
      </c>
      <c r="L902" s="5">
        <v>39</v>
      </c>
      <c r="M902" s="5">
        <v>137</v>
      </c>
      <c r="N902" s="5">
        <v>111</v>
      </c>
      <c r="O902" s="5">
        <v>74</v>
      </c>
      <c r="P902" s="5">
        <v>185</v>
      </c>
      <c r="Q902" s="5">
        <v>131</v>
      </c>
      <c r="R902" s="5">
        <v>63</v>
      </c>
      <c r="S902" s="5">
        <v>194</v>
      </c>
      <c r="T902" s="5">
        <v>402</v>
      </c>
      <c r="U902" s="5">
        <v>204</v>
      </c>
      <c r="V902" s="5">
        <v>606</v>
      </c>
    </row>
    <row r="903" spans="1:22" x14ac:dyDescent="0.2">
      <c r="A903" s="2" t="s">
        <v>71</v>
      </c>
      <c r="B903" s="5">
        <v>1</v>
      </c>
      <c r="C903" s="5">
        <v>2</v>
      </c>
      <c r="D903" s="5">
        <v>3</v>
      </c>
      <c r="E903" s="5">
        <v>5</v>
      </c>
      <c r="F903" s="5">
        <v>1</v>
      </c>
      <c r="G903" s="5">
        <v>6</v>
      </c>
      <c r="H903" s="5">
        <v>15</v>
      </c>
      <c r="I903" s="5">
        <v>6</v>
      </c>
      <c r="J903" s="5">
        <v>21</v>
      </c>
      <c r="K903" s="5">
        <v>25</v>
      </c>
      <c r="L903" s="5">
        <v>10</v>
      </c>
      <c r="M903" s="5">
        <v>35</v>
      </c>
      <c r="N903" s="5">
        <v>31</v>
      </c>
      <c r="O903" s="5">
        <v>16</v>
      </c>
      <c r="P903" s="5">
        <v>47</v>
      </c>
      <c r="Q903" s="5">
        <v>47</v>
      </c>
      <c r="R903" s="5">
        <v>26</v>
      </c>
      <c r="S903" s="5">
        <v>73</v>
      </c>
      <c r="T903" s="5">
        <v>124</v>
      </c>
      <c r="U903" s="5">
        <v>61</v>
      </c>
      <c r="V903" s="5">
        <v>185</v>
      </c>
    </row>
    <row r="904" spans="1:22" x14ac:dyDescent="0.2">
      <c r="A904" s="2" t="s">
        <v>72</v>
      </c>
      <c r="B904" s="5">
        <v>0</v>
      </c>
      <c r="C904" s="5">
        <v>0</v>
      </c>
      <c r="D904" s="5">
        <v>0</v>
      </c>
      <c r="E904" s="5">
        <v>1</v>
      </c>
      <c r="F904" s="5">
        <v>0</v>
      </c>
      <c r="G904" s="5">
        <v>1</v>
      </c>
      <c r="H904" s="5">
        <v>3</v>
      </c>
      <c r="I904" s="5">
        <v>0</v>
      </c>
      <c r="J904" s="5">
        <v>3</v>
      </c>
      <c r="K904" s="5">
        <v>4</v>
      </c>
      <c r="L904" s="5">
        <v>5</v>
      </c>
      <c r="M904" s="5">
        <v>9</v>
      </c>
      <c r="N904" s="5">
        <v>11</v>
      </c>
      <c r="O904" s="5">
        <v>4</v>
      </c>
      <c r="P904" s="5">
        <v>15</v>
      </c>
      <c r="Q904" s="5">
        <v>19</v>
      </c>
      <c r="R904" s="5">
        <v>11</v>
      </c>
      <c r="S904" s="5">
        <v>30</v>
      </c>
      <c r="T904" s="5">
        <v>38</v>
      </c>
      <c r="U904" s="5">
        <v>20</v>
      </c>
      <c r="V904" s="5">
        <v>58</v>
      </c>
    </row>
    <row r="905" spans="1:22" x14ac:dyDescent="0.2">
      <c r="A905" s="2" t="s">
        <v>73</v>
      </c>
      <c r="B905" s="5">
        <v>0</v>
      </c>
      <c r="C905" s="5">
        <v>0</v>
      </c>
      <c r="D905" s="5">
        <v>0</v>
      </c>
      <c r="E905" s="5">
        <v>0</v>
      </c>
      <c r="F905" s="5">
        <v>0</v>
      </c>
      <c r="G905" s="5">
        <v>0</v>
      </c>
      <c r="H905" s="5">
        <v>0</v>
      </c>
      <c r="I905" s="5">
        <v>0</v>
      </c>
      <c r="J905" s="5">
        <v>0</v>
      </c>
      <c r="K905" s="5">
        <v>0</v>
      </c>
      <c r="L905" s="5">
        <v>2</v>
      </c>
      <c r="M905" s="5">
        <v>2</v>
      </c>
      <c r="N905" s="5">
        <v>1</v>
      </c>
      <c r="O905" s="5">
        <v>1</v>
      </c>
      <c r="P905" s="5">
        <v>2</v>
      </c>
      <c r="Q905" s="5">
        <v>6</v>
      </c>
      <c r="R905" s="5">
        <v>3</v>
      </c>
      <c r="S905" s="5">
        <v>9</v>
      </c>
      <c r="T905" s="5">
        <v>7</v>
      </c>
      <c r="U905" s="5">
        <v>6</v>
      </c>
      <c r="V905" s="5">
        <v>13</v>
      </c>
    </row>
    <row r="906" spans="1:22" x14ac:dyDescent="0.2">
      <c r="A906" s="2" t="s">
        <v>74</v>
      </c>
      <c r="B906" s="5">
        <v>0</v>
      </c>
      <c r="C906" s="5">
        <v>0</v>
      </c>
      <c r="D906" s="5">
        <v>0</v>
      </c>
      <c r="E906" s="5">
        <v>0</v>
      </c>
      <c r="F906" s="5">
        <v>0</v>
      </c>
      <c r="G906" s="5">
        <v>0</v>
      </c>
      <c r="H906" s="5">
        <v>0</v>
      </c>
      <c r="I906" s="5">
        <v>0</v>
      </c>
      <c r="J906" s="5">
        <v>0</v>
      </c>
      <c r="K906" s="5">
        <v>0</v>
      </c>
      <c r="L906" s="5">
        <v>5</v>
      </c>
      <c r="M906" s="5">
        <v>5</v>
      </c>
      <c r="N906" s="5">
        <v>1</v>
      </c>
      <c r="O906" s="5">
        <v>2</v>
      </c>
      <c r="P906" s="5">
        <v>3</v>
      </c>
      <c r="Q906" s="5">
        <v>2</v>
      </c>
      <c r="R906" s="5">
        <v>2</v>
      </c>
      <c r="S906" s="5">
        <v>4</v>
      </c>
      <c r="T906" s="5">
        <v>3</v>
      </c>
      <c r="U906" s="5">
        <v>9</v>
      </c>
      <c r="V906" s="5">
        <v>12</v>
      </c>
    </row>
    <row r="907" spans="1:22" x14ac:dyDescent="0.2">
      <c r="A907" s="2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</row>
    <row r="908" spans="1:22" x14ac:dyDescent="0.2">
      <c r="A908" s="2" t="s">
        <v>17</v>
      </c>
      <c r="B908" s="5">
        <v>9332</v>
      </c>
      <c r="C908" s="5">
        <v>6542</v>
      </c>
      <c r="D908" s="5">
        <v>15874</v>
      </c>
      <c r="E908" s="5">
        <v>6855</v>
      </c>
      <c r="F908" s="5">
        <v>4349</v>
      </c>
      <c r="G908" s="5">
        <v>11204</v>
      </c>
      <c r="H908" s="5">
        <v>5002</v>
      </c>
      <c r="I908" s="5">
        <v>3209</v>
      </c>
      <c r="J908" s="5">
        <v>8211</v>
      </c>
      <c r="K908" s="5">
        <v>3381</v>
      </c>
      <c r="L908" s="5">
        <v>2135</v>
      </c>
      <c r="M908" s="5">
        <v>5516</v>
      </c>
      <c r="N908" s="5">
        <v>1874</v>
      </c>
      <c r="O908" s="5">
        <v>1080</v>
      </c>
      <c r="P908" s="5">
        <v>2954</v>
      </c>
      <c r="Q908" s="5">
        <v>772</v>
      </c>
      <c r="R908" s="5">
        <v>449</v>
      </c>
      <c r="S908" s="5">
        <v>1221</v>
      </c>
      <c r="T908" s="5">
        <v>27216</v>
      </c>
      <c r="U908" s="5">
        <v>17764</v>
      </c>
      <c r="V908" s="5">
        <v>44980</v>
      </c>
    </row>
    <row r="909" spans="1:22" x14ac:dyDescent="0.2">
      <c r="A909" s="2" t="s">
        <v>62</v>
      </c>
      <c r="B909" s="5">
        <v>36</v>
      </c>
      <c r="C909" s="5">
        <v>31</v>
      </c>
      <c r="D909" s="5">
        <v>67</v>
      </c>
      <c r="E909" s="5">
        <v>0</v>
      </c>
      <c r="F909" s="5">
        <v>1</v>
      </c>
      <c r="G909" s="5">
        <v>1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36</v>
      </c>
      <c r="U909" s="5">
        <v>32</v>
      </c>
      <c r="V909" s="5">
        <v>68</v>
      </c>
    </row>
    <row r="910" spans="1:22" x14ac:dyDescent="0.2">
      <c r="A910" s="2" t="s">
        <v>44</v>
      </c>
      <c r="B910" s="5">
        <v>1220</v>
      </c>
      <c r="C910" s="5">
        <v>1030</v>
      </c>
      <c r="D910" s="5">
        <v>2250</v>
      </c>
      <c r="E910" s="5">
        <v>12</v>
      </c>
      <c r="F910" s="5">
        <v>11</v>
      </c>
      <c r="G910" s="5">
        <v>23</v>
      </c>
      <c r="H910" s="5">
        <v>0</v>
      </c>
      <c r="I910" s="5">
        <v>0</v>
      </c>
      <c r="J910" s="5">
        <v>0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1232</v>
      </c>
      <c r="U910" s="5">
        <v>1041</v>
      </c>
      <c r="V910" s="5">
        <v>2273</v>
      </c>
    </row>
    <row r="911" spans="1:22" x14ac:dyDescent="0.2">
      <c r="A911" s="2" t="s">
        <v>63</v>
      </c>
      <c r="B911" s="5">
        <v>4666</v>
      </c>
      <c r="C911" s="5">
        <v>3392</v>
      </c>
      <c r="D911" s="5">
        <v>8058</v>
      </c>
      <c r="E911" s="5">
        <v>588</v>
      </c>
      <c r="F911" s="5">
        <v>465</v>
      </c>
      <c r="G911" s="5">
        <v>1053</v>
      </c>
      <c r="H911" s="5">
        <v>11</v>
      </c>
      <c r="I911" s="5">
        <v>10</v>
      </c>
      <c r="J911" s="5">
        <v>21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5265</v>
      </c>
      <c r="U911" s="5">
        <v>3867</v>
      </c>
      <c r="V911" s="5">
        <v>9132</v>
      </c>
    </row>
    <row r="912" spans="1:22" x14ac:dyDescent="0.2">
      <c r="A912" s="2" t="s">
        <v>64</v>
      </c>
      <c r="B912" s="5">
        <v>2228</v>
      </c>
      <c r="C912" s="5">
        <v>1434</v>
      </c>
      <c r="D912" s="5">
        <v>3662</v>
      </c>
      <c r="E912" s="5">
        <v>2092</v>
      </c>
      <c r="F912" s="5">
        <v>1606</v>
      </c>
      <c r="G912" s="5">
        <v>3698</v>
      </c>
      <c r="H912" s="5">
        <v>283</v>
      </c>
      <c r="I912" s="5">
        <v>264</v>
      </c>
      <c r="J912" s="5">
        <v>547</v>
      </c>
      <c r="K912" s="5">
        <v>8</v>
      </c>
      <c r="L912" s="5">
        <v>6</v>
      </c>
      <c r="M912" s="5">
        <v>14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4611</v>
      </c>
      <c r="U912" s="5">
        <v>3310</v>
      </c>
      <c r="V912" s="5">
        <v>7921</v>
      </c>
    </row>
    <row r="913" spans="1:22" x14ac:dyDescent="0.2">
      <c r="A913" s="2" t="s">
        <v>65</v>
      </c>
      <c r="B913" s="5">
        <v>716</v>
      </c>
      <c r="C913" s="5">
        <v>403</v>
      </c>
      <c r="D913" s="5">
        <v>1119</v>
      </c>
      <c r="E913" s="5">
        <v>2078</v>
      </c>
      <c r="F913" s="5">
        <v>1218</v>
      </c>
      <c r="G913" s="5">
        <v>3296</v>
      </c>
      <c r="H913" s="5">
        <v>1247</v>
      </c>
      <c r="I913" s="5">
        <v>956</v>
      </c>
      <c r="J913" s="5">
        <v>2203</v>
      </c>
      <c r="K913" s="5">
        <v>175</v>
      </c>
      <c r="L913" s="5">
        <v>166</v>
      </c>
      <c r="M913" s="5">
        <v>341</v>
      </c>
      <c r="N913" s="5">
        <v>4</v>
      </c>
      <c r="O913" s="5">
        <v>4</v>
      </c>
      <c r="P913" s="5">
        <v>8</v>
      </c>
      <c r="Q913" s="5">
        <v>0</v>
      </c>
      <c r="R913" s="5">
        <v>0</v>
      </c>
      <c r="S913" s="5">
        <v>0</v>
      </c>
      <c r="T913" s="5">
        <v>4220</v>
      </c>
      <c r="U913" s="5">
        <v>2747</v>
      </c>
      <c r="V913" s="5">
        <v>6967</v>
      </c>
    </row>
    <row r="914" spans="1:22" x14ac:dyDescent="0.2">
      <c r="A914" s="2" t="s">
        <v>66</v>
      </c>
      <c r="B914" s="5">
        <v>283</v>
      </c>
      <c r="C914" s="5">
        <v>146</v>
      </c>
      <c r="D914" s="5">
        <v>429</v>
      </c>
      <c r="E914" s="5">
        <v>1118</v>
      </c>
      <c r="F914" s="5">
        <v>623</v>
      </c>
      <c r="G914" s="5">
        <v>1741</v>
      </c>
      <c r="H914" s="5">
        <v>1443</v>
      </c>
      <c r="I914" s="5">
        <v>961</v>
      </c>
      <c r="J914" s="5">
        <v>2404</v>
      </c>
      <c r="K914" s="5">
        <v>741</v>
      </c>
      <c r="L914" s="5">
        <v>583</v>
      </c>
      <c r="M914" s="5">
        <v>1324</v>
      </c>
      <c r="N914" s="5">
        <v>94</v>
      </c>
      <c r="O914" s="5">
        <v>88</v>
      </c>
      <c r="P914" s="5">
        <v>182</v>
      </c>
      <c r="Q914" s="5">
        <v>0</v>
      </c>
      <c r="R914" s="5">
        <v>2</v>
      </c>
      <c r="S914" s="5">
        <v>2</v>
      </c>
      <c r="T914" s="5">
        <v>3679</v>
      </c>
      <c r="U914" s="5">
        <v>2403</v>
      </c>
      <c r="V914" s="5">
        <v>6082</v>
      </c>
    </row>
    <row r="915" spans="1:22" x14ac:dyDescent="0.2">
      <c r="A915" s="2" t="s">
        <v>67</v>
      </c>
      <c r="B915" s="5">
        <v>111</v>
      </c>
      <c r="C915" s="5">
        <v>66</v>
      </c>
      <c r="D915" s="5">
        <v>177</v>
      </c>
      <c r="E915" s="5">
        <v>564</v>
      </c>
      <c r="F915" s="5">
        <v>266</v>
      </c>
      <c r="G915" s="5">
        <v>830</v>
      </c>
      <c r="H915" s="5">
        <v>978</v>
      </c>
      <c r="I915" s="5">
        <v>582</v>
      </c>
      <c r="J915" s="5">
        <v>1560</v>
      </c>
      <c r="K915" s="5">
        <v>960</v>
      </c>
      <c r="L915" s="5">
        <v>651</v>
      </c>
      <c r="M915" s="5">
        <v>1611</v>
      </c>
      <c r="N915" s="5">
        <v>392</v>
      </c>
      <c r="O915" s="5">
        <v>279</v>
      </c>
      <c r="P915" s="5">
        <v>671</v>
      </c>
      <c r="Q915" s="5">
        <v>41</v>
      </c>
      <c r="R915" s="5">
        <v>24</v>
      </c>
      <c r="S915" s="5">
        <v>65</v>
      </c>
      <c r="T915" s="5">
        <v>3046</v>
      </c>
      <c r="U915" s="5">
        <v>1868</v>
      </c>
      <c r="V915" s="5">
        <v>4914</v>
      </c>
    </row>
    <row r="916" spans="1:22" x14ac:dyDescent="0.2">
      <c r="A916" s="2" t="s">
        <v>68</v>
      </c>
      <c r="B916" s="5">
        <v>51</v>
      </c>
      <c r="C916" s="5">
        <v>31</v>
      </c>
      <c r="D916" s="5">
        <v>82</v>
      </c>
      <c r="E916" s="5">
        <v>262</v>
      </c>
      <c r="F916" s="5">
        <v>109</v>
      </c>
      <c r="G916" s="5">
        <v>371</v>
      </c>
      <c r="H916" s="5">
        <v>625</v>
      </c>
      <c r="I916" s="5">
        <v>279</v>
      </c>
      <c r="J916" s="5">
        <v>904</v>
      </c>
      <c r="K916" s="5">
        <v>790</v>
      </c>
      <c r="L916" s="5">
        <v>453</v>
      </c>
      <c r="M916" s="5">
        <v>1243</v>
      </c>
      <c r="N916" s="5">
        <v>570</v>
      </c>
      <c r="O916" s="5">
        <v>356</v>
      </c>
      <c r="P916" s="5">
        <v>926</v>
      </c>
      <c r="Q916" s="5">
        <v>163</v>
      </c>
      <c r="R916" s="5">
        <v>125</v>
      </c>
      <c r="S916" s="5">
        <v>288</v>
      </c>
      <c r="T916" s="5">
        <v>2461</v>
      </c>
      <c r="U916" s="5">
        <v>1353</v>
      </c>
      <c r="V916" s="5">
        <v>3814</v>
      </c>
    </row>
    <row r="917" spans="1:22" x14ac:dyDescent="0.2">
      <c r="A917" s="2" t="s">
        <v>69</v>
      </c>
      <c r="B917" s="5">
        <v>11</v>
      </c>
      <c r="C917" s="5">
        <v>4</v>
      </c>
      <c r="D917" s="5">
        <v>15</v>
      </c>
      <c r="E917" s="5">
        <v>95</v>
      </c>
      <c r="F917" s="5">
        <v>39</v>
      </c>
      <c r="G917" s="5">
        <v>134</v>
      </c>
      <c r="H917" s="5">
        <v>275</v>
      </c>
      <c r="I917" s="5">
        <v>110</v>
      </c>
      <c r="J917" s="5">
        <v>385</v>
      </c>
      <c r="K917" s="5">
        <v>438</v>
      </c>
      <c r="L917" s="5">
        <v>176</v>
      </c>
      <c r="M917" s="5">
        <v>614</v>
      </c>
      <c r="N917" s="5">
        <v>434</v>
      </c>
      <c r="O917" s="5">
        <v>209</v>
      </c>
      <c r="P917" s="5">
        <v>643</v>
      </c>
      <c r="Q917" s="5">
        <v>236</v>
      </c>
      <c r="R917" s="5">
        <v>142</v>
      </c>
      <c r="S917" s="5">
        <v>378</v>
      </c>
      <c r="T917" s="5">
        <v>1489</v>
      </c>
      <c r="U917" s="5">
        <v>680</v>
      </c>
      <c r="V917" s="5">
        <v>2169</v>
      </c>
    </row>
    <row r="918" spans="1:22" x14ac:dyDescent="0.2">
      <c r="A918" s="2" t="s">
        <v>70</v>
      </c>
      <c r="B918" s="5">
        <v>5</v>
      </c>
      <c r="C918" s="5">
        <v>3</v>
      </c>
      <c r="D918" s="5">
        <v>8</v>
      </c>
      <c r="E918" s="5">
        <v>36</v>
      </c>
      <c r="F918" s="5">
        <v>8</v>
      </c>
      <c r="G918" s="5">
        <v>44</v>
      </c>
      <c r="H918" s="5">
        <v>106</v>
      </c>
      <c r="I918" s="5">
        <v>36</v>
      </c>
      <c r="J918" s="5">
        <v>142</v>
      </c>
      <c r="K918" s="5">
        <v>190</v>
      </c>
      <c r="L918" s="5">
        <v>75</v>
      </c>
      <c r="M918" s="5">
        <v>265</v>
      </c>
      <c r="N918" s="5">
        <v>229</v>
      </c>
      <c r="O918" s="5">
        <v>90</v>
      </c>
      <c r="P918" s="5">
        <v>319</v>
      </c>
      <c r="Q918" s="5">
        <v>171</v>
      </c>
      <c r="R918" s="5">
        <v>97</v>
      </c>
      <c r="S918" s="5">
        <v>268</v>
      </c>
      <c r="T918" s="5">
        <v>737</v>
      </c>
      <c r="U918" s="5">
        <v>309</v>
      </c>
      <c r="V918" s="5">
        <v>1046</v>
      </c>
    </row>
    <row r="919" spans="1:22" x14ac:dyDescent="0.2">
      <c r="A919" s="2" t="s">
        <v>71</v>
      </c>
      <c r="B919" s="5">
        <v>5</v>
      </c>
      <c r="C919" s="5">
        <v>1</v>
      </c>
      <c r="D919" s="5">
        <v>6</v>
      </c>
      <c r="E919" s="5">
        <v>8</v>
      </c>
      <c r="F919" s="5">
        <v>2</v>
      </c>
      <c r="G919" s="5">
        <v>10</v>
      </c>
      <c r="H919" s="5">
        <v>27</v>
      </c>
      <c r="I919" s="5">
        <v>6</v>
      </c>
      <c r="J919" s="5">
        <v>33</v>
      </c>
      <c r="K919" s="5">
        <v>55</v>
      </c>
      <c r="L919" s="5">
        <v>18</v>
      </c>
      <c r="M919" s="5">
        <v>73</v>
      </c>
      <c r="N919" s="5">
        <v>106</v>
      </c>
      <c r="O919" s="5">
        <v>37</v>
      </c>
      <c r="P919" s="5">
        <v>143</v>
      </c>
      <c r="Q919" s="5">
        <v>105</v>
      </c>
      <c r="R919" s="5">
        <v>36</v>
      </c>
      <c r="S919" s="5">
        <v>141</v>
      </c>
      <c r="T919" s="5">
        <v>306</v>
      </c>
      <c r="U919" s="5">
        <v>100</v>
      </c>
      <c r="V919" s="5">
        <v>406</v>
      </c>
    </row>
    <row r="920" spans="1:22" x14ac:dyDescent="0.2">
      <c r="A920" s="2" t="s">
        <v>72</v>
      </c>
      <c r="B920" s="5">
        <v>0</v>
      </c>
      <c r="C920" s="5">
        <v>1</v>
      </c>
      <c r="D920" s="5">
        <v>1</v>
      </c>
      <c r="E920" s="5">
        <v>2</v>
      </c>
      <c r="F920" s="5">
        <v>0</v>
      </c>
      <c r="G920" s="5">
        <v>2</v>
      </c>
      <c r="H920" s="5">
        <v>6</v>
      </c>
      <c r="I920" s="5">
        <v>2</v>
      </c>
      <c r="J920" s="5">
        <v>8</v>
      </c>
      <c r="K920" s="5">
        <v>21</v>
      </c>
      <c r="L920" s="5">
        <v>5</v>
      </c>
      <c r="M920" s="5">
        <v>26</v>
      </c>
      <c r="N920" s="5">
        <v>36</v>
      </c>
      <c r="O920" s="5">
        <v>11</v>
      </c>
      <c r="P920" s="5">
        <v>47</v>
      </c>
      <c r="Q920" s="5">
        <v>38</v>
      </c>
      <c r="R920" s="5">
        <v>14</v>
      </c>
      <c r="S920" s="5">
        <v>52</v>
      </c>
      <c r="T920" s="5">
        <v>103</v>
      </c>
      <c r="U920" s="5">
        <v>33</v>
      </c>
      <c r="V920" s="5">
        <v>136</v>
      </c>
    </row>
    <row r="921" spans="1:22" x14ac:dyDescent="0.2">
      <c r="A921" s="2" t="s">
        <v>73</v>
      </c>
      <c r="B921" s="5">
        <v>0</v>
      </c>
      <c r="C921" s="5">
        <v>0</v>
      </c>
      <c r="D921" s="5">
        <v>0</v>
      </c>
      <c r="E921" s="5">
        <v>0</v>
      </c>
      <c r="F921" s="5">
        <v>1</v>
      </c>
      <c r="G921" s="5">
        <v>1</v>
      </c>
      <c r="H921" s="5">
        <v>1</v>
      </c>
      <c r="I921" s="5">
        <v>1</v>
      </c>
      <c r="J921" s="5">
        <v>2</v>
      </c>
      <c r="K921" s="5">
        <v>2</v>
      </c>
      <c r="L921" s="5">
        <v>1</v>
      </c>
      <c r="M921" s="5">
        <v>3</v>
      </c>
      <c r="N921" s="5">
        <v>9</v>
      </c>
      <c r="O921" s="5">
        <v>4</v>
      </c>
      <c r="P921" s="5">
        <v>13</v>
      </c>
      <c r="Q921" s="5">
        <v>11</v>
      </c>
      <c r="R921" s="5">
        <v>5</v>
      </c>
      <c r="S921" s="5">
        <v>16</v>
      </c>
      <c r="T921" s="5">
        <v>23</v>
      </c>
      <c r="U921" s="5">
        <v>12</v>
      </c>
      <c r="V921" s="5">
        <v>35</v>
      </c>
    </row>
    <row r="922" spans="1:22" x14ac:dyDescent="0.2">
      <c r="A922" s="2" t="s">
        <v>74</v>
      </c>
      <c r="B922" s="5">
        <v>0</v>
      </c>
      <c r="C922" s="5">
        <v>0</v>
      </c>
      <c r="D922" s="5">
        <v>0</v>
      </c>
      <c r="E922" s="5">
        <v>0</v>
      </c>
      <c r="F922" s="5">
        <v>0</v>
      </c>
      <c r="G922" s="5">
        <v>0</v>
      </c>
      <c r="H922" s="5">
        <v>0</v>
      </c>
      <c r="I922" s="5">
        <v>2</v>
      </c>
      <c r="J922" s="5">
        <v>2</v>
      </c>
      <c r="K922" s="5">
        <v>1</v>
      </c>
      <c r="L922" s="5">
        <v>1</v>
      </c>
      <c r="M922" s="5">
        <v>2</v>
      </c>
      <c r="N922" s="5">
        <v>0</v>
      </c>
      <c r="O922" s="5">
        <v>2</v>
      </c>
      <c r="P922" s="5">
        <v>2</v>
      </c>
      <c r="Q922" s="5">
        <v>7</v>
      </c>
      <c r="R922" s="5">
        <v>4</v>
      </c>
      <c r="S922" s="5">
        <v>11</v>
      </c>
      <c r="T922" s="5">
        <v>8</v>
      </c>
      <c r="U922" s="5">
        <v>9</v>
      </c>
      <c r="V922" s="5">
        <v>17</v>
      </c>
    </row>
    <row r="923" spans="1:22" x14ac:dyDescent="0.2">
      <c r="A923" s="2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</row>
    <row r="924" spans="1:22" x14ac:dyDescent="0.2">
      <c r="A924" s="2" t="s">
        <v>8</v>
      </c>
      <c r="B924" s="5">
        <v>15681</v>
      </c>
      <c r="C924" s="5">
        <v>11068</v>
      </c>
      <c r="D924" s="5">
        <v>26749</v>
      </c>
      <c r="E924" s="5">
        <v>11010</v>
      </c>
      <c r="F924" s="5">
        <v>7200</v>
      </c>
      <c r="G924" s="5">
        <v>18210</v>
      </c>
      <c r="H924" s="5">
        <v>7569</v>
      </c>
      <c r="I924" s="5">
        <v>4939</v>
      </c>
      <c r="J924" s="5">
        <v>12508</v>
      </c>
      <c r="K924" s="5">
        <v>5200</v>
      </c>
      <c r="L924" s="5">
        <v>3395</v>
      </c>
      <c r="M924" s="5">
        <v>8595</v>
      </c>
      <c r="N924" s="5">
        <v>2975</v>
      </c>
      <c r="O924" s="5">
        <v>1787</v>
      </c>
      <c r="P924" s="5">
        <v>4762</v>
      </c>
      <c r="Q924" s="5">
        <v>1360</v>
      </c>
      <c r="R924" s="5">
        <v>772</v>
      </c>
      <c r="S924" s="5">
        <v>2132</v>
      </c>
      <c r="T924" s="5">
        <v>43795</v>
      </c>
      <c r="U924" s="5">
        <v>29161</v>
      </c>
      <c r="V924" s="5">
        <v>72956</v>
      </c>
    </row>
    <row r="925" spans="1:22" x14ac:dyDescent="0.2">
      <c r="A925" s="2" t="s">
        <v>62</v>
      </c>
      <c r="B925" s="5">
        <v>40</v>
      </c>
      <c r="C925" s="5">
        <v>34</v>
      </c>
      <c r="D925" s="5">
        <v>74</v>
      </c>
      <c r="E925" s="5">
        <v>0</v>
      </c>
      <c r="F925" s="5">
        <v>1</v>
      </c>
      <c r="G925" s="5">
        <v>1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40</v>
      </c>
      <c r="U925" s="5">
        <v>35</v>
      </c>
      <c r="V925" s="5">
        <v>75</v>
      </c>
    </row>
    <row r="926" spans="1:22" x14ac:dyDescent="0.2">
      <c r="A926" s="2" t="s">
        <v>44</v>
      </c>
      <c r="B926" s="5">
        <v>1742</v>
      </c>
      <c r="C926" s="5">
        <v>1504</v>
      </c>
      <c r="D926" s="5">
        <v>3246</v>
      </c>
      <c r="E926" s="5">
        <v>15</v>
      </c>
      <c r="F926" s="5">
        <v>19</v>
      </c>
      <c r="G926" s="5">
        <v>34</v>
      </c>
      <c r="H926" s="5">
        <v>0</v>
      </c>
      <c r="I926" s="5">
        <v>0</v>
      </c>
      <c r="J926" s="5">
        <v>0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1757</v>
      </c>
      <c r="U926" s="5">
        <v>1523</v>
      </c>
      <c r="V926" s="5">
        <v>3280</v>
      </c>
    </row>
    <row r="927" spans="1:22" x14ac:dyDescent="0.2">
      <c r="A927" s="2" t="s">
        <v>63</v>
      </c>
      <c r="B927" s="5">
        <v>7932</v>
      </c>
      <c r="C927" s="5">
        <v>5772</v>
      </c>
      <c r="D927" s="5">
        <v>13704</v>
      </c>
      <c r="E927" s="5">
        <v>853</v>
      </c>
      <c r="F927" s="5">
        <v>692</v>
      </c>
      <c r="G927" s="5">
        <v>1545</v>
      </c>
      <c r="H927" s="5">
        <v>17</v>
      </c>
      <c r="I927" s="5">
        <v>11</v>
      </c>
      <c r="J927" s="5">
        <v>28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8802</v>
      </c>
      <c r="U927" s="5">
        <v>6475</v>
      </c>
      <c r="V927" s="5">
        <v>15277</v>
      </c>
    </row>
    <row r="928" spans="1:22" x14ac:dyDescent="0.2">
      <c r="A928" s="2" t="s">
        <v>64</v>
      </c>
      <c r="B928" s="5">
        <v>3922</v>
      </c>
      <c r="C928" s="5">
        <v>2573</v>
      </c>
      <c r="D928" s="5">
        <v>6495</v>
      </c>
      <c r="E928" s="5">
        <v>3396</v>
      </c>
      <c r="F928" s="5">
        <v>2602</v>
      </c>
      <c r="G928" s="5">
        <v>5998</v>
      </c>
      <c r="H928" s="5">
        <v>411</v>
      </c>
      <c r="I928" s="5">
        <v>388</v>
      </c>
      <c r="J928" s="5">
        <v>799</v>
      </c>
      <c r="K928" s="5">
        <v>11</v>
      </c>
      <c r="L928" s="5">
        <v>8</v>
      </c>
      <c r="M928" s="5">
        <v>19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7740</v>
      </c>
      <c r="U928" s="5">
        <v>5571</v>
      </c>
      <c r="V928" s="5">
        <v>13311</v>
      </c>
    </row>
    <row r="929" spans="1:22" x14ac:dyDescent="0.2">
      <c r="A929" s="2" t="s">
        <v>65</v>
      </c>
      <c r="B929" s="5">
        <v>1245</v>
      </c>
      <c r="C929" s="5">
        <v>749</v>
      </c>
      <c r="D929" s="5">
        <v>1994</v>
      </c>
      <c r="E929" s="5">
        <v>3346</v>
      </c>
      <c r="F929" s="5">
        <v>2076</v>
      </c>
      <c r="G929" s="5">
        <v>5422</v>
      </c>
      <c r="H929" s="5">
        <v>1938</v>
      </c>
      <c r="I929" s="5">
        <v>1414</v>
      </c>
      <c r="J929" s="5">
        <v>3352</v>
      </c>
      <c r="K929" s="5">
        <v>257</v>
      </c>
      <c r="L929" s="5">
        <v>232</v>
      </c>
      <c r="M929" s="5">
        <v>489</v>
      </c>
      <c r="N929" s="5">
        <v>7</v>
      </c>
      <c r="O929" s="5">
        <v>5</v>
      </c>
      <c r="P929" s="5">
        <v>12</v>
      </c>
      <c r="Q929" s="5">
        <v>0</v>
      </c>
      <c r="R929" s="5">
        <v>0</v>
      </c>
      <c r="S929" s="5">
        <v>0</v>
      </c>
      <c r="T929" s="5">
        <v>6793</v>
      </c>
      <c r="U929" s="5">
        <v>4476</v>
      </c>
      <c r="V929" s="5">
        <v>11269</v>
      </c>
    </row>
    <row r="930" spans="1:22" x14ac:dyDescent="0.2">
      <c r="A930" s="2" t="s">
        <v>66</v>
      </c>
      <c r="B930" s="5">
        <v>486</v>
      </c>
      <c r="C930" s="5">
        <v>269</v>
      </c>
      <c r="D930" s="5">
        <v>755</v>
      </c>
      <c r="E930" s="5">
        <v>1833</v>
      </c>
      <c r="F930" s="5">
        <v>1069</v>
      </c>
      <c r="G930" s="5">
        <v>2902</v>
      </c>
      <c r="H930" s="5">
        <v>2153</v>
      </c>
      <c r="I930" s="5">
        <v>1510</v>
      </c>
      <c r="J930" s="5">
        <v>3663</v>
      </c>
      <c r="K930" s="5">
        <v>1215</v>
      </c>
      <c r="L930" s="5">
        <v>932</v>
      </c>
      <c r="M930" s="5">
        <v>2147</v>
      </c>
      <c r="N930" s="5">
        <v>151</v>
      </c>
      <c r="O930" s="5">
        <v>137</v>
      </c>
      <c r="P930" s="5">
        <v>288</v>
      </c>
      <c r="Q930" s="5">
        <v>2</v>
      </c>
      <c r="R930" s="5">
        <v>3</v>
      </c>
      <c r="S930" s="5">
        <v>5</v>
      </c>
      <c r="T930" s="5">
        <v>5840</v>
      </c>
      <c r="U930" s="5">
        <v>3920</v>
      </c>
      <c r="V930" s="5">
        <v>9760</v>
      </c>
    </row>
    <row r="931" spans="1:22" x14ac:dyDescent="0.2">
      <c r="A931" s="2" t="s">
        <v>67</v>
      </c>
      <c r="B931" s="5">
        <v>190</v>
      </c>
      <c r="C931" s="5">
        <v>103</v>
      </c>
      <c r="D931" s="5">
        <v>293</v>
      </c>
      <c r="E931" s="5">
        <v>903</v>
      </c>
      <c r="F931" s="5">
        <v>463</v>
      </c>
      <c r="G931" s="5">
        <v>1366</v>
      </c>
      <c r="H931" s="5">
        <v>1528</v>
      </c>
      <c r="I931" s="5">
        <v>934</v>
      </c>
      <c r="J931" s="5">
        <v>2462</v>
      </c>
      <c r="K931" s="5">
        <v>1466</v>
      </c>
      <c r="L931" s="5">
        <v>1039</v>
      </c>
      <c r="M931" s="5">
        <v>2505</v>
      </c>
      <c r="N931" s="5">
        <v>678</v>
      </c>
      <c r="O931" s="5">
        <v>476</v>
      </c>
      <c r="P931" s="5">
        <v>1154</v>
      </c>
      <c r="Q931" s="5">
        <v>80</v>
      </c>
      <c r="R931" s="5">
        <v>46</v>
      </c>
      <c r="S931" s="5">
        <v>126</v>
      </c>
      <c r="T931" s="5">
        <v>4845</v>
      </c>
      <c r="U931" s="5">
        <v>3061</v>
      </c>
      <c r="V931" s="5">
        <v>7906</v>
      </c>
    </row>
    <row r="932" spans="1:22" x14ac:dyDescent="0.2">
      <c r="A932" s="2" t="s">
        <v>68</v>
      </c>
      <c r="B932" s="5">
        <v>84</v>
      </c>
      <c r="C932" s="5">
        <v>47</v>
      </c>
      <c r="D932" s="5">
        <v>131</v>
      </c>
      <c r="E932" s="5">
        <v>444</v>
      </c>
      <c r="F932" s="5">
        <v>196</v>
      </c>
      <c r="G932" s="5">
        <v>640</v>
      </c>
      <c r="H932" s="5">
        <v>939</v>
      </c>
      <c r="I932" s="5">
        <v>448</v>
      </c>
      <c r="J932" s="5">
        <v>1387</v>
      </c>
      <c r="K932" s="5">
        <v>1190</v>
      </c>
      <c r="L932" s="5">
        <v>731</v>
      </c>
      <c r="M932" s="5">
        <v>1921</v>
      </c>
      <c r="N932" s="5">
        <v>949</v>
      </c>
      <c r="O932" s="5">
        <v>586</v>
      </c>
      <c r="P932" s="5">
        <v>1535</v>
      </c>
      <c r="Q932" s="5">
        <v>318</v>
      </c>
      <c r="R932" s="5">
        <v>213</v>
      </c>
      <c r="S932" s="5">
        <v>531</v>
      </c>
      <c r="T932" s="5">
        <v>3924</v>
      </c>
      <c r="U932" s="5">
        <v>2221</v>
      </c>
      <c r="V932" s="5">
        <v>6145</v>
      </c>
    </row>
    <row r="933" spans="1:22" x14ac:dyDescent="0.2">
      <c r="A933" s="2" t="s">
        <v>69</v>
      </c>
      <c r="B933" s="5">
        <v>25</v>
      </c>
      <c r="C933" s="5">
        <v>8</v>
      </c>
      <c r="D933" s="5">
        <v>33</v>
      </c>
      <c r="E933" s="5">
        <v>144</v>
      </c>
      <c r="F933" s="5">
        <v>61</v>
      </c>
      <c r="G933" s="5">
        <v>205</v>
      </c>
      <c r="H933" s="5">
        <v>391</v>
      </c>
      <c r="I933" s="5">
        <v>164</v>
      </c>
      <c r="J933" s="5">
        <v>555</v>
      </c>
      <c r="K933" s="5">
        <v>665</v>
      </c>
      <c r="L933" s="5">
        <v>292</v>
      </c>
      <c r="M933" s="5">
        <v>957</v>
      </c>
      <c r="N933" s="5">
        <v>655</v>
      </c>
      <c r="O933" s="5">
        <v>342</v>
      </c>
      <c r="P933" s="5">
        <v>997</v>
      </c>
      <c r="Q933" s="5">
        <v>423</v>
      </c>
      <c r="R933" s="5">
        <v>249</v>
      </c>
      <c r="S933" s="5">
        <v>672</v>
      </c>
      <c r="T933" s="5">
        <v>2303</v>
      </c>
      <c r="U933" s="5">
        <v>1116</v>
      </c>
      <c r="V933" s="5">
        <v>3419</v>
      </c>
    </row>
    <row r="934" spans="1:22" x14ac:dyDescent="0.2">
      <c r="A934" s="2" t="s">
        <v>70</v>
      </c>
      <c r="B934" s="5">
        <v>9</v>
      </c>
      <c r="C934" s="5">
        <v>5</v>
      </c>
      <c r="D934" s="5">
        <v>14</v>
      </c>
      <c r="E934" s="5">
        <v>60</v>
      </c>
      <c r="F934" s="5">
        <v>17</v>
      </c>
      <c r="G934" s="5">
        <v>77</v>
      </c>
      <c r="H934" s="5">
        <v>140</v>
      </c>
      <c r="I934" s="5">
        <v>53</v>
      </c>
      <c r="J934" s="5">
        <v>193</v>
      </c>
      <c r="K934" s="5">
        <v>288</v>
      </c>
      <c r="L934" s="5">
        <v>114</v>
      </c>
      <c r="M934" s="5">
        <v>402</v>
      </c>
      <c r="N934" s="5">
        <v>340</v>
      </c>
      <c r="O934" s="5">
        <v>164</v>
      </c>
      <c r="P934" s="5">
        <v>504</v>
      </c>
      <c r="Q934" s="5">
        <v>302</v>
      </c>
      <c r="R934" s="5">
        <v>160</v>
      </c>
      <c r="S934" s="5">
        <v>462</v>
      </c>
      <c r="T934" s="5">
        <v>1139</v>
      </c>
      <c r="U934" s="5">
        <v>513</v>
      </c>
      <c r="V934" s="5">
        <v>1652</v>
      </c>
    </row>
    <row r="935" spans="1:22" x14ac:dyDescent="0.2">
      <c r="A935" s="2" t="s">
        <v>71</v>
      </c>
      <c r="B935" s="5">
        <v>6</v>
      </c>
      <c r="C935" s="5">
        <v>3</v>
      </c>
      <c r="D935" s="5">
        <v>9</v>
      </c>
      <c r="E935" s="5">
        <v>13</v>
      </c>
      <c r="F935" s="5">
        <v>3</v>
      </c>
      <c r="G935" s="5">
        <v>16</v>
      </c>
      <c r="H935" s="5">
        <v>42</v>
      </c>
      <c r="I935" s="5">
        <v>12</v>
      </c>
      <c r="J935" s="5">
        <v>54</v>
      </c>
      <c r="K935" s="5">
        <v>80</v>
      </c>
      <c r="L935" s="5">
        <v>28</v>
      </c>
      <c r="M935" s="5">
        <v>108</v>
      </c>
      <c r="N935" s="5">
        <v>137</v>
      </c>
      <c r="O935" s="5">
        <v>53</v>
      </c>
      <c r="P935" s="5">
        <v>190</v>
      </c>
      <c r="Q935" s="5">
        <v>152</v>
      </c>
      <c r="R935" s="5">
        <v>62</v>
      </c>
      <c r="S935" s="5">
        <v>214</v>
      </c>
      <c r="T935" s="5">
        <v>430</v>
      </c>
      <c r="U935" s="5">
        <v>161</v>
      </c>
      <c r="V935" s="5">
        <v>591</v>
      </c>
    </row>
    <row r="936" spans="1:22" x14ac:dyDescent="0.2">
      <c r="A936" s="2" t="s">
        <v>72</v>
      </c>
      <c r="B936" s="5">
        <v>0</v>
      </c>
      <c r="C936" s="5">
        <v>1</v>
      </c>
      <c r="D936" s="5">
        <v>1</v>
      </c>
      <c r="E936" s="5">
        <v>3</v>
      </c>
      <c r="F936" s="5">
        <v>0</v>
      </c>
      <c r="G936" s="5">
        <v>3</v>
      </c>
      <c r="H936" s="5">
        <v>9</v>
      </c>
      <c r="I936" s="5">
        <v>2</v>
      </c>
      <c r="J936" s="5">
        <v>11</v>
      </c>
      <c r="K936" s="5">
        <v>25</v>
      </c>
      <c r="L936" s="5">
        <v>10</v>
      </c>
      <c r="M936" s="5">
        <v>35</v>
      </c>
      <c r="N936" s="5">
        <v>47</v>
      </c>
      <c r="O936" s="5">
        <v>15</v>
      </c>
      <c r="P936" s="5">
        <v>62</v>
      </c>
      <c r="Q936" s="5">
        <v>57</v>
      </c>
      <c r="R936" s="5">
        <v>25</v>
      </c>
      <c r="S936" s="5">
        <v>82</v>
      </c>
      <c r="T936" s="5">
        <v>141</v>
      </c>
      <c r="U936" s="5">
        <v>53</v>
      </c>
      <c r="V936" s="5">
        <v>194</v>
      </c>
    </row>
    <row r="937" spans="1:22" x14ac:dyDescent="0.2">
      <c r="A937" s="2" t="s">
        <v>73</v>
      </c>
      <c r="B937" s="5">
        <v>0</v>
      </c>
      <c r="C937" s="5">
        <v>0</v>
      </c>
      <c r="D937" s="5">
        <v>0</v>
      </c>
      <c r="E937" s="5">
        <v>0</v>
      </c>
      <c r="F937" s="5">
        <v>1</v>
      </c>
      <c r="G937" s="5">
        <v>1</v>
      </c>
      <c r="H937" s="5">
        <v>1</v>
      </c>
      <c r="I937" s="5">
        <v>1</v>
      </c>
      <c r="J937" s="5">
        <v>2</v>
      </c>
      <c r="K937" s="5">
        <v>2</v>
      </c>
      <c r="L937" s="5">
        <v>3</v>
      </c>
      <c r="M937" s="5">
        <v>5</v>
      </c>
      <c r="N937" s="5">
        <v>10</v>
      </c>
      <c r="O937" s="5">
        <v>5</v>
      </c>
      <c r="P937" s="5">
        <v>15</v>
      </c>
      <c r="Q937" s="5">
        <v>17</v>
      </c>
      <c r="R937" s="5">
        <v>8</v>
      </c>
      <c r="S937" s="5">
        <v>25</v>
      </c>
      <c r="T937" s="5">
        <v>30</v>
      </c>
      <c r="U937" s="5">
        <v>18</v>
      </c>
      <c r="V937" s="5">
        <v>48</v>
      </c>
    </row>
    <row r="938" spans="1:22" x14ac:dyDescent="0.2">
      <c r="A938" s="2" t="s">
        <v>74</v>
      </c>
      <c r="B938" s="5">
        <v>0</v>
      </c>
      <c r="C938" s="5">
        <v>0</v>
      </c>
      <c r="D938" s="5">
        <v>0</v>
      </c>
      <c r="E938" s="5">
        <v>0</v>
      </c>
      <c r="F938" s="5">
        <v>0</v>
      </c>
      <c r="G938" s="5">
        <v>0</v>
      </c>
      <c r="H938" s="5">
        <v>0</v>
      </c>
      <c r="I938" s="5">
        <v>2</v>
      </c>
      <c r="J938" s="5">
        <v>2</v>
      </c>
      <c r="K938" s="5">
        <v>1</v>
      </c>
      <c r="L938" s="5">
        <v>6</v>
      </c>
      <c r="M938" s="5">
        <v>7</v>
      </c>
      <c r="N938" s="5">
        <v>1</v>
      </c>
      <c r="O938" s="5">
        <v>4</v>
      </c>
      <c r="P938" s="5">
        <v>5</v>
      </c>
      <c r="Q938" s="5">
        <v>9</v>
      </c>
      <c r="R938" s="5">
        <v>6</v>
      </c>
      <c r="S938" s="5">
        <v>15</v>
      </c>
      <c r="T938" s="5">
        <v>11</v>
      </c>
      <c r="U938" s="5">
        <v>18</v>
      </c>
      <c r="V938" s="5">
        <v>29</v>
      </c>
    </row>
    <row r="939" spans="1:22" ht="13.5" thickBot="1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x14ac:dyDescent="0.2">
      <c r="A941" s="2" t="s">
        <v>36</v>
      </c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</sheetData>
  <mergeCells count="1">
    <mergeCell ref="B4:V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6"/>
  <sheetViews>
    <sheetView workbookViewId="0">
      <selection activeCell="F13" sqref="F13"/>
    </sheetView>
  </sheetViews>
  <sheetFormatPr baseColWidth="10" defaultRowHeight="12.75" x14ac:dyDescent="0.2"/>
  <cols>
    <col min="1" max="1" width="24.85546875" style="7" customWidth="1"/>
    <col min="2" max="16384" width="11.42578125" style="7"/>
  </cols>
  <sheetData>
    <row r="1" spans="1:13" x14ac:dyDescent="0.2">
      <c r="A1" s="22" t="s">
        <v>60</v>
      </c>
    </row>
    <row r="2" spans="1:13" x14ac:dyDescent="0.2">
      <c r="A2" s="1" t="s">
        <v>87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7" t="s">
        <v>86</v>
      </c>
      <c r="B4" s="58" t="s">
        <v>82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 x14ac:dyDescent="0.2">
      <c r="A5" s="28"/>
      <c r="B5" s="29"/>
      <c r="C5" s="29"/>
      <c r="D5" s="30"/>
      <c r="E5" s="29"/>
      <c r="F5" s="29"/>
      <c r="G5" s="31"/>
      <c r="H5" s="24"/>
      <c r="I5" s="24"/>
      <c r="J5" s="24"/>
      <c r="K5" s="29"/>
      <c r="L5" s="29"/>
      <c r="M5" s="33"/>
    </row>
    <row r="6" spans="1:13" x14ac:dyDescent="0.2">
      <c r="A6" s="28" t="s">
        <v>48</v>
      </c>
      <c r="B6" s="13" t="s">
        <v>57</v>
      </c>
      <c r="C6" s="13"/>
      <c r="D6" s="14"/>
      <c r="E6" s="13" t="s">
        <v>58</v>
      </c>
      <c r="F6" s="13"/>
      <c r="G6" s="14"/>
      <c r="H6" s="13" t="s">
        <v>59</v>
      </c>
      <c r="I6" s="13"/>
      <c r="J6" s="14"/>
      <c r="K6" s="13" t="s">
        <v>8</v>
      </c>
      <c r="L6" s="13"/>
      <c r="M6" s="13"/>
    </row>
    <row r="7" spans="1:13" x14ac:dyDescent="0.2">
      <c r="A7" s="34" t="s">
        <v>61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2"/>
      <c r="L9" s="2"/>
      <c r="M9" s="2"/>
    </row>
    <row r="10" spans="1:13" x14ac:dyDescent="0.2">
      <c r="A10" s="2" t="s">
        <v>13</v>
      </c>
      <c r="B10" s="5">
        <f t="shared" ref="B10:M10" si="0">SUM(B11:B19)</f>
        <v>131</v>
      </c>
      <c r="C10" s="5">
        <f t="shared" si="0"/>
        <v>61</v>
      </c>
      <c r="D10" s="5">
        <f>SUM(D11:D19)</f>
        <v>192</v>
      </c>
      <c r="E10" s="5">
        <f t="shared" si="0"/>
        <v>86</v>
      </c>
      <c r="F10" s="5">
        <f t="shared" si="0"/>
        <v>29</v>
      </c>
      <c r="G10" s="5">
        <f>SUM(G11:G19)</f>
        <v>115</v>
      </c>
      <c r="H10" s="5">
        <f t="shared" si="0"/>
        <v>37</v>
      </c>
      <c r="I10" s="5">
        <f t="shared" si="0"/>
        <v>21</v>
      </c>
      <c r="J10" s="5">
        <f t="shared" si="0"/>
        <v>58</v>
      </c>
      <c r="K10" s="5">
        <f t="shared" si="0"/>
        <v>254</v>
      </c>
      <c r="L10" s="5">
        <f t="shared" si="0"/>
        <v>111</v>
      </c>
      <c r="M10" s="5">
        <f t="shared" si="0"/>
        <v>365</v>
      </c>
    </row>
    <row r="11" spans="1:13" x14ac:dyDescent="0.2">
      <c r="A11" s="2" t="s">
        <v>75</v>
      </c>
      <c r="B11" s="5">
        <v>0</v>
      </c>
      <c r="C11" s="5">
        <v>0</v>
      </c>
      <c r="D11" s="5">
        <f>SUM(B11:C11)</f>
        <v>0</v>
      </c>
      <c r="E11" s="5">
        <v>0</v>
      </c>
      <c r="F11" s="5">
        <v>0</v>
      </c>
      <c r="G11" s="5">
        <f>SUM(E11:F11)</f>
        <v>0</v>
      </c>
      <c r="H11" s="5">
        <v>0</v>
      </c>
      <c r="I11" s="5">
        <v>0</v>
      </c>
      <c r="J11" s="5">
        <f>SUM(H11:I11)</f>
        <v>0</v>
      </c>
      <c r="K11" s="5">
        <f>+E11+B11+H11</f>
        <v>0</v>
      </c>
      <c r="L11" s="5">
        <f>+F11+C11+I11</f>
        <v>0</v>
      </c>
      <c r="M11" s="5">
        <f>SUM(K11:L11)</f>
        <v>0</v>
      </c>
    </row>
    <row r="12" spans="1:13" x14ac:dyDescent="0.2">
      <c r="A12" s="2" t="s">
        <v>67</v>
      </c>
      <c r="B12" s="5">
        <v>0</v>
      </c>
      <c r="C12" s="5">
        <v>0</v>
      </c>
      <c r="D12" s="5">
        <f t="shared" ref="D12:D19" si="1">SUM(B12:C12)</f>
        <v>0</v>
      </c>
      <c r="E12" s="5">
        <v>0</v>
      </c>
      <c r="F12" s="5">
        <v>0</v>
      </c>
      <c r="G12" s="5">
        <f t="shared" ref="G12:G19" si="2">SUM(E12:F12)</f>
        <v>0</v>
      </c>
      <c r="H12" s="5">
        <v>0</v>
      </c>
      <c r="I12" s="5">
        <v>0</v>
      </c>
      <c r="J12" s="5">
        <f t="shared" ref="J12:J19" si="3">SUM(H12:I12)</f>
        <v>0</v>
      </c>
      <c r="K12" s="5">
        <f t="shared" ref="K12:L19" si="4">+E12+B12+H12</f>
        <v>0</v>
      </c>
      <c r="L12" s="5">
        <f t="shared" si="4"/>
        <v>0</v>
      </c>
      <c r="M12" s="5">
        <f t="shared" ref="M12:M19" si="5">SUM(K12:L12)</f>
        <v>0</v>
      </c>
    </row>
    <row r="13" spans="1:13" x14ac:dyDescent="0.2">
      <c r="A13" s="2" t="s">
        <v>68</v>
      </c>
      <c r="B13" s="5">
        <v>5</v>
      </c>
      <c r="C13" s="5">
        <v>2</v>
      </c>
      <c r="D13" s="5">
        <f t="shared" si="1"/>
        <v>7</v>
      </c>
      <c r="E13" s="5">
        <v>0</v>
      </c>
      <c r="F13" s="5">
        <v>0</v>
      </c>
      <c r="G13" s="5">
        <f t="shared" si="2"/>
        <v>0</v>
      </c>
      <c r="H13" s="5">
        <v>0</v>
      </c>
      <c r="I13" s="5">
        <v>0</v>
      </c>
      <c r="J13" s="5">
        <f t="shared" si="3"/>
        <v>0</v>
      </c>
      <c r="K13" s="5">
        <f t="shared" si="4"/>
        <v>5</v>
      </c>
      <c r="L13" s="5">
        <f t="shared" si="4"/>
        <v>2</v>
      </c>
      <c r="M13" s="5">
        <f t="shared" si="5"/>
        <v>7</v>
      </c>
    </row>
    <row r="14" spans="1:13" x14ac:dyDescent="0.2">
      <c r="A14" s="2" t="s">
        <v>69</v>
      </c>
      <c r="B14" s="5">
        <v>31</v>
      </c>
      <c r="C14" s="5">
        <v>15</v>
      </c>
      <c r="D14" s="5">
        <f t="shared" si="1"/>
        <v>46</v>
      </c>
      <c r="E14" s="5">
        <v>2</v>
      </c>
      <c r="F14" s="5">
        <v>1</v>
      </c>
      <c r="G14" s="5">
        <f t="shared" si="2"/>
        <v>3</v>
      </c>
      <c r="H14" s="5">
        <v>0</v>
      </c>
      <c r="I14" s="5">
        <v>0</v>
      </c>
      <c r="J14" s="5">
        <f t="shared" si="3"/>
        <v>0</v>
      </c>
      <c r="K14" s="5">
        <f t="shared" si="4"/>
        <v>33</v>
      </c>
      <c r="L14" s="5">
        <f t="shared" si="4"/>
        <v>16</v>
      </c>
      <c r="M14" s="5">
        <f t="shared" si="5"/>
        <v>49</v>
      </c>
    </row>
    <row r="15" spans="1:13" x14ac:dyDescent="0.2">
      <c r="A15" s="2" t="s">
        <v>70</v>
      </c>
      <c r="B15" s="5">
        <v>25</v>
      </c>
      <c r="C15" s="5">
        <v>17</v>
      </c>
      <c r="D15" s="5">
        <f t="shared" si="1"/>
        <v>42</v>
      </c>
      <c r="E15" s="5">
        <v>8</v>
      </c>
      <c r="F15" s="5">
        <v>8</v>
      </c>
      <c r="G15" s="5">
        <f t="shared" si="2"/>
        <v>16</v>
      </c>
      <c r="H15" s="5">
        <v>0</v>
      </c>
      <c r="I15" s="5">
        <v>2</v>
      </c>
      <c r="J15" s="5">
        <f t="shared" si="3"/>
        <v>2</v>
      </c>
      <c r="K15" s="5">
        <f t="shared" si="4"/>
        <v>33</v>
      </c>
      <c r="L15" s="5">
        <f t="shared" si="4"/>
        <v>27</v>
      </c>
      <c r="M15" s="5">
        <f t="shared" si="5"/>
        <v>60</v>
      </c>
    </row>
    <row r="16" spans="1:13" x14ac:dyDescent="0.2">
      <c r="A16" s="2" t="s">
        <v>71</v>
      </c>
      <c r="B16" s="5">
        <v>28</v>
      </c>
      <c r="C16" s="5">
        <v>12</v>
      </c>
      <c r="D16" s="5">
        <f t="shared" si="1"/>
        <v>40</v>
      </c>
      <c r="E16" s="5">
        <v>24</v>
      </c>
      <c r="F16" s="5">
        <v>7</v>
      </c>
      <c r="G16" s="5">
        <f t="shared" si="2"/>
        <v>31</v>
      </c>
      <c r="H16" s="5">
        <v>9</v>
      </c>
      <c r="I16" s="5">
        <v>6</v>
      </c>
      <c r="J16" s="5">
        <f t="shared" si="3"/>
        <v>15</v>
      </c>
      <c r="K16" s="5">
        <f t="shared" si="4"/>
        <v>61</v>
      </c>
      <c r="L16" s="5">
        <f t="shared" si="4"/>
        <v>25</v>
      </c>
      <c r="M16" s="5">
        <f t="shared" si="5"/>
        <v>86</v>
      </c>
    </row>
    <row r="17" spans="1:13" x14ac:dyDescent="0.2">
      <c r="A17" s="2" t="s">
        <v>72</v>
      </c>
      <c r="B17" s="5">
        <v>24</v>
      </c>
      <c r="C17" s="5">
        <v>8</v>
      </c>
      <c r="D17" s="5">
        <f t="shared" si="1"/>
        <v>32</v>
      </c>
      <c r="E17" s="5">
        <v>21</v>
      </c>
      <c r="F17" s="5">
        <v>5</v>
      </c>
      <c r="G17" s="5">
        <f t="shared" si="2"/>
        <v>26</v>
      </c>
      <c r="H17" s="5">
        <v>14</v>
      </c>
      <c r="I17" s="5">
        <v>8</v>
      </c>
      <c r="J17" s="5">
        <f t="shared" si="3"/>
        <v>22</v>
      </c>
      <c r="K17" s="5">
        <f t="shared" si="4"/>
        <v>59</v>
      </c>
      <c r="L17" s="5">
        <f t="shared" si="4"/>
        <v>21</v>
      </c>
      <c r="M17" s="5">
        <f t="shared" si="5"/>
        <v>80</v>
      </c>
    </row>
    <row r="18" spans="1:13" x14ac:dyDescent="0.2">
      <c r="A18" s="2" t="s">
        <v>73</v>
      </c>
      <c r="B18" s="5">
        <v>13</v>
      </c>
      <c r="C18" s="5">
        <v>5</v>
      </c>
      <c r="D18" s="5">
        <f t="shared" si="1"/>
        <v>18</v>
      </c>
      <c r="E18" s="5">
        <v>16</v>
      </c>
      <c r="F18" s="5">
        <v>5</v>
      </c>
      <c r="G18" s="5">
        <f t="shared" si="2"/>
        <v>21</v>
      </c>
      <c r="H18" s="5">
        <v>9</v>
      </c>
      <c r="I18" s="5">
        <v>4</v>
      </c>
      <c r="J18" s="5">
        <f t="shared" si="3"/>
        <v>13</v>
      </c>
      <c r="K18" s="5">
        <f t="shared" si="4"/>
        <v>38</v>
      </c>
      <c r="L18" s="5">
        <f t="shared" si="4"/>
        <v>14</v>
      </c>
      <c r="M18" s="5">
        <f t="shared" si="5"/>
        <v>52</v>
      </c>
    </row>
    <row r="19" spans="1:13" x14ac:dyDescent="0.2">
      <c r="A19" s="2" t="s">
        <v>74</v>
      </c>
      <c r="B19" s="5">
        <v>5</v>
      </c>
      <c r="C19" s="5">
        <v>2</v>
      </c>
      <c r="D19" s="5">
        <f t="shared" si="1"/>
        <v>7</v>
      </c>
      <c r="E19" s="5">
        <v>15</v>
      </c>
      <c r="F19" s="5">
        <v>3</v>
      </c>
      <c r="G19" s="5">
        <f t="shared" si="2"/>
        <v>18</v>
      </c>
      <c r="H19" s="5">
        <v>5</v>
      </c>
      <c r="I19" s="5">
        <v>1</v>
      </c>
      <c r="J19" s="5">
        <f t="shared" si="3"/>
        <v>6</v>
      </c>
      <c r="K19" s="5">
        <f t="shared" si="4"/>
        <v>25</v>
      </c>
      <c r="L19" s="5">
        <f t="shared" si="4"/>
        <v>6</v>
      </c>
      <c r="M19" s="5">
        <f t="shared" si="5"/>
        <v>31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2" t="s">
        <v>17</v>
      </c>
      <c r="B21" s="5">
        <f t="shared" ref="B21:M21" si="6">SUM(B22:B30)</f>
        <v>0</v>
      </c>
      <c r="C21" s="5">
        <f t="shared" si="6"/>
        <v>0</v>
      </c>
      <c r="D21" s="5">
        <f t="shared" si="6"/>
        <v>0</v>
      </c>
      <c r="E21" s="5">
        <f t="shared" si="6"/>
        <v>0</v>
      </c>
      <c r="F21" s="5">
        <f t="shared" si="6"/>
        <v>0</v>
      </c>
      <c r="G21" s="5">
        <f t="shared" si="6"/>
        <v>0</v>
      </c>
      <c r="H21" s="5">
        <f t="shared" si="6"/>
        <v>0</v>
      </c>
      <c r="I21" s="5">
        <f t="shared" si="6"/>
        <v>0</v>
      </c>
      <c r="J21" s="5">
        <f t="shared" si="6"/>
        <v>0</v>
      </c>
      <c r="K21" s="5">
        <f t="shared" si="6"/>
        <v>0</v>
      </c>
      <c r="L21" s="5">
        <f t="shared" si="6"/>
        <v>0</v>
      </c>
      <c r="M21" s="5">
        <f t="shared" si="6"/>
        <v>0</v>
      </c>
    </row>
    <row r="22" spans="1:13" x14ac:dyDescent="0.2">
      <c r="A22" s="2" t="s">
        <v>75</v>
      </c>
      <c r="B22" s="5">
        <v>0</v>
      </c>
      <c r="C22" s="5">
        <v>0</v>
      </c>
      <c r="D22" s="5">
        <f>SUM(B22:C22)</f>
        <v>0</v>
      </c>
      <c r="E22" s="5">
        <v>0</v>
      </c>
      <c r="F22" s="5">
        <v>0</v>
      </c>
      <c r="G22" s="5">
        <f>SUM(E22:F22)</f>
        <v>0</v>
      </c>
      <c r="H22" s="5">
        <v>0</v>
      </c>
      <c r="I22" s="5">
        <v>0</v>
      </c>
      <c r="J22" s="5">
        <f>SUM(H22:I22)</f>
        <v>0</v>
      </c>
      <c r="K22" s="5">
        <f>+E22+B22+H22</f>
        <v>0</v>
      </c>
      <c r="L22" s="5">
        <f>+F22+C22+I22</f>
        <v>0</v>
      </c>
      <c r="M22" s="5">
        <f>SUM(K22:L22)</f>
        <v>0</v>
      </c>
    </row>
    <row r="23" spans="1:13" x14ac:dyDescent="0.2">
      <c r="A23" s="2" t="s">
        <v>67</v>
      </c>
      <c r="B23" s="5">
        <v>0</v>
      </c>
      <c r="C23" s="5">
        <v>0</v>
      </c>
      <c r="D23" s="5">
        <f t="shared" ref="D23:D30" si="7">SUM(B23:C23)</f>
        <v>0</v>
      </c>
      <c r="E23" s="5">
        <v>0</v>
      </c>
      <c r="F23" s="5">
        <v>0</v>
      </c>
      <c r="G23" s="5">
        <f t="shared" ref="G23:G30" si="8">SUM(E23:F23)</f>
        <v>0</v>
      </c>
      <c r="H23" s="5">
        <v>0</v>
      </c>
      <c r="I23" s="5">
        <v>0</v>
      </c>
      <c r="J23" s="5">
        <f t="shared" ref="J23:J30" si="9">SUM(H23:I23)</f>
        <v>0</v>
      </c>
      <c r="K23" s="5">
        <f t="shared" ref="K23:L30" si="10">+E23+B23+H23</f>
        <v>0</v>
      </c>
      <c r="L23" s="5">
        <f t="shared" si="10"/>
        <v>0</v>
      </c>
      <c r="M23" s="5">
        <f t="shared" ref="M23:M30" si="11">SUM(K23:L23)</f>
        <v>0</v>
      </c>
    </row>
    <row r="24" spans="1:13" x14ac:dyDescent="0.2">
      <c r="A24" s="2" t="s">
        <v>68</v>
      </c>
      <c r="B24" s="5">
        <v>0</v>
      </c>
      <c r="C24" s="5">
        <v>0</v>
      </c>
      <c r="D24" s="5">
        <f t="shared" si="7"/>
        <v>0</v>
      </c>
      <c r="E24" s="5">
        <v>0</v>
      </c>
      <c r="F24" s="5">
        <v>0</v>
      </c>
      <c r="G24" s="5">
        <f t="shared" si="8"/>
        <v>0</v>
      </c>
      <c r="H24" s="5">
        <v>0</v>
      </c>
      <c r="I24" s="5">
        <v>0</v>
      </c>
      <c r="J24" s="5">
        <f t="shared" si="9"/>
        <v>0</v>
      </c>
      <c r="K24" s="5">
        <f t="shared" si="10"/>
        <v>0</v>
      </c>
      <c r="L24" s="5">
        <f t="shared" si="10"/>
        <v>0</v>
      </c>
      <c r="M24" s="5">
        <f t="shared" si="11"/>
        <v>0</v>
      </c>
    </row>
    <row r="25" spans="1:13" x14ac:dyDescent="0.2">
      <c r="A25" s="2" t="s">
        <v>69</v>
      </c>
      <c r="B25" s="5">
        <v>0</v>
      </c>
      <c r="C25" s="5">
        <v>0</v>
      </c>
      <c r="D25" s="5">
        <f t="shared" si="7"/>
        <v>0</v>
      </c>
      <c r="E25" s="5">
        <v>0</v>
      </c>
      <c r="F25" s="5">
        <v>0</v>
      </c>
      <c r="G25" s="5">
        <f t="shared" si="8"/>
        <v>0</v>
      </c>
      <c r="H25" s="5">
        <v>0</v>
      </c>
      <c r="I25" s="5">
        <v>0</v>
      </c>
      <c r="J25" s="5">
        <f t="shared" si="9"/>
        <v>0</v>
      </c>
      <c r="K25" s="5">
        <f t="shared" si="10"/>
        <v>0</v>
      </c>
      <c r="L25" s="5">
        <f t="shared" si="10"/>
        <v>0</v>
      </c>
      <c r="M25" s="5">
        <f t="shared" si="11"/>
        <v>0</v>
      </c>
    </row>
    <row r="26" spans="1:13" x14ac:dyDescent="0.2">
      <c r="A26" s="2" t="s">
        <v>70</v>
      </c>
      <c r="B26" s="5">
        <v>0</v>
      </c>
      <c r="C26" s="5">
        <v>0</v>
      </c>
      <c r="D26" s="5">
        <f t="shared" si="7"/>
        <v>0</v>
      </c>
      <c r="E26" s="5">
        <v>0</v>
      </c>
      <c r="F26" s="5">
        <v>0</v>
      </c>
      <c r="G26" s="5">
        <f t="shared" si="8"/>
        <v>0</v>
      </c>
      <c r="H26" s="5">
        <v>0</v>
      </c>
      <c r="I26" s="5">
        <v>0</v>
      </c>
      <c r="J26" s="5">
        <f t="shared" si="9"/>
        <v>0</v>
      </c>
      <c r="K26" s="5">
        <f t="shared" si="10"/>
        <v>0</v>
      </c>
      <c r="L26" s="5">
        <f t="shared" si="10"/>
        <v>0</v>
      </c>
      <c r="M26" s="5">
        <f t="shared" si="11"/>
        <v>0</v>
      </c>
    </row>
    <row r="27" spans="1:13" x14ac:dyDescent="0.2">
      <c r="A27" s="2" t="s">
        <v>71</v>
      </c>
      <c r="B27" s="5">
        <v>0</v>
      </c>
      <c r="C27" s="5">
        <v>0</v>
      </c>
      <c r="D27" s="5">
        <f t="shared" si="7"/>
        <v>0</v>
      </c>
      <c r="E27" s="5">
        <v>0</v>
      </c>
      <c r="F27" s="5">
        <v>0</v>
      </c>
      <c r="G27" s="5">
        <f t="shared" si="8"/>
        <v>0</v>
      </c>
      <c r="H27" s="5">
        <v>0</v>
      </c>
      <c r="I27" s="5">
        <v>0</v>
      </c>
      <c r="J27" s="5">
        <f t="shared" si="9"/>
        <v>0</v>
      </c>
      <c r="K27" s="5">
        <f t="shared" si="10"/>
        <v>0</v>
      </c>
      <c r="L27" s="5">
        <f t="shared" si="10"/>
        <v>0</v>
      </c>
      <c r="M27" s="5">
        <f t="shared" si="11"/>
        <v>0</v>
      </c>
    </row>
    <row r="28" spans="1:13" x14ac:dyDescent="0.2">
      <c r="A28" s="2" t="s">
        <v>72</v>
      </c>
      <c r="B28" s="5">
        <v>0</v>
      </c>
      <c r="C28" s="5">
        <v>0</v>
      </c>
      <c r="D28" s="5">
        <f t="shared" si="7"/>
        <v>0</v>
      </c>
      <c r="E28" s="5">
        <v>0</v>
      </c>
      <c r="F28" s="5">
        <v>0</v>
      </c>
      <c r="G28" s="5">
        <f t="shared" si="8"/>
        <v>0</v>
      </c>
      <c r="H28" s="5">
        <v>0</v>
      </c>
      <c r="I28" s="5">
        <v>0</v>
      </c>
      <c r="J28" s="5">
        <f t="shared" si="9"/>
        <v>0</v>
      </c>
      <c r="K28" s="5">
        <f t="shared" si="10"/>
        <v>0</v>
      </c>
      <c r="L28" s="5">
        <f t="shared" si="10"/>
        <v>0</v>
      </c>
      <c r="M28" s="5">
        <f t="shared" si="11"/>
        <v>0</v>
      </c>
    </row>
    <row r="29" spans="1:13" x14ac:dyDescent="0.2">
      <c r="A29" s="2" t="s">
        <v>73</v>
      </c>
      <c r="B29" s="5">
        <v>0</v>
      </c>
      <c r="C29" s="5">
        <v>0</v>
      </c>
      <c r="D29" s="5">
        <f t="shared" si="7"/>
        <v>0</v>
      </c>
      <c r="E29" s="5">
        <v>0</v>
      </c>
      <c r="F29" s="5">
        <v>0</v>
      </c>
      <c r="G29" s="5">
        <f t="shared" si="8"/>
        <v>0</v>
      </c>
      <c r="H29" s="5">
        <v>0</v>
      </c>
      <c r="I29" s="5">
        <v>0</v>
      </c>
      <c r="J29" s="5">
        <f t="shared" si="9"/>
        <v>0</v>
      </c>
      <c r="K29" s="5">
        <f t="shared" si="10"/>
        <v>0</v>
      </c>
      <c r="L29" s="5">
        <f t="shared" si="10"/>
        <v>0</v>
      </c>
      <c r="M29" s="5">
        <f t="shared" si="11"/>
        <v>0</v>
      </c>
    </row>
    <row r="30" spans="1:13" x14ac:dyDescent="0.2">
      <c r="A30" s="2" t="s">
        <v>74</v>
      </c>
      <c r="B30" s="5">
        <v>0</v>
      </c>
      <c r="C30" s="5">
        <v>0</v>
      </c>
      <c r="D30" s="5">
        <f t="shared" si="7"/>
        <v>0</v>
      </c>
      <c r="E30" s="5">
        <v>0</v>
      </c>
      <c r="F30" s="5">
        <v>0</v>
      </c>
      <c r="G30" s="5">
        <f t="shared" si="8"/>
        <v>0</v>
      </c>
      <c r="H30" s="5">
        <v>0</v>
      </c>
      <c r="I30" s="5">
        <v>0</v>
      </c>
      <c r="J30" s="5">
        <f t="shared" si="9"/>
        <v>0</v>
      </c>
      <c r="K30" s="5">
        <f t="shared" si="10"/>
        <v>0</v>
      </c>
      <c r="L30" s="5">
        <f t="shared" si="10"/>
        <v>0</v>
      </c>
      <c r="M30" s="5">
        <f t="shared" si="11"/>
        <v>0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2" t="s">
        <v>8</v>
      </c>
      <c r="B32" s="5">
        <f t="shared" ref="B32:M32" si="12">SUM(B33:B41)</f>
        <v>131</v>
      </c>
      <c r="C32" s="5">
        <f t="shared" si="12"/>
        <v>61</v>
      </c>
      <c r="D32" s="5">
        <f t="shared" si="12"/>
        <v>192</v>
      </c>
      <c r="E32" s="5">
        <f t="shared" si="12"/>
        <v>86</v>
      </c>
      <c r="F32" s="5">
        <f t="shared" si="12"/>
        <v>29</v>
      </c>
      <c r="G32" s="5">
        <f t="shared" si="12"/>
        <v>115</v>
      </c>
      <c r="H32" s="5">
        <f t="shared" si="12"/>
        <v>37</v>
      </c>
      <c r="I32" s="5">
        <f t="shared" si="12"/>
        <v>21</v>
      </c>
      <c r="J32" s="5">
        <f t="shared" si="12"/>
        <v>58</v>
      </c>
      <c r="K32" s="5">
        <f t="shared" si="12"/>
        <v>254</v>
      </c>
      <c r="L32" s="5">
        <f t="shared" si="12"/>
        <v>111</v>
      </c>
      <c r="M32" s="5">
        <f t="shared" si="12"/>
        <v>365</v>
      </c>
    </row>
    <row r="33" spans="1:13" x14ac:dyDescent="0.2">
      <c r="A33" s="2" t="s">
        <v>75</v>
      </c>
      <c r="B33" s="5">
        <f>+B11+B22</f>
        <v>0</v>
      </c>
      <c r="C33" s="5">
        <f>+C11+C22</f>
        <v>0</v>
      </c>
      <c r="D33" s="5">
        <f>SUM(B33:C33)</f>
        <v>0</v>
      </c>
      <c r="E33" s="5">
        <f t="shared" ref="E33:F41" si="13">+E11+E22</f>
        <v>0</v>
      </c>
      <c r="F33" s="5">
        <f t="shared" si="13"/>
        <v>0</v>
      </c>
      <c r="G33" s="5">
        <f>SUM(E33:F33)</f>
        <v>0</v>
      </c>
      <c r="H33" s="5">
        <f t="shared" ref="H33:I41" si="14">+H11+H22</f>
        <v>0</v>
      </c>
      <c r="I33" s="5">
        <f t="shared" si="14"/>
        <v>0</v>
      </c>
      <c r="J33" s="5">
        <f>SUM(H33:I33)</f>
        <v>0</v>
      </c>
      <c r="K33" s="5">
        <f>+E33+B33+H33</f>
        <v>0</v>
      </c>
      <c r="L33" s="5">
        <f>+F33+C33+I33</f>
        <v>0</v>
      </c>
      <c r="M33" s="5">
        <f>SUM(K33:L33)</f>
        <v>0</v>
      </c>
    </row>
    <row r="34" spans="1:13" x14ac:dyDescent="0.2">
      <c r="A34" s="2" t="s">
        <v>67</v>
      </c>
      <c r="B34" s="5">
        <f t="shared" ref="B34:C41" si="15">+B12+B23</f>
        <v>0</v>
      </c>
      <c r="C34" s="5">
        <f t="shared" si="15"/>
        <v>0</v>
      </c>
      <c r="D34" s="5">
        <f t="shared" ref="D34:D41" si="16">SUM(B34:C34)</f>
        <v>0</v>
      </c>
      <c r="E34" s="5">
        <f t="shared" si="13"/>
        <v>0</v>
      </c>
      <c r="F34" s="5">
        <f t="shared" si="13"/>
        <v>0</v>
      </c>
      <c r="G34" s="5">
        <f t="shared" ref="G34:G41" si="17">SUM(E34:F34)</f>
        <v>0</v>
      </c>
      <c r="H34" s="5">
        <f t="shared" si="14"/>
        <v>0</v>
      </c>
      <c r="I34" s="5">
        <f t="shared" si="14"/>
        <v>0</v>
      </c>
      <c r="J34" s="5">
        <f t="shared" ref="J34:J41" si="18">SUM(H34:I34)</f>
        <v>0</v>
      </c>
      <c r="K34" s="5">
        <f t="shared" ref="K34:L41" si="19">+E34+B34+H34</f>
        <v>0</v>
      </c>
      <c r="L34" s="5">
        <f t="shared" si="19"/>
        <v>0</v>
      </c>
      <c r="M34" s="5">
        <f t="shared" ref="M34:M41" si="20">SUM(K34:L34)</f>
        <v>0</v>
      </c>
    </row>
    <row r="35" spans="1:13" x14ac:dyDescent="0.2">
      <c r="A35" s="2" t="s">
        <v>68</v>
      </c>
      <c r="B35" s="5">
        <f t="shared" si="15"/>
        <v>5</v>
      </c>
      <c r="C35" s="5">
        <f t="shared" si="15"/>
        <v>2</v>
      </c>
      <c r="D35" s="5">
        <f t="shared" si="16"/>
        <v>7</v>
      </c>
      <c r="E35" s="5">
        <f t="shared" si="13"/>
        <v>0</v>
      </c>
      <c r="F35" s="5">
        <f t="shared" si="13"/>
        <v>0</v>
      </c>
      <c r="G35" s="5">
        <f t="shared" si="17"/>
        <v>0</v>
      </c>
      <c r="H35" s="5">
        <f t="shared" si="14"/>
        <v>0</v>
      </c>
      <c r="I35" s="5">
        <f t="shared" si="14"/>
        <v>0</v>
      </c>
      <c r="J35" s="5">
        <f t="shared" si="18"/>
        <v>0</v>
      </c>
      <c r="K35" s="5">
        <f t="shared" si="19"/>
        <v>5</v>
      </c>
      <c r="L35" s="5">
        <f t="shared" si="19"/>
        <v>2</v>
      </c>
      <c r="M35" s="5">
        <f t="shared" si="20"/>
        <v>7</v>
      </c>
    </row>
    <row r="36" spans="1:13" x14ac:dyDescent="0.2">
      <c r="A36" s="2" t="s">
        <v>69</v>
      </c>
      <c r="B36" s="5">
        <f t="shared" si="15"/>
        <v>31</v>
      </c>
      <c r="C36" s="5">
        <f t="shared" si="15"/>
        <v>15</v>
      </c>
      <c r="D36" s="5">
        <f t="shared" si="16"/>
        <v>46</v>
      </c>
      <c r="E36" s="5">
        <f t="shared" si="13"/>
        <v>2</v>
      </c>
      <c r="F36" s="5">
        <f t="shared" si="13"/>
        <v>1</v>
      </c>
      <c r="G36" s="5">
        <f t="shared" si="17"/>
        <v>3</v>
      </c>
      <c r="H36" s="5">
        <f t="shared" si="14"/>
        <v>0</v>
      </c>
      <c r="I36" s="5">
        <f t="shared" si="14"/>
        <v>0</v>
      </c>
      <c r="J36" s="5">
        <f t="shared" si="18"/>
        <v>0</v>
      </c>
      <c r="K36" s="5">
        <f t="shared" si="19"/>
        <v>33</v>
      </c>
      <c r="L36" s="5">
        <f t="shared" si="19"/>
        <v>16</v>
      </c>
      <c r="M36" s="5">
        <f t="shared" si="20"/>
        <v>49</v>
      </c>
    </row>
    <row r="37" spans="1:13" x14ac:dyDescent="0.2">
      <c r="A37" s="2" t="s">
        <v>70</v>
      </c>
      <c r="B37" s="5">
        <f t="shared" si="15"/>
        <v>25</v>
      </c>
      <c r="C37" s="5">
        <f t="shared" si="15"/>
        <v>17</v>
      </c>
      <c r="D37" s="5">
        <f t="shared" si="16"/>
        <v>42</v>
      </c>
      <c r="E37" s="5">
        <f t="shared" si="13"/>
        <v>8</v>
      </c>
      <c r="F37" s="5">
        <f t="shared" si="13"/>
        <v>8</v>
      </c>
      <c r="G37" s="5">
        <f t="shared" si="17"/>
        <v>16</v>
      </c>
      <c r="H37" s="5">
        <f t="shared" si="14"/>
        <v>0</v>
      </c>
      <c r="I37" s="5">
        <f t="shared" si="14"/>
        <v>2</v>
      </c>
      <c r="J37" s="5">
        <f t="shared" si="18"/>
        <v>2</v>
      </c>
      <c r="K37" s="5">
        <f t="shared" si="19"/>
        <v>33</v>
      </c>
      <c r="L37" s="5">
        <f t="shared" si="19"/>
        <v>27</v>
      </c>
      <c r="M37" s="5">
        <f t="shared" si="20"/>
        <v>60</v>
      </c>
    </row>
    <row r="38" spans="1:13" x14ac:dyDescent="0.2">
      <c r="A38" s="2" t="s">
        <v>71</v>
      </c>
      <c r="B38" s="5">
        <f t="shared" si="15"/>
        <v>28</v>
      </c>
      <c r="C38" s="5">
        <f t="shared" si="15"/>
        <v>12</v>
      </c>
      <c r="D38" s="5">
        <f t="shared" si="16"/>
        <v>40</v>
      </c>
      <c r="E38" s="5">
        <f t="shared" si="13"/>
        <v>24</v>
      </c>
      <c r="F38" s="5">
        <f t="shared" si="13"/>
        <v>7</v>
      </c>
      <c r="G38" s="5">
        <f t="shared" si="17"/>
        <v>31</v>
      </c>
      <c r="H38" s="5">
        <f t="shared" si="14"/>
        <v>9</v>
      </c>
      <c r="I38" s="5">
        <f t="shared" si="14"/>
        <v>6</v>
      </c>
      <c r="J38" s="5">
        <f t="shared" si="18"/>
        <v>15</v>
      </c>
      <c r="K38" s="5">
        <f t="shared" si="19"/>
        <v>61</v>
      </c>
      <c r="L38" s="5">
        <f t="shared" si="19"/>
        <v>25</v>
      </c>
      <c r="M38" s="5">
        <f t="shared" si="20"/>
        <v>86</v>
      </c>
    </row>
    <row r="39" spans="1:13" x14ac:dyDescent="0.2">
      <c r="A39" s="2" t="s">
        <v>72</v>
      </c>
      <c r="B39" s="5">
        <f t="shared" si="15"/>
        <v>24</v>
      </c>
      <c r="C39" s="5">
        <f t="shared" si="15"/>
        <v>8</v>
      </c>
      <c r="D39" s="5">
        <f t="shared" si="16"/>
        <v>32</v>
      </c>
      <c r="E39" s="5">
        <f t="shared" si="13"/>
        <v>21</v>
      </c>
      <c r="F39" s="5">
        <f t="shared" si="13"/>
        <v>5</v>
      </c>
      <c r="G39" s="5">
        <f t="shared" si="17"/>
        <v>26</v>
      </c>
      <c r="H39" s="5">
        <f t="shared" si="14"/>
        <v>14</v>
      </c>
      <c r="I39" s="5">
        <f t="shared" si="14"/>
        <v>8</v>
      </c>
      <c r="J39" s="5">
        <f t="shared" si="18"/>
        <v>22</v>
      </c>
      <c r="K39" s="5">
        <f t="shared" si="19"/>
        <v>59</v>
      </c>
      <c r="L39" s="5">
        <f t="shared" si="19"/>
        <v>21</v>
      </c>
      <c r="M39" s="5">
        <f t="shared" si="20"/>
        <v>80</v>
      </c>
    </row>
    <row r="40" spans="1:13" x14ac:dyDescent="0.2">
      <c r="A40" s="2" t="s">
        <v>73</v>
      </c>
      <c r="B40" s="5">
        <f t="shared" si="15"/>
        <v>13</v>
      </c>
      <c r="C40" s="5">
        <f t="shared" si="15"/>
        <v>5</v>
      </c>
      <c r="D40" s="5">
        <f t="shared" si="16"/>
        <v>18</v>
      </c>
      <c r="E40" s="5">
        <f t="shared" si="13"/>
        <v>16</v>
      </c>
      <c r="F40" s="5">
        <f t="shared" si="13"/>
        <v>5</v>
      </c>
      <c r="G40" s="5">
        <f t="shared" si="17"/>
        <v>21</v>
      </c>
      <c r="H40" s="5">
        <f t="shared" si="14"/>
        <v>9</v>
      </c>
      <c r="I40" s="5">
        <f t="shared" si="14"/>
        <v>4</v>
      </c>
      <c r="J40" s="5">
        <f t="shared" si="18"/>
        <v>13</v>
      </c>
      <c r="K40" s="5">
        <f t="shared" si="19"/>
        <v>38</v>
      </c>
      <c r="L40" s="5">
        <f t="shared" si="19"/>
        <v>14</v>
      </c>
      <c r="M40" s="5">
        <f t="shared" si="20"/>
        <v>52</v>
      </c>
    </row>
    <row r="41" spans="1:13" x14ac:dyDescent="0.2">
      <c r="A41" s="2" t="s">
        <v>74</v>
      </c>
      <c r="B41" s="5">
        <f t="shared" si="15"/>
        <v>5</v>
      </c>
      <c r="C41" s="5">
        <f t="shared" si="15"/>
        <v>2</v>
      </c>
      <c r="D41" s="5">
        <f t="shared" si="16"/>
        <v>7</v>
      </c>
      <c r="E41" s="5">
        <f t="shared" si="13"/>
        <v>15</v>
      </c>
      <c r="F41" s="5">
        <f t="shared" si="13"/>
        <v>3</v>
      </c>
      <c r="G41" s="5">
        <f t="shared" si="17"/>
        <v>18</v>
      </c>
      <c r="H41" s="5">
        <f t="shared" si="14"/>
        <v>5</v>
      </c>
      <c r="I41" s="5">
        <f t="shared" si="14"/>
        <v>1</v>
      </c>
      <c r="J41" s="5">
        <f t="shared" si="18"/>
        <v>6</v>
      </c>
      <c r="K41" s="5">
        <f t="shared" si="19"/>
        <v>25</v>
      </c>
      <c r="L41" s="5">
        <f t="shared" si="19"/>
        <v>6</v>
      </c>
      <c r="M41" s="5">
        <f t="shared" si="20"/>
        <v>31</v>
      </c>
    </row>
    <row r="42" spans="1:1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x14ac:dyDescent="0.2">
      <c r="A43" s="21" t="s">
        <v>18</v>
      </c>
      <c r="B43" s="5"/>
      <c r="C43" s="5"/>
      <c r="D43" s="5"/>
      <c r="E43" s="5"/>
      <c r="F43" s="5"/>
      <c r="G43" s="5"/>
      <c r="H43" s="5"/>
      <c r="I43" s="5"/>
      <c r="J43" s="5"/>
      <c r="K43" s="2"/>
      <c r="L43" s="2"/>
      <c r="M43" s="2"/>
    </row>
    <row r="44" spans="1:13" x14ac:dyDescent="0.2">
      <c r="A44" s="2" t="s">
        <v>13</v>
      </c>
      <c r="B44" s="5">
        <f t="shared" ref="B44:J44" si="21">SUM(B45:B53)</f>
        <v>24</v>
      </c>
      <c r="C44" s="5">
        <f t="shared" si="21"/>
        <v>18</v>
      </c>
      <c r="D44" s="5">
        <f>SUM(D45:D53)</f>
        <v>42</v>
      </c>
      <c r="E44" s="5">
        <f t="shared" si="21"/>
        <v>9</v>
      </c>
      <c r="F44" s="5">
        <f t="shared" si="21"/>
        <v>15</v>
      </c>
      <c r="G44" s="5">
        <f>SUM(G45:G53)</f>
        <v>24</v>
      </c>
      <c r="H44" s="5">
        <f t="shared" si="21"/>
        <v>21</v>
      </c>
      <c r="I44" s="5">
        <f t="shared" si="21"/>
        <v>13</v>
      </c>
      <c r="J44" s="5">
        <f t="shared" si="21"/>
        <v>34</v>
      </c>
      <c r="K44" s="5">
        <f>SUM(K45:K53)</f>
        <v>54</v>
      </c>
      <c r="L44" s="5">
        <f>SUM(L45:L53)</f>
        <v>46</v>
      </c>
      <c r="M44" s="5">
        <f>SUM(M45:M53)</f>
        <v>100</v>
      </c>
    </row>
    <row r="45" spans="1:13" x14ac:dyDescent="0.2">
      <c r="A45" s="2" t="s">
        <v>75</v>
      </c>
      <c r="B45" s="5">
        <v>0</v>
      </c>
      <c r="C45" s="5">
        <v>0</v>
      </c>
      <c r="D45" s="5">
        <f>SUM(B45:C45)</f>
        <v>0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>+E45+B45+H45</f>
        <v>0</v>
      </c>
      <c r="L45" s="5">
        <f>+F45+C45+I45</f>
        <v>0</v>
      </c>
      <c r="M45" s="5">
        <f>SUM(K45:L45)</f>
        <v>0</v>
      </c>
    </row>
    <row r="46" spans="1:13" x14ac:dyDescent="0.2">
      <c r="A46" s="2" t="s">
        <v>67</v>
      </c>
      <c r="B46" s="5">
        <v>0</v>
      </c>
      <c r="C46" s="5">
        <v>0</v>
      </c>
      <c r="D46" s="5">
        <f t="shared" ref="D46:D53" si="22">SUM(B46:C46)</f>
        <v>0</v>
      </c>
      <c r="E46" s="5">
        <v>0</v>
      </c>
      <c r="F46" s="5">
        <v>0</v>
      </c>
      <c r="G46" s="5">
        <f t="shared" ref="G46:G53" si="23">SUM(E46:F46)</f>
        <v>0</v>
      </c>
      <c r="H46" s="5">
        <v>0</v>
      </c>
      <c r="I46" s="5">
        <v>0</v>
      </c>
      <c r="J46" s="5">
        <f t="shared" ref="J46:J53" si="24">SUM(H46:I46)</f>
        <v>0</v>
      </c>
      <c r="K46" s="5">
        <f t="shared" ref="K46:L53" si="25">+E46+B46+H46</f>
        <v>0</v>
      </c>
      <c r="L46" s="5">
        <f t="shared" si="25"/>
        <v>0</v>
      </c>
      <c r="M46" s="5">
        <f t="shared" ref="M46:M53" si="26">SUM(K46:L46)</f>
        <v>0</v>
      </c>
    </row>
    <row r="47" spans="1:13" x14ac:dyDescent="0.2">
      <c r="A47" s="2" t="s">
        <v>68</v>
      </c>
      <c r="B47" s="5">
        <v>1</v>
      </c>
      <c r="C47" s="5">
        <v>1</v>
      </c>
      <c r="D47" s="5">
        <f t="shared" si="22"/>
        <v>2</v>
      </c>
      <c r="E47" s="5">
        <v>0</v>
      </c>
      <c r="F47" s="5">
        <v>0</v>
      </c>
      <c r="G47" s="5">
        <f t="shared" si="23"/>
        <v>0</v>
      </c>
      <c r="H47" s="5">
        <v>0</v>
      </c>
      <c r="I47" s="5">
        <v>0</v>
      </c>
      <c r="J47" s="5">
        <f t="shared" si="24"/>
        <v>0</v>
      </c>
      <c r="K47" s="5">
        <f t="shared" si="25"/>
        <v>1</v>
      </c>
      <c r="L47" s="5">
        <f t="shared" si="25"/>
        <v>1</v>
      </c>
      <c r="M47" s="5">
        <f t="shared" si="26"/>
        <v>2</v>
      </c>
    </row>
    <row r="48" spans="1:13" x14ac:dyDescent="0.2">
      <c r="A48" s="2" t="s">
        <v>69</v>
      </c>
      <c r="B48" s="5">
        <v>2</v>
      </c>
      <c r="C48" s="5">
        <v>2</v>
      </c>
      <c r="D48" s="5">
        <f t="shared" si="22"/>
        <v>4</v>
      </c>
      <c r="E48" s="5">
        <v>0</v>
      </c>
      <c r="F48" s="5">
        <v>0</v>
      </c>
      <c r="G48" s="5">
        <f t="shared" si="23"/>
        <v>0</v>
      </c>
      <c r="H48" s="5">
        <v>0</v>
      </c>
      <c r="I48" s="5">
        <v>0</v>
      </c>
      <c r="J48" s="5">
        <f t="shared" si="24"/>
        <v>0</v>
      </c>
      <c r="K48" s="5">
        <f t="shared" si="25"/>
        <v>2</v>
      </c>
      <c r="L48" s="5">
        <f t="shared" si="25"/>
        <v>2</v>
      </c>
      <c r="M48" s="5">
        <f t="shared" si="26"/>
        <v>4</v>
      </c>
    </row>
    <row r="49" spans="1:13" x14ac:dyDescent="0.2">
      <c r="A49" s="2" t="s">
        <v>70</v>
      </c>
      <c r="B49" s="5">
        <v>11</v>
      </c>
      <c r="C49" s="5">
        <v>8</v>
      </c>
      <c r="D49" s="5">
        <f t="shared" si="22"/>
        <v>19</v>
      </c>
      <c r="E49" s="5">
        <v>0</v>
      </c>
      <c r="F49" s="5">
        <v>1</v>
      </c>
      <c r="G49" s="5">
        <f t="shared" si="23"/>
        <v>1</v>
      </c>
      <c r="H49" s="5">
        <v>0</v>
      </c>
      <c r="I49" s="5">
        <v>1</v>
      </c>
      <c r="J49" s="5">
        <f t="shared" si="24"/>
        <v>1</v>
      </c>
      <c r="K49" s="5">
        <f t="shared" si="25"/>
        <v>11</v>
      </c>
      <c r="L49" s="5">
        <f t="shared" si="25"/>
        <v>10</v>
      </c>
      <c r="M49" s="5">
        <f t="shared" si="26"/>
        <v>21</v>
      </c>
    </row>
    <row r="50" spans="1:13" x14ac:dyDescent="0.2">
      <c r="A50" s="2" t="s">
        <v>71</v>
      </c>
      <c r="B50" s="5">
        <v>3</v>
      </c>
      <c r="C50" s="5">
        <v>4</v>
      </c>
      <c r="D50" s="5">
        <f t="shared" si="22"/>
        <v>7</v>
      </c>
      <c r="E50" s="5">
        <v>1</v>
      </c>
      <c r="F50" s="5">
        <v>5</v>
      </c>
      <c r="G50" s="5">
        <f t="shared" si="23"/>
        <v>6</v>
      </c>
      <c r="H50" s="5">
        <v>5</v>
      </c>
      <c r="I50" s="5">
        <v>2</v>
      </c>
      <c r="J50" s="5">
        <f t="shared" si="24"/>
        <v>7</v>
      </c>
      <c r="K50" s="5">
        <f t="shared" si="25"/>
        <v>9</v>
      </c>
      <c r="L50" s="5">
        <f t="shared" si="25"/>
        <v>11</v>
      </c>
      <c r="M50" s="5">
        <f t="shared" si="26"/>
        <v>20</v>
      </c>
    </row>
    <row r="51" spans="1:13" x14ac:dyDescent="0.2">
      <c r="A51" s="2" t="s">
        <v>72</v>
      </c>
      <c r="B51" s="5">
        <v>3</v>
      </c>
      <c r="C51" s="5">
        <v>1</v>
      </c>
      <c r="D51" s="5">
        <f t="shared" si="22"/>
        <v>4</v>
      </c>
      <c r="E51" s="5">
        <v>2</v>
      </c>
      <c r="F51" s="5">
        <v>5</v>
      </c>
      <c r="G51" s="5">
        <f t="shared" si="23"/>
        <v>7</v>
      </c>
      <c r="H51" s="5">
        <v>8</v>
      </c>
      <c r="I51" s="5">
        <v>6</v>
      </c>
      <c r="J51" s="5">
        <f t="shared" si="24"/>
        <v>14</v>
      </c>
      <c r="K51" s="5">
        <f t="shared" si="25"/>
        <v>13</v>
      </c>
      <c r="L51" s="5">
        <f t="shared" si="25"/>
        <v>12</v>
      </c>
      <c r="M51" s="5">
        <f t="shared" si="26"/>
        <v>25</v>
      </c>
    </row>
    <row r="52" spans="1:13" x14ac:dyDescent="0.2">
      <c r="A52" s="2" t="s">
        <v>73</v>
      </c>
      <c r="B52" s="5">
        <v>2</v>
      </c>
      <c r="C52" s="5">
        <v>0</v>
      </c>
      <c r="D52" s="5">
        <f t="shared" si="22"/>
        <v>2</v>
      </c>
      <c r="E52" s="5">
        <v>1</v>
      </c>
      <c r="F52" s="5">
        <v>3</v>
      </c>
      <c r="G52" s="5">
        <f t="shared" si="23"/>
        <v>4</v>
      </c>
      <c r="H52" s="5">
        <v>5</v>
      </c>
      <c r="I52" s="5">
        <v>1</v>
      </c>
      <c r="J52" s="5">
        <f t="shared" si="24"/>
        <v>6</v>
      </c>
      <c r="K52" s="5">
        <f t="shared" si="25"/>
        <v>8</v>
      </c>
      <c r="L52" s="5">
        <f t="shared" si="25"/>
        <v>4</v>
      </c>
      <c r="M52" s="5">
        <f t="shared" si="26"/>
        <v>12</v>
      </c>
    </row>
    <row r="53" spans="1:13" x14ac:dyDescent="0.2">
      <c r="A53" s="2" t="s">
        <v>74</v>
      </c>
      <c r="B53" s="5">
        <v>2</v>
      </c>
      <c r="C53" s="5">
        <v>2</v>
      </c>
      <c r="D53" s="5">
        <f t="shared" si="22"/>
        <v>4</v>
      </c>
      <c r="E53" s="5">
        <v>5</v>
      </c>
      <c r="F53" s="5">
        <v>1</v>
      </c>
      <c r="G53" s="5">
        <f t="shared" si="23"/>
        <v>6</v>
      </c>
      <c r="H53" s="5">
        <v>3</v>
      </c>
      <c r="I53" s="5">
        <v>3</v>
      </c>
      <c r="J53" s="5">
        <f t="shared" si="24"/>
        <v>6</v>
      </c>
      <c r="K53" s="5">
        <f t="shared" si="25"/>
        <v>10</v>
      </c>
      <c r="L53" s="5">
        <f t="shared" si="25"/>
        <v>6</v>
      </c>
      <c r="M53" s="5">
        <f t="shared" si="26"/>
        <v>16</v>
      </c>
    </row>
    <row r="54" spans="1:13" x14ac:dyDescent="0.2">
      <c r="A54" s="2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 x14ac:dyDescent="0.2">
      <c r="A55" s="2" t="s">
        <v>17</v>
      </c>
      <c r="B55" s="5">
        <f t="shared" ref="B55:J55" si="27">SUM(B56:B64)</f>
        <v>44</v>
      </c>
      <c r="C55" s="5">
        <f t="shared" si="27"/>
        <v>17</v>
      </c>
      <c r="D55" s="5">
        <f t="shared" si="27"/>
        <v>61</v>
      </c>
      <c r="E55" s="5">
        <f t="shared" si="27"/>
        <v>21</v>
      </c>
      <c r="F55" s="5">
        <f t="shared" si="27"/>
        <v>14</v>
      </c>
      <c r="G55" s="5">
        <f t="shared" si="27"/>
        <v>35</v>
      </c>
      <c r="H55" s="5">
        <f t="shared" si="27"/>
        <v>5</v>
      </c>
      <c r="I55" s="5">
        <f t="shared" si="27"/>
        <v>1</v>
      </c>
      <c r="J55" s="5">
        <f t="shared" si="27"/>
        <v>6</v>
      </c>
      <c r="K55" s="5">
        <f>SUM(K56:K64)</f>
        <v>70</v>
      </c>
      <c r="L55" s="5">
        <f>SUM(L56:L64)</f>
        <v>32</v>
      </c>
      <c r="M55" s="5">
        <f>SUM(M56:M64)</f>
        <v>102</v>
      </c>
    </row>
    <row r="56" spans="1:13" x14ac:dyDescent="0.2">
      <c r="A56" s="2" t="s">
        <v>75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f>+E56+B56+H56</f>
        <v>0</v>
      </c>
      <c r="L56" s="5">
        <f>+F56+C56+I56</f>
        <v>0</v>
      </c>
      <c r="M56" s="5">
        <f>SUM(K56:L56)</f>
        <v>0</v>
      </c>
    </row>
    <row r="57" spans="1:13" x14ac:dyDescent="0.2">
      <c r="A57" s="2" t="s">
        <v>67</v>
      </c>
      <c r="B57" s="5">
        <v>0</v>
      </c>
      <c r="C57" s="5">
        <v>0</v>
      </c>
      <c r="D57" s="5">
        <f t="shared" ref="D57:D64" si="28">SUM(B57:C57)</f>
        <v>0</v>
      </c>
      <c r="E57" s="5">
        <v>0</v>
      </c>
      <c r="F57" s="5">
        <v>0</v>
      </c>
      <c r="G57" s="5">
        <f t="shared" ref="G57:G64" si="29">SUM(E57:F57)</f>
        <v>0</v>
      </c>
      <c r="H57" s="5">
        <v>0</v>
      </c>
      <c r="I57" s="5">
        <v>0</v>
      </c>
      <c r="J57" s="5">
        <f t="shared" ref="J57:J64" si="30">SUM(H57:I57)</f>
        <v>0</v>
      </c>
      <c r="K57" s="5">
        <f t="shared" ref="K57:L64" si="31">+E57+B57+H57</f>
        <v>0</v>
      </c>
      <c r="L57" s="5">
        <f t="shared" si="31"/>
        <v>0</v>
      </c>
      <c r="M57" s="5">
        <f t="shared" ref="M57:M64" si="32">SUM(K57:L57)</f>
        <v>0</v>
      </c>
    </row>
    <row r="58" spans="1:13" x14ac:dyDescent="0.2">
      <c r="A58" s="2" t="s">
        <v>68</v>
      </c>
      <c r="B58" s="5">
        <v>2</v>
      </c>
      <c r="C58" s="5">
        <v>3</v>
      </c>
      <c r="D58" s="5">
        <f t="shared" si="28"/>
        <v>5</v>
      </c>
      <c r="E58" s="5">
        <v>0</v>
      </c>
      <c r="F58" s="5">
        <v>0</v>
      </c>
      <c r="G58" s="5">
        <f t="shared" si="29"/>
        <v>0</v>
      </c>
      <c r="H58" s="5">
        <v>0</v>
      </c>
      <c r="I58" s="5">
        <v>0</v>
      </c>
      <c r="J58" s="5">
        <f t="shared" si="30"/>
        <v>0</v>
      </c>
      <c r="K58" s="5">
        <f t="shared" si="31"/>
        <v>2</v>
      </c>
      <c r="L58" s="5">
        <f t="shared" si="31"/>
        <v>3</v>
      </c>
      <c r="M58" s="5">
        <f t="shared" si="32"/>
        <v>5</v>
      </c>
    </row>
    <row r="59" spans="1:13" x14ac:dyDescent="0.2">
      <c r="A59" s="2" t="s">
        <v>69</v>
      </c>
      <c r="B59" s="5">
        <v>5</v>
      </c>
      <c r="C59" s="5">
        <v>2</v>
      </c>
      <c r="D59" s="5">
        <f t="shared" si="28"/>
        <v>7</v>
      </c>
      <c r="E59" s="5">
        <v>0</v>
      </c>
      <c r="F59" s="5">
        <v>0</v>
      </c>
      <c r="G59" s="5">
        <f t="shared" si="29"/>
        <v>0</v>
      </c>
      <c r="H59" s="5">
        <v>0</v>
      </c>
      <c r="I59" s="5">
        <v>0</v>
      </c>
      <c r="J59" s="5">
        <f t="shared" si="30"/>
        <v>0</v>
      </c>
      <c r="K59" s="5">
        <f t="shared" si="31"/>
        <v>5</v>
      </c>
      <c r="L59" s="5">
        <f t="shared" si="31"/>
        <v>2</v>
      </c>
      <c r="M59" s="5">
        <f t="shared" si="32"/>
        <v>7</v>
      </c>
    </row>
    <row r="60" spans="1:13" x14ac:dyDescent="0.2">
      <c r="A60" s="2" t="s">
        <v>70</v>
      </c>
      <c r="B60" s="5">
        <v>12</v>
      </c>
      <c r="C60" s="5">
        <v>2</v>
      </c>
      <c r="D60" s="5">
        <f t="shared" si="28"/>
        <v>14</v>
      </c>
      <c r="E60" s="5">
        <v>1</v>
      </c>
      <c r="F60" s="5">
        <v>3</v>
      </c>
      <c r="G60" s="5">
        <f t="shared" si="29"/>
        <v>4</v>
      </c>
      <c r="H60" s="5">
        <v>0</v>
      </c>
      <c r="I60" s="5">
        <v>0</v>
      </c>
      <c r="J60" s="5">
        <f t="shared" si="30"/>
        <v>0</v>
      </c>
      <c r="K60" s="5">
        <f t="shared" si="31"/>
        <v>13</v>
      </c>
      <c r="L60" s="5">
        <f t="shared" si="31"/>
        <v>5</v>
      </c>
      <c r="M60" s="5">
        <f t="shared" si="32"/>
        <v>18</v>
      </c>
    </row>
    <row r="61" spans="1:13" x14ac:dyDescent="0.2">
      <c r="A61" s="2" t="s">
        <v>71</v>
      </c>
      <c r="B61" s="5">
        <v>11</v>
      </c>
      <c r="C61" s="5">
        <v>3</v>
      </c>
      <c r="D61" s="5">
        <f t="shared" si="28"/>
        <v>14</v>
      </c>
      <c r="E61" s="5">
        <v>3</v>
      </c>
      <c r="F61" s="5">
        <v>4</v>
      </c>
      <c r="G61" s="5">
        <f t="shared" si="29"/>
        <v>7</v>
      </c>
      <c r="H61" s="5">
        <v>1</v>
      </c>
      <c r="I61" s="5">
        <v>1</v>
      </c>
      <c r="J61" s="5">
        <f t="shared" si="30"/>
        <v>2</v>
      </c>
      <c r="K61" s="5">
        <f t="shared" si="31"/>
        <v>15</v>
      </c>
      <c r="L61" s="5">
        <f t="shared" si="31"/>
        <v>8</v>
      </c>
      <c r="M61" s="5">
        <f t="shared" si="32"/>
        <v>23</v>
      </c>
    </row>
    <row r="62" spans="1:13" x14ac:dyDescent="0.2">
      <c r="A62" s="2" t="s">
        <v>72</v>
      </c>
      <c r="B62" s="5">
        <v>6</v>
      </c>
      <c r="C62" s="5">
        <v>5</v>
      </c>
      <c r="D62" s="5">
        <f t="shared" si="28"/>
        <v>11</v>
      </c>
      <c r="E62" s="5">
        <v>8</v>
      </c>
      <c r="F62" s="5">
        <v>1</v>
      </c>
      <c r="G62" s="5">
        <f t="shared" si="29"/>
        <v>9</v>
      </c>
      <c r="H62" s="5">
        <v>1</v>
      </c>
      <c r="I62" s="5">
        <v>0</v>
      </c>
      <c r="J62" s="5">
        <f t="shared" si="30"/>
        <v>1</v>
      </c>
      <c r="K62" s="5">
        <f t="shared" si="31"/>
        <v>15</v>
      </c>
      <c r="L62" s="5">
        <f t="shared" si="31"/>
        <v>6</v>
      </c>
      <c r="M62" s="5">
        <f t="shared" si="32"/>
        <v>21</v>
      </c>
    </row>
    <row r="63" spans="1:13" x14ac:dyDescent="0.2">
      <c r="A63" s="2" t="s">
        <v>73</v>
      </c>
      <c r="B63" s="5">
        <v>7</v>
      </c>
      <c r="C63" s="5">
        <v>2</v>
      </c>
      <c r="D63" s="5">
        <f t="shared" si="28"/>
        <v>9</v>
      </c>
      <c r="E63" s="5">
        <v>5</v>
      </c>
      <c r="F63" s="5">
        <v>3</v>
      </c>
      <c r="G63" s="5">
        <f t="shared" si="29"/>
        <v>8</v>
      </c>
      <c r="H63" s="5">
        <v>2</v>
      </c>
      <c r="I63" s="5">
        <v>0</v>
      </c>
      <c r="J63" s="5">
        <f t="shared" si="30"/>
        <v>2</v>
      </c>
      <c r="K63" s="5">
        <f t="shared" si="31"/>
        <v>14</v>
      </c>
      <c r="L63" s="5">
        <f t="shared" si="31"/>
        <v>5</v>
      </c>
      <c r="M63" s="5">
        <f t="shared" si="32"/>
        <v>19</v>
      </c>
    </row>
    <row r="64" spans="1:13" x14ac:dyDescent="0.2">
      <c r="A64" s="2" t="s">
        <v>74</v>
      </c>
      <c r="B64" s="5">
        <v>1</v>
      </c>
      <c r="C64" s="5">
        <v>0</v>
      </c>
      <c r="D64" s="5">
        <f t="shared" si="28"/>
        <v>1</v>
      </c>
      <c r="E64" s="5">
        <v>4</v>
      </c>
      <c r="F64" s="5">
        <v>3</v>
      </c>
      <c r="G64" s="5">
        <f t="shared" si="29"/>
        <v>7</v>
      </c>
      <c r="H64" s="5">
        <v>1</v>
      </c>
      <c r="I64" s="5">
        <v>0</v>
      </c>
      <c r="J64" s="5">
        <f t="shared" si="30"/>
        <v>1</v>
      </c>
      <c r="K64" s="5">
        <f t="shared" si="31"/>
        <v>6</v>
      </c>
      <c r="L64" s="5">
        <f t="shared" si="31"/>
        <v>3</v>
      </c>
      <c r="M64" s="5">
        <f t="shared" si="32"/>
        <v>9</v>
      </c>
    </row>
    <row r="65" spans="1:13" x14ac:dyDescent="0.2">
      <c r="A65" s="2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x14ac:dyDescent="0.2">
      <c r="A66" s="2" t="s">
        <v>8</v>
      </c>
      <c r="B66" s="5">
        <f t="shared" ref="B66:M66" si="33">SUM(B67:B75)</f>
        <v>68</v>
      </c>
      <c r="C66" s="5">
        <f t="shared" si="33"/>
        <v>35</v>
      </c>
      <c r="D66" s="5">
        <f t="shared" si="33"/>
        <v>103</v>
      </c>
      <c r="E66" s="5">
        <f t="shared" si="33"/>
        <v>30</v>
      </c>
      <c r="F66" s="5">
        <f t="shared" si="33"/>
        <v>29</v>
      </c>
      <c r="G66" s="5">
        <f t="shared" si="33"/>
        <v>59</v>
      </c>
      <c r="H66" s="5">
        <f t="shared" si="33"/>
        <v>26</v>
      </c>
      <c r="I66" s="5">
        <f t="shared" si="33"/>
        <v>14</v>
      </c>
      <c r="J66" s="5">
        <f t="shared" si="33"/>
        <v>40</v>
      </c>
      <c r="K66" s="5">
        <f t="shared" si="33"/>
        <v>124</v>
      </c>
      <c r="L66" s="5">
        <f t="shared" si="33"/>
        <v>78</v>
      </c>
      <c r="M66" s="5">
        <f t="shared" si="33"/>
        <v>202</v>
      </c>
    </row>
    <row r="67" spans="1:13" x14ac:dyDescent="0.2">
      <c r="A67" s="2" t="s">
        <v>75</v>
      </c>
      <c r="B67" s="5">
        <f t="shared" ref="B67:C75" si="34">+B45+B56</f>
        <v>0</v>
      </c>
      <c r="C67" s="5">
        <f t="shared" si="34"/>
        <v>0</v>
      </c>
      <c r="D67" s="5">
        <f>SUM(B67:C67)</f>
        <v>0</v>
      </c>
      <c r="E67" s="5">
        <f t="shared" ref="E67:F75" si="35">+E45+E56</f>
        <v>0</v>
      </c>
      <c r="F67" s="5">
        <f t="shared" si="35"/>
        <v>0</v>
      </c>
      <c r="G67" s="5">
        <f>SUM(E67:F67)</f>
        <v>0</v>
      </c>
      <c r="H67" s="5">
        <f t="shared" ref="H67:I75" si="36">+H45+H56</f>
        <v>0</v>
      </c>
      <c r="I67" s="5">
        <f t="shared" si="36"/>
        <v>0</v>
      </c>
      <c r="J67" s="5">
        <f>SUM(H67:I67)</f>
        <v>0</v>
      </c>
      <c r="K67" s="5">
        <f>+E67+B67+H67</f>
        <v>0</v>
      </c>
      <c r="L67" s="5">
        <f>+F67+C67+I67</f>
        <v>0</v>
      </c>
      <c r="M67" s="5">
        <f>SUM(K67:L67)</f>
        <v>0</v>
      </c>
    </row>
    <row r="68" spans="1:13" x14ac:dyDescent="0.2">
      <c r="A68" s="2" t="s">
        <v>67</v>
      </c>
      <c r="B68" s="5">
        <f t="shared" si="34"/>
        <v>0</v>
      </c>
      <c r="C68" s="5">
        <f t="shared" si="34"/>
        <v>0</v>
      </c>
      <c r="D68" s="5">
        <f t="shared" ref="D68:D75" si="37">SUM(B68:C68)</f>
        <v>0</v>
      </c>
      <c r="E68" s="5">
        <f t="shared" si="35"/>
        <v>0</v>
      </c>
      <c r="F68" s="5">
        <f t="shared" si="35"/>
        <v>0</v>
      </c>
      <c r="G68" s="5">
        <f t="shared" ref="G68:G75" si="38">SUM(E68:F68)</f>
        <v>0</v>
      </c>
      <c r="H68" s="5">
        <f t="shared" si="36"/>
        <v>0</v>
      </c>
      <c r="I68" s="5">
        <f t="shared" si="36"/>
        <v>0</v>
      </c>
      <c r="J68" s="5">
        <f t="shared" ref="J68:J75" si="39">SUM(H68:I68)</f>
        <v>0</v>
      </c>
      <c r="K68" s="5">
        <f t="shared" ref="K68:L75" si="40">+E68+B68+H68</f>
        <v>0</v>
      </c>
      <c r="L68" s="5">
        <f t="shared" si="40"/>
        <v>0</v>
      </c>
      <c r="M68" s="5">
        <f t="shared" ref="M68:M75" si="41">SUM(K68:L68)</f>
        <v>0</v>
      </c>
    </row>
    <row r="69" spans="1:13" x14ac:dyDescent="0.2">
      <c r="A69" s="2" t="s">
        <v>68</v>
      </c>
      <c r="B69" s="5">
        <f t="shared" si="34"/>
        <v>3</v>
      </c>
      <c r="C69" s="5">
        <f t="shared" si="34"/>
        <v>4</v>
      </c>
      <c r="D69" s="5">
        <f t="shared" si="37"/>
        <v>7</v>
      </c>
      <c r="E69" s="5">
        <f t="shared" si="35"/>
        <v>0</v>
      </c>
      <c r="F69" s="5">
        <f t="shared" si="35"/>
        <v>0</v>
      </c>
      <c r="G69" s="5">
        <f t="shared" si="38"/>
        <v>0</v>
      </c>
      <c r="H69" s="5">
        <f t="shared" si="36"/>
        <v>0</v>
      </c>
      <c r="I69" s="5">
        <f t="shared" si="36"/>
        <v>0</v>
      </c>
      <c r="J69" s="5">
        <f t="shared" si="39"/>
        <v>0</v>
      </c>
      <c r="K69" s="5">
        <f t="shared" si="40"/>
        <v>3</v>
      </c>
      <c r="L69" s="5">
        <f t="shared" si="40"/>
        <v>4</v>
      </c>
      <c r="M69" s="5">
        <f t="shared" si="41"/>
        <v>7</v>
      </c>
    </row>
    <row r="70" spans="1:13" x14ac:dyDescent="0.2">
      <c r="A70" s="2" t="s">
        <v>69</v>
      </c>
      <c r="B70" s="5">
        <f t="shared" si="34"/>
        <v>7</v>
      </c>
      <c r="C70" s="5">
        <f t="shared" si="34"/>
        <v>4</v>
      </c>
      <c r="D70" s="5">
        <f t="shared" si="37"/>
        <v>11</v>
      </c>
      <c r="E70" s="5">
        <f t="shared" si="35"/>
        <v>0</v>
      </c>
      <c r="F70" s="5">
        <f t="shared" si="35"/>
        <v>0</v>
      </c>
      <c r="G70" s="5">
        <f t="shared" si="38"/>
        <v>0</v>
      </c>
      <c r="H70" s="5">
        <f t="shared" si="36"/>
        <v>0</v>
      </c>
      <c r="I70" s="5">
        <f t="shared" si="36"/>
        <v>0</v>
      </c>
      <c r="J70" s="5">
        <f t="shared" si="39"/>
        <v>0</v>
      </c>
      <c r="K70" s="5">
        <f t="shared" si="40"/>
        <v>7</v>
      </c>
      <c r="L70" s="5">
        <f t="shared" si="40"/>
        <v>4</v>
      </c>
      <c r="M70" s="5">
        <f t="shared" si="41"/>
        <v>11</v>
      </c>
    </row>
    <row r="71" spans="1:13" x14ac:dyDescent="0.2">
      <c r="A71" s="2" t="s">
        <v>70</v>
      </c>
      <c r="B71" s="5">
        <f t="shared" si="34"/>
        <v>23</v>
      </c>
      <c r="C71" s="5">
        <f t="shared" si="34"/>
        <v>10</v>
      </c>
      <c r="D71" s="5">
        <f t="shared" si="37"/>
        <v>33</v>
      </c>
      <c r="E71" s="5">
        <f t="shared" si="35"/>
        <v>1</v>
      </c>
      <c r="F71" s="5">
        <f t="shared" si="35"/>
        <v>4</v>
      </c>
      <c r="G71" s="5">
        <f t="shared" si="38"/>
        <v>5</v>
      </c>
      <c r="H71" s="5">
        <f t="shared" si="36"/>
        <v>0</v>
      </c>
      <c r="I71" s="5">
        <f t="shared" si="36"/>
        <v>1</v>
      </c>
      <c r="J71" s="5">
        <f t="shared" si="39"/>
        <v>1</v>
      </c>
      <c r="K71" s="5">
        <f t="shared" si="40"/>
        <v>24</v>
      </c>
      <c r="L71" s="5">
        <f t="shared" si="40"/>
        <v>15</v>
      </c>
      <c r="M71" s="5">
        <f t="shared" si="41"/>
        <v>39</v>
      </c>
    </row>
    <row r="72" spans="1:13" x14ac:dyDescent="0.2">
      <c r="A72" s="2" t="s">
        <v>71</v>
      </c>
      <c r="B72" s="5">
        <f t="shared" si="34"/>
        <v>14</v>
      </c>
      <c r="C72" s="5">
        <f t="shared" si="34"/>
        <v>7</v>
      </c>
      <c r="D72" s="5">
        <f t="shared" si="37"/>
        <v>21</v>
      </c>
      <c r="E72" s="5">
        <f t="shared" si="35"/>
        <v>4</v>
      </c>
      <c r="F72" s="5">
        <f t="shared" si="35"/>
        <v>9</v>
      </c>
      <c r="G72" s="5">
        <f t="shared" si="38"/>
        <v>13</v>
      </c>
      <c r="H72" s="5">
        <f t="shared" si="36"/>
        <v>6</v>
      </c>
      <c r="I72" s="5">
        <f t="shared" si="36"/>
        <v>3</v>
      </c>
      <c r="J72" s="5">
        <f t="shared" si="39"/>
        <v>9</v>
      </c>
      <c r="K72" s="5">
        <f t="shared" si="40"/>
        <v>24</v>
      </c>
      <c r="L72" s="5">
        <f t="shared" si="40"/>
        <v>19</v>
      </c>
      <c r="M72" s="5">
        <f t="shared" si="41"/>
        <v>43</v>
      </c>
    </row>
    <row r="73" spans="1:13" x14ac:dyDescent="0.2">
      <c r="A73" s="2" t="s">
        <v>72</v>
      </c>
      <c r="B73" s="5">
        <f t="shared" si="34"/>
        <v>9</v>
      </c>
      <c r="C73" s="5">
        <f t="shared" si="34"/>
        <v>6</v>
      </c>
      <c r="D73" s="5">
        <f t="shared" si="37"/>
        <v>15</v>
      </c>
      <c r="E73" s="5">
        <f t="shared" si="35"/>
        <v>10</v>
      </c>
      <c r="F73" s="5">
        <f t="shared" si="35"/>
        <v>6</v>
      </c>
      <c r="G73" s="5">
        <f t="shared" si="38"/>
        <v>16</v>
      </c>
      <c r="H73" s="5">
        <f t="shared" si="36"/>
        <v>9</v>
      </c>
      <c r="I73" s="5">
        <f t="shared" si="36"/>
        <v>6</v>
      </c>
      <c r="J73" s="5">
        <f t="shared" si="39"/>
        <v>15</v>
      </c>
      <c r="K73" s="5">
        <f t="shared" si="40"/>
        <v>28</v>
      </c>
      <c r="L73" s="5">
        <f t="shared" si="40"/>
        <v>18</v>
      </c>
      <c r="M73" s="5">
        <f t="shared" si="41"/>
        <v>46</v>
      </c>
    </row>
    <row r="74" spans="1:13" x14ac:dyDescent="0.2">
      <c r="A74" s="2" t="s">
        <v>73</v>
      </c>
      <c r="B74" s="5">
        <f t="shared" si="34"/>
        <v>9</v>
      </c>
      <c r="C74" s="5">
        <f t="shared" si="34"/>
        <v>2</v>
      </c>
      <c r="D74" s="5">
        <f t="shared" si="37"/>
        <v>11</v>
      </c>
      <c r="E74" s="5">
        <f t="shared" si="35"/>
        <v>6</v>
      </c>
      <c r="F74" s="5">
        <f t="shared" si="35"/>
        <v>6</v>
      </c>
      <c r="G74" s="5">
        <f t="shared" si="38"/>
        <v>12</v>
      </c>
      <c r="H74" s="5">
        <f t="shared" si="36"/>
        <v>7</v>
      </c>
      <c r="I74" s="5">
        <f t="shared" si="36"/>
        <v>1</v>
      </c>
      <c r="J74" s="5">
        <f t="shared" si="39"/>
        <v>8</v>
      </c>
      <c r="K74" s="5">
        <f t="shared" si="40"/>
        <v>22</v>
      </c>
      <c r="L74" s="5">
        <f t="shared" si="40"/>
        <v>9</v>
      </c>
      <c r="M74" s="5">
        <f t="shared" si="41"/>
        <v>31</v>
      </c>
    </row>
    <row r="75" spans="1:13" x14ac:dyDescent="0.2">
      <c r="A75" s="2" t="s">
        <v>74</v>
      </c>
      <c r="B75" s="5">
        <f t="shared" si="34"/>
        <v>3</v>
      </c>
      <c r="C75" s="5">
        <f t="shared" si="34"/>
        <v>2</v>
      </c>
      <c r="D75" s="5">
        <f t="shared" si="37"/>
        <v>5</v>
      </c>
      <c r="E75" s="5">
        <f t="shared" si="35"/>
        <v>9</v>
      </c>
      <c r="F75" s="5">
        <f t="shared" si="35"/>
        <v>4</v>
      </c>
      <c r="G75" s="5">
        <f t="shared" si="38"/>
        <v>13</v>
      </c>
      <c r="H75" s="5">
        <f t="shared" si="36"/>
        <v>4</v>
      </c>
      <c r="I75" s="5">
        <f t="shared" si="36"/>
        <v>3</v>
      </c>
      <c r="J75" s="5">
        <f t="shared" si="39"/>
        <v>7</v>
      </c>
      <c r="K75" s="5">
        <f t="shared" si="40"/>
        <v>16</v>
      </c>
      <c r="L75" s="5">
        <f t="shared" si="40"/>
        <v>9</v>
      </c>
      <c r="M75" s="5">
        <f t="shared" si="41"/>
        <v>25</v>
      </c>
    </row>
    <row r="76" spans="1:13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x14ac:dyDescent="0.2">
      <c r="A77" s="21" t="s">
        <v>19</v>
      </c>
      <c r="B77" s="5"/>
      <c r="C77" s="5"/>
      <c r="D77" s="5"/>
      <c r="E77" s="5"/>
      <c r="F77" s="5"/>
      <c r="G77" s="5"/>
      <c r="H77" s="5"/>
      <c r="I77" s="5"/>
      <c r="J77" s="5"/>
      <c r="K77" s="2"/>
      <c r="L77" s="2"/>
      <c r="M77" s="2"/>
    </row>
    <row r="78" spans="1:13" x14ac:dyDescent="0.2">
      <c r="A78" s="2" t="s">
        <v>13</v>
      </c>
      <c r="B78" s="5">
        <f t="shared" ref="B78:J78" si="42">SUM(B79:B87)</f>
        <v>38</v>
      </c>
      <c r="C78" s="5">
        <f t="shared" si="42"/>
        <v>18</v>
      </c>
      <c r="D78" s="5">
        <f>SUM(D79:D87)</f>
        <v>56</v>
      </c>
      <c r="E78" s="5">
        <f t="shared" si="42"/>
        <v>14</v>
      </c>
      <c r="F78" s="5">
        <f t="shared" si="42"/>
        <v>17</v>
      </c>
      <c r="G78" s="5">
        <f>SUM(G79:G87)</f>
        <v>31</v>
      </c>
      <c r="H78" s="5">
        <f t="shared" si="42"/>
        <v>23</v>
      </c>
      <c r="I78" s="5">
        <f t="shared" si="42"/>
        <v>6</v>
      </c>
      <c r="J78" s="5">
        <f t="shared" si="42"/>
        <v>29</v>
      </c>
      <c r="K78" s="5">
        <f>SUM(K79:K87)</f>
        <v>75</v>
      </c>
      <c r="L78" s="5">
        <f>SUM(L79:L87)</f>
        <v>41</v>
      </c>
      <c r="M78" s="5">
        <f>SUM(M79:M87)</f>
        <v>116</v>
      </c>
    </row>
    <row r="79" spans="1:13" x14ac:dyDescent="0.2">
      <c r="A79" s="2" t="s">
        <v>75</v>
      </c>
      <c r="B79" s="5">
        <v>0</v>
      </c>
      <c r="C79" s="5">
        <v>0</v>
      </c>
      <c r="D79" s="5">
        <f>SUM(B79:C79)</f>
        <v>0</v>
      </c>
      <c r="E79" s="5">
        <v>0</v>
      </c>
      <c r="F79" s="5">
        <v>0</v>
      </c>
      <c r="G79" s="5">
        <f>SUM(E79:F79)</f>
        <v>0</v>
      </c>
      <c r="H79" s="5">
        <v>0</v>
      </c>
      <c r="I79" s="5">
        <v>0</v>
      </c>
      <c r="J79" s="5">
        <f>SUM(H79:I79)</f>
        <v>0</v>
      </c>
      <c r="K79" s="5">
        <f>+E79+B79+H79</f>
        <v>0</v>
      </c>
      <c r="L79" s="5">
        <f>+F79+C79+I79</f>
        <v>0</v>
      </c>
      <c r="M79" s="5">
        <f>SUM(K79:L79)</f>
        <v>0</v>
      </c>
    </row>
    <row r="80" spans="1:13" x14ac:dyDescent="0.2">
      <c r="A80" s="2" t="s">
        <v>67</v>
      </c>
      <c r="B80" s="5">
        <v>0</v>
      </c>
      <c r="C80" s="5">
        <v>0</v>
      </c>
      <c r="D80" s="5">
        <f t="shared" ref="D80:D87" si="43">SUM(B80:C80)</f>
        <v>0</v>
      </c>
      <c r="E80" s="5">
        <v>0</v>
      </c>
      <c r="F80" s="5">
        <v>0</v>
      </c>
      <c r="G80" s="5">
        <f t="shared" ref="G80:G87" si="44">SUM(E80:F80)</f>
        <v>0</v>
      </c>
      <c r="H80" s="5">
        <v>0</v>
      </c>
      <c r="I80" s="5">
        <v>0</v>
      </c>
      <c r="J80" s="5">
        <f t="shared" ref="J80:J87" si="45">SUM(H80:I80)</f>
        <v>0</v>
      </c>
      <c r="K80" s="5">
        <f t="shared" ref="K80:L87" si="46">+E80+B80+H80</f>
        <v>0</v>
      </c>
      <c r="L80" s="5">
        <f t="shared" si="46"/>
        <v>0</v>
      </c>
      <c r="M80" s="5">
        <f t="shared" ref="M80:M87" si="47">SUM(K80:L80)</f>
        <v>0</v>
      </c>
    </row>
    <row r="81" spans="1:13" x14ac:dyDescent="0.2">
      <c r="A81" s="2" t="s">
        <v>68</v>
      </c>
      <c r="B81" s="5">
        <v>1</v>
      </c>
      <c r="C81" s="5">
        <v>1</v>
      </c>
      <c r="D81" s="5">
        <f t="shared" si="43"/>
        <v>2</v>
      </c>
      <c r="E81" s="5">
        <v>0</v>
      </c>
      <c r="F81" s="5">
        <v>0</v>
      </c>
      <c r="G81" s="5">
        <f t="shared" si="44"/>
        <v>0</v>
      </c>
      <c r="H81" s="5">
        <v>0</v>
      </c>
      <c r="I81" s="5">
        <v>0</v>
      </c>
      <c r="J81" s="5">
        <f t="shared" si="45"/>
        <v>0</v>
      </c>
      <c r="K81" s="5">
        <f t="shared" si="46"/>
        <v>1</v>
      </c>
      <c r="L81" s="5">
        <f t="shared" si="46"/>
        <v>1</v>
      </c>
      <c r="M81" s="5">
        <f t="shared" si="47"/>
        <v>2</v>
      </c>
    </row>
    <row r="82" spans="1:13" x14ac:dyDescent="0.2">
      <c r="A82" s="2" t="s">
        <v>69</v>
      </c>
      <c r="B82" s="5">
        <v>6</v>
      </c>
      <c r="C82" s="5">
        <v>3</v>
      </c>
      <c r="D82" s="5">
        <f t="shared" si="43"/>
        <v>9</v>
      </c>
      <c r="E82" s="5">
        <v>0</v>
      </c>
      <c r="F82" s="5">
        <v>0</v>
      </c>
      <c r="G82" s="5">
        <f t="shared" si="44"/>
        <v>0</v>
      </c>
      <c r="H82" s="5">
        <v>0</v>
      </c>
      <c r="I82" s="5">
        <v>0</v>
      </c>
      <c r="J82" s="5">
        <f t="shared" si="45"/>
        <v>0</v>
      </c>
      <c r="K82" s="5">
        <f t="shared" si="46"/>
        <v>6</v>
      </c>
      <c r="L82" s="5">
        <f t="shared" si="46"/>
        <v>3</v>
      </c>
      <c r="M82" s="5">
        <f t="shared" si="47"/>
        <v>9</v>
      </c>
    </row>
    <row r="83" spans="1:13" x14ac:dyDescent="0.2">
      <c r="A83" s="2" t="s">
        <v>70</v>
      </c>
      <c r="B83" s="5">
        <v>7</v>
      </c>
      <c r="C83" s="5">
        <v>4</v>
      </c>
      <c r="D83" s="5">
        <f t="shared" si="43"/>
        <v>11</v>
      </c>
      <c r="E83" s="5">
        <v>0</v>
      </c>
      <c r="F83" s="5">
        <v>2</v>
      </c>
      <c r="G83" s="5">
        <f t="shared" si="44"/>
        <v>2</v>
      </c>
      <c r="H83" s="5">
        <v>0</v>
      </c>
      <c r="I83" s="5">
        <v>1</v>
      </c>
      <c r="J83" s="5">
        <f t="shared" si="45"/>
        <v>1</v>
      </c>
      <c r="K83" s="5">
        <f t="shared" si="46"/>
        <v>7</v>
      </c>
      <c r="L83" s="5">
        <f t="shared" si="46"/>
        <v>7</v>
      </c>
      <c r="M83" s="5">
        <f t="shared" si="47"/>
        <v>14</v>
      </c>
    </row>
    <row r="84" spans="1:13" x14ac:dyDescent="0.2">
      <c r="A84" s="2" t="s">
        <v>71</v>
      </c>
      <c r="B84" s="5">
        <v>11</v>
      </c>
      <c r="C84" s="5">
        <v>1</v>
      </c>
      <c r="D84" s="5">
        <f t="shared" si="43"/>
        <v>12</v>
      </c>
      <c r="E84" s="5">
        <v>5</v>
      </c>
      <c r="F84" s="5">
        <v>5</v>
      </c>
      <c r="G84" s="5">
        <f t="shared" si="44"/>
        <v>10</v>
      </c>
      <c r="H84" s="5">
        <v>5</v>
      </c>
      <c r="I84" s="5">
        <v>0</v>
      </c>
      <c r="J84" s="5">
        <f t="shared" si="45"/>
        <v>5</v>
      </c>
      <c r="K84" s="5">
        <f t="shared" si="46"/>
        <v>21</v>
      </c>
      <c r="L84" s="5">
        <f t="shared" si="46"/>
        <v>6</v>
      </c>
      <c r="M84" s="5">
        <f t="shared" si="47"/>
        <v>27</v>
      </c>
    </row>
    <row r="85" spans="1:13" x14ac:dyDescent="0.2">
      <c r="A85" s="2" t="s">
        <v>72</v>
      </c>
      <c r="B85" s="5">
        <v>4</v>
      </c>
      <c r="C85" s="5">
        <v>5</v>
      </c>
      <c r="D85" s="5">
        <f t="shared" si="43"/>
        <v>9</v>
      </c>
      <c r="E85" s="5">
        <v>3</v>
      </c>
      <c r="F85" s="5">
        <v>2</v>
      </c>
      <c r="G85" s="5">
        <f t="shared" si="44"/>
        <v>5</v>
      </c>
      <c r="H85" s="5">
        <v>9</v>
      </c>
      <c r="I85" s="5">
        <v>2</v>
      </c>
      <c r="J85" s="5">
        <f t="shared" si="45"/>
        <v>11</v>
      </c>
      <c r="K85" s="5">
        <f t="shared" si="46"/>
        <v>16</v>
      </c>
      <c r="L85" s="5">
        <f t="shared" si="46"/>
        <v>9</v>
      </c>
      <c r="M85" s="5">
        <f t="shared" si="47"/>
        <v>25</v>
      </c>
    </row>
    <row r="86" spans="1:13" x14ac:dyDescent="0.2">
      <c r="A86" s="2" t="s">
        <v>73</v>
      </c>
      <c r="B86" s="5">
        <v>2</v>
      </c>
      <c r="C86" s="5">
        <v>3</v>
      </c>
      <c r="D86" s="5">
        <f t="shared" si="43"/>
        <v>5</v>
      </c>
      <c r="E86" s="5">
        <v>2</v>
      </c>
      <c r="F86" s="5">
        <v>6</v>
      </c>
      <c r="G86" s="5">
        <f t="shared" si="44"/>
        <v>8</v>
      </c>
      <c r="H86" s="5">
        <v>3</v>
      </c>
      <c r="I86" s="5">
        <v>2</v>
      </c>
      <c r="J86" s="5">
        <f t="shared" si="45"/>
        <v>5</v>
      </c>
      <c r="K86" s="5">
        <f t="shared" si="46"/>
        <v>7</v>
      </c>
      <c r="L86" s="5">
        <f t="shared" si="46"/>
        <v>11</v>
      </c>
      <c r="M86" s="5">
        <f t="shared" si="47"/>
        <v>18</v>
      </c>
    </row>
    <row r="87" spans="1:13" x14ac:dyDescent="0.2">
      <c r="A87" s="2" t="s">
        <v>74</v>
      </c>
      <c r="B87" s="5">
        <v>7</v>
      </c>
      <c r="C87" s="5">
        <v>1</v>
      </c>
      <c r="D87" s="5">
        <f t="shared" si="43"/>
        <v>8</v>
      </c>
      <c r="E87" s="5">
        <v>4</v>
      </c>
      <c r="F87" s="5">
        <v>2</v>
      </c>
      <c r="G87" s="5">
        <f t="shared" si="44"/>
        <v>6</v>
      </c>
      <c r="H87" s="5">
        <v>6</v>
      </c>
      <c r="I87" s="5">
        <v>1</v>
      </c>
      <c r="J87" s="5">
        <f t="shared" si="45"/>
        <v>7</v>
      </c>
      <c r="K87" s="5">
        <f t="shared" si="46"/>
        <v>17</v>
      </c>
      <c r="L87" s="5">
        <f t="shared" si="46"/>
        <v>4</v>
      </c>
      <c r="M87" s="5">
        <f t="shared" si="47"/>
        <v>21</v>
      </c>
    </row>
    <row r="88" spans="1:13" x14ac:dyDescent="0.2">
      <c r="A88" s="2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</row>
    <row r="89" spans="1:13" x14ac:dyDescent="0.2">
      <c r="A89" s="2" t="s">
        <v>17</v>
      </c>
      <c r="B89" s="5">
        <f t="shared" ref="B89:J89" si="48">SUM(B90:B98)</f>
        <v>83</v>
      </c>
      <c r="C89" s="5">
        <f t="shared" si="48"/>
        <v>38</v>
      </c>
      <c r="D89" s="5">
        <f t="shared" si="48"/>
        <v>121</v>
      </c>
      <c r="E89" s="5">
        <f t="shared" si="48"/>
        <v>43</v>
      </c>
      <c r="F89" s="5">
        <f t="shared" si="48"/>
        <v>17</v>
      </c>
      <c r="G89" s="5">
        <f t="shared" si="48"/>
        <v>60</v>
      </c>
      <c r="H89" s="5">
        <f t="shared" si="48"/>
        <v>7</v>
      </c>
      <c r="I89" s="5">
        <f t="shared" si="48"/>
        <v>7</v>
      </c>
      <c r="J89" s="5">
        <f t="shared" si="48"/>
        <v>14</v>
      </c>
      <c r="K89" s="5">
        <f>SUM(K90:K98)</f>
        <v>133</v>
      </c>
      <c r="L89" s="5">
        <f>SUM(L90:L98)</f>
        <v>62</v>
      </c>
      <c r="M89" s="5">
        <f>SUM(M90:M98)</f>
        <v>195</v>
      </c>
    </row>
    <row r="90" spans="1:13" x14ac:dyDescent="0.2">
      <c r="A90" s="2" t="s">
        <v>75</v>
      </c>
      <c r="B90" s="5">
        <v>0</v>
      </c>
      <c r="C90" s="5">
        <v>0</v>
      </c>
      <c r="D90" s="5">
        <f>SUM(B90:C90)</f>
        <v>0</v>
      </c>
      <c r="E90" s="5">
        <v>0</v>
      </c>
      <c r="F90" s="5">
        <v>0</v>
      </c>
      <c r="G90" s="5">
        <f>SUM(E90:F90)</f>
        <v>0</v>
      </c>
      <c r="H90" s="5">
        <v>0</v>
      </c>
      <c r="I90" s="5">
        <v>0</v>
      </c>
      <c r="J90" s="5">
        <f>SUM(H90:I90)</f>
        <v>0</v>
      </c>
      <c r="K90" s="5">
        <f>+E90+B90+H90</f>
        <v>0</v>
      </c>
      <c r="L90" s="5">
        <f>+F90+C90+I90</f>
        <v>0</v>
      </c>
      <c r="M90" s="5">
        <f>SUM(K90:L90)</f>
        <v>0</v>
      </c>
    </row>
    <row r="91" spans="1:13" x14ac:dyDescent="0.2">
      <c r="A91" s="2" t="s">
        <v>67</v>
      </c>
      <c r="B91" s="5">
        <v>0</v>
      </c>
      <c r="C91" s="5">
        <v>0</v>
      </c>
      <c r="D91" s="5">
        <f t="shared" ref="D91:D98" si="49">SUM(B91:C91)</f>
        <v>0</v>
      </c>
      <c r="E91" s="5">
        <v>0</v>
      </c>
      <c r="F91" s="5">
        <v>0</v>
      </c>
      <c r="G91" s="5">
        <f t="shared" ref="G91:G98" si="50">SUM(E91:F91)</f>
        <v>0</v>
      </c>
      <c r="H91" s="5">
        <v>0</v>
      </c>
      <c r="I91" s="5">
        <v>0</v>
      </c>
      <c r="J91" s="5">
        <f t="shared" ref="J91:J98" si="51">SUM(H91:I91)</f>
        <v>0</v>
      </c>
      <c r="K91" s="5">
        <f t="shared" ref="K91:L98" si="52">+E91+B91+H91</f>
        <v>0</v>
      </c>
      <c r="L91" s="5">
        <f t="shared" si="52"/>
        <v>0</v>
      </c>
      <c r="M91" s="5">
        <f t="shared" ref="M91:M98" si="53">SUM(K91:L91)</f>
        <v>0</v>
      </c>
    </row>
    <row r="92" spans="1:13" x14ac:dyDescent="0.2">
      <c r="A92" s="2" t="s">
        <v>68</v>
      </c>
      <c r="B92" s="5">
        <v>2</v>
      </c>
      <c r="C92" s="5">
        <v>1</v>
      </c>
      <c r="D92" s="5">
        <f t="shared" si="49"/>
        <v>3</v>
      </c>
      <c r="E92" s="5">
        <v>0</v>
      </c>
      <c r="F92" s="5">
        <v>0</v>
      </c>
      <c r="G92" s="5">
        <f t="shared" si="50"/>
        <v>0</v>
      </c>
      <c r="H92" s="5">
        <v>0</v>
      </c>
      <c r="I92" s="5">
        <v>0</v>
      </c>
      <c r="J92" s="5">
        <f t="shared" si="51"/>
        <v>0</v>
      </c>
      <c r="K92" s="5">
        <f t="shared" si="52"/>
        <v>2</v>
      </c>
      <c r="L92" s="5">
        <f t="shared" si="52"/>
        <v>1</v>
      </c>
      <c r="M92" s="5">
        <f t="shared" si="53"/>
        <v>3</v>
      </c>
    </row>
    <row r="93" spans="1:13" x14ac:dyDescent="0.2">
      <c r="A93" s="2" t="s">
        <v>69</v>
      </c>
      <c r="B93" s="5">
        <v>16</v>
      </c>
      <c r="C93" s="5">
        <v>7</v>
      </c>
      <c r="D93" s="5">
        <f t="shared" si="49"/>
        <v>23</v>
      </c>
      <c r="E93" s="5">
        <v>2</v>
      </c>
      <c r="F93" s="5">
        <v>3</v>
      </c>
      <c r="G93" s="5">
        <f t="shared" si="50"/>
        <v>5</v>
      </c>
      <c r="H93" s="5">
        <v>0</v>
      </c>
      <c r="I93" s="5">
        <v>0</v>
      </c>
      <c r="J93" s="5">
        <f t="shared" si="51"/>
        <v>0</v>
      </c>
      <c r="K93" s="5">
        <f t="shared" si="52"/>
        <v>18</v>
      </c>
      <c r="L93" s="5">
        <f t="shared" si="52"/>
        <v>10</v>
      </c>
      <c r="M93" s="5">
        <f t="shared" si="53"/>
        <v>28</v>
      </c>
    </row>
    <row r="94" spans="1:13" x14ac:dyDescent="0.2">
      <c r="A94" s="2" t="s">
        <v>70</v>
      </c>
      <c r="B94" s="5">
        <v>15</v>
      </c>
      <c r="C94" s="5">
        <v>12</v>
      </c>
      <c r="D94" s="5">
        <f t="shared" si="49"/>
        <v>27</v>
      </c>
      <c r="E94" s="5">
        <v>4</v>
      </c>
      <c r="F94" s="5">
        <v>2</v>
      </c>
      <c r="G94" s="5">
        <f t="shared" si="50"/>
        <v>6</v>
      </c>
      <c r="H94" s="5">
        <v>0</v>
      </c>
      <c r="I94" s="5">
        <v>0</v>
      </c>
      <c r="J94" s="5">
        <f t="shared" si="51"/>
        <v>0</v>
      </c>
      <c r="K94" s="5">
        <f t="shared" si="52"/>
        <v>19</v>
      </c>
      <c r="L94" s="5">
        <f t="shared" si="52"/>
        <v>14</v>
      </c>
      <c r="M94" s="5">
        <f t="shared" si="53"/>
        <v>33</v>
      </c>
    </row>
    <row r="95" spans="1:13" x14ac:dyDescent="0.2">
      <c r="A95" s="2" t="s">
        <v>71</v>
      </c>
      <c r="B95" s="5">
        <v>21</v>
      </c>
      <c r="C95" s="5">
        <v>9</v>
      </c>
      <c r="D95" s="5">
        <f t="shared" si="49"/>
        <v>30</v>
      </c>
      <c r="E95" s="5">
        <v>10</v>
      </c>
      <c r="F95" s="5">
        <v>6</v>
      </c>
      <c r="G95" s="5">
        <f t="shared" si="50"/>
        <v>16</v>
      </c>
      <c r="H95" s="5">
        <v>1</v>
      </c>
      <c r="I95" s="5">
        <v>0</v>
      </c>
      <c r="J95" s="5">
        <f t="shared" si="51"/>
        <v>1</v>
      </c>
      <c r="K95" s="5">
        <f t="shared" si="52"/>
        <v>32</v>
      </c>
      <c r="L95" s="5">
        <f t="shared" si="52"/>
        <v>15</v>
      </c>
      <c r="M95" s="5">
        <f t="shared" si="53"/>
        <v>47</v>
      </c>
    </row>
    <row r="96" spans="1:13" x14ac:dyDescent="0.2">
      <c r="A96" s="2" t="s">
        <v>72</v>
      </c>
      <c r="B96" s="5">
        <v>13</v>
      </c>
      <c r="C96" s="5">
        <v>1</v>
      </c>
      <c r="D96" s="5">
        <f t="shared" si="49"/>
        <v>14</v>
      </c>
      <c r="E96" s="5">
        <v>14</v>
      </c>
      <c r="F96" s="5">
        <v>5</v>
      </c>
      <c r="G96" s="5">
        <f t="shared" si="50"/>
        <v>19</v>
      </c>
      <c r="H96" s="5">
        <v>1</v>
      </c>
      <c r="I96" s="5">
        <v>2</v>
      </c>
      <c r="J96" s="5">
        <f t="shared" si="51"/>
        <v>3</v>
      </c>
      <c r="K96" s="5">
        <f t="shared" si="52"/>
        <v>28</v>
      </c>
      <c r="L96" s="5">
        <f t="shared" si="52"/>
        <v>8</v>
      </c>
      <c r="M96" s="5">
        <f t="shared" si="53"/>
        <v>36</v>
      </c>
    </row>
    <row r="97" spans="1:13" x14ac:dyDescent="0.2">
      <c r="A97" s="2" t="s">
        <v>73</v>
      </c>
      <c r="B97" s="5">
        <v>7</v>
      </c>
      <c r="C97" s="5">
        <v>4</v>
      </c>
      <c r="D97" s="5">
        <f t="shared" si="49"/>
        <v>11</v>
      </c>
      <c r="E97" s="5">
        <v>7</v>
      </c>
      <c r="F97" s="5">
        <v>0</v>
      </c>
      <c r="G97" s="5">
        <f t="shared" si="50"/>
        <v>7</v>
      </c>
      <c r="H97" s="5">
        <v>3</v>
      </c>
      <c r="I97" s="5">
        <v>1</v>
      </c>
      <c r="J97" s="5">
        <f t="shared" si="51"/>
        <v>4</v>
      </c>
      <c r="K97" s="5">
        <f t="shared" si="52"/>
        <v>17</v>
      </c>
      <c r="L97" s="5">
        <f t="shared" si="52"/>
        <v>5</v>
      </c>
      <c r="M97" s="5">
        <f t="shared" si="53"/>
        <v>22</v>
      </c>
    </row>
    <row r="98" spans="1:13" x14ac:dyDescent="0.2">
      <c r="A98" s="2" t="s">
        <v>74</v>
      </c>
      <c r="B98" s="5">
        <v>9</v>
      </c>
      <c r="C98" s="5">
        <v>4</v>
      </c>
      <c r="D98" s="5">
        <f t="shared" si="49"/>
        <v>13</v>
      </c>
      <c r="E98" s="5">
        <v>6</v>
      </c>
      <c r="F98" s="5">
        <v>1</v>
      </c>
      <c r="G98" s="5">
        <f t="shared" si="50"/>
        <v>7</v>
      </c>
      <c r="H98" s="5">
        <v>2</v>
      </c>
      <c r="I98" s="5">
        <v>4</v>
      </c>
      <c r="J98" s="5">
        <f t="shared" si="51"/>
        <v>6</v>
      </c>
      <c r="K98" s="5">
        <f t="shared" si="52"/>
        <v>17</v>
      </c>
      <c r="L98" s="5">
        <f t="shared" si="52"/>
        <v>9</v>
      </c>
      <c r="M98" s="5">
        <f t="shared" si="53"/>
        <v>26</v>
      </c>
    </row>
    <row r="99" spans="1:13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x14ac:dyDescent="0.2">
      <c r="A100" s="2" t="s">
        <v>8</v>
      </c>
      <c r="B100" s="5">
        <f t="shared" ref="B100:M100" si="54">SUM(B101:B109)</f>
        <v>121</v>
      </c>
      <c r="C100" s="5">
        <f t="shared" si="54"/>
        <v>56</v>
      </c>
      <c r="D100" s="5">
        <f t="shared" si="54"/>
        <v>177</v>
      </c>
      <c r="E100" s="5">
        <f t="shared" si="54"/>
        <v>57</v>
      </c>
      <c r="F100" s="5">
        <f t="shared" si="54"/>
        <v>34</v>
      </c>
      <c r="G100" s="5">
        <f t="shared" si="54"/>
        <v>91</v>
      </c>
      <c r="H100" s="5">
        <f t="shared" si="54"/>
        <v>30</v>
      </c>
      <c r="I100" s="5">
        <f t="shared" si="54"/>
        <v>13</v>
      </c>
      <c r="J100" s="5">
        <f t="shared" si="54"/>
        <v>43</v>
      </c>
      <c r="K100" s="5">
        <f t="shared" si="54"/>
        <v>208</v>
      </c>
      <c r="L100" s="5">
        <f t="shared" si="54"/>
        <v>103</v>
      </c>
      <c r="M100" s="5">
        <f t="shared" si="54"/>
        <v>311</v>
      </c>
    </row>
    <row r="101" spans="1:13" x14ac:dyDescent="0.2">
      <c r="A101" s="2" t="s">
        <v>75</v>
      </c>
      <c r="B101" s="5">
        <f t="shared" ref="B101:C109" si="55">+B79+B90</f>
        <v>0</v>
      </c>
      <c r="C101" s="5">
        <f t="shared" si="55"/>
        <v>0</v>
      </c>
      <c r="D101" s="5">
        <f>SUM(B101:C101)</f>
        <v>0</v>
      </c>
      <c r="E101" s="5">
        <f t="shared" ref="E101:F109" si="56">+E79+E90</f>
        <v>0</v>
      </c>
      <c r="F101" s="5">
        <f t="shared" si="56"/>
        <v>0</v>
      </c>
      <c r="G101" s="5">
        <f>SUM(E101:F101)</f>
        <v>0</v>
      </c>
      <c r="H101" s="5">
        <f t="shared" ref="H101:I109" si="57">+H79+H90</f>
        <v>0</v>
      </c>
      <c r="I101" s="5">
        <f t="shared" si="57"/>
        <v>0</v>
      </c>
      <c r="J101" s="5">
        <f>SUM(H101:I101)</f>
        <v>0</v>
      </c>
      <c r="K101" s="5">
        <f>+E101+B101+H101</f>
        <v>0</v>
      </c>
      <c r="L101" s="5">
        <f>+F101+C101+I101</f>
        <v>0</v>
      </c>
      <c r="M101" s="5">
        <f>SUM(K101:L101)</f>
        <v>0</v>
      </c>
    </row>
    <row r="102" spans="1:13" x14ac:dyDescent="0.2">
      <c r="A102" s="2" t="s">
        <v>67</v>
      </c>
      <c r="B102" s="5">
        <f t="shared" si="55"/>
        <v>0</v>
      </c>
      <c r="C102" s="5">
        <f t="shared" si="55"/>
        <v>0</v>
      </c>
      <c r="D102" s="5">
        <f t="shared" ref="D102:D109" si="58">SUM(B102:C102)</f>
        <v>0</v>
      </c>
      <c r="E102" s="5">
        <f t="shared" si="56"/>
        <v>0</v>
      </c>
      <c r="F102" s="5">
        <f t="shared" si="56"/>
        <v>0</v>
      </c>
      <c r="G102" s="5">
        <f t="shared" ref="G102:G109" si="59">SUM(E102:F102)</f>
        <v>0</v>
      </c>
      <c r="H102" s="5">
        <f t="shared" si="57"/>
        <v>0</v>
      </c>
      <c r="I102" s="5">
        <f t="shared" si="57"/>
        <v>0</v>
      </c>
      <c r="J102" s="5">
        <f t="shared" ref="J102:J109" si="60">SUM(H102:I102)</f>
        <v>0</v>
      </c>
      <c r="K102" s="5">
        <f t="shared" ref="K102:L109" si="61">+E102+B102+H102</f>
        <v>0</v>
      </c>
      <c r="L102" s="5">
        <f t="shared" si="61"/>
        <v>0</v>
      </c>
      <c r="M102" s="5">
        <f t="shared" ref="M102:M109" si="62">SUM(K102:L102)</f>
        <v>0</v>
      </c>
    </row>
    <row r="103" spans="1:13" x14ac:dyDescent="0.2">
      <c r="A103" s="2" t="s">
        <v>68</v>
      </c>
      <c r="B103" s="5">
        <f t="shared" si="55"/>
        <v>3</v>
      </c>
      <c r="C103" s="5">
        <f t="shared" si="55"/>
        <v>2</v>
      </c>
      <c r="D103" s="5">
        <f t="shared" si="58"/>
        <v>5</v>
      </c>
      <c r="E103" s="5">
        <f t="shared" si="56"/>
        <v>0</v>
      </c>
      <c r="F103" s="5">
        <f t="shared" si="56"/>
        <v>0</v>
      </c>
      <c r="G103" s="5">
        <f t="shared" si="59"/>
        <v>0</v>
      </c>
      <c r="H103" s="5">
        <f t="shared" si="57"/>
        <v>0</v>
      </c>
      <c r="I103" s="5">
        <f t="shared" si="57"/>
        <v>0</v>
      </c>
      <c r="J103" s="5">
        <f t="shared" si="60"/>
        <v>0</v>
      </c>
      <c r="K103" s="5">
        <f t="shared" si="61"/>
        <v>3</v>
      </c>
      <c r="L103" s="5">
        <f t="shared" si="61"/>
        <v>2</v>
      </c>
      <c r="M103" s="5">
        <f t="shared" si="62"/>
        <v>5</v>
      </c>
    </row>
    <row r="104" spans="1:13" x14ac:dyDescent="0.2">
      <c r="A104" s="2" t="s">
        <v>69</v>
      </c>
      <c r="B104" s="5">
        <f t="shared" si="55"/>
        <v>22</v>
      </c>
      <c r="C104" s="5">
        <f t="shared" si="55"/>
        <v>10</v>
      </c>
      <c r="D104" s="5">
        <f t="shared" si="58"/>
        <v>32</v>
      </c>
      <c r="E104" s="5">
        <f t="shared" si="56"/>
        <v>2</v>
      </c>
      <c r="F104" s="5">
        <f t="shared" si="56"/>
        <v>3</v>
      </c>
      <c r="G104" s="5">
        <f t="shared" si="59"/>
        <v>5</v>
      </c>
      <c r="H104" s="5">
        <f t="shared" si="57"/>
        <v>0</v>
      </c>
      <c r="I104" s="5">
        <f t="shared" si="57"/>
        <v>0</v>
      </c>
      <c r="J104" s="5">
        <f t="shared" si="60"/>
        <v>0</v>
      </c>
      <c r="K104" s="5">
        <f t="shared" si="61"/>
        <v>24</v>
      </c>
      <c r="L104" s="5">
        <f t="shared" si="61"/>
        <v>13</v>
      </c>
      <c r="M104" s="5">
        <f t="shared" si="62"/>
        <v>37</v>
      </c>
    </row>
    <row r="105" spans="1:13" x14ac:dyDescent="0.2">
      <c r="A105" s="2" t="s">
        <v>70</v>
      </c>
      <c r="B105" s="5">
        <f t="shared" si="55"/>
        <v>22</v>
      </c>
      <c r="C105" s="5">
        <f t="shared" si="55"/>
        <v>16</v>
      </c>
      <c r="D105" s="5">
        <f t="shared" si="58"/>
        <v>38</v>
      </c>
      <c r="E105" s="5">
        <f t="shared" si="56"/>
        <v>4</v>
      </c>
      <c r="F105" s="5">
        <f t="shared" si="56"/>
        <v>4</v>
      </c>
      <c r="G105" s="5">
        <f t="shared" si="59"/>
        <v>8</v>
      </c>
      <c r="H105" s="5">
        <f t="shared" si="57"/>
        <v>0</v>
      </c>
      <c r="I105" s="5">
        <f t="shared" si="57"/>
        <v>1</v>
      </c>
      <c r="J105" s="5">
        <f t="shared" si="60"/>
        <v>1</v>
      </c>
      <c r="K105" s="5">
        <f t="shared" si="61"/>
        <v>26</v>
      </c>
      <c r="L105" s="5">
        <f t="shared" si="61"/>
        <v>21</v>
      </c>
      <c r="M105" s="5">
        <f t="shared" si="62"/>
        <v>47</v>
      </c>
    </row>
    <row r="106" spans="1:13" x14ac:dyDescent="0.2">
      <c r="A106" s="2" t="s">
        <v>71</v>
      </c>
      <c r="B106" s="5">
        <f t="shared" si="55"/>
        <v>32</v>
      </c>
      <c r="C106" s="5">
        <f t="shared" si="55"/>
        <v>10</v>
      </c>
      <c r="D106" s="5">
        <f t="shared" si="58"/>
        <v>42</v>
      </c>
      <c r="E106" s="5">
        <f t="shared" si="56"/>
        <v>15</v>
      </c>
      <c r="F106" s="5">
        <f t="shared" si="56"/>
        <v>11</v>
      </c>
      <c r="G106" s="5">
        <f t="shared" si="59"/>
        <v>26</v>
      </c>
      <c r="H106" s="5">
        <f t="shared" si="57"/>
        <v>6</v>
      </c>
      <c r="I106" s="5">
        <f t="shared" si="57"/>
        <v>0</v>
      </c>
      <c r="J106" s="5">
        <f t="shared" si="60"/>
        <v>6</v>
      </c>
      <c r="K106" s="5">
        <f t="shared" si="61"/>
        <v>53</v>
      </c>
      <c r="L106" s="5">
        <f t="shared" si="61"/>
        <v>21</v>
      </c>
      <c r="M106" s="5">
        <f t="shared" si="62"/>
        <v>74</v>
      </c>
    </row>
    <row r="107" spans="1:13" x14ac:dyDescent="0.2">
      <c r="A107" s="2" t="s">
        <v>72</v>
      </c>
      <c r="B107" s="5">
        <f t="shared" si="55"/>
        <v>17</v>
      </c>
      <c r="C107" s="5">
        <f t="shared" si="55"/>
        <v>6</v>
      </c>
      <c r="D107" s="5">
        <f t="shared" si="58"/>
        <v>23</v>
      </c>
      <c r="E107" s="5">
        <f t="shared" si="56"/>
        <v>17</v>
      </c>
      <c r="F107" s="5">
        <f t="shared" si="56"/>
        <v>7</v>
      </c>
      <c r="G107" s="5">
        <f t="shared" si="59"/>
        <v>24</v>
      </c>
      <c r="H107" s="5">
        <f t="shared" si="57"/>
        <v>10</v>
      </c>
      <c r="I107" s="5">
        <f t="shared" si="57"/>
        <v>4</v>
      </c>
      <c r="J107" s="5">
        <f t="shared" si="60"/>
        <v>14</v>
      </c>
      <c r="K107" s="5">
        <f t="shared" si="61"/>
        <v>44</v>
      </c>
      <c r="L107" s="5">
        <f t="shared" si="61"/>
        <v>17</v>
      </c>
      <c r="M107" s="5">
        <f t="shared" si="62"/>
        <v>61</v>
      </c>
    </row>
    <row r="108" spans="1:13" x14ac:dyDescent="0.2">
      <c r="A108" s="2" t="s">
        <v>73</v>
      </c>
      <c r="B108" s="5">
        <f t="shared" si="55"/>
        <v>9</v>
      </c>
      <c r="C108" s="5">
        <f t="shared" si="55"/>
        <v>7</v>
      </c>
      <c r="D108" s="5">
        <f t="shared" si="58"/>
        <v>16</v>
      </c>
      <c r="E108" s="5">
        <f t="shared" si="56"/>
        <v>9</v>
      </c>
      <c r="F108" s="5">
        <f t="shared" si="56"/>
        <v>6</v>
      </c>
      <c r="G108" s="5">
        <f t="shared" si="59"/>
        <v>15</v>
      </c>
      <c r="H108" s="5">
        <f t="shared" si="57"/>
        <v>6</v>
      </c>
      <c r="I108" s="5">
        <f t="shared" si="57"/>
        <v>3</v>
      </c>
      <c r="J108" s="5">
        <f t="shared" si="60"/>
        <v>9</v>
      </c>
      <c r="K108" s="5">
        <f t="shared" si="61"/>
        <v>24</v>
      </c>
      <c r="L108" s="5">
        <f t="shared" si="61"/>
        <v>16</v>
      </c>
      <c r="M108" s="5">
        <f t="shared" si="62"/>
        <v>40</v>
      </c>
    </row>
    <row r="109" spans="1:13" x14ac:dyDescent="0.2">
      <c r="A109" s="2" t="s">
        <v>74</v>
      </c>
      <c r="B109" s="5">
        <f t="shared" si="55"/>
        <v>16</v>
      </c>
      <c r="C109" s="5">
        <f t="shared" si="55"/>
        <v>5</v>
      </c>
      <c r="D109" s="5">
        <f t="shared" si="58"/>
        <v>21</v>
      </c>
      <c r="E109" s="5">
        <f t="shared" si="56"/>
        <v>10</v>
      </c>
      <c r="F109" s="5">
        <f t="shared" si="56"/>
        <v>3</v>
      </c>
      <c r="G109" s="5">
        <f t="shared" si="59"/>
        <v>13</v>
      </c>
      <c r="H109" s="5">
        <f t="shared" si="57"/>
        <v>8</v>
      </c>
      <c r="I109" s="5">
        <f t="shared" si="57"/>
        <v>5</v>
      </c>
      <c r="J109" s="5">
        <f t="shared" si="60"/>
        <v>13</v>
      </c>
      <c r="K109" s="5">
        <f t="shared" si="61"/>
        <v>34</v>
      </c>
      <c r="L109" s="5">
        <f t="shared" si="61"/>
        <v>13</v>
      </c>
      <c r="M109" s="5">
        <f t="shared" si="62"/>
        <v>47</v>
      </c>
    </row>
    <row r="111" spans="1:13" x14ac:dyDescent="0.2">
      <c r="A111" s="21" t="s">
        <v>20</v>
      </c>
      <c r="B111" s="5"/>
      <c r="C111" s="5"/>
      <c r="D111" s="5"/>
      <c r="E111" s="5"/>
      <c r="F111" s="5"/>
      <c r="G111" s="5"/>
      <c r="H111" s="5"/>
      <c r="I111" s="5"/>
      <c r="J111" s="5"/>
      <c r="K111" s="2"/>
      <c r="L111" s="2"/>
      <c r="M111" s="2"/>
    </row>
    <row r="112" spans="1:13" x14ac:dyDescent="0.2">
      <c r="A112" s="2" t="s">
        <v>13</v>
      </c>
      <c r="B112" s="5">
        <f t="shared" ref="B112:J112" si="63">SUM(B113:B121)</f>
        <v>49</v>
      </c>
      <c r="C112" s="5">
        <f t="shared" si="63"/>
        <v>16</v>
      </c>
      <c r="D112" s="5">
        <f>SUM(D113:D121)</f>
        <v>65</v>
      </c>
      <c r="E112" s="5">
        <f t="shared" si="63"/>
        <v>15</v>
      </c>
      <c r="F112" s="5">
        <f t="shared" si="63"/>
        <v>7</v>
      </c>
      <c r="G112" s="5">
        <f>SUM(G113:G121)</f>
        <v>22</v>
      </c>
      <c r="H112" s="5">
        <f t="shared" si="63"/>
        <v>8</v>
      </c>
      <c r="I112" s="5">
        <f t="shared" si="63"/>
        <v>4</v>
      </c>
      <c r="J112" s="5">
        <f t="shared" si="63"/>
        <v>12</v>
      </c>
      <c r="K112" s="5">
        <f>SUM(K113:K121)</f>
        <v>72</v>
      </c>
      <c r="L112" s="5">
        <f>SUM(L113:L121)</f>
        <v>27</v>
      </c>
      <c r="M112" s="5">
        <f>SUM(M113:M121)</f>
        <v>99</v>
      </c>
    </row>
    <row r="113" spans="1:13" x14ac:dyDescent="0.2">
      <c r="A113" s="2" t="s">
        <v>75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>+E113+B113+H113</f>
        <v>0</v>
      </c>
      <c r="L113" s="5">
        <f>+F113+C113+I113</f>
        <v>0</v>
      </c>
      <c r="M113" s="5">
        <f>SUM(K113:L113)</f>
        <v>0</v>
      </c>
    </row>
    <row r="114" spans="1:13" x14ac:dyDescent="0.2">
      <c r="A114" s="2" t="s">
        <v>67</v>
      </c>
      <c r="B114" s="5">
        <v>0</v>
      </c>
      <c r="C114" s="5">
        <v>0</v>
      </c>
      <c r="D114" s="5">
        <f t="shared" ref="D114:D121" si="64">SUM(B114:C114)</f>
        <v>0</v>
      </c>
      <c r="E114" s="5">
        <v>0</v>
      </c>
      <c r="F114" s="5">
        <v>0</v>
      </c>
      <c r="G114" s="5">
        <f t="shared" ref="G114:G121" si="65">SUM(E114:F114)</f>
        <v>0</v>
      </c>
      <c r="H114" s="5">
        <v>0</v>
      </c>
      <c r="I114" s="5">
        <v>0</v>
      </c>
      <c r="J114" s="5">
        <f t="shared" ref="J114:J121" si="66">SUM(H114:I114)</f>
        <v>0</v>
      </c>
      <c r="K114" s="5">
        <f t="shared" ref="K114:L121" si="67">+E114+B114+H114</f>
        <v>0</v>
      </c>
      <c r="L114" s="5">
        <f t="shared" si="67"/>
        <v>0</v>
      </c>
      <c r="M114" s="5">
        <f t="shared" ref="M114:M121" si="68">SUM(K114:L114)</f>
        <v>0</v>
      </c>
    </row>
    <row r="115" spans="1:13" x14ac:dyDescent="0.2">
      <c r="A115" s="2" t="s">
        <v>68</v>
      </c>
      <c r="B115" s="5">
        <v>5</v>
      </c>
      <c r="C115" s="5">
        <v>0</v>
      </c>
      <c r="D115" s="5">
        <f t="shared" si="64"/>
        <v>5</v>
      </c>
      <c r="E115" s="5">
        <v>0</v>
      </c>
      <c r="F115" s="5">
        <v>0</v>
      </c>
      <c r="G115" s="5">
        <f t="shared" si="65"/>
        <v>0</v>
      </c>
      <c r="H115" s="5">
        <v>0</v>
      </c>
      <c r="I115" s="5">
        <v>0</v>
      </c>
      <c r="J115" s="5">
        <f t="shared" si="66"/>
        <v>0</v>
      </c>
      <c r="K115" s="5">
        <f t="shared" si="67"/>
        <v>5</v>
      </c>
      <c r="L115" s="5">
        <f t="shared" si="67"/>
        <v>0</v>
      </c>
      <c r="M115" s="5">
        <f t="shared" si="68"/>
        <v>5</v>
      </c>
    </row>
    <row r="116" spans="1:13" x14ac:dyDescent="0.2">
      <c r="A116" s="2" t="s">
        <v>69</v>
      </c>
      <c r="B116" s="5">
        <v>14</v>
      </c>
      <c r="C116" s="5">
        <v>4</v>
      </c>
      <c r="D116" s="5">
        <f t="shared" si="64"/>
        <v>18</v>
      </c>
      <c r="E116" s="5">
        <v>1</v>
      </c>
      <c r="F116" s="5">
        <v>0</v>
      </c>
      <c r="G116" s="5">
        <f t="shared" si="65"/>
        <v>1</v>
      </c>
      <c r="H116" s="5">
        <v>0</v>
      </c>
      <c r="I116" s="5">
        <v>0</v>
      </c>
      <c r="J116" s="5">
        <f t="shared" si="66"/>
        <v>0</v>
      </c>
      <c r="K116" s="5">
        <f t="shared" si="67"/>
        <v>15</v>
      </c>
      <c r="L116" s="5">
        <f t="shared" si="67"/>
        <v>4</v>
      </c>
      <c r="M116" s="5">
        <f t="shared" si="68"/>
        <v>19</v>
      </c>
    </row>
    <row r="117" spans="1:13" x14ac:dyDescent="0.2">
      <c r="A117" s="2" t="s">
        <v>70</v>
      </c>
      <c r="B117" s="5">
        <v>16</v>
      </c>
      <c r="C117" s="5">
        <v>7</v>
      </c>
      <c r="D117" s="5">
        <f t="shared" si="64"/>
        <v>23</v>
      </c>
      <c r="E117" s="5">
        <v>4</v>
      </c>
      <c r="F117" s="5">
        <v>1</v>
      </c>
      <c r="G117" s="5">
        <f t="shared" si="65"/>
        <v>5</v>
      </c>
      <c r="H117" s="5">
        <v>0</v>
      </c>
      <c r="I117" s="5">
        <v>1</v>
      </c>
      <c r="J117" s="5">
        <f t="shared" si="66"/>
        <v>1</v>
      </c>
      <c r="K117" s="5">
        <f t="shared" si="67"/>
        <v>20</v>
      </c>
      <c r="L117" s="5">
        <f t="shared" si="67"/>
        <v>9</v>
      </c>
      <c r="M117" s="5">
        <f t="shared" si="68"/>
        <v>29</v>
      </c>
    </row>
    <row r="118" spans="1:13" x14ac:dyDescent="0.2">
      <c r="A118" s="2" t="s">
        <v>71</v>
      </c>
      <c r="B118" s="5">
        <v>7</v>
      </c>
      <c r="C118" s="5">
        <v>1</v>
      </c>
      <c r="D118" s="5">
        <f t="shared" si="64"/>
        <v>8</v>
      </c>
      <c r="E118" s="5">
        <v>5</v>
      </c>
      <c r="F118" s="5">
        <v>2</v>
      </c>
      <c r="G118" s="5">
        <f t="shared" si="65"/>
        <v>7</v>
      </c>
      <c r="H118" s="5">
        <v>1</v>
      </c>
      <c r="I118" s="5">
        <v>0</v>
      </c>
      <c r="J118" s="5">
        <f t="shared" si="66"/>
        <v>1</v>
      </c>
      <c r="K118" s="5">
        <f t="shared" si="67"/>
        <v>13</v>
      </c>
      <c r="L118" s="5">
        <f t="shared" si="67"/>
        <v>3</v>
      </c>
      <c r="M118" s="5">
        <f t="shared" si="68"/>
        <v>16</v>
      </c>
    </row>
    <row r="119" spans="1:13" x14ac:dyDescent="0.2">
      <c r="A119" s="2" t="s">
        <v>72</v>
      </c>
      <c r="B119" s="5">
        <v>5</v>
      </c>
      <c r="C119" s="5">
        <v>2</v>
      </c>
      <c r="D119" s="5">
        <f t="shared" si="64"/>
        <v>7</v>
      </c>
      <c r="E119" s="5">
        <v>3</v>
      </c>
      <c r="F119" s="5">
        <v>1</v>
      </c>
      <c r="G119" s="5">
        <f t="shared" si="65"/>
        <v>4</v>
      </c>
      <c r="H119" s="5">
        <v>3</v>
      </c>
      <c r="I119" s="5">
        <v>2</v>
      </c>
      <c r="J119" s="5">
        <f t="shared" si="66"/>
        <v>5</v>
      </c>
      <c r="K119" s="5">
        <f t="shared" si="67"/>
        <v>11</v>
      </c>
      <c r="L119" s="5">
        <f t="shared" si="67"/>
        <v>5</v>
      </c>
      <c r="M119" s="5">
        <f t="shared" si="68"/>
        <v>16</v>
      </c>
    </row>
    <row r="120" spans="1:13" x14ac:dyDescent="0.2">
      <c r="A120" s="2" t="s">
        <v>73</v>
      </c>
      <c r="B120" s="5">
        <v>2</v>
      </c>
      <c r="C120" s="5">
        <v>1</v>
      </c>
      <c r="D120" s="5">
        <f t="shared" si="64"/>
        <v>3</v>
      </c>
      <c r="E120" s="5">
        <v>0</v>
      </c>
      <c r="F120" s="5">
        <v>3</v>
      </c>
      <c r="G120" s="5">
        <f t="shared" si="65"/>
        <v>3</v>
      </c>
      <c r="H120" s="5">
        <v>3</v>
      </c>
      <c r="I120" s="5">
        <v>1</v>
      </c>
      <c r="J120" s="5">
        <f t="shared" si="66"/>
        <v>4</v>
      </c>
      <c r="K120" s="5">
        <f t="shared" si="67"/>
        <v>5</v>
      </c>
      <c r="L120" s="5">
        <f t="shared" si="67"/>
        <v>5</v>
      </c>
      <c r="M120" s="5">
        <f t="shared" si="68"/>
        <v>10</v>
      </c>
    </row>
    <row r="121" spans="1:13" x14ac:dyDescent="0.2">
      <c r="A121" s="2" t="s">
        <v>74</v>
      </c>
      <c r="B121" s="5">
        <v>0</v>
      </c>
      <c r="C121" s="5">
        <v>1</v>
      </c>
      <c r="D121" s="5">
        <f t="shared" si="64"/>
        <v>1</v>
      </c>
      <c r="E121" s="5">
        <v>2</v>
      </c>
      <c r="F121" s="5">
        <v>0</v>
      </c>
      <c r="G121" s="5">
        <f t="shared" si="65"/>
        <v>2</v>
      </c>
      <c r="H121" s="5">
        <v>1</v>
      </c>
      <c r="I121" s="5">
        <v>0</v>
      </c>
      <c r="J121" s="5">
        <f t="shared" si="66"/>
        <v>1</v>
      </c>
      <c r="K121" s="5">
        <f t="shared" si="67"/>
        <v>3</v>
      </c>
      <c r="L121" s="5">
        <f t="shared" si="67"/>
        <v>1</v>
      </c>
      <c r="M121" s="5">
        <f t="shared" si="68"/>
        <v>4</v>
      </c>
    </row>
    <row r="122" spans="1:13" x14ac:dyDescent="0.2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2" t="s">
        <v>17</v>
      </c>
      <c r="B123" s="5">
        <f t="shared" ref="B123:J123" si="69">SUM(B124:B132)</f>
        <v>19</v>
      </c>
      <c r="C123" s="5">
        <f t="shared" si="69"/>
        <v>6</v>
      </c>
      <c r="D123" s="5">
        <f t="shared" si="69"/>
        <v>25</v>
      </c>
      <c r="E123" s="5">
        <f t="shared" si="69"/>
        <v>11</v>
      </c>
      <c r="F123" s="5">
        <f t="shared" si="69"/>
        <v>1</v>
      </c>
      <c r="G123" s="5">
        <f t="shared" si="69"/>
        <v>12</v>
      </c>
      <c r="H123" s="5">
        <f t="shared" si="69"/>
        <v>5</v>
      </c>
      <c r="I123" s="5">
        <f t="shared" si="69"/>
        <v>1</v>
      </c>
      <c r="J123" s="5">
        <f t="shared" si="69"/>
        <v>6</v>
      </c>
      <c r="K123" s="5">
        <f>SUM(K124:K132)</f>
        <v>35</v>
      </c>
      <c r="L123" s="5">
        <f>SUM(L124:L132)</f>
        <v>8</v>
      </c>
      <c r="M123" s="5">
        <f>SUM(M124:M132)</f>
        <v>43</v>
      </c>
    </row>
    <row r="124" spans="1:13" x14ac:dyDescent="0.2">
      <c r="A124" s="2" t="s">
        <v>75</v>
      </c>
      <c r="B124" s="5">
        <v>0</v>
      </c>
      <c r="C124" s="5">
        <v>0</v>
      </c>
      <c r="D124" s="5">
        <f>SUM(B124:C124)</f>
        <v>0</v>
      </c>
      <c r="E124" s="5">
        <v>0</v>
      </c>
      <c r="F124" s="5">
        <v>0</v>
      </c>
      <c r="G124" s="5">
        <f>SUM(E124:F124)</f>
        <v>0</v>
      </c>
      <c r="H124" s="5">
        <v>0</v>
      </c>
      <c r="I124" s="5">
        <v>0</v>
      </c>
      <c r="J124" s="5">
        <f>SUM(H124:I124)</f>
        <v>0</v>
      </c>
      <c r="K124" s="5">
        <f>+E124+B124+H124</f>
        <v>0</v>
      </c>
      <c r="L124" s="5">
        <f>+F124+C124+I124</f>
        <v>0</v>
      </c>
      <c r="M124" s="5">
        <f>SUM(K124:L124)</f>
        <v>0</v>
      </c>
    </row>
    <row r="125" spans="1:13" x14ac:dyDescent="0.2">
      <c r="A125" s="2" t="s">
        <v>67</v>
      </c>
      <c r="B125" s="5">
        <v>0</v>
      </c>
      <c r="C125" s="5">
        <v>0</v>
      </c>
      <c r="D125" s="5">
        <f t="shared" ref="D125:D132" si="70">SUM(B125:C125)</f>
        <v>0</v>
      </c>
      <c r="E125" s="5">
        <v>0</v>
      </c>
      <c r="F125" s="5">
        <v>0</v>
      </c>
      <c r="G125" s="5">
        <f t="shared" ref="G125:G132" si="71">SUM(E125:F125)</f>
        <v>0</v>
      </c>
      <c r="H125" s="5">
        <v>0</v>
      </c>
      <c r="I125" s="5">
        <v>0</v>
      </c>
      <c r="J125" s="5">
        <f t="shared" ref="J125:J132" si="72">SUM(H125:I125)</f>
        <v>0</v>
      </c>
      <c r="K125" s="5">
        <f t="shared" ref="K125:L132" si="73">+E125+B125+H125</f>
        <v>0</v>
      </c>
      <c r="L125" s="5">
        <f t="shared" si="73"/>
        <v>0</v>
      </c>
      <c r="M125" s="5">
        <f t="shared" ref="M125:M132" si="74">SUM(K125:L125)</f>
        <v>0</v>
      </c>
    </row>
    <row r="126" spans="1:13" x14ac:dyDescent="0.2">
      <c r="A126" s="2" t="s">
        <v>68</v>
      </c>
      <c r="B126" s="5">
        <v>3</v>
      </c>
      <c r="C126" s="5">
        <v>1</v>
      </c>
      <c r="D126" s="5">
        <f t="shared" si="70"/>
        <v>4</v>
      </c>
      <c r="E126" s="5">
        <v>0</v>
      </c>
      <c r="F126" s="5">
        <v>0</v>
      </c>
      <c r="G126" s="5">
        <f t="shared" si="71"/>
        <v>0</v>
      </c>
      <c r="H126" s="5">
        <v>0</v>
      </c>
      <c r="I126" s="5">
        <v>0</v>
      </c>
      <c r="J126" s="5">
        <f t="shared" si="72"/>
        <v>0</v>
      </c>
      <c r="K126" s="5">
        <f t="shared" si="73"/>
        <v>3</v>
      </c>
      <c r="L126" s="5">
        <f t="shared" si="73"/>
        <v>1</v>
      </c>
      <c r="M126" s="5">
        <f t="shared" si="74"/>
        <v>4</v>
      </c>
    </row>
    <row r="127" spans="1:13" x14ac:dyDescent="0.2">
      <c r="A127" s="2" t="s">
        <v>69</v>
      </c>
      <c r="B127" s="5">
        <v>3</v>
      </c>
      <c r="C127" s="5">
        <v>1</v>
      </c>
      <c r="D127" s="5">
        <f t="shared" si="70"/>
        <v>4</v>
      </c>
      <c r="E127" s="5">
        <v>0</v>
      </c>
      <c r="F127" s="5">
        <v>0</v>
      </c>
      <c r="G127" s="5">
        <f t="shared" si="71"/>
        <v>0</v>
      </c>
      <c r="H127" s="5">
        <v>0</v>
      </c>
      <c r="I127" s="5">
        <v>0</v>
      </c>
      <c r="J127" s="5">
        <f t="shared" si="72"/>
        <v>0</v>
      </c>
      <c r="K127" s="5">
        <f t="shared" si="73"/>
        <v>3</v>
      </c>
      <c r="L127" s="5">
        <f t="shared" si="73"/>
        <v>1</v>
      </c>
      <c r="M127" s="5">
        <f t="shared" si="74"/>
        <v>4</v>
      </c>
    </row>
    <row r="128" spans="1:13" x14ac:dyDescent="0.2">
      <c r="A128" s="2" t="s">
        <v>70</v>
      </c>
      <c r="B128" s="5">
        <v>6</v>
      </c>
      <c r="C128" s="5">
        <v>2</v>
      </c>
      <c r="D128" s="5">
        <f t="shared" si="70"/>
        <v>8</v>
      </c>
      <c r="E128" s="5">
        <v>2</v>
      </c>
      <c r="F128" s="5">
        <v>1</v>
      </c>
      <c r="G128" s="5">
        <f t="shared" si="71"/>
        <v>3</v>
      </c>
      <c r="H128" s="5">
        <v>1</v>
      </c>
      <c r="I128" s="5">
        <v>1</v>
      </c>
      <c r="J128" s="5">
        <f t="shared" si="72"/>
        <v>2</v>
      </c>
      <c r="K128" s="5">
        <f t="shared" si="73"/>
        <v>9</v>
      </c>
      <c r="L128" s="5">
        <f t="shared" si="73"/>
        <v>4</v>
      </c>
      <c r="M128" s="5">
        <f t="shared" si="74"/>
        <v>13</v>
      </c>
    </row>
    <row r="129" spans="1:13" x14ac:dyDescent="0.2">
      <c r="A129" s="2" t="s">
        <v>71</v>
      </c>
      <c r="B129" s="5">
        <v>5</v>
      </c>
      <c r="C129" s="5">
        <v>1</v>
      </c>
      <c r="D129" s="5">
        <f t="shared" si="70"/>
        <v>6</v>
      </c>
      <c r="E129" s="5">
        <v>3</v>
      </c>
      <c r="F129" s="5">
        <v>0</v>
      </c>
      <c r="G129" s="5">
        <f t="shared" si="71"/>
        <v>3</v>
      </c>
      <c r="H129" s="5">
        <v>0</v>
      </c>
      <c r="I129" s="5">
        <v>0</v>
      </c>
      <c r="J129" s="5">
        <f t="shared" si="72"/>
        <v>0</v>
      </c>
      <c r="K129" s="5">
        <f t="shared" si="73"/>
        <v>8</v>
      </c>
      <c r="L129" s="5">
        <f t="shared" si="73"/>
        <v>1</v>
      </c>
      <c r="M129" s="5">
        <f t="shared" si="74"/>
        <v>9</v>
      </c>
    </row>
    <row r="130" spans="1:13" x14ac:dyDescent="0.2">
      <c r="A130" s="2" t="s">
        <v>72</v>
      </c>
      <c r="B130" s="5">
        <v>1</v>
      </c>
      <c r="C130" s="5">
        <v>1</v>
      </c>
      <c r="D130" s="5">
        <f t="shared" si="70"/>
        <v>2</v>
      </c>
      <c r="E130" s="5">
        <v>5</v>
      </c>
      <c r="F130" s="5">
        <v>0</v>
      </c>
      <c r="G130" s="5">
        <f t="shared" si="71"/>
        <v>5</v>
      </c>
      <c r="H130" s="5">
        <v>1</v>
      </c>
      <c r="I130" s="5">
        <v>0</v>
      </c>
      <c r="J130" s="5">
        <f t="shared" si="72"/>
        <v>1</v>
      </c>
      <c r="K130" s="5">
        <f t="shared" si="73"/>
        <v>7</v>
      </c>
      <c r="L130" s="5">
        <f t="shared" si="73"/>
        <v>1</v>
      </c>
      <c r="M130" s="5">
        <f t="shared" si="74"/>
        <v>8</v>
      </c>
    </row>
    <row r="131" spans="1:13" x14ac:dyDescent="0.2">
      <c r="A131" s="2" t="s">
        <v>73</v>
      </c>
      <c r="B131" s="5">
        <v>1</v>
      </c>
      <c r="C131" s="5">
        <v>0</v>
      </c>
      <c r="D131" s="5">
        <f t="shared" si="70"/>
        <v>1</v>
      </c>
      <c r="E131" s="5">
        <v>0</v>
      </c>
      <c r="F131" s="5">
        <v>0</v>
      </c>
      <c r="G131" s="5">
        <f t="shared" si="71"/>
        <v>0</v>
      </c>
      <c r="H131" s="5">
        <v>1</v>
      </c>
      <c r="I131" s="5">
        <v>0</v>
      </c>
      <c r="J131" s="5">
        <f t="shared" si="72"/>
        <v>1</v>
      </c>
      <c r="K131" s="5">
        <f t="shared" si="73"/>
        <v>2</v>
      </c>
      <c r="L131" s="5">
        <f t="shared" si="73"/>
        <v>0</v>
      </c>
      <c r="M131" s="5">
        <f t="shared" si="74"/>
        <v>2</v>
      </c>
    </row>
    <row r="132" spans="1:13" x14ac:dyDescent="0.2">
      <c r="A132" s="2" t="s">
        <v>74</v>
      </c>
      <c r="B132" s="5">
        <v>0</v>
      </c>
      <c r="C132" s="5">
        <v>0</v>
      </c>
      <c r="D132" s="5">
        <f t="shared" si="70"/>
        <v>0</v>
      </c>
      <c r="E132" s="5">
        <v>1</v>
      </c>
      <c r="F132" s="5">
        <v>0</v>
      </c>
      <c r="G132" s="5">
        <f t="shared" si="71"/>
        <v>1</v>
      </c>
      <c r="H132" s="5">
        <v>2</v>
      </c>
      <c r="I132" s="5">
        <v>0</v>
      </c>
      <c r="J132" s="5">
        <f t="shared" si="72"/>
        <v>2</v>
      </c>
      <c r="K132" s="5">
        <f t="shared" si="73"/>
        <v>3</v>
      </c>
      <c r="L132" s="5">
        <f t="shared" si="73"/>
        <v>0</v>
      </c>
      <c r="M132" s="5">
        <f t="shared" si="74"/>
        <v>3</v>
      </c>
    </row>
    <row r="133" spans="1:13" x14ac:dyDescent="0.2">
      <c r="A133" s="2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</row>
    <row r="134" spans="1:13" x14ac:dyDescent="0.2">
      <c r="A134" s="2" t="s">
        <v>8</v>
      </c>
      <c r="B134" s="5">
        <f t="shared" ref="B134:M134" si="75">SUM(B135:B143)</f>
        <v>68</v>
      </c>
      <c r="C134" s="5">
        <f t="shared" si="75"/>
        <v>22</v>
      </c>
      <c r="D134" s="5">
        <f t="shared" si="75"/>
        <v>90</v>
      </c>
      <c r="E134" s="5">
        <f t="shared" si="75"/>
        <v>26</v>
      </c>
      <c r="F134" s="5">
        <f t="shared" si="75"/>
        <v>8</v>
      </c>
      <c r="G134" s="5">
        <f t="shared" si="75"/>
        <v>34</v>
      </c>
      <c r="H134" s="5">
        <f t="shared" si="75"/>
        <v>13</v>
      </c>
      <c r="I134" s="5">
        <f t="shared" si="75"/>
        <v>5</v>
      </c>
      <c r="J134" s="5">
        <f t="shared" si="75"/>
        <v>18</v>
      </c>
      <c r="K134" s="5">
        <f t="shared" si="75"/>
        <v>107</v>
      </c>
      <c r="L134" s="5">
        <f t="shared" si="75"/>
        <v>35</v>
      </c>
      <c r="M134" s="5">
        <f t="shared" si="75"/>
        <v>142</v>
      </c>
    </row>
    <row r="135" spans="1:13" x14ac:dyDescent="0.2">
      <c r="A135" s="2" t="s">
        <v>75</v>
      </c>
      <c r="B135" s="5">
        <f>+B113+B124</f>
        <v>0</v>
      </c>
      <c r="C135" s="5">
        <f>+C113+C124</f>
        <v>0</v>
      </c>
      <c r="D135" s="5">
        <f>SUM(B135:C135)</f>
        <v>0</v>
      </c>
      <c r="E135" s="5">
        <f>+E113+E124</f>
        <v>0</v>
      </c>
      <c r="F135" s="5">
        <f>+F113+F124</f>
        <v>0</v>
      </c>
      <c r="G135" s="5">
        <f>SUM(E135:F135)</f>
        <v>0</v>
      </c>
      <c r="H135" s="5">
        <f>+H113+H124</f>
        <v>0</v>
      </c>
      <c r="I135" s="5">
        <f>+I113+I124</f>
        <v>0</v>
      </c>
      <c r="J135" s="5">
        <f>SUM(H135:I135)</f>
        <v>0</v>
      </c>
      <c r="K135" s="5">
        <f>+E135+B135+H135</f>
        <v>0</v>
      </c>
      <c r="L135" s="5">
        <f>+F135+C135+I135</f>
        <v>0</v>
      </c>
      <c r="M135" s="5">
        <f>SUM(K135:L135)</f>
        <v>0</v>
      </c>
    </row>
    <row r="136" spans="1:13" x14ac:dyDescent="0.2">
      <c r="A136" s="2" t="s">
        <v>67</v>
      </c>
      <c r="B136" s="5">
        <f t="shared" ref="B136:C143" si="76">+B114+B125</f>
        <v>0</v>
      </c>
      <c r="C136" s="5">
        <f t="shared" si="76"/>
        <v>0</v>
      </c>
      <c r="D136" s="5">
        <f t="shared" ref="D136:D143" si="77">SUM(B136:C136)</f>
        <v>0</v>
      </c>
      <c r="E136" s="5">
        <f t="shared" ref="E136:F143" si="78">+E114+E125</f>
        <v>0</v>
      </c>
      <c r="F136" s="5">
        <f t="shared" si="78"/>
        <v>0</v>
      </c>
      <c r="G136" s="5">
        <f t="shared" ref="G136:G143" si="79">SUM(E136:F136)</f>
        <v>0</v>
      </c>
      <c r="H136" s="5">
        <f t="shared" ref="H136:I143" si="80">+H114+H125</f>
        <v>0</v>
      </c>
      <c r="I136" s="5">
        <f t="shared" si="80"/>
        <v>0</v>
      </c>
      <c r="J136" s="5">
        <f t="shared" ref="J136:J143" si="81">SUM(H136:I136)</f>
        <v>0</v>
      </c>
      <c r="K136" s="5">
        <f t="shared" ref="K136:L143" si="82">+E136+B136+H136</f>
        <v>0</v>
      </c>
      <c r="L136" s="5">
        <f t="shared" si="82"/>
        <v>0</v>
      </c>
      <c r="M136" s="5">
        <f t="shared" ref="M136:M143" si="83">SUM(K136:L136)</f>
        <v>0</v>
      </c>
    </row>
    <row r="137" spans="1:13" x14ac:dyDescent="0.2">
      <c r="A137" s="2" t="s">
        <v>68</v>
      </c>
      <c r="B137" s="5">
        <f t="shared" si="76"/>
        <v>8</v>
      </c>
      <c r="C137" s="5">
        <f t="shared" si="76"/>
        <v>1</v>
      </c>
      <c r="D137" s="5">
        <f t="shared" si="77"/>
        <v>9</v>
      </c>
      <c r="E137" s="5">
        <f t="shared" si="78"/>
        <v>0</v>
      </c>
      <c r="F137" s="5">
        <f t="shared" si="78"/>
        <v>0</v>
      </c>
      <c r="G137" s="5">
        <f t="shared" si="79"/>
        <v>0</v>
      </c>
      <c r="H137" s="5">
        <f t="shared" si="80"/>
        <v>0</v>
      </c>
      <c r="I137" s="5">
        <f t="shared" si="80"/>
        <v>0</v>
      </c>
      <c r="J137" s="5">
        <f t="shared" si="81"/>
        <v>0</v>
      </c>
      <c r="K137" s="5">
        <f t="shared" si="82"/>
        <v>8</v>
      </c>
      <c r="L137" s="5">
        <f t="shared" si="82"/>
        <v>1</v>
      </c>
      <c r="M137" s="5">
        <f t="shared" si="83"/>
        <v>9</v>
      </c>
    </row>
    <row r="138" spans="1:13" x14ac:dyDescent="0.2">
      <c r="A138" s="2" t="s">
        <v>69</v>
      </c>
      <c r="B138" s="5">
        <f t="shared" si="76"/>
        <v>17</v>
      </c>
      <c r="C138" s="5">
        <f t="shared" si="76"/>
        <v>5</v>
      </c>
      <c r="D138" s="5">
        <f t="shared" si="77"/>
        <v>22</v>
      </c>
      <c r="E138" s="5">
        <f t="shared" si="78"/>
        <v>1</v>
      </c>
      <c r="F138" s="5">
        <f t="shared" si="78"/>
        <v>0</v>
      </c>
      <c r="G138" s="5">
        <f t="shared" si="79"/>
        <v>1</v>
      </c>
      <c r="H138" s="5">
        <f t="shared" si="80"/>
        <v>0</v>
      </c>
      <c r="I138" s="5">
        <f t="shared" si="80"/>
        <v>0</v>
      </c>
      <c r="J138" s="5">
        <f t="shared" si="81"/>
        <v>0</v>
      </c>
      <c r="K138" s="5">
        <f t="shared" si="82"/>
        <v>18</v>
      </c>
      <c r="L138" s="5">
        <f t="shared" si="82"/>
        <v>5</v>
      </c>
      <c r="M138" s="5">
        <f t="shared" si="83"/>
        <v>23</v>
      </c>
    </row>
    <row r="139" spans="1:13" x14ac:dyDescent="0.2">
      <c r="A139" s="2" t="s">
        <v>70</v>
      </c>
      <c r="B139" s="5">
        <f t="shared" si="76"/>
        <v>22</v>
      </c>
      <c r="C139" s="5">
        <f t="shared" si="76"/>
        <v>9</v>
      </c>
      <c r="D139" s="5">
        <f t="shared" si="77"/>
        <v>31</v>
      </c>
      <c r="E139" s="5">
        <f t="shared" si="78"/>
        <v>6</v>
      </c>
      <c r="F139" s="5">
        <f t="shared" si="78"/>
        <v>2</v>
      </c>
      <c r="G139" s="5">
        <f t="shared" si="79"/>
        <v>8</v>
      </c>
      <c r="H139" s="5">
        <f t="shared" si="80"/>
        <v>1</v>
      </c>
      <c r="I139" s="5">
        <f t="shared" si="80"/>
        <v>2</v>
      </c>
      <c r="J139" s="5">
        <f t="shared" si="81"/>
        <v>3</v>
      </c>
      <c r="K139" s="5">
        <f t="shared" si="82"/>
        <v>29</v>
      </c>
      <c r="L139" s="5">
        <f t="shared" si="82"/>
        <v>13</v>
      </c>
      <c r="M139" s="5">
        <f t="shared" si="83"/>
        <v>42</v>
      </c>
    </row>
    <row r="140" spans="1:13" x14ac:dyDescent="0.2">
      <c r="A140" s="2" t="s">
        <v>71</v>
      </c>
      <c r="B140" s="5">
        <f t="shared" si="76"/>
        <v>12</v>
      </c>
      <c r="C140" s="5">
        <f t="shared" si="76"/>
        <v>2</v>
      </c>
      <c r="D140" s="5">
        <f t="shared" si="77"/>
        <v>14</v>
      </c>
      <c r="E140" s="5">
        <f t="shared" si="78"/>
        <v>8</v>
      </c>
      <c r="F140" s="5">
        <f t="shared" si="78"/>
        <v>2</v>
      </c>
      <c r="G140" s="5">
        <f t="shared" si="79"/>
        <v>10</v>
      </c>
      <c r="H140" s="5">
        <f t="shared" si="80"/>
        <v>1</v>
      </c>
      <c r="I140" s="5">
        <f t="shared" si="80"/>
        <v>0</v>
      </c>
      <c r="J140" s="5">
        <f t="shared" si="81"/>
        <v>1</v>
      </c>
      <c r="K140" s="5">
        <f t="shared" si="82"/>
        <v>21</v>
      </c>
      <c r="L140" s="5">
        <f t="shared" si="82"/>
        <v>4</v>
      </c>
      <c r="M140" s="5">
        <f t="shared" si="83"/>
        <v>25</v>
      </c>
    </row>
    <row r="141" spans="1:13" x14ac:dyDescent="0.2">
      <c r="A141" s="2" t="s">
        <v>72</v>
      </c>
      <c r="B141" s="5">
        <f t="shared" si="76"/>
        <v>6</v>
      </c>
      <c r="C141" s="5">
        <f t="shared" si="76"/>
        <v>3</v>
      </c>
      <c r="D141" s="5">
        <f t="shared" si="77"/>
        <v>9</v>
      </c>
      <c r="E141" s="5">
        <f t="shared" si="78"/>
        <v>8</v>
      </c>
      <c r="F141" s="5">
        <f t="shared" si="78"/>
        <v>1</v>
      </c>
      <c r="G141" s="5">
        <f t="shared" si="79"/>
        <v>9</v>
      </c>
      <c r="H141" s="5">
        <f t="shared" si="80"/>
        <v>4</v>
      </c>
      <c r="I141" s="5">
        <f t="shared" si="80"/>
        <v>2</v>
      </c>
      <c r="J141" s="5">
        <f t="shared" si="81"/>
        <v>6</v>
      </c>
      <c r="K141" s="5">
        <f t="shared" si="82"/>
        <v>18</v>
      </c>
      <c r="L141" s="5">
        <f t="shared" si="82"/>
        <v>6</v>
      </c>
      <c r="M141" s="5">
        <f t="shared" si="83"/>
        <v>24</v>
      </c>
    </row>
    <row r="142" spans="1:13" x14ac:dyDescent="0.2">
      <c r="A142" s="2" t="s">
        <v>73</v>
      </c>
      <c r="B142" s="5">
        <f t="shared" si="76"/>
        <v>3</v>
      </c>
      <c r="C142" s="5">
        <f t="shared" si="76"/>
        <v>1</v>
      </c>
      <c r="D142" s="5">
        <f t="shared" si="77"/>
        <v>4</v>
      </c>
      <c r="E142" s="5">
        <f t="shared" si="78"/>
        <v>0</v>
      </c>
      <c r="F142" s="5">
        <f t="shared" si="78"/>
        <v>3</v>
      </c>
      <c r="G142" s="5">
        <f t="shared" si="79"/>
        <v>3</v>
      </c>
      <c r="H142" s="5">
        <f t="shared" si="80"/>
        <v>4</v>
      </c>
      <c r="I142" s="5">
        <f t="shared" si="80"/>
        <v>1</v>
      </c>
      <c r="J142" s="5">
        <f t="shared" si="81"/>
        <v>5</v>
      </c>
      <c r="K142" s="5">
        <f t="shared" si="82"/>
        <v>7</v>
      </c>
      <c r="L142" s="5">
        <f t="shared" si="82"/>
        <v>5</v>
      </c>
      <c r="M142" s="5">
        <f t="shared" si="83"/>
        <v>12</v>
      </c>
    </row>
    <row r="143" spans="1:13" x14ac:dyDescent="0.2">
      <c r="A143" s="2" t="s">
        <v>74</v>
      </c>
      <c r="B143" s="5">
        <f t="shared" si="76"/>
        <v>0</v>
      </c>
      <c r="C143" s="5">
        <f t="shared" si="76"/>
        <v>1</v>
      </c>
      <c r="D143" s="5">
        <f t="shared" si="77"/>
        <v>1</v>
      </c>
      <c r="E143" s="5">
        <f t="shared" si="78"/>
        <v>3</v>
      </c>
      <c r="F143" s="5">
        <f t="shared" si="78"/>
        <v>0</v>
      </c>
      <c r="G143" s="5">
        <f t="shared" si="79"/>
        <v>3</v>
      </c>
      <c r="H143" s="5">
        <f t="shared" si="80"/>
        <v>3</v>
      </c>
      <c r="I143" s="5">
        <f t="shared" si="80"/>
        <v>0</v>
      </c>
      <c r="J143" s="5">
        <f t="shared" si="81"/>
        <v>3</v>
      </c>
      <c r="K143" s="5">
        <f t="shared" si="82"/>
        <v>6</v>
      </c>
      <c r="L143" s="5">
        <f t="shared" si="82"/>
        <v>1</v>
      </c>
      <c r="M143" s="5">
        <f t="shared" si="83"/>
        <v>7</v>
      </c>
    </row>
    <row r="144" spans="1:13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x14ac:dyDescent="0.2">
      <c r="A145" s="21" t="s">
        <v>21</v>
      </c>
      <c r="B145" s="5"/>
      <c r="C145" s="5"/>
      <c r="D145" s="5"/>
      <c r="E145" s="5"/>
      <c r="F145" s="5"/>
      <c r="G145" s="5"/>
      <c r="H145" s="5"/>
      <c r="I145" s="5"/>
      <c r="J145" s="5"/>
      <c r="K145" s="2"/>
      <c r="L145" s="2"/>
      <c r="M145" s="2"/>
    </row>
    <row r="146" spans="1:13" x14ac:dyDescent="0.2">
      <c r="A146" s="2" t="s">
        <v>13</v>
      </c>
      <c r="B146" s="5">
        <f t="shared" ref="B146:J146" si="84">SUM(B147:B155)</f>
        <v>19</v>
      </c>
      <c r="C146" s="5">
        <f t="shared" si="84"/>
        <v>7</v>
      </c>
      <c r="D146" s="5">
        <f>SUM(D147:D155)</f>
        <v>26</v>
      </c>
      <c r="E146" s="5">
        <f t="shared" si="84"/>
        <v>14</v>
      </c>
      <c r="F146" s="5">
        <f t="shared" si="84"/>
        <v>3</v>
      </c>
      <c r="G146" s="5">
        <f>SUM(G147:G155)</f>
        <v>17</v>
      </c>
      <c r="H146" s="5">
        <f t="shared" si="84"/>
        <v>6</v>
      </c>
      <c r="I146" s="5">
        <f t="shared" si="84"/>
        <v>1</v>
      </c>
      <c r="J146" s="5">
        <f t="shared" si="84"/>
        <v>7</v>
      </c>
      <c r="K146" s="5">
        <f>SUM(K147:K155)</f>
        <v>39</v>
      </c>
      <c r="L146" s="5">
        <f>SUM(L147:L155)</f>
        <v>11</v>
      </c>
      <c r="M146" s="5">
        <f>SUM(M147:M155)</f>
        <v>50</v>
      </c>
    </row>
    <row r="147" spans="1:13" x14ac:dyDescent="0.2">
      <c r="A147" s="2" t="s">
        <v>75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>+E147+B147+H147</f>
        <v>0</v>
      </c>
      <c r="L147" s="5">
        <f>+F147+C147+I147</f>
        <v>0</v>
      </c>
      <c r="M147" s="5">
        <f>SUM(K147:L147)</f>
        <v>0</v>
      </c>
    </row>
    <row r="148" spans="1:13" x14ac:dyDescent="0.2">
      <c r="A148" s="2" t="s">
        <v>67</v>
      </c>
      <c r="B148" s="5">
        <v>0</v>
      </c>
      <c r="C148" s="5">
        <v>0</v>
      </c>
      <c r="D148" s="5">
        <f t="shared" ref="D148:D155" si="85">SUM(B148:C148)</f>
        <v>0</v>
      </c>
      <c r="E148" s="5">
        <v>0</v>
      </c>
      <c r="F148" s="5">
        <v>0</v>
      </c>
      <c r="G148" s="5">
        <f t="shared" ref="G148:G155" si="86">SUM(E148:F148)</f>
        <v>0</v>
      </c>
      <c r="H148" s="5">
        <v>0</v>
      </c>
      <c r="I148" s="5">
        <v>0</v>
      </c>
      <c r="J148" s="5">
        <f t="shared" ref="J148:J155" si="87">SUM(H148:I148)</f>
        <v>0</v>
      </c>
      <c r="K148" s="5">
        <f t="shared" ref="K148:L155" si="88">+E148+B148+H148</f>
        <v>0</v>
      </c>
      <c r="L148" s="5">
        <f t="shared" si="88"/>
        <v>0</v>
      </c>
      <c r="M148" s="5">
        <f t="shared" ref="M148:M155" si="89">SUM(K148:L148)</f>
        <v>0</v>
      </c>
    </row>
    <row r="149" spans="1:13" x14ac:dyDescent="0.2">
      <c r="A149" s="2" t="s">
        <v>68</v>
      </c>
      <c r="B149" s="5">
        <v>0</v>
      </c>
      <c r="C149" s="5">
        <v>0</v>
      </c>
      <c r="D149" s="5">
        <f t="shared" si="85"/>
        <v>0</v>
      </c>
      <c r="E149" s="5">
        <v>0</v>
      </c>
      <c r="F149" s="5">
        <v>0</v>
      </c>
      <c r="G149" s="5">
        <f t="shared" si="86"/>
        <v>0</v>
      </c>
      <c r="H149" s="5">
        <v>0</v>
      </c>
      <c r="I149" s="5">
        <v>0</v>
      </c>
      <c r="J149" s="5">
        <f t="shared" si="87"/>
        <v>0</v>
      </c>
      <c r="K149" s="5">
        <f t="shared" si="88"/>
        <v>0</v>
      </c>
      <c r="L149" s="5">
        <f t="shared" si="88"/>
        <v>0</v>
      </c>
      <c r="M149" s="5">
        <f t="shared" si="89"/>
        <v>0</v>
      </c>
    </row>
    <row r="150" spans="1:13" x14ac:dyDescent="0.2">
      <c r="A150" s="2" t="s">
        <v>69</v>
      </c>
      <c r="B150" s="5">
        <v>3</v>
      </c>
      <c r="C150" s="5">
        <v>1</v>
      </c>
      <c r="D150" s="5">
        <f t="shared" si="85"/>
        <v>4</v>
      </c>
      <c r="E150" s="5">
        <v>0</v>
      </c>
      <c r="F150" s="5">
        <v>0</v>
      </c>
      <c r="G150" s="5">
        <f t="shared" si="86"/>
        <v>0</v>
      </c>
      <c r="H150" s="5">
        <v>0</v>
      </c>
      <c r="I150" s="5">
        <v>0</v>
      </c>
      <c r="J150" s="5">
        <f t="shared" si="87"/>
        <v>0</v>
      </c>
      <c r="K150" s="5">
        <f t="shared" si="88"/>
        <v>3</v>
      </c>
      <c r="L150" s="5">
        <f t="shared" si="88"/>
        <v>1</v>
      </c>
      <c r="M150" s="5">
        <f t="shared" si="89"/>
        <v>4</v>
      </c>
    </row>
    <row r="151" spans="1:13" x14ac:dyDescent="0.2">
      <c r="A151" s="2" t="s">
        <v>70</v>
      </c>
      <c r="B151" s="5">
        <v>1</v>
      </c>
      <c r="C151" s="5">
        <v>2</v>
      </c>
      <c r="D151" s="5">
        <f t="shared" si="85"/>
        <v>3</v>
      </c>
      <c r="E151" s="5">
        <v>3</v>
      </c>
      <c r="F151" s="5">
        <v>2</v>
      </c>
      <c r="G151" s="5">
        <f t="shared" si="86"/>
        <v>5</v>
      </c>
      <c r="H151" s="5">
        <v>0</v>
      </c>
      <c r="I151" s="5">
        <v>0</v>
      </c>
      <c r="J151" s="5">
        <f t="shared" si="87"/>
        <v>0</v>
      </c>
      <c r="K151" s="5">
        <f t="shared" si="88"/>
        <v>4</v>
      </c>
      <c r="L151" s="5">
        <f t="shared" si="88"/>
        <v>4</v>
      </c>
      <c r="M151" s="5">
        <f t="shared" si="89"/>
        <v>8</v>
      </c>
    </row>
    <row r="152" spans="1:13" x14ac:dyDescent="0.2">
      <c r="A152" s="2" t="s">
        <v>71</v>
      </c>
      <c r="B152" s="5">
        <v>3</v>
      </c>
      <c r="C152" s="5">
        <v>1</v>
      </c>
      <c r="D152" s="5">
        <f t="shared" si="85"/>
        <v>4</v>
      </c>
      <c r="E152" s="5">
        <v>5</v>
      </c>
      <c r="F152" s="5">
        <v>1</v>
      </c>
      <c r="G152" s="5">
        <f t="shared" si="86"/>
        <v>6</v>
      </c>
      <c r="H152" s="5">
        <v>3</v>
      </c>
      <c r="I152" s="5">
        <v>1</v>
      </c>
      <c r="J152" s="5">
        <f t="shared" si="87"/>
        <v>4</v>
      </c>
      <c r="K152" s="5">
        <f t="shared" si="88"/>
        <v>11</v>
      </c>
      <c r="L152" s="5">
        <f t="shared" si="88"/>
        <v>3</v>
      </c>
      <c r="M152" s="5">
        <f t="shared" si="89"/>
        <v>14</v>
      </c>
    </row>
    <row r="153" spans="1:13" x14ac:dyDescent="0.2">
      <c r="A153" s="2" t="s">
        <v>72</v>
      </c>
      <c r="B153" s="5">
        <v>5</v>
      </c>
      <c r="C153" s="5">
        <v>2</v>
      </c>
      <c r="D153" s="5">
        <f t="shared" si="85"/>
        <v>7</v>
      </c>
      <c r="E153" s="5">
        <v>3</v>
      </c>
      <c r="F153" s="5">
        <v>0</v>
      </c>
      <c r="G153" s="5">
        <f t="shared" si="86"/>
        <v>3</v>
      </c>
      <c r="H153" s="5">
        <v>1</v>
      </c>
      <c r="I153" s="5">
        <v>0</v>
      </c>
      <c r="J153" s="5">
        <f t="shared" si="87"/>
        <v>1</v>
      </c>
      <c r="K153" s="5">
        <f t="shared" si="88"/>
        <v>9</v>
      </c>
      <c r="L153" s="5">
        <f t="shared" si="88"/>
        <v>2</v>
      </c>
      <c r="M153" s="5">
        <f t="shared" si="89"/>
        <v>11</v>
      </c>
    </row>
    <row r="154" spans="1:13" x14ac:dyDescent="0.2">
      <c r="A154" s="2" t="s">
        <v>73</v>
      </c>
      <c r="B154" s="5">
        <v>3</v>
      </c>
      <c r="C154" s="5">
        <v>0</v>
      </c>
      <c r="D154" s="5">
        <f t="shared" si="85"/>
        <v>3</v>
      </c>
      <c r="E154" s="5">
        <v>1</v>
      </c>
      <c r="F154" s="5">
        <v>0</v>
      </c>
      <c r="G154" s="5">
        <f t="shared" si="86"/>
        <v>1</v>
      </c>
      <c r="H154" s="5">
        <v>2</v>
      </c>
      <c r="I154" s="5">
        <v>0</v>
      </c>
      <c r="J154" s="5">
        <f t="shared" si="87"/>
        <v>2</v>
      </c>
      <c r="K154" s="5">
        <f t="shared" si="88"/>
        <v>6</v>
      </c>
      <c r="L154" s="5">
        <f t="shared" si="88"/>
        <v>0</v>
      </c>
      <c r="M154" s="5">
        <f t="shared" si="89"/>
        <v>6</v>
      </c>
    </row>
    <row r="155" spans="1:13" x14ac:dyDescent="0.2">
      <c r="A155" s="2" t="s">
        <v>74</v>
      </c>
      <c r="B155" s="5">
        <v>4</v>
      </c>
      <c r="C155" s="5">
        <v>1</v>
      </c>
      <c r="D155" s="5">
        <f t="shared" si="85"/>
        <v>5</v>
      </c>
      <c r="E155" s="5">
        <v>2</v>
      </c>
      <c r="F155" s="5">
        <v>0</v>
      </c>
      <c r="G155" s="5">
        <f t="shared" si="86"/>
        <v>2</v>
      </c>
      <c r="H155" s="5">
        <v>0</v>
      </c>
      <c r="I155" s="5">
        <v>0</v>
      </c>
      <c r="J155" s="5">
        <f t="shared" si="87"/>
        <v>0</v>
      </c>
      <c r="K155" s="5">
        <f t="shared" si="88"/>
        <v>6</v>
      </c>
      <c r="L155" s="5">
        <f t="shared" si="88"/>
        <v>1</v>
      </c>
      <c r="M155" s="5">
        <f t="shared" si="89"/>
        <v>7</v>
      </c>
    </row>
    <row r="156" spans="1:13" x14ac:dyDescent="0.2">
      <c r="A156" s="2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</row>
    <row r="157" spans="1:13" x14ac:dyDescent="0.2">
      <c r="A157" s="2" t="s">
        <v>17</v>
      </c>
      <c r="B157" s="5">
        <f t="shared" ref="B157:J157" si="90">SUM(B158:B166)</f>
        <v>25</v>
      </c>
      <c r="C157" s="5">
        <f t="shared" si="90"/>
        <v>15</v>
      </c>
      <c r="D157" s="5">
        <f t="shared" si="90"/>
        <v>40</v>
      </c>
      <c r="E157" s="5">
        <f t="shared" si="90"/>
        <v>10</v>
      </c>
      <c r="F157" s="5">
        <f t="shared" si="90"/>
        <v>4</v>
      </c>
      <c r="G157" s="5">
        <f t="shared" si="90"/>
        <v>14</v>
      </c>
      <c r="H157" s="5">
        <f t="shared" si="90"/>
        <v>18</v>
      </c>
      <c r="I157" s="5">
        <f t="shared" si="90"/>
        <v>3</v>
      </c>
      <c r="J157" s="5">
        <f t="shared" si="90"/>
        <v>21</v>
      </c>
      <c r="K157" s="5">
        <f>SUM(K158:K166)</f>
        <v>53</v>
      </c>
      <c r="L157" s="5">
        <f>SUM(L158:L166)</f>
        <v>22</v>
      </c>
      <c r="M157" s="5">
        <f>SUM(M158:M166)</f>
        <v>75</v>
      </c>
    </row>
    <row r="158" spans="1:13" x14ac:dyDescent="0.2">
      <c r="A158" s="2" t="s">
        <v>75</v>
      </c>
      <c r="B158" s="5">
        <v>0</v>
      </c>
      <c r="C158" s="5">
        <v>0</v>
      </c>
      <c r="D158" s="5">
        <f>SUM(B158:C158)</f>
        <v>0</v>
      </c>
      <c r="E158" s="5">
        <v>0</v>
      </c>
      <c r="F158" s="5">
        <v>0</v>
      </c>
      <c r="G158" s="5">
        <f>SUM(E158:F158)</f>
        <v>0</v>
      </c>
      <c r="H158" s="5">
        <v>0</v>
      </c>
      <c r="I158" s="5">
        <v>0</v>
      </c>
      <c r="J158" s="5">
        <f>SUM(H158:I158)</f>
        <v>0</v>
      </c>
      <c r="K158" s="5">
        <f>+E158+B158+H158</f>
        <v>0</v>
      </c>
      <c r="L158" s="5">
        <f>+F158+C158+I158</f>
        <v>0</v>
      </c>
      <c r="M158" s="5">
        <f>SUM(K158:L158)</f>
        <v>0</v>
      </c>
    </row>
    <row r="159" spans="1:13" x14ac:dyDescent="0.2">
      <c r="A159" s="2" t="s">
        <v>67</v>
      </c>
      <c r="B159" s="5">
        <v>0</v>
      </c>
      <c r="C159" s="5">
        <v>0</v>
      </c>
      <c r="D159" s="5">
        <f t="shared" ref="D159:D166" si="91">SUM(B159:C159)</f>
        <v>0</v>
      </c>
      <c r="E159" s="5">
        <v>0</v>
      </c>
      <c r="F159" s="5">
        <v>0</v>
      </c>
      <c r="G159" s="5">
        <f t="shared" ref="G159:G166" si="92">SUM(E159:F159)</f>
        <v>0</v>
      </c>
      <c r="H159" s="5">
        <v>0</v>
      </c>
      <c r="I159" s="5">
        <v>0</v>
      </c>
      <c r="J159" s="5">
        <f t="shared" ref="J159:J166" si="93">SUM(H159:I159)</f>
        <v>0</v>
      </c>
      <c r="K159" s="5">
        <f t="shared" ref="K159:L166" si="94">+E159+B159+H159</f>
        <v>0</v>
      </c>
      <c r="L159" s="5">
        <f t="shared" si="94"/>
        <v>0</v>
      </c>
      <c r="M159" s="5">
        <f t="shared" ref="M159:M166" si="95">SUM(K159:L159)</f>
        <v>0</v>
      </c>
    </row>
    <row r="160" spans="1:13" x14ac:dyDescent="0.2">
      <c r="A160" s="2" t="s">
        <v>68</v>
      </c>
      <c r="B160" s="5">
        <v>3</v>
      </c>
      <c r="C160" s="5">
        <v>0</v>
      </c>
      <c r="D160" s="5">
        <f t="shared" si="91"/>
        <v>3</v>
      </c>
      <c r="E160" s="5">
        <v>0</v>
      </c>
      <c r="F160" s="5">
        <v>0</v>
      </c>
      <c r="G160" s="5">
        <f t="shared" si="92"/>
        <v>0</v>
      </c>
      <c r="H160" s="5">
        <v>0</v>
      </c>
      <c r="I160" s="5">
        <v>0</v>
      </c>
      <c r="J160" s="5">
        <f t="shared" si="93"/>
        <v>0</v>
      </c>
      <c r="K160" s="5">
        <f t="shared" si="94"/>
        <v>3</v>
      </c>
      <c r="L160" s="5">
        <f t="shared" si="94"/>
        <v>0</v>
      </c>
      <c r="M160" s="5">
        <f t="shared" si="95"/>
        <v>3</v>
      </c>
    </row>
    <row r="161" spans="1:13" x14ac:dyDescent="0.2">
      <c r="A161" s="2" t="s">
        <v>69</v>
      </c>
      <c r="B161" s="5">
        <v>3</v>
      </c>
      <c r="C161" s="5">
        <v>3</v>
      </c>
      <c r="D161" s="5">
        <f t="shared" si="91"/>
        <v>6</v>
      </c>
      <c r="E161" s="5">
        <v>0</v>
      </c>
      <c r="F161" s="5">
        <v>1</v>
      </c>
      <c r="G161" s="5">
        <f t="shared" si="92"/>
        <v>1</v>
      </c>
      <c r="H161" s="5">
        <v>0</v>
      </c>
      <c r="I161" s="5">
        <v>0</v>
      </c>
      <c r="J161" s="5">
        <f t="shared" si="93"/>
        <v>0</v>
      </c>
      <c r="K161" s="5">
        <f t="shared" si="94"/>
        <v>3</v>
      </c>
      <c r="L161" s="5">
        <f t="shared" si="94"/>
        <v>4</v>
      </c>
      <c r="M161" s="5">
        <f t="shared" si="95"/>
        <v>7</v>
      </c>
    </row>
    <row r="162" spans="1:13" x14ac:dyDescent="0.2">
      <c r="A162" s="2" t="s">
        <v>70</v>
      </c>
      <c r="B162" s="5">
        <v>6</v>
      </c>
      <c r="C162" s="5">
        <v>3</v>
      </c>
      <c r="D162" s="5">
        <f t="shared" si="91"/>
        <v>9</v>
      </c>
      <c r="E162" s="5">
        <v>0</v>
      </c>
      <c r="F162" s="5">
        <v>1</v>
      </c>
      <c r="G162" s="5">
        <f t="shared" si="92"/>
        <v>1</v>
      </c>
      <c r="H162" s="5">
        <v>1</v>
      </c>
      <c r="I162" s="5">
        <v>0</v>
      </c>
      <c r="J162" s="5">
        <f t="shared" si="93"/>
        <v>1</v>
      </c>
      <c r="K162" s="5">
        <f t="shared" si="94"/>
        <v>7</v>
      </c>
      <c r="L162" s="5">
        <f t="shared" si="94"/>
        <v>4</v>
      </c>
      <c r="M162" s="5">
        <f t="shared" si="95"/>
        <v>11</v>
      </c>
    </row>
    <row r="163" spans="1:13" x14ac:dyDescent="0.2">
      <c r="A163" s="2" t="s">
        <v>71</v>
      </c>
      <c r="B163" s="5">
        <v>1</v>
      </c>
      <c r="C163" s="5">
        <v>4</v>
      </c>
      <c r="D163" s="5">
        <f t="shared" si="91"/>
        <v>5</v>
      </c>
      <c r="E163" s="5">
        <v>0</v>
      </c>
      <c r="F163" s="5">
        <v>0</v>
      </c>
      <c r="G163" s="5">
        <f t="shared" si="92"/>
        <v>0</v>
      </c>
      <c r="H163" s="5">
        <v>3</v>
      </c>
      <c r="I163" s="5">
        <v>0</v>
      </c>
      <c r="J163" s="5">
        <f t="shared" si="93"/>
        <v>3</v>
      </c>
      <c r="K163" s="5">
        <f t="shared" si="94"/>
        <v>4</v>
      </c>
      <c r="L163" s="5">
        <f t="shared" si="94"/>
        <v>4</v>
      </c>
      <c r="M163" s="5">
        <f t="shared" si="95"/>
        <v>8</v>
      </c>
    </row>
    <row r="164" spans="1:13" x14ac:dyDescent="0.2">
      <c r="A164" s="2" t="s">
        <v>72</v>
      </c>
      <c r="B164" s="5">
        <v>7</v>
      </c>
      <c r="C164" s="5">
        <v>2</v>
      </c>
      <c r="D164" s="5">
        <f t="shared" si="91"/>
        <v>9</v>
      </c>
      <c r="E164" s="5">
        <v>4</v>
      </c>
      <c r="F164" s="5">
        <v>0</v>
      </c>
      <c r="G164" s="5">
        <f t="shared" si="92"/>
        <v>4</v>
      </c>
      <c r="H164" s="5">
        <v>1</v>
      </c>
      <c r="I164" s="5">
        <v>0</v>
      </c>
      <c r="J164" s="5">
        <f t="shared" si="93"/>
        <v>1</v>
      </c>
      <c r="K164" s="5">
        <f t="shared" si="94"/>
        <v>12</v>
      </c>
      <c r="L164" s="5">
        <f t="shared" si="94"/>
        <v>2</v>
      </c>
      <c r="M164" s="5">
        <f t="shared" si="95"/>
        <v>14</v>
      </c>
    </row>
    <row r="165" spans="1:13" x14ac:dyDescent="0.2">
      <c r="A165" s="2" t="s">
        <v>73</v>
      </c>
      <c r="B165" s="5">
        <v>3</v>
      </c>
      <c r="C165" s="5">
        <v>0</v>
      </c>
      <c r="D165" s="5">
        <f t="shared" si="91"/>
        <v>3</v>
      </c>
      <c r="E165" s="5">
        <v>4</v>
      </c>
      <c r="F165" s="5">
        <v>1</v>
      </c>
      <c r="G165" s="5">
        <f t="shared" si="92"/>
        <v>5</v>
      </c>
      <c r="H165" s="5">
        <v>4</v>
      </c>
      <c r="I165" s="5">
        <v>1</v>
      </c>
      <c r="J165" s="5">
        <f t="shared" si="93"/>
        <v>5</v>
      </c>
      <c r="K165" s="5">
        <f t="shared" si="94"/>
        <v>11</v>
      </c>
      <c r="L165" s="5">
        <f t="shared" si="94"/>
        <v>2</v>
      </c>
      <c r="M165" s="5">
        <f t="shared" si="95"/>
        <v>13</v>
      </c>
    </row>
    <row r="166" spans="1:13" x14ac:dyDescent="0.2">
      <c r="A166" s="2" t="s">
        <v>74</v>
      </c>
      <c r="B166" s="5">
        <v>2</v>
      </c>
      <c r="C166" s="5">
        <v>3</v>
      </c>
      <c r="D166" s="5">
        <f t="shared" si="91"/>
        <v>5</v>
      </c>
      <c r="E166" s="5">
        <v>2</v>
      </c>
      <c r="F166" s="5">
        <v>1</v>
      </c>
      <c r="G166" s="5">
        <f t="shared" si="92"/>
        <v>3</v>
      </c>
      <c r="H166" s="5">
        <v>9</v>
      </c>
      <c r="I166" s="5">
        <v>2</v>
      </c>
      <c r="J166" s="5">
        <f t="shared" si="93"/>
        <v>11</v>
      </c>
      <c r="K166" s="5">
        <f t="shared" si="94"/>
        <v>13</v>
      </c>
      <c r="L166" s="5">
        <f t="shared" si="94"/>
        <v>6</v>
      </c>
      <c r="M166" s="5">
        <f t="shared" si="95"/>
        <v>19</v>
      </c>
    </row>
    <row r="167" spans="1:13" x14ac:dyDescent="0.2">
      <c r="A167" s="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</row>
    <row r="168" spans="1:13" x14ac:dyDescent="0.2">
      <c r="A168" s="2" t="s">
        <v>8</v>
      </c>
      <c r="B168" s="5">
        <f t="shared" ref="B168:M168" si="96">SUM(B169:B177)</f>
        <v>44</v>
      </c>
      <c r="C168" s="5">
        <f t="shared" si="96"/>
        <v>22</v>
      </c>
      <c r="D168" s="5">
        <f t="shared" si="96"/>
        <v>66</v>
      </c>
      <c r="E168" s="5">
        <f t="shared" si="96"/>
        <v>24</v>
      </c>
      <c r="F168" s="5">
        <f t="shared" si="96"/>
        <v>7</v>
      </c>
      <c r="G168" s="5">
        <f t="shared" si="96"/>
        <v>31</v>
      </c>
      <c r="H168" s="5">
        <f t="shared" si="96"/>
        <v>24</v>
      </c>
      <c r="I168" s="5">
        <f t="shared" si="96"/>
        <v>4</v>
      </c>
      <c r="J168" s="5">
        <f t="shared" si="96"/>
        <v>28</v>
      </c>
      <c r="K168" s="5">
        <f t="shared" si="96"/>
        <v>92</v>
      </c>
      <c r="L168" s="5">
        <f t="shared" si="96"/>
        <v>33</v>
      </c>
      <c r="M168" s="5">
        <f t="shared" si="96"/>
        <v>125</v>
      </c>
    </row>
    <row r="169" spans="1:13" x14ac:dyDescent="0.2">
      <c r="A169" s="2" t="s">
        <v>75</v>
      </c>
      <c r="B169" s="5">
        <f t="shared" ref="B169:C177" si="97">+B147+B158</f>
        <v>0</v>
      </c>
      <c r="C169" s="5">
        <f t="shared" si="97"/>
        <v>0</v>
      </c>
      <c r="D169" s="5">
        <f>SUM(B169:C169)</f>
        <v>0</v>
      </c>
      <c r="E169" s="5">
        <f t="shared" ref="E169:F177" si="98">+E147+E158</f>
        <v>0</v>
      </c>
      <c r="F169" s="5">
        <f t="shared" si="98"/>
        <v>0</v>
      </c>
      <c r="G169" s="5">
        <f>SUM(E169:F169)</f>
        <v>0</v>
      </c>
      <c r="H169" s="5">
        <f t="shared" ref="H169:I177" si="99">+H147+H158</f>
        <v>0</v>
      </c>
      <c r="I169" s="5">
        <f t="shared" si="99"/>
        <v>0</v>
      </c>
      <c r="J169" s="5">
        <f>SUM(H169:I169)</f>
        <v>0</v>
      </c>
      <c r="K169" s="5">
        <f>+E169+B169+H169</f>
        <v>0</v>
      </c>
      <c r="L169" s="5">
        <f>+F169+C169+I169</f>
        <v>0</v>
      </c>
      <c r="M169" s="5">
        <f>SUM(K169:L169)</f>
        <v>0</v>
      </c>
    </row>
    <row r="170" spans="1:13" x14ac:dyDescent="0.2">
      <c r="A170" s="2" t="s">
        <v>67</v>
      </c>
      <c r="B170" s="5">
        <f t="shared" si="97"/>
        <v>0</v>
      </c>
      <c r="C170" s="5">
        <f t="shared" si="97"/>
        <v>0</v>
      </c>
      <c r="D170" s="5">
        <f t="shared" ref="D170:D177" si="100">SUM(B170:C170)</f>
        <v>0</v>
      </c>
      <c r="E170" s="5">
        <f t="shared" si="98"/>
        <v>0</v>
      </c>
      <c r="F170" s="5">
        <f t="shared" si="98"/>
        <v>0</v>
      </c>
      <c r="G170" s="5">
        <f t="shared" ref="G170:G177" si="101">SUM(E170:F170)</f>
        <v>0</v>
      </c>
      <c r="H170" s="5">
        <f t="shared" si="99"/>
        <v>0</v>
      </c>
      <c r="I170" s="5">
        <f t="shared" si="99"/>
        <v>0</v>
      </c>
      <c r="J170" s="5">
        <f t="shared" ref="J170:J177" si="102">SUM(H170:I170)</f>
        <v>0</v>
      </c>
      <c r="K170" s="5">
        <f t="shared" ref="K170:L177" si="103">+E170+B170+H170</f>
        <v>0</v>
      </c>
      <c r="L170" s="5">
        <f t="shared" si="103"/>
        <v>0</v>
      </c>
      <c r="M170" s="5">
        <f t="shared" ref="M170:M177" si="104">SUM(K170:L170)</f>
        <v>0</v>
      </c>
    </row>
    <row r="171" spans="1:13" x14ac:dyDescent="0.2">
      <c r="A171" s="2" t="s">
        <v>68</v>
      </c>
      <c r="B171" s="5">
        <f t="shared" si="97"/>
        <v>3</v>
      </c>
      <c r="C171" s="5">
        <f t="shared" si="97"/>
        <v>0</v>
      </c>
      <c r="D171" s="5">
        <f t="shared" si="100"/>
        <v>3</v>
      </c>
      <c r="E171" s="5">
        <f t="shared" si="98"/>
        <v>0</v>
      </c>
      <c r="F171" s="5">
        <f t="shared" si="98"/>
        <v>0</v>
      </c>
      <c r="G171" s="5">
        <f t="shared" si="101"/>
        <v>0</v>
      </c>
      <c r="H171" s="5">
        <f t="shared" si="99"/>
        <v>0</v>
      </c>
      <c r="I171" s="5">
        <f t="shared" si="99"/>
        <v>0</v>
      </c>
      <c r="J171" s="5">
        <f t="shared" si="102"/>
        <v>0</v>
      </c>
      <c r="K171" s="5">
        <f t="shared" si="103"/>
        <v>3</v>
      </c>
      <c r="L171" s="5">
        <f t="shared" si="103"/>
        <v>0</v>
      </c>
      <c r="M171" s="5">
        <f t="shared" si="104"/>
        <v>3</v>
      </c>
    </row>
    <row r="172" spans="1:13" x14ac:dyDescent="0.2">
      <c r="A172" s="2" t="s">
        <v>69</v>
      </c>
      <c r="B172" s="5">
        <f t="shared" si="97"/>
        <v>6</v>
      </c>
      <c r="C172" s="5">
        <f t="shared" si="97"/>
        <v>4</v>
      </c>
      <c r="D172" s="5">
        <f t="shared" si="100"/>
        <v>10</v>
      </c>
      <c r="E172" s="5">
        <f t="shared" si="98"/>
        <v>0</v>
      </c>
      <c r="F172" s="5">
        <f t="shared" si="98"/>
        <v>1</v>
      </c>
      <c r="G172" s="5">
        <f t="shared" si="101"/>
        <v>1</v>
      </c>
      <c r="H172" s="5">
        <f t="shared" si="99"/>
        <v>0</v>
      </c>
      <c r="I172" s="5">
        <f t="shared" si="99"/>
        <v>0</v>
      </c>
      <c r="J172" s="5">
        <f t="shared" si="102"/>
        <v>0</v>
      </c>
      <c r="K172" s="5">
        <f t="shared" si="103"/>
        <v>6</v>
      </c>
      <c r="L172" s="5">
        <f t="shared" si="103"/>
        <v>5</v>
      </c>
      <c r="M172" s="5">
        <f t="shared" si="104"/>
        <v>11</v>
      </c>
    </row>
    <row r="173" spans="1:13" x14ac:dyDescent="0.2">
      <c r="A173" s="2" t="s">
        <v>70</v>
      </c>
      <c r="B173" s="5">
        <f t="shared" si="97"/>
        <v>7</v>
      </c>
      <c r="C173" s="5">
        <f t="shared" si="97"/>
        <v>5</v>
      </c>
      <c r="D173" s="5">
        <f t="shared" si="100"/>
        <v>12</v>
      </c>
      <c r="E173" s="5">
        <f t="shared" si="98"/>
        <v>3</v>
      </c>
      <c r="F173" s="5">
        <f t="shared" si="98"/>
        <v>3</v>
      </c>
      <c r="G173" s="5">
        <f t="shared" si="101"/>
        <v>6</v>
      </c>
      <c r="H173" s="5">
        <f t="shared" si="99"/>
        <v>1</v>
      </c>
      <c r="I173" s="5">
        <f t="shared" si="99"/>
        <v>0</v>
      </c>
      <c r="J173" s="5">
        <f t="shared" si="102"/>
        <v>1</v>
      </c>
      <c r="K173" s="5">
        <f t="shared" si="103"/>
        <v>11</v>
      </c>
      <c r="L173" s="5">
        <f t="shared" si="103"/>
        <v>8</v>
      </c>
      <c r="M173" s="5">
        <f t="shared" si="104"/>
        <v>19</v>
      </c>
    </row>
    <row r="174" spans="1:13" x14ac:dyDescent="0.2">
      <c r="A174" s="2" t="s">
        <v>71</v>
      </c>
      <c r="B174" s="5">
        <f t="shared" si="97"/>
        <v>4</v>
      </c>
      <c r="C174" s="5">
        <f t="shared" si="97"/>
        <v>5</v>
      </c>
      <c r="D174" s="5">
        <f t="shared" si="100"/>
        <v>9</v>
      </c>
      <c r="E174" s="5">
        <f t="shared" si="98"/>
        <v>5</v>
      </c>
      <c r="F174" s="5">
        <f t="shared" si="98"/>
        <v>1</v>
      </c>
      <c r="G174" s="5">
        <f t="shared" si="101"/>
        <v>6</v>
      </c>
      <c r="H174" s="5">
        <f t="shared" si="99"/>
        <v>6</v>
      </c>
      <c r="I174" s="5">
        <f t="shared" si="99"/>
        <v>1</v>
      </c>
      <c r="J174" s="5">
        <f t="shared" si="102"/>
        <v>7</v>
      </c>
      <c r="K174" s="5">
        <f t="shared" si="103"/>
        <v>15</v>
      </c>
      <c r="L174" s="5">
        <f t="shared" si="103"/>
        <v>7</v>
      </c>
      <c r="M174" s="5">
        <f t="shared" si="104"/>
        <v>22</v>
      </c>
    </row>
    <row r="175" spans="1:13" x14ac:dyDescent="0.2">
      <c r="A175" s="2" t="s">
        <v>72</v>
      </c>
      <c r="B175" s="5">
        <f t="shared" si="97"/>
        <v>12</v>
      </c>
      <c r="C175" s="5">
        <f t="shared" si="97"/>
        <v>4</v>
      </c>
      <c r="D175" s="5">
        <f t="shared" si="100"/>
        <v>16</v>
      </c>
      <c r="E175" s="5">
        <f t="shared" si="98"/>
        <v>7</v>
      </c>
      <c r="F175" s="5">
        <f t="shared" si="98"/>
        <v>0</v>
      </c>
      <c r="G175" s="5">
        <f t="shared" si="101"/>
        <v>7</v>
      </c>
      <c r="H175" s="5">
        <f t="shared" si="99"/>
        <v>2</v>
      </c>
      <c r="I175" s="5">
        <f t="shared" si="99"/>
        <v>0</v>
      </c>
      <c r="J175" s="5">
        <f t="shared" si="102"/>
        <v>2</v>
      </c>
      <c r="K175" s="5">
        <f t="shared" si="103"/>
        <v>21</v>
      </c>
      <c r="L175" s="5">
        <f t="shared" si="103"/>
        <v>4</v>
      </c>
      <c r="M175" s="5">
        <f t="shared" si="104"/>
        <v>25</v>
      </c>
    </row>
    <row r="176" spans="1:13" x14ac:dyDescent="0.2">
      <c r="A176" s="2" t="s">
        <v>73</v>
      </c>
      <c r="B176" s="5">
        <f t="shared" si="97"/>
        <v>6</v>
      </c>
      <c r="C176" s="5">
        <f t="shared" si="97"/>
        <v>0</v>
      </c>
      <c r="D176" s="5">
        <f t="shared" si="100"/>
        <v>6</v>
      </c>
      <c r="E176" s="5">
        <f t="shared" si="98"/>
        <v>5</v>
      </c>
      <c r="F176" s="5">
        <f t="shared" si="98"/>
        <v>1</v>
      </c>
      <c r="G176" s="5">
        <f t="shared" si="101"/>
        <v>6</v>
      </c>
      <c r="H176" s="5">
        <f t="shared" si="99"/>
        <v>6</v>
      </c>
      <c r="I176" s="5">
        <f t="shared" si="99"/>
        <v>1</v>
      </c>
      <c r="J176" s="5">
        <f t="shared" si="102"/>
        <v>7</v>
      </c>
      <c r="K176" s="5">
        <f t="shared" si="103"/>
        <v>17</v>
      </c>
      <c r="L176" s="5">
        <f t="shared" si="103"/>
        <v>2</v>
      </c>
      <c r="M176" s="5">
        <f t="shared" si="104"/>
        <v>19</v>
      </c>
    </row>
    <row r="177" spans="1:13" x14ac:dyDescent="0.2">
      <c r="A177" s="2" t="s">
        <v>74</v>
      </c>
      <c r="B177" s="5">
        <f t="shared" si="97"/>
        <v>6</v>
      </c>
      <c r="C177" s="5">
        <f t="shared" si="97"/>
        <v>4</v>
      </c>
      <c r="D177" s="5">
        <f t="shared" si="100"/>
        <v>10</v>
      </c>
      <c r="E177" s="5">
        <f t="shared" si="98"/>
        <v>4</v>
      </c>
      <c r="F177" s="5">
        <f t="shared" si="98"/>
        <v>1</v>
      </c>
      <c r="G177" s="5">
        <f t="shared" si="101"/>
        <v>5</v>
      </c>
      <c r="H177" s="5">
        <f t="shared" si="99"/>
        <v>9</v>
      </c>
      <c r="I177" s="5">
        <f t="shared" si="99"/>
        <v>2</v>
      </c>
      <c r="J177" s="5">
        <f t="shared" si="102"/>
        <v>11</v>
      </c>
      <c r="K177" s="5">
        <f t="shared" si="103"/>
        <v>19</v>
      </c>
      <c r="L177" s="5">
        <f t="shared" si="103"/>
        <v>7</v>
      </c>
      <c r="M177" s="5">
        <f t="shared" si="104"/>
        <v>26</v>
      </c>
    </row>
    <row r="178" spans="1:13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x14ac:dyDescent="0.2">
      <c r="A179" s="21" t="s">
        <v>22</v>
      </c>
      <c r="B179" s="5"/>
      <c r="C179" s="5"/>
      <c r="D179" s="5"/>
      <c r="E179" s="5"/>
      <c r="F179" s="5"/>
      <c r="G179" s="5"/>
      <c r="H179" s="5"/>
      <c r="I179" s="5"/>
      <c r="J179" s="5"/>
      <c r="K179" s="2"/>
      <c r="L179" s="2"/>
      <c r="M179" s="2"/>
    </row>
    <row r="180" spans="1:13" x14ac:dyDescent="0.2">
      <c r="A180" s="2" t="s">
        <v>13</v>
      </c>
      <c r="B180" s="5">
        <f t="shared" ref="B180:J180" si="105">SUM(B181:B189)</f>
        <v>39</v>
      </c>
      <c r="C180" s="5">
        <f t="shared" si="105"/>
        <v>22</v>
      </c>
      <c r="D180" s="5">
        <f>SUM(D181:D189)</f>
        <v>61</v>
      </c>
      <c r="E180" s="5">
        <f t="shared" si="105"/>
        <v>29</v>
      </c>
      <c r="F180" s="5">
        <f t="shared" si="105"/>
        <v>14</v>
      </c>
      <c r="G180" s="5">
        <f>SUM(G181:G189)</f>
        <v>43</v>
      </c>
      <c r="H180" s="5">
        <f t="shared" si="105"/>
        <v>19</v>
      </c>
      <c r="I180" s="5">
        <f t="shared" si="105"/>
        <v>5</v>
      </c>
      <c r="J180" s="5">
        <f t="shared" si="105"/>
        <v>24</v>
      </c>
      <c r="K180" s="5">
        <f>SUM(K181:K189)</f>
        <v>87</v>
      </c>
      <c r="L180" s="5">
        <f>SUM(L181:L189)</f>
        <v>41</v>
      </c>
      <c r="M180" s="5">
        <f>SUM(M181:M189)</f>
        <v>128</v>
      </c>
    </row>
    <row r="181" spans="1:13" x14ac:dyDescent="0.2">
      <c r="A181" s="2" t="s">
        <v>75</v>
      </c>
      <c r="B181" s="5">
        <v>0</v>
      </c>
      <c r="C181" s="5">
        <v>0</v>
      </c>
      <c r="D181" s="5">
        <f>SUM(B181:C181)</f>
        <v>0</v>
      </c>
      <c r="E181" s="5">
        <v>0</v>
      </c>
      <c r="F181" s="5">
        <v>0</v>
      </c>
      <c r="G181" s="5">
        <f>SUM(E181:F181)</f>
        <v>0</v>
      </c>
      <c r="H181" s="5">
        <v>0</v>
      </c>
      <c r="I181" s="5">
        <v>0</v>
      </c>
      <c r="J181" s="5">
        <f>SUM(H181:I181)</f>
        <v>0</v>
      </c>
      <c r="K181" s="5">
        <f>+E181+B181+H181</f>
        <v>0</v>
      </c>
      <c r="L181" s="5">
        <f>+F181+C181+I181</f>
        <v>0</v>
      </c>
      <c r="M181" s="5">
        <f>SUM(K181:L181)</f>
        <v>0</v>
      </c>
    </row>
    <row r="182" spans="1:13" x14ac:dyDescent="0.2">
      <c r="A182" s="2" t="s">
        <v>67</v>
      </c>
      <c r="B182" s="5">
        <v>0</v>
      </c>
      <c r="C182" s="5">
        <v>0</v>
      </c>
      <c r="D182" s="5">
        <f t="shared" ref="D182:D189" si="106">SUM(B182:C182)</f>
        <v>0</v>
      </c>
      <c r="E182" s="5">
        <v>0</v>
      </c>
      <c r="F182" s="5">
        <v>0</v>
      </c>
      <c r="G182" s="5">
        <f t="shared" ref="G182:G189" si="107">SUM(E182:F182)</f>
        <v>0</v>
      </c>
      <c r="H182" s="5">
        <v>0</v>
      </c>
      <c r="I182" s="5">
        <v>0</v>
      </c>
      <c r="J182" s="5">
        <f t="shared" ref="J182:J189" si="108">SUM(H182:I182)</f>
        <v>0</v>
      </c>
      <c r="K182" s="5">
        <f t="shared" ref="K182:L189" si="109">+E182+B182+H182</f>
        <v>0</v>
      </c>
      <c r="L182" s="5">
        <f t="shared" si="109"/>
        <v>0</v>
      </c>
      <c r="M182" s="5">
        <f t="shared" ref="M182:M189" si="110">SUM(K182:L182)</f>
        <v>0</v>
      </c>
    </row>
    <row r="183" spans="1:13" x14ac:dyDescent="0.2">
      <c r="A183" s="2" t="s">
        <v>68</v>
      </c>
      <c r="B183" s="5">
        <v>0</v>
      </c>
      <c r="C183" s="5">
        <v>4</v>
      </c>
      <c r="D183" s="5">
        <f t="shared" si="106"/>
        <v>4</v>
      </c>
      <c r="E183" s="5">
        <v>0</v>
      </c>
      <c r="F183" s="5">
        <v>1</v>
      </c>
      <c r="G183" s="5">
        <f t="shared" si="107"/>
        <v>1</v>
      </c>
      <c r="H183" s="5">
        <v>0</v>
      </c>
      <c r="I183" s="5">
        <v>0</v>
      </c>
      <c r="J183" s="5">
        <f t="shared" si="108"/>
        <v>0</v>
      </c>
      <c r="K183" s="5">
        <f t="shared" si="109"/>
        <v>0</v>
      </c>
      <c r="L183" s="5">
        <f t="shared" si="109"/>
        <v>5</v>
      </c>
      <c r="M183" s="5">
        <f t="shared" si="110"/>
        <v>5</v>
      </c>
    </row>
    <row r="184" spans="1:13" x14ac:dyDescent="0.2">
      <c r="A184" s="2" t="s">
        <v>69</v>
      </c>
      <c r="B184" s="5">
        <v>4</v>
      </c>
      <c r="C184" s="5">
        <v>3</v>
      </c>
      <c r="D184" s="5">
        <f t="shared" si="106"/>
        <v>7</v>
      </c>
      <c r="E184" s="5">
        <v>0</v>
      </c>
      <c r="F184" s="5">
        <v>0</v>
      </c>
      <c r="G184" s="5">
        <f t="shared" si="107"/>
        <v>0</v>
      </c>
      <c r="H184" s="5">
        <v>0</v>
      </c>
      <c r="I184" s="5">
        <v>0</v>
      </c>
      <c r="J184" s="5">
        <f t="shared" si="108"/>
        <v>0</v>
      </c>
      <c r="K184" s="5">
        <f t="shared" si="109"/>
        <v>4</v>
      </c>
      <c r="L184" s="5">
        <f t="shared" si="109"/>
        <v>3</v>
      </c>
      <c r="M184" s="5">
        <f t="shared" si="110"/>
        <v>7</v>
      </c>
    </row>
    <row r="185" spans="1:13" x14ac:dyDescent="0.2">
      <c r="A185" s="2" t="s">
        <v>70</v>
      </c>
      <c r="B185" s="5">
        <v>12</v>
      </c>
      <c r="C185" s="5">
        <v>1</v>
      </c>
      <c r="D185" s="5">
        <f t="shared" si="106"/>
        <v>13</v>
      </c>
      <c r="E185" s="5">
        <v>4</v>
      </c>
      <c r="F185" s="5">
        <v>3</v>
      </c>
      <c r="G185" s="5">
        <f t="shared" si="107"/>
        <v>7</v>
      </c>
      <c r="H185" s="5">
        <v>0</v>
      </c>
      <c r="I185" s="5">
        <v>0</v>
      </c>
      <c r="J185" s="5">
        <f t="shared" si="108"/>
        <v>0</v>
      </c>
      <c r="K185" s="5">
        <f t="shared" si="109"/>
        <v>16</v>
      </c>
      <c r="L185" s="5">
        <f t="shared" si="109"/>
        <v>4</v>
      </c>
      <c r="M185" s="5">
        <f t="shared" si="110"/>
        <v>20</v>
      </c>
    </row>
    <row r="186" spans="1:13" x14ac:dyDescent="0.2">
      <c r="A186" s="2" t="s">
        <v>71</v>
      </c>
      <c r="B186" s="5">
        <v>8</v>
      </c>
      <c r="C186" s="5">
        <v>6</v>
      </c>
      <c r="D186" s="5">
        <f t="shared" si="106"/>
        <v>14</v>
      </c>
      <c r="E186" s="5">
        <v>11</v>
      </c>
      <c r="F186" s="5">
        <v>2</v>
      </c>
      <c r="G186" s="5">
        <f t="shared" si="107"/>
        <v>13</v>
      </c>
      <c r="H186" s="5">
        <v>2</v>
      </c>
      <c r="I186" s="5">
        <v>2</v>
      </c>
      <c r="J186" s="5">
        <f t="shared" si="108"/>
        <v>4</v>
      </c>
      <c r="K186" s="5">
        <f t="shared" si="109"/>
        <v>21</v>
      </c>
      <c r="L186" s="5">
        <f t="shared" si="109"/>
        <v>10</v>
      </c>
      <c r="M186" s="5">
        <f t="shared" si="110"/>
        <v>31</v>
      </c>
    </row>
    <row r="187" spans="1:13" x14ac:dyDescent="0.2">
      <c r="A187" s="2" t="s">
        <v>72</v>
      </c>
      <c r="B187" s="5">
        <v>6</v>
      </c>
      <c r="C187" s="5">
        <v>3</v>
      </c>
      <c r="D187" s="5">
        <f t="shared" si="106"/>
        <v>9</v>
      </c>
      <c r="E187" s="5">
        <v>5</v>
      </c>
      <c r="F187" s="5">
        <v>5</v>
      </c>
      <c r="G187" s="5">
        <f t="shared" si="107"/>
        <v>10</v>
      </c>
      <c r="H187" s="5">
        <v>7</v>
      </c>
      <c r="I187" s="5">
        <v>0</v>
      </c>
      <c r="J187" s="5">
        <f t="shared" si="108"/>
        <v>7</v>
      </c>
      <c r="K187" s="5">
        <f t="shared" si="109"/>
        <v>18</v>
      </c>
      <c r="L187" s="5">
        <f t="shared" si="109"/>
        <v>8</v>
      </c>
      <c r="M187" s="5">
        <f t="shared" si="110"/>
        <v>26</v>
      </c>
    </row>
    <row r="188" spans="1:13" x14ac:dyDescent="0.2">
      <c r="A188" s="2" t="s">
        <v>73</v>
      </c>
      <c r="B188" s="5">
        <v>4</v>
      </c>
      <c r="C188" s="5">
        <v>3</v>
      </c>
      <c r="D188" s="5">
        <f t="shared" si="106"/>
        <v>7</v>
      </c>
      <c r="E188" s="5">
        <v>6</v>
      </c>
      <c r="F188" s="5">
        <v>0</v>
      </c>
      <c r="G188" s="5">
        <f t="shared" si="107"/>
        <v>6</v>
      </c>
      <c r="H188" s="5">
        <v>3</v>
      </c>
      <c r="I188" s="5">
        <v>1</v>
      </c>
      <c r="J188" s="5">
        <f t="shared" si="108"/>
        <v>4</v>
      </c>
      <c r="K188" s="5">
        <f t="shared" si="109"/>
        <v>13</v>
      </c>
      <c r="L188" s="5">
        <f t="shared" si="109"/>
        <v>4</v>
      </c>
      <c r="M188" s="5">
        <f t="shared" si="110"/>
        <v>17</v>
      </c>
    </row>
    <row r="189" spans="1:13" x14ac:dyDescent="0.2">
      <c r="A189" s="2" t="s">
        <v>74</v>
      </c>
      <c r="B189" s="5">
        <v>5</v>
      </c>
      <c r="C189" s="5">
        <v>2</v>
      </c>
      <c r="D189" s="5">
        <f t="shared" si="106"/>
        <v>7</v>
      </c>
      <c r="E189" s="5">
        <v>3</v>
      </c>
      <c r="F189" s="5">
        <v>3</v>
      </c>
      <c r="G189" s="5">
        <f t="shared" si="107"/>
        <v>6</v>
      </c>
      <c r="H189" s="5">
        <v>7</v>
      </c>
      <c r="I189" s="5">
        <v>2</v>
      </c>
      <c r="J189" s="5">
        <f t="shared" si="108"/>
        <v>9</v>
      </c>
      <c r="K189" s="5">
        <f t="shared" si="109"/>
        <v>15</v>
      </c>
      <c r="L189" s="5">
        <f t="shared" si="109"/>
        <v>7</v>
      </c>
      <c r="M189" s="5">
        <f t="shared" si="110"/>
        <v>22</v>
      </c>
    </row>
    <row r="190" spans="1:13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1:13" x14ac:dyDescent="0.2">
      <c r="A191" s="2" t="s">
        <v>17</v>
      </c>
      <c r="B191" s="5">
        <f t="shared" ref="B191:J191" si="111">SUM(B192:B200)</f>
        <v>62</v>
      </c>
      <c r="C191" s="5">
        <f t="shared" si="111"/>
        <v>33</v>
      </c>
      <c r="D191" s="5">
        <f t="shared" si="111"/>
        <v>95</v>
      </c>
      <c r="E191" s="5">
        <f t="shared" si="111"/>
        <v>53</v>
      </c>
      <c r="F191" s="5">
        <f t="shared" si="111"/>
        <v>12</v>
      </c>
      <c r="G191" s="5">
        <f t="shared" si="111"/>
        <v>65</v>
      </c>
      <c r="H191" s="5">
        <f t="shared" si="111"/>
        <v>9</v>
      </c>
      <c r="I191" s="5">
        <f t="shared" si="111"/>
        <v>2</v>
      </c>
      <c r="J191" s="5">
        <f t="shared" si="111"/>
        <v>11</v>
      </c>
      <c r="K191" s="5">
        <f>SUM(K192:K200)</f>
        <v>124</v>
      </c>
      <c r="L191" s="5">
        <f>SUM(L192:L200)</f>
        <v>47</v>
      </c>
      <c r="M191" s="5">
        <f>SUM(M192:M200)</f>
        <v>171</v>
      </c>
    </row>
    <row r="192" spans="1:13" x14ac:dyDescent="0.2">
      <c r="A192" s="2" t="s">
        <v>75</v>
      </c>
      <c r="B192" s="5">
        <v>0</v>
      </c>
      <c r="C192" s="5">
        <v>0</v>
      </c>
      <c r="D192" s="5">
        <f>SUM(B192:C192)</f>
        <v>0</v>
      </c>
      <c r="E192" s="5">
        <v>0</v>
      </c>
      <c r="F192" s="5">
        <v>0</v>
      </c>
      <c r="G192" s="5">
        <f>SUM(E192:F192)</f>
        <v>0</v>
      </c>
      <c r="H192" s="5">
        <v>0</v>
      </c>
      <c r="I192" s="5">
        <v>0</v>
      </c>
      <c r="J192" s="5">
        <f>SUM(H192:I192)</f>
        <v>0</v>
      </c>
      <c r="K192" s="5">
        <f>+E192+B192+H192</f>
        <v>0</v>
      </c>
      <c r="L192" s="5">
        <f>+F192+C192+I192</f>
        <v>0</v>
      </c>
      <c r="M192" s="5">
        <f>SUM(K192:L192)</f>
        <v>0</v>
      </c>
    </row>
    <row r="193" spans="1:13" x14ac:dyDescent="0.2">
      <c r="A193" s="2" t="s">
        <v>67</v>
      </c>
      <c r="B193" s="5">
        <v>0</v>
      </c>
      <c r="C193" s="5">
        <v>0</v>
      </c>
      <c r="D193" s="5">
        <f t="shared" ref="D193:D200" si="112">SUM(B193:C193)</f>
        <v>0</v>
      </c>
      <c r="E193" s="5">
        <v>0</v>
      </c>
      <c r="F193" s="5">
        <v>0</v>
      </c>
      <c r="G193" s="5">
        <f t="shared" ref="G193:G200" si="113">SUM(E193:F193)</f>
        <v>0</v>
      </c>
      <c r="H193" s="5">
        <v>0</v>
      </c>
      <c r="I193" s="5">
        <v>0</v>
      </c>
      <c r="J193" s="5">
        <f t="shared" ref="J193:J200" si="114">SUM(H193:I193)</f>
        <v>0</v>
      </c>
      <c r="K193" s="5">
        <f t="shared" ref="K193:L200" si="115">+E193+B193+H193</f>
        <v>0</v>
      </c>
      <c r="L193" s="5">
        <f t="shared" si="115"/>
        <v>0</v>
      </c>
      <c r="M193" s="5">
        <f t="shared" ref="M193:M200" si="116">SUM(K193:L193)</f>
        <v>0</v>
      </c>
    </row>
    <row r="194" spans="1:13" x14ac:dyDescent="0.2">
      <c r="A194" s="2" t="s">
        <v>68</v>
      </c>
      <c r="B194" s="5">
        <v>2</v>
      </c>
      <c r="C194" s="5">
        <v>4</v>
      </c>
      <c r="D194" s="5">
        <f t="shared" si="112"/>
        <v>6</v>
      </c>
      <c r="E194" s="5">
        <v>0</v>
      </c>
      <c r="F194" s="5">
        <v>0</v>
      </c>
      <c r="G194" s="5">
        <f t="shared" si="113"/>
        <v>0</v>
      </c>
      <c r="H194" s="5">
        <v>0</v>
      </c>
      <c r="I194" s="5">
        <v>0</v>
      </c>
      <c r="J194" s="5">
        <f t="shared" si="114"/>
        <v>0</v>
      </c>
      <c r="K194" s="5">
        <f t="shared" si="115"/>
        <v>2</v>
      </c>
      <c r="L194" s="5">
        <f t="shared" si="115"/>
        <v>4</v>
      </c>
      <c r="M194" s="5">
        <f t="shared" si="116"/>
        <v>6</v>
      </c>
    </row>
    <row r="195" spans="1:13" x14ac:dyDescent="0.2">
      <c r="A195" s="2" t="s">
        <v>69</v>
      </c>
      <c r="B195" s="5">
        <v>12</v>
      </c>
      <c r="C195" s="5">
        <v>8</v>
      </c>
      <c r="D195" s="5">
        <f t="shared" si="112"/>
        <v>20</v>
      </c>
      <c r="E195" s="5">
        <v>1</v>
      </c>
      <c r="F195" s="5">
        <v>1</v>
      </c>
      <c r="G195" s="5">
        <f t="shared" si="113"/>
        <v>2</v>
      </c>
      <c r="H195" s="5">
        <v>0</v>
      </c>
      <c r="I195" s="5">
        <v>0</v>
      </c>
      <c r="J195" s="5">
        <f t="shared" si="114"/>
        <v>0</v>
      </c>
      <c r="K195" s="5">
        <f t="shared" si="115"/>
        <v>13</v>
      </c>
      <c r="L195" s="5">
        <f t="shared" si="115"/>
        <v>9</v>
      </c>
      <c r="M195" s="5">
        <f t="shared" si="116"/>
        <v>22</v>
      </c>
    </row>
    <row r="196" spans="1:13" x14ac:dyDescent="0.2">
      <c r="A196" s="2" t="s">
        <v>70</v>
      </c>
      <c r="B196" s="5">
        <v>16</v>
      </c>
      <c r="C196" s="5">
        <v>5</v>
      </c>
      <c r="D196" s="5">
        <f t="shared" si="112"/>
        <v>21</v>
      </c>
      <c r="E196" s="5">
        <v>5</v>
      </c>
      <c r="F196" s="5">
        <v>4</v>
      </c>
      <c r="G196" s="5">
        <f t="shared" si="113"/>
        <v>9</v>
      </c>
      <c r="H196" s="5">
        <v>0</v>
      </c>
      <c r="I196" s="5">
        <v>0</v>
      </c>
      <c r="J196" s="5">
        <f t="shared" si="114"/>
        <v>0</v>
      </c>
      <c r="K196" s="5">
        <f t="shared" si="115"/>
        <v>21</v>
      </c>
      <c r="L196" s="5">
        <f t="shared" si="115"/>
        <v>9</v>
      </c>
      <c r="M196" s="5">
        <f t="shared" si="116"/>
        <v>30</v>
      </c>
    </row>
    <row r="197" spans="1:13" x14ac:dyDescent="0.2">
      <c r="A197" s="2" t="s">
        <v>71</v>
      </c>
      <c r="B197" s="5">
        <v>18</v>
      </c>
      <c r="C197" s="5">
        <v>5</v>
      </c>
      <c r="D197" s="5">
        <f t="shared" si="112"/>
        <v>23</v>
      </c>
      <c r="E197" s="5">
        <v>11</v>
      </c>
      <c r="F197" s="5">
        <v>2</v>
      </c>
      <c r="G197" s="5">
        <f t="shared" si="113"/>
        <v>13</v>
      </c>
      <c r="H197" s="5">
        <v>0</v>
      </c>
      <c r="I197" s="5">
        <v>1</v>
      </c>
      <c r="J197" s="5">
        <f t="shared" si="114"/>
        <v>1</v>
      </c>
      <c r="K197" s="5">
        <f t="shared" si="115"/>
        <v>29</v>
      </c>
      <c r="L197" s="5">
        <f t="shared" si="115"/>
        <v>8</v>
      </c>
      <c r="M197" s="5">
        <f t="shared" si="116"/>
        <v>37</v>
      </c>
    </row>
    <row r="198" spans="1:13" x14ac:dyDescent="0.2">
      <c r="A198" s="2" t="s">
        <v>72</v>
      </c>
      <c r="B198" s="5">
        <v>8</v>
      </c>
      <c r="C198" s="5">
        <v>5</v>
      </c>
      <c r="D198" s="5">
        <f t="shared" si="112"/>
        <v>13</v>
      </c>
      <c r="E198" s="5">
        <v>13</v>
      </c>
      <c r="F198" s="5">
        <v>4</v>
      </c>
      <c r="G198" s="5">
        <f t="shared" si="113"/>
        <v>17</v>
      </c>
      <c r="H198" s="5">
        <v>4</v>
      </c>
      <c r="I198" s="5">
        <v>0</v>
      </c>
      <c r="J198" s="5">
        <f t="shared" si="114"/>
        <v>4</v>
      </c>
      <c r="K198" s="5">
        <f t="shared" si="115"/>
        <v>25</v>
      </c>
      <c r="L198" s="5">
        <f t="shared" si="115"/>
        <v>9</v>
      </c>
      <c r="M198" s="5">
        <f t="shared" si="116"/>
        <v>34</v>
      </c>
    </row>
    <row r="199" spans="1:13" x14ac:dyDescent="0.2">
      <c r="A199" s="2" t="s">
        <v>73</v>
      </c>
      <c r="B199" s="5">
        <v>3</v>
      </c>
      <c r="C199" s="5">
        <v>1</v>
      </c>
      <c r="D199" s="5">
        <f t="shared" si="112"/>
        <v>4</v>
      </c>
      <c r="E199" s="5">
        <v>17</v>
      </c>
      <c r="F199" s="5">
        <v>1</v>
      </c>
      <c r="G199" s="5">
        <f t="shared" si="113"/>
        <v>18</v>
      </c>
      <c r="H199" s="5">
        <v>1</v>
      </c>
      <c r="I199" s="5">
        <v>0</v>
      </c>
      <c r="J199" s="5">
        <f t="shared" si="114"/>
        <v>1</v>
      </c>
      <c r="K199" s="5">
        <f t="shared" si="115"/>
        <v>21</v>
      </c>
      <c r="L199" s="5">
        <f t="shared" si="115"/>
        <v>2</v>
      </c>
      <c r="M199" s="5">
        <f t="shared" si="116"/>
        <v>23</v>
      </c>
    </row>
    <row r="200" spans="1:13" x14ac:dyDescent="0.2">
      <c r="A200" s="2" t="s">
        <v>74</v>
      </c>
      <c r="B200" s="5">
        <v>3</v>
      </c>
      <c r="C200" s="5">
        <v>5</v>
      </c>
      <c r="D200" s="5">
        <f t="shared" si="112"/>
        <v>8</v>
      </c>
      <c r="E200" s="5">
        <v>6</v>
      </c>
      <c r="F200" s="5">
        <v>0</v>
      </c>
      <c r="G200" s="5">
        <f t="shared" si="113"/>
        <v>6</v>
      </c>
      <c r="H200" s="5">
        <v>4</v>
      </c>
      <c r="I200" s="5">
        <v>1</v>
      </c>
      <c r="J200" s="5">
        <f t="shared" si="114"/>
        <v>5</v>
      </c>
      <c r="K200" s="5">
        <f t="shared" si="115"/>
        <v>13</v>
      </c>
      <c r="L200" s="5">
        <f t="shared" si="115"/>
        <v>6</v>
      </c>
      <c r="M200" s="5">
        <f t="shared" si="116"/>
        <v>19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" t="s">
        <v>8</v>
      </c>
      <c r="B202" s="5">
        <f t="shared" ref="B202:M202" si="117">SUM(B203:B211)</f>
        <v>101</v>
      </c>
      <c r="C202" s="5">
        <f t="shared" si="117"/>
        <v>55</v>
      </c>
      <c r="D202" s="5">
        <f t="shared" si="117"/>
        <v>156</v>
      </c>
      <c r="E202" s="5">
        <f t="shared" si="117"/>
        <v>82</v>
      </c>
      <c r="F202" s="5">
        <f t="shared" si="117"/>
        <v>26</v>
      </c>
      <c r="G202" s="5">
        <f t="shared" si="117"/>
        <v>108</v>
      </c>
      <c r="H202" s="5">
        <f t="shared" si="117"/>
        <v>28</v>
      </c>
      <c r="I202" s="5">
        <f t="shared" si="117"/>
        <v>7</v>
      </c>
      <c r="J202" s="5">
        <f t="shared" si="117"/>
        <v>35</v>
      </c>
      <c r="K202" s="5">
        <f t="shared" si="117"/>
        <v>211</v>
      </c>
      <c r="L202" s="5">
        <f t="shared" si="117"/>
        <v>88</v>
      </c>
      <c r="M202" s="5">
        <f t="shared" si="117"/>
        <v>299</v>
      </c>
    </row>
    <row r="203" spans="1:13" x14ac:dyDescent="0.2">
      <c r="A203" s="2" t="s">
        <v>75</v>
      </c>
      <c r="B203" s="5">
        <f t="shared" ref="B203:C211" si="118">+B181+B192</f>
        <v>0</v>
      </c>
      <c r="C203" s="5">
        <f t="shared" si="118"/>
        <v>0</v>
      </c>
      <c r="D203" s="5">
        <f>SUM(B203:C203)</f>
        <v>0</v>
      </c>
      <c r="E203" s="5">
        <f t="shared" ref="E203:F211" si="119">+E181+E192</f>
        <v>0</v>
      </c>
      <c r="F203" s="5">
        <f t="shared" si="119"/>
        <v>0</v>
      </c>
      <c r="G203" s="5">
        <f>SUM(E203:F203)</f>
        <v>0</v>
      </c>
      <c r="H203" s="5">
        <f t="shared" ref="H203:I211" si="120">+H181+H192</f>
        <v>0</v>
      </c>
      <c r="I203" s="5">
        <f t="shared" si="120"/>
        <v>0</v>
      </c>
      <c r="J203" s="5">
        <f>SUM(H203:I203)</f>
        <v>0</v>
      </c>
      <c r="K203" s="5">
        <f>+E203+B203+H203</f>
        <v>0</v>
      </c>
      <c r="L203" s="5">
        <f>+F203+C203+I203</f>
        <v>0</v>
      </c>
      <c r="M203" s="5">
        <f>SUM(K203:L203)</f>
        <v>0</v>
      </c>
    </row>
    <row r="204" spans="1:13" x14ac:dyDescent="0.2">
      <c r="A204" s="2" t="s">
        <v>67</v>
      </c>
      <c r="B204" s="5">
        <f t="shared" si="118"/>
        <v>0</v>
      </c>
      <c r="C204" s="5">
        <f t="shared" si="118"/>
        <v>0</v>
      </c>
      <c r="D204" s="5">
        <f t="shared" ref="D204:D211" si="121">SUM(B204:C204)</f>
        <v>0</v>
      </c>
      <c r="E204" s="5">
        <f t="shared" si="119"/>
        <v>0</v>
      </c>
      <c r="F204" s="5">
        <f t="shared" si="119"/>
        <v>0</v>
      </c>
      <c r="G204" s="5">
        <f t="shared" ref="G204:G211" si="122">SUM(E204:F204)</f>
        <v>0</v>
      </c>
      <c r="H204" s="5">
        <f t="shared" si="120"/>
        <v>0</v>
      </c>
      <c r="I204" s="5">
        <f t="shared" si="120"/>
        <v>0</v>
      </c>
      <c r="J204" s="5">
        <f t="shared" ref="J204:J211" si="123">SUM(H204:I204)</f>
        <v>0</v>
      </c>
      <c r="K204" s="5">
        <f t="shared" ref="K204:L211" si="124">+E204+B204+H204</f>
        <v>0</v>
      </c>
      <c r="L204" s="5">
        <f t="shared" si="124"/>
        <v>0</v>
      </c>
      <c r="M204" s="5">
        <f t="shared" ref="M204:M211" si="125">SUM(K204:L204)</f>
        <v>0</v>
      </c>
    </row>
    <row r="205" spans="1:13" x14ac:dyDescent="0.2">
      <c r="A205" s="2" t="s">
        <v>68</v>
      </c>
      <c r="B205" s="5">
        <f t="shared" si="118"/>
        <v>2</v>
      </c>
      <c r="C205" s="5">
        <f t="shared" si="118"/>
        <v>8</v>
      </c>
      <c r="D205" s="5">
        <f t="shared" si="121"/>
        <v>10</v>
      </c>
      <c r="E205" s="5">
        <f t="shared" si="119"/>
        <v>0</v>
      </c>
      <c r="F205" s="5">
        <f t="shared" si="119"/>
        <v>1</v>
      </c>
      <c r="G205" s="5">
        <f t="shared" si="122"/>
        <v>1</v>
      </c>
      <c r="H205" s="5">
        <f t="shared" si="120"/>
        <v>0</v>
      </c>
      <c r="I205" s="5">
        <f t="shared" si="120"/>
        <v>0</v>
      </c>
      <c r="J205" s="5">
        <f t="shared" si="123"/>
        <v>0</v>
      </c>
      <c r="K205" s="5">
        <f t="shared" si="124"/>
        <v>2</v>
      </c>
      <c r="L205" s="5">
        <f t="shared" si="124"/>
        <v>9</v>
      </c>
      <c r="M205" s="5">
        <f t="shared" si="125"/>
        <v>11</v>
      </c>
    </row>
    <row r="206" spans="1:13" x14ac:dyDescent="0.2">
      <c r="A206" s="2" t="s">
        <v>69</v>
      </c>
      <c r="B206" s="5">
        <f t="shared" si="118"/>
        <v>16</v>
      </c>
      <c r="C206" s="5">
        <f t="shared" si="118"/>
        <v>11</v>
      </c>
      <c r="D206" s="5">
        <f t="shared" si="121"/>
        <v>27</v>
      </c>
      <c r="E206" s="5">
        <f t="shared" si="119"/>
        <v>1</v>
      </c>
      <c r="F206" s="5">
        <f t="shared" si="119"/>
        <v>1</v>
      </c>
      <c r="G206" s="5">
        <f t="shared" si="122"/>
        <v>2</v>
      </c>
      <c r="H206" s="5">
        <f t="shared" si="120"/>
        <v>0</v>
      </c>
      <c r="I206" s="5">
        <f t="shared" si="120"/>
        <v>0</v>
      </c>
      <c r="J206" s="5">
        <f t="shared" si="123"/>
        <v>0</v>
      </c>
      <c r="K206" s="5">
        <f t="shared" si="124"/>
        <v>17</v>
      </c>
      <c r="L206" s="5">
        <f t="shared" si="124"/>
        <v>12</v>
      </c>
      <c r="M206" s="5">
        <f t="shared" si="125"/>
        <v>29</v>
      </c>
    </row>
    <row r="207" spans="1:13" x14ac:dyDescent="0.2">
      <c r="A207" s="2" t="s">
        <v>70</v>
      </c>
      <c r="B207" s="5">
        <f t="shared" si="118"/>
        <v>28</v>
      </c>
      <c r="C207" s="5">
        <f t="shared" si="118"/>
        <v>6</v>
      </c>
      <c r="D207" s="5">
        <f t="shared" si="121"/>
        <v>34</v>
      </c>
      <c r="E207" s="5">
        <f t="shared" si="119"/>
        <v>9</v>
      </c>
      <c r="F207" s="5">
        <f t="shared" si="119"/>
        <v>7</v>
      </c>
      <c r="G207" s="5">
        <f t="shared" si="122"/>
        <v>16</v>
      </c>
      <c r="H207" s="5">
        <f t="shared" si="120"/>
        <v>0</v>
      </c>
      <c r="I207" s="5">
        <f t="shared" si="120"/>
        <v>0</v>
      </c>
      <c r="J207" s="5">
        <f t="shared" si="123"/>
        <v>0</v>
      </c>
      <c r="K207" s="5">
        <f t="shared" si="124"/>
        <v>37</v>
      </c>
      <c r="L207" s="5">
        <f t="shared" si="124"/>
        <v>13</v>
      </c>
      <c r="M207" s="5">
        <f t="shared" si="125"/>
        <v>50</v>
      </c>
    </row>
    <row r="208" spans="1:13" x14ac:dyDescent="0.2">
      <c r="A208" s="2" t="s">
        <v>71</v>
      </c>
      <c r="B208" s="5">
        <f t="shared" si="118"/>
        <v>26</v>
      </c>
      <c r="C208" s="5">
        <f t="shared" si="118"/>
        <v>11</v>
      </c>
      <c r="D208" s="5">
        <f t="shared" si="121"/>
        <v>37</v>
      </c>
      <c r="E208" s="5">
        <f t="shared" si="119"/>
        <v>22</v>
      </c>
      <c r="F208" s="5">
        <f t="shared" si="119"/>
        <v>4</v>
      </c>
      <c r="G208" s="5">
        <f t="shared" si="122"/>
        <v>26</v>
      </c>
      <c r="H208" s="5">
        <f t="shared" si="120"/>
        <v>2</v>
      </c>
      <c r="I208" s="5">
        <f t="shared" si="120"/>
        <v>3</v>
      </c>
      <c r="J208" s="5">
        <f t="shared" si="123"/>
        <v>5</v>
      </c>
      <c r="K208" s="5">
        <f t="shared" si="124"/>
        <v>50</v>
      </c>
      <c r="L208" s="5">
        <f t="shared" si="124"/>
        <v>18</v>
      </c>
      <c r="M208" s="5">
        <f t="shared" si="125"/>
        <v>68</v>
      </c>
    </row>
    <row r="209" spans="1:13" x14ac:dyDescent="0.2">
      <c r="A209" s="2" t="s">
        <v>72</v>
      </c>
      <c r="B209" s="5">
        <f t="shared" si="118"/>
        <v>14</v>
      </c>
      <c r="C209" s="5">
        <f t="shared" si="118"/>
        <v>8</v>
      </c>
      <c r="D209" s="5">
        <f t="shared" si="121"/>
        <v>22</v>
      </c>
      <c r="E209" s="5">
        <f t="shared" si="119"/>
        <v>18</v>
      </c>
      <c r="F209" s="5">
        <f t="shared" si="119"/>
        <v>9</v>
      </c>
      <c r="G209" s="5">
        <f t="shared" si="122"/>
        <v>27</v>
      </c>
      <c r="H209" s="5">
        <f t="shared" si="120"/>
        <v>11</v>
      </c>
      <c r="I209" s="5">
        <f t="shared" si="120"/>
        <v>0</v>
      </c>
      <c r="J209" s="5">
        <f t="shared" si="123"/>
        <v>11</v>
      </c>
      <c r="K209" s="5">
        <f t="shared" si="124"/>
        <v>43</v>
      </c>
      <c r="L209" s="5">
        <f t="shared" si="124"/>
        <v>17</v>
      </c>
      <c r="M209" s="5">
        <f t="shared" si="125"/>
        <v>60</v>
      </c>
    </row>
    <row r="210" spans="1:13" x14ac:dyDescent="0.2">
      <c r="A210" s="2" t="s">
        <v>73</v>
      </c>
      <c r="B210" s="5">
        <f t="shared" si="118"/>
        <v>7</v>
      </c>
      <c r="C210" s="5">
        <f t="shared" si="118"/>
        <v>4</v>
      </c>
      <c r="D210" s="5">
        <f t="shared" si="121"/>
        <v>11</v>
      </c>
      <c r="E210" s="5">
        <f t="shared" si="119"/>
        <v>23</v>
      </c>
      <c r="F210" s="5">
        <f t="shared" si="119"/>
        <v>1</v>
      </c>
      <c r="G210" s="5">
        <f t="shared" si="122"/>
        <v>24</v>
      </c>
      <c r="H210" s="5">
        <f t="shared" si="120"/>
        <v>4</v>
      </c>
      <c r="I210" s="5">
        <f t="shared" si="120"/>
        <v>1</v>
      </c>
      <c r="J210" s="5">
        <f t="shared" si="123"/>
        <v>5</v>
      </c>
      <c r="K210" s="5">
        <f t="shared" si="124"/>
        <v>34</v>
      </c>
      <c r="L210" s="5">
        <f t="shared" si="124"/>
        <v>6</v>
      </c>
      <c r="M210" s="5">
        <f t="shared" si="125"/>
        <v>40</v>
      </c>
    </row>
    <row r="211" spans="1:13" x14ac:dyDescent="0.2">
      <c r="A211" s="2" t="s">
        <v>74</v>
      </c>
      <c r="B211" s="5">
        <f t="shared" si="118"/>
        <v>8</v>
      </c>
      <c r="C211" s="5">
        <f t="shared" si="118"/>
        <v>7</v>
      </c>
      <c r="D211" s="5">
        <f t="shared" si="121"/>
        <v>15</v>
      </c>
      <c r="E211" s="5">
        <f t="shared" si="119"/>
        <v>9</v>
      </c>
      <c r="F211" s="5">
        <f t="shared" si="119"/>
        <v>3</v>
      </c>
      <c r="G211" s="5">
        <f t="shared" si="122"/>
        <v>12</v>
      </c>
      <c r="H211" s="5">
        <f t="shared" si="120"/>
        <v>11</v>
      </c>
      <c r="I211" s="5">
        <f t="shared" si="120"/>
        <v>3</v>
      </c>
      <c r="J211" s="5">
        <f t="shared" si="123"/>
        <v>14</v>
      </c>
      <c r="K211" s="5">
        <f t="shared" si="124"/>
        <v>28</v>
      </c>
      <c r="L211" s="5">
        <f t="shared" si="124"/>
        <v>13</v>
      </c>
      <c r="M211" s="5">
        <f t="shared" si="125"/>
        <v>41</v>
      </c>
    </row>
    <row r="213" spans="1:13" x14ac:dyDescent="0.2">
      <c r="A213" s="21" t="s">
        <v>23</v>
      </c>
      <c r="B213" s="5"/>
      <c r="C213" s="5"/>
      <c r="D213" s="5"/>
      <c r="E213" s="5"/>
      <c r="F213" s="5"/>
      <c r="G213" s="5"/>
      <c r="H213" s="5"/>
      <c r="I213" s="5"/>
      <c r="J213" s="5"/>
      <c r="K213" s="2"/>
      <c r="L213" s="2"/>
      <c r="M213" s="2"/>
    </row>
    <row r="214" spans="1:13" x14ac:dyDescent="0.2">
      <c r="A214" s="2" t="s">
        <v>13</v>
      </c>
      <c r="B214" s="5">
        <f t="shared" ref="B214:J214" si="126">SUM(B215:B223)</f>
        <v>45</v>
      </c>
      <c r="C214" s="5">
        <f t="shared" si="126"/>
        <v>27</v>
      </c>
      <c r="D214" s="5">
        <f>SUM(D215:D223)</f>
        <v>72</v>
      </c>
      <c r="E214" s="5">
        <f t="shared" si="126"/>
        <v>8</v>
      </c>
      <c r="F214" s="5">
        <f t="shared" si="126"/>
        <v>8</v>
      </c>
      <c r="G214" s="5">
        <f>SUM(G215:G223)</f>
        <v>16</v>
      </c>
      <c r="H214" s="5">
        <f t="shared" si="126"/>
        <v>7</v>
      </c>
      <c r="I214" s="5">
        <f t="shared" si="126"/>
        <v>4</v>
      </c>
      <c r="J214" s="5">
        <f t="shared" si="126"/>
        <v>11</v>
      </c>
      <c r="K214" s="5">
        <f>SUM(K215:K223)</f>
        <v>60</v>
      </c>
      <c r="L214" s="5">
        <f>SUM(L215:L223)</f>
        <v>39</v>
      </c>
      <c r="M214" s="5">
        <f>SUM(M215:M223)</f>
        <v>99</v>
      </c>
    </row>
    <row r="215" spans="1:13" x14ac:dyDescent="0.2">
      <c r="A215" s="2" t="s">
        <v>75</v>
      </c>
      <c r="B215" s="5">
        <v>0</v>
      </c>
      <c r="C215" s="5">
        <v>0</v>
      </c>
      <c r="D215" s="5">
        <f>SUM(B215:C215)</f>
        <v>0</v>
      </c>
      <c r="E215" s="5">
        <v>0</v>
      </c>
      <c r="F215" s="5">
        <v>0</v>
      </c>
      <c r="G215" s="5">
        <f>SUM(E215:F215)</f>
        <v>0</v>
      </c>
      <c r="H215" s="5">
        <v>0</v>
      </c>
      <c r="I215" s="5">
        <v>0</v>
      </c>
      <c r="J215" s="5">
        <f>SUM(H215:I215)</f>
        <v>0</v>
      </c>
      <c r="K215" s="5">
        <f>+E215+B215+H215</f>
        <v>0</v>
      </c>
      <c r="L215" s="5">
        <f>+F215+C215+I215</f>
        <v>0</v>
      </c>
      <c r="M215" s="5">
        <f>SUM(K215:L215)</f>
        <v>0</v>
      </c>
    </row>
    <row r="216" spans="1:13" x14ac:dyDescent="0.2">
      <c r="A216" s="2" t="s">
        <v>67</v>
      </c>
      <c r="B216" s="5">
        <v>2</v>
      </c>
      <c r="C216" s="5">
        <v>0</v>
      </c>
      <c r="D216" s="5">
        <f t="shared" ref="D216:D223" si="127">SUM(B216:C216)</f>
        <v>2</v>
      </c>
      <c r="E216" s="5">
        <v>0</v>
      </c>
      <c r="F216" s="5">
        <v>0</v>
      </c>
      <c r="G216" s="5">
        <f t="shared" ref="G216:G223" si="128">SUM(E216:F216)</f>
        <v>0</v>
      </c>
      <c r="H216" s="5">
        <v>0</v>
      </c>
      <c r="I216" s="5">
        <v>0</v>
      </c>
      <c r="J216" s="5">
        <f t="shared" ref="J216:J223" si="129">SUM(H216:I216)</f>
        <v>0</v>
      </c>
      <c r="K216" s="5">
        <f t="shared" ref="K216:L223" si="130">+E216+B216+H216</f>
        <v>2</v>
      </c>
      <c r="L216" s="5">
        <f t="shared" si="130"/>
        <v>0</v>
      </c>
      <c r="M216" s="5">
        <f t="shared" ref="M216:M223" si="131">SUM(K216:L216)</f>
        <v>2</v>
      </c>
    </row>
    <row r="217" spans="1:13" x14ac:dyDescent="0.2">
      <c r="A217" s="2" t="s">
        <v>68</v>
      </c>
      <c r="B217" s="5">
        <v>5</v>
      </c>
      <c r="C217" s="5">
        <v>4</v>
      </c>
      <c r="D217" s="5">
        <f t="shared" si="127"/>
        <v>9</v>
      </c>
      <c r="E217" s="5">
        <v>0</v>
      </c>
      <c r="F217" s="5">
        <v>0</v>
      </c>
      <c r="G217" s="5">
        <f t="shared" si="128"/>
        <v>0</v>
      </c>
      <c r="H217" s="5">
        <v>0</v>
      </c>
      <c r="I217" s="5">
        <v>0</v>
      </c>
      <c r="J217" s="5">
        <f t="shared" si="129"/>
        <v>0</v>
      </c>
      <c r="K217" s="5">
        <f t="shared" si="130"/>
        <v>5</v>
      </c>
      <c r="L217" s="5">
        <f t="shared" si="130"/>
        <v>4</v>
      </c>
      <c r="M217" s="5">
        <f t="shared" si="131"/>
        <v>9</v>
      </c>
    </row>
    <row r="218" spans="1:13" x14ac:dyDescent="0.2">
      <c r="A218" s="2" t="s">
        <v>69</v>
      </c>
      <c r="B218" s="5">
        <v>7</v>
      </c>
      <c r="C218" s="5">
        <v>4</v>
      </c>
      <c r="D218" s="5">
        <f t="shared" si="127"/>
        <v>11</v>
      </c>
      <c r="E218" s="5">
        <v>2</v>
      </c>
      <c r="F218" s="5">
        <v>0</v>
      </c>
      <c r="G218" s="5">
        <f t="shared" si="128"/>
        <v>2</v>
      </c>
      <c r="H218" s="5">
        <v>0</v>
      </c>
      <c r="I218" s="5">
        <v>0</v>
      </c>
      <c r="J218" s="5">
        <f t="shared" si="129"/>
        <v>0</v>
      </c>
      <c r="K218" s="5">
        <f t="shared" si="130"/>
        <v>9</v>
      </c>
      <c r="L218" s="5">
        <f t="shared" si="130"/>
        <v>4</v>
      </c>
      <c r="M218" s="5">
        <f t="shared" si="131"/>
        <v>13</v>
      </c>
    </row>
    <row r="219" spans="1:13" x14ac:dyDescent="0.2">
      <c r="A219" s="2" t="s">
        <v>70</v>
      </c>
      <c r="B219" s="5">
        <v>17</v>
      </c>
      <c r="C219" s="5">
        <v>5</v>
      </c>
      <c r="D219" s="5">
        <f t="shared" si="127"/>
        <v>22</v>
      </c>
      <c r="E219" s="5">
        <v>2</v>
      </c>
      <c r="F219" s="5">
        <v>4</v>
      </c>
      <c r="G219" s="5">
        <f t="shared" si="128"/>
        <v>6</v>
      </c>
      <c r="H219" s="5">
        <v>0</v>
      </c>
      <c r="I219" s="5">
        <v>0</v>
      </c>
      <c r="J219" s="5">
        <f t="shared" si="129"/>
        <v>0</v>
      </c>
      <c r="K219" s="5">
        <f t="shared" si="130"/>
        <v>19</v>
      </c>
      <c r="L219" s="5">
        <f t="shared" si="130"/>
        <v>9</v>
      </c>
      <c r="M219" s="5">
        <f t="shared" si="131"/>
        <v>28</v>
      </c>
    </row>
    <row r="220" spans="1:13" x14ac:dyDescent="0.2">
      <c r="A220" s="2" t="s">
        <v>71</v>
      </c>
      <c r="B220" s="5">
        <v>3</v>
      </c>
      <c r="C220" s="5">
        <v>6</v>
      </c>
      <c r="D220" s="5">
        <f t="shared" si="127"/>
        <v>9</v>
      </c>
      <c r="E220" s="5">
        <v>3</v>
      </c>
      <c r="F220" s="5">
        <v>1</v>
      </c>
      <c r="G220" s="5">
        <f t="shared" si="128"/>
        <v>4</v>
      </c>
      <c r="H220" s="5">
        <v>1</v>
      </c>
      <c r="I220" s="5">
        <v>0</v>
      </c>
      <c r="J220" s="5">
        <f t="shared" si="129"/>
        <v>1</v>
      </c>
      <c r="K220" s="5">
        <f t="shared" si="130"/>
        <v>7</v>
      </c>
      <c r="L220" s="5">
        <f t="shared" si="130"/>
        <v>7</v>
      </c>
      <c r="M220" s="5">
        <f t="shared" si="131"/>
        <v>14</v>
      </c>
    </row>
    <row r="221" spans="1:13" x14ac:dyDescent="0.2">
      <c r="A221" s="2" t="s">
        <v>72</v>
      </c>
      <c r="B221" s="5">
        <v>8</v>
      </c>
      <c r="C221" s="5">
        <v>3</v>
      </c>
      <c r="D221" s="5">
        <f t="shared" si="127"/>
        <v>11</v>
      </c>
      <c r="E221" s="5">
        <v>0</v>
      </c>
      <c r="F221" s="5">
        <v>1</v>
      </c>
      <c r="G221" s="5">
        <f t="shared" si="128"/>
        <v>1</v>
      </c>
      <c r="H221" s="5">
        <v>4</v>
      </c>
      <c r="I221" s="5">
        <v>2</v>
      </c>
      <c r="J221" s="5">
        <f t="shared" si="129"/>
        <v>6</v>
      </c>
      <c r="K221" s="5">
        <f t="shared" si="130"/>
        <v>12</v>
      </c>
      <c r="L221" s="5">
        <f t="shared" si="130"/>
        <v>6</v>
      </c>
      <c r="M221" s="5">
        <f t="shared" si="131"/>
        <v>18</v>
      </c>
    </row>
    <row r="222" spans="1:13" x14ac:dyDescent="0.2">
      <c r="A222" s="2" t="s">
        <v>73</v>
      </c>
      <c r="B222" s="5">
        <v>1</v>
      </c>
      <c r="C222" s="5">
        <v>3</v>
      </c>
      <c r="D222" s="5">
        <f t="shared" si="127"/>
        <v>4</v>
      </c>
      <c r="E222" s="5">
        <v>1</v>
      </c>
      <c r="F222" s="5">
        <v>1</v>
      </c>
      <c r="G222" s="5">
        <f t="shared" si="128"/>
        <v>2</v>
      </c>
      <c r="H222" s="5">
        <v>2</v>
      </c>
      <c r="I222" s="5">
        <v>1</v>
      </c>
      <c r="J222" s="5">
        <f t="shared" si="129"/>
        <v>3</v>
      </c>
      <c r="K222" s="5">
        <f t="shared" si="130"/>
        <v>4</v>
      </c>
      <c r="L222" s="5">
        <f t="shared" si="130"/>
        <v>5</v>
      </c>
      <c r="M222" s="5">
        <f t="shared" si="131"/>
        <v>9</v>
      </c>
    </row>
    <row r="223" spans="1:13" x14ac:dyDescent="0.2">
      <c r="A223" s="2" t="s">
        <v>74</v>
      </c>
      <c r="B223" s="5">
        <v>2</v>
      </c>
      <c r="C223" s="5">
        <v>2</v>
      </c>
      <c r="D223" s="5">
        <f t="shared" si="127"/>
        <v>4</v>
      </c>
      <c r="E223" s="5">
        <v>0</v>
      </c>
      <c r="F223" s="5">
        <v>1</v>
      </c>
      <c r="G223" s="5">
        <f t="shared" si="128"/>
        <v>1</v>
      </c>
      <c r="H223" s="5">
        <v>0</v>
      </c>
      <c r="I223" s="5">
        <v>1</v>
      </c>
      <c r="J223" s="5">
        <f t="shared" si="129"/>
        <v>1</v>
      </c>
      <c r="K223" s="5">
        <f t="shared" si="130"/>
        <v>2</v>
      </c>
      <c r="L223" s="5">
        <f t="shared" si="130"/>
        <v>4</v>
      </c>
      <c r="M223" s="5">
        <f t="shared" si="131"/>
        <v>6</v>
      </c>
    </row>
    <row r="224" spans="1:13" x14ac:dyDescent="0.2">
      <c r="A224" s="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 x14ac:dyDescent="0.2">
      <c r="A225" s="2" t="s">
        <v>17</v>
      </c>
      <c r="B225" s="5">
        <f t="shared" ref="B225:J225" si="132">SUM(B226:B234)</f>
        <v>36</v>
      </c>
      <c r="C225" s="5">
        <f t="shared" si="132"/>
        <v>18</v>
      </c>
      <c r="D225" s="5">
        <f t="shared" si="132"/>
        <v>54</v>
      </c>
      <c r="E225" s="5">
        <f t="shared" si="132"/>
        <v>31</v>
      </c>
      <c r="F225" s="5">
        <f t="shared" si="132"/>
        <v>15</v>
      </c>
      <c r="G225" s="5">
        <f t="shared" si="132"/>
        <v>46</v>
      </c>
      <c r="H225" s="5">
        <f t="shared" si="132"/>
        <v>8</v>
      </c>
      <c r="I225" s="5">
        <f t="shared" si="132"/>
        <v>8</v>
      </c>
      <c r="J225" s="5">
        <f t="shared" si="132"/>
        <v>16</v>
      </c>
      <c r="K225" s="5">
        <f>SUM(K226:K234)</f>
        <v>75</v>
      </c>
      <c r="L225" s="5">
        <f>SUM(L226:L234)</f>
        <v>41</v>
      </c>
      <c r="M225" s="5">
        <f>SUM(M226:M234)</f>
        <v>116</v>
      </c>
    </row>
    <row r="226" spans="1:13" x14ac:dyDescent="0.2">
      <c r="A226" s="2" t="s">
        <v>75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>+E226+B226+H226</f>
        <v>0</v>
      </c>
      <c r="L226" s="5">
        <f>+F226+C226+I226</f>
        <v>0</v>
      </c>
      <c r="M226" s="5">
        <f>SUM(K226:L226)</f>
        <v>0</v>
      </c>
    </row>
    <row r="227" spans="1:13" x14ac:dyDescent="0.2">
      <c r="A227" s="2" t="s">
        <v>67</v>
      </c>
      <c r="B227" s="5">
        <v>0</v>
      </c>
      <c r="C227" s="5">
        <v>1</v>
      </c>
      <c r="D227" s="5">
        <f t="shared" ref="D227:D234" si="133">SUM(B227:C227)</f>
        <v>1</v>
      </c>
      <c r="E227" s="5">
        <v>0</v>
      </c>
      <c r="F227" s="5">
        <v>0</v>
      </c>
      <c r="G227" s="5">
        <f t="shared" ref="G227:G234" si="134">SUM(E227:F227)</f>
        <v>0</v>
      </c>
      <c r="H227" s="5">
        <v>0</v>
      </c>
      <c r="I227" s="5">
        <v>0</v>
      </c>
      <c r="J227" s="5">
        <f t="shared" ref="J227:J234" si="135">SUM(H227:I227)</f>
        <v>0</v>
      </c>
      <c r="K227" s="5">
        <f t="shared" ref="K227:L234" si="136">+E227+B227+H227</f>
        <v>0</v>
      </c>
      <c r="L227" s="5">
        <f t="shared" si="136"/>
        <v>1</v>
      </c>
      <c r="M227" s="5">
        <f t="shared" ref="M227:M234" si="137">SUM(K227:L227)</f>
        <v>1</v>
      </c>
    </row>
    <row r="228" spans="1:13" x14ac:dyDescent="0.2">
      <c r="A228" s="2" t="s">
        <v>68</v>
      </c>
      <c r="B228" s="5">
        <v>1</v>
      </c>
      <c r="C228" s="5">
        <v>0</v>
      </c>
      <c r="D228" s="5">
        <f t="shared" si="133"/>
        <v>1</v>
      </c>
      <c r="E228" s="5">
        <v>0</v>
      </c>
      <c r="F228" s="5">
        <v>0</v>
      </c>
      <c r="G228" s="5">
        <f t="shared" si="134"/>
        <v>0</v>
      </c>
      <c r="H228" s="5">
        <v>0</v>
      </c>
      <c r="I228" s="5">
        <v>0</v>
      </c>
      <c r="J228" s="5">
        <f t="shared" si="135"/>
        <v>0</v>
      </c>
      <c r="K228" s="5">
        <f t="shared" si="136"/>
        <v>1</v>
      </c>
      <c r="L228" s="5">
        <f t="shared" si="136"/>
        <v>0</v>
      </c>
      <c r="M228" s="5">
        <f t="shared" si="137"/>
        <v>1</v>
      </c>
    </row>
    <row r="229" spans="1:13" x14ac:dyDescent="0.2">
      <c r="A229" s="2" t="s">
        <v>69</v>
      </c>
      <c r="B229" s="5">
        <v>5</v>
      </c>
      <c r="C229" s="5">
        <v>6</v>
      </c>
      <c r="D229" s="5">
        <f t="shared" si="133"/>
        <v>11</v>
      </c>
      <c r="E229" s="5">
        <v>0</v>
      </c>
      <c r="F229" s="5">
        <v>2</v>
      </c>
      <c r="G229" s="5">
        <f t="shared" si="134"/>
        <v>2</v>
      </c>
      <c r="H229" s="5">
        <v>0</v>
      </c>
      <c r="I229" s="5">
        <v>0</v>
      </c>
      <c r="J229" s="5">
        <f t="shared" si="135"/>
        <v>0</v>
      </c>
      <c r="K229" s="5">
        <f t="shared" si="136"/>
        <v>5</v>
      </c>
      <c r="L229" s="5">
        <f t="shared" si="136"/>
        <v>8</v>
      </c>
      <c r="M229" s="5">
        <f t="shared" si="137"/>
        <v>13</v>
      </c>
    </row>
    <row r="230" spans="1:13" x14ac:dyDescent="0.2">
      <c r="A230" s="2" t="s">
        <v>70</v>
      </c>
      <c r="B230" s="5">
        <v>7</v>
      </c>
      <c r="C230" s="5">
        <v>7</v>
      </c>
      <c r="D230" s="5">
        <f t="shared" si="133"/>
        <v>14</v>
      </c>
      <c r="E230" s="5">
        <v>2</v>
      </c>
      <c r="F230" s="5">
        <v>1</v>
      </c>
      <c r="G230" s="5">
        <f t="shared" si="134"/>
        <v>3</v>
      </c>
      <c r="H230" s="5">
        <v>0</v>
      </c>
      <c r="I230" s="5">
        <v>0</v>
      </c>
      <c r="J230" s="5">
        <f t="shared" si="135"/>
        <v>0</v>
      </c>
      <c r="K230" s="5">
        <f t="shared" si="136"/>
        <v>9</v>
      </c>
      <c r="L230" s="5">
        <f t="shared" si="136"/>
        <v>8</v>
      </c>
      <c r="M230" s="5">
        <f t="shared" si="137"/>
        <v>17</v>
      </c>
    </row>
    <row r="231" spans="1:13" x14ac:dyDescent="0.2">
      <c r="A231" s="2" t="s">
        <v>71</v>
      </c>
      <c r="B231" s="5">
        <v>7</v>
      </c>
      <c r="C231" s="5">
        <v>2</v>
      </c>
      <c r="D231" s="5">
        <f t="shared" si="133"/>
        <v>9</v>
      </c>
      <c r="E231" s="5">
        <v>9</v>
      </c>
      <c r="F231" s="5">
        <v>4</v>
      </c>
      <c r="G231" s="5">
        <f t="shared" si="134"/>
        <v>13</v>
      </c>
      <c r="H231" s="5">
        <v>2</v>
      </c>
      <c r="I231" s="5">
        <v>1</v>
      </c>
      <c r="J231" s="5">
        <f t="shared" si="135"/>
        <v>3</v>
      </c>
      <c r="K231" s="5">
        <f t="shared" si="136"/>
        <v>18</v>
      </c>
      <c r="L231" s="5">
        <f t="shared" si="136"/>
        <v>7</v>
      </c>
      <c r="M231" s="5">
        <f t="shared" si="137"/>
        <v>25</v>
      </c>
    </row>
    <row r="232" spans="1:13" x14ac:dyDescent="0.2">
      <c r="A232" s="2" t="s">
        <v>72</v>
      </c>
      <c r="B232" s="5">
        <v>4</v>
      </c>
      <c r="C232" s="5">
        <v>2</v>
      </c>
      <c r="D232" s="5">
        <f t="shared" si="133"/>
        <v>6</v>
      </c>
      <c r="E232" s="5">
        <v>9</v>
      </c>
      <c r="F232" s="5">
        <v>5</v>
      </c>
      <c r="G232" s="5">
        <f t="shared" si="134"/>
        <v>14</v>
      </c>
      <c r="H232" s="5">
        <v>3</v>
      </c>
      <c r="I232" s="5">
        <v>4</v>
      </c>
      <c r="J232" s="5">
        <f t="shared" si="135"/>
        <v>7</v>
      </c>
      <c r="K232" s="5">
        <f t="shared" si="136"/>
        <v>16</v>
      </c>
      <c r="L232" s="5">
        <f t="shared" si="136"/>
        <v>11</v>
      </c>
      <c r="M232" s="5">
        <f t="shared" si="137"/>
        <v>27</v>
      </c>
    </row>
    <row r="233" spans="1:13" x14ac:dyDescent="0.2">
      <c r="A233" s="2" t="s">
        <v>73</v>
      </c>
      <c r="B233" s="5">
        <v>6</v>
      </c>
      <c r="C233" s="5">
        <v>0</v>
      </c>
      <c r="D233" s="5">
        <f t="shared" si="133"/>
        <v>6</v>
      </c>
      <c r="E233" s="5">
        <v>3</v>
      </c>
      <c r="F233" s="5">
        <v>1</v>
      </c>
      <c r="G233" s="5">
        <f t="shared" si="134"/>
        <v>4</v>
      </c>
      <c r="H233" s="5">
        <v>2</v>
      </c>
      <c r="I233" s="5">
        <v>2</v>
      </c>
      <c r="J233" s="5">
        <f t="shared" si="135"/>
        <v>4</v>
      </c>
      <c r="K233" s="5">
        <f t="shared" si="136"/>
        <v>11</v>
      </c>
      <c r="L233" s="5">
        <f t="shared" si="136"/>
        <v>3</v>
      </c>
      <c r="M233" s="5">
        <f t="shared" si="137"/>
        <v>14</v>
      </c>
    </row>
    <row r="234" spans="1:13" x14ac:dyDescent="0.2">
      <c r="A234" s="2" t="s">
        <v>74</v>
      </c>
      <c r="B234" s="5">
        <v>6</v>
      </c>
      <c r="C234" s="5">
        <v>0</v>
      </c>
      <c r="D234" s="5">
        <f t="shared" si="133"/>
        <v>6</v>
      </c>
      <c r="E234" s="5">
        <v>8</v>
      </c>
      <c r="F234" s="5">
        <v>2</v>
      </c>
      <c r="G234" s="5">
        <f t="shared" si="134"/>
        <v>10</v>
      </c>
      <c r="H234" s="5">
        <v>1</v>
      </c>
      <c r="I234" s="5">
        <v>1</v>
      </c>
      <c r="J234" s="5">
        <f t="shared" si="135"/>
        <v>2</v>
      </c>
      <c r="K234" s="5">
        <f t="shared" si="136"/>
        <v>15</v>
      </c>
      <c r="L234" s="5">
        <f t="shared" si="136"/>
        <v>3</v>
      </c>
      <c r="M234" s="5">
        <f t="shared" si="137"/>
        <v>18</v>
      </c>
    </row>
    <row r="235" spans="1:13" x14ac:dyDescent="0.2">
      <c r="A235" s="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</row>
    <row r="236" spans="1:13" x14ac:dyDescent="0.2">
      <c r="A236" s="2" t="s">
        <v>8</v>
      </c>
      <c r="B236" s="5">
        <f t="shared" ref="B236:M236" si="138">SUM(B237:B245)</f>
        <v>81</v>
      </c>
      <c r="C236" s="5">
        <f t="shared" si="138"/>
        <v>45</v>
      </c>
      <c r="D236" s="5">
        <f t="shared" si="138"/>
        <v>126</v>
      </c>
      <c r="E236" s="5">
        <f t="shared" si="138"/>
        <v>39</v>
      </c>
      <c r="F236" s="5">
        <f t="shared" si="138"/>
        <v>23</v>
      </c>
      <c r="G236" s="5">
        <f t="shared" si="138"/>
        <v>62</v>
      </c>
      <c r="H236" s="5">
        <f t="shared" si="138"/>
        <v>15</v>
      </c>
      <c r="I236" s="5">
        <f t="shared" si="138"/>
        <v>12</v>
      </c>
      <c r="J236" s="5">
        <f t="shared" si="138"/>
        <v>27</v>
      </c>
      <c r="K236" s="5">
        <f t="shared" si="138"/>
        <v>135</v>
      </c>
      <c r="L236" s="5">
        <f t="shared" si="138"/>
        <v>80</v>
      </c>
      <c r="M236" s="5">
        <f t="shared" si="138"/>
        <v>215</v>
      </c>
    </row>
    <row r="237" spans="1:13" x14ac:dyDescent="0.2">
      <c r="A237" s="2" t="s">
        <v>75</v>
      </c>
      <c r="B237" s="5">
        <f>+B215+B226</f>
        <v>0</v>
      </c>
      <c r="C237" s="5">
        <f>+C215+C226</f>
        <v>0</v>
      </c>
      <c r="D237" s="5">
        <f>SUM(B237:C237)</f>
        <v>0</v>
      </c>
      <c r="E237" s="5">
        <f>+E215+E226</f>
        <v>0</v>
      </c>
      <c r="F237" s="5">
        <f>+F215+F226</f>
        <v>0</v>
      </c>
      <c r="G237" s="5">
        <f>SUM(E237:F237)</f>
        <v>0</v>
      </c>
      <c r="H237" s="5">
        <f>+H215+H226</f>
        <v>0</v>
      </c>
      <c r="I237" s="5">
        <f>+I215+I226</f>
        <v>0</v>
      </c>
      <c r="J237" s="5">
        <f>SUM(H237:I237)</f>
        <v>0</v>
      </c>
      <c r="K237" s="5">
        <f>+E237+B237+H237</f>
        <v>0</v>
      </c>
      <c r="L237" s="5">
        <f>+F237+C237+I237</f>
        <v>0</v>
      </c>
      <c r="M237" s="5">
        <f>SUM(K237:L237)</f>
        <v>0</v>
      </c>
    </row>
    <row r="238" spans="1:13" x14ac:dyDescent="0.2">
      <c r="A238" s="2" t="s">
        <v>67</v>
      </c>
      <c r="B238" s="5">
        <f t="shared" ref="B238:C245" si="139">+B216+B227</f>
        <v>2</v>
      </c>
      <c r="C238" s="5">
        <f t="shared" si="139"/>
        <v>1</v>
      </c>
      <c r="D238" s="5">
        <f t="shared" ref="D238:D245" si="140">SUM(B238:C238)</f>
        <v>3</v>
      </c>
      <c r="E238" s="5">
        <f t="shared" ref="E238:F245" si="141">+E216+E227</f>
        <v>0</v>
      </c>
      <c r="F238" s="5">
        <f t="shared" si="141"/>
        <v>0</v>
      </c>
      <c r="G238" s="5">
        <f t="shared" ref="G238:G245" si="142">SUM(E238:F238)</f>
        <v>0</v>
      </c>
      <c r="H238" s="5">
        <f t="shared" ref="H238:I245" si="143">+H216+H227</f>
        <v>0</v>
      </c>
      <c r="I238" s="5">
        <f t="shared" si="143"/>
        <v>0</v>
      </c>
      <c r="J238" s="5">
        <f t="shared" ref="J238:J245" si="144">SUM(H238:I238)</f>
        <v>0</v>
      </c>
      <c r="K238" s="5">
        <f t="shared" ref="K238:L245" si="145">+E238+B238+H238</f>
        <v>2</v>
      </c>
      <c r="L238" s="5">
        <f t="shared" si="145"/>
        <v>1</v>
      </c>
      <c r="M238" s="5">
        <f t="shared" ref="M238:M245" si="146">SUM(K238:L238)</f>
        <v>3</v>
      </c>
    </row>
    <row r="239" spans="1:13" x14ac:dyDescent="0.2">
      <c r="A239" s="2" t="s">
        <v>68</v>
      </c>
      <c r="B239" s="5">
        <f t="shared" si="139"/>
        <v>6</v>
      </c>
      <c r="C239" s="5">
        <f t="shared" si="139"/>
        <v>4</v>
      </c>
      <c r="D239" s="5">
        <f t="shared" si="140"/>
        <v>10</v>
      </c>
      <c r="E239" s="5">
        <f t="shared" si="141"/>
        <v>0</v>
      </c>
      <c r="F239" s="5">
        <f t="shared" si="141"/>
        <v>0</v>
      </c>
      <c r="G239" s="5">
        <f t="shared" si="142"/>
        <v>0</v>
      </c>
      <c r="H239" s="5">
        <f t="shared" si="143"/>
        <v>0</v>
      </c>
      <c r="I239" s="5">
        <f t="shared" si="143"/>
        <v>0</v>
      </c>
      <c r="J239" s="5">
        <f t="shared" si="144"/>
        <v>0</v>
      </c>
      <c r="K239" s="5">
        <f t="shared" si="145"/>
        <v>6</v>
      </c>
      <c r="L239" s="5">
        <f t="shared" si="145"/>
        <v>4</v>
      </c>
      <c r="M239" s="5">
        <f t="shared" si="146"/>
        <v>10</v>
      </c>
    </row>
    <row r="240" spans="1:13" x14ac:dyDescent="0.2">
      <c r="A240" s="2" t="s">
        <v>69</v>
      </c>
      <c r="B240" s="5">
        <f t="shared" si="139"/>
        <v>12</v>
      </c>
      <c r="C240" s="5">
        <f t="shared" si="139"/>
        <v>10</v>
      </c>
      <c r="D240" s="5">
        <f t="shared" si="140"/>
        <v>22</v>
      </c>
      <c r="E240" s="5">
        <f t="shared" si="141"/>
        <v>2</v>
      </c>
      <c r="F240" s="5">
        <f t="shared" si="141"/>
        <v>2</v>
      </c>
      <c r="G240" s="5">
        <f t="shared" si="142"/>
        <v>4</v>
      </c>
      <c r="H240" s="5">
        <f t="shared" si="143"/>
        <v>0</v>
      </c>
      <c r="I240" s="5">
        <f t="shared" si="143"/>
        <v>0</v>
      </c>
      <c r="J240" s="5">
        <f t="shared" si="144"/>
        <v>0</v>
      </c>
      <c r="K240" s="5">
        <f t="shared" si="145"/>
        <v>14</v>
      </c>
      <c r="L240" s="5">
        <f t="shared" si="145"/>
        <v>12</v>
      </c>
      <c r="M240" s="5">
        <f t="shared" si="146"/>
        <v>26</v>
      </c>
    </row>
    <row r="241" spans="1:13" x14ac:dyDescent="0.2">
      <c r="A241" s="2" t="s">
        <v>70</v>
      </c>
      <c r="B241" s="5">
        <f t="shared" si="139"/>
        <v>24</v>
      </c>
      <c r="C241" s="5">
        <f t="shared" si="139"/>
        <v>12</v>
      </c>
      <c r="D241" s="5">
        <f t="shared" si="140"/>
        <v>36</v>
      </c>
      <c r="E241" s="5">
        <f t="shared" si="141"/>
        <v>4</v>
      </c>
      <c r="F241" s="5">
        <f t="shared" si="141"/>
        <v>5</v>
      </c>
      <c r="G241" s="5">
        <f t="shared" si="142"/>
        <v>9</v>
      </c>
      <c r="H241" s="5">
        <f t="shared" si="143"/>
        <v>0</v>
      </c>
      <c r="I241" s="5">
        <f t="shared" si="143"/>
        <v>0</v>
      </c>
      <c r="J241" s="5">
        <f t="shared" si="144"/>
        <v>0</v>
      </c>
      <c r="K241" s="5">
        <f t="shared" si="145"/>
        <v>28</v>
      </c>
      <c r="L241" s="5">
        <f t="shared" si="145"/>
        <v>17</v>
      </c>
      <c r="M241" s="5">
        <f t="shared" si="146"/>
        <v>45</v>
      </c>
    </row>
    <row r="242" spans="1:13" x14ac:dyDescent="0.2">
      <c r="A242" s="2" t="s">
        <v>71</v>
      </c>
      <c r="B242" s="5">
        <f t="shared" si="139"/>
        <v>10</v>
      </c>
      <c r="C242" s="5">
        <f t="shared" si="139"/>
        <v>8</v>
      </c>
      <c r="D242" s="5">
        <f t="shared" si="140"/>
        <v>18</v>
      </c>
      <c r="E242" s="5">
        <f t="shared" si="141"/>
        <v>12</v>
      </c>
      <c r="F242" s="5">
        <f t="shared" si="141"/>
        <v>5</v>
      </c>
      <c r="G242" s="5">
        <f t="shared" si="142"/>
        <v>17</v>
      </c>
      <c r="H242" s="5">
        <f t="shared" si="143"/>
        <v>3</v>
      </c>
      <c r="I242" s="5">
        <f t="shared" si="143"/>
        <v>1</v>
      </c>
      <c r="J242" s="5">
        <f t="shared" si="144"/>
        <v>4</v>
      </c>
      <c r="K242" s="5">
        <f t="shared" si="145"/>
        <v>25</v>
      </c>
      <c r="L242" s="5">
        <f t="shared" si="145"/>
        <v>14</v>
      </c>
      <c r="M242" s="5">
        <f t="shared" si="146"/>
        <v>39</v>
      </c>
    </row>
    <row r="243" spans="1:13" x14ac:dyDescent="0.2">
      <c r="A243" s="2" t="s">
        <v>72</v>
      </c>
      <c r="B243" s="5">
        <f t="shared" si="139"/>
        <v>12</v>
      </c>
      <c r="C243" s="5">
        <f t="shared" si="139"/>
        <v>5</v>
      </c>
      <c r="D243" s="5">
        <f t="shared" si="140"/>
        <v>17</v>
      </c>
      <c r="E243" s="5">
        <f t="shared" si="141"/>
        <v>9</v>
      </c>
      <c r="F243" s="5">
        <f t="shared" si="141"/>
        <v>6</v>
      </c>
      <c r="G243" s="5">
        <f t="shared" si="142"/>
        <v>15</v>
      </c>
      <c r="H243" s="5">
        <f t="shared" si="143"/>
        <v>7</v>
      </c>
      <c r="I243" s="5">
        <f t="shared" si="143"/>
        <v>6</v>
      </c>
      <c r="J243" s="5">
        <f t="shared" si="144"/>
        <v>13</v>
      </c>
      <c r="K243" s="5">
        <f t="shared" si="145"/>
        <v>28</v>
      </c>
      <c r="L243" s="5">
        <f t="shared" si="145"/>
        <v>17</v>
      </c>
      <c r="M243" s="5">
        <f t="shared" si="146"/>
        <v>45</v>
      </c>
    </row>
    <row r="244" spans="1:13" x14ac:dyDescent="0.2">
      <c r="A244" s="2" t="s">
        <v>73</v>
      </c>
      <c r="B244" s="5">
        <f t="shared" si="139"/>
        <v>7</v>
      </c>
      <c r="C244" s="5">
        <f t="shared" si="139"/>
        <v>3</v>
      </c>
      <c r="D244" s="5">
        <f t="shared" si="140"/>
        <v>10</v>
      </c>
      <c r="E244" s="5">
        <f t="shared" si="141"/>
        <v>4</v>
      </c>
      <c r="F244" s="5">
        <f t="shared" si="141"/>
        <v>2</v>
      </c>
      <c r="G244" s="5">
        <f t="shared" si="142"/>
        <v>6</v>
      </c>
      <c r="H244" s="5">
        <f t="shared" si="143"/>
        <v>4</v>
      </c>
      <c r="I244" s="5">
        <f t="shared" si="143"/>
        <v>3</v>
      </c>
      <c r="J244" s="5">
        <f t="shared" si="144"/>
        <v>7</v>
      </c>
      <c r="K244" s="5">
        <f t="shared" si="145"/>
        <v>15</v>
      </c>
      <c r="L244" s="5">
        <f t="shared" si="145"/>
        <v>8</v>
      </c>
      <c r="M244" s="5">
        <f t="shared" si="146"/>
        <v>23</v>
      </c>
    </row>
    <row r="245" spans="1:13" x14ac:dyDescent="0.2">
      <c r="A245" s="2" t="s">
        <v>74</v>
      </c>
      <c r="B245" s="5">
        <f t="shared" si="139"/>
        <v>8</v>
      </c>
      <c r="C245" s="5">
        <f t="shared" si="139"/>
        <v>2</v>
      </c>
      <c r="D245" s="5">
        <f t="shared" si="140"/>
        <v>10</v>
      </c>
      <c r="E245" s="5">
        <f t="shared" si="141"/>
        <v>8</v>
      </c>
      <c r="F245" s="5">
        <f t="shared" si="141"/>
        <v>3</v>
      </c>
      <c r="G245" s="5">
        <f t="shared" si="142"/>
        <v>11</v>
      </c>
      <c r="H245" s="5">
        <f t="shared" si="143"/>
        <v>1</v>
      </c>
      <c r="I245" s="5">
        <f t="shared" si="143"/>
        <v>2</v>
      </c>
      <c r="J245" s="5">
        <f t="shared" si="144"/>
        <v>3</v>
      </c>
      <c r="K245" s="5">
        <f t="shared" si="145"/>
        <v>17</v>
      </c>
      <c r="L245" s="5">
        <f t="shared" si="145"/>
        <v>7</v>
      </c>
      <c r="M245" s="5">
        <f t="shared" si="146"/>
        <v>24</v>
      </c>
    </row>
    <row r="246" spans="1:13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x14ac:dyDescent="0.2">
      <c r="A247" s="21" t="s">
        <v>24</v>
      </c>
      <c r="B247" s="5"/>
      <c r="C247" s="5"/>
      <c r="D247" s="5"/>
      <c r="E247" s="5"/>
      <c r="F247" s="5"/>
      <c r="G247" s="5"/>
      <c r="H247" s="5"/>
      <c r="I247" s="5"/>
      <c r="J247" s="5"/>
      <c r="K247" s="2"/>
      <c r="L247" s="2"/>
      <c r="M247" s="2"/>
    </row>
    <row r="248" spans="1:13" x14ac:dyDescent="0.2">
      <c r="A248" s="2" t="s">
        <v>13</v>
      </c>
      <c r="B248" s="5">
        <f t="shared" ref="B248:J248" si="147">SUM(B249:B257)</f>
        <v>114</v>
      </c>
      <c r="C248" s="5">
        <f t="shared" si="147"/>
        <v>79</v>
      </c>
      <c r="D248" s="5">
        <f>SUM(D249:D257)</f>
        <v>193</v>
      </c>
      <c r="E248" s="5">
        <f t="shared" si="147"/>
        <v>95</v>
      </c>
      <c r="F248" s="5">
        <f t="shared" si="147"/>
        <v>65</v>
      </c>
      <c r="G248" s="5">
        <f>SUM(G249:G257)</f>
        <v>160</v>
      </c>
      <c r="H248" s="5">
        <f t="shared" si="147"/>
        <v>57</v>
      </c>
      <c r="I248" s="5">
        <f t="shared" si="147"/>
        <v>39</v>
      </c>
      <c r="J248" s="5">
        <f t="shared" si="147"/>
        <v>96</v>
      </c>
      <c r="K248" s="5">
        <f>SUM(K249:K257)</f>
        <v>266</v>
      </c>
      <c r="L248" s="5">
        <f>SUM(L249:L257)</f>
        <v>183</v>
      </c>
      <c r="M248" s="5">
        <f>SUM(M249:M257)</f>
        <v>449</v>
      </c>
    </row>
    <row r="249" spans="1:13" x14ac:dyDescent="0.2">
      <c r="A249" s="2" t="s">
        <v>75</v>
      </c>
      <c r="B249" s="5">
        <v>0</v>
      </c>
      <c r="C249" s="5">
        <v>0</v>
      </c>
      <c r="D249" s="5">
        <f>SUM(B249:C249)</f>
        <v>0</v>
      </c>
      <c r="E249" s="5">
        <v>0</v>
      </c>
      <c r="F249" s="5">
        <v>0</v>
      </c>
      <c r="G249" s="5">
        <f>SUM(E249:F249)</f>
        <v>0</v>
      </c>
      <c r="H249" s="5">
        <v>0</v>
      </c>
      <c r="I249" s="5">
        <v>0</v>
      </c>
      <c r="J249" s="5">
        <f>SUM(H249:I249)</f>
        <v>0</v>
      </c>
      <c r="K249" s="5">
        <f>+E249+B249+H249</f>
        <v>0</v>
      </c>
      <c r="L249" s="5">
        <f>+F249+C249+I249</f>
        <v>0</v>
      </c>
      <c r="M249" s="5">
        <f>SUM(K249:L249)</f>
        <v>0</v>
      </c>
    </row>
    <row r="250" spans="1:13" x14ac:dyDescent="0.2">
      <c r="A250" s="2" t="s">
        <v>67</v>
      </c>
      <c r="B250" s="5">
        <v>0</v>
      </c>
      <c r="C250" s="5">
        <v>2</v>
      </c>
      <c r="D250" s="5">
        <f t="shared" ref="D250:D257" si="148">SUM(B250:C250)</f>
        <v>2</v>
      </c>
      <c r="E250" s="5">
        <v>0</v>
      </c>
      <c r="F250" s="5">
        <v>0</v>
      </c>
      <c r="G250" s="5">
        <f t="shared" ref="G250:G257" si="149">SUM(E250:F250)</f>
        <v>0</v>
      </c>
      <c r="H250" s="5">
        <v>0</v>
      </c>
      <c r="I250" s="5">
        <v>0</v>
      </c>
      <c r="J250" s="5">
        <f t="shared" ref="J250:J257" si="150">SUM(H250:I250)</f>
        <v>0</v>
      </c>
      <c r="K250" s="5">
        <f t="shared" ref="K250:L257" si="151">+E250+B250+H250</f>
        <v>0</v>
      </c>
      <c r="L250" s="5">
        <f t="shared" si="151"/>
        <v>2</v>
      </c>
      <c r="M250" s="5">
        <f t="shared" ref="M250:M257" si="152">SUM(K250:L250)</f>
        <v>2</v>
      </c>
    </row>
    <row r="251" spans="1:13" x14ac:dyDescent="0.2">
      <c r="A251" s="2" t="s">
        <v>68</v>
      </c>
      <c r="B251" s="5">
        <v>17</v>
      </c>
      <c r="C251" s="5">
        <v>21</v>
      </c>
      <c r="D251" s="5">
        <f t="shared" si="148"/>
        <v>38</v>
      </c>
      <c r="E251" s="5">
        <v>7</v>
      </c>
      <c r="F251" s="5">
        <v>3</v>
      </c>
      <c r="G251" s="5">
        <f t="shared" si="149"/>
        <v>10</v>
      </c>
      <c r="H251" s="5">
        <v>0</v>
      </c>
      <c r="I251" s="5">
        <v>0</v>
      </c>
      <c r="J251" s="5">
        <f t="shared" si="150"/>
        <v>0</v>
      </c>
      <c r="K251" s="5">
        <f t="shared" si="151"/>
        <v>24</v>
      </c>
      <c r="L251" s="5">
        <f t="shared" si="151"/>
        <v>24</v>
      </c>
      <c r="M251" s="5">
        <f t="shared" si="152"/>
        <v>48</v>
      </c>
    </row>
    <row r="252" spans="1:13" x14ac:dyDescent="0.2">
      <c r="A252" s="2" t="s">
        <v>69</v>
      </c>
      <c r="B252" s="5">
        <v>21</v>
      </c>
      <c r="C252" s="5">
        <v>14</v>
      </c>
      <c r="D252" s="5">
        <f t="shared" si="148"/>
        <v>35</v>
      </c>
      <c r="E252" s="5">
        <v>15</v>
      </c>
      <c r="F252" s="5">
        <v>19</v>
      </c>
      <c r="G252" s="5">
        <f t="shared" si="149"/>
        <v>34</v>
      </c>
      <c r="H252" s="5">
        <v>2</v>
      </c>
      <c r="I252" s="5">
        <v>1</v>
      </c>
      <c r="J252" s="5">
        <f t="shared" si="150"/>
        <v>3</v>
      </c>
      <c r="K252" s="5">
        <f t="shared" si="151"/>
        <v>38</v>
      </c>
      <c r="L252" s="5">
        <f t="shared" si="151"/>
        <v>34</v>
      </c>
      <c r="M252" s="5">
        <f t="shared" si="152"/>
        <v>72</v>
      </c>
    </row>
    <row r="253" spans="1:13" x14ac:dyDescent="0.2">
      <c r="A253" s="2" t="s">
        <v>70</v>
      </c>
      <c r="B253" s="5">
        <v>25</v>
      </c>
      <c r="C253" s="5">
        <v>16</v>
      </c>
      <c r="D253" s="5">
        <f t="shared" si="148"/>
        <v>41</v>
      </c>
      <c r="E253" s="5">
        <v>21</v>
      </c>
      <c r="F253" s="5">
        <v>7</v>
      </c>
      <c r="G253" s="5">
        <f t="shared" si="149"/>
        <v>28</v>
      </c>
      <c r="H253" s="5">
        <v>17</v>
      </c>
      <c r="I253" s="5">
        <v>13</v>
      </c>
      <c r="J253" s="5">
        <f t="shared" si="150"/>
        <v>30</v>
      </c>
      <c r="K253" s="5">
        <f t="shared" si="151"/>
        <v>63</v>
      </c>
      <c r="L253" s="5">
        <f t="shared" si="151"/>
        <v>36</v>
      </c>
      <c r="M253" s="5">
        <f t="shared" si="152"/>
        <v>99</v>
      </c>
    </row>
    <row r="254" spans="1:13" x14ac:dyDescent="0.2">
      <c r="A254" s="2" t="s">
        <v>71</v>
      </c>
      <c r="B254" s="5">
        <v>19</v>
      </c>
      <c r="C254" s="5">
        <v>11</v>
      </c>
      <c r="D254" s="5">
        <f t="shared" si="148"/>
        <v>30</v>
      </c>
      <c r="E254" s="5">
        <v>25</v>
      </c>
      <c r="F254" s="5">
        <v>13</v>
      </c>
      <c r="G254" s="5">
        <f t="shared" si="149"/>
        <v>38</v>
      </c>
      <c r="H254" s="5">
        <v>6</v>
      </c>
      <c r="I254" s="5">
        <v>11</v>
      </c>
      <c r="J254" s="5">
        <f t="shared" si="150"/>
        <v>17</v>
      </c>
      <c r="K254" s="5">
        <f t="shared" si="151"/>
        <v>50</v>
      </c>
      <c r="L254" s="5">
        <f t="shared" si="151"/>
        <v>35</v>
      </c>
      <c r="M254" s="5">
        <f t="shared" si="152"/>
        <v>85</v>
      </c>
    </row>
    <row r="255" spans="1:13" x14ac:dyDescent="0.2">
      <c r="A255" s="2" t="s">
        <v>72</v>
      </c>
      <c r="B255" s="5">
        <v>14</v>
      </c>
      <c r="C255" s="5">
        <v>9</v>
      </c>
      <c r="D255" s="5">
        <f t="shared" si="148"/>
        <v>23</v>
      </c>
      <c r="E255" s="5">
        <v>12</v>
      </c>
      <c r="F255" s="5">
        <v>14</v>
      </c>
      <c r="G255" s="5">
        <f t="shared" si="149"/>
        <v>26</v>
      </c>
      <c r="H255" s="5">
        <v>15</v>
      </c>
      <c r="I255" s="5">
        <v>8</v>
      </c>
      <c r="J255" s="5">
        <f t="shared" si="150"/>
        <v>23</v>
      </c>
      <c r="K255" s="5">
        <f t="shared" si="151"/>
        <v>41</v>
      </c>
      <c r="L255" s="5">
        <f t="shared" si="151"/>
        <v>31</v>
      </c>
      <c r="M255" s="5">
        <f t="shared" si="152"/>
        <v>72</v>
      </c>
    </row>
    <row r="256" spans="1:13" x14ac:dyDescent="0.2">
      <c r="A256" s="2" t="s">
        <v>73</v>
      </c>
      <c r="B256" s="5">
        <v>12</v>
      </c>
      <c r="C256" s="5">
        <v>1</v>
      </c>
      <c r="D256" s="5">
        <f t="shared" si="148"/>
        <v>13</v>
      </c>
      <c r="E256" s="5">
        <v>9</v>
      </c>
      <c r="F256" s="5">
        <v>6</v>
      </c>
      <c r="G256" s="5">
        <f t="shared" si="149"/>
        <v>15</v>
      </c>
      <c r="H256" s="5">
        <v>7</v>
      </c>
      <c r="I256" s="5">
        <v>3</v>
      </c>
      <c r="J256" s="5">
        <f t="shared" si="150"/>
        <v>10</v>
      </c>
      <c r="K256" s="5">
        <f t="shared" si="151"/>
        <v>28</v>
      </c>
      <c r="L256" s="5">
        <f t="shared" si="151"/>
        <v>10</v>
      </c>
      <c r="M256" s="5">
        <f t="shared" si="152"/>
        <v>38</v>
      </c>
    </row>
    <row r="257" spans="1:13" x14ac:dyDescent="0.2">
      <c r="A257" s="2" t="s">
        <v>74</v>
      </c>
      <c r="B257" s="5">
        <v>6</v>
      </c>
      <c r="C257" s="5">
        <v>5</v>
      </c>
      <c r="D257" s="5">
        <f t="shared" si="148"/>
        <v>11</v>
      </c>
      <c r="E257" s="5">
        <v>6</v>
      </c>
      <c r="F257" s="5">
        <v>3</v>
      </c>
      <c r="G257" s="5">
        <f t="shared" si="149"/>
        <v>9</v>
      </c>
      <c r="H257" s="5">
        <v>10</v>
      </c>
      <c r="I257" s="5">
        <v>3</v>
      </c>
      <c r="J257" s="5">
        <f t="shared" si="150"/>
        <v>13</v>
      </c>
      <c r="K257" s="5">
        <f t="shared" si="151"/>
        <v>22</v>
      </c>
      <c r="L257" s="5">
        <f t="shared" si="151"/>
        <v>11</v>
      </c>
      <c r="M257" s="5">
        <f t="shared" si="152"/>
        <v>33</v>
      </c>
    </row>
    <row r="258" spans="1:13" x14ac:dyDescent="0.2">
      <c r="A258" s="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</row>
    <row r="259" spans="1:13" x14ac:dyDescent="0.2">
      <c r="A259" s="2" t="s">
        <v>17</v>
      </c>
      <c r="B259" s="5">
        <f t="shared" ref="B259:J259" si="153">SUM(B260:B268)</f>
        <v>67</v>
      </c>
      <c r="C259" s="5">
        <f t="shared" si="153"/>
        <v>47</v>
      </c>
      <c r="D259" s="5">
        <f t="shared" si="153"/>
        <v>114</v>
      </c>
      <c r="E259" s="5">
        <f t="shared" si="153"/>
        <v>54</v>
      </c>
      <c r="F259" s="5">
        <f t="shared" si="153"/>
        <v>23</v>
      </c>
      <c r="G259" s="5">
        <f t="shared" si="153"/>
        <v>77</v>
      </c>
      <c r="H259" s="5">
        <f t="shared" si="153"/>
        <v>28</v>
      </c>
      <c r="I259" s="5">
        <f t="shared" si="153"/>
        <v>12</v>
      </c>
      <c r="J259" s="5">
        <f t="shared" si="153"/>
        <v>40</v>
      </c>
      <c r="K259" s="5">
        <f>SUM(K260:K268)</f>
        <v>149</v>
      </c>
      <c r="L259" s="5">
        <f>SUM(L260:L268)</f>
        <v>82</v>
      </c>
      <c r="M259" s="5">
        <f>SUM(M260:M268)</f>
        <v>231</v>
      </c>
    </row>
    <row r="260" spans="1:13" x14ac:dyDescent="0.2">
      <c r="A260" s="2" t="s">
        <v>75</v>
      </c>
      <c r="B260" s="5">
        <v>0</v>
      </c>
      <c r="C260" s="5">
        <v>0</v>
      </c>
      <c r="D260" s="5">
        <f>SUM(B260:C260)</f>
        <v>0</v>
      </c>
      <c r="E260" s="5">
        <v>0</v>
      </c>
      <c r="F260" s="5">
        <v>0</v>
      </c>
      <c r="G260" s="5">
        <f>SUM(E260:F260)</f>
        <v>0</v>
      </c>
      <c r="H260" s="5">
        <v>0</v>
      </c>
      <c r="I260" s="5">
        <v>0</v>
      </c>
      <c r="J260" s="5">
        <f>SUM(H260:I260)</f>
        <v>0</v>
      </c>
      <c r="K260" s="5">
        <f>+E260+B260+H260</f>
        <v>0</v>
      </c>
      <c r="L260" s="5">
        <f>+F260+C260+I260</f>
        <v>0</v>
      </c>
      <c r="M260" s="5">
        <f>SUM(K260:L260)</f>
        <v>0</v>
      </c>
    </row>
    <row r="261" spans="1:13" x14ac:dyDescent="0.2">
      <c r="A261" s="2" t="s">
        <v>67</v>
      </c>
      <c r="B261" s="5">
        <v>0</v>
      </c>
      <c r="C261" s="5">
        <v>0</v>
      </c>
      <c r="D261" s="5">
        <f t="shared" ref="D261:D268" si="154">SUM(B261:C261)</f>
        <v>0</v>
      </c>
      <c r="E261" s="5">
        <v>0</v>
      </c>
      <c r="F261" s="5">
        <v>0</v>
      </c>
      <c r="G261" s="5">
        <f t="shared" ref="G261:G268" si="155">SUM(E261:F261)</f>
        <v>0</v>
      </c>
      <c r="H261" s="5">
        <v>0</v>
      </c>
      <c r="I261" s="5">
        <v>0</v>
      </c>
      <c r="J261" s="5">
        <f t="shared" ref="J261:J268" si="156">SUM(H261:I261)</f>
        <v>0</v>
      </c>
      <c r="K261" s="5">
        <f t="shared" ref="K261:L268" si="157">+E261+B261+H261</f>
        <v>0</v>
      </c>
      <c r="L261" s="5">
        <f t="shared" si="157"/>
        <v>0</v>
      </c>
      <c r="M261" s="5">
        <f t="shared" ref="M261:M268" si="158">SUM(K261:L261)</f>
        <v>0</v>
      </c>
    </row>
    <row r="262" spans="1:13" x14ac:dyDescent="0.2">
      <c r="A262" s="2" t="s">
        <v>68</v>
      </c>
      <c r="B262" s="5">
        <v>2</v>
      </c>
      <c r="C262" s="5">
        <v>1</v>
      </c>
      <c r="D262" s="5">
        <f t="shared" si="154"/>
        <v>3</v>
      </c>
      <c r="E262" s="5">
        <v>0</v>
      </c>
      <c r="F262" s="5">
        <v>0</v>
      </c>
      <c r="G262" s="5">
        <f t="shared" si="155"/>
        <v>0</v>
      </c>
      <c r="H262" s="5">
        <v>0</v>
      </c>
      <c r="I262" s="5">
        <v>0</v>
      </c>
      <c r="J262" s="5">
        <f t="shared" si="156"/>
        <v>0</v>
      </c>
      <c r="K262" s="5">
        <f t="shared" si="157"/>
        <v>2</v>
      </c>
      <c r="L262" s="5">
        <f t="shared" si="157"/>
        <v>1</v>
      </c>
      <c r="M262" s="5">
        <f t="shared" si="158"/>
        <v>3</v>
      </c>
    </row>
    <row r="263" spans="1:13" x14ac:dyDescent="0.2">
      <c r="A263" s="2" t="s">
        <v>69</v>
      </c>
      <c r="B263" s="5">
        <v>14</v>
      </c>
      <c r="C263" s="5">
        <v>11</v>
      </c>
      <c r="D263" s="5">
        <f t="shared" si="154"/>
        <v>25</v>
      </c>
      <c r="E263" s="5">
        <v>0</v>
      </c>
      <c r="F263" s="5">
        <v>1</v>
      </c>
      <c r="G263" s="5">
        <f t="shared" si="155"/>
        <v>1</v>
      </c>
      <c r="H263" s="5">
        <v>0</v>
      </c>
      <c r="I263" s="5">
        <v>0</v>
      </c>
      <c r="J263" s="5">
        <f t="shared" si="156"/>
        <v>0</v>
      </c>
      <c r="K263" s="5">
        <f t="shared" si="157"/>
        <v>14</v>
      </c>
      <c r="L263" s="5">
        <f t="shared" si="157"/>
        <v>12</v>
      </c>
      <c r="M263" s="5">
        <f t="shared" si="158"/>
        <v>26</v>
      </c>
    </row>
    <row r="264" spans="1:13" x14ac:dyDescent="0.2">
      <c r="A264" s="2" t="s">
        <v>70</v>
      </c>
      <c r="B264" s="5">
        <v>20</v>
      </c>
      <c r="C264" s="5">
        <v>16</v>
      </c>
      <c r="D264" s="5">
        <f t="shared" si="154"/>
        <v>36</v>
      </c>
      <c r="E264" s="5">
        <v>12</v>
      </c>
      <c r="F264" s="5">
        <v>2</v>
      </c>
      <c r="G264" s="5">
        <f t="shared" si="155"/>
        <v>14</v>
      </c>
      <c r="H264" s="5">
        <v>2</v>
      </c>
      <c r="I264" s="5">
        <v>4</v>
      </c>
      <c r="J264" s="5">
        <f t="shared" si="156"/>
        <v>6</v>
      </c>
      <c r="K264" s="5">
        <f t="shared" si="157"/>
        <v>34</v>
      </c>
      <c r="L264" s="5">
        <f t="shared" si="157"/>
        <v>22</v>
      </c>
      <c r="M264" s="5">
        <f t="shared" si="158"/>
        <v>56</v>
      </c>
    </row>
    <row r="265" spans="1:13" x14ac:dyDescent="0.2">
      <c r="A265" s="2" t="s">
        <v>71</v>
      </c>
      <c r="B265" s="5">
        <v>16</v>
      </c>
      <c r="C265" s="5">
        <v>10</v>
      </c>
      <c r="D265" s="5">
        <f t="shared" si="154"/>
        <v>26</v>
      </c>
      <c r="E265" s="5">
        <v>15</v>
      </c>
      <c r="F265" s="5">
        <v>8</v>
      </c>
      <c r="G265" s="5">
        <f t="shared" si="155"/>
        <v>23</v>
      </c>
      <c r="H265" s="5">
        <v>8</v>
      </c>
      <c r="I265" s="5">
        <v>1</v>
      </c>
      <c r="J265" s="5">
        <f t="shared" si="156"/>
        <v>9</v>
      </c>
      <c r="K265" s="5">
        <f t="shared" si="157"/>
        <v>39</v>
      </c>
      <c r="L265" s="5">
        <f t="shared" si="157"/>
        <v>19</v>
      </c>
      <c r="M265" s="5">
        <f t="shared" si="158"/>
        <v>58</v>
      </c>
    </row>
    <row r="266" spans="1:13" x14ac:dyDescent="0.2">
      <c r="A266" s="2" t="s">
        <v>72</v>
      </c>
      <c r="B266" s="5">
        <v>9</v>
      </c>
      <c r="C266" s="5">
        <v>5</v>
      </c>
      <c r="D266" s="5">
        <f t="shared" si="154"/>
        <v>14</v>
      </c>
      <c r="E266" s="5">
        <v>13</v>
      </c>
      <c r="F266" s="5">
        <v>5</v>
      </c>
      <c r="G266" s="5">
        <f t="shared" si="155"/>
        <v>18</v>
      </c>
      <c r="H266" s="5">
        <v>3</v>
      </c>
      <c r="I266" s="5">
        <v>4</v>
      </c>
      <c r="J266" s="5">
        <f t="shared" si="156"/>
        <v>7</v>
      </c>
      <c r="K266" s="5">
        <f t="shared" si="157"/>
        <v>25</v>
      </c>
      <c r="L266" s="5">
        <f t="shared" si="157"/>
        <v>14</v>
      </c>
      <c r="M266" s="5">
        <f t="shared" si="158"/>
        <v>39</v>
      </c>
    </row>
    <row r="267" spans="1:13" x14ac:dyDescent="0.2">
      <c r="A267" s="2" t="s">
        <v>73</v>
      </c>
      <c r="B267" s="5">
        <v>4</v>
      </c>
      <c r="C267" s="5">
        <v>4</v>
      </c>
      <c r="D267" s="5">
        <f t="shared" si="154"/>
        <v>8</v>
      </c>
      <c r="E267" s="5">
        <v>7</v>
      </c>
      <c r="F267" s="5">
        <v>5</v>
      </c>
      <c r="G267" s="5">
        <f t="shared" si="155"/>
        <v>12</v>
      </c>
      <c r="H267" s="5">
        <v>7</v>
      </c>
      <c r="I267" s="5">
        <v>1</v>
      </c>
      <c r="J267" s="5">
        <f t="shared" si="156"/>
        <v>8</v>
      </c>
      <c r="K267" s="5">
        <f t="shared" si="157"/>
        <v>18</v>
      </c>
      <c r="L267" s="5">
        <f t="shared" si="157"/>
        <v>10</v>
      </c>
      <c r="M267" s="5">
        <f t="shared" si="158"/>
        <v>28</v>
      </c>
    </row>
    <row r="268" spans="1:13" x14ac:dyDescent="0.2">
      <c r="A268" s="2" t="s">
        <v>74</v>
      </c>
      <c r="B268" s="5">
        <v>2</v>
      </c>
      <c r="C268" s="5">
        <v>0</v>
      </c>
      <c r="D268" s="5">
        <f t="shared" si="154"/>
        <v>2</v>
      </c>
      <c r="E268" s="5">
        <v>7</v>
      </c>
      <c r="F268" s="5">
        <v>2</v>
      </c>
      <c r="G268" s="5">
        <f t="shared" si="155"/>
        <v>9</v>
      </c>
      <c r="H268" s="5">
        <v>8</v>
      </c>
      <c r="I268" s="5">
        <v>2</v>
      </c>
      <c r="J268" s="5">
        <f t="shared" si="156"/>
        <v>10</v>
      </c>
      <c r="K268" s="5">
        <f t="shared" si="157"/>
        <v>17</v>
      </c>
      <c r="L268" s="5">
        <f t="shared" si="157"/>
        <v>4</v>
      </c>
      <c r="M268" s="5">
        <f t="shared" si="158"/>
        <v>21</v>
      </c>
    </row>
    <row r="269" spans="1:13" x14ac:dyDescent="0.2">
      <c r="A269" s="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</row>
    <row r="270" spans="1:13" x14ac:dyDescent="0.2">
      <c r="A270" s="2" t="s">
        <v>8</v>
      </c>
      <c r="B270" s="5">
        <f t="shared" ref="B270:M270" si="159">SUM(B271:B279)</f>
        <v>181</v>
      </c>
      <c r="C270" s="5">
        <f t="shared" si="159"/>
        <v>126</v>
      </c>
      <c r="D270" s="5">
        <f t="shared" si="159"/>
        <v>307</v>
      </c>
      <c r="E270" s="5">
        <f t="shared" si="159"/>
        <v>149</v>
      </c>
      <c r="F270" s="5">
        <f t="shared" si="159"/>
        <v>88</v>
      </c>
      <c r="G270" s="5">
        <f t="shared" si="159"/>
        <v>237</v>
      </c>
      <c r="H270" s="5">
        <f t="shared" si="159"/>
        <v>85</v>
      </c>
      <c r="I270" s="5">
        <f t="shared" si="159"/>
        <v>51</v>
      </c>
      <c r="J270" s="5">
        <f t="shared" si="159"/>
        <v>136</v>
      </c>
      <c r="K270" s="5">
        <f t="shared" si="159"/>
        <v>415</v>
      </c>
      <c r="L270" s="5">
        <f t="shared" si="159"/>
        <v>265</v>
      </c>
      <c r="M270" s="5">
        <f t="shared" si="159"/>
        <v>680</v>
      </c>
    </row>
    <row r="271" spans="1:13" x14ac:dyDescent="0.2">
      <c r="A271" s="2" t="s">
        <v>75</v>
      </c>
      <c r="B271" s="5">
        <f>+B249+B260</f>
        <v>0</v>
      </c>
      <c r="C271" s="5">
        <f>+C249+C260</f>
        <v>0</v>
      </c>
      <c r="D271" s="5">
        <f>SUM(B271:C271)</f>
        <v>0</v>
      </c>
      <c r="E271" s="5">
        <f>+E249+E260</f>
        <v>0</v>
      </c>
      <c r="F271" s="5">
        <f>+F249+F260</f>
        <v>0</v>
      </c>
      <c r="G271" s="5">
        <f>SUM(E271:F271)</f>
        <v>0</v>
      </c>
      <c r="H271" s="5">
        <f>+H249+H260</f>
        <v>0</v>
      </c>
      <c r="I271" s="5">
        <f>+I249+I260</f>
        <v>0</v>
      </c>
      <c r="J271" s="5">
        <f>SUM(H271:I271)</f>
        <v>0</v>
      </c>
      <c r="K271" s="5">
        <f>+E271+B271+H271</f>
        <v>0</v>
      </c>
      <c r="L271" s="5">
        <f>+F271+C271+I271</f>
        <v>0</v>
      </c>
      <c r="M271" s="5">
        <f>SUM(K271:L271)</f>
        <v>0</v>
      </c>
    </row>
    <row r="272" spans="1:13" x14ac:dyDescent="0.2">
      <c r="A272" s="2" t="s">
        <v>67</v>
      </c>
      <c r="B272" s="5">
        <f t="shared" ref="B272:C279" si="160">+B250+B261</f>
        <v>0</v>
      </c>
      <c r="C272" s="5">
        <f t="shared" si="160"/>
        <v>2</v>
      </c>
      <c r="D272" s="5">
        <f t="shared" ref="D272:D279" si="161">SUM(B272:C272)</f>
        <v>2</v>
      </c>
      <c r="E272" s="5">
        <f t="shared" ref="E272:F279" si="162">+E250+E261</f>
        <v>0</v>
      </c>
      <c r="F272" s="5">
        <f t="shared" si="162"/>
        <v>0</v>
      </c>
      <c r="G272" s="5">
        <f t="shared" ref="G272:G279" si="163">SUM(E272:F272)</f>
        <v>0</v>
      </c>
      <c r="H272" s="5">
        <f t="shared" ref="H272:I279" si="164">+H250+H261</f>
        <v>0</v>
      </c>
      <c r="I272" s="5">
        <f t="shared" si="164"/>
        <v>0</v>
      </c>
      <c r="J272" s="5">
        <f t="shared" ref="J272:J279" si="165">SUM(H272:I272)</f>
        <v>0</v>
      </c>
      <c r="K272" s="5">
        <f t="shared" ref="K272:L279" si="166">+E272+B272+H272</f>
        <v>0</v>
      </c>
      <c r="L272" s="5">
        <f t="shared" si="166"/>
        <v>2</v>
      </c>
      <c r="M272" s="5">
        <f t="shared" ref="M272:M279" si="167">SUM(K272:L272)</f>
        <v>2</v>
      </c>
    </row>
    <row r="273" spans="1:13" x14ac:dyDescent="0.2">
      <c r="A273" s="2" t="s">
        <v>68</v>
      </c>
      <c r="B273" s="5">
        <f t="shared" si="160"/>
        <v>19</v>
      </c>
      <c r="C273" s="5">
        <f t="shared" si="160"/>
        <v>22</v>
      </c>
      <c r="D273" s="5">
        <f t="shared" si="161"/>
        <v>41</v>
      </c>
      <c r="E273" s="5">
        <f t="shared" si="162"/>
        <v>7</v>
      </c>
      <c r="F273" s="5">
        <f t="shared" si="162"/>
        <v>3</v>
      </c>
      <c r="G273" s="5">
        <f t="shared" si="163"/>
        <v>10</v>
      </c>
      <c r="H273" s="5">
        <f t="shared" si="164"/>
        <v>0</v>
      </c>
      <c r="I273" s="5">
        <f t="shared" si="164"/>
        <v>0</v>
      </c>
      <c r="J273" s="5">
        <f t="shared" si="165"/>
        <v>0</v>
      </c>
      <c r="K273" s="5">
        <f t="shared" si="166"/>
        <v>26</v>
      </c>
      <c r="L273" s="5">
        <f t="shared" si="166"/>
        <v>25</v>
      </c>
      <c r="M273" s="5">
        <f t="shared" si="167"/>
        <v>51</v>
      </c>
    </row>
    <row r="274" spans="1:13" x14ac:dyDescent="0.2">
      <c r="A274" s="2" t="s">
        <v>69</v>
      </c>
      <c r="B274" s="5">
        <f t="shared" si="160"/>
        <v>35</v>
      </c>
      <c r="C274" s="5">
        <f t="shared" si="160"/>
        <v>25</v>
      </c>
      <c r="D274" s="5">
        <f t="shared" si="161"/>
        <v>60</v>
      </c>
      <c r="E274" s="5">
        <f t="shared" si="162"/>
        <v>15</v>
      </c>
      <c r="F274" s="5">
        <f t="shared" si="162"/>
        <v>20</v>
      </c>
      <c r="G274" s="5">
        <f t="shared" si="163"/>
        <v>35</v>
      </c>
      <c r="H274" s="5">
        <f t="shared" si="164"/>
        <v>2</v>
      </c>
      <c r="I274" s="5">
        <f t="shared" si="164"/>
        <v>1</v>
      </c>
      <c r="J274" s="5">
        <f t="shared" si="165"/>
        <v>3</v>
      </c>
      <c r="K274" s="5">
        <f t="shared" si="166"/>
        <v>52</v>
      </c>
      <c r="L274" s="5">
        <f t="shared" si="166"/>
        <v>46</v>
      </c>
      <c r="M274" s="5">
        <f t="shared" si="167"/>
        <v>98</v>
      </c>
    </row>
    <row r="275" spans="1:13" x14ac:dyDescent="0.2">
      <c r="A275" s="2" t="s">
        <v>70</v>
      </c>
      <c r="B275" s="5">
        <f t="shared" si="160"/>
        <v>45</v>
      </c>
      <c r="C275" s="5">
        <f t="shared" si="160"/>
        <v>32</v>
      </c>
      <c r="D275" s="5">
        <f t="shared" si="161"/>
        <v>77</v>
      </c>
      <c r="E275" s="5">
        <f t="shared" si="162"/>
        <v>33</v>
      </c>
      <c r="F275" s="5">
        <f t="shared" si="162"/>
        <v>9</v>
      </c>
      <c r="G275" s="5">
        <f t="shared" si="163"/>
        <v>42</v>
      </c>
      <c r="H275" s="5">
        <f t="shared" si="164"/>
        <v>19</v>
      </c>
      <c r="I275" s="5">
        <f t="shared" si="164"/>
        <v>17</v>
      </c>
      <c r="J275" s="5">
        <f t="shared" si="165"/>
        <v>36</v>
      </c>
      <c r="K275" s="5">
        <f t="shared" si="166"/>
        <v>97</v>
      </c>
      <c r="L275" s="5">
        <f t="shared" si="166"/>
        <v>58</v>
      </c>
      <c r="M275" s="5">
        <f t="shared" si="167"/>
        <v>155</v>
      </c>
    </row>
    <row r="276" spans="1:13" x14ac:dyDescent="0.2">
      <c r="A276" s="2" t="s">
        <v>71</v>
      </c>
      <c r="B276" s="5">
        <f t="shared" si="160"/>
        <v>35</v>
      </c>
      <c r="C276" s="5">
        <f t="shared" si="160"/>
        <v>21</v>
      </c>
      <c r="D276" s="5">
        <f t="shared" si="161"/>
        <v>56</v>
      </c>
      <c r="E276" s="5">
        <f t="shared" si="162"/>
        <v>40</v>
      </c>
      <c r="F276" s="5">
        <f t="shared" si="162"/>
        <v>21</v>
      </c>
      <c r="G276" s="5">
        <f t="shared" si="163"/>
        <v>61</v>
      </c>
      <c r="H276" s="5">
        <f t="shared" si="164"/>
        <v>14</v>
      </c>
      <c r="I276" s="5">
        <f t="shared" si="164"/>
        <v>12</v>
      </c>
      <c r="J276" s="5">
        <f t="shared" si="165"/>
        <v>26</v>
      </c>
      <c r="K276" s="5">
        <f t="shared" si="166"/>
        <v>89</v>
      </c>
      <c r="L276" s="5">
        <f t="shared" si="166"/>
        <v>54</v>
      </c>
      <c r="M276" s="5">
        <f t="shared" si="167"/>
        <v>143</v>
      </c>
    </row>
    <row r="277" spans="1:13" x14ac:dyDescent="0.2">
      <c r="A277" s="2" t="s">
        <v>72</v>
      </c>
      <c r="B277" s="5">
        <f t="shared" si="160"/>
        <v>23</v>
      </c>
      <c r="C277" s="5">
        <f t="shared" si="160"/>
        <v>14</v>
      </c>
      <c r="D277" s="5">
        <f t="shared" si="161"/>
        <v>37</v>
      </c>
      <c r="E277" s="5">
        <f t="shared" si="162"/>
        <v>25</v>
      </c>
      <c r="F277" s="5">
        <f t="shared" si="162"/>
        <v>19</v>
      </c>
      <c r="G277" s="5">
        <f t="shared" si="163"/>
        <v>44</v>
      </c>
      <c r="H277" s="5">
        <f t="shared" si="164"/>
        <v>18</v>
      </c>
      <c r="I277" s="5">
        <f t="shared" si="164"/>
        <v>12</v>
      </c>
      <c r="J277" s="5">
        <f t="shared" si="165"/>
        <v>30</v>
      </c>
      <c r="K277" s="5">
        <f t="shared" si="166"/>
        <v>66</v>
      </c>
      <c r="L277" s="5">
        <f t="shared" si="166"/>
        <v>45</v>
      </c>
      <c r="M277" s="5">
        <f t="shared" si="167"/>
        <v>111</v>
      </c>
    </row>
    <row r="278" spans="1:13" x14ac:dyDescent="0.2">
      <c r="A278" s="2" t="s">
        <v>73</v>
      </c>
      <c r="B278" s="5">
        <f t="shared" si="160"/>
        <v>16</v>
      </c>
      <c r="C278" s="5">
        <f t="shared" si="160"/>
        <v>5</v>
      </c>
      <c r="D278" s="5">
        <f t="shared" si="161"/>
        <v>21</v>
      </c>
      <c r="E278" s="5">
        <f t="shared" si="162"/>
        <v>16</v>
      </c>
      <c r="F278" s="5">
        <f t="shared" si="162"/>
        <v>11</v>
      </c>
      <c r="G278" s="5">
        <f t="shared" si="163"/>
        <v>27</v>
      </c>
      <c r="H278" s="5">
        <f t="shared" si="164"/>
        <v>14</v>
      </c>
      <c r="I278" s="5">
        <f t="shared" si="164"/>
        <v>4</v>
      </c>
      <c r="J278" s="5">
        <f t="shared" si="165"/>
        <v>18</v>
      </c>
      <c r="K278" s="5">
        <f t="shared" si="166"/>
        <v>46</v>
      </c>
      <c r="L278" s="5">
        <f t="shared" si="166"/>
        <v>20</v>
      </c>
      <c r="M278" s="5">
        <f t="shared" si="167"/>
        <v>66</v>
      </c>
    </row>
    <row r="279" spans="1:13" x14ac:dyDescent="0.2">
      <c r="A279" s="2" t="s">
        <v>74</v>
      </c>
      <c r="B279" s="5">
        <f t="shared" si="160"/>
        <v>8</v>
      </c>
      <c r="C279" s="5">
        <f t="shared" si="160"/>
        <v>5</v>
      </c>
      <c r="D279" s="5">
        <f t="shared" si="161"/>
        <v>13</v>
      </c>
      <c r="E279" s="5">
        <f t="shared" si="162"/>
        <v>13</v>
      </c>
      <c r="F279" s="5">
        <f t="shared" si="162"/>
        <v>5</v>
      </c>
      <c r="G279" s="5">
        <f t="shared" si="163"/>
        <v>18</v>
      </c>
      <c r="H279" s="5">
        <f t="shared" si="164"/>
        <v>18</v>
      </c>
      <c r="I279" s="5">
        <f t="shared" si="164"/>
        <v>5</v>
      </c>
      <c r="J279" s="5">
        <f t="shared" si="165"/>
        <v>23</v>
      </c>
      <c r="K279" s="5">
        <f t="shared" si="166"/>
        <v>39</v>
      </c>
      <c r="L279" s="5">
        <f t="shared" si="166"/>
        <v>15</v>
      </c>
      <c r="M279" s="5">
        <f t="shared" si="167"/>
        <v>54</v>
      </c>
    </row>
    <row r="280" spans="1:13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x14ac:dyDescent="0.2">
      <c r="A281" s="21" t="s">
        <v>25</v>
      </c>
      <c r="B281" s="5"/>
      <c r="C281" s="5"/>
      <c r="D281" s="5"/>
      <c r="E281" s="5"/>
      <c r="F281" s="5"/>
      <c r="G281" s="5"/>
      <c r="H281" s="5"/>
      <c r="I281" s="5"/>
      <c r="J281" s="5"/>
      <c r="K281" s="2"/>
      <c r="L281" s="2"/>
      <c r="M281" s="2"/>
    </row>
    <row r="282" spans="1:13" x14ac:dyDescent="0.2">
      <c r="A282" s="2" t="s">
        <v>13</v>
      </c>
      <c r="B282" s="5">
        <f t="shared" ref="B282:J282" si="168">SUM(B283:B291)</f>
        <v>12</v>
      </c>
      <c r="C282" s="5">
        <f t="shared" si="168"/>
        <v>8</v>
      </c>
      <c r="D282" s="5">
        <f>SUM(D283:D291)</f>
        <v>20</v>
      </c>
      <c r="E282" s="5">
        <f t="shared" si="168"/>
        <v>18</v>
      </c>
      <c r="F282" s="5">
        <f t="shared" si="168"/>
        <v>6</v>
      </c>
      <c r="G282" s="5">
        <f>SUM(G283:G291)</f>
        <v>24</v>
      </c>
      <c r="H282" s="5">
        <f t="shared" si="168"/>
        <v>18</v>
      </c>
      <c r="I282" s="5">
        <f t="shared" si="168"/>
        <v>5</v>
      </c>
      <c r="J282" s="5">
        <f t="shared" si="168"/>
        <v>23</v>
      </c>
      <c r="K282" s="5">
        <f>SUM(K283:K291)</f>
        <v>48</v>
      </c>
      <c r="L282" s="5">
        <f>SUM(L283:L291)</f>
        <v>19</v>
      </c>
      <c r="M282" s="5">
        <f>SUM(M283:M291)</f>
        <v>67</v>
      </c>
    </row>
    <row r="283" spans="1:13" x14ac:dyDescent="0.2">
      <c r="A283" s="2" t="s">
        <v>75</v>
      </c>
      <c r="B283" s="5">
        <v>0</v>
      </c>
      <c r="C283" s="5">
        <v>0</v>
      </c>
      <c r="D283" s="5">
        <f>SUM(B283:C283)</f>
        <v>0</v>
      </c>
      <c r="E283" s="5">
        <v>0</v>
      </c>
      <c r="F283" s="5">
        <v>0</v>
      </c>
      <c r="G283" s="5">
        <f>SUM(E283:F283)</f>
        <v>0</v>
      </c>
      <c r="H283" s="5">
        <v>0</v>
      </c>
      <c r="I283" s="5">
        <v>0</v>
      </c>
      <c r="J283" s="5">
        <f>SUM(H283:I283)</f>
        <v>0</v>
      </c>
      <c r="K283" s="5">
        <f>+E283+B283+H283</f>
        <v>0</v>
      </c>
      <c r="L283" s="5">
        <f>+F283+C283+I283</f>
        <v>0</v>
      </c>
      <c r="M283" s="5">
        <f>SUM(K283:L283)</f>
        <v>0</v>
      </c>
    </row>
    <row r="284" spans="1:13" x14ac:dyDescent="0.2">
      <c r="A284" s="2" t="s">
        <v>67</v>
      </c>
      <c r="B284" s="5">
        <v>0</v>
      </c>
      <c r="C284" s="5">
        <v>0</v>
      </c>
      <c r="D284" s="5">
        <f t="shared" ref="D284:D291" si="169">SUM(B284:C284)</f>
        <v>0</v>
      </c>
      <c r="E284" s="5">
        <v>0</v>
      </c>
      <c r="F284" s="5">
        <v>0</v>
      </c>
      <c r="G284" s="5">
        <f t="shared" ref="G284:G291" si="170">SUM(E284:F284)</f>
        <v>0</v>
      </c>
      <c r="H284" s="5">
        <v>0</v>
      </c>
      <c r="I284" s="5">
        <v>0</v>
      </c>
      <c r="J284" s="5">
        <f t="shared" ref="J284:J291" si="171">SUM(H284:I284)</f>
        <v>0</v>
      </c>
      <c r="K284" s="5">
        <f t="shared" ref="K284:L291" si="172">+E284+B284+H284</f>
        <v>0</v>
      </c>
      <c r="L284" s="5">
        <f t="shared" si="172"/>
        <v>0</v>
      </c>
      <c r="M284" s="5">
        <f t="shared" ref="M284:M291" si="173">SUM(K284:L284)</f>
        <v>0</v>
      </c>
    </row>
    <row r="285" spans="1:13" x14ac:dyDescent="0.2">
      <c r="A285" s="2" t="s">
        <v>68</v>
      </c>
      <c r="B285" s="5">
        <v>0</v>
      </c>
      <c r="C285" s="5">
        <v>0</v>
      </c>
      <c r="D285" s="5">
        <f t="shared" si="169"/>
        <v>0</v>
      </c>
      <c r="E285" s="5">
        <v>0</v>
      </c>
      <c r="F285" s="5">
        <v>0</v>
      </c>
      <c r="G285" s="5">
        <f t="shared" si="170"/>
        <v>0</v>
      </c>
      <c r="H285" s="5">
        <v>0</v>
      </c>
      <c r="I285" s="5">
        <v>0</v>
      </c>
      <c r="J285" s="5">
        <f t="shared" si="171"/>
        <v>0</v>
      </c>
      <c r="K285" s="5">
        <f t="shared" si="172"/>
        <v>0</v>
      </c>
      <c r="L285" s="5">
        <f t="shared" si="172"/>
        <v>0</v>
      </c>
      <c r="M285" s="5">
        <f t="shared" si="173"/>
        <v>0</v>
      </c>
    </row>
    <row r="286" spans="1:13" x14ac:dyDescent="0.2">
      <c r="A286" s="2" t="s">
        <v>69</v>
      </c>
      <c r="B286" s="5">
        <v>1</v>
      </c>
      <c r="C286" s="5">
        <v>1</v>
      </c>
      <c r="D286" s="5">
        <f t="shared" si="169"/>
        <v>2</v>
      </c>
      <c r="E286" s="5">
        <v>1</v>
      </c>
      <c r="F286" s="5">
        <v>0</v>
      </c>
      <c r="G286" s="5">
        <f t="shared" si="170"/>
        <v>1</v>
      </c>
      <c r="H286" s="5">
        <v>0</v>
      </c>
      <c r="I286" s="5">
        <v>0</v>
      </c>
      <c r="J286" s="5">
        <f t="shared" si="171"/>
        <v>0</v>
      </c>
      <c r="K286" s="5">
        <f t="shared" si="172"/>
        <v>2</v>
      </c>
      <c r="L286" s="5">
        <f t="shared" si="172"/>
        <v>1</v>
      </c>
      <c r="M286" s="5">
        <f t="shared" si="173"/>
        <v>3</v>
      </c>
    </row>
    <row r="287" spans="1:13" x14ac:dyDescent="0.2">
      <c r="A287" s="2" t="s">
        <v>70</v>
      </c>
      <c r="B287" s="5">
        <v>6</v>
      </c>
      <c r="C287" s="5">
        <v>3</v>
      </c>
      <c r="D287" s="5">
        <f t="shared" si="169"/>
        <v>9</v>
      </c>
      <c r="E287" s="5">
        <v>3</v>
      </c>
      <c r="F287" s="5">
        <v>0</v>
      </c>
      <c r="G287" s="5">
        <f t="shared" si="170"/>
        <v>3</v>
      </c>
      <c r="H287" s="5">
        <v>1</v>
      </c>
      <c r="I287" s="5">
        <v>0</v>
      </c>
      <c r="J287" s="5">
        <f t="shared" si="171"/>
        <v>1</v>
      </c>
      <c r="K287" s="5">
        <f t="shared" si="172"/>
        <v>10</v>
      </c>
      <c r="L287" s="5">
        <f t="shared" si="172"/>
        <v>3</v>
      </c>
      <c r="M287" s="5">
        <f t="shared" si="173"/>
        <v>13</v>
      </c>
    </row>
    <row r="288" spans="1:13" x14ac:dyDescent="0.2">
      <c r="A288" s="2" t="s">
        <v>71</v>
      </c>
      <c r="B288" s="5">
        <v>5</v>
      </c>
      <c r="C288" s="5">
        <v>2</v>
      </c>
      <c r="D288" s="5">
        <f t="shared" si="169"/>
        <v>7</v>
      </c>
      <c r="E288" s="5">
        <v>6</v>
      </c>
      <c r="F288" s="5">
        <v>1</v>
      </c>
      <c r="G288" s="5">
        <f t="shared" si="170"/>
        <v>7</v>
      </c>
      <c r="H288" s="5">
        <v>5</v>
      </c>
      <c r="I288" s="5">
        <v>2</v>
      </c>
      <c r="J288" s="5">
        <f t="shared" si="171"/>
        <v>7</v>
      </c>
      <c r="K288" s="5">
        <f t="shared" si="172"/>
        <v>16</v>
      </c>
      <c r="L288" s="5">
        <f t="shared" si="172"/>
        <v>5</v>
      </c>
      <c r="M288" s="5">
        <f t="shared" si="173"/>
        <v>21</v>
      </c>
    </row>
    <row r="289" spans="1:13" x14ac:dyDescent="0.2">
      <c r="A289" s="2" t="s">
        <v>72</v>
      </c>
      <c r="B289" s="5">
        <v>0</v>
      </c>
      <c r="C289" s="5">
        <v>1</v>
      </c>
      <c r="D289" s="5">
        <f t="shared" si="169"/>
        <v>1</v>
      </c>
      <c r="E289" s="5">
        <v>3</v>
      </c>
      <c r="F289" s="5">
        <v>4</v>
      </c>
      <c r="G289" s="5">
        <f t="shared" si="170"/>
        <v>7</v>
      </c>
      <c r="H289" s="5">
        <v>8</v>
      </c>
      <c r="I289" s="5">
        <v>2</v>
      </c>
      <c r="J289" s="5">
        <f t="shared" si="171"/>
        <v>10</v>
      </c>
      <c r="K289" s="5">
        <f t="shared" si="172"/>
        <v>11</v>
      </c>
      <c r="L289" s="5">
        <f t="shared" si="172"/>
        <v>7</v>
      </c>
      <c r="M289" s="5">
        <f t="shared" si="173"/>
        <v>18</v>
      </c>
    </row>
    <row r="290" spans="1:13" x14ac:dyDescent="0.2">
      <c r="A290" s="2" t="s">
        <v>73</v>
      </c>
      <c r="B290" s="5">
        <v>0</v>
      </c>
      <c r="C290" s="5">
        <v>1</v>
      </c>
      <c r="D290" s="5">
        <f t="shared" si="169"/>
        <v>1</v>
      </c>
      <c r="E290" s="5">
        <v>4</v>
      </c>
      <c r="F290" s="5">
        <v>0</v>
      </c>
      <c r="G290" s="5">
        <f t="shared" si="170"/>
        <v>4</v>
      </c>
      <c r="H290" s="5">
        <v>2</v>
      </c>
      <c r="I290" s="5">
        <v>1</v>
      </c>
      <c r="J290" s="5">
        <f t="shared" si="171"/>
        <v>3</v>
      </c>
      <c r="K290" s="5">
        <f t="shared" si="172"/>
        <v>6</v>
      </c>
      <c r="L290" s="5">
        <f t="shared" si="172"/>
        <v>2</v>
      </c>
      <c r="M290" s="5">
        <f t="shared" si="173"/>
        <v>8</v>
      </c>
    </row>
    <row r="291" spans="1:13" x14ac:dyDescent="0.2">
      <c r="A291" s="2" t="s">
        <v>74</v>
      </c>
      <c r="B291" s="5">
        <v>0</v>
      </c>
      <c r="C291" s="5">
        <v>0</v>
      </c>
      <c r="D291" s="5">
        <f t="shared" si="169"/>
        <v>0</v>
      </c>
      <c r="E291" s="5">
        <v>1</v>
      </c>
      <c r="F291" s="5">
        <v>1</v>
      </c>
      <c r="G291" s="5">
        <f t="shared" si="170"/>
        <v>2</v>
      </c>
      <c r="H291" s="5">
        <v>2</v>
      </c>
      <c r="I291" s="5">
        <v>0</v>
      </c>
      <c r="J291" s="5">
        <f t="shared" si="171"/>
        <v>2</v>
      </c>
      <c r="K291" s="5">
        <f t="shared" si="172"/>
        <v>3</v>
      </c>
      <c r="L291" s="5">
        <f t="shared" si="172"/>
        <v>1</v>
      </c>
      <c r="M291" s="5">
        <f t="shared" si="173"/>
        <v>4</v>
      </c>
    </row>
    <row r="292" spans="1:13" x14ac:dyDescent="0.2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 x14ac:dyDescent="0.2">
      <c r="A293" s="2" t="s">
        <v>17</v>
      </c>
      <c r="B293" s="5">
        <f t="shared" ref="B293:J293" si="174">SUM(B294:B302)</f>
        <v>11</v>
      </c>
      <c r="C293" s="5">
        <f t="shared" si="174"/>
        <v>4</v>
      </c>
      <c r="D293" s="5">
        <f t="shared" si="174"/>
        <v>15</v>
      </c>
      <c r="E293" s="5">
        <f t="shared" si="174"/>
        <v>10</v>
      </c>
      <c r="F293" s="5">
        <f t="shared" si="174"/>
        <v>1</v>
      </c>
      <c r="G293" s="5">
        <f t="shared" si="174"/>
        <v>11</v>
      </c>
      <c r="H293" s="5">
        <f t="shared" si="174"/>
        <v>2</v>
      </c>
      <c r="I293" s="5">
        <f t="shared" si="174"/>
        <v>3</v>
      </c>
      <c r="J293" s="5">
        <f t="shared" si="174"/>
        <v>5</v>
      </c>
      <c r="K293" s="5">
        <f>SUM(K294:K302)</f>
        <v>23</v>
      </c>
      <c r="L293" s="5">
        <f>SUM(L294:L302)</f>
        <v>8</v>
      </c>
      <c r="M293" s="5">
        <f>SUM(M294:M302)</f>
        <v>31</v>
      </c>
    </row>
    <row r="294" spans="1:13" x14ac:dyDescent="0.2">
      <c r="A294" s="2" t="s">
        <v>75</v>
      </c>
      <c r="B294" s="5">
        <v>0</v>
      </c>
      <c r="C294" s="5">
        <v>0</v>
      </c>
      <c r="D294" s="5">
        <f>SUM(B294:C294)</f>
        <v>0</v>
      </c>
      <c r="E294" s="5">
        <v>0</v>
      </c>
      <c r="F294" s="5">
        <v>0</v>
      </c>
      <c r="G294" s="5">
        <f>SUM(E294:F294)</f>
        <v>0</v>
      </c>
      <c r="H294" s="5">
        <v>0</v>
      </c>
      <c r="I294" s="5">
        <v>0</v>
      </c>
      <c r="J294" s="5">
        <f>SUM(H294:I294)</f>
        <v>0</v>
      </c>
      <c r="K294" s="5">
        <f>+E294+B294+H294</f>
        <v>0</v>
      </c>
      <c r="L294" s="5">
        <f>+F294+C294+I294</f>
        <v>0</v>
      </c>
      <c r="M294" s="5">
        <f>SUM(K294:L294)</f>
        <v>0</v>
      </c>
    </row>
    <row r="295" spans="1:13" x14ac:dyDescent="0.2">
      <c r="A295" s="2" t="s">
        <v>67</v>
      </c>
      <c r="B295" s="5">
        <v>0</v>
      </c>
      <c r="C295" s="5">
        <v>0</v>
      </c>
      <c r="D295" s="5">
        <f t="shared" ref="D295:D302" si="175">SUM(B295:C295)</f>
        <v>0</v>
      </c>
      <c r="E295" s="5">
        <v>0</v>
      </c>
      <c r="F295" s="5">
        <v>0</v>
      </c>
      <c r="G295" s="5">
        <f t="shared" ref="G295:G302" si="176">SUM(E295:F295)</f>
        <v>0</v>
      </c>
      <c r="H295" s="5">
        <v>0</v>
      </c>
      <c r="I295" s="5">
        <v>0</v>
      </c>
      <c r="J295" s="5">
        <f t="shared" ref="J295:J302" si="177">SUM(H295:I295)</f>
        <v>0</v>
      </c>
      <c r="K295" s="5">
        <f t="shared" ref="K295:L302" si="178">+E295+B295+H295</f>
        <v>0</v>
      </c>
      <c r="L295" s="5">
        <f t="shared" si="178"/>
        <v>0</v>
      </c>
      <c r="M295" s="5">
        <f t="shared" ref="M295:M302" si="179">SUM(K295:L295)</f>
        <v>0</v>
      </c>
    </row>
    <row r="296" spans="1:13" x14ac:dyDescent="0.2">
      <c r="A296" s="2" t="s">
        <v>68</v>
      </c>
      <c r="B296" s="5">
        <v>0</v>
      </c>
      <c r="C296" s="5">
        <v>0</v>
      </c>
      <c r="D296" s="5">
        <f t="shared" si="175"/>
        <v>0</v>
      </c>
      <c r="E296" s="5">
        <v>0</v>
      </c>
      <c r="F296" s="5">
        <v>0</v>
      </c>
      <c r="G296" s="5">
        <f t="shared" si="176"/>
        <v>0</v>
      </c>
      <c r="H296" s="5">
        <v>0</v>
      </c>
      <c r="I296" s="5">
        <v>0</v>
      </c>
      <c r="J296" s="5">
        <f t="shared" si="177"/>
        <v>0</v>
      </c>
      <c r="K296" s="5">
        <f t="shared" si="178"/>
        <v>0</v>
      </c>
      <c r="L296" s="5">
        <f t="shared" si="178"/>
        <v>0</v>
      </c>
      <c r="M296" s="5">
        <f t="shared" si="179"/>
        <v>0</v>
      </c>
    </row>
    <row r="297" spans="1:13" x14ac:dyDescent="0.2">
      <c r="A297" s="2" t="s">
        <v>69</v>
      </c>
      <c r="B297" s="5">
        <v>0</v>
      </c>
      <c r="C297" s="5">
        <v>1</v>
      </c>
      <c r="D297" s="5">
        <f t="shared" si="175"/>
        <v>1</v>
      </c>
      <c r="E297" s="5">
        <v>1</v>
      </c>
      <c r="F297" s="5">
        <v>0</v>
      </c>
      <c r="G297" s="5">
        <f t="shared" si="176"/>
        <v>1</v>
      </c>
      <c r="H297" s="5">
        <v>0</v>
      </c>
      <c r="I297" s="5">
        <v>0</v>
      </c>
      <c r="J297" s="5">
        <f t="shared" si="177"/>
        <v>0</v>
      </c>
      <c r="K297" s="5">
        <f t="shared" si="178"/>
        <v>1</v>
      </c>
      <c r="L297" s="5">
        <f t="shared" si="178"/>
        <v>1</v>
      </c>
      <c r="M297" s="5">
        <f t="shared" si="179"/>
        <v>2</v>
      </c>
    </row>
    <row r="298" spans="1:13" x14ac:dyDescent="0.2">
      <c r="A298" s="2" t="s">
        <v>70</v>
      </c>
      <c r="B298" s="5">
        <v>5</v>
      </c>
      <c r="C298" s="5">
        <v>1</v>
      </c>
      <c r="D298" s="5">
        <f t="shared" si="175"/>
        <v>6</v>
      </c>
      <c r="E298" s="5">
        <v>3</v>
      </c>
      <c r="F298" s="5">
        <v>0</v>
      </c>
      <c r="G298" s="5">
        <f t="shared" si="176"/>
        <v>3</v>
      </c>
      <c r="H298" s="5">
        <v>0</v>
      </c>
      <c r="I298" s="5">
        <v>0</v>
      </c>
      <c r="J298" s="5">
        <f t="shared" si="177"/>
        <v>0</v>
      </c>
      <c r="K298" s="5">
        <f t="shared" si="178"/>
        <v>8</v>
      </c>
      <c r="L298" s="5">
        <f t="shared" si="178"/>
        <v>1</v>
      </c>
      <c r="M298" s="5">
        <f t="shared" si="179"/>
        <v>9</v>
      </c>
    </row>
    <row r="299" spans="1:13" x14ac:dyDescent="0.2">
      <c r="A299" s="2" t="s">
        <v>71</v>
      </c>
      <c r="B299" s="5">
        <v>0</v>
      </c>
      <c r="C299" s="5">
        <v>0</v>
      </c>
      <c r="D299" s="5">
        <f t="shared" si="175"/>
        <v>0</v>
      </c>
      <c r="E299" s="5">
        <v>2</v>
      </c>
      <c r="F299" s="5">
        <v>0</v>
      </c>
      <c r="G299" s="5">
        <f t="shared" si="176"/>
        <v>2</v>
      </c>
      <c r="H299" s="5">
        <v>0</v>
      </c>
      <c r="I299" s="5">
        <v>0</v>
      </c>
      <c r="J299" s="5">
        <f t="shared" si="177"/>
        <v>0</v>
      </c>
      <c r="K299" s="5">
        <f t="shared" si="178"/>
        <v>2</v>
      </c>
      <c r="L299" s="5">
        <f t="shared" si="178"/>
        <v>0</v>
      </c>
      <c r="M299" s="5">
        <f t="shared" si="179"/>
        <v>2</v>
      </c>
    </row>
    <row r="300" spans="1:13" x14ac:dyDescent="0.2">
      <c r="A300" s="2" t="s">
        <v>72</v>
      </c>
      <c r="B300" s="5">
        <v>2</v>
      </c>
      <c r="C300" s="5">
        <v>1</v>
      </c>
      <c r="D300" s="5">
        <f t="shared" si="175"/>
        <v>3</v>
      </c>
      <c r="E300" s="5">
        <v>2</v>
      </c>
      <c r="F300" s="5">
        <v>0</v>
      </c>
      <c r="G300" s="5">
        <f t="shared" si="176"/>
        <v>2</v>
      </c>
      <c r="H300" s="5">
        <v>0</v>
      </c>
      <c r="I300" s="5">
        <v>0</v>
      </c>
      <c r="J300" s="5">
        <f t="shared" si="177"/>
        <v>0</v>
      </c>
      <c r="K300" s="5">
        <f t="shared" si="178"/>
        <v>4</v>
      </c>
      <c r="L300" s="5">
        <f t="shared" si="178"/>
        <v>1</v>
      </c>
      <c r="M300" s="5">
        <f t="shared" si="179"/>
        <v>5</v>
      </c>
    </row>
    <row r="301" spans="1:13" x14ac:dyDescent="0.2">
      <c r="A301" s="2" t="s">
        <v>73</v>
      </c>
      <c r="B301" s="5">
        <v>2</v>
      </c>
      <c r="C301" s="5">
        <v>0</v>
      </c>
      <c r="D301" s="5">
        <f t="shared" si="175"/>
        <v>2</v>
      </c>
      <c r="E301" s="5">
        <v>1</v>
      </c>
      <c r="F301" s="5">
        <v>1</v>
      </c>
      <c r="G301" s="5">
        <f t="shared" si="176"/>
        <v>2</v>
      </c>
      <c r="H301" s="5">
        <v>0</v>
      </c>
      <c r="I301" s="5">
        <v>0</v>
      </c>
      <c r="J301" s="5">
        <f t="shared" si="177"/>
        <v>0</v>
      </c>
      <c r="K301" s="5">
        <f t="shared" si="178"/>
        <v>3</v>
      </c>
      <c r="L301" s="5">
        <f t="shared" si="178"/>
        <v>1</v>
      </c>
      <c r="M301" s="5">
        <f t="shared" si="179"/>
        <v>4</v>
      </c>
    </row>
    <row r="302" spans="1:13" x14ac:dyDescent="0.2">
      <c r="A302" s="2" t="s">
        <v>74</v>
      </c>
      <c r="B302" s="5">
        <v>2</v>
      </c>
      <c r="C302" s="5">
        <v>1</v>
      </c>
      <c r="D302" s="5">
        <f t="shared" si="175"/>
        <v>3</v>
      </c>
      <c r="E302" s="5">
        <v>1</v>
      </c>
      <c r="F302" s="5">
        <v>0</v>
      </c>
      <c r="G302" s="5">
        <f t="shared" si="176"/>
        <v>1</v>
      </c>
      <c r="H302" s="5">
        <v>2</v>
      </c>
      <c r="I302" s="5">
        <v>3</v>
      </c>
      <c r="J302" s="5">
        <f t="shared" si="177"/>
        <v>5</v>
      </c>
      <c r="K302" s="5">
        <f t="shared" si="178"/>
        <v>5</v>
      </c>
      <c r="L302" s="5">
        <f t="shared" si="178"/>
        <v>4</v>
      </c>
      <c r="M302" s="5">
        <f t="shared" si="179"/>
        <v>9</v>
      </c>
    </row>
    <row r="303" spans="1:13" x14ac:dyDescent="0.2">
      <c r="A303" s="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</row>
    <row r="304" spans="1:13" x14ac:dyDescent="0.2">
      <c r="A304" s="2" t="s">
        <v>8</v>
      </c>
      <c r="B304" s="5">
        <f t="shared" ref="B304:M304" si="180">SUM(B305:B313)</f>
        <v>23</v>
      </c>
      <c r="C304" s="5">
        <f t="shared" si="180"/>
        <v>12</v>
      </c>
      <c r="D304" s="5">
        <f t="shared" si="180"/>
        <v>35</v>
      </c>
      <c r="E304" s="5">
        <f t="shared" si="180"/>
        <v>28</v>
      </c>
      <c r="F304" s="5">
        <f t="shared" si="180"/>
        <v>7</v>
      </c>
      <c r="G304" s="5">
        <f t="shared" si="180"/>
        <v>35</v>
      </c>
      <c r="H304" s="5">
        <f t="shared" si="180"/>
        <v>20</v>
      </c>
      <c r="I304" s="5">
        <f t="shared" si="180"/>
        <v>8</v>
      </c>
      <c r="J304" s="5">
        <f t="shared" si="180"/>
        <v>28</v>
      </c>
      <c r="K304" s="5">
        <f t="shared" si="180"/>
        <v>71</v>
      </c>
      <c r="L304" s="5">
        <f t="shared" si="180"/>
        <v>27</v>
      </c>
      <c r="M304" s="5">
        <f t="shared" si="180"/>
        <v>98</v>
      </c>
    </row>
    <row r="305" spans="1:13" x14ac:dyDescent="0.2">
      <c r="A305" s="2" t="s">
        <v>75</v>
      </c>
      <c r="B305" s="5">
        <f>+B283+B294</f>
        <v>0</v>
      </c>
      <c r="C305" s="5">
        <f>+C283+C294</f>
        <v>0</v>
      </c>
      <c r="D305" s="5">
        <f>SUM(B305:C305)</f>
        <v>0</v>
      </c>
      <c r="E305" s="5">
        <f>+E283+E294</f>
        <v>0</v>
      </c>
      <c r="F305" s="5">
        <f>+F283+F294</f>
        <v>0</v>
      </c>
      <c r="G305" s="5">
        <f>SUM(E305:F305)</f>
        <v>0</v>
      </c>
      <c r="H305" s="5">
        <f>+H283+H294</f>
        <v>0</v>
      </c>
      <c r="I305" s="5">
        <f>+I283+I294</f>
        <v>0</v>
      </c>
      <c r="J305" s="5">
        <f>SUM(H305:I305)</f>
        <v>0</v>
      </c>
      <c r="K305" s="5">
        <f>+E305+B305+H305</f>
        <v>0</v>
      </c>
      <c r="L305" s="5">
        <f>+F305+C305+I305</f>
        <v>0</v>
      </c>
      <c r="M305" s="5">
        <f>SUM(K305:L305)</f>
        <v>0</v>
      </c>
    </row>
    <row r="306" spans="1:13" x14ac:dyDescent="0.2">
      <c r="A306" s="2" t="s">
        <v>67</v>
      </c>
      <c r="B306" s="5">
        <f t="shared" ref="B306:C313" si="181">+B284+B295</f>
        <v>0</v>
      </c>
      <c r="C306" s="5">
        <f t="shared" si="181"/>
        <v>0</v>
      </c>
      <c r="D306" s="5">
        <f t="shared" ref="D306:D313" si="182">SUM(B306:C306)</f>
        <v>0</v>
      </c>
      <c r="E306" s="5">
        <f t="shared" ref="E306:F313" si="183">+E284+E295</f>
        <v>0</v>
      </c>
      <c r="F306" s="5">
        <f t="shared" si="183"/>
        <v>0</v>
      </c>
      <c r="G306" s="5">
        <f t="shared" ref="G306:G313" si="184">SUM(E306:F306)</f>
        <v>0</v>
      </c>
      <c r="H306" s="5">
        <f t="shared" ref="H306:I313" si="185">+H284+H295</f>
        <v>0</v>
      </c>
      <c r="I306" s="5">
        <f t="shared" si="185"/>
        <v>0</v>
      </c>
      <c r="J306" s="5">
        <f t="shared" ref="J306:J313" si="186">SUM(H306:I306)</f>
        <v>0</v>
      </c>
      <c r="K306" s="5">
        <f t="shared" ref="K306:L313" si="187">+E306+B306+H306</f>
        <v>0</v>
      </c>
      <c r="L306" s="5">
        <f t="shared" si="187"/>
        <v>0</v>
      </c>
      <c r="M306" s="5">
        <f t="shared" ref="M306:M313" si="188">SUM(K306:L306)</f>
        <v>0</v>
      </c>
    </row>
    <row r="307" spans="1:13" x14ac:dyDescent="0.2">
      <c r="A307" s="2" t="s">
        <v>68</v>
      </c>
      <c r="B307" s="5">
        <f t="shared" si="181"/>
        <v>0</v>
      </c>
      <c r="C307" s="5">
        <f t="shared" si="181"/>
        <v>0</v>
      </c>
      <c r="D307" s="5">
        <f t="shared" si="182"/>
        <v>0</v>
      </c>
      <c r="E307" s="5">
        <f t="shared" si="183"/>
        <v>0</v>
      </c>
      <c r="F307" s="5">
        <f t="shared" si="183"/>
        <v>0</v>
      </c>
      <c r="G307" s="5">
        <f t="shared" si="184"/>
        <v>0</v>
      </c>
      <c r="H307" s="5">
        <f t="shared" si="185"/>
        <v>0</v>
      </c>
      <c r="I307" s="5">
        <f t="shared" si="185"/>
        <v>0</v>
      </c>
      <c r="J307" s="5">
        <f t="shared" si="186"/>
        <v>0</v>
      </c>
      <c r="K307" s="5">
        <f t="shared" si="187"/>
        <v>0</v>
      </c>
      <c r="L307" s="5">
        <f t="shared" si="187"/>
        <v>0</v>
      </c>
      <c r="M307" s="5">
        <f t="shared" si="188"/>
        <v>0</v>
      </c>
    </row>
    <row r="308" spans="1:13" x14ac:dyDescent="0.2">
      <c r="A308" s="2" t="s">
        <v>69</v>
      </c>
      <c r="B308" s="5">
        <f t="shared" si="181"/>
        <v>1</v>
      </c>
      <c r="C308" s="5">
        <f t="shared" si="181"/>
        <v>2</v>
      </c>
      <c r="D308" s="5">
        <f t="shared" si="182"/>
        <v>3</v>
      </c>
      <c r="E308" s="5">
        <f t="shared" si="183"/>
        <v>2</v>
      </c>
      <c r="F308" s="5">
        <f t="shared" si="183"/>
        <v>0</v>
      </c>
      <c r="G308" s="5">
        <f t="shared" si="184"/>
        <v>2</v>
      </c>
      <c r="H308" s="5">
        <f t="shared" si="185"/>
        <v>0</v>
      </c>
      <c r="I308" s="5">
        <f t="shared" si="185"/>
        <v>0</v>
      </c>
      <c r="J308" s="5">
        <f t="shared" si="186"/>
        <v>0</v>
      </c>
      <c r="K308" s="5">
        <f t="shared" si="187"/>
        <v>3</v>
      </c>
      <c r="L308" s="5">
        <f t="shared" si="187"/>
        <v>2</v>
      </c>
      <c r="M308" s="5">
        <f t="shared" si="188"/>
        <v>5</v>
      </c>
    </row>
    <row r="309" spans="1:13" x14ac:dyDescent="0.2">
      <c r="A309" s="2" t="s">
        <v>70</v>
      </c>
      <c r="B309" s="5">
        <f t="shared" si="181"/>
        <v>11</v>
      </c>
      <c r="C309" s="5">
        <f t="shared" si="181"/>
        <v>4</v>
      </c>
      <c r="D309" s="5">
        <f t="shared" si="182"/>
        <v>15</v>
      </c>
      <c r="E309" s="5">
        <f t="shared" si="183"/>
        <v>6</v>
      </c>
      <c r="F309" s="5">
        <f t="shared" si="183"/>
        <v>0</v>
      </c>
      <c r="G309" s="5">
        <f t="shared" si="184"/>
        <v>6</v>
      </c>
      <c r="H309" s="5">
        <f t="shared" si="185"/>
        <v>1</v>
      </c>
      <c r="I309" s="5">
        <f t="shared" si="185"/>
        <v>0</v>
      </c>
      <c r="J309" s="5">
        <f t="shared" si="186"/>
        <v>1</v>
      </c>
      <c r="K309" s="5">
        <f t="shared" si="187"/>
        <v>18</v>
      </c>
      <c r="L309" s="5">
        <f t="shared" si="187"/>
        <v>4</v>
      </c>
      <c r="M309" s="5">
        <f t="shared" si="188"/>
        <v>22</v>
      </c>
    </row>
    <row r="310" spans="1:13" x14ac:dyDescent="0.2">
      <c r="A310" s="2" t="s">
        <v>71</v>
      </c>
      <c r="B310" s="5">
        <f t="shared" si="181"/>
        <v>5</v>
      </c>
      <c r="C310" s="5">
        <f t="shared" si="181"/>
        <v>2</v>
      </c>
      <c r="D310" s="5">
        <f t="shared" si="182"/>
        <v>7</v>
      </c>
      <c r="E310" s="5">
        <f t="shared" si="183"/>
        <v>8</v>
      </c>
      <c r="F310" s="5">
        <f t="shared" si="183"/>
        <v>1</v>
      </c>
      <c r="G310" s="5">
        <f t="shared" si="184"/>
        <v>9</v>
      </c>
      <c r="H310" s="5">
        <f t="shared" si="185"/>
        <v>5</v>
      </c>
      <c r="I310" s="5">
        <f t="shared" si="185"/>
        <v>2</v>
      </c>
      <c r="J310" s="5">
        <f t="shared" si="186"/>
        <v>7</v>
      </c>
      <c r="K310" s="5">
        <f t="shared" si="187"/>
        <v>18</v>
      </c>
      <c r="L310" s="5">
        <f t="shared" si="187"/>
        <v>5</v>
      </c>
      <c r="M310" s="5">
        <f t="shared" si="188"/>
        <v>23</v>
      </c>
    </row>
    <row r="311" spans="1:13" x14ac:dyDescent="0.2">
      <c r="A311" s="2" t="s">
        <v>72</v>
      </c>
      <c r="B311" s="5">
        <f t="shared" si="181"/>
        <v>2</v>
      </c>
      <c r="C311" s="5">
        <f t="shared" si="181"/>
        <v>2</v>
      </c>
      <c r="D311" s="5">
        <f t="shared" si="182"/>
        <v>4</v>
      </c>
      <c r="E311" s="5">
        <f t="shared" si="183"/>
        <v>5</v>
      </c>
      <c r="F311" s="5">
        <f t="shared" si="183"/>
        <v>4</v>
      </c>
      <c r="G311" s="5">
        <f t="shared" si="184"/>
        <v>9</v>
      </c>
      <c r="H311" s="5">
        <f t="shared" si="185"/>
        <v>8</v>
      </c>
      <c r="I311" s="5">
        <f t="shared" si="185"/>
        <v>2</v>
      </c>
      <c r="J311" s="5">
        <f t="shared" si="186"/>
        <v>10</v>
      </c>
      <c r="K311" s="5">
        <f t="shared" si="187"/>
        <v>15</v>
      </c>
      <c r="L311" s="5">
        <f t="shared" si="187"/>
        <v>8</v>
      </c>
      <c r="M311" s="5">
        <f t="shared" si="188"/>
        <v>23</v>
      </c>
    </row>
    <row r="312" spans="1:13" x14ac:dyDescent="0.2">
      <c r="A312" s="2" t="s">
        <v>73</v>
      </c>
      <c r="B312" s="5">
        <f t="shared" si="181"/>
        <v>2</v>
      </c>
      <c r="C312" s="5">
        <f t="shared" si="181"/>
        <v>1</v>
      </c>
      <c r="D312" s="5">
        <f t="shared" si="182"/>
        <v>3</v>
      </c>
      <c r="E312" s="5">
        <f t="shared" si="183"/>
        <v>5</v>
      </c>
      <c r="F312" s="5">
        <f t="shared" si="183"/>
        <v>1</v>
      </c>
      <c r="G312" s="5">
        <f t="shared" si="184"/>
        <v>6</v>
      </c>
      <c r="H312" s="5">
        <f t="shared" si="185"/>
        <v>2</v>
      </c>
      <c r="I312" s="5">
        <f t="shared" si="185"/>
        <v>1</v>
      </c>
      <c r="J312" s="5">
        <f t="shared" si="186"/>
        <v>3</v>
      </c>
      <c r="K312" s="5">
        <f t="shared" si="187"/>
        <v>9</v>
      </c>
      <c r="L312" s="5">
        <f t="shared" si="187"/>
        <v>3</v>
      </c>
      <c r="M312" s="5">
        <f t="shared" si="188"/>
        <v>12</v>
      </c>
    </row>
    <row r="313" spans="1:13" x14ac:dyDescent="0.2">
      <c r="A313" s="2" t="s">
        <v>74</v>
      </c>
      <c r="B313" s="5">
        <f t="shared" si="181"/>
        <v>2</v>
      </c>
      <c r="C313" s="5">
        <f t="shared" si="181"/>
        <v>1</v>
      </c>
      <c r="D313" s="5">
        <f t="shared" si="182"/>
        <v>3</v>
      </c>
      <c r="E313" s="5">
        <f t="shared" si="183"/>
        <v>2</v>
      </c>
      <c r="F313" s="5">
        <f t="shared" si="183"/>
        <v>1</v>
      </c>
      <c r="G313" s="5">
        <f t="shared" si="184"/>
        <v>3</v>
      </c>
      <c r="H313" s="5">
        <f t="shared" si="185"/>
        <v>4</v>
      </c>
      <c r="I313" s="5">
        <f t="shared" si="185"/>
        <v>3</v>
      </c>
      <c r="J313" s="5">
        <f t="shared" si="186"/>
        <v>7</v>
      </c>
      <c r="K313" s="5">
        <f t="shared" si="187"/>
        <v>8</v>
      </c>
      <c r="L313" s="5">
        <f t="shared" si="187"/>
        <v>5</v>
      </c>
      <c r="M313" s="5">
        <f t="shared" si="188"/>
        <v>13</v>
      </c>
    </row>
    <row r="315" spans="1:13" x14ac:dyDescent="0.2">
      <c r="A315" s="21" t="s">
        <v>26</v>
      </c>
      <c r="B315" s="5"/>
      <c r="C315" s="5"/>
      <c r="D315" s="5"/>
      <c r="E315" s="5"/>
      <c r="F315" s="5"/>
      <c r="G315" s="5"/>
      <c r="H315" s="5"/>
      <c r="I315" s="5"/>
      <c r="J315" s="5"/>
      <c r="K315" s="2"/>
      <c r="L315" s="2"/>
      <c r="M315" s="2"/>
    </row>
    <row r="316" spans="1:13" x14ac:dyDescent="0.2">
      <c r="A316" s="2" t="s">
        <v>13</v>
      </c>
      <c r="B316" s="5">
        <f t="shared" ref="B316:J316" si="189">SUM(B317:B325)</f>
        <v>57</v>
      </c>
      <c r="C316" s="5">
        <f t="shared" si="189"/>
        <v>12</v>
      </c>
      <c r="D316" s="5">
        <f>SUM(D317:D325)</f>
        <v>69</v>
      </c>
      <c r="E316" s="5">
        <f t="shared" si="189"/>
        <v>21</v>
      </c>
      <c r="F316" s="5">
        <f t="shared" si="189"/>
        <v>12</v>
      </c>
      <c r="G316" s="5">
        <f>SUM(G317:G325)</f>
        <v>33</v>
      </c>
      <c r="H316" s="5">
        <f t="shared" si="189"/>
        <v>20</v>
      </c>
      <c r="I316" s="5">
        <f t="shared" si="189"/>
        <v>4</v>
      </c>
      <c r="J316" s="5">
        <f t="shared" si="189"/>
        <v>24</v>
      </c>
      <c r="K316" s="5">
        <f>SUM(K317:K325)</f>
        <v>98</v>
      </c>
      <c r="L316" s="5">
        <f>SUM(L317:L325)</f>
        <v>28</v>
      </c>
      <c r="M316" s="5">
        <f>SUM(M317:M325)</f>
        <v>126</v>
      </c>
    </row>
    <row r="317" spans="1:13" x14ac:dyDescent="0.2">
      <c r="A317" s="2" t="s">
        <v>75</v>
      </c>
      <c r="B317" s="5">
        <v>0</v>
      </c>
      <c r="C317" s="5">
        <v>0</v>
      </c>
      <c r="D317" s="5">
        <f>SUM(B317:C317)</f>
        <v>0</v>
      </c>
      <c r="E317" s="5">
        <v>0</v>
      </c>
      <c r="F317" s="5">
        <v>0</v>
      </c>
      <c r="G317" s="5">
        <f>SUM(E317:F317)</f>
        <v>0</v>
      </c>
      <c r="H317" s="5">
        <v>0</v>
      </c>
      <c r="I317" s="5">
        <v>0</v>
      </c>
      <c r="J317" s="5">
        <f>SUM(H317:I317)</f>
        <v>0</v>
      </c>
      <c r="K317" s="5">
        <f>+E317+B317+H317</f>
        <v>0</v>
      </c>
      <c r="L317" s="5">
        <f>+F317+C317+I317</f>
        <v>0</v>
      </c>
      <c r="M317" s="5">
        <f>SUM(K317:L317)</f>
        <v>0</v>
      </c>
    </row>
    <row r="318" spans="1:13" x14ac:dyDescent="0.2">
      <c r="A318" s="2" t="s">
        <v>67</v>
      </c>
      <c r="B318" s="5">
        <v>0</v>
      </c>
      <c r="C318" s="5">
        <v>0</v>
      </c>
      <c r="D318" s="5">
        <f t="shared" ref="D318:D325" si="190">SUM(B318:C318)</f>
        <v>0</v>
      </c>
      <c r="E318" s="5">
        <v>0</v>
      </c>
      <c r="F318" s="5">
        <v>0</v>
      </c>
      <c r="G318" s="5">
        <f t="shared" ref="G318:G325" si="191">SUM(E318:F318)</f>
        <v>0</v>
      </c>
      <c r="H318" s="5">
        <v>0</v>
      </c>
      <c r="I318" s="5">
        <v>0</v>
      </c>
      <c r="J318" s="5">
        <f t="shared" ref="J318:J325" si="192">SUM(H318:I318)</f>
        <v>0</v>
      </c>
      <c r="K318" s="5">
        <f t="shared" ref="K318:L325" si="193">+E318+B318+H318</f>
        <v>0</v>
      </c>
      <c r="L318" s="5">
        <f t="shared" si="193"/>
        <v>0</v>
      </c>
      <c r="M318" s="5">
        <f t="shared" ref="M318:M325" si="194">SUM(K318:L318)</f>
        <v>0</v>
      </c>
    </row>
    <row r="319" spans="1:13" x14ac:dyDescent="0.2">
      <c r="A319" s="2" t="s">
        <v>68</v>
      </c>
      <c r="B319" s="5">
        <v>7</v>
      </c>
      <c r="C319" s="5">
        <v>1</v>
      </c>
      <c r="D319" s="5">
        <f t="shared" si="190"/>
        <v>8</v>
      </c>
      <c r="E319" s="5">
        <v>0</v>
      </c>
      <c r="F319" s="5">
        <v>0</v>
      </c>
      <c r="G319" s="5">
        <f t="shared" si="191"/>
        <v>0</v>
      </c>
      <c r="H319" s="5">
        <v>0</v>
      </c>
      <c r="I319" s="5">
        <v>0</v>
      </c>
      <c r="J319" s="5">
        <f t="shared" si="192"/>
        <v>0</v>
      </c>
      <c r="K319" s="5">
        <f t="shared" si="193"/>
        <v>7</v>
      </c>
      <c r="L319" s="5">
        <f t="shared" si="193"/>
        <v>1</v>
      </c>
      <c r="M319" s="5">
        <f t="shared" si="194"/>
        <v>8</v>
      </c>
    </row>
    <row r="320" spans="1:13" x14ac:dyDescent="0.2">
      <c r="A320" s="2" t="s">
        <v>69</v>
      </c>
      <c r="B320" s="5">
        <v>14</v>
      </c>
      <c r="C320" s="5">
        <v>0</v>
      </c>
      <c r="D320" s="5">
        <f t="shared" si="190"/>
        <v>14</v>
      </c>
      <c r="E320" s="5">
        <v>0</v>
      </c>
      <c r="F320" s="5">
        <v>2</v>
      </c>
      <c r="G320" s="5">
        <f t="shared" si="191"/>
        <v>2</v>
      </c>
      <c r="H320" s="5">
        <v>0</v>
      </c>
      <c r="I320" s="5">
        <v>0</v>
      </c>
      <c r="J320" s="5">
        <f t="shared" si="192"/>
        <v>0</v>
      </c>
      <c r="K320" s="5">
        <f t="shared" si="193"/>
        <v>14</v>
      </c>
      <c r="L320" s="5">
        <f t="shared" si="193"/>
        <v>2</v>
      </c>
      <c r="M320" s="5">
        <f t="shared" si="194"/>
        <v>16</v>
      </c>
    </row>
    <row r="321" spans="1:13" x14ac:dyDescent="0.2">
      <c r="A321" s="2" t="s">
        <v>70</v>
      </c>
      <c r="B321" s="5">
        <v>21</v>
      </c>
      <c r="C321" s="5">
        <v>7</v>
      </c>
      <c r="D321" s="5">
        <f t="shared" si="190"/>
        <v>28</v>
      </c>
      <c r="E321" s="5">
        <v>8</v>
      </c>
      <c r="F321" s="5">
        <v>4</v>
      </c>
      <c r="G321" s="5">
        <f t="shared" si="191"/>
        <v>12</v>
      </c>
      <c r="H321" s="5">
        <v>2</v>
      </c>
      <c r="I321" s="5">
        <v>0</v>
      </c>
      <c r="J321" s="5">
        <f t="shared" si="192"/>
        <v>2</v>
      </c>
      <c r="K321" s="5">
        <f t="shared" si="193"/>
        <v>31</v>
      </c>
      <c r="L321" s="5">
        <f t="shared" si="193"/>
        <v>11</v>
      </c>
      <c r="M321" s="5">
        <f t="shared" si="194"/>
        <v>42</v>
      </c>
    </row>
    <row r="322" spans="1:13" x14ac:dyDescent="0.2">
      <c r="A322" s="2" t="s">
        <v>71</v>
      </c>
      <c r="B322" s="5">
        <v>9</v>
      </c>
      <c r="C322" s="5">
        <v>3</v>
      </c>
      <c r="D322" s="5">
        <f t="shared" si="190"/>
        <v>12</v>
      </c>
      <c r="E322" s="5">
        <v>4</v>
      </c>
      <c r="F322" s="5">
        <v>1</v>
      </c>
      <c r="G322" s="5">
        <f t="shared" si="191"/>
        <v>5</v>
      </c>
      <c r="H322" s="5">
        <v>6</v>
      </c>
      <c r="I322" s="5">
        <v>1</v>
      </c>
      <c r="J322" s="5">
        <f t="shared" si="192"/>
        <v>7</v>
      </c>
      <c r="K322" s="5">
        <f t="shared" si="193"/>
        <v>19</v>
      </c>
      <c r="L322" s="5">
        <f t="shared" si="193"/>
        <v>5</v>
      </c>
      <c r="M322" s="5">
        <f t="shared" si="194"/>
        <v>24</v>
      </c>
    </row>
    <row r="323" spans="1:13" x14ac:dyDescent="0.2">
      <c r="A323" s="2" t="s">
        <v>72</v>
      </c>
      <c r="B323" s="5">
        <v>5</v>
      </c>
      <c r="C323" s="5">
        <v>1</v>
      </c>
      <c r="D323" s="5">
        <f t="shared" si="190"/>
        <v>6</v>
      </c>
      <c r="E323" s="5">
        <v>5</v>
      </c>
      <c r="F323" s="5">
        <v>2</v>
      </c>
      <c r="G323" s="5">
        <f t="shared" si="191"/>
        <v>7</v>
      </c>
      <c r="H323" s="5">
        <v>3</v>
      </c>
      <c r="I323" s="5">
        <v>2</v>
      </c>
      <c r="J323" s="5">
        <f t="shared" si="192"/>
        <v>5</v>
      </c>
      <c r="K323" s="5">
        <f t="shared" si="193"/>
        <v>13</v>
      </c>
      <c r="L323" s="5">
        <f t="shared" si="193"/>
        <v>5</v>
      </c>
      <c r="M323" s="5">
        <f t="shared" si="194"/>
        <v>18</v>
      </c>
    </row>
    <row r="324" spans="1:13" x14ac:dyDescent="0.2">
      <c r="A324" s="2" t="s">
        <v>73</v>
      </c>
      <c r="B324" s="5">
        <v>0</v>
      </c>
      <c r="C324" s="5">
        <v>0</v>
      </c>
      <c r="D324" s="5">
        <f t="shared" si="190"/>
        <v>0</v>
      </c>
      <c r="E324" s="5">
        <v>3</v>
      </c>
      <c r="F324" s="5">
        <v>2</v>
      </c>
      <c r="G324" s="5">
        <f t="shared" si="191"/>
        <v>5</v>
      </c>
      <c r="H324" s="5">
        <v>5</v>
      </c>
      <c r="I324" s="5">
        <v>1</v>
      </c>
      <c r="J324" s="5">
        <f t="shared" si="192"/>
        <v>6</v>
      </c>
      <c r="K324" s="5">
        <f t="shared" si="193"/>
        <v>8</v>
      </c>
      <c r="L324" s="5">
        <f t="shared" si="193"/>
        <v>3</v>
      </c>
      <c r="M324" s="5">
        <f t="shared" si="194"/>
        <v>11</v>
      </c>
    </row>
    <row r="325" spans="1:13" x14ac:dyDescent="0.2">
      <c r="A325" s="2" t="s">
        <v>74</v>
      </c>
      <c r="B325" s="5">
        <v>1</v>
      </c>
      <c r="C325" s="5">
        <v>0</v>
      </c>
      <c r="D325" s="5">
        <f t="shared" si="190"/>
        <v>1</v>
      </c>
      <c r="E325" s="5">
        <v>1</v>
      </c>
      <c r="F325" s="5">
        <v>1</v>
      </c>
      <c r="G325" s="5">
        <f t="shared" si="191"/>
        <v>2</v>
      </c>
      <c r="H325" s="5">
        <v>4</v>
      </c>
      <c r="I325" s="5">
        <v>0</v>
      </c>
      <c r="J325" s="5">
        <f t="shared" si="192"/>
        <v>4</v>
      </c>
      <c r="K325" s="5">
        <f t="shared" si="193"/>
        <v>6</v>
      </c>
      <c r="L325" s="5">
        <f t="shared" si="193"/>
        <v>1</v>
      </c>
      <c r="M325" s="5">
        <f t="shared" si="194"/>
        <v>7</v>
      </c>
    </row>
    <row r="326" spans="1:13" x14ac:dyDescent="0.2">
      <c r="A326" s="2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</row>
    <row r="327" spans="1:13" x14ac:dyDescent="0.2">
      <c r="A327" s="2" t="s">
        <v>17</v>
      </c>
      <c r="B327" s="5">
        <f t="shared" ref="B327:J327" si="195">SUM(B328:B336)</f>
        <v>41</v>
      </c>
      <c r="C327" s="5">
        <f t="shared" si="195"/>
        <v>9</v>
      </c>
      <c r="D327" s="5">
        <f t="shared" si="195"/>
        <v>50</v>
      </c>
      <c r="E327" s="5">
        <f t="shared" si="195"/>
        <v>11</v>
      </c>
      <c r="F327" s="5">
        <f t="shared" si="195"/>
        <v>3</v>
      </c>
      <c r="G327" s="5">
        <f t="shared" si="195"/>
        <v>14</v>
      </c>
      <c r="H327" s="5">
        <f t="shared" si="195"/>
        <v>8</v>
      </c>
      <c r="I327" s="5">
        <f t="shared" si="195"/>
        <v>2</v>
      </c>
      <c r="J327" s="5">
        <f t="shared" si="195"/>
        <v>10</v>
      </c>
      <c r="K327" s="5">
        <f>SUM(K328:K336)</f>
        <v>60</v>
      </c>
      <c r="L327" s="5">
        <f>SUM(L328:L336)</f>
        <v>14</v>
      </c>
      <c r="M327" s="5">
        <f>SUM(M328:M336)</f>
        <v>74</v>
      </c>
    </row>
    <row r="328" spans="1:13" x14ac:dyDescent="0.2">
      <c r="A328" s="2" t="s">
        <v>75</v>
      </c>
      <c r="B328" s="5">
        <v>0</v>
      </c>
      <c r="C328" s="5">
        <v>0</v>
      </c>
      <c r="D328" s="5">
        <f>SUM(B328:C328)</f>
        <v>0</v>
      </c>
      <c r="E328" s="5">
        <v>0</v>
      </c>
      <c r="F328" s="5">
        <v>0</v>
      </c>
      <c r="G328" s="5">
        <f>SUM(E328:F328)</f>
        <v>0</v>
      </c>
      <c r="H328" s="5">
        <v>0</v>
      </c>
      <c r="I328" s="5">
        <v>0</v>
      </c>
      <c r="J328" s="5">
        <f>SUM(H328:I328)</f>
        <v>0</v>
      </c>
      <c r="K328" s="5">
        <f>+E328+B328+H328</f>
        <v>0</v>
      </c>
      <c r="L328" s="5">
        <f>+F328+C328+I328</f>
        <v>0</v>
      </c>
      <c r="M328" s="5">
        <f>SUM(K328:L328)</f>
        <v>0</v>
      </c>
    </row>
    <row r="329" spans="1:13" x14ac:dyDescent="0.2">
      <c r="A329" s="2" t="s">
        <v>67</v>
      </c>
      <c r="B329" s="5">
        <v>0</v>
      </c>
      <c r="C329" s="5">
        <v>0</v>
      </c>
      <c r="D329" s="5">
        <f t="shared" ref="D329:D336" si="196">SUM(B329:C329)</f>
        <v>0</v>
      </c>
      <c r="E329" s="5">
        <v>0</v>
      </c>
      <c r="F329" s="5">
        <v>0</v>
      </c>
      <c r="G329" s="5">
        <f t="shared" ref="G329:G336" si="197">SUM(E329:F329)</f>
        <v>0</v>
      </c>
      <c r="H329" s="5">
        <v>0</v>
      </c>
      <c r="I329" s="5">
        <v>0</v>
      </c>
      <c r="J329" s="5">
        <f t="shared" ref="J329:J336" si="198">SUM(H329:I329)</f>
        <v>0</v>
      </c>
      <c r="K329" s="5">
        <f t="shared" ref="K329:L336" si="199">+E329+B329+H329</f>
        <v>0</v>
      </c>
      <c r="L329" s="5">
        <f t="shared" si="199"/>
        <v>0</v>
      </c>
      <c r="M329" s="5">
        <f t="shared" ref="M329:M336" si="200">SUM(K329:L329)</f>
        <v>0</v>
      </c>
    </row>
    <row r="330" spans="1:13" x14ac:dyDescent="0.2">
      <c r="A330" s="2" t="s">
        <v>68</v>
      </c>
      <c r="B330" s="5">
        <v>4</v>
      </c>
      <c r="C330" s="5">
        <v>0</v>
      </c>
      <c r="D330" s="5">
        <f t="shared" si="196"/>
        <v>4</v>
      </c>
      <c r="E330" s="5">
        <v>0</v>
      </c>
      <c r="F330" s="5">
        <v>0</v>
      </c>
      <c r="G330" s="5">
        <f t="shared" si="197"/>
        <v>0</v>
      </c>
      <c r="H330" s="5">
        <v>0</v>
      </c>
      <c r="I330" s="5">
        <v>0</v>
      </c>
      <c r="J330" s="5">
        <f t="shared" si="198"/>
        <v>0</v>
      </c>
      <c r="K330" s="5">
        <f t="shared" si="199"/>
        <v>4</v>
      </c>
      <c r="L330" s="5">
        <f t="shared" si="199"/>
        <v>0</v>
      </c>
      <c r="M330" s="5">
        <f t="shared" si="200"/>
        <v>4</v>
      </c>
    </row>
    <row r="331" spans="1:13" x14ac:dyDescent="0.2">
      <c r="A331" s="2" t="s">
        <v>69</v>
      </c>
      <c r="B331" s="5">
        <v>6</v>
      </c>
      <c r="C331" s="5">
        <v>2</v>
      </c>
      <c r="D331" s="5">
        <f t="shared" si="196"/>
        <v>8</v>
      </c>
      <c r="E331" s="5">
        <v>0</v>
      </c>
      <c r="F331" s="5">
        <v>0</v>
      </c>
      <c r="G331" s="5">
        <f t="shared" si="197"/>
        <v>0</v>
      </c>
      <c r="H331" s="5">
        <v>0</v>
      </c>
      <c r="I331" s="5">
        <v>0</v>
      </c>
      <c r="J331" s="5">
        <f t="shared" si="198"/>
        <v>0</v>
      </c>
      <c r="K331" s="5">
        <f t="shared" si="199"/>
        <v>6</v>
      </c>
      <c r="L331" s="5">
        <f t="shared" si="199"/>
        <v>2</v>
      </c>
      <c r="M331" s="5">
        <f t="shared" si="200"/>
        <v>8</v>
      </c>
    </row>
    <row r="332" spans="1:13" x14ac:dyDescent="0.2">
      <c r="A332" s="2" t="s">
        <v>70</v>
      </c>
      <c r="B332" s="5">
        <v>16</v>
      </c>
      <c r="C332" s="5">
        <v>3</v>
      </c>
      <c r="D332" s="5">
        <f t="shared" si="196"/>
        <v>19</v>
      </c>
      <c r="E332" s="5">
        <v>2</v>
      </c>
      <c r="F332" s="5">
        <v>1</v>
      </c>
      <c r="G332" s="5">
        <f t="shared" si="197"/>
        <v>3</v>
      </c>
      <c r="H332" s="5">
        <v>0</v>
      </c>
      <c r="I332" s="5">
        <v>0</v>
      </c>
      <c r="J332" s="5">
        <f t="shared" si="198"/>
        <v>0</v>
      </c>
      <c r="K332" s="5">
        <f t="shared" si="199"/>
        <v>18</v>
      </c>
      <c r="L332" s="5">
        <f t="shared" si="199"/>
        <v>4</v>
      </c>
      <c r="M332" s="5">
        <f t="shared" si="200"/>
        <v>22</v>
      </c>
    </row>
    <row r="333" spans="1:13" x14ac:dyDescent="0.2">
      <c r="A333" s="2" t="s">
        <v>71</v>
      </c>
      <c r="B333" s="5">
        <v>6</v>
      </c>
      <c r="C333" s="5">
        <v>1</v>
      </c>
      <c r="D333" s="5">
        <f t="shared" si="196"/>
        <v>7</v>
      </c>
      <c r="E333" s="5">
        <v>4</v>
      </c>
      <c r="F333" s="5">
        <v>1</v>
      </c>
      <c r="G333" s="5">
        <f t="shared" si="197"/>
        <v>5</v>
      </c>
      <c r="H333" s="5">
        <v>0</v>
      </c>
      <c r="I333" s="5">
        <v>1</v>
      </c>
      <c r="J333" s="5">
        <f t="shared" si="198"/>
        <v>1</v>
      </c>
      <c r="K333" s="5">
        <f t="shared" si="199"/>
        <v>10</v>
      </c>
      <c r="L333" s="5">
        <f t="shared" si="199"/>
        <v>3</v>
      </c>
      <c r="M333" s="5">
        <f t="shared" si="200"/>
        <v>13</v>
      </c>
    </row>
    <row r="334" spans="1:13" x14ac:dyDescent="0.2">
      <c r="A334" s="2" t="s">
        <v>72</v>
      </c>
      <c r="B334" s="5">
        <v>1</v>
      </c>
      <c r="C334" s="5">
        <v>2</v>
      </c>
      <c r="D334" s="5">
        <f t="shared" si="196"/>
        <v>3</v>
      </c>
      <c r="E334" s="5">
        <v>0</v>
      </c>
      <c r="F334" s="5">
        <v>1</v>
      </c>
      <c r="G334" s="5">
        <f t="shared" si="197"/>
        <v>1</v>
      </c>
      <c r="H334" s="5">
        <v>1</v>
      </c>
      <c r="I334" s="5">
        <v>1</v>
      </c>
      <c r="J334" s="5">
        <f t="shared" si="198"/>
        <v>2</v>
      </c>
      <c r="K334" s="5">
        <f t="shared" si="199"/>
        <v>2</v>
      </c>
      <c r="L334" s="5">
        <f t="shared" si="199"/>
        <v>4</v>
      </c>
      <c r="M334" s="5">
        <f t="shared" si="200"/>
        <v>6</v>
      </c>
    </row>
    <row r="335" spans="1:13" x14ac:dyDescent="0.2">
      <c r="A335" s="2" t="s">
        <v>73</v>
      </c>
      <c r="B335" s="5">
        <v>6</v>
      </c>
      <c r="C335" s="5">
        <v>0</v>
      </c>
      <c r="D335" s="5">
        <f t="shared" si="196"/>
        <v>6</v>
      </c>
      <c r="E335" s="5">
        <v>2</v>
      </c>
      <c r="F335" s="5">
        <v>0</v>
      </c>
      <c r="G335" s="5">
        <f t="shared" si="197"/>
        <v>2</v>
      </c>
      <c r="H335" s="5">
        <v>5</v>
      </c>
      <c r="I335" s="5">
        <v>0</v>
      </c>
      <c r="J335" s="5">
        <f t="shared" si="198"/>
        <v>5</v>
      </c>
      <c r="K335" s="5">
        <f t="shared" si="199"/>
        <v>13</v>
      </c>
      <c r="L335" s="5">
        <f t="shared" si="199"/>
        <v>0</v>
      </c>
      <c r="M335" s="5">
        <f t="shared" si="200"/>
        <v>13</v>
      </c>
    </row>
    <row r="336" spans="1:13" x14ac:dyDescent="0.2">
      <c r="A336" s="2" t="s">
        <v>74</v>
      </c>
      <c r="B336" s="5">
        <v>2</v>
      </c>
      <c r="C336" s="5">
        <v>1</v>
      </c>
      <c r="D336" s="5">
        <f t="shared" si="196"/>
        <v>3</v>
      </c>
      <c r="E336" s="5">
        <v>3</v>
      </c>
      <c r="F336" s="5">
        <v>0</v>
      </c>
      <c r="G336" s="5">
        <f t="shared" si="197"/>
        <v>3</v>
      </c>
      <c r="H336" s="5">
        <v>2</v>
      </c>
      <c r="I336" s="5">
        <v>0</v>
      </c>
      <c r="J336" s="5">
        <f t="shared" si="198"/>
        <v>2</v>
      </c>
      <c r="K336" s="5">
        <f t="shared" si="199"/>
        <v>7</v>
      </c>
      <c r="L336" s="5">
        <f t="shared" si="199"/>
        <v>1</v>
      </c>
      <c r="M336" s="5">
        <f t="shared" si="200"/>
        <v>8</v>
      </c>
    </row>
    <row r="337" spans="1:13" x14ac:dyDescent="0.2">
      <c r="A337" s="2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</row>
    <row r="338" spans="1:13" x14ac:dyDescent="0.2">
      <c r="A338" s="2" t="s">
        <v>8</v>
      </c>
      <c r="B338" s="5">
        <f t="shared" ref="B338:M338" si="201">SUM(B339:B347)</f>
        <v>98</v>
      </c>
      <c r="C338" s="5">
        <f t="shared" si="201"/>
        <v>21</v>
      </c>
      <c r="D338" s="5">
        <f t="shared" si="201"/>
        <v>119</v>
      </c>
      <c r="E338" s="5">
        <f t="shared" si="201"/>
        <v>32</v>
      </c>
      <c r="F338" s="5">
        <f t="shared" si="201"/>
        <v>15</v>
      </c>
      <c r="G338" s="5">
        <f t="shared" si="201"/>
        <v>47</v>
      </c>
      <c r="H338" s="5">
        <f t="shared" si="201"/>
        <v>28</v>
      </c>
      <c r="I338" s="5">
        <f t="shared" si="201"/>
        <v>6</v>
      </c>
      <c r="J338" s="5">
        <f t="shared" si="201"/>
        <v>34</v>
      </c>
      <c r="K338" s="5">
        <f t="shared" si="201"/>
        <v>158</v>
      </c>
      <c r="L338" s="5">
        <f t="shared" si="201"/>
        <v>42</v>
      </c>
      <c r="M338" s="5">
        <f t="shared" si="201"/>
        <v>200</v>
      </c>
    </row>
    <row r="339" spans="1:13" x14ac:dyDescent="0.2">
      <c r="A339" s="2" t="s">
        <v>75</v>
      </c>
      <c r="B339" s="5">
        <f>+B317+B328</f>
        <v>0</v>
      </c>
      <c r="C339" s="5">
        <f>+C317+C328</f>
        <v>0</v>
      </c>
      <c r="D339" s="5">
        <f>SUM(B339:C339)</f>
        <v>0</v>
      </c>
      <c r="E339" s="5">
        <f>+E317+E328</f>
        <v>0</v>
      </c>
      <c r="F339" s="5">
        <f>+F317+F328</f>
        <v>0</v>
      </c>
      <c r="G339" s="5">
        <f>SUM(E339:F339)</f>
        <v>0</v>
      </c>
      <c r="H339" s="5">
        <f>+H317+H328</f>
        <v>0</v>
      </c>
      <c r="I339" s="5">
        <f>+I317+I328</f>
        <v>0</v>
      </c>
      <c r="J339" s="5">
        <f>SUM(H339:I339)</f>
        <v>0</v>
      </c>
      <c r="K339" s="5">
        <f>+E339+B339+H339</f>
        <v>0</v>
      </c>
      <c r="L339" s="5">
        <f>+F339+C339+I339</f>
        <v>0</v>
      </c>
      <c r="M339" s="5">
        <f>SUM(K339:L339)</f>
        <v>0</v>
      </c>
    </row>
    <row r="340" spans="1:13" x14ac:dyDescent="0.2">
      <c r="A340" s="2" t="s">
        <v>67</v>
      </c>
      <c r="B340" s="5">
        <f t="shared" ref="B340:C347" si="202">+B318+B329</f>
        <v>0</v>
      </c>
      <c r="C340" s="5">
        <f t="shared" si="202"/>
        <v>0</v>
      </c>
      <c r="D340" s="5">
        <f t="shared" ref="D340:D347" si="203">SUM(B340:C340)</f>
        <v>0</v>
      </c>
      <c r="E340" s="5">
        <f t="shared" ref="E340:F347" si="204">+E318+E329</f>
        <v>0</v>
      </c>
      <c r="F340" s="5">
        <f t="shared" si="204"/>
        <v>0</v>
      </c>
      <c r="G340" s="5">
        <f t="shared" ref="G340:G347" si="205">SUM(E340:F340)</f>
        <v>0</v>
      </c>
      <c r="H340" s="5">
        <f t="shared" ref="H340:I347" si="206">+H318+H329</f>
        <v>0</v>
      </c>
      <c r="I340" s="5">
        <f t="shared" si="206"/>
        <v>0</v>
      </c>
      <c r="J340" s="5">
        <f t="shared" ref="J340:J347" si="207">SUM(H340:I340)</f>
        <v>0</v>
      </c>
      <c r="K340" s="5">
        <f t="shared" ref="K340:L347" si="208">+E340+B340+H340</f>
        <v>0</v>
      </c>
      <c r="L340" s="5">
        <f t="shared" si="208"/>
        <v>0</v>
      </c>
      <c r="M340" s="5">
        <f t="shared" ref="M340:M347" si="209">SUM(K340:L340)</f>
        <v>0</v>
      </c>
    </row>
    <row r="341" spans="1:13" x14ac:dyDescent="0.2">
      <c r="A341" s="2" t="s">
        <v>68</v>
      </c>
      <c r="B341" s="5">
        <f t="shared" si="202"/>
        <v>11</v>
      </c>
      <c r="C341" s="5">
        <f t="shared" si="202"/>
        <v>1</v>
      </c>
      <c r="D341" s="5">
        <f t="shared" si="203"/>
        <v>12</v>
      </c>
      <c r="E341" s="5">
        <f t="shared" si="204"/>
        <v>0</v>
      </c>
      <c r="F341" s="5">
        <f t="shared" si="204"/>
        <v>0</v>
      </c>
      <c r="G341" s="5">
        <f t="shared" si="205"/>
        <v>0</v>
      </c>
      <c r="H341" s="5">
        <f t="shared" si="206"/>
        <v>0</v>
      </c>
      <c r="I341" s="5">
        <f t="shared" si="206"/>
        <v>0</v>
      </c>
      <c r="J341" s="5">
        <f t="shared" si="207"/>
        <v>0</v>
      </c>
      <c r="K341" s="5">
        <f t="shared" si="208"/>
        <v>11</v>
      </c>
      <c r="L341" s="5">
        <f t="shared" si="208"/>
        <v>1</v>
      </c>
      <c r="M341" s="5">
        <f t="shared" si="209"/>
        <v>12</v>
      </c>
    </row>
    <row r="342" spans="1:13" x14ac:dyDescent="0.2">
      <c r="A342" s="2" t="s">
        <v>69</v>
      </c>
      <c r="B342" s="5">
        <f t="shared" si="202"/>
        <v>20</v>
      </c>
      <c r="C342" s="5">
        <f t="shared" si="202"/>
        <v>2</v>
      </c>
      <c r="D342" s="5">
        <f t="shared" si="203"/>
        <v>22</v>
      </c>
      <c r="E342" s="5">
        <f t="shared" si="204"/>
        <v>0</v>
      </c>
      <c r="F342" s="5">
        <f t="shared" si="204"/>
        <v>2</v>
      </c>
      <c r="G342" s="5">
        <f t="shared" si="205"/>
        <v>2</v>
      </c>
      <c r="H342" s="5">
        <f t="shared" si="206"/>
        <v>0</v>
      </c>
      <c r="I342" s="5">
        <f t="shared" si="206"/>
        <v>0</v>
      </c>
      <c r="J342" s="5">
        <f t="shared" si="207"/>
        <v>0</v>
      </c>
      <c r="K342" s="5">
        <f t="shared" si="208"/>
        <v>20</v>
      </c>
      <c r="L342" s="5">
        <f t="shared" si="208"/>
        <v>4</v>
      </c>
      <c r="M342" s="5">
        <f t="shared" si="209"/>
        <v>24</v>
      </c>
    </row>
    <row r="343" spans="1:13" x14ac:dyDescent="0.2">
      <c r="A343" s="2" t="s">
        <v>70</v>
      </c>
      <c r="B343" s="5">
        <f t="shared" si="202"/>
        <v>37</v>
      </c>
      <c r="C343" s="5">
        <f t="shared" si="202"/>
        <v>10</v>
      </c>
      <c r="D343" s="5">
        <f t="shared" si="203"/>
        <v>47</v>
      </c>
      <c r="E343" s="5">
        <f t="shared" si="204"/>
        <v>10</v>
      </c>
      <c r="F343" s="5">
        <f t="shared" si="204"/>
        <v>5</v>
      </c>
      <c r="G343" s="5">
        <f t="shared" si="205"/>
        <v>15</v>
      </c>
      <c r="H343" s="5">
        <f t="shared" si="206"/>
        <v>2</v>
      </c>
      <c r="I343" s="5">
        <f t="shared" si="206"/>
        <v>0</v>
      </c>
      <c r="J343" s="5">
        <f t="shared" si="207"/>
        <v>2</v>
      </c>
      <c r="K343" s="5">
        <f t="shared" si="208"/>
        <v>49</v>
      </c>
      <c r="L343" s="5">
        <f t="shared" si="208"/>
        <v>15</v>
      </c>
      <c r="M343" s="5">
        <f t="shared" si="209"/>
        <v>64</v>
      </c>
    </row>
    <row r="344" spans="1:13" x14ac:dyDescent="0.2">
      <c r="A344" s="2" t="s">
        <v>71</v>
      </c>
      <c r="B344" s="5">
        <f t="shared" si="202"/>
        <v>15</v>
      </c>
      <c r="C344" s="5">
        <f t="shared" si="202"/>
        <v>4</v>
      </c>
      <c r="D344" s="5">
        <f t="shared" si="203"/>
        <v>19</v>
      </c>
      <c r="E344" s="5">
        <f t="shared" si="204"/>
        <v>8</v>
      </c>
      <c r="F344" s="5">
        <f t="shared" si="204"/>
        <v>2</v>
      </c>
      <c r="G344" s="5">
        <f t="shared" si="205"/>
        <v>10</v>
      </c>
      <c r="H344" s="5">
        <f t="shared" si="206"/>
        <v>6</v>
      </c>
      <c r="I344" s="5">
        <f t="shared" si="206"/>
        <v>2</v>
      </c>
      <c r="J344" s="5">
        <f t="shared" si="207"/>
        <v>8</v>
      </c>
      <c r="K344" s="5">
        <f t="shared" si="208"/>
        <v>29</v>
      </c>
      <c r="L344" s="5">
        <f t="shared" si="208"/>
        <v>8</v>
      </c>
      <c r="M344" s="5">
        <f t="shared" si="209"/>
        <v>37</v>
      </c>
    </row>
    <row r="345" spans="1:13" x14ac:dyDescent="0.2">
      <c r="A345" s="2" t="s">
        <v>72</v>
      </c>
      <c r="B345" s="5">
        <f t="shared" si="202"/>
        <v>6</v>
      </c>
      <c r="C345" s="5">
        <f t="shared" si="202"/>
        <v>3</v>
      </c>
      <c r="D345" s="5">
        <f t="shared" si="203"/>
        <v>9</v>
      </c>
      <c r="E345" s="5">
        <f t="shared" si="204"/>
        <v>5</v>
      </c>
      <c r="F345" s="5">
        <f t="shared" si="204"/>
        <v>3</v>
      </c>
      <c r="G345" s="5">
        <f t="shared" si="205"/>
        <v>8</v>
      </c>
      <c r="H345" s="5">
        <f t="shared" si="206"/>
        <v>4</v>
      </c>
      <c r="I345" s="5">
        <f t="shared" si="206"/>
        <v>3</v>
      </c>
      <c r="J345" s="5">
        <f t="shared" si="207"/>
        <v>7</v>
      </c>
      <c r="K345" s="5">
        <f t="shared" si="208"/>
        <v>15</v>
      </c>
      <c r="L345" s="5">
        <f t="shared" si="208"/>
        <v>9</v>
      </c>
      <c r="M345" s="5">
        <f t="shared" si="209"/>
        <v>24</v>
      </c>
    </row>
    <row r="346" spans="1:13" x14ac:dyDescent="0.2">
      <c r="A346" s="2" t="s">
        <v>73</v>
      </c>
      <c r="B346" s="5">
        <f t="shared" si="202"/>
        <v>6</v>
      </c>
      <c r="C346" s="5">
        <f t="shared" si="202"/>
        <v>0</v>
      </c>
      <c r="D346" s="5">
        <f t="shared" si="203"/>
        <v>6</v>
      </c>
      <c r="E346" s="5">
        <f t="shared" si="204"/>
        <v>5</v>
      </c>
      <c r="F346" s="5">
        <f t="shared" si="204"/>
        <v>2</v>
      </c>
      <c r="G346" s="5">
        <f t="shared" si="205"/>
        <v>7</v>
      </c>
      <c r="H346" s="5">
        <f t="shared" si="206"/>
        <v>10</v>
      </c>
      <c r="I346" s="5">
        <f t="shared" si="206"/>
        <v>1</v>
      </c>
      <c r="J346" s="5">
        <f t="shared" si="207"/>
        <v>11</v>
      </c>
      <c r="K346" s="5">
        <f t="shared" si="208"/>
        <v>21</v>
      </c>
      <c r="L346" s="5">
        <f t="shared" si="208"/>
        <v>3</v>
      </c>
      <c r="M346" s="5">
        <f t="shared" si="209"/>
        <v>24</v>
      </c>
    </row>
    <row r="347" spans="1:13" x14ac:dyDescent="0.2">
      <c r="A347" s="2" t="s">
        <v>74</v>
      </c>
      <c r="B347" s="5">
        <f t="shared" si="202"/>
        <v>3</v>
      </c>
      <c r="C347" s="5">
        <f t="shared" si="202"/>
        <v>1</v>
      </c>
      <c r="D347" s="5">
        <f t="shared" si="203"/>
        <v>4</v>
      </c>
      <c r="E347" s="5">
        <f t="shared" si="204"/>
        <v>4</v>
      </c>
      <c r="F347" s="5">
        <f t="shared" si="204"/>
        <v>1</v>
      </c>
      <c r="G347" s="5">
        <f t="shared" si="205"/>
        <v>5</v>
      </c>
      <c r="H347" s="5">
        <f t="shared" si="206"/>
        <v>6</v>
      </c>
      <c r="I347" s="5">
        <f t="shared" si="206"/>
        <v>0</v>
      </c>
      <c r="J347" s="5">
        <f t="shared" si="207"/>
        <v>6</v>
      </c>
      <c r="K347" s="5">
        <f t="shared" si="208"/>
        <v>13</v>
      </c>
      <c r="L347" s="5">
        <f t="shared" si="208"/>
        <v>2</v>
      </c>
      <c r="M347" s="5">
        <f t="shared" si="209"/>
        <v>15</v>
      </c>
    </row>
    <row r="348" spans="1:13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x14ac:dyDescent="0.2">
      <c r="A349" s="21" t="s">
        <v>27</v>
      </c>
      <c r="B349" s="5"/>
      <c r="C349" s="5"/>
      <c r="D349" s="5"/>
      <c r="E349" s="5"/>
      <c r="F349" s="5"/>
      <c r="G349" s="5"/>
      <c r="H349" s="5"/>
      <c r="I349" s="5"/>
      <c r="J349" s="5"/>
      <c r="K349" s="2"/>
      <c r="L349" s="2"/>
      <c r="M349" s="2"/>
    </row>
    <row r="350" spans="1:13" x14ac:dyDescent="0.2">
      <c r="A350" s="2" t="s">
        <v>13</v>
      </c>
      <c r="B350" s="5">
        <f t="shared" ref="B350:J350" si="210">SUM(B351:B359)</f>
        <v>82</v>
      </c>
      <c r="C350" s="5">
        <f t="shared" si="210"/>
        <v>80</v>
      </c>
      <c r="D350" s="5">
        <f>SUM(D351:D359)</f>
        <v>162</v>
      </c>
      <c r="E350" s="5">
        <f t="shared" si="210"/>
        <v>64</v>
      </c>
      <c r="F350" s="5">
        <f t="shared" si="210"/>
        <v>44</v>
      </c>
      <c r="G350" s="5">
        <f>SUM(G351:G359)</f>
        <v>108</v>
      </c>
      <c r="H350" s="5">
        <f t="shared" si="210"/>
        <v>15</v>
      </c>
      <c r="I350" s="5">
        <f t="shared" si="210"/>
        <v>17</v>
      </c>
      <c r="J350" s="5">
        <f t="shared" si="210"/>
        <v>32</v>
      </c>
      <c r="K350" s="5">
        <f>SUM(K351:K359)</f>
        <v>161</v>
      </c>
      <c r="L350" s="5">
        <f>SUM(L351:L359)</f>
        <v>141</v>
      </c>
      <c r="M350" s="5">
        <f>SUM(M351:M359)</f>
        <v>302</v>
      </c>
    </row>
    <row r="351" spans="1:13" x14ac:dyDescent="0.2">
      <c r="A351" s="2" t="s">
        <v>75</v>
      </c>
      <c r="B351" s="5">
        <v>0</v>
      </c>
      <c r="C351" s="5">
        <v>0</v>
      </c>
      <c r="D351" s="5">
        <f>SUM(B351:C351)</f>
        <v>0</v>
      </c>
      <c r="E351" s="5">
        <v>0</v>
      </c>
      <c r="F351" s="5">
        <v>0</v>
      </c>
      <c r="G351" s="5">
        <f>SUM(E351:F351)</f>
        <v>0</v>
      </c>
      <c r="H351" s="5">
        <v>0</v>
      </c>
      <c r="I351" s="5">
        <v>0</v>
      </c>
      <c r="J351" s="5">
        <f>SUM(H351:I351)</f>
        <v>0</v>
      </c>
      <c r="K351" s="5">
        <f>+E351+B351+H351</f>
        <v>0</v>
      </c>
      <c r="L351" s="5">
        <f>+F351+C351+I351</f>
        <v>0</v>
      </c>
      <c r="M351" s="5">
        <f>SUM(K351:L351)</f>
        <v>0</v>
      </c>
    </row>
    <row r="352" spans="1:13" x14ac:dyDescent="0.2">
      <c r="A352" s="2" t="s">
        <v>67</v>
      </c>
      <c r="B352" s="5">
        <v>1</v>
      </c>
      <c r="C352" s="5">
        <v>1</v>
      </c>
      <c r="D352" s="5">
        <f t="shared" ref="D352:D359" si="211">SUM(B352:C352)</f>
        <v>2</v>
      </c>
      <c r="E352" s="5">
        <v>0</v>
      </c>
      <c r="F352" s="5">
        <v>0</v>
      </c>
      <c r="G352" s="5">
        <f t="shared" ref="G352:G359" si="212">SUM(E352:F352)</f>
        <v>0</v>
      </c>
      <c r="H352" s="5">
        <v>0</v>
      </c>
      <c r="I352" s="5">
        <v>0</v>
      </c>
      <c r="J352" s="5">
        <f t="shared" ref="J352:J359" si="213">SUM(H352:I352)</f>
        <v>0</v>
      </c>
      <c r="K352" s="5">
        <f t="shared" ref="K352:L359" si="214">+E352+B352+H352</f>
        <v>1</v>
      </c>
      <c r="L352" s="5">
        <f t="shared" si="214"/>
        <v>1</v>
      </c>
      <c r="M352" s="5">
        <f t="shared" ref="M352:M359" si="215">SUM(K352:L352)</f>
        <v>2</v>
      </c>
    </row>
    <row r="353" spans="1:13" x14ac:dyDescent="0.2">
      <c r="A353" s="2" t="s">
        <v>68</v>
      </c>
      <c r="B353" s="5">
        <v>5</v>
      </c>
      <c r="C353" s="5">
        <v>8</v>
      </c>
      <c r="D353" s="5">
        <f t="shared" si="211"/>
        <v>13</v>
      </c>
      <c r="E353" s="5">
        <v>1</v>
      </c>
      <c r="F353" s="5">
        <v>0</v>
      </c>
      <c r="G353" s="5">
        <f t="shared" si="212"/>
        <v>1</v>
      </c>
      <c r="H353" s="5">
        <v>0</v>
      </c>
      <c r="I353" s="5">
        <v>0</v>
      </c>
      <c r="J353" s="5">
        <f t="shared" si="213"/>
        <v>0</v>
      </c>
      <c r="K353" s="5">
        <f t="shared" si="214"/>
        <v>6</v>
      </c>
      <c r="L353" s="5">
        <f t="shared" si="214"/>
        <v>8</v>
      </c>
      <c r="M353" s="5">
        <f t="shared" si="215"/>
        <v>14</v>
      </c>
    </row>
    <row r="354" spans="1:13" x14ac:dyDescent="0.2">
      <c r="A354" s="2" t="s">
        <v>69</v>
      </c>
      <c r="B354" s="5">
        <v>21</v>
      </c>
      <c r="C354" s="5">
        <v>21</v>
      </c>
      <c r="D354" s="5">
        <f t="shared" si="211"/>
        <v>42</v>
      </c>
      <c r="E354" s="5">
        <v>4</v>
      </c>
      <c r="F354" s="5">
        <v>9</v>
      </c>
      <c r="G354" s="5">
        <f t="shared" si="212"/>
        <v>13</v>
      </c>
      <c r="H354" s="5">
        <v>0</v>
      </c>
      <c r="I354" s="5">
        <v>0</v>
      </c>
      <c r="J354" s="5">
        <f t="shared" si="213"/>
        <v>0</v>
      </c>
      <c r="K354" s="5">
        <f t="shared" si="214"/>
        <v>25</v>
      </c>
      <c r="L354" s="5">
        <f t="shared" si="214"/>
        <v>30</v>
      </c>
      <c r="M354" s="5">
        <f t="shared" si="215"/>
        <v>55</v>
      </c>
    </row>
    <row r="355" spans="1:13" x14ac:dyDescent="0.2">
      <c r="A355" s="2" t="s">
        <v>70</v>
      </c>
      <c r="B355" s="5">
        <v>29</v>
      </c>
      <c r="C355" s="5">
        <v>23</v>
      </c>
      <c r="D355" s="5">
        <f t="shared" si="211"/>
        <v>52</v>
      </c>
      <c r="E355" s="5">
        <v>16</v>
      </c>
      <c r="F355" s="5">
        <v>11</v>
      </c>
      <c r="G355" s="5">
        <f t="shared" si="212"/>
        <v>27</v>
      </c>
      <c r="H355" s="5">
        <v>1</v>
      </c>
      <c r="I355" s="5">
        <v>1</v>
      </c>
      <c r="J355" s="5">
        <f t="shared" si="213"/>
        <v>2</v>
      </c>
      <c r="K355" s="5">
        <f t="shared" si="214"/>
        <v>46</v>
      </c>
      <c r="L355" s="5">
        <f t="shared" si="214"/>
        <v>35</v>
      </c>
      <c r="M355" s="5">
        <f t="shared" si="215"/>
        <v>81</v>
      </c>
    </row>
    <row r="356" spans="1:13" x14ac:dyDescent="0.2">
      <c r="A356" s="2" t="s">
        <v>71</v>
      </c>
      <c r="B356" s="5">
        <v>8</v>
      </c>
      <c r="C356" s="5">
        <v>16</v>
      </c>
      <c r="D356" s="5">
        <f t="shared" si="211"/>
        <v>24</v>
      </c>
      <c r="E356" s="5">
        <v>16</v>
      </c>
      <c r="F356" s="5">
        <v>10</v>
      </c>
      <c r="G356" s="5">
        <f t="shared" si="212"/>
        <v>26</v>
      </c>
      <c r="H356" s="5">
        <v>6</v>
      </c>
      <c r="I356" s="5">
        <v>6</v>
      </c>
      <c r="J356" s="5">
        <f t="shared" si="213"/>
        <v>12</v>
      </c>
      <c r="K356" s="5">
        <f t="shared" si="214"/>
        <v>30</v>
      </c>
      <c r="L356" s="5">
        <f t="shared" si="214"/>
        <v>32</v>
      </c>
      <c r="M356" s="5">
        <f t="shared" si="215"/>
        <v>62</v>
      </c>
    </row>
    <row r="357" spans="1:13" x14ac:dyDescent="0.2">
      <c r="A357" s="2" t="s">
        <v>72</v>
      </c>
      <c r="B357" s="5">
        <v>10</v>
      </c>
      <c r="C357" s="5">
        <v>6</v>
      </c>
      <c r="D357" s="5">
        <f t="shared" si="211"/>
        <v>16</v>
      </c>
      <c r="E357" s="5">
        <v>13</v>
      </c>
      <c r="F357" s="5">
        <v>3</v>
      </c>
      <c r="G357" s="5">
        <f t="shared" si="212"/>
        <v>16</v>
      </c>
      <c r="H357" s="5">
        <v>3</v>
      </c>
      <c r="I357" s="5">
        <v>6</v>
      </c>
      <c r="J357" s="5">
        <f t="shared" si="213"/>
        <v>9</v>
      </c>
      <c r="K357" s="5">
        <f t="shared" si="214"/>
        <v>26</v>
      </c>
      <c r="L357" s="5">
        <f t="shared" si="214"/>
        <v>15</v>
      </c>
      <c r="M357" s="5">
        <f t="shared" si="215"/>
        <v>41</v>
      </c>
    </row>
    <row r="358" spans="1:13" x14ac:dyDescent="0.2">
      <c r="A358" s="2" t="s">
        <v>73</v>
      </c>
      <c r="B358" s="5">
        <v>2</v>
      </c>
      <c r="C358" s="5">
        <v>2</v>
      </c>
      <c r="D358" s="5">
        <f t="shared" si="211"/>
        <v>4</v>
      </c>
      <c r="E358" s="5">
        <v>8</v>
      </c>
      <c r="F358" s="5">
        <v>6</v>
      </c>
      <c r="G358" s="5">
        <f t="shared" si="212"/>
        <v>14</v>
      </c>
      <c r="H358" s="5">
        <v>5</v>
      </c>
      <c r="I358" s="5">
        <v>3</v>
      </c>
      <c r="J358" s="5">
        <f t="shared" si="213"/>
        <v>8</v>
      </c>
      <c r="K358" s="5">
        <f t="shared" si="214"/>
        <v>15</v>
      </c>
      <c r="L358" s="5">
        <f t="shared" si="214"/>
        <v>11</v>
      </c>
      <c r="M358" s="5">
        <f t="shared" si="215"/>
        <v>26</v>
      </c>
    </row>
    <row r="359" spans="1:13" x14ac:dyDescent="0.2">
      <c r="A359" s="2" t="s">
        <v>74</v>
      </c>
      <c r="B359" s="5">
        <v>6</v>
      </c>
      <c r="C359" s="5">
        <v>3</v>
      </c>
      <c r="D359" s="5">
        <f t="shared" si="211"/>
        <v>9</v>
      </c>
      <c r="E359" s="5">
        <v>6</v>
      </c>
      <c r="F359" s="5">
        <v>5</v>
      </c>
      <c r="G359" s="5">
        <f t="shared" si="212"/>
        <v>11</v>
      </c>
      <c r="H359" s="5">
        <v>0</v>
      </c>
      <c r="I359" s="5">
        <v>1</v>
      </c>
      <c r="J359" s="5">
        <f t="shared" si="213"/>
        <v>1</v>
      </c>
      <c r="K359" s="5">
        <f t="shared" si="214"/>
        <v>12</v>
      </c>
      <c r="L359" s="5">
        <f t="shared" si="214"/>
        <v>9</v>
      </c>
      <c r="M359" s="5">
        <f t="shared" si="215"/>
        <v>21</v>
      </c>
    </row>
    <row r="360" spans="1:13" x14ac:dyDescent="0.2">
      <c r="A360" s="2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</row>
    <row r="361" spans="1:13" x14ac:dyDescent="0.2">
      <c r="A361" s="2" t="s">
        <v>17</v>
      </c>
      <c r="B361" s="5">
        <f t="shared" ref="B361:J361" si="216">SUM(B362:B370)</f>
        <v>43</v>
      </c>
      <c r="C361" s="5">
        <f t="shared" si="216"/>
        <v>28</v>
      </c>
      <c r="D361" s="5">
        <f t="shared" si="216"/>
        <v>71</v>
      </c>
      <c r="E361" s="5">
        <f t="shared" si="216"/>
        <v>28</v>
      </c>
      <c r="F361" s="5">
        <f t="shared" si="216"/>
        <v>11</v>
      </c>
      <c r="G361" s="5">
        <f t="shared" si="216"/>
        <v>39</v>
      </c>
      <c r="H361" s="5">
        <f t="shared" si="216"/>
        <v>9</v>
      </c>
      <c r="I361" s="5">
        <f t="shared" si="216"/>
        <v>2</v>
      </c>
      <c r="J361" s="5">
        <f t="shared" si="216"/>
        <v>11</v>
      </c>
      <c r="K361" s="5">
        <f>SUM(K362:K370)</f>
        <v>80</v>
      </c>
      <c r="L361" s="5">
        <f>SUM(L362:L370)</f>
        <v>41</v>
      </c>
      <c r="M361" s="5">
        <f>SUM(M362:M370)</f>
        <v>121</v>
      </c>
    </row>
    <row r="362" spans="1:13" x14ac:dyDescent="0.2">
      <c r="A362" s="2" t="s">
        <v>75</v>
      </c>
      <c r="B362" s="5">
        <v>0</v>
      </c>
      <c r="C362" s="5">
        <v>0</v>
      </c>
      <c r="D362" s="5">
        <f>SUM(B362:C362)</f>
        <v>0</v>
      </c>
      <c r="E362" s="5">
        <v>0</v>
      </c>
      <c r="F362" s="5">
        <v>0</v>
      </c>
      <c r="G362" s="5">
        <f>SUM(E362:F362)</f>
        <v>0</v>
      </c>
      <c r="H362" s="5">
        <v>0</v>
      </c>
      <c r="I362" s="5">
        <v>0</v>
      </c>
      <c r="J362" s="5">
        <f>SUM(H362:I362)</f>
        <v>0</v>
      </c>
      <c r="K362" s="5">
        <f>+E362+B362+H362</f>
        <v>0</v>
      </c>
      <c r="L362" s="5">
        <f>+F362+C362+I362</f>
        <v>0</v>
      </c>
      <c r="M362" s="5">
        <f>SUM(K362:L362)</f>
        <v>0</v>
      </c>
    </row>
    <row r="363" spans="1:13" x14ac:dyDescent="0.2">
      <c r="A363" s="2" t="s">
        <v>67</v>
      </c>
      <c r="B363" s="5">
        <v>1</v>
      </c>
      <c r="C363" s="5">
        <v>0</v>
      </c>
      <c r="D363" s="5">
        <f t="shared" ref="D363:D370" si="217">SUM(B363:C363)</f>
        <v>1</v>
      </c>
      <c r="E363" s="5">
        <v>0</v>
      </c>
      <c r="F363" s="5">
        <v>0</v>
      </c>
      <c r="G363" s="5">
        <f t="shared" ref="G363:G370" si="218">SUM(E363:F363)</f>
        <v>0</v>
      </c>
      <c r="H363" s="5">
        <v>0</v>
      </c>
      <c r="I363" s="5">
        <v>0</v>
      </c>
      <c r="J363" s="5">
        <f t="shared" ref="J363:J370" si="219">SUM(H363:I363)</f>
        <v>0</v>
      </c>
      <c r="K363" s="5">
        <f t="shared" ref="K363:L370" si="220">+E363+B363+H363</f>
        <v>1</v>
      </c>
      <c r="L363" s="5">
        <f t="shared" si="220"/>
        <v>0</v>
      </c>
      <c r="M363" s="5">
        <f t="shared" ref="M363:M370" si="221">SUM(K363:L363)</f>
        <v>1</v>
      </c>
    </row>
    <row r="364" spans="1:13" x14ac:dyDescent="0.2">
      <c r="A364" s="2" t="s">
        <v>68</v>
      </c>
      <c r="B364" s="5">
        <v>5</v>
      </c>
      <c r="C364" s="5">
        <v>3</v>
      </c>
      <c r="D364" s="5">
        <f t="shared" si="217"/>
        <v>8</v>
      </c>
      <c r="E364" s="5">
        <v>0</v>
      </c>
      <c r="F364" s="5">
        <v>0</v>
      </c>
      <c r="G364" s="5">
        <f t="shared" si="218"/>
        <v>0</v>
      </c>
      <c r="H364" s="5">
        <v>0</v>
      </c>
      <c r="I364" s="5">
        <v>0</v>
      </c>
      <c r="J364" s="5">
        <f t="shared" si="219"/>
        <v>0</v>
      </c>
      <c r="K364" s="5">
        <f t="shared" si="220"/>
        <v>5</v>
      </c>
      <c r="L364" s="5">
        <f t="shared" si="220"/>
        <v>3</v>
      </c>
      <c r="M364" s="5">
        <f t="shared" si="221"/>
        <v>8</v>
      </c>
    </row>
    <row r="365" spans="1:13" x14ac:dyDescent="0.2">
      <c r="A365" s="2" t="s">
        <v>69</v>
      </c>
      <c r="B365" s="5">
        <v>13</v>
      </c>
      <c r="C365" s="5">
        <v>9</v>
      </c>
      <c r="D365" s="5">
        <f t="shared" si="217"/>
        <v>22</v>
      </c>
      <c r="E365" s="5">
        <v>0</v>
      </c>
      <c r="F365" s="5">
        <v>0</v>
      </c>
      <c r="G365" s="5">
        <f t="shared" si="218"/>
        <v>0</v>
      </c>
      <c r="H365" s="5">
        <v>0</v>
      </c>
      <c r="I365" s="5">
        <v>0</v>
      </c>
      <c r="J365" s="5">
        <f t="shared" si="219"/>
        <v>0</v>
      </c>
      <c r="K365" s="5">
        <f t="shared" si="220"/>
        <v>13</v>
      </c>
      <c r="L365" s="5">
        <f t="shared" si="220"/>
        <v>9</v>
      </c>
      <c r="M365" s="5">
        <f t="shared" si="221"/>
        <v>22</v>
      </c>
    </row>
    <row r="366" spans="1:13" x14ac:dyDescent="0.2">
      <c r="A366" s="2" t="s">
        <v>70</v>
      </c>
      <c r="B366" s="5">
        <v>13</v>
      </c>
      <c r="C366" s="5">
        <v>6</v>
      </c>
      <c r="D366" s="5">
        <f t="shared" si="217"/>
        <v>19</v>
      </c>
      <c r="E366" s="5">
        <v>7</v>
      </c>
      <c r="F366" s="5">
        <v>2</v>
      </c>
      <c r="G366" s="5">
        <f t="shared" si="218"/>
        <v>9</v>
      </c>
      <c r="H366" s="5">
        <v>0</v>
      </c>
      <c r="I366" s="5">
        <v>0</v>
      </c>
      <c r="J366" s="5">
        <f t="shared" si="219"/>
        <v>0</v>
      </c>
      <c r="K366" s="5">
        <f t="shared" si="220"/>
        <v>20</v>
      </c>
      <c r="L366" s="5">
        <f t="shared" si="220"/>
        <v>8</v>
      </c>
      <c r="M366" s="5">
        <f t="shared" si="221"/>
        <v>28</v>
      </c>
    </row>
    <row r="367" spans="1:13" x14ac:dyDescent="0.2">
      <c r="A367" s="2" t="s">
        <v>71</v>
      </c>
      <c r="B367" s="5">
        <v>4</v>
      </c>
      <c r="C367" s="5">
        <v>8</v>
      </c>
      <c r="D367" s="5">
        <f t="shared" si="217"/>
        <v>12</v>
      </c>
      <c r="E367" s="5">
        <v>9</v>
      </c>
      <c r="F367" s="5">
        <v>7</v>
      </c>
      <c r="G367" s="5">
        <f t="shared" si="218"/>
        <v>16</v>
      </c>
      <c r="H367" s="5">
        <v>3</v>
      </c>
      <c r="I367" s="5">
        <v>1</v>
      </c>
      <c r="J367" s="5">
        <f t="shared" si="219"/>
        <v>4</v>
      </c>
      <c r="K367" s="5">
        <f t="shared" si="220"/>
        <v>16</v>
      </c>
      <c r="L367" s="5">
        <f t="shared" si="220"/>
        <v>16</v>
      </c>
      <c r="M367" s="5">
        <f t="shared" si="221"/>
        <v>32</v>
      </c>
    </row>
    <row r="368" spans="1:13" x14ac:dyDescent="0.2">
      <c r="A368" s="2" t="s">
        <v>72</v>
      </c>
      <c r="B368" s="5">
        <v>3</v>
      </c>
      <c r="C368" s="5">
        <v>1</v>
      </c>
      <c r="D368" s="5">
        <f t="shared" si="217"/>
        <v>4</v>
      </c>
      <c r="E368" s="5">
        <v>7</v>
      </c>
      <c r="F368" s="5">
        <v>0</v>
      </c>
      <c r="G368" s="5">
        <f t="shared" si="218"/>
        <v>7</v>
      </c>
      <c r="H368" s="5">
        <v>2</v>
      </c>
      <c r="I368" s="5">
        <v>0</v>
      </c>
      <c r="J368" s="5">
        <f t="shared" si="219"/>
        <v>2</v>
      </c>
      <c r="K368" s="5">
        <f t="shared" si="220"/>
        <v>12</v>
      </c>
      <c r="L368" s="5">
        <f t="shared" si="220"/>
        <v>1</v>
      </c>
      <c r="M368" s="5">
        <f t="shared" si="221"/>
        <v>13</v>
      </c>
    </row>
    <row r="369" spans="1:13" x14ac:dyDescent="0.2">
      <c r="A369" s="2" t="s">
        <v>73</v>
      </c>
      <c r="B369" s="5">
        <v>3</v>
      </c>
      <c r="C369" s="5">
        <v>1</v>
      </c>
      <c r="D369" s="5">
        <f t="shared" si="217"/>
        <v>4</v>
      </c>
      <c r="E369" s="5">
        <v>4</v>
      </c>
      <c r="F369" s="5">
        <v>1</v>
      </c>
      <c r="G369" s="5">
        <f t="shared" si="218"/>
        <v>5</v>
      </c>
      <c r="H369" s="5">
        <v>0</v>
      </c>
      <c r="I369" s="5">
        <v>0</v>
      </c>
      <c r="J369" s="5">
        <f t="shared" si="219"/>
        <v>0</v>
      </c>
      <c r="K369" s="5">
        <f t="shared" si="220"/>
        <v>7</v>
      </c>
      <c r="L369" s="5">
        <f t="shared" si="220"/>
        <v>2</v>
      </c>
      <c r="M369" s="5">
        <f t="shared" si="221"/>
        <v>9</v>
      </c>
    </row>
    <row r="370" spans="1:13" x14ac:dyDescent="0.2">
      <c r="A370" s="2" t="s">
        <v>74</v>
      </c>
      <c r="B370" s="5">
        <v>1</v>
      </c>
      <c r="C370" s="5">
        <v>0</v>
      </c>
      <c r="D370" s="5">
        <f t="shared" si="217"/>
        <v>1</v>
      </c>
      <c r="E370" s="5">
        <v>1</v>
      </c>
      <c r="F370" s="5">
        <v>1</v>
      </c>
      <c r="G370" s="5">
        <f t="shared" si="218"/>
        <v>2</v>
      </c>
      <c r="H370" s="5">
        <v>4</v>
      </c>
      <c r="I370" s="5">
        <v>1</v>
      </c>
      <c r="J370" s="5">
        <f t="shared" si="219"/>
        <v>5</v>
      </c>
      <c r="K370" s="5">
        <f t="shared" si="220"/>
        <v>6</v>
      </c>
      <c r="L370" s="5">
        <f t="shared" si="220"/>
        <v>2</v>
      </c>
      <c r="M370" s="5">
        <f t="shared" si="221"/>
        <v>8</v>
      </c>
    </row>
    <row r="371" spans="1:13" x14ac:dyDescent="0.2">
      <c r="A371" s="2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</row>
    <row r="372" spans="1:13" x14ac:dyDescent="0.2">
      <c r="A372" s="2" t="s">
        <v>8</v>
      </c>
      <c r="B372" s="5">
        <f t="shared" ref="B372:M372" si="222">SUM(B373:B381)</f>
        <v>125</v>
      </c>
      <c r="C372" s="5">
        <f t="shared" si="222"/>
        <v>108</v>
      </c>
      <c r="D372" s="5">
        <f t="shared" si="222"/>
        <v>233</v>
      </c>
      <c r="E372" s="5">
        <f t="shared" si="222"/>
        <v>92</v>
      </c>
      <c r="F372" s="5">
        <f t="shared" si="222"/>
        <v>55</v>
      </c>
      <c r="G372" s="5">
        <f t="shared" si="222"/>
        <v>147</v>
      </c>
      <c r="H372" s="5">
        <f t="shared" si="222"/>
        <v>24</v>
      </c>
      <c r="I372" s="5">
        <f t="shared" si="222"/>
        <v>19</v>
      </c>
      <c r="J372" s="5">
        <f t="shared" si="222"/>
        <v>43</v>
      </c>
      <c r="K372" s="5">
        <f t="shared" si="222"/>
        <v>241</v>
      </c>
      <c r="L372" s="5">
        <f t="shared" si="222"/>
        <v>182</v>
      </c>
      <c r="M372" s="5">
        <f t="shared" si="222"/>
        <v>423</v>
      </c>
    </row>
    <row r="373" spans="1:13" x14ac:dyDescent="0.2">
      <c r="A373" s="2" t="s">
        <v>75</v>
      </c>
      <c r="B373" s="5">
        <f>+B351+B362</f>
        <v>0</v>
      </c>
      <c r="C373" s="5">
        <f>+C351+C362</f>
        <v>0</v>
      </c>
      <c r="D373" s="5">
        <f>SUM(B373:C373)</f>
        <v>0</v>
      </c>
      <c r="E373" s="5">
        <f>+E351+E362</f>
        <v>0</v>
      </c>
      <c r="F373" s="5">
        <f>+F351+F362</f>
        <v>0</v>
      </c>
      <c r="G373" s="5">
        <f>SUM(E373:F373)</f>
        <v>0</v>
      </c>
      <c r="H373" s="5">
        <f>+H351+H362</f>
        <v>0</v>
      </c>
      <c r="I373" s="5">
        <f>+I351+I362</f>
        <v>0</v>
      </c>
      <c r="J373" s="5">
        <f>SUM(H373:I373)</f>
        <v>0</v>
      </c>
      <c r="K373" s="5">
        <f>+E373+B373+H373</f>
        <v>0</v>
      </c>
      <c r="L373" s="5">
        <f>+F373+C373+I373</f>
        <v>0</v>
      </c>
      <c r="M373" s="5">
        <f>SUM(K373:L373)</f>
        <v>0</v>
      </c>
    </row>
    <row r="374" spans="1:13" x14ac:dyDescent="0.2">
      <c r="A374" s="2" t="s">
        <v>67</v>
      </c>
      <c r="B374" s="5">
        <f t="shared" ref="B374:C381" si="223">+B352+B363</f>
        <v>2</v>
      </c>
      <c r="C374" s="5">
        <f t="shared" si="223"/>
        <v>1</v>
      </c>
      <c r="D374" s="5">
        <f t="shared" ref="D374:D381" si="224">SUM(B374:C374)</f>
        <v>3</v>
      </c>
      <c r="E374" s="5">
        <f t="shared" ref="E374:F381" si="225">+E352+E363</f>
        <v>0</v>
      </c>
      <c r="F374" s="5">
        <f t="shared" si="225"/>
        <v>0</v>
      </c>
      <c r="G374" s="5">
        <f t="shared" ref="G374:G381" si="226">SUM(E374:F374)</f>
        <v>0</v>
      </c>
      <c r="H374" s="5">
        <f t="shared" ref="H374:I381" si="227">+H352+H363</f>
        <v>0</v>
      </c>
      <c r="I374" s="5">
        <f t="shared" si="227"/>
        <v>0</v>
      </c>
      <c r="J374" s="5">
        <f t="shared" ref="J374:J381" si="228">SUM(H374:I374)</f>
        <v>0</v>
      </c>
      <c r="K374" s="5">
        <f t="shared" ref="K374:L381" si="229">+E374+B374+H374</f>
        <v>2</v>
      </c>
      <c r="L374" s="5">
        <f t="shared" si="229"/>
        <v>1</v>
      </c>
      <c r="M374" s="5">
        <f t="shared" ref="M374:M381" si="230">SUM(K374:L374)</f>
        <v>3</v>
      </c>
    </row>
    <row r="375" spans="1:13" x14ac:dyDescent="0.2">
      <c r="A375" s="2" t="s">
        <v>68</v>
      </c>
      <c r="B375" s="5">
        <f t="shared" si="223"/>
        <v>10</v>
      </c>
      <c r="C375" s="5">
        <f t="shared" si="223"/>
        <v>11</v>
      </c>
      <c r="D375" s="5">
        <f t="shared" si="224"/>
        <v>21</v>
      </c>
      <c r="E375" s="5">
        <f t="shared" si="225"/>
        <v>1</v>
      </c>
      <c r="F375" s="5">
        <f t="shared" si="225"/>
        <v>0</v>
      </c>
      <c r="G375" s="5">
        <f t="shared" si="226"/>
        <v>1</v>
      </c>
      <c r="H375" s="5">
        <f t="shared" si="227"/>
        <v>0</v>
      </c>
      <c r="I375" s="5">
        <f t="shared" si="227"/>
        <v>0</v>
      </c>
      <c r="J375" s="5">
        <f t="shared" si="228"/>
        <v>0</v>
      </c>
      <c r="K375" s="5">
        <f t="shared" si="229"/>
        <v>11</v>
      </c>
      <c r="L375" s="5">
        <f t="shared" si="229"/>
        <v>11</v>
      </c>
      <c r="M375" s="5">
        <f t="shared" si="230"/>
        <v>22</v>
      </c>
    </row>
    <row r="376" spans="1:13" x14ac:dyDescent="0.2">
      <c r="A376" s="2" t="s">
        <v>69</v>
      </c>
      <c r="B376" s="5">
        <f t="shared" si="223"/>
        <v>34</v>
      </c>
      <c r="C376" s="5">
        <f t="shared" si="223"/>
        <v>30</v>
      </c>
      <c r="D376" s="5">
        <f t="shared" si="224"/>
        <v>64</v>
      </c>
      <c r="E376" s="5">
        <f t="shared" si="225"/>
        <v>4</v>
      </c>
      <c r="F376" s="5">
        <f t="shared" si="225"/>
        <v>9</v>
      </c>
      <c r="G376" s="5">
        <f t="shared" si="226"/>
        <v>13</v>
      </c>
      <c r="H376" s="5">
        <f t="shared" si="227"/>
        <v>0</v>
      </c>
      <c r="I376" s="5">
        <f t="shared" si="227"/>
        <v>0</v>
      </c>
      <c r="J376" s="5">
        <f t="shared" si="228"/>
        <v>0</v>
      </c>
      <c r="K376" s="5">
        <f t="shared" si="229"/>
        <v>38</v>
      </c>
      <c r="L376" s="5">
        <f t="shared" si="229"/>
        <v>39</v>
      </c>
      <c r="M376" s="5">
        <f t="shared" si="230"/>
        <v>77</v>
      </c>
    </row>
    <row r="377" spans="1:13" x14ac:dyDescent="0.2">
      <c r="A377" s="2" t="s">
        <v>70</v>
      </c>
      <c r="B377" s="5">
        <f t="shared" si="223"/>
        <v>42</v>
      </c>
      <c r="C377" s="5">
        <f t="shared" si="223"/>
        <v>29</v>
      </c>
      <c r="D377" s="5">
        <f t="shared" si="224"/>
        <v>71</v>
      </c>
      <c r="E377" s="5">
        <f t="shared" si="225"/>
        <v>23</v>
      </c>
      <c r="F377" s="5">
        <f t="shared" si="225"/>
        <v>13</v>
      </c>
      <c r="G377" s="5">
        <f t="shared" si="226"/>
        <v>36</v>
      </c>
      <c r="H377" s="5">
        <f t="shared" si="227"/>
        <v>1</v>
      </c>
      <c r="I377" s="5">
        <f t="shared" si="227"/>
        <v>1</v>
      </c>
      <c r="J377" s="5">
        <f t="shared" si="228"/>
        <v>2</v>
      </c>
      <c r="K377" s="5">
        <f t="shared" si="229"/>
        <v>66</v>
      </c>
      <c r="L377" s="5">
        <f t="shared" si="229"/>
        <v>43</v>
      </c>
      <c r="M377" s="5">
        <f t="shared" si="230"/>
        <v>109</v>
      </c>
    </row>
    <row r="378" spans="1:13" x14ac:dyDescent="0.2">
      <c r="A378" s="2" t="s">
        <v>71</v>
      </c>
      <c r="B378" s="5">
        <f t="shared" si="223"/>
        <v>12</v>
      </c>
      <c r="C378" s="5">
        <f t="shared" si="223"/>
        <v>24</v>
      </c>
      <c r="D378" s="5">
        <f t="shared" si="224"/>
        <v>36</v>
      </c>
      <c r="E378" s="5">
        <f t="shared" si="225"/>
        <v>25</v>
      </c>
      <c r="F378" s="5">
        <f t="shared" si="225"/>
        <v>17</v>
      </c>
      <c r="G378" s="5">
        <f t="shared" si="226"/>
        <v>42</v>
      </c>
      <c r="H378" s="5">
        <f t="shared" si="227"/>
        <v>9</v>
      </c>
      <c r="I378" s="5">
        <f t="shared" si="227"/>
        <v>7</v>
      </c>
      <c r="J378" s="5">
        <f t="shared" si="228"/>
        <v>16</v>
      </c>
      <c r="K378" s="5">
        <f t="shared" si="229"/>
        <v>46</v>
      </c>
      <c r="L378" s="5">
        <f t="shared" si="229"/>
        <v>48</v>
      </c>
      <c r="M378" s="5">
        <f t="shared" si="230"/>
        <v>94</v>
      </c>
    </row>
    <row r="379" spans="1:13" x14ac:dyDescent="0.2">
      <c r="A379" s="2" t="s">
        <v>72</v>
      </c>
      <c r="B379" s="5">
        <f t="shared" si="223"/>
        <v>13</v>
      </c>
      <c r="C379" s="5">
        <f t="shared" si="223"/>
        <v>7</v>
      </c>
      <c r="D379" s="5">
        <f t="shared" si="224"/>
        <v>20</v>
      </c>
      <c r="E379" s="5">
        <f t="shared" si="225"/>
        <v>20</v>
      </c>
      <c r="F379" s="5">
        <f t="shared" si="225"/>
        <v>3</v>
      </c>
      <c r="G379" s="5">
        <f t="shared" si="226"/>
        <v>23</v>
      </c>
      <c r="H379" s="5">
        <f t="shared" si="227"/>
        <v>5</v>
      </c>
      <c r="I379" s="5">
        <f t="shared" si="227"/>
        <v>6</v>
      </c>
      <c r="J379" s="5">
        <f t="shared" si="228"/>
        <v>11</v>
      </c>
      <c r="K379" s="5">
        <f t="shared" si="229"/>
        <v>38</v>
      </c>
      <c r="L379" s="5">
        <f t="shared" si="229"/>
        <v>16</v>
      </c>
      <c r="M379" s="5">
        <f t="shared" si="230"/>
        <v>54</v>
      </c>
    </row>
    <row r="380" spans="1:13" x14ac:dyDescent="0.2">
      <c r="A380" s="2" t="s">
        <v>73</v>
      </c>
      <c r="B380" s="5">
        <f t="shared" si="223"/>
        <v>5</v>
      </c>
      <c r="C380" s="5">
        <f t="shared" si="223"/>
        <v>3</v>
      </c>
      <c r="D380" s="5">
        <f t="shared" si="224"/>
        <v>8</v>
      </c>
      <c r="E380" s="5">
        <f t="shared" si="225"/>
        <v>12</v>
      </c>
      <c r="F380" s="5">
        <f t="shared" si="225"/>
        <v>7</v>
      </c>
      <c r="G380" s="5">
        <f t="shared" si="226"/>
        <v>19</v>
      </c>
      <c r="H380" s="5">
        <f t="shared" si="227"/>
        <v>5</v>
      </c>
      <c r="I380" s="5">
        <f t="shared" si="227"/>
        <v>3</v>
      </c>
      <c r="J380" s="5">
        <f t="shared" si="228"/>
        <v>8</v>
      </c>
      <c r="K380" s="5">
        <f t="shared" si="229"/>
        <v>22</v>
      </c>
      <c r="L380" s="5">
        <f t="shared" si="229"/>
        <v>13</v>
      </c>
      <c r="M380" s="5">
        <f t="shared" si="230"/>
        <v>35</v>
      </c>
    </row>
    <row r="381" spans="1:13" x14ac:dyDescent="0.2">
      <c r="A381" s="2" t="s">
        <v>74</v>
      </c>
      <c r="B381" s="5">
        <f t="shared" si="223"/>
        <v>7</v>
      </c>
      <c r="C381" s="5">
        <f t="shared" si="223"/>
        <v>3</v>
      </c>
      <c r="D381" s="5">
        <f t="shared" si="224"/>
        <v>10</v>
      </c>
      <c r="E381" s="5">
        <f t="shared" si="225"/>
        <v>7</v>
      </c>
      <c r="F381" s="5">
        <f t="shared" si="225"/>
        <v>6</v>
      </c>
      <c r="G381" s="5">
        <f t="shared" si="226"/>
        <v>13</v>
      </c>
      <c r="H381" s="5">
        <f t="shared" si="227"/>
        <v>4</v>
      </c>
      <c r="I381" s="5">
        <f t="shared" si="227"/>
        <v>2</v>
      </c>
      <c r="J381" s="5">
        <f t="shared" si="228"/>
        <v>6</v>
      </c>
      <c r="K381" s="5">
        <f t="shared" si="229"/>
        <v>18</v>
      </c>
      <c r="L381" s="5">
        <f t="shared" si="229"/>
        <v>11</v>
      </c>
      <c r="M381" s="5">
        <f t="shared" si="230"/>
        <v>29</v>
      </c>
    </row>
    <row r="382" spans="1:13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x14ac:dyDescent="0.2">
      <c r="A383" s="21" t="s">
        <v>28</v>
      </c>
      <c r="B383" s="5"/>
      <c r="C383" s="5"/>
      <c r="D383" s="5"/>
      <c r="E383" s="5"/>
      <c r="F383" s="5"/>
      <c r="G383" s="5"/>
      <c r="H383" s="5"/>
      <c r="I383" s="5"/>
      <c r="J383" s="5"/>
      <c r="K383" s="2"/>
      <c r="L383" s="2"/>
      <c r="M383" s="2"/>
    </row>
    <row r="384" spans="1:13" x14ac:dyDescent="0.2">
      <c r="A384" s="2" t="s">
        <v>13</v>
      </c>
      <c r="B384" s="5">
        <f t="shared" ref="B384:J384" si="231">SUM(B385:B393)</f>
        <v>194</v>
      </c>
      <c r="C384" s="5">
        <f t="shared" si="231"/>
        <v>118</v>
      </c>
      <c r="D384" s="5">
        <f>SUM(D385:D393)</f>
        <v>312</v>
      </c>
      <c r="E384" s="5">
        <f t="shared" si="231"/>
        <v>140</v>
      </c>
      <c r="F384" s="5">
        <f t="shared" si="231"/>
        <v>70</v>
      </c>
      <c r="G384" s="5">
        <f>SUM(G385:G393)</f>
        <v>210</v>
      </c>
      <c r="H384" s="5">
        <f t="shared" si="231"/>
        <v>53</v>
      </c>
      <c r="I384" s="5">
        <f t="shared" si="231"/>
        <v>21</v>
      </c>
      <c r="J384" s="5">
        <f t="shared" si="231"/>
        <v>74</v>
      </c>
      <c r="K384" s="5">
        <f>SUM(K385:K393)</f>
        <v>387</v>
      </c>
      <c r="L384" s="5">
        <f>SUM(L385:L393)</f>
        <v>209</v>
      </c>
      <c r="M384" s="5">
        <f>SUM(M385:M393)</f>
        <v>596</v>
      </c>
    </row>
    <row r="385" spans="1:13" x14ac:dyDescent="0.2">
      <c r="A385" s="2" t="s">
        <v>75</v>
      </c>
      <c r="B385" s="5">
        <v>0</v>
      </c>
      <c r="C385" s="5">
        <v>0</v>
      </c>
      <c r="D385" s="5">
        <f>SUM(B385:C385)</f>
        <v>0</v>
      </c>
      <c r="E385" s="5">
        <v>0</v>
      </c>
      <c r="F385" s="5">
        <v>0</v>
      </c>
      <c r="G385" s="5">
        <f>SUM(E385:F385)</f>
        <v>0</v>
      </c>
      <c r="H385" s="5">
        <v>0</v>
      </c>
      <c r="I385" s="5">
        <v>0</v>
      </c>
      <c r="J385" s="5">
        <f>SUM(H385:I385)</f>
        <v>0</v>
      </c>
      <c r="K385" s="5">
        <f>+E385+B385+H385</f>
        <v>0</v>
      </c>
      <c r="L385" s="5">
        <f>+F385+C385+I385</f>
        <v>0</v>
      </c>
      <c r="M385" s="5">
        <f>SUM(K385:L385)</f>
        <v>0</v>
      </c>
    </row>
    <row r="386" spans="1:13" x14ac:dyDescent="0.2">
      <c r="A386" s="2" t="s">
        <v>67</v>
      </c>
      <c r="B386" s="5">
        <v>1</v>
      </c>
      <c r="C386" s="5">
        <v>2</v>
      </c>
      <c r="D386" s="5">
        <f t="shared" ref="D386:D393" si="232">SUM(B386:C386)</f>
        <v>3</v>
      </c>
      <c r="E386" s="5">
        <v>0</v>
      </c>
      <c r="F386" s="5">
        <v>0</v>
      </c>
      <c r="G386" s="5">
        <f t="shared" ref="G386:G393" si="233">SUM(E386:F386)</f>
        <v>0</v>
      </c>
      <c r="H386" s="5">
        <v>0</v>
      </c>
      <c r="I386" s="5">
        <v>0</v>
      </c>
      <c r="J386" s="5">
        <f t="shared" ref="J386:J393" si="234">SUM(H386:I386)</f>
        <v>0</v>
      </c>
      <c r="K386" s="5">
        <f t="shared" ref="K386:L393" si="235">+E386+B386+H386</f>
        <v>1</v>
      </c>
      <c r="L386" s="5">
        <f t="shared" si="235"/>
        <v>2</v>
      </c>
      <c r="M386" s="5">
        <f t="shared" ref="M386:M393" si="236">SUM(K386:L386)</f>
        <v>3</v>
      </c>
    </row>
    <row r="387" spans="1:13" x14ac:dyDescent="0.2">
      <c r="A387" s="2" t="s">
        <v>68</v>
      </c>
      <c r="B387" s="5">
        <v>10</v>
      </c>
      <c r="C387" s="5">
        <v>7</v>
      </c>
      <c r="D387" s="5">
        <f t="shared" si="232"/>
        <v>17</v>
      </c>
      <c r="E387" s="5">
        <v>2</v>
      </c>
      <c r="F387" s="5">
        <v>0</v>
      </c>
      <c r="G387" s="5">
        <f t="shared" si="233"/>
        <v>2</v>
      </c>
      <c r="H387" s="5">
        <v>0</v>
      </c>
      <c r="I387" s="5">
        <v>0</v>
      </c>
      <c r="J387" s="5">
        <f t="shared" si="234"/>
        <v>0</v>
      </c>
      <c r="K387" s="5">
        <f t="shared" si="235"/>
        <v>12</v>
      </c>
      <c r="L387" s="5">
        <f t="shared" si="235"/>
        <v>7</v>
      </c>
      <c r="M387" s="5">
        <f t="shared" si="236"/>
        <v>19</v>
      </c>
    </row>
    <row r="388" spans="1:13" x14ac:dyDescent="0.2">
      <c r="A388" s="2" t="s">
        <v>69</v>
      </c>
      <c r="B388" s="5">
        <v>40</v>
      </c>
      <c r="C388" s="5">
        <v>30</v>
      </c>
      <c r="D388" s="5">
        <f t="shared" si="232"/>
        <v>70</v>
      </c>
      <c r="E388" s="5">
        <v>5</v>
      </c>
      <c r="F388" s="5">
        <v>3</v>
      </c>
      <c r="G388" s="5">
        <f t="shared" si="233"/>
        <v>8</v>
      </c>
      <c r="H388" s="5">
        <v>0</v>
      </c>
      <c r="I388" s="5">
        <v>0</v>
      </c>
      <c r="J388" s="5">
        <f t="shared" si="234"/>
        <v>0</v>
      </c>
      <c r="K388" s="5">
        <f t="shared" si="235"/>
        <v>45</v>
      </c>
      <c r="L388" s="5">
        <f t="shared" si="235"/>
        <v>33</v>
      </c>
      <c r="M388" s="5">
        <f t="shared" si="236"/>
        <v>78</v>
      </c>
    </row>
    <row r="389" spans="1:13" x14ac:dyDescent="0.2">
      <c r="A389" s="2" t="s">
        <v>70</v>
      </c>
      <c r="B389" s="5">
        <v>58</v>
      </c>
      <c r="C389" s="5">
        <v>37</v>
      </c>
      <c r="D389" s="5">
        <f t="shared" si="232"/>
        <v>95</v>
      </c>
      <c r="E389" s="5">
        <v>33</v>
      </c>
      <c r="F389" s="5">
        <v>18</v>
      </c>
      <c r="G389" s="5">
        <f t="shared" si="233"/>
        <v>51</v>
      </c>
      <c r="H389" s="5">
        <v>2</v>
      </c>
      <c r="I389" s="5">
        <v>0</v>
      </c>
      <c r="J389" s="5">
        <f t="shared" si="234"/>
        <v>2</v>
      </c>
      <c r="K389" s="5">
        <f t="shared" si="235"/>
        <v>93</v>
      </c>
      <c r="L389" s="5">
        <f t="shared" si="235"/>
        <v>55</v>
      </c>
      <c r="M389" s="5">
        <f t="shared" si="236"/>
        <v>148</v>
      </c>
    </row>
    <row r="390" spans="1:13" x14ac:dyDescent="0.2">
      <c r="A390" s="2" t="s">
        <v>71</v>
      </c>
      <c r="B390" s="5">
        <v>40</v>
      </c>
      <c r="C390" s="5">
        <v>21</v>
      </c>
      <c r="D390" s="5">
        <f t="shared" si="232"/>
        <v>61</v>
      </c>
      <c r="E390" s="5">
        <v>55</v>
      </c>
      <c r="F390" s="5">
        <v>28</v>
      </c>
      <c r="G390" s="5">
        <f t="shared" si="233"/>
        <v>83</v>
      </c>
      <c r="H390" s="5">
        <v>19</v>
      </c>
      <c r="I390" s="5">
        <v>3</v>
      </c>
      <c r="J390" s="5">
        <f t="shared" si="234"/>
        <v>22</v>
      </c>
      <c r="K390" s="5">
        <f t="shared" si="235"/>
        <v>114</v>
      </c>
      <c r="L390" s="5">
        <f t="shared" si="235"/>
        <v>52</v>
      </c>
      <c r="M390" s="5">
        <f t="shared" si="236"/>
        <v>166</v>
      </c>
    </row>
    <row r="391" spans="1:13" x14ac:dyDescent="0.2">
      <c r="A391" s="2" t="s">
        <v>72</v>
      </c>
      <c r="B391" s="5">
        <v>25</v>
      </c>
      <c r="C391" s="5">
        <v>13</v>
      </c>
      <c r="D391" s="5">
        <f t="shared" si="232"/>
        <v>38</v>
      </c>
      <c r="E391" s="5">
        <v>23</v>
      </c>
      <c r="F391" s="5">
        <v>12</v>
      </c>
      <c r="G391" s="5">
        <f t="shared" si="233"/>
        <v>35</v>
      </c>
      <c r="H391" s="5">
        <v>22</v>
      </c>
      <c r="I391" s="5">
        <v>12</v>
      </c>
      <c r="J391" s="5">
        <f t="shared" si="234"/>
        <v>34</v>
      </c>
      <c r="K391" s="5">
        <f t="shared" si="235"/>
        <v>70</v>
      </c>
      <c r="L391" s="5">
        <f t="shared" si="235"/>
        <v>37</v>
      </c>
      <c r="M391" s="5">
        <f t="shared" si="236"/>
        <v>107</v>
      </c>
    </row>
    <row r="392" spans="1:13" x14ac:dyDescent="0.2">
      <c r="A392" s="2" t="s">
        <v>73</v>
      </c>
      <c r="B392" s="5">
        <v>13</v>
      </c>
      <c r="C392" s="5">
        <v>3</v>
      </c>
      <c r="D392" s="5">
        <f t="shared" si="232"/>
        <v>16</v>
      </c>
      <c r="E392" s="5">
        <v>11</v>
      </c>
      <c r="F392" s="5">
        <v>4</v>
      </c>
      <c r="G392" s="5">
        <f t="shared" si="233"/>
        <v>15</v>
      </c>
      <c r="H392" s="5">
        <v>8</v>
      </c>
      <c r="I392" s="5">
        <v>4</v>
      </c>
      <c r="J392" s="5">
        <f t="shared" si="234"/>
        <v>12</v>
      </c>
      <c r="K392" s="5">
        <f t="shared" si="235"/>
        <v>32</v>
      </c>
      <c r="L392" s="5">
        <f t="shared" si="235"/>
        <v>11</v>
      </c>
      <c r="M392" s="5">
        <f t="shared" si="236"/>
        <v>43</v>
      </c>
    </row>
    <row r="393" spans="1:13" x14ac:dyDescent="0.2">
      <c r="A393" s="2" t="s">
        <v>74</v>
      </c>
      <c r="B393" s="5">
        <v>7</v>
      </c>
      <c r="C393" s="5">
        <v>5</v>
      </c>
      <c r="D393" s="5">
        <f t="shared" si="232"/>
        <v>12</v>
      </c>
      <c r="E393" s="5">
        <v>11</v>
      </c>
      <c r="F393" s="5">
        <v>5</v>
      </c>
      <c r="G393" s="5">
        <f t="shared" si="233"/>
        <v>16</v>
      </c>
      <c r="H393" s="5">
        <v>2</v>
      </c>
      <c r="I393" s="5">
        <v>2</v>
      </c>
      <c r="J393" s="5">
        <f t="shared" si="234"/>
        <v>4</v>
      </c>
      <c r="K393" s="5">
        <f t="shared" si="235"/>
        <v>20</v>
      </c>
      <c r="L393" s="5">
        <f t="shared" si="235"/>
        <v>12</v>
      </c>
      <c r="M393" s="5">
        <f t="shared" si="236"/>
        <v>32</v>
      </c>
    </row>
    <row r="394" spans="1:13" x14ac:dyDescent="0.2">
      <c r="A394" s="2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</row>
    <row r="395" spans="1:13" x14ac:dyDescent="0.2">
      <c r="A395" s="2" t="s">
        <v>17</v>
      </c>
      <c r="B395" s="5">
        <f t="shared" ref="B395:J395" si="237">SUM(B396:B404)</f>
        <v>53</v>
      </c>
      <c r="C395" s="5">
        <f t="shared" si="237"/>
        <v>24</v>
      </c>
      <c r="D395" s="5">
        <f t="shared" si="237"/>
        <v>77</v>
      </c>
      <c r="E395" s="5">
        <f t="shared" si="237"/>
        <v>30</v>
      </c>
      <c r="F395" s="5">
        <f t="shared" si="237"/>
        <v>19</v>
      </c>
      <c r="G395" s="5">
        <f t="shared" si="237"/>
        <v>49</v>
      </c>
      <c r="H395" s="5">
        <f t="shared" si="237"/>
        <v>10</v>
      </c>
      <c r="I395" s="5">
        <f t="shared" si="237"/>
        <v>4</v>
      </c>
      <c r="J395" s="5">
        <f t="shared" si="237"/>
        <v>14</v>
      </c>
      <c r="K395" s="5">
        <f>SUM(K396:K404)</f>
        <v>93</v>
      </c>
      <c r="L395" s="5">
        <f>SUM(L396:L404)</f>
        <v>47</v>
      </c>
      <c r="M395" s="5">
        <f>SUM(M396:M404)</f>
        <v>140</v>
      </c>
    </row>
    <row r="396" spans="1:13" x14ac:dyDescent="0.2">
      <c r="A396" s="2" t="s">
        <v>75</v>
      </c>
      <c r="B396" s="5">
        <v>0</v>
      </c>
      <c r="C396" s="5">
        <v>0</v>
      </c>
      <c r="D396" s="5">
        <f>SUM(B396:C396)</f>
        <v>0</v>
      </c>
      <c r="E396" s="5">
        <v>0</v>
      </c>
      <c r="F396" s="5">
        <v>0</v>
      </c>
      <c r="G396" s="5">
        <f>SUM(E396:F396)</f>
        <v>0</v>
      </c>
      <c r="H396" s="5">
        <v>0</v>
      </c>
      <c r="I396" s="5">
        <v>0</v>
      </c>
      <c r="J396" s="5">
        <f>SUM(H396:I396)</f>
        <v>0</v>
      </c>
      <c r="K396" s="5">
        <f>+E396+B396+H396</f>
        <v>0</v>
      </c>
      <c r="L396" s="5">
        <f>+F396+C396+I396</f>
        <v>0</v>
      </c>
      <c r="M396" s="5">
        <f>SUM(K396:L396)</f>
        <v>0</v>
      </c>
    </row>
    <row r="397" spans="1:13" x14ac:dyDescent="0.2">
      <c r="A397" s="2" t="s">
        <v>67</v>
      </c>
      <c r="B397" s="5">
        <v>0</v>
      </c>
      <c r="C397" s="5">
        <v>0</v>
      </c>
      <c r="D397" s="5">
        <f t="shared" ref="D397:D404" si="238">SUM(B397:C397)</f>
        <v>0</v>
      </c>
      <c r="E397" s="5">
        <v>0</v>
      </c>
      <c r="F397" s="5">
        <v>0</v>
      </c>
      <c r="G397" s="5">
        <f t="shared" ref="G397:G404" si="239">SUM(E397:F397)</f>
        <v>0</v>
      </c>
      <c r="H397" s="5">
        <v>0</v>
      </c>
      <c r="I397" s="5">
        <v>0</v>
      </c>
      <c r="J397" s="5">
        <f t="shared" ref="J397:J404" si="240">SUM(H397:I397)</f>
        <v>0</v>
      </c>
      <c r="K397" s="5">
        <f t="shared" ref="K397:L404" si="241">+E397+B397+H397</f>
        <v>0</v>
      </c>
      <c r="L397" s="5">
        <f t="shared" si="241"/>
        <v>0</v>
      </c>
      <c r="M397" s="5">
        <f t="shared" ref="M397:M404" si="242">SUM(K397:L397)</f>
        <v>0</v>
      </c>
    </row>
    <row r="398" spans="1:13" x14ac:dyDescent="0.2">
      <c r="A398" s="2" t="s">
        <v>68</v>
      </c>
      <c r="B398" s="5">
        <v>3</v>
      </c>
      <c r="C398" s="5">
        <v>2</v>
      </c>
      <c r="D398" s="5">
        <f t="shared" si="238"/>
        <v>5</v>
      </c>
      <c r="E398" s="5">
        <v>0</v>
      </c>
      <c r="F398" s="5">
        <v>0</v>
      </c>
      <c r="G398" s="5">
        <f t="shared" si="239"/>
        <v>0</v>
      </c>
      <c r="H398" s="5">
        <v>0</v>
      </c>
      <c r="I398" s="5">
        <v>0</v>
      </c>
      <c r="J398" s="5">
        <f t="shared" si="240"/>
        <v>0</v>
      </c>
      <c r="K398" s="5">
        <f t="shared" si="241"/>
        <v>3</v>
      </c>
      <c r="L398" s="5">
        <f t="shared" si="241"/>
        <v>2</v>
      </c>
      <c r="M398" s="5">
        <f t="shared" si="242"/>
        <v>5</v>
      </c>
    </row>
    <row r="399" spans="1:13" x14ac:dyDescent="0.2">
      <c r="A399" s="2" t="s">
        <v>69</v>
      </c>
      <c r="B399" s="5">
        <v>12</v>
      </c>
      <c r="C399" s="5">
        <v>6</v>
      </c>
      <c r="D399" s="5">
        <f t="shared" si="238"/>
        <v>18</v>
      </c>
      <c r="E399" s="5">
        <v>0</v>
      </c>
      <c r="F399" s="5">
        <v>1</v>
      </c>
      <c r="G399" s="5">
        <f t="shared" si="239"/>
        <v>1</v>
      </c>
      <c r="H399" s="5">
        <v>0</v>
      </c>
      <c r="I399" s="5">
        <v>0</v>
      </c>
      <c r="J399" s="5">
        <f t="shared" si="240"/>
        <v>0</v>
      </c>
      <c r="K399" s="5">
        <f t="shared" si="241"/>
        <v>12</v>
      </c>
      <c r="L399" s="5">
        <f t="shared" si="241"/>
        <v>7</v>
      </c>
      <c r="M399" s="5">
        <f t="shared" si="242"/>
        <v>19</v>
      </c>
    </row>
    <row r="400" spans="1:13" x14ac:dyDescent="0.2">
      <c r="A400" s="2" t="s">
        <v>70</v>
      </c>
      <c r="B400" s="5">
        <v>19</v>
      </c>
      <c r="C400" s="5">
        <v>9</v>
      </c>
      <c r="D400" s="5">
        <f t="shared" si="238"/>
        <v>28</v>
      </c>
      <c r="E400" s="5">
        <v>11</v>
      </c>
      <c r="F400" s="5">
        <v>3</v>
      </c>
      <c r="G400" s="5">
        <f t="shared" si="239"/>
        <v>14</v>
      </c>
      <c r="H400" s="5">
        <v>0</v>
      </c>
      <c r="I400" s="5">
        <v>0</v>
      </c>
      <c r="J400" s="5">
        <f t="shared" si="240"/>
        <v>0</v>
      </c>
      <c r="K400" s="5">
        <f t="shared" si="241"/>
        <v>30</v>
      </c>
      <c r="L400" s="5">
        <f t="shared" si="241"/>
        <v>12</v>
      </c>
      <c r="M400" s="5">
        <f t="shared" si="242"/>
        <v>42</v>
      </c>
    </row>
    <row r="401" spans="1:13" x14ac:dyDescent="0.2">
      <c r="A401" s="2" t="s">
        <v>71</v>
      </c>
      <c r="B401" s="5">
        <v>11</v>
      </c>
      <c r="C401" s="5">
        <v>4</v>
      </c>
      <c r="D401" s="5">
        <f t="shared" si="238"/>
        <v>15</v>
      </c>
      <c r="E401" s="5">
        <v>12</v>
      </c>
      <c r="F401" s="5">
        <v>8</v>
      </c>
      <c r="G401" s="5">
        <f t="shared" si="239"/>
        <v>20</v>
      </c>
      <c r="H401" s="5">
        <v>1</v>
      </c>
      <c r="I401" s="5">
        <v>0</v>
      </c>
      <c r="J401" s="5">
        <f t="shared" si="240"/>
        <v>1</v>
      </c>
      <c r="K401" s="5">
        <f t="shared" si="241"/>
        <v>24</v>
      </c>
      <c r="L401" s="5">
        <f t="shared" si="241"/>
        <v>12</v>
      </c>
      <c r="M401" s="5">
        <f t="shared" si="242"/>
        <v>36</v>
      </c>
    </row>
    <row r="402" spans="1:13" x14ac:dyDescent="0.2">
      <c r="A402" s="2" t="s">
        <v>72</v>
      </c>
      <c r="B402" s="5">
        <v>6</v>
      </c>
      <c r="C402" s="5">
        <v>2</v>
      </c>
      <c r="D402" s="5">
        <f t="shared" si="238"/>
        <v>8</v>
      </c>
      <c r="E402" s="5">
        <v>4</v>
      </c>
      <c r="F402" s="5">
        <v>4</v>
      </c>
      <c r="G402" s="5">
        <f t="shared" si="239"/>
        <v>8</v>
      </c>
      <c r="H402" s="5">
        <v>2</v>
      </c>
      <c r="I402" s="5">
        <v>0</v>
      </c>
      <c r="J402" s="5">
        <f t="shared" si="240"/>
        <v>2</v>
      </c>
      <c r="K402" s="5">
        <f t="shared" si="241"/>
        <v>12</v>
      </c>
      <c r="L402" s="5">
        <f t="shared" si="241"/>
        <v>6</v>
      </c>
      <c r="M402" s="5">
        <f t="shared" si="242"/>
        <v>18</v>
      </c>
    </row>
    <row r="403" spans="1:13" x14ac:dyDescent="0.2">
      <c r="A403" s="2" t="s">
        <v>73</v>
      </c>
      <c r="B403" s="5">
        <v>2</v>
      </c>
      <c r="C403" s="5">
        <v>1</v>
      </c>
      <c r="D403" s="5">
        <f t="shared" si="238"/>
        <v>3</v>
      </c>
      <c r="E403" s="5">
        <v>2</v>
      </c>
      <c r="F403" s="5">
        <v>2</v>
      </c>
      <c r="G403" s="5">
        <f t="shared" si="239"/>
        <v>4</v>
      </c>
      <c r="H403" s="5">
        <v>3</v>
      </c>
      <c r="I403" s="5">
        <v>0</v>
      </c>
      <c r="J403" s="5">
        <f t="shared" si="240"/>
        <v>3</v>
      </c>
      <c r="K403" s="5">
        <f t="shared" si="241"/>
        <v>7</v>
      </c>
      <c r="L403" s="5">
        <f t="shared" si="241"/>
        <v>3</v>
      </c>
      <c r="M403" s="5">
        <f t="shared" si="242"/>
        <v>10</v>
      </c>
    </row>
    <row r="404" spans="1:13" x14ac:dyDescent="0.2">
      <c r="A404" s="2" t="s">
        <v>74</v>
      </c>
      <c r="B404" s="5">
        <v>0</v>
      </c>
      <c r="C404" s="5">
        <v>0</v>
      </c>
      <c r="D404" s="5">
        <f t="shared" si="238"/>
        <v>0</v>
      </c>
      <c r="E404" s="5">
        <v>1</v>
      </c>
      <c r="F404" s="5">
        <v>1</v>
      </c>
      <c r="G404" s="5">
        <f t="shared" si="239"/>
        <v>2</v>
      </c>
      <c r="H404" s="5">
        <v>4</v>
      </c>
      <c r="I404" s="5">
        <v>4</v>
      </c>
      <c r="J404" s="5">
        <f t="shared" si="240"/>
        <v>8</v>
      </c>
      <c r="K404" s="5">
        <f t="shared" si="241"/>
        <v>5</v>
      </c>
      <c r="L404" s="5">
        <f t="shared" si="241"/>
        <v>5</v>
      </c>
      <c r="M404" s="5">
        <f t="shared" si="242"/>
        <v>10</v>
      </c>
    </row>
    <row r="405" spans="1:13" x14ac:dyDescent="0.2">
      <c r="A405" s="2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</row>
    <row r="406" spans="1:13" x14ac:dyDescent="0.2">
      <c r="A406" s="2" t="s">
        <v>8</v>
      </c>
      <c r="B406" s="5">
        <f t="shared" ref="B406:M406" si="243">SUM(B407:B415)</f>
        <v>247</v>
      </c>
      <c r="C406" s="5">
        <f t="shared" si="243"/>
        <v>142</v>
      </c>
      <c r="D406" s="5">
        <f t="shared" si="243"/>
        <v>389</v>
      </c>
      <c r="E406" s="5">
        <f t="shared" si="243"/>
        <v>170</v>
      </c>
      <c r="F406" s="5">
        <f t="shared" si="243"/>
        <v>89</v>
      </c>
      <c r="G406" s="5">
        <f t="shared" si="243"/>
        <v>259</v>
      </c>
      <c r="H406" s="5">
        <f t="shared" si="243"/>
        <v>63</v>
      </c>
      <c r="I406" s="5">
        <f t="shared" si="243"/>
        <v>25</v>
      </c>
      <c r="J406" s="5">
        <f t="shared" si="243"/>
        <v>88</v>
      </c>
      <c r="K406" s="5">
        <f t="shared" si="243"/>
        <v>480</v>
      </c>
      <c r="L406" s="5">
        <f t="shared" si="243"/>
        <v>256</v>
      </c>
      <c r="M406" s="5">
        <f t="shared" si="243"/>
        <v>736</v>
      </c>
    </row>
    <row r="407" spans="1:13" x14ac:dyDescent="0.2">
      <c r="A407" s="2" t="s">
        <v>75</v>
      </c>
      <c r="B407" s="5">
        <f>+B385+B396</f>
        <v>0</v>
      </c>
      <c r="C407" s="5">
        <f>+C385+C396</f>
        <v>0</v>
      </c>
      <c r="D407" s="5">
        <f>SUM(B407:C407)</f>
        <v>0</v>
      </c>
      <c r="E407" s="5">
        <f>+E385+E396</f>
        <v>0</v>
      </c>
      <c r="F407" s="5">
        <f>+F385+F396</f>
        <v>0</v>
      </c>
      <c r="G407" s="5">
        <f>SUM(E407:F407)</f>
        <v>0</v>
      </c>
      <c r="H407" s="5">
        <f>+H385+H396</f>
        <v>0</v>
      </c>
      <c r="I407" s="5">
        <f>+I385+I396</f>
        <v>0</v>
      </c>
      <c r="J407" s="5">
        <f>SUM(H407:I407)</f>
        <v>0</v>
      </c>
      <c r="K407" s="5">
        <f>+E407+B407+H407</f>
        <v>0</v>
      </c>
      <c r="L407" s="5">
        <f>+F407+C407+I407</f>
        <v>0</v>
      </c>
      <c r="M407" s="5">
        <f>SUM(K407:L407)</f>
        <v>0</v>
      </c>
    </row>
    <row r="408" spans="1:13" x14ac:dyDescent="0.2">
      <c r="A408" s="2" t="s">
        <v>67</v>
      </c>
      <c r="B408" s="5">
        <f t="shared" ref="B408:C415" si="244">+B386+B397</f>
        <v>1</v>
      </c>
      <c r="C408" s="5">
        <f t="shared" si="244"/>
        <v>2</v>
      </c>
      <c r="D408" s="5">
        <f t="shared" ref="D408:D415" si="245">SUM(B408:C408)</f>
        <v>3</v>
      </c>
      <c r="E408" s="5">
        <f t="shared" ref="E408:F415" si="246">+E386+E397</f>
        <v>0</v>
      </c>
      <c r="F408" s="5">
        <f t="shared" si="246"/>
        <v>0</v>
      </c>
      <c r="G408" s="5">
        <f t="shared" ref="G408:G415" si="247">SUM(E408:F408)</f>
        <v>0</v>
      </c>
      <c r="H408" s="5">
        <f t="shared" ref="H408:I415" si="248">+H386+H397</f>
        <v>0</v>
      </c>
      <c r="I408" s="5">
        <f t="shared" si="248"/>
        <v>0</v>
      </c>
      <c r="J408" s="5">
        <f t="shared" ref="J408:J415" si="249">SUM(H408:I408)</f>
        <v>0</v>
      </c>
      <c r="K408" s="5">
        <f t="shared" ref="K408:L415" si="250">+E408+B408+H408</f>
        <v>1</v>
      </c>
      <c r="L408" s="5">
        <f t="shared" si="250"/>
        <v>2</v>
      </c>
      <c r="M408" s="5">
        <f t="shared" ref="M408:M415" si="251">SUM(K408:L408)</f>
        <v>3</v>
      </c>
    </row>
    <row r="409" spans="1:13" x14ac:dyDescent="0.2">
      <c r="A409" s="2" t="s">
        <v>68</v>
      </c>
      <c r="B409" s="5">
        <f t="shared" si="244"/>
        <v>13</v>
      </c>
      <c r="C409" s="5">
        <f t="shared" si="244"/>
        <v>9</v>
      </c>
      <c r="D409" s="5">
        <f t="shared" si="245"/>
        <v>22</v>
      </c>
      <c r="E409" s="5">
        <f t="shared" si="246"/>
        <v>2</v>
      </c>
      <c r="F409" s="5">
        <f t="shared" si="246"/>
        <v>0</v>
      </c>
      <c r="G409" s="5">
        <f t="shared" si="247"/>
        <v>2</v>
      </c>
      <c r="H409" s="5">
        <f t="shared" si="248"/>
        <v>0</v>
      </c>
      <c r="I409" s="5">
        <f t="shared" si="248"/>
        <v>0</v>
      </c>
      <c r="J409" s="5">
        <f t="shared" si="249"/>
        <v>0</v>
      </c>
      <c r="K409" s="5">
        <f t="shared" si="250"/>
        <v>15</v>
      </c>
      <c r="L409" s="5">
        <f t="shared" si="250"/>
        <v>9</v>
      </c>
      <c r="M409" s="5">
        <f t="shared" si="251"/>
        <v>24</v>
      </c>
    </row>
    <row r="410" spans="1:13" x14ac:dyDescent="0.2">
      <c r="A410" s="2" t="s">
        <v>69</v>
      </c>
      <c r="B410" s="5">
        <f t="shared" si="244"/>
        <v>52</v>
      </c>
      <c r="C410" s="5">
        <f t="shared" si="244"/>
        <v>36</v>
      </c>
      <c r="D410" s="5">
        <f t="shared" si="245"/>
        <v>88</v>
      </c>
      <c r="E410" s="5">
        <f t="shared" si="246"/>
        <v>5</v>
      </c>
      <c r="F410" s="5">
        <f t="shared" si="246"/>
        <v>4</v>
      </c>
      <c r="G410" s="5">
        <f t="shared" si="247"/>
        <v>9</v>
      </c>
      <c r="H410" s="5">
        <f t="shared" si="248"/>
        <v>0</v>
      </c>
      <c r="I410" s="5">
        <f t="shared" si="248"/>
        <v>0</v>
      </c>
      <c r="J410" s="5">
        <f t="shared" si="249"/>
        <v>0</v>
      </c>
      <c r="K410" s="5">
        <f t="shared" si="250"/>
        <v>57</v>
      </c>
      <c r="L410" s="5">
        <f t="shared" si="250"/>
        <v>40</v>
      </c>
      <c r="M410" s="5">
        <f t="shared" si="251"/>
        <v>97</v>
      </c>
    </row>
    <row r="411" spans="1:13" x14ac:dyDescent="0.2">
      <c r="A411" s="2" t="s">
        <v>70</v>
      </c>
      <c r="B411" s="5">
        <f t="shared" si="244"/>
        <v>77</v>
      </c>
      <c r="C411" s="5">
        <f t="shared" si="244"/>
        <v>46</v>
      </c>
      <c r="D411" s="5">
        <f t="shared" si="245"/>
        <v>123</v>
      </c>
      <c r="E411" s="5">
        <f t="shared" si="246"/>
        <v>44</v>
      </c>
      <c r="F411" s="5">
        <f t="shared" si="246"/>
        <v>21</v>
      </c>
      <c r="G411" s="5">
        <f t="shared" si="247"/>
        <v>65</v>
      </c>
      <c r="H411" s="5">
        <f t="shared" si="248"/>
        <v>2</v>
      </c>
      <c r="I411" s="5">
        <f t="shared" si="248"/>
        <v>0</v>
      </c>
      <c r="J411" s="5">
        <f t="shared" si="249"/>
        <v>2</v>
      </c>
      <c r="K411" s="5">
        <f t="shared" si="250"/>
        <v>123</v>
      </c>
      <c r="L411" s="5">
        <f t="shared" si="250"/>
        <v>67</v>
      </c>
      <c r="M411" s="5">
        <f t="shared" si="251"/>
        <v>190</v>
      </c>
    </row>
    <row r="412" spans="1:13" x14ac:dyDescent="0.2">
      <c r="A412" s="2" t="s">
        <v>71</v>
      </c>
      <c r="B412" s="5">
        <f t="shared" si="244"/>
        <v>51</v>
      </c>
      <c r="C412" s="5">
        <f t="shared" si="244"/>
        <v>25</v>
      </c>
      <c r="D412" s="5">
        <f t="shared" si="245"/>
        <v>76</v>
      </c>
      <c r="E412" s="5">
        <f t="shared" si="246"/>
        <v>67</v>
      </c>
      <c r="F412" s="5">
        <f t="shared" si="246"/>
        <v>36</v>
      </c>
      <c r="G412" s="5">
        <f t="shared" si="247"/>
        <v>103</v>
      </c>
      <c r="H412" s="5">
        <f t="shared" si="248"/>
        <v>20</v>
      </c>
      <c r="I412" s="5">
        <f t="shared" si="248"/>
        <v>3</v>
      </c>
      <c r="J412" s="5">
        <f t="shared" si="249"/>
        <v>23</v>
      </c>
      <c r="K412" s="5">
        <f t="shared" si="250"/>
        <v>138</v>
      </c>
      <c r="L412" s="5">
        <f t="shared" si="250"/>
        <v>64</v>
      </c>
      <c r="M412" s="5">
        <f t="shared" si="251"/>
        <v>202</v>
      </c>
    </row>
    <row r="413" spans="1:13" x14ac:dyDescent="0.2">
      <c r="A413" s="2" t="s">
        <v>72</v>
      </c>
      <c r="B413" s="5">
        <f t="shared" si="244"/>
        <v>31</v>
      </c>
      <c r="C413" s="5">
        <f t="shared" si="244"/>
        <v>15</v>
      </c>
      <c r="D413" s="5">
        <f t="shared" si="245"/>
        <v>46</v>
      </c>
      <c r="E413" s="5">
        <f t="shared" si="246"/>
        <v>27</v>
      </c>
      <c r="F413" s="5">
        <f t="shared" si="246"/>
        <v>16</v>
      </c>
      <c r="G413" s="5">
        <f t="shared" si="247"/>
        <v>43</v>
      </c>
      <c r="H413" s="5">
        <f t="shared" si="248"/>
        <v>24</v>
      </c>
      <c r="I413" s="5">
        <f t="shared" si="248"/>
        <v>12</v>
      </c>
      <c r="J413" s="5">
        <f t="shared" si="249"/>
        <v>36</v>
      </c>
      <c r="K413" s="5">
        <f t="shared" si="250"/>
        <v>82</v>
      </c>
      <c r="L413" s="5">
        <f t="shared" si="250"/>
        <v>43</v>
      </c>
      <c r="M413" s="5">
        <f t="shared" si="251"/>
        <v>125</v>
      </c>
    </row>
    <row r="414" spans="1:13" x14ac:dyDescent="0.2">
      <c r="A414" s="2" t="s">
        <v>73</v>
      </c>
      <c r="B414" s="5">
        <f t="shared" si="244"/>
        <v>15</v>
      </c>
      <c r="C414" s="5">
        <f t="shared" si="244"/>
        <v>4</v>
      </c>
      <c r="D414" s="5">
        <f t="shared" si="245"/>
        <v>19</v>
      </c>
      <c r="E414" s="5">
        <f t="shared" si="246"/>
        <v>13</v>
      </c>
      <c r="F414" s="5">
        <f t="shared" si="246"/>
        <v>6</v>
      </c>
      <c r="G414" s="5">
        <f t="shared" si="247"/>
        <v>19</v>
      </c>
      <c r="H414" s="5">
        <f t="shared" si="248"/>
        <v>11</v>
      </c>
      <c r="I414" s="5">
        <f t="shared" si="248"/>
        <v>4</v>
      </c>
      <c r="J414" s="5">
        <f t="shared" si="249"/>
        <v>15</v>
      </c>
      <c r="K414" s="5">
        <f t="shared" si="250"/>
        <v>39</v>
      </c>
      <c r="L414" s="5">
        <f t="shared" si="250"/>
        <v>14</v>
      </c>
      <c r="M414" s="5">
        <f t="shared" si="251"/>
        <v>53</v>
      </c>
    </row>
    <row r="415" spans="1:13" x14ac:dyDescent="0.2">
      <c r="A415" s="2" t="s">
        <v>74</v>
      </c>
      <c r="B415" s="5">
        <f t="shared" si="244"/>
        <v>7</v>
      </c>
      <c r="C415" s="5">
        <f t="shared" si="244"/>
        <v>5</v>
      </c>
      <c r="D415" s="5">
        <f t="shared" si="245"/>
        <v>12</v>
      </c>
      <c r="E415" s="5">
        <f t="shared" si="246"/>
        <v>12</v>
      </c>
      <c r="F415" s="5">
        <f t="shared" si="246"/>
        <v>6</v>
      </c>
      <c r="G415" s="5">
        <f t="shared" si="247"/>
        <v>18</v>
      </c>
      <c r="H415" s="5">
        <f t="shared" si="248"/>
        <v>6</v>
      </c>
      <c r="I415" s="5">
        <f t="shared" si="248"/>
        <v>6</v>
      </c>
      <c r="J415" s="5">
        <f t="shared" si="249"/>
        <v>12</v>
      </c>
      <c r="K415" s="5">
        <f t="shared" si="250"/>
        <v>25</v>
      </c>
      <c r="L415" s="5">
        <f t="shared" si="250"/>
        <v>17</v>
      </c>
      <c r="M415" s="5">
        <f t="shared" si="251"/>
        <v>42</v>
      </c>
    </row>
    <row r="417" spans="1:13" x14ac:dyDescent="0.2">
      <c r="A417" s="21" t="s">
        <v>29</v>
      </c>
      <c r="B417" s="5"/>
      <c r="C417" s="5"/>
      <c r="D417" s="5"/>
      <c r="E417" s="5"/>
      <c r="F417" s="5"/>
      <c r="G417" s="5"/>
      <c r="H417" s="5"/>
      <c r="I417" s="5"/>
      <c r="J417" s="5"/>
      <c r="K417" s="2"/>
      <c r="L417" s="2"/>
      <c r="M417" s="2"/>
    </row>
    <row r="418" spans="1:13" x14ac:dyDescent="0.2">
      <c r="A418" s="2" t="s">
        <v>13</v>
      </c>
      <c r="B418" s="5">
        <f t="shared" ref="B418:J418" si="252">SUM(B419:B427)</f>
        <v>47</v>
      </c>
      <c r="C418" s="5">
        <f t="shared" si="252"/>
        <v>20</v>
      </c>
      <c r="D418" s="5">
        <f>SUM(D419:D427)</f>
        <v>67</v>
      </c>
      <c r="E418" s="5">
        <f t="shared" si="252"/>
        <v>36</v>
      </c>
      <c r="F418" s="5">
        <f t="shared" si="252"/>
        <v>12</v>
      </c>
      <c r="G418" s="5">
        <f>SUM(G419:G427)</f>
        <v>48</v>
      </c>
      <c r="H418" s="5">
        <f t="shared" si="252"/>
        <v>25</v>
      </c>
      <c r="I418" s="5">
        <f t="shared" si="252"/>
        <v>5</v>
      </c>
      <c r="J418" s="5">
        <f t="shared" si="252"/>
        <v>30</v>
      </c>
      <c r="K418" s="5">
        <f>SUM(K419:K427)</f>
        <v>108</v>
      </c>
      <c r="L418" s="5">
        <f>SUM(L419:L427)</f>
        <v>37</v>
      </c>
      <c r="M418" s="5">
        <f>SUM(M419:M427)</f>
        <v>145</v>
      </c>
    </row>
    <row r="419" spans="1:13" x14ac:dyDescent="0.2">
      <c r="A419" s="2" t="s">
        <v>75</v>
      </c>
      <c r="B419" s="5">
        <v>0</v>
      </c>
      <c r="C419" s="5">
        <v>0</v>
      </c>
      <c r="D419" s="5">
        <f>SUM(B419:C419)</f>
        <v>0</v>
      </c>
      <c r="E419" s="5">
        <v>0</v>
      </c>
      <c r="F419" s="5">
        <v>0</v>
      </c>
      <c r="G419" s="5">
        <f>SUM(E419:F419)</f>
        <v>0</v>
      </c>
      <c r="H419" s="5">
        <v>0</v>
      </c>
      <c r="I419" s="5">
        <v>0</v>
      </c>
      <c r="J419" s="5">
        <f>SUM(H419:I419)</f>
        <v>0</v>
      </c>
      <c r="K419" s="5">
        <f>+E419+B419+H419</f>
        <v>0</v>
      </c>
      <c r="L419" s="5">
        <f>+F419+C419+I419</f>
        <v>0</v>
      </c>
      <c r="M419" s="5">
        <f>SUM(K419:L419)</f>
        <v>0</v>
      </c>
    </row>
    <row r="420" spans="1:13" x14ac:dyDescent="0.2">
      <c r="A420" s="2" t="s">
        <v>67</v>
      </c>
      <c r="B420" s="5">
        <v>0</v>
      </c>
      <c r="C420" s="5">
        <v>0</v>
      </c>
      <c r="D420" s="5">
        <f t="shared" ref="D420:D427" si="253">SUM(B420:C420)</f>
        <v>0</v>
      </c>
      <c r="E420" s="5">
        <v>0</v>
      </c>
      <c r="F420" s="5">
        <v>0</v>
      </c>
      <c r="G420" s="5">
        <f t="shared" ref="G420:G427" si="254">SUM(E420:F420)</f>
        <v>0</v>
      </c>
      <c r="H420" s="5">
        <v>0</v>
      </c>
      <c r="I420" s="5">
        <v>0</v>
      </c>
      <c r="J420" s="5">
        <f t="shared" ref="J420:J427" si="255">SUM(H420:I420)</f>
        <v>0</v>
      </c>
      <c r="K420" s="5">
        <f t="shared" ref="K420:L427" si="256">+E420+B420+H420</f>
        <v>0</v>
      </c>
      <c r="L420" s="5">
        <f t="shared" si="256"/>
        <v>0</v>
      </c>
      <c r="M420" s="5">
        <f t="shared" ref="M420:M427" si="257">SUM(K420:L420)</f>
        <v>0</v>
      </c>
    </row>
    <row r="421" spans="1:13" x14ac:dyDescent="0.2">
      <c r="A421" s="2" t="s">
        <v>68</v>
      </c>
      <c r="B421" s="5">
        <v>0</v>
      </c>
      <c r="C421" s="5">
        <v>0</v>
      </c>
      <c r="D421" s="5">
        <f t="shared" si="253"/>
        <v>0</v>
      </c>
      <c r="E421" s="5">
        <v>0</v>
      </c>
      <c r="F421" s="5">
        <v>0</v>
      </c>
      <c r="G421" s="5">
        <f t="shared" si="254"/>
        <v>0</v>
      </c>
      <c r="H421" s="5">
        <v>0</v>
      </c>
      <c r="I421" s="5">
        <v>0</v>
      </c>
      <c r="J421" s="5">
        <f t="shared" si="255"/>
        <v>0</v>
      </c>
      <c r="K421" s="5">
        <f t="shared" si="256"/>
        <v>0</v>
      </c>
      <c r="L421" s="5">
        <f t="shared" si="256"/>
        <v>0</v>
      </c>
      <c r="M421" s="5">
        <f t="shared" si="257"/>
        <v>0</v>
      </c>
    </row>
    <row r="422" spans="1:13" x14ac:dyDescent="0.2">
      <c r="A422" s="2" t="s">
        <v>69</v>
      </c>
      <c r="B422" s="5">
        <v>6</v>
      </c>
      <c r="C422" s="5">
        <v>3</v>
      </c>
      <c r="D422" s="5">
        <f t="shared" si="253"/>
        <v>9</v>
      </c>
      <c r="E422" s="5">
        <v>0</v>
      </c>
      <c r="F422" s="5">
        <v>0</v>
      </c>
      <c r="G422" s="5">
        <f t="shared" si="254"/>
        <v>0</v>
      </c>
      <c r="H422" s="5">
        <v>0</v>
      </c>
      <c r="I422" s="5">
        <v>0</v>
      </c>
      <c r="J422" s="5">
        <f t="shared" si="255"/>
        <v>0</v>
      </c>
      <c r="K422" s="5">
        <f t="shared" si="256"/>
        <v>6</v>
      </c>
      <c r="L422" s="5">
        <f t="shared" si="256"/>
        <v>3</v>
      </c>
      <c r="M422" s="5">
        <f t="shared" si="257"/>
        <v>9</v>
      </c>
    </row>
    <row r="423" spans="1:13" x14ac:dyDescent="0.2">
      <c r="A423" s="2" t="s">
        <v>70</v>
      </c>
      <c r="B423" s="5">
        <v>12</v>
      </c>
      <c r="C423" s="5">
        <v>11</v>
      </c>
      <c r="D423" s="5">
        <f t="shared" si="253"/>
        <v>23</v>
      </c>
      <c r="E423" s="5">
        <v>4</v>
      </c>
      <c r="F423" s="5">
        <v>3</v>
      </c>
      <c r="G423" s="5">
        <f t="shared" si="254"/>
        <v>7</v>
      </c>
      <c r="H423" s="5">
        <v>1</v>
      </c>
      <c r="I423" s="5">
        <v>0</v>
      </c>
      <c r="J423" s="5">
        <f t="shared" si="255"/>
        <v>1</v>
      </c>
      <c r="K423" s="5">
        <f t="shared" si="256"/>
        <v>17</v>
      </c>
      <c r="L423" s="5">
        <f t="shared" si="256"/>
        <v>14</v>
      </c>
      <c r="M423" s="5">
        <f t="shared" si="257"/>
        <v>31</v>
      </c>
    </row>
    <row r="424" spans="1:13" x14ac:dyDescent="0.2">
      <c r="A424" s="2" t="s">
        <v>71</v>
      </c>
      <c r="B424" s="5">
        <v>11</v>
      </c>
      <c r="C424" s="5">
        <v>1</v>
      </c>
      <c r="D424" s="5">
        <f t="shared" si="253"/>
        <v>12</v>
      </c>
      <c r="E424" s="5">
        <v>12</v>
      </c>
      <c r="F424" s="5">
        <v>2</v>
      </c>
      <c r="G424" s="5">
        <f t="shared" si="254"/>
        <v>14</v>
      </c>
      <c r="H424" s="5">
        <v>8</v>
      </c>
      <c r="I424" s="5">
        <v>1</v>
      </c>
      <c r="J424" s="5">
        <f t="shared" si="255"/>
        <v>9</v>
      </c>
      <c r="K424" s="5">
        <f t="shared" si="256"/>
        <v>31</v>
      </c>
      <c r="L424" s="5">
        <f t="shared" si="256"/>
        <v>4</v>
      </c>
      <c r="M424" s="5">
        <f t="shared" si="257"/>
        <v>35</v>
      </c>
    </row>
    <row r="425" spans="1:13" x14ac:dyDescent="0.2">
      <c r="A425" s="2" t="s">
        <v>72</v>
      </c>
      <c r="B425" s="5">
        <v>7</v>
      </c>
      <c r="C425" s="5">
        <v>1</v>
      </c>
      <c r="D425" s="5">
        <f t="shared" si="253"/>
        <v>8</v>
      </c>
      <c r="E425" s="5">
        <v>6</v>
      </c>
      <c r="F425" s="5">
        <v>5</v>
      </c>
      <c r="G425" s="5">
        <f t="shared" si="254"/>
        <v>11</v>
      </c>
      <c r="H425" s="5">
        <v>8</v>
      </c>
      <c r="I425" s="5">
        <v>2</v>
      </c>
      <c r="J425" s="5">
        <f t="shared" si="255"/>
        <v>10</v>
      </c>
      <c r="K425" s="5">
        <f t="shared" si="256"/>
        <v>21</v>
      </c>
      <c r="L425" s="5">
        <f t="shared" si="256"/>
        <v>8</v>
      </c>
      <c r="M425" s="5">
        <f t="shared" si="257"/>
        <v>29</v>
      </c>
    </row>
    <row r="426" spans="1:13" x14ac:dyDescent="0.2">
      <c r="A426" s="2" t="s">
        <v>73</v>
      </c>
      <c r="B426" s="5">
        <v>6</v>
      </c>
      <c r="C426" s="5">
        <v>0</v>
      </c>
      <c r="D426" s="5">
        <f t="shared" si="253"/>
        <v>6</v>
      </c>
      <c r="E426" s="5">
        <v>6</v>
      </c>
      <c r="F426" s="5">
        <v>0</v>
      </c>
      <c r="G426" s="5">
        <f t="shared" si="254"/>
        <v>6</v>
      </c>
      <c r="H426" s="5">
        <v>4</v>
      </c>
      <c r="I426" s="5">
        <v>1</v>
      </c>
      <c r="J426" s="5">
        <f t="shared" si="255"/>
        <v>5</v>
      </c>
      <c r="K426" s="5">
        <f t="shared" si="256"/>
        <v>16</v>
      </c>
      <c r="L426" s="5">
        <f t="shared" si="256"/>
        <v>1</v>
      </c>
      <c r="M426" s="5">
        <f t="shared" si="257"/>
        <v>17</v>
      </c>
    </row>
    <row r="427" spans="1:13" x14ac:dyDescent="0.2">
      <c r="A427" s="2" t="s">
        <v>74</v>
      </c>
      <c r="B427" s="5">
        <v>5</v>
      </c>
      <c r="C427" s="5">
        <v>4</v>
      </c>
      <c r="D427" s="5">
        <f t="shared" si="253"/>
        <v>9</v>
      </c>
      <c r="E427" s="5">
        <v>8</v>
      </c>
      <c r="F427" s="5">
        <v>2</v>
      </c>
      <c r="G427" s="5">
        <f t="shared" si="254"/>
        <v>10</v>
      </c>
      <c r="H427" s="5">
        <v>4</v>
      </c>
      <c r="I427" s="5">
        <v>1</v>
      </c>
      <c r="J427" s="5">
        <f t="shared" si="255"/>
        <v>5</v>
      </c>
      <c r="K427" s="5">
        <f t="shared" si="256"/>
        <v>17</v>
      </c>
      <c r="L427" s="5">
        <f t="shared" si="256"/>
        <v>7</v>
      </c>
      <c r="M427" s="5">
        <f t="shared" si="257"/>
        <v>24</v>
      </c>
    </row>
    <row r="428" spans="1:13" x14ac:dyDescent="0.2">
      <c r="A428" s="2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</row>
    <row r="429" spans="1:13" x14ac:dyDescent="0.2">
      <c r="A429" s="2" t="s">
        <v>17</v>
      </c>
      <c r="B429" s="5">
        <f t="shared" ref="B429:J429" si="258">SUM(B430:B438)</f>
        <v>7</v>
      </c>
      <c r="C429" s="5">
        <f t="shared" si="258"/>
        <v>1</v>
      </c>
      <c r="D429" s="5">
        <f t="shared" si="258"/>
        <v>8</v>
      </c>
      <c r="E429" s="5">
        <f t="shared" si="258"/>
        <v>5</v>
      </c>
      <c r="F429" s="5">
        <f t="shared" si="258"/>
        <v>0</v>
      </c>
      <c r="G429" s="5">
        <f t="shared" si="258"/>
        <v>5</v>
      </c>
      <c r="H429" s="5">
        <f t="shared" si="258"/>
        <v>4</v>
      </c>
      <c r="I429" s="5">
        <f t="shared" si="258"/>
        <v>3</v>
      </c>
      <c r="J429" s="5">
        <f t="shared" si="258"/>
        <v>7</v>
      </c>
      <c r="K429" s="5">
        <f>SUM(K430:K438)</f>
        <v>16</v>
      </c>
      <c r="L429" s="5">
        <f>SUM(L430:L438)</f>
        <v>4</v>
      </c>
      <c r="M429" s="5">
        <f>SUM(M430:M438)</f>
        <v>20</v>
      </c>
    </row>
    <row r="430" spans="1:13" x14ac:dyDescent="0.2">
      <c r="A430" s="2" t="s">
        <v>75</v>
      </c>
      <c r="B430" s="5">
        <v>0</v>
      </c>
      <c r="C430" s="5">
        <v>0</v>
      </c>
      <c r="D430" s="5">
        <f>SUM(B430:C430)</f>
        <v>0</v>
      </c>
      <c r="E430" s="5">
        <v>0</v>
      </c>
      <c r="F430" s="5">
        <v>0</v>
      </c>
      <c r="G430" s="5">
        <f>SUM(E430:F430)</f>
        <v>0</v>
      </c>
      <c r="H430" s="5">
        <v>0</v>
      </c>
      <c r="I430" s="5">
        <v>0</v>
      </c>
      <c r="J430" s="5">
        <f>SUM(H430:I430)</f>
        <v>0</v>
      </c>
      <c r="K430" s="5">
        <f>+E430+B430+H430</f>
        <v>0</v>
      </c>
      <c r="L430" s="5">
        <f>+F430+C430+I430</f>
        <v>0</v>
      </c>
      <c r="M430" s="5">
        <f>SUM(K430:L430)</f>
        <v>0</v>
      </c>
    </row>
    <row r="431" spans="1:13" x14ac:dyDescent="0.2">
      <c r="A431" s="2" t="s">
        <v>67</v>
      </c>
      <c r="B431" s="5">
        <v>0</v>
      </c>
      <c r="C431" s="5">
        <v>0</v>
      </c>
      <c r="D431" s="5">
        <f t="shared" ref="D431:D438" si="259">SUM(B431:C431)</f>
        <v>0</v>
      </c>
      <c r="E431" s="5">
        <v>0</v>
      </c>
      <c r="F431" s="5">
        <v>0</v>
      </c>
      <c r="G431" s="5">
        <f t="shared" ref="G431:G438" si="260">SUM(E431:F431)</f>
        <v>0</v>
      </c>
      <c r="H431" s="5">
        <v>0</v>
      </c>
      <c r="I431" s="5">
        <v>0</v>
      </c>
      <c r="J431" s="5">
        <f t="shared" ref="J431:J438" si="261">SUM(H431:I431)</f>
        <v>0</v>
      </c>
      <c r="K431" s="5">
        <f t="shared" ref="K431:L438" si="262">+E431+B431+H431</f>
        <v>0</v>
      </c>
      <c r="L431" s="5">
        <f t="shared" si="262"/>
        <v>0</v>
      </c>
      <c r="M431" s="5">
        <f t="shared" ref="M431:M438" si="263">SUM(K431:L431)</f>
        <v>0</v>
      </c>
    </row>
    <row r="432" spans="1:13" x14ac:dyDescent="0.2">
      <c r="A432" s="2" t="s">
        <v>68</v>
      </c>
      <c r="B432" s="5">
        <v>0</v>
      </c>
      <c r="C432" s="5">
        <v>0</v>
      </c>
      <c r="D432" s="5">
        <f t="shared" si="259"/>
        <v>0</v>
      </c>
      <c r="E432" s="5">
        <v>0</v>
      </c>
      <c r="F432" s="5">
        <v>0</v>
      </c>
      <c r="G432" s="5">
        <f t="shared" si="260"/>
        <v>0</v>
      </c>
      <c r="H432" s="5">
        <v>0</v>
      </c>
      <c r="I432" s="5">
        <v>0</v>
      </c>
      <c r="J432" s="5">
        <f t="shared" si="261"/>
        <v>0</v>
      </c>
      <c r="K432" s="5">
        <f t="shared" si="262"/>
        <v>0</v>
      </c>
      <c r="L432" s="5">
        <f t="shared" si="262"/>
        <v>0</v>
      </c>
      <c r="M432" s="5">
        <f t="shared" si="263"/>
        <v>0</v>
      </c>
    </row>
    <row r="433" spans="1:13" x14ac:dyDescent="0.2">
      <c r="A433" s="2" t="s">
        <v>69</v>
      </c>
      <c r="B433" s="5">
        <v>2</v>
      </c>
      <c r="C433" s="5">
        <v>0</v>
      </c>
      <c r="D433" s="5">
        <f t="shared" si="259"/>
        <v>2</v>
      </c>
      <c r="E433" s="5">
        <v>0</v>
      </c>
      <c r="F433" s="5">
        <v>0</v>
      </c>
      <c r="G433" s="5">
        <f t="shared" si="260"/>
        <v>0</v>
      </c>
      <c r="H433" s="5">
        <v>0</v>
      </c>
      <c r="I433" s="5">
        <v>0</v>
      </c>
      <c r="J433" s="5">
        <f t="shared" si="261"/>
        <v>0</v>
      </c>
      <c r="K433" s="5">
        <f t="shared" si="262"/>
        <v>2</v>
      </c>
      <c r="L433" s="5">
        <f t="shared" si="262"/>
        <v>0</v>
      </c>
      <c r="M433" s="5">
        <f t="shared" si="263"/>
        <v>2</v>
      </c>
    </row>
    <row r="434" spans="1:13" x14ac:dyDescent="0.2">
      <c r="A434" s="2" t="s">
        <v>70</v>
      </c>
      <c r="B434" s="5">
        <v>0</v>
      </c>
      <c r="C434" s="5">
        <v>1</v>
      </c>
      <c r="D434" s="5">
        <f t="shared" si="259"/>
        <v>1</v>
      </c>
      <c r="E434" s="5">
        <v>2</v>
      </c>
      <c r="F434" s="5">
        <v>0</v>
      </c>
      <c r="G434" s="5">
        <f t="shared" si="260"/>
        <v>2</v>
      </c>
      <c r="H434" s="5">
        <v>0</v>
      </c>
      <c r="I434" s="5">
        <v>0</v>
      </c>
      <c r="J434" s="5">
        <f t="shared" si="261"/>
        <v>0</v>
      </c>
      <c r="K434" s="5">
        <f t="shared" si="262"/>
        <v>2</v>
      </c>
      <c r="L434" s="5">
        <f t="shared" si="262"/>
        <v>1</v>
      </c>
      <c r="M434" s="5">
        <f t="shared" si="263"/>
        <v>3</v>
      </c>
    </row>
    <row r="435" spans="1:13" x14ac:dyDescent="0.2">
      <c r="A435" s="2" t="s">
        <v>71</v>
      </c>
      <c r="B435" s="5">
        <v>1</v>
      </c>
      <c r="C435" s="5">
        <v>0</v>
      </c>
      <c r="D435" s="5">
        <f t="shared" si="259"/>
        <v>1</v>
      </c>
      <c r="E435" s="5">
        <v>1</v>
      </c>
      <c r="F435" s="5">
        <v>0</v>
      </c>
      <c r="G435" s="5">
        <f t="shared" si="260"/>
        <v>1</v>
      </c>
      <c r="H435" s="5">
        <v>0</v>
      </c>
      <c r="I435" s="5">
        <v>1</v>
      </c>
      <c r="J435" s="5">
        <f t="shared" si="261"/>
        <v>1</v>
      </c>
      <c r="K435" s="5">
        <f t="shared" si="262"/>
        <v>2</v>
      </c>
      <c r="L435" s="5">
        <f t="shared" si="262"/>
        <v>1</v>
      </c>
      <c r="M435" s="5">
        <f t="shared" si="263"/>
        <v>3</v>
      </c>
    </row>
    <row r="436" spans="1:13" x14ac:dyDescent="0.2">
      <c r="A436" s="2" t="s">
        <v>72</v>
      </c>
      <c r="B436" s="5">
        <v>1</v>
      </c>
      <c r="C436" s="5">
        <v>0</v>
      </c>
      <c r="D436" s="5">
        <f t="shared" si="259"/>
        <v>1</v>
      </c>
      <c r="E436" s="5">
        <v>1</v>
      </c>
      <c r="F436" s="5">
        <v>0</v>
      </c>
      <c r="G436" s="5">
        <f t="shared" si="260"/>
        <v>1</v>
      </c>
      <c r="H436" s="5">
        <v>2</v>
      </c>
      <c r="I436" s="5">
        <v>0</v>
      </c>
      <c r="J436" s="5">
        <f t="shared" si="261"/>
        <v>2</v>
      </c>
      <c r="K436" s="5">
        <f t="shared" si="262"/>
        <v>4</v>
      </c>
      <c r="L436" s="5">
        <f t="shared" si="262"/>
        <v>0</v>
      </c>
      <c r="M436" s="5">
        <f t="shared" si="263"/>
        <v>4</v>
      </c>
    </row>
    <row r="437" spans="1:13" x14ac:dyDescent="0.2">
      <c r="A437" s="2" t="s">
        <v>73</v>
      </c>
      <c r="B437" s="5">
        <v>1</v>
      </c>
      <c r="C437" s="5">
        <v>0</v>
      </c>
      <c r="D437" s="5">
        <f t="shared" si="259"/>
        <v>1</v>
      </c>
      <c r="E437" s="5">
        <v>0</v>
      </c>
      <c r="F437" s="5">
        <v>0</v>
      </c>
      <c r="G437" s="5">
        <f t="shared" si="260"/>
        <v>0</v>
      </c>
      <c r="H437" s="5">
        <v>0</v>
      </c>
      <c r="I437" s="5">
        <v>1</v>
      </c>
      <c r="J437" s="5">
        <f t="shared" si="261"/>
        <v>1</v>
      </c>
      <c r="K437" s="5">
        <f t="shared" si="262"/>
        <v>1</v>
      </c>
      <c r="L437" s="5">
        <f t="shared" si="262"/>
        <v>1</v>
      </c>
      <c r="M437" s="5">
        <f t="shared" si="263"/>
        <v>2</v>
      </c>
    </row>
    <row r="438" spans="1:13" x14ac:dyDescent="0.2">
      <c r="A438" s="2" t="s">
        <v>74</v>
      </c>
      <c r="B438" s="5">
        <v>2</v>
      </c>
      <c r="C438" s="5">
        <v>0</v>
      </c>
      <c r="D438" s="5">
        <f t="shared" si="259"/>
        <v>2</v>
      </c>
      <c r="E438" s="5">
        <v>1</v>
      </c>
      <c r="F438" s="5">
        <v>0</v>
      </c>
      <c r="G438" s="5">
        <f t="shared" si="260"/>
        <v>1</v>
      </c>
      <c r="H438" s="5">
        <v>2</v>
      </c>
      <c r="I438" s="5">
        <v>1</v>
      </c>
      <c r="J438" s="5">
        <f t="shared" si="261"/>
        <v>3</v>
      </c>
      <c r="K438" s="5">
        <f t="shared" si="262"/>
        <v>5</v>
      </c>
      <c r="L438" s="5">
        <f t="shared" si="262"/>
        <v>1</v>
      </c>
      <c r="M438" s="5">
        <f t="shared" si="263"/>
        <v>6</v>
      </c>
    </row>
    <row r="439" spans="1:13" x14ac:dyDescent="0.2">
      <c r="A439" s="2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</row>
    <row r="440" spans="1:13" x14ac:dyDescent="0.2">
      <c r="A440" s="2" t="s">
        <v>8</v>
      </c>
      <c r="B440" s="5">
        <f t="shared" ref="B440:M440" si="264">SUM(B441:B449)</f>
        <v>54</v>
      </c>
      <c r="C440" s="5">
        <f t="shared" si="264"/>
        <v>21</v>
      </c>
      <c r="D440" s="5">
        <f t="shared" si="264"/>
        <v>75</v>
      </c>
      <c r="E440" s="5">
        <f t="shared" si="264"/>
        <v>41</v>
      </c>
      <c r="F440" s="5">
        <f t="shared" si="264"/>
        <v>12</v>
      </c>
      <c r="G440" s="5">
        <f t="shared" si="264"/>
        <v>53</v>
      </c>
      <c r="H440" s="5">
        <f t="shared" si="264"/>
        <v>29</v>
      </c>
      <c r="I440" s="5">
        <f t="shared" si="264"/>
        <v>8</v>
      </c>
      <c r="J440" s="5">
        <f t="shared" si="264"/>
        <v>37</v>
      </c>
      <c r="K440" s="5">
        <f t="shared" si="264"/>
        <v>124</v>
      </c>
      <c r="L440" s="5">
        <f t="shared" si="264"/>
        <v>41</v>
      </c>
      <c r="M440" s="5">
        <f t="shared" si="264"/>
        <v>165</v>
      </c>
    </row>
    <row r="441" spans="1:13" x14ac:dyDescent="0.2">
      <c r="A441" s="2" t="s">
        <v>75</v>
      </c>
      <c r="B441" s="5">
        <f>+B419+B430</f>
        <v>0</v>
      </c>
      <c r="C441" s="5">
        <f>+C419+C430</f>
        <v>0</v>
      </c>
      <c r="D441" s="5">
        <f>SUM(B441:C441)</f>
        <v>0</v>
      </c>
      <c r="E441" s="5">
        <f>+E419+E430</f>
        <v>0</v>
      </c>
      <c r="F441" s="5">
        <f>+F419+F430</f>
        <v>0</v>
      </c>
      <c r="G441" s="5">
        <f>SUM(E441:F441)</f>
        <v>0</v>
      </c>
      <c r="H441" s="5">
        <f>+H419+H430</f>
        <v>0</v>
      </c>
      <c r="I441" s="5">
        <f>+I419+I430</f>
        <v>0</v>
      </c>
      <c r="J441" s="5">
        <f>SUM(H441:I441)</f>
        <v>0</v>
      </c>
      <c r="K441" s="5">
        <f>+E441+B441+H441</f>
        <v>0</v>
      </c>
      <c r="L441" s="5">
        <f>+F441+C441+I441</f>
        <v>0</v>
      </c>
      <c r="M441" s="5">
        <f>SUM(K441:L441)</f>
        <v>0</v>
      </c>
    </row>
    <row r="442" spans="1:13" x14ac:dyDescent="0.2">
      <c r="A442" s="2" t="s">
        <v>67</v>
      </c>
      <c r="B442" s="5">
        <f t="shared" ref="B442:C449" si="265">+B420+B431</f>
        <v>0</v>
      </c>
      <c r="C442" s="5">
        <f t="shared" si="265"/>
        <v>0</v>
      </c>
      <c r="D442" s="5">
        <f t="shared" ref="D442:D449" si="266">SUM(B442:C442)</f>
        <v>0</v>
      </c>
      <c r="E442" s="5">
        <f t="shared" ref="E442:F449" si="267">+E420+E431</f>
        <v>0</v>
      </c>
      <c r="F442" s="5">
        <f t="shared" si="267"/>
        <v>0</v>
      </c>
      <c r="G442" s="5">
        <f t="shared" ref="G442:G449" si="268">SUM(E442:F442)</f>
        <v>0</v>
      </c>
      <c r="H442" s="5">
        <f t="shared" ref="H442:I449" si="269">+H420+H431</f>
        <v>0</v>
      </c>
      <c r="I442" s="5">
        <f t="shared" si="269"/>
        <v>0</v>
      </c>
      <c r="J442" s="5">
        <f t="shared" ref="J442:J449" si="270">SUM(H442:I442)</f>
        <v>0</v>
      </c>
      <c r="K442" s="5">
        <f t="shared" ref="K442:L449" si="271">+E442+B442+H442</f>
        <v>0</v>
      </c>
      <c r="L442" s="5">
        <f t="shared" si="271"/>
        <v>0</v>
      </c>
      <c r="M442" s="5">
        <f t="shared" ref="M442:M449" si="272">SUM(K442:L442)</f>
        <v>0</v>
      </c>
    </row>
    <row r="443" spans="1:13" x14ac:dyDescent="0.2">
      <c r="A443" s="2" t="s">
        <v>68</v>
      </c>
      <c r="B443" s="5">
        <f t="shared" si="265"/>
        <v>0</v>
      </c>
      <c r="C443" s="5">
        <f t="shared" si="265"/>
        <v>0</v>
      </c>
      <c r="D443" s="5">
        <f t="shared" si="266"/>
        <v>0</v>
      </c>
      <c r="E443" s="5">
        <f t="shared" si="267"/>
        <v>0</v>
      </c>
      <c r="F443" s="5">
        <f t="shared" si="267"/>
        <v>0</v>
      </c>
      <c r="G443" s="5">
        <f t="shared" si="268"/>
        <v>0</v>
      </c>
      <c r="H443" s="5">
        <f t="shared" si="269"/>
        <v>0</v>
      </c>
      <c r="I443" s="5">
        <f t="shared" si="269"/>
        <v>0</v>
      </c>
      <c r="J443" s="5">
        <f t="shared" si="270"/>
        <v>0</v>
      </c>
      <c r="K443" s="5">
        <f t="shared" si="271"/>
        <v>0</v>
      </c>
      <c r="L443" s="5">
        <f t="shared" si="271"/>
        <v>0</v>
      </c>
      <c r="M443" s="5">
        <f t="shared" si="272"/>
        <v>0</v>
      </c>
    </row>
    <row r="444" spans="1:13" x14ac:dyDescent="0.2">
      <c r="A444" s="2" t="s">
        <v>69</v>
      </c>
      <c r="B444" s="5">
        <f t="shared" si="265"/>
        <v>8</v>
      </c>
      <c r="C444" s="5">
        <f t="shared" si="265"/>
        <v>3</v>
      </c>
      <c r="D444" s="5">
        <f t="shared" si="266"/>
        <v>11</v>
      </c>
      <c r="E444" s="5">
        <f t="shared" si="267"/>
        <v>0</v>
      </c>
      <c r="F444" s="5">
        <f t="shared" si="267"/>
        <v>0</v>
      </c>
      <c r="G444" s="5">
        <f t="shared" si="268"/>
        <v>0</v>
      </c>
      <c r="H444" s="5">
        <f t="shared" si="269"/>
        <v>0</v>
      </c>
      <c r="I444" s="5">
        <f t="shared" si="269"/>
        <v>0</v>
      </c>
      <c r="J444" s="5">
        <f t="shared" si="270"/>
        <v>0</v>
      </c>
      <c r="K444" s="5">
        <f t="shared" si="271"/>
        <v>8</v>
      </c>
      <c r="L444" s="5">
        <f t="shared" si="271"/>
        <v>3</v>
      </c>
      <c r="M444" s="5">
        <f t="shared" si="272"/>
        <v>11</v>
      </c>
    </row>
    <row r="445" spans="1:13" x14ac:dyDescent="0.2">
      <c r="A445" s="2" t="s">
        <v>70</v>
      </c>
      <c r="B445" s="5">
        <f t="shared" si="265"/>
        <v>12</v>
      </c>
      <c r="C445" s="5">
        <f t="shared" si="265"/>
        <v>12</v>
      </c>
      <c r="D445" s="5">
        <f t="shared" si="266"/>
        <v>24</v>
      </c>
      <c r="E445" s="5">
        <f t="shared" si="267"/>
        <v>6</v>
      </c>
      <c r="F445" s="5">
        <f t="shared" si="267"/>
        <v>3</v>
      </c>
      <c r="G445" s="5">
        <f t="shared" si="268"/>
        <v>9</v>
      </c>
      <c r="H445" s="5">
        <f t="shared" si="269"/>
        <v>1</v>
      </c>
      <c r="I445" s="5">
        <f t="shared" si="269"/>
        <v>0</v>
      </c>
      <c r="J445" s="5">
        <f t="shared" si="270"/>
        <v>1</v>
      </c>
      <c r="K445" s="5">
        <f t="shared" si="271"/>
        <v>19</v>
      </c>
      <c r="L445" s="5">
        <f t="shared" si="271"/>
        <v>15</v>
      </c>
      <c r="M445" s="5">
        <f t="shared" si="272"/>
        <v>34</v>
      </c>
    </row>
    <row r="446" spans="1:13" x14ac:dyDescent="0.2">
      <c r="A446" s="2" t="s">
        <v>71</v>
      </c>
      <c r="B446" s="5">
        <f t="shared" si="265"/>
        <v>12</v>
      </c>
      <c r="C446" s="5">
        <f t="shared" si="265"/>
        <v>1</v>
      </c>
      <c r="D446" s="5">
        <f t="shared" si="266"/>
        <v>13</v>
      </c>
      <c r="E446" s="5">
        <f t="shared" si="267"/>
        <v>13</v>
      </c>
      <c r="F446" s="5">
        <f t="shared" si="267"/>
        <v>2</v>
      </c>
      <c r="G446" s="5">
        <f t="shared" si="268"/>
        <v>15</v>
      </c>
      <c r="H446" s="5">
        <f t="shared" si="269"/>
        <v>8</v>
      </c>
      <c r="I446" s="5">
        <f t="shared" si="269"/>
        <v>2</v>
      </c>
      <c r="J446" s="5">
        <f t="shared" si="270"/>
        <v>10</v>
      </c>
      <c r="K446" s="5">
        <f t="shared" si="271"/>
        <v>33</v>
      </c>
      <c r="L446" s="5">
        <f t="shared" si="271"/>
        <v>5</v>
      </c>
      <c r="M446" s="5">
        <f t="shared" si="272"/>
        <v>38</v>
      </c>
    </row>
    <row r="447" spans="1:13" x14ac:dyDescent="0.2">
      <c r="A447" s="2" t="s">
        <v>72</v>
      </c>
      <c r="B447" s="5">
        <f t="shared" si="265"/>
        <v>8</v>
      </c>
      <c r="C447" s="5">
        <f t="shared" si="265"/>
        <v>1</v>
      </c>
      <c r="D447" s="5">
        <f t="shared" si="266"/>
        <v>9</v>
      </c>
      <c r="E447" s="5">
        <f t="shared" si="267"/>
        <v>7</v>
      </c>
      <c r="F447" s="5">
        <f t="shared" si="267"/>
        <v>5</v>
      </c>
      <c r="G447" s="5">
        <f t="shared" si="268"/>
        <v>12</v>
      </c>
      <c r="H447" s="5">
        <f t="shared" si="269"/>
        <v>10</v>
      </c>
      <c r="I447" s="5">
        <f t="shared" si="269"/>
        <v>2</v>
      </c>
      <c r="J447" s="5">
        <f t="shared" si="270"/>
        <v>12</v>
      </c>
      <c r="K447" s="5">
        <f t="shared" si="271"/>
        <v>25</v>
      </c>
      <c r="L447" s="5">
        <f t="shared" si="271"/>
        <v>8</v>
      </c>
      <c r="M447" s="5">
        <f t="shared" si="272"/>
        <v>33</v>
      </c>
    </row>
    <row r="448" spans="1:13" x14ac:dyDescent="0.2">
      <c r="A448" s="2" t="s">
        <v>73</v>
      </c>
      <c r="B448" s="5">
        <f t="shared" si="265"/>
        <v>7</v>
      </c>
      <c r="C448" s="5">
        <f t="shared" si="265"/>
        <v>0</v>
      </c>
      <c r="D448" s="5">
        <f t="shared" si="266"/>
        <v>7</v>
      </c>
      <c r="E448" s="5">
        <f t="shared" si="267"/>
        <v>6</v>
      </c>
      <c r="F448" s="5">
        <f t="shared" si="267"/>
        <v>0</v>
      </c>
      <c r="G448" s="5">
        <f t="shared" si="268"/>
        <v>6</v>
      </c>
      <c r="H448" s="5">
        <f t="shared" si="269"/>
        <v>4</v>
      </c>
      <c r="I448" s="5">
        <f t="shared" si="269"/>
        <v>2</v>
      </c>
      <c r="J448" s="5">
        <f t="shared" si="270"/>
        <v>6</v>
      </c>
      <c r="K448" s="5">
        <f t="shared" si="271"/>
        <v>17</v>
      </c>
      <c r="L448" s="5">
        <f t="shared" si="271"/>
        <v>2</v>
      </c>
      <c r="M448" s="5">
        <f t="shared" si="272"/>
        <v>19</v>
      </c>
    </row>
    <row r="449" spans="1:13" x14ac:dyDescent="0.2">
      <c r="A449" s="2" t="s">
        <v>74</v>
      </c>
      <c r="B449" s="5">
        <f t="shared" si="265"/>
        <v>7</v>
      </c>
      <c r="C449" s="5">
        <f t="shared" si="265"/>
        <v>4</v>
      </c>
      <c r="D449" s="5">
        <f t="shared" si="266"/>
        <v>11</v>
      </c>
      <c r="E449" s="5">
        <f t="shared" si="267"/>
        <v>9</v>
      </c>
      <c r="F449" s="5">
        <f t="shared" si="267"/>
        <v>2</v>
      </c>
      <c r="G449" s="5">
        <f t="shared" si="268"/>
        <v>11</v>
      </c>
      <c r="H449" s="5">
        <f t="shared" si="269"/>
        <v>6</v>
      </c>
      <c r="I449" s="5">
        <f t="shared" si="269"/>
        <v>2</v>
      </c>
      <c r="J449" s="5">
        <f t="shared" si="270"/>
        <v>8</v>
      </c>
      <c r="K449" s="5">
        <f t="shared" si="271"/>
        <v>22</v>
      </c>
      <c r="L449" s="5">
        <f t="shared" si="271"/>
        <v>8</v>
      </c>
      <c r="M449" s="5">
        <f t="shared" si="272"/>
        <v>30</v>
      </c>
    </row>
    <row r="450" spans="1:13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x14ac:dyDescent="0.2">
      <c r="A451" s="21" t="s">
        <v>30</v>
      </c>
      <c r="B451" s="5"/>
      <c r="C451" s="5"/>
      <c r="D451" s="5"/>
      <c r="E451" s="5"/>
      <c r="F451" s="5"/>
      <c r="G451" s="5"/>
      <c r="H451" s="5"/>
      <c r="I451" s="5"/>
      <c r="J451" s="5"/>
      <c r="K451" s="2"/>
      <c r="L451" s="2"/>
      <c r="M451" s="2"/>
    </row>
    <row r="452" spans="1:13" x14ac:dyDescent="0.2">
      <c r="A452" s="2" t="s">
        <v>13</v>
      </c>
      <c r="B452" s="5">
        <f t="shared" ref="B452:J452" si="273">SUM(B453:B461)</f>
        <v>14</v>
      </c>
      <c r="C452" s="5">
        <f t="shared" si="273"/>
        <v>10</v>
      </c>
      <c r="D452" s="5">
        <f>SUM(D453:D461)</f>
        <v>24</v>
      </c>
      <c r="E452" s="5">
        <f t="shared" si="273"/>
        <v>16</v>
      </c>
      <c r="F452" s="5">
        <f t="shared" si="273"/>
        <v>10</v>
      </c>
      <c r="G452" s="5">
        <f>SUM(G453:G461)</f>
        <v>26</v>
      </c>
      <c r="H452" s="5">
        <f t="shared" si="273"/>
        <v>14</v>
      </c>
      <c r="I452" s="5">
        <f t="shared" si="273"/>
        <v>3</v>
      </c>
      <c r="J452" s="5">
        <f t="shared" si="273"/>
        <v>17</v>
      </c>
      <c r="K452" s="5">
        <f>SUM(K453:K461)</f>
        <v>44</v>
      </c>
      <c r="L452" s="5">
        <f>SUM(L453:L461)</f>
        <v>23</v>
      </c>
      <c r="M452" s="5">
        <f>SUM(M453:M461)</f>
        <v>67</v>
      </c>
    </row>
    <row r="453" spans="1:13" x14ac:dyDescent="0.2">
      <c r="A453" s="2" t="s">
        <v>75</v>
      </c>
      <c r="B453" s="5">
        <v>0</v>
      </c>
      <c r="C453" s="5">
        <v>0</v>
      </c>
      <c r="D453" s="5">
        <f>SUM(B453:C453)</f>
        <v>0</v>
      </c>
      <c r="E453" s="5">
        <v>0</v>
      </c>
      <c r="F453" s="5">
        <v>0</v>
      </c>
      <c r="G453" s="5">
        <f>SUM(E453:F453)</f>
        <v>0</v>
      </c>
      <c r="H453" s="5">
        <v>0</v>
      </c>
      <c r="I453" s="5">
        <v>0</v>
      </c>
      <c r="J453" s="5">
        <f>SUM(H453:I453)</f>
        <v>0</v>
      </c>
      <c r="K453" s="5">
        <f>+E453+B453+H453</f>
        <v>0</v>
      </c>
      <c r="L453" s="5">
        <f>+F453+C453+I453</f>
        <v>0</v>
      </c>
      <c r="M453" s="5">
        <f>SUM(K453:L453)</f>
        <v>0</v>
      </c>
    </row>
    <row r="454" spans="1:13" x14ac:dyDescent="0.2">
      <c r="A454" s="2" t="s">
        <v>67</v>
      </c>
      <c r="B454" s="5">
        <v>0</v>
      </c>
      <c r="C454" s="5">
        <v>0</v>
      </c>
      <c r="D454" s="5">
        <f t="shared" ref="D454:D461" si="274">SUM(B454:C454)</f>
        <v>0</v>
      </c>
      <c r="E454" s="5">
        <v>0</v>
      </c>
      <c r="F454" s="5">
        <v>0</v>
      </c>
      <c r="G454" s="5">
        <f t="shared" ref="G454:G461" si="275">SUM(E454:F454)</f>
        <v>0</v>
      </c>
      <c r="H454" s="5">
        <v>0</v>
      </c>
      <c r="I454" s="5">
        <v>0</v>
      </c>
      <c r="J454" s="5">
        <f t="shared" ref="J454:J461" si="276">SUM(H454:I454)</f>
        <v>0</v>
      </c>
      <c r="K454" s="5">
        <f t="shared" ref="K454:L461" si="277">+E454+B454+H454</f>
        <v>0</v>
      </c>
      <c r="L454" s="5">
        <f t="shared" si="277"/>
        <v>0</v>
      </c>
      <c r="M454" s="5">
        <f t="shared" ref="M454:M461" si="278">SUM(K454:L454)</f>
        <v>0</v>
      </c>
    </row>
    <row r="455" spans="1:13" x14ac:dyDescent="0.2">
      <c r="A455" s="2" t="s">
        <v>68</v>
      </c>
      <c r="B455" s="5">
        <v>1</v>
      </c>
      <c r="C455" s="5">
        <v>1</v>
      </c>
      <c r="D455" s="5">
        <f t="shared" si="274"/>
        <v>2</v>
      </c>
      <c r="E455" s="5">
        <v>0</v>
      </c>
      <c r="F455" s="5">
        <v>0</v>
      </c>
      <c r="G455" s="5">
        <f t="shared" si="275"/>
        <v>0</v>
      </c>
      <c r="H455" s="5">
        <v>0</v>
      </c>
      <c r="I455" s="5">
        <v>0</v>
      </c>
      <c r="J455" s="5">
        <f t="shared" si="276"/>
        <v>0</v>
      </c>
      <c r="K455" s="5">
        <f t="shared" si="277"/>
        <v>1</v>
      </c>
      <c r="L455" s="5">
        <f t="shared" si="277"/>
        <v>1</v>
      </c>
      <c r="M455" s="5">
        <f t="shared" si="278"/>
        <v>2</v>
      </c>
    </row>
    <row r="456" spans="1:13" x14ac:dyDescent="0.2">
      <c r="A456" s="2" t="s">
        <v>69</v>
      </c>
      <c r="B456" s="5">
        <v>2</v>
      </c>
      <c r="C456" s="5">
        <v>1</v>
      </c>
      <c r="D456" s="5">
        <f t="shared" si="274"/>
        <v>3</v>
      </c>
      <c r="E456" s="5">
        <v>0</v>
      </c>
      <c r="F456" s="5">
        <v>0</v>
      </c>
      <c r="G456" s="5">
        <f t="shared" si="275"/>
        <v>0</v>
      </c>
      <c r="H456" s="5">
        <v>0</v>
      </c>
      <c r="I456" s="5">
        <v>0</v>
      </c>
      <c r="J456" s="5">
        <f t="shared" si="276"/>
        <v>0</v>
      </c>
      <c r="K456" s="5">
        <f t="shared" si="277"/>
        <v>2</v>
      </c>
      <c r="L456" s="5">
        <f t="shared" si="277"/>
        <v>1</v>
      </c>
      <c r="M456" s="5">
        <f t="shared" si="278"/>
        <v>3</v>
      </c>
    </row>
    <row r="457" spans="1:13" x14ac:dyDescent="0.2">
      <c r="A457" s="2" t="s">
        <v>70</v>
      </c>
      <c r="B457" s="5">
        <v>1</v>
      </c>
      <c r="C457" s="5">
        <v>3</v>
      </c>
      <c r="D457" s="5">
        <f t="shared" si="274"/>
        <v>4</v>
      </c>
      <c r="E457" s="5">
        <v>2</v>
      </c>
      <c r="F457" s="5">
        <v>0</v>
      </c>
      <c r="G457" s="5">
        <f t="shared" si="275"/>
        <v>2</v>
      </c>
      <c r="H457" s="5">
        <v>0</v>
      </c>
      <c r="I457" s="5">
        <v>0</v>
      </c>
      <c r="J457" s="5">
        <f t="shared" si="276"/>
        <v>0</v>
      </c>
      <c r="K457" s="5">
        <f t="shared" si="277"/>
        <v>3</v>
      </c>
      <c r="L457" s="5">
        <f t="shared" si="277"/>
        <v>3</v>
      </c>
      <c r="M457" s="5">
        <f t="shared" si="278"/>
        <v>6</v>
      </c>
    </row>
    <row r="458" spans="1:13" x14ac:dyDescent="0.2">
      <c r="A458" s="2" t="s">
        <v>71</v>
      </c>
      <c r="B458" s="5">
        <v>3</v>
      </c>
      <c r="C458" s="5">
        <v>2</v>
      </c>
      <c r="D458" s="5">
        <f t="shared" si="274"/>
        <v>5</v>
      </c>
      <c r="E458" s="5">
        <v>5</v>
      </c>
      <c r="F458" s="5">
        <v>3</v>
      </c>
      <c r="G458" s="5">
        <f t="shared" si="275"/>
        <v>8</v>
      </c>
      <c r="H458" s="5">
        <v>4</v>
      </c>
      <c r="I458" s="5">
        <v>0</v>
      </c>
      <c r="J458" s="5">
        <f t="shared" si="276"/>
        <v>4</v>
      </c>
      <c r="K458" s="5">
        <f t="shared" si="277"/>
        <v>12</v>
      </c>
      <c r="L458" s="5">
        <f t="shared" si="277"/>
        <v>5</v>
      </c>
      <c r="M458" s="5">
        <f t="shared" si="278"/>
        <v>17</v>
      </c>
    </row>
    <row r="459" spans="1:13" x14ac:dyDescent="0.2">
      <c r="A459" s="2" t="s">
        <v>72</v>
      </c>
      <c r="B459" s="5">
        <v>4</v>
      </c>
      <c r="C459" s="5">
        <v>3</v>
      </c>
      <c r="D459" s="5">
        <f t="shared" si="274"/>
        <v>7</v>
      </c>
      <c r="E459" s="5">
        <v>3</v>
      </c>
      <c r="F459" s="5">
        <v>3</v>
      </c>
      <c r="G459" s="5">
        <f t="shared" si="275"/>
        <v>6</v>
      </c>
      <c r="H459" s="5">
        <v>4</v>
      </c>
      <c r="I459" s="5">
        <v>0</v>
      </c>
      <c r="J459" s="5">
        <f t="shared" si="276"/>
        <v>4</v>
      </c>
      <c r="K459" s="5">
        <f t="shared" si="277"/>
        <v>11</v>
      </c>
      <c r="L459" s="5">
        <f t="shared" si="277"/>
        <v>6</v>
      </c>
      <c r="M459" s="5">
        <f t="shared" si="278"/>
        <v>17</v>
      </c>
    </row>
    <row r="460" spans="1:13" x14ac:dyDescent="0.2">
      <c r="A460" s="2" t="s">
        <v>73</v>
      </c>
      <c r="B460" s="5">
        <v>3</v>
      </c>
      <c r="C460" s="5">
        <v>0</v>
      </c>
      <c r="D460" s="5">
        <f t="shared" si="274"/>
        <v>3</v>
      </c>
      <c r="E460" s="5">
        <v>3</v>
      </c>
      <c r="F460" s="5">
        <v>0</v>
      </c>
      <c r="G460" s="5">
        <f t="shared" si="275"/>
        <v>3</v>
      </c>
      <c r="H460" s="5">
        <v>1</v>
      </c>
      <c r="I460" s="5">
        <v>0</v>
      </c>
      <c r="J460" s="5">
        <f t="shared" si="276"/>
        <v>1</v>
      </c>
      <c r="K460" s="5">
        <f t="shared" si="277"/>
        <v>7</v>
      </c>
      <c r="L460" s="5">
        <f t="shared" si="277"/>
        <v>0</v>
      </c>
      <c r="M460" s="5">
        <f t="shared" si="278"/>
        <v>7</v>
      </c>
    </row>
    <row r="461" spans="1:13" x14ac:dyDescent="0.2">
      <c r="A461" s="2" t="s">
        <v>74</v>
      </c>
      <c r="B461" s="5">
        <v>0</v>
      </c>
      <c r="C461" s="5">
        <v>0</v>
      </c>
      <c r="D461" s="5">
        <f t="shared" si="274"/>
        <v>0</v>
      </c>
      <c r="E461" s="5">
        <v>3</v>
      </c>
      <c r="F461" s="5">
        <v>4</v>
      </c>
      <c r="G461" s="5">
        <f t="shared" si="275"/>
        <v>7</v>
      </c>
      <c r="H461" s="5">
        <v>5</v>
      </c>
      <c r="I461" s="5">
        <v>3</v>
      </c>
      <c r="J461" s="5">
        <f t="shared" si="276"/>
        <v>8</v>
      </c>
      <c r="K461" s="5">
        <f t="shared" si="277"/>
        <v>8</v>
      </c>
      <c r="L461" s="5">
        <f t="shared" si="277"/>
        <v>7</v>
      </c>
      <c r="M461" s="5">
        <f t="shared" si="278"/>
        <v>15</v>
      </c>
    </row>
    <row r="462" spans="1:13" x14ac:dyDescent="0.2">
      <c r="A462" s="2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</row>
    <row r="463" spans="1:13" x14ac:dyDescent="0.2">
      <c r="A463" s="2" t="s">
        <v>17</v>
      </c>
      <c r="B463" s="5">
        <f t="shared" ref="B463:J463" si="279">SUM(B464:B472)</f>
        <v>2</v>
      </c>
      <c r="C463" s="5">
        <f t="shared" si="279"/>
        <v>1</v>
      </c>
      <c r="D463" s="5">
        <f t="shared" si="279"/>
        <v>3</v>
      </c>
      <c r="E463" s="5">
        <f t="shared" si="279"/>
        <v>1</v>
      </c>
      <c r="F463" s="5">
        <f t="shared" si="279"/>
        <v>3</v>
      </c>
      <c r="G463" s="5">
        <f t="shared" si="279"/>
        <v>4</v>
      </c>
      <c r="H463" s="5">
        <f t="shared" si="279"/>
        <v>2</v>
      </c>
      <c r="I463" s="5">
        <f t="shared" si="279"/>
        <v>1</v>
      </c>
      <c r="J463" s="5">
        <f t="shared" si="279"/>
        <v>3</v>
      </c>
      <c r="K463" s="5">
        <f>SUM(K464:K472)</f>
        <v>5</v>
      </c>
      <c r="L463" s="5">
        <f>SUM(L464:L472)</f>
        <v>5</v>
      </c>
      <c r="M463" s="5">
        <f>SUM(M464:M472)</f>
        <v>10</v>
      </c>
    </row>
    <row r="464" spans="1:13" x14ac:dyDescent="0.2">
      <c r="A464" s="2" t="s">
        <v>75</v>
      </c>
      <c r="B464" s="5">
        <v>0</v>
      </c>
      <c r="C464" s="5">
        <v>0</v>
      </c>
      <c r="D464" s="5">
        <f>SUM(B464:C464)</f>
        <v>0</v>
      </c>
      <c r="E464" s="5">
        <v>0</v>
      </c>
      <c r="F464" s="5">
        <v>0</v>
      </c>
      <c r="G464" s="5">
        <f>SUM(E464:F464)</f>
        <v>0</v>
      </c>
      <c r="H464" s="5">
        <v>0</v>
      </c>
      <c r="I464" s="5">
        <v>0</v>
      </c>
      <c r="J464" s="5">
        <f>SUM(H464:I464)</f>
        <v>0</v>
      </c>
      <c r="K464" s="5">
        <f>+E464+B464+H464</f>
        <v>0</v>
      </c>
      <c r="L464" s="5">
        <f>+F464+C464+I464</f>
        <v>0</v>
      </c>
      <c r="M464" s="5">
        <f>SUM(K464:L464)</f>
        <v>0</v>
      </c>
    </row>
    <row r="465" spans="1:13" x14ac:dyDescent="0.2">
      <c r="A465" s="2" t="s">
        <v>67</v>
      </c>
      <c r="B465" s="5">
        <v>0</v>
      </c>
      <c r="C465" s="5">
        <v>0</v>
      </c>
      <c r="D465" s="5">
        <f t="shared" ref="D465:D472" si="280">SUM(B465:C465)</f>
        <v>0</v>
      </c>
      <c r="E465" s="5">
        <v>0</v>
      </c>
      <c r="F465" s="5">
        <v>0</v>
      </c>
      <c r="G465" s="5">
        <f t="shared" ref="G465:G472" si="281">SUM(E465:F465)</f>
        <v>0</v>
      </c>
      <c r="H465" s="5">
        <v>0</v>
      </c>
      <c r="I465" s="5">
        <v>0</v>
      </c>
      <c r="J465" s="5">
        <f t="shared" ref="J465:J472" si="282">SUM(H465:I465)</f>
        <v>0</v>
      </c>
      <c r="K465" s="5">
        <f t="shared" ref="K465:L472" si="283">+E465+B465+H465</f>
        <v>0</v>
      </c>
      <c r="L465" s="5">
        <f t="shared" si="283"/>
        <v>0</v>
      </c>
      <c r="M465" s="5">
        <f t="shared" ref="M465:M472" si="284">SUM(K465:L465)</f>
        <v>0</v>
      </c>
    </row>
    <row r="466" spans="1:13" x14ac:dyDescent="0.2">
      <c r="A466" s="2" t="s">
        <v>68</v>
      </c>
      <c r="B466" s="5">
        <v>1</v>
      </c>
      <c r="C466" s="5">
        <v>0</v>
      </c>
      <c r="D466" s="5">
        <f t="shared" si="280"/>
        <v>1</v>
      </c>
      <c r="E466" s="5">
        <v>0</v>
      </c>
      <c r="F466" s="5">
        <v>0</v>
      </c>
      <c r="G466" s="5">
        <f t="shared" si="281"/>
        <v>0</v>
      </c>
      <c r="H466" s="5">
        <v>0</v>
      </c>
      <c r="I466" s="5">
        <v>0</v>
      </c>
      <c r="J466" s="5">
        <f t="shared" si="282"/>
        <v>0</v>
      </c>
      <c r="K466" s="5">
        <f t="shared" si="283"/>
        <v>1</v>
      </c>
      <c r="L466" s="5">
        <f t="shared" si="283"/>
        <v>0</v>
      </c>
      <c r="M466" s="5">
        <f t="shared" si="284"/>
        <v>1</v>
      </c>
    </row>
    <row r="467" spans="1:13" x14ac:dyDescent="0.2">
      <c r="A467" s="2" t="s">
        <v>69</v>
      </c>
      <c r="B467" s="5">
        <v>1</v>
      </c>
      <c r="C467" s="5">
        <v>0</v>
      </c>
      <c r="D467" s="5">
        <f t="shared" si="280"/>
        <v>1</v>
      </c>
      <c r="E467" s="5">
        <v>0</v>
      </c>
      <c r="F467" s="5">
        <v>0</v>
      </c>
      <c r="G467" s="5">
        <f t="shared" si="281"/>
        <v>0</v>
      </c>
      <c r="H467" s="5">
        <v>0</v>
      </c>
      <c r="I467" s="5">
        <v>0</v>
      </c>
      <c r="J467" s="5">
        <f t="shared" si="282"/>
        <v>0</v>
      </c>
      <c r="K467" s="5">
        <f t="shared" si="283"/>
        <v>1</v>
      </c>
      <c r="L467" s="5">
        <f t="shared" si="283"/>
        <v>0</v>
      </c>
      <c r="M467" s="5">
        <f t="shared" si="284"/>
        <v>1</v>
      </c>
    </row>
    <row r="468" spans="1:13" x14ac:dyDescent="0.2">
      <c r="A468" s="2" t="s">
        <v>70</v>
      </c>
      <c r="B468" s="5">
        <v>0</v>
      </c>
      <c r="C468" s="5">
        <v>1</v>
      </c>
      <c r="D468" s="5">
        <f t="shared" si="280"/>
        <v>1</v>
      </c>
      <c r="E468" s="5">
        <v>0</v>
      </c>
      <c r="F468" s="5">
        <v>0</v>
      </c>
      <c r="G468" s="5">
        <f t="shared" si="281"/>
        <v>0</v>
      </c>
      <c r="H468" s="5">
        <v>0</v>
      </c>
      <c r="I468" s="5">
        <v>0</v>
      </c>
      <c r="J468" s="5">
        <f t="shared" si="282"/>
        <v>0</v>
      </c>
      <c r="K468" s="5">
        <f t="shared" si="283"/>
        <v>0</v>
      </c>
      <c r="L468" s="5">
        <f t="shared" si="283"/>
        <v>1</v>
      </c>
      <c r="M468" s="5">
        <f t="shared" si="284"/>
        <v>1</v>
      </c>
    </row>
    <row r="469" spans="1:13" x14ac:dyDescent="0.2">
      <c r="A469" s="2" t="s">
        <v>71</v>
      </c>
      <c r="B469" s="5">
        <v>0</v>
      </c>
      <c r="C469" s="5">
        <v>0</v>
      </c>
      <c r="D469" s="5">
        <f t="shared" si="280"/>
        <v>0</v>
      </c>
      <c r="E469" s="5">
        <v>1</v>
      </c>
      <c r="F469" s="5">
        <v>1</v>
      </c>
      <c r="G469" s="5">
        <f t="shared" si="281"/>
        <v>2</v>
      </c>
      <c r="H469" s="5">
        <v>0</v>
      </c>
      <c r="I469" s="5">
        <v>0</v>
      </c>
      <c r="J469" s="5">
        <f t="shared" si="282"/>
        <v>0</v>
      </c>
      <c r="K469" s="5">
        <f t="shared" si="283"/>
        <v>1</v>
      </c>
      <c r="L469" s="5">
        <f t="shared" si="283"/>
        <v>1</v>
      </c>
      <c r="M469" s="5">
        <f t="shared" si="284"/>
        <v>2</v>
      </c>
    </row>
    <row r="470" spans="1:13" x14ac:dyDescent="0.2">
      <c r="A470" s="2" t="s">
        <v>72</v>
      </c>
      <c r="B470" s="5">
        <v>0</v>
      </c>
      <c r="C470" s="5">
        <v>0</v>
      </c>
      <c r="D470" s="5">
        <f t="shared" si="280"/>
        <v>0</v>
      </c>
      <c r="E470" s="5">
        <v>0</v>
      </c>
      <c r="F470" s="5">
        <v>1</v>
      </c>
      <c r="G470" s="5">
        <f t="shared" si="281"/>
        <v>1</v>
      </c>
      <c r="H470" s="5">
        <v>1</v>
      </c>
      <c r="I470" s="5">
        <v>1</v>
      </c>
      <c r="J470" s="5">
        <f t="shared" si="282"/>
        <v>2</v>
      </c>
      <c r="K470" s="5">
        <f t="shared" si="283"/>
        <v>1</v>
      </c>
      <c r="L470" s="5">
        <f t="shared" si="283"/>
        <v>2</v>
      </c>
      <c r="M470" s="5">
        <f t="shared" si="284"/>
        <v>3</v>
      </c>
    </row>
    <row r="471" spans="1:13" x14ac:dyDescent="0.2">
      <c r="A471" s="2" t="s">
        <v>73</v>
      </c>
      <c r="B471" s="5">
        <v>0</v>
      </c>
      <c r="C471" s="5">
        <v>0</v>
      </c>
      <c r="D471" s="5">
        <f t="shared" si="280"/>
        <v>0</v>
      </c>
      <c r="E471" s="5">
        <v>0</v>
      </c>
      <c r="F471" s="5">
        <v>1</v>
      </c>
      <c r="G471" s="5">
        <f t="shared" si="281"/>
        <v>1</v>
      </c>
      <c r="H471" s="5">
        <v>0</v>
      </c>
      <c r="I471" s="5">
        <v>0</v>
      </c>
      <c r="J471" s="5">
        <f t="shared" si="282"/>
        <v>0</v>
      </c>
      <c r="K471" s="5">
        <f t="shared" si="283"/>
        <v>0</v>
      </c>
      <c r="L471" s="5">
        <f t="shared" si="283"/>
        <v>1</v>
      </c>
      <c r="M471" s="5">
        <f t="shared" si="284"/>
        <v>1</v>
      </c>
    </row>
    <row r="472" spans="1:13" x14ac:dyDescent="0.2">
      <c r="A472" s="2" t="s">
        <v>74</v>
      </c>
      <c r="B472" s="5">
        <v>0</v>
      </c>
      <c r="C472" s="5">
        <v>0</v>
      </c>
      <c r="D472" s="5">
        <f t="shared" si="280"/>
        <v>0</v>
      </c>
      <c r="E472" s="5">
        <v>0</v>
      </c>
      <c r="F472" s="5">
        <v>0</v>
      </c>
      <c r="G472" s="5">
        <f t="shared" si="281"/>
        <v>0</v>
      </c>
      <c r="H472" s="5">
        <v>1</v>
      </c>
      <c r="I472" s="5">
        <v>0</v>
      </c>
      <c r="J472" s="5">
        <f t="shared" si="282"/>
        <v>1</v>
      </c>
      <c r="K472" s="5">
        <f t="shared" si="283"/>
        <v>1</v>
      </c>
      <c r="L472" s="5">
        <f t="shared" si="283"/>
        <v>0</v>
      </c>
      <c r="M472" s="5">
        <f t="shared" si="284"/>
        <v>1</v>
      </c>
    </row>
    <row r="473" spans="1:13" x14ac:dyDescent="0.2">
      <c r="A473" s="2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</row>
    <row r="474" spans="1:13" x14ac:dyDescent="0.2">
      <c r="A474" s="2" t="s">
        <v>8</v>
      </c>
      <c r="B474" s="5">
        <f t="shared" ref="B474:M474" si="285">SUM(B475:B483)</f>
        <v>16</v>
      </c>
      <c r="C474" s="5">
        <f t="shared" si="285"/>
        <v>11</v>
      </c>
      <c r="D474" s="5">
        <f t="shared" si="285"/>
        <v>27</v>
      </c>
      <c r="E474" s="5">
        <f t="shared" si="285"/>
        <v>17</v>
      </c>
      <c r="F474" s="5">
        <f t="shared" si="285"/>
        <v>13</v>
      </c>
      <c r="G474" s="5">
        <f t="shared" si="285"/>
        <v>30</v>
      </c>
      <c r="H474" s="5">
        <f t="shared" si="285"/>
        <v>16</v>
      </c>
      <c r="I474" s="5">
        <f t="shared" si="285"/>
        <v>4</v>
      </c>
      <c r="J474" s="5">
        <f t="shared" si="285"/>
        <v>20</v>
      </c>
      <c r="K474" s="5">
        <f t="shared" si="285"/>
        <v>49</v>
      </c>
      <c r="L474" s="5">
        <f t="shared" si="285"/>
        <v>28</v>
      </c>
      <c r="M474" s="5">
        <f t="shared" si="285"/>
        <v>77</v>
      </c>
    </row>
    <row r="475" spans="1:13" x14ac:dyDescent="0.2">
      <c r="A475" s="2" t="s">
        <v>75</v>
      </c>
      <c r="B475" s="5">
        <f>+B453+B464</f>
        <v>0</v>
      </c>
      <c r="C475" s="5">
        <f>+C453+C464</f>
        <v>0</v>
      </c>
      <c r="D475" s="5">
        <f>SUM(B475:C475)</f>
        <v>0</v>
      </c>
      <c r="E475" s="5">
        <f>+E453+E464</f>
        <v>0</v>
      </c>
      <c r="F475" s="5">
        <f>+F453+F464</f>
        <v>0</v>
      </c>
      <c r="G475" s="5">
        <f>SUM(E475:F475)</f>
        <v>0</v>
      </c>
      <c r="H475" s="5">
        <f>+H453+H464</f>
        <v>0</v>
      </c>
      <c r="I475" s="5">
        <f>+I453+I464</f>
        <v>0</v>
      </c>
      <c r="J475" s="5">
        <f>SUM(H475:I475)</f>
        <v>0</v>
      </c>
      <c r="K475" s="5">
        <f>+E475+B475+H475</f>
        <v>0</v>
      </c>
      <c r="L475" s="5">
        <f>+F475+C475+I475</f>
        <v>0</v>
      </c>
      <c r="M475" s="5">
        <f>SUM(K475:L475)</f>
        <v>0</v>
      </c>
    </row>
    <row r="476" spans="1:13" x14ac:dyDescent="0.2">
      <c r="A476" s="2" t="s">
        <v>67</v>
      </c>
      <c r="B476" s="5">
        <f t="shared" ref="B476:C483" si="286">+B454+B465</f>
        <v>0</v>
      </c>
      <c r="C476" s="5">
        <f t="shared" si="286"/>
        <v>0</v>
      </c>
      <c r="D476" s="5">
        <f t="shared" ref="D476:D483" si="287">SUM(B476:C476)</f>
        <v>0</v>
      </c>
      <c r="E476" s="5">
        <f t="shared" ref="E476:F483" si="288">+E454+E465</f>
        <v>0</v>
      </c>
      <c r="F476" s="5">
        <f t="shared" si="288"/>
        <v>0</v>
      </c>
      <c r="G476" s="5">
        <f t="shared" ref="G476:G483" si="289">SUM(E476:F476)</f>
        <v>0</v>
      </c>
      <c r="H476" s="5">
        <f t="shared" ref="H476:I483" si="290">+H454+H465</f>
        <v>0</v>
      </c>
      <c r="I476" s="5">
        <f t="shared" si="290"/>
        <v>0</v>
      </c>
      <c r="J476" s="5">
        <f t="shared" ref="J476:J483" si="291">SUM(H476:I476)</f>
        <v>0</v>
      </c>
      <c r="K476" s="5">
        <f t="shared" ref="K476:L483" si="292">+E476+B476+H476</f>
        <v>0</v>
      </c>
      <c r="L476" s="5">
        <f t="shared" si="292"/>
        <v>0</v>
      </c>
      <c r="M476" s="5">
        <f t="shared" ref="M476:M483" si="293">SUM(K476:L476)</f>
        <v>0</v>
      </c>
    </row>
    <row r="477" spans="1:13" x14ac:dyDescent="0.2">
      <c r="A477" s="2" t="s">
        <v>68</v>
      </c>
      <c r="B477" s="5">
        <f t="shared" si="286"/>
        <v>2</v>
      </c>
      <c r="C477" s="5">
        <f t="shared" si="286"/>
        <v>1</v>
      </c>
      <c r="D477" s="5">
        <f t="shared" si="287"/>
        <v>3</v>
      </c>
      <c r="E477" s="5">
        <f t="shared" si="288"/>
        <v>0</v>
      </c>
      <c r="F477" s="5">
        <f t="shared" si="288"/>
        <v>0</v>
      </c>
      <c r="G477" s="5">
        <f t="shared" si="289"/>
        <v>0</v>
      </c>
      <c r="H477" s="5">
        <f t="shared" si="290"/>
        <v>0</v>
      </c>
      <c r="I477" s="5">
        <f t="shared" si="290"/>
        <v>0</v>
      </c>
      <c r="J477" s="5">
        <f t="shared" si="291"/>
        <v>0</v>
      </c>
      <c r="K477" s="5">
        <f t="shared" si="292"/>
        <v>2</v>
      </c>
      <c r="L477" s="5">
        <f t="shared" si="292"/>
        <v>1</v>
      </c>
      <c r="M477" s="5">
        <f t="shared" si="293"/>
        <v>3</v>
      </c>
    </row>
    <row r="478" spans="1:13" x14ac:dyDescent="0.2">
      <c r="A478" s="2" t="s">
        <v>69</v>
      </c>
      <c r="B478" s="5">
        <f t="shared" si="286"/>
        <v>3</v>
      </c>
      <c r="C478" s="5">
        <f t="shared" si="286"/>
        <v>1</v>
      </c>
      <c r="D478" s="5">
        <f t="shared" si="287"/>
        <v>4</v>
      </c>
      <c r="E478" s="5">
        <f t="shared" si="288"/>
        <v>0</v>
      </c>
      <c r="F478" s="5">
        <f t="shared" si="288"/>
        <v>0</v>
      </c>
      <c r="G478" s="5">
        <f t="shared" si="289"/>
        <v>0</v>
      </c>
      <c r="H478" s="5">
        <f t="shared" si="290"/>
        <v>0</v>
      </c>
      <c r="I478" s="5">
        <f t="shared" si="290"/>
        <v>0</v>
      </c>
      <c r="J478" s="5">
        <f t="shared" si="291"/>
        <v>0</v>
      </c>
      <c r="K478" s="5">
        <f t="shared" si="292"/>
        <v>3</v>
      </c>
      <c r="L478" s="5">
        <f t="shared" si="292"/>
        <v>1</v>
      </c>
      <c r="M478" s="5">
        <f t="shared" si="293"/>
        <v>4</v>
      </c>
    </row>
    <row r="479" spans="1:13" x14ac:dyDescent="0.2">
      <c r="A479" s="2" t="s">
        <v>70</v>
      </c>
      <c r="B479" s="5">
        <f t="shared" si="286"/>
        <v>1</v>
      </c>
      <c r="C479" s="5">
        <f t="shared" si="286"/>
        <v>4</v>
      </c>
      <c r="D479" s="5">
        <f t="shared" si="287"/>
        <v>5</v>
      </c>
      <c r="E479" s="5">
        <f t="shared" si="288"/>
        <v>2</v>
      </c>
      <c r="F479" s="5">
        <f t="shared" si="288"/>
        <v>0</v>
      </c>
      <c r="G479" s="5">
        <f t="shared" si="289"/>
        <v>2</v>
      </c>
      <c r="H479" s="5">
        <f t="shared" si="290"/>
        <v>0</v>
      </c>
      <c r="I479" s="5">
        <f t="shared" si="290"/>
        <v>0</v>
      </c>
      <c r="J479" s="5">
        <f t="shared" si="291"/>
        <v>0</v>
      </c>
      <c r="K479" s="5">
        <f t="shared" si="292"/>
        <v>3</v>
      </c>
      <c r="L479" s="5">
        <f t="shared" si="292"/>
        <v>4</v>
      </c>
      <c r="M479" s="5">
        <f t="shared" si="293"/>
        <v>7</v>
      </c>
    </row>
    <row r="480" spans="1:13" x14ac:dyDescent="0.2">
      <c r="A480" s="2" t="s">
        <v>71</v>
      </c>
      <c r="B480" s="5">
        <f t="shared" si="286"/>
        <v>3</v>
      </c>
      <c r="C480" s="5">
        <f t="shared" si="286"/>
        <v>2</v>
      </c>
      <c r="D480" s="5">
        <f t="shared" si="287"/>
        <v>5</v>
      </c>
      <c r="E480" s="5">
        <f t="shared" si="288"/>
        <v>6</v>
      </c>
      <c r="F480" s="5">
        <f t="shared" si="288"/>
        <v>4</v>
      </c>
      <c r="G480" s="5">
        <f t="shared" si="289"/>
        <v>10</v>
      </c>
      <c r="H480" s="5">
        <f t="shared" si="290"/>
        <v>4</v>
      </c>
      <c r="I480" s="5">
        <f t="shared" si="290"/>
        <v>0</v>
      </c>
      <c r="J480" s="5">
        <f t="shared" si="291"/>
        <v>4</v>
      </c>
      <c r="K480" s="5">
        <f t="shared" si="292"/>
        <v>13</v>
      </c>
      <c r="L480" s="5">
        <f t="shared" si="292"/>
        <v>6</v>
      </c>
      <c r="M480" s="5">
        <f t="shared" si="293"/>
        <v>19</v>
      </c>
    </row>
    <row r="481" spans="1:13" x14ac:dyDescent="0.2">
      <c r="A481" s="2" t="s">
        <v>72</v>
      </c>
      <c r="B481" s="5">
        <f t="shared" si="286"/>
        <v>4</v>
      </c>
      <c r="C481" s="5">
        <f t="shared" si="286"/>
        <v>3</v>
      </c>
      <c r="D481" s="5">
        <f t="shared" si="287"/>
        <v>7</v>
      </c>
      <c r="E481" s="5">
        <f t="shared" si="288"/>
        <v>3</v>
      </c>
      <c r="F481" s="5">
        <f t="shared" si="288"/>
        <v>4</v>
      </c>
      <c r="G481" s="5">
        <f t="shared" si="289"/>
        <v>7</v>
      </c>
      <c r="H481" s="5">
        <f t="shared" si="290"/>
        <v>5</v>
      </c>
      <c r="I481" s="5">
        <f t="shared" si="290"/>
        <v>1</v>
      </c>
      <c r="J481" s="5">
        <f t="shared" si="291"/>
        <v>6</v>
      </c>
      <c r="K481" s="5">
        <f t="shared" si="292"/>
        <v>12</v>
      </c>
      <c r="L481" s="5">
        <f t="shared" si="292"/>
        <v>8</v>
      </c>
      <c r="M481" s="5">
        <f t="shared" si="293"/>
        <v>20</v>
      </c>
    </row>
    <row r="482" spans="1:13" x14ac:dyDescent="0.2">
      <c r="A482" s="2" t="s">
        <v>73</v>
      </c>
      <c r="B482" s="5">
        <f t="shared" si="286"/>
        <v>3</v>
      </c>
      <c r="C482" s="5">
        <f t="shared" si="286"/>
        <v>0</v>
      </c>
      <c r="D482" s="5">
        <f t="shared" si="287"/>
        <v>3</v>
      </c>
      <c r="E482" s="5">
        <f t="shared" si="288"/>
        <v>3</v>
      </c>
      <c r="F482" s="5">
        <f t="shared" si="288"/>
        <v>1</v>
      </c>
      <c r="G482" s="5">
        <f t="shared" si="289"/>
        <v>4</v>
      </c>
      <c r="H482" s="5">
        <f t="shared" si="290"/>
        <v>1</v>
      </c>
      <c r="I482" s="5">
        <f t="shared" si="290"/>
        <v>0</v>
      </c>
      <c r="J482" s="5">
        <f t="shared" si="291"/>
        <v>1</v>
      </c>
      <c r="K482" s="5">
        <f t="shared" si="292"/>
        <v>7</v>
      </c>
      <c r="L482" s="5">
        <f t="shared" si="292"/>
        <v>1</v>
      </c>
      <c r="M482" s="5">
        <f t="shared" si="293"/>
        <v>8</v>
      </c>
    </row>
    <row r="483" spans="1:13" x14ac:dyDescent="0.2">
      <c r="A483" s="2" t="s">
        <v>74</v>
      </c>
      <c r="B483" s="5">
        <f t="shared" si="286"/>
        <v>0</v>
      </c>
      <c r="C483" s="5">
        <f t="shared" si="286"/>
        <v>0</v>
      </c>
      <c r="D483" s="5">
        <f t="shared" si="287"/>
        <v>0</v>
      </c>
      <c r="E483" s="5">
        <f t="shared" si="288"/>
        <v>3</v>
      </c>
      <c r="F483" s="5">
        <f t="shared" si="288"/>
        <v>4</v>
      </c>
      <c r="G483" s="5">
        <f t="shared" si="289"/>
        <v>7</v>
      </c>
      <c r="H483" s="5">
        <f t="shared" si="290"/>
        <v>6</v>
      </c>
      <c r="I483" s="5">
        <f t="shared" si="290"/>
        <v>3</v>
      </c>
      <c r="J483" s="5">
        <f t="shared" si="291"/>
        <v>9</v>
      </c>
      <c r="K483" s="5">
        <f t="shared" si="292"/>
        <v>9</v>
      </c>
      <c r="L483" s="5">
        <f t="shared" si="292"/>
        <v>7</v>
      </c>
      <c r="M483" s="5">
        <f t="shared" si="293"/>
        <v>16</v>
      </c>
    </row>
    <row r="484" spans="1:13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x14ac:dyDescent="0.2">
      <c r="A485" s="21" t="s">
        <v>31</v>
      </c>
      <c r="B485" s="5"/>
      <c r="C485" s="5"/>
      <c r="D485" s="5"/>
      <c r="E485" s="5"/>
      <c r="F485" s="5"/>
      <c r="G485" s="5"/>
      <c r="H485" s="5"/>
      <c r="I485" s="5"/>
      <c r="J485" s="5"/>
      <c r="K485" s="2"/>
      <c r="L485" s="2"/>
      <c r="M485" s="2"/>
    </row>
    <row r="486" spans="1:13" x14ac:dyDescent="0.2">
      <c r="A486" s="2" t="s">
        <v>13</v>
      </c>
      <c r="B486" s="5">
        <f t="shared" ref="B486:J486" si="294">SUM(B487:B495)</f>
        <v>5</v>
      </c>
      <c r="C486" s="5">
        <f t="shared" si="294"/>
        <v>3</v>
      </c>
      <c r="D486" s="5">
        <f>SUM(D487:D495)</f>
        <v>8</v>
      </c>
      <c r="E486" s="5">
        <f t="shared" si="294"/>
        <v>6</v>
      </c>
      <c r="F486" s="5">
        <f t="shared" si="294"/>
        <v>2</v>
      </c>
      <c r="G486" s="5">
        <f>SUM(G487:G495)</f>
        <v>8</v>
      </c>
      <c r="H486" s="5">
        <f t="shared" si="294"/>
        <v>4</v>
      </c>
      <c r="I486" s="5">
        <f t="shared" si="294"/>
        <v>2</v>
      </c>
      <c r="J486" s="5">
        <f t="shared" si="294"/>
        <v>6</v>
      </c>
      <c r="K486" s="5">
        <f>SUM(K487:K495)</f>
        <v>15</v>
      </c>
      <c r="L486" s="5">
        <f>SUM(L487:L495)</f>
        <v>7</v>
      </c>
      <c r="M486" s="5">
        <f>SUM(M487:M495)</f>
        <v>22</v>
      </c>
    </row>
    <row r="487" spans="1:13" x14ac:dyDescent="0.2">
      <c r="A487" s="2" t="s">
        <v>75</v>
      </c>
      <c r="B487" s="5">
        <v>0</v>
      </c>
      <c r="C487" s="5">
        <v>0</v>
      </c>
      <c r="D487" s="5">
        <f>SUM(B487:C487)</f>
        <v>0</v>
      </c>
      <c r="E487" s="5">
        <v>0</v>
      </c>
      <c r="F487" s="5">
        <v>0</v>
      </c>
      <c r="G487" s="5">
        <f>SUM(E487:F487)</f>
        <v>0</v>
      </c>
      <c r="H487" s="5">
        <v>0</v>
      </c>
      <c r="I487" s="5">
        <v>0</v>
      </c>
      <c r="J487" s="5">
        <f>SUM(H487:I487)</f>
        <v>0</v>
      </c>
      <c r="K487" s="5">
        <f>+E487+B487+H487</f>
        <v>0</v>
      </c>
      <c r="L487" s="5">
        <f>+F487+C487+I487</f>
        <v>0</v>
      </c>
      <c r="M487" s="5">
        <f>SUM(K487:L487)</f>
        <v>0</v>
      </c>
    </row>
    <row r="488" spans="1:13" x14ac:dyDescent="0.2">
      <c r="A488" s="2" t="s">
        <v>67</v>
      </c>
      <c r="B488" s="5">
        <v>0</v>
      </c>
      <c r="C488" s="5">
        <v>0</v>
      </c>
      <c r="D488" s="5">
        <f t="shared" ref="D488:D495" si="295">SUM(B488:C488)</f>
        <v>0</v>
      </c>
      <c r="E488" s="5">
        <v>0</v>
      </c>
      <c r="F488" s="5">
        <v>0</v>
      </c>
      <c r="G488" s="5">
        <f t="shared" ref="G488:G495" si="296">SUM(E488:F488)</f>
        <v>0</v>
      </c>
      <c r="H488" s="5">
        <v>0</v>
      </c>
      <c r="I488" s="5">
        <v>0</v>
      </c>
      <c r="J488" s="5">
        <f t="shared" ref="J488:J495" si="297">SUM(H488:I488)</f>
        <v>0</v>
      </c>
      <c r="K488" s="5">
        <f t="shared" ref="K488:L495" si="298">+E488+B488+H488</f>
        <v>0</v>
      </c>
      <c r="L488" s="5">
        <f t="shared" si="298"/>
        <v>0</v>
      </c>
      <c r="M488" s="5">
        <f t="shared" ref="M488:M495" si="299">SUM(K488:L488)</f>
        <v>0</v>
      </c>
    </row>
    <row r="489" spans="1:13" x14ac:dyDescent="0.2">
      <c r="A489" s="2" t="s">
        <v>68</v>
      </c>
      <c r="B489" s="5">
        <v>1</v>
      </c>
      <c r="C489" s="5">
        <v>0</v>
      </c>
      <c r="D489" s="5">
        <f t="shared" si="295"/>
        <v>1</v>
      </c>
      <c r="E489" s="5">
        <v>0</v>
      </c>
      <c r="F489" s="5">
        <v>0</v>
      </c>
      <c r="G489" s="5">
        <f t="shared" si="296"/>
        <v>0</v>
      </c>
      <c r="H489" s="5">
        <v>0</v>
      </c>
      <c r="I489" s="5">
        <v>0</v>
      </c>
      <c r="J489" s="5">
        <f t="shared" si="297"/>
        <v>0</v>
      </c>
      <c r="K489" s="5">
        <f t="shared" si="298"/>
        <v>1</v>
      </c>
      <c r="L489" s="5">
        <f t="shared" si="298"/>
        <v>0</v>
      </c>
      <c r="M489" s="5">
        <f t="shared" si="299"/>
        <v>1</v>
      </c>
    </row>
    <row r="490" spans="1:13" x14ac:dyDescent="0.2">
      <c r="A490" s="2" t="s">
        <v>69</v>
      </c>
      <c r="B490" s="5">
        <v>0</v>
      </c>
      <c r="C490" s="5">
        <v>0</v>
      </c>
      <c r="D490" s="5">
        <f t="shared" si="295"/>
        <v>0</v>
      </c>
      <c r="E490" s="5">
        <v>2</v>
      </c>
      <c r="F490" s="5">
        <v>1</v>
      </c>
      <c r="G490" s="5">
        <f t="shared" si="296"/>
        <v>3</v>
      </c>
      <c r="H490" s="5">
        <v>0</v>
      </c>
      <c r="I490" s="5">
        <v>0</v>
      </c>
      <c r="J490" s="5">
        <f t="shared" si="297"/>
        <v>0</v>
      </c>
      <c r="K490" s="5">
        <f t="shared" si="298"/>
        <v>2</v>
      </c>
      <c r="L490" s="5">
        <f t="shared" si="298"/>
        <v>1</v>
      </c>
      <c r="M490" s="5">
        <f t="shared" si="299"/>
        <v>3</v>
      </c>
    </row>
    <row r="491" spans="1:13" x14ac:dyDescent="0.2">
      <c r="A491" s="2" t="s">
        <v>70</v>
      </c>
      <c r="B491" s="5">
        <v>2</v>
      </c>
      <c r="C491" s="5">
        <v>2</v>
      </c>
      <c r="D491" s="5">
        <f t="shared" si="295"/>
        <v>4</v>
      </c>
      <c r="E491" s="5">
        <v>1</v>
      </c>
      <c r="F491" s="5">
        <v>0</v>
      </c>
      <c r="G491" s="5">
        <f t="shared" si="296"/>
        <v>1</v>
      </c>
      <c r="H491" s="5">
        <v>0</v>
      </c>
      <c r="I491" s="5">
        <v>0</v>
      </c>
      <c r="J491" s="5">
        <f t="shared" si="297"/>
        <v>0</v>
      </c>
      <c r="K491" s="5">
        <f t="shared" si="298"/>
        <v>3</v>
      </c>
      <c r="L491" s="5">
        <f t="shared" si="298"/>
        <v>2</v>
      </c>
      <c r="M491" s="5">
        <f t="shared" si="299"/>
        <v>5</v>
      </c>
    </row>
    <row r="492" spans="1:13" x14ac:dyDescent="0.2">
      <c r="A492" s="2" t="s">
        <v>71</v>
      </c>
      <c r="B492" s="5">
        <v>1</v>
      </c>
      <c r="C492" s="5">
        <v>0</v>
      </c>
      <c r="D492" s="5">
        <f t="shared" si="295"/>
        <v>1</v>
      </c>
      <c r="E492" s="5">
        <v>1</v>
      </c>
      <c r="F492" s="5">
        <v>0</v>
      </c>
      <c r="G492" s="5">
        <f t="shared" si="296"/>
        <v>1</v>
      </c>
      <c r="H492" s="5">
        <v>2</v>
      </c>
      <c r="I492" s="5">
        <v>0</v>
      </c>
      <c r="J492" s="5">
        <f t="shared" si="297"/>
        <v>2</v>
      </c>
      <c r="K492" s="5">
        <f t="shared" si="298"/>
        <v>4</v>
      </c>
      <c r="L492" s="5">
        <f t="shared" si="298"/>
        <v>0</v>
      </c>
      <c r="M492" s="5">
        <f t="shared" si="299"/>
        <v>4</v>
      </c>
    </row>
    <row r="493" spans="1:13" x14ac:dyDescent="0.2">
      <c r="A493" s="2" t="s">
        <v>72</v>
      </c>
      <c r="B493" s="5">
        <v>1</v>
      </c>
      <c r="C493" s="5">
        <v>1</v>
      </c>
      <c r="D493" s="5">
        <f t="shared" si="295"/>
        <v>2</v>
      </c>
      <c r="E493" s="5">
        <v>0</v>
      </c>
      <c r="F493" s="5">
        <v>1</v>
      </c>
      <c r="G493" s="5">
        <f t="shared" si="296"/>
        <v>1</v>
      </c>
      <c r="H493" s="5">
        <v>0</v>
      </c>
      <c r="I493" s="5">
        <v>0</v>
      </c>
      <c r="J493" s="5">
        <f t="shared" si="297"/>
        <v>0</v>
      </c>
      <c r="K493" s="5">
        <f t="shared" si="298"/>
        <v>1</v>
      </c>
      <c r="L493" s="5">
        <f t="shared" si="298"/>
        <v>2</v>
      </c>
      <c r="M493" s="5">
        <f t="shared" si="299"/>
        <v>3</v>
      </c>
    </row>
    <row r="494" spans="1:13" x14ac:dyDescent="0.2">
      <c r="A494" s="2" t="s">
        <v>73</v>
      </c>
      <c r="B494" s="5">
        <v>0</v>
      </c>
      <c r="C494" s="5">
        <v>0</v>
      </c>
      <c r="D494" s="5">
        <f t="shared" si="295"/>
        <v>0</v>
      </c>
      <c r="E494" s="5">
        <v>1</v>
      </c>
      <c r="F494" s="5">
        <v>0</v>
      </c>
      <c r="G494" s="5">
        <f t="shared" si="296"/>
        <v>1</v>
      </c>
      <c r="H494" s="5">
        <v>1</v>
      </c>
      <c r="I494" s="5">
        <v>1</v>
      </c>
      <c r="J494" s="5">
        <f t="shared" si="297"/>
        <v>2</v>
      </c>
      <c r="K494" s="5">
        <f t="shared" si="298"/>
        <v>2</v>
      </c>
      <c r="L494" s="5">
        <f t="shared" si="298"/>
        <v>1</v>
      </c>
      <c r="M494" s="5">
        <f t="shared" si="299"/>
        <v>3</v>
      </c>
    </row>
    <row r="495" spans="1:13" x14ac:dyDescent="0.2">
      <c r="A495" s="2" t="s">
        <v>74</v>
      </c>
      <c r="B495" s="5">
        <v>0</v>
      </c>
      <c r="C495" s="5">
        <v>0</v>
      </c>
      <c r="D495" s="5">
        <f t="shared" si="295"/>
        <v>0</v>
      </c>
      <c r="E495" s="5">
        <v>1</v>
      </c>
      <c r="F495" s="5">
        <v>0</v>
      </c>
      <c r="G495" s="5">
        <f t="shared" si="296"/>
        <v>1</v>
      </c>
      <c r="H495" s="5">
        <v>1</v>
      </c>
      <c r="I495" s="5">
        <v>1</v>
      </c>
      <c r="J495" s="5">
        <f t="shared" si="297"/>
        <v>2</v>
      </c>
      <c r="K495" s="5">
        <f t="shared" si="298"/>
        <v>2</v>
      </c>
      <c r="L495" s="5">
        <f t="shared" si="298"/>
        <v>1</v>
      </c>
      <c r="M495" s="5">
        <f t="shared" si="299"/>
        <v>3</v>
      </c>
    </row>
    <row r="496" spans="1:13" x14ac:dyDescent="0.2">
      <c r="A496" s="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</row>
    <row r="497" spans="1:13" x14ac:dyDescent="0.2">
      <c r="A497" s="2" t="s">
        <v>17</v>
      </c>
      <c r="B497" s="5">
        <f t="shared" ref="B497:J497" si="300">SUM(B498:B506)</f>
        <v>53</v>
      </c>
      <c r="C497" s="5">
        <f t="shared" si="300"/>
        <v>25</v>
      </c>
      <c r="D497" s="5">
        <f t="shared" si="300"/>
        <v>78</v>
      </c>
      <c r="E497" s="5">
        <f t="shared" si="300"/>
        <v>17</v>
      </c>
      <c r="F497" s="5">
        <f t="shared" si="300"/>
        <v>9</v>
      </c>
      <c r="G497" s="5">
        <f t="shared" si="300"/>
        <v>26</v>
      </c>
      <c r="H497" s="5">
        <f t="shared" si="300"/>
        <v>3</v>
      </c>
      <c r="I497" s="5">
        <f t="shared" si="300"/>
        <v>4</v>
      </c>
      <c r="J497" s="5">
        <f t="shared" si="300"/>
        <v>7</v>
      </c>
      <c r="K497" s="5">
        <f>SUM(K498:K506)</f>
        <v>73</v>
      </c>
      <c r="L497" s="5">
        <f>SUM(L498:L506)</f>
        <v>38</v>
      </c>
      <c r="M497" s="5">
        <f>SUM(M498:M506)</f>
        <v>111</v>
      </c>
    </row>
    <row r="498" spans="1:13" x14ac:dyDescent="0.2">
      <c r="A498" s="2" t="s">
        <v>75</v>
      </c>
      <c r="B498" s="5">
        <v>0</v>
      </c>
      <c r="C498" s="5">
        <v>0</v>
      </c>
      <c r="D498" s="5">
        <f>SUM(B498:C498)</f>
        <v>0</v>
      </c>
      <c r="E498" s="5">
        <v>0</v>
      </c>
      <c r="F498" s="5">
        <v>0</v>
      </c>
      <c r="G498" s="5">
        <f>SUM(E498:F498)</f>
        <v>0</v>
      </c>
      <c r="H498" s="5">
        <v>0</v>
      </c>
      <c r="I498" s="5">
        <v>0</v>
      </c>
      <c r="J498" s="5">
        <f>SUM(H498:I498)</f>
        <v>0</v>
      </c>
      <c r="K498" s="5">
        <f>+E498+B498+H498</f>
        <v>0</v>
      </c>
      <c r="L498" s="5">
        <f>+F498+C498+I498</f>
        <v>0</v>
      </c>
      <c r="M498" s="5">
        <f>SUM(K498:L498)</f>
        <v>0</v>
      </c>
    </row>
    <row r="499" spans="1:13" x14ac:dyDescent="0.2">
      <c r="A499" s="2" t="s">
        <v>67</v>
      </c>
      <c r="B499" s="5">
        <v>0</v>
      </c>
      <c r="C499" s="5">
        <v>0</v>
      </c>
      <c r="D499" s="5">
        <f t="shared" ref="D499:D506" si="301">SUM(B499:C499)</f>
        <v>0</v>
      </c>
      <c r="E499" s="5">
        <v>0</v>
      </c>
      <c r="F499" s="5">
        <v>0</v>
      </c>
      <c r="G499" s="5">
        <f t="shared" ref="G499:G506" si="302">SUM(E499:F499)</f>
        <v>0</v>
      </c>
      <c r="H499" s="5">
        <v>0</v>
      </c>
      <c r="I499" s="5">
        <v>0</v>
      </c>
      <c r="J499" s="5">
        <f t="shared" ref="J499:J506" si="303">SUM(H499:I499)</f>
        <v>0</v>
      </c>
      <c r="K499" s="5">
        <f t="shared" ref="K499:L506" si="304">+E499+B499+H499</f>
        <v>0</v>
      </c>
      <c r="L499" s="5">
        <f t="shared" si="304"/>
        <v>0</v>
      </c>
      <c r="M499" s="5">
        <f t="shared" ref="M499:M506" si="305">SUM(K499:L499)</f>
        <v>0</v>
      </c>
    </row>
    <row r="500" spans="1:13" x14ac:dyDescent="0.2">
      <c r="A500" s="2" t="s">
        <v>68</v>
      </c>
      <c r="B500" s="5">
        <v>1</v>
      </c>
      <c r="C500" s="5">
        <v>0</v>
      </c>
      <c r="D500" s="5">
        <f t="shared" si="301"/>
        <v>1</v>
      </c>
      <c r="E500" s="5">
        <v>0</v>
      </c>
      <c r="F500" s="5">
        <v>0</v>
      </c>
      <c r="G500" s="5">
        <f t="shared" si="302"/>
        <v>0</v>
      </c>
      <c r="H500" s="5">
        <v>0</v>
      </c>
      <c r="I500" s="5">
        <v>0</v>
      </c>
      <c r="J500" s="5">
        <f t="shared" si="303"/>
        <v>0</v>
      </c>
      <c r="K500" s="5">
        <f t="shared" si="304"/>
        <v>1</v>
      </c>
      <c r="L500" s="5">
        <f t="shared" si="304"/>
        <v>0</v>
      </c>
      <c r="M500" s="5">
        <f t="shared" si="305"/>
        <v>1</v>
      </c>
    </row>
    <row r="501" spans="1:13" x14ac:dyDescent="0.2">
      <c r="A501" s="2" t="s">
        <v>69</v>
      </c>
      <c r="B501" s="5">
        <v>16</v>
      </c>
      <c r="C501" s="5">
        <v>4</v>
      </c>
      <c r="D501" s="5">
        <f t="shared" si="301"/>
        <v>20</v>
      </c>
      <c r="E501" s="5">
        <v>0</v>
      </c>
      <c r="F501" s="5">
        <v>1</v>
      </c>
      <c r="G501" s="5">
        <f t="shared" si="302"/>
        <v>1</v>
      </c>
      <c r="H501" s="5">
        <v>0</v>
      </c>
      <c r="I501" s="5">
        <v>0</v>
      </c>
      <c r="J501" s="5">
        <f t="shared" si="303"/>
        <v>0</v>
      </c>
      <c r="K501" s="5">
        <f t="shared" si="304"/>
        <v>16</v>
      </c>
      <c r="L501" s="5">
        <f t="shared" si="304"/>
        <v>5</v>
      </c>
      <c r="M501" s="5">
        <f t="shared" si="305"/>
        <v>21</v>
      </c>
    </row>
    <row r="502" spans="1:13" x14ac:dyDescent="0.2">
      <c r="A502" s="2" t="s">
        <v>70</v>
      </c>
      <c r="B502" s="5">
        <v>15</v>
      </c>
      <c r="C502" s="5">
        <v>12</v>
      </c>
      <c r="D502" s="5">
        <f t="shared" si="301"/>
        <v>27</v>
      </c>
      <c r="E502" s="5">
        <v>8</v>
      </c>
      <c r="F502" s="5">
        <v>2</v>
      </c>
      <c r="G502" s="5">
        <f t="shared" si="302"/>
        <v>10</v>
      </c>
      <c r="H502" s="5">
        <v>0</v>
      </c>
      <c r="I502" s="5">
        <v>0</v>
      </c>
      <c r="J502" s="5">
        <f t="shared" si="303"/>
        <v>0</v>
      </c>
      <c r="K502" s="5">
        <f t="shared" si="304"/>
        <v>23</v>
      </c>
      <c r="L502" s="5">
        <f t="shared" si="304"/>
        <v>14</v>
      </c>
      <c r="M502" s="5">
        <f t="shared" si="305"/>
        <v>37</v>
      </c>
    </row>
    <row r="503" spans="1:13" x14ac:dyDescent="0.2">
      <c r="A503" s="2" t="s">
        <v>71</v>
      </c>
      <c r="B503" s="5">
        <v>11</v>
      </c>
      <c r="C503" s="5">
        <v>3</v>
      </c>
      <c r="D503" s="5">
        <f t="shared" si="301"/>
        <v>14</v>
      </c>
      <c r="E503" s="5">
        <v>3</v>
      </c>
      <c r="F503" s="5">
        <v>2</v>
      </c>
      <c r="G503" s="5">
        <f t="shared" si="302"/>
        <v>5</v>
      </c>
      <c r="H503" s="5">
        <v>0</v>
      </c>
      <c r="I503" s="5">
        <v>0</v>
      </c>
      <c r="J503" s="5">
        <f t="shared" si="303"/>
        <v>0</v>
      </c>
      <c r="K503" s="5">
        <f t="shared" si="304"/>
        <v>14</v>
      </c>
      <c r="L503" s="5">
        <f t="shared" si="304"/>
        <v>5</v>
      </c>
      <c r="M503" s="5">
        <f t="shared" si="305"/>
        <v>19</v>
      </c>
    </row>
    <row r="504" spans="1:13" x14ac:dyDescent="0.2">
      <c r="A504" s="2" t="s">
        <v>72</v>
      </c>
      <c r="B504" s="5">
        <v>5</v>
      </c>
      <c r="C504" s="5">
        <v>2</v>
      </c>
      <c r="D504" s="5">
        <f t="shared" si="301"/>
        <v>7</v>
      </c>
      <c r="E504" s="5">
        <v>4</v>
      </c>
      <c r="F504" s="5">
        <v>1</v>
      </c>
      <c r="G504" s="5">
        <f t="shared" si="302"/>
        <v>5</v>
      </c>
      <c r="H504" s="5">
        <v>1</v>
      </c>
      <c r="I504" s="5">
        <v>1</v>
      </c>
      <c r="J504" s="5">
        <f t="shared" si="303"/>
        <v>2</v>
      </c>
      <c r="K504" s="5">
        <f t="shared" si="304"/>
        <v>10</v>
      </c>
      <c r="L504" s="5">
        <f t="shared" si="304"/>
        <v>4</v>
      </c>
      <c r="M504" s="5">
        <f t="shared" si="305"/>
        <v>14</v>
      </c>
    </row>
    <row r="505" spans="1:13" x14ac:dyDescent="0.2">
      <c r="A505" s="2" t="s">
        <v>73</v>
      </c>
      <c r="B505" s="5">
        <v>3</v>
      </c>
      <c r="C505" s="5">
        <v>1</v>
      </c>
      <c r="D505" s="5">
        <f t="shared" si="301"/>
        <v>4</v>
      </c>
      <c r="E505" s="5">
        <v>1</v>
      </c>
      <c r="F505" s="5">
        <v>1</v>
      </c>
      <c r="G505" s="5">
        <f t="shared" si="302"/>
        <v>2</v>
      </c>
      <c r="H505" s="5">
        <v>0</v>
      </c>
      <c r="I505" s="5">
        <v>0</v>
      </c>
      <c r="J505" s="5">
        <f t="shared" si="303"/>
        <v>0</v>
      </c>
      <c r="K505" s="5">
        <f t="shared" si="304"/>
        <v>4</v>
      </c>
      <c r="L505" s="5">
        <f t="shared" si="304"/>
        <v>2</v>
      </c>
      <c r="M505" s="5">
        <f t="shared" si="305"/>
        <v>6</v>
      </c>
    </row>
    <row r="506" spans="1:13" x14ac:dyDescent="0.2">
      <c r="A506" s="2" t="s">
        <v>74</v>
      </c>
      <c r="B506" s="5">
        <v>2</v>
      </c>
      <c r="C506" s="5">
        <v>3</v>
      </c>
      <c r="D506" s="5">
        <f t="shared" si="301"/>
        <v>5</v>
      </c>
      <c r="E506" s="5">
        <v>1</v>
      </c>
      <c r="F506" s="5">
        <v>2</v>
      </c>
      <c r="G506" s="5">
        <f t="shared" si="302"/>
        <v>3</v>
      </c>
      <c r="H506" s="5">
        <v>2</v>
      </c>
      <c r="I506" s="5">
        <v>3</v>
      </c>
      <c r="J506" s="5">
        <f t="shared" si="303"/>
        <v>5</v>
      </c>
      <c r="K506" s="5">
        <f t="shared" si="304"/>
        <v>5</v>
      </c>
      <c r="L506" s="5">
        <f t="shared" si="304"/>
        <v>8</v>
      </c>
      <c r="M506" s="5">
        <f t="shared" si="305"/>
        <v>13</v>
      </c>
    </row>
    <row r="507" spans="1:13" x14ac:dyDescent="0.2">
      <c r="A507" s="2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</row>
    <row r="508" spans="1:13" x14ac:dyDescent="0.2">
      <c r="A508" s="2" t="s">
        <v>8</v>
      </c>
      <c r="B508" s="5">
        <f t="shared" ref="B508:M508" si="306">SUM(B509:B517)</f>
        <v>58</v>
      </c>
      <c r="C508" s="5">
        <f t="shared" si="306"/>
        <v>28</v>
      </c>
      <c r="D508" s="5">
        <f t="shared" si="306"/>
        <v>86</v>
      </c>
      <c r="E508" s="5">
        <f t="shared" si="306"/>
        <v>23</v>
      </c>
      <c r="F508" s="5">
        <f t="shared" si="306"/>
        <v>11</v>
      </c>
      <c r="G508" s="5">
        <f t="shared" si="306"/>
        <v>34</v>
      </c>
      <c r="H508" s="5">
        <f t="shared" si="306"/>
        <v>7</v>
      </c>
      <c r="I508" s="5">
        <f t="shared" si="306"/>
        <v>6</v>
      </c>
      <c r="J508" s="5">
        <f t="shared" si="306"/>
        <v>13</v>
      </c>
      <c r="K508" s="5">
        <f t="shared" si="306"/>
        <v>88</v>
      </c>
      <c r="L508" s="5">
        <f t="shared" si="306"/>
        <v>45</v>
      </c>
      <c r="M508" s="5">
        <f t="shared" si="306"/>
        <v>133</v>
      </c>
    </row>
    <row r="509" spans="1:13" x14ac:dyDescent="0.2">
      <c r="A509" s="2" t="s">
        <v>75</v>
      </c>
      <c r="B509" s="5">
        <f>+B487+B498</f>
        <v>0</v>
      </c>
      <c r="C509" s="5">
        <f>+C487+C498</f>
        <v>0</v>
      </c>
      <c r="D509" s="5">
        <f>SUM(B509:C509)</f>
        <v>0</v>
      </c>
      <c r="E509" s="5">
        <f>+E487+E498</f>
        <v>0</v>
      </c>
      <c r="F509" s="5">
        <f>+F487+F498</f>
        <v>0</v>
      </c>
      <c r="G509" s="5">
        <f>SUM(E509:F509)</f>
        <v>0</v>
      </c>
      <c r="H509" s="5">
        <f>+H487+H498</f>
        <v>0</v>
      </c>
      <c r="I509" s="5">
        <f>+I487+I498</f>
        <v>0</v>
      </c>
      <c r="J509" s="5">
        <f>SUM(H509:I509)</f>
        <v>0</v>
      </c>
      <c r="K509" s="5">
        <f>+E509+B509+H509</f>
        <v>0</v>
      </c>
      <c r="L509" s="5">
        <f>+F509+C509+I509</f>
        <v>0</v>
      </c>
      <c r="M509" s="5">
        <f>SUM(K509:L509)</f>
        <v>0</v>
      </c>
    </row>
    <row r="510" spans="1:13" x14ac:dyDescent="0.2">
      <c r="A510" s="2" t="s">
        <v>67</v>
      </c>
      <c r="B510" s="5">
        <f t="shared" ref="B510:C517" si="307">+B488+B499</f>
        <v>0</v>
      </c>
      <c r="C510" s="5">
        <f t="shared" si="307"/>
        <v>0</v>
      </c>
      <c r="D510" s="5">
        <f t="shared" ref="D510:D517" si="308">SUM(B510:C510)</f>
        <v>0</v>
      </c>
      <c r="E510" s="5">
        <f t="shared" ref="E510:F517" si="309">+E488+E499</f>
        <v>0</v>
      </c>
      <c r="F510" s="5">
        <f t="shared" si="309"/>
        <v>0</v>
      </c>
      <c r="G510" s="5">
        <f t="shared" ref="G510:G517" si="310">SUM(E510:F510)</f>
        <v>0</v>
      </c>
      <c r="H510" s="5">
        <f t="shared" ref="H510:I517" si="311">+H488+H499</f>
        <v>0</v>
      </c>
      <c r="I510" s="5">
        <f t="shared" si="311"/>
        <v>0</v>
      </c>
      <c r="J510" s="5">
        <f t="shared" ref="J510:J517" si="312">SUM(H510:I510)</f>
        <v>0</v>
      </c>
      <c r="K510" s="5">
        <f t="shared" ref="K510:L517" si="313">+E510+B510+H510</f>
        <v>0</v>
      </c>
      <c r="L510" s="5">
        <f t="shared" si="313"/>
        <v>0</v>
      </c>
      <c r="M510" s="5">
        <f t="shared" ref="M510:M517" si="314">SUM(K510:L510)</f>
        <v>0</v>
      </c>
    </row>
    <row r="511" spans="1:13" x14ac:dyDescent="0.2">
      <c r="A511" s="2" t="s">
        <v>68</v>
      </c>
      <c r="B511" s="5">
        <f t="shared" si="307"/>
        <v>2</v>
      </c>
      <c r="C511" s="5">
        <f t="shared" si="307"/>
        <v>0</v>
      </c>
      <c r="D511" s="5">
        <f t="shared" si="308"/>
        <v>2</v>
      </c>
      <c r="E511" s="5">
        <f t="shared" si="309"/>
        <v>0</v>
      </c>
      <c r="F511" s="5">
        <f t="shared" si="309"/>
        <v>0</v>
      </c>
      <c r="G511" s="5">
        <f t="shared" si="310"/>
        <v>0</v>
      </c>
      <c r="H511" s="5">
        <f t="shared" si="311"/>
        <v>0</v>
      </c>
      <c r="I511" s="5">
        <f t="shared" si="311"/>
        <v>0</v>
      </c>
      <c r="J511" s="5">
        <f t="shared" si="312"/>
        <v>0</v>
      </c>
      <c r="K511" s="5">
        <f t="shared" si="313"/>
        <v>2</v>
      </c>
      <c r="L511" s="5">
        <f t="shared" si="313"/>
        <v>0</v>
      </c>
      <c r="M511" s="5">
        <f t="shared" si="314"/>
        <v>2</v>
      </c>
    </row>
    <row r="512" spans="1:13" x14ac:dyDescent="0.2">
      <c r="A512" s="2" t="s">
        <v>69</v>
      </c>
      <c r="B512" s="5">
        <f t="shared" si="307"/>
        <v>16</v>
      </c>
      <c r="C512" s="5">
        <f t="shared" si="307"/>
        <v>4</v>
      </c>
      <c r="D512" s="5">
        <f t="shared" si="308"/>
        <v>20</v>
      </c>
      <c r="E512" s="5">
        <f t="shared" si="309"/>
        <v>2</v>
      </c>
      <c r="F512" s="5">
        <f t="shared" si="309"/>
        <v>2</v>
      </c>
      <c r="G512" s="5">
        <f t="shared" si="310"/>
        <v>4</v>
      </c>
      <c r="H512" s="5">
        <f t="shared" si="311"/>
        <v>0</v>
      </c>
      <c r="I512" s="5">
        <f t="shared" si="311"/>
        <v>0</v>
      </c>
      <c r="J512" s="5">
        <f t="shared" si="312"/>
        <v>0</v>
      </c>
      <c r="K512" s="5">
        <f t="shared" si="313"/>
        <v>18</v>
      </c>
      <c r="L512" s="5">
        <f t="shared" si="313"/>
        <v>6</v>
      </c>
      <c r="M512" s="5">
        <f t="shared" si="314"/>
        <v>24</v>
      </c>
    </row>
    <row r="513" spans="1:13" x14ac:dyDescent="0.2">
      <c r="A513" s="2" t="s">
        <v>70</v>
      </c>
      <c r="B513" s="5">
        <f t="shared" si="307"/>
        <v>17</v>
      </c>
      <c r="C513" s="5">
        <f t="shared" si="307"/>
        <v>14</v>
      </c>
      <c r="D513" s="5">
        <f t="shared" si="308"/>
        <v>31</v>
      </c>
      <c r="E513" s="5">
        <f t="shared" si="309"/>
        <v>9</v>
      </c>
      <c r="F513" s="5">
        <f t="shared" si="309"/>
        <v>2</v>
      </c>
      <c r="G513" s="5">
        <f t="shared" si="310"/>
        <v>11</v>
      </c>
      <c r="H513" s="5">
        <f t="shared" si="311"/>
        <v>0</v>
      </c>
      <c r="I513" s="5">
        <f t="shared" si="311"/>
        <v>0</v>
      </c>
      <c r="J513" s="5">
        <f t="shared" si="312"/>
        <v>0</v>
      </c>
      <c r="K513" s="5">
        <f t="shared" si="313"/>
        <v>26</v>
      </c>
      <c r="L513" s="5">
        <f t="shared" si="313"/>
        <v>16</v>
      </c>
      <c r="M513" s="5">
        <f t="shared" si="314"/>
        <v>42</v>
      </c>
    </row>
    <row r="514" spans="1:13" x14ac:dyDescent="0.2">
      <c r="A514" s="2" t="s">
        <v>71</v>
      </c>
      <c r="B514" s="5">
        <f t="shared" si="307"/>
        <v>12</v>
      </c>
      <c r="C514" s="5">
        <f t="shared" si="307"/>
        <v>3</v>
      </c>
      <c r="D514" s="5">
        <f t="shared" si="308"/>
        <v>15</v>
      </c>
      <c r="E514" s="5">
        <f t="shared" si="309"/>
        <v>4</v>
      </c>
      <c r="F514" s="5">
        <f t="shared" si="309"/>
        <v>2</v>
      </c>
      <c r="G514" s="5">
        <f t="shared" si="310"/>
        <v>6</v>
      </c>
      <c r="H514" s="5">
        <f t="shared" si="311"/>
        <v>2</v>
      </c>
      <c r="I514" s="5">
        <f t="shared" si="311"/>
        <v>0</v>
      </c>
      <c r="J514" s="5">
        <f t="shared" si="312"/>
        <v>2</v>
      </c>
      <c r="K514" s="5">
        <f t="shared" si="313"/>
        <v>18</v>
      </c>
      <c r="L514" s="5">
        <f t="shared" si="313"/>
        <v>5</v>
      </c>
      <c r="M514" s="5">
        <f t="shared" si="314"/>
        <v>23</v>
      </c>
    </row>
    <row r="515" spans="1:13" x14ac:dyDescent="0.2">
      <c r="A515" s="2" t="s">
        <v>72</v>
      </c>
      <c r="B515" s="5">
        <f t="shared" si="307"/>
        <v>6</v>
      </c>
      <c r="C515" s="5">
        <f t="shared" si="307"/>
        <v>3</v>
      </c>
      <c r="D515" s="5">
        <f t="shared" si="308"/>
        <v>9</v>
      </c>
      <c r="E515" s="5">
        <f t="shared" si="309"/>
        <v>4</v>
      </c>
      <c r="F515" s="5">
        <f t="shared" si="309"/>
        <v>2</v>
      </c>
      <c r="G515" s="5">
        <f t="shared" si="310"/>
        <v>6</v>
      </c>
      <c r="H515" s="5">
        <f t="shared" si="311"/>
        <v>1</v>
      </c>
      <c r="I515" s="5">
        <f t="shared" si="311"/>
        <v>1</v>
      </c>
      <c r="J515" s="5">
        <f t="shared" si="312"/>
        <v>2</v>
      </c>
      <c r="K515" s="5">
        <f t="shared" si="313"/>
        <v>11</v>
      </c>
      <c r="L515" s="5">
        <f t="shared" si="313"/>
        <v>6</v>
      </c>
      <c r="M515" s="5">
        <f t="shared" si="314"/>
        <v>17</v>
      </c>
    </row>
    <row r="516" spans="1:13" x14ac:dyDescent="0.2">
      <c r="A516" s="2" t="s">
        <v>73</v>
      </c>
      <c r="B516" s="5">
        <f t="shared" si="307"/>
        <v>3</v>
      </c>
      <c r="C516" s="5">
        <f t="shared" si="307"/>
        <v>1</v>
      </c>
      <c r="D516" s="5">
        <f t="shared" si="308"/>
        <v>4</v>
      </c>
      <c r="E516" s="5">
        <f t="shared" si="309"/>
        <v>2</v>
      </c>
      <c r="F516" s="5">
        <f t="shared" si="309"/>
        <v>1</v>
      </c>
      <c r="G516" s="5">
        <f t="shared" si="310"/>
        <v>3</v>
      </c>
      <c r="H516" s="5">
        <f t="shared" si="311"/>
        <v>1</v>
      </c>
      <c r="I516" s="5">
        <f t="shared" si="311"/>
        <v>1</v>
      </c>
      <c r="J516" s="5">
        <f t="shared" si="312"/>
        <v>2</v>
      </c>
      <c r="K516" s="5">
        <f t="shared" si="313"/>
        <v>6</v>
      </c>
      <c r="L516" s="5">
        <f t="shared" si="313"/>
        <v>3</v>
      </c>
      <c r="M516" s="5">
        <f t="shared" si="314"/>
        <v>9</v>
      </c>
    </row>
    <row r="517" spans="1:13" x14ac:dyDescent="0.2">
      <c r="A517" s="2" t="s">
        <v>74</v>
      </c>
      <c r="B517" s="5">
        <f t="shared" si="307"/>
        <v>2</v>
      </c>
      <c r="C517" s="5">
        <f t="shared" si="307"/>
        <v>3</v>
      </c>
      <c r="D517" s="5">
        <f t="shared" si="308"/>
        <v>5</v>
      </c>
      <c r="E517" s="5">
        <f t="shared" si="309"/>
        <v>2</v>
      </c>
      <c r="F517" s="5">
        <f t="shared" si="309"/>
        <v>2</v>
      </c>
      <c r="G517" s="5">
        <f t="shared" si="310"/>
        <v>4</v>
      </c>
      <c r="H517" s="5">
        <f t="shared" si="311"/>
        <v>3</v>
      </c>
      <c r="I517" s="5">
        <f t="shared" si="311"/>
        <v>4</v>
      </c>
      <c r="J517" s="5">
        <f t="shared" si="312"/>
        <v>7</v>
      </c>
      <c r="K517" s="5">
        <f t="shared" si="313"/>
        <v>7</v>
      </c>
      <c r="L517" s="5">
        <f t="shared" si="313"/>
        <v>9</v>
      </c>
      <c r="M517" s="5">
        <f t="shared" si="314"/>
        <v>16</v>
      </c>
    </row>
    <row r="519" spans="1:13" x14ac:dyDescent="0.2">
      <c r="A519" s="21" t="s">
        <v>32</v>
      </c>
      <c r="B519" s="5"/>
      <c r="C519" s="5"/>
      <c r="D519" s="5"/>
      <c r="E519" s="5"/>
      <c r="F519" s="5"/>
      <c r="G519" s="5"/>
      <c r="H519" s="5"/>
      <c r="I519" s="5"/>
      <c r="J519" s="5"/>
      <c r="K519" s="2"/>
      <c r="L519" s="2"/>
      <c r="M519" s="2"/>
    </row>
    <row r="520" spans="1:13" x14ac:dyDescent="0.2">
      <c r="A520" s="2" t="s">
        <v>13</v>
      </c>
      <c r="B520" s="5">
        <f t="shared" ref="B520:J520" si="315">SUM(B521:B529)</f>
        <v>26</v>
      </c>
      <c r="C520" s="5">
        <f t="shared" si="315"/>
        <v>9</v>
      </c>
      <c r="D520" s="5">
        <f>SUM(D521:D529)</f>
        <v>35</v>
      </c>
      <c r="E520" s="5">
        <f t="shared" si="315"/>
        <v>14</v>
      </c>
      <c r="F520" s="5">
        <f t="shared" si="315"/>
        <v>7</v>
      </c>
      <c r="G520" s="5">
        <f>SUM(G521:G529)</f>
        <v>21</v>
      </c>
      <c r="H520" s="5">
        <f t="shared" si="315"/>
        <v>3</v>
      </c>
      <c r="I520" s="5">
        <f t="shared" si="315"/>
        <v>2</v>
      </c>
      <c r="J520" s="5">
        <f t="shared" si="315"/>
        <v>5</v>
      </c>
      <c r="K520" s="5">
        <f>SUM(K521:K529)</f>
        <v>43</v>
      </c>
      <c r="L520" s="5">
        <f>SUM(L521:L529)</f>
        <v>18</v>
      </c>
      <c r="M520" s="5">
        <f>SUM(M521:M529)</f>
        <v>61</v>
      </c>
    </row>
    <row r="521" spans="1:13" x14ac:dyDescent="0.2">
      <c r="A521" s="2" t="s">
        <v>75</v>
      </c>
      <c r="B521" s="5">
        <v>0</v>
      </c>
      <c r="C521" s="5">
        <v>0</v>
      </c>
      <c r="D521" s="5">
        <f>SUM(B521:C521)</f>
        <v>0</v>
      </c>
      <c r="E521" s="5">
        <v>0</v>
      </c>
      <c r="F521" s="5">
        <v>0</v>
      </c>
      <c r="G521" s="5">
        <f>SUM(E521:F521)</f>
        <v>0</v>
      </c>
      <c r="H521" s="5">
        <v>0</v>
      </c>
      <c r="I521" s="5">
        <v>0</v>
      </c>
      <c r="J521" s="5">
        <f>SUM(H521:I521)</f>
        <v>0</v>
      </c>
      <c r="K521" s="5">
        <f>+E521+B521+H521</f>
        <v>0</v>
      </c>
      <c r="L521" s="5">
        <f>+F521+C521+I521</f>
        <v>0</v>
      </c>
      <c r="M521" s="5">
        <f>SUM(K521:L521)</f>
        <v>0</v>
      </c>
    </row>
    <row r="522" spans="1:13" x14ac:dyDescent="0.2">
      <c r="A522" s="2" t="s">
        <v>67</v>
      </c>
      <c r="B522" s="5">
        <v>0</v>
      </c>
      <c r="C522" s="5">
        <v>0</v>
      </c>
      <c r="D522" s="5">
        <f t="shared" ref="D522:D529" si="316">SUM(B522:C522)</f>
        <v>0</v>
      </c>
      <c r="E522" s="5">
        <v>0</v>
      </c>
      <c r="F522" s="5">
        <v>0</v>
      </c>
      <c r="G522" s="5">
        <f t="shared" ref="G522:G529" si="317">SUM(E522:F522)</f>
        <v>0</v>
      </c>
      <c r="H522" s="5">
        <v>0</v>
      </c>
      <c r="I522" s="5">
        <v>0</v>
      </c>
      <c r="J522" s="5">
        <f t="shared" ref="J522:J529" si="318">SUM(H522:I522)</f>
        <v>0</v>
      </c>
      <c r="K522" s="5">
        <f t="shared" ref="K522:L529" si="319">+E522+B522+H522</f>
        <v>0</v>
      </c>
      <c r="L522" s="5">
        <f t="shared" si="319"/>
        <v>0</v>
      </c>
      <c r="M522" s="5">
        <f t="shared" ref="M522:M529" si="320">SUM(K522:L522)</f>
        <v>0</v>
      </c>
    </row>
    <row r="523" spans="1:13" x14ac:dyDescent="0.2">
      <c r="A523" s="2" t="s">
        <v>68</v>
      </c>
      <c r="B523" s="5">
        <v>1</v>
      </c>
      <c r="C523" s="5">
        <v>0</v>
      </c>
      <c r="D523" s="5">
        <f t="shared" si="316"/>
        <v>1</v>
      </c>
      <c r="E523" s="5">
        <v>0</v>
      </c>
      <c r="F523" s="5">
        <v>0</v>
      </c>
      <c r="G523" s="5">
        <f t="shared" si="317"/>
        <v>0</v>
      </c>
      <c r="H523" s="5">
        <v>0</v>
      </c>
      <c r="I523" s="5">
        <v>0</v>
      </c>
      <c r="J523" s="5">
        <f t="shared" si="318"/>
        <v>0</v>
      </c>
      <c r="K523" s="5">
        <f t="shared" si="319"/>
        <v>1</v>
      </c>
      <c r="L523" s="5">
        <f t="shared" si="319"/>
        <v>0</v>
      </c>
      <c r="M523" s="5">
        <f t="shared" si="320"/>
        <v>1</v>
      </c>
    </row>
    <row r="524" spans="1:13" x14ac:dyDescent="0.2">
      <c r="A524" s="2" t="s">
        <v>69</v>
      </c>
      <c r="B524" s="5">
        <v>2</v>
      </c>
      <c r="C524" s="5">
        <v>3</v>
      </c>
      <c r="D524" s="5">
        <f t="shared" si="316"/>
        <v>5</v>
      </c>
      <c r="E524" s="5">
        <v>0</v>
      </c>
      <c r="F524" s="5">
        <v>0</v>
      </c>
      <c r="G524" s="5">
        <f t="shared" si="317"/>
        <v>0</v>
      </c>
      <c r="H524" s="5">
        <v>0</v>
      </c>
      <c r="I524" s="5">
        <v>0</v>
      </c>
      <c r="J524" s="5">
        <f t="shared" si="318"/>
        <v>0</v>
      </c>
      <c r="K524" s="5">
        <f t="shared" si="319"/>
        <v>2</v>
      </c>
      <c r="L524" s="5">
        <f t="shared" si="319"/>
        <v>3</v>
      </c>
      <c r="M524" s="5">
        <f t="shared" si="320"/>
        <v>5</v>
      </c>
    </row>
    <row r="525" spans="1:13" x14ac:dyDescent="0.2">
      <c r="A525" s="2" t="s">
        <v>70</v>
      </c>
      <c r="B525" s="5">
        <v>7</v>
      </c>
      <c r="C525" s="5">
        <v>2</v>
      </c>
      <c r="D525" s="5">
        <f t="shared" si="316"/>
        <v>9</v>
      </c>
      <c r="E525" s="5">
        <v>4</v>
      </c>
      <c r="F525" s="5">
        <v>3</v>
      </c>
      <c r="G525" s="5">
        <f t="shared" si="317"/>
        <v>7</v>
      </c>
      <c r="H525" s="5">
        <v>1</v>
      </c>
      <c r="I525" s="5">
        <v>1</v>
      </c>
      <c r="J525" s="5">
        <f t="shared" si="318"/>
        <v>2</v>
      </c>
      <c r="K525" s="5">
        <f t="shared" si="319"/>
        <v>12</v>
      </c>
      <c r="L525" s="5">
        <f t="shared" si="319"/>
        <v>6</v>
      </c>
      <c r="M525" s="5">
        <f t="shared" si="320"/>
        <v>18</v>
      </c>
    </row>
    <row r="526" spans="1:13" x14ac:dyDescent="0.2">
      <c r="A526" s="2" t="s">
        <v>71</v>
      </c>
      <c r="B526" s="5">
        <v>6</v>
      </c>
      <c r="C526" s="5">
        <v>1</v>
      </c>
      <c r="D526" s="5">
        <f t="shared" si="316"/>
        <v>7</v>
      </c>
      <c r="E526" s="5">
        <v>3</v>
      </c>
      <c r="F526" s="5">
        <v>1</v>
      </c>
      <c r="G526" s="5">
        <f t="shared" si="317"/>
        <v>4</v>
      </c>
      <c r="H526" s="5">
        <v>0</v>
      </c>
      <c r="I526" s="5">
        <v>0</v>
      </c>
      <c r="J526" s="5">
        <f t="shared" si="318"/>
        <v>0</v>
      </c>
      <c r="K526" s="5">
        <f t="shared" si="319"/>
        <v>9</v>
      </c>
      <c r="L526" s="5">
        <f t="shared" si="319"/>
        <v>2</v>
      </c>
      <c r="M526" s="5">
        <f t="shared" si="320"/>
        <v>11</v>
      </c>
    </row>
    <row r="527" spans="1:13" x14ac:dyDescent="0.2">
      <c r="A527" s="2" t="s">
        <v>72</v>
      </c>
      <c r="B527" s="5">
        <v>6</v>
      </c>
      <c r="C527" s="5">
        <v>1</v>
      </c>
      <c r="D527" s="5">
        <f t="shared" si="316"/>
        <v>7</v>
      </c>
      <c r="E527" s="5">
        <v>4</v>
      </c>
      <c r="F527" s="5">
        <v>2</v>
      </c>
      <c r="G527" s="5">
        <f t="shared" si="317"/>
        <v>6</v>
      </c>
      <c r="H527" s="5">
        <v>1</v>
      </c>
      <c r="I527" s="5">
        <v>0</v>
      </c>
      <c r="J527" s="5">
        <f t="shared" si="318"/>
        <v>1</v>
      </c>
      <c r="K527" s="5">
        <f t="shared" si="319"/>
        <v>11</v>
      </c>
      <c r="L527" s="5">
        <f t="shared" si="319"/>
        <v>3</v>
      </c>
      <c r="M527" s="5">
        <f t="shared" si="320"/>
        <v>14</v>
      </c>
    </row>
    <row r="528" spans="1:13" x14ac:dyDescent="0.2">
      <c r="A528" s="2" t="s">
        <v>73</v>
      </c>
      <c r="B528" s="5">
        <v>1</v>
      </c>
      <c r="C528" s="5">
        <v>1</v>
      </c>
      <c r="D528" s="5">
        <f t="shared" si="316"/>
        <v>2</v>
      </c>
      <c r="E528" s="5">
        <v>2</v>
      </c>
      <c r="F528" s="5">
        <v>0</v>
      </c>
      <c r="G528" s="5">
        <f t="shared" si="317"/>
        <v>2</v>
      </c>
      <c r="H528" s="5">
        <v>1</v>
      </c>
      <c r="I528" s="5">
        <v>0</v>
      </c>
      <c r="J528" s="5">
        <f t="shared" si="318"/>
        <v>1</v>
      </c>
      <c r="K528" s="5">
        <f t="shared" si="319"/>
        <v>4</v>
      </c>
      <c r="L528" s="5">
        <f t="shared" si="319"/>
        <v>1</v>
      </c>
      <c r="M528" s="5">
        <f t="shared" si="320"/>
        <v>5</v>
      </c>
    </row>
    <row r="529" spans="1:13" x14ac:dyDescent="0.2">
      <c r="A529" s="2" t="s">
        <v>74</v>
      </c>
      <c r="B529" s="5">
        <v>3</v>
      </c>
      <c r="C529" s="5">
        <v>1</v>
      </c>
      <c r="D529" s="5">
        <f t="shared" si="316"/>
        <v>4</v>
      </c>
      <c r="E529" s="5">
        <v>1</v>
      </c>
      <c r="F529" s="5">
        <v>1</v>
      </c>
      <c r="G529" s="5">
        <f t="shared" si="317"/>
        <v>2</v>
      </c>
      <c r="H529" s="5">
        <v>0</v>
      </c>
      <c r="I529" s="5">
        <v>1</v>
      </c>
      <c r="J529" s="5">
        <f t="shared" si="318"/>
        <v>1</v>
      </c>
      <c r="K529" s="5">
        <f t="shared" si="319"/>
        <v>4</v>
      </c>
      <c r="L529" s="5">
        <f t="shared" si="319"/>
        <v>3</v>
      </c>
      <c r="M529" s="5">
        <f t="shared" si="320"/>
        <v>7</v>
      </c>
    </row>
    <row r="530" spans="1:13" x14ac:dyDescent="0.2">
      <c r="A530" s="2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</row>
    <row r="531" spans="1:13" x14ac:dyDescent="0.2">
      <c r="A531" s="2" t="s">
        <v>17</v>
      </c>
      <c r="B531" s="5">
        <f t="shared" ref="B531:J531" si="321">SUM(B532:B540)</f>
        <v>16</v>
      </c>
      <c r="C531" s="5">
        <f t="shared" si="321"/>
        <v>8</v>
      </c>
      <c r="D531" s="5">
        <f t="shared" si="321"/>
        <v>24</v>
      </c>
      <c r="E531" s="5">
        <f t="shared" si="321"/>
        <v>5</v>
      </c>
      <c r="F531" s="5">
        <f t="shared" si="321"/>
        <v>3</v>
      </c>
      <c r="G531" s="5">
        <f t="shared" si="321"/>
        <v>8</v>
      </c>
      <c r="H531" s="5">
        <f t="shared" si="321"/>
        <v>8</v>
      </c>
      <c r="I531" s="5">
        <f t="shared" si="321"/>
        <v>1</v>
      </c>
      <c r="J531" s="5">
        <f t="shared" si="321"/>
        <v>9</v>
      </c>
      <c r="K531" s="5">
        <f>SUM(K532:K540)</f>
        <v>29</v>
      </c>
      <c r="L531" s="5">
        <f>SUM(L532:L540)</f>
        <v>12</v>
      </c>
      <c r="M531" s="5">
        <f>SUM(M532:M540)</f>
        <v>41</v>
      </c>
    </row>
    <row r="532" spans="1:13" x14ac:dyDescent="0.2">
      <c r="A532" s="2" t="s">
        <v>75</v>
      </c>
      <c r="B532" s="5">
        <v>0</v>
      </c>
      <c r="C532" s="5">
        <v>0</v>
      </c>
      <c r="D532" s="5">
        <f>SUM(B532:C532)</f>
        <v>0</v>
      </c>
      <c r="E532" s="5">
        <v>0</v>
      </c>
      <c r="F532" s="5">
        <v>0</v>
      </c>
      <c r="G532" s="5">
        <f>SUM(E532:F532)</f>
        <v>0</v>
      </c>
      <c r="H532" s="5">
        <v>0</v>
      </c>
      <c r="I532" s="5">
        <v>0</v>
      </c>
      <c r="J532" s="5">
        <f>SUM(H532:I532)</f>
        <v>0</v>
      </c>
      <c r="K532" s="5">
        <f>+E532+B532+H532</f>
        <v>0</v>
      </c>
      <c r="L532" s="5">
        <f>+F532+C532+I532</f>
        <v>0</v>
      </c>
      <c r="M532" s="5">
        <f>SUM(K532:L532)</f>
        <v>0</v>
      </c>
    </row>
    <row r="533" spans="1:13" x14ac:dyDescent="0.2">
      <c r="A533" s="2" t="s">
        <v>67</v>
      </c>
      <c r="B533" s="5">
        <v>0</v>
      </c>
      <c r="C533" s="5">
        <v>0</v>
      </c>
      <c r="D533" s="5">
        <f t="shared" ref="D533:D540" si="322">SUM(B533:C533)</f>
        <v>0</v>
      </c>
      <c r="E533" s="5">
        <v>0</v>
      </c>
      <c r="F533" s="5">
        <v>0</v>
      </c>
      <c r="G533" s="5">
        <f t="shared" ref="G533:G540" si="323">SUM(E533:F533)</f>
        <v>0</v>
      </c>
      <c r="H533" s="5">
        <v>0</v>
      </c>
      <c r="I533" s="5">
        <v>0</v>
      </c>
      <c r="J533" s="5">
        <f t="shared" ref="J533:J540" si="324">SUM(H533:I533)</f>
        <v>0</v>
      </c>
      <c r="K533" s="5">
        <f t="shared" ref="K533:L540" si="325">+E533+B533+H533</f>
        <v>0</v>
      </c>
      <c r="L533" s="5">
        <f t="shared" si="325"/>
        <v>0</v>
      </c>
      <c r="M533" s="5">
        <f t="shared" ref="M533:M540" si="326">SUM(K533:L533)</f>
        <v>0</v>
      </c>
    </row>
    <row r="534" spans="1:13" x14ac:dyDescent="0.2">
      <c r="A534" s="2" t="s">
        <v>68</v>
      </c>
      <c r="B534" s="5">
        <v>0</v>
      </c>
      <c r="C534" s="5">
        <v>0</v>
      </c>
      <c r="D534" s="5">
        <f t="shared" si="322"/>
        <v>0</v>
      </c>
      <c r="E534" s="5">
        <v>0</v>
      </c>
      <c r="F534" s="5">
        <v>0</v>
      </c>
      <c r="G534" s="5">
        <f t="shared" si="323"/>
        <v>0</v>
      </c>
      <c r="H534" s="5">
        <v>0</v>
      </c>
      <c r="I534" s="5">
        <v>0</v>
      </c>
      <c r="J534" s="5">
        <f t="shared" si="324"/>
        <v>0</v>
      </c>
      <c r="K534" s="5">
        <f t="shared" si="325"/>
        <v>0</v>
      </c>
      <c r="L534" s="5">
        <f t="shared" si="325"/>
        <v>0</v>
      </c>
      <c r="M534" s="5">
        <f t="shared" si="326"/>
        <v>0</v>
      </c>
    </row>
    <row r="535" spans="1:13" x14ac:dyDescent="0.2">
      <c r="A535" s="2" t="s">
        <v>69</v>
      </c>
      <c r="B535" s="5">
        <v>1</v>
      </c>
      <c r="C535" s="5">
        <v>1</v>
      </c>
      <c r="D535" s="5">
        <f t="shared" si="322"/>
        <v>2</v>
      </c>
      <c r="E535" s="5">
        <v>0</v>
      </c>
      <c r="F535" s="5">
        <v>0</v>
      </c>
      <c r="G535" s="5">
        <f t="shared" si="323"/>
        <v>0</v>
      </c>
      <c r="H535" s="5">
        <v>0</v>
      </c>
      <c r="I535" s="5">
        <v>0</v>
      </c>
      <c r="J535" s="5">
        <f t="shared" si="324"/>
        <v>0</v>
      </c>
      <c r="K535" s="5">
        <f t="shared" si="325"/>
        <v>1</v>
      </c>
      <c r="L535" s="5">
        <f t="shared" si="325"/>
        <v>1</v>
      </c>
      <c r="M535" s="5">
        <f t="shared" si="326"/>
        <v>2</v>
      </c>
    </row>
    <row r="536" spans="1:13" x14ac:dyDescent="0.2">
      <c r="A536" s="2" t="s">
        <v>70</v>
      </c>
      <c r="B536" s="5">
        <v>7</v>
      </c>
      <c r="C536" s="5">
        <v>2</v>
      </c>
      <c r="D536" s="5">
        <f t="shared" si="322"/>
        <v>9</v>
      </c>
      <c r="E536" s="5">
        <v>4</v>
      </c>
      <c r="F536" s="5">
        <v>0</v>
      </c>
      <c r="G536" s="5">
        <f t="shared" si="323"/>
        <v>4</v>
      </c>
      <c r="H536" s="5">
        <v>0</v>
      </c>
      <c r="I536" s="5">
        <v>0</v>
      </c>
      <c r="J536" s="5">
        <f t="shared" si="324"/>
        <v>0</v>
      </c>
      <c r="K536" s="5">
        <f t="shared" si="325"/>
        <v>11</v>
      </c>
      <c r="L536" s="5">
        <f t="shared" si="325"/>
        <v>2</v>
      </c>
      <c r="M536" s="5">
        <f t="shared" si="326"/>
        <v>13</v>
      </c>
    </row>
    <row r="537" spans="1:13" x14ac:dyDescent="0.2">
      <c r="A537" s="2" t="s">
        <v>71</v>
      </c>
      <c r="B537" s="5">
        <v>4</v>
      </c>
      <c r="C537" s="5">
        <v>2</v>
      </c>
      <c r="D537" s="5">
        <f t="shared" si="322"/>
        <v>6</v>
      </c>
      <c r="E537" s="5">
        <v>1</v>
      </c>
      <c r="F537" s="5">
        <v>1</v>
      </c>
      <c r="G537" s="5">
        <f t="shared" si="323"/>
        <v>2</v>
      </c>
      <c r="H537" s="5">
        <v>1</v>
      </c>
      <c r="I537" s="5">
        <v>0</v>
      </c>
      <c r="J537" s="5">
        <f t="shared" si="324"/>
        <v>1</v>
      </c>
      <c r="K537" s="5">
        <f t="shared" si="325"/>
        <v>6</v>
      </c>
      <c r="L537" s="5">
        <f t="shared" si="325"/>
        <v>3</v>
      </c>
      <c r="M537" s="5">
        <f t="shared" si="326"/>
        <v>9</v>
      </c>
    </row>
    <row r="538" spans="1:13" x14ac:dyDescent="0.2">
      <c r="A538" s="2" t="s">
        <v>72</v>
      </c>
      <c r="B538" s="5">
        <v>1</v>
      </c>
      <c r="C538" s="5">
        <v>3</v>
      </c>
      <c r="D538" s="5">
        <f t="shared" si="322"/>
        <v>4</v>
      </c>
      <c r="E538" s="5">
        <v>0</v>
      </c>
      <c r="F538" s="5">
        <v>0</v>
      </c>
      <c r="G538" s="5">
        <f t="shared" si="323"/>
        <v>0</v>
      </c>
      <c r="H538" s="5">
        <v>3</v>
      </c>
      <c r="I538" s="5">
        <v>1</v>
      </c>
      <c r="J538" s="5">
        <f t="shared" si="324"/>
        <v>4</v>
      </c>
      <c r="K538" s="5">
        <f t="shared" si="325"/>
        <v>4</v>
      </c>
      <c r="L538" s="5">
        <f t="shared" si="325"/>
        <v>4</v>
      </c>
      <c r="M538" s="5">
        <f t="shared" si="326"/>
        <v>8</v>
      </c>
    </row>
    <row r="539" spans="1:13" x14ac:dyDescent="0.2">
      <c r="A539" s="2" t="s">
        <v>73</v>
      </c>
      <c r="B539" s="5">
        <v>2</v>
      </c>
      <c r="C539" s="5">
        <v>0</v>
      </c>
      <c r="D539" s="5">
        <f t="shared" si="322"/>
        <v>2</v>
      </c>
      <c r="E539" s="5">
        <v>0</v>
      </c>
      <c r="F539" s="5">
        <v>1</v>
      </c>
      <c r="G539" s="5">
        <f t="shared" si="323"/>
        <v>1</v>
      </c>
      <c r="H539" s="5">
        <v>1</v>
      </c>
      <c r="I539" s="5">
        <v>0</v>
      </c>
      <c r="J539" s="5">
        <f t="shared" si="324"/>
        <v>1</v>
      </c>
      <c r="K539" s="5">
        <f t="shared" si="325"/>
        <v>3</v>
      </c>
      <c r="L539" s="5">
        <f t="shared" si="325"/>
        <v>1</v>
      </c>
      <c r="M539" s="5">
        <f t="shared" si="326"/>
        <v>4</v>
      </c>
    </row>
    <row r="540" spans="1:13" x14ac:dyDescent="0.2">
      <c r="A540" s="2" t="s">
        <v>74</v>
      </c>
      <c r="B540" s="5">
        <v>1</v>
      </c>
      <c r="C540" s="5">
        <v>0</v>
      </c>
      <c r="D540" s="5">
        <f t="shared" si="322"/>
        <v>1</v>
      </c>
      <c r="E540" s="5">
        <v>0</v>
      </c>
      <c r="F540" s="5">
        <v>1</v>
      </c>
      <c r="G540" s="5">
        <f t="shared" si="323"/>
        <v>1</v>
      </c>
      <c r="H540" s="5">
        <v>3</v>
      </c>
      <c r="I540" s="5">
        <v>0</v>
      </c>
      <c r="J540" s="5">
        <f t="shared" si="324"/>
        <v>3</v>
      </c>
      <c r="K540" s="5">
        <f t="shared" si="325"/>
        <v>4</v>
      </c>
      <c r="L540" s="5">
        <f t="shared" si="325"/>
        <v>1</v>
      </c>
      <c r="M540" s="5">
        <f t="shared" si="326"/>
        <v>5</v>
      </c>
    </row>
    <row r="541" spans="1:13" x14ac:dyDescent="0.2">
      <c r="A541" s="2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</row>
    <row r="542" spans="1:13" x14ac:dyDescent="0.2">
      <c r="A542" s="2" t="s">
        <v>8</v>
      </c>
      <c r="B542" s="5">
        <f t="shared" ref="B542:M542" si="327">SUM(B543:B551)</f>
        <v>42</v>
      </c>
      <c r="C542" s="5">
        <f t="shared" si="327"/>
        <v>17</v>
      </c>
      <c r="D542" s="5">
        <f t="shared" si="327"/>
        <v>59</v>
      </c>
      <c r="E542" s="5">
        <f t="shared" si="327"/>
        <v>19</v>
      </c>
      <c r="F542" s="5">
        <f t="shared" si="327"/>
        <v>10</v>
      </c>
      <c r="G542" s="5">
        <f t="shared" si="327"/>
        <v>29</v>
      </c>
      <c r="H542" s="5">
        <f t="shared" si="327"/>
        <v>11</v>
      </c>
      <c r="I542" s="5">
        <f t="shared" si="327"/>
        <v>3</v>
      </c>
      <c r="J542" s="5">
        <f t="shared" si="327"/>
        <v>14</v>
      </c>
      <c r="K542" s="5">
        <f t="shared" si="327"/>
        <v>72</v>
      </c>
      <c r="L542" s="5">
        <f t="shared" si="327"/>
        <v>30</v>
      </c>
      <c r="M542" s="5">
        <f t="shared" si="327"/>
        <v>102</v>
      </c>
    </row>
    <row r="543" spans="1:13" x14ac:dyDescent="0.2">
      <c r="A543" s="2" t="s">
        <v>75</v>
      </c>
      <c r="B543" s="5">
        <f>+B521+B532</f>
        <v>0</v>
      </c>
      <c r="C543" s="5">
        <f>+C521+C532</f>
        <v>0</v>
      </c>
      <c r="D543" s="5">
        <f>SUM(B543:C543)</f>
        <v>0</v>
      </c>
      <c r="E543" s="5">
        <f>+E521+E532</f>
        <v>0</v>
      </c>
      <c r="F543" s="5">
        <f>+F521+F532</f>
        <v>0</v>
      </c>
      <c r="G543" s="5">
        <f>SUM(E543:F543)</f>
        <v>0</v>
      </c>
      <c r="H543" s="5">
        <f>+H521+H532</f>
        <v>0</v>
      </c>
      <c r="I543" s="5">
        <f>+I521+I532</f>
        <v>0</v>
      </c>
      <c r="J543" s="5">
        <f>SUM(H543:I543)</f>
        <v>0</v>
      </c>
      <c r="K543" s="5">
        <f>+E543+B543+H543</f>
        <v>0</v>
      </c>
      <c r="L543" s="5">
        <f>+F543+C543+I543</f>
        <v>0</v>
      </c>
      <c r="M543" s="5">
        <f>SUM(K543:L543)</f>
        <v>0</v>
      </c>
    </row>
    <row r="544" spans="1:13" x14ac:dyDescent="0.2">
      <c r="A544" s="2" t="s">
        <v>67</v>
      </c>
      <c r="B544" s="5">
        <f t="shared" ref="B544:C551" si="328">+B522+B533</f>
        <v>0</v>
      </c>
      <c r="C544" s="5">
        <f t="shared" si="328"/>
        <v>0</v>
      </c>
      <c r="D544" s="5">
        <f t="shared" ref="D544:D551" si="329">SUM(B544:C544)</f>
        <v>0</v>
      </c>
      <c r="E544" s="5">
        <f t="shared" ref="E544:F551" si="330">+E522+E533</f>
        <v>0</v>
      </c>
      <c r="F544" s="5">
        <f t="shared" si="330"/>
        <v>0</v>
      </c>
      <c r="G544" s="5">
        <f t="shared" ref="G544:G551" si="331">SUM(E544:F544)</f>
        <v>0</v>
      </c>
      <c r="H544" s="5">
        <f t="shared" ref="H544:I551" si="332">+H522+H533</f>
        <v>0</v>
      </c>
      <c r="I544" s="5">
        <f t="shared" si="332"/>
        <v>0</v>
      </c>
      <c r="J544" s="5">
        <f t="shared" ref="J544:J551" si="333">SUM(H544:I544)</f>
        <v>0</v>
      </c>
      <c r="K544" s="5">
        <f t="shared" ref="K544:L551" si="334">+E544+B544+H544</f>
        <v>0</v>
      </c>
      <c r="L544" s="5">
        <f t="shared" si="334"/>
        <v>0</v>
      </c>
      <c r="M544" s="5">
        <f t="shared" ref="M544:M551" si="335">SUM(K544:L544)</f>
        <v>0</v>
      </c>
    </row>
    <row r="545" spans="1:13" x14ac:dyDescent="0.2">
      <c r="A545" s="2" t="s">
        <v>68</v>
      </c>
      <c r="B545" s="5">
        <f t="shared" si="328"/>
        <v>1</v>
      </c>
      <c r="C545" s="5">
        <f t="shared" si="328"/>
        <v>0</v>
      </c>
      <c r="D545" s="5">
        <f t="shared" si="329"/>
        <v>1</v>
      </c>
      <c r="E545" s="5">
        <f t="shared" si="330"/>
        <v>0</v>
      </c>
      <c r="F545" s="5">
        <f t="shared" si="330"/>
        <v>0</v>
      </c>
      <c r="G545" s="5">
        <f t="shared" si="331"/>
        <v>0</v>
      </c>
      <c r="H545" s="5">
        <f t="shared" si="332"/>
        <v>0</v>
      </c>
      <c r="I545" s="5">
        <f t="shared" si="332"/>
        <v>0</v>
      </c>
      <c r="J545" s="5">
        <f t="shared" si="333"/>
        <v>0</v>
      </c>
      <c r="K545" s="5">
        <f t="shared" si="334"/>
        <v>1</v>
      </c>
      <c r="L545" s="5">
        <f t="shared" si="334"/>
        <v>0</v>
      </c>
      <c r="M545" s="5">
        <f t="shared" si="335"/>
        <v>1</v>
      </c>
    </row>
    <row r="546" spans="1:13" x14ac:dyDescent="0.2">
      <c r="A546" s="2" t="s">
        <v>69</v>
      </c>
      <c r="B546" s="5">
        <f t="shared" si="328"/>
        <v>3</v>
      </c>
      <c r="C546" s="5">
        <f t="shared" si="328"/>
        <v>4</v>
      </c>
      <c r="D546" s="5">
        <f t="shared" si="329"/>
        <v>7</v>
      </c>
      <c r="E546" s="5">
        <f t="shared" si="330"/>
        <v>0</v>
      </c>
      <c r="F546" s="5">
        <f t="shared" si="330"/>
        <v>0</v>
      </c>
      <c r="G546" s="5">
        <f t="shared" si="331"/>
        <v>0</v>
      </c>
      <c r="H546" s="5">
        <f t="shared" si="332"/>
        <v>0</v>
      </c>
      <c r="I546" s="5">
        <f t="shared" si="332"/>
        <v>0</v>
      </c>
      <c r="J546" s="5">
        <f t="shared" si="333"/>
        <v>0</v>
      </c>
      <c r="K546" s="5">
        <f t="shared" si="334"/>
        <v>3</v>
      </c>
      <c r="L546" s="5">
        <f t="shared" si="334"/>
        <v>4</v>
      </c>
      <c r="M546" s="5">
        <f t="shared" si="335"/>
        <v>7</v>
      </c>
    </row>
    <row r="547" spans="1:13" x14ac:dyDescent="0.2">
      <c r="A547" s="2" t="s">
        <v>70</v>
      </c>
      <c r="B547" s="5">
        <f t="shared" si="328"/>
        <v>14</v>
      </c>
      <c r="C547" s="5">
        <f t="shared" si="328"/>
        <v>4</v>
      </c>
      <c r="D547" s="5">
        <f t="shared" si="329"/>
        <v>18</v>
      </c>
      <c r="E547" s="5">
        <f t="shared" si="330"/>
        <v>8</v>
      </c>
      <c r="F547" s="5">
        <f t="shared" si="330"/>
        <v>3</v>
      </c>
      <c r="G547" s="5">
        <f t="shared" si="331"/>
        <v>11</v>
      </c>
      <c r="H547" s="5">
        <f t="shared" si="332"/>
        <v>1</v>
      </c>
      <c r="I547" s="5">
        <f t="shared" si="332"/>
        <v>1</v>
      </c>
      <c r="J547" s="5">
        <f t="shared" si="333"/>
        <v>2</v>
      </c>
      <c r="K547" s="5">
        <f t="shared" si="334"/>
        <v>23</v>
      </c>
      <c r="L547" s="5">
        <f t="shared" si="334"/>
        <v>8</v>
      </c>
      <c r="M547" s="5">
        <f t="shared" si="335"/>
        <v>31</v>
      </c>
    </row>
    <row r="548" spans="1:13" x14ac:dyDescent="0.2">
      <c r="A548" s="2" t="s">
        <v>71</v>
      </c>
      <c r="B548" s="5">
        <f t="shared" si="328"/>
        <v>10</v>
      </c>
      <c r="C548" s="5">
        <f t="shared" si="328"/>
        <v>3</v>
      </c>
      <c r="D548" s="5">
        <f t="shared" si="329"/>
        <v>13</v>
      </c>
      <c r="E548" s="5">
        <f t="shared" si="330"/>
        <v>4</v>
      </c>
      <c r="F548" s="5">
        <f t="shared" si="330"/>
        <v>2</v>
      </c>
      <c r="G548" s="5">
        <f t="shared" si="331"/>
        <v>6</v>
      </c>
      <c r="H548" s="5">
        <f t="shared" si="332"/>
        <v>1</v>
      </c>
      <c r="I548" s="5">
        <f t="shared" si="332"/>
        <v>0</v>
      </c>
      <c r="J548" s="5">
        <f t="shared" si="333"/>
        <v>1</v>
      </c>
      <c r="K548" s="5">
        <f t="shared" si="334"/>
        <v>15</v>
      </c>
      <c r="L548" s="5">
        <f t="shared" si="334"/>
        <v>5</v>
      </c>
      <c r="M548" s="5">
        <f t="shared" si="335"/>
        <v>20</v>
      </c>
    </row>
    <row r="549" spans="1:13" x14ac:dyDescent="0.2">
      <c r="A549" s="2" t="s">
        <v>72</v>
      </c>
      <c r="B549" s="5">
        <f t="shared" si="328"/>
        <v>7</v>
      </c>
      <c r="C549" s="5">
        <f t="shared" si="328"/>
        <v>4</v>
      </c>
      <c r="D549" s="5">
        <f t="shared" si="329"/>
        <v>11</v>
      </c>
      <c r="E549" s="5">
        <f t="shared" si="330"/>
        <v>4</v>
      </c>
      <c r="F549" s="5">
        <f t="shared" si="330"/>
        <v>2</v>
      </c>
      <c r="G549" s="5">
        <f t="shared" si="331"/>
        <v>6</v>
      </c>
      <c r="H549" s="5">
        <f t="shared" si="332"/>
        <v>4</v>
      </c>
      <c r="I549" s="5">
        <f t="shared" si="332"/>
        <v>1</v>
      </c>
      <c r="J549" s="5">
        <f t="shared" si="333"/>
        <v>5</v>
      </c>
      <c r="K549" s="5">
        <f t="shared" si="334"/>
        <v>15</v>
      </c>
      <c r="L549" s="5">
        <f t="shared" si="334"/>
        <v>7</v>
      </c>
      <c r="M549" s="5">
        <f t="shared" si="335"/>
        <v>22</v>
      </c>
    </row>
    <row r="550" spans="1:13" x14ac:dyDescent="0.2">
      <c r="A550" s="2" t="s">
        <v>73</v>
      </c>
      <c r="B550" s="5">
        <f t="shared" si="328"/>
        <v>3</v>
      </c>
      <c r="C550" s="5">
        <f t="shared" si="328"/>
        <v>1</v>
      </c>
      <c r="D550" s="5">
        <f t="shared" si="329"/>
        <v>4</v>
      </c>
      <c r="E550" s="5">
        <f t="shared" si="330"/>
        <v>2</v>
      </c>
      <c r="F550" s="5">
        <f t="shared" si="330"/>
        <v>1</v>
      </c>
      <c r="G550" s="5">
        <f t="shared" si="331"/>
        <v>3</v>
      </c>
      <c r="H550" s="5">
        <f t="shared" si="332"/>
        <v>2</v>
      </c>
      <c r="I550" s="5">
        <f t="shared" si="332"/>
        <v>0</v>
      </c>
      <c r="J550" s="5">
        <f t="shared" si="333"/>
        <v>2</v>
      </c>
      <c r="K550" s="5">
        <f t="shared" si="334"/>
        <v>7</v>
      </c>
      <c r="L550" s="5">
        <f t="shared" si="334"/>
        <v>2</v>
      </c>
      <c r="M550" s="5">
        <f t="shared" si="335"/>
        <v>9</v>
      </c>
    </row>
    <row r="551" spans="1:13" x14ac:dyDescent="0.2">
      <c r="A551" s="2" t="s">
        <v>74</v>
      </c>
      <c r="B551" s="5">
        <f t="shared" si="328"/>
        <v>4</v>
      </c>
      <c r="C551" s="5">
        <f t="shared" si="328"/>
        <v>1</v>
      </c>
      <c r="D551" s="5">
        <f t="shared" si="329"/>
        <v>5</v>
      </c>
      <c r="E551" s="5">
        <f t="shared" si="330"/>
        <v>1</v>
      </c>
      <c r="F551" s="5">
        <f t="shared" si="330"/>
        <v>2</v>
      </c>
      <c r="G551" s="5">
        <f t="shared" si="331"/>
        <v>3</v>
      </c>
      <c r="H551" s="5">
        <f t="shared" si="332"/>
        <v>3</v>
      </c>
      <c r="I551" s="5">
        <f t="shared" si="332"/>
        <v>1</v>
      </c>
      <c r="J551" s="5">
        <f t="shared" si="333"/>
        <v>4</v>
      </c>
      <c r="K551" s="5">
        <f t="shared" si="334"/>
        <v>8</v>
      </c>
      <c r="L551" s="5">
        <f t="shared" si="334"/>
        <v>4</v>
      </c>
      <c r="M551" s="5">
        <f t="shared" si="335"/>
        <v>12</v>
      </c>
    </row>
    <row r="552" spans="1:13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x14ac:dyDescent="0.2">
      <c r="A553" s="21" t="s">
        <v>33</v>
      </c>
      <c r="B553" s="5"/>
      <c r="C553" s="5"/>
      <c r="D553" s="5"/>
      <c r="E553" s="5"/>
      <c r="F553" s="5"/>
      <c r="G553" s="5"/>
      <c r="H553" s="5"/>
      <c r="I553" s="5"/>
      <c r="J553" s="5"/>
      <c r="K553" s="2"/>
      <c r="L553" s="2"/>
      <c r="M553" s="2"/>
    </row>
    <row r="554" spans="1:13" x14ac:dyDescent="0.2">
      <c r="A554" s="2" t="s">
        <v>13</v>
      </c>
      <c r="B554" s="5">
        <f t="shared" ref="B554:J554" si="336">SUM(B555:B563)</f>
        <v>5</v>
      </c>
      <c r="C554" s="5">
        <f t="shared" si="336"/>
        <v>6</v>
      </c>
      <c r="D554" s="5">
        <f>SUM(D555:D563)</f>
        <v>11</v>
      </c>
      <c r="E554" s="5">
        <f t="shared" si="336"/>
        <v>4</v>
      </c>
      <c r="F554" s="5">
        <f t="shared" si="336"/>
        <v>2</v>
      </c>
      <c r="G554" s="5">
        <f>SUM(G555:G563)</f>
        <v>6</v>
      </c>
      <c r="H554" s="5">
        <f t="shared" si="336"/>
        <v>2</v>
      </c>
      <c r="I554" s="5">
        <f t="shared" si="336"/>
        <v>1</v>
      </c>
      <c r="J554" s="5">
        <f t="shared" si="336"/>
        <v>3</v>
      </c>
      <c r="K554" s="5">
        <f>SUM(K555:K563)</f>
        <v>11</v>
      </c>
      <c r="L554" s="5">
        <f>SUM(L555:L563)</f>
        <v>9</v>
      </c>
      <c r="M554" s="5">
        <f>SUM(M555:M563)</f>
        <v>20</v>
      </c>
    </row>
    <row r="555" spans="1:13" x14ac:dyDescent="0.2">
      <c r="A555" s="2" t="s">
        <v>75</v>
      </c>
      <c r="B555" s="5">
        <v>0</v>
      </c>
      <c r="C555" s="5">
        <v>0</v>
      </c>
      <c r="D555" s="5">
        <f>SUM(B555:C555)</f>
        <v>0</v>
      </c>
      <c r="E555" s="5">
        <v>0</v>
      </c>
      <c r="F555" s="5">
        <v>0</v>
      </c>
      <c r="G555" s="5">
        <f>SUM(E555:F555)</f>
        <v>0</v>
      </c>
      <c r="H555" s="5">
        <v>0</v>
      </c>
      <c r="I555" s="5">
        <v>0</v>
      </c>
      <c r="J555" s="5">
        <f>SUM(H555:I555)</f>
        <v>0</v>
      </c>
      <c r="K555" s="5">
        <f>+E555+B555+H555</f>
        <v>0</v>
      </c>
      <c r="L555" s="5">
        <f>+F555+C555+I555</f>
        <v>0</v>
      </c>
      <c r="M555" s="5">
        <f>SUM(K555:L555)</f>
        <v>0</v>
      </c>
    </row>
    <row r="556" spans="1:13" x14ac:dyDescent="0.2">
      <c r="A556" s="2" t="s">
        <v>67</v>
      </c>
      <c r="B556" s="5">
        <v>0</v>
      </c>
      <c r="C556" s="5">
        <v>0</v>
      </c>
      <c r="D556" s="5">
        <f t="shared" ref="D556:D563" si="337">SUM(B556:C556)</f>
        <v>0</v>
      </c>
      <c r="E556" s="5">
        <v>0</v>
      </c>
      <c r="F556" s="5">
        <v>0</v>
      </c>
      <c r="G556" s="5">
        <f t="shared" ref="G556:G563" si="338">SUM(E556:F556)</f>
        <v>0</v>
      </c>
      <c r="H556" s="5">
        <v>0</v>
      </c>
      <c r="I556" s="5">
        <v>0</v>
      </c>
      <c r="J556" s="5">
        <f t="shared" ref="J556:J563" si="339">SUM(H556:I556)</f>
        <v>0</v>
      </c>
      <c r="K556" s="5">
        <f t="shared" ref="K556:L563" si="340">+E556+B556+H556</f>
        <v>0</v>
      </c>
      <c r="L556" s="5">
        <f t="shared" si="340"/>
        <v>0</v>
      </c>
      <c r="M556" s="5">
        <f t="shared" ref="M556:M563" si="341">SUM(K556:L556)</f>
        <v>0</v>
      </c>
    </row>
    <row r="557" spans="1:13" x14ac:dyDescent="0.2">
      <c r="A557" s="2" t="s">
        <v>68</v>
      </c>
      <c r="B557" s="5">
        <v>0</v>
      </c>
      <c r="C557" s="5">
        <v>0</v>
      </c>
      <c r="D557" s="5">
        <f t="shared" si="337"/>
        <v>0</v>
      </c>
      <c r="E557" s="5">
        <v>0</v>
      </c>
      <c r="F557" s="5">
        <v>0</v>
      </c>
      <c r="G557" s="5">
        <f t="shared" si="338"/>
        <v>0</v>
      </c>
      <c r="H557" s="5">
        <v>0</v>
      </c>
      <c r="I557" s="5">
        <v>0</v>
      </c>
      <c r="J557" s="5">
        <f t="shared" si="339"/>
        <v>0</v>
      </c>
      <c r="K557" s="5">
        <f t="shared" si="340"/>
        <v>0</v>
      </c>
      <c r="L557" s="5">
        <f t="shared" si="340"/>
        <v>0</v>
      </c>
      <c r="M557" s="5">
        <f t="shared" si="341"/>
        <v>0</v>
      </c>
    </row>
    <row r="558" spans="1:13" x14ac:dyDescent="0.2">
      <c r="A558" s="2" t="s">
        <v>69</v>
      </c>
      <c r="B558" s="5">
        <v>0</v>
      </c>
      <c r="C558" s="5">
        <v>2</v>
      </c>
      <c r="D558" s="5">
        <f t="shared" si="337"/>
        <v>2</v>
      </c>
      <c r="E558" s="5">
        <v>0</v>
      </c>
      <c r="F558" s="5">
        <v>0</v>
      </c>
      <c r="G558" s="5">
        <f t="shared" si="338"/>
        <v>0</v>
      </c>
      <c r="H558" s="5">
        <v>0</v>
      </c>
      <c r="I558" s="5">
        <v>0</v>
      </c>
      <c r="J558" s="5">
        <f t="shared" si="339"/>
        <v>0</v>
      </c>
      <c r="K558" s="5">
        <f t="shared" si="340"/>
        <v>0</v>
      </c>
      <c r="L558" s="5">
        <f t="shared" si="340"/>
        <v>2</v>
      </c>
      <c r="M558" s="5">
        <f t="shared" si="341"/>
        <v>2</v>
      </c>
    </row>
    <row r="559" spans="1:13" x14ac:dyDescent="0.2">
      <c r="A559" s="2" t="s">
        <v>70</v>
      </c>
      <c r="B559" s="5">
        <v>0</v>
      </c>
      <c r="C559" s="5">
        <v>3</v>
      </c>
      <c r="D559" s="5">
        <f t="shared" si="337"/>
        <v>3</v>
      </c>
      <c r="E559" s="5">
        <v>1</v>
      </c>
      <c r="F559" s="5">
        <v>0</v>
      </c>
      <c r="G559" s="5">
        <f t="shared" si="338"/>
        <v>1</v>
      </c>
      <c r="H559" s="5">
        <v>0</v>
      </c>
      <c r="I559" s="5">
        <v>0</v>
      </c>
      <c r="J559" s="5">
        <f t="shared" si="339"/>
        <v>0</v>
      </c>
      <c r="K559" s="5">
        <f t="shared" si="340"/>
        <v>1</v>
      </c>
      <c r="L559" s="5">
        <f t="shared" si="340"/>
        <v>3</v>
      </c>
      <c r="M559" s="5">
        <f t="shared" si="341"/>
        <v>4</v>
      </c>
    </row>
    <row r="560" spans="1:13" x14ac:dyDescent="0.2">
      <c r="A560" s="2" t="s">
        <v>71</v>
      </c>
      <c r="B560" s="5">
        <v>1</v>
      </c>
      <c r="C560" s="5">
        <v>1</v>
      </c>
      <c r="D560" s="5">
        <f t="shared" si="337"/>
        <v>2</v>
      </c>
      <c r="E560" s="5">
        <v>1</v>
      </c>
      <c r="F560" s="5">
        <v>1</v>
      </c>
      <c r="G560" s="5">
        <f t="shared" si="338"/>
        <v>2</v>
      </c>
      <c r="H560" s="5">
        <v>0</v>
      </c>
      <c r="I560" s="5">
        <v>0</v>
      </c>
      <c r="J560" s="5">
        <f t="shared" si="339"/>
        <v>0</v>
      </c>
      <c r="K560" s="5">
        <f t="shared" si="340"/>
        <v>2</v>
      </c>
      <c r="L560" s="5">
        <f t="shared" si="340"/>
        <v>2</v>
      </c>
      <c r="M560" s="5">
        <f t="shared" si="341"/>
        <v>4</v>
      </c>
    </row>
    <row r="561" spans="1:13" x14ac:dyDescent="0.2">
      <c r="A561" s="2" t="s">
        <v>72</v>
      </c>
      <c r="B561" s="5">
        <v>3</v>
      </c>
      <c r="C561" s="5">
        <v>0</v>
      </c>
      <c r="D561" s="5">
        <f t="shared" si="337"/>
        <v>3</v>
      </c>
      <c r="E561" s="5">
        <v>2</v>
      </c>
      <c r="F561" s="5">
        <v>0</v>
      </c>
      <c r="G561" s="5">
        <f t="shared" si="338"/>
        <v>2</v>
      </c>
      <c r="H561" s="5">
        <v>1</v>
      </c>
      <c r="I561" s="5">
        <v>1</v>
      </c>
      <c r="J561" s="5">
        <f t="shared" si="339"/>
        <v>2</v>
      </c>
      <c r="K561" s="5">
        <f t="shared" si="340"/>
        <v>6</v>
      </c>
      <c r="L561" s="5">
        <f t="shared" si="340"/>
        <v>1</v>
      </c>
      <c r="M561" s="5">
        <f t="shared" si="341"/>
        <v>7</v>
      </c>
    </row>
    <row r="562" spans="1:13" x14ac:dyDescent="0.2">
      <c r="A562" s="2" t="s">
        <v>73</v>
      </c>
      <c r="B562" s="5">
        <v>1</v>
      </c>
      <c r="C562" s="5">
        <v>0</v>
      </c>
      <c r="D562" s="5">
        <f t="shared" si="337"/>
        <v>1</v>
      </c>
      <c r="E562" s="5">
        <v>0</v>
      </c>
      <c r="F562" s="5">
        <v>0</v>
      </c>
      <c r="G562" s="5">
        <f t="shared" si="338"/>
        <v>0</v>
      </c>
      <c r="H562" s="5">
        <v>1</v>
      </c>
      <c r="I562" s="5">
        <v>0</v>
      </c>
      <c r="J562" s="5">
        <f t="shared" si="339"/>
        <v>1</v>
      </c>
      <c r="K562" s="5">
        <f t="shared" si="340"/>
        <v>2</v>
      </c>
      <c r="L562" s="5">
        <f t="shared" si="340"/>
        <v>0</v>
      </c>
      <c r="M562" s="5">
        <f t="shared" si="341"/>
        <v>2</v>
      </c>
    </row>
    <row r="563" spans="1:13" x14ac:dyDescent="0.2">
      <c r="A563" s="2" t="s">
        <v>74</v>
      </c>
      <c r="B563" s="5">
        <v>0</v>
      </c>
      <c r="C563" s="5">
        <v>0</v>
      </c>
      <c r="D563" s="5">
        <f t="shared" si="337"/>
        <v>0</v>
      </c>
      <c r="E563" s="5">
        <v>0</v>
      </c>
      <c r="F563" s="5">
        <v>1</v>
      </c>
      <c r="G563" s="5">
        <f t="shared" si="338"/>
        <v>1</v>
      </c>
      <c r="H563" s="5">
        <v>0</v>
      </c>
      <c r="I563" s="5">
        <v>0</v>
      </c>
      <c r="J563" s="5">
        <f t="shared" si="339"/>
        <v>0</v>
      </c>
      <c r="K563" s="5">
        <f t="shared" si="340"/>
        <v>0</v>
      </c>
      <c r="L563" s="5">
        <f t="shared" si="340"/>
        <v>1</v>
      </c>
      <c r="M563" s="5">
        <f t="shared" si="341"/>
        <v>1</v>
      </c>
    </row>
    <row r="564" spans="1:13" x14ac:dyDescent="0.2">
      <c r="A564" s="2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</row>
    <row r="565" spans="1:13" x14ac:dyDescent="0.2">
      <c r="A565" s="2" t="s">
        <v>17</v>
      </c>
      <c r="B565" s="5">
        <f t="shared" ref="B565:J565" si="342">SUM(B566:B574)</f>
        <v>8</v>
      </c>
      <c r="C565" s="5">
        <f t="shared" si="342"/>
        <v>2</v>
      </c>
      <c r="D565" s="5">
        <f t="shared" si="342"/>
        <v>10</v>
      </c>
      <c r="E565" s="5">
        <f t="shared" si="342"/>
        <v>6</v>
      </c>
      <c r="F565" s="5">
        <f t="shared" si="342"/>
        <v>1</v>
      </c>
      <c r="G565" s="5">
        <f t="shared" si="342"/>
        <v>7</v>
      </c>
      <c r="H565" s="5">
        <f t="shared" si="342"/>
        <v>1</v>
      </c>
      <c r="I565" s="5">
        <f t="shared" si="342"/>
        <v>1</v>
      </c>
      <c r="J565" s="5">
        <f t="shared" si="342"/>
        <v>2</v>
      </c>
      <c r="K565" s="5">
        <f>SUM(K566:K574)</f>
        <v>15</v>
      </c>
      <c r="L565" s="5">
        <f>SUM(L566:L574)</f>
        <v>4</v>
      </c>
      <c r="M565" s="5">
        <f>SUM(M566:M574)</f>
        <v>19</v>
      </c>
    </row>
    <row r="566" spans="1:13" x14ac:dyDescent="0.2">
      <c r="A566" s="2" t="s">
        <v>75</v>
      </c>
      <c r="B566" s="5">
        <v>0</v>
      </c>
      <c r="C566" s="5">
        <v>0</v>
      </c>
      <c r="D566" s="5">
        <f>SUM(B566:C566)</f>
        <v>0</v>
      </c>
      <c r="E566" s="5">
        <v>0</v>
      </c>
      <c r="F566" s="5">
        <v>0</v>
      </c>
      <c r="G566" s="5">
        <f>SUM(E566:F566)</f>
        <v>0</v>
      </c>
      <c r="H566" s="5">
        <v>0</v>
      </c>
      <c r="I566" s="5">
        <v>0</v>
      </c>
      <c r="J566" s="5">
        <f>SUM(H566:I566)</f>
        <v>0</v>
      </c>
      <c r="K566" s="5">
        <f>+E566+B566+H566</f>
        <v>0</v>
      </c>
      <c r="L566" s="5">
        <f>+F566+C566+I566</f>
        <v>0</v>
      </c>
      <c r="M566" s="5">
        <f>SUM(K566:L566)</f>
        <v>0</v>
      </c>
    </row>
    <row r="567" spans="1:13" x14ac:dyDescent="0.2">
      <c r="A567" s="2" t="s">
        <v>67</v>
      </c>
      <c r="B567" s="5">
        <v>0</v>
      </c>
      <c r="C567" s="5">
        <v>0</v>
      </c>
      <c r="D567" s="5">
        <f t="shared" ref="D567:D574" si="343">SUM(B567:C567)</f>
        <v>0</v>
      </c>
      <c r="E567" s="5">
        <v>0</v>
      </c>
      <c r="F567" s="5">
        <v>0</v>
      </c>
      <c r="G567" s="5">
        <f t="shared" ref="G567:G574" si="344">SUM(E567:F567)</f>
        <v>0</v>
      </c>
      <c r="H567" s="5">
        <v>0</v>
      </c>
      <c r="I567" s="5">
        <v>0</v>
      </c>
      <c r="J567" s="5">
        <f t="shared" ref="J567:J574" si="345">SUM(H567:I567)</f>
        <v>0</v>
      </c>
      <c r="K567" s="5">
        <f t="shared" ref="K567:L574" si="346">+E567+B567+H567</f>
        <v>0</v>
      </c>
      <c r="L567" s="5">
        <f t="shared" si="346"/>
        <v>0</v>
      </c>
      <c r="M567" s="5">
        <f t="shared" ref="M567:M574" si="347">SUM(K567:L567)</f>
        <v>0</v>
      </c>
    </row>
    <row r="568" spans="1:13" x14ac:dyDescent="0.2">
      <c r="A568" s="2" t="s">
        <v>68</v>
      </c>
      <c r="B568" s="5">
        <v>1</v>
      </c>
      <c r="C568" s="5">
        <v>0</v>
      </c>
      <c r="D568" s="5">
        <f t="shared" si="343"/>
        <v>1</v>
      </c>
      <c r="E568" s="5">
        <v>0</v>
      </c>
      <c r="F568" s="5">
        <v>0</v>
      </c>
      <c r="G568" s="5">
        <f t="shared" si="344"/>
        <v>0</v>
      </c>
      <c r="H568" s="5">
        <v>0</v>
      </c>
      <c r="I568" s="5">
        <v>0</v>
      </c>
      <c r="J568" s="5">
        <f t="shared" si="345"/>
        <v>0</v>
      </c>
      <c r="K568" s="5">
        <f t="shared" si="346"/>
        <v>1</v>
      </c>
      <c r="L568" s="5">
        <f t="shared" si="346"/>
        <v>0</v>
      </c>
      <c r="M568" s="5">
        <f t="shared" si="347"/>
        <v>1</v>
      </c>
    </row>
    <row r="569" spans="1:13" x14ac:dyDescent="0.2">
      <c r="A569" s="2" t="s">
        <v>69</v>
      </c>
      <c r="B569" s="5">
        <v>0</v>
      </c>
      <c r="C569" s="5">
        <v>0</v>
      </c>
      <c r="D569" s="5">
        <f t="shared" si="343"/>
        <v>0</v>
      </c>
      <c r="E569" s="5">
        <v>0</v>
      </c>
      <c r="F569" s="5">
        <v>0</v>
      </c>
      <c r="G569" s="5">
        <f t="shared" si="344"/>
        <v>0</v>
      </c>
      <c r="H569" s="5">
        <v>0</v>
      </c>
      <c r="I569" s="5">
        <v>0</v>
      </c>
      <c r="J569" s="5">
        <f t="shared" si="345"/>
        <v>0</v>
      </c>
      <c r="K569" s="5">
        <f t="shared" si="346"/>
        <v>0</v>
      </c>
      <c r="L569" s="5">
        <f t="shared" si="346"/>
        <v>0</v>
      </c>
      <c r="M569" s="5">
        <f t="shared" si="347"/>
        <v>0</v>
      </c>
    </row>
    <row r="570" spans="1:13" x14ac:dyDescent="0.2">
      <c r="A570" s="2" t="s">
        <v>70</v>
      </c>
      <c r="B570" s="5">
        <v>4</v>
      </c>
      <c r="C570" s="5">
        <v>2</v>
      </c>
      <c r="D570" s="5">
        <f t="shared" si="343"/>
        <v>6</v>
      </c>
      <c r="E570" s="5">
        <v>0</v>
      </c>
      <c r="F570" s="5">
        <v>1</v>
      </c>
      <c r="G570" s="5">
        <f t="shared" si="344"/>
        <v>1</v>
      </c>
      <c r="H570" s="5">
        <v>0</v>
      </c>
      <c r="I570" s="5">
        <v>0</v>
      </c>
      <c r="J570" s="5">
        <f t="shared" si="345"/>
        <v>0</v>
      </c>
      <c r="K570" s="5">
        <f t="shared" si="346"/>
        <v>4</v>
      </c>
      <c r="L570" s="5">
        <f t="shared" si="346"/>
        <v>3</v>
      </c>
      <c r="M570" s="5">
        <f t="shared" si="347"/>
        <v>7</v>
      </c>
    </row>
    <row r="571" spans="1:13" x14ac:dyDescent="0.2">
      <c r="A571" s="2" t="s">
        <v>71</v>
      </c>
      <c r="B571" s="5">
        <v>3</v>
      </c>
      <c r="C571" s="5">
        <v>0</v>
      </c>
      <c r="D571" s="5">
        <f t="shared" si="343"/>
        <v>3</v>
      </c>
      <c r="E571" s="5">
        <v>1</v>
      </c>
      <c r="F571" s="5">
        <v>0</v>
      </c>
      <c r="G571" s="5">
        <f t="shared" si="344"/>
        <v>1</v>
      </c>
      <c r="H571" s="5">
        <v>0</v>
      </c>
      <c r="I571" s="5">
        <v>0</v>
      </c>
      <c r="J571" s="5">
        <f t="shared" si="345"/>
        <v>0</v>
      </c>
      <c r="K571" s="5">
        <f t="shared" si="346"/>
        <v>4</v>
      </c>
      <c r="L571" s="5">
        <f t="shared" si="346"/>
        <v>0</v>
      </c>
      <c r="M571" s="5">
        <f t="shared" si="347"/>
        <v>4</v>
      </c>
    </row>
    <row r="572" spans="1:13" x14ac:dyDescent="0.2">
      <c r="A572" s="2" t="s">
        <v>72</v>
      </c>
      <c r="B572" s="5">
        <v>0</v>
      </c>
      <c r="C572" s="5">
        <v>0</v>
      </c>
      <c r="D572" s="5">
        <f t="shared" si="343"/>
        <v>0</v>
      </c>
      <c r="E572" s="5">
        <v>2</v>
      </c>
      <c r="F572" s="5">
        <v>0</v>
      </c>
      <c r="G572" s="5">
        <f t="shared" si="344"/>
        <v>2</v>
      </c>
      <c r="H572" s="5">
        <v>1</v>
      </c>
      <c r="I572" s="5">
        <v>1</v>
      </c>
      <c r="J572" s="5">
        <f t="shared" si="345"/>
        <v>2</v>
      </c>
      <c r="K572" s="5">
        <f t="shared" si="346"/>
        <v>3</v>
      </c>
      <c r="L572" s="5">
        <f t="shared" si="346"/>
        <v>1</v>
      </c>
      <c r="M572" s="5">
        <f t="shared" si="347"/>
        <v>4</v>
      </c>
    </row>
    <row r="573" spans="1:13" x14ac:dyDescent="0.2">
      <c r="A573" s="2" t="s">
        <v>73</v>
      </c>
      <c r="B573" s="5">
        <v>0</v>
      </c>
      <c r="C573" s="5">
        <v>0</v>
      </c>
      <c r="D573" s="5">
        <f t="shared" si="343"/>
        <v>0</v>
      </c>
      <c r="E573" s="5">
        <v>2</v>
      </c>
      <c r="F573" s="5">
        <v>0</v>
      </c>
      <c r="G573" s="5">
        <f t="shared" si="344"/>
        <v>2</v>
      </c>
      <c r="H573" s="5">
        <v>0</v>
      </c>
      <c r="I573" s="5">
        <v>0</v>
      </c>
      <c r="J573" s="5">
        <f t="shared" si="345"/>
        <v>0</v>
      </c>
      <c r="K573" s="5">
        <f t="shared" si="346"/>
        <v>2</v>
      </c>
      <c r="L573" s="5">
        <f t="shared" si="346"/>
        <v>0</v>
      </c>
      <c r="M573" s="5">
        <f t="shared" si="347"/>
        <v>2</v>
      </c>
    </row>
    <row r="574" spans="1:13" x14ac:dyDescent="0.2">
      <c r="A574" s="2" t="s">
        <v>74</v>
      </c>
      <c r="B574" s="5">
        <v>0</v>
      </c>
      <c r="C574" s="5">
        <v>0</v>
      </c>
      <c r="D574" s="5">
        <f t="shared" si="343"/>
        <v>0</v>
      </c>
      <c r="E574" s="5">
        <v>1</v>
      </c>
      <c r="F574" s="5">
        <v>0</v>
      </c>
      <c r="G574" s="5">
        <f t="shared" si="344"/>
        <v>1</v>
      </c>
      <c r="H574" s="5">
        <v>0</v>
      </c>
      <c r="I574" s="5">
        <v>0</v>
      </c>
      <c r="J574" s="5">
        <f t="shared" si="345"/>
        <v>0</v>
      </c>
      <c r="K574" s="5">
        <f t="shared" si="346"/>
        <v>1</v>
      </c>
      <c r="L574" s="5">
        <f t="shared" si="346"/>
        <v>0</v>
      </c>
      <c r="M574" s="5">
        <f t="shared" si="347"/>
        <v>1</v>
      </c>
    </row>
    <row r="575" spans="1:13" x14ac:dyDescent="0.2">
      <c r="A575" s="2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</row>
    <row r="576" spans="1:13" x14ac:dyDescent="0.2">
      <c r="A576" s="2" t="s">
        <v>8</v>
      </c>
      <c r="B576" s="5">
        <f t="shared" ref="B576:M576" si="348">SUM(B577:B585)</f>
        <v>13</v>
      </c>
      <c r="C576" s="5">
        <f t="shared" si="348"/>
        <v>8</v>
      </c>
      <c r="D576" s="5">
        <f t="shared" si="348"/>
        <v>21</v>
      </c>
      <c r="E576" s="5">
        <f t="shared" si="348"/>
        <v>10</v>
      </c>
      <c r="F576" s="5">
        <f t="shared" si="348"/>
        <v>3</v>
      </c>
      <c r="G576" s="5">
        <f t="shared" si="348"/>
        <v>13</v>
      </c>
      <c r="H576" s="5">
        <f t="shared" si="348"/>
        <v>3</v>
      </c>
      <c r="I576" s="5">
        <f t="shared" si="348"/>
        <v>2</v>
      </c>
      <c r="J576" s="5">
        <f t="shared" si="348"/>
        <v>5</v>
      </c>
      <c r="K576" s="5">
        <f t="shared" si="348"/>
        <v>26</v>
      </c>
      <c r="L576" s="5">
        <f t="shared" si="348"/>
        <v>13</v>
      </c>
      <c r="M576" s="5">
        <f t="shared" si="348"/>
        <v>39</v>
      </c>
    </row>
    <row r="577" spans="1:13" x14ac:dyDescent="0.2">
      <c r="A577" s="2" t="s">
        <v>75</v>
      </c>
      <c r="B577" s="5">
        <f>+B555+B566</f>
        <v>0</v>
      </c>
      <c r="C577" s="5">
        <f>+C555+C566</f>
        <v>0</v>
      </c>
      <c r="D577" s="5">
        <f>SUM(B577:C577)</f>
        <v>0</v>
      </c>
      <c r="E577" s="5">
        <f>+E555+E566</f>
        <v>0</v>
      </c>
      <c r="F577" s="5">
        <f>+F555+F566</f>
        <v>0</v>
      </c>
      <c r="G577" s="5">
        <f>SUM(E577:F577)</f>
        <v>0</v>
      </c>
      <c r="H577" s="5">
        <f>+H555+H566</f>
        <v>0</v>
      </c>
      <c r="I577" s="5">
        <f>+I555+I566</f>
        <v>0</v>
      </c>
      <c r="J577" s="5">
        <f>SUM(H577:I577)</f>
        <v>0</v>
      </c>
      <c r="K577" s="5">
        <f>+E577+B577+H577</f>
        <v>0</v>
      </c>
      <c r="L577" s="5">
        <f>+F577+C577+I577</f>
        <v>0</v>
      </c>
      <c r="M577" s="5">
        <f>SUM(K577:L577)</f>
        <v>0</v>
      </c>
    </row>
    <row r="578" spans="1:13" x14ac:dyDescent="0.2">
      <c r="A578" s="2" t="s">
        <v>67</v>
      </c>
      <c r="B578" s="5">
        <f t="shared" ref="B578:C585" si="349">+B556+B567</f>
        <v>0</v>
      </c>
      <c r="C578" s="5">
        <f t="shared" si="349"/>
        <v>0</v>
      </c>
      <c r="D578" s="5">
        <f t="shared" ref="D578:D585" si="350">SUM(B578:C578)</f>
        <v>0</v>
      </c>
      <c r="E578" s="5">
        <f t="shared" ref="E578:F585" si="351">+E556+E567</f>
        <v>0</v>
      </c>
      <c r="F578" s="5">
        <f t="shared" si="351"/>
        <v>0</v>
      </c>
      <c r="G578" s="5">
        <f t="shared" ref="G578:G585" si="352">SUM(E578:F578)</f>
        <v>0</v>
      </c>
      <c r="H578" s="5">
        <f t="shared" ref="H578:I585" si="353">+H556+H567</f>
        <v>0</v>
      </c>
      <c r="I578" s="5">
        <f t="shared" si="353"/>
        <v>0</v>
      </c>
      <c r="J578" s="5">
        <f t="shared" ref="J578:J585" si="354">SUM(H578:I578)</f>
        <v>0</v>
      </c>
      <c r="K578" s="5">
        <f t="shared" ref="K578:L585" si="355">+E578+B578+H578</f>
        <v>0</v>
      </c>
      <c r="L578" s="5">
        <f t="shared" si="355"/>
        <v>0</v>
      </c>
      <c r="M578" s="5">
        <f t="shared" ref="M578:M585" si="356">SUM(K578:L578)</f>
        <v>0</v>
      </c>
    </row>
    <row r="579" spans="1:13" x14ac:dyDescent="0.2">
      <c r="A579" s="2" t="s">
        <v>68</v>
      </c>
      <c r="B579" s="5">
        <f t="shared" si="349"/>
        <v>1</v>
      </c>
      <c r="C579" s="5">
        <f t="shared" si="349"/>
        <v>0</v>
      </c>
      <c r="D579" s="5">
        <f t="shared" si="350"/>
        <v>1</v>
      </c>
      <c r="E579" s="5">
        <f t="shared" si="351"/>
        <v>0</v>
      </c>
      <c r="F579" s="5">
        <f t="shared" si="351"/>
        <v>0</v>
      </c>
      <c r="G579" s="5">
        <f t="shared" si="352"/>
        <v>0</v>
      </c>
      <c r="H579" s="5">
        <f t="shared" si="353"/>
        <v>0</v>
      </c>
      <c r="I579" s="5">
        <f t="shared" si="353"/>
        <v>0</v>
      </c>
      <c r="J579" s="5">
        <f t="shared" si="354"/>
        <v>0</v>
      </c>
      <c r="K579" s="5">
        <f t="shared" si="355"/>
        <v>1</v>
      </c>
      <c r="L579" s="5">
        <f t="shared" si="355"/>
        <v>0</v>
      </c>
      <c r="M579" s="5">
        <f t="shared" si="356"/>
        <v>1</v>
      </c>
    </row>
    <row r="580" spans="1:13" x14ac:dyDescent="0.2">
      <c r="A580" s="2" t="s">
        <v>69</v>
      </c>
      <c r="B580" s="5">
        <f t="shared" si="349"/>
        <v>0</v>
      </c>
      <c r="C580" s="5">
        <f t="shared" si="349"/>
        <v>2</v>
      </c>
      <c r="D580" s="5">
        <f t="shared" si="350"/>
        <v>2</v>
      </c>
      <c r="E580" s="5">
        <f t="shared" si="351"/>
        <v>0</v>
      </c>
      <c r="F580" s="5">
        <f t="shared" si="351"/>
        <v>0</v>
      </c>
      <c r="G580" s="5">
        <f t="shared" si="352"/>
        <v>0</v>
      </c>
      <c r="H580" s="5">
        <f t="shared" si="353"/>
        <v>0</v>
      </c>
      <c r="I580" s="5">
        <f t="shared" si="353"/>
        <v>0</v>
      </c>
      <c r="J580" s="5">
        <f t="shared" si="354"/>
        <v>0</v>
      </c>
      <c r="K580" s="5">
        <f t="shared" si="355"/>
        <v>0</v>
      </c>
      <c r="L580" s="5">
        <f t="shared" si="355"/>
        <v>2</v>
      </c>
      <c r="M580" s="5">
        <f t="shared" si="356"/>
        <v>2</v>
      </c>
    </row>
    <row r="581" spans="1:13" x14ac:dyDescent="0.2">
      <c r="A581" s="2" t="s">
        <v>70</v>
      </c>
      <c r="B581" s="5">
        <f t="shared" si="349"/>
        <v>4</v>
      </c>
      <c r="C581" s="5">
        <f t="shared" si="349"/>
        <v>5</v>
      </c>
      <c r="D581" s="5">
        <f t="shared" si="350"/>
        <v>9</v>
      </c>
      <c r="E581" s="5">
        <f t="shared" si="351"/>
        <v>1</v>
      </c>
      <c r="F581" s="5">
        <f t="shared" si="351"/>
        <v>1</v>
      </c>
      <c r="G581" s="5">
        <f t="shared" si="352"/>
        <v>2</v>
      </c>
      <c r="H581" s="5">
        <f t="shared" si="353"/>
        <v>0</v>
      </c>
      <c r="I581" s="5">
        <f t="shared" si="353"/>
        <v>0</v>
      </c>
      <c r="J581" s="5">
        <f t="shared" si="354"/>
        <v>0</v>
      </c>
      <c r="K581" s="5">
        <f t="shared" si="355"/>
        <v>5</v>
      </c>
      <c r="L581" s="5">
        <f t="shared" si="355"/>
        <v>6</v>
      </c>
      <c r="M581" s="5">
        <f t="shared" si="356"/>
        <v>11</v>
      </c>
    </row>
    <row r="582" spans="1:13" x14ac:dyDescent="0.2">
      <c r="A582" s="2" t="s">
        <v>71</v>
      </c>
      <c r="B582" s="5">
        <f t="shared" si="349"/>
        <v>4</v>
      </c>
      <c r="C582" s="5">
        <f t="shared" si="349"/>
        <v>1</v>
      </c>
      <c r="D582" s="5">
        <f t="shared" si="350"/>
        <v>5</v>
      </c>
      <c r="E582" s="5">
        <f t="shared" si="351"/>
        <v>2</v>
      </c>
      <c r="F582" s="5">
        <f t="shared" si="351"/>
        <v>1</v>
      </c>
      <c r="G582" s="5">
        <f t="shared" si="352"/>
        <v>3</v>
      </c>
      <c r="H582" s="5">
        <f t="shared" si="353"/>
        <v>0</v>
      </c>
      <c r="I582" s="5">
        <f t="shared" si="353"/>
        <v>0</v>
      </c>
      <c r="J582" s="5">
        <f t="shared" si="354"/>
        <v>0</v>
      </c>
      <c r="K582" s="5">
        <f t="shared" si="355"/>
        <v>6</v>
      </c>
      <c r="L582" s="5">
        <f t="shared" si="355"/>
        <v>2</v>
      </c>
      <c r="M582" s="5">
        <f t="shared" si="356"/>
        <v>8</v>
      </c>
    </row>
    <row r="583" spans="1:13" x14ac:dyDescent="0.2">
      <c r="A583" s="2" t="s">
        <v>72</v>
      </c>
      <c r="B583" s="5">
        <f t="shared" si="349"/>
        <v>3</v>
      </c>
      <c r="C583" s="5">
        <f t="shared" si="349"/>
        <v>0</v>
      </c>
      <c r="D583" s="5">
        <f t="shared" si="350"/>
        <v>3</v>
      </c>
      <c r="E583" s="5">
        <f t="shared" si="351"/>
        <v>4</v>
      </c>
      <c r="F583" s="5">
        <f t="shared" si="351"/>
        <v>0</v>
      </c>
      <c r="G583" s="5">
        <f t="shared" si="352"/>
        <v>4</v>
      </c>
      <c r="H583" s="5">
        <f t="shared" si="353"/>
        <v>2</v>
      </c>
      <c r="I583" s="5">
        <f t="shared" si="353"/>
        <v>2</v>
      </c>
      <c r="J583" s="5">
        <f t="shared" si="354"/>
        <v>4</v>
      </c>
      <c r="K583" s="5">
        <f t="shared" si="355"/>
        <v>9</v>
      </c>
      <c r="L583" s="5">
        <f t="shared" si="355"/>
        <v>2</v>
      </c>
      <c r="M583" s="5">
        <f t="shared" si="356"/>
        <v>11</v>
      </c>
    </row>
    <row r="584" spans="1:13" x14ac:dyDescent="0.2">
      <c r="A584" s="2" t="s">
        <v>73</v>
      </c>
      <c r="B584" s="5">
        <f t="shared" si="349"/>
        <v>1</v>
      </c>
      <c r="C584" s="5">
        <f t="shared" si="349"/>
        <v>0</v>
      </c>
      <c r="D584" s="5">
        <f t="shared" si="350"/>
        <v>1</v>
      </c>
      <c r="E584" s="5">
        <f t="shared" si="351"/>
        <v>2</v>
      </c>
      <c r="F584" s="5">
        <f t="shared" si="351"/>
        <v>0</v>
      </c>
      <c r="G584" s="5">
        <f t="shared" si="352"/>
        <v>2</v>
      </c>
      <c r="H584" s="5">
        <f t="shared" si="353"/>
        <v>1</v>
      </c>
      <c r="I584" s="5">
        <f t="shared" si="353"/>
        <v>0</v>
      </c>
      <c r="J584" s="5">
        <f t="shared" si="354"/>
        <v>1</v>
      </c>
      <c r="K584" s="5">
        <f t="shared" si="355"/>
        <v>4</v>
      </c>
      <c r="L584" s="5">
        <f t="shared" si="355"/>
        <v>0</v>
      </c>
      <c r="M584" s="5">
        <f t="shared" si="356"/>
        <v>4</v>
      </c>
    </row>
    <row r="585" spans="1:13" x14ac:dyDescent="0.2">
      <c r="A585" s="2" t="s">
        <v>74</v>
      </c>
      <c r="B585" s="5">
        <f t="shared" si="349"/>
        <v>0</v>
      </c>
      <c r="C585" s="5">
        <f t="shared" si="349"/>
        <v>0</v>
      </c>
      <c r="D585" s="5">
        <f t="shared" si="350"/>
        <v>0</v>
      </c>
      <c r="E585" s="5">
        <f t="shared" si="351"/>
        <v>1</v>
      </c>
      <c r="F585" s="5">
        <f t="shared" si="351"/>
        <v>1</v>
      </c>
      <c r="G585" s="5">
        <f t="shared" si="352"/>
        <v>2</v>
      </c>
      <c r="H585" s="5">
        <f t="shared" si="353"/>
        <v>0</v>
      </c>
      <c r="I585" s="5">
        <f t="shared" si="353"/>
        <v>0</v>
      </c>
      <c r="J585" s="5">
        <f t="shared" si="354"/>
        <v>0</v>
      </c>
      <c r="K585" s="5">
        <f t="shared" si="355"/>
        <v>1</v>
      </c>
      <c r="L585" s="5">
        <f t="shared" si="355"/>
        <v>1</v>
      </c>
      <c r="M585" s="5">
        <f t="shared" si="356"/>
        <v>2</v>
      </c>
    </row>
    <row r="586" spans="1:13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x14ac:dyDescent="0.2">
      <c r="A587" s="21" t="s">
        <v>34</v>
      </c>
      <c r="B587" s="5"/>
      <c r="C587" s="5"/>
      <c r="D587" s="5"/>
      <c r="E587" s="5"/>
      <c r="F587" s="5"/>
      <c r="G587" s="5"/>
      <c r="H587" s="5"/>
      <c r="I587" s="5"/>
      <c r="J587" s="5"/>
      <c r="K587" s="2"/>
      <c r="L587" s="2"/>
      <c r="M587" s="2"/>
    </row>
    <row r="588" spans="1:13" x14ac:dyDescent="0.2">
      <c r="A588" s="2" t="s">
        <v>13</v>
      </c>
      <c r="B588" s="5">
        <f t="shared" ref="B588:J588" si="357">SUM(B589:B597)</f>
        <v>0</v>
      </c>
      <c r="C588" s="5">
        <f t="shared" si="357"/>
        <v>0</v>
      </c>
      <c r="D588" s="5">
        <f>SUM(D589:D597)</f>
        <v>0</v>
      </c>
      <c r="E588" s="5">
        <f t="shared" si="357"/>
        <v>0</v>
      </c>
      <c r="F588" s="5">
        <f t="shared" si="357"/>
        <v>0</v>
      </c>
      <c r="G588" s="5">
        <f t="shared" si="357"/>
        <v>0</v>
      </c>
      <c r="H588" s="5">
        <f t="shared" si="357"/>
        <v>0</v>
      </c>
      <c r="I588" s="5">
        <f t="shared" si="357"/>
        <v>0</v>
      </c>
      <c r="J588" s="5">
        <f t="shared" si="357"/>
        <v>0</v>
      </c>
      <c r="K588" s="5">
        <f>SUM(K589:K597)</f>
        <v>0</v>
      </c>
      <c r="L588" s="5">
        <f>SUM(L589:L597)</f>
        <v>0</v>
      </c>
      <c r="M588" s="5">
        <f>SUM(M589:M597)</f>
        <v>0</v>
      </c>
    </row>
    <row r="589" spans="1:13" x14ac:dyDescent="0.2">
      <c r="A589" s="2" t="s">
        <v>75</v>
      </c>
      <c r="B589" s="5">
        <v>0</v>
      </c>
      <c r="C589" s="5">
        <v>0</v>
      </c>
      <c r="D589" s="5">
        <f>SUM(B589:C589)</f>
        <v>0</v>
      </c>
      <c r="E589" s="5">
        <v>0</v>
      </c>
      <c r="F589" s="5">
        <v>0</v>
      </c>
      <c r="G589" s="5">
        <f>SUM(E589:F589)</f>
        <v>0</v>
      </c>
      <c r="H589" s="5">
        <v>0</v>
      </c>
      <c r="I589" s="5">
        <v>0</v>
      </c>
      <c r="J589" s="5">
        <f>SUM(H589:I589)</f>
        <v>0</v>
      </c>
      <c r="K589" s="5">
        <f>+E589+B589+H589</f>
        <v>0</v>
      </c>
      <c r="L589" s="5">
        <f>+F589+C589+I589</f>
        <v>0</v>
      </c>
      <c r="M589" s="5">
        <f>SUM(K589:L589)</f>
        <v>0</v>
      </c>
    </row>
    <row r="590" spans="1:13" x14ac:dyDescent="0.2">
      <c r="A590" s="2" t="s">
        <v>67</v>
      </c>
      <c r="B590" s="5">
        <v>0</v>
      </c>
      <c r="C590" s="5">
        <v>0</v>
      </c>
      <c r="D590" s="5">
        <f t="shared" ref="D590:D597" si="358">SUM(B590:C590)</f>
        <v>0</v>
      </c>
      <c r="E590" s="5">
        <v>0</v>
      </c>
      <c r="F590" s="5">
        <v>0</v>
      </c>
      <c r="G590" s="5">
        <f t="shared" ref="G590:G597" si="359">SUM(E590:F590)</f>
        <v>0</v>
      </c>
      <c r="H590" s="5">
        <v>0</v>
      </c>
      <c r="I590" s="5">
        <v>0</v>
      </c>
      <c r="J590" s="5">
        <f t="shared" ref="J590:J597" si="360">SUM(H590:I590)</f>
        <v>0</v>
      </c>
      <c r="K590" s="5">
        <f t="shared" ref="K590:L597" si="361">+E590+B590+H590</f>
        <v>0</v>
      </c>
      <c r="L590" s="5">
        <f t="shared" si="361"/>
        <v>0</v>
      </c>
      <c r="M590" s="5">
        <f t="shared" ref="M590:M597" si="362">SUM(K590:L590)</f>
        <v>0</v>
      </c>
    </row>
    <row r="591" spans="1:13" x14ac:dyDescent="0.2">
      <c r="A591" s="2" t="s">
        <v>68</v>
      </c>
      <c r="B591" s="5">
        <v>0</v>
      </c>
      <c r="C591" s="5">
        <v>0</v>
      </c>
      <c r="D591" s="5">
        <f t="shared" si="358"/>
        <v>0</v>
      </c>
      <c r="E591" s="5">
        <v>0</v>
      </c>
      <c r="F591" s="5">
        <v>0</v>
      </c>
      <c r="G591" s="5">
        <f t="shared" si="359"/>
        <v>0</v>
      </c>
      <c r="H591" s="5">
        <v>0</v>
      </c>
      <c r="I591" s="5">
        <v>0</v>
      </c>
      <c r="J591" s="5">
        <f t="shared" si="360"/>
        <v>0</v>
      </c>
      <c r="K591" s="5">
        <f t="shared" si="361"/>
        <v>0</v>
      </c>
      <c r="L591" s="5">
        <f t="shared" si="361"/>
        <v>0</v>
      </c>
      <c r="M591" s="5">
        <f t="shared" si="362"/>
        <v>0</v>
      </c>
    </row>
    <row r="592" spans="1:13" x14ac:dyDescent="0.2">
      <c r="A592" s="2" t="s">
        <v>69</v>
      </c>
      <c r="B592" s="5">
        <v>0</v>
      </c>
      <c r="C592" s="5">
        <v>0</v>
      </c>
      <c r="D592" s="5">
        <f t="shared" si="358"/>
        <v>0</v>
      </c>
      <c r="E592" s="5">
        <v>0</v>
      </c>
      <c r="F592" s="5">
        <v>0</v>
      </c>
      <c r="G592" s="5">
        <f t="shared" si="359"/>
        <v>0</v>
      </c>
      <c r="H592" s="5">
        <v>0</v>
      </c>
      <c r="I592" s="5">
        <v>0</v>
      </c>
      <c r="J592" s="5">
        <f t="shared" si="360"/>
        <v>0</v>
      </c>
      <c r="K592" s="5">
        <f t="shared" si="361"/>
        <v>0</v>
      </c>
      <c r="L592" s="5">
        <f t="shared" si="361"/>
        <v>0</v>
      </c>
      <c r="M592" s="5">
        <f t="shared" si="362"/>
        <v>0</v>
      </c>
    </row>
    <row r="593" spans="1:13" x14ac:dyDescent="0.2">
      <c r="A593" s="2" t="s">
        <v>70</v>
      </c>
      <c r="B593" s="5">
        <v>0</v>
      </c>
      <c r="C593" s="5">
        <v>0</v>
      </c>
      <c r="D593" s="5">
        <f t="shared" si="358"/>
        <v>0</v>
      </c>
      <c r="E593" s="5">
        <v>0</v>
      </c>
      <c r="F593" s="5">
        <v>0</v>
      </c>
      <c r="G593" s="5">
        <f t="shared" si="359"/>
        <v>0</v>
      </c>
      <c r="H593" s="5">
        <v>0</v>
      </c>
      <c r="I593" s="5">
        <v>0</v>
      </c>
      <c r="J593" s="5">
        <f t="shared" si="360"/>
        <v>0</v>
      </c>
      <c r="K593" s="5">
        <f t="shared" si="361"/>
        <v>0</v>
      </c>
      <c r="L593" s="5">
        <f t="shared" si="361"/>
        <v>0</v>
      </c>
      <c r="M593" s="5">
        <f t="shared" si="362"/>
        <v>0</v>
      </c>
    </row>
    <row r="594" spans="1:13" x14ac:dyDescent="0.2">
      <c r="A594" s="2" t="s">
        <v>71</v>
      </c>
      <c r="B594" s="5">
        <v>0</v>
      </c>
      <c r="C594" s="5">
        <v>0</v>
      </c>
      <c r="D594" s="5">
        <f t="shared" si="358"/>
        <v>0</v>
      </c>
      <c r="E594" s="5">
        <v>0</v>
      </c>
      <c r="F594" s="5">
        <v>0</v>
      </c>
      <c r="G594" s="5">
        <f t="shared" si="359"/>
        <v>0</v>
      </c>
      <c r="H594" s="5">
        <v>0</v>
      </c>
      <c r="I594" s="5">
        <v>0</v>
      </c>
      <c r="J594" s="5">
        <f t="shared" si="360"/>
        <v>0</v>
      </c>
      <c r="K594" s="5">
        <f t="shared" si="361"/>
        <v>0</v>
      </c>
      <c r="L594" s="5">
        <f t="shared" si="361"/>
        <v>0</v>
      </c>
      <c r="M594" s="5">
        <f t="shared" si="362"/>
        <v>0</v>
      </c>
    </row>
    <row r="595" spans="1:13" x14ac:dyDescent="0.2">
      <c r="A595" s="2" t="s">
        <v>72</v>
      </c>
      <c r="B595" s="5">
        <v>0</v>
      </c>
      <c r="C595" s="5">
        <v>0</v>
      </c>
      <c r="D595" s="5">
        <f t="shared" si="358"/>
        <v>0</v>
      </c>
      <c r="E595" s="5">
        <v>0</v>
      </c>
      <c r="F595" s="5">
        <v>0</v>
      </c>
      <c r="G595" s="5">
        <f t="shared" si="359"/>
        <v>0</v>
      </c>
      <c r="H595" s="5">
        <v>0</v>
      </c>
      <c r="I595" s="5">
        <v>0</v>
      </c>
      <c r="J595" s="5">
        <f t="shared" si="360"/>
        <v>0</v>
      </c>
      <c r="K595" s="5">
        <f t="shared" si="361"/>
        <v>0</v>
      </c>
      <c r="L595" s="5">
        <f t="shared" si="361"/>
        <v>0</v>
      </c>
      <c r="M595" s="5">
        <f t="shared" si="362"/>
        <v>0</v>
      </c>
    </row>
    <row r="596" spans="1:13" x14ac:dyDescent="0.2">
      <c r="A596" s="2" t="s">
        <v>73</v>
      </c>
      <c r="B596" s="5">
        <v>0</v>
      </c>
      <c r="C596" s="5">
        <v>0</v>
      </c>
      <c r="D596" s="5">
        <f t="shared" si="358"/>
        <v>0</v>
      </c>
      <c r="E596" s="5">
        <v>0</v>
      </c>
      <c r="F596" s="5">
        <v>0</v>
      </c>
      <c r="G596" s="5">
        <f t="shared" si="359"/>
        <v>0</v>
      </c>
      <c r="H596" s="5">
        <v>0</v>
      </c>
      <c r="I596" s="5">
        <v>0</v>
      </c>
      <c r="J596" s="5">
        <f t="shared" si="360"/>
        <v>0</v>
      </c>
      <c r="K596" s="5">
        <f t="shared" si="361"/>
        <v>0</v>
      </c>
      <c r="L596" s="5">
        <f t="shared" si="361"/>
        <v>0</v>
      </c>
      <c r="M596" s="5">
        <f t="shared" si="362"/>
        <v>0</v>
      </c>
    </row>
    <row r="597" spans="1:13" x14ac:dyDescent="0.2">
      <c r="A597" s="2" t="s">
        <v>74</v>
      </c>
      <c r="B597" s="5">
        <v>0</v>
      </c>
      <c r="C597" s="5">
        <v>0</v>
      </c>
      <c r="D597" s="5">
        <f t="shared" si="358"/>
        <v>0</v>
      </c>
      <c r="E597" s="5">
        <v>0</v>
      </c>
      <c r="F597" s="5">
        <v>0</v>
      </c>
      <c r="G597" s="5">
        <f t="shared" si="359"/>
        <v>0</v>
      </c>
      <c r="H597" s="5">
        <v>0</v>
      </c>
      <c r="I597" s="5">
        <v>0</v>
      </c>
      <c r="J597" s="5">
        <f t="shared" si="360"/>
        <v>0</v>
      </c>
      <c r="K597" s="5">
        <f t="shared" si="361"/>
        <v>0</v>
      </c>
      <c r="L597" s="5">
        <f t="shared" si="361"/>
        <v>0</v>
      </c>
      <c r="M597" s="5">
        <f t="shared" si="362"/>
        <v>0</v>
      </c>
    </row>
    <row r="598" spans="1:13" x14ac:dyDescent="0.2">
      <c r="A598" s="2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</row>
    <row r="599" spans="1:13" x14ac:dyDescent="0.2">
      <c r="A599" s="2" t="s">
        <v>17</v>
      </c>
      <c r="B599" s="5">
        <f t="shared" ref="B599:J599" si="363">SUM(B600:B608)</f>
        <v>2</v>
      </c>
      <c r="C599" s="5">
        <f t="shared" si="363"/>
        <v>1</v>
      </c>
      <c r="D599" s="5">
        <f>SUM(D600:D608)</f>
        <v>3</v>
      </c>
      <c r="E599" s="5">
        <f t="shared" si="363"/>
        <v>0</v>
      </c>
      <c r="F599" s="5">
        <f t="shared" si="363"/>
        <v>1</v>
      </c>
      <c r="G599" s="5">
        <f>SUM(G600:G608)</f>
        <v>1</v>
      </c>
      <c r="H599" s="5">
        <f t="shared" si="363"/>
        <v>0</v>
      </c>
      <c r="I599" s="5">
        <f t="shared" si="363"/>
        <v>0</v>
      </c>
      <c r="J599" s="5">
        <f t="shared" si="363"/>
        <v>0</v>
      </c>
      <c r="K599" s="5">
        <f>SUM(K600:K608)</f>
        <v>2</v>
      </c>
      <c r="L599" s="5">
        <f>SUM(L600:L608)</f>
        <v>2</v>
      </c>
      <c r="M599" s="5">
        <f>SUM(M600:M608)</f>
        <v>4</v>
      </c>
    </row>
    <row r="600" spans="1:13" x14ac:dyDescent="0.2">
      <c r="A600" s="2" t="s">
        <v>75</v>
      </c>
      <c r="B600" s="5">
        <v>0</v>
      </c>
      <c r="C600" s="5">
        <v>0</v>
      </c>
      <c r="D600" s="5">
        <f>SUM(B600:C600)</f>
        <v>0</v>
      </c>
      <c r="E600" s="5">
        <v>0</v>
      </c>
      <c r="F600" s="5">
        <v>0</v>
      </c>
      <c r="G600" s="5">
        <f>SUM(E600:F600)</f>
        <v>0</v>
      </c>
      <c r="H600" s="5">
        <v>0</v>
      </c>
      <c r="I600" s="5">
        <v>0</v>
      </c>
      <c r="J600" s="5">
        <f>SUM(H600:I600)</f>
        <v>0</v>
      </c>
      <c r="K600" s="5">
        <f>+E600+B600+H600</f>
        <v>0</v>
      </c>
      <c r="L600" s="5">
        <f>+F600+C600+I600</f>
        <v>0</v>
      </c>
      <c r="M600" s="5">
        <f>SUM(K600:L600)</f>
        <v>0</v>
      </c>
    </row>
    <row r="601" spans="1:13" x14ac:dyDescent="0.2">
      <c r="A601" s="2" t="s">
        <v>67</v>
      </c>
      <c r="B601" s="5">
        <v>0</v>
      </c>
      <c r="C601" s="5">
        <v>0</v>
      </c>
      <c r="D601" s="5">
        <f t="shared" ref="D601:D608" si="364">SUM(B601:C601)</f>
        <v>0</v>
      </c>
      <c r="E601" s="5">
        <v>0</v>
      </c>
      <c r="F601" s="5">
        <v>0</v>
      </c>
      <c r="G601" s="5">
        <f t="shared" ref="G601:G608" si="365">SUM(E601:F601)</f>
        <v>0</v>
      </c>
      <c r="H601" s="5">
        <v>0</v>
      </c>
      <c r="I601" s="5">
        <v>0</v>
      </c>
      <c r="J601" s="5">
        <f t="shared" ref="J601:J608" si="366">SUM(H601:I601)</f>
        <v>0</v>
      </c>
      <c r="K601" s="5">
        <f t="shared" ref="K601:L608" si="367">+E601+B601+H601</f>
        <v>0</v>
      </c>
      <c r="L601" s="5">
        <f t="shared" si="367"/>
        <v>0</v>
      </c>
      <c r="M601" s="5">
        <f t="shared" ref="M601:M608" si="368">SUM(K601:L601)</f>
        <v>0</v>
      </c>
    </row>
    <row r="602" spans="1:13" x14ac:dyDescent="0.2">
      <c r="A602" s="2" t="s">
        <v>68</v>
      </c>
      <c r="B602" s="5">
        <v>0</v>
      </c>
      <c r="C602" s="5">
        <v>0</v>
      </c>
      <c r="D602" s="5">
        <f t="shared" si="364"/>
        <v>0</v>
      </c>
      <c r="E602" s="5">
        <v>0</v>
      </c>
      <c r="F602" s="5">
        <v>0</v>
      </c>
      <c r="G602" s="5">
        <f t="shared" si="365"/>
        <v>0</v>
      </c>
      <c r="H602" s="5">
        <v>0</v>
      </c>
      <c r="I602" s="5">
        <v>0</v>
      </c>
      <c r="J602" s="5">
        <f t="shared" si="366"/>
        <v>0</v>
      </c>
      <c r="K602" s="5">
        <f t="shared" si="367"/>
        <v>0</v>
      </c>
      <c r="L602" s="5">
        <f t="shared" si="367"/>
        <v>0</v>
      </c>
      <c r="M602" s="5">
        <f t="shared" si="368"/>
        <v>0</v>
      </c>
    </row>
    <row r="603" spans="1:13" x14ac:dyDescent="0.2">
      <c r="A603" s="2" t="s">
        <v>69</v>
      </c>
      <c r="B603" s="5">
        <v>1</v>
      </c>
      <c r="C603" s="5">
        <v>1</v>
      </c>
      <c r="D603" s="5">
        <f t="shared" si="364"/>
        <v>2</v>
      </c>
      <c r="E603" s="5">
        <v>0</v>
      </c>
      <c r="F603" s="5">
        <v>0</v>
      </c>
      <c r="G603" s="5">
        <f t="shared" si="365"/>
        <v>0</v>
      </c>
      <c r="H603" s="5">
        <v>0</v>
      </c>
      <c r="I603" s="5">
        <v>0</v>
      </c>
      <c r="J603" s="5">
        <f t="shared" si="366"/>
        <v>0</v>
      </c>
      <c r="K603" s="5">
        <f t="shared" si="367"/>
        <v>1</v>
      </c>
      <c r="L603" s="5">
        <f t="shared" si="367"/>
        <v>1</v>
      </c>
      <c r="M603" s="5">
        <f t="shared" si="368"/>
        <v>2</v>
      </c>
    </row>
    <row r="604" spans="1:13" x14ac:dyDescent="0.2">
      <c r="A604" s="2" t="s">
        <v>70</v>
      </c>
      <c r="B604" s="5">
        <v>0</v>
      </c>
      <c r="C604" s="5">
        <v>0</v>
      </c>
      <c r="D604" s="5">
        <f t="shared" si="364"/>
        <v>0</v>
      </c>
      <c r="E604" s="5">
        <v>0</v>
      </c>
      <c r="F604" s="5">
        <v>0</v>
      </c>
      <c r="G604" s="5">
        <f t="shared" si="365"/>
        <v>0</v>
      </c>
      <c r="H604" s="5">
        <v>0</v>
      </c>
      <c r="I604" s="5">
        <v>0</v>
      </c>
      <c r="J604" s="5">
        <f t="shared" si="366"/>
        <v>0</v>
      </c>
      <c r="K604" s="5">
        <f t="shared" si="367"/>
        <v>0</v>
      </c>
      <c r="L604" s="5">
        <f t="shared" si="367"/>
        <v>0</v>
      </c>
      <c r="M604" s="5">
        <f t="shared" si="368"/>
        <v>0</v>
      </c>
    </row>
    <row r="605" spans="1:13" x14ac:dyDescent="0.2">
      <c r="A605" s="2" t="s">
        <v>71</v>
      </c>
      <c r="B605" s="5">
        <v>0</v>
      </c>
      <c r="C605" s="5">
        <v>0</v>
      </c>
      <c r="D605" s="5">
        <f t="shared" si="364"/>
        <v>0</v>
      </c>
      <c r="E605" s="5">
        <v>0</v>
      </c>
      <c r="F605" s="5">
        <v>0</v>
      </c>
      <c r="G605" s="5">
        <f t="shared" si="365"/>
        <v>0</v>
      </c>
      <c r="H605" s="5">
        <v>0</v>
      </c>
      <c r="I605" s="5">
        <v>0</v>
      </c>
      <c r="J605" s="5">
        <f t="shared" si="366"/>
        <v>0</v>
      </c>
      <c r="K605" s="5">
        <f t="shared" si="367"/>
        <v>0</v>
      </c>
      <c r="L605" s="5">
        <f t="shared" si="367"/>
        <v>0</v>
      </c>
      <c r="M605" s="5">
        <f t="shared" si="368"/>
        <v>0</v>
      </c>
    </row>
    <row r="606" spans="1:13" x14ac:dyDescent="0.2">
      <c r="A606" s="2" t="s">
        <v>72</v>
      </c>
      <c r="B606" s="5">
        <v>1</v>
      </c>
      <c r="C606" s="5">
        <v>0</v>
      </c>
      <c r="D606" s="5">
        <f t="shared" si="364"/>
        <v>1</v>
      </c>
      <c r="E606" s="5">
        <v>0</v>
      </c>
      <c r="F606" s="5">
        <v>1</v>
      </c>
      <c r="G606" s="5">
        <f t="shared" si="365"/>
        <v>1</v>
      </c>
      <c r="H606" s="5">
        <v>0</v>
      </c>
      <c r="I606" s="5">
        <v>0</v>
      </c>
      <c r="J606" s="5">
        <f t="shared" si="366"/>
        <v>0</v>
      </c>
      <c r="K606" s="5">
        <f t="shared" si="367"/>
        <v>1</v>
      </c>
      <c r="L606" s="5">
        <f t="shared" si="367"/>
        <v>1</v>
      </c>
      <c r="M606" s="5">
        <f t="shared" si="368"/>
        <v>2</v>
      </c>
    </row>
    <row r="607" spans="1:13" x14ac:dyDescent="0.2">
      <c r="A607" s="2" t="s">
        <v>73</v>
      </c>
      <c r="B607" s="5">
        <v>0</v>
      </c>
      <c r="C607" s="5">
        <v>0</v>
      </c>
      <c r="D607" s="5">
        <f t="shared" si="364"/>
        <v>0</v>
      </c>
      <c r="E607" s="5">
        <v>0</v>
      </c>
      <c r="F607" s="5">
        <v>0</v>
      </c>
      <c r="G607" s="5">
        <f t="shared" si="365"/>
        <v>0</v>
      </c>
      <c r="H607" s="5">
        <v>0</v>
      </c>
      <c r="I607" s="5">
        <v>0</v>
      </c>
      <c r="J607" s="5">
        <f t="shared" si="366"/>
        <v>0</v>
      </c>
      <c r="K607" s="5">
        <f t="shared" si="367"/>
        <v>0</v>
      </c>
      <c r="L607" s="5">
        <f t="shared" si="367"/>
        <v>0</v>
      </c>
      <c r="M607" s="5">
        <f t="shared" si="368"/>
        <v>0</v>
      </c>
    </row>
    <row r="608" spans="1:13" x14ac:dyDescent="0.2">
      <c r="A608" s="2" t="s">
        <v>74</v>
      </c>
      <c r="B608" s="5">
        <v>0</v>
      </c>
      <c r="C608" s="5">
        <v>0</v>
      </c>
      <c r="D608" s="5">
        <f t="shared" si="364"/>
        <v>0</v>
      </c>
      <c r="E608" s="5">
        <v>0</v>
      </c>
      <c r="F608" s="5">
        <v>0</v>
      </c>
      <c r="G608" s="5">
        <f t="shared" si="365"/>
        <v>0</v>
      </c>
      <c r="H608" s="5">
        <v>0</v>
      </c>
      <c r="I608" s="5">
        <v>0</v>
      </c>
      <c r="J608" s="5">
        <f t="shared" si="366"/>
        <v>0</v>
      </c>
      <c r="K608" s="5">
        <f t="shared" si="367"/>
        <v>0</v>
      </c>
      <c r="L608" s="5">
        <f t="shared" si="367"/>
        <v>0</v>
      </c>
      <c r="M608" s="5">
        <f t="shared" si="368"/>
        <v>0</v>
      </c>
    </row>
    <row r="609" spans="1:13" x14ac:dyDescent="0.2">
      <c r="A609" s="2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</row>
    <row r="610" spans="1:13" x14ac:dyDescent="0.2">
      <c r="A610" s="2" t="s">
        <v>8</v>
      </c>
      <c r="B610" s="5">
        <f t="shared" ref="B610:M610" si="369">SUM(B611:B619)</f>
        <v>2</v>
      </c>
      <c r="C610" s="5">
        <f t="shared" si="369"/>
        <v>1</v>
      </c>
      <c r="D610" s="5">
        <f t="shared" si="369"/>
        <v>3</v>
      </c>
      <c r="E610" s="5">
        <f t="shared" si="369"/>
        <v>0</v>
      </c>
      <c r="F610" s="5">
        <f t="shared" si="369"/>
        <v>1</v>
      </c>
      <c r="G610" s="5">
        <f t="shared" si="369"/>
        <v>1</v>
      </c>
      <c r="H610" s="5">
        <f t="shared" si="369"/>
        <v>0</v>
      </c>
      <c r="I610" s="5">
        <f t="shared" si="369"/>
        <v>0</v>
      </c>
      <c r="J610" s="5">
        <f t="shared" si="369"/>
        <v>0</v>
      </c>
      <c r="K610" s="5">
        <f t="shared" si="369"/>
        <v>2</v>
      </c>
      <c r="L610" s="5">
        <f t="shared" si="369"/>
        <v>2</v>
      </c>
      <c r="M610" s="5">
        <f t="shared" si="369"/>
        <v>4</v>
      </c>
    </row>
    <row r="611" spans="1:13" x14ac:dyDescent="0.2">
      <c r="A611" s="2" t="s">
        <v>75</v>
      </c>
      <c r="B611" s="5">
        <f>+B589+B600</f>
        <v>0</v>
      </c>
      <c r="C611" s="5">
        <f>+C589+C600</f>
        <v>0</v>
      </c>
      <c r="D611" s="5">
        <f>SUM(B611:C611)</f>
        <v>0</v>
      </c>
      <c r="E611" s="5">
        <f>+E589+E600</f>
        <v>0</v>
      </c>
      <c r="F611" s="5">
        <f>+F589+F600</f>
        <v>0</v>
      </c>
      <c r="G611" s="5">
        <f>SUM(E611:F611)</f>
        <v>0</v>
      </c>
      <c r="H611" s="5">
        <f>+H589+H600</f>
        <v>0</v>
      </c>
      <c r="I611" s="5">
        <f>+I589+I600</f>
        <v>0</v>
      </c>
      <c r="J611" s="5">
        <f>SUM(H611:I611)</f>
        <v>0</v>
      </c>
      <c r="K611" s="5">
        <f>+E611+B611+H611</f>
        <v>0</v>
      </c>
      <c r="L611" s="5">
        <f>+F611+C611+I611</f>
        <v>0</v>
      </c>
      <c r="M611" s="5">
        <f>SUM(K611:L611)</f>
        <v>0</v>
      </c>
    </row>
    <row r="612" spans="1:13" x14ac:dyDescent="0.2">
      <c r="A612" s="2" t="s">
        <v>67</v>
      </c>
      <c r="B612" s="5">
        <f t="shared" ref="B612:C619" si="370">+B590+B601</f>
        <v>0</v>
      </c>
      <c r="C612" s="5">
        <f t="shared" si="370"/>
        <v>0</v>
      </c>
      <c r="D612" s="5">
        <f t="shared" ref="D612:D619" si="371">SUM(B612:C612)</f>
        <v>0</v>
      </c>
      <c r="E612" s="5">
        <f t="shared" ref="E612:F619" si="372">+E590+E601</f>
        <v>0</v>
      </c>
      <c r="F612" s="5">
        <f t="shared" si="372"/>
        <v>0</v>
      </c>
      <c r="G612" s="5">
        <f t="shared" ref="G612:G619" si="373">SUM(E612:F612)</f>
        <v>0</v>
      </c>
      <c r="H612" s="5">
        <f t="shared" ref="H612:I619" si="374">+H590+H601</f>
        <v>0</v>
      </c>
      <c r="I612" s="5">
        <f t="shared" si="374"/>
        <v>0</v>
      </c>
      <c r="J612" s="5">
        <f t="shared" ref="J612:J619" si="375">SUM(H612:I612)</f>
        <v>0</v>
      </c>
      <c r="K612" s="5">
        <f t="shared" ref="K612:L619" si="376">+E612+B612+H612</f>
        <v>0</v>
      </c>
      <c r="L612" s="5">
        <f t="shared" si="376"/>
        <v>0</v>
      </c>
      <c r="M612" s="5">
        <f t="shared" ref="M612:M619" si="377">SUM(K612:L612)</f>
        <v>0</v>
      </c>
    </row>
    <row r="613" spans="1:13" x14ac:dyDescent="0.2">
      <c r="A613" s="2" t="s">
        <v>68</v>
      </c>
      <c r="B613" s="5">
        <f t="shared" si="370"/>
        <v>0</v>
      </c>
      <c r="C613" s="5">
        <f t="shared" si="370"/>
        <v>0</v>
      </c>
      <c r="D613" s="5">
        <f t="shared" si="371"/>
        <v>0</v>
      </c>
      <c r="E613" s="5">
        <f t="shared" si="372"/>
        <v>0</v>
      </c>
      <c r="F613" s="5">
        <f t="shared" si="372"/>
        <v>0</v>
      </c>
      <c r="G613" s="5">
        <f t="shared" si="373"/>
        <v>0</v>
      </c>
      <c r="H613" s="5">
        <f t="shared" si="374"/>
        <v>0</v>
      </c>
      <c r="I613" s="5">
        <f t="shared" si="374"/>
        <v>0</v>
      </c>
      <c r="J613" s="5">
        <f t="shared" si="375"/>
        <v>0</v>
      </c>
      <c r="K613" s="5">
        <f t="shared" si="376"/>
        <v>0</v>
      </c>
      <c r="L613" s="5">
        <f t="shared" si="376"/>
        <v>0</v>
      </c>
      <c r="M613" s="5">
        <f t="shared" si="377"/>
        <v>0</v>
      </c>
    </row>
    <row r="614" spans="1:13" x14ac:dyDescent="0.2">
      <c r="A614" s="2" t="s">
        <v>69</v>
      </c>
      <c r="B614" s="5">
        <f t="shared" si="370"/>
        <v>1</v>
      </c>
      <c r="C614" s="5">
        <f t="shared" si="370"/>
        <v>1</v>
      </c>
      <c r="D614" s="5">
        <f t="shared" si="371"/>
        <v>2</v>
      </c>
      <c r="E614" s="5">
        <f t="shared" si="372"/>
        <v>0</v>
      </c>
      <c r="F614" s="5">
        <f t="shared" si="372"/>
        <v>0</v>
      </c>
      <c r="G614" s="5">
        <f t="shared" si="373"/>
        <v>0</v>
      </c>
      <c r="H614" s="5">
        <f t="shared" si="374"/>
        <v>0</v>
      </c>
      <c r="I614" s="5">
        <f t="shared" si="374"/>
        <v>0</v>
      </c>
      <c r="J614" s="5">
        <f t="shared" si="375"/>
        <v>0</v>
      </c>
      <c r="K614" s="5">
        <f t="shared" si="376"/>
        <v>1</v>
      </c>
      <c r="L614" s="5">
        <f t="shared" si="376"/>
        <v>1</v>
      </c>
      <c r="M614" s="5">
        <f t="shared" si="377"/>
        <v>2</v>
      </c>
    </row>
    <row r="615" spans="1:13" x14ac:dyDescent="0.2">
      <c r="A615" s="2" t="s">
        <v>70</v>
      </c>
      <c r="B615" s="5">
        <f t="shared" si="370"/>
        <v>0</v>
      </c>
      <c r="C615" s="5">
        <f t="shared" si="370"/>
        <v>0</v>
      </c>
      <c r="D615" s="5">
        <f t="shared" si="371"/>
        <v>0</v>
      </c>
      <c r="E615" s="5">
        <f t="shared" si="372"/>
        <v>0</v>
      </c>
      <c r="F615" s="5">
        <f t="shared" si="372"/>
        <v>0</v>
      </c>
      <c r="G615" s="5">
        <f t="shared" si="373"/>
        <v>0</v>
      </c>
      <c r="H615" s="5">
        <f t="shared" si="374"/>
        <v>0</v>
      </c>
      <c r="I615" s="5">
        <f t="shared" si="374"/>
        <v>0</v>
      </c>
      <c r="J615" s="5">
        <f t="shared" si="375"/>
        <v>0</v>
      </c>
      <c r="K615" s="5">
        <f t="shared" si="376"/>
        <v>0</v>
      </c>
      <c r="L615" s="5">
        <f t="shared" si="376"/>
        <v>0</v>
      </c>
      <c r="M615" s="5">
        <f t="shared" si="377"/>
        <v>0</v>
      </c>
    </row>
    <row r="616" spans="1:13" x14ac:dyDescent="0.2">
      <c r="A616" s="2" t="s">
        <v>71</v>
      </c>
      <c r="B616" s="5">
        <f t="shared" si="370"/>
        <v>0</v>
      </c>
      <c r="C616" s="5">
        <f t="shared" si="370"/>
        <v>0</v>
      </c>
      <c r="D616" s="5">
        <f t="shared" si="371"/>
        <v>0</v>
      </c>
      <c r="E616" s="5">
        <f t="shared" si="372"/>
        <v>0</v>
      </c>
      <c r="F616" s="5">
        <f t="shared" si="372"/>
        <v>0</v>
      </c>
      <c r="G616" s="5">
        <f t="shared" si="373"/>
        <v>0</v>
      </c>
      <c r="H616" s="5">
        <f t="shared" si="374"/>
        <v>0</v>
      </c>
      <c r="I616" s="5">
        <f t="shared" si="374"/>
        <v>0</v>
      </c>
      <c r="J616" s="5">
        <f t="shared" si="375"/>
        <v>0</v>
      </c>
      <c r="K616" s="5">
        <f t="shared" si="376"/>
        <v>0</v>
      </c>
      <c r="L616" s="5">
        <f t="shared" si="376"/>
        <v>0</v>
      </c>
      <c r="M616" s="5">
        <f t="shared" si="377"/>
        <v>0</v>
      </c>
    </row>
    <row r="617" spans="1:13" x14ac:dyDescent="0.2">
      <c r="A617" s="2" t="s">
        <v>72</v>
      </c>
      <c r="B617" s="5">
        <f t="shared" si="370"/>
        <v>1</v>
      </c>
      <c r="C617" s="5">
        <f t="shared" si="370"/>
        <v>0</v>
      </c>
      <c r="D617" s="5">
        <f t="shared" si="371"/>
        <v>1</v>
      </c>
      <c r="E617" s="5">
        <f t="shared" si="372"/>
        <v>0</v>
      </c>
      <c r="F617" s="5">
        <f t="shared" si="372"/>
        <v>1</v>
      </c>
      <c r="G617" s="5">
        <f t="shared" si="373"/>
        <v>1</v>
      </c>
      <c r="H617" s="5">
        <f t="shared" si="374"/>
        <v>0</v>
      </c>
      <c r="I617" s="5">
        <f t="shared" si="374"/>
        <v>0</v>
      </c>
      <c r="J617" s="5">
        <f t="shared" si="375"/>
        <v>0</v>
      </c>
      <c r="K617" s="5">
        <f t="shared" si="376"/>
        <v>1</v>
      </c>
      <c r="L617" s="5">
        <f t="shared" si="376"/>
        <v>1</v>
      </c>
      <c r="M617" s="5">
        <f t="shared" si="377"/>
        <v>2</v>
      </c>
    </row>
    <row r="618" spans="1:13" x14ac:dyDescent="0.2">
      <c r="A618" s="2" t="s">
        <v>73</v>
      </c>
      <c r="B618" s="5">
        <f t="shared" si="370"/>
        <v>0</v>
      </c>
      <c r="C618" s="5">
        <f t="shared" si="370"/>
        <v>0</v>
      </c>
      <c r="D618" s="5">
        <f t="shared" si="371"/>
        <v>0</v>
      </c>
      <c r="E618" s="5">
        <f t="shared" si="372"/>
        <v>0</v>
      </c>
      <c r="F618" s="5">
        <f t="shared" si="372"/>
        <v>0</v>
      </c>
      <c r="G618" s="5">
        <f t="shared" si="373"/>
        <v>0</v>
      </c>
      <c r="H618" s="5">
        <f t="shared" si="374"/>
        <v>0</v>
      </c>
      <c r="I618" s="5">
        <f t="shared" si="374"/>
        <v>0</v>
      </c>
      <c r="J618" s="5">
        <f t="shared" si="375"/>
        <v>0</v>
      </c>
      <c r="K618" s="5">
        <f t="shared" si="376"/>
        <v>0</v>
      </c>
      <c r="L618" s="5">
        <f t="shared" si="376"/>
        <v>0</v>
      </c>
      <c r="M618" s="5">
        <f t="shared" si="377"/>
        <v>0</v>
      </c>
    </row>
    <row r="619" spans="1:13" x14ac:dyDescent="0.2">
      <c r="A619" s="2" t="s">
        <v>74</v>
      </c>
      <c r="B619" s="5">
        <f t="shared" si="370"/>
        <v>0</v>
      </c>
      <c r="C619" s="5">
        <f t="shared" si="370"/>
        <v>0</v>
      </c>
      <c r="D619" s="5">
        <f t="shared" si="371"/>
        <v>0</v>
      </c>
      <c r="E619" s="5">
        <f t="shared" si="372"/>
        <v>0</v>
      </c>
      <c r="F619" s="5">
        <f t="shared" si="372"/>
        <v>0</v>
      </c>
      <c r="G619" s="5">
        <f t="shared" si="373"/>
        <v>0</v>
      </c>
      <c r="H619" s="5">
        <f t="shared" si="374"/>
        <v>0</v>
      </c>
      <c r="I619" s="5">
        <f t="shared" si="374"/>
        <v>0</v>
      </c>
      <c r="J619" s="5">
        <f t="shared" si="375"/>
        <v>0</v>
      </c>
      <c r="K619" s="5">
        <f t="shared" si="376"/>
        <v>0</v>
      </c>
      <c r="L619" s="5">
        <f t="shared" si="376"/>
        <v>0</v>
      </c>
      <c r="M619" s="5">
        <f t="shared" si="377"/>
        <v>0</v>
      </c>
    </row>
    <row r="621" spans="1:13" x14ac:dyDescent="0.2">
      <c r="A621" s="21" t="s">
        <v>35</v>
      </c>
      <c r="B621" s="5"/>
      <c r="C621" s="5"/>
      <c r="D621" s="5"/>
      <c r="E621" s="5"/>
      <c r="F621" s="5"/>
      <c r="G621" s="5"/>
      <c r="H621" s="5"/>
      <c r="I621" s="5"/>
      <c r="J621" s="5"/>
      <c r="K621" s="2"/>
      <c r="L621" s="2"/>
      <c r="M621" s="2"/>
    </row>
    <row r="622" spans="1:13" x14ac:dyDescent="0.2">
      <c r="A622" s="2" t="s">
        <v>13</v>
      </c>
      <c r="B622" s="5">
        <v>901</v>
      </c>
      <c r="C622" s="5">
        <v>514</v>
      </c>
      <c r="D622" s="5">
        <v>1415</v>
      </c>
      <c r="E622" s="5">
        <v>589</v>
      </c>
      <c r="F622" s="5">
        <v>323</v>
      </c>
      <c r="G622" s="5">
        <v>912</v>
      </c>
      <c r="H622" s="5">
        <v>332</v>
      </c>
      <c r="I622" s="5">
        <v>153</v>
      </c>
      <c r="J622" s="5">
        <v>485</v>
      </c>
      <c r="K622" s="5">
        <v>1822</v>
      </c>
      <c r="L622" s="5">
        <v>990</v>
      </c>
      <c r="M622" s="5">
        <v>2812</v>
      </c>
    </row>
    <row r="623" spans="1:13" x14ac:dyDescent="0.2">
      <c r="A623" s="2" t="s">
        <v>75</v>
      </c>
      <c r="B623" s="5">
        <v>0</v>
      </c>
      <c r="C623" s="5">
        <v>0</v>
      </c>
      <c r="D623" s="5">
        <v>0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</row>
    <row r="624" spans="1:13" x14ac:dyDescent="0.2">
      <c r="A624" s="2" t="s">
        <v>67</v>
      </c>
      <c r="B624" s="5">
        <v>4</v>
      </c>
      <c r="C624" s="5">
        <v>5</v>
      </c>
      <c r="D624" s="5">
        <v>9</v>
      </c>
      <c r="E624" s="5">
        <v>0</v>
      </c>
      <c r="F624" s="5">
        <v>0</v>
      </c>
      <c r="G624" s="5">
        <v>0</v>
      </c>
      <c r="H624" s="5">
        <v>0</v>
      </c>
      <c r="I624" s="5">
        <v>0</v>
      </c>
      <c r="J624" s="5">
        <v>0</v>
      </c>
      <c r="K624" s="5">
        <v>4</v>
      </c>
      <c r="L624" s="5">
        <v>5</v>
      </c>
      <c r="M624" s="5">
        <v>9</v>
      </c>
    </row>
    <row r="625" spans="1:13" x14ac:dyDescent="0.2">
      <c r="A625" s="2" t="s">
        <v>68</v>
      </c>
      <c r="B625" s="5">
        <v>59</v>
      </c>
      <c r="C625" s="5">
        <v>50</v>
      </c>
      <c r="D625" s="5">
        <v>109</v>
      </c>
      <c r="E625" s="5">
        <v>10</v>
      </c>
      <c r="F625" s="5">
        <v>4</v>
      </c>
      <c r="G625" s="5">
        <v>14</v>
      </c>
      <c r="H625" s="5">
        <v>0</v>
      </c>
      <c r="I625" s="5">
        <v>0</v>
      </c>
      <c r="J625" s="5">
        <v>0</v>
      </c>
      <c r="K625" s="5">
        <v>69</v>
      </c>
      <c r="L625" s="5">
        <v>54</v>
      </c>
      <c r="M625" s="5">
        <v>123</v>
      </c>
    </row>
    <row r="626" spans="1:13" x14ac:dyDescent="0.2">
      <c r="A626" s="2" t="s">
        <v>69</v>
      </c>
      <c r="B626" s="5">
        <v>174</v>
      </c>
      <c r="C626" s="5">
        <v>107</v>
      </c>
      <c r="D626" s="5">
        <v>281</v>
      </c>
      <c r="E626" s="5">
        <v>32</v>
      </c>
      <c r="F626" s="5">
        <v>35</v>
      </c>
      <c r="G626" s="5">
        <v>67</v>
      </c>
      <c r="H626" s="5">
        <v>2</v>
      </c>
      <c r="I626" s="5">
        <v>1</v>
      </c>
      <c r="J626" s="5">
        <v>3</v>
      </c>
      <c r="K626" s="5">
        <v>208</v>
      </c>
      <c r="L626" s="5">
        <v>143</v>
      </c>
      <c r="M626" s="5">
        <v>351</v>
      </c>
    </row>
    <row r="627" spans="1:13" x14ac:dyDescent="0.2">
      <c r="A627" s="2" t="s">
        <v>70</v>
      </c>
      <c r="B627" s="5">
        <v>250</v>
      </c>
      <c r="C627" s="5">
        <v>151</v>
      </c>
      <c r="D627" s="5">
        <v>401</v>
      </c>
      <c r="E627" s="5">
        <v>114</v>
      </c>
      <c r="F627" s="5">
        <v>67</v>
      </c>
      <c r="G627" s="5">
        <v>181</v>
      </c>
      <c r="H627" s="5">
        <v>25</v>
      </c>
      <c r="I627" s="5">
        <v>20</v>
      </c>
      <c r="J627" s="5">
        <v>45</v>
      </c>
      <c r="K627" s="5">
        <v>389</v>
      </c>
      <c r="L627" s="5">
        <v>238</v>
      </c>
      <c r="M627" s="5">
        <v>627</v>
      </c>
    </row>
    <row r="628" spans="1:13" x14ac:dyDescent="0.2">
      <c r="A628" s="2" t="s">
        <v>71</v>
      </c>
      <c r="B628" s="5">
        <v>166</v>
      </c>
      <c r="C628" s="5">
        <v>89</v>
      </c>
      <c r="D628" s="5">
        <v>255</v>
      </c>
      <c r="E628" s="5">
        <v>182</v>
      </c>
      <c r="F628" s="5">
        <v>83</v>
      </c>
      <c r="G628" s="5">
        <v>265</v>
      </c>
      <c r="H628" s="5">
        <v>82</v>
      </c>
      <c r="I628" s="5">
        <v>35</v>
      </c>
      <c r="J628" s="5">
        <v>117</v>
      </c>
      <c r="K628" s="5">
        <v>430</v>
      </c>
      <c r="L628" s="5">
        <v>207</v>
      </c>
      <c r="M628" s="5">
        <v>637</v>
      </c>
    </row>
    <row r="629" spans="1:13" x14ac:dyDescent="0.2">
      <c r="A629" s="2" t="s">
        <v>72</v>
      </c>
      <c r="B629" s="5">
        <v>130</v>
      </c>
      <c r="C629" s="5">
        <v>60</v>
      </c>
      <c r="D629" s="5">
        <v>190</v>
      </c>
      <c r="E629" s="5">
        <v>108</v>
      </c>
      <c r="F629" s="5">
        <v>65</v>
      </c>
      <c r="G629" s="5">
        <v>173</v>
      </c>
      <c r="H629" s="5">
        <v>111</v>
      </c>
      <c r="I629" s="5">
        <v>53</v>
      </c>
      <c r="J629" s="5">
        <v>164</v>
      </c>
      <c r="K629" s="5">
        <v>349</v>
      </c>
      <c r="L629" s="5">
        <v>178</v>
      </c>
      <c r="M629" s="5">
        <v>527</v>
      </c>
    </row>
    <row r="630" spans="1:13" x14ac:dyDescent="0.2">
      <c r="A630" s="2" t="s">
        <v>73</v>
      </c>
      <c r="B630" s="5">
        <v>65</v>
      </c>
      <c r="C630" s="5">
        <v>23</v>
      </c>
      <c r="D630" s="5">
        <v>88</v>
      </c>
      <c r="E630" s="5">
        <v>74</v>
      </c>
      <c r="F630" s="5">
        <v>36</v>
      </c>
      <c r="G630" s="5">
        <v>110</v>
      </c>
      <c r="H630" s="5">
        <v>62</v>
      </c>
      <c r="I630" s="5">
        <v>24</v>
      </c>
      <c r="J630" s="5">
        <v>86</v>
      </c>
      <c r="K630" s="5">
        <v>201</v>
      </c>
      <c r="L630" s="5">
        <v>83</v>
      </c>
      <c r="M630" s="5">
        <v>284</v>
      </c>
    </row>
    <row r="631" spans="1:13" x14ac:dyDescent="0.2">
      <c r="A631" s="2" t="s">
        <v>74</v>
      </c>
      <c r="B631" s="5">
        <v>53</v>
      </c>
      <c r="C631" s="5">
        <v>29</v>
      </c>
      <c r="D631" s="5">
        <v>82</v>
      </c>
      <c r="E631" s="5">
        <v>69</v>
      </c>
      <c r="F631" s="5">
        <v>33</v>
      </c>
      <c r="G631" s="5">
        <v>102</v>
      </c>
      <c r="H631" s="5">
        <v>50</v>
      </c>
      <c r="I631" s="5">
        <v>20</v>
      </c>
      <c r="J631" s="5">
        <v>70</v>
      </c>
      <c r="K631" s="5">
        <v>172</v>
      </c>
      <c r="L631" s="5">
        <v>82</v>
      </c>
      <c r="M631" s="5">
        <v>254</v>
      </c>
    </row>
    <row r="632" spans="1:13" x14ac:dyDescent="0.2">
      <c r="A632" s="2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</row>
    <row r="633" spans="1:13" x14ac:dyDescent="0.2">
      <c r="A633" s="2" t="s">
        <v>17</v>
      </c>
      <c r="B633" s="5">
        <v>572</v>
      </c>
      <c r="C633" s="5">
        <v>277</v>
      </c>
      <c r="D633" s="5">
        <v>849</v>
      </c>
      <c r="E633" s="5">
        <v>336</v>
      </c>
      <c r="F633" s="5">
        <v>137</v>
      </c>
      <c r="G633" s="5">
        <v>473</v>
      </c>
      <c r="H633" s="5">
        <v>127</v>
      </c>
      <c r="I633" s="5">
        <v>55</v>
      </c>
      <c r="J633" s="5">
        <v>182</v>
      </c>
      <c r="K633" s="5">
        <v>1035</v>
      </c>
      <c r="L633" s="5">
        <v>469</v>
      </c>
      <c r="M633" s="5">
        <v>1504</v>
      </c>
    </row>
    <row r="634" spans="1:13" x14ac:dyDescent="0.2">
      <c r="A634" s="2" t="s">
        <v>75</v>
      </c>
      <c r="B634" s="5">
        <v>0</v>
      </c>
      <c r="C634" s="5">
        <v>0</v>
      </c>
      <c r="D634" s="5">
        <v>0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0</v>
      </c>
      <c r="L634" s="5">
        <v>0</v>
      </c>
      <c r="M634" s="5">
        <v>0</v>
      </c>
    </row>
    <row r="635" spans="1:13" x14ac:dyDescent="0.2">
      <c r="A635" s="2" t="s">
        <v>67</v>
      </c>
      <c r="B635" s="5">
        <v>1</v>
      </c>
      <c r="C635" s="5">
        <v>1</v>
      </c>
      <c r="D635" s="5">
        <v>2</v>
      </c>
      <c r="E635" s="5">
        <v>0</v>
      </c>
      <c r="F635" s="5">
        <v>0</v>
      </c>
      <c r="G635" s="5">
        <v>0</v>
      </c>
      <c r="H635" s="5">
        <v>0</v>
      </c>
      <c r="I635" s="5">
        <v>0</v>
      </c>
      <c r="J635" s="5">
        <v>0</v>
      </c>
      <c r="K635" s="5">
        <v>1</v>
      </c>
      <c r="L635" s="5">
        <v>1</v>
      </c>
      <c r="M635" s="5">
        <v>2</v>
      </c>
    </row>
    <row r="636" spans="1:13" x14ac:dyDescent="0.2">
      <c r="A636" s="2" t="s">
        <v>68</v>
      </c>
      <c r="B636" s="5">
        <v>30</v>
      </c>
      <c r="C636" s="5">
        <v>15</v>
      </c>
      <c r="D636" s="5">
        <v>45</v>
      </c>
      <c r="E636" s="5">
        <v>0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30</v>
      </c>
      <c r="L636" s="5">
        <v>15</v>
      </c>
      <c r="M636" s="5">
        <v>45</v>
      </c>
    </row>
    <row r="637" spans="1:13" x14ac:dyDescent="0.2">
      <c r="A637" s="2" t="s">
        <v>69</v>
      </c>
      <c r="B637" s="5">
        <v>110</v>
      </c>
      <c r="C637" s="5">
        <v>62</v>
      </c>
      <c r="D637" s="5">
        <v>172</v>
      </c>
      <c r="E637" s="5">
        <v>4</v>
      </c>
      <c r="F637" s="5">
        <v>10</v>
      </c>
      <c r="G637" s="5">
        <v>14</v>
      </c>
      <c r="H637" s="5">
        <v>0</v>
      </c>
      <c r="I637" s="5">
        <v>0</v>
      </c>
      <c r="J637" s="5">
        <v>0</v>
      </c>
      <c r="K637" s="5">
        <v>114</v>
      </c>
      <c r="L637" s="5">
        <v>72</v>
      </c>
      <c r="M637" s="5">
        <v>186</v>
      </c>
    </row>
    <row r="638" spans="1:13" x14ac:dyDescent="0.2">
      <c r="A638" s="2" t="s">
        <v>70</v>
      </c>
      <c r="B638" s="5">
        <v>161</v>
      </c>
      <c r="C638" s="5">
        <v>84</v>
      </c>
      <c r="D638" s="5">
        <v>245</v>
      </c>
      <c r="E638" s="5">
        <v>63</v>
      </c>
      <c r="F638" s="5">
        <v>23</v>
      </c>
      <c r="G638" s="5">
        <v>86</v>
      </c>
      <c r="H638" s="5">
        <v>4</v>
      </c>
      <c r="I638" s="5">
        <v>5</v>
      </c>
      <c r="J638" s="5">
        <v>9</v>
      </c>
      <c r="K638" s="5">
        <v>228</v>
      </c>
      <c r="L638" s="5">
        <v>112</v>
      </c>
      <c r="M638" s="5">
        <v>340</v>
      </c>
    </row>
    <row r="639" spans="1:13" x14ac:dyDescent="0.2">
      <c r="A639" s="2" t="s">
        <v>71</v>
      </c>
      <c r="B639" s="5">
        <v>119</v>
      </c>
      <c r="C639" s="5">
        <v>52</v>
      </c>
      <c r="D639" s="5">
        <v>171</v>
      </c>
      <c r="E639" s="5">
        <v>85</v>
      </c>
      <c r="F639" s="5">
        <v>44</v>
      </c>
      <c r="G639" s="5">
        <v>129</v>
      </c>
      <c r="H639" s="5">
        <v>20</v>
      </c>
      <c r="I639" s="5">
        <v>7</v>
      </c>
      <c r="J639" s="5">
        <v>27</v>
      </c>
      <c r="K639" s="5">
        <v>224</v>
      </c>
      <c r="L639" s="5">
        <v>103</v>
      </c>
      <c r="M639" s="5">
        <v>327</v>
      </c>
    </row>
    <row r="640" spans="1:13" x14ac:dyDescent="0.2">
      <c r="A640" s="2" t="s">
        <v>72</v>
      </c>
      <c r="B640" s="5">
        <v>68</v>
      </c>
      <c r="C640" s="5">
        <v>32</v>
      </c>
      <c r="D640" s="5">
        <v>100</v>
      </c>
      <c r="E640" s="5">
        <v>86</v>
      </c>
      <c r="F640" s="5">
        <v>28</v>
      </c>
      <c r="G640" s="5">
        <v>114</v>
      </c>
      <c r="H640" s="5">
        <v>27</v>
      </c>
      <c r="I640" s="5">
        <v>15</v>
      </c>
      <c r="J640" s="5">
        <v>42</v>
      </c>
      <c r="K640" s="5">
        <v>181</v>
      </c>
      <c r="L640" s="5">
        <v>75</v>
      </c>
      <c r="M640" s="5">
        <v>256</v>
      </c>
    </row>
    <row r="641" spans="1:13" x14ac:dyDescent="0.2">
      <c r="A641" s="2" t="s">
        <v>73</v>
      </c>
      <c r="B641" s="5">
        <v>50</v>
      </c>
      <c r="C641" s="5">
        <v>14</v>
      </c>
      <c r="D641" s="5">
        <v>64</v>
      </c>
      <c r="E641" s="5">
        <v>55</v>
      </c>
      <c r="F641" s="5">
        <v>18</v>
      </c>
      <c r="G641" s="5">
        <v>73</v>
      </c>
      <c r="H641" s="5">
        <v>29</v>
      </c>
      <c r="I641" s="5">
        <v>6</v>
      </c>
      <c r="J641" s="5">
        <v>35</v>
      </c>
      <c r="K641" s="5">
        <v>134</v>
      </c>
      <c r="L641" s="5">
        <v>38</v>
      </c>
      <c r="M641" s="5">
        <v>172</v>
      </c>
    </row>
    <row r="642" spans="1:13" x14ac:dyDescent="0.2">
      <c r="A642" s="2" t="s">
        <v>74</v>
      </c>
      <c r="B642" s="5">
        <v>33</v>
      </c>
      <c r="C642" s="5">
        <v>17</v>
      </c>
      <c r="D642" s="5">
        <v>50</v>
      </c>
      <c r="E642" s="5">
        <v>43</v>
      </c>
      <c r="F642" s="5">
        <v>14</v>
      </c>
      <c r="G642" s="5">
        <v>57</v>
      </c>
      <c r="H642" s="5">
        <v>47</v>
      </c>
      <c r="I642" s="5">
        <v>22</v>
      </c>
      <c r="J642" s="5">
        <v>69</v>
      </c>
      <c r="K642" s="5">
        <v>123</v>
      </c>
      <c r="L642" s="5">
        <v>53</v>
      </c>
      <c r="M642" s="5">
        <v>176</v>
      </c>
    </row>
    <row r="643" spans="1:13" x14ac:dyDescent="0.2">
      <c r="A643" s="2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</row>
    <row r="644" spans="1:13" x14ac:dyDescent="0.2">
      <c r="A644" s="2" t="s">
        <v>8</v>
      </c>
      <c r="B644" s="5">
        <v>1473</v>
      </c>
      <c r="C644" s="5">
        <v>791</v>
      </c>
      <c r="D644" s="5">
        <v>2264</v>
      </c>
      <c r="E644" s="5">
        <v>925</v>
      </c>
      <c r="F644" s="5">
        <v>460</v>
      </c>
      <c r="G644" s="5">
        <v>1385</v>
      </c>
      <c r="H644" s="5">
        <v>459</v>
      </c>
      <c r="I644" s="5">
        <v>208</v>
      </c>
      <c r="J644" s="5">
        <v>667</v>
      </c>
      <c r="K644" s="5">
        <v>2857</v>
      </c>
      <c r="L644" s="5">
        <v>1459</v>
      </c>
      <c r="M644" s="5">
        <v>4316</v>
      </c>
    </row>
    <row r="645" spans="1:13" x14ac:dyDescent="0.2">
      <c r="A645" s="2" t="s">
        <v>75</v>
      </c>
      <c r="B645" s="5">
        <v>0</v>
      </c>
      <c r="C645" s="5">
        <v>0</v>
      </c>
      <c r="D645" s="5">
        <v>0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0</v>
      </c>
      <c r="L645" s="5">
        <v>0</v>
      </c>
      <c r="M645" s="5">
        <v>0</v>
      </c>
    </row>
    <row r="646" spans="1:13" x14ac:dyDescent="0.2">
      <c r="A646" s="2" t="s">
        <v>67</v>
      </c>
      <c r="B646" s="5">
        <v>5</v>
      </c>
      <c r="C646" s="5">
        <v>6</v>
      </c>
      <c r="D646" s="5">
        <v>11</v>
      </c>
      <c r="E646" s="5">
        <v>0</v>
      </c>
      <c r="F646" s="5">
        <v>0</v>
      </c>
      <c r="G646" s="5">
        <v>0</v>
      </c>
      <c r="H646" s="5">
        <v>0</v>
      </c>
      <c r="I646" s="5">
        <v>0</v>
      </c>
      <c r="J646" s="5">
        <v>0</v>
      </c>
      <c r="K646" s="5">
        <v>5</v>
      </c>
      <c r="L646" s="5">
        <v>6</v>
      </c>
      <c r="M646" s="5">
        <v>11</v>
      </c>
    </row>
    <row r="647" spans="1:13" x14ac:dyDescent="0.2">
      <c r="A647" s="2" t="s">
        <v>68</v>
      </c>
      <c r="B647" s="5">
        <v>89</v>
      </c>
      <c r="C647" s="5">
        <v>65</v>
      </c>
      <c r="D647" s="5">
        <v>154</v>
      </c>
      <c r="E647" s="5">
        <v>10</v>
      </c>
      <c r="F647" s="5">
        <v>4</v>
      </c>
      <c r="G647" s="5">
        <v>14</v>
      </c>
      <c r="H647" s="5">
        <v>0</v>
      </c>
      <c r="I647" s="5">
        <v>0</v>
      </c>
      <c r="J647" s="5">
        <v>0</v>
      </c>
      <c r="K647" s="5">
        <v>99</v>
      </c>
      <c r="L647" s="5">
        <v>69</v>
      </c>
      <c r="M647" s="5">
        <v>168</v>
      </c>
    </row>
    <row r="648" spans="1:13" x14ac:dyDescent="0.2">
      <c r="A648" s="2" t="s">
        <v>69</v>
      </c>
      <c r="B648" s="5">
        <v>284</v>
      </c>
      <c r="C648" s="5">
        <v>169</v>
      </c>
      <c r="D648" s="5">
        <v>453</v>
      </c>
      <c r="E648" s="5">
        <v>36</v>
      </c>
      <c r="F648" s="5">
        <v>45</v>
      </c>
      <c r="G648" s="5">
        <v>81</v>
      </c>
      <c r="H648" s="5">
        <v>2</v>
      </c>
      <c r="I648" s="5">
        <v>1</v>
      </c>
      <c r="J648" s="5">
        <v>3</v>
      </c>
      <c r="K648" s="5">
        <v>322</v>
      </c>
      <c r="L648" s="5">
        <v>215</v>
      </c>
      <c r="M648" s="5">
        <v>537</v>
      </c>
    </row>
    <row r="649" spans="1:13" x14ac:dyDescent="0.2">
      <c r="A649" s="2" t="s">
        <v>70</v>
      </c>
      <c r="B649" s="5">
        <v>411</v>
      </c>
      <c r="C649" s="5">
        <v>235</v>
      </c>
      <c r="D649" s="5">
        <v>646</v>
      </c>
      <c r="E649" s="5">
        <v>177</v>
      </c>
      <c r="F649" s="5">
        <v>90</v>
      </c>
      <c r="G649" s="5">
        <v>267</v>
      </c>
      <c r="H649" s="5">
        <v>29</v>
      </c>
      <c r="I649" s="5">
        <v>25</v>
      </c>
      <c r="J649" s="5">
        <v>54</v>
      </c>
      <c r="K649" s="5">
        <v>617</v>
      </c>
      <c r="L649" s="5">
        <v>350</v>
      </c>
      <c r="M649" s="5">
        <v>967</v>
      </c>
    </row>
    <row r="650" spans="1:13" x14ac:dyDescent="0.2">
      <c r="A650" s="2" t="s">
        <v>71</v>
      </c>
      <c r="B650" s="5">
        <v>285</v>
      </c>
      <c r="C650" s="5">
        <v>141</v>
      </c>
      <c r="D650" s="5">
        <v>426</v>
      </c>
      <c r="E650" s="5">
        <v>267</v>
      </c>
      <c r="F650" s="5">
        <v>127</v>
      </c>
      <c r="G650" s="5">
        <v>394</v>
      </c>
      <c r="H650" s="5">
        <v>102</v>
      </c>
      <c r="I650" s="5">
        <v>42</v>
      </c>
      <c r="J650" s="5">
        <v>144</v>
      </c>
      <c r="K650" s="5">
        <v>654</v>
      </c>
      <c r="L650" s="5">
        <v>310</v>
      </c>
      <c r="M650" s="5">
        <v>964</v>
      </c>
    </row>
    <row r="651" spans="1:13" x14ac:dyDescent="0.2">
      <c r="A651" s="2" t="s">
        <v>72</v>
      </c>
      <c r="B651" s="5">
        <v>198</v>
      </c>
      <c r="C651" s="5">
        <v>92</v>
      </c>
      <c r="D651" s="5">
        <v>290</v>
      </c>
      <c r="E651" s="5">
        <v>194</v>
      </c>
      <c r="F651" s="5">
        <v>93</v>
      </c>
      <c r="G651" s="5">
        <v>287</v>
      </c>
      <c r="H651" s="5">
        <v>138</v>
      </c>
      <c r="I651" s="5">
        <v>68</v>
      </c>
      <c r="J651" s="5">
        <v>206</v>
      </c>
      <c r="K651" s="5">
        <v>530</v>
      </c>
      <c r="L651" s="5">
        <v>253</v>
      </c>
      <c r="M651" s="5">
        <v>783</v>
      </c>
    </row>
    <row r="652" spans="1:13" x14ac:dyDescent="0.2">
      <c r="A652" s="2" t="s">
        <v>73</v>
      </c>
      <c r="B652" s="5">
        <v>115</v>
      </c>
      <c r="C652" s="5">
        <v>37</v>
      </c>
      <c r="D652" s="5">
        <v>152</v>
      </c>
      <c r="E652" s="5">
        <v>129</v>
      </c>
      <c r="F652" s="5">
        <v>54</v>
      </c>
      <c r="G652" s="5">
        <v>183</v>
      </c>
      <c r="H652" s="5">
        <v>91</v>
      </c>
      <c r="I652" s="5">
        <v>30</v>
      </c>
      <c r="J652" s="5">
        <v>121</v>
      </c>
      <c r="K652" s="5">
        <v>335</v>
      </c>
      <c r="L652" s="5">
        <v>121</v>
      </c>
      <c r="M652" s="5">
        <v>456</v>
      </c>
    </row>
    <row r="653" spans="1:13" x14ac:dyDescent="0.2">
      <c r="A653" s="2" t="s">
        <v>74</v>
      </c>
      <c r="B653" s="5">
        <v>86</v>
      </c>
      <c r="C653" s="5">
        <v>46</v>
      </c>
      <c r="D653" s="5">
        <v>132</v>
      </c>
      <c r="E653" s="5">
        <v>112</v>
      </c>
      <c r="F653" s="5">
        <v>47</v>
      </c>
      <c r="G653" s="5">
        <v>159</v>
      </c>
      <c r="H653" s="5">
        <v>97</v>
      </c>
      <c r="I653" s="5">
        <v>42</v>
      </c>
      <c r="J653" s="5">
        <v>139</v>
      </c>
      <c r="K653" s="5">
        <v>295</v>
      </c>
      <c r="L653" s="5">
        <v>135</v>
      </c>
      <c r="M653" s="5">
        <v>430</v>
      </c>
    </row>
    <row r="654" spans="1:13" ht="13.5" thickBot="1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</row>
    <row r="655" spans="1:13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x14ac:dyDescent="0.2">
      <c r="A656" s="2" t="s">
        <v>36</v>
      </c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</sheetData>
  <mergeCells count="1">
    <mergeCell ref="B4:M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4"/>
  <sheetViews>
    <sheetView workbookViewId="0">
      <selection activeCell="D15" sqref="D15"/>
    </sheetView>
  </sheetViews>
  <sheetFormatPr baseColWidth="10" defaultRowHeight="12.75" x14ac:dyDescent="0.2"/>
  <cols>
    <col min="1" max="1" width="15.28515625" style="7" customWidth="1"/>
    <col min="2" max="16384" width="11.42578125" style="7"/>
  </cols>
  <sheetData>
    <row r="1" spans="1:22" x14ac:dyDescent="0.2">
      <c r="A1" s="22" t="s">
        <v>60</v>
      </c>
    </row>
    <row r="2" spans="1:22" x14ac:dyDescent="0.2">
      <c r="A2" s="1" t="s">
        <v>89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7" t="s">
        <v>46</v>
      </c>
      <c r="B4" s="58" t="s">
        <v>88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</row>
    <row r="5" spans="1:22" x14ac:dyDescent="0.2">
      <c r="A5" s="28"/>
      <c r="B5" s="29"/>
      <c r="C5" s="29"/>
      <c r="D5" s="29"/>
      <c r="E5" s="29"/>
      <c r="F5" s="29"/>
      <c r="G5" s="30"/>
      <c r="H5" s="29"/>
      <c r="I5" s="29"/>
      <c r="J5" s="31"/>
      <c r="K5" s="29"/>
      <c r="L5" s="29"/>
      <c r="M5" s="32"/>
      <c r="N5" s="29"/>
      <c r="O5" s="29"/>
      <c r="P5" s="32"/>
      <c r="Q5" s="29"/>
      <c r="R5" s="29"/>
      <c r="S5" s="33"/>
      <c r="T5" s="29"/>
      <c r="U5" s="29"/>
      <c r="V5" s="33"/>
    </row>
    <row r="6" spans="1:22" x14ac:dyDescent="0.2">
      <c r="A6" s="28" t="s">
        <v>48</v>
      </c>
      <c r="B6" s="13" t="s">
        <v>49</v>
      </c>
      <c r="C6" s="13"/>
      <c r="D6" s="14"/>
      <c r="E6" s="13" t="s">
        <v>50</v>
      </c>
      <c r="F6" s="13"/>
      <c r="G6" s="14"/>
      <c r="H6" s="13" t="s">
        <v>51</v>
      </c>
      <c r="I6" s="13"/>
      <c r="J6" s="14"/>
      <c r="K6" s="13" t="s">
        <v>52</v>
      </c>
      <c r="L6" s="13"/>
      <c r="M6" s="14"/>
      <c r="N6" s="13" t="s">
        <v>53</v>
      </c>
      <c r="O6" s="13"/>
      <c r="P6" s="14"/>
      <c r="Q6" s="13" t="s">
        <v>54</v>
      </c>
      <c r="R6" s="13"/>
      <c r="S6" s="14"/>
      <c r="T6" s="13" t="s">
        <v>8</v>
      </c>
      <c r="U6" s="13"/>
      <c r="V6" s="13"/>
    </row>
    <row r="7" spans="1:22" x14ac:dyDescent="0.2">
      <c r="A7" s="34" t="s">
        <v>55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20" t="s">
        <v>11</v>
      </c>
      <c r="N7" s="18" t="s">
        <v>9</v>
      </c>
      <c r="O7" s="19" t="s">
        <v>10</v>
      </c>
      <c r="P7" s="20" t="s">
        <v>11</v>
      </c>
      <c r="Q7" s="18" t="s">
        <v>9</v>
      </c>
      <c r="R7" s="19" t="s">
        <v>10</v>
      </c>
      <c r="S7" s="20" t="s">
        <v>11</v>
      </c>
      <c r="T7" s="18" t="s">
        <v>9</v>
      </c>
      <c r="U7" s="19" t="s">
        <v>10</v>
      </c>
      <c r="V7" s="18" t="s">
        <v>11</v>
      </c>
    </row>
    <row r="8" spans="1:22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x14ac:dyDescent="0.2">
      <c r="A10" s="12" t="s">
        <v>13</v>
      </c>
      <c r="B10" s="5">
        <f>SUM(B11:B13)</f>
        <v>456</v>
      </c>
      <c r="C10" s="5">
        <f>SUM(C11:C13)</f>
        <v>388</v>
      </c>
      <c r="D10" s="5">
        <f>SUM(D11:D13)</f>
        <v>844</v>
      </c>
      <c r="E10" s="5">
        <f>SUM(E11:E13)</f>
        <v>248</v>
      </c>
      <c r="F10" s="5">
        <f t="shared" ref="F10:V10" si="0">SUM(F11:F13)</f>
        <v>219</v>
      </c>
      <c r="G10" s="5">
        <f t="shared" si="0"/>
        <v>467</v>
      </c>
      <c r="H10" s="5">
        <f t="shared" si="0"/>
        <v>223</v>
      </c>
      <c r="I10" s="5">
        <f t="shared" si="0"/>
        <v>183</v>
      </c>
      <c r="J10" s="5">
        <f t="shared" si="0"/>
        <v>406</v>
      </c>
      <c r="K10" s="5">
        <f t="shared" si="0"/>
        <v>239</v>
      </c>
      <c r="L10" s="5">
        <f t="shared" si="0"/>
        <v>214</v>
      </c>
      <c r="M10" s="5">
        <f t="shared" si="0"/>
        <v>453</v>
      </c>
      <c r="N10" s="5">
        <f t="shared" si="0"/>
        <v>228</v>
      </c>
      <c r="O10" s="5">
        <f t="shared" si="0"/>
        <v>212</v>
      </c>
      <c r="P10" s="5">
        <f t="shared" si="0"/>
        <v>440</v>
      </c>
      <c r="Q10" s="5">
        <f t="shared" si="0"/>
        <v>214</v>
      </c>
      <c r="R10" s="5">
        <f t="shared" si="0"/>
        <v>205</v>
      </c>
      <c r="S10" s="5">
        <f t="shared" si="0"/>
        <v>419</v>
      </c>
      <c r="T10" s="5">
        <f t="shared" si="0"/>
        <v>1608</v>
      </c>
      <c r="U10" s="5">
        <f t="shared" si="0"/>
        <v>1421</v>
      </c>
      <c r="V10" s="5">
        <f t="shared" si="0"/>
        <v>3029</v>
      </c>
    </row>
    <row r="11" spans="1:22" x14ac:dyDescent="0.2">
      <c r="A11" s="2" t="s">
        <v>14</v>
      </c>
      <c r="B11" s="5">
        <v>279</v>
      </c>
      <c r="C11" s="5">
        <v>216</v>
      </c>
      <c r="D11" s="5">
        <f>SUM(B11:C11)</f>
        <v>495</v>
      </c>
      <c r="E11" s="5">
        <v>144</v>
      </c>
      <c r="F11" s="5">
        <v>122</v>
      </c>
      <c r="G11" s="5">
        <f>SUM(E11:F11)</f>
        <v>266</v>
      </c>
      <c r="H11" s="5">
        <v>133</v>
      </c>
      <c r="I11" s="5">
        <v>100</v>
      </c>
      <c r="J11" s="5">
        <f>SUM(H11:I11)</f>
        <v>233</v>
      </c>
      <c r="K11" s="5">
        <v>146</v>
      </c>
      <c r="L11" s="5">
        <v>129</v>
      </c>
      <c r="M11" s="5">
        <f>SUM(K11:L11)</f>
        <v>275</v>
      </c>
      <c r="N11" s="5">
        <v>148</v>
      </c>
      <c r="O11" s="5">
        <v>115</v>
      </c>
      <c r="P11" s="5">
        <f>SUM(N11:O11)</f>
        <v>263</v>
      </c>
      <c r="Q11" s="5">
        <v>145</v>
      </c>
      <c r="R11" s="5">
        <v>117</v>
      </c>
      <c r="S11" s="5">
        <f>SUM(Q11:R11)</f>
        <v>262</v>
      </c>
      <c r="T11" s="5">
        <f t="shared" ref="T11:U13" si="1">+Q11+N11+K11+H11+E11+B11</f>
        <v>995</v>
      </c>
      <c r="U11" s="5">
        <f t="shared" si="1"/>
        <v>799</v>
      </c>
      <c r="V11" s="5">
        <f>SUM(T11:U11)</f>
        <v>1794</v>
      </c>
    </row>
    <row r="12" spans="1:22" x14ac:dyDescent="0.2">
      <c r="A12" s="2" t="s">
        <v>15</v>
      </c>
      <c r="B12" s="5">
        <v>58</v>
      </c>
      <c r="C12" s="5">
        <v>69</v>
      </c>
      <c r="D12" s="5">
        <f>SUM(B12:C12)</f>
        <v>127</v>
      </c>
      <c r="E12" s="5">
        <v>38</v>
      </c>
      <c r="F12" s="5">
        <v>42</v>
      </c>
      <c r="G12" s="5">
        <f>SUM(E12:F12)</f>
        <v>80</v>
      </c>
      <c r="H12" s="5">
        <v>36</v>
      </c>
      <c r="I12" s="5">
        <v>26</v>
      </c>
      <c r="J12" s="5">
        <f>SUM(H12:I12)</f>
        <v>62</v>
      </c>
      <c r="K12" s="5">
        <v>39</v>
      </c>
      <c r="L12" s="5">
        <v>21</v>
      </c>
      <c r="M12" s="5">
        <f>SUM(K12:L12)</f>
        <v>60</v>
      </c>
      <c r="N12" s="5">
        <v>46</v>
      </c>
      <c r="O12" s="5">
        <v>43</v>
      </c>
      <c r="P12" s="5">
        <f>SUM(N12:O12)</f>
        <v>89</v>
      </c>
      <c r="Q12" s="5">
        <v>27</v>
      </c>
      <c r="R12" s="5">
        <v>36</v>
      </c>
      <c r="S12" s="5">
        <f>SUM(Q12:R12)</f>
        <v>63</v>
      </c>
      <c r="T12" s="5">
        <f t="shared" si="1"/>
        <v>244</v>
      </c>
      <c r="U12" s="5">
        <f t="shared" si="1"/>
        <v>237</v>
      </c>
      <c r="V12" s="5">
        <f>SUM(T12:U12)</f>
        <v>481</v>
      </c>
    </row>
    <row r="13" spans="1:22" x14ac:dyDescent="0.2">
      <c r="A13" s="2" t="s">
        <v>16</v>
      </c>
      <c r="B13" s="5">
        <v>119</v>
      </c>
      <c r="C13" s="5">
        <v>103</v>
      </c>
      <c r="D13" s="5">
        <f>SUM(B13:C13)</f>
        <v>222</v>
      </c>
      <c r="E13" s="5">
        <v>66</v>
      </c>
      <c r="F13" s="5">
        <v>55</v>
      </c>
      <c r="G13" s="5">
        <f>SUM(E13:F13)</f>
        <v>121</v>
      </c>
      <c r="H13" s="5">
        <v>54</v>
      </c>
      <c r="I13" s="5">
        <v>57</v>
      </c>
      <c r="J13" s="5">
        <f>SUM(H13:I13)</f>
        <v>111</v>
      </c>
      <c r="K13" s="5">
        <v>54</v>
      </c>
      <c r="L13" s="5">
        <v>64</v>
      </c>
      <c r="M13" s="5">
        <f>SUM(K13:L13)</f>
        <v>118</v>
      </c>
      <c r="N13" s="5">
        <v>34</v>
      </c>
      <c r="O13" s="5">
        <v>54</v>
      </c>
      <c r="P13" s="5">
        <f>SUM(N13:O13)</f>
        <v>88</v>
      </c>
      <c r="Q13" s="5">
        <v>42</v>
      </c>
      <c r="R13" s="5">
        <v>52</v>
      </c>
      <c r="S13" s="5">
        <f>SUM(Q13:R13)</f>
        <v>94</v>
      </c>
      <c r="T13" s="5">
        <f t="shared" si="1"/>
        <v>369</v>
      </c>
      <c r="U13" s="5">
        <f t="shared" si="1"/>
        <v>385</v>
      </c>
      <c r="V13" s="5">
        <f>SUM(T13:U13)</f>
        <v>754</v>
      </c>
    </row>
    <row r="14" spans="1:22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12" t="s">
        <v>17</v>
      </c>
      <c r="B15" s="5">
        <f t="shared" ref="B15:V15" si="2">SUM(B16:B18)</f>
        <v>0</v>
      </c>
      <c r="C15" s="5">
        <f t="shared" si="2"/>
        <v>0</v>
      </c>
      <c r="D15" s="5">
        <f t="shared" si="2"/>
        <v>0</v>
      </c>
      <c r="E15" s="5">
        <f t="shared" si="2"/>
        <v>0</v>
      </c>
      <c r="F15" s="5">
        <f t="shared" si="2"/>
        <v>0</v>
      </c>
      <c r="G15" s="5">
        <f t="shared" si="2"/>
        <v>0</v>
      </c>
      <c r="H15" s="5">
        <f t="shared" si="2"/>
        <v>0</v>
      </c>
      <c r="I15" s="5">
        <f t="shared" si="2"/>
        <v>0</v>
      </c>
      <c r="J15" s="5">
        <f t="shared" si="2"/>
        <v>0</v>
      </c>
      <c r="K15" s="5">
        <f t="shared" si="2"/>
        <v>0</v>
      </c>
      <c r="L15" s="5">
        <f t="shared" si="2"/>
        <v>0</v>
      </c>
      <c r="M15" s="5">
        <f t="shared" si="2"/>
        <v>0</v>
      </c>
      <c r="N15" s="5">
        <f t="shared" si="2"/>
        <v>0</v>
      </c>
      <c r="O15" s="5">
        <f t="shared" si="2"/>
        <v>0</v>
      </c>
      <c r="P15" s="5">
        <f t="shared" si="2"/>
        <v>0</v>
      </c>
      <c r="Q15" s="5">
        <f t="shared" si="2"/>
        <v>0</v>
      </c>
      <c r="R15" s="5">
        <f t="shared" si="2"/>
        <v>0</v>
      </c>
      <c r="S15" s="5">
        <f t="shared" si="2"/>
        <v>0</v>
      </c>
      <c r="T15" s="5">
        <f t="shared" si="2"/>
        <v>0</v>
      </c>
      <c r="U15" s="5">
        <f t="shared" si="2"/>
        <v>0</v>
      </c>
      <c r="V15" s="5">
        <f t="shared" si="2"/>
        <v>0</v>
      </c>
    </row>
    <row r="16" spans="1:22" x14ac:dyDescent="0.2">
      <c r="A16" s="2" t="s">
        <v>14</v>
      </c>
      <c r="B16" s="5">
        <v>0</v>
      </c>
      <c r="C16" s="5">
        <v>0</v>
      </c>
      <c r="D16" s="5">
        <f>SUM(B16:C16)</f>
        <v>0</v>
      </c>
      <c r="E16" s="5">
        <v>0</v>
      </c>
      <c r="F16" s="5">
        <v>0</v>
      </c>
      <c r="G16" s="5">
        <f>SUM(E16:F16)</f>
        <v>0</v>
      </c>
      <c r="H16" s="5">
        <v>0</v>
      </c>
      <c r="I16" s="5">
        <v>0</v>
      </c>
      <c r="J16" s="5">
        <f>SUM(H16:I16)</f>
        <v>0</v>
      </c>
      <c r="K16" s="5">
        <v>0</v>
      </c>
      <c r="L16" s="5">
        <v>0</v>
      </c>
      <c r="M16" s="5">
        <f>SUM(K16:L16)</f>
        <v>0</v>
      </c>
      <c r="N16" s="5">
        <v>0</v>
      </c>
      <c r="O16" s="5">
        <v>0</v>
      </c>
      <c r="P16" s="5">
        <f>SUM(N16:O16)</f>
        <v>0</v>
      </c>
      <c r="Q16" s="5">
        <v>0</v>
      </c>
      <c r="R16" s="5">
        <v>0</v>
      </c>
      <c r="S16" s="5">
        <f>SUM(Q16:R16)</f>
        <v>0</v>
      </c>
      <c r="T16" s="5">
        <f t="shared" ref="T16:U18" si="3">+Q16+N16+K16+H16+E16+B16</f>
        <v>0</v>
      </c>
      <c r="U16" s="5">
        <f t="shared" si="3"/>
        <v>0</v>
      </c>
      <c r="V16" s="5">
        <f>SUM(T16:U16)</f>
        <v>0</v>
      </c>
    </row>
    <row r="17" spans="1:22" x14ac:dyDescent="0.2">
      <c r="A17" s="2" t="s">
        <v>15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v>0</v>
      </c>
      <c r="L17" s="5"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v>0</v>
      </c>
      <c r="R17" s="5">
        <v>0</v>
      </c>
      <c r="S17" s="5">
        <f>SUM(Q17:R17)</f>
        <v>0</v>
      </c>
      <c r="T17" s="5">
        <f t="shared" si="3"/>
        <v>0</v>
      </c>
      <c r="U17" s="5">
        <f t="shared" si="3"/>
        <v>0</v>
      </c>
      <c r="V17" s="5">
        <f>SUM(T17:U17)</f>
        <v>0</v>
      </c>
    </row>
    <row r="18" spans="1:22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v>0</v>
      </c>
      <c r="L18" s="5">
        <v>0</v>
      </c>
      <c r="M18" s="5">
        <f>SUM(K18:L18)</f>
        <v>0</v>
      </c>
      <c r="N18" s="5">
        <v>0</v>
      </c>
      <c r="O18" s="5">
        <v>0</v>
      </c>
      <c r="P18" s="5">
        <f>SUM(N18:O18)</f>
        <v>0</v>
      </c>
      <c r="Q18" s="5">
        <v>0</v>
      </c>
      <c r="R18" s="5">
        <v>0</v>
      </c>
      <c r="S18" s="5">
        <f>SUM(Q18:R18)</f>
        <v>0</v>
      </c>
      <c r="T18" s="5">
        <f t="shared" si="3"/>
        <v>0</v>
      </c>
      <c r="U18" s="5">
        <f t="shared" si="3"/>
        <v>0</v>
      </c>
      <c r="V18" s="5">
        <f>SUM(T18:U18)</f>
        <v>0</v>
      </c>
    </row>
    <row r="19" spans="1:22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x14ac:dyDescent="0.2">
      <c r="A20" s="12" t="s">
        <v>8</v>
      </c>
      <c r="B20" s="5">
        <f t="shared" ref="B20:V20" si="4">SUM(B21:B23)</f>
        <v>456</v>
      </c>
      <c r="C20" s="5">
        <f t="shared" si="4"/>
        <v>388</v>
      </c>
      <c r="D20" s="5">
        <f t="shared" si="4"/>
        <v>844</v>
      </c>
      <c r="E20" s="5">
        <f t="shared" si="4"/>
        <v>248</v>
      </c>
      <c r="F20" s="5">
        <f t="shared" si="4"/>
        <v>219</v>
      </c>
      <c r="G20" s="5">
        <f t="shared" si="4"/>
        <v>467</v>
      </c>
      <c r="H20" s="5">
        <f t="shared" si="4"/>
        <v>223</v>
      </c>
      <c r="I20" s="5">
        <f t="shared" si="4"/>
        <v>183</v>
      </c>
      <c r="J20" s="5">
        <f t="shared" si="4"/>
        <v>406</v>
      </c>
      <c r="K20" s="5">
        <f t="shared" si="4"/>
        <v>239</v>
      </c>
      <c r="L20" s="5">
        <f t="shared" si="4"/>
        <v>214</v>
      </c>
      <c r="M20" s="5">
        <f t="shared" si="4"/>
        <v>453</v>
      </c>
      <c r="N20" s="5">
        <f t="shared" si="4"/>
        <v>228</v>
      </c>
      <c r="O20" s="5">
        <f t="shared" si="4"/>
        <v>212</v>
      </c>
      <c r="P20" s="5">
        <f t="shared" si="4"/>
        <v>440</v>
      </c>
      <c r="Q20" s="5">
        <f t="shared" si="4"/>
        <v>214</v>
      </c>
      <c r="R20" s="5">
        <f t="shared" si="4"/>
        <v>205</v>
      </c>
      <c r="S20" s="5">
        <f t="shared" si="4"/>
        <v>419</v>
      </c>
      <c r="T20" s="5">
        <f t="shared" si="4"/>
        <v>1608</v>
      </c>
      <c r="U20" s="5">
        <f t="shared" si="4"/>
        <v>1421</v>
      </c>
      <c r="V20" s="5">
        <f t="shared" si="4"/>
        <v>3029</v>
      </c>
    </row>
    <row r="21" spans="1:22" x14ac:dyDescent="0.2">
      <c r="A21" s="2" t="s">
        <v>14</v>
      </c>
      <c r="B21" s="5">
        <f t="shared" ref="B21:C23" si="5">+B16+B11</f>
        <v>279</v>
      </c>
      <c r="C21" s="5">
        <f t="shared" si="5"/>
        <v>216</v>
      </c>
      <c r="D21" s="5">
        <f>SUM(B21:C21)</f>
        <v>495</v>
      </c>
      <c r="E21" s="5">
        <f t="shared" ref="E21:F23" si="6">+E16+E11</f>
        <v>144</v>
      </c>
      <c r="F21" s="5">
        <f t="shared" si="6"/>
        <v>122</v>
      </c>
      <c r="G21" s="5">
        <f>SUM(E21:F21)</f>
        <v>266</v>
      </c>
      <c r="H21" s="5">
        <f t="shared" ref="H21:I23" si="7">+H16+H11</f>
        <v>133</v>
      </c>
      <c r="I21" s="5">
        <f t="shared" si="7"/>
        <v>100</v>
      </c>
      <c r="J21" s="5">
        <f>SUM(H21:I21)</f>
        <v>233</v>
      </c>
      <c r="K21" s="5">
        <f t="shared" ref="K21:L23" si="8">+K16+K11</f>
        <v>146</v>
      </c>
      <c r="L21" s="5">
        <f t="shared" si="8"/>
        <v>129</v>
      </c>
      <c r="M21" s="5">
        <f>SUM(K21:L21)</f>
        <v>275</v>
      </c>
      <c r="N21" s="5">
        <f t="shared" ref="N21:O23" si="9">+N16+N11</f>
        <v>148</v>
      </c>
      <c r="O21" s="5">
        <f t="shared" si="9"/>
        <v>115</v>
      </c>
      <c r="P21" s="5">
        <f>SUM(N21:O21)</f>
        <v>263</v>
      </c>
      <c r="Q21" s="5">
        <f t="shared" ref="Q21:R23" si="10">+Q16+Q11</f>
        <v>145</v>
      </c>
      <c r="R21" s="5">
        <f t="shared" si="10"/>
        <v>117</v>
      </c>
      <c r="S21" s="5">
        <f>SUM(Q21:R21)</f>
        <v>262</v>
      </c>
      <c r="T21" s="5">
        <f t="shared" ref="T21:U23" si="11">+Q21+N21+K21+H21+E21+B21</f>
        <v>995</v>
      </c>
      <c r="U21" s="5">
        <f t="shared" si="11"/>
        <v>799</v>
      </c>
      <c r="V21" s="5">
        <f>SUM(T21:U21)</f>
        <v>1794</v>
      </c>
    </row>
    <row r="22" spans="1:22" x14ac:dyDescent="0.2">
      <c r="A22" s="2" t="s">
        <v>15</v>
      </c>
      <c r="B22" s="5">
        <f t="shared" si="5"/>
        <v>58</v>
      </c>
      <c r="C22" s="5">
        <f t="shared" si="5"/>
        <v>69</v>
      </c>
      <c r="D22" s="5">
        <f>SUM(B22:C22)</f>
        <v>127</v>
      </c>
      <c r="E22" s="5">
        <f t="shared" si="6"/>
        <v>38</v>
      </c>
      <c r="F22" s="5">
        <f t="shared" si="6"/>
        <v>42</v>
      </c>
      <c r="G22" s="5">
        <f>SUM(E22:F22)</f>
        <v>80</v>
      </c>
      <c r="H22" s="5">
        <f t="shared" si="7"/>
        <v>36</v>
      </c>
      <c r="I22" s="5">
        <f t="shared" si="7"/>
        <v>26</v>
      </c>
      <c r="J22" s="5">
        <f>SUM(H22:I22)</f>
        <v>62</v>
      </c>
      <c r="K22" s="5">
        <f t="shared" si="8"/>
        <v>39</v>
      </c>
      <c r="L22" s="5">
        <f t="shared" si="8"/>
        <v>21</v>
      </c>
      <c r="M22" s="5">
        <f>SUM(K22:L22)</f>
        <v>60</v>
      </c>
      <c r="N22" s="5">
        <f t="shared" si="9"/>
        <v>46</v>
      </c>
      <c r="O22" s="5">
        <f t="shared" si="9"/>
        <v>43</v>
      </c>
      <c r="P22" s="5">
        <f>SUM(N22:O22)</f>
        <v>89</v>
      </c>
      <c r="Q22" s="5">
        <f t="shared" si="10"/>
        <v>27</v>
      </c>
      <c r="R22" s="5">
        <f t="shared" si="10"/>
        <v>36</v>
      </c>
      <c r="S22" s="5">
        <f>SUM(Q22:R22)</f>
        <v>63</v>
      </c>
      <c r="T22" s="5">
        <f t="shared" si="11"/>
        <v>244</v>
      </c>
      <c r="U22" s="5">
        <f t="shared" si="11"/>
        <v>237</v>
      </c>
      <c r="V22" s="5">
        <f>SUM(T22:U22)</f>
        <v>481</v>
      </c>
    </row>
    <row r="23" spans="1:22" x14ac:dyDescent="0.2">
      <c r="A23" s="2" t="s">
        <v>16</v>
      </c>
      <c r="B23" s="5">
        <f t="shared" si="5"/>
        <v>119</v>
      </c>
      <c r="C23" s="5">
        <f t="shared" si="5"/>
        <v>103</v>
      </c>
      <c r="D23" s="5">
        <f>SUM(B23:C23)</f>
        <v>222</v>
      </c>
      <c r="E23" s="5">
        <f t="shared" si="6"/>
        <v>66</v>
      </c>
      <c r="F23" s="5">
        <f t="shared" si="6"/>
        <v>55</v>
      </c>
      <c r="G23" s="5">
        <f>SUM(E23:F23)</f>
        <v>121</v>
      </c>
      <c r="H23" s="5">
        <f t="shared" si="7"/>
        <v>54</v>
      </c>
      <c r="I23" s="5">
        <f t="shared" si="7"/>
        <v>57</v>
      </c>
      <c r="J23" s="5">
        <f>SUM(H23:I23)</f>
        <v>111</v>
      </c>
      <c r="K23" s="5">
        <f t="shared" si="8"/>
        <v>54</v>
      </c>
      <c r="L23" s="5">
        <f t="shared" si="8"/>
        <v>64</v>
      </c>
      <c r="M23" s="5">
        <f>SUM(K23:L23)</f>
        <v>118</v>
      </c>
      <c r="N23" s="5">
        <f t="shared" si="9"/>
        <v>34</v>
      </c>
      <c r="O23" s="5">
        <f t="shared" si="9"/>
        <v>54</v>
      </c>
      <c r="P23" s="5">
        <f>SUM(N23:O23)</f>
        <v>88</v>
      </c>
      <c r="Q23" s="5">
        <f t="shared" si="10"/>
        <v>42</v>
      </c>
      <c r="R23" s="5">
        <f t="shared" si="10"/>
        <v>52</v>
      </c>
      <c r="S23" s="5">
        <f>SUM(Q23:R23)</f>
        <v>94</v>
      </c>
      <c r="T23" s="5">
        <f t="shared" si="11"/>
        <v>369</v>
      </c>
      <c r="U23" s="5">
        <f t="shared" si="11"/>
        <v>385</v>
      </c>
      <c r="V23" s="5">
        <f>SUM(T23:U23)</f>
        <v>754</v>
      </c>
    </row>
    <row r="24" spans="1:22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x14ac:dyDescent="0.2">
      <c r="A25" s="21" t="s">
        <v>18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x14ac:dyDescent="0.2">
      <c r="A26" s="12" t="s">
        <v>13</v>
      </c>
      <c r="B26" s="5">
        <f t="shared" ref="B26:V26" si="12">SUM(B27:B29)</f>
        <v>104</v>
      </c>
      <c r="C26" s="5">
        <f t="shared" si="12"/>
        <v>76</v>
      </c>
      <c r="D26" s="5">
        <f t="shared" si="12"/>
        <v>180</v>
      </c>
      <c r="E26" s="5">
        <f t="shared" si="12"/>
        <v>77</v>
      </c>
      <c r="F26" s="5">
        <f t="shared" si="12"/>
        <v>60</v>
      </c>
      <c r="G26" s="5">
        <f t="shared" si="12"/>
        <v>137</v>
      </c>
      <c r="H26" s="5">
        <f t="shared" si="12"/>
        <v>59</v>
      </c>
      <c r="I26" s="5">
        <f t="shared" si="12"/>
        <v>41</v>
      </c>
      <c r="J26" s="5">
        <f t="shared" si="12"/>
        <v>100</v>
      </c>
      <c r="K26" s="5">
        <f t="shared" si="12"/>
        <v>59</v>
      </c>
      <c r="L26" s="5">
        <f t="shared" si="12"/>
        <v>60</v>
      </c>
      <c r="M26" s="5">
        <f t="shared" si="12"/>
        <v>119</v>
      </c>
      <c r="N26" s="5">
        <f t="shared" si="12"/>
        <v>54</v>
      </c>
      <c r="O26" s="5">
        <f t="shared" si="12"/>
        <v>51</v>
      </c>
      <c r="P26" s="5">
        <f t="shared" si="12"/>
        <v>105</v>
      </c>
      <c r="Q26" s="5">
        <f t="shared" si="12"/>
        <v>44</v>
      </c>
      <c r="R26" s="5">
        <f t="shared" si="12"/>
        <v>40</v>
      </c>
      <c r="S26" s="5">
        <f t="shared" si="12"/>
        <v>84</v>
      </c>
      <c r="T26" s="5">
        <f t="shared" si="12"/>
        <v>397</v>
      </c>
      <c r="U26" s="5">
        <f t="shared" si="12"/>
        <v>328</v>
      </c>
      <c r="V26" s="5">
        <f t="shared" si="12"/>
        <v>725</v>
      </c>
    </row>
    <row r="27" spans="1:22" x14ac:dyDescent="0.2">
      <c r="A27" s="2" t="s">
        <v>14</v>
      </c>
      <c r="B27" s="5">
        <v>79</v>
      </c>
      <c r="C27" s="5">
        <v>58</v>
      </c>
      <c r="D27" s="5">
        <f>SUM(B27:C27)</f>
        <v>137</v>
      </c>
      <c r="E27" s="5">
        <v>66</v>
      </c>
      <c r="F27" s="5">
        <v>52</v>
      </c>
      <c r="G27" s="5">
        <f>SUM(E27:F27)</f>
        <v>118</v>
      </c>
      <c r="H27" s="5">
        <v>42</v>
      </c>
      <c r="I27" s="5">
        <v>33</v>
      </c>
      <c r="J27" s="5">
        <f>SUM(H27:I27)</f>
        <v>75</v>
      </c>
      <c r="K27" s="5">
        <v>52</v>
      </c>
      <c r="L27" s="5">
        <v>42</v>
      </c>
      <c r="M27" s="5">
        <f>SUM(K27:L27)</f>
        <v>94</v>
      </c>
      <c r="N27" s="5">
        <v>44</v>
      </c>
      <c r="O27" s="5">
        <v>46</v>
      </c>
      <c r="P27" s="5">
        <f>SUM(N27:O27)</f>
        <v>90</v>
      </c>
      <c r="Q27" s="5">
        <v>33</v>
      </c>
      <c r="R27" s="5">
        <v>30</v>
      </c>
      <c r="S27" s="5">
        <f>SUM(Q27:R27)</f>
        <v>63</v>
      </c>
      <c r="T27" s="5">
        <f t="shared" ref="T27:U29" si="13">+Q27+N27+K27+H27+E27+B27</f>
        <v>316</v>
      </c>
      <c r="U27" s="5">
        <f t="shared" si="13"/>
        <v>261</v>
      </c>
      <c r="V27" s="5">
        <f>SUM(T27:U27)</f>
        <v>577</v>
      </c>
    </row>
    <row r="28" spans="1:22" x14ac:dyDescent="0.2">
      <c r="A28" s="2" t="s">
        <v>15</v>
      </c>
      <c r="B28" s="5">
        <v>0</v>
      </c>
      <c r="C28" s="5">
        <v>0</v>
      </c>
      <c r="D28" s="5">
        <f>SUM(B28:C28)</f>
        <v>0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v>0</v>
      </c>
      <c r="L28" s="5">
        <v>0</v>
      </c>
      <c r="M28" s="5">
        <f>SUM(K28:L28)</f>
        <v>0</v>
      </c>
      <c r="N28" s="5">
        <v>0</v>
      </c>
      <c r="O28" s="5">
        <v>0</v>
      </c>
      <c r="P28" s="5">
        <f>SUM(N28:O28)</f>
        <v>0</v>
      </c>
      <c r="Q28" s="5">
        <v>0</v>
      </c>
      <c r="R28" s="5">
        <v>0</v>
      </c>
      <c r="S28" s="5">
        <f>SUM(Q28:R28)</f>
        <v>0</v>
      </c>
      <c r="T28" s="5">
        <f t="shared" si="13"/>
        <v>0</v>
      </c>
      <c r="U28" s="5">
        <f t="shared" si="13"/>
        <v>0</v>
      </c>
      <c r="V28" s="5">
        <f>SUM(T28:U28)</f>
        <v>0</v>
      </c>
    </row>
    <row r="29" spans="1:22" x14ac:dyDescent="0.2">
      <c r="A29" s="2" t="s">
        <v>16</v>
      </c>
      <c r="B29" s="5">
        <v>25</v>
      </c>
      <c r="C29" s="5">
        <v>18</v>
      </c>
      <c r="D29" s="5">
        <f>SUM(B29:C29)</f>
        <v>43</v>
      </c>
      <c r="E29" s="5">
        <v>11</v>
      </c>
      <c r="F29" s="5">
        <v>8</v>
      </c>
      <c r="G29" s="5">
        <f>SUM(E29:F29)</f>
        <v>19</v>
      </c>
      <c r="H29" s="5">
        <v>17</v>
      </c>
      <c r="I29" s="5">
        <v>8</v>
      </c>
      <c r="J29" s="5">
        <f>SUM(H29:I29)</f>
        <v>25</v>
      </c>
      <c r="K29" s="5">
        <v>7</v>
      </c>
      <c r="L29" s="5">
        <v>18</v>
      </c>
      <c r="M29" s="5">
        <f>SUM(K29:L29)</f>
        <v>25</v>
      </c>
      <c r="N29" s="5">
        <v>10</v>
      </c>
      <c r="O29" s="5">
        <v>5</v>
      </c>
      <c r="P29" s="5">
        <f>SUM(N29:O29)</f>
        <v>15</v>
      </c>
      <c r="Q29" s="5">
        <v>11</v>
      </c>
      <c r="R29" s="5">
        <v>10</v>
      </c>
      <c r="S29" s="5">
        <f>SUM(Q29:R29)</f>
        <v>21</v>
      </c>
      <c r="T29" s="5">
        <f t="shared" si="13"/>
        <v>81</v>
      </c>
      <c r="U29" s="5">
        <f t="shared" si="13"/>
        <v>67</v>
      </c>
      <c r="V29" s="5">
        <f>SUM(T29:U29)</f>
        <v>148</v>
      </c>
    </row>
    <row r="30" spans="1:22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x14ac:dyDescent="0.2">
      <c r="A31" s="12" t="s">
        <v>17</v>
      </c>
      <c r="B31" s="5">
        <f t="shared" ref="B31:S31" si="14">SUM(B32:B34)</f>
        <v>310</v>
      </c>
      <c r="C31" s="5">
        <f t="shared" si="14"/>
        <v>281</v>
      </c>
      <c r="D31" s="5">
        <f t="shared" si="14"/>
        <v>591</v>
      </c>
      <c r="E31" s="5">
        <f t="shared" si="14"/>
        <v>197</v>
      </c>
      <c r="F31" s="5">
        <f t="shared" si="14"/>
        <v>162</v>
      </c>
      <c r="G31" s="5">
        <f t="shared" si="14"/>
        <v>359</v>
      </c>
      <c r="H31" s="5">
        <f t="shared" si="14"/>
        <v>185</v>
      </c>
      <c r="I31" s="5">
        <f t="shared" si="14"/>
        <v>131</v>
      </c>
      <c r="J31" s="5">
        <f t="shared" si="14"/>
        <v>316</v>
      </c>
      <c r="K31" s="5">
        <f t="shared" si="14"/>
        <v>182</v>
      </c>
      <c r="L31" s="5">
        <f t="shared" si="14"/>
        <v>144</v>
      </c>
      <c r="M31" s="5">
        <f t="shared" si="14"/>
        <v>326</v>
      </c>
      <c r="N31" s="5">
        <f t="shared" si="14"/>
        <v>189</v>
      </c>
      <c r="O31" s="5">
        <f t="shared" si="14"/>
        <v>140</v>
      </c>
      <c r="P31" s="5">
        <f t="shared" si="14"/>
        <v>329</v>
      </c>
      <c r="Q31" s="5">
        <f t="shared" si="14"/>
        <v>133</v>
      </c>
      <c r="R31" s="5">
        <f t="shared" si="14"/>
        <v>124</v>
      </c>
      <c r="S31" s="5">
        <f t="shared" si="14"/>
        <v>257</v>
      </c>
      <c r="T31" s="5">
        <f>SUM(T32:T34)</f>
        <v>1196</v>
      </c>
      <c r="U31" s="5">
        <f>SUM(U32:U34)</f>
        <v>982</v>
      </c>
      <c r="V31" s="5">
        <f>SUM(V32:V34)</f>
        <v>2178</v>
      </c>
    </row>
    <row r="32" spans="1:22" x14ac:dyDescent="0.2">
      <c r="A32" s="2" t="s">
        <v>14</v>
      </c>
      <c r="B32" s="5">
        <v>279</v>
      </c>
      <c r="C32" s="5">
        <v>251</v>
      </c>
      <c r="D32" s="5">
        <f>SUM(B32:C32)</f>
        <v>530</v>
      </c>
      <c r="E32" s="5">
        <v>183</v>
      </c>
      <c r="F32" s="5">
        <v>150</v>
      </c>
      <c r="G32" s="5">
        <f>SUM(E32:F32)</f>
        <v>333</v>
      </c>
      <c r="H32" s="5">
        <v>173</v>
      </c>
      <c r="I32" s="5">
        <v>115</v>
      </c>
      <c r="J32" s="5">
        <f>SUM(H32:I32)</f>
        <v>288</v>
      </c>
      <c r="K32" s="5">
        <v>171</v>
      </c>
      <c r="L32" s="5">
        <v>136</v>
      </c>
      <c r="M32" s="5">
        <f>SUM(K32:L32)</f>
        <v>307</v>
      </c>
      <c r="N32" s="5">
        <v>170</v>
      </c>
      <c r="O32" s="5">
        <v>135</v>
      </c>
      <c r="P32" s="5">
        <f>SUM(N32:O32)</f>
        <v>305</v>
      </c>
      <c r="Q32" s="5">
        <v>119</v>
      </c>
      <c r="R32" s="5">
        <v>113</v>
      </c>
      <c r="S32" s="5">
        <f>SUM(Q32:R32)</f>
        <v>232</v>
      </c>
      <c r="T32" s="5">
        <f t="shared" ref="T32:U34" si="15">+Q32+N32+K32+H32+E32+B32</f>
        <v>1095</v>
      </c>
      <c r="U32" s="5">
        <f t="shared" si="15"/>
        <v>900</v>
      </c>
      <c r="V32" s="5">
        <f>SUM(T32:U32)</f>
        <v>1995</v>
      </c>
    </row>
    <row r="33" spans="1:22" x14ac:dyDescent="0.2">
      <c r="A33" s="2" t="s">
        <v>15</v>
      </c>
      <c r="B33" s="5">
        <v>5</v>
      </c>
      <c r="C33" s="5">
        <v>5</v>
      </c>
      <c r="D33" s="5">
        <f>SUM(B33:C33)</f>
        <v>10</v>
      </c>
      <c r="E33" s="5">
        <v>1</v>
      </c>
      <c r="F33" s="5">
        <v>0</v>
      </c>
      <c r="G33" s="5">
        <f>SUM(E33:F33)</f>
        <v>1</v>
      </c>
      <c r="H33" s="5">
        <v>1</v>
      </c>
      <c r="I33" s="5">
        <v>0</v>
      </c>
      <c r="J33" s="5">
        <f>SUM(H33:I33)</f>
        <v>1</v>
      </c>
      <c r="K33" s="5">
        <v>1</v>
      </c>
      <c r="L33" s="5">
        <v>0</v>
      </c>
      <c r="M33" s="5">
        <f>SUM(K33:L33)</f>
        <v>1</v>
      </c>
      <c r="N33" s="5">
        <v>1</v>
      </c>
      <c r="O33" s="5">
        <v>0</v>
      </c>
      <c r="P33" s="5">
        <f>SUM(N33:O33)</f>
        <v>1</v>
      </c>
      <c r="Q33" s="5">
        <v>1</v>
      </c>
      <c r="R33" s="5">
        <v>0</v>
      </c>
      <c r="S33" s="5">
        <f>SUM(Q33:R33)</f>
        <v>1</v>
      </c>
      <c r="T33" s="5">
        <f t="shared" si="15"/>
        <v>10</v>
      </c>
      <c r="U33" s="5">
        <f t="shared" si="15"/>
        <v>5</v>
      </c>
      <c r="V33" s="5">
        <f>SUM(T33:U33)</f>
        <v>15</v>
      </c>
    </row>
    <row r="34" spans="1:22" x14ac:dyDescent="0.2">
      <c r="A34" s="2" t="s">
        <v>16</v>
      </c>
      <c r="B34" s="5">
        <v>26</v>
      </c>
      <c r="C34" s="5">
        <v>25</v>
      </c>
      <c r="D34" s="5">
        <f>SUM(B34:C34)</f>
        <v>51</v>
      </c>
      <c r="E34" s="5">
        <v>13</v>
      </c>
      <c r="F34" s="5">
        <v>12</v>
      </c>
      <c r="G34" s="5">
        <f>SUM(E34:F34)</f>
        <v>25</v>
      </c>
      <c r="H34" s="5">
        <v>11</v>
      </c>
      <c r="I34" s="5">
        <v>16</v>
      </c>
      <c r="J34" s="5">
        <f>SUM(H34:I34)</f>
        <v>27</v>
      </c>
      <c r="K34" s="5">
        <v>10</v>
      </c>
      <c r="L34" s="5">
        <v>8</v>
      </c>
      <c r="M34" s="5">
        <f>SUM(K34:L34)</f>
        <v>18</v>
      </c>
      <c r="N34" s="5">
        <v>18</v>
      </c>
      <c r="O34" s="5">
        <v>5</v>
      </c>
      <c r="P34" s="5">
        <f>SUM(N34:O34)</f>
        <v>23</v>
      </c>
      <c r="Q34" s="5">
        <v>13</v>
      </c>
      <c r="R34" s="5">
        <v>11</v>
      </c>
      <c r="S34" s="5">
        <f>SUM(Q34:R34)</f>
        <v>24</v>
      </c>
      <c r="T34" s="5">
        <f t="shared" si="15"/>
        <v>91</v>
      </c>
      <c r="U34" s="5">
        <f t="shared" si="15"/>
        <v>77</v>
      </c>
      <c r="V34" s="5">
        <f>SUM(T34:U34)</f>
        <v>168</v>
      </c>
    </row>
    <row r="35" spans="1:22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x14ac:dyDescent="0.2">
      <c r="A36" s="12" t="s">
        <v>8</v>
      </c>
      <c r="B36" s="5">
        <f t="shared" ref="B36:V36" si="16">SUM(B37:B39)</f>
        <v>414</v>
      </c>
      <c r="C36" s="5">
        <f t="shared" si="16"/>
        <v>357</v>
      </c>
      <c r="D36" s="5">
        <f t="shared" si="16"/>
        <v>771</v>
      </c>
      <c r="E36" s="5">
        <f t="shared" si="16"/>
        <v>274</v>
      </c>
      <c r="F36" s="5">
        <f t="shared" si="16"/>
        <v>222</v>
      </c>
      <c r="G36" s="5">
        <f t="shared" si="16"/>
        <v>496</v>
      </c>
      <c r="H36" s="5">
        <f t="shared" si="16"/>
        <v>244</v>
      </c>
      <c r="I36" s="5">
        <f t="shared" si="16"/>
        <v>172</v>
      </c>
      <c r="J36" s="5">
        <f t="shared" si="16"/>
        <v>416</v>
      </c>
      <c r="K36" s="5">
        <f t="shared" si="16"/>
        <v>241</v>
      </c>
      <c r="L36" s="5">
        <f t="shared" si="16"/>
        <v>204</v>
      </c>
      <c r="M36" s="5">
        <f t="shared" si="16"/>
        <v>445</v>
      </c>
      <c r="N36" s="5">
        <f t="shared" si="16"/>
        <v>243</v>
      </c>
      <c r="O36" s="5">
        <f t="shared" si="16"/>
        <v>191</v>
      </c>
      <c r="P36" s="5">
        <f t="shared" si="16"/>
        <v>434</v>
      </c>
      <c r="Q36" s="5">
        <f t="shared" si="16"/>
        <v>177</v>
      </c>
      <c r="R36" s="5">
        <f t="shared" si="16"/>
        <v>164</v>
      </c>
      <c r="S36" s="5">
        <f t="shared" si="16"/>
        <v>341</v>
      </c>
      <c r="T36" s="5">
        <f t="shared" si="16"/>
        <v>1593</v>
      </c>
      <c r="U36" s="5">
        <f t="shared" si="16"/>
        <v>1310</v>
      </c>
      <c r="V36" s="5">
        <f t="shared" si="16"/>
        <v>2903</v>
      </c>
    </row>
    <row r="37" spans="1:22" x14ac:dyDescent="0.2">
      <c r="A37" s="2" t="s">
        <v>14</v>
      </c>
      <c r="B37" s="5">
        <f t="shared" ref="B37:C39" si="17">+B32+B27</f>
        <v>358</v>
      </c>
      <c r="C37" s="5">
        <f t="shared" si="17"/>
        <v>309</v>
      </c>
      <c r="D37" s="5">
        <f>SUM(B37:C37)</f>
        <v>667</v>
      </c>
      <c r="E37" s="5">
        <f t="shared" ref="E37:F39" si="18">+E32+E27</f>
        <v>249</v>
      </c>
      <c r="F37" s="5">
        <f t="shared" si="18"/>
        <v>202</v>
      </c>
      <c r="G37" s="5">
        <f>SUM(E37:F37)</f>
        <v>451</v>
      </c>
      <c r="H37" s="5">
        <f t="shared" ref="H37:I39" si="19">+H32+H27</f>
        <v>215</v>
      </c>
      <c r="I37" s="5">
        <f t="shared" si="19"/>
        <v>148</v>
      </c>
      <c r="J37" s="5">
        <f>SUM(H37:I37)</f>
        <v>363</v>
      </c>
      <c r="K37" s="5">
        <f t="shared" ref="K37:L39" si="20">+K32+K27</f>
        <v>223</v>
      </c>
      <c r="L37" s="5">
        <f t="shared" si="20"/>
        <v>178</v>
      </c>
      <c r="M37" s="5">
        <f>SUM(K37:L37)</f>
        <v>401</v>
      </c>
      <c r="N37" s="5">
        <f t="shared" ref="N37:O39" si="21">+N32+N27</f>
        <v>214</v>
      </c>
      <c r="O37" s="5">
        <f t="shared" si="21"/>
        <v>181</v>
      </c>
      <c r="P37" s="5">
        <f>SUM(N37:O37)</f>
        <v>395</v>
      </c>
      <c r="Q37" s="5">
        <f t="shared" ref="Q37:R39" si="22">+Q32+Q27</f>
        <v>152</v>
      </c>
      <c r="R37" s="5">
        <f t="shared" si="22"/>
        <v>143</v>
      </c>
      <c r="S37" s="5">
        <f>SUM(Q37:R37)</f>
        <v>295</v>
      </c>
      <c r="T37" s="5">
        <f t="shared" ref="T37:U39" si="23">+Q37+N37+K37+H37+E37+B37</f>
        <v>1411</v>
      </c>
      <c r="U37" s="5">
        <f t="shared" si="23"/>
        <v>1161</v>
      </c>
      <c r="V37" s="5">
        <f>SUM(T37:U37)</f>
        <v>2572</v>
      </c>
    </row>
    <row r="38" spans="1:22" x14ac:dyDescent="0.2">
      <c r="A38" s="2" t="s">
        <v>15</v>
      </c>
      <c r="B38" s="5">
        <f t="shared" si="17"/>
        <v>5</v>
      </c>
      <c r="C38" s="5">
        <f t="shared" si="17"/>
        <v>5</v>
      </c>
      <c r="D38" s="5">
        <f>SUM(B38:C38)</f>
        <v>10</v>
      </c>
      <c r="E38" s="5">
        <f t="shared" si="18"/>
        <v>1</v>
      </c>
      <c r="F38" s="5">
        <f t="shared" si="18"/>
        <v>0</v>
      </c>
      <c r="G38" s="5">
        <f>SUM(E38:F38)</f>
        <v>1</v>
      </c>
      <c r="H38" s="5">
        <f t="shared" si="19"/>
        <v>1</v>
      </c>
      <c r="I38" s="5">
        <f t="shared" si="19"/>
        <v>0</v>
      </c>
      <c r="J38" s="5">
        <f>SUM(H38:I38)</f>
        <v>1</v>
      </c>
      <c r="K38" s="5">
        <f t="shared" si="20"/>
        <v>1</v>
      </c>
      <c r="L38" s="5">
        <f t="shared" si="20"/>
        <v>0</v>
      </c>
      <c r="M38" s="5">
        <f>SUM(K38:L38)</f>
        <v>1</v>
      </c>
      <c r="N38" s="5">
        <f t="shared" si="21"/>
        <v>1</v>
      </c>
      <c r="O38" s="5">
        <f t="shared" si="21"/>
        <v>0</v>
      </c>
      <c r="P38" s="5">
        <f>SUM(N38:O38)</f>
        <v>1</v>
      </c>
      <c r="Q38" s="5">
        <f t="shared" si="22"/>
        <v>1</v>
      </c>
      <c r="R38" s="5">
        <f t="shared" si="22"/>
        <v>0</v>
      </c>
      <c r="S38" s="5">
        <f>SUM(Q38:R38)</f>
        <v>1</v>
      </c>
      <c r="T38" s="5">
        <f t="shared" si="23"/>
        <v>10</v>
      </c>
      <c r="U38" s="5">
        <f t="shared" si="23"/>
        <v>5</v>
      </c>
      <c r="V38" s="5">
        <f>SUM(T38:U38)</f>
        <v>15</v>
      </c>
    </row>
    <row r="39" spans="1:22" x14ac:dyDescent="0.2">
      <c r="A39" s="2" t="s">
        <v>16</v>
      </c>
      <c r="B39" s="5">
        <f t="shared" si="17"/>
        <v>51</v>
      </c>
      <c r="C39" s="5">
        <f t="shared" si="17"/>
        <v>43</v>
      </c>
      <c r="D39" s="5">
        <f>SUM(B39:C39)</f>
        <v>94</v>
      </c>
      <c r="E39" s="5">
        <f t="shared" si="18"/>
        <v>24</v>
      </c>
      <c r="F39" s="5">
        <f t="shared" si="18"/>
        <v>20</v>
      </c>
      <c r="G39" s="5">
        <f>SUM(E39:F39)</f>
        <v>44</v>
      </c>
      <c r="H39" s="5">
        <f t="shared" si="19"/>
        <v>28</v>
      </c>
      <c r="I39" s="5">
        <f t="shared" si="19"/>
        <v>24</v>
      </c>
      <c r="J39" s="5">
        <f>SUM(H39:I39)</f>
        <v>52</v>
      </c>
      <c r="K39" s="5">
        <f t="shared" si="20"/>
        <v>17</v>
      </c>
      <c r="L39" s="5">
        <f t="shared" si="20"/>
        <v>26</v>
      </c>
      <c r="M39" s="5">
        <f>SUM(K39:L39)</f>
        <v>43</v>
      </c>
      <c r="N39" s="5">
        <f t="shared" si="21"/>
        <v>28</v>
      </c>
      <c r="O39" s="5">
        <f t="shared" si="21"/>
        <v>10</v>
      </c>
      <c r="P39" s="5">
        <f>SUM(N39:O39)</f>
        <v>38</v>
      </c>
      <c r="Q39" s="5">
        <f t="shared" si="22"/>
        <v>24</v>
      </c>
      <c r="R39" s="5">
        <f t="shared" si="22"/>
        <v>21</v>
      </c>
      <c r="S39" s="5">
        <f>SUM(Q39:R39)</f>
        <v>45</v>
      </c>
      <c r="T39" s="5">
        <f t="shared" si="23"/>
        <v>172</v>
      </c>
      <c r="U39" s="5">
        <f t="shared" si="23"/>
        <v>144</v>
      </c>
      <c r="V39" s="5">
        <f>SUM(T39:U39)</f>
        <v>316</v>
      </c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x14ac:dyDescent="0.2">
      <c r="A41" s="21" t="s">
        <v>19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x14ac:dyDescent="0.2">
      <c r="A42" s="12" t="s">
        <v>13</v>
      </c>
      <c r="B42" s="5">
        <f t="shared" ref="B42:V42" si="24">SUM(B43:B45)</f>
        <v>107</v>
      </c>
      <c r="C42" s="5">
        <f t="shared" si="24"/>
        <v>88</v>
      </c>
      <c r="D42" s="5">
        <f t="shared" si="24"/>
        <v>195</v>
      </c>
      <c r="E42" s="5">
        <f t="shared" si="24"/>
        <v>65</v>
      </c>
      <c r="F42" s="5">
        <f t="shared" si="24"/>
        <v>57</v>
      </c>
      <c r="G42" s="5">
        <f t="shared" si="24"/>
        <v>122</v>
      </c>
      <c r="H42" s="5">
        <f t="shared" si="24"/>
        <v>61</v>
      </c>
      <c r="I42" s="5">
        <f t="shared" si="24"/>
        <v>50</v>
      </c>
      <c r="J42" s="5">
        <f t="shared" si="24"/>
        <v>111</v>
      </c>
      <c r="K42" s="5">
        <f t="shared" si="24"/>
        <v>58</v>
      </c>
      <c r="L42" s="5">
        <f t="shared" si="24"/>
        <v>44</v>
      </c>
      <c r="M42" s="5">
        <f t="shared" si="24"/>
        <v>102</v>
      </c>
      <c r="N42" s="5">
        <f t="shared" si="24"/>
        <v>46</v>
      </c>
      <c r="O42" s="5">
        <f t="shared" si="24"/>
        <v>53</v>
      </c>
      <c r="P42" s="5">
        <f t="shared" si="24"/>
        <v>99</v>
      </c>
      <c r="Q42" s="5">
        <f t="shared" si="24"/>
        <v>47</v>
      </c>
      <c r="R42" s="5">
        <f t="shared" si="24"/>
        <v>42</v>
      </c>
      <c r="S42" s="5">
        <f t="shared" si="24"/>
        <v>89</v>
      </c>
      <c r="T42" s="5">
        <f t="shared" si="24"/>
        <v>384</v>
      </c>
      <c r="U42" s="5">
        <f t="shared" si="24"/>
        <v>334</v>
      </c>
      <c r="V42" s="5">
        <f t="shared" si="24"/>
        <v>718</v>
      </c>
    </row>
    <row r="43" spans="1:22" x14ac:dyDescent="0.2">
      <c r="A43" s="2" t="s">
        <v>14</v>
      </c>
      <c r="B43" s="5">
        <v>100</v>
      </c>
      <c r="C43" s="5">
        <v>80</v>
      </c>
      <c r="D43" s="5">
        <f>SUM(B43:C43)</f>
        <v>180</v>
      </c>
      <c r="E43" s="5">
        <v>61</v>
      </c>
      <c r="F43" s="5">
        <v>56</v>
      </c>
      <c r="G43" s="5">
        <f>SUM(E43:F43)</f>
        <v>117</v>
      </c>
      <c r="H43" s="5">
        <v>56</v>
      </c>
      <c r="I43" s="5">
        <v>49</v>
      </c>
      <c r="J43" s="5">
        <f>SUM(H43:I43)</f>
        <v>105</v>
      </c>
      <c r="K43" s="5">
        <v>55</v>
      </c>
      <c r="L43" s="5">
        <v>42</v>
      </c>
      <c r="M43" s="5">
        <f>SUM(K43:L43)</f>
        <v>97</v>
      </c>
      <c r="N43" s="5">
        <v>44</v>
      </c>
      <c r="O43" s="5">
        <v>50</v>
      </c>
      <c r="P43" s="5">
        <f>SUM(N43:O43)</f>
        <v>94</v>
      </c>
      <c r="Q43" s="5">
        <v>43</v>
      </c>
      <c r="R43" s="5">
        <v>40</v>
      </c>
      <c r="S43" s="5">
        <f>SUM(Q43:R43)</f>
        <v>83</v>
      </c>
      <c r="T43" s="5">
        <f t="shared" ref="T43:U45" si="25">+Q43+N43+K43+H43+E43+B43</f>
        <v>359</v>
      </c>
      <c r="U43" s="5">
        <f t="shared" si="25"/>
        <v>317</v>
      </c>
      <c r="V43" s="5">
        <f>SUM(T43:U43)</f>
        <v>676</v>
      </c>
    </row>
    <row r="44" spans="1:22" x14ac:dyDescent="0.2">
      <c r="A44" s="2" t="s">
        <v>15</v>
      </c>
      <c r="B44" s="5">
        <v>1</v>
      </c>
      <c r="C44" s="5">
        <v>2</v>
      </c>
      <c r="D44" s="5">
        <f>SUM(B44:C44)</f>
        <v>3</v>
      </c>
      <c r="E44" s="5">
        <v>0</v>
      </c>
      <c r="F44" s="5">
        <v>0</v>
      </c>
      <c r="G44" s="5">
        <f>SUM(E44:F44)</f>
        <v>0</v>
      </c>
      <c r="H44" s="5">
        <v>0</v>
      </c>
      <c r="I44" s="5">
        <v>0</v>
      </c>
      <c r="J44" s="5">
        <f>SUM(H44:I44)</f>
        <v>0</v>
      </c>
      <c r="K44" s="5">
        <v>0</v>
      </c>
      <c r="L44" s="5">
        <v>0</v>
      </c>
      <c r="M44" s="5">
        <f>SUM(K44:L44)</f>
        <v>0</v>
      </c>
      <c r="N44" s="5">
        <v>0</v>
      </c>
      <c r="O44" s="5">
        <v>0</v>
      </c>
      <c r="P44" s="5">
        <f>SUM(N44:O44)</f>
        <v>0</v>
      </c>
      <c r="Q44" s="5">
        <v>0</v>
      </c>
      <c r="R44" s="5">
        <v>0</v>
      </c>
      <c r="S44" s="5">
        <f>SUM(Q44:R44)</f>
        <v>0</v>
      </c>
      <c r="T44" s="5">
        <f t="shared" si="25"/>
        <v>1</v>
      </c>
      <c r="U44" s="5">
        <f t="shared" si="25"/>
        <v>2</v>
      </c>
      <c r="V44" s="5">
        <f>SUM(T44:U44)</f>
        <v>3</v>
      </c>
    </row>
    <row r="45" spans="1:22" x14ac:dyDescent="0.2">
      <c r="A45" s="2" t="s">
        <v>16</v>
      </c>
      <c r="B45" s="5">
        <v>6</v>
      </c>
      <c r="C45" s="5">
        <v>6</v>
      </c>
      <c r="D45" s="5">
        <f>SUM(B45:C45)</f>
        <v>12</v>
      </c>
      <c r="E45" s="5">
        <v>4</v>
      </c>
      <c r="F45" s="5">
        <v>1</v>
      </c>
      <c r="G45" s="5">
        <f>SUM(E45:F45)</f>
        <v>5</v>
      </c>
      <c r="H45" s="5">
        <v>5</v>
      </c>
      <c r="I45" s="5">
        <v>1</v>
      </c>
      <c r="J45" s="5">
        <f>SUM(H45:I45)</f>
        <v>6</v>
      </c>
      <c r="K45" s="5">
        <v>3</v>
      </c>
      <c r="L45" s="5">
        <v>2</v>
      </c>
      <c r="M45" s="5">
        <f>SUM(K45:L45)</f>
        <v>5</v>
      </c>
      <c r="N45" s="5">
        <v>2</v>
      </c>
      <c r="O45" s="5">
        <v>3</v>
      </c>
      <c r="P45" s="5">
        <f>SUM(N45:O45)</f>
        <v>5</v>
      </c>
      <c r="Q45" s="5">
        <v>4</v>
      </c>
      <c r="R45" s="5">
        <v>2</v>
      </c>
      <c r="S45" s="5">
        <f>SUM(Q45:R45)</f>
        <v>6</v>
      </c>
      <c r="T45" s="5">
        <f t="shared" si="25"/>
        <v>24</v>
      </c>
      <c r="U45" s="5">
        <f t="shared" si="25"/>
        <v>15</v>
      </c>
      <c r="V45" s="5">
        <f>SUM(T45:U45)</f>
        <v>39</v>
      </c>
    </row>
    <row r="46" spans="1:22" x14ac:dyDescent="0.2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x14ac:dyDescent="0.2">
      <c r="A47" s="12" t="s">
        <v>17</v>
      </c>
      <c r="B47" s="5">
        <f t="shared" ref="B47:V47" si="26">SUM(B48:B50)</f>
        <v>653</v>
      </c>
      <c r="C47" s="5">
        <f t="shared" si="26"/>
        <v>529</v>
      </c>
      <c r="D47" s="5">
        <f t="shared" si="26"/>
        <v>1182</v>
      </c>
      <c r="E47" s="5">
        <f t="shared" si="26"/>
        <v>408</v>
      </c>
      <c r="F47" s="5">
        <f t="shared" si="26"/>
        <v>342</v>
      </c>
      <c r="G47" s="5">
        <f t="shared" si="26"/>
        <v>750</v>
      </c>
      <c r="H47" s="5">
        <f t="shared" si="26"/>
        <v>389</v>
      </c>
      <c r="I47" s="5">
        <f t="shared" si="26"/>
        <v>336</v>
      </c>
      <c r="J47" s="5">
        <f t="shared" si="26"/>
        <v>725</v>
      </c>
      <c r="K47" s="5">
        <f t="shared" si="26"/>
        <v>369</v>
      </c>
      <c r="L47" s="5">
        <f t="shared" si="26"/>
        <v>346</v>
      </c>
      <c r="M47" s="5">
        <f t="shared" si="26"/>
        <v>715</v>
      </c>
      <c r="N47" s="5">
        <f t="shared" si="26"/>
        <v>366</v>
      </c>
      <c r="O47" s="5">
        <f t="shared" si="26"/>
        <v>303</v>
      </c>
      <c r="P47" s="5">
        <f t="shared" si="26"/>
        <v>669</v>
      </c>
      <c r="Q47" s="5">
        <f t="shared" si="26"/>
        <v>342</v>
      </c>
      <c r="R47" s="5">
        <f t="shared" si="26"/>
        <v>314</v>
      </c>
      <c r="S47" s="5">
        <f t="shared" si="26"/>
        <v>656</v>
      </c>
      <c r="T47" s="5">
        <f t="shared" si="26"/>
        <v>2527</v>
      </c>
      <c r="U47" s="5">
        <f t="shared" si="26"/>
        <v>2170</v>
      </c>
      <c r="V47" s="5">
        <f t="shared" si="26"/>
        <v>4697</v>
      </c>
    </row>
    <row r="48" spans="1:22" x14ac:dyDescent="0.2">
      <c r="A48" s="2" t="s">
        <v>14</v>
      </c>
      <c r="B48" s="5">
        <v>632</v>
      </c>
      <c r="C48" s="5">
        <v>503</v>
      </c>
      <c r="D48" s="5">
        <f>SUM(B48:C48)</f>
        <v>1135</v>
      </c>
      <c r="E48" s="5">
        <v>383</v>
      </c>
      <c r="F48" s="5">
        <v>314</v>
      </c>
      <c r="G48" s="5">
        <f>SUM(E48:F48)</f>
        <v>697</v>
      </c>
      <c r="H48" s="5">
        <v>376</v>
      </c>
      <c r="I48" s="5">
        <v>317</v>
      </c>
      <c r="J48" s="5">
        <f>SUM(H48:I48)</f>
        <v>693</v>
      </c>
      <c r="K48" s="5">
        <v>356</v>
      </c>
      <c r="L48" s="5">
        <v>336</v>
      </c>
      <c r="M48" s="5">
        <f>SUM(K48:L48)</f>
        <v>692</v>
      </c>
      <c r="N48" s="5">
        <v>354</v>
      </c>
      <c r="O48" s="5">
        <v>285</v>
      </c>
      <c r="P48" s="5">
        <f>SUM(N48:O48)</f>
        <v>639</v>
      </c>
      <c r="Q48" s="5">
        <v>324</v>
      </c>
      <c r="R48" s="5">
        <v>302</v>
      </c>
      <c r="S48" s="5">
        <f>SUM(Q48:R48)</f>
        <v>626</v>
      </c>
      <c r="T48" s="5">
        <f t="shared" ref="T48:U50" si="27">+Q48+N48+K48+H48+E48+B48</f>
        <v>2425</v>
      </c>
      <c r="U48" s="5">
        <f t="shared" si="27"/>
        <v>2057</v>
      </c>
      <c r="V48" s="5">
        <f>SUM(T48:U48)</f>
        <v>4482</v>
      </c>
    </row>
    <row r="49" spans="1:22" x14ac:dyDescent="0.2">
      <c r="A49" s="2" t="s">
        <v>15</v>
      </c>
      <c r="B49" s="5">
        <v>5</v>
      </c>
      <c r="C49" s="5">
        <v>4</v>
      </c>
      <c r="D49" s="5">
        <f>SUM(B49:C49)</f>
        <v>9</v>
      </c>
      <c r="E49" s="5">
        <v>1</v>
      </c>
      <c r="F49" s="5">
        <v>1</v>
      </c>
      <c r="G49" s="5">
        <f>SUM(E49:F49)</f>
        <v>2</v>
      </c>
      <c r="H49" s="5">
        <v>1</v>
      </c>
      <c r="I49" s="5">
        <v>0</v>
      </c>
      <c r="J49" s="5">
        <f>SUM(H49:I49)</f>
        <v>1</v>
      </c>
      <c r="K49" s="5">
        <v>0</v>
      </c>
      <c r="L49" s="5">
        <v>1</v>
      </c>
      <c r="M49" s="5">
        <f>SUM(K49:L49)</f>
        <v>1</v>
      </c>
      <c r="N49" s="5">
        <v>0</v>
      </c>
      <c r="O49" s="5">
        <v>0</v>
      </c>
      <c r="P49" s="5">
        <f>SUM(N49:O49)</f>
        <v>0</v>
      </c>
      <c r="Q49" s="5">
        <v>0</v>
      </c>
      <c r="R49" s="5">
        <v>1</v>
      </c>
      <c r="S49" s="5">
        <f>SUM(Q49:R49)</f>
        <v>1</v>
      </c>
      <c r="T49" s="5">
        <f t="shared" si="27"/>
        <v>7</v>
      </c>
      <c r="U49" s="5">
        <f t="shared" si="27"/>
        <v>7</v>
      </c>
      <c r="V49" s="5">
        <f>SUM(T49:U49)</f>
        <v>14</v>
      </c>
    </row>
    <row r="50" spans="1:22" x14ac:dyDescent="0.2">
      <c r="A50" s="2" t="s">
        <v>16</v>
      </c>
      <c r="B50" s="5">
        <v>16</v>
      </c>
      <c r="C50" s="5">
        <v>22</v>
      </c>
      <c r="D50" s="5">
        <f>SUM(B50:C50)</f>
        <v>38</v>
      </c>
      <c r="E50" s="5">
        <v>24</v>
      </c>
      <c r="F50" s="5">
        <v>27</v>
      </c>
      <c r="G50" s="5">
        <f>SUM(E50:F50)</f>
        <v>51</v>
      </c>
      <c r="H50" s="5">
        <v>12</v>
      </c>
      <c r="I50" s="5">
        <v>19</v>
      </c>
      <c r="J50" s="5">
        <f>SUM(H50:I50)</f>
        <v>31</v>
      </c>
      <c r="K50" s="5">
        <v>13</v>
      </c>
      <c r="L50" s="5">
        <v>9</v>
      </c>
      <c r="M50" s="5">
        <f>SUM(K50:L50)</f>
        <v>22</v>
      </c>
      <c r="N50" s="5">
        <v>12</v>
      </c>
      <c r="O50" s="5">
        <v>18</v>
      </c>
      <c r="P50" s="5">
        <f>SUM(N50:O50)</f>
        <v>30</v>
      </c>
      <c r="Q50" s="5">
        <v>18</v>
      </c>
      <c r="R50" s="5">
        <v>11</v>
      </c>
      <c r="S50" s="5">
        <f>SUM(Q50:R50)</f>
        <v>29</v>
      </c>
      <c r="T50" s="5">
        <f t="shared" si="27"/>
        <v>95</v>
      </c>
      <c r="U50" s="5">
        <f t="shared" si="27"/>
        <v>106</v>
      </c>
      <c r="V50" s="5">
        <f>SUM(T50:U50)</f>
        <v>201</v>
      </c>
    </row>
    <row r="51" spans="1:22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x14ac:dyDescent="0.2">
      <c r="A52" s="12" t="s">
        <v>8</v>
      </c>
      <c r="B52" s="5">
        <f t="shared" ref="B52:V52" si="28">SUM(B53:B55)</f>
        <v>760</v>
      </c>
      <c r="C52" s="5">
        <f t="shared" si="28"/>
        <v>617</v>
      </c>
      <c r="D52" s="5">
        <f t="shared" si="28"/>
        <v>1377</v>
      </c>
      <c r="E52" s="5">
        <f t="shared" si="28"/>
        <v>473</v>
      </c>
      <c r="F52" s="5">
        <f t="shared" si="28"/>
        <v>399</v>
      </c>
      <c r="G52" s="5">
        <f t="shared" si="28"/>
        <v>872</v>
      </c>
      <c r="H52" s="5">
        <f t="shared" si="28"/>
        <v>450</v>
      </c>
      <c r="I52" s="5">
        <f t="shared" si="28"/>
        <v>386</v>
      </c>
      <c r="J52" s="5">
        <f t="shared" si="28"/>
        <v>836</v>
      </c>
      <c r="K52" s="5">
        <f t="shared" si="28"/>
        <v>427</v>
      </c>
      <c r="L52" s="5">
        <f t="shared" si="28"/>
        <v>390</v>
      </c>
      <c r="M52" s="5">
        <f t="shared" si="28"/>
        <v>817</v>
      </c>
      <c r="N52" s="5">
        <f t="shared" si="28"/>
        <v>412</v>
      </c>
      <c r="O52" s="5">
        <f t="shared" si="28"/>
        <v>356</v>
      </c>
      <c r="P52" s="5">
        <f t="shared" si="28"/>
        <v>768</v>
      </c>
      <c r="Q52" s="5">
        <f t="shared" si="28"/>
        <v>389</v>
      </c>
      <c r="R52" s="5">
        <f t="shared" si="28"/>
        <v>356</v>
      </c>
      <c r="S52" s="5">
        <f t="shared" si="28"/>
        <v>745</v>
      </c>
      <c r="T52" s="5">
        <f t="shared" si="28"/>
        <v>2911</v>
      </c>
      <c r="U52" s="5">
        <f t="shared" si="28"/>
        <v>2504</v>
      </c>
      <c r="V52" s="5">
        <f t="shared" si="28"/>
        <v>5415</v>
      </c>
    </row>
    <row r="53" spans="1:22" x14ac:dyDescent="0.2">
      <c r="A53" s="2" t="s">
        <v>14</v>
      </c>
      <c r="B53" s="5">
        <f t="shared" ref="B53:C55" si="29">+B48+B43</f>
        <v>732</v>
      </c>
      <c r="C53" s="5">
        <f t="shared" si="29"/>
        <v>583</v>
      </c>
      <c r="D53" s="5">
        <f>SUM(B53:C53)</f>
        <v>1315</v>
      </c>
      <c r="E53" s="5">
        <f t="shared" ref="E53:F55" si="30">+E48+E43</f>
        <v>444</v>
      </c>
      <c r="F53" s="5">
        <f t="shared" si="30"/>
        <v>370</v>
      </c>
      <c r="G53" s="5">
        <f>SUM(E53:F53)</f>
        <v>814</v>
      </c>
      <c r="H53" s="5">
        <f t="shared" ref="H53:I55" si="31">+H48+H43</f>
        <v>432</v>
      </c>
      <c r="I53" s="5">
        <f t="shared" si="31"/>
        <v>366</v>
      </c>
      <c r="J53" s="5">
        <f>SUM(H53:I53)</f>
        <v>798</v>
      </c>
      <c r="K53" s="5">
        <f t="shared" ref="K53:L55" si="32">+K48+K43</f>
        <v>411</v>
      </c>
      <c r="L53" s="5">
        <f t="shared" si="32"/>
        <v>378</v>
      </c>
      <c r="M53" s="5">
        <f>SUM(K53:L53)</f>
        <v>789</v>
      </c>
      <c r="N53" s="5">
        <f t="shared" ref="N53:O55" si="33">+N48+N43</f>
        <v>398</v>
      </c>
      <c r="O53" s="5">
        <f t="shared" si="33"/>
        <v>335</v>
      </c>
      <c r="P53" s="5">
        <f>SUM(N53:O53)</f>
        <v>733</v>
      </c>
      <c r="Q53" s="5">
        <f t="shared" ref="Q53:R55" si="34">+Q48+Q43</f>
        <v>367</v>
      </c>
      <c r="R53" s="5">
        <f t="shared" si="34"/>
        <v>342</v>
      </c>
      <c r="S53" s="5">
        <f>SUM(Q53:R53)</f>
        <v>709</v>
      </c>
      <c r="T53" s="5">
        <f t="shared" ref="T53:U55" si="35">+Q53+N53+K53+H53+E53+B53</f>
        <v>2784</v>
      </c>
      <c r="U53" s="5">
        <f t="shared" si="35"/>
        <v>2374</v>
      </c>
      <c r="V53" s="5">
        <f>SUM(T53:U53)</f>
        <v>5158</v>
      </c>
    </row>
    <row r="54" spans="1:22" x14ac:dyDescent="0.2">
      <c r="A54" s="2" t="s">
        <v>15</v>
      </c>
      <c r="B54" s="5">
        <f t="shared" si="29"/>
        <v>6</v>
      </c>
      <c r="C54" s="5">
        <f t="shared" si="29"/>
        <v>6</v>
      </c>
      <c r="D54" s="5">
        <f>SUM(B54:C54)</f>
        <v>12</v>
      </c>
      <c r="E54" s="5">
        <f t="shared" si="30"/>
        <v>1</v>
      </c>
      <c r="F54" s="5">
        <f t="shared" si="30"/>
        <v>1</v>
      </c>
      <c r="G54" s="5">
        <f>SUM(E54:F54)</f>
        <v>2</v>
      </c>
      <c r="H54" s="5">
        <f t="shared" si="31"/>
        <v>1</v>
      </c>
      <c r="I54" s="5">
        <f t="shared" si="31"/>
        <v>0</v>
      </c>
      <c r="J54" s="5">
        <f>SUM(H54:I54)</f>
        <v>1</v>
      </c>
      <c r="K54" s="5">
        <f t="shared" si="32"/>
        <v>0</v>
      </c>
      <c r="L54" s="5">
        <f t="shared" si="32"/>
        <v>1</v>
      </c>
      <c r="M54" s="5">
        <f>SUM(K54:L54)</f>
        <v>1</v>
      </c>
      <c r="N54" s="5">
        <f t="shared" si="33"/>
        <v>0</v>
      </c>
      <c r="O54" s="5">
        <f t="shared" si="33"/>
        <v>0</v>
      </c>
      <c r="P54" s="5">
        <f>SUM(N54:O54)</f>
        <v>0</v>
      </c>
      <c r="Q54" s="5">
        <f t="shared" si="34"/>
        <v>0</v>
      </c>
      <c r="R54" s="5">
        <f t="shared" si="34"/>
        <v>1</v>
      </c>
      <c r="S54" s="5">
        <f>SUM(Q54:R54)</f>
        <v>1</v>
      </c>
      <c r="T54" s="5">
        <f t="shared" si="35"/>
        <v>8</v>
      </c>
      <c r="U54" s="5">
        <f t="shared" si="35"/>
        <v>9</v>
      </c>
      <c r="V54" s="5">
        <f>SUM(T54:U54)</f>
        <v>17</v>
      </c>
    </row>
    <row r="55" spans="1:22" x14ac:dyDescent="0.2">
      <c r="A55" s="2" t="s">
        <v>16</v>
      </c>
      <c r="B55" s="5">
        <f t="shared" si="29"/>
        <v>22</v>
      </c>
      <c r="C55" s="5">
        <f t="shared" si="29"/>
        <v>28</v>
      </c>
      <c r="D55" s="5">
        <f>SUM(B55:C55)</f>
        <v>50</v>
      </c>
      <c r="E55" s="5">
        <f t="shared" si="30"/>
        <v>28</v>
      </c>
      <c r="F55" s="5">
        <f t="shared" si="30"/>
        <v>28</v>
      </c>
      <c r="G55" s="5">
        <f>SUM(E55:F55)</f>
        <v>56</v>
      </c>
      <c r="H55" s="5">
        <f t="shared" si="31"/>
        <v>17</v>
      </c>
      <c r="I55" s="5">
        <f t="shared" si="31"/>
        <v>20</v>
      </c>
      <c r="J55" s="5">
        <f>SUM(H55:I55)</f>
        <v>37</v>
      </c>
      <c r="K55" s="5">
        <f t="shared" si="32"/>
        <v>16</v>
      </c>
      <c r="L55" s="5">
        <f t="shared" si="32"/>
        <v>11</v>
      </c>
      <c r="M55" s="5">
        <f>SUM(K55:L55)</f>
        <v>27</v>
      </c>
      <c r="N55" s="5">
        <f t="shared" si="33"/>
        <v>14</v>
      </c>
      <c r="O55" s="5">
        <f t="shared" si="33"/>
        <v>21</v>
      </c>
      <c r="P55" s="5">
        <f>SUM(N55:O55)</f>
        <v>35</v>
      </c>
      <c r="Q55" s="5">
        <f t="shared" si="34"/>
        <v>22</v>
      </c>
      <c r="R55" s="5">
        <f t="shared" si="34"/>
        <v>13</v>
      </c>
      <c r="S55" s="5">
        <f>SUM(Q55:R55)</f>
        <v>35</v>
      </c>
      <c r="T55" s="5">
        <f t="shared" si="35"/>
        <v>119</v>
      </c>
      <c r="U55" s="5">
        <f t="shared" si="35"/>
        <v>121</v>
      </c>
      <c r="V55" s="5">
        <f>SUM(T55:U55)</f>
        <v>240</v>
      </c>
    </row>
    <row r="56" spans="1:22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x14ac:dyDescent="0.2">
      <c r="A57" s="21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12" t="s">
        <v>13</v>
      </c>
      <c r="B58" s="5">
        <f t="shared" ref="B58:V58" si="36">SUM(B59:B61)</f>
        <v>95</v>
      </c>
      <c r="C58" s="5">
        <f t="shared" si="36"/>
        <v>68</v>
      </c>
      <c r="D58" s="5">
        <f t="shared" si="36"/>
        <v>163</v>
      </c>
      <c r="E58" s="5">
        <f t="shared" si="36"/>
        <v>56</v>
      </c>
      <c r="F58" s="5">
        <f t="shared" si="36"/>
        <v>52</v>
      </c>
      <c r="G58" s="5">
        <f t="shared" si="36"/>
        <v>108</v>
      </c>
      <c r="H58" s="5">
        <f t="shared" si="36"/>
        <v>33</v>
      </c>
      <c r="I58" s="5">
        <f t="shared" si="36"/>
        <v>38</v>
      </c>
      <c r="J58" s="5">
        <f t="shared" si="36"/>
        <v>71</v>
      </c>
      <c r="K58" s="5">
        <f t="shared" si="36"/>
        <v>42</v>
      </c>
      <c r="L58" s="5">
        <f t="shared" si="36"/>
        <v>55</v>
      </c>
      <c r="M58" s="5">
        <f t="shared" si="36"/>
        <v>97</v>
      </c>
      <c r="N58" s="5">
        <f t="shared" si="36"/>
        <v>43</v>
      </c>
      <c r="O58" s="5">
        <f t="shared" si="36"/>
        <v>52</v>
      </c>
      <c r="P58" s="5">
        <f t="shared" si="36"/>
        <v>95</v>
      </c>
      <c r="Q58" s="5">
        <f t="shared" si="36"/>
        <v>35</v>
      </c>
      <c r="R58" s="5">
        <f t="shared" si="36"/>
        <v>40</v>
      </c>
      <c r="S58" s="5">
        <f t="shared" si="36"/>
        <v>75</v>
      </c>
      <c r="T58" s="5">
        <f t="shared" si="36"/>
        <v>304</v>
      </c>
      <c r="U58" s="5">
        <f t="shared" si="36"/>
        <v>305</v>
      </c>
      <c r="V58" s="5">
        <f t="shared" si="36"/>
        <v>609</v>
      </c>
    </row>
    <row r="59" spans="1:22" x14ac:dyDescent="0.2">
      <c r="A59" s="2" t="s">
        <v>14</v>
      </c>
      <c r="B59" s="5">
        <v>82</v>
      </c>
      <c r="C59" s="5">
        <v>59</v>
      </c>
      <c r="D59" s="5">
        <f>SUM(B59:C59)</f>
        <v>141</v>
      </c>
      <c r="E59" s="5">
        <v>48</v>
      </c>
      <c r="F59" s="5">
        <v>48</v>
      </c>
      <c r="G59" s="5">
        <f>SUM(E59:F59)</f>
        <v>96</v>
      </c>
      <c r="H59" s="5">
        <v>31</v>
      </c>
      <c r="I59" s="5">
        <v>28</v>
      </c>
      <c r="J59" s="5">
        <f>SUM(H59:I59)</f>
        <v>59</v>
      </c>
      <c r="K59" s="5">
        <v>33</v>
      </c>
      <c r="L59" s="5">
        <v>52</v>
      </c>
      <c r="M59" s="5">
        <f>SUM(K59:L59)</f>
        <v>85</v>
      </c>
      <c r="N59" s="5">
        <v>35</v>
      </c>
      <c r="O59" s="5">
        <v>45</v>
      </c>
      <c r="P59" s="5">
        <f>SUM(N59:O59)</f>
        <v>80</v>
      </c>
      <c r="Q59" s="5">
        <v>32</v>
      </c>
      <c r="R59" s="5">
        <v>32</v>
      </c>
      <c r="S59" s="5">
        <f>SUM(Q59:R59)</f>
        <v>64</v>
      </c>
      <c r="T59" s="5">
        <f t="shared" ref="T59:U61" si="37">+Q59+N59+K59+H59+E59+B59</f>
        <v>261</v>
      </c>
      <c r="U59" s="5">
        <f t="shared" si="37"/>
        <v>264</v>
      </c>
      <c r="V59" s="5">
        <f>SUM(T59:U59)</f>
        <v>525</v>
      </c>
    </row>
    <row r="60" spans="1:22" x14ac:dyDescent="0.2">
      <c r="A60" s="2" t="s">
        <v>15</v>
      </c>
      <c r="B60" s="5">
        <v>0</v>
      </c>
      <c r="C60" s="5">
        <v>0</v>
      </c>
      <c r="D60" s="5">
        <f>SUM(B60:C60)</f>
        <v>0</v>
      </c>
      <c r="E60" s="5">
        <v>0</v>
      </c>
      <c r="F60" s="5">
        <v>0</v>
      </c>
      <c r="G60" s="5">
        <f>SUM(E60:F60)</f>
        <v>0</v>
      </c>
      <c r="H60" s="5">
        <v>0</v>
      </c>
      <c r="I60" s="5">
        <v>0</v>
      </c>
      <c r="J60" s="5">
        <f>SUM(H60:I60)</f>
        <v>0</v>
      </c>
      <c r="K60" s="5">
        <v>0</v>
      </c>
      <c r="L60" s="5">
        <v>0</v>
      </c>
      <c r="M60" s="5">
        <f>SUM(K60:L60)</f>
        <v>0</v>
      </c>
      <c r="N60" s="5">
        <v>0</v>
      </c>
      <c r="O60" s="5">
        <v>2</v>
      </c>
      <c r="P60" s="5">
        <f>SUM(N60:O60)</f>
        <v>2</v>
      </c>
      <c r="Q60" s="5">
        <v>0</v>
      </c>
      <c r="R60" s="5">
        <v>1</v>
      </c>
      <c r="S60" s="5">
        <f>SUM(Q60:R60)</f>
        <v>1</v>
      </c>
      <c r="T60" s="5">
        <f t="shared" si="37"/>
        <v>0</v>
      </c>
      <c r="U60" s="5">
        <f t="shared" si="37"/>
        <v>3</v>
      </c>
      <c r="V60" s="5">
        <f>SUM(T60:U60)</f>
        <v>3</v>
      </c>
    </row>
    <row r="61" spans="1:22" x14ac:dyDescent="0.2">
      <c r="A61" s="2" t="s">
        <v>16</v>
      </c>
      <c r="B61" s="5">
        <v>13</v>
      </c>
      <c r="C61" s="5">
        <v>9</v>
      </c>
      <c r="D61" s="5">
        <f>SUM(B61:C61)</f>
        <v>22</v>
      </c>
      <c r="E61" s="5">
        <v>8</v>
      </c>
      <c r="F61" s="5">
        <v>4</v>
      </c>
      <c r="G61" s="5">
        <f>SUM(E61:F61)</f>
        <v>12</v>
      </c>
      <c r="H61" s="5">
        <v>2</v>
      </c>
      <c r="I61" s="5">
        <v>10</v>
      </c>
      <c r="J61" s="5">
        <f>SUM(H61:I61)</f>
        <v>12</v>
      </c>
      <c r="K61" s="5">
        <v>9</v>
      </c>
      <c r="L61" s="5">
        <v>3</v>
      </c>
      <c r="M61" s="5">
        <f>SUM(K61:L61)</f>
        <v>12</v>
      </c>
      <c r="N61" s="5">
        <v>8</v>
      </c>
      <c r="O61" s="5">
        <v>5</v>
      </c>
      <c r="P61" s="5">
        <f>SUM(N61:O61)</f>
        <v>13</v>
      </c>
      <c r="Q61" s="5">
        <v>3</v>
      </c>
      <c r="R61" s="5">
        <v>7</v>
      </c>
      <c r="S61" s="5">
        <f>SUM(Q61:R61)</f>
        <v>10</v>
      </c>
      <c r="T61" s="5">
        <f t="shared" si="37"/>
        <v>43</v>
      </c>
      <c r="U61" s="5">
        <f t="shared" si="37"/>
        <v>38</v>
      </c>
      <c r="V61" s="5">
        <f>SUM(T61:U61)</f>
        <v>81</v>
      </c>
    </row>
    <row r="62" spans="1:22" x14ac:dyDescent="0.2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12" t="s">
        <v>17</v>
      </c>
      <c r="B63" s="5">
        <f t="shared" ref="B63:V63" si="38">SUM(B64:B66)</f>
        <v>146</v>
      </c>
      <c r="C63" s="5">
        <f t="shared" si="38"/>
        <v>108</v>
      </c>
      <c r="D63" s="5">
        <f t="shared" si="38"/>
        <v>254</v>
      </c>
      <c r="E63" s="5">
        <f t="shared" si="38"/>
        <v>77</v>
      </c>
      <c r="F63" s="5">
        <f t="shared" si="38"/>
        <v>71</v>
      </c>
      <c r="G63" s="5">
        <f t="shared" si="38"/>
        <v>148</v>
      </c>
      <c r="H63" s="5">
        <f t="shared" si="38"/>
        <v>91</v>
      </c>
      <c r="I63" s="5">
        <f t="shared" si="38"/>
        <v>50</v>
      </c>
      <c r="J63" s="5">
        <f t="shared" si="38"/>
        <v>141</v>
      </c>
      <c r="K63" s="5">
        <f t="shared" si="38"/>
        <v>92</v>
      </c>
      <c r="L63" s="5">
        <f t="shared" si="38"/>
        <v>46</v>
      </c>
      <c r="M63" s="5">
        <f t="shared" si="38"/>
        <v>138</v>
      </c>
      <c r="N63" s="5">
        <f t="shared" si="38"/>
        <v>79</v>
      </c>
      <c r="O63" s="5">
        <f t="shared" si="38"/>
        <v>58</v>
      </c>
      <c r="P63" s="5">
        <f t="shared" si="38"/>
        <v>137</v>
      </c>
      <c r="Q63" s="5">
        <f t="shared" si="38"/>
        <v>76</v>
      </c>
      <c r="R63" s="5">
        <f t="shared" si="38"/>
        <v>57</v>
      </c>
      <c r="S63" s="5">
        <f t="shared" si="38"/>
        <v>133</v>
      </c>
      <c r="T63" s="5">
        <f t="shared" si="38"/>
        <v>561</v>
      </c>
      <c r="U63" s="5">
        <f t="shared" si="38"/>
        <v>390</v>
      </c>
      <c r="V63" s="5">
        <f t="shared" si="38"/>
        <v>951</v>
      </c>
    </row>
    <row r="64" spans="1:22" x14ac:dyDescent="0.2">
      <c r="A64" s="2" t="s">
        <v>14</v>
      </c>
      <c r="B64" s="5">
        <v>146</v>
      </c>
      <c r="C64" s="5">
        <v>104</v>
      </c>
      <c r="D64" s="5">
        <f>SUM(B64:C64)</f>
        <v>250</v>
      </c>
      <c r="E64" s="5">
        <v>74</v>
      </c>
      <c r="F64" s="5">
        <v>71</v>
      </c>
      <c r="G64" s="5">
        <f>SUM(E64:F64)</f>
        <v>145</v>
      </c>
      <c r="H64" s="5">
        <v>91</v>
      </c>
      <c r="I64" s="5">
        <v>50</v>
      </c>
      <c r="J64" s="5">
        <f>SUM(H64:I64)</f>
        <v>141</v>
      </c>
      <c r="K64" s="5">
        <v>92</v>
      </c>
      <c r="L64" s="5">
        <v>46</v>
      </c>
      <c r="M64" s="5">
        <f>SUM(K64:L64)</f>
        <v>138</v>
      </c>
      <c r="N64" s="5">
        <v>78</v>
      </c>
      <c r="O64" s="5">
        <v>58</v>
      </c>
      <c r="P64" s="5">
        <f>SUM(N64:O64)</f>
        <v>136</v>
      </c>
      <c r="Q64" s="5">
        <v>76</v>
      </c>
      <c r="R64" s="5">
        <v>55</v>
      </c>
      <c r="S64" s="5">
        <f>SUM(Q64:R64)</f>
        <v>131</v>
      </c>
      <c r="T64" s="5">
        <f t="shared" ref="T64:U66" si="39">+Q64+N64+K64+H64+E64+B64</f>
        <v>557</v>
      </c>
      <c r="U64" s="5">
        <f t="shared" si="39"/>
        <v>384</v>
      </c>
      <c r="V64" s="5">
        <f>SUM(T64:U64)</f>
        <v>941</v>
      </c>
    </row>
    <row r="65" spans="1:22" x14ac:dyDescent="0.2">
      <c r="A65" s="2" t="s">
        <v>15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v>0</v>
      </c>
      <c r="L65" s="5">
        <v>0</v>
      </c>
      <c r="M65" s="5">
        <f>SUM(K65:L65)</f>
        <v>0</v>
      </c>
      <c r="N65" s="5">
        <v>0</v>
      </c>
      <c r="O65" s="5">
        <v>0</v>
      </c>
      <c r="P65" s="5">
        <f>SUM(N65:O65)</f>
        <v>0</v>
      </c>
      <c r="Q65" s="5">
        <v>0</v>
      </c>
      <c r="R65" s="5">
        <v>0</v>
      </c>
      <c r="S65" s="5">
        <f>SUM(Q65:R65)</f>
        <v>0</v>
      </c>
      <c r="T65" s="5">
        <f t="shared" si="39"/>
        <v>0</v>
      </c>
      <c r="U65" s="5">
        <f t="shared" si="39"/>
        <v>0</v>
      </c>
      <c r="V65" s="5">
        <f>SUM(T65:U65)</f>
        <v>0</v>
      </c>
    </row>
    <row r="66" spans="1:22" x14ac:dyDescent="0.2">
      <c r="A66" s="2" t="s">
        <v>16</v>
      </c>
      <c r="B66" s="5">
        <v>0</v>
      </c>
      <c r="C66" s="5">
        <v>4</v>
      </c>
      <c r="D66" s="5">
        <f>SUM(B66:C66)</f>
        <v>4</v>
      </c>
      <c r="E66" s="5">
        <v>3</v>
      </c>
      <c r="F66" s="5">
        <v>0</v>
      </c>
      <c r="G66" s="5">
        <f>SUM(E66:F66)</f>
        <v>3</v>
      </c>
      <c r="H66" s="5">
        <v>0</v>
      </c>
      <c r="I66" s="5">
        <v>0</v>
      </c>
      <c r="J66" s="5">
        <f>SUM(H66:I66)</f>
        <v>0</v>
      </c>
      <c r="K66" s="5">
        <v>0</v>
      </c>
      <c r="L66" s="5">
        <v>0</v>
      </c>
      <c r="M66" s="5">
        <f>SUM(K66:L66)</f>
        <v>0</v>
      </c>
      <c r="N66" s="5">
        <v>1</v>
      </c>
      <c r="O66" s="5">
        <v>0</v>
      </c>
      <c r="P66" s="5">
        <f>SUM(N66:O66)</f>
        <v>1</v>
      </c>
      <c r="Q66" s="5">
        <v>0</v>
      </c>
      <c r="R66" s="5">
        <v>2</v>
      </c>
      <c r="S66" s="5">
        <f>SUM(Q66:R66)</f>
        <v>2</v>
      </c>
      <c r="T66" s="5">
        <f t="shared" si="39"/>
        <v>4</v>
      </c>
      <c r="U66" s="5">
        <f t="shared" si="39"/>
        <v>6</v>
      </c>
      <c r="V66" s="5">
        <f>SUM(T66:U66)</f>
        <v>10</v>
      </c>
    </row>
    <row r="67" spans="1:22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x14ac:dyDescent="0.2">
      <c r="A68" s="12" t="s">
        <v>8</v>
      </c>
      <c r="B68" s="5">
        <f t="shared" ref="B68:V68" si="40">SUM(B69:B71)</f>
        <v>241</v>
      </c>
      <c r="C68" s="5">
        <f t="shared" si="40"/>
        <v>176</v>
      </c>
      <c r="D68" s="5">
        <f t="shared" si="40"/>
        <v>417</v>
      </c>
      <c r="E68" s="5">
        <f t="shared" si="40"/>
        <v>133</v>
      </c>
      <c r="F68" s="5">
        <f t="shared" si="40"/>
        <v>123</v>
      </c>
      <c r="G68" s="5">
        <f t="shared" si="40"/>
        <v>256</v>
      </c>
      <c r="H68" s="5">
        <f t="shared" si="40"/>
        <v>124</v>
      </c>
      <c r="I68" s="5">
        <f t="shared" si="40"/>
        <v>88</v>
      </c>
      <c r="J68" s="5">
        <f t="shared" si="40"/>
        <v>212</v>
      </c>
      <c r="K68" s="5">
        <f t="shared" si="40"/>
        <v>134</v>
      </c>
      <c r="L68" s="5">
        <f t="shared" si="40"/>
        <v>101</v>
      </c>
      <c r="M68" s="5">
        <f t="shared" si="40"/>
        <v>235</v>
      </c>
      <c r="N68" s="5">
        <f t="shared" si="40"/>
        <v>122</v>
      </c>
      <c r="O68" s="5">
        <f t="shared" si="40"/>
        <v>110</v>
      </c>
      <c r="P68" s="5">
        <f t="shared" si="40"/>
        <v>232</v>
      </c>
      <c r="Q68" s="5">
        <f t="shared" si="40"/>
        <v>111</v>
      </c>
      <c r="R68" s="5">
        <f t="shared" si="40"/>
        <v>97</v>
      </c>
      <c r="S68" s="5">
        <f t="shared" si="40"/>
        <v>208</v>
      </c>
      <c r="T68" s="5">
        <f t="shared" si="40"/>
        <v>865</v>
      </c>
      <c r="U68" s="5">
        <f t="shared" si="40"/>
        <v>695</v>
      </c>
      <c r="V68" s="5">
        <f t="shared" si="40"/>
        <v>1560</v>
      </c>
    </row>
    <row r="69" spans="1:22" x14ac:dyDescent="0.2">
      <c r="A69" s="2" t="s">
        <v>14</v>
      </c>
      <c r="B69" s="5">
        <f t="shared" ref="B69:C71" si="41">+B64+B59</f>
        <v>228</v>
      </c>
      <c r="C69" s="5">
        <f t="shared" si="41"/>
        <v>163</v>
      </c>
      <c r="D69" s="5">
        <f>SUM(B69:C69)</f>
        <v>391</v>
      </c>
      <c r="E69" s="5">
        <f t="shared" ref="E69:F71" si="42">+E64+E59</f>
        <v>122</v>
      </c>
      <c r="F69" s="5">
        <f t="shared" si="42"/>
        <v>119</v>
      </c>
      <c r="G69" s="5">
        <f>SUM(E69:F69)</f>
        <v>241</v>
      </c>
      <c r="H69" s="5">
        <f t="shared" ref="H69:I71" si="43">+H64+H59</f>
        <v>122</v>
      </c>
      <c r="I69" s="5">
        <f t="shared" si="43"/>
        <v>78</v>
      </c>
      <c r="J69" s="5">
        <f>SUM(H69:I69)</f>
        <v>200</v>
      </c>
      <c r="K69" s="5">
        <f t="shared" ref="K69:L71" si="44">+K64+K59</f>
        <v>125</v>
      </c>
      <c r="L69" s="5">
        <f t="shared" si="44"/>
        <v>98</v>
      </c>
      <c r="M69" s="5">
        <f>SUM(K69:L69)</f>
        <v>223</v>
      </c>
      <c r="N69" s="5">
        <f t="shared" ref="N69:O71" si="45">+N64+N59</f>
        <v>113</v>
      </c>
      <c r="O69" s="5">
        <f t="shared" si="45"/>
        <v>103</v>
      </c>
      <c r="P69" s="5">
        <f>SUM(N69:O69)</f>
        <v>216</v>
      </c>
      <c r="Q69" s="5">
        <f t="shared" ref="Q69:R71" si="46">+Q64+Q59</f>
        <v>108</v>
      </c>
      <c r="R69" s="5">
        <f t="shared" si="46"/>
        <v>87</v>
      </c>
      <c r="S69" s="5">
        <f>SUM(Q69:R69)</f>
        <v>195</v>
      </c>
      <c r="T69" s="5">
        <f t="shared" ref="T69:U71" si="47">+Q69+N69+K69+H69+E69+B69</f>
        <v>818</v>
      </c>
      <c r="U69" s="5">
        <f t="shared" si="47"/>
        <v>648</v>
      </c>
      <c r="V69" s="5">
        <f>SUM(T69:U69)</f>
        <v>1466</v>
      </c>
    </row>
    <row r="70" spans="1:22" x14ac:dyDescent="0.2">
      <c r="A70" s="2" t="s">
        <v>15</v>
      </c>
      <c r="B70" s="5">
        <f t="shared" si="41"/>
        <v>0</v>
      </c>
      <c r="C70" s="5">
        <f t="shared" si="41"/>
        <v>0</v>
      </c>
      <c r="D70" s="5">
        <f>SUM(B70:C70)</f>
        <v>0</v>
      </c>
      <c r="E70" s="5">
        <f t="shared" si="42"/>
        <v>0</v>
      </c>
      <c r="F70" s="5">
        <f t="shared" si="42"/>
        <v>0</v>
      </c>
      <c r="G70" s="5">
        <f>SUM(E70:F70)</f>
        <v>0</v>
      </c>
      <c r="H70" s="5">
        <f t="shared" si="43"/>
        <v>0</v>
      </c>
      <c r="I70" s="5">
        <f t="shared" si="43"/>
        <v>0</v>
      </c>
      <c r="J70" s="5">
        <f>SUM(H70:I70)</f>
        <v>0</v>
      </c>
      <c r="K70" s="5">
        <f t="shared" si="44"/>
        <v>0</v>
      </c>
      <c r="L70" s="5">
        <f t="shared" si="44"/>
        <v>0</v>
      </c>
      <c r="M70" s="5">
        <f>SUM(K70:L70)</f>
        <v>0</v>
      </c>
      <c r="N70" s="5">
        <f t="shared" si="45"/>
        <v>0</v>
      </c>
      <c r="O70" s="5">
        <f t="shared" si="45"/>
        <v>2</v>
      </c>
      <c r="P70" s="5">
        <f>SUM(N70:O70)</f>
        <v>2</v>
      </c>
      <c r="Q70" s="5">
        <f t="shared" si="46"/>
        <v>0</v>
      </c>
      <c r="R70" s="5">
        <f t="shared" si="46"/>
        <v>1</v>
      </c>
      <c r="S70" s="5">
        <f>SUM(Q70:R70)</f>
        <v>1</v>
      </c>
      <c r="T70" s="5">
        <f t="shared" si="47"/>
        <v>0</v>
      </c>
      <c r="U70" s="5">
        <f t="shared" si="47"/>
        <v>3</v>
      </c>
      <c r="V70" s="5">
        <f>SUM(T70:U70)</f>
        <v>3</v>
      </c>
    </row>
    <row r="71" spans="1:22" x14ac:dyDescent="0.2">
      <c r="A71" s="2" t="s">
        <v>16</v>
      </c>
      <c r="B71" s="5">
        <f t="shared" si="41"/>
        <v>13</v>
      </c>
      <c r="C71" s="5">
        <f t="shared" si="41"/>
        <v>13</v>
      </c>
      <c r="D71" s="5">
        <f>SUM(B71:C71)</f>
        <v>26</v>
      </c>
      <c r="E71" s="5">
        <f t="shared" si="42"/>
        <v>11</v>
      </c>
      <c r="F71" s="5">
        <f t="shared" si="42"/>
        <v>4</v>
      </c>
      <c r="G71" s="5">
        <f>SUM(E71:F71)</f>
        <v>15</v>
      </c>
      <c r="H71" s="5">
        <f t="shared" si="43"/>
        <v>2</v>
      </c>
      <c r="I71" s="5">
        <f t="shared" si="43"/>
        <v>10</v>
      </c>
      <c r="J71" s="5">
        <f>SUM(H71:I71)</f>
        <v>12</v>
      </c>
      <c r="K71" s="5">
        <f t="shared" si="44"/>
        <v>9</v>
      </c>
      <c r="L71" s="5">
        <f t="shared" si="44"/>
        <v>3</v>
      </c>
      <c r="M71" s="5">
        <f>SUM(K71:L71)</f>
        <v>12</v>
      </c>
      <c r="N71" s="5">
        <f t="shared" si="45"/>
        <v>9</v>
      </c>
      <c r="O71" s="5">
        <f t="shared" si="45"/>
        <v>5</v>
      </c>
      <c r="P71" s="5">
        <f>SUM(N71:O71)</f>
        <v>14</v>
      </c>
      <c r="Q71" s="5">
        <f t="shared" si="46"/>
        <v>3</v>
      </c>
      <c r="R71" s="5">
        <f t="shared" si="46"/>
        <v>9</v>
      </c>
      <c r="S71" s="5">
        <f>SUM(Q71:R71)</f>
        <v>12</v>
      </c>
      <c r="T71" s="5">
        <f t="shared" si="47"/>
        <v>47</v>
      </c>
      <c r="U71" s="5">
        <f t="shared" si="47"/>
        <v>44</v>
      </c>
      <c r="V71" s="5">
        <f>SUM(T71:U71)</f>
        <v>91</v>
      </c>
    </row>
    <row r="73" spans="1:22" x14ac:dyDescent="0.2">
      <c r="A73" s="21" t="s">
        <v>21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x14ac:dyDescent="0.2">
      <c r="A74" s="12" t="s">
        <v>13</v>
      </c>
      <c r="B74" s="5">
        <f t="shared" ref="B74:V74" si="48">SUM(B75:B77)</f>
        <v>73</v>
      </c>
      <c r="C74" s="5">
        <f t="shared" si="48"/>
        <v>50</v>
      </c>
      <c r="D74" s="5">
        <f t="shared" si="48"/>
        <v>123</v>
      </c>
      <c r="E74" s="5">
        <f t="shared" si="48"/>
        <v>44</v>
      </c>
      <c r="F74" s="5">
        <f t="shared" si="48"/>
        <v>50</v>
      </c>
      <c r="G74" s="5">
        <f t="shared" si="48"/>
        <v>94</v>
      </c>
      <c r="H74" s="5">
        <f t="shared" si="48"/>
        <v>47</v>
      </c>
      <c r="I74" s="5">
        <f t="shared" si="48"/>
        <v>44</v>
      </c>
      <c r="J74" s="5">
        <f t="shared" si="48"/>
        <v>91</v>
      </c>
      <c r="K74" s="5">
        <f t="shared" si="48"/>
        <v>62</v>
      </c>
      <c r="L74" s="5">
        <f t="shared" si="48"/>
        <v>32</v>
      </c>
      <c r="M74" s="5">
        <f t="shared" si="48"/>
        <v>94</v>
      </c>
      <c r="N74" s="5">
        <f t="shared" si="48"/>
        <v>44</v>
      </c>
      <c r="O74" s="5">
        <f t="shared" si="48"/>
        <v>46</v>
      </c>
      <c r="P74" s="5">
        <f t="shared" si="48"/>
        <v>90</v>
      </c>
      <c r="Q74" s="5">
        <f t="shared" si="48"/>
        <v>55</v>
      </c>
      <c r="R74" s="5">
        <f t="shared" si="48"/>
        <v>38</v>
      </c>
      <c r="S74" s="5">
        <f t="shared" si="48"/>
        <v>93</v>
      </c>
      <c r="T74" s="5">
        <f t="shared" si="48"/>
        <v>325</v>
      </c>
      <c r="U74" s="5">
        <f t="shared" si="48"/>
        <v>260</v>
      </c>
      <c r="V74" s="5">
        <f t="shared" si="48"/>
        <v>585</v>
      </c>
    </row>
    <row r="75" spans="1:22" x14ac:dyDescent="0.2">
      <c r="A75" s="2" t="s">
        <v>14</v>
      </c>
      <c r="B75" s="5">
        <v>63</v>
      </c>
      <c r="C75" s="5">
        <v>42</v>
      </c>
      <c r="D75" s="5">
        <f>SUM(B75:C75)</f>
        <v>105</v>
      </c>
      <c r="E75" s="5">
        <v>42</v>
      </c>
      <c r="F75" s="5">
        <v>44</v>
      </c>
      <c r="G75" s="5">
        <f>SUM(E75:F75)</f>
        <v>86</v>
      </c>
      <c r="H75" s="5">
        <v>41</v>
      </c>
      <c r="I75" s="5">
        <v>37</v>
      </c>
      <c r="J75" s="5">
        <f>SUM(H75:I75)</f>
        <v>78</v>
      </c>
      <c r="K75" s="5">
        <v>59</v>
      </c>
      <c r="L75" s="5">
        <v>28</v>
      </c>
      <c r="M75" s="5">
        <f>SUM(K75:L75)</f>
        <v>87</v>
      </c>
      <c r="N75" s="5">
        <v>36</v>
      </c>
      <c r="O75" s="5">
        <v>45</v>
      </c>
      <c r="P75" s="5">
        <f>SUM(N75:O75)</f>
        <v>81</v>
      </c>
      <c r="Q75" s="5">
        <v>44</v>
      </c>
      <c r="R75" s="5">
        <v>34</v>
      </c>
      <c r="S75" s="5">
        <f>SUM(Q75:R75)</f>
        <v>78</v>
      </c>
      <c r="T75" s="5">
        <f t="shared" ref="T75:U77" si="49">+Q75+N75+K75+H75+E75+B75</f>
        <v>285</v>
      </c>
      <c r="U75" s="5">
        <f t="shared" si="49"/>
        <v>230</v>
      </c>
      <c r="V75" s="5">
        <f>SUM(T75:U75)</f>
        <v>515</v>
      </c>
    </row>
    <row r="76" spans="1:22" x14ac:dyDescent="0.2">
      <c r="A76" s="2" t="s">
        <v>15</v>
      </c>
      <c r="B76" s="5">
        <v>0</v>
      </c>
      <c r="C76" s="5">
        <v>0</v>
      </c>
      <c r="D76" s="5">
        <f>SUM(B76:C76)</f>
        <v>0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v>0</v>
      </c>
      <c r="L76" s="5">
        <v>0</v>
      </c>
      <c r="M76" s="5">
        <f>SUM(K76:L76)</f>
        <v>0</v>
      </c>
      <c r="N76" s="5">
        <v>0</v>
      </c>
      <c r="O76" s="5">
        <v>0</v>
      </c>
      <c r="P76" s="5">
        <f>SUM(N76:O76)</f>
        <v>0</v>
      </c>
      <c r="Q76" s="5">
        <v>0</v>
      </c>
      <c r="R76" s="5">
        <v>0</v>
      </c>
      <c r="S76" s="5">
        <f>SUM(Q76:R76)</f>
        <v>0</v>
      </c>
      <c r="T76" s="5">
        <f t="shared" si="49"/>
        <v>0</v>
      </c>
      <c r="U76" s="5">
        <f t="shared" si="49"/>
        <v>0</v>
      </c>
      <c r="V76" s="5">
        <f>SUM(T76:U76)</f>
        <v>0</v>
      </c>
    </row>
    <row r="77" spans="1:22" x14ac:dyDescent="0.2">
      <c r="A77" s="2" t="s">
        <v>16</v>
      </c>
      <c r="B77" s="5">
        <v>10</v>
      </c>
      <c r="C77" s="5">
        <v>8</v>
      </c>
      <c r="D77" s="5">
        <f>SUM(B77:C77)</f>
        <v>18</v>
      </c>
      <c r="E77" s="5">
        <v>2</v>
      </c>
      <c r="F77" s="5">
        <v>6</v>
      </c>
      <c r="G77" s="5">
        <f>SUM(E77:F77)</f>
        <v>8</v>
      </c>
      <c r="H77" s="5">
        <v>6</v>
      </c>
      <c r="I77" s="5">
        <v>7</v>
      </c>
      <c r="J77" s="5">
        <f>SUM(H77:I77)</f>
        <v>13</v>
      </c>
      <c r="K77" s="5">
        <v>3</v>
      </c>
      <c r="L77" s="5">
        <v>4</v>
      </c>
      <c r="M77" s="5">
        <f>SUM(K77:L77)</f>
        <v>7</v>
      </c>
      <c r="N77" s="5">
        <v>8</v>
      </c>
      <c r="O77" s="5">
        <v>1</v>
      </c>
      <c r="P77" s="5">
        <f>SUM(N77:O77)</f>
        <v>9</v>
      </c>
      <c r="Q77" s="5">
        <v>11</v>
      </c>
      <c r="R77" s="5">
        <v>4</v>
      </c>
      <c r="S77" s="5">
        <f>SUM(Q77:R77)</f>
        <v>15</v>
      </c>
      <c r="T77" s="5">
        <f t="shared" si="49"/>
        <v>40</v>
      </c>
      <c r="U77" s="5">
        <f t="shared" si="49"/>
        <v>30</v>
      </c>
      <c r="V77" s="5">
        <f>SUM(T77:U77)</f>
        <v>70</v>
      </c>
    </row>
    <row r="78" spans="1:22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x14ac:dyDescent="0.2">
      <c r="A79" s="12" t="s">
        <v>17</v>
      </c>
      <c r="B79" s="5">
        <f t="shared" ref="B79:V79" si="50">SUM(B80:B82)</f>
        <v>172</v>
      </c>
      <c r="C79" s="5">
        <f t="shared" si="50"/>
        <v>135</v>
      </c>
      <c r="D79" s="5">
        <f t="shared" si="50"/>
        <v>307</v>
      </c>
      <c r="E79" s="5">
        <f t="shared" si="50"/>
        <v>101</v>
      </c>
      <c r="F79" s="5">
        <f t="shared" si="50"/>
        <v>87</v>
      </c>
      <c r="G79" s="5">
        <f t="shared" si="50"/>
        <v>188</v>
      </c>
      <c r="H79" s="5">
        <f t="shared" si="50"/>
        <v>120</v>
      </c>
      <c r="I79" s="5">
        <f t="shared" si="50"/>
        <v>77</v>
      </c>
      <c r="J79" s="5">
        <f t="shared" si="50"/>
        <v>197</v>
      </c>
      <c r="K79" s="5">
        <f t="shared" si="50"/>
        <v>108</v>
      </c>
      <c r="L79" s="5">
        <f t="shared" si="50"/>
        <v>77</v>
      </c>
      <c r="M79" s="5">
        <f t="shared" si="50"/>
        <v>185</v>
      </c>
      <c r="N79" s="5">
        <f t="shared" si="50"/>
        <v>123</v>
      </c>
      <c r="O79" s="5">
        <f t="shared" si="50"/>
        <v>77</v>
      </c>
      <c r="P79" s="5">
        <f t="shared" si="50"/>
        <v>200</v>
      </c>
      <c r="Q79" s="5">
        <f t="shared" si="50"/>
        <v>112</v>
      </c>
      <c r="R79" s="5">
        <f t="shared" si="50"/>
        <v>100</v>
      </c>
      <c r="S79" s="5">
        <f t="shared" si="50"/>
        <v>212</v>
      </c>
      <c r="T79" s="5">
        <f t="shared" si="50"/>
        <v>736</v>
      </c>
      <c r="U79" s="5">
        <f t="shared" si="50"/>
        <v>553</v>
      </c>
      <c r="V79" s="5">
        <f t="shared" si="50"/>
        <v>1289</v>
      </c>
    </row>
    <row r="80" spans="1:22" x14ac:dyDescent="0.2">
      <c r="A80" s="2" t="s">
        <v>14</v>
      </c>
      <c r="B80" s="5">
        <v>170</v>
      </c>
      <c r="C80" s="5">
        <v>132</v>
      </c>
      <c r="D80" s="5">
        <f>SUM(B80:C80)</f>
        <v>302</v>
      </c>
      <c r="E80" s="5">
        <v>98</v>
      </c>
      <c r="F80" s="5">
        <v>82</v>
      </c>
      <c r="G80" s="5">
        <f>SUM(E80:F80)</f>
        <v>180</v>
      </c>
      <c r="H80" s="5">
        <v>120</v>
      </c>
      <c r="I80" s="5">
        <v>74</v>
      </c>
      <c r="J80" s="5">
        <f>SUM(H80:I80)</f>
        <v>194</v>
      </c>
      <c r="K80" s="5">
        <v>108</v>
      </c>
      <c r="L80" s="5">
        <v>77</v>
      </c>
      <c r="M80" s="5">
        <f>SUM(K80:L80)</f>
        <v>185</v>
      </c>
      <c r="N80" s="5">
        <v>121</v>
      </c>
      <c r="O80" s="5">
        <v>77</v>
      </c>
      <c r="P80" s="5">
        <f>SUM(N80:O80)</f>
        <v>198</v>
      </c>
      <c r="Q80" s="5">
        <v>112</v>
      </c>
      <c r="R80" s="5">
        <v>99</v>
      </c>
      <c r="S80" s="5">
        <f>SUM(Q80:R80)</f>
        <v>211</v>
      </c>
      <c r="T80" s="5">
        <f t="shared" ref="T80:U82" si="51">+Q80+N80+K80+H80+E80+B80</f>
        <v>729</v>
      </c>
      <c r="U80" s="5">
        <f t="shared" si="51"/>
        <v>541</v>
      </c>
      <c r="V80" s="5">
        <f>SUM(T80:U80)</f>
        <v>1270</v>
      </c>
    </row>
    <row r="81" spans="1:22" x14ac:dyDescent="0.2">
      <c r="A81" s="2" t="s">
        <v>15</v>
      </c>
      <c r="B81" s="5">
        <v>0</v>
      </c>
      <c r="C81" s="5">
        <v>0</v>
      </c>
      <c r="D81" s="5">
        <f>SUM(B81:C81)</f>
        <v>0</v>
      </c>
      <c r="E81" s="5">
        <v>1</v>
      </c>
      <c r="F81" s="5">
        <v>2</v>
      </c>
      <c r="G81" s="5">
        <f>SUM(E81:F81)</f>
        <v>3</v>
      </c>
      <c r="H81" s="5">
        <v>0</v>
      </c>
      <c r="I81" s="5">
        <v>1</v>
      </c>
      <c r="J81" s="5">
        <f>SUM(H81:I81)</f>
        <v>1</v>
      </c>
      <c r="K81" s="5">
        <v>0</v>
      </c>
      <c r="L81" s="5">
        <v>0</v>
      </c>
      <c r="M81" s="5">
        <f>SUM(K81:L81)</f>
        <v>0</v>
      </c>
      <c r="N81" s="5">
        <v>0</v>
      </c>
      <c r="O81" s="5">
        <v>0</v>
      </c>
      <c r="P81" s="5">
        <f>SUM(N81:O81)</f>
        <v>0</v>
      </c>
      <c r="Q81" s="5">
        <v>0</v>
      </c>
      <c r="R81" s="5">
        <v>0</v>
      </c>
      <c r="S81" s="5">
        <f>SUM(Q81:R81)</f>
        <v>0</v>
      </c>
      <c r="T81" s="5">
        <f t="shared" si="51"/>
        <v>1</v>
      </c>
      <c r="U81" s="5">
        <f t="shared" si="51"/>
        <v>3</v>
      </c>
      <c r="V81" s="5">
        <f>SUM(T81:U81)</f>
        <v>4</v>
      </c>
    </row>
    <row r="82" spans="1:22" x14ac:dyDescent="0.2">
      <c r="A82" s="2" t="s">
        <v>16</v>
      </c>
      <c r="B82" s="5">
        <v>2</v>
      </c>
      <c r="C82" s="5">
        <v>3</v>
      </c>
      <c r="D82" s="5">
        <f>SUM(B82:C82)</f>
        <v>5</v>
      </c>
      <c r="E82" s="5">
        <v>2</v>
      </c>
      <c r="F82" s="5">
        <v>3</v>
      </c>
      <c r="G82" s="5">
        <f>SUM(E82:F82)</f>
        <v>5</v>
      </c>
      <c r="H82" s="5">
        <v>0</v>
      </c>
      <c r="I82" s="5">
        <v>2</v>
      </c>
      <c r="J82" s="5">
        <f>SUM(H82:I82)</f>
        <v>2</v>
      </c>
      <c r="K82" s="5">
        <v>0</v>
      </c>
      <c r="L82" s="5">
        <v>0</v>
      </c>
      <c r="M82" s="5">
        <f>SUM(K82:L82)</f>
        <v>0</v>
      </c>
      <c r="N82" s="5">
        <v>2</v>
      </c>
      <c r="O82" s="5">
        <v>0</v>
      </c>
      <c r="P82" s="5">
        <f>SUM(N82:O82)</f>
        <v>2</v>
      </c>
      <c r="Q82" s="5">
        <v>0</v>
      </c>
      <c r="R82" s="5">
        <v>1</v>
      </c>
      <c r="S82" s="5">
        <f>SUM(Q82:R82)</f>
        <v>1</v>
      </c>
      <c r="T82" s="5">
        <f t="shared" si="51"/>
        <v>6</v>
      </c>
      <c r="U82" s="5">
        <f t="shared" si="51"/>
        <v>9</v>
      </c>
      <c r="V82" s="5">
        <f>SUM(T82:U82)</f>
        <v>15</v>
      </c>
    </row>
    <row r="83" spans="1:22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x14ac:dyDescent="0.2">
      <c r="A84" s="12" t="s">
        <v>8</v>
      </c>
      <c r="B84" s="5">
        <f t="shared" ref="B84:V84" si="52">SUM(B85:B87)</f>
        <v>245</v>
      </c>
      <c r="C84" s="5">
        <f t="shared" si="52"/>
        <v>185</v>
      </c>
      <c r="D84" s="5">
        <f t="shared" si="52"/>
        <v>430</v>
      </c>
      <c r="E84" s="5">
        <f t="shared" si="52"/>
        <v>145</v>
      </c>
      <c r="F84" s="5">
        <f t="shared" si="52"/>
        <v>137</v>
      </c>
      <c r="G84" s="5">
        <f t="shared" si="52"/>
        <v>282</v>
      </c>
      <c r="H84" s="5">
        <f t="shared" si="52"/>
        <v>167</v>
      </c>
      <c r="I84" s="5">
        <f t="shared" si="52"/>
        <v>121</v>
      </c>
      <c r="J84" s="5">
        <f t="shared" si="52"/>
        <v>288</v>
      </c>
      <c r="K84" s="5">
        <f t="shared" si="52"/>
        <v>170</v>
      </c>
      <c r="L84" s="5">
        <f t="shared" si="52"/>
        <v>109</v>
      </c>
      <c r="M84" s="5">
        <f t="shared" si="52"/>
        <v>279</v>
      </c>
      <c r="N84" s="5">
        <f t="shared" si="52"/>
        <v>167</v>
      </c>
      <c r="O84" s="5">
        <f t="shared" si="52"/>
        <v>123</v>
      </c>
      <c r="P84" s="5">
        <f t="shared" si="52"/>
        <v>290</v>
      </c>
      <c r="Q84" s="5">
        <f t="shared" si="52"/>
        <v>167</v>
      </c>
      <c r="R84" s="5">
        <f t="shared" si="52"/>
        <v>138</v>
      </c>
      <c r="S84" s="5">
        <f t="shared" si="52"/>
        <v>305</v>
      </c>
      <c r="T84" s="5">
        <f t="shared" si="52"/>
        <v>1061</v>
      </c>
      <c r="U84" s="5">
        <f t="shared" si="52"/>
        <v>813</v>
      </c>
      <c r="V84" s="5">
        <f t="shared" si="52"/>
        <v>1874</v>
      </c>
    </row>
    <row r="85" spans="1:22" x14ac:dyDescent="0.2">
      <c r="A85" s="2" t="s">
        <v>14</v>
      </c>
      <c r="B85" s="5">
        <f t="shared" ref="B85:C87" si="53">+B80+B75</f>
        <v>233</v>
      </c>
      <c r="C85" s="5">
        <f t="shared" si="53"/>
        <v>174</v>
      </c>
      <c r="D85" s="5">
        <f>SUM(B85:C85)</f>
        <v>407</v>
      </c>
      <c r="E85" s="5">
        <f t="shared" ref="E85:F87" si="54">+E80+E75</f>
        <v>140</v>
      </c>
      <c r="F85" s="5">
        <f t="shared" si="54"/>
        <v>126</v>
      </c>
      <c r="G85" s="5">
        <f>SUM(E85:F85)</f>
        <v>266</v>
      </c>
      <c r="H85" s="5">
        <f t="shared" ref="H85:I87" si="55">+H80+H75</f>
        <v>161</v>
      </c>
      <c r="I85" s="5">
        <f t="shared" si="55"/>
        <v>111</v>
      </c>
      <c r="J85" s="5">
        <f>SUM(H85:I85)</f>
        <v>272</v>
      </c>
      <c r="K85" s="5">
        <f t="shared" ref="K85:L87" si="56">+K80+K75</f>
        <v>167</v>
      </c>
      <c r="L85" s="5">
        <f t="shared" si="56"/>
        <v>105</v>
      </c>
      <c r="M85" s="5">
        <f>SUM(K85:L85)</f>
        <v>272</v>
      </c>
      <c r="N85" s="5">
        <f t="shared" ref="N85:O87" si="57">+N80+N75</f>
        <v>157</v>
      </c>
      <c r="O85" s="5">
        <f t="shared" si="57"/>
        <v>122</v>
      </c>
      <c r="P85" s="5">
        <f>SUM(N85:O85)</f>
        <v>279</v>
      </c>
      <c r="Q85" s="5">
        <f t="shared" ref="Q85:R87" si="58">+Q80+Q75</f>
        <v>156</v>
      </c>
      <c r="R85" s="5">
        <f t="shared" si="58"/>
        <v>133</v>
      </c>
      <c r="S85" s="5">
        <f>SUM(Q85:R85)</f>
        <v>289</v>
      </c>
      <c r="T85" s="5">
        <f t="shared" ref="T85:U87" si="59">+Q85+N85+K85+H85+E85+B85</f>
        <v>1014</v>
      </c>
      <c r="U85" s="5">
        <f t="shared" si="59"/>
        <v>771</v>
      </c>
      <c r="V85" s="5">
        <f>SUM(T85:U85)</f>
        <v>1785</v>
      </c>
    </row>
    <row r="86" spans="1:22" x14ac:dyDescent="0.2">
      <c r="A86" s="2" t="s">
        <v>15</v>
      </c>
      <c r="B86" s="5">
        <f t="shared" si="53"/>
        <v>0</v>
      </c>
      <c r="C86" s="5">
        <f t="shared" si="53"/>
        <v>0</v>
      </c>
      <c r="D86" s="5">
        <f>SUM(B86:C86)</f>
        <v>0</v>
      </c>
      <c r="E86" s="5">
        <f t="shared" si="54"/>
        <v>1</v>
      </c>
      <c r="F86" s="5">
        <f t="shared" si="54"/>
        <v>2</v>
      </c>
      <c r="G86" s="5">
        <f>SUM(E86:F86)</f>
        <v>3</v>
      </c>
      <c r="H86" s="5">
        <f t="shared" si="55"/>
        <v>0</v>
      </c>
      <c r="I86" s="5">
        <f t="shared" si="55"/>
        <v>1</v>
      </c>
      <c r="J86" s="5">
        <f>SUM(H86:I86)</f>
        <v>1</v>
      </c>
      <c r="K86" s="5">
        <f t="shared" si="56"/>
        <v>0</v>
      </c>
      <c r="L86" s="5">
        <f t="shared" si="56"/>
        <v>0</v>
      </c>
      <c r="M86" s="5">
        <f>SUM(K86:L86)</f>
        <v>0</v>
      </c>
      <c r="N86" s="5">
        <f t="shared" si="57"/>
        <v>0</v>
      </c>
      <c r="O86" s="5">
        <f t="shared" si="57"/>
        <v>0</v>
      </c>
      <c r="P86" s="5">
        <f>SUM(N86:O86)</f>
        <v>0</v>
      </c>
      <c r="Q86" s="5">
        <f t="shared" si="58"/>
        <v>0</v>
      </c>
      <c r="R86" s="5">
        <f t="shared" si="58"/>
        <v>0</v>
      </c>
      <c r="S86" s="5">
        <f>SUM(Q86:R86)</f>
        <v>0</v>
      </c>
      <c r="T86" s="5">
        <f t="shared" si="59"/>
        <v>1</v>
      </c>
      <c r="U86" s="5">
        <f t="shared" si="59"/>
        <v>3</v>
      </c>
      <c r="V86" s="5">
        <f>SUM(T86:U86)</f>
        <v>4</v>
      </c>
    </row>
    <row r="87" spans="1:22" x14ac:dyDescent="0.2">
      <c r="A87" s="2" t="s">
        <v>16</v>
      </c>
      <c r="B87" s="5">
        <f t="shared" si="53"/>
        <v>12</v>
      </c>
      <c r="C87" s="5">
        <f t="shared" si="53"/>
        <v>11</v>
      </c>
      <c r="D87" s="5">
        <f>SUM(B87:C87)</f>
        <v>23</v>
      </c>
      <c r="E87" s="5">
        <f t="shared" si="54"/>
        <v>4</v>
      </c>
      <c r="F87" s="5">
        <f t="shared" si="54"/>
        <v>9</v>
      </c>
      <c r="G87" s="5">
        <f>SUM(E87:F87)</f>
        <v>13</v>
      </c>
      <c r="H87" s="5">
        <f t="shared" si="55"/>
        <v>6</v>
      </c>
      <c r="I87" s="5">
        <f t="shared" si="55"/>
        <v>9</v>
      </c>
      <c r="J87" s="5">
        <f>SUM(H87:I87)</f>
        <v>15</v>
      </c>
      <c r="K87" s="5">
        <f t="shared" si="56"/>
        <v>3</v>
      </c>
      <c r="L87" s="5">
        <f t="shared" si="56"/>
        <v>4</v>
      </c>
      <c r="M87" s="5">
        <f>SUM(K87:L87)</f>
        <v>7</v>
      </c>
      <c r="N87" s="5">
        <f t="shared" si="57"/>
        <v>10</v>
      </c>
      <c r="O87" s="5">
        <f t="shared" si="57"/>
        <v>1</v>
      </c>
      <c r="P87" s="5">
        <f>SUM(N87:O87)</f>
        <v>11</v>
      </c>
      <c r="Q87" s="5">
        <f t="shared" si="58"/>
        <v>11</v>
      </c>
      <c r="R87" s="5">
        <f t="shared" si="58"/>
        <v>5</v>
      </c>
      <c r="S87" s="5">
        <f>SUM(Q87:R87)</f>
        <v>16</v>
      </c>
      <c r="T87" s="5">
        <f t="shared" si="59"/>
        <v>46</v>
      </c>
      <c r="U87" s="5">
        <f t="shared" si="59"/>
        <v>39</v>
      </c>
      <c r="V87" s="5">
        <f>SUM(T87:U87)</f>
        <v>85</v>
      </c>
    </row>
    <row r="88" spans="1:22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x14ac:dyDescent="0.2">
      <c r="A89" s="21" t="s">
        <v>22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x14ac:dyDescent="0.2">
      <c r="A90" s="12" t="s">
        <v>13</v>
      </c>
      <c r="B90" s="5">
        <f t="shared" ref="B90:V90" si="60">SUM(B91:B93)</f>
        <v>190</v>
      </c>
      <c r="C90" s="5">
        <f t="shared" si="60"/>
        <v>160</v>
      </c>
      <c r="D90" s="5">
        <f t="shared" si="60"/>
        <v>350</v>
      </c>
      <c r="E90" s="5">
        <f t="shared" si="60"/>
        <v>146</v>
      </c>
      <c r="F90" s="5">
        <f t="shared" si="60"/>
        <v>100</v>
      </c>
      <c r="G90" s="5">
        <f t="shared" si="60"/>
        <v>246</v>
      </c>
      <c r="H90" s="5">
        <f t="shared" si="60"/>
        <v>89</v>
      </c>
      <c r="I90" s="5">
        <f t="shared" si="60"/>
        <v>95</v>
      </c>
      <c r="J90" s="5">
        <f t="shared" si="60"/>
        <v>184</v>
      </c>
      <c r="K90" s="5">
        <f t="shared" si="60"/>
        <v>96</v>
      </c>
      <c r="L90" s="5">
        <f t="shared" si="60"/>
        <v>84</v>
      </c>
      <c r="M90" s="5">
        <f t="shared" si="60"/>
        <v>180</v>
      </c>
      <c r="N90" s="5">
        <f t="shared" si="60"/>
        <v>102</v>
      </c>
      <c r="O90" s="5">
        <f t="shared" si="60"/>
        <v>88</v>
      </c>
      <c r="P90" s="5">
        <f t="shared" si="60"/>
        <v>190</v>
      </c>
      <c r="Q90" s="5">
        <f t="shared" si="60"/>
        <v>83</v>
      </c>
      <c r="R90" s="5">
        <f t="shared" si="60"/>
        <v>65</v>
      </c>
      <c r="S90" s="5">
        <f t="shared" si="60"/>
        <v>148</v>
      </c>
      <c r="T90" s="5">
        <f t="shared" si="60"/>
        <v>706</v>
      </c>
      <c r="U90" s="5">
        <f t="shared" si="60"/>
        <v>592</v>
      </c>
      <c r="V90" s="5">
        <f t="shared" si="60"/>
        <v>1298</v>
      </c>
    </row>
    <row r="91" spans="1:22" x14ac:dyDescent="0.2">
      <c r="A91" s="2" t="s">
        <v>14</v>
      </c>
      <c r="B91" s="5">
        <v>172</v>
      </c>
      <c r="C91" s="5">
        <v>135</v>
      </c>
      <c r="D91" s="5">
        <f>SUM(B91:C91)</f>
        <v>307</v>
      </c>
      <c r="E91" s="5">
        <v>118</v>
      </c>
      <c r="F91" s="5">
        <v>91</v>
      </c>
      <c r="G91" s="5">
        <f>SUM(E91:F91)</f>
        <v>209</v>
      </c>
      <c r="H91" s="5">
        <v>82</v>
      </c>
      <c r="I91" s="5">
        <v>87</v>
      </c>
      <c r="J91" s="5">
        <f>SUM(H91:I91)</f>
        <v>169</v>
      </c>
      <c r="K91" s="5">
        <v>86</v>
      </c>
      <c r="L91" s="5">
        <v>74</v>
      </c>
      <c r="M91" s="5">
        <f>SUM(K91:L91)</f>
        <v>160</v>
      </c>
      <c r="N91" s="5">
        <v>90</v>
      </c>
      <c r="O91" s="5">
        <v>79</v>
      </c>
      <c r="P91" s="5">
        <f>SUM(N91:O91)</f>
        <v>169</v>
      </c>
      <c r="Q91" s="5">
        <v>78</v>
      </c>
      <c r="R91" s="5">
        <v>58</v>
      </c>
      <c r="S91" s="5">
        <f>SUM(Q91:R91)</f>
        <v>136</v>
      </c>
      <c r="T91" s="5">
        <f t="shared" ref="T91:U93" si="61">+Q91+N91+K91+H91+E91+B91</f>
        <v>626</v>
      </c>
      <c r="U91" s="5">
        <f t="shared" si="61"/>
        <v>524</v>
      </c>
      <c r="V91" s="5">
        <f>SUM(T91:U91)</f>
        <v>1150</v>
      </c>
    </row>
    <row r="92" spans="1:22" x14ac:dyDescent="0.2">
      <c r="A92" s="2" t="s">
        <v>15</v>
      </c>
      <c r="B92" s="5">
        <v>5</v>
      </c>
      <c r="C92" s="5">
        <v>6</v>
      </c>
      <c r="D92" s="5">
        <f>SUM(B92:C92)</f>
        <v>11</v>
      </c>
      <c r="E92" s="5">
        <v>14</v>
      </c>
      <c r="F92" s="5">
        <v>2</v>
      </c>
      <c r="G92" s="5">
        <f>SUM(E92:F92)</f>
        <v>16</v>
      </c>
      <c r="H92" s="5">
        <v>2</v>
      </c>
      <c r="I92" s="5">
        <v>1</v>
      </c>
      <c r="J92" s="5">
        <f>SUM(H92:I92)</f>
        <v>3</v>
      </c>
      <c r="K92" s="5">
        <v>2</v>
      </c>
      <c r="L92" s="5">
        <v>3</v>
      </c>
      <c r="M92" s="5">
        <f>SUM(K92:L92)</f>
        <v>5</v>
      </c>
      <c r="N92" s="5">
        <v>3</v>
      </c>
      <c r="O92" s="5">
        <v>3</v>
      </c>
      <c r="P92" s="5">
        <f>SUM(N92:O92)</f>
        <v>6</v>
      </c>
      <c r="Q92" s="5">
        <v>0</v>
      </c>
      <c r="R92" s="5">
        <v>2</v>
      </c>
      <c r="S92" s="5">
        <f>SUM(Q92:R92)</f>
        <v>2</v>
      </c>
      <c r="T92" s="5">
        <f t="shared" si="61"/>
        <v>26</v>
      </c>
      <c r="U92" s="5">
        <f t="shared" si="61"/>
        <v>17</v>
      </c>
      <c r="V92" s="5">
        <f>SUM(T92:U92)</f>
        <v>43</v>
      </c>
    </row>
    <row r="93" spans="1:22" x14ac:dyDescent="0.2">
      <c r="A93" s="2" t="s">
        <v>16</v>
      </c>
      <c r="B93" s="5">
        <v>13</v>
      </c>
      <c r="C93" s="5">
        <v>19</v>
      </c>
      <c r="D93" s="5">
        <f>SUM(B93:C93)</f>
        <v>32</v>
      </c>
      <c r="E93" s="5">
        <v>14</v>
      </c>
      <c r="F93" s="5">
        <v>7</v>
      </c>
      <c r="G93" s="5">
        <f>SUM(E93:F93)</f>
        <v>21</v>
      </c>
      <c r="H93" s="5">
        <v>5</v>
      </c>
      <c r="I93" s="5">
        <v>7</v>
      </c>
      <c r="J93" s="5">
        <f>SUM(H93:I93)</f>
        <v>12</v>
      </c>
      <c r="K93" s="5">
        <v>8</v>
      </c>
      <c r="L93" s="5">
        <v>7</v>
      </c>
      <c r="M93" s="5">
        <f>SUM(K93:L93)</f>
        <v>15</v>
      </c>
      <c r="N93" s="5">
        <v>9</v>
      </c>
      <c r="O93" s="5">
        <v>6</v>
      </c>
      <c r="P93" s="5">
        <f>SUM(N93:O93)</f>
        <v>15</v>
      </c>
      <c r="Q93" s="5">
        <v>5</v>
      </c>
      <c r="R93" s="5">
        <v>5</v>
      </c>
      <c r="S93" s="5">
        <f>SUM(Q93:R93)</f>
        <v>10</v>
      </c>
      <c r="T93" s="5">
        <f t="shared" si="61"/>
        <v>54</v>
      </c>
      <c r="U93" s="5">
        <f t="shared" si="61"/>
        <v>51</v>
      </c>
      <c r="V93" s="5">
        <f>SUM(T93:U93)</f>
        <v>105</v>
      </c>
    </row>
    <row r="94" spans="1:22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x14ac:dyDescent="0.2">
      <c r="A95" s="12" t="s">
        <v>17</v>
      </c>
      <c r="B95" s="5">
        <f t="shared" ref="B95:V95" si="62">SUM(B96:B98)</f>
        <v>516</v>
      </c>
      <c r="C95" s="5">
        <f t="shared" si="62"/>
        <v>478</v>
      </c>
      <c r="D95" s="5">
        <f t="shared" si="62"/>
        <v>994</v>
      </c>
      <c r="E95" s="5">
        <f t="shared" si="62"/>
        <v>377</v>
      </c>
      <c r="F95" s="5">
        <f t="shared" si="62"/>
        <v>313</v>
      </c>
      <c r="G95" s="5">
        <f t="shared" si="62"/>
        <v>690</v>
      </c>
      <c r="H95" s="5">
        <f t="shared" si="62"/>
        <v>379</v>
      </c>
      <c r="I95" s="5">
        <f t="shared" si="62"/>
        <v>281</v>
      </c>
      <c r="J95" s="5">
        <f t="shared" si="62"/>
        <v>660</v>
      </c>
      <c r="K95" s="5">
        <f t="shared" si="62"/>
        <v>352</v>
      </c>
      <c r="L95" s="5">
        <f t="shared" si="62"/>
        <v>281</v>
      </c>
      <c r="M95" s="5">
        <f t="shared" si="62"/>
        <v>633</v>
      </c>
      <c r="N95" s="5">
        <f t="shared" si="62"/>
        <v>319</v>
      </c>
      <c r="O95" s="5">
        <f t="shared" si="62"/>
        <v>267</v>
      </c>
      <c r="P95" s="5">
        <f t="shared" si="62"/>
        <v>586</v>
      </c>
      <c r="Q95" s="5">
        <f t="shared" si="62"/>
        <v>344</v>
      </c>
      <c r="R95" s="5">
        <f t="shared" si="62"/>
        <v>266</v>
      </c>
      <c r="S95" s="5">
        <f t="shared" si="62"/>
        <v>610</v>
      </c>
      <c r="T95" s="5">
        <f t="shared" si="62"/>
        <v>2287</v>
      </c>
      <c r="U95" s="5">
        <f t="shared" si="62"/>
        <v>1886</v>
      </c>
      <c r="V95" s="5">
        <f t="shared" si="62"/>
        <v>4173</v>
      </c>
    </row>
    <row r="96" spans="1:22" x14ac:dyDescent="0.2">
      <c r="A96" s="2" t="s">
        <v>14</v>
      </c>
      <c r="B96" s="5">
        <v>515</v>
      </c>
      <c r="C96" s="5">
        <v>472</v>
      </c>
      <c r="D96" s="5">
        <f>SUM(B96:C96)</f>
        <v>987</v>
      </c>
      <c r="E96" s="5">
        <v>374</v>
      </c>
      <c r="F96" s="5">
        <v>306</v>
      </c>
      <c r="G96" s="5">
        <f>SUM(E96:F96)</f>
        <v>680</v>
      </c>
      <c r="H96" s="5">
        <v>378</v>
      </c>
      <c r="I96" s="5">
        <v>280</v>
      </c>
      <c r="J96" s="5">
        <f>SUM(H96:I96)</f>
        <v>658</v>
      </c>
      <c r="K96" s="5">
        <v>348</v>
      </c>
      <c r="L96" s="5">
        <v>278</v>
      </c>
      <c r="M96" s="5">
        <f>SUM(K96:L96)</f>
        <v>626</v>
      </c>
      <c r="N96" s="5">
        <v>319</v>
      </c>
      <c r="O96" s="5">
        <v>266</v>
      </c>
      <c r="P96" s="5">
        <f>SUM(N96:O96)</f>
        <v>585</v>
      </c>
      <c r="Q96" s="5">
        <v>341</v>
      </c>
      <c r="R96" s="5">
        <v>260</v>
      </c>
      <c r="S96" s="5">
        <f>SUM(Q96:R96)</f>
        <v>601</v>
      </c>
      <c r="T96" s="5">
        <f t="shared" ref="T96:U98" si="63">+Q96+N96+K96+H96+E96+B96</f>
        <v>2275</v>
      </c>
      <c r="U96" s="5">
        <f t="shared" si="63"/>
        <v>1862</v>
      </c>
      <c r="V96" s="5">
        <f>SUM(T96:U96)</f>
        <v>4137</v>
      </c>
    </row>
    <row r="97" spans="1:22" x14ac:dyDescent="0.2">
      <c r="A97" s="2" t="s">
        <v>15</v>
      </c>
      <c r="B97" s="5">
        <v>0</v>
      </c>
      <c r="C97" s="5">
        <v>4</v>
      </c>
      <c r="D97" s="5">
        <f>SUM(B97:C97)</f>
        <v>4</v>
      </c>
      <c r="E97" s="5">
        <v>0</v>
      </c>
      <c r="F97" s="5">
        <v>1</v>
      </c>
      <c r="G97" s="5">
        <f>SUM(E97:F97)</f>
        <v>1</v>
      </c>
      <c r="H97" s="5">
        <v>0</v>
      </c>
      <c r="I97" s="5">
        <v>0</v>
      </c>
      <c r="J97" s="5">
        <f>SUM(H97:I97)</f>
        <v>0</v>
      </c>
      <c r="K97" s="5">
        <v>0</v>
      </c>
      <c r="L97" s="5">
        <v>0</v>
      </c>
      <c r="M97" s="5">
        <f>SUM(K97:L97)</f>
        <v>0</v>
      </c>
      <c r="N97" s="5">
        <v>0</v>
      </c>
      <c r="O97" s="5">
        <v>0</v>
      </c>
      <c r="P97" s="5">
        <f>SUM(N97:O97)</f>
        <v>0</v>
      </c>
      <c r="Q97" s="5">
        <v>0</v>
      </c>
      <c r="R97" s="5">
        <v>0</v>
      </c>
      <c r="S97" s="5">
        <f>SUM(Q97:R97)</f>
        <v>0</v>
      </c>
      <c r="T97" s="5">
        <f t="shared" si="63"/>
        <v>0</v>
      </c>
      <c r="U97" s="5">
        <f t="shared" si="63"/>
        <v>5</v>
      </c>
      <c r="V97" s="5">
        <f>SUM(T97:U97)</f>
        <v>5</v>
      </c>
    </row>
    <row r="98" spans="1:22" x14ac:dyDescent="0.2">
      <c r="A98" s="2" t="s">
        <v>16</v>
      </c>
      <c r="B98" s="5">
        <v>1</v>
      </c>
      <c r="C98" s="5">
        <v>2</v>
      </c>
      <c r="D98" s="5">
        <f>SUM(B98:C98)</f>
        <v>3</v>
      </c>
      <c r="E98" s="5">
        <v>3</v>
      </c>
      <c r="F98" s="5">
        <v>6</v>
      </c>
      <c r="G98" s="5">
        <f>SUM(E98:F98)</f>
        <v>9</v>
      </c>
      <c r="H98" s="5">
        <v>1</v>
      </c>
      <c r="I98" s="5">
        <v>1</v>
      </c>
      <c r="J98" s="5">
        <f>SUM(H98:I98)</f>
        <v>2</v>
      </c>
      <c r="K98" s="5">
        <v>4</v>
      </c>
      <c r="L98" s="5">
        <v>3</v>
      </c>
      <c r="M98" s="5">
        <f>SUM(K98:L98)</f>
        <v>7</v>
      </c>
      <c r="N98" s="5">
        <v>0</v>
      </c>
      <c r="O98" s="5">
        <v>1</v>
      </c>
      <c r="P98" s="5">
        <f>SUM(N98:O98)</f>
        <v>1</v>
      </c>
      <c r="Q98" s="5">
        <v>3</v>
      </c>
      <c r="R98" s="5">
        <v>6</v>
      </c>
      <c r="S98" s="5">
        <f>SUM(Q98:R98)</f>
        <v>9</v>
      </c>
      <c r="T98" s="5">
        <f t="shared" si="63"/>
        <v>12</v>
      </c>
      <c r="U98" s="5">
        <f t="shared" si="63"/>
        <v>19</v>
      </c>
      <c r="V98" s="5">
        <f>SUM(T98:U98)</f>
        <v>31</v>
      </c>
    </row>
    <row r="99" spans="1:22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x14ac:dyDescent="0.2">
      <c r="A100" s="12" t="s">
        <v>8</v>
      </c>
      <c r="B100" s="5">
        <f t="shared" ref="B100:V100" si="64">SUM(B101:B103)</f>
        <v>706</v>
      </c>
      <c r="C100" s="5">
        <f t="shared" si="64"/>
        <v>638</v>
      </c>
      <c r="D100" s="5">
        <f t="shared" si="64"/>
        <v>1344</v>
      </c>
      <c r="E100" s="5">
        <f t="shared" si="64"/>
        <v>523</v>
      </c>
      <c r="F100" s="5">
        <f t="shared" si="64"/>
        <v>413</v>
      </c>
      <c r="G100" s="5">
        <f t="shared" si="64"/>
        <v>936</v>
      </c>
      <c r="H100" s="5">
        <f t="shared" si="64"/>
        <v>468</v>
      </c>
      <c r="I100" s="5">
        <f t="shared" si="64"/>
        <v>376</v>
      </c>
      <c r="J100" s="5">
        <f t="shared" si="64"/>
        <v>844</v>
      </c>
      <c r="K100" s="5">
        <f t="shared" si="64"/>
        <v>448</v>
      </c>
      <c r="L100" s="5">
        <f t="shared" si="64"/>
        <v>365</v>
      </c>
      <c r="M100" s="5">
        <f t="shared" si="64"/>
        <v>813</v>
      </c>
      <c r="N100" s="5">
        <f t="shared" si="64"/>
        <v>421</v>
      </c>
      <c r="O100" s="5">
        <f t="shared" si="64"/>
        <v>355</v>
      </c>
      <c r="P100" s="5">
        <f t="shared" si="64"/>
        <v>776</v>
      </c>
      <c r="Q100" s="5">
        <f t="shared" si="64"/>
        <v>427</v>
      </c>
      <c r="R100" s="5">
        <f t="shared" si="64"/>
        <v>331</v>
      </c>
      <c r="S100" s="5">
        <f t="shared" si="64"/>
        <v>758</v>
      </c>
      <c r="T100" s="5">
        <f t="shared" si="64"/>
        <v>2993</v>
      </c>
      <c r="U100" s="5">
        <f t="shared" si="64"/>
        <v>2478</v>
      </c>
      <c r="V100" s="5">
        <f t="shared" si="64"/>
        <v>5471</v>
      </c>
    </row>
    <row r="101" spans="1:22" x14ac:dyDescent="0.2">
      <c r="A101" s="2" t="s">
        <v>14</v>
      </c>
      <c r="B101" s="5">
        <f t="shared" ref="B101:C103" si="65">+B96+B91</f>
        <v>687</v>
      </c>
      <c r="C101" s="5">
        <f t="shared" si="65"/>
        <v>607</v>
      </c>
      <c r="D101" s="5">
        <f>SUM(B101:C101)</f>
        <v>1294</v>
      </c>
      <c r="E101" s="5">
        <f t="shared" ref="E101:F103" si="66">+E96+E91</f>
        <v>492</v>
      </c>
      <c r="F101" s="5">
        <f t="shared" si="66"/>
        <v>397</v>
      </c>
      <c r="G101" s="5">
        <f>SUM(E101:F101)</f>
        <v>889</v>
      </c>
      <c r="H101" s="5">
        <f t="shared" ref="H101:I103" si="67">+H96+H91</f>
        <v>460</v>
      </c>
      <c r="I101" s="5">
        <f t="shared" si="67"/>
        <v>367</v>
      </c>
      <c r="J101" s="5">
        <f>SUM(H101:I101)</f>
        <v>827</v>
      </c>
      <c r="K101" s="5">
        <f t="shared" ref="K101:L103" si="68">+K96+K91</f>
        <v>434</v>
      </c>
      <c r="L101" s="5">
        <f t="shared" si="68"/>
        <v>352</v>
      </c>
      <c r="M101" s="5">
        <f>SUM(K101:L101)</f>
        <v>786</v>
      </c>
      <c r="N101" s="5">
        <f t="shared" ref="N101:O103" si="69">+N96+N91</f>
        <v>409</v>
      </c>
      <c r="O101" s="5">
        <f t="shared" si="69"/>
        <v>345</v>
      </c>
      <c r="P101" s="5">
        <f>SUM(N101:O101)</f>
        <v>754</v>
      </c>
      <c r="Q101" s="5">
        <f t="shared" ref="Q101:R103" si="70">+Q96+Q91</f>
        <v>419</v>
      </c>
      <c r="R101" s="5">
        <f t="shared" si="70"/>
        <v>318</v>
      </c>
      <c r="S101" s="5">
        <f>SUM(Q101:R101)</f>
        <v>737</v>
      </c>
      <c r="T101" s="5">
        <f t="shared" ref="T101:U103" si="71">+Q101+N101+K101+H101+E101+B101</f>
        <v>2901</v>
      </c>
      <c r="U101" s="5">
        <f t="shared" si="71"/>
        <v>2386</v>
      </c>
      <c r="V101" s="5">
        <f>SUM(T101:U101)</f>
        <v>5287</v>
      </c>
    </row>
    <row r="102" spans="1:22" x14ac:dyDescent="0.2">
      <c r="A102" s="2" t="s">
        <v>15</v>
      </c>
      <c r="B102" s="5">
        <f t="shared" si="65"/>
        <v>5</v>
      </c>
      <c r="C102" s="5">
        <f t="shared" si="65"/>
        <v>10</v>
      </c>
      <c r="D102" s="5">
        <f>SUM(B102:C102)</f>
        <v>15</v>
      </c>
      <c r="E102" s="5">
        <f t="shared" si="66"/>
        <v>14</v>
      </c>
      <c r="F102" s="5">
        <f t="shared" si="66"/>
        <v>3</v>
      </c>
      <c r="G102" s="5">
        <f>SUM(E102:F102)</f>
        <v>17</v>
      </c>
      <c r="H102" s="5">
        <f t="shared" si="67"/>
        <v>2</v>
      </c>
      <c r="I102" s="5">
        <f t="shared" si="67"/>
        <v>1</v>
      </c>
      <c r="J102" s="5">
        <f>SUM(H102:I102)</f>
        <v>3</v>
      </c>
      <c r="K102" s="5">
        <f t="shared" si="68"/>
        <v>2</v>
      </c>
      <c r="L102" s="5">
        <f t="shared" si="68"/>
        <v>3</v>
      </c>
      <c r="M102" s="5">
        <f>SUM(K102:L102)</f>
        <v>5</v>
      </c>
      <c r="N102" s="5">
        <f t="shared" si="69"/>
        <v>3</v>
      </c>
      <c r="O102" s="5">
        <f t="shared" si="69"/>
        <v>3</v>
      </c>
      <c r="P102" s="5">
        <f>SUM(N102:O102)</f>
        <v>6</v>
      </c>
      <c r="Q102" s="5">
        <f t="shared" si="70"/>
        <v>0</v>
      </c>
      <c r="R102" s="5">
        <f t="shared" si="70"/>
        <v>2</v>
      </c>
      <c r="S102" s="5">
        <f>SUM(Q102:R102)</f>
        <v>2</v>
      </c>
      <c r="T102" s="5">
        <f t="shared" si="71"/>
        <v>26</v>
      </c>
      <c r="U102" s="5">
        <f t="shared" si="71"/>
        <v>22</v>
      </c>
      <c r="V102" s="5">
        <f>SUM(T102:U102)</f>
        <v>48</v>
      </c>
    </row>
    <row r="103" spans="1:22" x14ac:dyDescent="0.2">
      <c r="A103" s="2" t="s">
        <v>16</v>
      </c>
      <c r="B103" s="5">
        <f t="shared" si="65"/>
        <v>14</v>
      </c>
      <c r="C103" s="5">
        <f t="shared" si="65"/>
        <v>21</v>
      </c>
      <c r="D103" s="5">
        <f>SUM(B103:C103)</f>
        <v>35</v>
      </c>
      <c r="E103" s="5">
        <f t="shared" si="66"/>
        <v>17</v>
      </c>
      <c r="F103" s="5">
        <f t="shared" si="66"/>
        <v>13</v>
      </c>
      <c r="G103" s="5">
        <f>SUM(E103:F103)</f>
        <v>30</v>
      </c>
      <c r="H103" s="5">
        <f t="shared" si="67"/>
        <v>6</v>
      </c>
      <c r="I103" s="5">
        <f t="shared" si="67"/>
        <v>8</v>
      </c>
      <c r="J103" s="5">
        <f>SUM(H103:I103)</f>
        <v>14</v>
      </c>
      <c r="K103" s="5">
        <f t="shared" si="68"/>
        <v>12</v>
      </c>
      <c r="L103" s="5">
        <f t="shared" si="68"/>
        <v>10</v>
      </c>
      <c r="M103" s="5">
        <f>SUM(K103:L103)</f>
        <v>22</v>
      </c>
      <c r="N103" s="5">
        <f t="shared" si="69"/>
        <v>9</v>
      </c>
      <c r="O103" s="5">
        <f t="shared" si="69"/>
        <v>7</v>
      </c>
      <c r="P103" s="5">
        <f>SUM(N103:O103)</f>
        <v>16</v>
      </c>
      <c r="Q103" s="5">
        <f t="shared" si="70"/>
        <v>8</v>
      </c>
      <c r="R103" s="5">
        <f t="shared" si="70"/>
        <v>11</v>
      </c>
      <c r="S103" s="5">
        <f>SUM(Q103:R103)</f>
        <v>19</v>
      </c>
      <c r="T103" s="5">
        <f t="shared" si="71"/>
        <v>66</v>
      </c>
      <c r="U103" s="5">
        <f t="shared" si="71"/>
        <v>70</v>
      </c>
      <c r="V103" s="5">
        <f>SUM(T103:U103)</f>
        <v>136</v>
      </c>
    </row>
    <row r="104" spans="1:22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x14ac:dyDescent="0.2">
      <c r="A105" s="21" t="s">
        <v>23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">
      <c r="A106" s="12" t="s">
        <v>13</v>
      </c>
      <c r="B106" s="5">
        <f t="shared" ref="B106:V106" si="72">SUM(B107:B109)</f>
        <v>33</v>
      </c>
      <c r="C106" s="5">
        <f t="shared" si="72"/>
        <v>41</v>
      </c>
      <c r="D106" s="5">
        <f t="shared" si="72"/>
        <v>74</v>
      </c>
      <c r="E106" s="5">
        <f t="shared" si="72"/>
        <v>20</v>
      </c>
      <c r="F106" s="5">
        <f t="shared" si="72"/>
        <v>28</v>
      </c>
      <c r="G106" s="5">
        <f t="shared" si="72"/>
        <v>48</v>
      </c>
      <c r="H106" s="5">
        <f t="shared" si="72"/>
        <v>20</v>
      </c>
      <c r="I106" s="5">
        <f t="shared" si="72"/>
        <v>17</v>
      </c>
      <c r="J106" s="5">
        <f t="shared" si="72"/>
        <v>37</v>
      </c>
      <c r="K106" s="5">
        <f t="shared" si="72"/>
        <v>16</v>
      </c>
      <c r="L106" s="5">
        <f t="shared" si="72"/>
        <v>22</v>
      </c>
      <c r="M106" s="5">
        <f t="shared" si="72"/>
        <v>38</v>
      </c>
      <c r="N106" s="5">
        <f t="shared" si="72"/>
        <v>22</v>
      </c>
      <c r="O106" s="5">
        <f t="shared" si="72"/>
        <v>20</v>
      </c>
      <c r="P106" s="5">
        <f t="shared" si="72"/>
        <v>42</v>
      </c>
      <c r="Q106" s="5">
        <f t="shared" si="72"/>
        <v>18</v>
      </c>
      <c r="R106" s="5">
        <f t="shared" si="72"/>
        <v>15</v>
      </c>
      <c r="S106" s="5">
        <f t="shared" si="72"/>
        <v>33</v>
      </c>
      <c r="T106" s="5">
        <f t="shared" si="72"/>
        <v>129</v>
      </c>
      <c r="U106" s="5">
        <f t="shared" si="72"/>
        <v>143</v>
      </c>
      <c r="V106" s="5">
        <f t="shared" si="72"/>
        <v>272</v>
      </c>
    </row>
    <row r="107" spans="1:22" x14ac:dyDescent="0.2">
      <c r="A107" s="2" t="s">
        <v>14</v>
      </c>
      <c r="B107" s="5">
        <v>29</v>
      </c>
      <c r="C107" s="5">
        <v>36</v>
      </c>
      <c r="D107" s="5">
        <f>SUM(B107:C107)</f>
        <v>65</v>
      </c>
      <c r="E107" s="5">
        <v>18</v>
      </c>
      <c r="F107" s="5">
        <v>26</v>
      </c>
      <c r="G107" s="5">
        <f>SUM(E107:F107)</f>
        <v>44</v>
      </c>
      <c r="H107" s="5">
        <v>20</v>
      </c>
      <c r="I107" s="5">
        <v>16</v>
      </c>
      <c r="J107" s="5">
        <f>SUM(H107:I107)</f>
        <v>36</v>
      </c>
      <c r="K107" s="5">
        <v>11</v>
      </c>
      <c r="L107" s="5">
        <v>19</v>
      </c>
      <c r="M107" s="5">
        <f>SUM(K107:L107)</f>
        <v>30</v>
      </c>
      <c r="N107" s="5">
        <v>21</v>
      </c>
      <c r="O107" s="5">
        <v>15</v>
      </c>
      <c r="P107" s="5">
        <f>SUM(N107:O107)</f>
        <v>36</v>
      </c>
      <c r="Q107" s="5">
        <v>17</v>
      </c>
      <c r="R107" s="5">
        <v>15</v>
      </c>
      <c r="S107" s="5">
        <f>SUM(Q107:R107)</f>
        <v>32</v>
      </c>
      <c r="T107" s="5">
        <f t="shared" ref="T107:U109" si="73">+Q107+N107+K107+H107+E107+B107</f>
        <v>116</v>
      </c>
      <c r="U107" s="5">
        <f t="shared" si="73"/>
        <v>127</v>
      </c>
      <c r="V107" s="5">
        <f>SUM(T107:U107)</f>
        <v>243</v>
      </c>
    </row>
    <row r="108" spans="1:22" x14ac:dyDescent="0.2">
      <c r="A108" s="2" t="s">
        <v>15</v>
      </c>
      <c r="B108" s="5">
        <v>4</v>
      </c>
      <c r="C108" s="5">
        <v>5</v>
      </c>
      <c r="D108" s="5">
        <f>SUM(B108:C108)</f>
        <v>9</v>
      </c>
      <c r="E108" s="5">
        <v>2</v>
      </c>
      <c r="F108" s="5">
        <v>1</v>
      </c>
      <c r="G108" s="5">
        <f>SUM(E108:F108)</f>
        <v>3</v>
      </c>
      <c r="H108" s="5">
        <v>0</v>
      </c>
      <c r="I108" s="5">
        <v>1</v>
      </c>
      <c r="J108" s="5">
        <f>SUM(H108:I108)</f>
        <v>1</v>
      </c>
      <c r="K108" s="5">
        <v>4</v>
      </c>
      <c r="L108" s="5">
        <v>3</v>
      </c>
      <c r="M108" s="5">
        <f>SUM(K108:L108)</f>
        <v>7</v>
      </c>
      <c r="N108" s="5">
        <v>0</v>
      </c>
      <c r="O108" s="5">
        <v>4</v>
      </c>
      <c r="P108" s="5">
        <f>SUM(N108:O108)</f>
        <v>4</v>
      </c>
      <c r="Q108" s="5">
        <v>1</v>
      </c>
      <c r="R108" s="5">
        <v>0</v>
      </c>
      <c r="S108" s="5">
        <f>SUM(Q108:R108)</f>
        <v>1</v>
      </c>
      <c r="T108" s="5">
        <f t="shared" si="73"/>
        <v>11</v>
      </c>
      <c r="U108" s="5">
        <f t="shared" si="73"/>
        <v>14</v>
      </c>
      <c r="V108" s="5">
        <f>SUM(T108:U108)</f>
        <v>25</v>
      </c>
    </row>
    <row r="109" spans="1:22" x14ac:dyDescent="0.2">
      <c r="A109" s="2" t="s">
        <v>16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1</v>
      </c>
      <c r="G109" s="5">
        <f>SUM(E109:F109)</f>
        <v>1</v>
      </c>
      <c r="H109" s="5">
        <v>0</v>
      </c>
      <c r="I109" s="5">
        <v>0</v>
      </c>
      <c r="J109" s="5">
        <f>SUM(H109:I109)</f>
        <v>0</v>
      </c>
      <c r="K109" s="5">
        <v>1</v>
      </c>
      <c r="L109" s="5">
        <v>0</v>
      </c>
      <c r="M109" s="5">
        <f>SUM(K109:L109)</f>
        <v>1</v>
      </c>
      <c r="N109" s="5">
        <v>1</v>
      </c>
      <c r="O109" s="5">
        <v>1</v>
      </c>
      <c r="P109" s="5">
        <f>SUM(N109:O109)</f>
        <v>2</v>
      </c>
      <c r="Q109" s="5">
        <v>0</v>
      </c>
      <c r="R109" s="5">
        <v>0</v>
      </c>
      <c r="S109" s="5">
        <f>SUM(Q109:R109)</f>
        <v>0</v>
      </c>
      <c r="T109" s="5">
        <f t="shared" si="73"/>
        <v>2</v>
      </c>
      <c r="U109" s="5">
        <f t="shared" si="73"/>
        <v>2</v>
      </c>
      <c r="V109" s="5">
        <f>SUM(T109:U109)</f>
        <v>4</v>
      </c>
    </row>
    <row r="110" spans="1:22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x14ac:dyDescent="0.2">
      <c r="A111" s="12" t="s">
        <v>17</v>
      </c>
      <c r="B111" s="5">
        <f t="shared" ref="B111:R111" si="74">SUM(B112:B114)</f>
        <v>294</v>
      </c>
      <c r="C111" s="5">
        <f t="shared" si="74"/>
        <v>242</v>
      </c>
      <c r="D111" s="5">
        <f t="shared" si="74"/>
        <v>536</v>
      </c>
      <c r="E111" s="5">
        <f t="shared" si="74"/>
        <v>178</v>
      </c>
      <c r="F111" s="5">
        <f t="shared" si="74"/>
        <v>171</v>
      </c>
      <c r="G111" s="5">
        <f t="shared" si="74"/>
        <v>349</v>
      </c>
      <c r="H111" s="5">
        <f t="shared" si="74"/>
        <v>174</v>
      </c>
      <c r="I111" s="5">
        <f t="shared" si="74"/>
        <v>158</v>
      </c>
      <c r="J111" s="5">
        <f t="shared" si="74"/>
        <v>332</v>
      </c>
      <c r="K111" s="5">
        <f t="shared" si="74"/>
        <v>175</v>
      </c>
      <c r="L111" s="5">
        <f t="shared" si="74"/>
        <v>148</v>
      </c>
      <c r="M111" s="5">
        <f t="shared" si="74"/>
        <v>323</v>
      </c>
      <c r="N111" s="5">
        <f t="shared" si="74"/>
        <v>168</v>
      </c>
      <c r="O111" s="5">
        <f t="shared" si="74"/>
        <v>129</v>
      </c>
      <c r="P111" s="5">
        <f t="shared" si="74"/>
        <v>297</v>
      </c>
      <c r="Q111" s="5">
        <f t="shared" si="74"/>
        <v>176</v>
      </c>
      <c r="R111" s="5">
        <f t="shared" si="74"/>
        <v>138</v>
      </c>
      <c r="S111" s="5">
        <f>SUM(S112:S114)</f>
        <v>314</v>
      </c>
      <c r="T111" s="5">
        <f>SUM(T112:T114)</f>
        <v>1165</v>
      </c>
      <c r="U111" s="5">
        <f>SUM(U112:U114)</f>
        <v>986</v>
      </c>
      <c r="V111" s="5">
        <f>SUM(V112:V114)</f>
        <v>2151</v>
      </c>
    </row>
    <row r="112" spans="1:22" x14ac:dyDescent="0.2">
      <c r="A112" s="2" t="s">
        <v>14</v>
      </c>
      <c r="B112" s="5">
        <v>293</v>
      </c>
      <c r="C112" s="5">
        <v>239</v>
      </c>
      <c r="D112" s="5">
        <f>SUM(B112:C112)</f>
        <v>532</v>
      </c>
      <c r="E112" s="5">
        <v>178</v>
      </c>
      <c r="F112" s="5">
        <v>170</v>
      </c>
      <c r="G112" s="5">
        <f>SUM(E112:F112)</f>
        <v>348</v>
      </c>
      <c r="H112" s="5">
        <v>174</v>
      </c>
      <c r="I112" s="5">
        <v>156</v>
      </c>
      <c r="J112" s="5">
        <f>SUM(H112:I112)</f>
        <v>330</v>
      </c>
      <c r="K112" s="5">
        <v>171</v>
      </c>
      <c r="L112" s="5">
        <v>146</v>
      </c>
      <c r="M112" s="5">
        <f>SUM(K112:L112)</f>
        <v>317</v>
      </c>
      <c r="N112" s="5">
        <v>162</v>
      </c>
      <c r="O112" s="5">
        <v>128</v>
      </c>
      <c r="P112" s="5">
        <f>SUM(N112:O112)</f>
        <v>290</v>
      </c>
      <c r="Q112" s="5">
        <v>169</v>
      </c>
      <c r="R112" s="5">
        <v>136</v>
      </c>
      <c r="S112" s="5">
        <f>SUM(Q112:R112)</f>
        <v>305</v>
      </c>
      <c r="T112" s="5">
        <f t="shared" ref="T112:U114" si="75">+Q112+N112+K112+H112+E112+B112</f>
        <v>1147</v>
      </c>
      <c r="U112" s="5">
        <f t="shared" si="75"/>
        <v>975</v>
      </c>
      <c r="V112" s="5">
        <f>SUM(T112:U112)</f>
        <v>2122</v>
      </c>
    </row>
    <row r="113" spans="1:22" x14ac:dyDescent="0.2">
      <c r="A113" s="2" t="s">
        <v>15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v>0</v>
      </c>
      <c r="L113" s="5">
        <v>0</v>
      </c>
      <c r="M113" s="5">
        <f>SUM(K113:L113)</f>
        <v>0</v>
      </c>
      <c r="N113" s="5">
        <v>0</v>
      </c>
      <c r="O113" s="5">
        <v>0</v>
      </c>
      <c r="P113" s="5">
        <f>SUM(N113:O113)</f>
        <v>0</v>
      </c>
      <c r="Q113" s="5">
        <v>0</v>
      </c>
      <c r="R113" s="5">
        <v>0</v>
      </c>
      <c r="S113" s="5">
        <f>SUM(Q113:R113)</f>
        <v>0</v>
      </c>
      <c r="T113" s="5">
        <f t="shared" si="75"/>
        <v>0</v>
      </c>
      <c r="U113" s="5">
        <f t="shared" si="75"/>
        <v>0</v>
      </c>
      <c r="V113" s="5">
        <f>SUM(T113:U113)</f>
        <v>0</v>
      </c>
    </row>
    <row r="114" spans="1:22" x14ac:dyDescent="0.2">
      <c r="A114" s="2" t="s">
        <v>16</v>
      </c>
      <c r="B114" s="5">
        <v>1</v>
      </c>
      <c r="C114" s="5">
        <v>3</v>
      </c>
      <c r="D114" s="5">
        <f>SUM(B114:C114)</f>
        <v>4</v>
      </c>
      <c r="E114" s="5">
        <v>0</v>
      </c>
      <c r="F114" s="5">
        <v>1</v>
      </c>
      <c r="G114" s="5">
        <f>SUM(E114:F114)</f>
        <v>1</v>
      </c>
      <c r="H114" s="5">
        <v>0</v>
      </c>
      <c r="I114" s="5">
        <v>2</v>
      </c>
      <c r="J114" s="5">
        <f>SUM(H114:I114)</f>
        <v>2</v>
      </c>
      <c r="K114" s="5">
        <v>4</v>
      </c>
      <c r="L114" s="5">
        <v>2</v>
      </c>
      <c r="M114" s="5">
        <f>SUM(K114:L114)</f>
        <v>6</v>
      </c>
      <c r="N114" s="5">
        <v>6</v>
      </c>
      <c r="O114" s="5">
        <v>1</v>
      </c>
      <c r="P114" s="5">
        <f>SUM(N114:O114)</f>
        <v>7</v>
      </c>
      <c r="Q114" s="5">
        <v>7</v>
      </c>
      <c r="R114" s="5">
        <v>2</v>
      </c>
      <c r="S114" s="5">
        <f>SUM(Q114:R114)</f>
        <v>9</v>
      </c>
      <c r="T114" s="5">
        <f t="shared" si="75"/>
        <v>18</v>
      </c>
      <c r="U114" s="5">
        <f t="shared" si="75"/>
        <v>11</v>
      </c>
      <c r="V114" s="5">
        <f>SUM(T114:U114)</f>
        <v>29</v>
      </c>
    </row>
    <row r="115" spans="1:22" x14ac:dyDescent="0.2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x14ac:dyDescent="0.2">
      <c r="A116" s="12" t="s">
        <v>8</v>
      </c>
      <c r="B116" s="5">
        <f t="shared" ref="B116:V116" si="76">SUM(B117:B119)</f>
        <v>327</v>
      </c>
      <c r="C116" s="5">
        <f t="shared" si="76"/>
        <v>283</v>
      </c>
      <c r="D116" s="5">
        <f t="shared" si="76"/>
        <v>610</v>
      </c>
      <c r="E116" s="5">
        <f t="shared" si="76"/>
        <v>198</v>
      </c>
      <c r="F116" s="5">
        <f t="shared" si="76"/>
        <v>199</v>
      </c>
      <c r="G116" s="5">
        <f t="shared" si="76"/>
        <v>397</v>
      </c>
      <c r="H116" s="5">
        <f t="shared" si="76"/>
        <v>194</v>
      </c>
      <c r="I116" s="5">
        <f t="shared" si="76"/>
        <v>175</v>
      </c>
      <c r="J116" s="5">
        <f t="shared" si="76"/>
        <v>369</v>
      </c>
      <c r="K116" s="5">
        <f t="shared" si="76"/>
        <v>191</v>
      </c>
      <c r="L116" s="5">
        <f t="shared" si="76"/>
        <v>170</v>
      </c>
      <c r="M116" s="5">
        <f t="shared" si="76"/>
        <v>361</v>
      </c>
      <c r="N116" s="5">
        <f t="shared" si="76"/>
        <v>190</v>
      </c>
      <c r="O116" s="5">
        <f t="shared" si="76"/>
        <v>149</v>
      </c>
      <c r="P116" s="5">
        <f t="shared" si="76"/>
        <v>339</v>
      </c>
      <c r="Q116" s="5">
        <f t="shared" si="76"/>
        <v>194</v>
      </c>
      <c r="R116" s="5">
        <f t="shared" si="76"/>
        <v>153</v>
      </c>
      <c r="S116" s="5">
        <f t="shared" si="76"/>
        <v>347</v>
      </c>
      <c r="T116" s="5">
        <f t="shared" si="76"/>
        <v>1294</v>
      </c>
      <c r="U116" s="5">
        <f t="shared" si="76"/>
        <v>1129</v>
      </c>
      <c r="V116" s="5">
        <f t="shared" si="76"/>
        <v>2423</v>
      </c>
    </row>
    <row r="117" spans="1:22" x14ac:dyDescent="0.2">
      <c r="A117" s="2" t="s">
        <v>14</v>
      </c>
      <c r="B117" s="5">
        <f t="shared" ref="B117:C119" si="77">+B112+B107</f>
        <v>322</v>
      </c>
      <c r="C117" s="5">
        <f t="shared" si="77"/>
        <v>275</v>
      </c>
      <c r="D117" s="5">
        <f>SUM(B117:C117)</f>
        <v>597</v>
      </c>
      <c r="E117" s="5">
        <f t="shared" ref="E117:F119" si="78">+E112+E107</f>
        <v>196</v>
      </c>
      <c r="F117" s="5">
        <f t="shared" si="78"/>
        <v>196</v>
      </c>
      <c r="G117" s="5">
        <f>SUM(E117:F117)</f>
        <v>392</v>
      </c>
      <c r="H117" s="5">
        <f t="shared" ref="H117:I119" si="79">+H112+H107</f>
        <v>194</v>
      </c>
      <c r="I117" s="5">
        <f t="shared" si="79"/>
        <v>172</v>
      </c>
      <c r="J117" s="5">
        <f>SUM(H117:I117)</f>
        <v>366</v>
      </c>
      <c r="K117" s="5">
        <f t="shared" ref="K117:L119" si="80">+K112+K107</f>
        <v>182</v>
      </c>
      <c r="L117" s="5">
        <f t="shared" si="80"/>
        <v>165</v>
      </c>
      <c r="M117" s="5">
        <f>SUM(K117:L117)</f>
        <v>347</v>
      </c>
      <c r="N117" s="5">
        <f t="shared" ref="N117:O119" si="81">+N112+N107</f>
        <v>183</v>
      </c>
      <c r="O117" s="5">
        <f t="shared" si="81"/>
        <v>143</v>
      </c>
      <c r="P117" s="5">
        <f>SUM(N117:O117)</f>
        <v>326</v>
      </c>
      <c r="Q117" s="5">
        <f t="shared" ref="Q117:R119" si="82">+Q112+Q107</f>
        <v>186</v>
      </c>
      <c r="R117" s="5">
        <f t="shared" si="82"/>
        <v>151</v>
      </c>
      <c r="S117" s="5">
        <f>SUM(Q117:R117)</f>
        <v>337</v>
      </c>
      <c r="T117" s="5">
        <f t="shared" ref="T117:U119" si="83">+Q117+N117+K117+H117+E117+B117</f>
        <v>1263</v>
      </c>
      <c r="U117" s="5">
        <f t="shared" si="83"/>
        <v>1102</v>
      </c>
      <c r="V117" s="5">
        <f>SUM(T117:U117)</f>
        <v>2365</v>
      </c>
    </row>
    <row r="118" spans="1:22" x14ac:dyDescent="0.2">
      <c r="A118" s="2" t="s">
        <v>15</v>
      </c>
      <c r="B118" s="5">
        <f t="shared" si="77"/>
        <v>4</v>
      </c>
      <c r="C118" s="5">
        <f t="shared" si="77"/>
        <v>5</v>
      </c>
      <c r="D118" s="5">
        <f>SUM(B118:C118)</f>
        <v>9</v>
      </c>
      <c r="E118" s="5">
        <f t="shared" si="78"/>
        <v>2</v>
      </c>
      <c r="F118" s="5">
        <f t="shared" si="78"/>
        <v>1</v>
      </c>
      <c r="G118" s="5">
        <f>SUM(E118:F118)</f>
        <v>3</v>
      </c>
      <c r="H118" s="5">
        <f t="shared" si="79"/>
        <v>0</v>
      </c>
      <c r="I118" s="5">
        <f t="shared" si="79"/>
        <v>1</v>
      </c>
      <c r="J118" s="5">
        <f>SUM(H118:I118)</f>
        <v>1</v>
      </c>
      <c r="K118" s="5">
        <f t="shared" si="80"/>
        <v>4</v>
      </c>
      <c r="L118" s="5">
        <f t="shared" si="80"/>
        <v>3</v>
      </c>
      <c r="M118" s="5">
        <f>SUM(K118:L118)</f>
        <v>7</v>
      </c>
      <c r="N118" s="5">
        <f t="shared" si="81"/>
        <v>0</v>
      </c>
      <c r="O118" s="5">
        <f t="shared" si="81"/>
        <v>4</v>
      </c>
      <c r="P118" s="5">
        <f>SUM(N118:O118)</f>
        <v>4</v>
      </c>
      <c r="Q118" s="5">
        <f t="shared" si="82"/>
        <v>1</v>
      </c>
      <c r="R118" s="5">
        <f t="shared" si="82"/>
        <v>0</v>
      </c>
      <c r="S118" s="5">
        <f>SUM(Q118:R118)</f>
        <v>1</v>
      </c>
      <c r="T118" s="5">
        <f t="shared" si="83"/>
        <v>11</v>
      </c>
      <c r="U118" s="5">
        <f t="shared" si="83"/>
        <v>14</v>
      </c>
      <c r="V118" s="5">
        <f>SUM(T118:U118)</f>
        <v>25</v>
      </c>
    </row>
    <row r="119" spans="1:22" x14ac:dyDescent="0.2">
      <c r="A119" s="2" t="s">
        <v>16</v>
      </c>
      <c r="B119" s="5">
        <f t="shared" si="77"/>
        <v>1</v>
      </c>
      <c r="C119" s="5">
        <f t="shared" si="77"/>
        <v>3</v>
      </c>
      <c r="D119" s="5">
        <f>SUM(B119:C119)</f>
        <v>4</v>
      </c>
      <c r="E119" s="5">
        <f t="shared" si="78"/>
        <v>0</v>
      </c>
      <c r="F119" s="5">
        <f t="shared" si="78"/>
        <v>2</v>
      </c>
      <c r="G119" s="5">
        <f>SUM(E119:F119)</f>
        <v>2</v>
      </c>
      <c r="H119" s="5">
        <f t="shared" si="79"/>
        <v>0</v>
      </c>
      <c r="I119" s="5">
        <f t="shared" si="79"/>
        <v>2</v>
      </c>
      <c r="J119" s="5">
        <f>SUM(H119:I119)</f>
        <v>2</v>
      </c>
      <c r="K119" s="5">
        <f t="shared" si="80"/>
        <v>5</v>
      </c>
      <c r="L119" s="5">
        <f t="shared" si="80"/>
        <v>2</v>
      </c>
      <c r="M119" s="5">
        <f>SUM(K119:L119)</f>
        <v>7</v>
      </c>
      <c r="N119" s="5">
        <f t="shared" si="81"/>
        <v>7</v>
      </c>
      <c r="O119" s="5">
        <f t="shared" si="81"/>
        <v>2</v>
      </c>
      <c r="P119" s="5">
        <f>SUM(N119:O119)</f>
        <v>9</v>
      </c>
      <c r="Q119" s="5">
        <f t="shared" si="82"/>
        <v>7</v>
      </c>
      <c r="R119" s="5">
        <f t="shared" si="82"/>
        <v>2</v>
      </c>
      <c r="S119" s="5">
        <f>SUM(Q119:R119)</f>
        <v>9</v>
      </c>
      <c r="T119" s="5">
        <f t="shared" si="83"/>
        <v>20</v>
      </c>
      <c r="U119" s="5">
        <f t="shared" si="83"/>
        <v>13</v>
      </c>
      <c r="V119" s="5">
        <f>SUM(T119:U119)</f>
        <v>33</v>
      </c>
    </row>
    <row r="120" spans="1:22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x14ac:dyDescent="0.2">
      <c r="A121" s="21" t="s">
        <v>24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x14ac:dyDescent="0.2">
      <c r="A122" s="12" t="s">
        <v>13</v>
      </c>
      <c r="B122" s="5">
        <f t="shared" ref="B122:V122" si="84">SUM(B123:B125)</f>
        <v>288</v>
      </c>
      <c r="C122" s="5">
        <f t="shared" si="84"/>
        <v>264</v>
      </c>
      <c r="D122" s="5">
        <f t="shared" si="84"/>
        <v>552</v>
      </c>
      <c r="E122" s="5">
        <f t="shared" si="84"/>
        <v>188</v>
      </c>
      <c r="F122" s="5">
        <f t="shared" si="84"/>
        <v>145</v>
      </c>
      <c r="G122" s="5">
        <f t="shared" si="84"/>
        <v>333</v>
      </c>
      <c r="H122" s="5">
        <f t="shared" si="84"/>
        <v>159</v>
      </c>
      <c r="I122" s="5">
        <f t="shared" si="84"/>
        <v>126</v>
      </c>
      <c r="J122" s="5">
        <f t="shared" si="84"/>
        <v>285</v>
      </c>
      <c r="K122" s="5">
        <f t="shared" si="84"/>
        <v>151</v>
      </c>
      <c r="L122" s="5">
        <f t="shared" si="84"/>
        <v>122</v>
      </c>
      <c r="M122" s="5">
        <f t="shared" si="84"/>
        <v>273</v>
      </c>
      <c r="N122" s="5">
        <f t="shared" si="84"/>
        <v>121</v>
      </c>
      <c r="O122" s="5">
        <f t="shared" si="84"/>
        <v>106</v>
      </c>
      <c r="P122" s="5">
        <f t="shared" si="84"/>
        <v>227</v>
      </c>
      <c r="Q122" s="5">
        <f t="shared" si="84"/>
        <v>140</v>
      </c>
      <c r="R122" s="5">
        <f t="shared" si="84"/>
        <v>91</v>
      </c>
      <c r="S122" s="5">
        <f t="shared" si="84"/>
        <v>231</v>
      </c>
      <c r="T122" s="5">
        <f t="shared" si="84"/>
        <v>1047</v>
      </c>
      <c r="U122" s="5">
        <f t="shared" si="84"/>
        <v>854</v>
      </c>
      <c r="V122" s="5">
        <f t="shared" si="84"/>
        <v>1901</v>
      </c>
    </row>
    <row r="123" spans="1:22" x14ac:dyDescent="0.2">
      <c r="A123" s="2" t="s">
        <v>14</v>
      </c>
      <c r="B123" s="5">
        <v>219</v>
      </c>
      <c r="C123" s="5">
        <v>198</v>
      </c>
      <c r="D123" s="5">
        <f>SUM(B123:C123)</f>
        <v>417</v>
      </c>
      <c r="E123" s="5">
        <v>141</v>
      </c>
      <c r="F123" s="5">
        <v>102</v>
      </c>
      <c r="G123" s="5">
        <f>SUM(E123:F123)</f>
        <v>243</v>
      </c>
      <c r="H123" s="5">
        <v>116</v>
      </c>
      <c r="I123" s="5">
        <v>88</v>
      </c>
      <c r="J123" s="5">
        <f>SUM(H123:I123)</f>
        <v>204</v>
      </c>
      <c r="K123" s="5">
        <v>113</v>
      </c>
      <c r="L123" s="5">
        <v>85</v>
      </c>
      <c r="M123" s="5">
        <f>SUM(K123:L123)</f>
        <v>198</v>
      </c>
      <c r="N123" s="5">
        <v>89</v>
      </c>
      <c r="O123" s="5">
        <v>84</v>
      </c>
      <c r="P123" s="5">
        <f>SUM(N123:O123)</f>
        <v>173</v>
      </c>
      <c r="Q123" s="5">
        <v>103</v>
      </c>
      <c r="R123" s="5">
        <v>63</v>
      </c>
      <c r="S123" s="5">
        <f>SUM(Q123:R123)</f>
        <v>166</v>
      </c>
      <c r="T123" s="5">
        <f t="shared" ref="T123:U125" si="85">+Q123+N123+K123+H123+E123+B123</f>
        <v>781</v>
      </c>
      <c r="U123" s="5">
        <f t="shared" si="85"/>
        <v>620</v>
      </c>
      <c r="V123" s="5">
        <f>SUM(T123:U123)</f>
        <v>1401</v>
      </c>
    </row>
    <row r="124" spans="1:22" x14ac:dyDescent="0.2">
      <c r="A124" s="2" t="s">
        <v>15</v>
      </c>
      <c r="B124" s="5">
        <v>27</v>
      </c>
      <c r="C124" s="5">
        <v>18</v>
      </c>
      <c r="D124" s="5">
        <f>SUM(B124:C124)</f>
        <v>45</v>
      </c>
      <c r="E124" s="5">
        <v>12</v>
      </c>
      <c r="F124" s="5">
        <v>7</v>
      </c>
      <c r="G124" s="5">
        <f>SUM(E124:F124)</f>
        <v>19</v>
      </c>
      <c r="H124" s="5">
        <v>11</v>
      </c>
      <c r="I124" s="5">
        <v>7</v>
      </c>
      <c r="J124" s="5">
        <f>SUM(H124:I124)</f>
        <v>18</v>
      </c>
      <c r="K124" s="5">
        <v>7</v>
      </c>
      <c r="L124" s="5">
        <v>9</v>
      </c>
      <c r="M124" s="5">
        <f>SUM(K124:L124)</f>
        <v>16</v>
      </c>
      <c r="N124" s="5">
        <v>6</v>
      </c>
      <c r="O124" s="5">
        <v>3</v>
      </c>
      <c r="P124" s="5">
        <f>SUM(N124:O124)</f>
        <v>9</v>
      </c>
      <c r="Q124" s="5">
        <v>6</v>
      </c>
      <c r="R124" s="5">
        <v>3</v>
      </c>
      <c r="S124" s="5">
        <f>SUM(Q124:R124)</f>
        <v>9</v>
      </c>
      <c r="T124" s="5">
        <f t="shared" si="85"/>
        <v>69</v>
      </c>
      <c r="U124" s="5">
        <f t="shared" si="85"/>
        <v>47</v>
      </c>
      <c r="V124" s="5">
        <f>SUM(T124:U124)</f>
        <v>116</v>
      </c>
    </row>
    <row r="125" spans="1:22" x14ac:dyDescent="0.2">
      <c r="A125" s="2" t="s">
        <v>16</v>
      </c>
      <c r="B125" s="5">
        <v>42</v>
      </c>
      <c r="C125" s="5">
        <v>48</v>
      </c>
      <c r="D125" s="5">
        <f>SUM(B125:C125)</f>
        <v>90</v>
      </c>
      <c r="E125" s="5">
        <v>35</v>
      </c>
      <c r="F125" s="5">
        <v>36</v>
      </c>
      <c r="G125" s="5">
        <f>SUM(E125:F125)</f>
        <v>71</v>
      </c>
      <c r="H125" s="5">
        <v>32</v>
      </c>
      <c r="I125" s="5">
        <v>31</v>
      </c>
      <c r="J125" s="5">
        <f>SUM(H125:I125)</f>
        <v>63</v>
      </c>
      <c r="K125" s="5">
        <v>31</v>
      </c>
      <c r="L125" s="5">
        <v>28</v>
      </c>
      <c r="M125" s="5">
        <f>SUM(K125:L125)</f>
        <v>59</v>
      </c>
      <c r="N125" s="5">
        <v>26</v>
      </c>
      <c r="O125" s="5">
        <v>19</v>
      </c>
      <c r="P125" s="5">
        <f>SUM(N125:O125)</f>
        <v>45</v>
      </c>
      <c r="Q125" s="5">
        <v>31</v>
      </c>
      <c r="R125" s="5">
        <v>25</v>
      </c>
      <c r="S125" s="5">
        <f>SUM(Q125:R125)</f>
        <v>56</v>
      </c>
      <c r="T125" s="5">
        <f t="shared" si="85"/>
        <v>197</v>
      </c>
      <c r="U125" s="5">
        <f t="shared" si="85"/>
        <v>187</v>
      </c>
      <c r="V125" s="5">
        <f>SUM(T125:U125)</f>
        <v>384</v>
      </c>
    </row>
    <row r="126" spans="1:22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x14ac:dyDescent="0.2">
      <c r="A127" s="12" t="s">
        <v>17</v>
      </c>
      <c r="B127" s="5">
        <f t="shared" ref="B127:V127" si="86">SUM(B128:B130)</f>
        <v>756</v>
      </c>
      <c r="C127" s="5">
        <f t="shared" si="86"/>
        <v>660</v>
      </c>
      <c r="D127" s="5">
        <f t="shared" si="86"/>
        <v>1416</v>
      </c>
      <c r="E127" s="5">
        <f t="shared" si="86"/>
        <v>473</v>
      </c>
      <c r="F127" s="5">
        <f t="shared" si="86"/>
        <v>444</v>
      </c>
      <c r="G127" s="5">
        <f t="shared" si="86"/>
        <v>917</v>
      </c>
      <c r="H127" s="5">
        <f t="shared" si="86"/>
        <v>435</v>
      </c>
      <c r="I127" s="5">
        <f t="shared" si="86"/>
        <v>379</v>
      </c>
      <c r="J127" s="5">
        <f t="shared" si="86"/>
        <v>814</v>
      </c>
      <c r="K127" s="5">
        <f t="shared" si="86"/>
        <v>410</v>
      </c>
      <c r="L127" s="5">
        <f t="shared" si="86"/>
        <v>359</v>
      </c>
      <c r="M127" s="5">
        <f t="shared" si="86"/>
        <v>769</v>
      </c>
      <c r="N127" s="5">
        <f t="shared" si="86"/>
        <v>380</v>
      </c>
      <c r="O127" s="5">
        <f t="shared" si="86"/>
        <v>343</v>
      </c>
      <c r="P127" s="5">
        <f t="shared" si="86"/>
        <v>723</v>
      </c>
      <c r="Q127" s="5">
        <f t="shared" si="86"/>
        <v>373</v>
      </c>
      <c r="R127" s="5">
        <f t="shared" si="86"/>
        <v>307</v>
      </c>
      <c r="S127" s="5">
        <f t="shared" si="86"/>
        <v>680</v>
      </c>
      <c r="T127" s="5">
        <f t="shared" si="86"/>
        <v>2827</v>
      </c>
      <c r="U127" s="5">
        <f t="shared" si="86"/>
        <v>2492</v>
      </c>
      <c r="V127" s="5">
        <f t="shared" si="86"/>
        <v>5319</v>
      </c>
    </row>
    <row r="128" spans="1:22" x14ac:dyDescent="0.2">
      <c r="A128" s="2" t="s">
        <v>14</v>
      </c>
      <c r="B128" s="5">
        <v>726</v>
      </c>
      <c r="C128" s="5">
        <v>639</v>
      </c>
      <c r="D128" s="5">
        <f>SUM(B128:C128)</f>
        <v>1365</v>
      </c>
      <c r="E128" s="5">
        <v>457</v>
      </c>
      <c r="F128" s="5">
        <v>433</v>
      </c>
      <c r="G128" s="5">
        <f>SUM(E128:F128)</f>
        <v>890</v>
      </c>
      <c r="H128" s="5">
        <v>424</v>
      </c>
      <c r="I128" s="5">
        <v>372</v>
      </c>
      <c r="J128" s="5">
        <f>SUM(H128:I128)</f>
        <v>796</v>
      </c>
      <c r="K128" s="5">
        <v>397</v>
      </c>
      <c r="L128" s="5">
        <v>353</v>
      </c>
      <c r="M128" s="5">
        <f>SUM(K128:L128)</f>
        <v>750</v>
      </c>
      <c r="N128" s="5">
        <v>372</v>
      </c>
      <c r="O128" s="5">
        <v>335</v>
      </c>
      <c r="P128" s="5">
        <f>SUM(N128:O128)</f>
        <v>707</v>
      </c>
      <c r="Q128" s="5">
        <v>359</v>
      </c>
      <c r="R128" s="5">
        <v>301</v>
      </c>
      <c r="S128" s="5">
        <f>SUM(Q128:R128)</f>
        <v>660</v>
      </c>
      <c r="T128" s="5">
        <f t="shared" ref="T128:U130" si="87">+Q128+N128+K128+H128+E128+B128</f>
        <v>2735</v>
      </c>
      <c r="U128" s="5">
        <f t="shared" si="87"/>
        <v>2433</v>
      </c>
      <c r="V128" s="5">
        <f>SUM(T128:U128)</f>
        <v>5168</v>
      </c>
    </row>
    <row r="129" spans="1:22" x14ac:dyDescent="0.2">
      <c r="A129" s="2" t="s">
        <v>15</v>
      </c>
      <c r="B129" s="5">
        <v>10</v>
      </c>
      <c r="C129" s="5">
        <v>2</v>
      </c>
      <c r="D129" s="5">
        <f>SUM(B129:C129)</f>
        <v>12</v>
      </c>
      <c r="E129" s="5">
        <v>6</v>
      </c>
      <c r="F129" s="5">
        <v>1</v>
      </c>
      <c r="G129" s="5">
        <f>SUM(E129:F129)</f>
        <v>7</v>
      </c>
      <c r="H129" s="5">
        <v>4</v>
      </c>
      <c r="I129" s="5">
        <v>6</v>
      </c>
      <c r="J129" s="5">
        <f>SUM(H129:I129)</f>
        <v>10</v>
      </c>
      <c r="K129" s="5">
        <v>3</v>
      </c>
      <c r="L129" s="5">
        <v>0</v>
      </c>
      <c r="M129" s="5">
        <f>SUM(K129:L129)</f>
        <v>3</v>
      </c>
      <c r="N129" s="5">
        <v>4</v>
      </c>
      <c r="O129" s="5">
        <v>1</v>
      </c>
      <c r="P129" s="5">
        <f>SUM(N129:O129)</f>
        <v>5</v>
      </c>
      <c r="Q129" s="5">
        <v>1</v>
      </c>
      <c r="R129" s="5">
        <v>1</v>
      </c>
      <c r="S129" s="5">
        <f>SUM(Q129:R129)</f>
        <v>2</v>
      </c>
      <c r="T129" s="5">
        <f t="shared" si="87"/>
        <v>28</v>
      </c>
      <c r="U129" s="5">
        <f t="shared" si="87"/>
        <v>11</v>
      </c>
      <c r="V129" s="5">
        <f>SUM(T129:U129)</f>
        <v>39</v>
      </c>
    </row>
    <row r="130" spans="1:22" x14ac:dyDescent="0.2">
      <c r="A130" s="2" t="s">
        <v>16</v>
      </c>
      <c r="B130" s="5">
        <v>20</v>
      </c>
      <c r="C130" s="5">
        <v>19</v>
      </c>
      <c r="D130" s="5">
        <f>SUM(B130:C130)</f>
        <v>39</v>
      </c>
      <c r="E130" s="5">
        <v>10</v>
      </c>
      <c r="F130" s="5">
        <v>10</v>
      </c>
      <c r="G130" s="5">
        <f>SUM(E130:F130)</f>
        <v>20</v>
      </c>
      <c r="H130" s="5">
        <v>7</v>
      </c>
      <c r="I130" s="5">
        <v>1</v>
      </c>
      <c r="J130" s="5">
        <f>SUM(H130:I130)</f>
        <v>8</v>
      </c>
      <c r="K130" s="5">
        <v>10</v>
      </c>
      <c r="L130" s="5">
        <v>6</v>
      </c>
      <c r="M130" s="5">
        <f>SUM(K130:L130)</f>
        <v>16</v>
      </c>
      <c r="N130" s="5">
        <v>4</v>
      </c>
      <c r="O130" s="5">
        <v>7</v>
      </c>
      <c r="P130" s="5">
        <f>SUM(N130:O130)</f>
        <v>11</v>
      </c>
      <c r="Q130" s="5">
        <v>13</v>
      </c>
      <c r="R130" s="5">
        <v>5</v>
      </c>
      <c r="S130" s="5">
        <f>SUM(Q130:R130)</f>
        <v>18</v>
      </c>
      <c r="T130" s="5">
        <f t="shared" si="87"/>
        <v>64</v>
      </c>
      <c r="U130" s="5">
        <f t="shared" si="87"/>
        <v>48</v>
      </c>
      <c r="V130" s="5">
        <f>SUM(T130:U130)</f>
        <v>112</v>
      </c>
    </row>
    <row r="131" spans="1:22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">
      <c r="A132" s="12" t="s">
        <v>8</v>
      </c>
      <c r="B132" s="5">
        <f t="shared" ref="B132:V132" si="88">SUM(B133:B135)</f>
        <v>1044</v>
      </c>
      <c r="C132" s="5">
        <f t="shared" si="88"/>
        <v>924</v>
      </c>
      <c r="D132" s="5">
        <f t="shared" si="88"/>
        <v>1968</v>
      </c>
      <c r="E132" s="5">
        <f t="shared" si="88"/>
        <v>661</v>
      </c>
      <c r="F132" s="5">
        <f t="shared" si="88"/>
        <v>589</v>
      </c>
      <c r="G132" s="5">
        <f t="shared" si="88"/>
        <v>1250</v>
      </c>
      <c r="H132" s="5">
        <f t="shared" si="88"/>
        <v>594</v>
      </c>
      <c r="I132" s="5">
        <f t="shared" si="88"/>
        <v>505</v>
      </c>
      <c r="J132" s="5">
        <f t="shared" si="88"/>
        <v>1099</v>
      </c>
      <c r="K132" s="5">
        <f t="shared" si="88"/>
        <v>561</v>
      </c>
      <c r="L132" s="5">
        <f t="shared" si="88"/>
        <v>481</v>
      </c>
      <c r="M132" s="5">
        <f t="shared" si="88"/>
        <v>1042</v>
      </c>
      <c r="N132" s="5">
        <f t="shared" si="88"/>
        <v>501</v>
      </c>
      <c r="O132" s="5">
        <f t="shared" si="88"/>
        <v>449</v>
      </c>
      <c r="P132" s="5">
        <f t="shared" si="88"/>
        <v>950</v>
      </c>
      <c r="Q132" s="5">
        <f t="shared" si="88"/>
        <v>513</v>
      </c>
      <c r="R132" s="5">
        <f t="shared" si="88"/>
        <v>398</v>
      </c>
      <c r="S132" s="5">
        <f t="shared" si="88"/>
        <v>911</v>
      </c>
      <c r="T132" s="5">
        <f t="shared" si="88"/>
        <v>3874</v>
      </c>
      <c r="U132" s="5">
        <f t="shared" si="88"/>
        <v>3346</v>
      </c>
      <c r="V132" s="5">
        <f t="shared" si="88"/>
        <v>7220</v>
      </c>
    </row>
    <row r="133" spans="1:22" x14ac:dyDescent="0.2">
      <c r="A133" s="2" t="s">
        <v>14</v>
      </c>
      <c r="B133" s="5">
        <f t="shared" ref="B133:C135" si="89">+B128+B123</f>
        <v>945</v>
      </c>
      <c r="C133" s="5">
        <f t="shared" si="89"/>
        <v>837</v>
      </c>
      <c r="D133" s="5">
        <f>SUM(B133:C133)</f>
        <v>1782</v>
      </c>
      <c r="E133" s="5">
        <f t="shared" ref="E133:F135" si="90">+E128+E123</f>
        <v>598</v>
      </c>
      <c r="F133" s="5">
        <f t="shared" si="90"/>
        <v>535</v>
      </c>
      <c r="G133" s="5">
        <f>SUM(E133:F133)</f>
        <v>1133</v>
      </c>
      <c r="H133" s="5">
        <f t="shared" ref="H133:I135" si="91">+H128+H123</f>
        <v>540</v>
      </c>
      <c r="I133" s="5">
        <f t="shared" si="91"/>
        <v>460</v>
      </c>
      <c r="J133" s="5">
        <f>SUM(H133:I133)</f>
        <v>1000</v>
      </c>
      <c r="K133" s="5">
        <f t="shared" ref="K133:L135" si="92">+K128+K123</f>
        <v>510</v>
      </c>
      <c r="L133" s="5">
        <f t="shared" si="92"/>
        <v>438</v>
      </c>
      <c r="M133" s="5">
        <f>SUM(K133:L133)</f>
        <v>948</v>
      </c>
      <c r="N133" s="5">
        <f t="shared" ref="N133:O135" si="93">+N128+N123</f>
        <v>461</v>
      </c>
      <c r="O133" s="5">
        <f t="shared" si="93"/>
        <v>419</v>
      </c>
      <c r="P133" s="5">
        <f>SUM(N133:O133)</f>
        <v>880</v>
      </c>
      <c r="Q133" s="5">
        <f t="shared" ref="Q133:R135" si="94">+Q128+Q123</f>
        <v>462</v>
      </c>
      <c r="R133" s="5">
        <f t="shared" si="94"/>
        <v>364</v>
      </c>
      <c r="S133" s="5">
        <f>SUM(Q133:R133)</f>
        <v>826</v>
      </c>
      <c r="T133" s="5">
        <f t="shared" ref="T133:U135" si="95">+Q133+N133+K133+H133+E133+B133</f>
        <v>3516</v>
      </c>
      <c r="U133" s="5">
        <f t="shared" si="95"/>
        <v>3053</v>
      </c>
      <c r="V133" s="5">
        <f>SUM(T133:U133)</f>
        <v>6569</v>
      </c>
    </row>
    <row r="134" spans="1:22" x14ac:dyDescent="0.2">
      <c r="A134" s="2" t="s">
        <v>15</v>
      </c>
      <c r="B134" s="5">
        <f t="shared" si="89"/>
        <v>37</v>
      </c>
      <c r="C134" s="5">
        <f t="shared" si="89"/>
        <v>20</v>
      </c>
      <c r="D134" s="5">
        <f>SUM(B134:C134)</f>
        <v>57</v>
      </c>
      <c r="E134" s="5">
        <f t="shared" si="90"/>
        <v>18</v>
      </c>
      <c r="F134" s="5">
        <f t="shared" si="90"/>
        <v>8</v>
      </c>
      <c r="G134" s="5">
        <f>SUM(E134:F134)</f>
        <v>26</v>
      </c>
      <c r="H134" s="5">
        <f t="shared" si="91"/>
        <v>15</v>
      </c>
      <c r="I134" s="5">
        <f t="shared" si="91"/>
        <v>13</v>
      </c>
      <c r="J134" s="5">
        <f>SUM(H134:I134)</f>
        <v>28</v>
      </c>
      <c r="K134" s="5">
        <f t="shared" si="92"/>
        <v>10</v>
      </c>
      <c r="L134" s="5">
        <f t="shared" si="92"/>
        <v>9</v>
      </c>
      <c r="M134" s="5">
        <f>SUM(K134:L134)</f>
        <v>19</v>
      </c>
      <c r="N134" s="5">
        <f t="shared" si="93"/>
        <v>10</v>
      </c>
      <c r="O134" s="5">
        <f t="shared" si="93"/>
        <v>4</v>
      </c>
      <c r="P134" s="5">
        <f>SUM(N134:O134)</f>
        <v>14</v>
      </c>
      <c r="Q134" s="5">
        <f t="shared" si="94"/>
        <v>7</v>
      </c>
      <c r="R134" s="5">
        <f t="shared" si="94"/>
        <v>4</v>
      </c>
      <c r="S134" s="5">
        <f>SUM(Q134:R134)</f>
        <v>11</v>
      </c>
      <c r="T134" s="5">
        <f t="shared" si="95"/>
        <v>97</v>
      </c>
      <c r="U134" s="5">
        <f t="shared" si="95"/>
        <v>58</v>
      </c>
      <c r="V134" s="5">
        <f>SUM(T134:U134)</f>
        <v>155</v>
      </c>
    </row>
    <row r="135" spans="1:22" x14ac:dyDescent="0.2">
      <c r="A135" s="2" t="s">
        <v>16</v>
      </c>
      <c r="B135" s="5">
        <f t="shared" si="89"/>
        <v>62</v>
      </c>
      <c r="C135" s="5">
        <f t="shared" si="89"/>
        <v>67</v>
      </c>
      <c r="D135" s="5">
        <f>SUM(B135:C135)</f>
        <v>129</v>
      </c>
      <c r="E135" s="5">
        <f t="shared" si="90"/>
        <v>45</v>
      </c>
      <c r="F135" s="5">
        <f t="shared" si="90"/>
        <v>46</v>
      </c>
      <c r="G135" s="5">
        <f>SUM(E135:F135)</f>
        <v>91</v>
      </c>
      <c r="H135" s="5">
        <f t="shared" si="91"/>
        <v>39</v>
      </c>
      <c r="I135" s="5">
        <f t="shared" si="91"/>
        <v>32</v>
      </c>
      <c r="J135" s="5">
        <f>SUM(H135:I135)</f>
        <v>71</v>
      </c>
      <c r="K135" s="5">
        <f t="shared" si="92"/>
        <v>41</v>
      </c>
      <c r="L135" s="5">
        <f t="shared" si="92"/>
        <v>34</v>
      </c>
      <c r="M135" s="5">
        <f>SUM(K135:L135)</f>
        <v>75</v>
      </c>
      <c r="N135" s="5">
        <f t="shared" si="93"/>
        <v>30</v>
      </c>
      <c r="O135" s="5">
        <f t="shared" si="93"/>
        <v>26</v>
      </c>
      <c r="P135" s="5">
        <f>SUM(N135:O135)</f>
        <v>56</v>
      </c>
      <c r="Q135" s="5">
        <f t="shared" si="94"/>
        <v>44</v>
      </c>
      <c r="R135" s="5">
        <f t="shared" si="94"/>
        <v>30</v>
      </c>
      <c r="S135" s="5">
        <f>SUM(Q135:R135)</f>
        <v>74</v>
      </c>
      <c r="T135" s="5">
        <f t="shared" si="95"/>
        <v>261</v>
      </c>
      <c r="U135" s="5">
        <f t="shared" si="95"/>
        <v>235</v>
      </c>
      <c r="V135" s="5">
        <f>SUM(T135:U135)</f>
        <v>496</v>
      </c>
    </row>
    <row r="137" spans="1:22" x14ac:dyDescent="0.2">
      <c r="A137" s="21" t="s">
        <v>25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x14ac:dyDescent="0.2">
      <c r="A138" s="12" t="s">
        <v>13</v>
      </c>
      <c r="B138" s="5">
        <f t="shared" ref="B138:V138" si="96">SUM(B139:B141)</f>
        <v>55</v>
      </c>
      <c r="C138" s="5">
        <f t="shared" si="96"/>
        <v>44</v>
      </c>
      <c r="D138" s="5">
        <f t="shared" si="96"/>
        <v>99</v>
      </c>
      <c r="E138" s="5">
        <f t="shared" si="96"/>
        <v>41</v>
      </c>
      <c r="F138" s="5">
        <f t="shared" si="96"/>
        <v>42</v>
      </c>
      <c r="G138" s="5">
        <f t="shared" si="96"/>
        <v>83</v>
      </c>
      <c r="H138" s="5">
        <f t="shared" si="96"/>
        <v>35</v>
      </c>
      <c r="I138" s="5">
        <f t="shared" si="96"/>
        <v>44</v>
      </c>
      <c r="J138" s="5">
        <f t="shared" si="96"/>
        <v>79</v>
      </c>
      <c r="K138" s="5">
        <f t="shared" si="96"/>
        <v>33</v>
      </c>
      <c r="L138" s="5">
        <f t="shared" si="96"/>
        <v>33</v>
      </c>
      <c r="M138" s="5">
        <f t="shared" si="96"/>
        <v>66</v>
      </c>
      <c r="N138" s="5">
        <f t="shared" si="96"/>
        <v>29</v>
      </c>
      <c r="O138" s="5">
        <f t="shared" si="96"/>
        <v>26</v>
      </c>
      <c r="P138" s="5">
        <f t="shared" si="96"/>
        <v>55</v>
      </c>
      <c r="Q138" s="5">
        <f t="shared" si="96"/>
        <v>27</v>
      </c>
      <c r="R138" s="5">
        <f t="shared" si="96"/>
        <v>35</v>
      </c>
      <c r="S138" s="5">
        <f t="shared" si="96"/>
        <v>62</v>
      </c>
      <c r="T138" s="5">
        <f t="shared" si="96"/>
        <v>220</v>
      </c>
      <c r="U138" s="5">
        <f t="shared" si="96"/>
        <v>224</v>
      </c>
      <c r="V138" s="5">
        <f t="shared" si="96"/>
        <v>444</v>
      </c>
    </row>
    <row r="139" spans="1:22" x14ac:dyDescent="0.2">
      <c r="A139" s="2" t="s">
        <v>14</v>
      </c>
      <c r="B139" s="5">
        <v>53</v>
      </c>
      <c r="C139" s="5">
        <v>40</v>
      </c>
      <c r="D139" s="5">
        <f>SUM(B139:C139)</f>
        <v>93</v>
      </c>
      <c r="E139" s="5">
        <v>36</v>
      </c>
      <c r="F139" s="5">
        <v>42</v>
      </c>
      <c r="G139" s="5">
        <f>SUM(E139:F139)</f>
        <v>78</v>
      </c>
      <c r="H139" s="5">
        <v>33</v>
      </c>
      <c r="I139" s="5">
        <v>40</v>
      </c>
      <c r="J139" s="5">
        <f>SUM(H139:I139)</f>
        <v>73</v>
      </c>
      <c r="K139" s="5">
        <v>31</v>
      </c>
      <c r="L139" s="5">
        <v>29</v>
      </c>
      <c r="M139" s="5">
        <f>SUM(K139:L139)</f>
        <v>60</v>
      </c>
      <c r="N139" s="5">
        <v>28</v>
      </c>
      <c r="O139" s="5">
        <v>25</v>
      </c>
      <c r="P139" s="5">
        <f>SUM(N139:O139)</f>
        <v>53</v>
      </c>
      <c r="Q139" s="5">
        <v>25</v>
      </c>
      <c r="R139" s="5">
        <v>33</v>
      </c>
      <c r="S139" s="5">
        <f>SUM(Q139:R139)</f>
        <v>58</v>
      </c>
      <c r="T139" s="5">
        <f t="shared" ref="T139:U141" si="97">+Q139+N139+K139+H139+E139+B139</f>
        <v>206</v>
      </c>
      <c r="U139" s="5">
        <f t="shared" si="97"/>
        <v>209</v>
      </c>
      <c r="V139" s="5">
        <f>SUM(T139:U139)</f>
        <v>415</v>
      </c>
    </row>
    <row r="140" spans="1:22" x14ac:dyDescent="0.2">
      <c r="A140" s="2" t="s">
        <v>15</v>
      </c>
      <c r="B140" s="5">
        <v>0</v>
      </c>
      <c r="C140" s="5">
        <v>1</v>
      </c>
      <c r="D140" s="5">
        <f>SUM(B140:C140)</f>
        <v>1</v>
      </c>
      <c r="E140" s="5">
        <v>0</v>
      </c>
      <c r="F140" s="5">
        <v>0</v>
      </c>
      <c r="G140" s="5">
        <f>SUM(E140:F140)</f>
        <v>0</v>
      </c>
      <c r="H140" s="5">
        <v>0</v>
      </c>
      <c r="I140" s="5">
        <v>1</v>
      </c>
      <c r="J140" s="5">
        <f>SUM(H140:I140)</f>
        <v>1</v>
      </c>
      <c r="K140" s="5">
        <v>0</v>
      </c>
      <c r="L140" s="5">
        <v>0</v>
      </c>
      <c r="M140" s="5">
        <f>SUM(K140:L140)</f>
        <v>0</v>
      </c>
      <c r="N140" s="5">
        <v>0</v>
      </c>
      <c r="O140" s="5">
        <v>0</v>
      </c>
      <c r="P140" s="5">
        <f>SUM(N140:O140)</f>
        <v>0</v>
      </c>
      <c r="Q140" s="5">
        <v>0</v>
      </c>
      <c r="R140" s="5">
        <v>0</v>
      </c>
      <c r="S140" s="5">
        <f>SUM(Q140:R140)</f>
        <v>0</v>
      </c>
      <c r="T140" s="5">
        <f t="shared" si="97"/>
        <v>0</v>
      </c>
      <c r="U140" s="5">
        <f t="shared" si="97"/>
        <v>2</v>
      </c>
      <c r="V140" s="5">
        <f>SUM(T140:U140)</f>
        <v>2</v>
      </c>
    </row>
    <row r="141" spans="1:22" x14ac:dyDescent="0.2">
      <c r="A141" s="2" t="s">
        <v>16</v>
      </c>
      <c r="B141" s="5">
        <v>2</v>
      </c>
      <c r="C141" s="5">
        <v>3</v>
      </c>
      <c r="D141" s="5">
        <f>SUM(B141:C141)</f>
        <v>5</v>
      </c>
      <c r="E141" s="5">
        <v>5</v>
      </c>
      <c r="F141" s="5">
        <v>0</v>
      </c>
      <c r="G141" s="5">
        <f>SUM(E141:F141)</f>
        <v>5</v>
      </c>
      <c r="H141" s="5">
        <v>2</v>
      </c>
      <c r="I141" s="5">
        <v>3</v>
      </c>
      <c r="J141" s="5">
        <f>SUM(H141:I141)</f>
        <v>5</v>
      </c>
      <c r="K141" s="5">
        <v>2</v>
      </c>
      <c r="L141" s="5">
        <v>4</v>
      </c>
      <c r="M141" s="5">
        <f>SUM(K141:L141)</f>
        <v>6</v>
      </c>
      <c r="N141" s="5">
        <v>1</v>
      </c>
      <c r="O141" s="5">
        <v>1</v>
      </c>
      <c r="P141" s="5">
        <f>SUM(N141:O141)</f>
        <v>2</v>
      </c>
      <c r="Q141" s="5">
        <v>2</v>
      </c>
      <c r="R141" s="5">
        <v>2</v>
      </c>
      <c r="S141" s="5">
        <f>SUM(Q141:R141)</f>
        <v>4</v>
      </c>
      <c r="T141" s="5">
        <f t="shared" si="97"/>
        <v>14</v>
      </c>
      <c r="U141" s="5">
        <f t="shared" si="97"/>
        <v>13</v>
      </c>
      <c r="V141" s="5">
        <f>SUM(T141:U141)</f>
        <v>27</v>
      </c>
    </row>
    <row r="142" spans="1:22" x14ac:dyDescent="0.2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x14ac:dyDescent="0.2">
      <c r="A143" s="12" t="s">
        <v>17</v>
      </c>
      <c r="B143" s="5">
        <f t="shared" ref="B143:V143" si="98">SUM(B144:B146)</f>
        <v>66</v>
      </c>
      <c r="C143" s="5">
        <f t="shared" si="98"/>
        <v>47</v>
      </c>
      <c r="D143" s="5">
        <f t="shared" si="98"/>
        <v>113</v>
      </c>
      <c r="E143" s="5">
        <f t="shared" si="98"/>
        <v>38</v>
      </c>
      <c r="F143" s="5">
        <f t="shared" si="98"/>
        <v>37</v>
      </c>
      <c r="G143" s="5">
        <f t="shared" si="98"/>
        <v>75</v>
      </c>
      <c r="H143" s="5">
        <f t="shared" si="98"/>
        <v>50</v>
      </c>
      <c r="I143" s="5">
        <f t="shared" si="98"/>
        <v>34</v>
      </c>
      <c r="J143" s="5">
        <f t="shared" si="98"/>
        <v>84</v>
      </c>
      <c r="K143" s="5">
        <f t="shared" si="98"/>
        <v>56</v>
      </c>
      <c r="L143" s="5">
        <f t="shared" si="98"/>
        <v>28</v>
      </c>
      <c r="M143" s="5">
        <f t="shared" si="98"/>
        <v>84</v>
      </c>
      <c r="N143" s="5">
        <f t="shared" si="98"/>
        <v>30</v>
      </c>
      <c r="O143" s="5">
        <f t="shared" si="98"/>
        <v>31</v>
      </c>
      <c r="P143" s="5">
        <f t="shared" si="98"/>
        <v>61</v>
      </c>
      <c r="Q143" s="5">
        <f t="shared" si="98"/>
        <v>37</v>
      </c>
      <c r="R143" s="5">
        <f t="shared" si="98"/>
        <v>36</v>
      </c>
      <c r="S143" s="5">
        <f t="shared" si="98"/>
        <v>73</v>
      </c>
      <c r="T143" s="5">
        <f t="shared" si="98"/>
        <v>277</v>
      </c>
      <c r="U143" s="5">
        <f t="shared" si="98"/>
        <v>213</v>
      </c>
      <c r="V143" s="5">
        <f t="shared" si="98"/>
        <v>490</v>
      </c>
    </row>
    <row r="144" spans="1:22" x14ac:dyDescent="0.2">
      <c r="A144" s="2" t="s">
        <v>14</v>
      </c>
      <c r="B144" s="5">
        <v>66</v>
      </c>
      <c r="C144" s="5">
        <v>46</v>
      </c>
      <c r="D144" s="5">
        <f>SUM(B144:C144)</f>
        <v>112</v>
      </c>
      <c r="E144" s="5">
        <v>38</v>
      </c>
      <c r="F144" s="5">
        <v>37</v>
      </c>
      <c r="G144" s="5">
        <f>SUM(E144:F144)</f>
        <v>75</v>
      </c>
      <c r="H144" s="5">
        <v>50</v>
      </c>
      <c r="I144" s="5">
        <v>33</v>
      </c>
      <c r="J144" s="5">
        <f>SUM(H144:I144)</f>
        <v>83</v>
      </c>
      <c r="K144" s="5">
        <v>56</v>
      </c>
      <c r="L144" s="5">
        <v>27</v>
      </c>
      <c r="M144" s="5">
        <f>SUM(K144:L144)</f>
        <v>83</v>
      </c>
      <c r="N144" s="5">
        <v>30</v>
      </c>
      <c r="O144" s="5">
        <v>31</v>
      </c>
      <c r="P144" s="5">
        <f>SUM(N144:O144)</f>
        <v>61</v>
      </c>
      <c r="Q144" s="5">
        <v>37</v>
      </c>
      <c r="R144" s="5">
        <v>34</v>
      </c>
      <c r="S144" s="5">
        <f>SUM(Q144:R144)</f>
        <v>71</v>
      </c>
      <c r="T144" s="5">
        <f t="shared" ref="T144:U146" si="99">+Q144+N144+K144+H144+E144+B144</f>
        <v>277</v>
      </c>
      <c r="U144" s="5">
        <f t="shared" si="99"/>
        <v>208</v>
      </c>
      <c r="V144" s="5">
        <f>SUM(T144:U144)</f>
        <v>485</v>
      </c>
    </row>
    <row r="145" spans="1:22" x14ac:dyDescent="0.2">
      <c r="A145" s="2" t="s">
        <v>15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v>0</v>
      </c>
      <c r="L145" s="5">
        <v>0</v>
      </c>
      <c r="M145" s="5">
        <f>SUM(K145:L145)</f>
        <v>0</v>
      </c>
      <c r="N145" s="5">
        <v>0</v>
      </c>
      <c r="O145" s="5">
        <v>0</v>
      </c>
      <c r="P145" s="5">
        <f>SUM(N145:O145)</f>
        <v>0</v>
      </c>
      <c r="Q145" s="5">
        <v>0</v>
      </c>
      <c r="R145" s="5">
        <v>0</v>
      </c>
      <c r="S145" s="5">
        <f>SUM(Q145:R145)</f>
        <v>0</v>
      </c>
      <c r="T145" s="5">
        <f t="shared" si="99"/>
        <v>0</v>
      </c>
      <c r="U145" s="5">
        <f t="shared" si="99"/>
        <v>0</v>
      </c>
      <c r="V145" s="5">
        <f>SUM(T145:U145)</f>
        <v>0</v>
      </c>
    </row>
    <row r="146" spans="1:22" x14ac:dyDescent="0.2">
      <c r="A146" s="2" t="s">
        <v>16</v>
      </c>
      <c r="B146" s="5">
        <v>0</v>
      </c>
      <c r="C146" s="5">
        <v>1</v>
      </c>
      <c r="D146" s="5">
        <f>SUM(B146:C146)</f>
        <v>1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1</v>
      </c>
      <c r="J146" s="5">
        <f>SUM(H146:I146)</f>
        <v>1</v>
      </c>
      <c r="K146" s="5">
        <v>0</v>
      </c>
      <c r="L146" s="5">
        <v>1</v>
      </c>
      <c r="M146" s="5">
        <f>SUM(K146:L146)</f>
        <v>1</v>
      </c>
      <c r="N146" s="5">
        <v>0</v>
      </c>
      <c r="O146" s="5">
        <v>0</v>
      </c>
      <c r="P146" s="5">
        <f>SUM(N146:O146)</f>
        <v>0</v>
      </c>
      <c r="Q146" s="5">
        <v>0</v>
      </c>
      <c r="R146" s="5">
        <v>2</v>
      </c>
      <c r="S146" s="5">
        <f>SUM(Q146:R146)</f>
        <v>2</v>
      </c>
      <c r="T146" s="5">
        <f t="shared" si="99"/>
        <v>0</v>
      </c>
      <c r="U146" s="5">
        <f t="shared" si="99"/>
        <v>5</v>
      </c>
      <c r="V146" s="5">
        <f>SUM(T146:U146)</f>
        <v>5</v>
      </c>
    </row>
    <row r="147" spans="1:22" x14ac:dyDescent="0.2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x14ac:dyDescent="0.2">
      <c r="A148" s="12" t="s">
        <v>8</v>
      </c>
      <c r="B148" s="5">
        <f t="shared" ref="B148:V148" si="100">SUM(B149:B151)</f>
        <v>121</v>
      </c>
      <c r="C148" s="5">
        <f t="shared" si="100"/>
        <v>91</v>
      </c>
      <c r="D148" s="5">
        <f t="shared" si="100"/>
        <v>212</v>
      </c>
      <c r="E148" s="5">
        <f t="shared" si="100"/>
        <v>79</v>
      </c>
      <c r="F148" s="5">
        <f t="shared" si="100"/>
        <v>79</v>
      </c>
      <c r="G148" s="5">
        <f t="shared" si="100"/>
        <v>158</v>
      </c>
      <c r="H148" s="5">
        <f t="shared" si="100"/>
        <v>85</v>
      </c>
      <c r="I148" s="5">
        <f t="shared" si="100"/>
        <v>78</v>
      </c>
      <c r="J148" s="5">
        <f t="shared" si="100"/>
        <v>163</v>
      </c>
      <c r="K148" s="5">
        <f t="shared" si="100"/>
        <v>89</v>
      </c>
      <c r="L148" s="5">
        <f t="shared" si="100"/>
        <v>61</v>
      </c>
      <c r="M148" s="5">
        <f t="shared" si="100"/>
        <v>150</v>
      </c>
      <c r="N148" s="5">
        <f t="shared" si="100"/>
        <v>59</v>
      </c>
      <c r="O148" s="5">
        <f t="shared" si="100"/>
        <v>57</v>
      </c>
      <c r="P148" s="5">
        <f t="shared" si="100"/>
        <v>116</v>
      </c>
      <c r="Q148" s="5">
        <f t="shared" si="100"/>
        <v>64</v>
      </c>
      <c r="R148" s="5">
        <f t="shared" si="100"/>
        <v>71</v>
      </c>
      <c r="S148" s="5">
        <f t="shared" si="100"/>
        <v>135</v>
      </c>
      <c r="T148" s="5">
        <f t="shared" si="100"/>
        <v>497</v>
      </c>
      <c r="U148" s="5">
        <f t="shared" si="100"/>
        <v>437</v>
      </c>
      <c r="V148" s="5">
        <f t="shared" si="100"/>
        <v>934</v>
      </c>
    </row>
    <row r="149" spans="1:22" x14ac:dyDescent="0.2">
      <c r="A149" s="2" t="s">
        <v>14</v>
      </c>
      <c r="B149" s="5">
        <f t="shared" ref="B149:C151" si="101">+B144+B139</f>
        <v>119</v>
      </c>
      <c r="C149" s="5">
        <f t="shared" si="101"/>
        <v>86</v>
      </c>
      <c r="D149" s="5">
        <f>SUM(B149:C149)</f>
        <v>205</v>
      </c>
      <c r="E149" s="5">
        <f t="shared" ref="E149:F151" si="102">+E144+E139</f>
        <v>74</v>
      </c>
      <c r="F149" s="5">
        <f t="shared" si="102"/>
        <v>79</v>
      </c>
      <c r="G149" s="5">
        <f>SUM(E149:F149)</f>
        <v>153</v>
      </c>
      <c r="H149" s="5">
        <f t="shared" ref="H149:I151" si="103">+H144+H139</f>
        <v>83</v>
      </c>
      <c r="I149" s="5">
        <f t="shared" si="103"/>
        <v>73</v>
      </c>
      <c r="J149" s="5">
        <f>SUM(H149:I149)</f>
        <v>156</v>
      </c>
      <c r="K149" s="5">
        <f t="shared" ref="K149:L151" si="104">+K144+K139</f>
        <v>87</v>
      </c>
      <c r="L149" s="5">
        <f t="shared" si="104"/>
        <v>56</v>
      </c>
      <c r="M149" s="5">
        <f>SUM(K149:L149)</f>
        <v>143</v>
      </c>
      <c r="N149" s="5">
        <f t="shared" ref="N149:O151" si="105">+N144+N139</f>
        <v>58</v>
      </c>
      <c r="O149" s="5">
        <f t="shared" si="105"/>
        <v>56</v>
      </c>
      <c r="P149" s="5">
        <f>SUM(N149:O149)</f>
        <v>114</v>
      </c>
      <c r="Q149" s="5">
        <f t="shared" ref="Q149:R151" si="106">+Q144+Q139</f>
        <v>62</v>
      </c>
      <c r="R149" s="5">
        <f t="shared" si="106"/>
        <v>67</v>
      </c>
      <c r="S149" s="5">
        <f>SUM(Q149:R149)</f>
        <v>129</v>
      </c>
      <c r="T149" s="5">
        <f t="shared" ref="T149:U151" si="107">+Q149+N149+K149+H149+E149+B149</f>
        <v>483</v>
      </c>
      <c r="U149" s="5">
        <f t="shared" si="107"/>
        <v>417</v>
      </c>
      <c r="V149" s="5">
        <f>SUM(T149:U149)</f>
        <v>900</v>
      </c>
    </row>
    <row r="150" spans="1:22" x14ac:dyDescent="0.2">
      <c r="A150" s="2" t="s">
        <v>15</v>
      </c>
      <c r="B150" s="5">
        <f t="shared" si="101"/>
        <v>0</v>
      </c>
      <c r="C150" s="5">
        <f t="shared" si="101"/>
        <v>1</v>
      </c>
      <c r="D150" s="5">
        <f>SUM(B150:C150)</f>
        <v>1</v>
      </c>
      <c r="E150" s="5">
        <f t="shared" si="102"/>
        <v>0</v>
      </c>
      <c r="F150" s="5">
        <f t="shared" si="102"/>
        <v>0</v>
      </c>
      <c r="G150" s="5">
        <f>SUM(E150:F150)</f>
        <v>0</v>
      </c>
      <c r="H150" s="5">
        <f t="shared" si="103"/>
        <v>0</v>
      </c>
      <c r="I150" s="5">
        <f t="shared" si="103"/>
        <v>1</v>
      </c>
      <c r="J150" s="5">
        <f>SUM(H150:I150)</f>
        <v>1</v>
      </c>
      <c r="K150" s="5">
        <f t="shared" si="104"/>
        <v>0</v>
      </c>
      <c r="L150" s="5">
        <f t="shared" si="104"/>
        <v>0</v>
      </c>
      <c r="M150" s="5">
        <f>SUM(K150:L150)</f>
        <v>0</v>
      </c>
      <c r="N150" s="5">
        <f t="shared" si="105"/>
        <v>0</v>
      </c>
      <c r="O150" s="5">
        <f t="shared" si="105"/>
        <v>0</v>
      </c>
      <c r="P150" s="5">
        <f>SUM(N150:O150)</f>
        <v>0</v>
      </c>
      <c r="Q150" s="5">
        <f t="shared" si="106"/>
        <v>0</v>
      </c>
      <c r="R150" s="5">
        <f t="shared" si="106"/>
        <v>0</v>
      </c>
      <c r="S150" s="5">
        <f>SUM(Q150:R150)</f>
        <v>0</v>
      </c>
      <c r="T150" s="5">
        <f t="shared" si="107"/>
        <v>0</v>
      </c>
      <c r="U150" s="5">
        <f t="shared" si="107"/>
        <v>2</v>
      </c>
      <c r="V150" s="5">
        <f>SUM(T150:U150)</f>
        <v>2</v>
      </c>
    </row>
    <row r="151" spans="1:22" x14ac:dyDescent="0.2">
      <c r="A151" s="2" t="s">
        <v>16</v>
      </c>
      <c r="B151" s="5">
        <f t="shared" si="101"/>
        <v>2</v>
      </c>
      <c r="C151" s="5">
        <f t="shared" si="101"/>
        <v>4</v>
      </c>
      <c r="D151" s="5">
        <f>SUM(B151:C151)</f>
        <v>6</v>
      </c>
      <c r="E151" s="5">
        <f t="shared" si="102"/>
        <v>5</v>
      </c>
      <c r="F151" s="5">
        <f t="shared" si="102"/>
        <v>0</v>
      </c>
      <c r="G151" s="5">
        <f>SUM(E151:F151)</f>
        <v>5</v>
      </c>
      <c r="H151" s="5">
        <f t="shared" si="103"/>
        <v>2</v>
      </c>
      <c r="I151" s="5">
        <f t="shared" si="103"/>
        <v>4</v>
      </c>
      <c r="J151" s="5">
        <f>SUM(H151:I151)</f>
        <v>6</v>
      </c>
      <c r="K151" s="5">
        <f t="shared" si="104"/>
        <v>2</v>
      </c>
      <c r="L151" s="5">
        <f t="shared" si="104"/>
        <v>5</v>
      </c>
      <c r="M151" s="5">
        <f>SUM(K151:L151)</f>
        <v>7</v>
      </c>
      <c r="N151" s="5">
        <f t="shared" si="105"/>
        <v>1</v>
      </c>
      <c r="O151" s="5">
        <f t="shared" si="105"/>
        <v>1</v>
      </c>
      <c r="P151" s="5">
        <f>SUM(N151:O151)</f>
        <v>2</v>
      </c>
      <c r="Q151" s="5">
        <f t="shared" si="106"/>
        <v>2</v>
      </c>
      <c r="R151" s="5">
        <f t="shared" si="106"/>
        <v>4</v>
      </c>
      <c r="S151" s="5">
        <f>SUM(Q151:R151)</f>
        <v>6</v>
      </c>
      <c r="T151" s="5">
        <f t="shared" si="107"/>
        <v>14</v>
      </c>
      <c r="U151" s="5">
        <f t="shared" si="107"/>
        <v>18</v>
      </c>
      <c r="V151" s="5">
        <f>SUM(T151:U151)</f>
        <v>32</v>
      </c>
    </row>
    <row r="152" spans="1:22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x14ac:dyDescent="0.2">
      <c r="A153" s="21" t="s">
        <v>26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x14ac:dyDescent="0.2">
      <c r="A154" s="12" t="s">
        <v>13</v>
      </c>
      <c r="B154" s="5">
        <f t="shared" ref="B154:V154" si="108">SUM(B155:B157)</f>
        <v>60</v>
      </c>
      <c r="C154" s="5">
        <f t="shared" si="108"/>
        <v>68</v>
      </c>
      <c r="D154" s="5">
        <f t="shared" si="108"/>
        <v>128</v>
      </c>
      <c r="E154" s="5">
        <f t="shared" si="108"/>
        <v>35</v>
      </c>
      <c r="F154" s="5">
        <f t="shared" si="108"/>
        <v>32</v>
      </c>
      <c r="G154" s="5">
        <f t="shared" si="108"/>
        <v>67</v>
      </c>
      <c r="H154" s="5">
        <f t="shared" si="108"/>
        <v>37</v>
      </c>
      <c r="I154" s="5">
        <f t="shared" si="108"/>
        <v>22</v>
      </c>
      <c r="J154" s="5">
        <f t="shared" si="108"/>
        <v>59</v>
      </c>
      <c r="K154" s="5">
        <f t="shared" si="108"/>
        <v>31</v>
      </c>
      <c r="L154" s="5">
        <f t="shared" si="108"/>
        <v>27</v>
      </c>
      <c r="M154" s="5">
        <f t="shared" si="108"/>
        <v>58</v>
      </c>
      <c r="N154" s="5">
        <f t="shared" si="108"/>
        <v>33</v>
      </c>
      <c r="O154" s="5">
        <f t="shared" si="108"/>
        <v>33</v>
      </c>
      <c r="P154" s="5">
        <f t="shared" si="108"/>
        <v>66</v>
      </c>
      <c r="Q154" s="5">
        <f t="shared" si="108"/>
        <v>32</v>
      </c>
      <c r="R154" s="5">
        <f t="shared" si="108"/>
        <v>21</v>
      </c>
      <c r="S154" s="5">
        <f t="shared" si="108"/>
        <v>53</v>
      </c>
      <c r="T154" s="5">
        <f t="shared" si="108"/>
        <v>228</v>
      </c>
      <c r="U154" s="5">
        <f t="shared" si="108"/>
        <v>203</v>
      </c>
      <c r="V154" s="5">
        <f t="shared" si="108"/>
        <v>431</v>
      </c>
    </row>
    <row r="155" spans="1:22" x14ac:dyDescent="0.2">
      <c r="A155" s="2" t="s">
        <v>14</v>
      </c>
      <c r="B155" s="5">
        <v>55</v>
      </c>
      <c r="C155" s="5">
        <v>62</v>
      </c>
      <c r="D155" s="5">
        <f>SUM(B155:C155)</f>
        <v>117</v>
      </c>
      <c r="E155" s="5">
        <v>26</v>
      </c>
      <c r="F155" s="5">
        <v>27</v>
      </c>
      <c r="G155" s="5">
        <f>SUM(E155:F155)</f>
        <v>53</v>
      </c>
      <c r="H155" s="5">
        <v>33</v>
      </c>
      <c r="I155" s="5">
        <v>19</v>
      </c>
      <c r="J155" s="5">
        <f>SUM(H155:I155)</f>
        <v>52</v>
      </c>
      <c r="K155" s="5">
        <v>30</v>
      </c>
      <c r="L155" s="5">
        <v>25</v>
      </c>
      <c r="M155" s="5">
        <f>SUM(K155:L155)</f>
        <v>55</v>
      </c>
      <c r="N155" s="5">
        <v>29</v>
      </c>
      <c r="O155" s="5">
        <v>31</v>
      </c>
      <c r="P155" s="5">
        <f>SUM(N155:O155)</f>
        <v>60</v>
      </c>
      <c r="Q155" s="5">
        <v>27</v>
      </c>
      <c r="R155" s="5">
        <v>17</v>
      </c>
      <c r="S155" s="5">
        <f>SUM(Q155:R155)</f>
        <v>44</v>
      </c>
      <c r="T155" s="5">
        <f t="shared" ref="T155:U157" si="109">+Q155+N155+K155+H155+E155+B155</f>
        <v>200</v>
      </c>
      <c r="U155" s="5">
        <f t="shared" si="109"/>
        <v>181</v>
      </c>
      <c r="V155" s="5">
        <f>SUM(T155:U155)</f>
        <v>381</v>
      </c>
    </row>
    <row r="156" spans="1:22" x14ac:dyDescent="0.2">
      <c r="A156" s="2" t="s">
        <v>15</v>
      </c>
      <c r="B156" s="5">
        <v>0</v>
      </c>
      <c r="C156" s="5">
        <v>1</v>
      </c>
      <c r="D156" s="5">
        <f>SUM(B156:C156)</f>
        <v>1</v>
      </c>
      <c r="E156" s="5">
        <v>0</v>
      </c>
      <c r="F156" s="5">
        <v>0</v>
      </c>
      <c r="G156" s="5">
        <f>SUM(E156:F156)</f>
        <v>0</v>
      </c>
      <c r="H156" s="5">
        <v>0</v>
      </c>
      <c r="I156" s="5">
        <v>0</v>
      </c>
      <c r="J156" s="5">
        <f>SUM(H156:I156)</f>
        <v>0</v>
      </c>
      <c r="K156" s="5">
        <v>0</v>
      </c>
      <c r="L156" s="5">
        <v>0</v>
      </c>
      <c r="M156" s="5">
        <f>SUM(K156:L156)</f>
        <v>0</v>
      </c>
      <c r="N156" s="5">
        <v>0</v>
      </c>
      <c r="O156" s="5">
        <v>0</v>
      </c>
      <c r="P156" s="5">
        <f>SUM(N156:O156)</f>
        <v>0</v>
      </c>
      <c r="Q156" s="5">
        <v>0</v>
      </c>
      <c r="R156" s="5">
        <v>0</v>
      </c>
      <c r="S156" s="5">
        <f>SUM(Q156:R156)</f>
        <v>0</v>
      </c>
      <c r="T156" s="5">
        <f t="shared" si="109"/>
        <v>0</v>
      </c>
      <c r="U156" s="5">
        <f t="shared" si="109"/>
        <v>1</v>
      </c>
      <c r="V156" s="5">
        <f>SUM(T156:U156)</f>
        <v>1</v>
      </c>
    </row>
    <row r="157" spans="1:22" x14ac:dyDescent="0.2">
      <c r="A157" s="2" t="s">
        <v>16</v>
      </c>
      <c r="B157" s="5">
        <v>5</v>
      </c>
      <c r="C157" s="5">
        <v>5</v>
      </c>
      <c r="D157" s="5">
        <f>SUM(B157:C157)</f>
        <v>10</v>
      </c>
      <c r="E157" s="5">
        <v>9</v>
      </c>
      <c r="F157" s="5">
        <v>5</v>
      </c>
      <c r="G157" s="5">
        <f>SUM(E157:F157)</f>
        <v>14</v>
      </c>
      <c r="H157" s="5">
        <v>4</v>
      </c>
      <c r="I157" s="5">
        <v>3</v>
      </c>
      <c r="J157" s="5">
        <f>SUM(H157:I157)</f>
        <v>7</v>
      </c>
      <c r="K157" s="5">
        <v>1</v>
      </c>
      <c r="L157" s="5">
        <v>2</v>
      </c>
      <c r="M157" s="5">
        <f>SUM(K157:L157)</f>
        <v>3</v>
      </c>
      <c r="N157" s="5">
        <v>4</v>
      </c>
      <c r="O157" s="5">
        <v>2</v>
      </c>
      <c r="P157" s="5">
        <f>SUM(N157:O157)</f>
        <v>6</v>
      </c>
      <c r="Q157" s="5">
        <v>5</v>
      </c>
      <c r="R157" s="5">
        <v>4</v>
      </c>
      <c r="S157" s="5">
        <f>SUM(Q157:R157)</f>
        <v>9</v>
      </c>
      <c r="T157" s="5">
        <f t="shared" si="109"/>
        <v>28</v>
      </c>
      <c r="U157" s="5">
        <f t="shared" si="109"/>
        <v>21</v>
      </c>
      <c r="V157" s="5">
        <f>SUM(T157:U157)</f>
        <v>49</v>
      </c>
    </row>
    <row r="158" spans="1:22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x14ac:dyDescent="0.2">
      <c r="A159" s="12" t="s">
        <v>17</v>
      </c>
      <c r="B159" s="5">
        <f t="shared" ref="B159:V159" si="110">SUM(B160:B162)</f>
        <v>189</v>
      </c>
      <c r="C159" s="5">
        <f t="shared" si="110"/>
        <v>151</v>
      </c>
      <c r="D159" s="5">
        <f t="shared" si="110"/>
        <v>340</v>
      </c>
      <c r="E159" s="5">
        <f t="shared" si="110"/>
        <v>117</v>
      </c>
      <c r="F159" s="5">
        <f t="shared" si="110"/>
        <v>96</v>
      </c>
      <c r="G159" s="5">
        <f t="shared" si="110"/>
        <v>213</v>
      </c>
      <c r="H159" s="5">
        <f t="shared" si="110"/>
        <v>93</v>
      </c>
      <c r="I159" s="5">
        <f t="shared" si="110"/>
        <v>97</v>
      </c>
      <c r="J159" s="5">
        <f t="shared" si="110"/>
        <v>190</v>
      </c>
      <c r="K159" s="5">
        <f t="shared" si="110"/>
        <v>83</v>
      </c>
      <c r="L159" s="5">
        <f t="shared" si="110"/>
        <v>91</v>
      </c>
      <c r="M159" s="5">
        <f t="shared" si="110"/>
        <v>174</v>
      </c>
      <c r="N159" s="5">
        <f t="shared" si="110"/>
        <v>92</v>
      </c>
      <c r="O159" s="5">
        <f t="shared" si="110"/>
        <v>77</v>
      </c>
      <c r="P159" s="5">
        <f t="shared" si="110"/>
        <v>169</v>
      </c>
      <c r="Q159" s="5">
        <f t="shared" si="110"/>
        <v>102</v>
      </c>
      <c r="R159" s="5">
        <f t="shared" si="110"/>
        <v>78</v>
      </c>
      <c r="S159" s="5">
        <f t="shared" si="110"/>
        <v>180</v>
      </c>
      <c r="T159" s="5">
        <f t="shared" si="110"/>
        <v>676</v>
      </c>
      <c r="U159" s="5">
        <f t="shared" si="110"/>
        <v>590</v>
      </c>
      <c r="V159" s="5">
        <f t="shared" si="110"/>
        <v>1266</v>
      </c>
    </row>
    <row r="160" spans="1:22" x14ac:dyDescent="0.2">
      <c r="A160" s="2" t="s">
        <v>14</v>
      </c>
      <c r="B160" s="5">
        <v>188</v>
      </c>
      <c r="C160" s="5">
        <v>146</v>
      </c>
      <c r="D160" s="5">
        <f>SUM(B160:C160)</f>
        <v>334</v>
      </c>
      <c r="E160" s="5">
        <v>114</v>
      </c>
      <c r="F160" s="5">
        <v>93</v>
      </c>
      <c r="G160" s="5">
        <f>SUM(E160:F160)</f>
        <v>207</v>
      </c>
      <c r="H160" s="5">
        <v>91</v>
      </c>
      <c r="I160" s="5">
        <v>95</v>
      </c>
      <c r="J160" s="5">
        <f>SUM(H160:I160)</f>
        <v>186</v>
      </c>
      <c r="K160" s="5">
        <v>79</v>
      </c>
      <c r="L160" s="5">
        <v>86</v>
      </c>
      <c r="M160" s="5">
        <f>SUM(K160:L160)</f>
        <v>165</v>
      </c>
      <c r="N160" s="5">
        <v>88</v>
      </c>
      <c r="O160" s="5">
        <v>73</v>
      </c>
      <c r="P160" s="5">
        <f>SUM(N160:O160)</f>
        <v>161</v>
      </c>
      <c r="Q160" s="5">
        <v>100</v>
      </c>
      <c r="R160" s="5">
        <v>76</v>
      </c>
      <c r="S160" s="5">
        <f>SUM(Q160:R160)</f>
        <v>176</v>
      </c>
      <c r="T160" s="5">
        <f t="shared" ref="T160:U162" si="111">+Q160+N160+K160+H160+E160+B160</f>
        <v>660</v>
      </c>
      <c r="U160" s="5">
        <f t="shared" si="111"/>
        <v>569</v>
      </c>
      <c r="V160" s="5">
        <f>SUM(T160:U160)</f>
        <v>1229</v>
      </c>
    </row>
    <row r="161" spans="1:22" x14ac:dyDescent="0.2">
      <c r="A161" s="2" t="s">
        <v>15</v>
      </c>
      <c r="B161" s="5">
        <v>1</v>
      </c>
      <c r="C161" s="5">
        <v>4</v>
      </c>
      <c r="D161" s="5">
        <f>SUM(B161:C161)</f>
        <v>5</v>
      </c>
      <c r="E161" s="5">
        <v>0</v>
      </c>
      <c r="F161" s="5">
        <v>2</v>
      </c>
      <c r="G161" s="5">
        <f>SUM(E161:F161)</f>
        <v>2</v>
      </c>
      <c r="H161" s="5">
        <v>0</v>
      </c>
      <c r="I161" s="5">
        <v>0</v>
      </c>
      <c r="J161" s="5">
        <f>SUM(H161:I161)</f>
        <v>0</v>
      </c>
      <c r="K161" s="5">
        <v>0</v>
      </c>
      <c r="L161" s="5">
        <v>0</v>
      </c>
      <c r="M161" s="5">
        <f>SUM(K161:L161)</f>
        <v>0</v>
      </c>
      <c r="N161" s="5">
        <v>1</v>
      </c>
      <c r="O161" s="5">
        <v>0</v>
      </c>
      <c r="P161" s="5">
        <f>SUM(N161:O161)</f>
        <v>1</v>
      </c>
      <c r="Q161" s="5">
        <v>0</v>
      </c>
      <c r="R161" s="5">
        <v>2</v>
      </c>
      <c r="S161" s="5">
        <f>SUM(Q161:R161)</f>
        <v>2</v>
      </c>
      <c r="T161" s="5">
        <f t="shared" si="111"/>
        <v>2</v>
      </c>
      <c r="U161" s="5">
        <f t="shared" si="111"/>
        <v>8</v>
      </c>
      <c r="V161" s="5">
        <f>SUM(T161:U161)</f>
        <v>10</v>
      </c>
    </row>
    <row r="162" spans="1:22" x14ac:dyDescent="0.2">
      <c r="A162" s="2" t="s">
        <v>16</v>
      </c>
      <c r="B162" s="5">
        <v>0</v>
      </c>
      <c r="C162" s="5">
        <v>1</v>
      </c>
      <c r="D162" s="5">
        <f>SUM(B162:C162)</f>
        <v>1</v>
      </c>
      <c r="E162" s="5">
        <v>3</v>
      </c>
      <c r="F162" s="5">
        <v>1</v>
      </c>
      <c r="G162" s="5">
        <f>SUM(E162:F162)</f>
        <v>4</v>
      </c>
      <c r="H162" s="5">
        <v>2</v>
      </c>
      <c r="I162" s="5">
        <v>2</v>
      </c>
      <c r="J162" s="5">
        <f>SUM(H162:I162)</f>
        <v>4</v>
      </c>
      <c r="K162" s="5">
        <v>4</v>
      </c>
      <c r="L162" s="5">
        <v>5</v>
      </c>
      <c r="M162" s="5">
        <f>SUM(K162:L162)</f>
        <v>9</v>
      </c>
      <c r="N162" s="5">
        <v>3</v>
      </c>
      <c r="O162" s="5">
        <v>4</v>
      </c>
      <c r="P162" s="5">
        <f>SUM(N162:O162)</f>
        <v>7</v>
      </c>
      <c r="Q162" s="5">
        <v>2</v>
      </c>
      <c r="R162" s="5">
        <v>0</v>
      </c>
      <c r="S162" s="5">
        <f>SUM(Q162:R162)</f>
        <v>2</v>
      </c>
      <c r="T162" s="5">
        <f t="shared" si="111"/>
        <v>14</v>
      </c>
      <c r="U162" s="5">
        <f t="shared" si="111"/>
        <v>13</v>
      </c>
      <c r="V162" s="5">
        <f>SUM(T162:U162)</f>
        <v>27</v>
      </c>
    </row>
    <row r="163" spans="1:22" x14ac:dyDescent="0.2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x14ac:dyDescent="0.2">
      <c r="A164" s="12" t="s">
        <v>8</v>
      </c>
      <c r="B164" s="5">
        <f t="shared" ref="B164:V164" si="112">SUM(B165:B167)</f>
        <v>249</v>
      </c>
      <c r="C164" s="5">
        <f t="shared" si="112"/>
        <v>219</v>
      </c>
      <c r="D164" s="5">
        <f t="shared" si="112"/>
        <v>468</v>
      </c>
      <c r="E164" s="5">
        <f t="shared" si="112"/>
        <v>152</v>
      </c>
      <c r="F164" s="5">
        <f t="shared" si="112"/>
        <v>128</v>
      </c>
      <c r="G164" s="5">
        <f t="shared" si="112"/>
        <v>280</v>
      </c>
      <c r="H164" s="5">
        <f t="shared" si="112"/>
        <v>130</v>
      </c>
      <c r="I164" s="5">
        <f t="shared" si="112"/>
        <v>119</v>
      </c>
      <c r="J164" s="5">
        <f t="shared" si="112"/>
        <v>249</v>
      </c>
      <c r="K164" s="5">
        <f t="shared" si="112"/>
        <v>114</v>
      </c>
      <c r="L164" s="5">
        <f t="shared" si="112"/>
        <v>118</v>
      </c>
      <c r="M164" s="5">
        <f t="shared" si="112"/>
        <v>232</v>
      </c>
      <c r="N164" s="5">
        <f t="shared" si="112"/>
        <v>125</v>
      </c>
      <c r="O164" s="5">
        <f t="shared" si="112"/>
        <v>110</v>
      </c>
      <c r="P164" s="5">
        <f t="shared" si="112"/>
        <v>235</v>
      </c>
      <c r="Q164" s="5">
        <f t="shared" si="112"/>
        <v>134</v>
      </c>
      <c r="R164" s="5">
        <f t="shared" si="112"/>
        <v>99</v>
      </c>
      <c r="S164" s="5">
        <f t="shared" si="112"/>
        <v>233</v>
      </c>
      <c r="T164" s="5">
        <f t="shared" si="112"/>
        <v>904</v>
      </c>
      <c r="U164" s="5">
        <f t="shared" si="112"/>
        <v>793</v>
      </c>
      <c r="V164" s="5">
        <f t="shared" si="112"/>
        <v>1697</v>
      </c>
    </row>
    <row r="165" spans="1:22" x14ac:dyDescent="0.2">
      <c r="A165" s="2" t="s">
        <v>14</v>
      </c>
      <c r="B165" s="5">
        <f t="shared" ref="B165:C167" si="113">+B160+B155</f>
        <v>243</v>
      </c>
      <c r="C165" s="5">
        <f t="shared" si="113"/>
        <v>208</v>
      </c>
      <c r="D165" s="5">
        <f>SUM(B165:C165)</f>
        <v>451</v>
      </c>
      <c r="E165" s="5">
        <f t="shared" ref="E165:F167" si="114">+E160+E155</f>
        <v>140</v>
      </c>
      <c r="F165" s="5">
        <f t="shared" si="114"/>
        <v>120</v>
      </c>
      <c r="G165" s="5">
        <f>SUM(E165:F165)</f>
        <v>260</v>
      </c>
      <c r="H165" s="5">
        <f t="shared" ref="H165:I167" si="115">+H160+H155</f>
        <v>124</v>
      </c>
      <c r="I165" s="5">
        <f t="shared" si="115"/>
        <v>114</v>
      </c>
      <c r="J165" s="5">
        <f>SUM(H165:I165)</f>
        <v>238</v>
      </c>
      <c r="K165" s="5">
        <f t="shared" ref="K165:L167" si="116">+K160+K155</f>
        <v>109</v>
      </c>
      <c r="L165" s="5">
        <f t="shared" si="116"/>
        <v>111</v>
      </c>
      <c r="M165" s="5">
        <f>SUM(K165:L165)</f>
        <v>220</v>
      </c>
      <c r="N165" s="5">
        <f t="shared" ref="N165:O167" si="117">+N160+N155</f>
        <v>117</v>
      </c>
      <c r="O165" s="5">
        <f t="shared" si="117"/>
        <v>104</v>
      </c>
      <c r="P165" s="5">
        <f>SUM(N165:O165)</f>
        <v>221</v>
      </c>
      <c r="Q165" s="5">
        <f t="shared" ref="Q165:R167" si="118">+Q160+Q155</f>
        <v>127</v>
      </c>
      <c r="R165" s="5">
        <f t="shared" si="118"/>
        <v>93</v>
      </c>
      <c r="S165" s="5">
        <f>SUM(Q165:R165)</f>
        <v>220</v>
      </c>
      <c r="T165" s="5">
        <f t="shared" ref="T165:U167" si="119">+Q165+N165+K165+H165+E165+B165</f>
        <v>860</v>
      </c>
      <c r="U165" s="5">
        <f t="shared" si="119"/>
        <v>750</v>
      </c>
      <c r="V165" s="5">
        <f>SUM(T165:U165)</f>
        <v>1610</v>
      </c>
    </row>
    <row r="166" spans="1:22" x14ac:dyDescent="0.2">
      <c r="A166" s="2" t="s">
        <v>15</v>
      </c>
      <c r="B166" s="5">
        <f t="shared" si="113"/>
        <v>1</v>
      </c>
      <c r="C166" s="5">
        <f t="shared" si="113"/>
        <v>5</v>
      </c>
      <c r="D166" s="5">
        <f>SUM(B166:C166)</f>
        <v>6</v>
      </c>
      <c r="E166" s="5">
        <f t="shared" si="114"/>
        <v>0</v>
      </c>
      <c r="F166" s="5">
        <f t="shared" si="114"/>
        <v>2</v>
      </c>
      <c r="G166" s="5">
        <f>SUM(E166:F166)</f>
        <v>2</v>
      </c>
      <c r="H166" s="5">
        <f t="shared" si="115"/>
        <v>0</v>
      </c>
      <c r="I166" s="5">
        <f t="shared" si="115"/>
        <v>0</v>
      </c>
      <c r="J166" s="5">
        <f>SUM(H166:I166)</f>
        <v>0</v>
      </c>
      <c r="K166" s="5">
        <f t="shared" si="116"/>
        <v>0</v>
      </c>
      <c r="L166" s="5">
        <f t="shared" si="116"/>
        <v>0</v>
      </c>
      <c r="M166" s="5">
        <f>SUM(K166:L166)</f>
        <v>0</v>
      </c>
      <c r="N166" s="5">
        <f t="shared" si="117"/>
        <v>1</v>
      </c>
      <c r="O166" s="5">
        <f t="shared" si="117"/>
        <v>0</v>
      </c>
      <c r="P166" s="5">
        <f>SUM(N166:O166)</f>
        <v>1</v>
      </c>
      <c r="Q166" s="5">
        <f t="shared" si="118"/>
        <v>0</v>
      </c>
      <c r="R166" s="5">
        <f t="shared" si="118"/>
        <v>2</v>
      </c>
      <c r="S166" s="5">
        <f>SUM(Q166:R166)</f>
        <v>2</v>
      </c>
      <c r="T166" s="5">
        <f t="shared" si="119"/>
        <v>2</v>
      </c>
      <c r="U166" s="5">
        <f t="shared" si="119"/>
        <v>9</v>
      </c>
      <c r="V166" s="5">
        <f>SUM(T166:U166)</f>
        <v>11</v>
      </c>
    </row>
    <row r="167" spans="1:22" x14ac:dyDescent="0.2">
      <c r="A167" s="2" t="s">
        <v>16</v>
      </c>
      <c r="B167" s="5">
        <f t="shared" si="113"/>
        <v>5</v>
      </c>
      <c r="C167" s="5">
        <f t="shared" si="113"/>
        <v>6</v>
      </c>
      <c r="D167" s="5">
        <f>SUM(B167:C167)</f>
        <v>11</v>
      </c>
      <c r="E167" s="5">
        <f t="shared" si="114"/>
        <v>12</v>
      </c>
      <c r="F167" s="5">
        <f t="shared" si="114"/>
        <v>6</v>
      </c>
      <c r="G167" s="5">
        <f>SUM(E167:F167)</f>
        <v>18</v>
      </c>
      <c r="H167" s="5">
        <f t="shared" si="115"/>
        <v>6</v>
      </c>
      <c r="I167" s="5">
        <f t="shared" si="115"/>
        <v>5</v>
      </c>
      <c r="J167" s="5">
        <f>SUM(H167:I167)</f>
        <v>11</v>
      </c>
      <c r="K167" s="5">
        <f t="shared" si="116"/>
        <v>5</v>
      </c>
      <c r="L167" s="5">
        <f t="shared" si="116"/>
        <v>7</v>
      </c>
      <c r="M167" s="5">
        <f>SUM(K167:L167)</f>
        <v>12</v>
      </c>
      <c r="N167" s="5">
        <f t="shared" si="117"/>
        <v>7</v>
      </c>
      <c r="O167" s="5">
        <f t="shared" si="117"/>
        <v>6</v>
      </c>
      <c r="P167" s="5">
        <f>SUM(N167:O167)</f>
        <v>13</v>
      </c>
      <c r="Q167" s="5">
        <f t="shared" si="118"/>
        <v>7</v>
      </c>
      <c r="R167" s="5">
        <f t="shared" si="118"/>
        <v>4</v>
      </c>
      <c r="S167" s="5">
        <f>SUM(Q167:R167)</f>
        <v>11</v>
      </c>
      <c r="T167" s="5">
        <f t="shared" si="119"/>
        <v>42</v>
      </c>
      <c r="U167" s="5">
        <f t="shared" si="119"/>
        <v>34</v>
      </c>
      <c r="V167" s="5">
        <f>SUM(T167:U167)</f>
        <v>76</v>
      </c>
    </row>
    <row r="168" spans="1:22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x14ac:dyDescent="0.2">
      <c r="A169" s="21" t="s">
        <v>27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x14ac:dyDescent="0.2">
      <c r="A170" s="12" t="s">
        <v>13</v>
      </c>
      <c r="B170" s="5">
        <f t="shared" ref="B170:V170" si="120">SUM(B171:B173)</f>
        <v>458</v>
      </c>
      <c r="C170" s="5">
        <f t="shared" si="120"/>
        <v>388</v>
      </c>
      <c r="D170" s="5">
        <f t="shared" si="120"/>
        <v>846</v>
      </c>
      <c r="E170" s="5">
        <f t="shared" si="120"/>
        <v>227</v>
      </c>
      <c r="F170" s="5">
        <f t="shared" si="120"/>
        <v>247</v>
      </c>
      <c r="G170" s="5">
        <f t="shared" si="120"/>
        <v>474</v>
      </c>
      <c r="H170" s="5">
        <f t="shared" si="120"/>
        <v>268</v>
      </c>
      <c r="I170" s="5">
        <f t="shared" si="120"/>
        <v>255</v>
      </c>
      <c r="J170" s="5">
        <f t="shared" si="120"/>
        <v>523</v>
      </c>
      <c r="K170" s="5">
        <f t="shared" si="120"/>
        <v>235</v>
      </c>
      <c r="L170" s="5">
        <f t="shared" si="120"/>
        <v>210</v>
      </c>
      <c r="M170" s="5">
        <f t="shared" si="120"/>
        <v>445</v>
      </c>
      <c r="N170" s="5">
        <f t="shared" si="120"/>
        <v>210</v>
      </c>
      <c r="O170" s="5">
        <f t="shared" si="120"/>
        <v>199</v>
      </c>
      <c r="P170" s="5">
        <f t="shared" si="120"/>
        <v>409</v>
      </c>
      <c r="Q170" s="5">
        <f t="shared" si="120"/>
        <v>233</v>
      </c>
      <c r="R170" s="5">
        <f t="shared" si="120"/>
        <v>255</v>
      </c>
      <c r="S170" s="5">
        <f t="shared" si="120"/>
        <v>488</v>
      </c>
      <c r="T170" s="5">
        <f t="shared" si="120"/>
        <v>1631</v>
      </c>
      <c r="U170" s="5">
        <f t="shared" si="120"/>
        <v>1554</v>
      </c>
      <c r="V170" s="5">
        <f t="shared" si="120"/>
        <v>3185</v>
      </c>
    </row>
    <row r="171" spans="1:22" x14ac:dyDescent="0.2">
      <c r="A171" s="2" t="s">
        <v>14</v>
      </c>
      <c r="B171" s="5">
        <v>378</v>
      </c>
      <c r="C171" s="5">
        <v>305</v>
      </c>
      <c r="D171" s="5">
        <f>SUM(B171:C171)</f>
        <v>683</v>
      </c>
      <c r="E171" s="5">
        <v>185</v>
      </c>
      <c r="F171" s="5">
        <v>195</v>
      </c>
      <c r="G171" s="5">
        <f>SUM(E171:F171)</f>
        <v>380</v>
      </c>
      <c r="H171" s="5">
        <v>210</v>
      </c>
      <c r="I171" s="5">
        <v>201</v>
      </c>
      <c r="J171" s="5">
        <f>SUM(H171:I171)</f>
        <v>411</v>
      </c>
      <c r="K171" s="5">
        <v>197</v>
      </c>
      <c r="L171" s="5">
        <v>180</v>
      </c>
      <c r="M171" s="5">
        <f>SUM(K171:L171)</f>
        <v>377</v>
      </c>
      <c r="N171" s="5">
        <v>159</v>
      </c>
      <c r="O171" s="5">
        <v>158</v>
      </c>
      <c r="P171" s="5">
        <f>SUM(N171:O171)</f>
        <v>317</v>
      </c>
      <c r="Q171" s="5">
        <v>193</v>
      </c>
      <c r="R171" s="5">
        <v>212</v>
      </c>
      <c r="S171" s="5">
        <f>SUM(Q171:R171)</f>
        <v>405</v>
      </c>
      <c r="T171" s="5">
        <f t="shared" ref="T171:U173" si="121">+Q171+N171+K171+H171+E171+B171</f>
        <v>1322</v>
      </c>
      <c r="U171" s="5">
        <f t="shared" si="121"/>
        <v>1251</v>
      </c>
      <c r="V171" s="5">
        <f>SUM(T171:U171)</f>
        <v>2573</v>
      </c>
    </row>
    <row r="172" spans="1:22" x14ac:dyDescent="0.2">
      <c r="A172" s="2" t="s">
        <v>15</v>
      </c>
      <c r="B172" s="5">
        <v>61</v>
      </c>
      <c r="C172" s="5">
        <v>60</v>
      </c>
      <c r="D172" s="5">
        <f>SUM(B172:C172)</f>
        <v>121</v>
      </c>
      <c r="E172" s="5">
        <v>27</v>
      </c>
      <c r="F172" s="5">
        <v>37</v>
      </c>
      <c r="G172" s="5">
        <f>SUM(E172:F172)</f>
        <v>64</v>
      </c>
      <c r="H172" s="5">
        <v>40</v>
      </c>
      <c r="I172" s="5">
        <v>35</v>
      </c>
      <c r="J172" s="5">
        <f>SUM(H172:I172)</f>
        <v>75</v>
      </c>
      <c r="K172" s="5">
        <v>28</v>
      </c>
      <c r="L172" s="5">
        <v>20</v>
      </c>
      <c r="M172" s="5">
        <f>SUM(K172:L172)</f>
        <v>48</v>
      </c>
      <c r="N172" s="5">
        <v>31</v>
      </c>
      <c r="O172" s="5">
        <v>25</v>
      </c>
      <c r="P172" s="5">
        <f>SUM(N172:O172)</f>
        <v>56</v>
      </c>
      <c r="Q172" s="5">
        <v>21</v>
      </c>
      <c r="R172" s="5">
        <v>24</v>
      </c>
      <c r="S172" s="5">
        <f>SUM(Q172:R172)</f>
        <v>45</v>
      </c>
      <c r="T172" s="5">
        <f t="shared" si="121"/>
        <v>208</v>
      </c>
      <c r="U172" s="5">
        <f t="shared" si="121"/>
        <v>201</v>
      </c>
      <c r="V172" s="5">
        <f>SUM(T172:U172)</f>
        <v>409</v>
      </c>
    </row>
    <row r="173" spans="1:22" x14ac:dyDescent="0.2">
      <c r="A173" s="2" t="s">
        <v>16</v>
      </c>
      <c r="B173" s="5">
        <v>19</v>
      </c>
      <c r="C173" s="5">
        <v>23</v>
      </c>
      <c r="D173" s="5">
        <f>SUM(B173:C173)</f>
        <v>42</v>
      </c>
      <c r="E173" s="5">
        <v>15</v>
      </c>
      <c r="F173" s="5">
        <v>15</v>
      </c>
      <c r="G173" s="5">
        <f>SUM(E173:F173)</f>
        <v>30</v>
      </c>
      <c r="H173" s="5">
        <v>18</v>
      </c>
      <c r="I173" s="5">
        <v>19</v>
      </c>
      <c r="J173" s="5">
        <f>SUM(H173:I173)</f>
        <v>37</v>
      </c>
      <c r="K173" s="5">
        <v>10</v>
      </c>
      <c r="L173" s="5">
        <v>10</v>
      </c>
      <c r="M173" s="5">
        <f>SUM(K173:L173)</f>
        <v>20</v>
      </c>
      <c r="N173" s="5">
        <v>20</v>
      </c>
      <c r="O173" s="5">
        <v>16</v>
      </c>
      <c r="P173" s="5">
        <f>SUM(N173:O173)</f>
        <v>36</v>
      </c>
      <c r="Q173" s="5">
        <v>19</v>
      </c>
      <c r="R173" s="5">
        <v>19</v>
      </c>
      <c r="S173" s="5">
        <f>SUM(Q173:R173)</f>
        <v>38</v>
      </c>
      <c r="T173" s="5">
        <f t="shared" si="121"/>
        <v>101</v>
      </c>
      <c r="U173" s="5">
        <f t="shared" si="121"/>
        <v>102</v>
      </c>
      <c r="V173" s="5">
        <f>SUM(T173:U173)</f>
        <v>203</v>
      </c>
    </row>
    <row r="174" spans="1:22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x14ac:dyDescent="0.2">
      <c r="A175" s="12" t="s">
        <v>17</v>
      </c>
      <c r="B175" s="5">
        <f t="shared" ref="B175:V175" si="122">SUM(B176:B178)</f>
        <v>587</v>
      </c>
      <c r="C175" s="5">
        <f t="shared" si="122"/>
        <v>539</v>
      </c>
      <c r="D175" s="5">
        <f t="shared" si="122"/>
        <v>1126</v>
      </c>
      <c r="E175" s="5">
        <f t="shared" si="122"/>
        <v>466</v>
      </c>
      <c r="F175" s="5">
        <f t="shared" si="122"/>
        <v>363</v>
      </c>
      <c r="G175" s="5">
        <f t="shared" si="122"/>
        <v>829</v>
      </c>
      <c r="H175" s="5">
        <f t="shared" si="122"/>
        <v>402</v>
      </c>
      <c r="I175" s="5">
        <f t="shared" si="122"/>
        <v>353</v>
      </c>
      <c r="J175" s="5">
        <f t="shared" si="122"/>
        <v>755</v>
      </c>
      <c r="K175" s="5">
        <f t="shared" si="122"/>
        <v>350</v>
      </c>
      <c r="L175" s="5">
        <f t="shared" si="122"/>
        <v>330</v>
      </c>
      <c r="M175" s="5">
        <f t="shared" si="122"/>
        <v>680</v>
      </c>
      <c r="N175" s="5">
        <f t="shared" si="122"/>
        <v>313</v>
      </c>
      <c r="O175" s="5">
        <f t="shared" si="122"/>
        <v>243</v>
      </c>
      <c r="P175" s="5">
        <f t="shared" si="122"/>
        <v>556</v>
      </c>
      <c r="Q175" s="5">
        <f t="shared" si="122"/>
        <v>295</v>
      </c>
      <c r="R175" s="5">
        <f t="shared" si="122"/>
        <v>285</v>
      </c>
      <c r="S175" s="5">
        <f t="shared" si="122"/>
        <v>580</v>
      </c>
      <c r="T175" s="5">
        <f t="shared" si="122"/>
        <v>2413</v>
      </c>
      <c r="U175" s="5">
        <f t="shared" si="122"/>
        <v>2113</v>
      </c>
      <c r="V175" s="5">
        <f t="shared" si="122"/>
        <v>4526</v>
      </c>
    </row>
    <row r="176" spans="1:22" x14ac:dyDescent="0.2">
      <c r="A176" s="2" t="s">
        <v>14</v>
      </c>
      <c r="B176" s="5">
        <v>573</v>
      </c>
      <c r="C176" s="5">
        <v>529</v>
      </c>
      <c r="D176" s="5">
        <f>SUM(B176:C176)</f>
        <v>1102</v>
      </c>
      <c r="E176" s="5">
        <v>455</v>
      </c>
      <c r="F176" s="5">
        <v>353</v>
      </c>
      <c r="G176" s="5">
        <f>SUM(E176:F176)</f>
        <v>808</v>
      </c>
      <c r="H176" s="5">
        <v>392</v>
      </c>
      <c r="I176" s="5">
        <v>345</v>
      </c>
      <c r="J176" s="5">
        <f>SUM(H176:I176)</f>
        <v>737</v>
      </c>
      <c r="K176" s="5">
        <v>340</v>
      </c>
      <c r="L176" s="5">
        <v>322</v>
      </c>
      <c r="M176" s="5">
        <f>SUM(K176:L176)</f>
        <v>662</v>
      </c>
      <c r="N176" s="5">
        <v>302</v>
      </c>
      <c r="O176" s="5">
        <v>237</v>
      </c>
      <c r="P176" s="5">
        <f>SUM(N176:O176)</f>
        <v>539</v>
      </c>
      <c r="Q176" s="5">
        <v>286</v>
      </c>
      <c r="R176" s="5">
        <v>277</v>
      </c>
      <c r="S176" s="5">
        <f>SUM(Q176:R176)</f>
        <v>563</v>
      </c>
      <c r="T176" s="5">
        <f t="shared" ref="T176:U178" si="123">+Q176+N176+K176+H176+E176+B176</f>
        <v>2348</v>
      </c>
      <c r="U176" s="5">
        <f t="shared" si="123"/>
        <v>2063</v>
      </c>
      <c r="V176" s="5">
        <f>SUM(T176:U176)</f>
        <v>4411</v>
      </c>
    </row>
    <row r="177" spans="1:22" x14ac:dyDescent="0.2">
      <c r="A177" s="2" t="s">
        <v>15</v>
      </c>
      <c r="B177" s="5">
        <v>5</v>
      </c>
      <c r="C177" s="5">
        <v>7</v>
      </c>
      <c r="D177" s="5">
        <f>SUM(B177:C177)</f>
        <v>12</v>
      </c>
      <c r="E177" s="5">
        <v>8</v>
      </c>
      <c r="F177" s="5">
        <v>9</v>
      </c>
      <c r="G177" s="5">
        <f>SUM(E177:F177)</f>
        <v>17</v>
      </c>
      <c r="H177" s="5">
        <v>8</v>
      </c>
      <c r="I177" s="5">
        <v>5</v>
      </c>
      <c r="J177" s="5">
        <f>SUM(H177:I177)</f>
        <v>13</v>
      </c>
      <c r="K177" s="5">
        <v>8</v>
      </c>
      <c r="L177" s="5">
        <v>5</v>
      </c>
      <c r="M177" s="5">
        <f>SUM(K177:L177)</f>
        <v>13</v>
      </c>
      <c r="N177" s="5">
        <v>6</v>
      </c>
      <c r="O177" s="5">
        <v>5</v>
      </c>
      <c r="P177" s="5">
        <f>SUM(N177:O177)</f>
        <v>11</v>
      </c>
      <c r="Q177" s="5">
        <v>5</v>
      </c>
      <c r="R177" s="5">
        <v>5</v>
      </c>
      <c r="S177" s="5">
        <f>SUM(Q177:R177)</f>
        <v>10</v>
      </c>
      <c r="T177" s="5">
        <f t="shared" si="123"/>
        <v>40</v>
      </c>
      <c r="U177" s="5">
        <f t="shared" si="123"/>
        <v>36</v>
      </c>
      <c r="V177" s="5">
        <f>SUM(T177:U177)</f>
        <v>76</v>
      </c>
    </row>
    <row r="178" spans="1:22" x14ac:dyDescent="0.2">
      <c r="A178" s="2" t="s">
        <v>16</v>
      </c>
      <c r="B178" s="5">
        <v>9</v>
      </c>
      <c r="C178" s="5">
        <v>3</v>
      </c>
      <c r="D178" s="5">
        <f>SUM(B178:C178)</f>
        <v>12</v>
      </c>
      <c r="E178" s="5">
        <v>3</v>
      </c>
      <c r="F178" s="5">
        <v>1</v>
      </c>
      <c r="G178" s="5">
        <f>SUM(E178:F178)</f>
        <v>4</v>
      </c>
      <c r="H178" s="5">
        <v>2</v>
      </c>
      <c r="I178" s="5">
        <v>3</v>
      </c>
      <c r="J178" s="5">
        <f>SUM(H178:I178)</f>
        <v>5</v>
      </c>
      <c r="K178" s="5">
        <v>2</v>
      </c>
      <c r="L178" s="5">
        <v>3</v>
      </c>
      <c r="M178" s="5">
        <f>SUM(K178:L178)</f>
        <v>5</v>
      </c>
      <c r="N178" s="5">
        <v>5</v>
      </c>
      <c r="O178" s="5">
        <v>1</v>
      </c>
      <c r="P178" s="5">
        <f>SUM(N178:O178)</f>
        <v>6</v>
      </c>
      <c r="Q178" s="5">
        <v>4</v>
      </c>
      <c r="R178" s="5">
        <v>3</v>
      </c>
      <c r="S178" s="5">
        <f>SUM(Q178:R178)</f>
        <v>7</v>
      </c>
      <c r="T178" s="5">
        <f t="shared" si="123"/>
        <v>25</v>
      </c>
      <c r="U178" s="5">
        <f t="shared" si="123"/>
        <v>14</v>
      </c>
      <c r="V178" s="5">
        <f>SUM(T178:U178)</f>
        <v>39</v>
      </c>
    </row>
    <row r="179" spans="1:22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x14ac:dyDescent="0.2">
      <c r="A180" s="12" t="s">
        <v>8</v>
      </c>
      <c r="B180" s="5">
        <f t="shared" ref="B180:V180" si="124">SUM(B181:B183)</f>
        <v>1045</v>
      </c>
      <c r="C180" s="5">
        <f t="shared" si="124"/>
        <v>927</v>
      </c>
      <c r="D180" s="5">
        <f t="shared" si="124"/>
        <v>1972</v>
      </c>
      <c r="E180" s="5">
        <f t="shared" si="124"/>
        <v>693</v>
      </c>
      <c r="F180" s="5">
        <f t="shared" si="124"/>
        <v>610</v>
      </c>
      <c r="G180" s="5">
        <f t="shared" si="124"/>
        <v>1303</v>
      </c>
      <c r="H180" s="5">
        <f t="shared" si="124"/>
        <v>670</v>
      </c>
      <c r="I180" s="5">
        <f t="shared" si="124"/>
        <v>608</v>
      </c>
      <c r="J180" s="5">
        <f t="shared" si="124"/>
        <v>1278</v>
      </c>
      <c r="K180" s="5">
        <f t="shared" si="124"/>
        <v>585</v>
      </c>
      <c r="L180" s="5">
        <f t="shared" si="124"/>
        <v>540</v>
      </c>
      <c r="M180" s="5">
        <f t="shared" si="124"/>
        <v>1125</v>
      </c>
      <c r="N180" s="5">
        <f t="shared" si="124"/>
        <v>523</v>
      </c>
      <c r="O180" s="5">
        <f t="shared" si="124"/>
        <v>442</v>
      </c>
      <c r="P180" s="5">
        <f t="shared" si="124"/>
        <v>965</v>
      </c>
      <c r="Q180" s="5">
        <f t="shared" si="124"/>
        <v>528</v>
      </c>
      <c r="R180" s="5">
        <f t="shared" si="124"/>
        <v>540</v>
      </c>
      <c r="S180" s="5">
        <f t="shared" si="124"/>
        <v>1068</v>
      </c>
      <c r="T180" s="5">
        <f t="shared" si="124"/>
        <v>4044</v>
      </c>
      <c r="U180" s="5">
        <f t="shared" si="124"/>
        <v>3667</v>
      </c>
      <c r="V180" s="5">
        <f t="shared" si="124"/>
        <v>7711</v>
      </c>
    </row>
    <row r="181" spans="1:22" x14ac:dyDescent="0.2">
      <c r="A181" s="2" t="s">
        <v>14</v>
      </c>
      <c r="B181" s="5">
        <f t="shared" ref="B181:C183" si="125">+B176+B171</f>
        <v>951</v>
      </c>
      <c r="C181" s="5">
        <f t="shared" si="125"/>
        <v>834</v>
      </c>
      <c r="D181" s="5">
        <f>SUM(B181:C181)</f>
        <v>1785</v>
      </c>
      <c r="E181" s="5">
        <f t="shared" ref="E181:F183" si="126">+E176+E171</f>
        <v>640</v>
      </c>
      <c r="F181" s="5">
        <f t="shared" si="126"/>
        <v>548</v>
      </c>
      <c r="G181" s="5">
        <f>SUM(E181:F181)</f>
        <v>1188</v>
      </c>
      <c r="H181" s="5">
        <f t="shared" ref="H181:I183" si="127">+H176+H171</f>
        <v>602</v>
      </c>
      <c r="I181" s="5">
        <f t="shared" si="127"/>
        <v>546</v>
      </c>
      <c r="J181" s="5">
        <f>SUM(H181:I181)</f>
        <v>1148</v>
      </c>
      <c r="K181" s="5">
        <f t="shared" ref="K181:L183" si="128">+K176+K171</f>
        <v>537</v>
      </c>
      <c r="L181" s="5">
        <f t="shared" si="128"/>
        <v>502</v>
      </c>
      <c r="M181" s="5">
        <f>SUM(K181:L181)</f>
        <v>1039</v>
      </c>
      <c r="N181" s="5">
        <f t="shared" ref="N181:O183" si="129">+N176+N171</f>
        <v>461</v>
      </c>
      <c r="O181" s="5">
        <f t="shared" si="129"/>
        <v>395</v>
      </c>
      <c r="P181" s="5">
        <f>SUM(N181:O181)</f>
        <v>856</v>
      </c>
      <c r="Q181" s="5">
        <f t="shared" ref="Q181:R183" si="130">+Q176+Q171</f>
        <v>479</v>
      </c>
      <c r="R181" s="5">
        <f t="shared" si="130"/>
        <v>489</v>
      </c>
      <c r="S181" s="5">
        <f>SUM(Q181:R181)</f>
        <v>968</v>
      </c>
      <c r="T181" s="5">
        <f t="shared" ref="T181:U183" si="131">+Q181+N181+K181+H181+E181+B181</f>
        <v>3670</v>
      </c>
      <c r="U181" s="5">
        <f t="shared" si="131"/>
        <v>3314</v>
      </c>
      <c r="V181" s="5">
        <f>SUM(T181:U181)</f>
        <v>6984</v>
      </c>
    </row>
    <row r="182" spans="1:22" x14ac:dyDescent="0.2">
      <c r="A182" s="2" t="s">
        <v>15</v>
      </c>
      <c r="B182" s="5">
        <f t="shared" si="125"/>
        <v>66</v>
      </c>
      <c r="C182" s="5">
        <f t="shared" si="125"/>
        <v>67</v>
      </c>
      <c r="D182" s="5">
        <f>SUM(B182:C182)</f>
        <v>133</v>
      </c>
      <c r="E182" s="5">
        <f t="shared" si="126"/>
        <v>35</v>
      </c>
      <c r="F182" s="5">
        <f t="shared" si="126"/>
        <v>46</v>
      </c>
      <c r="G182" s="5">
        <f>SUM(E182:F182)</f>
        <v>81</v>
      </c>
      <c r="H182" s="5">
        <f t="shared" si="127"/>
        <v>48</v>
      </c>
      <c r="I182" s="5">
        <f t="shared" si="127"/>
        <v>40</v>
      </c>
      <c r="J182" s="5">
        <f>SUM(H182:I182)</f>
        <v>88</v>
      </c>
      <c r="K182" s="5">
        <f t="shared" si="128"/>
        <v>36</v>
      </c>
      <c r="L182" s="5">
        <f t="shared" si="128"/>
        <v>25</v>
      </c>
      <c r="M182" s="5">
        <f>SUM(K182:L182)</f>
        <v>61</v>
      </c>
      <c r="N182" s="5">
        <f t="shared" si="129"/>
        <v>37</v>
      </c>
      <c r="O182" s="5">
        <f t="shared" si="129"/>
        <v>30</v>
      </c>
      <c r="P182" s="5">
        <f>SUM(N182:O182)</f>
        <v>67</v>
      </c>
      <c r="Q182" s="5">
        <f t="shared" si="130"/>
        <v>26</v>
      </c>
      <c r="R182" s="5">
        <f t="shared" si="130"/>
        <v>29</v>
      </c>
      <c r="S182" s="5">
        <f>SUM(Q182:R182)</f>
        <v>55</v>
      </c>
      <c r="T182" s="5">
        <f t="shared" si="131"/>
        <v>248</v>
      </c>
      <c r="U182" s="5">
        <f t="shared" si="131"/>
        <v>237</v>
      </c>
      <c r="V182" s="5">
        <f>SUM(T182:U182)</f>
        <v>485</v>
      </c>
    </row>
    <row r="183" spans="1:22" x14ac:dyDescent="0.2">
      <c r="A183" s="2" t="s">
        <v>16</v>
      </c>
      <c r="B183" s="5">
        <f t="shared" si="125"/>
        <v>28</v>
      </c>
      <c r="C183" s="5">
        <f t="shared" si="125"/>
        <v>26</v>
      </c>
      <c r="D183" s="5">
        <f>SUM(B183:C183)</f>
        <v>54</v>
      </c>
      <c r="E183" s="5">
        <f t="shared" si="126"/>
        <v>18</v>
      </c>
      <c r="F183" s="5">
        <f t="shared" si="126"/>
        <v>16</v>
      </c>
      <c r="G183" s="5">
        <f>SUM(E183:F183)</f>
        <v>34</v>
      </c>
      <c r="H183" s="5">
        <f t="shared" si="127"/>
        <v>20</v>
      </c>
      <c r="I183" s="5">
        <f t="shared" si="127"/>
        <v>22</v>
      </c>
      <c r="J183" s="5">
        <f>SUM(H183:I183)</f>
        <v>42</v>
      </c>
      <c r="K183" s="5">
        <f t="shared" si="128"/>
        <v>12</v>
      </c>
      <c r="L183" s="5">
        <f t="shared" si="128"/>
        <v>13</v>
      </c>
      <c r="M183" s="5">
        <f>SUM(K183:L183)</f>
        <v>25</v>
      </c>
      <c r="N183" s="5">
        <f t="shared" si="129"/>
        <v>25</v>
      </c>
      <c r="O183" s="5">
        <f t="shared" si="129"/>
        <v>17</v>
      </c>
      <c r="P183" s="5">
        <f>SUM(N183:O183)</f>
        <v>42</v>
      </c>
      <c r="Q183" s="5">
        <f t="shared" si="130"/>
        <v>23</v>
      </c>
      <c r="R183" s="5">
        <f t="shared" si="130"/>
        <v>22</v>
      </c>
      <c r="S183" s="5">
        <f>SUM(Q183:R183)</f>
        <v>45</v>
      </c>
      <c r="T183" s="5">
        <f t="shared" si="131"/>
        <v>126</v>
      </c>
      <c r="U183" s="5">
        <f t="shared" si="131"/>
        <v>116</v>
      </c>
      <c r="V183" s="5">
        <f>SUM(T183:U183)</f>
        <v>242</v>
      </c>
    </row>
    <row r="184" spans="1:22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x14ac:dyDescent="0.2">
      <c r="A185" s="21" t="s">
        <v>28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x14ac:dyDescent="0.2">
      <c r="A186" s="12" t="s">
        <v>13</v>
      </c>
      <c r="B186" s="5">
        <f t="shared" ref="B186:V186" si="132">SUM(B187:B189)</f>
        <v>1079</v>
      </c>
      <c r="C186" s="5">
        <f t="shared" si="132"/>
        <v>825</v>
      </c>
      <c r="D186" s="5">
        <f t="shared" si="132"/>
        <v>1904</v>
      </c>
      <c r="E186" s="5">
        <f t="shared" si="132"/>
        <v>660</v>
      </c>
      <c r="F186" s="5">
        <f t="shared" si="132"/>
        <v>597</v>
      </c>
      <c r="G186" s="5">
        <f t="shared" si="132"/>
        <v>1257</v>
      </c>
      <c r="H186" s="5">
        <f t="shared" si="132"/>
        <v>585</v>
      </c>
      <c r="I186" s="5">
        <f t="shared" si="132"/>
        <v>527</v>
      </c>
      <c r="J186" s="5">
        <f t="shared" si="132"/>
        <v>1112</v>
      </c>
      <c r="K186" s="5">
        <f t="shared" si="132"/>
        <v>530</v>
      </c>
      <c r="L186" s="5">
        <f t="shared" si="132"/>
        <v>502</v>
      </c>
      <c r="M186" s="5">
        <f t="shared" si="132"/>
        <v>1032</v>
      </c>
      <c r="N186" s="5">
        <f t="shared" si="132"/>
        <v>526</v>
      </c>
      <c r="O186" s="5">
        <f t="shared" si="132"/>
        <v>538</v>
      </c>
      <c r="P186" s="5">
        <f t="shared" si="132"/>
        <v>1064</v>
      </c>
      <c r="Q186" s="5">
        <f t="shared" si="132"/>
        <v>452</v>
      </c>
      <c r="R186" s="5">
        <f t="shared" si="132"/>
        <v>425</v>
      </c>
      <c r="S186" s="5">
        <f t="shared" si="132"/>
        <v>877</v>
      </c>
      <c r="T186" s="5">
        <f t="shared" si="132"/>
        <v>3832</v>
      </c>
      <c r="U186" s="5">
        <f t="shared" si="132"/>
        <v>3414</v>
      </c>
      <c r="V186" s="5">
        <f t="shared" si="132"/>
        <v>7246</v>
      </c>
    </row>
    <row r="187" spans="1:22" x14ac:dyDescent="0.2">
      <c r="A187" s="2" t="s">
        <v>14</v>
      </c>
      <c r="B187" s="5">
        <v>795</v>
      </c>
      <c r="C187" s="5">
        <v>587</v>
      </c>
      <c r="D187" s="5">
        <f>SUM(B187:C187)</f>
        <v>1382</v>
      </c>
      <c r="E187" s="5">
        <v>497</v>
      </c>
      <c r="F187" s="5">
        <v>443</v>
      </c>
      <c r="G187" s="5">
        <f>SUM(E187:F187)</f>
        <v>940</v>
      </c>
      <c r="H187" s="5">
        <v>435</v>
      </c>
      <c r="I187" s="5">
        <v>398</v>
      </c>
      <c r="J187" s="5">
        <f>SUM(H187:I187)</f>
        <v>833</v>
      </c>
      <c r="K187" s="5">
        <v>374</v>
      </c>
      <c r="L187" s="5">
        <v>375</v>
      </c>
      <c r="M187" s="5">
        <f>SUM(K187:L187)</f>
        <v>749</v>
      </c>
      <c r="N187" s="5">
        <v>389</v>
      </c>
      <c r="O187" s="5">
        <v>425</v>
      </c>
      <c r="P187" s="5">
        <f>SUM(N187:O187)</f>
        <v>814</v>
      </c>
      <c r="Q187" s="5">
        <v>347</v>
      </c>
      <c r="R187" s="5">
        <v>325</v>
      </c>
      <c r="S187" s="5">
        <f>SUM(Q187:R187)</f>
        <v>672</v>
      </c>
      <c r="T187" s="5">
        <f t="shared" ref="T187:U189" si="133">+Q187+N187+K187+H187+E187+B187</f>
        <v>2837</v>
      </c>
      <c r="U187" s="5">
        <f t="shared" si="133"/>
        <v>2553</v>
      </c>
      <c r="V187" s="5">
        <f>SUM(T187:U187)</f>
        <v>5390</v>
      </c>
    </row>
    <row r="188" spans="1:22" x14ac:dyDescent="0.2">
      <c r="A188" s="2" t="s">
        <v>15</v>
      </c>
      <c r="B188" s="5">
        <v>129</v>
      </c>
      <c r="C188" s="5">
        <v>100</v>
      </c>
      <c r="D188" s="5">
        <f>SUM(B188:C188)</f>
        <v>229</v>
      </c>
      <c r="E188" s="5">
        <v>50</v>
      </c>
      <c r="F188" s="5">
        <v>51</v>
      </c>
      <c r="G188" s="5">
        <f>SUM(E188:F188)</f>
        <v>101</v>
      </c>
      <c r="H188" s="5">
        <v>46</v>
      </c>
      <c r="I188" s="5">
        <v>54</v>
      </c>
      <c r="J188" s="5">
        <f>SUM(H188:I188)</f>
        <v>100</v>
      </c>
      <c r="K188" s="5">
        <v>56</v>
      </c>
      <c r="L188" s="5">
        <v>46</v>
      </c>
      <c r="M188" s="5">
        <f>SUM(K188:L188)</f>
        <v>102</v>
      </c>
      <c r="N188" s="5">
        <v>39</v>
      </c>
      <c r="O188" s="5">
        <v>36</v>
      </c>
      <c r="P188" s="5">
        <f>SUM(N188:O188)</f>
        <v>75</v>
      </c>
      <c r="Q188" s="5">
        <v>34</v>
      </c>
      <c r="R188" s="5">
        <v>33</v>
      </c>
      <c r="S188" s="5">
        <f>SUM(Q188:R188)</f>
        <v>67</v>
      </c>
      <c r="T188" s="5">
        <f t="shared" si="133"/>
        <v>354</v>
      </c>
      <c r="U188" s="5">
        <f t="shared" si="133"/>
        <v>320</v>
      </c>
      <c r="V188" s="5">
        <f>SUM(T188:U188)</f>
        <v>674</v>
      </c>
    </row>
    <row r="189" spans="1:22" x14ac:dyDescent="0.2">
      <c r="A189" s="2" t="s">
        <v>16</v>
      </c>
      <c r="B189" s="5">
        <v>155</v>
      </c>
      <c r="C189" s="5">
        <v>138</v>
      </c>
      <c r="D189" s="5">
        <f>SUM(B189:C189)</f>
        <v>293</v>
      </c>
      <c r="E189" s="5">
        <v>113</v>
      </c>
      <c r="F189" s="5">
        <v>103</v>
      </c>
      <c r="G189" s="5">
        <f>SUM(E189:F189)</f>
        <v>216</v>
      </c>
      <c r="H189" s="5">
        <v>104</v>
      </c>
      <c r="I189" s="5">
        <v>75</v>
      </c>
      <c r="J189" s="5">
        <f>SUM(H189:I189)</f>
        <v>179</v>
      </c>
      <c r="K189" s="5">
        <v>100</v>
      </c>
      <c r="L189" s="5">
        <v>81</v>
      </c>
      <c r="M189" s="5">
        <f>SUM(K189:L189)</f>
        <v>181</v>
      </c>
      <c r="N189" s="5">
        <v>98</v>
      </c>
      <c r="O189" s="5">
        <v>77</v>
      </c>
      <c r="P189" s="5">
        <f>SUM(N189:O189)</f>
        <v>175</v>
      </c>
      <c r="Q189" s="5">
        <v>71</v>
      </c>
      <c r="R189" s="5">
        <v>67</v>
      </c>
      <c r="S189" s="5">
        <f>SUM(Q189:R189)</f>
        <v>138</v>
      </c>
      <c r="T189" s="5">
        <f t="shared" si="133"/>
        <v>641</v>
      </c>
      <c r="U189" s="5">
        <f t="shared" si="133"/>
        <v>541</v>
      </c>
      <c r="V189" s="5">
        <f>SUM(T189:U189)</f>
        <v>1182</v>
      </c>
    </row>
    <row r="190" spans="1:22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x14ac:dyDescent="0.2">
      <c r="A191" s="12" t="s">
        <v>17</v>
      </c>
      <c r="B191" s="5">
        <f t="shared" ref="B191:V191" si="134">SUM(B192:B194)</f>
        <v>487</v>
      </c>
      <c r="C191" s="5">
        <f t="shared" si="134"/>
        <v>361</v>
      </c>
      <c r="D191" s="5">
        <f t="shared" si="134"/>
        <v>848</v>
      </c>
      <c r="E191" s="5">
        <f t="shared" si="134"/>
        <v>253</v>
      </c>
      <c r="F191" s="5">
        <f t="shared" si="134"/>
        <v>222</v>
      </c>
      <c r="G191" s="5">
        <f t="shared" si="134"/>
        <v>475</v>
      </c>
      <c r="H191" s="5">
        <f t="shared" si="134"/>
        <v>222</v>
      </c>
      <c r="I191" s="5">
        <f t="shared" si="134"/>
        <v>182</v>
      </c>
      <c r="J191" s="5">
        <f t="shared" si="134"/>
        <v>404</v>
      </c>
      <c r="K191" s="5">
        <f t="shared" si="134"/>
        <v>215</v>
      </c>
      <c r="L191" s="5">
        <f t="shared" si="134"/>
        <v>189</v>
      </c>
      <c r="M191" s="5">
        <f t="shared" si="134"/>
        <v>404</v>
      </c>
      <c r="N191" s="5">
        <f t="shared" si="134"/>
        <v>190</v>
      </c>
      <c r="O191" s="5">
        <f t="shared" si="134"/>
        <v>166</v>
      </c>
      <c r="P191" s="5">
        <f t="shared" si="134"/>
        <v>356</v>
      </c>
      <c r="Q191" s="5">
        <f t="shared" si="134"/>
        <v>169</v>
      </c>
      <c r="R191" s="5">
        <f t="shared" si="134"/>
        <v>149</v>
      </c>
      <c r="S191" s="5">
        <f t="shared" si="134"/>
        <v>318</v>
      </c>
      <c r="T191" s="5">
        <f t="shared" si="134"/>
        <v>1536</v>
      </c>
      <c r="U191" s="5">
        <f t="shared" si="134"/>
        <v>1269</v>
      </c>
      <c r="V191" s="5">
        <f t="shared" si="134"/>
        <v>2805</v>
      </c>
    </row>
    <row r="192" spans="1:22" x14ac:dyDescent="0.2">
      <c r="A192" s="2" t="s">
        <v>14</v>
      </c>
      <c r="B192" s="5">
        <v>430</v>
      </c>
      <c r="C192" s="5">
        <v>301</v>
      </c>
      <c r="D192" s="5">
        <f>SUM(B192:C192)</f>
        <v>731</v>
      </c>
      <c r="E192" s="5">
        <v>214</v>
      </c>
      <c r="F192" s="5">
        <v>183</v>
      </c>
      <c r="G192" s="5">
        <f>SUM(E192:F192)</f>
        <v>397</v>
      </c>
      <c r="H192" s="5">
        <v>181</v>
      </c>
      <c r="I192" s="5">
        <v>158</v>
      </c>
      <c r="J192" s="5">
        <f>SUM(H192:I192)</f>
        <v>339</v>
      </c>
      <c r="K192" s="5">
        <v>184</v>
      </c>
      <c r="L192" s="5">
        <v>155</v>
      </c>
      <c r="M192" s="5">
        <f>SUM(K192:L192)</f>
        <v>339</v>
      </c>
      <c r="N192" s="5">
        <v>168</v>
      </c>
      <c r="O192" s="5">
        <v>141</v>
      </c>
      <c r="P192" s="5">
        <f>SUM(N192:O192)</f>
        <v>309</v>
      </c>
      <c r="Q192" s="5">
        <v>144</v>
      </c>
      <c r="R192" s="5">
        <v>117</v>
      </c>
      <c r="S192" s="5">
        <f>SUM(Q192:R192)</f>
        <v>261</v>
      </c>
      <c r="T192" s="5">
        <f t="shared" ref="T192:U194" si="135">+Q192+N192+K192+H192+E192+B192</f>
        <v>1321</v>
      </c>
      <c r="U192" s="5">
        <f t="shared" si="135"/>
        <v>1055</v>
      </c>
      <c r="V192" s="5">
        <f>SUM(T192:U192)</f>
        <v>2376</v>
      </c>
    </row>
    <row r="193" spans="1:22" x14ac:dyDescent="0.2">
      <c r="A193" s="2" t="s">
        <v>15</v>
      </c>
      <c r="B193" s="5">
        <v>15</v>
      </c>
      <c r="C193" s="5">
        <v>10</v>
      </c>
      <c r="D193" s="5">
        <f>SUM(B193:C193)</f>
        <v>25</v>
      </c>
      <c r="E193" s="5">
        <v>4</v>
      </c>
      <c r="F193" s="5">
        <v>6</v>
      </c>
      <c r="G193" s="5">
        <f>SUM(E193:F193)</f>
        <v>10</v>
      </c>
      <c r="H193" s="5">
        <v>8</v>
      </c>
      <c r="I193" s="5">
        <v>6</v>
      </c>
      <c r="J193" s="5">
        <f>SUM(H193:I193)</f>
        <v>14</v>
      </c>
      <c r="K193" s="5">
        <v>5</v>
      </c>
      <c r="L193" s="5">
        <v>2</v>
      </c>
      <c r="M193" s="5">
        <f>SUM(K193:L193)</f>
        <v>7</v>
      </c>
      <c r="N193" s="5">
        <v>2</v>
      </c>
      <c r="O193" s="5">
        <v>2</v>
      </c>
      <c r="P193" s="5">
        <f>SUM(N193:O193)</f>
        <v>4</v>
      </c>
      <c r="Q193" s="5">
        <v>3</v>
      </c>
      <c r="R193" s="5">
        <v>2</v>
      </c>
      <c r="S193" s="5">
        <f>SUM(Q193:R193)</f>
        <v>5</v>
      </c>
      <c r="T193" s="5">
        <f t="shared" si="135"/>
        <v>37</v>
      </c>
      <c r="U193" s="5">
        <f t="shared" si="135"/>
        <v>28</v>
      </c>
      <c r="V193" s="5">
        <f>SUM(T193:U193)</f>
        <v>65</v>
      </c>
    </row>
    <row r="194" spans="1:22" x14ac:dyDescent="0.2">
      <c r="A194" s="2" t="s">
        <v>16</v>
      </c>
      <c r="B194" s="5">
        <v>42</v>
      </c>
      <c r="C194" s="5">
        <v>50</v>
      </c>
      <c r="D194" s="5">
        <f>SUM(B194:C194)</f>
        <v>92</v>
      </c>
      <c r="E194" s="5">
        <v>35</v>
      </c>
      <c r="F194" s="5">
        <v>33</v>
      </c>
      <c r="G194" s="5">
        <f>SUM(E194:F194)</f>
        <v>68</v>
      </c>
      <c r="H194" s="5">
        <v>33</v>
      </c>
      <c r="I194" s="5">
        <v>18</v>
      </c>
      <c r="J194" s="5">
        <f>SUM(H194:I194)</f>
        <v>51</v>
      </c>
      <c r="K194" s="5">
        <v>26</v>
      </c>
      <c r="L194" s="5">
        <v>32</v>
      </c>
      <c r="M194" s="5">
        <f>SUM(K194:L194)</f>
        <v>58</v>
      </c>
      <c r="N194" s="5">
        <v>20</v>
      </c>
      <c r="O194" s="5">
        <v>23</v>
      </c>
      <c r="P194" s="5">
        <f>SUM(N194:O194)</f>
        <v>43</v>
      </c>
      <c r="Q194" s="5">
        <v>22</v>
      </c>
      <c r="R194" s="5">
        <v>30</v>
      </c>
      <c r="S194" s="5">
        <f>SUM(Q194:R194)</f>
        <v>52</v>
      </c>
      <c r="T194" s="5">
        <f t="shared" si="135"/>
        <v>178</v>
      </c>
      <c r="U194" s="5">
        <f t="shared" si="135"/>
        <v>186</v>
      </c>
      <c r="V194" s="5">
        <f>SUM(T194:U194)</f>
        <v>364</v>
      </c>
    </row>
    <row r="195" spans="1:22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x14ac:dyDescent="0.2">
      <c r="A196" s="12" t="s">
        <v>8</v>
      </c>
      <c r="B196" s="5">
        <f t="shared" ref="B196:V196" si="136">SUM(B197:B199)</f>
        <v>1566</v>
      </c>
      <c r="C196" s="5">
        <f t="shared" si="136"/>
        <v>1186</v>
      </c>
      <c r="D196" s="5">
        <f t="shared" si="136"/>
        <v>2752</v>
      </c>
      <c r="E196" s="5">
        <f t="shared" si="136"/>
        <v>913</v>
      </c>
      <c r="F196" s="5">
        <f t="shared" si="136"/>
        <v>819</v>
      </c>
      <c r="G196" s="5">
        <f t="shared" si="136"/>
        <v>1732</v>
      </c>
      <c r="H196" s="5">
        <f t="shared" si="136"/>
        <v>807</v>
      </c>
      <c r="I196" s="5">
        <f t="shared" si="136"/>
        <v>709</v>
      </c>
      <c r="J196" s="5">
        <f t="shared" si="136"/>
        <v>1516</v>
      </c>
      <c r="K196" s="5">
        <f t="shared" si="136"/>
        <v>745</v>
      </c>
      <c r="L196" s="5">
        <f t="shared" si="136"/>
        <v>691</v>
      </c>
      <c r="M196" s="5">
        <f t="shared" si="136"/>
        <v>1436</v>
      </c>
      <c r="N196" s="5">
        <f t="shared" si="136"/>
        <v>716</v>
      </c>
      <c r="O196" s="5">
        <f t="shared" si="136"/>
        <v>704</v>
      </c>
      <c r="P196" s="5">
        <f t="shared" si="136"/>
        <v>1420</v>
      </c>
      <c r="Q196" s="5">
        <f t="shared" si="136"/>
        <v>621</v>
      </c>
      <c r="R196" s="5">
        <f t="shared" si="136"/>
        <v>574</v>
      </c>
      <c r="S196" s="5">
        <f t="shared" si="136"/>
        <v>1195</v>
      </c>
      <c r="T196" s="5">
        <f t="shared" si="136"/>
        <v>5368</v>
      </c>
      <c r="U196" s="5">
        <f t="shared" si="136"/>
        <v>4683</v>
      </c>
      <c r="V196" s="5">
        <f t="shared" si="136"/>
        <v>10051</v>
      </c>
    </row>
    <row r="197" spans="1:22" x14ac:dyDescent="0.2">
      <c r="A197" s="2" t="s">
        <v>14</v>
      </c>
      <c r="B197" s="5">
        <f t="shared" ref="B197:C199" si="137">+B192+B187</f>
        <v>1225</v>
      </c>
      <c r="C197" s="5">
        <f t="shared" si="137"/>
        <v>888</v>
      </c>
      <c r="D197" s="5">
        <f>SUM(B197:C197)</f>
        <v>2113</v>
      </c>
      <c r="E197" s="5">
        <f t="shared" ref="E197:F199" si="138">+E192+E187</f>
        <v>711</v>
      </c>
      <c r="F197" s="5">
        <f t="shared" si="138"/>
        <v>626</v>
      </c>
      <c r="G197" s="5">
        <f>SUM(E197:F197)</f>
        <v>1337</v>
      </c>
      <c r="H197" s="5">
        <f t="shared" ref="H197:I199" si="139">+H192+H187</f>
        <v>616</v>
      </c>
      <c r="I197" s="5">
        <f t="shared" si="139"/>
        <v>556</v>
      </c>
      <c r="J197" s="5">
        <f>SUM(H197:I197)</f>
        <v>1172</v>
      </c>
      <c r="K197" s="5">
        <f t="shared" ref="K197:L199" si="140">+K192+K187</f>
        <v>558</v>
      </c>
      <c r="L197" s="5">
        <f t="shared" si="140"/>
        <v>530</v>
      </c>
      <c r="M197" s="5">
        <f>SUM(K197:L197)</f>
        <v>1088</v>
      </c>
      <c r="N197" s="5">
        <f t="shared" ref="N197:O199" si="141">+N192+N187</f>
        <v>557</v>
      </c>
      <c r="O197" s="5">
        <f t="shared" si="141"/>
        <v>566</v>
      </c>
      <c r="P197" s="5">
        <f>SUM(N197:O197)</f>
        <v>1123</v>
      </c>
      <c r="Q197" s="5">
        <f t="shared" ref="Q197:R199" si="142">+Q192+Q187</f>
        <v>491</v>
      </c>
      <c r="R197" s="5">
        <f t="shared" si="142"/>
        <v>442</v>
      </c>
      <c r="S197" s="5">
        <f>SUM(Q197:R197)</f>
        <v>933</v>
      </c>
      <c r="T197" s="5">
        <f t="shared" ref="T197:U199" si="143">+Q197+N197+K197+H197+E197+B197</f>
        <v>4158</v>
      </c>
      <c r="U197" s="5">
        <f t="shared" si="143"/>
        <v>3608</v>
      </c>
      <c r="V197" s="5">
        <f>SUM(T197:U197)</f>
        <v>7766</v>
      </c>
    </row>
    <row r="198" spans="1:22" x14ac:dyDescent="0.2">
      <c r="A198" s="2" t="s">
        <v>15</v>
      </c>
      <c r="B198" s="5">
        <f t="shared" si="137"/>
        <v>144</v>
      </c>
      <c r="C198" s="5">
        <f t="shared" si="137"/>
        <v>110</v>
      </c>
      <c r="D198" s="5">
        <f>SUM(B198:C198)</f>
        <v>254</v>
      </c>
      <c r="E198" s="5">
        <f t="shared" si="138"/>
        <v>54</v>
      </c>
      <c r="F198" s="5">
        <f t="shared" si="138"/>
        <v>57</v>
      </c>
      <c r="G198" s="5">
        <f>SUM(E198:F198)</f>
        <v>111</v>
      </c>
      <c r="H198" s="5">
        <f t="shared" si="139"/>
        <v>54</v>
      </c>
      <c r="I198" s="5">
        <f t="shared" si="139"/>
        <v>60</v>
      </c>
      <c r="J198" s="5">
        <f>SUM(H198:I198)</f>
        <v>114</v>
      </c>
      <c r="K198" s="5">
        <f t="shared" si="140"/>
        <v>61</v>
      </c>
      <c r="L198" s="5">
        <f t="shared" si="140"/>
        <v>48</v>
      </c>
      <c r="M198" s="5">
        <f>SUM(K198:L198)</f>
        <v>109</v>
      </c>
      <c r="N198" s="5">
        <f t="shared" si="141"/>
        <v>41</v>
      </c>
      <c r="O198" s="5">
        <f t="shared" si="141"/>
        <v>38</v>
      </c>
      <c r="P198" s="5">
        <f>SUM(N198:O198)</f>
        <v>79</v>
      </c>
      <c r="Q198" s="5">
        <f t="shared" si="142"/>
        <v>37</v>
      </c>
      <c r="R198" s="5">
        <f t="shared" si="142"/>
        <v>35</v>
      </c>
      <c r="S198" s="5">
        <f>SUM(Q198:R198)</f>
        <v>72</v>
      </c>
      <c r="T198" s="5">
        <f t="shared" si="143"/>
        <v>391</v>
      </c>
      <c r="U198" s="5">
        <f t="shared" si="143"/>
        <v>348</v>
      </c>
      <c r="V198" s="5">
        <f>SUM(T198:U198)</f>
        <v>739</v>
      </c>
    </row>
    <row r="199" spans="1:22" x14ac:dyDescent="0.2">
      <c r="A199" s="2" t="s">
        <v>16</v>
      </c>
      <c r="B199" s="5">
        <f t="shared" si="137"/>
        <v>197</v>
      </c>
      <c r="C199" s="5">
        <f t="shared" si="137"/>
        <v>188</v>
      </c>
      <c r="D199" s="5">
        <f>SUM(B199:C199)</f>
        <v>385</v>
      </c>
      <c r="E199" s="5">
        <f t="shared" si="138"/>
        <v>148</v>
      </c>
      <c r="F199" s="5">
        <f t="shared" si="138"/>
        <v>136</v>
      </c>
      <c r="G199" s="5">
        <f>SUM(E199:F199)</f>
        <v>284</v>
      </c>
      <c r="H199" s="5">
        <f t="shared" si="139"/>
        <v>137</v>
      </c>
      <c r="I199" s="5">
        <f t="shared" si="139"/>
        <v>93</v>
      </c>
      <c r="J199" s="5">
        <f>SUM(H199:I199)</f>
        <v>230</v>
      </c>
      <c r="K199" s="5">
        <f t="shared" si="140"/>
        <v>126</v>
      </c>
      <c r="L199" s="5">
        <f t="shared" si="140"/>
        <v>113</v>
      </c>
      <c r="M199" s="5">
        <f>SUM(K199:L199)</f>
        <v>239</v>
      </c>
      <c r="N199" s="5">
        <f t="shared" si="141"/>
        <v>118</v>
      </c>
      <c r="O199" s="5">
        <f t="shared" si="141"/>
        <v>100</v>
      </c>
      <c r="P199" s="5">
        <f>SUM(N199:O199)</f>
        <v>218</v>
      </c>
      <c r="Q199" s="5">
        <f t="shared" si="142"/>
        <v>93</v>
      </c>
      <c r="R199" s="5">
        <f t="shared" si="142"/>
        <v>97</v>
      </c>
      <c r="S199" s="5">
        <f>SUM(Q199:R199)</f>
        <v>190</v>
      </c>
      <c r="T199" s="5">
        <f t="shared" si="143"/>
        <v>819</v>
      </c>
      <c r="U199" s="5">
        <f t="shared" si="143"/>
        <v>727</v>
      </c>
      <c r="V199" s="5">
        <f>SUM(T199:U199)</f>
        <v>1546</v>
      </c>
    </row>
    <row r="201" spans="1:22" x14ac:dyDescent="0.2">
      <c r="A201" s="21" t="s">
        <v>29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x14ac:dyDescent="0.2">
      <c r="A202" s="12" t="s">
        <v>13</v>
      </c>
      <c r="B202" s="5">
        <f t="shared" ref="B202:V202" si="144">SUM(B203:B205)</f>
        <v>49</v>
      </c>
      <c r="C202" s="5">
        <f t="shared" si="144"/>
        <v>44</v>
      </c>
      <c r="D202" s="5">
        <f t="shared" si="144"/>
        <v>93</v>
      </c>
      <c r="E202" s="5">
        <f t="shared" si="144"/>
        <v>37</v>
      </c>
      <c r="F202" s="5">
        <f t="shared" si="144"/>
        <v>23</v>
      </c>
      <c r="G202" s="5">
        <f t="shared" si="144"/>
        <v>60</v>
      </c>
      <c r="H202" s="5">
        <f t="shared" si="144"/>
        <v>18</v>
      </c>
      <c r="I202" s="5">
        <f t="shared" si="144"/>
        <v>21</v>
      </c>
      <c r="J202" s="5">
        <f t="shared" si="144"/>
        <v>39</v>
      </c>
      <c r="K202" s="5">
        <f t="shared" si="144"/>
        <v>29</v>
      </c>
      <c r="L202" s="5">
        <f t="shared" si="144"/>
        <v>28</v>
      </c>
      <c r="M202" s="5">
        <f t="shared" si="144"/>
        <v>57</v>
      </c>
      <c r="N202" s="5">
        <f t="shared" si="144"/>
        <v>15</v>
      </c>
      <c r="O202" s="5">
        <f t="shared" si="144"/>
        <v>20</v>
      </c>
      <c r="P202" s="5">
        <f t="shared" si="144"/>
        <v>35</v>
      </c>
      <c r="Q202" s="5">
        <f t="shared" si="144"/>
        <v>16</v>
      </c>
      <c r="R202" s="5">
        <f t="shared" si="144"/>
        <v>17</v>
      </c>
      <c r="S202" s="5">
        <f t="shared" si="144"/>
        <v>33</v>
      </c>
      <c r="T202" s="5">
        <f t="shared" si="144"/>
        <v>164</v>
      </c>
      <c r="U202" s="5">
        <f t="shared" si="144"/>
        <v>153</v>
      </c>
      <c r="V202" s="5">
        <f t="shared" si="144"/>
        <v>317</v>
      </c>
    </row>
    <row r="203" spans="1:22" x14ac:dyDescent="0.2">
      <c r="A203" s="2" t="s">
        <v>14</v>
      </c>
      <c r="B203" s="5">
        <v>42</v>
      </c>
      <c r="C203" s="5">
        <v>38</v>
      </c>
      <c r="D203" s="5">
        <f>SUM(B203:C203)</f>
        <v>80</v>
      </c>
      <c r="E203" s="5">
        <v>29</v>
      </c>
      <c r="F203" s="5">
        <v>18</v>
      </c>
      <c r="G203" s="5">
        <f>SUM(E203:F203)</f>
        <v>47</v>
      </c>
      <c r="H203" s="5">
        <v>14</v>
      </c>
      <c r="I203" s="5">
        <v>17</v>
      </c>
      <c r="J203" s="5">
        <f>SUM(H203:I203)</f>
        <v>31</v>
      </c>
      <c r="K203" s="5">
        <v>24</v>
      </c>
      <c r="L203" s="5">
        <v>22</v>
      </c>
      <c r="M203" s="5">
        <f>SUM(K203:L203)</f>
        <v>46</v>
      </c>
      <c r="N203" s="5">
        <v>13</v>
      </c>
      <c r="O203" s="5">
        <v>14</v>
      </c>
      <c r="P203" s="5">
        <f>SUM(N203:O203)</f>
        <v>27</v>
      </c>
      <c r="Q203" s="5">
        <v>16</v>
      </c>
      <c r="R203" s="5">
        <v>9</v>
      </c>
      <c r="S203" s="5">
        <f>SUM(Q203:R203)</f>
        <v>25</v>
      </c>
      <c r="T203" s="5">
        <f t="shared" ref="T203:U205" si="145">+Q203+N203+K203+H203+E203+B203</f>
        <v>138</v>
      </c>
      <c r="U203" s="5">
        <f t="shared" si="145"/>
        <v>118</v>
      </c>
      <c r="V203" s="5">
        <f>SUM(T203:U203)</f>
        <v>256</v>
      </c>
    </row>
    <row r="204" spans="1:22" x14ac:dyDescent="0.2">
      <c r="A204" s="2" t="s">
        <v>15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v>0</v>
      </c>
      <c r="L204" s="5">
        <v>0</v>
      </c>
      <c r="M204" s="5">
        <f>SUM(K204:L204)</f>
        <v>0</v>
      </c>
      <c r="N204" s="5">
        <v>0</v>
      </c>
      <c r="O204" s="5">
        <v>0</v>
      </c>
      <c r="P204" s="5">
        <f>SUM(N204:O204)</f>
        <v>0</v>
      </c>
      <c r="Q204" s="5">
        <v>0</v>
      </c>
      <c r="R204" s="5">
        <v>0</v>
      </c>
      <c r="S204" s="5">
        <f>SUM(Q204:R204)</f>
        <v>0</v>
      </c>
      <c r="T204" s="5">
        <f t="shared" si="145"/>
        <v>0</v>
      </c>
      <c r="U204" s="5">
        <f t="shared" si="145"/>
        <v>0</v>
      </c>
      <c r="V204" s="5">
        <f>SUM(T204:U204)</f>
        <v>0</v>
      </c>
    </row>
    <row r="205" spans="1:22" x14ac:dyDescent="0.2">
      <c r="A205" s="2" t="s">
        <v>16</v>
      </c>
      <c r="B205" s="5">
        <v>7</v>
      </c>
      <c r="C205" s="5">
        <v>6</v>
      </c>
      <c r="D205" s="5">
        <f>SUM(B205:C205)</f>
        <v>13</v>
      </c>
      <c r="E205" s="5">
        <v>8</v>
      </c>
      <c r="F205" s="5">
        <v>5</v>
      </c>
      <c r="G205" s="5">
        <f>SUM(E205:F205)</f>
        <v>13</v>
      </c>
      <c r="H205" s="5">
        <v>4</v>
      </c>
      <c r="I205" s="5">
        <v>4</v>
      </c>
      <c r="J205" s="5">
        <f>SUM(H205:I205)</f>
        <v>8</v>
      </c>
      <c r="K205" s="5">
        <v>5</v>
      </c>
      <c r="L205" s="5">
        <v>6</v>
      </c>
      <c r="M205" s="5">
        <f>SUM(K205:L205)</f>
        <v>11</v>
      </c>
      <c r="N205" s="5">
        <v>2</v>
      </c>
      <c r="O205" s="5">
        <v>6</v>
      </c>
      <c r="P205" s="5">
        <f>SUM(N205:O205)</f>
        <v>8</v>
      </c>
      <c r="Q205" s="5">
        <v>0</v>
      </c>
      <c r="R205" s="5">
        <v>8</v>
      </c>
      <c r="S205" s="5">
        <f>SUM(Q205:R205)</f>
        <v>8</v>
      </c>
      <c r="T205" s="5">
        <f t="shared" si="145"/>
        <v>26</v>
      </c>
      <c r="U205" s="5">
        <f t="shared" si="145"/>
        <v>35</v>
      </c>
      <c r="V205" s="5">
        <f>SUM(T205:U205)</f>
        <v>61</v>
      </c>
    </row>
    <row r="206" spans="1:22" x14ac:dyDescent="0.2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x14ac:dyDescent="0.2">
      <c r="A207" s="12" t="s">
        <v>17</v>
      </c>
      <c r="B207" s="5">
        <f t="shared" ref="B207:V207" si="146">SUM(B208:B210)</f>
        <v>41</v>
      </c>
      <c r="C207" s="5">
        <f t="shared" si="146"/>
        <v>42</v>
      </c>
      <c r="D207" s="5">
        <f t="shared" si="146"/>
        <v>83</v>
      </c>
      <c r="E207" s="5">
        <f t="shared" si="146"/>
        <v>31</v>
      </c>
      <c r="F207" s="5">
        <f t="shared" si="146"/>
        <v>27</v>
      </c>
      <c r="G207" s="5">
        <f t="shared" si="146"/>
        <v>58</v>
      </c>
      <c r="H207" s="5">
        <f t="shared" si="146"/>
        <v>29</v>
      </c>
      <c r="I207" s="5">
        <f t="shared" si="146"/>
        <v>32</v>
      </c>
      <c r="J207" s="5">
        <f t="shared" si="146"/>
        <v>61</v>
      </c>
      <c r="K207" s="5">
        <f t="shared" si="146"/>
        <v>24</v>
      </c>
      <c r="L207" s="5">
        <f t="shared" si="146"/>
        <v>18</v>
      </c>
      <c r="M207" s="5">
        <f t="shared" si="146"/>
        <v>42</v>
      </c>
      <c r="N207" s="5">
        <f t="shared" si="146"/>
        <v>28</v>
      </c>
      <c r="O207" s="5">
        <f t="shared" si="146"/>
        <v>18</v>
      </c>
      <c r="P207" s="5">
        <f t="shared" si="146"/>
        <v>46</v>
      </c>
      <c r="Q207" s="5">
        <f t="shared" si="146"/>
        <v>25</v>
      </c>
      <c r="R207" s="5">
        <f t="shared" si="146"/>
        <v>17</v>
      </c>
      <c r="S207" s="5">
        <f t="shared" si="146"/>
        <v>42</v>
      </c>
      <c r="T207" s="5">
        <f t="shared" si="146"/>
        <v>178</v>
      </c>
      <c r="U207" s="5">
        <f t="shared" si="146"/>
        <v>154</v>
      </c>
      <c r="V207" s="5">
        <f t="shared" si="146"/>
        <v>332</v>
      </c>
    </row>
    <row r="208" spans="1:22" x14ac:dyDescent="0.2">
      <c r="A208" s="2" t="s">
        <v>14</v>
      </c>
      <c r="B208" s="5">
        <v>41</v>
      </c>
      <c r="C208" s="5">
        <v>42</v>
      </c>
      <c r="D208" s="5">
        <f>SUM(B208:C208)</f>
        <v>83</v>
      </c>
      <c r="E208" s="5">
        <v>31</v>
      </c>
      <c r="F208" s="5">
        <v>27</v>
      </c>
      <c r="G208" s="5">
        <f>SUM(E208:F208)</f>
        <v>58</v>
      </c>
      <c r="H208" s="5">
        <v>29</v>
      </c>
      <c r="I208" s="5">
        <v>32</v>
      </c>
      <c r="J208" s="5">
        <f>SUM(H208:I208)</f>
        <v>61</v>
      </c>
      <c r="K208" s="5">
        <v>24</v>
      </c>
      <c r="L208" s="5">
        <v>18</v>
      </c>
      <c r="M208" s="5">
        <f>SUM(K208:L208)</f>
        <v>42</v>
      </c>
      <c r="N208" s="5">
        <v>28</v>
      </c>
      <c r="O208" s="5">
        <v>18</v>
      </c>
      <c r="P208" s="5">
        <f>SUM(N208:O208)</f>
        <v>46</v>
      </c>
      <c r="Q208" s="5">
        <v>25</v>
      </c>
      <c r="R208" s="5">
        <v>17</v>
      </c>
      <c r="S208" s="5">
        <f>SUM(Q208:R208)</f>
        <v>42</v>
      </c>
      <c r="T208" s="5">
        <f t="shared" ref="T208:U210" si="147">+Q208+N208+K208+H208+E208+B208</f>
        <v>178</v>
      </c>
      <c r="U208" s="5">
        <f t="shared" si="147"/>
        <v>154</v>
      </c>
      <c r="V208" s="5">
        <f>SUM(T208:U208)</f>
        <v>332</v>
      </c>
    </row>
    <row r="209" spans="1:22" x14ac:dyDescent="0.2">
      <c r="A209" s="2" t="s">
        <v>15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v>0</v>
      </c>
      <c r="L209" s="5">
        <v>0</v>
      </c>
      <c r="M209" s="5">
        <f>SUM(K209:L209)</f>
        <v>0</v>
      </c>
      <c r="N209" s="5">
        <v>0</v>
      </c>
      <c r="O209" s="5">
        <v>0</v>
      </c>
      <c r="P209" s="5">
        <f>SUM(N209:O209)</f>
        <v>0</v>
      </c>
      <c r="Q209" s="5">
        <v>0</v>
      </c>
      <c r="R209" s="5">
        <v>0</v>
      </c>
      <c r="S209" s="5">
        <f>SUM(Q209:R209)</f>
        <v>0</v>
      </c>
      <c r="T209" s="5">
        <f t="shared" si="147"/>
        <v>0</v>
      </c>
      <c r="U209" s="5">
        <f t="shared" si="147"/>
        <v>0</v>
      </c>
      <c r="V209" s="5">
        <f>SUM(T209:U209)</f>
        <v>0</v>
      </c>
    </row>
    <row r="210" spans="1:22" x14ac:dyDescent="0.2">
      <c r="A210" s="2" t="s">
        <v>16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v>0</v>
      </c>
      <c r="L210" s="5">
        <v>0</v>
      </c>
      <c r="M210" s="5">
        <f>SUM(K210:L210)</f>
        <v>0</v>
      </c>
      <c r="N210" s="5">
        <v>0</v>
      </c>
      <c r="O210" s="5">
        <v>0</v>
      </c>
      <c r="P210" s="5">
        <f>SUM(N210:O210)</f>
        <v>0</v>
      </c>
      <c r="Q210" s="5">
        <v>0</v>
      </c>
      <c r="R210" s="5">
        <v>0</v>
      </c>
      <c r="S210" s="5">
        <f>SUM(Q210:R210)</f>
        <v>0</v>
      </c>
      <c r="T210" s="5">
        <f t="shared" si="147"/>
        <v>0</v>
      </c>
      <c r="U210" s="5">
        <f t="shared" si="147"/>
        <v>0</v>
      </c>
      <c r="V210" s="5">
        <f>SUM(T210:U210)</f>
        <v>0</v>
      </c>
    </row>
    <row r="211" spans="1:22" x14ac:dyDescent="0.2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x14ac:dyDescent="0.2">
      <c r="A212" s="12" t="s">
        <v>8</v>
      </c>
      <c r="B212" s="5">
        <f t="shared" ref="B212:V212" si="148">SUM(B213:B215)</f>
        <v>90</v>
      </c>
      <c r="C212" s="5">
        <f t="shared" si="148"/>
        <v>86</v>
      </c>
      <c r="D212" s="5">
        <f t="shared" si="148"/>
        <v>176</v>
      </c>
      <c r="E212" s="5">
        <f t="shared" si="148"/>
        <v>68</v>
      </c>
      <c r="F212" s="5">
        <f t="shared" si="148"/>
        <v>50</v>
      </c>
      <c r="G212" s="5">
        <f t="shared" si="148"/>
        <v>118</v>
      </c>
      <c r="H212" s="5">
        <f t="shared" si="148"/>
        <v>47</v>
      </c>
      <c r="I212" s="5">
        <f t="shared" si="148"/>
        <v>53</v>
      </c>
      <c r="J212" s="5">
        <f t="shared" si="148"/>
        <v>100</v>
      </c>
      <c r="K212" s="5">
        <f t="shared" si="148"/>
        <v>53</v>
      </c>
      <c r="L212" s="5">
        <f t="shared" si="148"/>
        <v>46</v>
      </c>
      <c r="M212" s="5">
        <f t="shared" si="148"/>
        <v>99</v>
      </c>
      <c r="N212" s="5">
        <f t="shared" si="148"/>
        <v>43</v>
      </c>
      <c r="O212" s="5">
        <f t="shared" si="148"/>
        <v>38</v>
      </c>
      <c r="P212" s="5">
        <f t="shared" si="148"/>
        <v>81</v>
      </c>
      <c r="Q212" s="5">
        <f t="shared" si="148"/>
        <v>41</v>
      </c>
      <c r="R212" s="5">
        <f t="shared" si="148"/>
        <v>34</v>
      </c>
      <c r="S212" s="5">
        <f t="shared" si="148"/>
        <v>75</v>
      </c>
      <c r="T212" s="5">
        <f t="shared" si="148"/>
        <v>342</v>
      </c>
      <c r="U212" s="5">
        <f t="shared" si="148"/>
        <v>307</v>
      </c>
      <c r="V212" s="5">
        <f t="shared" si="148"/>
        <v>649</v>
      </c>
    </row>
    <row r="213" spans="1:22" x14ac:dyDescent="0.2">
      <c r="A213" s="2" t="s">
        <v>14</v>
      </c>
      <c r="B213" s="5">
        <f t="shared" ref="B213:C215" si="149">+B208+B203</f>
        <v>83</v>
      </c>
      <c r="C213" s="5">
        <f t="shared" si="149"/>
        <v>80</v>
      </c>
      <c r="D213" s="5">
        <f>SUM(B213:C213)</f>
        <v>163</v>
      </c>
      <c r="E213" s="5">
        <f t="shared" ref="E213:F215" si="150">+E208+E203</f>
        <v>60</v>
      </c>
      <c r="F213" s="5">
        <f t="shared" si="150"/>
        <v>45</v>
      </c>
      <c r="G213" s="5">
        <f>SUM(E213:F213)</f>
        <v>105</v>
      </c>
      <c r="H213" s="5">
        <f t="shared" ref="H213:I215" si="151">+H208+H203</f>
        <v>43</v>
      </c>
      <c r="I213" s="5">
        <f t="shared" si="151"/>
        <v>49</v>
      </c>
      <c r="J213" s="5">
        <f>SUM(H213:I213)</f>
        <v>92</v>
      </c>
      <c r="K213" s="5">
        <f t="shared" ref="K213:L215" si="152">+K208+K203</f>
        <v>48</v>
      </c>
      <c r="L213" s="5">
        <f t="shared" si="152"/>
        <v>40</v>
      </c>
      <c r="M213" s="5">
        <f>SUM(K213:L213)</f>
        <v>88</v>
      </c>
      <c r="N213" s="5">
        <f t="shared" ref="N213:O215" si="153">+N208+N203</f>
        <v>41</v>
      </c>
      <c r="O213" s="5">
        <f t="shared" si="153"/>
        <v>32</v>
      </c>
      <c r="P213" s="5">
        <f>SUM(N213:O213)</f>
        <v>73</v>
      </c>
      <c r="Q213" s="5">
        <f t="shared" ref="Q213:R215" si="154">+Q208+Q203</f>
        <v>41</v>
      </c>
      <c r="R213" s="5">
        <f t="shared" si="154"/>
        <v>26</v>
      </c>
      <c r="S213" s="5">
        <f>SUM(Q213:R213)</f>
        <v>67</v>
      </c>
      <c r="T213" s="5">
        <f t="shared" ref="T213:U215" si="155">+Q213+N213+K213+H213+E213+B213</f>
        <v>316</v>
      </c>
      <c r="U213" s="5">
        <f t="shared" si="155"/>
        <v>272</v>
      </c>
      <c r="V213" s="5">
        <f>SUM(T213:U213)</f>
        <v>588</v>
      </c>
    </row>
    <row r="214" spans="1:22" x14ac:dyDescent="0.2">
      <c r="A214" s="2" t="s">
        <v>15</v>
      </c>
      <c r="B214" s="5">
        <f t="shared" si="149"/>
        <v>0</v>
      </c>
      <c r="C214" s="5">
        <f t="shared" si="149"/>
        <v>0</v>
      </c>
      <c r="D214" s="5">
        <f>SUM(B214:C214)</f>
        <v>0</v>
      </c>
      <c r="E214" s="5">
        <f t="shared" si="150"/>
        <v>0</v>
      </c>
      <c r="F214" s="5">
        <f t="shared" si="150"/>
        <v>0</v>
      </c>
      <c r="G214" s="5">
        <f>SUM(E214:F214)</f>
        <v>0</v>
      </c>
      <c r="H214" s="5">
        <f t="shared" si="151"/>
        <v>0</v>
      </c>
      <c r="I214" s="5">
        <f t="shared" si="151"/>
        <v>0</v>
      </c>
      <c r="J214" s="5">
        <f>SUM(H214:I214)</f>
        <v>0</v>
      </c>
      <c r="K214" s="5">
        <f t="shared" si="152"/>
        <v>0</v>
      </c>
      <c r="L214" s="5">
        <f t="shared" si="152"/>
        <v>0</v>
      </c>
      <c r="M214" s="5">
        <f>SUM(K214:L214)</f>
        <v>0</v>
      </c>
      <c r="N214" s="5">
        <f t="shared" si="153"/>
        <v>0</v>
      </c>
      <c r="O214" s="5">
        <f t="shared" si="153"/>
        <v>0</v>
      </c>
      <c r="P214" s="5">
        <f>SUM(N214:O214)</f>
        <v>0</v>
      </c>
      <c r="Q214" s="5">
        <f t="shared" si="154"/>
        <v>0</v>
      </c>
      <c r="R214" s="5">
        <f t="shared" si="154"/>
        <v>0</v>
      </c>
      <c r="S214" s="5">
        <f>SUM(Q214:R214)</f>
        <v>0</v>
      </c>
      <c r="T214" s="5">
        <f t="shared" si="155"/>
        <v>0</v>
      </c>
      <c r="U214" s="5">
        <f t="shared" si="155"/>
        <v>0</v>
      </c>
      <c r="V214" s="5">
        <f>SUM(T214:U214)</f>
        <v>0</v>
      </c>
    </row>
    <row r="215" spans="1:22" x14ac:dyDescent="0.2">
      <c r="A215" s="2" t="s">
        <v>16</v>
      </c>
      <c r="B215" s="5">
        <f t="shared" si="149"/>
        <v>7</v>
      </c>
      <c r="C215" s="5">
        <f t="shared" si="149"/>
        <v>6</v>
      </c>
      <c r="D215" s="5">
        <f>SUM(B215:C215)</f>
        <v>13</v>
      </c>
      <c r="E215" s="5">
        <f t="shared" si="150"/>
        <v>8</v>
      </c>
      <c r="F215" s="5">
        <f t="shared" si="150"/>
        <v>5</v>
      </c>
      <c r="G215" s="5">
        <f>SUM(E215:F215)</f>
        <v>13</v>
      </c>
      <c r="H215" s="5">
        <f t="shared" si="151"/>
        <v>4</v>
      </c>
      <c r="I215" s="5">
        <f t="shared" si="151"/>
        <v>4</v>
      </c>
      <c r="J215" s="5">
        <f>SUM(H215:I215)</f>
        <v>8</v>
      </c>
      <c r="K215" s="5">
        <f t="shared" si="152"/>
        <v>5</v>
      </c>
      <c r="L215" s="5">
        <f t="shared" si="152"/>
        <v>6</v>
      </c>
      <c r="M215" s="5">
        <f>SUM(K215:L215)</f>
        <v>11</v>
      </c>
      <c r="N215" s="5">
        <f t="shared" si="153"/>
        <v>2</v>
      </c>
      <c r="O215" s="5">
        <f t="shared" si="153"/>
        <v>6</v>
      </c>
      <c r="P215" s="5">
        <f>SUM(N215:O215)</f>
        <v>8</v>
      </c>
      <c r="Q215" s="5">
        <f t="shared" si="154"/>
        <v>0</v>
      </c>
      <c r="R215" s="5">
        <f t="shared" si="154"/>
        <v>8</v>
      </c>
      <c r="S215" s="5">
        <f>SUM(Q215:R215)</f>
        <v>8</v>
      </c>
      <c r="T215" s="5">
        <f t="shared" si="155"/>
        <v>26</v>
      </c>
      <c r="U215" s="5">
        <f t="shared" si="155"/>
        <v>35</v>
      </c>
      <c r="V215" s="5">
        <f>SUM(T215:U215)</f>
        <v>61</v>
      </c>
    </row>
    <row r="216" spans="1:22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x14ac:dyDescent="0.2">
      <c r="A217" s="21" t="s">
        <v>30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x14ac:dyDescent="0.2">
      <c r="A218" s="12" t="s">
        <v>13</v>
      </c>
      <c r="B218" s="5">
        <f t="shared" ref="B218:V218" si="156">SUM(B219:B221)</f>
        <v>109</v>
      </c>
      <c r="C218" s="5">
        <f t="shared" si="156"/>
        <v>82</v>
      </c>
      <c r="D218" s="5">
        <f t="shared" si="156"/>
        <v>191</v>
      </c>
      <c r="E218" s="5">
        <f t="shared" si="156"/>
        <v>58</v>
      </c>
      <c r="F218" s="5">
        <f t="shared" si="156"/>
        <v>42</v>
      </c>
      <c r="G218" s="5">
        <f t="shared" si="156"/>
        <v>100</v>
      </c>
      <c r="H218" s="5">
        <f t="shared" si="156"/>
        <v>41</v>
      </c>
      <c r="I218" s="5">
        <f t="shared" si="156"/>
        <v>39</v>
      </c>
      <c r="J218" s="5">
        <f t="shared" si="156"/>
        <v>80</v>
      </c>
      <c r="K218" s="5">
        <f t="shared" si="156"/>
        <v>48</v>
      </c>
      <c r="L218" s="5">
        <f t="shared" si="156"/>
        <v>49</v>
      </c>
      <c r="M218" s="5">
        <f t="shared" si="156"/>
        <v>97</v>
      </c>
      <c r="N218" s="5">
        <f t="shared" si="156"/>
        <v>30</v>
      </c>
      <c r="O218" s="5">
        <f t="shared" si="156"/>
        <v>34</v>
      </c>
      <c r="P218" s="5">
        <f t="shared" si="156"/>
        <v>64</v>
      </c>
      <c r="Q218" s="5">
        <f t="shared" si="156"/>
        <v>40</v>
      </c>
      <c r="R218" s="5">
        <f t="shared" si="156"/>
        <v>47</v>
      </c>
      <c r="S218" s="5">
        <f t="shared" si="156"/>
        <v>87</v>
      </c>
      <c r="T218" s="5">
        <f t="shared" si="156"/>
        <v>326</v>
      </c>
      <c r="U218" s="5">
        <f t="shared" si="156"/>
        <v>293</v>
      </c>
      <c r="V218" s="5">
        <f t="shared" si="156"/>
        <v>619</v>
      </c>
    </row>
    <row r="219" spans="1:22" x14ac:dyDescent="0.2">
      <c r="A219" s="2" t="s">
        <v>14</v>
      </c>
      <c r="B219" s="5">
        <v>94</v>
      </c>
      <c r="C219" s="5">
        <v>69</v>
      </c>
      <c r="D219" s="5">
        <f>SUM(B219:C219)</f>
        <v>163</v>
      </c>
      <c r="E219" s="5">
        <v>50</v>
      </c>
      <c r="F219" s="5">
        <v>38</v>
      </c>
      <c r="G219" s="5">
        <f>SUM(E219:F219)</f>
        <v>88</v>
      </c>
      <c r="H219" s="5">
        <v>39</v>
      </c>
      <c r="I219" s="5">
        <v>36</v>
      </c>
      <c r="J219" s="5">
        <f>SUM(H219:I219)</f>
        <v>75</v>
      </c>
      <c r="K219" s="5">
        <v>39</v>
      </c>
      <c r="L219" s="5">
        <v>42</v>
      </c>
      <c r="M219" s="5">
        <f>SUM(K219:L219)</f>
        <v>81</v>
      </c>
      <c r="N219" s="5">
        <v>28</v>
      </c>
      <c r="O219" s="5">
        <v>30</v>
      </c>
      <c r="P219" s="5">
        <f>SUM(N219:O219)</f>
        <v>58</v>
      </c>
      <c r="Q219" s="5">
        <v>37</v>
      </c>
      <c r="R219" s="5">
        <v>38</v>
      </c>
      <c r="S219" s="5">
        <f>SUM(Q219:R219)</f>
        <v>75</v>
      </c>
      <c r="T219" s="5">
        <f t="shared" ref="T219:U221" si="157">+Q219+N219+K219+H219+E219+B219</f>
        <v>287</v>
      </c>
      <c r="U219" s="5">
        <f t="shared" si="157"/>
        <v>253</v>
      </c>
      <c r="V219" s="5">
        <f>SUM(T219:U219)</f>
        <v>540</v>
      </c>
    </row>
    <row r="220" spans="1:22" x14ac:dyDescent="0.2">
      <c r="A220" s="2" t="s">
        <v>15</v>
      </c>
      <c r="B220" s="5">
        <v>3</v>
      </c>
      <c r="C220" s="5">
        <v>5</v>
      </c>
      <c r="D220" s="5">
        <f>SUM(B220:C220)</f>
        <v>8</v>
      </c>
      <c r="E220" s="5">
        <v>3</v>
      </c>
      <c r="F220" s="5">
        <v>2</v>
      </c>
      <c r="G220" s="5">
        <f>SUM(E220:F220)</f>
        <v>5</v>
      </c>
      <c r="H220" s="5">
        <v>0</v>
      </c>
      <c r="I220" s="5">
        <v>1</v>
      </c>
      <c r="J220" s="5">
        <f>SUM(H220:I220)</f>
        <v>1</v>
      </c>
      <c r="K220" s="5">
        <v>3</v>
      </c>
      <c r="L220" s="5">
        <v>3</v>
      </c>
      <c r="M220" s="5">
        <f>SUM(K220:L220)</f>
        <v>6</v>
      </c>
      <c r="N220" s="5">
        <v>0</v>
      </c>
      <c r="O220" s="5">
        <v>4</v>
      </c>
      <c r="P220" s="5">
        <f>SUM(N220:O220)</f>
        <v>4</v>
      </c>
      <c r="Q220" s="5">
        <v>1</v>
      </c>
      <c r="R220" s="5">
        <v>2</v>
      </c>
      <c r="S220" s="5">
        <f>SUM(Q220:R220)</f>
        <v>3</v>
      </c>
      <c r="T220" s="5">
        <f t="shared" si="157"/>
        <v>10</v>
      </c>
      <c r="U220" s="5">
        <f t="shared" si="157"/>
        <v>17</v>
      </c>
      <c r="V220" s="5">
        <f>SUM(T220:U220)</f>
        <v>27</v>
      </c>
    </row>
    <row r="221" spans="1:22" x14ac:dyDescent="0.2">
      <c r="A221" s="2" t="s">
        <v>16</v>
      </c>
      <c r="B221" s="5">
        <v>12</v>
      </c>
      <c r="C221" s="5">
        <v>8</v>
      </c>
      <c r="D221" s="5">
        <f>SUM(B221:C221)</f>
        <v>20</v>
      </c>
      <c r="E221" s="5">
        <v>5</v>
      </c>
      <c r="F221" s="5">
        <v>2</v>
      </c>
      <c r="G221" s="5">
        <f>SUM(E221:F221)</f>
        <v>7</v>
      </c>
      <c r="H221" s="5">
        <v>2</v>
      </c>
      <c r="I221" s="5">
        <v>2</v>
      </c>
      <c r="J221" s="5">
        <f>SUM(H221:I221)</f>
        <v>4</v>
      </c>
      <c r="K221" s="5">
        <v>6</v>
      </c>
      <c r="L221" s="5">
        <v>4</v>
      </c>
      <c r="M221" s="5">
        <f>SUM(K221:L221)</f>
        <v>10</v>
      </c>
      <c r="N221" s="5">
        <v>2</v>
      </c>
      <c r="O221" s="5">
        <v>0</v>
      </c>
      <c r="P221" s="5">
        <f>SUM(N221:O221)</f>
        <v>2</v>
      </c>
      <c r="Q221" s="5">
        <v>2</v>
      </c>
      <c r="R221" s="5">
        <v>7</v>
      </c>
      <c r="S221" s="5">
        <f>SUM(Q221:R221)</f>
        <v>9</v>
      </c>
      <c r="T221" s="5">
        <f t="shared" si="157"/>
        <v>29</v>
      </c>
      <c r="U221" s="5">
        <f t="shared" si="157"/>
        <v>23</v>
      </c>
      <c r="V221" s="5">
        <f>SUM(T221:U221)</f>
        <v>52</v>
      </c>
    </row>
    <row r="222" spans="1:22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x14ac:dyDescent="0.2">
      <c r="A223" s="12" t="s">
        <v>17</v>
      </c>
      <c r="B223" s="5">
        <f t="shared" ref="B223:V223" si="158">SUM(B224:B226)</f>
        <v>157</v>
      </c>
      <c r="C223" s="5">
        <f t="shared" si="158"/>
        <v>120</v>
      </c>
      <c r="D223" s="5">
        <f t="shared" si="158"/>
        <v>277</v>
      </c>
      <c r="E223" s="5">
        <f t="shared" si="158"/>
        <v>85</v>
      </c>
      <c r="F223" s="5">
        <f t="shared" si="158"/>
        <v>91</v>
      </c>
      <c r="G223" s="5">
        <f t="shared" si="158"/>
        <v>176</v>
      </c>
      <c r="H223" s="5">
        <f t="shared" si="158"/>
        <v>68</v>
      </c>
      <c r="I223" s="5">
        <f t="shared" si="158"/>
        <v>74</v>
      </c>
      <c r="J223" s="5">
        <f t="shared" si="158"/>
        <v>142</v>
      </c>
      <c r="K223" s="5">
        <f t="shared" si="158"/>
        <v>42</v>
      </c>
      <c r="L223" s="5">
        <f t="shared" si="158"/>
        <v>42</v>
      </c>
      <c r="M223" s="5">
        <f t="shared" si="158"/>
        <v>84</v>
      </c>
      <c r="N223" s="5">
        <f t="shared" si="158"/>
        <v>41</v>
      </c>
      <c r="O223" s="5">
        <f t="shared" si="158"/>
        <v>32</v>
      </c>
      <c r="P223" s="5">
        <f t="shared" si="158"/>
        <v>73</v>
      </c>
      <c r="Q223" s="5">
        <f t="shared" si="158"/>
        <v>48</v>
      </c>
      <c r="R223" s="5">
        <f t="shared" si="158"/>
        <v>35</v>
      </c>
      <c r="S223" s="5">
        <f t="shared" si="158"/>
        <v>83</v>
      </c>
      <c r="T223" s="5">
        <f t="shared" si="158"/>
        <v>441</v>
      </c>
      <c r="U223" s="5">
        <f t="shared" si="158"/>
        <v>394</v>
      </c>
      <c r="V223" s="5">
        <f t="shared" si="158"/>
        <v>835</v>
      </c>
    </row>
    <row r="224" spans="1:22" x14ac:dyDescent="0.2">
      <c r="A224" s="2" t="s">
        <v>14</v>
      </c>
      <c r="B224" s="5">
        <v>151</v>
      </c>
      <c r="C224" s="5">
        <v>119</v>
      </c>
      <c r="D224" s="5">
        <f>SUM(B224:C224)</f>
        <v>270</v>
      </c>
      <c r="E224" s="5">
        <v>80</v>
      </c>
      <c r="F224" s="5">
        <v>84</v>
      </c>
      <c r="G224" s="5">
        <f>SUM(E224:F224)</f>
        <v>164</v>
      </c>
      <c r="H224" s="5">
        <v>66</v>
      </c>
      <c r="I224" s="5">
        <v>68</v>
      </c>
      <c r="J224" s="5">
        <f>SUM(H224:I224)</f>
        <v>134</v>
      </c>
      <c r="K224" s="5">
        <v>40</v>
      </c>
      <c r="L224" s="5">
        <v>39</v>
      </c>
      <c r="M224" s="5">
        <f>SUM(K224:L224)</f>
        <v>79</v>
      </c>
      <c r="N224" s="5">
        <v>40</v>
      </c>
      <c r="O224" s="5">
        <v>31</v>
      </c>
      <c r="P224" s="5">
        <f>SUM(N224:O224)</f>
        <v>71</v>
      </c>
      <c r="Q224" s="5">
        <v>47</v>
      </c>
      <c r="R224" s="5">
        <v>34</v>
      </c>
      <c r="S224" s="5">
        <f>SUM(Q224:R224)</f>
        <v>81</v>
      </c>
      <c r="T224" s="5">
        <f t="shared" ref="T224:U226" si="159">+Q224+N224+K224+H224+E224+B224</f>
        <v>424</v>
      </c>
      <c r="U224" s="5">
        <f t="shared" si="159"/>
        <v>375</v>
      </c>
      <c r="V224" s="5">
        <f>SUM(T224:U224)</f>
        <v>799</v>
      </c>
    </row>
    <row r="225" spans="1:22" x14ac:dyDescent="0.2">
      <c r="A225" s="2" t="s">
        <v>15</v>
      </c>
      <c r="B225" s="5">
        <v>1</v>
      </c>
      <c r="C225" s="5">
        <v>1</v>
      </c>
      <c r="D225" s="5">
        <f>SUM(B225:C225)</f>
        <v>2</v>
      </c>
      <c r="E225" s="5">
        <v>0</v>
      </c>
      <c r="F225" s="5">
        <v>0</v>
      </c>
      <c r="G225" s="5">
        <f>SUM(E225:F225)</f>
        <v>0</v>
      </c>
      <c r="H225" s="5">
        <v>1</v>
      </c>
      <c r="I225" s="5">
        <v>3</v>
      </c>
      <c r="J225" s="5">
        <f>SUM(H225:I225)</f>
        <v>4</v>
      </c>
      <c r="K225" s="5">
        <v>0</v>
      </c>
      <c r="L225" s="5">
        <v>1</v>
      </c>
      <c r="M225" s="5">
        <f>SUM(K225:L225)</f>
        <v>1</v>
      </c>
      <c r="N225" s="5">
        <v>0</v>
      </c>
      <c r="O225" s="5">
        <v>0</v>
      </c>
      <c r="P225" s="5">
        <f>SUM(N225:O225)</f>
        <v>0</v>
      </c>
      <c r="Q225" s="5">
        <v>0</v>
      </c>
      <c r="R225" s="5">
        <v>0</v>
      </c>
      <c r="S225" s="5">
        <f>SUM(Q225:R225)</f>
        <v>0</v>
      </c>
      <c r="T225" s="5">
        <f t="shared" si="159"/>
        <v>2</v>
      </c>
      <c r="U225" s="5">
        <f t="shared" si="159"/>
        <v>5</v>
      </c>
      <c r="V225" s="5">
        <f>SUM(T225:U225)</f>
        <v>7</v>
      </c>
    </row>
    <row r="226" spans="1:22" x14ac:dyDescent="0.2">
      <c r="A226" s="2" t="s">
        <v>16</v>
      </c>
      <c r="B226" s="5">
        <v>5</v>
      </c>
      <c r="C226" s="5">
        <v>0</v>
      </c>
      <c r="D226" s="5">
        <f>SUM(B226:C226)</f>
        <v>5</v>
      </c>
      <c r="E226" s="5">
        <v>5</v>
      </c>
      <c r="F226" s="5">
        <v>7</v>
      </c>
      <c r="G226" s="5">
        <f>SUM(E226:F226)</f>
        <v>12</v>
      </c>
      <c r="H226" s="5">
        <v>1</v>
      </c>
      <c r="I226" s="5">
        <v>3</v>
      </c>
      <c r="J226" s="5">
        <f>SUM(H226:I226)</f>
        <v>4</v>
      </c>
      <c r="K226" s="5">
        <v>2</v>
      </c>
      <c r="L226" s="5">
        <v>2</v>
      </c>
      <c r="M226" s="5">
        <f>SUM(K226:L226)</f>
        <v>4</v>
      </c>
      <c r="N226" s="5">
        <v>1</v>
      </c>
      <c r="O226" s="5">
        <v>1</v>
      </c>
      <c r="P226" s="5">
        <f>SUM(N226:O226)</f>
        <v>2</v>
      </c>
      <c r="Q226" s="5">
        <v>1</v>
      </c>
      <c r="R226" s="5">
        <v>1</v>
      </c>
      <c r="S226" s="5">
        <f>SUM(Q226:R226)</f>
        <v>2</v>
      </c>
      <c r="T226" s="5">
        <f t="shared" si="159"/>
        <v>15</v>
      </c>
      <c r="U226" s="5">
        <f t="shared" si="159"/>
        <v>14</v>
      </c>
      <c r="V226" s="5">
        <f>SUM(T226:U226)</f>
        <v>29</v>
      </c>
    </row>
    <row r="227" spans="1:22" x14ac:dyDescent="0.2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x14ac:dyDescent="0.2">
      <c r="A228" s="12" t="s">
        <v>8</v>
      </c>
      <c r="B228" s="5">
        <f t="shared" ref="B228:V228" si="160">SUM(B229:B231)</f>
        <v>266</v>
      </c>
      <c r="C228" s="5">
        <f t="shared" si="160"/>
        <v>202</v>
      </c>
      <c r="D228" s="5">
        <f t="shared" si="160"/>
        <v>468</v>
      </c>
      <c r="E228" s="5">
        <f t="shared" si="160"/>
        <v>143</v>
      </c>
      <c r="F228" s="5">
        <f t="shared" si="160"/>
        <v>133</v>
      </c>
      <c r="G228" s="5">
        <f t="shared" si="160"/>
        <v>276</v>
      </c>
      <c r="H228" s="5">
        <f t="shared" si="160"/>
        <v>109</v>
      </c>
      <c r="I228" s="5">
        <f t="shared" si="160"/>
        <v>113</v>
      </c>
      <c r="J228" s="5">
        <f t="shared" si="160"/>
        <v>222</v>
      </c>
      <c r="K228" s="5">
        <f t="shared" si="160"/>
        <v>90</v>
      </c>
      <c r="L228" s="5">
        <f t="shared" si="160"/>
        <v>91</v>
      </c>
      <c r="M228" s="5">
        <f t="shared" si="160"/>
        <v>181</v>
      </c>
      <c r="N228" s="5">
        <f t="shared" si="160"/>
        <v>71</v>
      </c>
      <c r="O228" s="5">
        <f t="shared" si="160"/>
        <v>66</v>
      </c>
      <c r="P228" s="5">
        <f t="shared" si="160"/>
        <v>137</v>
      </c>
      <c r="Q228" s="5">
        <f t="shared" si="160"/>
        <v>88</v>
      </c>
      <c r="R228" s="5">
        <f t="shared" si="160"/>
        <v>82</v>
      </c>
      <c r="S228" s="5">
        <f t="shared" si="160"/>
        <v>170</v>
      </c>
      <c r="T228" s="5">
        <f t="shared" si="160"/>
        <v>767</v>
      </c>
      <c r="U228" s="5">
        <f t="shared" si="160"/>
        <v>687</v>
      </c>
      <c r="V228" s="5">
        <f t="shared" si="160"/>
        <v>1454</v>
      </c>
    </row>
    <row r="229" spans="1:22" x14ac:dyDescent="0.2">
      <c r="A229" s="2" t="s">
        <v>14</v>
      </c>
      <c r="B229" s="5">
        <f t="shared" ref="B229:C231" si="161">+B224+B219</f>
        <v>245</v>
      </c>
      <c r="C229" s="5">
        <f t="shared" si="161"/>
        <v>188</v>
      </c>
      <c r="D229" s="5">
        <f>SUM(B229:C229)</f>
        <v>433</v>
      </c>
      <c r="E229" s="5">
        <f t="shared" ref="E229:F231" si="162">+E224+E219</f>
        <v>130</v>
      </c>
      <c r="F229" s="5">
        <f t="shared" si="162"/>
        <v>122</v>
      </c>
      <c r="G229" s="5">
        <f>SUM(E229:F229)</f>
        <v>252</v>
      </c>
      <c r="H229" s="5">
        <f t="shared" ref="H229:I231" si="163">+H224+H219</f>
        <v>105</v>
      </c>
      <c r="I229" s="5">
        <f t="shared" si="163"/>
        <v>104</v>
      </c>
      <c r="J229" s="5">
        <f>SUM(H229:I229)</f>
        <v>209</v>
      </c>
      <c r="K229" s="5">
        <f t="shared" ref="K229:L231" si="164">+K224+K219</f>
        <v>79</v>
      </c>
      <c r="L229" s="5">
        <f t="shared" si="164"/>
        <v>81</v>
      </c>
      <c r="M229" s="5">
        <f>SUM(K229:L229)</f>
        <v>160</v>
      </c>
      <c r="N229" s="5">
        <f t="shared" ref="N229:O231" si="165">+N224+N219</f>
        <v>68</v>
      </c>
      <c r="O229" s="5">
        <f t="shared" si="165"/>
        <v>61</v>
      </c>
      <c r="P229" s="5">
        <f>SUM(N229:O229)</f>
        <v>129</v>
      </c>
      <c r="Q229" s="5">
        <f t="shared" ref="Q229:R231" si="166">+Q224+Q219</f>
        <v>84</v>
      </c>
      <c r="R229" s="5">
        <f t="shared" si="166"/>
        <v>72</v>
      </c>
      <c r="S229" s="5">
        <f>SUM(Q229:R229)</f>
        <v>156</v>
      </c>
      <c r="T229" s="5">
        <f t="shared" ref="T229:U231" si="167">+Q229+N229+K229+H229+E229+B229</f>
        <v>711</v>
      </c>
      <c r="U229" s="5">
        <f t="shared" si="167"/>
        <v>628</v>
      </c>
      <c r="V229" s="5">
        <f>SUM(T229:U229)</f>
        <v>1339</v>
      </c>
    </row>
    <row r="230" spans="1:22" x14ac:dyDescent="0.2">
      <c r="A230" s="2" t="s">
        <v>15</v>
      </c>
      <c r="B230" s="5">
        <f t="shared" si="161"/>
        <v>4</v>
      </c>
      <c r="C230" s="5">
        <f t="shared" si="161"/>
        <v>6</v>
      </c>
      <c r="D230" s="5">
        <f>SUM(B230:C230)</f>
        <v>10</v>
      </c>
      <c r="E230" s="5">
        <f t="shared" si="162"/>
        <v>3</v>
      </c>
      <c r="F230" s="5">
        <f t="shared" si="162"/>
        <v>2</v>
      </c>
      <c r="G230" s="5">
        <f>SUM(E230:F230)</f>
        <v>5</v>
      </c>
      <c r="H230" s="5">
        <f t="shared" si="163"/>
        <v>1</v>
      </c>
      <c r="I230" s="5">
        <f t="shared" si="163"/>
        <v>4</v>
      </c>
      <c r="J230" s="5">
        <f>SUM(H230:I230)</f>
        <v>5</v>
      </c>
      <c r="K230" s="5">
        <f t="shared" si="164"/>
        <v>3</v>
      </c>
      <c r="L230" s="5">
        <f t="shared" si="164"/>
        <v>4</v>
      </c>
      <c r="M230" s="5">
        <f>SUM(K230:L230)</f>
        <v>7</v>
      </c>
      <c r="N230" s="5">
        <f t="shared" si="165"/>
        <v>0</v>
      </c>
      <c r="O230" s="5">
        <f t="shared" si="165"/>
        <v>4</v>
      </c>
      <c r="P230" s="5">
        <f>SUM(N230:O230)</f>
        <v>4</v>
      </c>
      <c r="Q230" s="5">
        <f t="shared" si="166"/>
        <v>1</v>
      </c>
      <c r="R230" s="5">
        <f t="shared" si="166"/>
        <v>2</v>
      </c>
      <c r="S230" s="5">
        <f>SUM(Q230:R230)</f>
        <v>3</v>
      </c>
      <c r="T230" s="5">
        <f t="shared" si="167"/>
        <v>12</v>
      </c>
      <c r="U230" s="5">
        <f t="shared" si="167"/>
        <v>22</v>
      </c>
      <c r="V230" s="5">
        <f>SUM(T230:U230)</f>
        <v>34</v>
      </c>
    </row>
    <row r="231" spans="1:22" x14ac:dyDescent="0.2">
      <c r="A231" s="2" t="s">
        <v>16</v>
      </c>
      <c r="B231" s="5">
        <f t="shared" si="161"/>
        <v>17</v>
      </c>
      <c r="C231" s="5">
        <f t="shared" si="161"/>
        <v>8</v>
      </c>
      <c r="D231" s="5">
        <f>SUM(B231:C231)</f>
        <v>25</v>
      </c>
      <c r="E231" s="5">
        <f t="shared" si="162"/>
        <v>10</v>
      </c>
      <c r="F231" s="5">
        <f t="shared" si="162"/>
        <v>9</v>
      </c>
      <c r="G231" s="5">
        <f>SUM(E231:F231)</f>
        <v>19</v>
      </c>
      <c r="H231" s="5">
        <f t="shared" si="163"/>
        <v>3</v>
      </c>
      <c r="I231" s="5">
        <f t="shared" si="163"/>
        <v>5</v>
      </c>
      <c r="J231" s="5">
        <f>SUM(H231:I231)</f>
        <v>8</v>
      </c>
      <c r="K231" s="5">
        <f t="shared" si="164"/>
        <v>8</v>
      </c>
      <c r="L231" s="5">
        <f t="shared" si="164"/>
        <v>6</v>
      </c>
      <c r="M231" s="5">
        <f>SUM(K231:L231)</f>
        <v>14</v>
      </c>
      <c r="N231" s="5">
        <f t="shared" si="165"/>
        <v>3</v>
      </c>
      <c r="O231" s="5">
        <f t="shared" si="165"/>
        <v>1</v>
      </c>
      <c r="P231" s="5">
        <f>SUM(N231:O231)</f>
        <v>4</v>
      </c>
      <c r="Q231" s="5">
        <f t="shared" si="166"/>
        <v>3</v>
      </c>
      <c r="R231" s="5">
        <f t="shared" si="166"/>
        <v>8</v>
      </c>
      <c r="S231" s="5">
        <f>SUM(Q231:R231)</f>
        <v>11</v>
      </c>
      <c r="T231" s="5">
        <f t="shared" si="167"/>
        <v>44</v>
      </c>
      <c r="U231" s="5">
        <f t="shared" si="167"/>
        <v>37</v>
      </c>
      <c r="V231" s="5">
        <f>SUM(T231:U231)</f>
        <v>81</v>
      </c>
    </row>
    <row r="232" spans="1:22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x14ac:dyDescent="0.2">
      <c r="A233" s="21" t="s">
        <v>31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x14ac:dyDescent="0.2">
      <c r="A234" s="12" t="s">
        <v>13</v>
      </c>
      <c r="B234" s="5">
        <f t="shared" ref="B234:V234" si="168">SUM(B235:B237)</f>
        <v>39</v>
      </c>
      <c r="C234" s="5">
        <f t="shared" si="168"/>
        <v>26</v>
      </c>
      <c r="D234" s="5">
        <f t="shared" si="168"/>
        <v>65</v>
      </c>
      <c r="E234" s="5">
        <f t="shared" si="168"/>
        <v>20</v>
      </c>
      <c r="F234" s="5">
        <f t="shared" si="168"/>
        <v>18</v>
      </c>
      <c r="G234" s="5">
        <f t="shared" si="168"/>
        <v>38</v>
      </c>
      <c r="H234" s="5">
        <f t="shared" si="168"/>
        <v>13</v>
      </c>
      <c r="I234" s="5">
        <f t="shared" si="168"/>
        <v>17</v>
      </c>
      <c r="J234" s="5">
        <f t="shared" si="168"/>
        <v>30</v>
      </c>
      <c r="K234" s="5">
        <f t="shared" si="168"/>
        <v>13</v>
      </c>
      <c r="L234" s="5">
        <f t="shared" si="168"/>
        <v>15</v>
      </c>
      <c r="M234" s="5">
        <f t="shared" si="168"/>
        <v>28</v>
      </c>
      <c r="N234" s="5">
        <f t="shared" si="168"/>
        <v>13</v>
      </c>
      <c r="O234" s="5">
        <f t="shared" si="168"/>
        <v>10</v>
      </c>
      <c r="P234" s="5">
        <f t="shared" si="168"/>
        <v>23</v>
      </c>
      <c r="Q234" s="5">
        <f t="shared" si="168"/>
        <v>9</v>
      </c>
      <c r="R234" s="5">
        <f t="shared" si="168"/>
        <v>6</v>
      </c>
      <c r="S234" s="5">
        <f t="shared" si="168"/>
        <v>15</v>
      </c>
      <c r="T234" s="5">
        <f t="shared" si="168"/>
        <v>107</v>
      </c>
      <c r="U234" s="5">
        <f t="shared" si="168"/>
        <v>92</v>
      </c>
      <c r="V234" s="5">
        <f t="shared" si="168"/>
        <v>199</v>
      </c>
    </row>
    <row r="235" spans="1:22" x14ac:dyDescent="0.2">
      <c r="A235" s="2" t="s">
        <v>14</v>
      </c>
      <c r="B235" s="5">
        <v>39</v>
      </c>
      <c r="C235" s="5">
        <v>26</v>
      </c>
      <c r="D235" s="5">
        <f>SUM(B235:C235)</f>
        <v>65</v>
      </c>
      <c r="E235" s="5">
        <v>18</v>
      </c>
      <c r="F235" s="5">
        <v>17</v>
      </c>
      <c r="G235" s="5">
        <f>SUM(E235:F235)</f>
        <v>35</v>
      </c>
      <c r="H235" s="5">
        <v>13</v>
      </c>
      <c r="I235" s="5">
        <v>16</v>
      </c>
      <c r="J235" s="5">
        <f>SUM(H235:I235)</f>
        <v>29</v>
      </c>
      <c r="K235" s="5">
        <v>13</v>
      </c>
      <c r="L235" s="5">
        <v>14</v>
      </c>
      <c r="M235" s="5">
        <f>SUM(K235:L235)</f>
        <v>27</v>
      </c>
      <c r="N235" s="5">
        <v>13</v>
      </c>
      <c r="O235" s="5">
        <v>10</v>
      </c>
      <c r="P235" s="5">
        <f>SUM(N235:O235)</f>
        <v>23</v>
      </c>
      <c r="Q235" s="5">
        <v>9</v>
      </c>
      <c r="R235" s="5">
        <v>5</v>
      </c>
      <c r="S235" s="5">
        <f>SUM(Q235:R235)</f>
        <v>14</v>
      </c>
      <c r="T235" s="5">
        <f t="shared" ref="T235:U237" si="169">+Q235+N235+K235+H235+E235+B235</f>
        <v>105</v>
      </c>
      <c r="U235" s="5">
        <f t="shared" si="169"/>
        <v>88</v>
      </c>
      <c r="V235" s="5">
        <f>SUM(T235:U235)</f>
        <v>193</v>
      </c>
    </row>
    <row r="236" spans="1:22" x14ac:dyDescent="0.2">
      <c r="A236" s="2" t="s">
        <v>15</v>
      </c>
      <c r="B236" s="5">
        <v>0</v>
      </c>
      <c r="C236" s="5">
        <v>0</v>
      </c>
      <c r="D236" s="5">
        <f>SUM(B236:C236)</f>
        <v>0</v>
      </c>
      <c r="E236" s="5">
        <v>2</v>
      </c>
      <c r="F236" s="5">
        <v>1</v>
      </c>
      <c r="G236" s="5">
        <f>SUM(E236:F236)</f>
        <v>3</v>
      </c>
      <c r="H236" s="5">
        <v>0</v>
      </c>
      <c r="I236" s="5">
        <v>1</v>
      </c>
      <c r="J236" s="5">
        <f>SUM(H236:I236)</f>
        <v>1</v>
      </c>
      <c r="K236" s="5">
        <v>0</v>
      </c>
      <c r="L236" s="5">
        <v>1</v>
      </c>
      <c r="M236" s="5">
        <f>SUM(K236:L236)</f>
        <v>1</v>
      </c>
      <c r="N236" s="5">
        <v>0</v>
      </c>
      <c r="O236" s="5">
        <v>0</v>
      </c>
      <c r="P236" s="5">
        <f>SUM(N236:O236)</f>
        <v>0</v>
      </c>
      <c r="Q236" s="5">
        <v>0</v>
      </c>
      <c r="R236" s="5">
        <v>1</v>
      </c>
      <c r="S236" s="5">
        <f>SUM(Q236:R236)</f>
        <v>1</v>
      </c>
      <c r="T236" s="5">
        <f t="shared" si="169"/>
        <v>2</v>
      </c>
      <c r="U236" s="5">
        <f t="shared" si="169"/>
        <v>4</v>
      </c>
      <c r="V236" s="5">
        <f>SUM(T236:U236)</f>
        <v>6</v>
      </c>
    </row>
    <row r="237" spans="1:22" x14ac:dyDescent="0.2">
      <c r="A237" s="2" t="s">
        <v>16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v>0</v>
      </c>
      <c r="L237" s="5">
        <v>0</v>
      </c>
      <c r="M237" s="5">
        <f>SUM(K237:L237)</f>
        <v>0</v>
      </c>
      <c r="N237" s="5">
        <v>0</v>
      </c>
      <c r="O237" s="5">
        <v>0</v>
      </c>
      <c r="P237" s="5">
        <f>SUM(N237:O237)</f>
        <v>0</v>
      </c>
      <c r="Q237" s="5">
        <v>0</v>
      </c>
      <c r="R237" s="5">
        <v>0</v>
      </c>
      <c r="S237" s="5">
        <f>SUM(Q237:R237)</f>
        <v>0</v>
      </c>
      <c r="T237" s="5">
        <f t="shared" si="169"/>
        <v>0</v>
      </c>
      <c r="U237" s="5">
        <f t="shared" si="169"/>
        <v>0</v>
      </c>
      <c r="V237" s="5">
        <f>SUM(T237:U237)</f>
        <v>0</v>
      </c>
    </row>
    <row r="238" spans="1:22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x14ac:dyDescent="0.2">
      <c r="A239" s="12" t="s">
        <v>17</v>
      </c>
      <c r="B239" s="5">
        <f t="shared" ref="B239:V239" si="170">SUM(B240:B242)</f>
        <v>325</v>
      </c>
      <c r="C239" s="5">
        <f t="shared" si="170"/>
        <v>304</v>
      </c>
      <c r="D239" s="5">
        <f t="shared" si="170"/>
        <v>629</v>
      </c>
      <c r="E239" s="5">
        <f t="shared" si="170"/>
        <v>249</v>
      </c>
      <c r="F239" s="5">
        <f t="shared" si="170"/>
        <v>207</v>
      </c>
      <c r="G239" s="5">
        <f t="shared" si="170"/>
        <v>456</v>
      </c>
      <c r="H239" s="5">
        <f t="shared" si="170"/>
        <v>225</v>
      </c>
      <c r="I239" s="5">
        <f t="shared" si="170"/>
        <v>202</v>
      </c>
      <c r="J239" s="5">
        <f t="shared" si="170"/>
        <v>427</v>
      </c>
      <c r="K239" s="5">
        <f t="shared" si="170"/>
        <v>246</v>
      </c>
      <c r="L239" s="5">
        <f t="shared" si="170"/>
        <v>196</v>
      </c>
      <c r="M239" s="5">
        <f t="shared" si="170"/>
        <v>442</v>
      </c>
      <c r="N239" s="5">
        <f t="shared" si="170"/>
        <v>155</v>
      </c>
      <c r="O239" s="5">
        <f t="shared" si="170"/>
        <v>162</v>
      </c>
      <c r="P239" s="5">
        <f t="shared" si="170"/>
        <v>317</v>
      </c>
      <c r="Q239" s="5">
        <f t="shared" si="170"/>
        <v>172</v>
      </c>
      <c r="R239" s="5">
        <f t="shared" si="170"/>
        <v>145</v>
      </c>
      <c r="S239" s="5">
        <f t="shared" si="170"/>
        <v>317</v>
      </c>
      <c r="T239" s="5">
        <f t="shared" si="170"/>
        <v>1372</v>
      </c>
      <c r="U239" s="5">
        <f t="shared" si="170"/>
        <v>1216</v>
      </c>
      <c r="V239" s="5">
        <f t="shared" si="170"/>
        <v>2588</v>
      </c>
    </row>
    <row r="240" spans="1:22" x14ac:dyDescent="0.2">
      <c r="A240" s="2" t="s">
        <v>14</v>
      </c>
      <c r="B240" s="5">
        <v>319</v>
      </c>
      <c r="C240" s="5">
        <v>296</v>
      </c>
      <c r="D240" s="5">
        <f>SUM(B240:C240)</f>
        <v>615</v>
      </c>
      <c r="E240" s="5">
        <v>245</v>
      </c>
      <c r="F240" s="5">
        <v>206</v>
      </c>
      <c r="G240" s="5">
        <f>SUM(E240:F240)</f>
        <v>451</v>
      </c>
      <c r="H240" s="5">
        <v>222</v>
      </c>
      <c r="I240" s="5">
        <v>195</v>
      </c>
      <c r="J240" s="5">
        <f>SUM(H240:I240)</f>
        <v>417</v>
      </c>
      <c r="K240" s="5">
        <v>244</v>
      </c>
      <c r="L240" s="5">
        <v>193</v>
      </c>
      <c r="M240" s="5">
        <f>SUM(K240:L240)</f>
        <v>437</v>
      </c>
      <c r="N240" s="5">
        <v>152</v>
      </c>
      <c r="O240" s="5">
        <v>160</v>
      </c>
      <c r="P240" s="5">
        <f>SUM(N240:O240)</f>
        <v>312</v>
      </c>
      <c r="Q240" s="5">
        <v>167</v>
      </c>
      <c r="R240" s="5">
        <v>143</v>
      </c>
      <c r="S240" s="5">
        <f>SUM(Q240:R240)</f>
        <v>310</v>
      </c>
      <c r="T240" s="5">
        <f t="shared" ref="T240:U242" si="171">+Q240+N240+K240+H240+E240+B240</f>
        <v>1349</v>
      </c>
      <c r="U240" s="5">
        <f t="shared" si="171"/>
        <v>1193</v>
      </c>
      <c r="V240" s="5">
        <f>SUM(T240:U240)</f>
        <v>2542</v>
      </c>
    </row>
    <row r="241" spans="1:22" x14ac:dyDescent="0.2">
      <c r="A241" s="2" t="s">
        <v>15</v>
      </c>
      <c r="B241" s="5">
        <v>6</v>
      </c>
      <c r="C241" s="5">
        <v>7</v>
      </c>
      <c r="D241" s="5">
        <f>SUM(B241:C241)</f>
        <v>13</v>
      </c>
      <c r="E241" s="5">
        <v>4</v>
      </c>
      <c r="F241" s="5">
        <v>1</v>
      </c>
      <c r="G241" s="5">
        <f>SUM(E241:F241)</f>
        <v>5</v>
      </c>
      <c r="H241" s="5">
        <v>3</v>
      </c>
      <c r="I241" s="5">
        <v>7</v>
      </c>
      <c r="J241" s="5">
        <f>SUM(H241:I241)</f>
        <v>10</v>
      </c>
      <c r="K241" s="5">
        <v>2</v>
      </c>
      <c r="L241" s="5">
        <v>1</v>
      </c>
      <c r="M241" s="5">
        <f>SUM(K241:L241)</f>
        <v>3</v>
      </c>
      <c r="N241" s="5">
        <v>3</v>
      </c>
      <c r="O241" s="5">
        <v>2</v>
      </c>
      <c r="P241" s="5">
        <f>SUM(N241:O241)</f>
        <v>5</v>
      </c>
      <c r="Q241" s="5">
        <v>3</v>
      </c>
      <c r="R241" s="5">
        <v>0</v>
      </c>
      <c r="S241" s="5">
        <f>SUM(Q241:R241)</f>
        <v>3</v>
      </c>
      <c r="T241" s="5">
        <f t="shared" si="171"/>
        <v>21</v>
      </c>
      <c r="U241" s="5">
        <f t="shared" si="171"/>
        <v>18</v>
      </c>
      <c r="V241" s="5">
        <f>SUM(T241:U241)</f>
        <v>39</v>
      </c>
    </row>
    <row r="242" spans="1:22" x14ac:dyDescent="0.2">
      <c r="A242" s="2" t="s">
        <v>16</v>
      </c>
      <c r="B242" s="5">
        <v>0</v>
      </c>
      <c r="C242" s="5">
        <v>1</v>
      </c>
      <c r="D242" s="5">
        <f>SUM(B242:C242)</f>
        <v>1</v>
      </c>
      <c r="E242" s="5">
        <v>0</v>
      </c>
      <c r="F242" s="5">
        <v>0</v>
      </c>
      <c r="G242" s="5">
        <f>SUM(E242:F242)</f>
        <v>0</v>
      </c>
      <c r="H242" s="5">
        <v>0</v>
      </c>
      <c r="I242" s="5">
        <v>0</v>
      </c>
      <c r="J242" s="5">
        <f>SUM(H242:I242)</f>
        <v>0</v>
      </c>
      <c r="K242" s="5">
        <v>0</v>
      </c>
      <c r="L242" s="5">
        <v>2</v>
      </c>
      <c r="M242" s="5">
        <f>SUM(K242:L242)</f>
        <v>2</v>
      </c>
      <c r="N242" s="5">
        <v>0</v>
      </c>
      <c r="O242" s="5">
        <v>0</v>
      </c>
      <c r="P242" s="5">
        <f>SUM(N242:O242)</f>
        <v>0</v>
      </c>
      <c r="Q242" s="5">
        <v>2</v>
      </c>
      <c r="R242" s="5">
        <v>2</v>
      </c>
      <c r="S242" s="5">
        <f>SUM(Q242:R242)</f>
        <v>4</v>
      </c>
      <c r="T242" s="5">
        <f t="shared" si="171"/>
        <v>2</v>
      </c>
      <c r="U242" s="5">
        <f t="shared" si="171"/>
        <v>5</v>
      </c>
      <c r="V242" s="5">
        <f>SUM(T242:U242)</f>
        <v>7</v>
      </c>
    </row>
    <row r="243" spans="1:22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x14ac:dyDescent="0.2">
      <c r="A244" s="12" t="s">
        <v>8</v>
      </c>
      <c r="B244" s="5">
        <f t="shared" ref="B244:V244" si="172">SUM(B245:B247)</f>
        <v>364</v>
      </c>
      <c r="C244" s="5">
        <f t="shared" si="172"/>
        <v>330</v>
      </c>
      <c r="D244" s="5">
        <f t="shared" si="172"/>
        <v>694</v>
      </c>
      <c r="E244" s="5">
        <f t="shared" si="172"/>
        <v>269</v>
      </c>
      <c r="F244" s="5">
        <f t="shared" si="172"/>
        <v>225</v>
      </c>
      <c r="G244" s="5">
        <f t="shared" si="172"/>
        <v>494</v>
      </c>
      <c r="H244" s="5">
        <f t="shared" si="172"/>
        <v>238</v>
      </c>
      <c r="I244" s="5">
        <f t="shared" si="172"/>
        <v>219</v>
      </c>
      <c r="J244" s="5">
        <f t="shared" si="172"/>
        <v>457</v>
      </c>
      <c r="K244" s="5">
        <f t="shared" si="172"/>
        <v>259</v>
      </c>
      <c r="L244" s="5">
        <f t="shared" si="172"/>
        <v>211</v>
      </c>
      <c r="M244" s="5">
        <f t="shared" si="172"/>
        <v>470</v>
      </c>
      <c r="N244" s="5">
        <f t="shared" si="172"/>
        <v>168</v>
      </c>
      <c r="O244" s="5">
        <f t="shared" si="172"/>
        <v>172</v>
      </c>
      <c r="P244" s="5">
        <f t="shared" si="172"/>
        <v>340</v>
      </c>
      <c r="Q244" s="5">
        <f t="shared" si="172"/>
        <v>181</v>
      </c>
      <c r="R244" s="5">
        <f t="shared" si="172"/>
        <v>151</v>
      </c>
      <c r="S244" s="5">
        <f t="shared" si="172"/>
        <v>332</v>
      </c>
      <c r="T244" s="5">
        <f t="shared" si="172"/>
        <v>1479</v>
      </c>
      <c r="U244" s="5">
        <f t="shared" si="172"/>
        <v>1308</v>
      </c>
      <c r="V244" s="5">
        <f t="shared" si="172"/>
        <v>2787</v>
      </c>
    </row>
    <row r="245" spans="1:22" x14ac:dyDescent="0.2">
      <c r="A245" s="2" t="s">
        <v>14</v>
      </c>
      <c r="B245" s="5">
        <f t="shared" ref="B245:C247" si="173">+B240+B235</f>
        <v>358</v>
      </c>
      <c r="C245" s="5">
        <f t="shared" si="173"/>
        <v>322</v>
      </c>
      <c r="D245" s="5">
        <f>SUM(B245:C245)</f>
        <v>680</v>
      </c>
      <c r="E245" s="5">
        <f t="shared" ref="E245:F247" si="174">+E240+E235</f>
        <v>263</v>
      </c>
      <c r="F245" s="5">
        <f t="shared" si="174"/>
        <v>223</v>
      </c>
      <c r="G245" s="5">
        <f>SUM(E245:F245)</f>
        <v>486</v>
      </c>
      <c r="H245" s="5">
        <f t="shared" ref="H245:I247" si="175">+H240+H235</f>
        <v>235</v>
      </c>
      <c r="I245" s="5">
        <f t="shared" si="175"/>
        <v>211</v>
      </c>
      <c r="J245" s="5">
        <f>SUM(H245:I245)</f>
        <v>446</v>
      </c>
      <c r="K245" s="5">
        <f t="shared" ref="K245:L247" si="176">+K240+K235</f>
        <v>257</v>
      </c>
      <c r="L245" s="5">
        <f t="shared" si="176"/>
        <v>207</v>
      </c>
      <c r="M245" s="5">
        <f>SUM(K245:L245)</f>
        <v>464</v>
      </c>
      <c r="N245" s="5">
        <f t="shared" ref="N245:O247" si="177">+N240+N235</f>
        <v>165</v>
      </c>
      <c r="O245" s="5">
        <f t="shared" si="177"/>
        <v>170</v>
      </c>
      <c r="P245" s="5">
        <f>SUM(N245:O245)</f>
        <v>335</v>
      </c>
      <c r="Q245" s="5">
        <f t="shared" ref="Q245:R247" si="178">+Q240+Q235</f>
        <v>176</v>
      </c>
      <c r="R245" s="5">
        <f t="shared" si="178"/>
        <v>148</v>
      </c>
      <c r="S245" s="5">
        <f>SUM(Q245:R245)</f>
        <v>324</v>
      </c>
      <c r="T245" s="5">
        <f t="shared" ref="T245:U247" si="179">+Q245+N245+K245+H245+E245+B245</f>
        <v>1454</v>
      </c>
      <c r="U245" s="5">
        <f t="shared" si="179"/>
        <v>1281</v>
      </c>
      <c r="V245" s="5">
        <f>SUM(T245:U245)</f>
        <v>2735</v>
      </c>
    </row>
    <row r="246" spans="1:22" x14ac:dyDescent="0.2">
      <c r="A246" s="2" t="s">
        <v>15</v>
      </c>
      <c r="B246" s="5">
        <f t="shared" si="173"/>
        <v>6</v>
      </c>
      <c r="C246" s="5">
        <f t="shared" si="173"/>
        <v>7</v>
      </c>
      <c r="D246" s="5">
        <f>SUM(B246:C246)</f>
        <v>13</v>
      </c>
      <c r="E246" s="5">
        <f t="shared" si="174"/>
        <v>6</v>
      </c>
      <c r="F246" s="5">
        <f t="shared" si="174"/>
        <v>2</v>
      </c>
      <c r="G246" s="5">
        <f>SUM(E246:F246)</f>
        <v>8</v>
      </c>
      <c r="H246" s="5">
        <f t="shared" si="175"/>
        <v>3</v>
      </c>
      <c r="I246" s="5">
        <f t="shared" si="175"/>
        <v>8</v>
      </c>
      <c r="J246" s="5">
        <f>SUM(H246:I246)</f>
        <v>11</v>
      </c>
      <c r="K246" s="5">
        <f t="shared" si="176"/>
        <v>2</v>
      </c>
      <c r="L246" s="5">
        <f t="shared" si="176"/>
        <v>2</v>
      </c>
      <c r="M246" s="5">
        <f>SUM(K246:L246)</f>
        <v>4</v>
      </c>
      <c r="N246" s="5">
        <f t="shared" si="177"/>
        <v>3</v>
      </c>
      <c r="O246" s="5">
        <f t="shared" si="177"/>
        <v>2</v>
      </c>
      <c r="P246" s="5">
        <f>SUM(N246:O246)</f>
        <v>5</v>
      </c>
      <c r="Q246" s="5">
        <f t="shared" si="178"/>
        <v>3</v>
      </c>
      <c r="R246" s="5">
        <f t="shared" si="178"/>
        <v>1</v>
      </c>
      <c r="S246" s="5">
        <f>SUM(Q246:R246)</f>
        <v>4</v>
      </c>
      <c r="T246" s="5">
        <f t="shared" si="179"/>
        <v>23</v>
      </c>
      <c r="U246" s="5">
        <f t="shared" si="179"/>
        <v>22</v>
      </c>
      <c r="V246" s="5">
        <f>SUM(T246:U246)</f>
        <v>45</v>
      </c>
    </row>
    <row r="247" spans="1:22" x14ac:dyDescent="0.2">
      <c r="A247" s="2" t="s">
        <v>16</v>
      </c>
      <c r="B247" s="5">
        <f t="shared" si="173"/>
        <v>0</v>
      </c>
      <c r="C247" s="5">
        <f t="shared" si="173"/>
        <v>1</v>
      </c>
      <c r="D247" s="5">
        <f>SUM(B247:C247)</f>
        <v>1</v>
      </c>
      <c r="E247" s="5">
        <f t="shared" si="174"/>
        <v>0</v>
      </c>
      <c r="F247" s="5">
        <f t="shared" si="174"/>
        <v>0</v>
      </c>
      <c r="G247" s="5">
        <f>SUM(E247:F247)</f>
        <v>0</v>
      </c>
      <c r="H247" s="5">
        <f t="shared" si="175"/>
        <v>0</v>
      </c>
      <c r="I247" s="5">
        <f t="shared" si="175"/>
        <v>0</v>
      </c>
      <c r="J247" s="5">
        <f>SUM(H247:I247)</f>
        <v>0</v>
      </c>
      <c r="K247" s="5">
        <f t="shared" si="176"/>
        <v>0</v>
      </c>
      <c r="L247" s="5">
        <f t="shared" si="176"/>
        <v>2</v>
      </c>
      <c r="M247" s="5">
        <f>SUM(K247:L247)</f>
        <v>2</v>
      </c>
      <c r="N247" s="5">
        <f t="shared" si="177"/>
        <v>0</v>
      </c>
      <c r="O247" s="5">
        <f t="shared" si="177"/>
        <v>0</v>
      </c>
      <c r="P247" s="5">
        <f>SUM(N247:O247)</f>
        <v>0</v>
      </c>
      <c r="Q247" s="5">
        <f t="shared" si="178"/>
        <v>2</v>
      </c>
      <c r="R247" s="5">
        <f t="shared" si="178"/>
        <v>2</v>
      </c>
      <c r="S247" s="5">
        <f>SUM(Q247:R247)</f>
        <v>4</v>
      </c>
      <c r="T247" s="5">
        <f t="shared" si="179"/>
        <v>2</v>
      </c>
      <c r="U247" s="5">
        <f t="shared" si="179"/>
        <v>5</v>
      </c>
      <c r="V247" s="5">
        <f>SUM(T247:U247)</f>
        <v>7</v>
      </c>
    </row>
    <row r="248" spans="1:22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x14ac:dyDescent="0.2">
      <c r="A249" s="21" t="s">
        <v>32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x14ac:dyDescent="0.2">
      <c r="A250" s="12" t="s">
        <v>13</v>
      </c>
      <c r="B250" s="5">
        <f t="shared" ref="B250:V250" si="180">SUM(B251:B253)</f>
        <v>43</v>
      </c>
      <c r="C250" s="5">
        <f t="shared" si="180"/>
        <v>37</v>
      </c>
      <c r="D250" s="5">
        <f t="shared" si="180"/>
        <v>80</v>
      </c>
      <c r="E250" s="5">
        <f t="shared" si="180"/>
        <v>38</v>
      </c>
      <c r="F250" s="5">
        <f t="shared" si="180"/>
        <v>22</v>
      </c>
      <c r="G250" s="5">
        <f t="shared" si="180"/>
        <v>60</v>
      </c>
      <c r="H250" s="5">
        <f t="shared" si="180"/>
        <v>28</v>
      </c>
      <c r="I250" s="5">
        <f t="shared" si="180"/>
        <v>20</v>
      </c>
      <c r="J250" s="5">
        <f t="shared" si="180"/>
        <v>48</v>
      </c>
      <c r="K250" s="5">
        <f t="shared" si="180"/>
        <v>22</v>
      </c>
      <c r="L250" s="5">
        <f t="shared" si="180"/>
        <v>20</v>
      </c>
      <c r="M250" s="5">
        <f t="shared" si="180"/>
        <v>42</v>
      </c>
      <c r="N250" s="5">
        <f t="shared" si="180"/>
        <v>27</v>
      </c>
      <c r="O250" s="5">
        <f t="shared" si="180"/>
        <v>23</v>
      </c>
      <c r="P250" s="5">
        <f t="shared" si="180"/>
        <v>50</v>
      </c>
      <c r="Q250" s="5">
        <f t="shared" si="180"/>
        <v>18</v>
      </c>
      <c r="R250" s="5">
        <f t="shared" si="180"/>
        <v>26</v>
      </c>
      <c r="S250" s="5">
        <f t="shared" si="180"/>
        <v>44</v>
      </c>
      <c r="T250" s="5">
        <f t="shared" si="180"/>
        <v>176</v>
      </c>
      <c r="U250" s="5">
        <f t="shared" si="180"/>
        <v>148</v>
      </c>
      <c r="V250" s="5">
        <f t="shared" si="180"/>
        <v>324</v>
      </c>
    </row>
    <row r="251" spans="1:22" x14ac:dyDescent="0.2">
      <c r="A251" s="2" t="s">
        <v>14</v>
      </c>
      <c r="B251" s="5">
        <v>28</v>
      </c>
      <c r="C251" s="5">
        <v>22</v>
      </c>
      <c r="D251" s="5">
        <f>SUM(B251:C251)</f>
        <v>50</v>
      </c>
      <c r="E251" s="5">
        <v>30</v>
      </c>
      <c r="F251" s="5">
        <v>17</v>
      </c>
      <c r="G251" s="5">
        <f>SUM(E251:F251)</f>
        <v>47</v>
      </c>
      <c r="H251" s="5">
        <v>22</v>
      </c>
      <c r="I251" s="5">
        <v>16</v>
      </c>
      <c r="J251" s="5">
        <f>SUM(H251:I251)</f>
        <v>38</v>
      </c>
      <c r="K251" s="5">
        <v>19</v>
      </c>
      <c r="L251" s="5">
        <v>17</v>
      </c>
      <c r="M251" s="5">
        <f>SUM(K251:L251)</f>
        <v>36</v>
      </c>
      <c r="N251" s="5">
        <v>17</v>
      </c>
      <c r="O251" s="5">
        <v>19</v>
      </c>
      <c r="P251" s="5">
        <f>SUM(N251:O251)</f>
        <v>36</v>
      </c>
      <c r="Q251" s="5">
        <v>13</v>
      </c>
      <c r="R251" s="5">
        <v>21</v>
      </c>
      <c r="S251" s="5">
        <f>SUM(Q251:R251)</f>
        <v>34</v>
      </c>
      <c r="T251" s="5">
        <f t="shared" ref="T251:U253" si="181">+Q251+N251+K251+H251+E251+B251</f>
        <v>129</v>
      </c>
      <c r="U251" s="5">
        <f t="shared" si="181"/>
        <v>112</v>
      </c>
      <c r="V251" s="5">
        <f>SUM(T251:U251)</f>
        <v>241</v>
      </c>
    </row>
    <row r="252" spans="1:22" x14ac:dyDescent="0.2">
      <c r="A252" s="2" t="s">
        <v>15</v>
      </c>
      <c r="B252" s="5">
        <v>0</v>
      </c>
      <c r="C252" s="5">
        <v>3</v>
      </c>
      <c r="D252" s="5">
        <f>SUM(B252:C252)</f>
        <v>3</v>
      </c>
      <c r="E252" s="5">
        <v>0</v>
      </c>
      <c r="F252" s="5">
        <v>1</v>
      </c>
      <c r="G252" s="5">
        <f>SUM(E252:F252)</f>
        <v>1</v>
      </c>
      <c r="H252" s="5">
        <v>1</v>
      </c>
      <c r="I252" s="5">
        <v>1</v>
      </c>
      <c r="J252" s="5">
        <f>SUM(H252:I252)</f>
        <v>2</v>
      </c>
      <c r="K252" s="5">
        <v>2</v>
      </c>
      <c r="L252" s="5">
        <v>0</v>
      </c>
      <c r="M252" s="5">
        <f>SUM(K252:L252)</f>
        <v>2</v>
      </c>
      <c r="N252" s="5">
        <v>0</v>
      </c>
      <c r="O252" s="5">
        <v>0</v>
      </c>
      <c r="P252" s="5">
        <f>SUM(N252:O252)</f>
        <v>0</v>
      </c>
      <c r="Q252" s="5">
        <v>0</v>
      </c>
      <c r="R252" s="5">
        <v>1</v>
      </c>
      <c r="S252" s="5">
        <f>SUM(Q252:R252)</f>
        <v>1</v>
      </c>
      <c r="T252" s="5">
        <f t="shared" si="181"/>
        <v>3</v>
      </c>
      <c r="U252" s="5">
        <f t="shared" si="181"/>
        <v>6</v>
      </c>
      <c r="V252" s="5">
        <f>SUM(T252:U252)</f>
        <v>9</v>
      </c>
    </row>
    <row r="253" spans="1:22" x14ac:dyDescent="0.2">
      <c r="A253" s="2" t="s">
        <v>16</v>
      </c>
      <c r="B253" s="5">
        <v>15</v>
      </c>
      <c r="C253" s="5">
        <v>12</v>
      </c>
      <c r="D253" s="5">
        <f>SUM(B253:C253)</f>
        <v>27</v>
      </c>
      <c r="E253" s="5">
        <v>8</v>
      </c>
      <c r="F253" s="5">
        <v>4</v>
      </c>
      <c r="G253" s="5">
        <f>SUM(E253:F253)</f>
        <v>12</v>
      </c>
      <c r="H253" s="5">
        <v>5</v>
      </c>
      <c r="I253" s="5">
        <v>3</v>
      </c>
      <c r="J253" s="5">
        <f>SUM(H253:I253)</f>
        <v>8</v>
      </c>
      <c r="K253" s="5">
        <v>1</v>
      </c>
      <c r="L253" s="5">
        <v>3</v>
      </c>
      <c r="M253" s="5">
        <f>SUM(K253:L253)</f>
        <v>4</v>
      </c>
      <c r="N253" s="5">
        <v>10</v>
      </c>
      <c r="O253" s="5">
        <v>4</v>
      </c>
      <c r="P253" s="5">
        <f>SUM(N253:O253)</f>
        <v>14</v>
      </c>
      <c r="Q253" s="5">
        <v>5</v>
      </c>
      <c r="R253" s="5">
        <v>4</v>
      </c>
      <c r="S253" s="5">
        <f>SUM(Q253:R253)</f>
        <v>9</v>
      </c>
      <c r="T253" s="5">
        <f t="shared" si="181"/>
        <v>44</v>
      </c>
      <c r="U253" s="5">
        <f t="shared" si="181"/>
        <v>30</v>
      </c>
      <c r="V253" s="5">
        <f>SUM(T253:U253)</f>
        <v>74</v>
      </c>
    </row>
    <row r="254" spans="1:22" x14ac:dyDescent="0.2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x14ac:dyDescent="0.2">
      <c r="A255" s="12" t="s">
        <v>17</v>
      </c>
      <c r="B255" s="5">
        <f t="shared" ref="B255:V255" si="182">SUM(B256:B258)</f>
        <v>263</v>
      </c>
      <c r="C255" s="5">
        <f t="shared" si="182"/>
        <v>207</v>
      </c>
      <c r="D255" s="5">
        <f t="shared" si="182"/>
        <v>470</v>
      </c>
      <c r="E255" s="5">
        <f t="shared" si="182"/>
        <v>151</v>
      </c>
      <c r="F255" s="5">
        <f t="shared" si="182"/>
        <v>157</v>
      </c>
      <c r="G255" s="5">
        <f t="shared" si="182"/>
        <v>308</v>
      </c>
      <c r="H255" s="5">
        <f t="shared" si="182"/>
        <v>123</v>
      </c>
      <c r="I255" s="5">
        <f t="shared" si="182"/>
        <v>121</v>
      </c>
      <c r="J255" s="5">
        <f t="shared" si="182"/>
        <v>244</v>
      </c>
      <c r="K255" s="5">
        <f t="shared" si="182"/>
        <v>122</v>
      </c>
      <c r="L255" s="5">
        <f t="shared" si="182"/>
        <v>79</v>
      </c>
      <c r="M255" s="5">
        <f t="shared" si="182"/>
        <v>201</v>
      </c>
      <c r="N255" s="5">
        <f t="shared" si="182"/>
        <v>67</v>
      </c>
      <c r="O255" s="5">
        <f t="shared" si="182"/>
        <v>55</v>
      </c>
      <c r="P255" s="5">
        <f t="shared" si="182"/>
        <v>122</v>
      </c>
      <c r="Q255" s="5">
        <f t="shared" si="182"/>
        <v>100</v>
      </c>
      <c r="R255" s="5">
        <f t="shared" si="182"/>
        <v>56</v>
      </c>
      <c r="S255" s="5">
        <f t="shared" si="182"/>
        <v>156</v>
      </c>
      <c r="T255" s="5">
        <f t="shared" si="182"/>
        <v>826</v>
      </c>
      <c r="U255" s="5">
        <f t="shared" si="182"/>
        <v>675</v>
      </c>
      <c r="V255" s="5">
        <f t="shared" si="182"/>
        <v>1501</v>
      </c>
    </row>
    <row r="256" spans="1:22" x14ac:dyDescent="0.2">
      <c r="A256" s="2" t="s">
        <v>14</v>
      </c>
      <c r="B256" s="5">
        <v>197</v>
      </c>
      <c r="C256" s="5">
        <v>162</v>
      </c>
      <c r="D256" s="5">
        <f>SUM(B256:C256)</f>
        <v>359</v>
      </c>
      <c r="E256" s="5">
        <v>106</v>
      </c>
      <c r="F256" s="5">
        <v>120</v>
      </c>
      <c r="G256" s="5">
        <f>SUM(E256:F256)</f>
        <v>226</v>
      </c>
      <c r="H256" s="5">
        <v>86</v>
      </c>
      <c r="I256" s="5">
        <v>91</v>
      </c>
      <c r="J256" s="5">
        <f>SUM(H256:I256)</f>
        <v>177</v>
      </c>
      <c r="K256" s="5">
        <v>77</v>
      </c>
      <c r="L256" s="5">
        <v>55</v>
      </c>
      <c r="M256" s="5">
        <f>SUM(K256:L256)</f>
        <v>132</v>
      </c>
      <c r="N256" s="5">
        <v>52</v>
      </c>
      <c r="O256" s="5">
        <v>33</v>
      </c>
      <c r="P256" s="5">
        <f>SUM(N256:O256)</f>
        <v>85</v>
      </c>
      <c r="Q256" s="5">
        <v>65</v>
      </c>
      <c r="R256" s="5">
        <v>42</v>
      </c>
      <c r="S256" s="5">
        <f>SUM(Q256:R256)</f>
        <v>107</v>
      </c>
      <c r="T256" s="5">
        <f t="shared" ref="T256:U258" si="183">+Q256+N256+K256+H256+E256+B256</f>
        <v>583</v>
      </c>
      <c r="U256" s="5">
        <f t="shared" si="183"/>
        <v>503</v>
      </c>
      <c r="V256" s="5">
        <f>SUM(T256:U256)</f>
        <v>1086</v>
      </c>
    </row>
    <row r="257" spans="1:22" x14ac:dyDescent="0.2">
      <c r="A257" s="2" t="s">
        <v>15</v>
      </c>
      <c r="B257" s="5">
        <v>4</v>
      </c>
      <c r="C257" s="5">
        <v>3</v>
      </c>
      <c r="D257" s="5">
        <f>SUM(B257:C257)</f>
        <v>7</v>
      </c>
      <c r="E257" s="5">
        <v>5</v>
      </c>
      <c r="F257" s="5">
        <v>2</v>
      </c>
      <c r="G257" s="5">
        <f>SUM(E257:F257)</f>
        <v>7</v>
      </c>
      <c r="H257" s="5">
        <v>0</v>
      </c>
      <c r="I257" s="5">
        <v>1</v>
      </c>
      <c r="J257" s="5">
        <f>SUM(H257:I257)</f>
        <v>1</v>
      </c>
      <c r="K257" s="5">
        <v>3</v>
      </c>
      <c r="L257" s="5">
        <v>0</v>
      </c>
      <c r="M257" s="5">
        <f>SUM(K257:L257)</f>
        <v>3</v>
      </c>
      <c r="N257" s="5">
        <v>2</v>
      </c>
      <c r="O257" s="5">
        <v>4</v>
      </c>
      <c r="P257" s="5">
        <f>SUM(N257:O257)</f>
        <v>6</v>
      </c>
      <c r="Q257" s="5">
        <v>2</v>
      </c>
      <c r="R257" s="5">
        <v>1</v>
      </c>
      <c r="S257" s="5">
        <f>SUM(Q257:R257)</f>
        <v>3</v>
      </c>
      <c r="T257" s="5">
        <f t="shared" si="183"/>
        <v>16</v>
      </c>
      <c r="U257" s="5">
        <f t="shared" si="183"/>
        <v>11</v>
      </c>
      <c r="V257" s="5">
        <f>SUM(T257:U257)</f>
        <v>27</v>
      </c>
    </row>
    <row r="258" spans="1:22" x14ac:dyDescent="0.2">
      <c r="A258" s="2" t="s">
        <v>16</v>
      </c>
      <c r="B258" s="5">
        <v>62</v>
      </c>
      <c r="C258" s="5">
        <v>42</v>
      </c>
      <c r="D258" s="5">
        <f>SUM(B258:C258)</f>
        <v>104</v>
      </c>
      <c r="E258" s="5">
        <v>40</v>
      </c>
      <c r="F258" s="5">
        <v>35</v>
      </c>
      <c r="G258" s="5">
        <f>SUM(E258:F258)</f>
        <v>75</v>
      </c>
      <c r="H258" s="5">
        <v>37</v>
      </c>
      <c r="I258" s="5">
        <v>29</v>
      </c>
      <c r="J258" s="5">
        <f>SUM(H258:I258)</f>
        <v>66</v>
      </c>
      <c r="K258" s="5">
        <v>42</v>
      </c>
      <c r="L258" s="5">
        <v>24</v>
      </c>
      <c r="M258" s="5">
        <f>SUM(K258:L258)</f>
        <v>66</v>
      </c>
      <c r="N258" s="5">
        <v>13</v>
      </c>
      <c r="O258" s="5">
        <v>18</v>
      </c>
      <c r="P258" s="5">
        <f>SUM(N258:O258)</f>
        <v>31</v>
      </c>
      <c r="Q258" s="5">
        <v>33</v>
      </c>
      <c r="R258" s="5">
        <v>13</v>
      </c>
      <c r="S258" s="5">
        <f>SUM(Q258:R258)</f>
        <v>46</v>
      </c>
      <c r="T258" s="5">
        <f t="shared" si="183"/>
        <v>227</v>
      </c>
      <c r="U258" s="5">
        <f t="shared" si="183"/>
        <v>161</v>
      </c>
      <c r="V258" s="5">
        <f>SUM(T258:U258)</f>
        <v>388</v>
      </c>
    </row>
    <row r="259" spans="1:22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x14ac:dyDescent="0.2">
      <c r="A260" s="12" t="s">
        <v>8</v>
      </c>
      <c r="B260" s="5">
        <f t="shared" ref="B260:V260" si="184">SUM(B261:B263)</f>
        <v>306</v>
      </c>
      <c r="C260" s="5">
        <f t="shared" si="184"/>
        <v>244</v>
      </c>
      <c r="D260" s="5">
        <f t="shared" si="184"/>
        <v>550</v>
      </c>
      <c r="E260" s="5">
        <f t="shared" si="184"/>
        <v>189</v>
      </c>
      <c r="F260" s="5">
        <f t="shared" si="184"/>
        <v>179</v>
      </c>
      <c r="G260" s="5">
        <f t="shared" si="184"/>
        <v>368</v>
      </c>
      <c r="H260" s="5">
        <f t="shared" si="184"/>
        <v>151</v>
      </c>
      <c r="I260" s="5">
        <f t="shared" si="184"/>
        <v>141</v>
      </c>
      <c r="J260" s="5">
        <f t="shared" si="184"/>
        <v>292</v>
      </c>
      <c r="K260" s="5">
        <f t="shared" si="184"/>
        <v>144</v>
      </c>
      <c r="L260" s="5">
        <f t="shared" si="184"/>
        <v>99</v>
      </c>
      <c r="M260" s="5">
        <f t="shared" si="184"/>
        <v>243</v>
      </c>
      <c r="N260" s="5">
        <f t="shared" si="184"/>
        <v>94</v>
      </c>
      <c r="O260" s="5">
        <f t="shared" si="184"/>
        <v>78</v>
      </c>
      <c r="P260" s="5">
        <f t="shared" si="184"/>
        <v>172</v>
      </c>
      <c r="Q260" s="5">
        <f t="shared" si="184"/>
        <v>118</v>
      </c>
      <c r="R260" s="5">
        <f t="shared" si="184"/>
        <v>82</v>
      </c>
      <c r="S260" s="5">
        <f t="shared" si="184"/>
        <v>200</v>
      </c>
      <c r="T260" s="5">
        <f t="shared" si="184"/>
        <v>1002</v>
      </c>
      <c r="U260" s="5">
        <f t="shared" si="184"/>
        <v>823</v>
      </c>
      <c r="V260" s="5">
        <f t="shared" si="184"/>
        <v>1825</v>
      </c>
    </row>
    <row r="261" spans="1:22" x14ac:dyDescent="0.2">
      <c r="A261" s="2" t="s">
        <v>14</v>
      </c>
      <c r="B261" s="5">
        <f t="shared" ref="B261:C263" si="185">+B256+B251</f>
        <v>225</v>
      </c>
      <c r="C261" s="5">
        <f t="shared" si="185"/>
        <v>184</v>
      </c>
      <c r="D261" s="5">
        <f>SUM(B261:C261)</f>
        <v>409</v>
      </c>
      <c r="E261" s="5">
        <f t="shared" ref="E261:F263" si="186">+E256+E251</f>
        <v>136</v>
      </c>
      <c r="F261" s="5">
        <f t="shared" si="186"/>
        <v>137</v>
      </c>
      <c r="G261" s="5">
        <f>SUM(E261:F261)</f>
        <v>273</v>
      </c>
      <c r="H261" s="5">
        <f t="shared" ref="H261:I263" si="187">+H256+H251</f>
        <v>108</v>
      </c>
      <c r="I261" s="5">
        <f t="shared" si="187"/>
        <v>107</v>
      </c>
      <c r="J261" s="5">
        <f>SUM(H261:I261)</f>
        <v>215</v>
      </c>
      <c r="K261" s="5">
        <f t="shared" ref="K261:L263" si="188">+K256+K251</f>
        <v>96</v>
      </c>
      <c r="L261" s="5">
        <f t="shared" si="188"/>
        <v>72</v>
      </c>
      <c r="M261" s="5">
        <f>SUM(K261:L261)</f>
        <v>168</v>
      </c>
      <c r="N261" s="5">
        <f t="shared" ref="N261:O263" si="189">+N256+N251</f>
        <v>69</v>
      </c>
      <c r="O261" s="5">
        <f t="shared" si="189"/>
        <v>52</v>
      </c>
      <c r="P261" s="5">
        <f>SUM(N261:O261)</f>
        <v>121</v>
      </c>
      <c r="Q261" s="5">
        <f t="shared" ref="Q261:R263" si="190">+Q256+Q251</f>
        <v>78</v>
      </c>
      <c r="R261" s="5">
        <f t="shared" si="190"/>
        <v>63</v>
      </c>
      <c r="S261" s="5">
        <f>SUM(Q261:R261)</f>
        <v>141</v>
      </c>
      <c r="T261" s="5">
        <f t="shared" ref="T261:U263" si="191">+Q261+N261+K261+H261+E261+B261</f>
        <v>712</v>
      </c>
      <c r="U261" s="5">
        <f t="shared" si="191"/>
        <v>615</v>
      </c>
      <c r="V261" s="5">
        <f>SUM(T261:U261)</f>
        <v>1327</v>
      </c>
    </row>
    <row r="262" spans="1:22" x14ac:dyDescent="0.2">
      <c r="A262" s="2" t="s">
        <v>15</v>
      </c>
      <c r="B262" s="5">
        <f t="shared" si="185"/>
        <v>4</v>
      </c>
      <c r="C262" s="5">
        <f t="shared" si="185"/>
        <v>6</v>
      </c>
      <c r="D262" s="5">
        <f>SUM(B262:C262)</f>
        <v>10</v>
      </c>
      <c r="E262" s="5">
        <f t="shared" si="186"/>
        <v>5</v>
      </c>
      <c r="F262" s="5">
        <f t="shared" si="186"/>
        <v>3</v>
      </c>
      <c r="G262" s="5">
        <f>SUM(E262:F262)</f>
        <v>8</v>
      </c>
      <c r="H262" s="5">
        <f t="shared" si="187"/>
        <v>1</v>
      </c>
      <c r="I262" s="5">
        <f t="shared" si="187"/>
        <v>2</v>
      </c>
      <c r="J262" s="5">
        <f>SUM(H262:I262)</f>
        <v>3</v>
      </c>
      <c r="K262" s="5">
        <f t="shared" si="188"/>
        <v>5</v>
      </c>
      <c r="L262" s="5">
        <f t="shared" si="188"/>
        <v>0</v>
      </c>
      <c r="M262" s="5">
        <f>SUM(K262:L262)</f>
        <v>5</v>
      </c>
      <c r="N262" s="5">
        <f t="shared" si="189"/>
        <v>2</v>
      </c>
      <c r="O262" s="5">
        <f t="shared" si="189"/>
        <v>4</v>
      </c>
      <c r="P262" s="5">
        <f>SUM(N262:O262)</f>
        <v>6</v>
      </c>
      <c r="Q262" s="5">
        <f t="shared" si="190"/>
        <v>2</v>
      </c>
      <c r="R262" s="5">
        <f t="shared" si="190"/>
        <v>2</v>
      </c>
      <c r="S262" s="5">
        <f>SUM(Q262:R262)</f>
        <v>4</v>
      </c>
      <c r="T262" s="5">
        <f t="shared" si="191"/>
        <v>19</v>
      </c>
      <c r="U262" s="5">
        <f t="shared" si="191"/>
        <v>17</v>
      </c>
      <c r="V262" s="5">
        <f>SUM(T262:U262)</f>
        <v>36</v>
      </c>
    </row>
    <row r="263" spans="1:22" x14ac:dyDescent="0.2">
      <c r="A263" s="2" t="s">
        <v>16</v>
      </c>
      <c r="B263" s="5">
        <f t="shared" si="185"/>
        <v>77</v>
      </c>
      <c r="C263" s="5">
        <f t="shared" si="185"/>
        <v>54</v>
      </c>
      <c r="D263" s="5">
        <f>SUM(B263:C263)</f>
        <v>131</v>
      </c>
      <c r="E263" s="5">
        <f t="shared" si="186"/>
        <v>48</v>
      </c>
      <c r="F263" s="5">
        <f t="shared" si="186"/>
        <v>39</v>
      </c>
      <c r="G263" s="5">
        <f>SUM(E263:F263)</f>
        <v>87</v>
      </c>
      <c r="H263" s="5">
        <f t="shared" si="187"/>
        <v>42</v>
      </c>
      <c r="I263" s="5">
        <f t="shared" si="187"/>
        <v>32</v>
      </c>
      <c r="J263" s="5">
        <f>SUM(H263:I263)</f>
        <v>74</v>
      </c>
      <c r="K263" s="5">
        <f t="shared" si="188"/>
        <v>43</v>
      </c>
      <c r="L263" s="5">
        <f t="shared" si="188"/>
        <v>27</v>
      </c>
      <c r="M263" s="5">
        <f>SUM(K263:L263)</f>
        <v>70</v>
      </c>
      <c r="N263" s="5">
        <f t="shared" si="189"/>
        <v>23</v>
      </c>
      <c r="O263" s="5">
        <f t="shared" si="189"/>
        <v>22</v>
      </c>
      <c r="P263" s="5">
        <f>SUM(N263:O263)</f>
        <v>45</v>
      </c>
      <c r="Q263" s="5">
        <f t="shared" si="190"/>
        <v>38</v>
      </c>
      <c r="R263" s="5">
        <f t="shared" si="190"/>
        <v>17</v>
      </c>
      <c r="S263" s="5">
        <f>SUM(Q263:R263)</f>
        <v>55</v>
      </c>
      <c r="T263" s="5">
        <f t="shared" si="191"/>
        <v>271</v>
      </c>
      <c r="U263" s="5">
        <f t="shared" si="191"/>
        <v>191</v>
      </c>
      <c r="V263" s="5">
        <f>SUM(T263:U263)</f>
        <v>462</v>
      </c>
    </row>
    <row r="265" spans="1:22" x14ac:dyDescent="0.2">
      <c r="A265" s="21" t="s">
        <v>33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x14ac:dyDescent="0.2">
      <c r="A266" s="12" t="s">
        <v>13</v>
      </c>
      <c r="B266" s="5">
        <f t="shared" ref="B266:V266" si="192">SUM(B267:B269)</f>
        <v>11</v>
      </c>
      <c r="C266" s="5">
        <f t="shared" si="192"/>
        <v>12</v>
      </c>
      <c r="D266" s="5">
        <f t="shared" si="192"/>
        <v>23</v>
      </c>
      <c r="E266" s="5">
        <f t="shared" si="192"/>
        <v>9</v>
      </c>
      <c r="F266" s="5">
        <f t="shared" si="192"/>
        <v>3</v>
      </c>
      <c r="G266" s="5">
        <f t="shared" si="192"/>
        <v>12</v>
      </c>
      <c r="H266" s="5">
        <f t="shared" si="192"/>
        <v>9</v>
      </c>
      <c r="I266" s="5">
        <f t="shared" si="192"/>
        <v>17</v>
      </c>
      <c r="J266" s="5">
        <f t="shared" si="192"/>
        <v>26</v>
      </c>
      <c r="K266" s="5">
        <f t="shared" si="192"/>
        <v>12</v>
      </c>
      <c r="L266" s="5">
        <f t="shared" si="192"/>
        <v>16</v>
      </c>
      <c r="M266" s="5">
        <f t="shared" si="192"/>
        <v>28</v>
      </c>
      <c r="N266" s="5">
        <f t="shared" si="192"/>
        <v>16</v>
      </c>
      <c r="O266" s="5">
        <f t="shared" si="192"/>
        <v>10</v>
      </c>
      <c r="P266" s="5">
        <f t="shared" si="192"/>
        <v>26</v>
      </c>
      <c r="Q266" s="5">
        <f t="shared" si="192"/>
        <v>8</v>
      </c>
      <c r="R266" s="5">
        <f t="shared" si="192"/>
        <v>4</v>
      </c>
      <c r="S266" s="5">
        <f t="shared" si="192"/>
        <v>12</v>
      </c>
      <c r="T266" s="5">
        <f t="shared" si="192"/>
        <v>65</v>
      </c>
      <c r="U266" s="5">
        <f t="shared" si="192"/>
        <v>62</v>
      </c>
      <c r="V266" s="5">
        <f t="shared" si="192"/>
        <v>127</v>
      </c>
    </row>
    <row r="267" spans="1:22" x14ac:dyDescent="0.2">
      <c r="A267" s="2" t="s">
        <v>14</v>
      </c>
      <c r="B267" s="5">
        <v>0</v>
      </c>
      <c r="C267" s="5">
        <v>0</v>
      </c>
      <c r="D267" s="5">
        <f>SUM(B267:C267)</f>
        <v>0</v>
      </c>
      <c r="E267" s="5">
        <v>0</v>
      </c>
      <c r="F267" s="5">
        <v>0</v>
      </c>
      <c r="G267" s="5">
        <f>SUM(E267:F267)</f>
        <v>0</v>
      </c>
      <c r="H267" s="5">
        <v>0</v>
      </c>
      <c r="I267" s="5">
        <v>2</v>
      </c>
      <c r="J267" s="5">
        <f>SUM(H267:I267)</f>
        <v>2</v>
      </c>
      <c r="K267" s="5">
        <v>0</v>
      </c>
      <c r="L267" s="5">
        <v>2</v>
      </c>
      <c r="M267" s="5">
        <f>SUM(K267:L267)</f>
        <v>2</v>
      </c>
      <c r="N267" s="5">
        <v>4</v>
      </c>
      <c r="O267" s="5">
        <v>0</v>
      </c>
      <c r="P267" s="5">
        <f>SUM(N267:O267)</f>
        <v>4</v>
      </c>
      <c r="Q267" s="5">
        <v>0</v>
      </c>
      <c r="R267" s="5">
        <v>0</v>
      </c>
      <c r="S267" s="5">
        <f>SUM(Q267:R267)</f>
        <v>0</v>
      </c>
      <c r="T267" s="5">
        <f t="shared" ref="T267:U269" si="193">+Q267+N267+K267+H267+E267+B267</f>
        <v>4</v>
      </c>
      <c r="U267" s="5">
        <f t="shared" si="193"/>
        <v>4</v>
      </c>
      <c r="V267" s="5">
        <f>SUM(T267:U267)</f>
        <v>8</v>
      </c>
    </row>
    <row r="268" spans="1:22" x14ac:dyDescent="0.2">
      <c r="A268" s="2" t="s">
        <v>15</v>
      </c>
      <c r="B268" s="5">
        <v>0</v>
      </c>
      <c r="C268" s="5">
        <v>1</v>
      </c>
      <c r="D268" s="5">
        <f>SUM(B268:C268)</f>
        <v>1</v>
      </c>
      <c r="E268" s="5">
        <v>1</v>
      </c>
      <c r="F268" s="5">
        <v>0</v>
      </c>
      <c r="G268" s="5">
        <f>SUM(E268:F268)</f>
        <v>1</v>
      </c>
      <c r="H268" s="5">
        <v>2</v>
      </c>
      <c r="I268" s="5">
        <v>0</v>
      </c>
      <c r="J268" s="5">
        <f>SUM(H268:I268)</f>
        <v>2</v>
      </c>
      <c r="K268" s="5">
        <v>0</v>
      </c>
      <c r="L268" s="5">
        <v>0</v>
      </c>
      <c r="M268" s="5">
        <f>SUM(K268:L268)</f>
        <v>0</v>
      </c>
      <c r="N268" s="5">
        <v>1</v>
      </c>
      <c r="O268" s="5">
        <v>0</v>
      </c>
      <c r="P268" s="5">
        <f>SUM(N268:O268)</f>
        <v>1</v>
      </c>
      <c r="Q268" s="5">
        <v>1</v>
      </c>
      <c r="R268" s="5">
        <v>0</v>
      </c>
      <c r="S268" s="5">
        <f>SUM(Q268:R268)</f>
        <v>1</v>
      </c>
      <c r="T268" s="5">
        <f t="shared" si="193"/>
        <v>5</v>
      </c>
      <c r="U268" s="5">
        <f t="shared" si="193"/>
        <v>1</v>
      </c>
      <c r="V268" s="5">
        <f>SUM(T268:U268)</f>
        <v>6</v>
      </c>
    </row>
    <row r="269" spans="1:22" x14ac:dyDescent="0.2">
      <c r="A269" s="2" t="s">
        <v>16</v>
      </c>
      <c r="B269" s="5">
        <v>11</v>
      </c>
      <c r="C269" s="5">
        <v>11</v>
      </c>
      <c r="D269" s="5">
        <f>SUM(B269:C269)</f>
        <v>22</v>
      </c>
      <c r="E269" s="5">
        <v>8</v>
      </c>
      <c r="F269" s="5">
        <v>3</v>
      </c>
      <c r="G269" s="5">
        <f>SUM(E269:F269)</f>
        <v>11</v>
      </c>
      <c r="H269" s="5">
        <v>7</v>
      </c>
      <c r="I269" s="5">
        <v>15</v>
      </c>
      <c r="J269" s="5">
        <f>SUM(H269:I269)</f>
        <v>22</v>
      </c>
      <c r="K269" s="5">
        <v>12</v>
      </c>
      <c r="L269" s="5">
        <v>14</v>
      </c>
      <c r="M269" s="5">
        <f>SUM(K269:L269)</f>
        <v>26</v>
      </c>
      <c r="N269" s="5">
        <v>11</v>
      </c>
      <c r="O269" s="5">
        <v>10</v>
      </c>
      <c r="P269" s="5">
        <f>SUM(N269:O269)</f>
        <v>21</v>
      </c>
      <c r="Q269" s="5">
        <v>7</v>
      </c>
      <c r="R269" s="5">
        <v>4</v>
      </c>
      <c r="S269" s="5">
        <f>SUM(Q269:R269)</f>
        <v>11</v>
      </c>
      <c r="T269" s="5">
        <f t="shared" si="193"/>
        <v>56</v>
      </c>
      <c r="U269" s="5">
        <f t="shared" si="193"/>
        <v>57</v>
      </c>
      <c r="V269" s="5">
        <f>SUM(T269:U269)</f>
        <v>113</v>
      </c>
    </row>
    <row r="270" spans="1:22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x14ac:dyDescent="0.2">
      <c r="A271" s="12" t="s">
        <v>17</v>
      </c>
      <c r="B271" s="5">
        <f t="shared" ref="B271:V271" si="194">SUM(B272:B274)</f>
        <v>118</v>
      </c>
      <c r="C271" s="5">
        <f t="shared" si="194"/>
        <v>86</v>
      </c>
      <c r="D271" s="5">
        <f t="shared" si="194"/>
        <v>204</v>
      </c>
      <c r="E271" s="5">
        <f t="shared" si="194"/>
        <v>85</v>
      </c>
      <c r="F271" s="5">
        <f t="shared" si="194"/>
        <v>61</v>
      </c>
      <c r="G271" s="5">
        <f t="shared" si="194"/>
        <v>146</v>
      </c>
      <c r="H271" s="5">
        <f t="shared" si="194"/>
        <v>70</v>
      </c>
      <c r="I271" s="5">
        <f t="shared" si="194"/>
        <v>69</v>
      </c>
      <c r="J271" s="5">
        <f t="shared" si="194"/>
        <v>139</v>
      </c>
      <c r="K271" s="5">
        <f t="shared" si="194"/>
        <v>78</v>
      </c>
      <c r="L271" s="5">
        <f t="shared" si="194"/>
        <v>53</v>
      </c>
      <c r="M271" s="5">
        <f t="shared" si="194"/>
        <v>131</v>
      </c>
      <c r="N271" s="5">
        <f t="shared" si="194"/>
        <v>53</v>
      </c>
      <c r="O271" s="5">
        <f t="shared" si="194"/>
        <v>28</v>
      </c>
      <c r="P271" s="5">
        <f t="shared" si="194"/>
        <v>81</v>
      </c>
      <c r="Q271" s="5">
        <f t="shared" si="194"/>
        <v>32</v>
      </c>
      <c r="R271" s="5">
        <f t="shared" si="194"/>
        <v>29</v>
      </c>
      <c r="S271" s="5">
        <f t="shared" si="194"/>
        <v>61</v>
      </c>
      <c r="T271" s="5">
        <f t="shared" si="194"/>
        <v>436</v>
      </c>
      <c r="U271" s="5">
        <f t="shared" si="194"/>
        <v>326</v>
      </c>
      <c r="V271" s="5">
        <f t="shared" si="194"/>
        <v>762</v>
      </c>
    </row>
    <row r="272" spans="1:22" x14ac:dyDescent="0.2">
      <c r="A272" s="2" t="s">
        <v>14</v>
      </c>
      <c r="B272" s="5">
        <v>31</v>
      </c>
      <c r="C272" s="5">
        <v>17</v>
      </c>
      <c r="D272" s="5">
        <f>SUM(B272:C272)</f>
        <v>48</v>
      </c>
      <c r="E272" s="5">
        <v>30</v>
      </c>
      <c r="F272" s="5">
        <v>15</v>
      </c>
      <c r="G272" s="5">
        <f>SUM(E272:F272)</f>
        <v>45</v>
      </c>
      <c r="H272" s="5">
        <v>23</v>
      </c>
      <c r="I272" s="5">
        <v>20</v>
      </c>
      <c r="J272" s="5">
        <f>SUM(H272:I272)</f>
        <v>43</v>
      </c>
      <c r="K272" s="5">
        <v>23</v>
      </c>
      <c r="L272" s="5">
        <v>10</v>
      </c>
      <c r="M272" s="5">
        <f>SUM(K272:L272)</f>
        <v>33</v>
      </c>
      <c r="N272" s="5">
        <v>16</v>
      </c>
      <c r="O272" s="5">
        <v>9</v>
      </c>
      <c r="P272" s="5">
        <f>SUM(N272:O272)</f>
        <v>25</v>
      </c>
      <c r="Q272" s="5">
        <v>7</v>
      </c>
      <c r="R272" s="5">
        <v>9</v>
      </c>
      <c r="S272" s="5">
        <f>SUM(Q272:R272)</f>
        <v>16</v>
      </c>
      <c r="T272" s="5">
        <f t="shared" ref="T272:U274" si="195">+Q272+N272+K272+H272+E272+B272</f>
        <v>130</v>
      </c>
      <c r="U272" s="5">
        <f t="shared" si="195"/>
        <v>80</v>
      </c>
      <c r="V272" s="5">
        <f>SUM(T272:U272)</f>
        <v>210</v>
      </c>
    </row>
    <row r="273" spans="1:22" x14ac:dyDescent="0.2">
      <c r="A273" s="2" t="s">
        <v>15</v>
      </c>
      <c r="B273" s="5">
        <v>7</v>
      </c>
      <c r="C273" s="5">
        <v>2</v>
      </c>
      <c r="D273" s="5">
        <f>SUM(B273:C273)</f>
        <v>9</v>
      </c>
      <c r="E273" s="5">
        <v>4</v>
      </c>
      <c r="F273" s="5">
        <v>6</v>
      </c>
      <c r="G273" s="5">
        <f>SUM(E273:F273)</f>
        <v>10</v>
      </c>
      <c r="H273" s="5">
        <v>3</v>
      </c>
      <c r="I273" s="5">
        <v>1</v>
      </c>
      <c r="J273" s="5">
        <f>SUM(H273:I273)</f>
        <v>4</v>
      </c>
      <c r="K273" s="5">
        <v>8</v>
      </c>
      <c r="L273" s="5">
        <v>4</v>
      </c>
      <c r="M273" s="5">
        <f>SUM(K273:L273)</f>
        <v>12</v>
      </c>
      <c r="N273" s="5">
        <v>6</v>
      </c>
      <c r="O273" s="5">
        <v>2</v>
      </c>
      <c r="P273" s="5">
        <f>SUM(N273:O273)</f>
        <v>8</v>
      </c>
      <c r="Q273" s="5">
        <v>4</v>
      </c>
      <c r="R273" s="5">
        <v>3</v>
      </c>
      <c r="S273" s="5">
        <f>SUM(Q273:R273)</f>
        <v>7</v>
      </c>
      <c r="T273" s="5">
        <f t="shared" si="195"/>
        <v>32</v>
      </c>
      <c r="U273" s="5">
        <f t="shared" si="195"/>
        <v>18</v>
      </c>
      <c r="V273" s="5">
        <f>SUM(T273:U273)</f>
        <v>50</v>
      </c>
    </row>
    <row r="274" spans="1:22" x14ac:dyDescent="0.2">
      <c r="A274" s="2" t="s">
        <v>16</v>
      </c>
      <c r="B274" s="5">
        <v>80</v>
      </c>
      <c r="C274" s="5">
        <v>67</v>
      </c>
      <c r="D274" s="5">
        <f>SUM(B274:C274)</f>
        <v>147</v>
      </c>
      <c r="E274" s="5">
        <v>51</v>
      </c>
      <c r="F274" s="5">
        <v>40</v>
      </c>
      <c r="G274" s="5">
        <f>SUM(E274:F274)</f>
        <v>91</v>
      </c>
      <c r="H274" s="5">
        <v>44</v>
      </c>
      <c r="I274" s="5">
        <v>48</v>
      </c>
      <c r="J274" s="5">
        <f>SUM(H274:I274)</f>
        <v>92</v>
      </c>
      <c r="K274" s="5">
        <v>47</v>
      </c>
      <c r="L274" s="5">
        <v>39</v>
      </c>
      <c r="M274" s="5">
        <f>SUM(K274:L274)</f>
        <v>86</v>
      </c>
      <c r="N274" s="5">
        <v>31</v>
      </c>
      <c r="O274" s="5">
        <v>17</v>
      </c>
      <c r="P274" s="5">
        <f>SUM(N274:O274)</f>
        <v>48</v>
      </c>
      <c r="Q274" s="5">
        <v>21</v>
      </c>
      <c r="R274" s="5">
        <v>17</v>
      </c>
      <c r="S274" s="5">
        <f>SUM(Q274:R274)</f>
        <v>38</v>
      </c>
      <c r="T274" s="5">
        <f t="shared" si="195"/>
        <v>274</v>
      </c>
      <c r="U274" s="5">
        <f t="shared" si="195"/>
        <v>228</v>
      </c>
      <c r="V274" s="5">
        <f>SUM(T274:U274)</f>
        <v>502</v>
      </c>
    </row>
    <row r="275" spans="1:22" x14ac:dyDescent="0.2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x14ac:dyDescent="0.2">
      <c r="A276" s="12" t="s">
        <v>8</v>
      </c>
      <c r="B276" s="5">
        <f t="shared" ref="B276:V276" si="196">SUM(B277:B279)</f>
        <v>129</v>
      </c>
      <c r="C276" s="5">
        <f t="shared" si="196"/>
        <v>98</v>
      </c>
      <c r="D276" s="5">
        <f t="shared" si="196"/>
        <v>227</v>
      </c>
      <c r="E276" s="5">
        <f t="shared" si="196"/>
        <v>94</v>
      </c>
      <c r="F276" s="5">
        <f t="shared" si="196"/>
        <v>64</v>
      </c>
      <c r="G276" s="5">
        <f t="shared" si="196"/>
        <v>158</v>
      </c>
      <c r="H276" s="5">
        <f t="shared" si="196"/>
        <v>79</v>
      </c>
      <c r="I276" s="5">
        <f t="shared" si="196"/>
        <v>86</v>
      </c>
      <c r="J276" s="5">
        <f t="shared" si="196"/>
        <v>165</v>
      </c>
      <c r="K276" s="5">
        <f t="shared" si="196"/>
        <v>90</v>
      </c>
      <c r="L276" s="5">
        <f t="shared" si="196"/>
        <v>69</v>
      </c>
      <c r="M276" s="5">
        <f t="shared" si="196"/>
        <v>159</v>
      </c>
      <c r="N276" s="5">
        <f t="shared" si="196"/>
        <v>69</v>
      </c>
      <c r="O276" s="5">
        <f t="shared" si="196"/>
        <v>38</v>
      </c>
      <c r="P276" s="5">
        <f t="shared" si="196"/>
        <v>107</v>
      </c>
      <c r="Q276" s="5">
        <f t="shared" si="196"/>
        <v>40</v>
      </c>
      <c r="R276" s="5">
        <f t="shared" si="196"/>
        <v>33</v>
      </c>
      <c r="S276" s="5">
        <f t="shared" si="196"/>
        <v>73</v>
      </c>
      <c r="T276" s="5">
        <f t="shared" si="196"/>
        <v>501</v>
      </c>
      <c r="U276" s="5">
        <f t="shared" si="196"/>
        <v>388</v>
      </c>
      <c r="V276" s="5">
        <f t="shared" si="196"/>
        <v>889</v>
      </c>
    </row>
    <row r="277" spans="1:22" x14ac:dyDescent="0.2">
      <c r="A277" s="2" t="s">
        <v>14</v>
      </c>
      <c r="B277" s="5">
        <f t="shared" ref="B277:C279" si="197">+B272+B267</f>
        <v>31</v>
      </c>
      <c r="C277" s="5">
        <f t="shared" si="197"/>
        <v>17</v>
      </c>
      <c r="D277" s="5">
        <f>SUM(B277:C277)</f>
        <v>48</v>
      </c>
      <c r="E277" s="5">
        <f t="shared" ref="E277:F279" si="198">+E272+E267</f>
        <v>30</v>
      </c>
      <c r="F277" s="5">
        <f t="shared" si="198"/>
        <v>15</v>
      </c>
      <c r="G277" s="5">
        <f>SUM(E277:F277)</f>
        <v>45</v>
      </c>
      <c r="H277" s="5">
        <f t="shared" ref="H277:I279" si="199">+H272+H267</f>
        <v>23</v>
      </c>
      <c r="I277" s="5">
        <f t="shared" si="199"/>
        <v>22</v>
      </c>
      <c r="J277" s="5">
        <f>SUM(H277:I277)</f>
        <v>45</v>
      </c>
      <c r="K277" s="5">
        <f t="shared" ref="K277:L279" si="200">+K272+K267</f>
        <v>23</v>
      </c>
      <c r="L277" s="5">
        <f t="shared" si="200"/>
        <v>12</v>
      </c>
      <c r="M277" s="5">
        <f>SUM(K277:L277)</f>
        <v>35</v>
      </c>
      <c r="N277" s="5">
        <f t="shared" ref="N277:O279" si="201">+N272+N267</f>
        <v>20</v>
      </c>
      <c r="O277" s="5">
        <f t="shared" si="201"/>
        <v>9</v>
      </c>
      <c r="P277" s="5">
        <f>SUM(N277:O277)</f>
        <v>29</v>
      </c>
      <c r="Q277" s="5">
        <f t="shared" ref="Q277:R279" si="202">+Q272+Q267</f>
        <v>7</v>
      </c>
      <c r="R277" s="5">
        <f t="shared" si="202"/>
        <v>9</v>
      </c>
      <c r="S277" s="5">
        <f>SUM(Q277:R277)</f>
        <v>16</v>
      </c>
      <c r="T277" s="5">
        <f t="shared" ref="T277:U279" si="203">+Q277+N277+K277+H277+E277+B277</f>
        <v>134</v>
      </c>
      <c r="U277" s="5">
        <f t="shared" si="203"/>
        <v>84</v>
      </c>
      <c r="V277" s="5">
        <f>SUM(T277:U277)</f>
        <v>218</v>
      </c>
    </row>
    <row r="278" spans="1:22" x14ac:dyDescent="0.2">
      <c r="A278" s="2" t="s">
        <v>15</v>
      </c>
      <c r="B278" s="5">
        <f t="shared" si="197"/>
        <v>7</v>
      </c>
      <c r="C278" s="5">
        <f t="shared" si="197"/>
        <v>3</v>
      </c>
      <c r="D278" s="5">
        <f>SUM(B278:C278)</f>
        <v>10</v>
      </c>
      <c r="E278" s="5">
        <f t="shared" si="198"/>
        <v>5</v>
      </c>
      <c r="F278" s="5">
        <f t="shared" si="198"/>
        <v>6</v>
      </c>
      <c r="G278" s="5">
        <f>SUM(E278:F278)</f>
        <v>11</v>
      </c>
      <c r="H278" s="5">
        <f t="shared" si="199"/>
        <v>5</v>
      </c>
      <c r="I278" s="5">
        <f t="shared" si="199"/>
        <v>1</v>
      </c>
      <c r="J278" s="5">
        <f>SUM(H278:I278)</f>
        <v>6</v>
      </c>
      <c r="K278" s="5">
        <f t="shared" si="200"/>
        <v>8</v>
      </c>
      <c r="L278" s="5">
        <f t="shared" si="200"/>
        <v>4</v>
      </c>
      <c r="M278" s="5">
        <f>SUM(K278:L278)</f>
        <v>12</v>
      </c>
      <c r="N278" s="5">
        <f t="shared" si="201"/>
        <v>7</v>
      </c>
      <c r="O278" s="5">
        <f t="shared" si="201"/>
        <v>2</v>
      </c>
      <c r="P278" s="5">
        <f>SUM(N278:O278)</f>
        <v>9</v>
      </c>
      <c r="Q278" s="5">
        <f t="shared" si="202"/>
        <v>5</v>
      </c>
      <c r="R278" s="5">
        <f t="shared" si="202"/>
        <v>3</v>
      </c>
      <c r="S278" s="5">
        <f>SUM(Q278:R278)</f>
        <v>8</v>
      </c>
      <c r="T278" s="5">
        <f t="shared" si="203"/>
        <v>37</v>
      </c>
      <c r="U278" s="5">
        <f t="shared" si="203"/>
        <v>19</v>
      </c>
      <c r="V278" s="5">
        <f>SUM(T278:U278)</f>
        <v>56</v>
      </c>
    </row>
    <row r="279" spans="1:22" x14ac:dyDescent="0.2">
      <c r="A279" s="2" t="s">
        <v>16</v>
      </c>
      <c r="B279" s="5">
        <f t="shared" si="197"/>
        <v>91</v>
      </c>
      <c r="C279" s="5">
        <f t="shared" si="197"/>
        <v>78</v>
      </c>
      <c r="D279" s="5">
        <f>SUM(B279:C279)</f>
        <v>169</v>
      </c>
      <c r="E279" s="5">
        <f t="shared" si="198"/>
        <v>59</v>
      </c>
      <c r="F279" s="5">
        <f t="shared" si="198"/>
        <v>43</v>
      </c>
      <c r="G279" s="5">
        <f>SUM(E279:F279)</f>
        <v>102</v>
      </c>
      <c r="H279" s="5">
        <f t="shared" si="199"/>
        <v>51</v>
      </c>
      <c r="I279" s="5">
        <f t="shared" si="199"/>
        <v>63</v>
      </c>
      <c r="J279" s="5">
        <f>SUM(H279:I279)</f>
        <v>114</v>
      </c>
      <c r="K279" s="5">
        <f t="shared" si="200"/>
        <v>59</v>
      </c>
      <c r="L279" s="5">
        <f t="shared" si="200"/>
        <v>53</v>
      </c>
      <c r="M279" s="5">
        <f>SUM(K279:L279)</f>
        <v>112</v>
      </c>
      <c r="N279" s="5">
        <f t="shared" si="201"/>
        <v>42</v>
      </c>
      <c r="O279" s="5">
        <f t="shared" si="201"/>
        <v>27</v>
      </c>
      <c r="P279" s="5">
        <f>SUM(N279:O279)</f>
        <v>69</v>
      </c>
      <c r="Q279" s="5">
        <f t="shared" si="202"/>
        <v>28</v>
      </c>
      <c r="R279" s="5">
        <f t="shared" si="202"/>
        <v>21</v>
      </c>
      <c r="S279" s="5">
        <f>SUM(Q279:R279)</f>
        <v>49</v>
      </c>
      <c r="T279" s="5">
        <f t="shared" si="203"/>
        <v>330</v>
      </c>
      <c r="U279" s="5">
        <f t="shared" si="203"/>
        <v>285</v>
      </c>
      <c r="V279" s="5">
        <f>SUM(T279:U279)</f>
        <v>615</v>
      </c>
    </row>
    <row r="280" spans="1:22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x14ac:dyDescent="0.2">
      <c r="A281" s="21" t="s">
        <v>34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x14ac:dyDescent="0.2">
      <c r="A282" s="12" t="s">
        <v>13</v>
      </c>
      <c r="B282" s="5">
        <f t="shared" ref="B282:V282" si="204">SUM(B283:B285)</f>
        <v>12</v>
      </c>
      <c r="C282" s="5">
        <f t="shared" si="204"/>
        <v>8</v>
      </c>
      <c r="D282" s="5">
        <f t="shared" si="204"/>
        <v>20</v>
      </c>
      <c r="E282" s="5">
        <f t="shared" si="204"/>
        <v>4</v>
      </c>
      <c r="F282" s="5">
        <f t="shared" si="204"/>
        <v>2</v>
      </c>
      <c r="G282" s="5">
        <f t="shared" si="204"/>
        <v>6</v>
      </c>
      <c r="H282" s="5">
        <f t="shared" si="204"/>
        <v>8</v>
      </c>
      <c r="I282" s="5">
        <f t="shared" si="204"/>
        <v>2</v>
      </c>
      <c r="J282" s="5">
        <f t="shared" si="204"/>
        <v>10</v>
      </c>
      <c r="K282" s="5">
        <f t="shared" si="204"/>
        <v>3</v>
      </c>
      <c r="L282" s="5">
        <f t="shared" si="204"/>
        <v>5</v>
      </c>
      <c r="M282" s="5">
        <f t="shared" si="204"/>
        <v>8</v>
      </c>
      <c r="N282" s="5">
        <f t="shared" si="204"/>
        <v>1</v>
      </c>
      <c r="O282" s="5">
        <f t="shared" si="204"/>
        <v>2</v>
      </c>
      <c r="P282" s="5">
        <f t="shared" si="204"/>
        <v>3</v>
      </c>
      <c r="Q282" s="5">
        <f t="shared" si="204"/>
        <v>4</v>
      </c>
      <c r="R282" s="5">
        <f t="shared" si="204"/>
        <v>11</v>
      </c>
      <c r="S282" s="5">
        <f t="shared" si="204"/>
        <v>15</v>
      </c>
      <c r="T282" s="5">
        <f t="shared" si="204"/>
        <v>32</v>
      </c>
      <c r="U282" s="5">
        <f t="shared" si="204"/>
        <v>30</v>
      </c>
      <c r="V282" s="5">
        <f t="shared" si="204"/>
        <v>62</v>
      </c>
    </row>
    <row r="283" spans="1:22" x14ac:dyDescent="0.2">
      <c r="A283" s="2" t="s">
        <v>14</v>
      </c>
      <c r="B283" s="5">
        <v>11</v>
      </c>
      <c r="C283" s="5">
        <v>5</v>
      </c>
      <c r="D283" s="5">
        <f>SUM(B283:C283)</f>
        <v>16</v>
      </c>
      <c r="E283" s="5">
        <v>4</v>
      </c>
      <c r="F283" s="5">
        <v>1</v>
      </c>
      <c r="G283" s="5">
        <f>SUM(E283:F283)</f>
        <v>5</v>
      </c>
      <c r="H283" s="5">
        <v>5</v>
      </c>
      <c r="I283" s="5">
        <v>2</v>
      </c>
      <c r="J283" s="5">
        <f>SUM(H283:I283)</f>
        <v>7</v>
      </c>
      <c r="K283" s="5">
        <v>3</v>
      </c>
      <c r="L283" s="5">
        <v>4</v>
      </c>
      <c r="M283" s="5">
        <f>SUM(K283:L283)</f>
        <v>7</v>
      </c>
      <c r="N283" s="5">
        <v>1</v>
      </c>
      <c r="O283" s="5">
        <v>1</v>
      </c>
      <c r="P283" s="5">
        <f>SUM(N283:O283)</f>
        <v>2</v>
      </c>
      <c r="Q283" s="5">
        <v>2</v>
      </c>
      <c r="R283" s="5">
        <v>8</v>
      </c>
      <c r="S283" s="5">
        <f>SUM(Q283:R283)</f>
        <v>10</v>
      </c>
      <c r="T283" s="5">
        <f t="shared" ref="T283:U285" si="205">+Q283+N283+K283+H283+E283+B283</f>
        <v>26</v>
      </c>
      <c r="U283" s="5">
        <f t="shared" si="205"/>
        <v>21</v>
      </c>
      <c r="V283" s="5">
        <f>SUM(T283:U283)</f>
        <v>47</v>
      </c>
    </row>
    <row r="284" spans="1:22" x14ac:dyDescent="0.2">
      <c r="A284" s="2" t="s">
        <v>15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v>0</v>
      </c>
      <c r="L284" s="5">
        <v>0</v>
      </c>
      <c r="M284" s="5">
        <f>SUM(K284:L284)</f>
        <v>0</v>
      </c>
      <c r="N284" s="5">
        <v>0</v>
      </c>
      <c r="O284" s="5">
        <v>0</v>
      </c>
      <c r="P284" s="5">
        <f>SUM(N284:O284)</f>
        <v>0</v>
      </c>
      <c r="Q284" s="5">
        <v>0</v>
      </c>
      <c r="R284" s="5">
        <v>0</v>
      </c>
      <c r="S284" s="5">
        <f>SUM(Q284:R284)</f>
        <v>0</v>
      </c>
      <c r="T284" s="5">
        <f t="shared" si="205"/>
        <v>0</v>
      </c>
      <c r="U284" s="5">
        <f t="shared" si="205"/>
        <v>0</v>
      </c>
      <c r="V284" s="5">
        <f>SUM(T284:U284)</f>
        <v>0</v>
      </c>
    </row>
    <row r="285" spans="1:22" x14ac:dyDescent="0.2">
      <c r="A285" s="2" t="s">
        <v>16</v>
      </c>
      <c r="B285" s="5">
        <v>1</v>
      </c>
      <c r="C285" s="5">
        <v>3</v>
      </c>
      <c r="D285" s="5">
        <f>SUM(B285:C285)</f>
        <v>4</v>
      </c>
      <c r="E285" s="5">
        <v>0</v>
      </c>
      <c r="F285" s="5">
        <v>1</v>
      </c>
      <c r="G285" s="5">
        <f>SUM(E285:F285)</f>
        <v>1</v>
      </c>
      <c r="H285" s="5">
        <v>3</v>
      </c>
      <c r="I285" s="5">
        <v>0</v>
      </c>
      <c r="J285" s="5">
        <f>SUM(H285:I285)</f>
        <v>3</v>
      </c>
      <c r="K285" s="5">
        <v>0</v>
      </c>
      <c r="L285" s="5">
        <v>1</v>
      </c>
      <c r="M285" s="5">
        <f>SUM(K285:L285)</f>
        <v>1</v>
      </c>
      <c r="N285" s="5">
        <v>0</v>
      </c>
      <c r="O285" s="5">
        <v>1</v>
      </c>
      <c r="P285" s="5">
        <f>SUM(N285:O285)</f>
        <v>1</v>
      </c>
      <c r="Q285" s="5">
        <v>2</v>
      </c>
      <c r="R285" s="5">
        <v>3</v>
      </c>
      <c r="S285" s="5">
        <f>SUM(Q285:R285)</f>
        <v>5</v>
      </c>
      <c r="T285" s="5">
        <f t="shared" si="205"/>
        <v>6</v>
      </c>
      <c r="U285" s="5">
        <f t="shared" si="205"/>
        <v>9</v>
      </c>
      <c r="V285" s="5">
        <f>SUM(T285:U285)</f>
        <v>15</v>
      </c>
    </row>
    <row r="286" spans="1:22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x14ac:dyDescent="0.2">
      <c r="A287" s="12" t="s">
        <v>17</v>
      </c>
      <c r="B287" s="5">
        <f t="shared" ref="B287:V287" si="206">SUM(B288:B290)</f>
        <v>35</v>
      </c>
      <c r="C287" s="5">
        <f t="shared" si="206"/>
        <v>29</v>
      </c>
      <c r="D287" s="5">
        <f t="shared" si="206"/>
        <v>64</v>
      </c>
      <c r="E287" s="5">
        <f t="shared" si="206"/>
        <v>17</v>
      </c>
      <c r="F287" s="5">
        <f t="shared" si="206"/>
        <v>17</v>
      </c>
      <c r="G287" s="5">
        <f t="shared" si="206"/>
        <v>34</v>
      </c>
      <c r="H287" s="5">
        <f t="shared" si="206"/>
        <v>19</v>
      </c>
      <c r="I287" s="5">
        <f t="shared" si="206"/>
        <v>4</v>
      </c>
      <c r="J287" s="5">
        <f t="shared" si="206"/>
        <v>23</v>
      </c>
      <c r="K287" s="5">
        <f t="shared" si="206"/>
        <v>8</v>
      </c>
      <c r="L287" s="5">
        <f t="shared" si="206"/>
        <v>4</v>
      </c>
      <c r="M287" s="5">
        <f t="shared" si="206"/>
        <v>12</v>
      </c>
      <c r="N287" s="5">
        <f t="shared" si="206"/>
        <v>7</v>
      </c>
      <c r="O287" s="5">
        <f t="shared" si="206"/>
        <v>9</v>
      </c>
      <c r="P287" s="5">
        <f t="shared" si="206"/>
        <v>16</v>
      </c>
      <c r="Q287" s="5">
        <f t="shared" si="206"/>
        <v>7</v>
      </c>
      <c r="R287" s="5">
        <f t="shared" si="206"/>
        <v>2</v>
      </c>
      <c r="S287" s="5">
        <f t="shared" si="206"/>
        <v>9</v>
      </c>
      <c r="T287" s="5">
        <f t="shared" si="206"/>
        <v>93</v>
      </c>
      <c r="U287" s="5">
        <f t="shared" si="206"/>
        <v>65</v>
      </c>
      <c r="V287" s="5">
        <f t="shared" si="206"/>
        <v>158</v>
      </c>
    </row>
    <row r="288" spans="1:22" x14ac:dyDescent="0.2">
      <c r="A288" s="2" t="s">
        <v>14</v>
      </c>
      <c r="B288" s="5">
        <v>29</v>
      </c>
      <c r="C288" s="5">
        <v>28</v>
      </c>
      <c r="D288" s="5">
        <f>SUM(B288:C288)</f>
        <v>57</v>
      </c>
      <c r="E288" s="5">
        <v>17</v>
      </c>
      <c r="F288" s="5">
        <v>17</v>
      </c>
      <c r="G288" s="5">
        <f>SUM(E288:F288)</f>
        <v>34</v>
      </c>
      <c r="H288" s="5">
        <v>18</v>
      </c>
      <c r="I288" s="5">
        <v>4</v>
      </c>
      <c r="J288" s="5">
        <f>SUM(H288:I288)</f>
        <v>22</v>
      </c>
      <c r="K288" s="5">
        <v>8</v>
      </c>
      <c r="L288" s="5">
        <v>4</v>
      </c>
      <c r="M288" s="5">
        <f>SUM(K288:L288)</f>
        <v>12</v>
      </c>
      <c r="N288" s="5">
        <v>7</v>
      </c>
      <c r="O288" s="5">
        <v>9</v>
      </c>
      <c r="P288" s="5">
        <f>SUM(N288:O288)</f>
        <v>16</v>
      </c>
      <c r="Q288" s="5">
        <v>7</v>
      </c>
      <c r="R288" s="5">
        <v>2</v>
      </c>
      <c r="S288" s="5">
        <f>SUM(Q288:R288)</f>
        <v>9</v>
      </c>
      <c r="T288" s="5">
        <f t="shared" ref="T288:U290" si="207">+Q288+N288+K288+H288+E288+B288</f>
        <v>86</v>
      </c>
      <c r="U288" s="5">
        <f t="shared" si="207"/>
        <v>64</v>
      </c>
      <c r="V288" s="5">
        <f>SUM(T288:U288)</f>
        <v>150</v>
      </c>
    </row>
    <row r="289" spans="1:22" x14ac:dyDescent="0.2">
      <c r="A289" s="2" t="s">
        <v>15</v>
      </c>
      <c r="B289" s="5">
        <v>0</v>
      </c>
      <c r="C289" s="5">
        <v>0</v>
      </c>
      <c r="D289" s="5">
        <f>SUM(B289:C289)</f>
        <v>0</v>
      </c>
      <c r="E289" s="5">
        <v>0</v>
      </c>
      <c r="F289" s="5">
        <v>0</v>
      </c>
      <c r="G289" s="5">
        <f>SUM(E289:F289)</f>
        <v>0</v>
      </c>
      <c r="H289" s="5">
        <v>0</v>
      </c>
      <c r="I289" s="5">
        <v>0</v>
      </c>
      <c r="J289" s="5">
        <f>SUM(H289:I289)</f>
        <v>0</v>
      </c>
      <c r="K289" s="5">
        <v>0</v>
      </c>
      <c r="L289" s="5">
        <v>0</v>
      </c>
      <c r="M289" s="5">
        <f>SUM(K289:L289)</f>
        <v>0</v>
      </c>
      <c r="N289" s="5">
        <v>0</v>
      </c>
      <c r="O289" s="5">
        <v>0</v>
      </c>
      <c r="P289" s="5">
        <f>SUM(N289:O289)</f>
        <v>0</v>
      </c>
      <c r="Q289" s="5">
        <v>0</v>
      </c>
      <c r="R289" s="5">
        <v>0</v>
      </c>
      <c r="S289" s="5">
        <f>SUM(Q289:R289)</f>
        <v>0</v>
      </c>
      <c r="T289" s="5">
        <f t="shared" si="207"/>
        <v>0</v>
      </c>
      <c r="U289" s="5">
        <f t="shared" si="207"/>
        <v>0</v>
      </c>
      <c r="V289" s="5">
        <f>SUM(T289:U289)</f>
        <v>0</v>
      </c>
    </row>
    <row r="290" spans="1:22" x14ac:dyDescent="0.2">
      <c r="A290" s="2" t="s">
        <v>16</v>
      </c>
      <c r="B290" s="5">
        <v>6</v>
      </c>
      <c r="C290" s="5">
        <v>1</v>
      </c>
      <c r="D290" s="5">
        <f>SUM(B290:C290)</f>
        <v>7</v>
      </c>
      <c r="E290" s="5">
        <v>0</v>
      </c>
      <c r="F290" s="5">
        <v>0</v>
      </c>
      <c r="G290" s="5">
        <f>SUM(E290:F290)</f>
        <v>0</v>
      </c>
      <c r="H290" s="5">
        <v>1</v>
      </c>
      <c r="I290" s="5">
        <v>0</v>
      </c>
      <c r="J290" s="5">
        <f>SUM(H290:I290)</f>
        <v>1</v>
      </c>
      <c r="K290" s="5">
        <v>0</v>
      </c>
      <c r="L290" s="5">
        <v>0</v>
      </c>
      <c r="M290" s="5">
        <f>SUM(K290:L290)</f>
        <v>0</v>
      </c>
      <c r="N290" s="5">
        <v>0</v>
      </c>
      <c r="O290" s="5">
        <v>0</v>
      </c>
      <c r="P290" s="5">
        <f>SUM(N290:O290)</f>
        <v>0</v>
      </c>
      <c r="Q290" s="5">
        <v>0</v>
      </c>
      <c r="R290" s="5">
        <v>0</v>
      </c>
      <c r="S290" s="5">
        <f>SUM(Q290:R290)</f>
        <v>0</v>
      </c>
      <c r="T290" s="5">
        <f t="shared" si="207"/>
        <v>7</v>
      </c>
      <c r="U290" s="5">
        <f t="shared" si="207"/>
        <v>1</v>
      </c>
      <c r="V290" s="5">
        <f>SUM(T290:U290)</f>
        <v>8</v>
      </c>
    </row>
    <row r="291" spans="1:22" x14ac:dyDescent="0.2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x14ac:dyDescent="0.2">
      <c r="A292" s="12" t="s">
        <v>8</v>
      </c>
      <c r="B292" s="5">
        <f t="shared" ref="B292:V292" si="208">SUM(B293:B295)</f>
        <v>47</v>
      </c>
      <c r="C292" s="5">
        <f t="shared" si="208"/>
        <v>37</v>
      </c>
      <c r="D292" s="5">
        <f t="shared" si="208"/>
        <v>84</v>
      </c>
      <c r="E292" s="5">
        <f t="shared" si="208"/>
        <v>21</v>
      </c>
      <c r="F292" s="5">
        <f t="shared" si="208"/>
        <v>19</v>
      </c>
      <c r="G292" s="5">
        <f t="shared" si="208"/>
        <v>40</v>
      </c>
      <c r="H292" s="5">
        <f t="shared" si="208"/>
        <v>27</v>
      </c>
      <c r="I292" s="5">
        <f t="shared" si="208"/>
        <v>6</v>
      </c>
      <c r="J292" s="5">
        <f t="shared" si="208"/>
        <v>33</v>
      </c>
      <c r="K292" s="5">
        <f t="shared" si="208"/>
        <v>11</v>
      </c>
      <c r="L292" s="5">
        <f t="shared" si="208"/>
        <v>9</v>
      </c>
      <c r="M292" s="5">
        <f t="shared" si="208"/>
        <v>20</v>
      </c>
      <c r="N292" s="5">
        <f t="shared" si="208"/>
        <v>8</v>
      </c>
      <c r="O292" s="5">
        <f t="shared" si="208"/>
        <v>11</v>
      </c>
      <c r="P292" s="5">
        <f t="shared" si="208"/>
        <v>19</v>
      </c>
      <c r="Q292" s="5">
        <f t="shared" si="208"/>
        <v>11</v>
      </c>
      <c r="R292" s="5">
        <f t="shared" si="208"/>
        <v>13</v>
      </c>
      <c r="S292" s="5">
        <f t="shared" si="208"/>
        <v>24</v>
      </c>
      <c r="T292" s="5">
        <f t="shared" si="208"/>
        <v>125</v>
      </c>
      <c r="U292" s="5">
        <f t="shared" si="208"/>
        <v>95</v>
      </c>
      <c r="V292" s="5">
        <f t="shared" si="208"/>
        <v>220</v>
      </c>
    </row>
    <row r="293" spans="1:22" x14ac:dyDescent="0.2">
      <c r="A293" s="2" t="s">
        <v>14</v>
      </c>
      <c r="B293" s="5">
        <f t="shared" ref="B293:C295" si="209">+B288+B283</f>
        <v>40</v>
      </c>
      <c r="C293" s="5">
        <f t="shared" si="209"/>
        <v>33</v>
      </c>
      <c r="D293" s="5">
        <f>SUM(B293:C293)</f>
        <v>73</v>
      </c>
      <c r="E293" s="5">
        <f t="shared" ref="E293:F295" si="210">+E288+E283</f>
        <v>21</v>
      </c>
      <c r="F293" s="5">
        <f t="shared" si="210"/>
        <v>18</v>
      </c>
      <c r="G293" s="5">
        <f>SUM(E293:F293)</f>
        <v>39</v>
      </c>
      <c r="H293" s="5">
        <f t="shared" ref="H293:I295" si="211">+H288+H283</f>
        <v>23</v>
      </c>
      <c r="I293" s="5">
        <f t="shared" si="211"/>
        <v>6</v>
      </c>
      <c r="J293" s="5">
        <f>SUM(H293:I293)</f>
        <v>29</v>
      </c>
      <c r="K293" s="5">
        <f t="shared" ref="K293:L295" si="212">+K288+K283</f>
        <v>11</v>
      </c>
      <c r="L293" s="5">
        <f t="shared" si="212"/>
        <v>8</v>
      </c>
      <c r="M293" s="5">
        <f>SUM(K293:L293)</f>
        <v>19</v>
      </c>
      <c r="N293" s="5">
        <f t="shared" ref="N293:O295" si="213">+N288+N283</f>
        <v>8</v>
      </c>
      <c r="O293" s="5">
        <f t="shared" si="213"/>
        <v>10</v>
      </c>
      <c r="P293" s="5">
        <f>SUM(N293:O293)</f>
        <v>18</v>
      </c>
      <c r="Q293" s="5">
        <f t="shared" ref="Q293:R295" si="214">+Q288+Q283</f>
        <v>9</v>
      </c>
      <c r="R293" s="5">
        <f t="shared" si="214"/>
        <v>10</v>
      </c>
      <c r="S293" s="5">
        <f>SUM(Q293:R293)</f>
        <v>19</v>
      </c>
      <c r="T293" s="5">
        <f t="shared" ref="T293:U295" si="215">+Q293+N293+K293+H293+E293+B293</f>
        <v>112</v>
      </c>
      <c r="U293" s="5">
        <f t="shared" si="215"/>
        <v>85</v>
      </c>
      <c r="V293" s="5">
        <f>SUM(T293:U293)</f>
        <v>197</v>
      </c>
    </row>
    <row r="294" spans="1:22" x14ac:dyDescent="0.2">
      <c r="A294" s="2" t="s">
        <v>15</v>
      </c>
      <c r="B294" s="5">
        <f t="shared" si="209"/>
        <v>0</v>
      </c>
      <c r="C294" s="5">
        <f t="shared" si="209"/>
        <v>0</v>
      </c>
      <c r="D294" s="5">
        <f>SUM(B294:C294)</f>
        <v>0</v>
      </c>
      <c r="E294" s="5">
        <f t="shared" si="210"/>
        <v>0</v>
      </c>
      <c r="F294" s="5">
        <f t="shared" si="210"/>
        <v>0</v>
      </c>
      <c r="G294" s="5">
        <f>SUM(E294:F294)</f>
        <v>0</v>
      </c>
      <c r="H294" s="5">
        <f t="shared" si="211"/>
        <v>0</v>
      </c>
      <c r="I294" s="5">
        <f t="shared" si="211"/>
        <v>0</v>
      </c>
      <c r="J294" s="5">
        <f>SUM(H294:I294)</f>
        <v>0</v>
      </c>
      <c r="K294" s="5">
        <f t="shared" si="212"/>
        <v>0</v>
      </c>
      <c r="L294" s="5">
        <f t="shared" si="212"/>
        <v>0</v>
      </c>
      <c r="M294" s="5">
        <f>SUM(K294:L294)</f>
        <v>0</v>
      </c>
      <c r="N294" s="5">
        <f t="shared" si="213"/>
        <v>0</v>
      </c>
      <c r="O294" s="5">
        <f t="shared" si="213"/>
        <v>0</v>
      </c>
      <c r="P294" s="5">
        <f>SUM(N294:O294)</f>
        <v>0</v>
      </c>
      <c r="Q294" s="5">
        <f t="shared" si="214"/>
        <v>0</v>
      </c>
      <c r="R294" s="5">
        <f t="shared" si="214"/>
        <v>0</v>
      </c>
      <c r="S294" s="5">
        <f>SUM(Q294:R294)</f>
        <v>0</v>
      </c>
      <c r="T294" s="5">
        <f t="shared" si="215"/>
        <v>0</v>
      </c>
      <c r="U294" s="5">
        <f t="shared" si="215"/>
        <v>0</v>
      </c>
      <c r="V294" s="5">
        <f>SUM(T294:U294)</f>
        <v>0</v>
      </c>
    </row>
    <row r="295" spans="1:22" x14ac:dyDescent="0.2">
      <c r="A295" s="2" t="s">
        <v>16</v>
      </c>
      <c r="B295" s="5">
        <f t="shared" si="209"/>
        <v>7</v>
      </c>
      <c r="C295" s="5">
        <f t="shared" si="209"/>
        <v>4</v>
      </c>
      <c r="D295" s="5">
        <f>SUM(B295:C295)</f>
        <v>11</v>
      </c>
      <c r="E295" s="5">
        <f t="shared" si="210"/>
        <v>0</v>
      </c>
      <c r="F295" s="5">
        <f t="shared" si="210"/>
        <v>1</v>
      </c>
      <c r="G295" s="5">
        <f>SUM(E295:F295)</f>
        <v>1</v>
      </c>
      <c r="H295" s="5">
        <f t="shared" si="211"/>
        <v>4</v>
      </c>
      <c r="I295" s="5">
        <f t="shared" si="211"/>
        <v>0</v>
      </c>
      <c r="J295" s="5">
        <f>SUM(H295:I295)</f>
        <v>4</v>
      </c>
      <c r="K295" s="5">
        <f t="shared" si="212"/>
        <v>0</v>
      </c>
      <c r="L295" s="5">
        <f t="shared" si="212"/>
        <v>1</v>
      </c>
      <c r="M295" s="5">
        <f>SUM(K295:L295)</f>
        <v>1</v>
      </c>
      <c r="N295" s="5">
        <f t="shared" si="213"/>
        <v>0</v>
      </c>
      <c r="O295" s="5">
        <f t="shared" si="213"/>
        <v>1</v>
      </c>
      <c r="P295" s="5">
        <f>SUM(N295:O295)</f>
        <v>1</v>
      </c>
      <c r="Q295" s="5">
        <f t="shared" si="214"/>
        <v>2</v>
      </c>
      <c r="R295" s="5">
        <f t="shared" si="214"/>
        <v>3</v>
      </c>
      <c r="S295" s="5">
        <f>SUM(Q295:R295)</f>
        <v>5</v>
      </c>
      <c r="T295" s="5">
        <f t="shared" si="215"/>
        <v>13</v>
      </c>
      <c r="U295" s="5">
        <f t="shared" si="215"/>
        <v>10</v>
      </c>
      <c r="V295" s="5">
        <f>SUM(T295:U295)</f>
        <v>23</v>
      </c>
    </row>
    <row r="296" spans="1:22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x14ac:dyDescent="0.2">
      <c r="A297" s="21" t="s">
        <v>35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x14ac:dyDescent="0.2">
      <c r="A298" s="12" t="s">
        <v>13</v>
      </c>
      <c r="B298" s="5">
        <v>3261</v>
      </c>
      <c r="C298" s="5">
        <v>2669</v>
      </c>
      <c r="D298" s="5">
        <v>5930</v>
      </c>
      <c r="E298" s="5">
        <v>1973</v>
      </c>
      <c r="F298" s="5">
        <v>1739</v>
      </c>
      <c r="G298" s="5">
        <v>3712</v>
      </c>
      <c r="H298" s="5">
        <v>1733</v>
      </c>
      <c r="I298" s="5">
        <v>1558</v>
      </c>
      <c r="J298" s="5">
        <v>3291</v>
      </c>
      <c r="K298" s="5">
        <v>1679</v>
      </c>
      <c r="L298" s="5">
        <v>1538</v>
      </c>
      <c r="M298" s="5">
        <v>3217</v>
      </c>
      <c r="N298" s="5">
        <v>1560</v>
      </c>
      <c r="O298" s="5">
        <v>1523</v>
      </c>
      <c r="P298" s="5">
        <v>3083</v>
      </c>
      <c r="Q298" s="5">
        <v>1475</v>
      </c>
      <c r="R298" s="5">
        <v>1383</v>
      </c>
      <c r="S298" s="5">
        <v>2858</v>
      </c>
      <c r="T298" s="5">
        <v>11681</v>
      </c>
      <c r="U298" s="5">
        <v>10410</v>
      </c>
      <c r="V298" s="5">
        <v>22091</v>
      </c>
    </row>
    <row r="299" spans="1:22" x14ac:dyDescent="0.2">
      <c r="A299" s="2" t="s">
        <v>14</v>
      </c>
      <c r="B299" s="5">
        <v>2518</v>
      </c>
      <c r="C299" s="5">
        <v>1978</v>
      </c>
      <c r="D299" s="5">
        <v>4496</v>
      </c>
      <c r="E299" s="5">
        <v>1513</v>
      </c>
      <c r="F299" s="5">
        <v>1339</v>
      </c>
      <c r="G299" s="5">
        <v>2852</v>
      </c>
      <c r="H299" s="5">
        <v>1325</v>
      </c>
      <c r="I299" s="5">
        <v>1185</v>
      </c>
      <c r="J299" s="5">
        <v>2510</v>
      </c>
      <c r="K299" s="5">
        <v>1285</v>
      </c>
      <c r="L299" s="5">
        <v>1181</v>
      </c>
      <c r="M299" s="5">
        <v>2466</v>
      </c>
      <c r="N299" s="5">
        <v>1188</v>
      </c>
      <c r="O299" s="5">
        <v>1192</v>
      </c>
      <c r="P299" s="5">
        <v>2380</v>
      </c>
      <c r="Q299" s="5">
        <v>1164</v>
      </c>
      <c r="R299" s="5">
        <v>1057</v>
      </c>
      <c r="S299" s="5">
        <v>2221</v>
      </c>
      <c r="T299" s="5">
        <v>8993</v>
      </c>
      <c r="U299" s="5">
        <v>7932</v>
      </c>
      <c r="V299" s="5">
        <v>16925</v>
      </c>
    </row>
    <row r="300" spans="1:22" x14ac:dyDescent="0.2">
      <c r="A300" s="2" t="s">
        <v>15</v>
      </c>
      <c r="B300" s="5">
        <v>288</v>
      </c>
      <c r="C300" s="5">
        <v>271</v>
      </c>
      <c r="D300" s="5">
        <v>559</v>
      </c>
      <c r="E300" s="5">
        <v>149</v>
      </c>
      <c r="F300" s="5">
        <v>144</v>
      </c>
      <c r="G300" s="5">
        <v>293</v>
      </c>
      <c r="H300" s="5">
        <v>138</v>
      </c>
      <c r="I300" s="5">
        <v>128</v>
      </c>
      <c r="J300" s="5">
        <v>266</v>
      </c>
      <c r="K300" s="5">
        <v>141</v>
      </c>
      <c r="L300" s="5">
        <v>106</v>
      </c>
      <c r="M300" s="5">
        <v>247</v>
      </c>
      <c r="N300" s="5">
        <v>126</v>
      </c>
      <c r="O300" s="5">
        <v>120</v>
      </c>
      <c r="P300" s="5">
        <v>246</v>
      </c>
      <c r="Q300" s="5">
        <v>91</v>
      </c>
      <c r="R300" s="5">
        <v>103</v>
      </c>
      <c r="S300" s="5">
        <v>194</v>
      </c>
      <c r="T300" s="5">
        <v>933</v>
      </c>
      <c r="U300" s="5">
        <v>872</v>
      </c>
      <c r="V300" s="5">
        <v>1805</v>
      </c>
    </row>
    <row r="301" spans="1:22" x14ac:dyDescent="0.2">
      <c r="A301" s="2" t="s">
        <v>16</v>
      </c>
      <c r="B301" s="5">
        <v>455</v>
      </c>
      <c r="C301" s="5">
        <v>420</v>
      </c>
      <c r="D301" s="5">
        <v>875</v>
      </c>
      <c r="E301" s="5">
        <v>311</v>
      </c>
      <c r="F301" s="5">
        <v>256</v>
      </c>
      <c r="G301" s="5">
        <v>567</v>
      </c>
      <c r="H301" s="5">
        <v>270</v>
      </c>
      <c r="I301" s="5">
        <v>245</v>
      </c>
      <c r="J301" s="5">
        <v>515</v>
      </c>
      <c r="K301" s="5">
        <v>253</v>
      </c>
      <c r="L301" s="5">
        <v>251</v>
      </c>
      <c r="M301" s="5">
        <v>504</v>
      </c>
      <c r="N301" s="5">
        <v>246</v>
      </c>
      <c r="O301" s="5">
        <v>211</v>
      </c>
      <c r="P301" s="5">
        <v>457</v>
      </c>
      <c r="Q301" s="5">
        <v>220</v>
      </c>
      <c r="R301" s="5">
        <v>223</v>
      </c>
      <c r="S301" s="5">
        <v>443</v>
      </c>
      <c r="T301" s="5">
        <v>1755</v>
      </c>
      <c r="U301" s="5">
        <v>1606</v>
      </c>
      <c r="V301" s="5">
        <v>3361</v>
      </c>
    </row>
    <row r="302" spans="1:22" x14ac:dyDescent="0.2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x14ac:dyDescent="0.2">
      <c r="A303" s="12" t="s">
        <v>17</v>
      </c>
      <c r="B303" s="5">
        <v>5115</v>
      </c>
      <c r="C303" s="5">
        <v>4319</v>
      </c>
      <c r="D303" s="5">
        <v>9434</v>
      </c>
      <c r="E303" s="5">
        <v>3303</v>
      </c>
      <c r="F303" s="5">
        <v>2868</v>
      </c>
      <c r="G303" s="5">
        <v>6171</v>
      </c>
      <c r="H303" s="5">
        <v>3074</v>
      </c>
      <c r="I303" s="5">
        <v>2580</v>
      </c>
      <c r="J303" s="5">
        <v>5654</v>
      </c>
      <c r="K303" s="5">
        <v>2912</v>
      </c>
      <c r="L303" s="5">
        <v>2431</v>
      </c>
      <c r="M303" s="5">
        <v>5343</v>
      </c>
      <c r="N303" s="5">
        <v>2600</v>
      </c>
      <c r="O303" s="5">
        <v>2138</v>
      </c>
      <c r="P303" s="5">
        <v>4738</v>
      </c>
      <c r="Q303" s="5">
        <v>2543</v>
      </c>
      <c r="R303" s="5">
        <v>2138</v>
      </c>
      <c r="S303" s="5">
        <v>4681</v>
      </c>
      <c r="T303" s="5">
        <v>19547</v>
      </c>
      <c r="U303" s="5">
        <v>16474</v>
      </c>
      <c r="V303" s="5">
        <v>36021</v>
      </c>
    </row>
    <row r="304" spans="1:22" x14ac:dyDescent="0.2">
      <c r="A304" s="2" t="s">
        <v>14</v>
      </c>
      <c r="B304" s="5">
        <v>4786</v>
      </c>
      <c r="C304" s="5">
        <v>4026</v>
      </c>
      <c r="D304" s="5">
        <v>8812</v>
      </c>
      <c r="E304" s="5">
        <v>3077</v>
      </c>
      <c r="F304" s="5">
        <v>2661</v>
      </c>
      <c r="G304" s="5">
        <v>5738</v>
      </c>
      <c r="H304" s="5">
        <v>2894</v>
      </c>
      <c r="I304" s="5">
        <v>2405</v>
      </c>
      <c r="J304" s="5">
        <v>5299</v>
      </c>
      <c r="K304" s="5">
        <v>2718</v>
      </c>
      <c r="L304" s="5">
        <v>2281</v>
      </c>
      <c r="M304" s="5">
        <v>4999</v>
      </c>
      <c r="N304" s="5">
        <v>2459</v>
      </c>
      <c r="O304" s="5">
        <v>2026</v>
      </c>
      <c r="P304" s="5">
        <v>4485</v>
      </c>
      <c r="Q304" s="5">
        <v>2385</v>
      </c>
      <c r="R304" s="5">
        <v>2017</v>
      </c>
      <c r="S304" s="5">
        <v>4402</v>
      </c>
      <c r="T304" s="5">
        <v>18319</v>
      </c>
      <c r="U304" s="5">
        <v>15416</v>
      </c>
      <c r="V304" s="5">
        <v>33735</v>
      </c>
    </row>
    <row r="305" spans="1:22" x14ac:dyDescent="0.2">
      <c r="A305" s="2" t="s">
        <v>15</v>
      </c>
      <c r="B305" s="5">
        <v>59</v>
      </c>
      <c r="C305" s="5">
        <v>49</v>
      </c>
      <c r="D305" s="5">
        <v>108</v>
      </c>
      <c r="E305" s="5">
        <v>34</v>
      </c>
      <c r="F305" s="5">
        <v>31</v>
      </c>
      <c r="G305" s="5">
        <v>65</v>
      </c>
      <c r="H305" s="5">
        <v>29</v>
      </c>
      <c r="I305" s="5">
        <v>30</v>
      </c>
      <c r="J305" s="5">
        <v>59</v>
      </c>
      <c r="K305" s="5">
        <v>30</v>
      </c>
      <c r="L305" s="5">
        <v>14</v>
      </c>
      <c r="M305" s="5">
        <v>44</v>
      </c>
      <c r="N305" s="5">
        <v>25</v>
      </c>
      <c r="O305" s="5">
        <v>16</v>
      </c>
      <c r="P305" s="5">
        <v>41</v>
      </c>
      <c r="Q305" s="5">
        <v>19</v>
      </c>
      <c r="R305" s="5">
        <v>15</v>
      </c>
      <c r="S305" s="5">
        <v>34</v>
      </c>
      <c r="T305" s="5">
        <v>196</v>
      </c>
      <c r="U305" s="5">
        <v>155</v>
      </c>
      <c r="V305" s="5">
        <v>351</v>
      </c>
    </row>
    <row r="306" spans="1:22" x14ac:dyDescent="0.2">
      <c r="A306" s="2" t="s">
        <v>16</v>
      </c>
      <c r="B306" s="5">
        <v>270</v>
      </c>
      <c r="C306" s="5">
        <v>244</v>
      </c>
      <c r="D306" s="5">
        <v>514</v>
      </c>
      <c r="E306" s="5">
        <v>192</v>
      </c>
      <c r="F306" s="5">
        <v>176</v>
      </c>
      <c r="G306" s="5">
        <v>368</v>
      </c>
      <c r="H306" s="5">
        <v>151</v>
      </c>
      <c r="I306" s="5">
        <v>145</v>
      </c>
      <c r="J306" s="5">
        <v>296</v>
      </c>
      <c r="K306" s="5">
        <v>164</v>
      </c>
      <c r="L306" s="5">
        <v>136</v>
      </c>
      <c r="M306" s="5">
        <v>300</v>
      </c>
      <c r="N306" s="5">
        <v>116</v>
      </c>
      <c r="O306" s="5">
        <v>96</v>
      </c>
      <c r="P306" s="5">
        <v>212</v>
      </c>
      <c r="Q306" s="5">
        <v>139</v>
      </c>
      <c r="R306" s="5">
        <v>106</v>
      </c>
      <c r="S306" s="5">
        <v>245</v>
      </c>
      <c r="T306" s="5">
        <v>1032</v>
      </c>
      <c r="U306" s="5">
        <v>903</v>
      </c>
      <c r="V306" s="5">
        <v>1935</v>
      </c>
    </row>
    <row r="307" spans="1:22" x14ac:dyDescent="0.2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x14ac:dyDescent="0.2">
      <c r="A308" s="12" t="s">
        <v>8</v>
      </c>
      <c r="B308" s="5">
        <v>8376</v>
      </c>
      <c r="C308" s="5">
        <v>6988</v>
      </c>
      <c r="D308" s="5">
        <v>15364</v>
      </c>
      <c r="E308" s="5">
        <v>5276</v>
      </c>
      <c r="F308" s="5">
        <v>4607</v>
      </c>
      <c r="G308" s="5">
        <v>9883</v>
      </c>
      <c r="H308" s="5">
        <v>4807</v>
      </c>
      <c r="I308" s="5">
        <v>4138</v>
      </c>
      <c r="J308" s="5">
        <v>8945</v>
      </c>
      <c r="K308" s="5">
        <v>4591</v>
      </c>
      <c r="L308" s="5">
        <v>3969</v>
      </c>
      <c r="M308" s="5">
        <v>8560</v>
      </c>
      <c r="N308" s="5">
        <v>4160</v>
      </c>
      <c r="O308" s="5">
        <v>3661</v>
      </c>
      <c r="P308" s="5">
        <v>7821</v>
      </c>
      <c r="Q308" s="5">
        <v>4018</v>
      </c>
      <c r="R308" s="5">
        <v>3521</v>
      </c>
      <c r="S308" s="5">
        <v>7539</v>
      </c>
      <c r="T308" s="5">
        <v>31228</v>
      </c>
      <c r="U308" s="5">
        <v>26884</v>
      </c>
      <c r="V308" s="5">
        <v>58112</v>
      </c>
    </row>
    <row r="309" spans="1:22" x14ac:dyDescent="0.2">
      <c r="A309" s="2" t="s">
        <v>14</v>
      </c>
      <c r="B309" s="5">
        <v>7304</v>
      </c>
      <c r="C309" s="5">
        <v>6004</v>
      </c>
      <c r="D309" s="5">
        <v>13308</v>
      </c>
      <c r="E309" s="5">
        <v>4590</v>
      </c>
      <c r="F309" s="5">
        <v>4000</v>
      </c>
      <c r="G309" s="5">
        <v>8590</v>
      </c>
      <c r="H309" s="5">
        <v>4219</v>
      </c>
      <c r="I309" s="5">
        <v>3590</v>
      </c>
      <c r="J309" s="5">
        <v>7809</v>
      </c>
      <c r="K309" s="5">
        <v>4003</v>
      </c>
      <c r="L309" s="5">
        <v>3462</v>
      </c>
      <c r="M309" s="5">
        <v>7465</v>
      </c>
      <c r="N309" s="5">
        <v>3647</v>
      </c>
      <c r="O309" s="5">
        <v>3218</v>
      </c>
      <c r="P309" s="5">
        <v>6865</v>
      </c>
      <c r="Q309" s="5">
        <v>3549</v>
      </c>
      <c r="R309" s="5">
        <v>3074</v>
      </c>
      <c r="S309" s="5">
        <v>6623</v>
      </c>
      <c r="T309" s="5">
        <v>27312</v>
      </c>
      <c r="U309" s="5">
        <v>23348</v>
      </c>
      <c r="V309" s="5">
        <v>50660</v>
      </c>
    </row>
    <row r="310" spans="1:22" x14ac:dyDescent="0.2">
      <c r="A310" s="2" t="s">
        <v>15</v>
      </c>
      <c r="B310" s="5">
        <v>347</v>
      </c>
      <c r="C310" s="5">
        <v>320</v>
      </c>
      <c r="D310" s="5">
        <v>667</v>
      </c>
      <c r="E310" s="5">
        <v>183</v>
      </c>
      <c r="F310" s="5">
        <v>175</v>
      </c>
      <c r="G310" s="5">
        <v>358</v>
      </c>
      <c r="H310" s="5">
        <v>167</v>
      </c>
      <c r="I310" s="5">
        <v>158</v>
      </c>
      <c r="J310" s="5">
        <v>325</v>
      </c>
      <c r="K310" s="5">
        <v>171</v>
      </c>
      <c r="L310" s="5">
        <v>120</v>
      </c>
      <c r="M310" s="5">
        <v>291</v>
      </c>
      <c r="N310" s="5">
        <v>151</v>
      </c>
      <c r="O310" s="5">
        <v>136</v>
      </c>
      <c r="P310" s="5">
        <v>287</v>
      </c>
      <c r="Q310" s="5">
        <v>110</v>
      </c>
      <c r="R310" s="5">
        <v>118</v>
      </c>
      <c r="S310" s="5">
        <v>228</v>
      </c>
      <c r="T310" s="5">
        <v>1129</v>
      </c>
      <c r="U310" s="5">
        <v>1027</v>
      </c>
      <c r="V310" s="5">
        <v>2156</v>
      </c>
    </row>
    <row r="311" spans="1:22" x14ac:dyDescent="0.2">
      <c r="A311" s="2" t="s">
        <v>16</v>
      </c>
      <c r="B311" s="5">
        <v>725</v>
      </c>
      <c r="C311" s="5">
        <v>664</v>
      </c>
      <c r="D311" s="5">
        <v>1389</v>
      </c>
      <c r="E311" s="5">
        <v>503</v>
      </c>
      <c r="F311" s="5">
        <v>432</v>
      </c>
      <c r="G311" s="5">
        <v>935</v>
      </c>
      <c r="H311" s="5">
        <v>421</v>
      </c>
      <c r="I311" s="5">
        <v>390</v>
      </c>
      <c r="J311" s="5">
        <v>811</v>
      </c>
      <c r="K311" s="5">
        <v>417</v>
      </c>
      <c r="L311" s="5">
        <v>387</v>
      </c>
      <c r="M311" s="5">
        <v>804</v>
      </c>
      <c r="N311" s="5">
        <v>362</v>
      </c>
      <c r="O311" s="5">
        <v>307</v>
      </c>
      <c r="P311" s="5">
        <v>669</v>
      </c>
      <c r="Q311" s="5">
        <v>359</v>
      </c>
      <c r="R311" s="5">
        <v>329</v>
      </c>
      <c r="S311" s="5">
        <v>688</v>
      </c>
      <c r="T311" s="5">
        <v>2787</v>
      </c>
      <c r="U311" s="5">
        <v>2509</v>
      </c>
      <c r="V311" s="5">
        <v>5296</v>
      </c>
    </row>
    <row r="312" spans="1:22" ht="13.5" thickBo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x14ac:dyDescent="0.2">
      <c r="A314" s="2" t="s">
        <v>36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</sheetData>
  <mergeCells count="1">
    <mergeCell ref="B4:V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4"/>
  <sheetViews>
    <sheetView workbookViewId="0">
      <selection activeCell="D23" sqref="D23:D24"/>
    </sheetView>
  </sheetViews>
  <sheetFormatPr baseColWidth="10" defaultRowHeight="12.75" x14ac:dyDescent="0.2"/>
  <cols>
    <col min="1" max="1" width="26.7109375" style="7" customWidth="1"/>
    <col min="2" max="16384" width="11.42578125" style="7"/>
  </cols>
  <sheetData>
    <row r="1" spans="1:13" x14ac:dyDescent="0.2">
      <c r="A1" s="22" t="s">
        <v>60</v>
      </c>
    </row>
    <row r="2" spans="1:13" x14ac:dyDescent="0.2">
      <c r="A2" s="1" t="s">
        <v>90</v>
      </c>
      <c r="B2" s="25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7" t="s">
        <v>46</v>
      </c>
      <c r="B4" s="58" t="s">
        <v>88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 x14ac:dyDescent="0.2">
      <c r="A5" s="28"/>
      <c r="B5" s="29"/>
      <c r="C5" s="29"/>
      <c r="D5" s="30"/>
      <c r="E5" s="29"/>
      <c r="F5" s="29"/>
      <c r="G5" s="31"/>
      <c r="H5" s="24"/>
      <c r="I5" s="24"/>
      <c r="J5" s="24"/>
      <c r="K5" s="29"/>
      <c r="L5" s="29"/>
      <c r="M5" s="33"/>
    </row>
    <row r="6" spans="1:13" x14ac:dyDescent="0.2">
      <c r="A6" s="28" t="s">
        <v>48</v>
      </c>
      <c r="B6" s="13" t="s">
        <v>57</v>
      </c>
      <c r="C6" s="13"/>
      <c r="D6" s="14"/>
      <c r="E6" s="13" t="s">
        <v>58</v>
      </c>
      <c r="F6" s="13"/>
      <c r="G6" s="14"/>
      <c r="H6" s="13" t="s">
        <v>59</v>
      </c>
      <c r="I6" s="13"/>
      <c r="J6" s="14"/>
      <c r="K6" s="13" t="s">
        <v>8</v>
      </c>
      <c r="L6" s="13"/>
      <c r="M6" s="13"/>
    </row>
    <row r="7" spans="1:13" x14ac:dyDescent="0.2">
      <c r="A7" s="34" t="s">
        <v>55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12" t="s">
        <v>13</v>
      </c>
      <c r="B10" s="5">
        <f t="shared" ref="B10:M10" si="0">SUM(B11:B13)</f>
        <v>442</v>
      </c>
      <c r="C10" s="5">
        <f t="shared" si="0"/>
        <v>308</v>
      </c>
      <c r="D10" s="5">
        <f>SUM(D11:D13)</f>
        <v>750</v>
      </c>
      <c r="E10" s="5">
        <f t="shared" si="0"/>
        <v>434</v>
      </c>
      <c r="F10" s="5">
        <f t="shared" si="0"/>
        <v>344</v>
      </c>
      <c r="G10" s="5">
        <f>SUM(G11:G13)</f>
        <v>778</v>
      </c>
      <c r="H10" s="5">
        <f>SUM(H11:H13)</f>
        <v>347</v>
      </c>
      <c r="I10" s="5">
        <f>SUM(I11:I13)</f>
        <v>326</v>
      </c>
      <c r="J10" s="5">
        <f>SUM(J11:J13)</f>
        <v>673</v>
      </c>
      <c r="K10" s="5">
        <f t="shared" si="0"/>
        <v>1223</v>
      </c>
      <c r="L10" s="5">
        <f t="shared" si="0"/>
        <v>978</v>
      </c>
      <c r="M10" s="5">
        <f t="shared" si="0"/>
        <v>2201</v>
      </c>
    </row>
    <row r="11" spans="1:13" x14ac:dyDescent="0.2">
      <c r="A11" s="2" t="s">
        <v>14</v>
      </c>
      <c r="B11" s="2">
        <v>328</v>
      </c>
      <c r="C11" s="2">
        <v>206</v>
      </c>
      <c r="D11" s="5">
        <f>SUM(B11:C11)</f>
        <v>534</v>
      </c>
      <c r="E11" s="2">
        <v>313</v>
      </c>
      <c r="F11" s="2">
        <v>244</v>
      </c>
      <c r="G11" s="5">
        <f>SUM(E11:F11)</f>
        <v>557</v>
      </c>
      <c r="H11" s="2">
        <v>260</v>
      </c>
      <c r="I11" s="2">
        <v>216</v>
      </c>
      <c r="J11" s="5">
        <f>SUM(H11:I11)</f>
        <v>476</v>
      </c>
      <c r="K11" s="5">
        <f t="shared" ref="K11:L13" si="1">+E11+B11+H11</f>
        <v>901</v>
      </c>
      <c r="L11" s="5">
        <f t="shared" si="1"/>
        <v>666</v>
      </c>
      <c r="M11" s="5">
        <f>SUM(K11:L11)</f>
        <v>1567</v>
      </c>
    </row>
    <row r="12" spans="1:13" x14ac:dyDescent="0.2">
      <c r="A12" s="2" t="s">
        <v>15</v>
      </c>
      <c r="B12" s="2">
        <v>60</v>
      </c>
      <c r="C12" s="2">
        <v>36</v>
      </c>
      <c r="D12" s="5">
        <f>SUM(B12:C12)</f>
        <v>96</v>
      </c>
      <c r="E12" s="2">
        <v>48</v>
      </c>
      <c r="F12" s="2">
        <v>36</v>
      </c>
      <c r="G12" s="5">
        <f>SUM(E12:F12)</f>
        <v>84</v>
      </c>
      <c r="H12" s="2">
        <v>46</v>
      </c>
      <c r="I12" s="2">
        <v>45</v>
      </c>
      <c r="J12" s="5">
        <f>SUM(H12:I12)</f>
        <v>91</v>
      </c>
      <c r="K12" s="5">
        <f t="shared" si="1"/>
        <v>154</v>
      </c>
      <c r="L12" s="5">
        <f t="shared" si="1"/>
        <v>117</v>
      </c>
      <c r="M12" s="5">
        <f>SUM(K12:L12)</f>
        <v>271</v>
      </c>
    </row>
    <row r="13" spans="1:13" x14ac:dyDescent="0.2">
      <c r="A13" s="2" t="s">
        <v>16</v>
      </c>
      <c r="B13" s="2">
        <v>54</v>
      </c>
      <c r="C13" s="2">
        <v>66</v>
      </c>
      <c r="D13" s="5">
        <f>SUM(B13:C13)</f>
        <v>120</v>
      </c>
      <c r="E13" s="2">
        <v>73</v>
      </c>
      <c r="F13" s="2">
        <v>64</v>
      </c>
      <c r="G13" s="5">
        <f>SUM(E13:F13)</f>
        <v>137</v>
      </c>
      <c r="H13" s="2">
        <v>41</v>
      </c>
      <c r="I13" s="2">
        <v>65</v>
      </c>
      <c r="J13" s="5">
        <f>SUM(H13:I13)</f>
        <v>106</v>
      </c>
      <c r="K13" s="5">
        <f t="shared" si="1"/>
        <v>168</v>
      </c>
      <c r="L13" s="5">
        <f t="shared" si="1"/>
        <v>195</v>
      </c>
      <c r="M13" s="5">
        <f>SUM(K13:L13)</f>
        <v>363</v>
      </c>
    </row>
    <row r="14" spans="1:13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12" t="s">
        <v>17</v>
      </c>
      <c r="B15" s="5">
        <f t="shared" ref="B15:M15" si="2">SUM(B16:B18)</f>
        <v>0</v>
      </c>
      <c r="C15" s="5">
        <f t="shared" si="2"/>
        <v>0</v>
      </c>
      <c r="D15" s="5">
        <f t="shared" si="2"/>
        <v>0</v>
      </c>
      <c r="E15" s="5">
        <f t="shared" si="2"/>
        <v>0</v>
      </c>
      <c r="F15" s="5">
        <f t="shared" si="2"/>
        <v>0</v>
      </c>
      <c r="G15" s="5">
        <f t="shared" si="2"/>
        <v>0</v>
      </c>
      <c r="H15" s="5">
        <f t="shared" si="2"/>
        <v>0</v>
      </c>
      <c r="I15" s="5">
        <f t="shared" si="2"/>
        <v>0</v>
      </c>
      <c r="J15" s="5">
        <f t="shared" si="2"/>
        <v>0</v>
      </c>
      <c r="K15" s="5">
        <f t="shared" si="2"/>
        <v>0</v>
      </c>
      <c r="L15" s="5">
        <f t="shared" si="2"/>
        <v>0</v>
      </c>
      <c r="M15" s="5">
        <f t="shared" si="2"/>
        <v>0</v>
      </c>
    </row>
    <row r="16" spans="1:13" x14ac:dyDescent="0.2">
      <c r="A16" s="2" t="s">
        <v>14</v>
      </c>
      <c r="B16" s="5">
        <v>0</v>
      </c>
      <c r="C16" s="5">
        <v>0</v>
      </c>
      <c r="D16" s="5">
        <f>SUM(B16:C16)</f>
        <v>0</v>
      </c>
      <c r="E16" s="5">
        <v>0</v>
      </c>
      <c r="F16" s="5">
        <v>0</v>
      </c>
      <c r="G16" s="5">
        <f>SUM(E16:F16)</f>
        <v>0</v>
      </c>
      <c r="H16" s="5">
        <v>0</v>
      </c>
      <c r="I16" s="5">
        <v>0</v>
      </c>
      <c r="J16" s="5">
        <f>SUM(H16:I16)</f>
        <v>0</v>
      </c>
      <c r="K16" s="5">
        <f t="shared" ref="K16:L18" si="3">+E16+B16+H16</f>
        <v>0</v>
      </c>
      <c r="L16" s="5">
        <f t="shared" si="3"/>
        <v>0</v>
      </c>
      <c r="M16" s="5">
        <f>SUM(K16:L16)</f>
        <v>0</v>
      </c>
    </row>
    <row r="17" spans="1:13" x14ac:dyDescent="0.2">
      <c r="A17" s="2" t="s">
        <v>15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si="3"/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x14ac:dyDescent="0.2">
      <c r="A20" s="12" t="s">
        <v>8</v>
      </c>
      <c r="B20" s="5">
        <f t="shared" ref="B20:M20" si="4">SUM(B21:B23)</f>
        <v>442</v>
      </c>
      <c r="C20" s="5">
        <f t="shared" si="4"/>
        <v>308</v>
      </c>
      <c r="D20" s="5">
        <f t="shared" si="4"/>
        <v>750</v>
      </c>
      <c r="E20" s="5">
        <f t="shared" si="4"/>
        <v>434</v>
      </c>
      <c r="F20" s="5">
        <f t="shared" si="4"/>
        <v>344</v>
      </c>
      <c r="G20" s="5">
        <f t="shared" si="4"/>
        <v>778</v>
      </c>
      <c r="H20" s="5">
        <f t="shared" si="4"/>
        <v>347</v>
      </c>
      <c r="I20" s="5">
        <f t="shared" si="4"/>
        <v>326</v>
      </c>
      <c r="J20" s="5">
        <f t="shared" si="4"/>
        <v>673</v>
      </c>
      <c r="K20" s="5">
        <f t="shared" si="4"/>
        <v>1223</v>
      </c>
      <c r="L20" s="5">
        <f t="shared" si="4"/>
        <v>978</v>
      </c>
      <c r="M20" s="5">
        <f t="shared" si="4"/>
        <v>2201</v>
      </c>
    </row>
    <row r="21" spans="1:13" x14ac:dyDescent="0.2">
      <c r="A21" s="2" t="s">
        <v>14</v>
      </c>
      <c r="B21" s="5">
        <f t="shared" ref="B21:C23" si="5">+B16+B11</f>
        <v>328</v>
      </c>
      <c r="C21" s="5">
        <f t="shared" si="5"/>
        <v>206</v>
      </c>
      <c r="D21" s="5">
        <f>SUM(B21:C21)</f>
        <v>534</v>
      </c>
      <c r="E21" s="5">
        <f t="shared" ref="E21:F23" si="6">+E16+E11</f>
        <v>313</v>
      </c>
      <c r="F21" s="5">
        <f t="shared" si="6"/>
        <v>244</v>
      </c>
      <c r="G21" s="5">
        <f>SUM(E21:F21)</f>
        <v>557</v>
      </c>
      <c r="H21" s="5">
        <f t="shared" ref="H21:I23" si="7">+H16+H11</f>
        <v>260</v>
      </c>
      <c r="I21" s="5">
        <f t="shared" si="7"/>
        <v>216</v>
      </c>
      <c r="J21" s="5">
        <f>SUM(H21:I21)</f>
        <v>476</v>
      </c>
      <c r="K21" s="5">
        <f t="shared" ref="K21:L23" si="8">+E21+B21+H21</f>
        <v>901</v>
      </c>
      <c r="L21" s="5">
        <f t="shared" si="8"/>
        <v>666</v>
      </c>
      <c r="M21" s="5">
        <f>SUM(K21:L21)</f>
        <v>1567</v>
      </c>
    </row>
    <row r="22" spans="1:13" x14ac:dyDescent="0.2">
      <c r="A22" s="2" t="s">
        <v>15</v>
      </c>
      <c r="B22" s="5">
        <f t="shared" si="5"/>
        <v>60</v>
      </c>
      <c r="C22" s="5">
        <f t="shared" si="5"/>
        <v>36</v>
      </c>
      <c r="D22" s="5">
        <f>SUM(B22:C22)</f>
        <v>96</v>
      </c>
      <c r="E22" s="5">
        <f t="shared" si="6"/>
        <v>48</v>
      </c>
      <c r="F22" s="5">
        <f t="shared" si="6"/>
        <v>36</v>
      </c>
      <c r="G22" s="5">
        <f>SUM(E22:F22)</f>
        <v>84</v>
      </c>
      <c r="H22" s="5">
        <f t="shared" si="7"/>
        <v>46</v>
      </c>
      <c r="I22" s="5">
        <f t="shared" si="7"/>
        <v>45</v>
      </c>
      <c r="J22" s="5">
        <f>SUM(H22:I22)</f>
        <v>91</v>
      </c>
      <c r="K22" s="5">
        <f t="shared" si="8"/>
        <v>154</v>
      </c>
      <c r="L22" s="5">
        <f t="shared" si="8"/>
        <v>117</v>
      </c>
      <c r="M22" s="5">
        <f>SUM(K22:L22)</f>
        <v>271</v>
      </c>
    </row>
    <row r="23" spans="1:13" x14ac:dyDescent="0.2">
      <c r="A23" s="2" t="s">
        <v>16</v>
      </c>
      <c r="B23" s="5">
        <f t="shared" si="5"/>
        <v>54</v>
      </c>
      <c r="C23" s="5">
        <f t="shared" si="5"/>
        <v>66</v>
      </c>
      <c r="D23" s="5">
        <f>SUM(B23:C23)</f>
        <v>120</v>
      </c>
      <c r="E23" s="5">
        <f t="shared" si="6"/>
        <v>73</v>
      </c>
      <c r="F23" s="5">
        <f t="shared" si="6"/>
        <v>64</v>
      </c>
      <c r="G23" s="5">
        <f>SUM(E23:F23)</f>
        <v>137</v>
      </c>
      <c r="H23" s="5">
        <f t="shared" si="7"/>
        <v>41</v>
      </c>
      <c r="I23" s="5">
        <f t="shared" si="7"/>
        <v>65</v>
      </c>
      <c r="J23" s="5">
        <f>SUM(H23:I23)</f>
        <v>106</v>
      </c>
      <c r="K23" s="5">
        <f t="shared" si="8"/>
        <v>168</v>
      </c>
      <c r="L23" s="5">
        <f t="shared" si="8"/>
        <v>195</v>
      </c>
      <c r="M23" s="5">
        <f>SUM(K23:L23)</f>
        <v>363</v>
      </c>
    </row>
    <row r="24" spans="1:13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x14ac:dyDescent="0.2">
      <c r="A25" s="21" t="s">
        <v>18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12" t="s">
        <v>13</v>
      </c>
      <c r="B26" s="5">
        <f t="shared" ref="B26:M26" si="9">SUM(B27:B29)</f>
        <v>109</v>
      </c>
      <c r="C26" s="5">
        <f t="shared" si="9"/>
        <v>58</v>
      </c>
      <c r="D26" s="5">
        <f>SUM(D27:D29)</f>
        <v>167</v>
      </c>
      <c r="E26" s="5">
        <f t="shared" si="9"/>
        <v>126</v>
      </c>
      <c r="F26" s="5">
        <f t="shared" si="9"/>
        <v>98</v>
      </c>
      <c r="G26" s="5">
        <f>SUM(G27:G29)</f>
        <v>224</v>
      </c>
      <c r="H26" s="5">
        <f t="shared" si="9"/>
        <v>70</v>
      </c>
      <c r="I26" s="5">
        <f t="shared" si="9"/>
        <v>53</v>
      </c>
      <c r="J26" s="5">
        <f t="shared" si="9"/>
        <v>123</v>
      </c>
      <c r="K26" s="5">
        <f t="shared" si="9"/>
        <v>305</v>
      </c>
      <c r="L26" s="5">
        <f t="shared" si="9"/>
        <v>209</v>
      </c>
      <c r="M26" s="5">
        <f t="shared" si="9"/>
        <v>514</v>
      </c>
    </row>
    <row r="27" spans="1:13" x14ac:dyDescent="0.2">
      <c r="A27" s="2" t="s">
        <v>14</v>
      </c>
      <c r="B27" s="5">
        <v>101</v>
      </c>
      <c r="C27" s="5">
        <v>43</v>
      </c>
      <c r="D27" s="5">
        <f>SUM(B27:C27)</f>
        <v>144</v>
      </c>
      <c r="E27" s="5">
        <v>116</v>
      </c>
      <c r="F27" s="5">
        <v>85</v>
      </c>
      <c r="G27" s="5">
        <f>SUM(E27:F27)</f>
        <v>201</v>
      </c>
      <c r="H27" s="5">
        <v>60</v>
      </c>
      <c r="I27" s="5">
        <v>43</v>
      </c>
      <c r="J27" s="5">
        <f>SUM(H27:I27)</f>
        <v>103</v>
      </c>
      <c r="K27" s="5">
        <f t="shared" ref="K27:L29" si="10">+E27+B27+H27</f>
        <v>277</v>
      </c>
      <c r="L27" s="5">
        <f t="shared" si="10"/>
        <v>171</v>
      </c>
      <c r="M27" s="5">
        <f>SUM(K27:L27)</f>
        <v>448</v>
      </c>
    </row>
    <row r="28" spans="1:13" x14ac:dyDescent="0.2">
      <c r="A28" s="2" t="s">
        <v>15</v>
      </c>
      <c r="B28" s="5">
        <v>0</v>
      </c>
      <c r="C28" s="5">
        <v>0</v>
      </c>
      <c r="D28" s="5">
        <f>SUM(B28:C28)</f>
        <v>0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f t="shared" si="10"/>
        <v>0</v>
      </c>
      <c r="L28" s="5">
        <f t="shared" si="10"/>
        <v>0</v>
      </c>
      <c r="M28" s="5">
        <f>SUM(K28:L28)</f>
        <v>0</v>
      </c>
    </row>
    <row r="29" spans="1:13" x14ac:dyDescent="0.2">
      <c r="A29" s="2" t="s">
        <v>16</v>
      </c>
      <c r="B29" s="5">
        <v>8</v>
      </c>
      <c r="C29" s="5">
        <v>15</v>
      </c>
      <c r="D29" s="5">
        <f>SUM(B29:C29)</f>
        <v>23</v>
      </c>
      <c r="E29" s="5">
        <v>10</v>
      </c>
      <c r="F29" s="5">
        <v>13</v>
      </c>
      <c r="G29" s="5">
        <f>SUM(E29:F29)</f>
        <v>23</v>
      </c>
      <c r="H29" s="5">
        <v>10</v>
      </c>
      <c r="I29" s="5">
        <v>10</v>
      </c>
      <c r="J29" s="5">
        <f>SUM(H29:I29)</f>
        <v>20</v>
      </c>
      <c r="K29" s="5">
        <f t="shared" si="10"/>
        <v>28</v>
      </c>
      <c r="L29" s="5">
        <f t="shared" si="10"/>
        <v>38</v>
      </c>
      <c r="M29" s="5">
        <f>SUM(K29:L29)</f>
        <v>66</v>
      </c>
    </row>
    <row r="30" spans="1:13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x14ac:dyDescent="0.2">
      <c r="A31" s="12" t="s">
        <v>17</v>
      </c>
      <c r="B31" s="5">
        <f t="shared" ref="B31:J31" si="11">SUM(B32:B34)</f>
        <v>146</v>
      </c>
      <c r="C31" s="5">
        <f t="shared" si="11"/>
        <v>112</v>
      </c>
      <c r="D31" s="5">
        <f t="shared" si="11"/>
        <v>258</v>
      </c>
      <c r="E31" s="5">
        <f t="shared" si="11"/>
        <v>96</v>
      </c>
      <c r="F31" s="5">
        <f t="shared" si="11"/>
        <v>77</v>
      </c>
      <c r="G31" s="5">
        <f t="shared" si="11"/>
        <v>173</v>
      </c>
      <c r="H31" s="5">
        <f t="shared" si="11"/>
        <v>53</v>
      </c>
      <c r="I31" s="5">
        <f t="shared" si="11"/>
        <v>56</v>
      </c>
      <c r="J31" s="5">
        <f t="shared" si="11"/>
        <v>109</v>
      </c>
      <c r="K31" s="5">
        <f>SUM(K32:K34)</f>
        <v>295</v>
      </c>
      <c r="L31" s="5">
        <f>SUM(L32:L34)</f>
        <v>245</v>
      </c>
      <c r="M31" s="5">
        <f>SUM(M32:M34)</f>
        <v>540</v>
      </c>
    </row>
    <row r="32" spans="1:13" x14ac:dyDescent="0.2">
      <c r="A32" s="2" t="s">
        <v>14</v>
      </c>
      <c r="B32" s="5">
        <v>133</v>
      </c>
      <c r="C32" s="5">
        <v>99</v>
      </c>
      <c r="D32" s="5">
        <f>SUM(B32:C32)</f>
        <v>232</v>
      </c>
      <c r="E32" s="5">
        <v>87</v>
      </c>
      <c r="F32" s="5">
        <v>73</v>
      </c>
      <c r="G32" s="5">
        <f>SUM(E32:F32)</f>
        <v>160</v>
      </c>
      <c r="H32" s="5">
        <v>45</v>
      </c>
      <c r="I32" s="5">
        <v>51</v>
      </c>
      <c r="J32" s="5">
        <f>SUM(H32:I32)</f>
        <v>96</v>
      </c>
      <c r="K32" s="5">
        <f t="shared" ref="K32:L34" si="12">+E32+B32+H32</f>
        <v>265</v>
      </c>
      <c r="L32" s="5">
        <f t="shared" si="12"/>
        <v>223</v>
      </c>
      <c r="M32" s="5">
        <f>SUM(K32:L32)</f>
        <v>488</v>
      </c>
    </row>
    <row r="33" spans="1:13" x14ac:dyDescent="0.2">
      <c r="A33" s="2" t="s">
        <v>15</v>
      </c>
      <c r="B33" s="5">
        <v>0</v>
      </c>
      <c r="C33" s="5">
        <v>0</v>
      </c>
      <c r="D33" s="5">
        <f>SUM(B33:C33)</f>
        <v>0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f t="shared" si="12"/>
        <v>0</v>
      </c>
      <c r="L33" s="5">
        <f t="shared" si="12"/>
        <v>0</v>
      </c>
      <c r="M33" s="5">
        <f>SUM(K33:L33)</f>
        <v>0</v>
      </c>
    </row>
    <row r="34" spans="1:13" x14ac:dyDescent="0.2">
      <c r="A34" s="2" t="s">
        <v>16</v>
      </c>
      <c r="B34" s="5">
        <v>13</v>
      </c>
      <c r="C34" s="5">
        <v>13</v>
      </c>
      <c r="D34" s="5">
        <f>SUM(B34:C34)</f>
        <v>26</v>
      </c>
      <c r="E34" s="5">
        <v>9</v>
      </c>
      <c r="F34" s="5">
        <v>4</v>
      </c>
      <c r="G34" s="5">
        <f>SUM(E34:F34)</f>
        <v>13</v>
      </c>
      <c r="H34" s="5">
        <v>8</v>
      </c>
      <c r="I34" s="5">
        <v>5</v>
      </c>
      <c r="J34" s="5">
        <f>SUM(H34:I34)</f>
        <v>13</v>
      </c>
      <c r="K34" s="5">
        <f t="shared" si="12"/>
        <v>30</v>
      </c>
      <c r="L34" s="5">
        <f t="shared" si="12"/>
        <v>22</v>
      </c>
      <c r="M34" s="5">
        <f>SUM(K34:L34)</f>
        <v>52</v>
      </c>
    </row>
    <row r="35" spans="1:13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12" t="s">
        <v>8</v>
      </c>
      <c r="B36" s="5">
        <f t="shared" ref="B36:M36" si="13">SUM(B37:B39)</f>
        <v>255</v>
      </c>
      <c r="C36" s="5">
        <f t="shared" si="13"/>
        <v>170</v>
      </c>
      <c r="D36" s="5">
        <f t="shared" si="13"/>
        <v>425</v>
      </c>
      <c r="E36" s="5">
        <f t="shared" si="13"/>
        <v>222</v>
      </c>
      <c r="F36" s="5">
        <f t="shared" si="13"/>
        <v>175</v>
      </c>
      <c r="G36" s="5">
        <f t="shared" si="13"/>
        <v>397</v>
      </c>
      <c r="H36" s="5">
        <f t="shared" si="13"/>
        <v>123</v>
      </c>
      <c r="I36" s="5">
        <f t="shared" si="13"/>
        <v>109</v>
      </c>
      <c r="J36" s="5">
        <f t="shared" si="13"/>
        <v>232</v>
      </c>
      <c r="K36" s="5">
        <f t="shared" si="13"/>
        <v>600</v>
      </c>
      <c r="L36" s="5">
        <f t="shared" si="13"/>
        <v>454</v>
      </c>
      <c r="M36" s="5">
        <f t="shared" si="13"/>
        <v>1054</v>
      </c>
    </row>
    <row r="37" spans="1:13" x14ac:dyDescent="0.2">
      <c r="A37" s="2" t="s">
        <v>14</v>
      </c>
      <c r="B37" s="5">
        <f t="shared" ref="B37:C39" si="14">+B32+B27</f>
        <v>234</v>
      </c>
      <c r="C37" s="5">
        <f t="shared" si="14"/>
        <v>142</v>
      </c>
      <c r="D37" s="5">
        <f>SUM(B37:C37)</f>
        <v>376</v>
      </c>
      <c r="E37" s="5">
        <f t="shared" ref="E37:F39" si="15">+E32+E27</f>
        <v>203</v>
      </c>
      <c r="F37" s="5">
        <f t="shared" si="15"/>
        <v>158</v>
      </c>
      <c r="G37" s="5">
        <f>SUM(E37:F37)</f>
        <v>361</v>
      </c>
      <c r="H37" s="5">
        <f t="shared" ref="H37:I39" si="16">+H32+H27</f>
        <v>105</v>
      </c>
      <c r="I37" s="5">
        <f t="shared" si="16"/>
        <v>94</v>
      </c>
      <c r="J37" s="5">
        <f>SUM(H37:I37)</f>
        <v>199</v>
      </c>
      <c r="K37" s="5">
        <f t="shared" ref="K37:L39" si="17">+E37+B37+H37</f>
        <v>542</v>
      </c>
      <c r="L37" s="5">
        <f t="shared" si="17"/>
        <v>394</v>
      </c>
      <c r="M37" s="5">
        <f>SUM(K37:L37)</f>
        <v>936</v>
      </c>
    </row>
    <row r="38" spans="1:13" x14ac:dyDescent="0.2">
      <c r="A38" s="2" t="s">
        <v>15</v>
      </c>
      <c r="B38" s="5">
        <f t="shared" si="14"/>
        <v>0</v>
      </c>
      <c r="C38" s="5">
        <f t="shared" si="14"/>
        <v>0</v>
      </c>
      <c r="D38" s="5">
        <f>SUM(B38:C38)</f>
        <v>0</v>
      </c>
      <c r="E38" s="5">
        <f t="shared" si="15"/>
        <v>0</v>
      </c>
      <c r="F38" s="5">
        <f t="shared" si="15"/>
        <v>0</v>
      </c>
      <c r="G38" s="5">
        <f>SUM(E38:F38)</f>
        <v>0</v>
      </c>
      <c r="H38" s="5">
        <f t="shared" si="16"/>
        <v>0</v>
      </c>
      <c r="I38" s="5">
        <f t="shared" si="16"/>
        <v>0</v>
      </c>
      <c r="J38" s="5">
        <f>SUM(H38:I38)</f>
        <v>0</v>
      </c>
      <c r="K38" s="5">
        <f t="shared" si="17"/>
        <v>0</v>
      </c>
      <c r="L38" s="5">
        <f t="shared" si="17"/>
        <v>0</v>
      </c>
      <c r="M38" s="5">
        <f>SUM(K38:L38)</f>
        <v>0</v>
      </c>
    </row>
    <row r="39" spans="1:13" x14ac:dyDescent="0.2">
      <c r="A39" s="2" t="s">
        <v>16</v>
      </c>
      <c r="B39" s="5">
        <f t="shared" si="14"/>
        <v>21</v>
      </c>
      <c r="C39" s="5">
        <f t="shared" si="14"/>
        <v>28</v>
      </c>
      <c r="D39" s="5">
        <f>SUM(B39:C39)</f>
        <v>49</v>
      </c>
      <c r="E39" s="5">
        <f t="shared" si="15"/>
        <v>19</v>
      </c>
      <c r="F39" s="5">
        <f t="shared" si="15"/>
        <v>17</v>
      </c>
      <c r="G39" s="5">
        <f>SUM(E39:F39)</f>
        <v>36</v>
      </c>
      <c r="H39" s="5">
        <f t="shared" si="16"/>
        <v>18</v>
      </c>
      <c r="I39" s="5">
        <f t="shared" si="16"/>
        <v>15</v>
      </c>
      <c r="J39" s="5">
        <f>SUM(H39:I39)</f>
        <v>33</v>
      </c>
      <c r="K39" s="5">
        <f t="shared" si="17"/>
        <v>58</v>
      </c>
      <c r="L39" s="5">
        <f t="shared" si="17"/>
        <v>60</v>
      </c>
      <c r="M39" s="5">
        <f>SUM(K39:L39)</f>
        <v>118</v>
      </c>
    </row>
    <row r="40" spans="1:1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x14ac:dyDescent="0.2">
      <c r="A41" s="21" t="s">
        <v>19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12" t="s">
        <v>13</v>
      </c>
      <c r="B42" s="5">
        <f t="shared" ref="B42:M42" si="18">SUM(B43:B45)</f>
        <v>121</v>
      </c>
      <c r="C42" s="5">
        <f t="shared" si="18"/>
        <v>71</v>
      </c>
      <c r="D42" s="5">
        <f>SUM(D43:D45)</f>
        <v>192</v>
      </c>
      <c r="E42" s="5">
        <f t="shared" si="18"/>
        <v>80</v>
      </c>
      <c r="F42" s="5">
        <f t="shared" si="18"/>
        <v>56</v>
      </c>
      <c r="G42" s="5">
        <f>SUM(G43:G45)</f>
        <v>136</v>
      </c>
      <c r="H42" s="5">
        <f t="shared" si="18"/>
        <v>61</v>
      </c>
      <c r="I42" s="5">
        <f t="shared" si="18"/>
        <v>33</v>
      </c>
      <c r="J42" s="5">
        <f t="shared" si="18"/>
        <v>94</v>
      </c>
      <c r="K42" s="5">
        <f t="shared" si="18"/>
        <v>262</v>
      </c>
      <c r="L42" s="5">
        <f t="shared" si="18"/>
        <v>160</v>
      </c>
      <c r="M42" s="5">
        <f t="shared" si="18"/>
        <v>422</v>
      </c>
    </row>
    <row r="43" spans="1:13" x14ac:dyDescent="0.2">
      <c r="A43" s="2" t="s">
        <v>14</v>
      </c>
      <c r="B43" s="5">
        <v>118</v>
      </c>
      <c r="C43" s="5">
        <v>69</v>
      </c>
      <c r="D43" s="5">
        <f>SUM(B43:C43)</f>
        <v>187</v>
      </c>
      <c r="E43" s="5">
        <v>77</v>
      </c>
      <c r="F43" s="5">
        <v>51</v>
      </c>
      <c r="G43" s="5">
        <f>SUM(E43:F43)</f>
        <v>128</v>
      </c>
      <c r="H43" s="5">
        <v>58</v>
      </c>
      <c r="I43" s="5">
        <v>30</v>
      </c>
      <c r="J43" s="5">
        <f>SUM(H43:I43)</f>
        <v>88</v>
      </c>
      <c r="K43" s="5">
        <f t="shared" ref="K43:L45" si="19">+E43+B43+H43</f>
        <v>253</v>
      </c>
      <c r="L43" s="5">
        <f t="shared" si="19"/>
        <v>150</v>
      </c>
      <c r="M43" s="5">
        <f>SUM(K43:L43)</f>
        <v>403</v>
      </c>
    </row>
    <row r="44" spans="1:13" x14ac:dyDescent="0.2">
      <c r="A44" s="2" t="s">
        <v>15</v>
      </c>
      <c r="B44" s="5">
        <v>0</v>
      </c>
      <c r="C44" s="5">
        <v>0</v>
      </c>
      <c r="D44" s="5">
        <f>SUM(B44:C44)</f>
        <v>0</v>
      </c>
      <c r="E44" s="5">
        <v>0</v>
      </c>
      <c r="F44" s="5">
        <v>0</v>
      </c>
      <c r="G44" s="5">
        <f>SUM(E44:F44)</f>
        <v>0</v>
      </c>
      <c r="H44" s="5">
        <v>0</v>
      </c>
      <c r="I44" s="5">
        <v>0</v>
      </c>
      <c r="J44" s="5">
        <f>SUM(H44:I44)</f>
        <v>0</v>
      </c>
      <c r="K44" s="5">
        <f t="shared" si="19"/>
        <v>0</v>
      </c>
      <c r="L44" s="5">
        <f t="shared" si="19"/>
        <v>0</v>
      </c>
      <c r="M44" s="5">
        <f>SUM(K44:L44)</f>
        <v>0</v>
      </c>
    </row>
    <row r="45" spans="1:13" x14ac:dyDescent="0.2">
      <c r="A45" s="2" t="s">
        <v>16</v>
      </c>
      <c r="B45" s="5">
        <v>3</v>
      </c>
      <c r="C45" s="5">
        <v>2</v>
      </c>
      <c r="D45" s="5">
        <f>SUM(B45:C45)</f>
        <v>5</v>
      </c>
      <c r="E45" s="5">
        <v>3</v>
      </c>
      <c r="F45" s="5">
        <v>5</v>
      </c>
      <c r="G45" s="5">
        <f>SUM(E45:F45)</f>
        <v>8</v>
      </c>
      <c r="H45" s="5">
        <v>3</v>
      </c>
      <c r="I45" s="5">
        <v>3</v>
      </c>
      <c r="J45" s="5">
        <f>SUM(H45:I45)</f>
        <v>6</v>
      </c>
      <c r="K45" s="5">
        <f t="shared" si="19"/>
        <v>9</v>
      </c>
      <c r="L45" s="5">
        <f t="shared" si="19"/>
        <v>10</v>
      </c>
      <c r="M45" s="5">
        <f>SUM(K45:L45)</f>
        <v>19</v>
      </c>
    </row>
    <row r="46" spans="1:13" x14ac:dyDescent="0.2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x14ac:dyDescent="0.2">
      <c r="A47" s="12" t="s">
        <v>17</v>
      </c>
      <c r="B47" s="5">
        <f t="shared" ref="B47:J47" si="20">SUM(B48:B50)</f>
        <v>410</v>
      </c>
      <c r="C47" s="5">
        <f t="shared" si="20"/>
        <v>267</v>
      </c>
      <c r="D47" s="5">
        <f t="shared" si="20"/>
        <v>677</v>
      </c>
      <c r="E47" s="5">
        <f t="shared" si="20"/>
        <v>287</v>
      </c>
      <c r="F47" s="5">
        <f t="shared" si="20"/>
        <v>192</v>
      </c>
      <c r="G47" s="5">
        <f t="shared" si="20"/>
        <v>479</v>
      </c>
      <c r="H47" s="5">
        <f t="shared" si="20"/>
        <v>218</v>
      </c>
      <c r="I47" s="5">
        <f t="shared" si="20"/>
        <v>164</v>
      </c>
      <c r="J47" s="5">
        <f t="shared" si="20"/>
        <v>382</v>
      </c>
      <c r="K47" s="5">
        <f>SUM(K48:K50)</f>
        <v>915</v>
      </c>
      <c r="L47" s="5">
        <f>SUM(L48:L50)</f>
        <v>623</v>
      </c>
      <c r="M47" s="5">
        <f>SUM(M48:M50)</f>
        <v>1538</v>
      </c>
    </row>
    <row r="48" spans="1:13" x14ac:dyDescent="0.2">
      <c r="A48" s="2" t="s">
        <v>14</v>
      </c>
      <c r="B48" s="5">
        <v>366</v>
      </c>
      <c r="C48" s="5">
        <v>241</v>
      </c>
      <c r="D48" s="5">
        <f>SUM(B48:C48)</f>
        <v>607</v>
      </c>
      <c r="E48" s="5">
        <v>255</v>
      </c>
      <c r="F48" s="5">
        <v>157</v>
      </c>
      <c r="G48" s="5">
        <f>SUM(E48:F48)</f>
        <v>412</v>
      </c>
      <c r="H48" s="5">
        <v>193</v>
      </c>
      <c r="I48" s="5">
        <v>141</v>
      </c>
      <c r="J48" s="5">
        <f>SUM(H48:I48)</f>
        <v>334</v>
      </c>
      <c r="K48" s="5">
        <f t="shared" ref="K48:L50" si="21">+E48+B48+H48</f>
        <v>814</v>
      </c>
      <c r="L48" s="5">
        <f t="shared" si="21"/>
        <v>539</v>
      </c>
      <c r="M48" s="5">
        <f>SUM(K48:L48)</f>
        <v>1353</v>
      </c>
    </row>
    <row r="49" spans="1:13" x14ac:dyDescent="0.2">
      <c r="A49" s="2" t="s">
        <v>15</v>
      </c>
      <c r="B49" s="5">
        <v>8</v>
      </c>
      <c r="C49" s="5">
        <v>5</v>
      </c>
      <c r="D49" s="5">
        <f>SUM(B49:C49)</f>
        <v>13</v>
      </c>
      <c r="E49" s="5">
        <v>6</v>
      </c>
      <c r="F49" s="5">
        <v>5</v>
      </c>
      <c r="G49" s="5">
        <f>SUM(E49:F49)</f>
        <v>11</v>
      </c>
      <c r="H49" s="5">
        <v>6</v>
      </c>
      <c r="I49" s="5">
        <v>0</v>
      </c>
      <c r="J49" s="5">
        <f>SUM(H49:I49)</f>
        <v>6</v>
      </c>
      <c r="K49" s="5">
        <f t="shared" si="21"/>
        <v>20</v>
      </c>
      <c r="L49" s="5">
        <f t="shared" si="21"/>
        <v>10</v>
      </c>
      <c r="M49" s="5">
        <f>SUM(K49:L49)</f>
        <v>30</v>
      </c>
    </row>
    <row r="50" spans="1:13" x14ac:dyDescent="0.2">
      <c r="A50" s="2" t="s">
        <v>16</v>
      </c>
      <c r="B50" s="5">
        <v>36</v>
      </c>
      <c r="C50" s="5">
        <v>21</v>
      </c>
      <c r="D50" s="5">
        <f>SUM(B50:C50)</f>
        <v>57</v>
      </c>
      <c r="E50" s="5">
        <v>26</v>
      </c>
      <c r="F50" s="5">
        <v>30</v>
      </c>
      <c r="G50" s="5">
        <f>SUM(E50:F50)</f>
        <v>56</v>
      </c>
      <c r="H50" s="5">
        <v>19</v>
      </c>
      <c r="I50" s="5">
        <v>23</v>
      </c>
      <c r="J50" s="5">
        <f>SUM(H50:I50)</f>
        <v>42</v>
      </c>
      <c r="K50" s="5">
        <f t="shared" si="21"/>
        <v>81</v>
      </c>
      <c r="L50" s="5">
        <f t="shared" si="21"/>
        <v>74</v>
      </c>
      <c r="M50" s="5">
        <f>SUM(K50:L50)</f>
        <v>155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12" t="s">
        <v>8</v>
      </c>
      <c r="B52" s="5">
        <f t="shared" ref="B52:M52" si="22">SUM(B53:B55)</f>
        <v>531</v>
      </c>
      <c r="C52" s="5">
        <f t="shared" si="22"/>
        <v>338</v>
      </c>
      <c r="D52" s="5">
        <f t="shared" si="22"/>
        <v>869</v>
      </c>
      <c r="E52" s="5">
        <f t="shared" si="22"/>
        <v>367</v>
      </c>
      <c r="F52" s="5">
        <f t="shared" si="22"/>
        <v>248</v>
      </c>
      <c r="G52" s="5">
        <f t="shared" si="22"/>
        <v>615</v>
      </c>
      <c r="H52" s="5">
        <f t="shared" si="22"/>
        <v>279</v>
      </c>
      <c r="I52" s="5">
        <f t="shared" si="22"/>
        <v>197</v>
      </c>
      <c r="J52" s="5">
        <f t="shared" si="22"/>
        <v>476</v>
      </c>
      <c r="K52" s="5">
        <f t="shared" si="22"/>
        <v>1177</v>
      </c>
      <c r="L52" s="5">
        <f t="shared" si="22"/>
        <v>783</v>
      </c>
      <c r="M52" s="5">
        <f t="shared" si="22"/>
        <v>1960</v>
      </c>
    </row>
    <row r="53" spans="1:13" x14ac:dyDescent="0.2">
      <c r="A53" s="2" t="s">
        <v>14</v>
      </c>
      <c r="B53" s="5">
        <f t="shared" ref="B53:C55" si="23">+B48+B43</f>
        <v>484</v>
      </c>
      <c r="C53" s="5">
        <f t="shared" si="23"/>
        <v>310</v>
      </c>
      <c r="D53" s="5">
        <f>SUM(B53:C53)</f>
        <v>794</v>
      </c>
      <c r="E53" s="5">
        <f t="shared" ref="E53:F55" si="24">+E48+E43</f>
        <v>332</v>
      </c>
      <c r="F53" s="5">
        <f t="shared" si="24"/>
        <v>208</v>
      </c>
      <c r="G53" s="5">
        <f>SUM(E53:F53)</f>
        <v>540</v>
      </c>
      <c r="H53" s="5">
        <f t="shared" ref="H53:I55" si="25">+H48+H43</f>
        <v>251</v>
      </c>
      <c r="I53" s="5">
        <f t="shared" si="25"/>
        <v>171</v>
      </c>
      <c r="J53" s="5">
        <f>SUM(H53:I53)</f>
        <v>422</v>
      </c>
      <c r="K53" s="5">
        <f t="shared" ref="K53:L55" si="26">+E53+B53+H53</f>
        <v>1067</v>
      </c>
      <c r="L53" s="5">
        <f t="shared" si="26"/>
        <v>689</v>
      </c>
      <c r="M53" s="5">
        <f>SUM(K53:L53)</f>
        <v>1756</v>
      </c>
    </row>
    <row r="54" spans="1:13" x14ac:dyDescent="0.2">
      <c r="A54" s="2" t="s">
        <v>15</v>
      </c>
      <c r="B54" s="5">
        <f t="shared" si="23"/>
        <v>8</v>
      </c>
      <c r="C54" s="5">
        <f t="shared" si="23"/>
        <v>5</v>
      </c>
      <c r="D54" s="5">
        <f>SUM(B54:C54)</f>
        <v>13</v>
      </c>
      <c r="E54" s="5">
        <f t="shared" si="24"/>
        <v>6</v>
      </c>
      <c r="F54" s="5">
        <f t="shared" si="24"/>
        <v>5</v>
      </c>
      <c r="G54" s="5">
        <f>SUM(E54:F54)</f>
        <v>11</v>
      </c>
      <c r="H54" s="5">
        <f t="shared" si="25"/>
        <v>6</v>
      </c>
      <c r="I54" s="5">
        <f t="shared" si="25"/>
        <v>0</v>
      </c>
      <c r="J54" s="5">
        <f>SUM(H54:I54)</f>
        <v>6</v>
      </c>
      <c r="K54" s="5">
        <f t="shared" si="26"/>
        <v>20</v>
      </c>
      <c r="L54" s="5">
        <f t="shared" si="26"/>
        <v>10</v>
      </c>
      <c r="M54" s="5">
        <f>SUM(K54:L54)</f>
        <v>30</v>
      </c>
    </row>
    <row r="55" spans="1:13" x14ac:dyDescent="0.2">
      <c r="A55" s="2" t="s">
        <v>16</v>
      </c>
      <c r="B55" s="5">
        <f t="shared" si="23"/>
        <v>39</v>
      </c>
      <c r="C55" s="5">
        <f t="shared" si="23"/>
        <v>23</v>
      </c>
      <c r="D55" s="5">
        <f>SUM(B55:C55)</f>
        <v>62</v>
      </c>
      <c r="E55" s="5">
        <f t="shared" si="24"/>
        <v>29</v>
      </c>
      <c r="F55" s="5">
        <f t="shared" si="24"/>
        <v>35</v>
      </c>
      <c r="G55" s="5">
        <f>SUM(E55:F55)</f>
        <v>64</v>
      </c>
      <c r="H55" s="5">
        <f t="shared" si="25"/>
        <v>22</v>
      </c>
      <c r="I55" s="5">
        <f t="shared" si="25"/>
        <v>26</v>
      </c>
      <c r="J55" s="5">
        <f>SUM(H55:I55)</f>
        <v>48</v>
      </c>
      <c r="K55" s="5">
        <f t="shared" si="26"/>
        <v>90</v>
      </c>
      <c r="L55" s="5">
        <f t="shared" si="26"/>
        <v>84</v>
      </c>
      <c r="M55" s="5">
        <f>SUM(K55:L55)</f>
        <v>174</v>
      </c>
    </row>
    <row r="56" spans="1:13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x14ac:dyDescent="0.2">
      <c r="A57" s="21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2" t="s">
        <v>13</v>
      </c>
      <c r="B58" s="5">
        <f t="shared" ref="B58:M58" si="27">SUM(B59:B61)</f>
        <v>100</v>
      </c>
      <c r="C58" s="5">
        <f t="shared" si="27"/>
        <v>92</v>
      </c>
      <c r="D58" s="5">
        <f>SUM(D59:D61)</f>
        <v>192</v>
      </c>
      <c r="E58" s="5">
        <f t="shared" si="27"/>
        <v>85</v>
      </c>
      <c r="F58" s="5">
        <f t="shared" si="27"/>
        <v>70</v>
      </c>
      <c r="G58" s="5">
        <f>SUM(G59:G61)</f>
        <v>155</v>
      </c>
      <c r="H58" s="5">
        <f t="shared" si="27"/>
        <v>72</v>
      </c>
      <c r="I58" s="5">
        <f t="shared" si="27"/>
        <v>54</v>
      </c>
      <c r="J58" s="5">
        <f t="shared" si="27"/>
        <v>126</v>
      </c>
      <c r="K58" s="5">
        <f t="shared" si="27"/>
        <v>257</v>
      </c>
      <c r="L58" s="5">
        <f t="shared" si="27"/>
        <v>216</v>
      </c>
      <c r="M58" s="5">
        <f t="shared" si="27"/>
        <v>473</v>
      </c>
    </row>
    <row r="59" spans="1:13" x14ac:dyDescent="0.2">
      <c r="A59" s="2" t="s">
        <v>14</v>
      </c>
      <c r="B59" s="5">
        <v>91</v>
      </c>
      <c r="C59" s="5">
        <v>87</v>
      </c>
      <c r="D59" s="5">
        <f>SUM(B59:C59)</f>
        <v>178</v>
      </c>
      <c r="E59" s="5">
        <v>84</v>
      </c>
      <c r="F59" s="5">
        <v>66</v>
      </c>
      <c r="G59" s="5">
        <f>SUM(E59:F59)</f>
        <v>150</v>
      </c>
      <c r="H59" s="5">
        <v>61</v>
      </c>
      <c r="I59" s="5">
        <v>51</v>
      </c>
      <c r="J59" s="5">
        <f>SUM(H59:I59)</f>
        <v>112</v>
      </c>
      <c r="K59" s="5">
        <f t="shared" ref="K59:L61" si="28">+E59+B59+H59</f>
        <v>236</v>
      </c>
      <c r="L59" s="5">
        <f t="shared" si="28"/>
        <v>204</v>
      </c>
      <c r="M59" s="5">
        <f>SUM(K59:L59)</f>
        <v>440</v>
      </c>
    </row>
    <row r="60" spans="1:13" x14ac:dyDescent="0.2">
      <c r="A60" s="2" t="s">
        <v>15</v>
      </c>
      <c r="B60" s="5">
        <v>0</v>
      </c>
      <c r="C60" s="5">
        <v>1</v>
      </c>
      <c r="D60" s="5">
        <f>SUM(B60:C60)</f>
        <v>1</v>
      </c>
      <c r="E60" s="5">
        <v>1</v>
      </c>
      <c r="F60" s="5">
        <v>1</v>
      </c>
      <c r="G60" s="5">
        <f>SUM(E60:F60)</f>
        <v>2</v>
      </c>
      <c r="H60" s="5">
        <v>1</v>
      </c>
      <c r="I60" s="5">
        <v>0</v>
      </c>
      <c r="J60" s="5">
        <f>SUM(H60:I60)</f>
        <v>1</v>
      </c>
      <c r="K60" s="5">
        <f t="shared" si="28"/>
        <v>2</v>
      </c>
      <c r="L60" s="5">
        <f t="shared" si="28"/>
        <v>2</v>
      </c>
      <c r="M60" s="5">
        <f>SUM(K60:L60)</f>
        <v>4</v>
      </c>
    </row>
    <row r="61" spans="1:13" x14ac:dyDescent="0.2">
      <c r="A61" s="2" t="s">
        <v>16</v>
      </c>
      <c r="B61" s="5">
        <v>9</v>
      </c>
      <c r="C61" s="5">
        <v>4</v>
      </c>
      <c r="D61" s="5">
        <f>SUM(B61:C61)</f>
        <v>13</v>
      </c>
      <c r="E61" s="5">
        <v>0</v>
      </c>
      <c r="F61" s="5">
        <v>3</v>
      </c>
      <c r="G61" s="5">
        <f>SUM(E61:F61)</f>
        <v>3</v>
      </c>
      <c r="H61" s="5">
        <v>10</v>
      </c>
      <c r="I61" s="5">
        <v>3</v>
      </c>
      <c r="J61" s="5">
        <f>SUM(H61:I61)</f>
        <v>13</v>
      </c>
      <c r="K61" s="5">
        <f t="shared" si="28"/>
        <v>19</v>
      </c>
      <c r="L61" s="5">
        <f t="shared" si="28"/>
        <v>10</v>
      </c>
      <c r="M61" s="5">
        <f>SUM(K61:L61)</f>
        <v>29</v>
      </c>
    </row>
    <row r="62" spans="1:13" x14ac:dyDescent="0.2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x14ac:dyDescent="0.2">
      <c r="A63" s="12" t="s">
        <v>17</v>
      </c>
      <c r="B63" s="5">
        <f t="shared" ref="B63:J63" si="29">SUM(B64:B66)</f>
        <v>107</v>
      </c>
      <c r="C63" s="5">
        <f t="shared" si="29"/>
        <v>62</v>
      </c>
      <c r="D63" s="5">
        <f t="shared" si="29"/>
        <v>169</v>
      </c>
      <c r="E63" s="5">
        <f t="shared" si="29"/>
        <v>68</v>
      </c>
      <c r="F63" s="5">
        <f t="shared" si="29"/>
        <v>49</v>
      </c>
      <c r="G63" s="5">
        <f t="shared" si="29"/>
        <v>117</v>
      </c>
      <c r="H63" s="5">
        <f t="shared" si="29"/>
        <v>50</v>
      </c>
      <c r="I63" s="5">
        <f t="shared" si="29"/>
        <v>25</v>
      </c>
      <c r="J63" s="5">
        <f t="shared" si="29"/>
        <v>75</v>
      </c>
      <c r="K63" s="5">
        <f>SUM(K64:K66)</f>
        <v>225</v>
      </c>
      <c r="L63" s="5">
        <f>SUM(L64:L66)</f>
        <v>136</v>
      </c>
      <c r="M63" s="5">
        <f>SUM(M64:M66)</f>
        <v>361</v>
      </c>
    </row>
    <row r="64" spans="1:13" x14ac:dyDescent="0.2">
      <c r="A64" s="2" t="s">
        <v>14</v>
      </c>
      <c r="B64" s="5">
        <v>106</v>
      </c>
      <c r="C64" s="5">
        <v>57</v>
      </c>
      <c r="D64" s="5">
        <f>SUM(B64:C64)</f>
        <v>163</v>
      </c>
      <c r="E64" s="5">
        <v>67</v>
      </c>
      <c r="F64" s="5">
        <v>48</v>
      </c>
      <c r="G64" s="5">
        <f>SUM(E64:F64)</f>
        <v>115</v>
      </c>
      <c r="H64" s="5">
        <v>50</v>
      </c>
      <c r="I64" s="5">
        <v>25</v>
      </c>
      <c r="J64" s="5">
        <f>SUM(H64:I64)</f>
        <v>75</v>
      </c>
      <c r="K64" s="5">
        <f t="shared" ref="K64:L66" si="30">+E64+B64+H64</f>
        <v>223</v>
      </c>
      <c r="L64" s="5">
        <f t="shared" si="30"/>
        <v>130</v>
      </c>
      <c r="M64" s="5">
        <f>SUM(K64:L64)</f>
        <v>353</v>
      </c>
    </row>
    <row r="65" spans="1:13" x14ac:dyDescent="0.2">
      <c r="A65" s="2" t="s">
        <v>15</v>
      </c>
      <c r="B65" s="5">
        <v>1</v>
      </c>
      <c r="C65" s="5">
        <v>3</v>
      </c>
      <c r="D65" s="5">
        <f>SUM(B65:C65)</f>
        <v>4</v>
      </c>
      <c r="E65" s="5">
        <v>1</v>
      </c>
      <c r="F65" s="5">
        <v>1</v>
      </c>
      <c r="G65" s="5">
        <f>SUM(E65:F65)</f>
        <v>2</v>
      </c>
      <c r="H65" s="5">
        <v>0</v>
      </c>
      <c r="I65" s="5">
        <v>0</v>
      </c>
      <c r="J65" s="5">
        <f>SUM(H65:I65)</f>
        <v>0</v>
      </c>
      <c r="K65" s="5">
        <f t="shared" si="30"/>
        <v>2</v>
      </c>
      <c r="L65" s="5">
        <f t="shared" si="30"/>
        <v>4</v>
      </c>
      <c r="M65" s="5">
        <f>SUM(K65:L65)</f>
        <v>6</v>
      </c>
    </row>
    <row r="66" spans="1:13" x14ac:dyDescent="0.2">
      <c r="A66" s="2" t="s">
        <v>16</v>
      </c>
      <c r="B66" s="5">
        <v>0</v>
      </c>
      <c r="C66" s="5">
        <v>2</v>
      </c>
      <c r="D66" s="5">
        <f>SUM(B66:C66)</f>
        <v>2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0</v>
      </c>
      <c r="L66" s="5">
        <f t="shared" si="30"/>
        <v>2</v>
      </c>
      <c r="M66" s="5">
        <f>SUM(K66:L66)</f>
        <v>2</v>
      </c>
    </row>
    <row r="67" spans="1:13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">
      <c r="A68" s="12" t="s">
        <v>8</v>
      </c>
      <c r="B68" s="5">
        <f t="shared" ref="B68:M68" si="31">SUM(B69:B71)</f>
        <v>207</v>
      </c>
      <c r="C68" s="5">
        <f t="shared" si="31"/>
        <v>154</v>
      </c>
      <c r="D68" s="5">
        <f t="shared" si="31"/>
        <v>361</v>
      </c>
      <c r="E68" s="5">
        <f t="shared" si="31"/>
        <v>153</v>
      </c>
      <c r="F68" s="5">
        <f t="shared" si="31"/>
        <v>119</v>
      </c>
      <c r="G68" s="5">
        <f t="shared" si="31"/>
        <v>272</v>
      </c>
      <c r="H68" s="5">
        <f t="shared" si="31"/>
        <v>122</v>
      </c>
      <c r="I68" s="5">
        <f t="shared" si="31"/>
        <v>79</v>
      </c>
      <c r="J68" s="5">
        <f t="shared" si="31"/>
        <v>201</v>
      </c>
      <c r="K68" s="5">
        <f t="shared" si="31"/>
        <v>482</v>
      </c>
      <c r="L68" s="5">
        <f t="shared" si="31"/>
        <v>352</v>
      </c>
      <c r="M68" s="5">
        <f t="shared" si="31"/>
        <v>834</v>
      </c>
    </row>
    <row r="69" spans="1:13" x14ac:dyDescent="0.2">
      <c r="A69" s="2" t="s">
        <v>14</v>
      </c>
      <c r="B69" s="5">
        <f t="shared" ref="B69:C71" si="32">+B64+B59</f>
        <v>197</v>
      </c>
      <c r="C69" s="5">
        <f t="shared" si="32"/>
        <v>144</v>
      </c>
      <c r="D69" s="5">
        <f>SUM(B69:C69)</f>
        <v>341</v>
      </c>
      <c r="E69" s="5">
        <f t="shared" ref="E69:F71" si="33">+E64+E59</f>
        <v>151</v>
      </c>
      <c r="F69" s="5">
        <f t="shared" si="33"/>
        <v>114</v>
      </c>
      <c r="G69" s="5">
        <f>SUM(E69:F69)</f>
        <v>265</v>
      </c>
      <c r="H69" s="5">
        <f t="shared" ref="H69:I71" si="34">+H64+H59</f>
        <v>111</v>
      </c>
      <c r="I69" s="5">
        <f t="shared" si="34"/>
        <v>76</v>
      </c>
      <c r="J69" s="5">
        <f>SUM(H69:I69)</f>
        <v>187</v>
      </c>
      <c r="K69" s="5">
        <f t="shared" ref="K69:L71" si="35">+E69+B69+H69</f>
        <v>459</v>
      </c>
      <c r="L69" s="5">
        <f t="shared" si="35"/>
        <v>334</v>
      </c>
      <c r="M69" s="5">
        <f>SUM(K69:L69)</f>
        <v>793</v>
      </c>
    </row>
    <row r="70" spans="1:13" x14ac:dyDescent="0.2">
      <c r="A70" s="2" t="s">
        <v>15</v>
      </c>
      <c r="B70" s="5">
        <f t="shared" si="32"/>
        <v>1</v>
      </c>
      <c r="C70" s="5">
        <f t="shared" si="32"/>
        <v>4</v>
      </c>
      <c r="D70" s="5">
        <f>SUM(B70:C70)</f>
        <v>5</v>
      </c>
      <c r="E70" s="5">
        <f t="shared" si="33"/>
        <v>2</v>
      </c>
      <c r="F70" s="5">
        <f t="shared" si="33"/>
        <v>2</v>
      </c>
      <c r="G70" s="5">
        <f>SUM(E70:F70)</f>
        <v>4</v>
      </c>
      <c r="H70" s="5">
        <f t="shared" si="34"/>
        <v>1</v>
      </c>
      <c r="I70" s="5">
        <f t="shared" si="34"/>
        <v>0</v>
      </c>
      <c r="J70" s="5">
        <f>SUM(H70:I70)</f>
        <v>1</v>
      </c>
      <c r="K70" s="5">
        <f t="shared" si="35"/>
        <v>4</v>
      </c>
      <c r="L70" s="5">
        <f t="shared" si="35"/>
        <v>6</v>
      </c>
      <c r="M70" s="5">
        <f>SUM(K70:L70)</f>
        <v>10</v>
      </c>
    </row>
    <row r="71" spans="1:13" x14ac:dyDescent="0.2">
      <c r="A71" s="2" t="s">
        <v>16</v>
      </c>
      <c r="B71" s="5">
        <f t="shared" si="32"/>
        <v>9</v>
      </c>
      <c r="C71" s="5">
        <f t="shared" si="32"/>
        <v>6</v>
      </c>
      <c r="D71" s="5">
        <f>SUM(B71:C71)</f>
        <v>15</v>
      </c>
      <c r="E71" s="5">
        <f t="shared" si="33"/>
        <v>0</v>
      </c>
      <c r="F71" s="5">
        <f t="shared" si="33"/>
        <v>3</v>
      </c>
      <c r="G71" s="5">
        <f>SUM(E71:F71)</f>
        <v>3</v>
      </c>
      <c r="H71" s="5">
        <f t="shared" si="34"/>
        <v>10</v>
      </c>
      <c r="I71" s="5">
        <f t="shared" si="34"/>
        <v>3</v>
      </c>
      <c r="J71" s="5">
        <f>SUM(H71:I71)</f>
        <v>13</v>
      </c>
      <c r="K71" s="5">
        <f t="shared" si="35"/>
        <v>19</v>
      </c>
      <c r="L71" s="5">
        <f t="shared" si="35"/>
        <v>12</v>
      </c>
      <c r="M71" s="5">
        <f>SUM(K71:L71)</f>
        <v>31</v>
      </c>
    </row>
    <row r="72" spans="1:13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x14ac:dyDescent="0.2">
      <c r="A73" s="21" t="s">
        <v>21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 x14ac:dyDescent="0.2">
      <c r="A74" s="12" t="s">
        <v>13</v>
      </c>
      <c r="B74" s="5">
        <f t="shared" ref="B74:M74" si="36">SUM(B75:B77)</f>
        <v>81</v>
      </c>
      <c r="C74" s="5">
        <f t="shared" si="36"/>
        <v>84</v>
      </c>
      <c r="D74" s="5">
        <f>SUM(D75:D77)</f>
        <v>165</v>
      </c>
      <c r="E74" s="5">
        <f t="shared" si="36"/>
        <v>52</v>
      </c>
      <c r="F74" s="5">
        <f t="shared" si="36"/>
        <v>61</v>
      </c>
      <c r="G74" s="5">
        <f>SUM(G75:G77)</f>
        <v>113</v>
      </c>
      <c r="H74" s="5">
        <f t="shared" si="36"/>
        <v>53</v>
      </c>
      <c r="I74" s="5">
        <f t="shared" si="36"/>
        <v>52</v>
      </c>
      <c r="J74" s="5">
        <f t="shared" si="36"/>
        <v>105</v>
      </c>
      <c r="K74" s="5">
        <f t="shared" si="36"/>
        <v>186</v>
      </c>
      <c r="L74" s="5">
        <f t="shared" si="36"/>
        <v>197</v>
      </c>
      <c r="M74" s="5">
        <f t="shared" si="36"/>
        <v>383</v>
      </c>
    </row>
    <row r="75" spans="1:13" x14ac:dyDescent="0.2">
      <c r="A75" s="2" t="s">
        <v>14</v>
      </c>
      <c r="B75" s="5">
        <v>77</v>
      </c>
      <c r="C75" s="5">
        <v>77</v>
      </c>
      <c r="D75" s="5">
        <f>SUM(B75:C75)</f>
        <v>154</v>
      </c>
      <c r="E75" s="5">
        <v>47</v>
      </c>
      <c r="F75" s="5">
        <v>56</v>
      </c>
      <c r="G75" s="5">
        <f>SUM(E75:F75)</f>
        <v>103</v>
      </c>
      <c r="H75" s="5">
        <v>49</v>
      </c>
      <c r="I75" s="5">
        <v>47</v>
      </c>
      <c r="J75" s="5">
        <f>SUM(H75:I75)</f>
        <v>96</v>
      </c>
      <c r="K75" s="5">
        <f t="shared" ref="K75:L77" si="37">+E75+B75+H75</f>
        <v>173</v>
      </c>
      <c r="L75" s="5">
        <f t="shared" si="37"/>
        <v>180</v>
      </c>
      <c r="M75" s="5">
        <f>SUM(K75:L75)</f>
        <v>353</v>
      </c>
    </row>
    <row r="76" spans="1:13" x14ac:dyDescent="0.2">
      <c r="A76" s="2" t="s">
        <v>15</v>
      </c>
      <c r="B76" s="5">
        <v>0</v>
      </c>
      <c r="C76" s="5">
        <v>0</v>
      </c>
      <c r="D76" s="5">
        <f>SUM(B76:C76)</f>
        <v>0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f t="shared" si="37"/>
        <v>0</v>
      </c>
      <c r="L76" s="5">
        <f t="shared" si="37"/>
        <v>0</v>
      </c>
      <c r="M76" s="5">
        <f>SUM(K76:L76)</f>
        <v>0</v>
      </c>
    </row>
    <row r="77" spans="1:13" x14ac:dyDescent="0.2">
      <c r="A77" s="2" t="s">
        <v>16</v>
      </c>
      <c r="B77" s="5">
        <v>4</v>
      </c>
      <c r="C77" s="5">
        <v>7</v>
      </c>
      <c r="D77" s="5">
        <f>SUM(B77:C77)</f>
        <v>11</v>
      </c>
      <c r="E77" s="5">
        <v>5</v>
      </c>
      <c r="F77" s="5">
        <v>5</v>
      </c>
      <c r="G77" s="5">
        <f>SUM(E77:F77)</f>
        <v>10</v>
      </c>
      <c r="H77" s="5">
        <v>4</v>
      </c>
      <c r="I77" s="5">
        <v>5</v>
      </c>
      <c r="J77" s="5">
        <f>SUM(H77:I77)</f>
        <v>9</v>
      </c>
      <c r="K77" s="5">
        <f t="shared" si="37"/>
        <v>13</v>
      </c>
      <c r="L77" s="5">
        <f t="shared" si="37"/>
        <v>17</v>
      </c>
      <c r="M77" s="5">
        <f>SUM(K77:L77)</f>
        <v>30</v>
      </c>
    </row>
    <row r="78" spans="1:13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 x14ac:dyDescent="0.2">
      <c r="A79" s="12" t="s">
        <v>17</v>
      </c>
      <c r="B79" s="5">
        <f t="shared" ref="B79:J79" si="38">SUM(B80:B82)</f>
        <v>99</v>
      </c>
      <c r="C79" s="5">
        <f t="shared" si="38"/>
        <v>67</v>
      </c>
      <c r="D79" s="5">
        <f t="shared" si="38"/>
        <v>166</v>
      </c>
      <c r="E79" s="5">
        <f t="shared" si="38"/>
        <v>65</v>
      </c>
      <c r="F79" s="5">
        <f t="shared" si="38"/>
        <v>50</v>
      </c>
      <c r="G79" s="5">
        <f t="shared" si="38"/>
        <v>115</v>
      </c>
      <c r="H79" s="5">
        <f t="shared" si="38"/>
        <v>60</v>
      </c>
      <c r="I79" s="5">
        <f t="shared" si="38"/>
        <v>44</v>
      </c>
      <c r="J79" s="5">
        <f t="shared" si="38"/>
        <v>104</v>
      </c>
      <c r="K79" s="5">
        <f>SUM(K80:K82)</f>
        <v>224</v>
      </c>
      <c r="L79" s="5">
        <f>SUM(L80:L82)</f>
        <v>161</v>
      </c>
      <c r="M79" s="5">
        <f>SUM(M80:M82)</f>
        <v>385</v>
      </c>
    </row>
    <row r="80" spans="1:13" x14ac:dyDescent="0.2">
      <c r="A80" s="2" t="s">
        <v>14</v>
      </c>
      <c r="B80" s="5">
        <v>92</v>
      </c>
      <c r="C80" s="5">
        <v>63</v>
      </c>
      <c r="D80" s="5">
        <f>SUM(B80:C80)</f>
        <v>155</v>
      </c>
      <c r="E80" s="5">
        <v>61</v>
      </c>
      <c r="F80" s="5">
        <v>48</v>
      </c>
      <c r="G80" s="5">
        <f>SUM(E80:F80)</f>
        <v>109</v>
      </c>
      <c r="H80" s="5">
        <v>54</v>
      </c>
      <c r="I80" s="5">
        <v>42</v>
      </c>
      <c r="J80" s="5">
        <f>SUM(H80:I80)</f>
        <v>96</v>
      </c>
      <c r="K80" s="5">
        <f t="shared" ref="K80:L82" si="39">+E80+B80+H80</f>
        <v>207</v>
      </c>
      <c r="L80" s="5">
        <f t="shared" si="39"/>
        <v>153</v>
      </c>
      <c r="M80" s="5">
        <f>SUM(K80:L80)</f>
        <v>360</v>
      </c>
    </row>
    <row r="81" spans="1:13" x14ac:dyDescent="0.2">
      <c r="A81" s="2" t="s">
        <v>15</v>
      </c>
      <c r="B81" s="5">
        <v>0</v>
      </c>
      <c r="C81" s="5">
        <v>0</v>
      </c>
      <c r="D81" s="5">
        <f>SUM(B81:C81)</f>
        <v>0</v>
      </c>
      <c r="E81" s="5">
        <v>0</v>
      </c>
      <c r="F81" s="5">
        <v>0</v>
      </c>
      <c r="G81" s="5">
        <f>SUM(E81:F81)</f>
        <v>0</v>
      </c>
      <c r="H81" s="5">
        <v>1</v>
      </c>
      <c r="I81" s="5">
        <v>0</v>
      </c>
      <c r="J81" s="5">
        <f>SUM(H81:I81)</f>
        <v>1</v>
      </c>
      <c r="K81" s="5">
        <f t="shared" si="39"/>
        <v>1</v>
      </c>
      <c r="L81" s="5">
        <f t="shared" si="39"/>
        <v>0</v>
      </c>
      <c r="M81" s="5">
        <f>SUM(K81:L81)</f>
        <v>1</v>
      </c>
    </row>
    <row r="82" spans="1:13" x14ac:dyDescent="0.2">
      <c r="A82" s="2" t="s">
        <v>16</v>
      </c>
      <c r="B82" s="5">
        <v>7</v>
      </c>
      <c r="C82" s="5">
        <v>4</v>
      </c>
      <c r="D82" s="5">
        <f>SUM(B82:C82)</f>
        <v>11</v>
      </c>
      <c r="E82" s="5">
        <v>4</v>
      </c>
      <c r="F82" s="5">
        <v>2</v>
      </c>
      <c r="G82" s="5">
        <f>SUM(E82:F82)</f>
        <v>6</v>
      </c>
      <c r="H82" s="5">
        <v>5</v>
      </c>
      <c r="I82" s="5">
        <v>2</v>
      </c>
      <c r="J82" s="5">
        <f>SUM(H82:I82)</f>
        <v>7</v>
      </c>
      <c r="K82" s="5">
        <f t="shared" si="39"/>
        <v>16</v>
      </c>
      <c r="L82" s="5">
        <f t="shared" si="39"/>
        <v>8</v>
      </c>
      <c r="M82" s="5">
        <f>SUM(K82:L82)</f>
        <v>24</v>
      </c>
    </row>
    <row r="83" spans="1:13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x14ac:dyDescent="0.2">
      <c r="A84" s="12" t="s">
        <v>8</v>
      </c>
      <c r="B84" s="5">
        <f t="shared" ref="B84:M84" si="40">SUM(B85:B87)</f>
        <v>180</v>
      </c>
      <c r="C84" s="5">
        <f t="shared" si="40"/>
        <v>151</v>
      </c>
      <c r="D84" s="5">
        <f t="shared" si="40"/>
        <v>331</v>
      </c>
      <c r="E84" s="5">
        <f t="shared" si="40"/>
        <v>117</v>
      </c>
      <c r="F84" s="5">
        <f t="shared" si="40"/>
        <v>111</v>
      </c>
      <c r="G84" s="5">
        <f t="shared" si="40"/>
        <v>228</v>
      </c>
      <c r="H84" s="5">
        <f t="shared" si="40"/>
        <v>113</v>
      </c>
      <c r="I84" s="5">
        <f t="shared" si="40"/>
        <v>96</v>
      </c>
      <c r="J84" s="5">
        <f t="shared" si="40"/>
        <v>209</v>
      </c>
      <c r="K84" s="5">
        <f t="shared" si="40"/>
        <v>410</v>
      </c>
      <c r="L84" s="5">
        <f t="shared" si="40"/>
        <v>358</v>
      </c>
      <c r="M84" s="5">
        <f t="shared" si="40"/>
        <v>768</v>
      </c>
    </row>
    <row r="85" spans="1:13" x14ac:dyDescent="0.2">
      <c r="A85" s="2" t="s">
        <v>14</v>
      </c>
      <c r="B85" s="5">
        <f t="shared" ref="B85:C87" si="41">+B80+B75</f>
        <v>169</v>
      </c>
      <c r="C85" s="5">
        <f t="shared" si="41"/>
        <v>140</v>
      </c>
      <c r="D85" s="5">
        <f>SUM(B85:C85)</f>
        <v>309</v>
      </c>
      <c r="E85" s="5">
        <f t="shared" ref="E85:F87" si="42">+E80+E75</f>
        <v>108</v>
      </c>
      <c r="F85" s="5">
        <f t="shared" si="42"/>
        <v>104</v>
      </c>
      <c r="G85" s="5">
        <f>SUM(E85:F85)</f>
        <v>212</v>
      </c>
      <c r="H85" s="5">
        <f t="shared" ref="H85:I87" si="43">+H80+H75</f>
        <v>103</v>
      </c>
      <c r="I85" s="5">
        <f t="shared" si="43"/>
        <v>89</v>
      </c>
      <c r="J85" s="5">
        <f>SUM(H85:I85)</f>
        <v>192</v>
      </c>
      <c r="K85" s="5">
        <f t="shared" ref="K85:L87" si="44">+E85+B85+H85</f>
        <v>380</v>
      </c>
      <c r="L85" s="5">
        <f t="shared" si="44"/>
        <v>333</v>
      </c>
      <c r="M85" s="5">
        <f>SUM(K85:L85)</f>
        <v>713</v>
      </c>
    </row>
    <row r="86" spans="1:13" x14ac:dyDescent="0.2">
      <c r="A86" s="2" t="s">
        <v>15</v>
      </c>
      <c r="B86" s="5">
        <f t="shared" si="41"/>
        <v>0</v>
      </c>
      <c r="C86" s="5">
        <f t="shared" si="41"/>
        <v>0</v>
      </c>
      <c r="D86" s="5">
        <f>SUM(B86:C86)</f>
        <v>0</v>
      </c>
      <c r="E86" s="5">
        <f t="shared" si="42"/>
        <v>0</v>
      </c>
      <c r="F86" s="5">
        <f t="shared" si="42"/>
        <v>0</v>
      </c>
      <c r="G86" s="5">
        <f>SUM(E86:F86)</f>
        <v>0</v>
      </c>
      <c r="H86" s="5">
        <f t="shared" si="43"/>
        <v>1</v>
      </c>
      <c r="I86" s="5">
        <f t="shared" si="43"/>
        <v>0</v>
      </c>
      <c r="J86" s="5">
        <f>SUM(H86:I86)</f>
        <v>1</v>
      </c>
      <c r="K86" s="5">
        <f t="shared" si="44"/>
        <v>1</v>
      </c>
      <c r="L86" s="5">
        <f t="shared" si="44"/>
        <v>0</v>
      </c>
      <c r="M86" s="5">
        <f>SUM(K86:L86)</f>
        <v>1</v>
      </c>
    </row>
    <row r="87" spans="1:13" x14ac:dyDescent="0.2">
      <c r="A87" s="2" t="s">
        <v>16</v>
      </c>
      <c r="B87" s="5">
        <f t="shared" si="41"/>
        <v>11</v>
      </c>
      <c r="C87" s="5">
        <f t="shared" si="41"/>
        <v>11</v>
      </c>
      <c r="D87" s="5">
        <f>SUM(B87:C87)</f>
        <v>22</v>
      </c>
      <c r="E87" s="5">
        <f t="shared" si="42"/>
        <v>9</v>
      </c>
      <c r="F87" s="5">
        <f t="shared" si="42"/>
        <v>7</v>
      </c>
      <c r="G87" s="5">
        <f>SUM(E87:F87)</f>
        <v>16</v>
      </c>
      <c r="H87" s="5">
        <f t="shared" si="43"/>
        <v>9</v>
      </c>
      <c r="I87" s="5">
        <f t="shared" si="43"/>
        <v>7</v>
      </c>
      <c r="J87" s="5">
        <f>SUM(H87:I87)</f>
        <v>16</v>
      </c>
      <c r="K87" s="5">
        <f t="shared" si="44"/>
        <v>29</v>
      </c>
      <c r="L87" s="5">
        <f t="shared" si="44"/>
        <v>25</v>
      </c>
      <c r="M87" s="5">
        <f>SUM(K87:L87)</f>
        <v>54</v>
      </c>
    </row>
    <row r="89" spans="1:13" x14ac:dyDescent="0.2">
      <c r="A89" s="21" t="s">
        <v>22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 x14ac:dyDescent="0.2">
      <c r="A90" s="12" t="s">
        <v>13</v>
      </c>
      <c r="B90" s="5">
        <f>SUM(B91:B93)</f>
        <v>170</v>
      </c>
      <c r="C90" s="5">
        <f>SUM(C91:C93)</f>
        <v>165</v>
      </c>
      <c r="D90" s="5">
        <f>SUM(D91:D93)</f>
        <v>335</v>
      </c>
      <c r="E90" s="5">
        <f t="shared" ref="E90:M90" si="45">SUM(E91:E93)</f>
        <v>142</v>
      </c>
      <c r="F90" s="5">
        <f t="shared" si="45"/>
        <v>133</v>
      </c>
      <c r="G90" s="5">
        <f>SUM(G91:G93)</f>
        <v>275</v>
      </c>
      <c r="H90" s="5">
        <f t="shared" si="45"/>
        <v>145</v>
      </c>
      <c r="I90" s="5">
        <f t="shared" si="45"/>
        <v>112</v>
      </c>
      <c r="J90" s="5">
        <f t="shared" si="45"/>
        <v>257</v>
      </c>
      <c r="K90" s="5">
        <f t="shared" si="45"/>
        <v>457</v>
      </c>
      <c r="L90" s="5">
        <f t="shared" si="45"/>
        <v>410</v>
      </c>
      <c r="M90" s="5">
        <f t="shared" si="45"/>
        <v>867</v>
      </c>
    </row>
    <row r="91" spans="1:13" x14ac:dyDescent="0.2">
      <c r="A91" s="2" t="s">
        <v>14</v>
      </c>
      <c r="B91" s="5">
        <v>158</v>
      </c>
      <c r="C91" s="5">
        <v>155</v>
      </c>
      <c r="D91" s="5">
        <f>SUM(B91:C91)</f>
        <v>313</v>
      </c>
      <c r="E91" s="5">
        <v>125</v>
      </c>
      <c r="F91" s="5">
        <v>124</v>
      </c>
      <c r="G91" s="5">
        <f>SUM(E91:F91)</f>
        <v>249</v>
      </c>
      <c r="H91" s="5">
        <v>120</v>
      </c>
      <c r="I91" s="5">
        <v>101</v>
      </c>
      <c r="J91" s="5">
        <f>SUM(H91:I91)</f>
        <v>221</v>
      </c>
      <c r="K91" s="5">
        <f t="shared" ref="K91:L93" si="46">+E91+B91+H91</f>
        <v>403</v>
      </c>
      <c r="L91" s="5">
        <f t="shared" si="46"/>
        <v>380</v>
      </c>
      <c r="M91" s="5">
        <f>SUM(K91:L91)</f>
        <v>783</v>
      </c>
    </row>
    <row r="92" spans="1:13" x14ac:dyDescent="0.2">
      <c r="A92" s="2" t="s">
        <v>15</v>
      </c>
      <c r="B92" s="5">
        <v>2</v>
      </c>
      <c r="C92" s="5">
        <v>4</v>
      </c>
      <c r="D92" s="5">
        <f>SUM(B92:C92)</f>
        <v>6</v>
      </c>
      <c r="E92" s="5">
        <v>3</v>
      </c>
      <c r="F92" s="5">
        <v>5</v>
      </c>
      <c r="G92" s="5">
        <f>SUM(E92:F92)</f>
        <v>8</v>
      </c>
      <c r="H92" s="5">
        <v>13</v>
      </c>
      <c r="I92" s="5">
        <v>6</v>
      </c>
      <c r="J92" s="5">
        <f>SUM(H92:I92)</f>
        <v>19</v>
      </c>
      <c r="K92" s="5">
        <f t="shared" si="46"/>
        <v>18</v>
      </c>
      <c r="L92" s="5">
        <f t="shared" si="46"/>
        <v>15</v>
      </c>
      <c r="M92" s="5">
        <f>SUM(K92:L92)</f>
        <v>33</v>
      </c>
    </row>
    <row r="93" spans="1:13" x14ac:dyDescent="0.2">
      <c r="A93" s="2" t="s">
        <v>16</v>
      </c>
      <c r="B93" s="5">
        <v>10</v>
      </c>
      <c r="C93" s="5">
        <v>6</v>
      </c>
      <c r="D93" s="5">
        <f>SUM(B93:C93)</f>
        <v>16</v>
      </c>
      <c r="E93" s="5">
        <v>14</v>
      </c>
      <c r="F93" s="5">
        <v>4</v>
      </c>
      <c r="G93" s="5">
        <f>SUM(E93:F93)</f>
        <v>18</v>
      </c>
      <c r="H93" s="5">
        <v>12</v>
      </c>
      <c r="I93" s="5">
        <v>5</v>
      </c>
      <c r="J93" s="5">
        <f>SUM(H93:I93)</f>
        <v>17</v>
      </c>
      <c r="K93" s="5">
        <f t="shared" si="46"/>
        <v>36</v>
      </c>
      <c r="L93" s="5">
        <f t="shared" si="46"/>
        <v>15</v>
      </c>
      <c r="M93" s="5">
        <f>SUM(K93:L93)</f>
        <v>51</v>
      </c>
    </row>
    <row r="94" spans="1:13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x14ac:dyDescent="0.2">
      <c r="A95" s="12" t="s">
        <v>17</v>
      </c>
      <c r="B95" s="5">
        <f>SUM(B96:B98)</f>
        <v>389</v>
      </c>
      <c r="C95" s="5">
        <f>SUM(C96:C98)</f>
        <v>315</v>
      </c>
      <c r="D95" s="5">
        <f t="shared" ref="D95:J95" si="47">SUM(D96:D98)</f>
        <v>704</v>
      </c>
      <c r="E95" s="5">
        <f t="shared" si="47"/>
        <v>249</v>
      </c>
      <c r="F95" s="5">
        <f t="shared" si="47"/>
        <v>213</v>
      </c>
      <c r="G95" s="5">
        <f t="shared" si="47"/>
        <v>462</v>
      </c>
      <c r="H95" s="5">
        <f t="shared" si="47"/>
        <v>202</v>
      </c>
      <c r="I95" s="5">
        <f t="shared" si="47"/>
        <v>191</v>
      </c>
      <c r="J95" s="5">
        <f t="shared" si="47"/>
        <v>393</v>
      </c>
      <c r="K95" s="5">
        <f>SUM(K96:K98)</f>
        <v>840</v>
      </c>
      <c r="L95" s="5">
        <f>SUM(L96:L98)</f>
        <v>719</v>
      </c>
      <c r="M95" s="5">
        <f>SUM(M96:M98)</f>
        <v>1559</v>
      </c>
    </row>
    <row r="96" spans="1:13" x14ac:dyDescent="0.2">
      <c r="A96" s="2" t="s">
        <v>14</v>
      </c>
      <c r="B96" s="5">
        <v>383</v>
      </c>
      <c r="C96" s="5">
        <v>306</v>
      </c>
      <c r="D96" s="5">
        <f>SUM(B96:C96)</f>
        <v>689</v>
      </c>
      <c r="E96" s="5">
        <v>248</v>
      </c>
      <c r="F96" s="5">
        <v>205</v>
      </c>
      <c r="G96" s="5">
        <f>SUM(E96:F96)</f>
        <v>453</v>
      </c>
      <c r="H96" s="5">
        <v>202</v>
      </c>
      <c r="I96" s="5">
        <v>189</v>
      </c>
      <c r="J96" s="5">
        <f>SUM(H96:I96)</f>
        <v>391</v>
      </c>
      <c r="K96" s="5">
        <f t="shared" ref="K96:L98" si="48">+E96+B96+H96</f>
        <v>833</v>
      </c>
      <c r="L96" s="5">
        <f t="shared" si="48"/>
        <v>700</v>
      </c>
      <c r="M96" s="5">
        <f>SUM(K96:L96)</f>
        <v>1533</v>
      </c>
    </row>
    <row r="97" spans="1:13" x14ac:dyDescent="0.2">
      <c r="A97" s="2" t="s">
        <v>15</v>
      </c>
      <c r="B97" s="5">
        <v>0</v>
      </c>
      <c r="C97" s="5">
        <v>4</v>
      </c>
      <c r="D97" s="5">
        <f>SUM(B97:C97)</f>
        <v>4</v>
      </c>
      <c r="E97" s="5">
        <v>0</v>
      </c>
      <c r="F97" s="5">
        <v>0</v>
      </c>
      <c r="G97" s="5">
        <f>SUM(E97:F97)</f>
        <v>0</v>
      </c>
      <c r="H97" s="5">
        <v>0</v>
      </c>
      <c r="I97" s="5">
        <v>1</v>
      </c>
      <c r="J97" s="5">
        <f>SUM(H97:I97)</f>
        <v>1</v>
      </c>
      <c r="K97" s="5">
        <f t="shared" si="48"/>
        <v>0</v>
      </c>
      <c r="L97" s="5">
        <f t="shared" si="48"/>
        <v>5</v>
      </c>
      <c r="M97" s="5">
        <f>SUM(K97:L97)</f>
        <v>5</v>
      </c>
    </row>
    <row r="98" spans="1:13" x14ac:dyDescent="0.2">
      <c r="A98" s="2" t="s">
        <v>16</v>
      </c>
      <c r="B98" s="5">
        <v>6</v>
      </c>
      <c r="C98" s="5">
        <v>5</v>
      </c>
      <c r="D98" s="5">
        <f>SUM(B98:C98)</f>
        <v>11</v>
      </c>
      <c r="E98" s="5">
        <v>1</v>
      </c>
      <c r="F98" s="5">
        <v>8</v>
      </c>
      <c r="G98" s="5">
        <f>SUM(E98:F98)</f>
        <v>9</v>
      </c>
      <c r="H98" s="5">
        <v>0</v>
      </c>
      <c r="I98" s="5">
        <v>1</v>
      </c>
      <c r="J98" s="5">
        <f>SUM(H98:I98)</f>
        <v>1</v>
      </c>
      <c r="K98" s="5">
        <f t="shared" si="48"/>
        <v>7</v>
      </c>
      <c r="L98" s="5">
        <f t="shared" si="48"/>
        <v>14</v>
      </c>
      <c r="M98" s="5">
        <f>SUM(K98:L98)</f>
        <v>21</v>
      </c>
    </row>
    <row r="99" spans="1:13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x14ac:dyDescent="0.2">
      <c r="A100" s="12" t="s">
        <v>8</v>
      </c>
      <c r="B100" s="5">
        <f t="shared" ref="B100:M100" si="49">SUM(B101:B103)</f>
        <v>559</v>
      </c>
      <c r="C100" s="5">
        <f t="shared" si="49"/>
        <v>480</v>
      </c>
      <c r="D100" s="5">
        <f t="shared" si="49"/>
        <v>1039</v>
      </c>
      <c r="E100" s="5">
        <f t="shared" si="49"/>
        <v>391</v>
      </c>
      <c r="F100" s="5">
        <f t="shared" si="49"/>
        <v>346</v>
      </c>
      <c r="G100" s="5">
        <f t="shared" si="49"/>
        <v>737</v>
      </c>
      <c r="H100" s="5">
        <f t="shared" si="49"/>
        <v>347</v>
      </c>
      <c r="I100" s="5">
        <f t="shared" si="49"/>
        <v>303</v>
      </c>
      <c r="J100" s="5">
        <f t="shared" si="49"/>
        <v>650</v>
      </c>
      <c r="K100" s="5">
        <f t="shared" si="49"/>
        <v>1297</v>
      </c>
      <c r="L100" s="5">
        <f t="shared" si="49"/>
        <v>1129</v>
      </c>
      <c r="M100" s="5">
        <f t="shared" si="49"/>
        <v>2426</v>
      </c>
    </row>
    <row r="101" spans="1:13" x14ac:dyDescent="0.2">
      <c r="A101" s="2" t="s">
        <v>14</v>
      </c>
      <c r="B101" s="5">
        <f t="shared" ref="B101:C103" si="50">+B96+B91</f>
        <v>541</v>
      </c>
      <c r="C101" s="5">
        <f t="shared" si="50"/>
        <v>461</v>
      </c>
      <c r="D101" s="5">
        <f>SUM(B101:C101)</f>
        <v>1002</v>
      </c>
      <c r="E101" s="5">
        <f t="shared" ref="E101:F103" si="51">+E96+E91</f>
        <v>373</v>
      </c>
      <c r="F101" s="5">
        <f t="shared" si="51"/>
        <v>329</v>
      </c>
      <c r="G101" s="5">
        <f>SUM(E101:F101)</f>
        <v>702</v>
      </c>
      <c r="H101" s="5">
        <f t="shared" ref="H101:I103" si="52">+H96+H91</f>
        <v>322</v>
      </c>
      <c r="I101" s="5">
        <f t="shared" si="52"/>
        <v>290</v>
      </c>
      <c r="J101" s="5">
        <f>SUM(H101:I101)</f>
        <v>612</v>
      </c>
      <c r="K101" s="5">
        <f t="shared" ref="K101:L103" si="53">+E101+B101+H101</f>
        <v>1236</v>
      </c>
      <c r="L101" s="5">
        <f t="shared" si="53"/>
        <v>1080</v>
      </c>
      <c r="M101" s="5">
        <f>SUM(K101:L101)</f>
        <v>2316</v>
      </c>
    </row>
    <row r="102" spans="1:13" x14ac:dyDescent="0.2">
      <c r="A102" s="2" t="s">
        <v>15</v>
      </c>
      <c r="B102" s="5">
        <f t="shared" si="50"/>
        <v>2</v>
      </c>
      <c r="C102" s="5">
        <f t="shared" si="50"/>
        <v>8</v>
      </c>
      <c r="D102" s="5">
        <f>SUM(B102:C102)</f>
        <v>10</v>
      </c>
      <c r="E102" s="5">
        <f t="shared" si="51"/>
        <v>3</v>
      </c>
      <c r="F102" s="5">
        <f t="shared" si="51"/>
        <v>5</v>
      </c>
      <c r="G102" s="5">
        <f>SUM(E102:F102)</f>
        <v>8</v>
      </c>
      <c r="H102" s="5">
        <f t="shared" si="52"/>
        <v>13</v>
      </c>
      <c r="I102" s="5">
        <f t="shared" si="52"/>
        <v>7</v>
      </c>
      <c r="J102" s="5">
        <f>SUM(H102:I102)</f>
        <v>20</v>
      </c>
      <c r="K102" s="5">
        <f t="shared" si="53"/>
        <v>18</v>
      </c>
      <c r="L102" s="5">
        <f t="shared" si="53"/>
        <v>20</v>
      </c>
      <c r="M102" s="5">
        <f>SUM(K102:L102)</f>
        <v>38</v>
      </c>
    </row>
    <row r="103" spans="1:13" x14ac:dyDescent="0.2">
      <c r="A103" s="2" t="s">
        <v>16</v>
      </c>
      <c r="B103" s="5">
        <f t="shared" si="50"/>
        <v>16</v>
      </c>
      <c r="C103" s="5">
        <f t="shared" si="50"/>
        <v>11</v>
      </c>
      <c r="D103" s="5">
        <f>SUM(B103:C103)</f>
        <v>27</v>
      </c>
      <c r="E103" s="5">
        <f t="shared" si="51"/>
        <v>15</v>
      </c>
      <c r="F103" s="5">
        <f t="shared" si="51"/>
        <v>12</v>
      </c>
      <c r="G103" s="5">
        <f>SUM(E103:F103)</f>
        <v>27</v>
      </c>
      <c r="H103" s="5">
        <f t="shared" si="52"/>
        <v>12</v>
      </c>
      <c r="I103" s="5">
        <f t="shared" si="52"/>
        <v>6</v>
      </c>
      <c r="J103" s="5">
        <f>SUM(H103:I103)</f>
        <v>18</v>
      </c>
      <c r="K103" s="5">
        <f t="shared" si="53"/>
        <v>43</v>
      </c>
      <c r="L103" s="5">
        <f t="shared" si="53"/>
        <v>29</v>
      </c>
      <c r="M103" s="5">
        <f>SUM(K103:L103)</f>
        <v>72</v>
      </c>
    </row>
    <row r="104" spans="1:13" x14ac:dyDescent="0.2">
      <c r="A104" s="2"/>
      <c r="B104" s="2"/>
      <c r="C104" s="2"/>
      <c r="D104" s="2"/>
      <c r="E104" s="2"/>
      <c r="F104" s="2"/>
      <c r="G104" s="2"/>
      <c r="H104" s="5"/>
      <c r="I104" s="5"/>
      <c r="J104" s="5"/>
      <c r="K104" s="5"/>
      <c r="L104" s="5"/>
      <c r="M104" s="5"/>
    </row>
    <row r="105" spans="1:13" x14ac:dyDescent="0.2">
      <c r="A105" s="21" t="s">
        <v>23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12" t="s">
        <v>13</v>
      </c>
      <c r="B106" s="5">
        <f>SUM(B107:B109)</f>
        <v>52</v>
      </c>
      <c r="C106" s="5">
        <f>SUM(C107:C109)</f>
        <v>53</v>
      </c>
      <c r="D106" s="5">
        <f>SUM(D107:D109)</f>
        <v>105</v>
      </c>
      <c r="E106" s="5">
        <f t="shared" ref="E106:M106" si="54">SUM(E107:E109)</f>
        <v>25</v>
      </c>
      <c r="F106" s="5">
        <f t="shared" si="54"/>
        <v>26</v>
      </c>
      <c r="G106" s="5">
        <f>SUM(G107:G109)</f>
        <v>51</v>
      </c>
      <c r="H106" s="5">
        <f t="shared" si="54"/>
        <v>20</v>
      </c>
      <c r="I106" s="5">
        <f t="shared" si="54"/>
        <v>14</v>
      </c>
      <c r="J106" s="5">
        <f t="shared" si="54"/>
        <v>34</v>
      </c>
      <c r="K106" s="5">
        <f t="shared" si="54"/>
        <v>97</v>
      </c>
      <c r="L106" s="5">
        <f t="shared" si="54"/>
        <v>93</v>
      </c>
      <c r="M106" s="5">
        <f t="shared" si="54"/>
        <v>190</v>
      </c>
    </row>
    <row r="107" spans="1:13" x14ac:dyDescent="0.2">
      <c r="A107" s="2" t="s">
        <v>14</v>
      </c>
      <c r="B107" s="5">
        <v>49</v>
      </c>
      <c r="C107" s="5">
        <v>48</v>
      </c>
      <c r="D107" s="5">
        <f>SUM(B107:C107)</f>
        <v>97</v>
      </c>
      <c r="E107" s="5">
        <v>25</v>
      </c>
      <c r="F107" s="5">
        <v>26</v>
      </c>
      <c r="G107" s="5">
        <f>SUM(E107:F107)</f>
        <v>51</v>
      </c>
      <c r="H107" s="5">
        <v>17</v>
      </c>
      <c r="I107" s="5">
        <v>8</v>
      </c>
      <c r="J107" s="5">
        <f>SUM(H107:I107)</f>
        <v>25</v>
      </c>
      <c r="K107" s="5">
        <f t="shared" ref="K107:L109" si="55">+E107+B107+H107</f>
        <v>91</v>
      </c>
      <c r="L107" s="5">
        <f t="shared" si="55"/>
        <v>82</v>
      </c>
      <c r="M107" s="5">
        <f>SUM(K107:L107)</f>
        <v>173</v>
      </c>
    </row>
    <row r="108" spans="1:13" x14ac:dyDescent="0.2">
      <c r="A108" s="2" t="s">
        <v>15</v>
      </c>
      <c r="B108" s="5">
        <v>0</v>
      </c>
      <c r="C108" s="5">
        <v>2</v>
      </c>
      <c r="D108" s="5">
        <f>SUM(B108:C108)</f>
        <v>2</v>
      </c>
      <c r="E108" s="5">
        <v>0</v>
      </c>
      <c r="F108" s="5">
        <v>0</v>
      </c>
      <c r="G108" s="5">
        <f>SUM(E108:F108)</f>
        <v>0</v>
      </c>
      <c r="H108" s="5">
        <v>0</v>
      </c>
      <c r="I108" s="5">
        <v>0</v>
      </c>
      <c r="J108" s="5">
        <f>SUM(H108:I108)</f>
        <v>0</v>
      </c>
      <c r="K108" s="5">
        <f t="shared" si="55"/>
        <v>0</v>
      </c>
      <c r="L108" s="5">
        <f t="shared" si="55"/>
        <v>2</v>
      </c>
      <c r="M108" s="5">
        <f>SUM(K108:L108)</f>
        <v>2</v>
      </c>
    </row>
    <row r="109" spans="1:13" x14ac:dyDescent="0.2">
      <c r="A109" s="2" t="s">
        <v>16</v>
      </c>
      <c r="B109" s="5">
        <v>3</v>
      </c>
      <c r="C109" s="5">
        <v>3</v>
      </c>
      <c r="D109" s="5">
        <f>SUM(B109:C109)</f>
        <v>6</v>
      </c>
      <c r="E109" s="5">
        <v>0</v>
      </c>
      <c r="F109" s="5">
        <v>0</v>
      </c>
      <c r="G109" s="5">
        <f>SUM(E109:F109)</f>
        <v>0</v>
      </c>
      <c r="H109" s="5">
        <v>3</v>
      </c>
      <c r="I109" s="5">
        <v>6</v>
      </c>
      <c r="J109" s="5">
        <f>SUM(H109:I109)</f>
        <v>9</v>
      </c>
      <c r="K109" s="5">
        <f t="shared" si="55"/>
        <v>6</v>
      </c>
      <c r="L109" s="5">
        <f t="shared" si="55"/>
        <v>9</v>
      </c>
      <c r="M109" s="5">
        <f>SUM(K109:L109)</f>
        <v>15</v>
      </c>
    </row>
    <row r="110" spans="1:13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 x14ac:dyDescent="0.2">
      <c r="A111" s="12" t="s">
        <v>17</v>
      </c>
      <c r="B111" s="5">
        <f>SUM(B112:B114)</f>
        <v>122</v>
      </c>
      <c r="C111" s="5">
        <f>SUM(C112:C114)</f>
        <v>80</v>
      </c>
      <c r="D111" s="5">
        <f t="shared" ref="D111:J111" si="56">SUM(D112:D114)</f>
        <v>202</v>
      </c>
      <c r="E111" s="5">
        <f t="shared" si="56"/>
        <v>63</v>
      </c>
      <c r="F111" s="5">
        <f t="shared" si="56"/>
        <v>53</v>
      </c>
      <c r="G111" s="5">
        <f t="shared" si="56"/>
        <v>116</v>
      </c>
      <c r="H111" s="5">
        <f t="shared" si="56"/>
        <v>28</v>
      </c>
      <c r="I111" s="5">
        <f t="shared" si="56"/>
        <v>51</v>
      </c>
      <c r="J111" s="5">
        <f t="shared" si="56"/>
        <v>79</v>
      </c>
      <c r="K111" s="5">
        <f>SUM(K112:K114)</f>
        <v>213</v>
      </c>
      <c r="L111" s="5">
        <f>SUM(L112:L114)</f>
        <v>184</v>
      </c>
      <c r="M111" s="5">
        <f>SUM(M112:M114)</f>
        <v>397</v>
      </c>
    </row>
    <row r="112" spans="1:13" x14ac:dyDescent="0.2">
      <c r="A112" s="2" t="s">
        <v>14</v>
      </c>
      <c r="B112" s="5">
        <v>122</v>
      </c>
      <c r="C112" s="5">
        <v>80</v>
      </c>
      <c r="D112" s="5">
        <f>SUM(B112:C112)</f>
        <v>202</v>
      </c>
      <c r="E112" s="5">
        <v>61</v>
      </c>
      <c r="F112" s="5">
        <v>52</v>
      </c>
      <c r="G112" s="5">
        <f>SUM(E112:F112)</f>
        <v>113</v>
      </c>
      <c r="H112" s="5">
        <v>28</v>
      </c>
      <c r="I112" s="5">
        <v>51</v>
      </c>
      <c r="J112" s="5">
        <f>SUM(H112:I112)</f>
        <v>79</v>
      </c>
      <c r="K112" s="5">
        <f t="shared" ref="K112:L114" si="57">+E112+B112+H112</f>
        <v>211</v>
      </c>
      <c r="L112" s="5">
        <f t="shared" si="57"/>
        <v>183</v>
      </c>
      <c r="M112" s="5">
        <f>SUM(K112:L112)</f>
        <v>394</v>
      </c>
    </row>
    <row r="113" spans="1:13" x14ac:dyDescent="0.2">
      <c r="A113" s="2" t="s">
        <v>15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 t="shared" si="57"/>
        <v>0</v>
      </c>
      <c r="L113" s="5">
        <f t="shared" si="57"/>
        <v>0</v>
      </c>
      <c r="M113" s="5">
        <f>SUM(K113:L113)</f>
        <v>0</v>
      </c>
    </row>
    <row r="114" spans="1:13" x14ac:dyDescent="0.2">
      <c r="A114" s="2" t="s">
        <v>16</v>
      </c>
      <c r="B114" s="5">
        <v>0</v>
      </c>
      <c r="C114" s="5">
        <v>0</v>
      </c>
      <c r="D114" s="5">
        <f>SUM(B114:C114)</f>
        <v>0</v>
      </c>
      <c r="E114" s="5">
        <v>2</v>
      </c>
      <c r="F114" s="5">
        <v>1</v>
      </c>
      <c r="G114" s="5">
        <f>SUM(E114:F114)</f>
        <v>3</v>
      </c>
      <c r="H114" s="5">
        <v>0</v>
      </c>
      <c r="I114" s="5">
        <v>0</v>
      </c>
      <c r="J114" s="5">
        <f>SUM(H114:I114)</f>
        <v>0</v>
      </c>
      <c r="K114" s="5">
        <f t="shared" si="57"/>
        <v>2</v>
      </c>
      <c r="L114" s="5">
        <f t="shared" si="57"/>
        <v>1</v>
      </c>
      <c r="M114" s="5">
        <f>SUM(K114:L114)</f>
        <v>3</v>
      </c>
    </row>
    <row r="115" spans="1:13" x14ac:dyDescent="0.2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x14ac:dyDescent="0.2">
      <c r="A116" s="12" t="s">
        <v>8</v>
      </c>
      <c r="B116" s="5">
        <f t="shared" ref="B116:M116" si="58">SUM(B117:B119)</f>
        <v>174</v>
      </c>
      <c r="C116" s="5">
        <f t="shared" si="58"/>
        <v>133</v>
      </c>
      <c r="D116" s="5">
        <f t="shared" si="58"/>
        <v>307</v>
      </c>
      <c r="E116" s="5">
        <f t="shared" si="58"/>
        <v>88</v>
      </c>
      <c r="F116" s="5">
        <f t="shared" si="58"/>
        <v>79</v>
      </c>
      <c r="G116" s="5">
        <f t="shared" si="58"/>
        <v>167</v>
      </c>
      <c r="H116" s="5">
        <f t="shared" si="58"/>
        <v>48</v>
      </c>
      <c r="I116" s="5">
        <f t="shared" si="58"/>
        <v>65</v>
      </c>
      <c r="J116" s="5">
        <f t="shared" si="58"/>
        <v>113</v>
      </c>
      <c r="K116" s="5">
        <f t="shared" si="58"/>
        <v>310</v>
      </c>
      <c r="L116" s="5">
        <f t="shared" si="58"/>
        <v>277</v>
      </c>
      <c r="M116" s="5">
        <f t="shared" si="58"/>
        <v>587</v>
      </c>
    </row>
    <row r="117" spans="1:13" x14ac:dyDescent="0.2">
      <c r="A117" s="2" t="s">
        <v>14</v>
      </c>
      <c r="B117" s="5">
        <f t="shared" ref="B117:C119" si="59">+B112+B107</f>
        <v>171</v>
      </c>
      <c r="C117" s="5">
        <f t="shared" si="59"/>
        <v>128</v>
      </c>
      <c r="D117" s="5">
        <f>SUM(B117:C117)</f>
        <v>299</v>
      </c>
      <c r="E117" s="5">
        <f t="shared" ref="E117:F119" si="60">+E112+E107</f>
        <v>86</v>
      </c>
      <c r="F117" s="5">
        <f t="shared" si="60"/>
        <v>78</v>
      </c>
      <c r="G117" s="5">
        <f>SUM(E117:F117)</f>
        <v>164</v>
      </c>
      <c r="H117" s="5">
        <f t="shared" ref="H117:I119" si="61">+H112+H107</f>
        <v>45</v>
      </c>
      <c r="I117" s="5">
        <f t="shared" si="61"/>
        <v>59</v>
      </c>
      <c r="J117" s="5">
        <f>SUM(H117:I117)</f>
        <v>104</v>
      </c>
      <c r="K117" s="5">
        <f t="shared" ref="K117:L119" si="62">+E117+B117+H117</f>
        <v>302</v>
      </c>
      <c r="L117" s="5">
        <f t="shared" si="62"/>
        <v>265</v>
      </c>
      <c r="M117" s="5">
        <f>SUM(K117:L117)</f>
        <v>567</v>
      </c>
    </row>
    <row r="118" spans="1:13" x14ac:dyDescent="0.2">
      <c r="A118" s="2" t="s">
        <v>15</v>
      </c>
      <c r="B118" s="5">
        <f t="shared" si="59"/>
        <v>0</v>
      </c>
      <c r="C118" s="5">
        <f t="shared" si="59"/>
        <v>2</v>
      </c>
      <c r="D118" s="5">
        <f>SUM(B118:C118)</f>
        <v>2</v>
      </c>
      <c r="E118" s="5">
        <f t="shared" si="60"/>
        <v>0</v>
      </c>
      <c r="F118" s="5">
        <f t="shared" si="60"/>
        <v>0</v>
      </c>
      <c r="G118" s="5">
        <f>SUM(E118:F118)</f>
        <v>0</v>
      </c>
      <c r="H118" s="5">
        <f t="shared" si="61"/>
        <v>0</v>
      </c>
      <c r="I118" s="5">
        <f t="shared" si="61"/>
        <v>0</v>
      </c>
      <c r="J118" s="5">
        <f>SUM(H118:I118)</f>
        <v>0</v>
      </c>
      <c r="K118" s="5">
        <f t="shared" si="62"/>
        <v>0</v>
      </c>
      <c r="L118" s="5">
        <f t="shared" si="62"/>
        <v>2</v>
      </c>
      <c r="M118" s="5">
        <f>SUM(K118:L118)</f>
        <v>2</v>
      </c>
    </row>
    <row r="119" spans="1:13" x14ac:dyDescent="0.2">
      <c r="A119" s="2" t="s">
        <v>16</v>
      </c>
      <c r="B119" s="5">
        <f t="shared" si="59"/>
        <v>3</v>
      </c>
      <c r="C119" s="5">
        <f t="shared" si="59"/>
        <v>3</v>
      </c>
      <c r="D119" s="5">
        <f>SUM(B119:C119)</f>
        <v>6</v>
      </c>
      <c r="E119" s="5">
        <f t="shared" si="60"/>
        <v>2</v>
      </c>
      <c r="F119" s="5">
        <f t="shared" si="60"/>
        <v>1</v>
      </c>
      <c r="G119" s="5">
        <f>SUM(E119:F119)</f>
        <v>3</v>
      </c>
      <c r="H119" s="5">
        <f t="shared" si="61"/>
        <v>3</v>
      </c>
      <c r="I119" s="5">
        <f t="shared" si="61"/>
        <v>6</v>
      </c>
      <c r="J119" s="5">
        <f>SUM(H119:I119)</f>
        <v>9</v>
      </c>
      <c r="K119" s="5">
        <f t="shared" si="62"/>
        <v>8</v>
      </c>
      <c r="L119" s="5">
        <f t="shared" si="62"/>
        <v>10</v>
      </c>
      <c r="M119" s="5">
        <f>SUM(K119:L119)</f>
        <v>18</v>
      </c>
    </row>
    <row r="120" spans="1:13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x14ac:dyDescent="0.2">
      <c r="A121" s="21" t="s">
        <v>24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12" t="s">
        <v>13</v>
      </c>
      <c r="B122" s="5">
        <f>SUM(B123:B125)</f>
        <v>290</v>
      </c>
      <c r="C122" s="5">
        <f>SUM(C123:C125)</f>
        <v>191</v>
      </c>
      <c r="D122" s="5">
        <f>SUM(D123:D125)</f>
        <v>481</v>
      </c>
      <c r="E122" s="5">
        <f t="shared" ref="E122:M122" si="63">SUM(E123:E125)</f>
        <v>180</v>
      </c>
      <c r="F122" s="5">
        <f t="shared" si="63"/>
        <v>143</v>
      </c>
      <c r="G122" s="5">
        <f>SUM(G123:G125)</f>
        <v>323</v>
      </c>
      <c r="H122" s="5">
        <f t="shared" si="63"/>
        <v>143</v>
      </c>
      <c r="I122" s="5">
        <f t="shared" si="63"/>
        <v>119</v>
      </c>
      <c r="J122" s="5">
        <f t="shared" si="63"/>
        <v>262</v>
      </c>
      <c r="K122" s="5">
        <f t="shared" si="63"/>
        <v>613</v>
      </c>
      <c r="L122" s="5">
        <f t="shared" si="63"/>
        <v>453</v>
      </c>
      <c r="M122" s="5">
        <f t="shared" si="63"/>
        <v>1066</v>
      </c>
    </row>
    <row r="123" spans="1:13" x14ac:dyDescent="0.2">
      <c r="A123" s="2" t="s">
        <v>14</v>
      </c>
      <c r="B123" s="5">
        <v>247</v>
      </c>
      <c r="C123" s="5">
        <v>163</v>
      </c>
      <c r="D123" s="5">
        <f>SUM(B123:C123)</f>
        <v>410</v>
      </c>
      <c r="E123" s="5">
        <v>152</v>
      </c>
      <c r="F123" s="5">
        <v>123</v>
      </c>
      <c r="G123" s="5">
        <f>SUM(E123:F123)</f>
        <v>275</v>
      </c>
      <c r="H123" s="5">
        <v>121</v>
      </c>
      <c r="I123" s="5">
        <v>96</v>
      </c>
      <c r="J123" s="5">
        <f>SUM(H123:I123)</f>
        <v>217</v>
      </c>
      <c r="K123" s="5">
        <f t="shared" ref="K123:L125" si="64">+E123+B123+H123</f>
        <v>520</v>
      </c>
      <c r="L123" s="5">
        <f t="shared" si="64"/>
        <v>382</v>
      </c>
      <c r="M123" s="5">
        <f>SUM(K123:L123)</f>
        <v>902</v>
      </c>
    </row>
    <row r="124" spans="1:13" x14ac:dyDescent="0.2">
      <c r="A124" s="2" t="s">
        <v>15</v>
      </c>
      <c r="B124" s="5">
        <v>13</v>
      </c>
      <c r="C124" s="5">
        <v>12</v>
      </c>
      <c r="D124" s="5">
        <f>SUM(B124:C124)</f>
        <v>25</v>
      </c>
      <c r="E124" s="5">
        <v>9</v>
      </c>
      <c r="F124" s="5">
        <v>4</v>
      </c>
      <c r="G124" s="5">
        <f>SUM(E124:F124)</f>
        <v>13</v>
      </c>
      <c r="H124" s="5">
        <v>8</v>
      </c>
      <c r="I124" s="5">
        <v>7</v>
      </c>
      <c r="J124" s="5">
        <f>SUM(H124:I124)</f>
        <v>15</v>
      </c>
      <c r="K124" s="5">
        <f t="shared" si="64"/>
        <v>30</v>
      </c>
      <c r="L124" s="5">
        <f t="shared" si="64"/>
        <v>23</v>
      </c>
      <c r="M124" s="5">
        <f>SUM(K124:L124)</f>
        <v>53</v>
      </c>
    </row>
    <row r="125" spans="1:13" x14ac:dyDescent="0.2">
      <c r="A125" s="2" t="s">
        <v>16</v>
      </c>
      <c r="B125" s="5">
        <v>30</v>
      </c>
      <c r="C125" s="5">
        <v>16</v>
      </c>
      <c r="D125" s="5">
        <f>SUM(B125:C125)</f>
        <v>46</v>
      </c>
      <c r="E125" s="5">
        <v>19</v>
      </c>
      <c r="F125" s="5">
        <v>16</v>
      </c>
      <c r="G125" s="5">
        <f>SUM(E125:F125)</f>
        <v>35</v>
      </c>
      <c r="H125" s="5">
        <v>14</v>
      </c>
      <c r="I125" s="5">
        <v>16</v>
      </c>
      <c r="J125" s="5">
        <f>SUM(H125:I125)</f>
        <v>30</v>
      </c>
      <c r="K125" s="5">
        <f t="shared" si="64"/>
        <v>63</v>
      </c>
      <c r="L125" s="5">
        <f t="shared" si="64"/>
        <v>48</v>
      </c>
      <c r="M125" s="5">
        <f>SUM(K125:L125)</f>
        <v>111</v>
      </c>
    </row>
    <row r="126" spans="1:13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x14ac:dyDescent="0.2">
      <c r="A127" s="12" t="s">
        <v>17</v>
      </c>
      <c r="B127" s="5">
        <f>SUM(B128:B130)</f>
        <v>305</v>
      </c>
      <c r="C127" s="5">
        <f>SUM(C128:C130)</f>
        <v>231</v>
      </c>
      <c r="D127" s="5">
        <f t="shared" ref="D127:J127" si="65">SUM(D128:D130)</f>
        <v>536</v>
      </c>
      <c r="E127" s="5">
        <f t="shared" si="65"/>
        <v>198</v>
      </c>
      <c r="F127" s="5">
        <f t="shared" si="65"/>
        <v>137</v>
      </c>
      <c r="G127" s="5">
        <f t="shared" si="65"/>
        <v>335</v>
      </c>
      <c r="H127" s="5">
        <f t="shared" si="65"/>
        <v>134</v>
      </c>
      <c r="I127" s="5">
        <f t="shared" si="65"/>
        <v>125</v>
      </c>
      <c r="J127" s="5">
        <f t="shared" si="65"/>
        <v>259</v>
      </c>
      <c r="K127" s="5">
        <f>SUM(K128:K130)</f>
        <v>637</v>
      </c>
      <c r="L127" s="5">
        <f>SUM(L128:L130)</f>
        <v>493</v>
      </c>
      <c r="M127" s="5">
        <f>SUM(M128:M130)</f>
        <v>1130</v>
      </c>
    </row>
    <row r="128" spans="1:13" x14ac:dyDescent="0.2">
      <c r="A128" s="2" t="s">
        <v>14</v>
      </c>
      <c r="B128" s="5">
        <v>295</v>
      </c>
      <c r="C128" s="5">
        <v>231</v>
      </c>
      <c r="D128" s="5">
        <f>SUM(B128:C128)</f>
        <v>526</v>
      </c>
      <c r="E128" s="5">
        <v>195</v>
      </c>
      <c r="F128" s="5">
        <v>128</v>
      </c>
      <c r="G128" s="5">
        <f>SUM(E128:F128)</f>
        <v>323</v>
      </c>
      <c r="H128" s="5">
        <v>129</v>
      </c>
      <c r="I128" s="5">
        <v>120</v>
      </c>
      <c r="J128" s="5">
        <f>SUM(H128:I128)</f>
        <v>249</v>
      </c>
      <c r="K128" s="5">
        <f t="shared" ref="K128:L130" si="66">+E128+B128+H128</f>
        <v>619</v>
      </c>
      <c r="L128" s="5">
        <f t="shared" si="66"/>
        <v>479</v>
      </c>
      <c r="M128" s="5">
        <f>SUM(K128:L128)</f>
        <v>1098</v>
      </c>
    </row>
    <row r="129" spans="1:13" x14ac:dyDescent="0.2">
      <c r="A129" s="2" t="s">
        <v>15</v>
      </c>
      <c r="B129" s="5">
        <v>3</v>
      </c>
      <c r="C129" s="5">
        <v>0</v>
      </c>
      <c r="D129" s="5">
        <f>SUM(B129:C129)</f>
        <v>3</v>
      </c>
      <c r="E129" s="5">
        <v>1</v>
      </c>
      <c r="F129" s="5">
        <v>4</v>
      </c>
      <c r="G129" s="5">
        <f>SUM(E129:F129)</f>
        <v>5</v>
      </c>
      <c r="H129" s="5">
        <v>2</v>
      </c>
      <c r="I129" s="5">
        <v>0</v>
      </c>
      <c r="J129" s="5">
        <f>SUM(H129:I129)</f>
        <v>2</v>
      </c>
      <c r="K129" s="5">
        <f t="shared" si="66"/>
        <v>6</v>
      </c>
      <c r="L129" s="5">
        <f t="shared" si="66"/>
        <v>4</v>
      </c>
      <c r="M129" s="5">
        <f>SUM(K129:L129)</f>
        <v>10</v>
      </c>
    </row>
    <row r="130" spans="1:13" x14ac:dyDescent="0.2">
      <c r="A130" s="2" t="s">
        <v>16</v>
      </c>
      <c r="B130" s="5">
        <v>7</v>
      </c>
      <c r="C130" s="5">
        <v>0</v>
      </c>
      <c r="D130" s="5">
        <f>SUM(B130:C130)</f>
        <v>7</v>
      </c>
      <c r="E130" s="5">
        <v>2</v>
      </c>
      <c r="F130" s="5">
        <v>5</v>
      </c>
      <c r="G130" s="5">
        <f>SUM(E130:F130)</f>
        <v>7</v>
      </c>
      <c r="H130" s="5">
        <v>3</v>
      </c>
      <c r="I130" s="5">
        <v>5</v>
      </c>
      <c r="J130" s="5">
        <f>SUM(H130:I130)</f>
        <v>8</v>
      </c>
      <c r="K130" s="5">
        <f t="shared" si="66"/>
        <v>12</v>
      </c>
      <c r="L130" s="5">
        <f t="shared" si="66"/>
        <v>10</v>
      </c>
      <c r="M130" s="5">
        <f>SUM(K130:L130)</f>
        <v>22</v>
      </c>
    </row>
    <row r="131" spans="1:13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</row>
    <row r="132" spans="1:13" x14ac:dyDescent="0.2">
      <c r="A132" s="12" t="s">
        <v>8</v>
      </c>
      <c r="B132" s="5">
        <f t="shared" ref="B132:M132" si="67">SUM(B133:B135)</f>
        <v>595</v>
      </c>
      <c r="C132" s="5">
        <f t="shared" si="67"/>
        <v>422</v>
      </c>
      <c r="D132" s="5">
        <f t="shared" si="67"/>
        <v>1017</v>
      </c>
      <c r="E132" s="5">
        <f t="shared" si="67"/>
        <v>378</v>
      </c>
      <c r="F132" s="5">
        <f t="shared" si="67"/>
        <v>280</v>
      </c>
      <c r="G132" s="5">
        <f t="shared" si="67"/>
        <v>658</v>
      </c>
      <c r="H132" s="5">
        <f t="shared" si="67"/>
        <v>277</v>
      </c>
      <c r="I132" s="5">
        <f t="shared" si="67"/>
        <v>244</v>
      </c>
      <c r="J132" s="5">
        <f t="shared" si="67"/>
        <v>521</v>
      </c>
      <c r="K132" s="5">
        <f t="shared" si="67"/>
        <v>1250</v>
      </c>
      <c r="L132" s="5">
        <f t="shared" si="67"/>
        <v>946</v>
      </c>
      <c r="M132" s="5">
        <f t="shared" si="67"/>
        <v>2196</v>
      </c>
    </row>
    <row r="133" spans="1:13" x14ac:dyDescent="0.2">
      <c r="A133" s="2" t="s">
        <v>14</v>
      </c>
      <c r="B133" s="5">
        <f t="shared" ref="B133:C135" si="68">+B128+B123</f>
        <v>542</v>
      </c>
      <c r="C133" s="5">
        <f t="shared" si="68"/>
        <v>394</v>
      </c>
      <c r="D133" s="5">
        <f>SUM(B133:C133)</f>
        <v>936</v>
      </c>
      <c r="E133" s="5">
        <f t="shared" ref="E133:F135" si="69">+E128+E123</f>
        <v>347</v>
      </c>
      <c r="F133" s="5">
        <f t="shared" si="69"/>
        <v>251</v>
      </c>
      <c r="G133" s="5">
        <f>SUM(E133:F133)</f>
        <v>598</v>
      </c>
      <c r="H133" s="5">
        <f t="shared" ref="H133:I135" si="70">+H128+H123</f>
        <v>250</v>
      </c>
      <c r="I133" s="5">
        <f t="shared" si="70"/>
        <v>216</v>
      </c>
      <c r="J133" s="5">
        <f>SUM(H133:I133)</f>
        <v>466</v>
      </c>
      <c r="K133" s="5">
        <f t="shared" ref="K133:L135" si="71">+E133+B133+H133</f>
        <v>1139</v>
      </c>
      <c r="L133" s="5">
        <f t="shared" si="71"/>
        <v>861</v>
      </c>
      <c r="M133" s="5">
        <f>SUM(K133:L133)</f>
        <v>2000</v>
      </c>
    </row>
    <row r="134" spans="1:13" x14ac:dyDescent="0.2">
      <c r="A134" s="2" t="s">
        <v>15</v>
      </c>
      <c r="B134" s="5">
        <f t="shared" si="68"/>
        <v>16</v>
      </c>
      <c r="C134" s="5">
        <f t="shared" si="68"/>
        <v>12</v>
      </c>
      <c r="D134" s="5">
        <f>SUM(B134:C134)</f>
        <v>28</v>
      </c>
      <c r="E134" s="5">
        <f t="shared" si="69"/>
        <v>10</v>
      </c>
      <c r="F134" s="5">
        <f t="shared" si="69"/>
        <v>8</v>
      </c>
      <c r="G134" s="5">
        <f>SUM(E134:F134)</f>
        <v>18</v>
      </c>
      <c r="H134" s="5">
        <f t="shared" si="70"/>
        <v>10</v>
      </c>
      <c r="I134" s="5">
        <f t="shared" si="70"/>
        <v>7</v>
      </c>
      <c r="J134" s="5">
        <f>SUM(H134:I134)</f>
        <v>17</v>
      </c>
      <c r="K134" s="5">
        <f t="shared" si="71"/>
        <v>36</v>
      </c>
      <c r="L134" s="5">
        <f t="shared" si="71"/>
        <v>27</v>
      </c>
      <c r="M134" s="5">
        <f>SUM(K134:L134)</f>
        <v>63</v>
      </c>
    </row>
    <row r="135" spans="1:13" x14ac:dyDescent="0.2">
      <c r="A135" s="2" t="s">
        <v>16</v>
      </c>
      <c r="B135" s="5">
        <f t="shared" si="68"/>
        <v>37</v>
      </c>
      <c r="C135" s="5">
        <f t="shared" si="68"/>
        <v>16</v>
      </c>
      <c r="D135" s="5">
        <f>SUM(B135:C135)</f>
        <v>53</v>
      </c>
      <c r="E135" s="5">
        <f t="shared" si="69"/>
        <v>21</v>
      </c>
      <c r="F135" s="5">
        <f t="shared" si="69"/>
        <v>21</v>
      </c>
      <c r="G135" s="5">
        <f>SUM(E135:F135)</f>
        <v>42</v>
      </c>
      <c r="H135" s="5">
        <f t="shared" si="70"/>
        <v>17</v>
      </c>
      <c r="I135" s="5">
        <f t="shared" si="70"/>
        <v>21</v>
      </c>
      <c r="J135" s="5">
        <f>SUM(H135:I135)</f>
        <v>38</v>
      </c>
      <c r="K135" s="5">
        <f t="shared" si="71"/>
        <v>75</v>
      </c>
      <c r="L135" s="5">
        <f t="shared" si="71"/>
        <v>58</v>
      </c>
      <c r="M135" s="5">
        <f>SUM(K135:L135)</f>
        <v>133</v>
      </c>
    </row>
    <row r="136" spans="1:13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x14ac:dyDescent="0.2">
      <c r="A137" s="21" t="s">
        <v>25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12" t="s">
        <v>13</v>
      </c>
      <c r="B138" s="5">
        <f>SUM(B139:B141)</f>
        <v>64</v>
      </c>
      <c r="C138" s="5">
        <f>SUM(C139:C141)</f>
        <v>40</v>
      </c>
      <c r="D138" s="5">
        <f>SUM(D139:D141)</f>
        <v>104</v>
      </c>
      <c r="E138" s="5">
        <f t="shared" ref="E138:M138" si="72">SUM(E139:E141)</f>
        <v>40</v>
      </c>
      <c r="F138" s="5">
        <f t="shared" si="72"/>
        <v>37</v>
      </c>
      <c r="G138" s="5">
        <f>SUM(G139:G141)</f>
        <v>77</v>
      </c>
      <c r="H138" s="5">
        <f t="shared" si="72"/>
        <v>32</v>
      </c>
      <c r="I138" s="5">
        <f t="shared" si="72"/>
        <v>36</v>
      </c>
      <c r="J138" s="5">
        <f t="shared" si="72"/>
        <v>68</v>
      </c>
      <c r="K138" s="5">
        <f t="shared" si="72"/>
        <v>136</v>
      </c>
      <c r="L138" s="5">
        <f t="shared" si="72"/>
        <v>113</v>
      </c>
      <c r="M138" s="5">
        <f t="shared" si="72"/>
        <v>249</v>
      </c>
    </row>
    <row r="139" spans="1:13" x14ac:dyDescent="0.2">
      <c r="A139" s="2" t="s">
        <v>14</v>
      </c>
      <c r="B139" s="5">
        <v>63</v>
      </c>
      <c r="C139" s="5">
        <v>35</v>
      </c>
      <c r="D139" s="5">
        <f>SUM(B139:C139)</f>
        <v>98</v>
      </c>
      <c r="E139" s="5">
        <v>38</v>
      </c>
      <c r="F139" s="5">
        <v>35</v>
      </c>
      <c r="G139" s="5">
        <f>SUM(E139:F139)</f>
        <v>73</v>
      </c>
      <c r="H139" s="5">
        <v>32</v>
      </c>
      <c r="I139" s="5">
        <v>32</v>
      </c>
      <c r="J139" s="5">
        <f>SUM(H139:I139)</f>
        <v>64</v>
      </c>
      <c r="K139" s="5">
        <f t="shared" ref="K139:L141" si="73">+E139+B139+H139</f>
        <v>133</v>
      </c>
      <c r="L139" s="5">
        <f t="shared" si="73"/>
        <v>102</v>
      </c>
      <c r="M139" s="5">
        <f>SUM(K139:L139)</f>
        <v>235</v>
      </c>
    </row>
    <row r="140" spans="1:13" x14ac:dyDescent="0.2">
      <c r="A140" s="2" t="s">
        <v>15</v>
      </c>
      <c r="B140" s="5">
        <v>0</v>
      </c>
      <c r="C140" s="5">
        <v>0</v>
      </c>
      <c r="D140" s="5">
        <f>SUM(B140:C140)</f>
        <v>0</v>
      </c>
      <c r="E140" s="5">
        <v>0</v>
      </c>
      <c r="F140" s="5">
        <v>0</v>
      </c>
      <c r="G140" s="5">
        <f>SUM(E140:F140)</f>
        <v>0</v>
      </c>
      <c r="H140" s="5">
        <v>0</v>
      </c>
      <c r="I140" s="5">
        <v>0</v>
      </c>
      <c r="J140" s="5">
        <f>SUM(H140:I140)</f>
        <v>0</v>
      </c>
      <c r="K140" s="5">
        <f t="shared" si="73"/>
        <v>0</v>
      </c>
      <c r="L140" s="5">
        <f t="shared" si="73"/>
        <v>0</v>
      </c>
      <c r="M140" s="5">
        <f>SUM(K140:L140)</f>
        <v>0</v>
      </c>
    </row>
    <row r="141" spans="1:13" x14ac:dyDescent="0.2">
      <c r="A141" s="2" t="s">
        <v>16</v>
      </c>
      <c r="B141" s="5">
        <v>1</v>
      </c>
      <c r="C141" s="5">
        <v>5</v>
      </c>
      <c r="D141" s="5">
        <f>SUM(B141:C141)</f>
        <v>6</v>
      </c>
      <c r="E141" s="5">
        <v>2</v>
      </c>
      <c r="F141" s="5">
        <v>2</v>
      </c>
      <c r="G141" s="5">
        <f>SUM(E141:F141)</f>
        <v>4</v>
      </c>
      <c r="H141" s="5">
        <v>0</v>
      </c>
      <c r="I141" s="5">
        <v>4</v>
      </c>
      <c r="J141" s="5">
        <f>SUM(H141:I141)</f>
        <v>4</v>
      </c>
      <c r="K141" s="5">
        <f t="shared" si="73"/>
        <v>3</v>
      </c>
      <c r="L141" s="5">
        <f t="shared" si="73"/>
        <v>11</v>
      </c>
      <c r="M141" s="5">
        <f>SUM(K141:L141)</f>
        <v>14</v>
      </c>
    </row>
    <row r="142" spans="1:13" x14ac:dyDescent="0.2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 x14ac:dyDescent="0.2">
      <c r="A143" s="12" t="s">
        <v>17</v>
      </c>
      <c r="B143" s="5">
        <f>SUM(B144:B146)</f>
        <v>64</v>
      </c>
      <c r="C143" s="5">
        <f>SUM(C144:C146)</f>
        <v>57</v>
      </c>
      <c r="D143" s="5">
        <f t="shared" ref="D143:J143" si="74">SUM(D144:D146)</f>
        <v>121</v>
      </c>
      <c r="E143" s="5">
        <f t="shared" si="74"/>
        <v>31</v>
      </c>
      <c r="F143" s="5">
        <f t="shared" si="74"/>
        <v>24</v>
      </c>
      <c r="G143" s="5">
        <f t="shared" si="74"/>
        <v>55</v>
      </c>
      <c r="H143" s="5">
        <f t="shared" si="74"/>
        <v>19</v>
      </c>
      <c r="I143" s="5">
        <f t="shared" si="74"/>
        <v>21</v>
      </c>
      <c r="J143" s="5">
        <f t="shared" si="74"/>
        <v>40</v>
      </c>
      <c r="K143" s="5">
        <f>SUM(K144:K146)</f>
        <v>114</v>
      </c>
      <c r="L143" s="5">
        <f>SUM(L144:L146)</f>
        <v>102</v>
      </c>
      <c r="M143" s="5">
        <f>SUM(M144:M146)</f>
        <v>216</v>
      </c>
    </row>
    <row r="144" spans="1:13" x14ac:dyDescent="0.2">
      <c r="A144" s="2" t="s">
        <v>14</v>
      </c>
      <c r="B144" s="5">
        <v>62</v>
      </c>
      <c r="C144" s="5">
        <v>57</v>
      </c>
      <c r="D144" s="5">
        <f>SUM(B144:C144)</f>
        <v>119</v>
      </c>
      <c r="E144" s="5">
        <v>31</v>
      </c>
      <c r="F144" s="5">
        <v>24</v>
      </c>
      <c r="G144" s="5">
        <f>SUM(E144:F144)</f>
        <v>55</v>
      </c>
      <c r="H144" s="5">
        <v>19</v>
      </c>
      <c r="I144" s="5">
        <v>21</v>
      </c>
      <c r="J144" s="5">
        <f>SUM(H144:I144)</f>
        <v>40</v>
      </c>
      <c r="K144" s="5">
        <f t="shared" ref="K144:L146" si="75">+E144+B144+H144</f>
        <v>112</v>
      </c>
      <c r="L144" s="5">
        <f t="shared" si="75"/>
        <v>102</v>
      </c>
      <c r="M144" s="5">
        <f>SUM(K144:L144)</f>
        <v>214</v>
      </c>
    </row>
    <row r="145" spans="1:13" x14ac:dyDescent="0.2">
      <c r="A145" s="2" t="s">
        <v>15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f t="shared" si="75"/>
        <v>0</v>
      </c>
      <c r="L145" s="5">
        <f t="shared" si="75"/>
        <v>0</v>
      </c>
      <c r="M145" s="5">
        <f>SUM(K145:L145)</f>
        <v>0</v>
      </c>
    </row>
    <row r="146" spans="1:13" x14ac:dyDescent="0.2">
      <c r="A146" s="2" t="s">
        <v>16</v>
      </c>
      <c r="B146" s="5">
        <v>2</v>
      </c>
      <c r="C146" s="5">
        <v>0</v>
      </c>
      <c r="D146" s="5">
        <f>SUM(B146:C146)</f>
        <v>2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2</v>
      </c>
      <c r="L146" s="5">
        <f t="shared" si="75"/>
        <v>0</v>
      </c>
      <c r="M146" s="5">
        <f>SUM(K146:L146)</f>
        <v>2</v>
      </c>
    </row>
    <row r="147" spans="1:13" x14ac:dyDescent="0.2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 x14ac:dyDescent="0.2">
      <c r="A148" s="12" t="s">
        <v>8</v>
      </c>
      <c r="B148" s="5">
        <f t="shared" ref="B148:M148" si="76">SUM(B149:B151)</f>
        <v>128</v>
      </c>
      <c r="C148" s="5">
        <f t="shared" si="76"/>
        <v>97</v>
      </c>
      <c r="D148" s="5">
        <f t="shared" si="76"/>
        <v>225</v>
      </c>
      <c r="E148" s="5">
        <f t="shared" si="76"/>
        <v>71</v>
      </c>
      <c r="F148" s="5">
        <f t="shared" si="76"/>
        <v>61</v>
      </c>
      <c r="G148" s="5">
        <f t="shared" si="76"/>
        <v>132</v>
      </c>
      <c r="H148" s="5">
        <f t="shared" si="76"/>
        <v>51</v>
      </c>
      <c r="I148" s="5">
        <f t="shared" si="76"/>
        <v>57</v>
      </c>
      <c r="J148" s="5">
        <f t="shared" si="76"/>
        <v>108</v>
      </c>
      <c r="K148" s="5">
        <f t="shared" si="76"/>
        <v>250</v>
      </c>
      <c r="L148" s="5">
        <f t="shared" si="76"/>
        <v>215</v>
      </c>
      <c r="M148" s="5">
        <f t="shared" si="76"/>
        <v>465</v>
      </c>
    </row>
    <row r="149" spans="1:13" x14ac:dyDescent="0.2">
      <c r="A149" s="2" t="s">
        <v>14</v>
      </c>
      <c r="B149" s="5">
        <f t="shared" ref="B149:C151" si="77">+B144+B139</f>
        <v>125</v>
      </c>
      <c r="C149" s="5">
        <f t="shared" si="77"/>
        <v>92</v>
      </c>
      <c r="D149" s="5">
        <f>SUM(B149:C149)</f>
        <v>217</v>
      </c>
      <c r="E149" s="5">
        <f t="shared" ref="E149:F151" si="78">+E144+E139</f>
        <v>69</v>
      </c>
      <c r="F149" s="5">
        <f t="shared" si="78"/>
        <v>59</v>
      </c>
      <c r="G149" s="5">
        <f>SUM(E149:F149)</f>
        <v>128</v>
      </c>
      <c r="H149" s="5">
        <f t="shared" ref="H149:I151" si="79">+H144+H139</f>
        <v>51</v>
      </c>
      <c r="I149" s="5">
        <f t="shared" si="79"/>
        <v>53</v>
      </c>
      <c r="J149" s="5">
        <f>SUM(H149:I149)</f>
        <v>104</v>
      </c>
      <c r="K149" s="5">
        <f t="shared" ref="K149:L151" si="80">+E149+B149+H149</f>
        <v>245</v>
      </c>
      <c r="L149" s="5">
        <f t="shared" si="80"/>
        <v>204</v>
      </c>
      <c r="M149" s="5">
        <f>SUM(K149:L149)</f>
        <v>449</v>
      </c>
    </row>
    <row r="150" spans="1:13" x14ac:dyDescent="0.2">
      <c r="A150" s="2" t="s">
        <v>15</v>
      </c>
      <c r="B150" s="5">
        <f t="shared" si="77"/>
        <v>0</v>
      </c>
      <c r="C150" s="5">
        <f t="shared" si="77"/>
        <v>0</v>
      </c>
      <c r="D150" s="5">
        <f>SUM(B150:C150)</f>
        <v>0</v>
      </c>
      <c r="E150" s="5">
        <f t="shared" si="78"/>
        <v>0</v>
      </c>
      <c r="F150" s="5">
        <f t="shared" si="78"/>
        <v>0</v>
      </c>
      <c r="G150" s="5">
        <f>SUM(E150:F150)</f>
        <v>0</v>
      </c>
      <c r="H150" s="5">
        <f t="shared" si="79"/>
        <v>0</v>
      </c>
      <c r="I150" s="5">
        <f t="shared" si="79"/>
        <v>0</v>
      </c>
      <c r="J150" s="5">
        <f>SUM(H150:I150)</f>
        <v>0</v>
      </c>
      <c r="K150" s="5">
        <f t="shared" si="80"/>
        <v>0</v>
      </c>
      <c r="L150" s="5">
        <f t="shared" si="80"/>
        <v>0</v>
      </c>
      <c r="M150" s="5">
        <f>SUM(K150:L150)</f>
        <v>0</v>
      </c>
    </row>
    <row r="151" spans="1:13" x14ac:dyDescent="0.2">
      <c r="A151" s="2" t="s">
        <v>16</v>
      </c>
      <c r="B151" s="5">
        <f t="shared" si="77"/>
        <v>3</v>
      </c>
      <c r="C151" s="5">
        <f t="shared" si="77"/>
        <v>5</v>
      </c>
      <c r="D151" s="5">
        <f>SUM(B151:C151)</f>
        <v>8</v>
      </c>
      <c r="E151" s="5">
        <f t="shared" si="78"/>
        <v>2</v>
      </c>
      <c r="F151" s="5">
        <f t="shared" si="78"/>
        <v>2</v>
      </c>
      <c r="G151" s="5">
        <f>SUM(E151:F151)</f>
        <v>4</v>
      </c>
      <c r="H151" s="5">
        <f t="shared" si="79"/>
        <v>0</v>
      </c>
      <c r="I151" s="5">
        <f t="shared" si="79"/>
        <v>4</v>
      </c>
      <c r="J151" s="5">
        <f>SUM(H151:I151)</f>
        <v>4</v>
      </c>
      <c r="K151" s="5">
        <f t="shared" si="80"/>
        <v>5</v>
      </c>
      <c r="L151" s="5">
        <f t="shared" si="80"/>
        <v>11</v>
      </c>
      <c r="M151" s="5">
        <f>SUM(K151:L151)</f>
        <v>16</v>
      </c>
    </row>
    <row r="152" spans="1:13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x14ac:dyDescent="0.2">
      <c r="A153" s="21" t="s">
        <v>26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</row>
    <row r="154" spans="1:13" x14ac:dyDescent="0.2">
      <c r="A154" s="12" t="s">
        <v>13</v>
      </c>
      <c r="B154" s="5">
        <f>SUM(B155:B157)</f>
        <v>95</v>
      </c>
      <c r="C154" s="5">
        <f>SUM(C155:C157)</f>
        <v>76</v>
      </c>
      <c r="D154" s="5">
        <f>SUM(D155:D157)</f>
        <v>171</v>
      </c>
      <c r="E154" s="5">
        <f t="shared" ref="E154:M154" si="81">SUM(E155:E157)</f>
        <v>46</v>
      </c>
      <c r="F154" s="5">
        <f t="shared" si="81"/>
        <v>30</v>
      </c>
      <c r="G154" s="5">
        <f>SUM(G155:G157)</f>
        <v>76</v>
      </c>
      <c r="H154" s="5">
        <f t="shared" si="81"/>
        <v>47</v>
      </c>
      <c r="I154" s="5">
        <f t="shared" si="81"/>
        <v>41</v>
      </c>
      <c r="J154" s="5">
        <f t="shared" si="81"/>
        <v>88</v>
      </c>
      <c r="K154" s="5">
        <f t="shared" si="81"/>
        <v>188</v>
      </c>
      <c r="L154" s="5">
        <f t="shared" si="81"/>
        <v>147</v>
      </c>
      <c r="M154" s="5">
        <f t="shared" si="81"/>
        <v>335</v>
      </c>
    </row>
    <row r="155" spans="1:13" x14ac:dyDescent="0.2">
      <c r="A155" s="2" t="s">
        <v>14</v>
      </c>
      <c r="B155" s="5">
        <v>86</v>
      </c>
      <c r="C155" s="5">
        <v>69</v>
      </c>
      <c r="D155" s="5">
        <f>SUM(B155:C155)</f>
        <v>155</v>
      </c>
      <c r="E155" s="5">
        <v>44</v>
      </c>
      <c r="F155" s="5">
        <v>24</v>
      </c>
      <c r="G155" s="5">
        <f>SUM(E155:F155)</f>
        <v>68</v>
      </c>
      <c r="H155" s="5">
        <v>45</v>
      </c>
      <c r="I155" s="5">
        <v>37</v>
      </c>
      <c r="J155" s="5">
        <f>SUM(H155:I155)</f>
        <v>82</v>
      </c>
      <c r="K155" s="5">
        <f t="shared" ref="K155:L157" si="82">+E155+B155+H155</f>
        <v>175</v>
      </c>
      <c r="L155" s="5">
        <f t="shared" si="82"/>
        <v>130</v>
      </c>
      <c r="M155" s="5">
        <f>SUM(K155:L155)</f>
        <v>305</v>
      </c>
    </row>
    <row r="156" spans="1:13" x14ac:dyDescent="0.2">
      <c r="A156" s="2" t="s">
        <v>15</v>
      </c>
      <c r="B156" s="5">
        <v>1</v>
      </c>
      <c r="C156" s="5">
        <v>0</v>
      </c>
      <c r="D156" s="5">
        <f>SUM(B156:C156)</f>
        <v>1</v>
      </c>
      <c r="E156" s="5">
        <v>0</v>
      </c>
      <c r="F156" s="5">
        <v>1</v>
      </c>
      <c r="G156" s="5">
        <f>SUM(E156:F156)</f>
        <v>1</v>
      </c>
      <c r="H156" s="5">
        <v>0</v>
      </c>
      <c r="I156" s="5">
        <v>0</v>
      </c>
      <c r="J156" s="5">
        <f>SUM(H156:I156)</f>
        <v>0</v>
      </c>
      <c r="K156" s="5">
        <f t="shared" si="82"/>
        <v>1</v>
      </c>
      <c r="L156" s="5">
        <f t="shared" si="82"/>
        <v>1</v>
      </c>
      <c r="M156" s="5">
        <f>SUM(K156:L156)</f>
        <v>2</v>
      </c>
    </row>
    <row r="157" spans="1:13" x14ac:dyDescent="0.2">
      <c r="A157" s="2" t="s">
        <v>16</v>
      </c>
      <c r="B157" s="5">
        <v>8</v>
      </c>
      <c r="C157" s="5">
        <v>7</v>
      </c>
      <c r="D157" s="5">
        <f>SUM(B157:C157)</f>
        <v>15</v>
      </c>
      <c r="E157" s="5">
        <v>2</v>
      </c>
      <c r="F157" s="5">
        <v>5</v>
      </c>
      <c r="G157" s="5">
        <f>SUM(E157:F157)</f>
        <v>7</v>
      </c>
      <c r="H157" s="5">
        <v>2</v>
      </c>
      <c r="I157" s="5">
        <v>4</v>
      </c>
      <c r="J157" s="5">
        <f>SUM(H157:I157)</f>
        <v>6</v>
      </c>
      <c r="K157" s="5">
        <f t="shared" si="82"/>
        <v>12</v>
      </c>
      <c r="L157" s="5">
        <f t="shared" si="82"/>
        <v>16</v>
      </c>
      <c r="M157" s="5">
        <f>SUM(K157:L157)</f>
        <v>28</v>
      </c>
    </row>
    <row r="158" spans="1:13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</row>
    <row r="159" spans="1:13" x14ac:dyDescent="0.2">
      <c r="A159" s="12" t="s">
        <v>17</v>
      </c>
      <c r="B159" s="5">
        <f>SUM(B160:B162)</f>
        <v>148</v>
      </c>
      <c r="C159" s="5">
        <f>SUM(C160:C162)</f>
        <v>76</v>
      </c>
      <c r="D159" s="5">
        <f t="shared" ref="D159:J159" si="83">SUM(D160:D162)</f>
        <v>224</v>
      </c>
      <c r="E159" s="5">
        <f t="shared" si="83"/>
        <v>88</v>
      </c>
      <c r="F159" s="5">
        <f t="shared" si="83"/>
        <v>58</v>
      </c>
      <c r="G159" s="5">
        <f t="shared" si="83"/>
        <v>146</v>
      </c>
      <c r="H159" s="5">
        <f t="shared" si="83"/>
        <v>42</v>
      </c>
      <c r="I159" s="5">
        <f t="shared" si="83"/>
        <v>36</v>
      </c>
      <c r="J159" s="5">
        <f t="shared" si="83"/>
        <v>78</v>
      </c>
      <c r="K159" s="5">
        <f>SUM(K160:K162)</f>
        <v>278</v>
      </c>
      <c r="L159" s="5">
        <f>SUM(L160:L162)</f>
        <v>170</v>
      </c>
      <c r="M159" s="5">
        <f>SUM(M160:M162)</f>
        <v>448</v>
      </c>
    </row>
    <row r="160" spans="1:13" x14ac:dyDescent="0.2">
      <c r="A160" s="2" t="s">
        <v>14</v>
      </c>
      <c r="B160" s="5">
        <v>145</v>
      </c>
      <c r="C160" s="5">
        <v>75</v>
      </c>
      <c r="D160" s="5">
        <f>SUM(B160:C160)</f>
        <v>220</v>
      </c>
      <c r="E160" s="5">
        <v>84</v>
      </c>
      <c r="F160" s="5">
        <v>54</v>
      </c>
      <c r="G160" s="5">
        <f>SUM(E160:F160)</f>
        <v>138</v>
      </c>
      <c r="H160" s="5">
        <v>39</v>
      </c>
      <c r="I160" s="5">
        <v>36</v>
      </c>
      <c r="J160" s="5">
        <f>SUM(H160:I160)</f>
        <v>75</v>
      </c>
      <c r="K160" s="5">
        <f t="shared" ref="K160:L162" si="84">+E160+B160+H160</f>
        <v>268</v>
      </c>
      <c r="L160" s="5">
        <f t="shared" si="84"/>
        <v>165</v>
      </c>
      <c r="M160" s="5">
        <f>SUM(K160:L160)</f>
        <v>433</v>
      </c>
    </row>
    <row r="161" spans="1:13" x14ac:dyDescent="0.2">
      <c r="A161" s="2" t="s">
        <v>15</v>
      </c>
      <c r="B161" s="5">
        <v>1</v>
      </c>
      <c r="C161" s="5">
        <v>1</v>
      </c>
      <c r="D161" s="5">
        <f>SUM(B161:C161)</f>
        <v>2</v>
      </c>
      <c r="E161" s="5">
        <v>0</v>
      </c>
      <c r="F161" s="5">
        <v>1</v>
      </c>
      <c r="G161" s="5">
        <f>SUM(E161:F161)</f>
        <v>1</v>
      </c>
      <c r="H161" s="5">
        <v>1</v>
      </c>
      <c r="I161" s="5">
        <v>0</v>
      </c>
      <c r="J161" s="5">
        <f>SUM(H161:I161)</f>
        <v>1</v>
      </c>
      <c r="K161" s="5">
        <f t="shared" si="84"/>
        <v>2</v>
      </c>
      <c r="L161" s="5">
        <f t="shared" si="84"/>
        <v>2</v>
      </c>
      <c r="M161" s="5">
        <f>SUM(K161:L161)</f>
        <v>4</v>
      </c>
    </row>
    <row r="162" spans="1:13" x14ac:dyDescent="0.2">
      <c r="A162" s="2" t="s">
        <v>16</v>
      </c>
      <c r="B162" s="5">
        <v>2</v>
      </c>
      <c r="C162" s="5">
        <v>0</v>
      </c>
      <c r="D162" s="5">
        <f>SUM(B162:C162)</f>
        <v>2</v>
      </c>
      <c r="E162" s="5">
        <v>4</v>
      </c>
      <c r="F162" s="5">
        <v>3</v>
      </c>
      <c r="G162" s="5">
        <f>SUM(E162:F162)</f>
        <v>7</v>
      </c>
      <c r="H162" s="5">
        <v>2</v>
      </c>
      <c r="I162" s="5">
        <v>0</v>
      </c>
      <c r="J162" s="5">
        <f>SUM(H162:I162)</f>
        <v>2</v>
      </c>
      <c r="K162" s="5">
        <f t="shared" si="84"/>
        <v>8</v>
      </c>
      <c r="L162" s="5">
        <f t="shared" si="84"/>
        <v>3</v>
      </c>
      <c r="M162" s="5">
        <f>SUM(K162:L162)</f>
        <v>11</v>
      </c>
    </row>
    <row r="163" spans="1:13" x14ac:dyDescent="0.2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</row>
    <row r="164" spans="1:13" x14ac:dyDescent="0.2">
      <c r="A164" s="12" t="s">
        <v>8</v>
      </c>
      <c r="B164" s="5">
        <f t="shared" ref="B164:M164" si="85">SUM(B165:B167)</f>
        <v>243</v>
      </c>
      <c r="C164" s="5">
        <f t="shared" si="85"/>
        <v>152</v>
      </c>
      <c r="D164" s="5">
        <f t="shared" si="85"/>
        <v>395</v>
      </c>
      <c r="E164" s="5">
        <f t="shared" si="85"/>
        <v>134</v>
      </c>
      <c r="F164" s="5">
        <f t="shared" si="85"/>
        <v>88</v>
      </c>
      <c r="G164" s="5">
        <f t="shared" si="85"/>
        <v>222</v>
      </c>
      <c r="H164" s="5">
        <f t="shared" si="85"/>
        <v>89</v>
      </c>
      <c r="I164" s="5">
        <f t="shared" si="85"/>
        <v>77</v>
      </c>
      <c r="J164" s="5">
        <f t="shared" si="85"/>
        <v>166</v>
      </c>
      <c r="K164" s="5">
        <f t="shared" si="85"/>
        <v>466</v>
      </c>
      <c r="L164" s="5">
        <f t="shared" si="85"/>
        <v>317</v>
      </c>
      <c r="M164" s="5">
        <f t="shared" si="85"/>
        <v>783</v>
      </c>
    </row>
    <row r="165" spans="1:13" x14ac:dyDescent="0.2">
      <c r="A165" s="2" t="s">
        <v>14</v>
      </c>
      <c r="B165" s="5">
        <f t="shared" ref="B165:C167" si="86">+B160+B155</f>
        <v>231</v>
      </c>
      <c r="C165" s="5">
        <f t="shared" si="86"/>
        <v>144</v>
      </c>
      <c r="D165" s="5">
        <f>SUM(B165:C165)</f>
        <v>375</v>
      </c>
      <c r="E165" s="5">
        <f t="shared" ref="E165:F167" si="87">+E160+E155</f>
        <v>128</v>
      </c>
      <c r="F165" s="5">
        <f t="shared" si="87"/>
        <v>78</v>
      </c>
      <c r="G165" s="5">
        <f>SUM(E165:F165)</f>
        <v>206</v>
      </c>
      <c r="H165" s="5">
        <f t="shared" ref="H165:I167" si="88">+H160+H155</f>
        <v>84</v>
      </c>
      <c r="I165" s="5">
        <f t="shared" si="88"/>
        <v>73</v>
      </c>
      <c r="J165" s="5">
        <f>SUM(H165:I165)</f>
        <v>157</v>
      </c>
      <c r="K165" s="5">
        <f t="shared" ref="K165:L167" si="89">+E165+B165+H165</f>
        <v>443</v>
      </c>
      <c r="L165" s="5">
        <f t="shared" si="89"/>
        <v>295</v>
      </c>
      <c r="M165" s="5">
        <f>SUM(K165:L165)</f>
        <v>738</v>
      </c>
    </row>
    <row r="166" spans="1:13" x14ac:dyDescent="0.2">
      <c r="A166" s="2" t="s">
        <v>15</v>
      </c>
      <c r="B166" s="5">
        <f t="shared" si="86"/>
        <v>2</v>
      </c>
      <c r="C166" s="5">
        <f t="shared" si="86"/>
        <v>1</v>
      </c>
      <c r="D166" s="5">
        <f>SUM(B166:C166)</f>
        <v>3</v>
      </c>
      <c r="E166" s="5">
        <f t="shared" si="87"/>
        <v>0</v>
      </c>
      <c r="F166" s="5">
        <f t="shared" si="87"/>
        <v>2</v>
      </c>
      <c r="G166" s="5">
        <f>SUM(E166:F166)</f>
        <v>2</v>
      </c>
      <c r="H166" s="5">
        <f t="shared" si="88"/>
        <v>1</v>
      </c>
      <c r="I166" s="5">
        <f t="shared" si="88"/>
        <v>0</v>
      </c>
      <c r="J166" s="5">
        <f>SUM(H166:I166)</f>
        <v>1</v>
      </c>
      <c r="K166" s="5">
        <f t="shared" si="89"/>
        <v>3</v>
      </c>
      <c r="L166" s="5">
        <f t="shared" si="89"/>
        <v>3</v>
      </c>
      <c r="M166" s="5">
        <f>SUM(K166:L166)</f>
        <v>6</v>
      </c>
    </row>
    <row r="167" spans="1:13" x14ac:dyDescent="0.2">
      <c r="A167" s="2" t="s">
        <v>16</v>
      </c>
      <c r="B167" s="5">
        <f t="shared" si="86"/>
        <v>10</v>
      </c>
      <c r="C167" s="5">
        <f t="shared" si="86"/>
        <v>7</v>
      </c>
      <c r="D167" s="5">
        <f>SUM(B167:C167)</f>
        <v>17</v>
      </c>
      <c r="E167" s="5">
        <f t="shared" si="87"/>
        <v>6</v>
      </c>
      <c r="F167" s="5">
        <f t="shared" si="87"/>
        <v>8</v>
      </c>
      <c r="G167" s="5">
        <f>SUM(E167:F167)</f>
        <v>14</v>
      </c>
      <c r="H167" s="5">
        <f t="shared" si="88"/>
        <v>4</v>
      </c>
      <c r="I167" s="5">
        <f t="shared" si="88"/>
        <v>4</v>
      </c>
      <c r="J167" s="5">
        <f>SUM(H167:I167)</f>
        <v>8</v>
      </c>
      <c r="K167" s="5">
        <f t="shared" si="89"/>
        <v>20</v>
      </c>
      <c r="L167" s="5">
        <f t="shared" si="89"/>
        <v>19</v>
      </c>
      <c r="M167" s="5">
        <f>SUM(K167:L167)</f>
        <v>39</v>
      </c>
    </row>
    <row r="169" spans="1:13" x14ac:dyDescent="0.2">
      <c r="A169" s="21" t="s">
        <v>27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</row>
    <row r="170" spans="1:13" x14ac:dyDescent="0.2">
      <c r="A170" s="12" t="s">
        <v>13</v>
      </c>
      <c r="B170" s="5">
        <f>SUM(B171:B173)</f>
        <v>384</v>
      </c>
      <c r="C170" s="5">
        <f>SUM(C171:C173)</f>
        <v>377</v>
      </c>
      <c r="D170" s="5">
        <f>SUM(D171:D173)</f>
        <v>761</v>
      </c>
      <c r="E170" s="5">
        <f t="shared" ref="E170:M170" si="90">SUM(E171:E173)</f>
        <v>247</v>
      </c>
      <c r="F170" s="5">
        <f t="shared" si="90"/>
        <v>298</v>
      </c>
      <c r="G170" s="5">
        <f>SUM(G171:G173)</f>
        <v>545</v>
      </c>
      <c r="H170" s="5">
        <f t="shared" si="90"/>
        <v>254</v>
      </c>
      <c r="I170" s="5">
        <f t="shared" si="90"/>
        <v>271</v>
      </c>
      <c r="J170" s="5">
        <f t="shared" si="90"/>
        <v>525</v>
      </c>
      <c r="K170" s="5">
        <f t="shared" si="90"/>
        <v>885</v>
      </c>
      <c r="L170" s="5">
        <f t="shared" si="90"/>
        <v>946</v>
      </c>
      <c r="M170" s="5">
        <f t="shared" si="90"/>
        <v>1831</v>
      </c>
    </row>
    <row r="171" spans="1:13" x14ac:dyDescent="0.2">
      <c r="A171" s="2" t="s">
        <v>14</v>
      </c>
      <c r="B171" s="5">
        <v>315</v>
      </c>
      <c r="C171" s="5">
        <v>302</v>
      </c>
      <c r="D171" s="5">
        <f>SUM(B171:C171)</f>
        <v>617</v>
      </c>
      <c r="E171" s="5">
        <v>175</v>
      </c>
      <c r="F171" s="5">
        <v>227</v>
      </c>
      <c r="G171" s="5">
        <f>SUM(E171:F171)</f>
        <v>402</v>
      </c>
      <c r="H171" s="5">
        <v>208</v>
      </c>
      <c r="I171" s="5">
        <v>217</v>
      </c>
      <c r="J171" s="5">
        <f>SUM(H171:I171)</f>
        <v>425</v>
      </c>
      <c r="K171" s="5">
        <f t="shared" ref="K171:L173" si="91">+E171+B171+H171</f>
        <v>698</v>
      </c>
      <c r="L171" s="5">
        <f t="shared" si="91"/>
        <v>746</v>
      </c>
      <c r="M171" s="5">
        <f>SUM(K171:L171)</f>
        <v>1444</v>
      </c>
    </row>
    <row r="172" spans="1:13" x14ac:dyDescent="0.2">
      <c r="A172" s="2" t="s">
        <v>15</v>
      </c>
      <c r="B172" s="5">
        <v>48</v>
      </c>
      <c r="C172" s="5">
        <v>57</v>
      </c>
      <c r="D172" s="5">
        <f>SUM(B172:C172)</f>
        <v>105</v>
      </c>
      <c r="E172" s="5">
        <v>51</v>
      </c>
      <c r="F172" s="5">
        <v>53</v>
      </c>
      <c r="G172" s="5">
        <f>SUM(E172:F172)</f>
        <v>104</v>
      </c>
      <c r="H172" s="5">
        <v>37</v>
      </c>
      <c r="I172" s="5">
        <v>38</v>
      </c>
      <c r="J172" s="5">
        <f>SUM(H172:I172)</f>
        <v>75</v>
      </c>
      <c r="K172" s="5">
        <f t="shared" si="91"/>
        <v>136</v>
      </c>
      <c r="L172" s="5">
        <f t="shared" si="91"/>
        <v>148</v>
      </c>
      <c r="M172" s="5">
        <f>SUM(K172:L172)</f>
        <v>284</v>
      </c>
    </row>
    <row r="173" spans="1:13" x14ac:dyDescent="0.2">
      <c r="A173" s="2" t="s">
        <v>16</v>
      </c>
      <c r="B173" s="5">
        <v>21</v>
      </c>
      <c r="C173" s="5">
        <v>18</v>
      </c>
      <c r="D173" s="5">
        <f>SUM(B173:C173)</f>
        <v>39</v>
      </c>
      <c r="E173" s="5">
        <v>21</v>
      </c>
      <c r="F173" s="5">
        <v>18</v>
      </c>
      <c r="G173" s="5">
        <f>SUM(E173:F173)</f>
        <v>39</v>
      </c>
      <c r="H173" s="5">
        <v>9</v>
      </c>
      <c r="I173" s="5">
        <v>16</v>
      </c>
      <c r="J173" s="5">
        <f>SUM(H173:I173)</f>
        <v>25</v>
      </c>
      <c r="K173" s="5">
        <f t="shared" si="91"/>
        <v>51</v>
      </c>
      <c r="L173" s="5">
        <f t="shared" si="91"/>
        <v>52</v>
      </c>
      <c r="M173" s="5">
        <f>SUM(K173:L173)</f>
        <v>103</v>
      </c>
    </row>
    <row r="174" spans="1:13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</row>
    <row r="175" spans="1:13" x14ac:dyDescent="0.2">
      <c r="A175" s="12" t="s">
        <v>17</v>
      </c>
      <c r="B175" s="5">
        <f>SUM(B176:B178)</f>
        <v>301</v>
      </c>
      <c r="C175" s="5">
        <f>SUM(C176:C178)</f>
        <v>228</v>
      </c>
      <c r="D175" s="5">
        <f t="shared" ref="D175:J175" si="92">SUM(D176:D178)</f>
        <v>529</v>
      </c>
      <c r="E175" s="5">
        <f t="shared" si="92"/>
        <v>166</v>
      </c>
      <c r="F175" s="5">
        <f t="shared" si="92"/>
        <v>130</v>
      </c>
      <c r="G175" s="5">
        <f t="shared" si="92"/>
        <v>296</v>
      </c>
      <c r="H175" s="5">
        <f t="shared" si="92"/>
        <v>127</v>
      </c>
      <c r="I175" s="5">
        <f t="shared" si="92"/>
        <v>117</v>
      </c>
      <c r="J175" s="5">
        <f t="shared" si="92"/>
        <v>244</v>
      </c>
      <c r="K175" s="5">
        <f>SUM(K176:K178)</f>
        <v>594</v>
      </c>
      <c r="L175" s="5">
        <f>SUM(L176:L178)</f>
        <v>475</v>
      </c>
      <c r="M175" s="5">
        <f>SUM(M176:M178)</f>
        <v>1069</v>
      </c>
    </row>
    <row r="176" spans="1:13" x14ac:dyDescent="0.2">
      <c r="A176" s="2" t="s">
        <v>14</v>
      </c>
      <c r="B176" s="5">
        <v>277</v>
      </c>
      <c r="C176" s="5">
        <v>204</v>
      </c>
      <c r="D176" s="5">
        <f>SUM(B176:C176)</f>
        <v>481</v>
      </c>
      <c r="E176" s="5">
        <v>149</v>
      </c>
      <c r="F176" s="5">
        <v>116</v>
      </c>
      <c r="G176" s="5">
        <f>SUM(E176:F176)</f>
        <v>265</v>
      </c>
      <c r="H176" s="5">
        <v>109</v>
      </c>
      <c r="I176" s="5">
        <v>100</v>
      </c>
      <c r="J176" s="5">
        <f>SUM(H176:I176)</f>
        <v>209</v>
      </c>
      <c r="K176" s="5">
        <f t="shared" ref="K176:L178" si="93">+E176+B176+H176</f>
        <v>535</v>
      </c>
      <c r="L176" s="5">
        <f t="shared" si="93"/>
        <v>420</v>
      </c>
      <c r="M176" s="5">
        <f>SUM(K176:L176)</f>
        <v>955</v>
      </c>
    </row>
    <row r="177" spans="1:13" x14ac:dyDescent="0.2">
      <c r="A177" s="2" t="s">
        <v>15</v>
      </c>
      <c r="B177" s="5">
        <v>9</v>
      </c>
      <c r="C177" s="5">
        <v>7</v>
      </c>
      <c r="D177" s="5">
        <f>SUM(B177:C177)</f>
        <v>16</v>
      </c>
      <c r="E177" s="5">
        <v>3</v>
      </c>
      <c r="F177" s="5">
        <v>3</v>
      </c>
      <c r="G177" s="5">
        <f>SUM(E177:F177)</f>
        <v>6</v>
      </c>
      <c r="H177" s="5">
        <v>5</v>
      </c>
      <c r="I177" s="5">
        <v>3</v>
      </c>
      <c r="J177" s="5">
        <f>SUM(H177:I177)</f>
        <v>8</v>
      </c>
      <c r="K177" s="5">
        <f t="shared" si="93"/>
        <v>17</v>
      </c>
      <c r="L177" s="5">
        <f t="shared" si="93"/>
        <v>13</v>
      </c>
      <c r="M177" s="5">
        <f>SUM(K177:L177)</f>
        <v>30</v>
      </c>
    </row>
    <row r="178" spans="1:13" x14ac:dyDescent="0.2">
      <c r="A178" s="2" t="s">
        <v>16</v>
      </c>
      <c r="B178" s="5">
        <v>15</v>
      </c>
      <c r="C178" s="5">
        <v>17</v>
      </c>
      <c r="D178" s="5">
        <f>SUM(B178:C178)</f>
        <v>32</v>
      </c>
      <c r="E178" s="5">
        <v>14</v>
      </c>
      <c r="F178" s="5">
        <v>11</v>
      </c>
      <c r="G178" s="5">
        <f>SUM(E178:F178)</f>
        <v>25</v>
      </c>
      <c r="H178" s="5">
        <v>13</v>
      </c>
      <c r="I178" s="5">
        <v>14</v>
      </c>
      <c r="J178" s="5">
        <f>SUM(H178:I178)</f>
        <v>27</v>
      </c>
      <c r="K178" s="5">
        <f t="shared" si="93"/>
        <v>42</v>
      </c>
      <c r="L178" s="5">
        <f t="shared" si="93"/>
        <v>42</v>
      </c>
      <c r="M178" s="5">
        <f>SUM(K178:L178)</f>
        <v>84</v>
      </c>
    </row>
    <row r="179" spans="1:13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1:13" x14ac:dyDescent="0.2">
      <c r="A180" s="12" t="s">
        <v>8</v>
      </c>
      <c r="B180" s="5">
        <f t="shared" ref="B180:M180" si="94">SUM(B181:B183)</f>
        <v>685</v>
      </c>
      <c r="C180" s="5">
        <f t="shared" si="94"/>
        <v>605</v>
      </c>
      <c r="D180" s="5">
        <f t="shared" si="94"/>
        <v>1290</v>
      </c>
      <c r="E180" s="5">
        <f t="shared" si="94"/>
        <v>413</v>
      </c>
      <c r="F180" s="5">
        <f t="shared" si="94"/>
        <v>428</v>
      </c>
      <c r="G180" s="5">
        <f t="shared" si="94"/>
        <v>841</v>
      </c>
      <c r="H180" s="5">
        <f t="shared" si="94"/>
        <v>381</v>
      </c>
      <c r="I180" s="5">
        <f t="shared" si="94"/>
        <v>388</v>
      </c>
      <c r="J180" s="5">
        <f t="shared" si="94"/>
        <v>769</v>
      </c>
      <c r="K180" s="5">
        <f t="shared" si="94"/>
        <v>1479</v>
      </c>
      <c r="L180" s="5">
        <f t="shared" si="94"/>
        <v>1421</v>
      </c>
      <c r="M180" s="5">
        <f t="shared" si="94"/>
        <v>2900</v>
      </c>
    </row>
    <row r="181" spans="1:13" x14ac:dyDescent="0.2">
      <c r="A181" s="2" t="s">
        <v>14</v>
      </c>
      <c r="B181" s="5">
        <f t="shared" ref="B181:C183" si="95">+B176+B171</f>
        <v>592</v>
      </c>
      <c r="C181" s="5">
        <f t="shared" si="95"/>
        <v>506</v>
      </c>
      <c r="D181" s="5">
        <f>SUM(B181:C181)</f>
        <v>1098</v>
      </c>
      <c r="E181" s="5">
        <f t="shared" ref="E181:F183" si="96">+E176+E171</f>
        <v>324</v>
      </c>
      <c r="F181" s="5">
        <f t="shared" si="96"/>
        <v>343</v>
      </c>
      <c r="G181" s="5">
        <f>SUM(E181:F181)</f>
        <v>667</v>
      </c>
      <c r="H181" s="5">
        <f t="shared" ref="H181:I183" si="97">+H176+H171</f>
        <v>317</v>
      </c>
      <c r="I181" s="5">
        <f t="shared" si="97"/>
        <v>317</v>
      </c>
      <c r="J181" s="5">
        <f>SUM(H181:I181)</f>
        <v>634</v>
      </c>
      <c r="K181" s="5">
        <f t="shared" ref="K181:L183" si="98">+E181+B181+H181</f>
        <v>1233</v>
      </c>
      <c r="L181" s="5">
        <f t="shared" si="98"/>
        <v>1166</v>
      </c>
      <c r="M181" s="5">
        <f>SUM(K181:L181)</f>
        <v>2399</v>
      </c>
    </row>
    <row r="182" spans="1:13" x14ac:dyDescent="0.2">
      <c r="A182" s="2" t="s">
        <v>15</v>
      </c>
      <c r="B182" s="5">
        <f t="shared" si="95"/>
        <v>57</v>
      </c>
      <c r="C182" s="5">
        <f t="shared" si="95"/>
        <v>64</v>
      </c>
      <c r="D182" s="5">
        <f>SUM(B182:C182)</f>
        <v>121</v>
      </c>
      <c r="E182" s="5">
        <f t="shared" si="96"/>
        <v>54</v>
      </c>
      <c r="F182" s="5">
        <f t="shared" si="96"/>
        <v>56</v>
      </c>
      <c r="G182" s="5">
        <f>SUM(E182:F182)</f>
        <v>110</v>
      </c>
      <c r="H182" s="5">
        <f t="shared" si="97"/>
        <v>42</v>
      </c>
      <c r="I182" s="5">
        <f t="shared" si="97"/>
        <v>41</v>
      </c>
      <c r="J182" s="5">
        <f>SUM(H182:I182)</f>
        <v>83</v>
      </c>
      <c r="K182" s="5">
        <f t="shared" si="98"/>
        <v>153</v>
      </c>
      <c r="L182" s="5">
        <f t="shared" si="98"/>
        <v>161</v>
      </c>
      <c r="M182" s="5">
        <f>SUM(K182:L182)</f>
        <v>314</v>
      </c>
    </row>
    <row r="183" spans="1:13" x14ac:dyDescent="0.2">
      <c r="A183" s="2" t="s">
        <v>16</v>
      </c>
      <c r="B183" s="5">
        <f t="shared" si="95"/>
        <v>36</v>
      </c>
      <c r="C183" s="5">
        <f t="shared" si="95"/>
        <v>35</v>
      </c>
      <c r="D183" s="5">
        <f>SUM(B183:C183)</f>
        <v>71</v>
      </c>
      <c r="E183" s="5">
        <f t="shared" si="96"/>
        <v>35</v>
      </c>
      <c r="F183" s="5">
        <f t="shared" si="96"/>
        <v>29</v>
      </c>
      <c r="G183" s="5">
        <f>SUM(E183:F183)</f>
        <v>64</v>
      </c>
      <c r="H183" s="5">
        <f t="shared" si="97"/>
        <v>22</v>
      </c>
      <c r="I183" s="5">
        <f t="shared" si="97"/>
        <v>30</v>
      </c>
      <c r="J183" s="5">
        <f>SUM(H183:I183)</f>
        <v>52</v>
      </c>
      <c r="K183" s="5">
        <f t="shared" si="98"/>
        <v>93</v>
      </c>
      <c r="L183" s="5">
        <f t="shared" si="98"/>
        <v>94</v>
      </c>
      <c r="M183" s="5">
        <f>SUM(K183:L183)</f>
        <v>187</v>
      </c>
    </row>
    <row r="184" spans="1:13" x14ac:dyDescent="0.2">
      <c r="A184" s="2"/>
      <c r="B184" s="2"/>
      <c r="C184" s="2"/>
      <c r="D184" s="2"/>
      <c r="E184" s="2"/>
      <c r="F184" s="2"/>
      <c r="G184" s="2"/>
      <c r="H184" s="5"/>
      <c r="I184" s="5"/>
      <c r="J184" s="5"/>
      <c r="K184" s="5"/>
      <c r="L184" s="5"/>
      <c r="M184" s="5"/>
    </row>
    <row r="185" spans="1:13" x14ac:dyDescent="0.2">
      <c r="A185" s="21" t="s">
        <v>28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12" t="s">
        <v>13</v>
      </c>
      <c r="B186" s="5">
        <f>SUM(B187:B189)</f>
        <v>683</v>
      </c>
      <c r="C186" s="5">
        <f>SUM(C187:C189)</f>
        <v>571</v>
      </c>
      <c r="D186" s="5">
        <f>SUM(D187:D189)</f>
        <v>1254</v>
      </c>
      <c r="E186" s="5">
        <f t="shared" ref="E186:M186" si="99">SUM(E187:E189)</f>
        <v>519</v>
      </c>
      <c r="F186" s="5">
        <f t="shared" si="99"/>
        <v>468</v>
      </c>
      <c r="G186" s="5">
        <f>SUM(G187:G189)</f>
        <v>987</v>
      </c>
      <c r="H186" s="5">
        <f t="shared" si="99"/>
        <v>487</v>
      </c>
      <c r="I186" s="5">
        <f t="shared" si="99"/>
        <v>439</v>
      </c>
      <c r="J186" s="5">
        <f t="shared" si="99"/>
        <v>926</v>
      </c>
      <c r="K186" s="5">
        <f t="shared" si="99"/>
        <v>1689</v>
      </c>
      <c r="L186" s="5">
        <f t="shared" si="99"/>
        <v>1478</v>
      </c>
      <c r="M186" s="5">
        <f t="shared" si="99"/>
        <v>3167</v>
      </c>
    </row>
    <row r="187" spans="1:13" x14ac:dyDescent="0.2">
      <c r="A187" s="2" t="s">
        <v>14</v>
      </c>
      <c r="B187" s="5">
        <v>530</v>
      </c>
      <c r="C187" s="5">
        <v>446</v>
      </c>
      <c r="D187" s="5">
        <f>SUM(B187:C187)</f>
        <v>976</v>
      </c>
      <c r="E187" s="5">
        <v>399</v>
      </c>
      <c r="F187" s="5">
        <v>366</v>
      </c>
      <c r="G187" s="5">
        <f>SUM(E187:F187)</f>
        <v>765</v>
      </c>
      <c r="H187" s="5">
        <v>362</v>
      </c>
      <c r="I187" s="5">
        <v>321</v>
      </c>
      <c r="J187" s="5">
        <f>SUM(H187:I187)</f>
        <v>683</v>
      </c>
      <c r="K187" s="5">
        <f t="shared" ref="K187:L189" si="100">+E187+B187+H187</f>
        <v>1291</v>
      </c>
      <c r="L187" s="5">
        <f t="shared" si="100"/>
        <v>1133</v>
      </c>
      <c r="M187" s="5">
        <f>SUM(K187:L187)</f>
        <v>2424</v>
      </c>
    </row>
    <row r="188" spans="1:13" x14ac:dyDescent="0.2">
      <c r="A188" s="2" t="s">
        <v>15</v>
      </c>
      <c r="B188" s="5">
        <v>46</v>
      </c>
      <c r="C188" s="5">
        <v>43</v>
      </c>
      <c r="D188" s="5">
        <f>SUM(B188:C188)</f>
        <v>89</v>
      </c>
      <c r="E188" s="5">
        <v>49</v>
      </c>
      <c r="F188" s="5">
        <v>33</v>
      </c>
      <c r="G188" s="5">
        <f>SUM(E188:F188)</f>
        <v>82</v>
      </c>
      <c r="H188" s="5">
        <v>62</v>
      </c>
      <c r="I188" s="5">
        <v>31</v>
      </c>
      <c r="J188" s="5">
        <f>SUM(H188:I188)</f>
        <v>93</v>
      </c>
      <c r="K188" s="5">
        <f t="shared" si="100"/>
        <v>157</v>
      </c>
      <c r="L188" s="5">
        <f t="shared" si="100"/>
        <v>107</v>
      </c>
      <c r="M188" s="5">
        <f>SUM(K188:L188)</f>
        <v>264</v>
      </c>
    </row>
    <row r="189" spans="1:13" x14ac:dyDescent="0.2">
      <c r="A189" s="2" t="s">
        <v>16</v>
      </c>
      <c r="B189" s="5">
        <v>107</v>
      </c>
      <c r="C189" s="5">
        <v>82</v>
      </c>
      <c r="D189" s="5">
        <f>SUM(B189:C189)</f>
        <v>189</v>
      </c>
      <c r="E189" s="5">
        <v>71</v>
      </c>
      <c r="F189" s="5">
        <v>69</v>
      </c>
      <c r="G189" s="5">
        <f>SUM(E189:F189)</f>
        <v>140</v>
      </c>
      <c r="H189" s="5">
        <v>63</v>
      </c>
      <c r="I189" s="5">
        <v>87</v>
      </c>
      <c r="J189" s="5">
        <f>SUM(H189:I189)</f>
        <v>150</v>
      </c>
      <c r="K189" s="5">
        <f t="shared" si="100"/>
        <v>241</v>
      </c>
      <c r="L189" s="5">
        <f t="shared" si="100"/>
        <v>238</v>
      </c>
      <c r="M189" s="5">
        <f>SUM(K189:L189)</f>
        <v>479</v>
      </c>
    </row>
    <row r="190" spans="1:13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1:13" x14ac:dyDescent="0.2">
      <c r="A191" s="12" t="s">
        <v>17</v>
      </c>
      <c r="B191" s="5">
        <f>SUM(B192:B194)</f>
        <v>246</v>
      </c>
      <c r="C191" s="5">
        <f>SUM(C192:C194)</f>
        <v>155</v>
      </c>
      <c r="D191" s="5">
        <f t="shared" ref="D191:J191" si="101">SUM(D192:D194)</f>
        <v>401</v>
      </c>
      <c r="E191" s="5">
        <f t="shared" si="101"/>
        <v>154</v>
      </c>
      <c r="F191" s="5">
        <f t="shared" si="101"/>
        <v>126</v>
      </c>
      <c r="G191" s="5">
        <f t="shared" si="101"/>
        <v>280</v>
      </c>
      <c r="H191" s="5">
        <f t="shared" si="101"/>
        <v>104</v>
      </c>
      <c r="I191" s="5">
        <f t="shared" si="101"/>
        <v>106</v>
      </c>
      <c r="J191" s="5">
        <f t="shared" si="101"/>
        <v>210</v>
      </c>
      <c r="K191" s="5">
        <f>SUM(K192:K194)</f>
        <v>504</v>
      </c>
      <c r="L191" s="5">
        <f>SUM(L192:L194)</f>
        <v>387</v>
      </c>
      <c r="M191" s="5">
        <f>SUM(M192:M194)</f>
        <v>891</v>
      </c>
    </row>
    <row r="192" spans="1:13" x14ac:dyDescent="0.2">
      <c r="A192" s="2" t="s">
        <v>14</v>
      </c>
      <c r="B192" s="5">
        <v>191</v>
      </c>
      <c r="C192" s="5">
        <v>131</v>
      </c>
      <c r="D192" s="5">
        <f>SUM(B192:C192)</f>
        <v>322</v>
      </c>
      <c r="E192" s="5">
        <v>119</v>
      </c>
      <c r="F192" s="5">
        <v>100</v>
      </c>
      <c r="G192" s="5">
        <f>SUM(E192:F192)</f>
        <v>219</v>
      </c>
      <c r="H192" s="5">
        <v>86</v>
      </c>
      <c r="I192" s="5">
        <v>88</v>
      </c>
      <c r="J192" s="5">
        <f>SUM(H192:I192)</f>
        <v>174</v>
      </c>
      <c r="K192" s="5">
        <f t="shared" ref="K192:L194" si="102">+E192+B192+H192</f>
        <v>396</v>
      </c>
      <c r="L192" s="5">
        <f t="shared" si="102"/>
        <v>319</v>
      </c>
      <c r="M192" s="5">
        <f>SUM(K192:L192)</f>
        <v>715</v>
      </c>
    </row>
    <row r="193" spans="1:13" x14ac:dyDescent="0.2">
      <c r="A193" s="2" t="s">
        <v>15</v>
      </c>
      <c r="B193" s="5">
        <v>7</v>
      </c>
      <c r="C193" s="5">
        <v>8</v>
      </c>
      <c r="D193" s="5">
        <f>SUM(B193:C193)</f>
        <v>15</v>
      </c>
      <c r="E193" s="5">
        <v>4</v>
      </c>
      <c r="F193" s="5">
        <v>5</v>
      </c>
      <c r="G193" s="5">
        <f>SUM(E193:F193)</f>
        <v>9</v>
      </c>
      <c r="H193" s="5">
        <v>7</v>
      </c>
      <c r="I193" s="5">
        <v>4</v>
      </c>
      <c r="J193" s="5">
        <f>SUM(H193:I193)</f>
        <v>11</v>
      </c>
      <c r="K193" s="5">
        <f t="shared" si="102"/>
        <v>18</v>
      </c>
      <c r="L193" s="5">
        <f t="shared" si="102"/>
        <v>17</v>
      </c>
      <c r="M193" s="5">
        <f>SUM(K193:L193)</f>
        <v>35</v>
      </c>
    </row>
    <row r="194" spans="1:13" x14ac:dyDescent="0.2">
      <c r="A194" s="2" t="s">
        <v>16</v>
      </c>
      <c r="B194" s="5">
        <v>48</v>
      </c>
      <c r="C194" s="5">
        <v>16</v>
      </c>
      <c r="D194" s="5">
        <f>SUM(B194:C194)</f>
        <v>64</v>
      </c>
      <c r="E194" s="5">
        <v>31</v>
      </c>
      <c r="F194" s="5">
        <v>21</v>
      </c>
      <c r="G194" s="5">
        <f>SUM(E194:F194)</f>
        <v>52</v>
      </c>
      <c r="H194" s="5">
        <v>11</v>
      </c>
      <c r="I194" s="5">
        <v>14</v>
      </c>
      <c r="J194" s="5">
        <f>SUM(H194:I194)</f>
        <v>25</v>
      </c>
      <c r="K194" s="5">
        <f t="shared" si="102"/>
        <v>90</v>
      </c>
      <c r="L194" s="5">
        <f t="shared" si="102"/>
        <v>51</v>
      </c>
      <c r="M194" s="5">
        <f>SUM(K194:L194)</f>
        <v>141</v>
      </c>
    </row>
    <row r="195" spans="1:13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 x14ac:dyDescent="0.2">
      <c r="A196" s="12" t="s">
        <v>8</v>
      </c>
      <c r="B196" s="5">
        <f t="shared" ref="B196:M196" si="103">SUM(B197:B199)</f>
        <v>929</v>
      </c>
      <c r="C196" s="5">
        <f t="shared" si="103"/>
        <v>726</v>
      </c>
      <c r="D196" s="5">
        <f t="shared" si="103"/>
        <v>1655</v>
      </c>
      <c r="E196" s="5">
        <f t="shared" si="103"/>
        <v>673</v>
      </c>
      <c r="F196" s="5">
        <f t="shared" si="103"/>
        <v>594</v>
      </c>
      <c r="G196" s="5">
        <f t="shared" si="103"/>
        <v>1267</v>
      </c>
      <c r="H196" s="5">
        <f t="shared" si="103"/>
        <v>591</v>
      </c>
      <c r="I196" s="5">
        <f t="shared" si="103"/>
        <v>545</v>
      </c>
      <c r="J196" s="5">
        <f t="shared" si="103"/>
        <v>1136</v>
      </c>
      <c r="K196" s="5">
        <f t="shared" si="103"/>
        <v>2193</v>
      </c>
      <c r="L196" s="5">
        <f t="shared" si="103"/>
        <v>1865</v>
      </c>
      <c r="M196" s="5">
        <f t="shared" si="103"/>
        <v>4058</v>
      </c>
    </row>
    <row r="197" spans="1:13" x14ac:dyDescent="0.2">
      <c r="A197" s="2" t="s">
        <v>14</v>
      </c>
      <c r="B197" s="5">
        <f t="shared" ref="B197:C199" si="104">+B192+B187</f>
        <v>721</v>
      </c>
      <c r="C197" s="5">
        <f t="shared" si="104"/>
        <v>577</v>
      </c>
      <c r="D197" s="5">
        <f>SUM(B197:C197)</f>
        <v>1298</v>
      </c>
      <c r="E197" s="5">
        <f t="shared" ref="E197:F199" si="105">+E192+E187</f>
        <v>518</v>
      </c>
      <c r="F197" s="5">
        <f t="shared" si="105"/>
        <v>466</v>
      </c>
      <c r="G197" s="5">
        <f>SUM(E197:F197)</f>
        <v>984</v>
      </c>
      <c r="H197" s="5">
        <f t="shared" ref="H197:I199" si="106">+H192+H187</f>
        <v>448</v>
      </c>
      <c r="I197" s="5">
        <f t="shared" si="106"/>
        <v>409</v>
      </c>
      <c r="J197" s="5">
        <f>SUM(H197:I197)</f>
        <v>857</v>
      </c>
      <c r="K197" s="5">
        <f t="shared" ref="K197:L199" si="107">+E197+B197+H197</f>
        <v>1687</v>
      </c>
      <c r="L197" s="5">
        <f t="shared" si="107"/>
        <v>1452</v>
      </c>
      <c r="M197" s="5">
        <f>SUM(K197:L197)</f>
        <v>3139</v>
      </c>
    </row>
    <row r="198" spans="1:13" x14ac:dyDescent="0.2">
      <c r="A198" s="2" t="s">
        <v>15</v>
      </c>
      <c r="B198" s="5">
        <f t="shared" si="104"/>
        <v>53</v>
      </c>
      <c r="C198" s="5">
        <f t="shared" si="104"/>
        <v>51</v>
      </c>
      <c r="D198" s="5">
        <f>SUM(B198:C198)</f>
        <v>104</v>
      </c>
      <c r="E198" s="5">
        <f t="shared" si="105"/>
        <v>53</v>
      </c>
      <c r="F198" s="5">
        <f t="shared" si="105"/>
        <v>38</v>
      </c>
      <c r="G198" s="5">
        <f>SUM(E198:F198)</f>
        <v>91</v>
      </c>
      <c r="H198" s="5">
        <f t="shared" si="106"/>
        <v>69</v>
      </c>
      <c r="I198" s="5">
        <f t="shared" si="106"/>
        <v>35</v>
      </c>
      <c r="J198" s="5">
        <f>SUM(H198:I198)</f>
        <v>104</v>
      </c>
      <c r="K198" s="5">
        <f t="shared" si="107"/>
        <v>175</v>
      </c>
      <c r="L198" s="5">
        <f t="shared" si="107"/>
        <v>124</v>
      </c>
      <c r="M198" s="5">
        <f>SUM(K198:L198)</f>
        <v>299</v>
      </c>
    </row>
    <row r="199" spans="1:13" x14ac:dyDescent="0.2">
      <c r="A199" s="2" t="s">
        <v>16</v>
      </c>
      <c r="B199" s="5">
        <f t="shared" si="104"/>
        <v>155</v>
      </c>
      <c r="C199" s="5">
        <f t="shared" si="104"/>
        <v>98</v>
      </c>
      <c r="D199" s="5">
        <f>SUM(B199:C199)</f>
        <v>253</v>
      </c>
      <c r="E199" s="5">
        <f t="shared" si="105"/>
        <v>102</v>
      </c>
      <c r="F199" s="5">
        <f t="shared" si="105"/>
        <v>90</v>
      </c>
      <c r="G199" s="5">
        <f>SUM(E199:F199)</f>
        <v>192</v>
      </c>
      <c r="H199" s="5">
        <f t="shared" si="106"/>
        <v>74</v>
      </c>
      <c r="I199" s="5">
        <f t="shared" si="106"/>
        <v>101</v>
      </c>
      <c r="J199" s="5">
        <f>SUM(H199:I199)</f>
        <v>175</v>
      </c>
      <c r="K199" s="5">
        <f t="shared" si="107"/>
        <v>331</v>
      </c>
      <c r="L199" s="5">
        <f t="shared" si="107"/>
        <v>289</v>
      </c>
      <c r="M199" s="5">
        <f>SUM(K199:L199)</f>
        <v>620</v>
      </c>
    </row>
    <row r="200" spans="1:13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x14ac:dyDescent="0.2">
      <c r="A201" s="21" t="s">
        <v>29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12" t="s">
        <v>13</v>
      </c>
      <c r="B202" s="5">
        <f>SUM(B203:B205)</f>
        <v>42</v>
      </c>
      <c r="C202" s="5">
        <f>SUM(C203:C205)</f>
        <v>25</v>
      </c>
      <c r="D202" s="5">
        <f>SUM(D203:D205)</f>
        <v>67</v>
      </c>
      <c r="E202" s="5">
        <f t="shared" ref="E202:M202" si="108">SUM(E203:E205)</f>
        <v>40</v>
      </c>
      <c r="F202" s="5">
        <f t="shared" si="108"/>
        <v>23</v>
      </c>
      <c r="G202" s="5">
        <f>SUM(G203:G205)</f>
        <v>63</v>
      </c>
      <c r="H202" s="5">
        <f t="shared" si="108"/>
        <v>21</v>
      </c>
      <c r="I202" s="5">
        <f t="shared" si="108"/>
        <v>20</v>
      </c>
      <c r="J202" s="5">
        <f t="shared" si="108"/>
        <v>41</v>
      </c>
      <c r="K202" s="5">
        <f t="shared" si="108"/>
        <v>103</v>
      </c>
      <c r="L202" s="5">
        <f t="shared" si="108"/>
        <v>68</v>
      </c>
      <c r="M202" s="5">
        <f t="shared" si="108"/>
        <v>171</v>
      </c>
    </row>
    <row r="203" spans="1:13" x14ac:dyDescent="0.2">
      <c r="A203" s="2" t="s">
        <v>14</v>
      </c>
      <c r="B203" s="5">
        <v>36</v>
      </c>
      <c r="C203" s="5">
        <v>23</v>
      </c>
      <c r="D203" s="5">
        <f>SUM(B203:C203)</f>
        <v>59</v>
      </c>
      <c r="E203" s="5">
        <v>34</v>
      </c>
      <c r="F203" s="5">
        <v>21</v>
      </c>
      <c r="G203" s="5">
        <f>SUM(E203:F203)</f>
        <v>55</v>
      </c>
      <c r="H203" s="5">
        <v>18</v>
      </c>
      <c r="I203" s="5">
        <v>17</v>
      </c>
      <c r="J203" s="5">
        <f>SUM(H203:I203)</f>
        <v>35</v>
      </c>
      <c r="K203" s="5">
        <f t="shared" ref="K203:L205" si="109">+E203+B203+H203</f>
        <v>88</v>
      </c>
      <c r="L203" s="5">
        <f t="shared" si="109"/>
        <v>61</v>
      </c>
      <c r="M203" s="5">
        <f>SUM(K203:L203)</f>
        <v>149</v>
      </c>
    </row>
    <row r="204" spans="1:13" x14ac:dyDescent="0.2">
      <c r="A204" s="2" t="s">
        <v>15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f t="shared" si="109"/>
        <v>0</v>
      </c>
      <c r="L204" s="5">
        <f t="shared" si="109"/>
        <v>0</v>
      </c>
      <c r="M204" s="5">
        <f>SUM(K204:L204)</f>
        <v>0</v>
      </c>
    </row>
    <row r="205" spans="1:13" x14ac:dyDescent="0.2">
      <c r="A205" s="2" t="s">
        <v>16</v>
      </c>
      <c r="B205" s="5">
        <v>6</v>
      </c>
      <c r="C205" s="5">
        <v>2</v>
      </c>
      <c r="D205" s="5">
        <f>SUM(B205:C205)</f>
        <v>8</v>
      </c>
      <c r="E205" s="5">
        <v>6</v>
      </c>
      <c r="F205" s="5">
        <v>2</v>
      </c>
      <c r="G205" s="5">
        <f>SUM(E205:F205)</f>
        <v>8</v>
      </c>
      <c r="H205" s="5">
        <v>3</v>
      </c>
      <c r="I205" s="5">
        <v>3</v>
      </c>
      <c r="J205" s="5">
        <f>SUM(H205:I205)</f>
        <v>6</v>
      </c>
      <c r="K205" s="5">
        <f t="shared" si="109"/>
        <v>15</v>
      </c>
      <c r="L205" s="5">
        <f t="shared" si="109"/>
        <v>7</v>
      </c>
      <c r="M205" s="5">
        <f>SUM(K205:L205)</f>
        <v>22</v>
      </c>
    </row>
    <row r="206" spans="1:13" x14ac:dyDescent="0.2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</row>
    <row r="207" spans="1:13" x14ac:dyDescent="0.2">
      <c r="A207" s="12" t="s">
        <v>17</v>
      </c>
      <c r="B207" s="5">
        <f>SUM(B208:B210)</f>
        <v>28</v>
      </c>
      <c r="C207" s="5">
        <f>SUM(C208:C210)</f>
        <v>12</v>
      </c>
      <c r="D207" s="5">
        <f t="shared" ref="D207:J207" si="110">SUM(D208:D210)</f>
        <v>40</v>
      </c>
      <c r="E207" s="5">
        <f t="shared" si="110"/>
        <v>12</v>
      </c>
      <c r="F207" s="5">
        <f t="shared" si="110"/>
        <v>9</v>
      </c>
      <c r="G207" s="5">
        <f t="shared" si="110"/>
        <v>21</v>
      </c>
      <c r="H207" s="5">
        <f t="shared" si="110"/>
        <v>10</v>
      </c>
      <c r="I207" s="5">
        <f t="shared" si="110"/>
        <v>3</v>
      </c>
      <c r="J207" s="5">
        <f t="shared" si="110"/>
        <v>13</v>
      </c>
      <c r="K207" s="5">
        <f>SUM(K208:K210)</f>
        <v>50</v>
      </c>
      <c r="L207" s="5">
        <f>SUM(L208:L210)</f>
        <v>24</v>
      </c>
      <c r="M207" s="5">
        <f>SUM(M208:M210)</f>
        <v>74</v>
      </c>
    </row>
    <row r="208" spans="1:13" x14ac:dyDescent="0.2">
      <c r="A208" s="2" t="s">
        <v>14</v>
      </c>
      <c r="B208" s="5">
        <v>28</v>
      </c>
      <c r="C208" s="5">
        <v>12</v>
      </c>
      <c r="D208" s="5">
        <f>SUM(B208:C208)</f>
        <v>40</v>
      </c>
      <c r="E208" s="5">
        <v>12</v>
      </c>
      <c r="F208" s="5">
        <v>9</v>
      </c>
      <c r="G208" s="5">
        <f>SUM(E208:F208)</f>
        <v>21</v>
      </c>
      <c r="H208" s="5">
        <v>10</v>
      </c>
      <c r="I208" s="5">
        <v>3</v>
      </c>
      <c r="J208" s="5">
        <f>SUM(H208:I208)</f>
        <v>13</v>
      </c>
      <c r="K208" s="5">
        <f t="shared" ref="K208:L210" si="111">+E208+B208+H208</f>
        <v>50</v>
      </c>
      <c r="L208" s="5">
        <f t="shared" si="111"/>
        <v>24</v>
      </c>
      <c r="M208" s="5">
        <f>SUM(K208:L208)</f>
        <v>74</v>
      </c>
    </row>
    <row r="209" spans="1:13" x14ac:dyDescent="0.2">
      <c r="A209" s="2" t="s">
        <v>15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f t="shared" si="111"/>
        <v>0</v>
      </c>
      <c r="L209" s="5">
        <f t="shared" si="111"/>
        <v>0</v>
      </c>
      <c r="M209" s="5">
        <f>SUM(K209:L209)</f>
        <v>0</v>
      </c>
    </row>
    <row r="210" spans="1:13" x14ac:dyDescent="0.2">
      <c r="A210" s="2" t="s">
        <v>16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1:13" x14ac:dyDescent="0.2">
      <c r="A212" s="12" t="s">
        <v>8</v>
      </c>
      <c r="B212" s="5">
        <f t="shared" ref="B212:M212" si="112">SUM(B213:B215)</f>
        <v>70</v>
      </c>
      <c r="C212" s="5">
        <f t="shared" si="112"/>
        <v>37</v>
      </c>
      <c r="D212" s="5">
        <f t="shared" si="112"/>
        <v>107</v>
      </c>
      <c r="E212" s="5">
        <f t="shared" si="112"/>
        <v>52</v>
      </c>
      <c r="F212" s="5">
        <f t="shared" si="112"/>
        <v>32</v>
      </c>
      <c r="G212" s="5">
        <f t="shared" si="112"/>
        <v>84</v>
      </c>
      <c r="H212" s="5">
        <f t="shared" si="112"/>
        <v>31</v>
      </c>
      <c r="I212" s="5">
        <f t="shared" si="112"/>
        <v>23</v>
      </c>
      <c r="J212" s="5">
        <f t="shared" si="112"/>
        <v>54</v>
      </c>
      <c r="K212" s="5">
        <f t="shared" si="112"/>
        <v>153</v>
      </c>
      <c r="L212" s="5">
        <f t="shared" si="112"/>
        <v>92</v>
      </c>
      <c r="M212" s="5">
        <f t="shared" si="112"/>
        <v>245</v>
      </c>
    </row>
    <row r="213" spans="1:13" x14ac:dyDescent="0.2">
      <c r="A213" s="2" t="s">
        <v>14</v>
      </c>
      <c r="B213" s="5">
        <f t="shared" ref="B213:C215" si="113">+B208+B203</f>
        <v>64</v>
      </c>
      <c r="C213" s="5">
        <f t="shared" si="113"/>
        <v>35</v>
      </c>
      <c r="D213" s="5">
        <f>SUM(B213:C213)</f>
        <v>99</v>
      </c>
      <c r="E213" s="5">
        <f t="shared" ref="E213:F215" si="114">+E208+E203</f>
        <v>46</v>
      </c>
      <c r="F213" s="5">
        <f t="shared" si="114"/>
        <v>30</v>
      </c>
      <c r="G213" s="5">
        <f>SUM(E213:F213)</f>
        <v>76</v>
      </c>
      <c r="H213" s="5">
        <f t="shared" ref="H213:I215" si="115">+H208+H203</f>
        <v>28</v>
      </c>
      <c r="I213" s="5">
        <f t="shared" si="115"/>
        <v>20</v>
      </c>
      <c r="J213" s="5">
        <f>SUM(H213:I213)</f>
        <v>48</v>
      </c>
      <c r="K213" s="5">
        <f t="shared" ref="K213:L215" si="116">+E213+B213+H213</f>
        <v>138</v>
      </c>
      <c r="L213" s="5">
        <f t="shared" si="116"/>
        <v>85</v>
      </c>
      <c r="M213" s="5">
        <f>SUM(K213:L213)</f>
        <v>223</v>
      </c>
    </row>
    <row r="214" spans="1:13" x14ac:dyDescent="0.2">
      <c r="A214" s="2" t="s">
        <v>15</v>
      </c>
      <c r="B214" s="5">
        <f t="shared" si="113"/>
        <v>0</v>
      </c>
      <c r="C214" s="5">
        <f t="shared" si="113"/>
        <v>0</v>
      </c>
      <c r="D214" s="5">
        <f>SUM(B214:C214)</f>
        <v>0</v>
      </c>
      <c r="E214" s="5">
        <f t="shared" si="114"/>
        <v>0</v>
      </c>
      <c r="F214" s="5">
        <f t="shared" si="114"/>
        <v>0</v>
      </c>
      <c r="G214" s="5">
        <f>SUM(E214:F214)</f>
        <v>0</v>
      </c>
      <c r="H214" s="5">
        <f t="shared" si="115"/>
        <v>0</v>
      </c>
      <c r="I214" s="5">
        <f t="shared" si="115"/>
        <v>0</v>
      </c>
      <c r="J214" s="5">
        <f>SUM(H214:I214)</f>
        <v>0</v>
      </c>
      <c r="K214" s="5">
        <f t="shared" si="116"/>
        <v>0</v>
      </c>
      <c r="L214" s="5">
        <f t="shared" si="116"/>
        <v>0</v>
      </c>
      <c r="M214" s="5">
        <f>SUM(K214:L214)</f>
        <v>0</v>
      </c>
    </row>
    <row r="215" spans="1:13" x14ac:dyDescent="0.2">
      <c r="A215" s="2" t="s">
        <v>16</v>
      </c>
      <c r="B215" s="5">
        <f t="shared" si="113"/>
        <v>6</v>
      </c>
      <c r="C215" s="5">
        <f t="shared" si="113"/>
        <v>2</v>
      </c>
      <c r="D215" s="5">
        <f>SUM(B215:C215)</f>
        <v>8</v>
      </c>
      <c r="E215" s="5">
        <f t="shared" si="114"/>
        <v>6</v>
      </c>
      <c r="F215" s="5">
        <f t="shared" si="114"/>
        <v>2</v>
      </c>
      <c r="G215" s="5">
        <f>SUM(E215:F215)</f>
        <v>8</v>
      </c>
      <c r="H215" s="5">
        <f t="shared" si="115"/>
        <v>3</v>
      </c>
      <c r="I215" s="5">
        <f t="shared" si="115"/>
        <v>3</v>
      </c>
      <c r="J215" s="5">
        <f>SUM(H215:I215)</f>
        <v>6</v>
      </c>
      <c r="K215" s="5">
        <f t="shared" si="116"/>
        <v>15</v>
      </c>
      <c r="L215" s="5">
        <f t="shared" si="116"/>
        <v>7</v>
      </c>
      <c r="M215" s="5">
        <f>SUM(K215:L215)</f>
        <v>22</v>
      </c>
    </row>
    <row r="216" spans="1:13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x14ac:dyDescent="0.2">
      <c r="A217" s="21" t="s">
        <v>30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12" t="s">
        <v>13</v>
      </c>
      <c r="B218" s="5">
        <f>SUM(B219:B221)</f>
        <v>86</v>
      </c>
      <c r="C218" s="5">
        <f>SUM(C219:C221)</f>
        <v>66</v>
      </c>
      <c r="D218" s="5">
        <f>SUM(D219:D221)</f>
        <v>152</v>
      </c>
      <c r="E218" s="5">
        <f t="shared" ref="E218:M218" si="117">SUM(E219:E221)</f>
        <v>48</v>
      </c>
      <c r="F218" s="5">
        <f t="shared" si="117"/>
        <v>45</v>
      </c>
      <c r="G218" s="5">
        <f>SUM(G219:G221)</f>
        <v>93</v>
      </c>
      <c r="H218" s="5">
        <f t="shared" si="117"/>
        <v>54</v>
      </c>
      <c r="I218" s="5">
        <f t="shared" si="117"/>
        <v>38</v>
      </c>
      <c r="J218" s="5">
        <f t="shared" si="117"/>
        <v>92</v>
      </c>
      <c r="K218" s="5">
        <f t="shared" si="117"/>
        <v>188</v>
      </c>
      <c r="L218" s="5">
        <f t="shared" si="117"/>
        <v>149</v>
      </c>
      <c r="M218" s="5">
        <f t="shared" si="117"/>
        <v>337</v>
      </c>
    </row>
    <row r="219" spans="1:13" x14ac:dyDescent="0.2">
      <c r="A219" s="2" t="s">
        <v>14</v>
      </c>
      <c r="B219" s="5">
        <v>80</v>
      </c>
      <c r="C219" s="5">
        <v>55</v>
      </c>
      <c r="D219" s="5">
        <f>SUM(B219:C219)</f>
        <v>135</v>
      </c>
      <c r="E219" s="5">
        <v>43</v>
      </c>
      <c r="F219" s="5">
        <v>37</v>
      </c>
      <c r="G219" s="5">
        <f>SUM(E219:F219)</f>
        <v>80</v>
      </c>
      <c r="H219" s="5">
        <v>51</v>
      </c>
      <c r="I219" s="5">
        <v>33</v>
      </c>
      <c r="J219" s="5">
        <f>SUM(H219:I219)</f>
        <v>84</v>
      </c>
      <c r="K219" s="5">
        <f t="shared" ref="K219:L221" si="118">+E219+B219+H219</f>
        <v>174</v>
      </c>
      <c r="L219" s="5">
        <f t="shared" si="118"/>
        <v>125</v>
      </c>
      <c r="M219" s="5">
        <f>SUM(K219:L219)</f>
        <v>299</v>
      </c>
    </row>
    <row r="220" spans="1:13" x14ac:dyDescent="0.2">
      <c r="A220" s="2" t="s">
        <v>15</v>
      </c>
      <c r="B220" s="5">
        <v>0</v>
      </c>
      <c r="C220" s="5">
        <v>1</v>
      </c>
      <c r="D220" s="5">
        <f>SUM(B220:C220)</f>
        <v>1</v>
      </c>
      <c r="E220" s="5">
        <v>2</v>
      </c>
      <c r="F220" s="5">
        <v>2</v>
      </c>
      <c r="G220" s="5">
        <f>SUM(E220:F220)</f>
        <v>4</v>
      </c>
      <c r="H220" s="5">
        <v>0</v>
      </c>
      <c r="I220" s="5">
        <v>0</v>
      </c>
      <c r="J220" s="5">
        <f>SUM(H220:I220)</f>
        <v>0</v>
      </c>
      <c r="K220" s="5">
        <f t="shared" si="118"/>
        <v>2</v>
      </c>
      <c r="L220" s="5">
        <f t="shared" si="118"/>
        <v>3</v>
      </c>
      <c r="M220" s="5">
        <f>SUM(K220:L220)</f>
        <v>5</v>
      </c>
    </row>
    <row r="221" spans="1:13" x14ac:dyDescent="0.2">
      <c r="A221" s="2" t="s">
        <v>16</v>
      </c>
      <c r="B221" s="5">
        <v>6</v>
      </c>
      <c r="C221" s="5">
        <v>10</v>
      </c>
      <c r="D221" s="5">
        <f>SUM(B221:C221)</f>
        <v>16</v>
      </c>
      <c r="E221" s="5">
        <v>3</v>
      </c>
      <c r="F221" s="5">
        <v>6</v>
      </c>
      <c r="G221" s="5">
        <f>SUM(E221:F221)</f>
        <v>9</v>
      </c>
      <c r="H221" s="5">
        <v>3</v>
      </c>
      <c r="I221" s="5">
        <v>5</v>
      </c>
      <c r="J221" s="5">
        <f>SUM(H221:I221)</f>
        <v>8</v>
      </c>
      <c r="K221" s="5">
        <f t="shared" si="118"/>
        <v>12</v>
      </c>
      <c r="L221" s="5">
        <f t="shared" si="118"/>
        <v>21</v>
      </c>
      <c r="M221" s="5">
        <f>SUM(K221:L221)</f>
        <v>33</v>
      </c>
    </row>
    <row r="222" spans="1:13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1:13" x14ac:dyDescent="0.2">
      <c r="A223" s="12" t="s">
        <v>17</v>
      </c>
      <c r="B223" s="5">
        <f>SUM(B224:B226)</f>
        <v>32</v>
      </c>
      <c r="C223" s="5">
        <f>SUM(C224:C226)</f>
        <v>22</v>
      </c>
      <c r="D223" s="5">
        <f t="shared" ref="D223:J223" si="119">SUM(D224:D226)</f>
        <v>54</v>
      </c>
      <c r="E223" s="5">
        <f t="shared" si="119"/>
        <v>18</v>
      </c>
      <c r="F223" s="5">
        <f t="shared" si="119"/>
        <v>20</v>
      </c>
      <c r="G223" s="5">
        <f t="shared" si="119"/>
        <v>38</v>
      </c>
      <c r="H223" s="5">
        <f t="shared" si="119"/>
        <v>8</v>
      </c>
      <c r="I223" s="5">
        <f t="shared" si="119"/>
        <v>11</v>
      </c>
      <c r="J223" s="5">
        <f t="shared" si="119"/>
        <v>19</v>
      </c>
      <c r="K223" s="5">
        <f>SUM(K224:K226)</f>
        <v>58</v>
      </c>
      <c r="L223" s="5">
        <f>SUM(L224:L226)</f>
        <v>53</v>
      </c>
      <c r="M223" s="5">
        <f>SUM(M224:M226)</f>
        <v>111</v>
      </c>
    </row>
    <row r="224" spans="1:13" x14ac:dyDescent="0.2">
      <c r="A224" s="2" t="s">
        <v>14</v>
      </c>
      <c r="B224" s="5">
        <v>32</v>
      </c>
      <c r="C224" s="5">
        <v>21</v>
      </c>
      <c r="D224" s="5">
        <f>SUM(B224:C224)</f>
        <v>53</v>
      </c>
      <c r="E224" s="5">
        <v>18</v>
      </c>
      <c r="F224" s="5">
        <v>20</v>
      </c>
      <c r="G224" s="5">
        <f>SUM(E224:F224)</f>
        <v>38</v>
      </c>
      <c r="H224" s="5">
        <v>8</v>
      </c>
      <c r="I224" s="5">
        <v>10</v>
      </c>
      <c r="J224" s="5">
        <f>SUM(H224:I224)</f>
        <v>18</v>
      </c>
      <c r="K224" s="5">
        <f t="shared" ref="K224:L226" si="120">+E224+B224+H224</f>
        <v>58</v>
      </c>
      <c r="L224" s="5">
        <f t="shared" si="120"/>
        <v>51</v>
      </c>
      <c r="M224" s="5">
        <f>SUM(K224:L224)</f>
        <v>109</v>
      </c>
    </row>
    <row r="225" spans="1:13" x14ac:dyDescent="0.2">
      <c r="A225" s="2" t="s">
        <v>15</v>
      </c>
      <c r="B225" s="5">
        <v>0</v>
      </c>
      <c r="C225" s="5">
        <v>1</v>
      </c>
      <c r="D225" s="5">
        <f>SUM(B225:C225)</f>
        <v>1</v>
      </c>
      <c r="E225" s="5">
        <v>0</v>
      </c>
      <c r="F225" s="5">
        <v>0</v>
      </c>
      <c r="G225" s="5">
        <f>SUM(E225:F225)</f>
        <v>0</v>
      </c>
      <c r="H225" s="5">
        <v>0</v>
      </c>
      <c r="I225" s="5">
        <v>1</v>
      </c>
      <c r="J225" s="5">
        <f>SUM(H225:I225)</f>
        <v>1</v>
      </c>
      <c r="K225" s="5">
        <f t="shared" si="120"/>
        <v>0</v>
      </c>
      <c r="L225" s="5">
        <f t="shared" si="120"/>
        <v>2</v>
      </c>
      <c r="M225" s="5">
        <f>SUM(K225:L225)</f>
        <v>2</v>
      </c>
    </row>
    <row r="226" spans="1:13" x14ac:dyDescent="0.2">
      <c r="A226" s="2" t="s">
        <v>16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</row>
    <row r="228" spans="1:13" x14ac:dyDescent="0.2">
      <c r="A228" s="12" t="s">
        <v>8</v>
      </c>
      <c r="B228" s="5">
        <f t="shared" ref="B228:M228" si="121">SUM(B229:B231)</f>
        <v>118</v>
      </c>
      <c r="C228" s="5">
        <f t="shared" si="121"/>
        <v>88</v>
      </c>
      <c r="D228" s="5">
        <f t="shared" si="121"/>
        <v>206</v>
      </c>
      <c r="E228" s="5">
        <f t="shared" si="121"/>
        <v>66</v>
      </c>
      <c r="F228" s="5">
        <f t="shared" si="121"/>
        <v>65</v>
      </c>
      <c r="G228" s="5">
        <f t="shared" si="121"/>
        <v>131</v>
      </c>
      <c r="H228" s="5">
        <f t="shared" si="121"/>
        <v>62</v>
      </c>
      <c r="I228" s="5">
        <f t="shared" si="121"/>
        <v>49</v>
      </c>
      <c r="J228" s="5">
        <f t="shared" si="121"/>
        <v>111</v>
      </c>
      <c r="K228" s="5">
        <f t="shared" si="121"/>
        <v>246</v>
      </c>
      <c r="L228" s="5">
        <f t="shared" si="121"/>
        <v>202</v>
      </c>
      <c r="M228" s="5">
        <f t="shared" si="121"/>
        <v>448</v>
      </c>
    </row>
    <row r="229" spans="1:13" x14ac:dyDescent="0.2">
      <c r="A229" s="2" t="s">
        <v>14</v>
      </c>
      <c r="B229" s="5">
        <f t="shared" ref="B229:C231" si="122">+B224+B219</f>
        <v>112</v>
      </c>
      <c r="C229" s="5">
        <f t="shared" si="122"/>
        <v>76</v>
      </c>
      <c r="D229" s="5">
        <f>SUM(B229:C229)</f>
        <v>188</v>
      </c>
      <c r="E229" s="5">
        <f t="shared" ref="E229:F231" si="123">+E224+E219</f>
        <v>61</v>
      </c>
      <c r="F229" s="5">
        <f t="shared" si="123"/>
        <v>57</v>
      </c>
      <c r="G229" s="5">
        <f>SUM(E229:F229)</f>
        <v>118</v>
      </c>
      <c r="H229" s="5">
        <f t="shared" ref="H229:I231" si="124">+H224+H219</f>
        <v>59</v>
      </c>
      <c r="I229" s="5">
        <f t="shared" si="124"/>
        <v>43</v>
      </c>
      <c r="J229" s="5">
        <f>SUM(H229:I229)</f>
        <v>102</v>
      </c>
      <c r="K229" s="5">
        <f t="shared" ref="K229:L231" si="125">+E229+B229+H229</f>
        <v>232</v>
      </c>
      <c r="L229" s="5">
        <f t="shared" si="125"/>
        <v>176</v>
      </c>
      <c r="M229" s="5">
        <f>SUM(K229:L229)</f>
        <v>408</v>
      </c>
    </row>
    <row r="230" spans="1:13" x14ac:dyDescent="0.2">
      <c r="A230" s="2" t="s">
        <v>15</v>
      </c>
      <c r="B230" s="5">
        <f t="shared" si="122"/>
        <v>0</v>
      </c>
      <c r="C230" s="5">
        <f t="shared" si="122"/>
        <v>2</v>
      </c>
      <c r="D230" s="5">
        <f>SUM(B230:C230)</f>
        <v>2</v>
      </c>
      <c r="E230" s="5">
        <f t="shared" si="123"/>
        <v>2</v>
      </c>
      <c r="F230" s="5">
        <f t="shared" si="123"/>
        <v>2</v>
      </c>
      <c r="G230" s="5">
        <f>SUM(E230:F230)</f>
        <v>4</v>
      </c>
      <c r="H230" s="5">
        <f t="shared" si="124"/>
        <v>0</v>
      </c>
      <c r="I230" s="5">
        <f t="shared" si="124"/>
        <v>1</v>
      </c>
      <c r="J230" s="5">
        <f>SUM(H230:I230)</f>
        <v>1</v>
      </c>
      <c r="K230" s="5">
        <f t="shared" si="125"/>
        <v>2</v>
      </c>
      <c r="L230" s="5">
        <f t="shared" si="125"/>
        <v>5</v>
      </c>
      <c r="M230" s="5">
        <f>SUM(K230:L230)</f>
        <v>7</v>
      </c>
    </row>
    <row r="231" spans="1:13" x14ac:dyDescent="0.2">
      <c r="A231" s="2" t="s">
        <v>16</v>
      </c>
      <c r="B231" s="5">
        <f t="shared" si="122"/>
        <v>6</v>
      </c>
      <c r="C231" s="5">
        <f t="shared" si="122"/>
        <v>10</v>
      </c>
      <c r="D231" s="5">
        <f>SUM(B231:C231)</f>
        <v>16</v>
      </c>
      <c r="E231" s="5">
        <f t="shared" si="123"/>
        <v>3</v>
      </c>
      <c r="F231" s="5">
        <f t="shared" si="123"/>
        <v>6</v>
      </c>
      <c r="G231" s="5">
        <f>SUM(E231:F231)</f>
        <v>9</v>
      </c>
      <c r="H231" s="5">
        <f t="shared" si="124"/>
        <v>3</v>
      </c>
      <c r="I231" s="5">
        <f t="shared" si="124"/>
        <v>5</v>
      </c>
      <c r="J231" s="5">
        <f>SUM(H231:I231)</f>
        <v>8</v>
      </c>
      <c r="K231" s="5">
        <f t="shared" si="125"/>
        <v>12</v>
      </c>
      <c r="L231" s="5">
        <f t="shared" si="125"/>
        <v>21</v>
      </c>
      <c r="M231" s="5">
        <f>SUM(K231:L231)</f>
        <v>33</v>
      </c>
    </row>
    <row r="232" spans="1:13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x14ac:dyDescent="0.2">
      <c r="A233" s="21" t="s">
        <v>31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 x14ac:dyDescent="0.2">
      <c r="A234" s="12" t="s">
        <v>13</v>
      </c>
      <c r="B234" s="5">
        <f>SUM(B235:B237)</f>
        <v>23</v>
      </c>
      <c r="C234" s="5">
        <f>SUM(C235:C237)</f>
        <v>19</v>
      </c>
      <c r="D234" s="5">
        <f>SUM(D235:D237)</f>
        <v>42</v>
      </c>
      <c r="E234" s="5">
        <f t="shared" ref="E234:M234" si="126">SUM(E235:E237)</f>
        <v>8</v>
      </c>
      <c r="F234" s="5">
        <f t="shared" si="126"/>
        <v>10</v>
      </c>
      <c r="G234" s="5">
        <f>SUM(G235:G237)</f>
        <v>18</v>
      </c>
      <c r="H234" s="5">
        <f t="shared" si="126"/>
        <v>13</v>
      </c>
      <c r="I234" s="5">
        <f t="shared" si="126"/>
        <v>19</v>
      </c>
      <c r="J234" s="5">
        <f t="shared" si="126"/>
        <v>32</v>
      </c>
      <c r="K234" s="5">
        <f t="shared" si="126"/>
        <v>44</v>
      </c>
      <c r="L234" s="5">
        <f t="shared" si="126"/>
        <v>48</v>
      </c>
      <c r="M234" s="5">
        <f t="shared" si="126"/>
        <v>92</v>
      </c>
    </row>
    <row r="235" spans="1:13" x14ac:dyDescent="0.2">
      <c r="A235" s="2" t="s">
        <v>14</v>
      </c>
      <c r="B235" s="5">
        <v>23</v>
      </c>
      <c r="C235" s="5">
        <v>19</v>
      </c>
      <c r="D235" s="5">
        <f>SUM(B235:C235)</f>
        <v>42</v>
      </c>
      <c r="E235" s="5">
        <v>8</v>
      </c>
      <c r="F235" s="5">
        <v>9</v>
      </c>
      <c r="G235" s="5">
        <f>SUM(E235:F235)</f>
        <v>17</v>
      </c>
      <c r="H235" s="5">
        <v>13</v>
      </c>
      <c r="I235" s="5">
        <v>19</v>
      </c>
      <c r="J235" s="5">
        <f>SUM(H235:I235)</f>
        <v>32</v>
      </c>
      <c r="K235" s="5">
        <f t="shared" ref="K235:L237" si="127">+E235+B235+H235</f>
        <v>44</v>
      </c>
      <c r="L235" s="5">
        <f t="shared" si="127"/>
        <v>47</v>
      </c>
      <c r="M235" s="5">
        <f>SUM(K235:L235)</f>
        <v>91</v>
      </c>
    </row>
    <row r="236" spans="1:13" x14ac:dyDescent="0.2">
      <c r="A236" s="2" t="s">
        <v>15</v>
      </c>
      <c r="B236" s="5">
        <v>0</v>
      </c>
      <c r="C236" s="5">
        <v>0</v>
      </c>
      <c r="D236" s="5">
        <f>SUM(B236:C236)</f>
        <v>0</v>
      </c>
      <c r="E236" s="5">
        <v>0</v>
      </c>
      <c r="F236" s="5">
        <v>0</v>
      </c>
      <c r="G236" s="5">
        <f>SUM(E236:F236)</f>
        <v>0</v>
      </c>
      <c r="H236" s="5">
        <v>0</v>
      </c>
      <c r="I236" s="5">
        <v>0</v>
      </c>
      <c r="J236" s="5">
        <f>SUM(H236:I236)</f>
        <v>0</v>
      </c>
      <c r="K236" s="5">
        <f t="shared" si="127"/>
        <v>0</v>
      </c>
      <c r="L236" s="5">
        <f t="shared" si="127"/>
        <v>0</v>
      </c>
      <c r="M236" s="5">
        <f>SUM(K236:L236)</f>
        <v>0</v>
      </c>
    </row>
    <row r="237" spans="1:13" x14ac:dyDescent="0.2">
      <c r="A237" s="2" t="s">
        <v>16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1</v>
      </c>
      <c r="G237" s="5">
        <f>SUM(E237:F237)</f>
        <v>1</v>
      </c>
      <c r="H237" s="5">
        <v>0</v>
      </c>
      <c r="I237" s="5">
        <v>0</v>
      </c>
      <c r="J237" s="5">
        <f>SUM(H237:I237)</f>
        <v>0</v>
      </c>
      <c r="K237" s="5">
        <f t="shared" si="127"/>
        <v>0</v>
      </c>
      <c r="L237" s="5">
        <f t="shared" si="127"/>
        <v>1</v>
      </c>
      <c r="M237" s="5">
        <f>SUM(K237:L237)</f>
        <v>1</v>
      </c>
    </row>
    <row r="238" spans="1:13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 x14ac:dyDescent="0.2">
      <c r="A239" s="12" t="s">
        <v>17</v>
      </c>
      <c r="B239" s="5">
        <f>SUM(B240:B242)</f>
        <v>193</v>
      </c>
      <c r="C239" s="5">
        <f>SUM(C240:C242)</f>
        <v>133</v>
      </c>
      <c r="D239" s="5">
        <f t="shared" ref="D239:J239" si="128">SUM(D240:D242)</f>
        <v>326</v>
      </c>
      <c r="E239" s="5">
        <f t="shared" si="128"/>
        <v>117</v>
      </c>
      <c r="F239" s="5">
        <f t="shared" si="128"/>
        <v>89</v>
      </c>
      <c r="G239" s="5">
        <f t="shared" si="128"/>
        <v>206</v>
      </c>
      <c r="H239" s="5">
        <f t="shared" si="128"/>
        <v>85</v>
      </c>
      <c r="I239" s="5">
        <f t="shared" si="128"/>
        <v>74</v>
      </c>
      <c r="J239" s="5">
        <f t="shared" si="128"/>
        <v>159</v>
      </c>
      <c r="K239" s="5">
        <f>SUM(K240:K242)</f>
        <v>395</v>
      </c>
      <c r="L239" s="5">
        <f>SUM(L240:L242)</f>
        <v>296</v>
      </c>
      <c r="M239" s="5">
        <f>SUM(M240:M242)</f>
        <v>691</v>
      </c>
    </row>
    <row r="240" spans="1:13" x14ac:dyDescent="0.2">
      <c r="A240" s="2" t="s">
        <v>14</v>
      </c>
      <c r="B240" s="5">
        <v>183</v>
      </c>
      <c r="C240" s="5">
        <v>130</v>
      </c>
      <c r="D240" s="5">
        <f>SUM(B240:C240)</f>
        <v>313</v>
      </c>
      <c r="E240" s="5">
        <v>112</v>
      </c>
      <c r="F240" s="5">
        <v>87</v>
      </c>
      <c r="G240" s="5">
        <f>SUM(E240:F240)</f>
        <v>199</v>
      </c>
      <c r="H240" s="5">
        <v>84</v>
      </c>
      <c r="I240" s="5">
        <v>70</v>
      </c>
      <c r="J240" s="5">
        <f>SUM(H240:I240)</f>
        <v>154</v>
      </c>
      <c r="K240" s="5">
        <f t="shared" ref="K240:L242" si="129">+E240+B240+H240</f>
        <v>379</v>
      </c>
      <c r="L240" s="5">
        <f t="shared" si="129"/>
        <v>287</v>
      </c>
      <c r="M240" s="5">
        <f>SUM(K240:L240)</f>
        <v>666</v>
      </c>
    </row>
    <row r="241" spans="1:13" x14ac:dyDescent="0.2">
      <c r="A241" s="2" t="s">
        <v>15</v>
      </c>
      <c r="B241" s="5">
        <v>0</v>
      </c>
      <c r="C241" s="5">
        <v>0</v>
      </c>
      <c r="D241" s="5">
        <f>SUM(B241:C241)</f>
        <v>0</v>
      </c>
      <c r="E241" s="5">
        <v>0</v>
      </c>
      <c r="F241" s="5">
        <v>0</v>
      </c>
      <c r="G241" s="5">
        <f>SUM(E241:F241)</f>
        <v>0</v>
      </c>
      <c r="H241" s="5">
        <v>0</v>
      </c>
      <c r="I241" s="5">
        <v>0</v>
      </c>
      <c r="J241" s="5">
        <f>SUM(H241:I241)</f>
        <v>0</v>
      </c>
      <c r="K241" s="5">
        <f t="shared" si="129"/>
        <v>0</v>
      </c>
      <c r="L241" s="5">
        <f t="shared" si="129"/>
        <v>0</v>
      </c>
      <c r="M241" s="5">
        <f>SUM(K241:L241)</f>
        <v>0</v>
      </c>
    </row>
    <row r="242" spans="1:13" x14ac:dyDescent="0.2">
      <c r="A242" s="2" t="s">
        <v>16</v>
      </c>
      <c r="B242" s="5">
        <v>10</v>
      </c>
      <c r="C242" s="5">
        <v>3</v>
      </c>
      <c r="D242" s="5">
        <f>SUM(B242:C242)</f>
        <v>13</v>
      </c>
      <c r="E242" s="5">
        <v>5</v>
      </c>
      <c r="F242" s="5">
        <v>2</v>
      </c>
      <c r="G242" s="5">
        <f>SUM(E242:F242)</f>
        <v>7</v>
      </c>
      <c r="H242" s="5">
        <v>1</v>
      </c>
      <c r="I242" s="5">
        <v>4</v>
      </c>
      <c r="J242" s="5">
        <f>SUM(H242:I242)</f>
        <v>5</v>
      </c>
      <c r="K242" s="5">
        <f t="shared" si="129"/>
        <v>16</v>
      </c>
      <c r="L242" s="5">
        <f t="shared" si="129"/>
        <v>9</v>
      </c>
      <c r="M242" s="5">
        <f>SUM(K242:L242)</f>
        <v>25</v>
      </c>
    </row>
    <row r="243" spans="1:13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</row>
    <row r="244" spans="1:13" x14ac:dyDescent="0.2">
      <c r="A244" s="12" t="s">
        <v>8</v>
      </c>
      <c r="B244" s="5">
        <f t="shared" ref="B244:M244" si="130">SUM(B245:B247)</f>
        <v>216</v>
      </c>
      <c r="C244" s="5">
        <f t="shared" si="130"/>
        <v>152</v>
      </c>
      <c r="D244" s="5">
        <f t="shared" si="130"/>
        <v>368</v>
      </c>
      <c r="E244" s="5">
        <f t="shared" si="130"/>
        <v>125</v>
      </c>
      <c r="F244" s="5">
        <f t="shared" si="130"/>
        <v>99</v>
      </c>
      <c r="G244" s="5">
        <f t="shared" si="130"/>
        <v>224</v>
      </c>
      <c r="H244" s="5">
        <f t="shared" si="130"/>
        <v>98</v>
      </c>
      <c r="I244" s="5">
        <f t="shared" si="130"/>
        <v>93</v>
      </c>
      <c r="J244" s="5">
        <f t="shared" si="130"/>
        <v>191</v>
      </c>
      <c r="K244" s="5">
        <f t="shared" si="130"/>
        <v>439</v>
      </c>
      <c r="L244" s="5">
        <f t="shared" si="130"/>
        <v>344</v>
      </c>
      <c r="M244" s="5">
        <f t="shared" si="130"/>
        <v>783</v>
      </c>
    </row>
    <row r="245" spans="1:13" x14ac:dyDescent="0.2">
      <c r="A245" s="2" t="s">
        <v>14</v>
      </c>
      <c r="B245" s="5">
        <f t="shared" ref="B245:C247" si="131">+B240+B235</f>
        <v>206</v>
      </c>
      <c r="C245" s="5">
        <f t="shared" si="131"/>
        <v>149</v>
      </c>
      <c r="D245" s="5">
        <f>SUM(B245:C245)</f>
        <v>355</v>
      </c>
      <c r="E245" s="5">
        <f t="shared" ref="E245:F247" si="132">+E240+E235</f>
        <v>120</v>
      </c>
      <c r="F245" s="5">
        <f t="shared" si="132"/>
        <v>96</v>
      </c>
      <c r="G245" s="5">
        <f>SUM(E245:F245)</f>
        <v>216</v>
      </c>
      <c r="H245" s="5">
        <f t="shared" ref="H245:I247" si="133">+H240+H235</f>
        <v>97</v>
      </c>
      <c r="I245" s="5">
        <f t="shared" si="133"/>
        <v>89</v>
      </c>
      <c r="J245" s="5">
        <f>SUM(H245:I245)</f>
        <v>186</v>
      </c>
      <c r="K245" s="5">
        <f t="shared" ref="K245:L247" si="134">+E245+B245+H245</f>
        <v>423</v>
      </c>
      <c r="L245" s="5">
        <f t="shared" si="134"/>
        <v>334</v>
      </c>
      <c r="M245" s="5">
        <f>SUM(K245:L245)</f>
        <v>757</v>
      </c>
    </row>
    <row r="246" spans="1:13" x14ac:dyDescent="0.2">
      <c r="A246" s="2" t="s">
        <v>15</v>
      </c>
      <c r="B246" s="5">
        <f t="shared" si="131"/>
        <v>0</v>
      </c>
      <c r="C246" s="5">
        <f t="shared" si="131"/>
        <v>0</v>
      </c>
      <c r="D246" s="5">
        <f>SUM(B246:C246)</f>
        <v>0</v>
      </c>
      <c r="E246" s="5">
        <f t="shared" si="132"/>
        <v>0</v>
      </c>
      <c r="F246" s="5">
        <f t="shared" si="132"/>
        <v>0</v>
      </c>
      <c r="G246" s="5">
        <f>SUM(E246:F246)</f>
        <v>0</v>
      </c>
      <c r="H246" s="5">
        <f t="shared" si="133"/>
        <v>0</v>
      </c>
      <c r="I246" s="5">
        <f t="shared" si="133"/>
        <v>0</v>
      </c>
      <c r="J246" s="5">
        <f>SUM(H246:I246)</f>
        <v>0</v>
      </c>
      <c r="K246" s="5">
        <f t="shared" si="134"/>
        <v>0</v>
      </c>
      <c r="L246" s="5">
        <f t="shared" si="134"/>
        <v>0</v>
      </c>
      <c r="M246" s="5">
        <f>SUM(K246:L246)</f>
        <v>0</v>
      </c>
    </row>
    <row r="247" spans="1:13" x14ac:dyDescent="0.2">
      <c r="A247" s="2" t="s">
        <v>16</v>
      </c>
      <c r="B247" s="5">
        <f t="shared" si="131"/>
        <v>10</v>
      </c>
      <c r="C247" s="5">
        <f t="shared" si="131"/>
        <v>3</v>
      </c>
      <c r="D247" s="5">
        <f>SUM(B247:C247)</f>
        <v>13</v>
      </c>
      <c r="E247" s="5">
        <f t="shared" si="132"/>
        <v>5</v>
      </c>
      <c r="F247" s="5">
        <f t="shared" si="132"/>
        <v>3</v>
      </c>
      <c r="G247" s="5">
        <f>SUM(E247:F247)</f>
        <v>8</v>
      </c>
      <c r="H247" s="5">
        <f t="shared" si="133"/>
        <v>1</v>
      </c>
      <c r="I247" s="5">
        <f t="shared" si="133"/>
        <v>4</v>
      </c>
      <c r="J247" s="5">
        <f>SUM(H247:I247)</f>
        <v>5</v>
      </c>
      <c r="K247" s="5">
        <f t="shared" si="134"/>
        <v>16</v>
      </c>
      <c r="L247" s="5">
        <f t="shared" si="134"/>
        <v>10</v>
      </c>
      <c r="M247" s="5">
        <f>SUM(K247:L247)</f>
        <v>26</v>
      </c>
    </row>
    <row r="249" spans="1:13" x14ac:dyDescent="0.2">
      <c r="A249" s="21" t="s">
        <v>32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</row>
    <row r="250" spans="1:13" x14ac:dyDescent="0.2">
      <c r="A250" s="12" t="s">
        <v>13</v>
      </c>
      <c r="B250" s="5">
        <f>SUM(B251:B253)</f>
        <v>33</v>
      </c>
      <c r="C250" s="5">
        <f>SUM(C251:C253)</f>
        <v>28</v>
      </c>
      <c r="D250" s="5">
        <f>SUM(D251:D253)</f>
        <v>61</v>
      </c>
      <c r="E250" s="5">
        <f t="shared" ref="E250:M250" si="135">SUM(E251:E253)</f>
        <v>23</v>
      </c>
      <c r="F250" s="5">
        <f t="shared" si="135"/>
        <v>16</v>
      </c>
      <c r="G250" s="5">
        <f>SUM(G251:G253)</f>
        <v>39</v>
      </c>
      <c r="H250" s="5">
        <f t="shared" si="135"/>
        <v>11</v>
      </c>
      <c r="I250" s="5">
        <f t="shared" si="135"/>
        <v>8</v>
      </c>
      <c r="J250" s="5">
        <f t="shared" si="135"/>
        <v>19</v>
      </c>
      <c r="K250" s="5">
        <f t="shared" si="135"/>
        <v>67</v>
      </c>
      <c r="L250" s="5">
        <f t="shared" si="135"/>
        <v>52</v>
      </c>
      <c r="M250" s="5">
        <f t="shared" si="135"/>
        <v>119</v>
      </c>
    </row>
    <row r="251" spans="1:13" x14ac:dyDescent="0.2">
      <c r="A251" s="2" t="s">
        <v>14</v>
      </c>
      <c r="B251" s="5">
        <v>31</v>
      </c>
      <c r="C251" s="5">
        <v>21</v>
      </c>
      <c r="D251" s="5">
        <f>SUM(B251:C251)</f>
        <v>52</v>
      </c>
      <c r="E251" s="5">
        <v>18</v>
      </c>
      <c r="F251" s="5">
        <v>16</v>
      </c>
      <c r="G251" s="5">
        <f>SUM(E251:F251)</f>
        <v>34</v>
      </c>
      <c r="H251" s="5">
        <v>5</v>
      </c>
      <c r="I251" s="5">
        <v>7</v>
      </c>
      <c r="J251" s="5">
        <f>SUM(H251:I251)</f>
        <v>12</v>
      </c>
      <c r="K251" s="5">
        <f t="shared" ref="K251:L253" si="136">+E251+B251+H251</f>
        <v>54</v>
      </c>
      <c r="L251" s="5">
        <f t="shared" si="136"/>
        <v>44</v>
      </c>
      <c r="M251" s="5">
        <f>SUM(K251:L251)</f>
        <v>98</v>
      </c>
    </row>
    <row r="252" spans="1:13" x14ac:dyDescent="0.2">
      <c r="A252" s="2" t="s">
        <v>15</v>
      </c>
      <c r="B252" s="5">
        <v>0</v>
      </c>
      <c r="C252" s="5">
        <v>0</v>
      </c>
      <c r="D252" s="5">
        <f>SUM(B252:C252)</f>
        <v>0</v>
      </c>
      <c r="E252" s="5">
        <v>0</v>
      </c>
      <c r="F252" s="5">
        <v>0</v>
      </c>
      <c r="G252" s="5">
        <f>SUM(E252:F252)</f>
        <v>0</v>
      </c>
      <c r="H252" s="5">
        <v>0</v>
      </c>
      <c r="I252" s="5">
        <v>0</v>
      </c>
      <c r="J252" s="5">
        <f>SUM(H252:I252)</f>
        <v>0</v>
      </c>
      <c r="K252" s="5">
        <f t="shared" si="136"/>
        <v>0</v>
      </c>
      <c r="L252" s="5">
        <f t="shared" si="136"/>
        <v>0</v>
      </c>
      <c r="M252" s="5">
        <f>SUM(K252:L252)</f>
        <v>0</v>
      </c>
    </row>
    <row r="253" spans="1:13" x14ac:dyDescent="0.2">
      <c r="A253" s="2" t="s">
        <v>16</v>
      </c>
      <c r="B253" s="5">
        <v>2</v>
      </c>
      <c r="C253" s="5">
        <v>7</v>
      </c>
      <c r="D253" s="5">
        <f>SUM(B253:C253)</f>
        <v>9</v>
      </c>
      <c r="E253" s="5">
        <v>5</v>
      </c>
      <c r="F253" s="5">
        <v>0</v>
      </c>
      <c r="G253" s="5">
        <f>SUM(E253:F253)</f>
        <v>5</v>
      </c>
      <c r="H253" s="5">
        <v>6</v>
      </c>
      <c r="I253" s="5">
        <v>1</v>
      </c>
      <c r="J253" s="5">
        <f>SUM(H253:I253)</f>
        <v>7</v>
      </c>
      <c r="K253" s="5">
        <f t="shared" si="136"/>
        <v>13</v>
      </c>
      <c r="L253" s="5">
        <f t="shared" si="136"/>
        <v>8</v>
      </c>
      <c r="M253" s="5">
        <f>SUM(K253:L253)</f>
        <v>21</v>
      </c>
    </row>
    <row r="254" spans="1:13" x14ac:dyDescent="0.2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</row>
    <row r="255" spans="1:13" x14ac:dyDescent="0.2">
      <c r="A255" s="12" t="s">
        <v>17</v>
      </c>
      <c r="B255" s="5">
        <f>SUM(B256:B258)</f>
        <v>73</v>
      </c>
      <c r="C255" s="5">
        <f>SUM(C256:C258)</f>
        <v>44</v>
      </c>
      <c r="D255" s="5">
        <f t="shared" ref="D255:J255" si="137">SUM(D256:D258)</f>
        <v>117</v>
      </c>
      <c r="E255" s="5">
        <f t="shared" si="137"/>
        <v>42</v>
      </c>
      <c r="F255" s="5">
        <f t="shared" si="137"/>
        <v>27</v>
      </c>
      <c r="G255" s="5">
        <f t="shared" si="137"/>
        <v>69</v>
      </c>
      <c r="H255" s="5">
        <f t="shared" si="137"/>
        <v>26</v>
      </c>
      <c r="I255" s="5">
        <f t="shared" si="137"/>
        <v>18</v>
      </c>
      <c r="J255" s="5">
        <f t="shared" si="137"/>
        <v>44</v>
      </c>
      <c r="K255" s="5">
        <f>SUM(K256:K258)</f>
        <v>141</v>
      </c>
      <c r="L255" s="5">
        <f>SUM(L256:L258)</f>
        <v>89</v>
      </c>
      <c r="M255" s="5">
        <f>SUM(M256:M258)</f>
        <v>230</v>
      </c>
    </row>
    <row r="256" spans="1:13" x14ac:dyDescent="0.2">
      <c r="A256" s="2" t="s">
        <v>14</v>
      </c>
      <c r="B256" s="5">
        <v>55</v>
      </c>
      <c r="C256" s="5">
        <v>34</v>
      </c>
      <c r="D256" s="5">
        <f>SUM(B256:C256)</f>
        <v>89</v>
      </c>
      <c r="E256" s="5">
        <v>33</v>
      </c>
      <c r="F256" s="5">
        <v>22</v>
      </c>
      <c r="G256" s="5">
        <f>SUM(E256:F256)</f>
        <v>55</v>
      </c>
      <c r="H256" s="5">
        <v>22</v>
      </c>
      <c r="I256" s="5">
        <v>13</v>
      </c>
      <c r="J256" s="5">
        <f>SUM(H256:I256)</f>
        <v>35</v>
      </c>
      <c r="K256" s="5">
        <f t="shared" ref="K256:L258" si="138">+E256+B256+H256</f>
        <v>110</v>
      </c>
      <c r="L256" s="5">
        <f t="shared" si="138"/>
        <v>69</v>
      </c>
      <c r="M256" s="5">
        <f>SUM(K256:L256)</f>
        <v>179</v>
      </c>
    </row>
    <row r="257" spans="1:13" x14ac:dyDescent="0.2">
      <c r="A257" s="2" t="s">
        <v>15</v>
      </c>
      <c r="B257" s="5">
        <v>0</v>
      </c>
      <c r="C257" s="5">
        <v>1</v>
      </c>
      <c r="D257" s="5">
        <f>SUM(B257:C257)</f>
        <v>1</v>
      </c>
      <c r="E257" s="5">
        <v>3</v>
      </c>
      <c r="F257" s="5">
        <v>0</v>
      </c>
      <c r="G257" s="5">
        <f>SUM(E257:F257)</f>
        <v>3</v>
      </c>
      <c r="H257" s="5">
        <v>0</v>
      </c>
      <c r="I257" s="5">
        <v>0</v>
      </c>
      <c r="J257" s="5">
        <f>SUM(H257:I257)</f>
        <v>0</v>
      </c>
      <c r="K257" s="5">
        <f t="shared" si="138"/>
        <v>3</v>
      </c>
      <c r="L257" s="5">
        <f t="shared" si="138"/>
        <v>1</v>
      </c>
      <c r="M257" s="5">
        <f>SUM(K257:L257)</f>
        <v>4</v>
      </c>
    </row>
    <row r="258" spans="1:13" x14ac:dyDescent="0.2">
      <c r="A258" s="2" t="s">
        <v>16</v>
      </c>
      <c r="B258" s="5">
        <v>18</v>
      </c>
      <c r="C258" s="5">
        <v>9</v>
      </c>
      <c r="D258" s="5">
        <f>SUM(B258:C258)</f>
        <v>27</v>
      </c>
      <c r="E258" s="5">
        <v>6</v>
      </c>
      <c r="F258" s="5">
        <v>5</v>
      </c>
      <c r="G258" s="5">
        <f>SUM(E258:F258)</f>
        <v>11</v>
      </c>
      <c r="H258" s="5">
        <v>4</v>
      </c>
      <c r="I258" s="5">
        <v>5</v>
      </c>
      <c r="J258" s="5">
        <f>SUM(H258:I258)</f>
        <v>9</v>
      </c>
      <c r="K258" s="5">
        <f t="shared" si="138"/>
        <v>28</v>
      </c>
      <c r="L258" s="5">
        <f t="shared" si="138"/>
        <v>19</v>
      </c>
      <c r="M258" s="5">
        <f>SUM(K258:L258)</f>
        <v>47</v>
      </c>
    </row>
    <row r="259" spans="1:13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 x14ac:dyDescent="0.2">
      <c r="A260" s="12" t="s">
        <v>8</v>
      </c>
      <c r="B260" s="5">
        <f t="shared" ref="B260:M260" si="139">SUM(B261:B263)</f>
        <v>106</v>
      </c>
      <c r="C260" s="5">
        <f t="shared" si="139"/>
        <v>72</v>
      </c>
      <c r="D260" s="5">
        <f t="shared" si="139"/>
        <v>178</v>
      </c>
      <c r="E260" s="5">
        <f t="shared" si="139"/>
        <v>65</v>
      </c>
      <c r="F260" s="5">
        <f t="shared" si="139"/>
        <v>43</v>
      </c>
      <c r="G260" s="5">
        <f t="shared" si="139"/>
        <v>108</v>
      </c>
      <c r="H260" s="5">
        <f t="shared" si="139"/>
        <v>37</v>
      </c>
      <c r="I260" s="5">
        <f t="shared" si="139"/>
        <v>26</v>
      </c>
      <c r="J260" s="5">
        <f t="shared" si="139"/>
        <v>63</v>
      </c>
      <c r="K260" s="5">
        <f t="shared" si="139"/>
        <v>208</v>
      </c>
      <c r="L260" s="5">
        <f t="shared" si="139"/>
        <v>141</v>
      </c>
      <c r="M260" s="5">
        <f t="shared" si="139"/>
        <v>349</v>
      </c>
    </row>
    <row r="261" spans="1:13" x14ac:dyDescent="0.2">
      <c r="A261" s="2" t="s">
        <v>14</v>
      </c>
      <c r="B261" s="5">
        <f t="shared" ref="B261:C263" si="140">+B256+B251</f>
        <v>86</v>
      </c>
      <c r="C261" s="5">
        <f t="shared" si="140"/>
        <v>55</v>
      </c>
      <c r="D261" s="5">
        <f>SUM(B261:C261)</f>
        <v>141</v>
      </c>
      <c r="E261" s="5">
        <f t="shared" ref="E261:F263" si="141">+E256+E251</f>
        <v>51</v>
      </c>
      <c r="F261" s="5">
        <f t="shared" si="141"/>
        <v>38</v>
      </c>
      <c r="G261" s="5">
        <f>SUM(E261:F261)</f>
        <v>89</v>
      </c>
      <c r="H261" s="5">
        <f t="shared" ref="H261:I263" si="142">+H256+H251</f>
        <v>27</v>
      </c>
      <c r="I261" s="5">
        <f t="shared" si="142"/>
        <v>20</v>
      </c>
      <c r="J261" s="5">
        <f>SUM(H261:I261)</f>
        <v>47</v>
      </c>
      <c r="K261" s="5">
        <f t="shared" ref="K261:L263" si="143">+E261+B261+H261</f>
        <v>164</v>
      </c>
      <c r="L261" s="5">
        <f t="shared" si="143"/>
        <v>113</v>
      </c>
      <c r="M261" s="5">
        <f>SUM(K261:L261)</f>
        <v>277</v>
      </c>
    </row>
    <row r="262" spans="1:13" x14ac:dyDescent="0.2">
      <c r="A262" s="2" t="s">
        <v>15</v>
      </c>
      <c r="B262" s="5">
        <f t="shared" si="140"/>
        <v>0</v>
      </c>
      <c r="C262" s="5">
        <f t="shared" si="140"/>
        <v>1</v>
      </c>
      <c r="D262" s="5">
        <f>SUM(B262:C262)</f>
        <v>1</v>
      </c>
      <c r="E262" s="5">
        <f t="shared" si="141"/>
        <v>3</v>
      </c>
      <c r="F262" s="5">
        <f t="shared" si="141"/>
        <v>0</v>
      </c>
      <c r="G262" s="5">
        <f>SUM(E262:F262)</f>
        <v>3</v>
      </c>
      <c r="H262" s="5">
        <f t="shared" si="142"/>
        <v>0</v>
      </c>
      <c r="I262" s="5">
        <f t="shared" si="142"/>
        <v>0</v>
      </c>
      <c r="J262" s="5">
        <f>SUM(H262:I262)</f>
        <v>0</v>
      </c>
      <c r="K262" s="5">
        <f t="shared" si="143"/>
        <v>3</v>
      </c>
      <c r="L262" s="5">
        <f t="shared" si="143"/>
        <v>1</v>
      </c>
      <c r="M262" s="5">
        <f>SUM(K262:L262)</f>
        <v>4</v>
      </c>
    </row>
    <row r="263" spans="1:13" x14ac:dyDescent="0.2">
      <c r="A263" s="2" t="s">
        <v>16</v>
      </c>
      <c r="B263" s="5">
        <f t="shared" si="140"/>
        <v>20</v>
      </c>
      <c r="C263" s="5">
        <f t="shared" si="140"/>
        <v>16</v>
      </c>
      <c r="D263" s="5">
        <f>SUM(B263:C263)</f>
        <v>36</v>
      </c>
      <c r="E263" s="5">
        <f t="shared" si="141"/>
        <v>11</v>
      </c>
      <c r="F263" s="5">
        <f t="shared" si="141"/>
        <v>5</v>
      </c>
      <c r="G263" s="5">
        <f>SUM(E263:F263)</f>
        <v>16</v>
      </c>
      <c r="H263" s="5">
        <f t="shared" si="142"/>
        <v>10</v>
      </c>
      <c r="I263" s="5">
        <f t="shared" si="142"/>
        <v>6</v>
      </c>
      <c r="J263" s="5">
        <f>SUM(H263:I263)</f>
        <v>16</v>
      </c>
      <c r="K263" s="5">
        <f t="shared" si="143"/>
        <v>41</v>
      </c>
      <c r="L263" s="5">
        <f t="shared" si="143"/>
        <v>27</v>
      </c>
      <c r="M263" s="5">
        <f>SUM(K263:L263)</f>
        <v>68</v>
      </c>
    </row>
    <row r="264" spans="1:13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x14ac:dyDescent="0.2">
      <c r="A265" s="21" t="s">
        <v>33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12" t="s">
        <v>13</v>
      </c>
      <c r="B266" s="5">
        <f>SUM(B267:B269)</f>
        <v>19</v>
      </c>
      <c r="C266" s="5">
        <f>SUM(C267:C269)</f>
        <v>19</v>
      </c>
      <c r="D266" s="5">
        <f>SUM(D267:D269)</f>
        <v>38</v>
      </c>
      <c r="E266" s="5">
        <f t="shared" ref="E266:M266" si="144">SUM(E267:E269)</f>
        <v>10</v>
      </c>
      <c r="F266" s="5">
        <f t="shared" si="144"/>
        <v>8</v>
      </c>
      <c r="G266" s="5">
        <f>SUM(G267:G269)</f>
        <v>18</v>
      </c>
      <c r="H266" s="5">
        <f t="shared" si="144"/>
        <v>6</v>
      </c>
      <c r="I266" s="5">
        <f t="shared" si="144"/>
        <v>8</v>
      </c>
      <c r="J266" s="5">
        <f t="shared" si="144"/>
        <v>14</v>
      </c>
      <c r="K266" s="5">
        <f t="shared" si="144"/>
        <v>35</v>
      </c>
      <c r="L266" s="5">
        <f t="shared" si="144"/>
        <v>35</v>
      </c>
      <c r="M266" s="5">
        <f t="shared" si="144"/>
        <v>70</v>
      </c>
    </row>
    <row r="267" spans="1:13" x14ac:dyDescent="0.2">
      <c r="A267" s="2" t="s">
        <v>14</v>
      </c>
      <c r="B267" s="5">
        <v>3</v>
      </c>
      <c r="C267" s="5">
        <v>3</v>
      </c>
      <c r="D267" s="5">
        <f>SUM(B267:C267)</f>
        <v>6</v>
      </c>
      <c r="E267" s="5">
        <v>7</v>
      </c>
      <c r="F267" s="5">
        <v>3</v>
      </c>
      <c r="G267" s="5">
        <f>SUM(E267:F267)</f>
        <v>10</v>
      </c>
      <c r="H267" s="5">
        <v>4</v>
      </c>
      <c r="I267" s="5">
        <v>3</v>
      </c>
      <c r="J267" s="5">
        <f>SUM(H267:I267)</f>
        <v>7</v>
      </c>
      <c r="K267" s="5">
        <f t="shared" ref="K267:L269" si="145">+E267+B267+H267</f>
        <v>14</v>
      </c>
      <c r="L267" s="5">
        <f t="shared" si="145"/>
        <v>9</v>
      </c>
      <c r="M267" s="5">
        <f>SUM(K267:L267)</f>
        <v>23</v>
      </c>
    </row>
    <row r="268" spans="1:13" x14ac:dyDescent="0.2">
      <c r="A268" s="2" t="s">
        <v>15</v>
      </c>
      <c r="B268" s="5">
        <v>7</v>
      </c>
      <c r="C268" s="5">
        <v>3</v>
      </c>
      <c r="D268" s="5">
        <f>SUM(B268:C268)</f>
        <v>10</v>
      </c>
      <c r="E268" s="5">
        <v>0</v>
      </c>
      <c r="F268" s="5">
        <v>1</v>
      </c>
      <c r="G268" s="5">
        <f>SUM(E268:F268)</f>
        <v>1</v>
      </c>
      <c r="H268" s="5">
        <v>0</v>
      </c>
      <c r="I268" s="5">
        <v>0</v>
      </c>
      <c r="J268" s="5">
        <f>SUM(H268:I268)</f>
        <v>0</v>
      </c>
      <c r="K268" s="5">
        <f t="shared" si="145"/>
        <v>7</v>
      </c>
      <c r="L268" s="5">
        <f t="shared" si="145"/>
        <v>4</v>
      </c>
      <c r="M268" s="5">
        <f>SUM(K268:L268)</f>
        <v>11</v>
      </c>
    </row>
    <row r="269" spans="1:13" x14ac:dyDescent="0.2">
      <c r="A269" s="2" t="s">
        <v>16</v>
      </c>
      <c r="B269" s="5">
        <v>9</v>
      </c>
      <c r="C269" s="5">
        <v>13</v>
      </c>
      <c r="D269" s="5">
        <f>SUM(B269:C269)</f>
        <v>22</v>
      </c>
      <c r="E269" s="5">
        <v>3</v>
      </c>
      <c r="F269" s="5">
        <v>4</v>
      </c>
      <c r="G269" s="5">
        <f>SUM(E269:F269)</f>
        <v>7</v>
      </c>
      <c r="H269" s="5">
        <v>2</v>
      </c>
      <c r="I269" s="5">
        <v>5</v>
      </c>
      <c r="J269" s="5">
        <f>SUM(H269:I269)</f>
        <v>7</v>
      </c>
      <c r="K269" s="5">
        <f t="shared" si="145"/>
        <v>14</v>
      </c>
      <c r="L269" s="5">
        <f t="shared" si="145"/>
        <v>22</v>
      </c>
      <c r="M269" s="5">
        <f>SUM(K269:L269)</f>
        <v>36</v>
      </c>
    </row>
    <row r="270" spans="1:13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</row>
    <row r="271" spans="1:13" x14ac:dyDescent="0.2">
      <c r="A271" s="12" t="s">
        <v>17</v>
      </c>
      <c r="B271" s="5">
        <f>SUM(B272:B274)</f>
        <v>27</v>
      </c>
      <c r="C271" s="5">
        <f>SUM(C272:C274)</f>
        <v>26</v>
      </c>
      <c r="D271" s="5">
        <f t="shared" ref="D271:J271" si="146">SUM(D272:D274)</f>
        <v>53</v>
      </c>
      <c r="E271" s="5">
        <f t="shared" si="146"/>
        <v>18</v>
      </c>
      <c r="F271" s="5">
        <f t="shared" si="146"/>
        <v>9</v>
      </c>
      <c r="G271" s="5">
        <f t="shared" si="146"/>
        <v>27</v>
      </c>
      <c r="H271" s="5">
        <f t="shared" si="146"/>
        <v>4</v>
      </c>
      <c r="I271" s="5">
        <f t="shared" si="146"/>
        <v>9</v>
      </c>
      <c r="J271" s="5">
        <f t="shared" si="146"/>
        <v>13</v>
      </c>
      <c r="K271" s="5">
        <f>SUM(K272:K274)</f>
        <v>49</v>
      </c>
      <c r="L271" s="5">
        <f>SUM(L272:L274)</f>
        <v>44</v>
      </c>
      <c r="M271" s="5">
        <f>SUM(M272:M274)</f>
        <v>93</v>
      </c>
    </row>
    <row r="272" spans="1:13" x14ac:dyDescent="0.2">
      <c r="A272" s="2" t="s">
        <v>14</v>
      </c>
      <c r="B272" s="5">
        <v>4</v>
      </c>
      <c r="C272" s="5">
        <v>6</v>
      </c>
      <c r="D272" s="5">
        <f>SUM(B272:C272)</f>
        <v>10</v>
      </c>
      <c r="E272" s="5">
        <v>1</v>
      </c>
      <c r="F272" s="5">
        <v>1</v>
      </c>
      <c r="G272" s="5">
        <f>SUM(E272:F272)</f>
        <v>2</v>
      </c>
      <c r="H272" s="5">
        <v>0</v>
      </c>
      <c r="I272" s="5">
        <v>2</v>
      </c>
      <c r="J272" s="5">
        <f>SUM(H272:I272)</f>
        <v>2</v>
      </c>
      <c r="K272" s="5">
        <f t="shared" ref="K272:L274" si="147">+E272+B272+H272</f>
        <v>5</v>
      </c>
      <c r="L272" s="5">
        <f t="shared" si="147"/>
        <v>9</v>
      </c>
      <c r="M272" s="5">
        <f>SUM(K272:L272)</f>
        <v>14</v>
      </c>
    </row>
    <row r="273" spans="1:13" x14ac:dyDescent="0.2">
      <c r="A273" s="2" t="s">
        <v>15</v>
      </c>
      <c r="B273" s="5">
        <v>3</v>
      </c>
      <c r="C273" s="5">
        <v>3</v>
      </c>
      <c r="D273" s="5">
        <f>SUM(B273:C273)</f>
        <v>6</v>
      </c>
      <c r="E273" s="5">
        <v>3</v>
      </c>
      <c r="F273" s="5">
        <v>2</v>
      </c>
      <c r="G273" s="5">
        <f>SUM(E273:F273)</f>
        <v>5</v>
      </c>
      <c r="H273" s="5">
        <v>0</v>
      </c>
      <c r="I273" s="5">
        <v>2</v>
      </c>
      <c r="J273" s="5">
        <f>SUM(H273:I273)</f>
        <v>2</v>
      </c>
      <c r="K273" s="5">
        <f t="shared" si="147"/>
        <v>6</v>
      </c>
      <c r="L273" s="5">
        <f t="shared" si="147"/>
        <v>7</v>
      </c>
      <c r="M273" s="5">
        <f>SUM(K273:L273)</f>
        <v>13</v>
      </c>
    </row>
    <row r="274" spans="1:13" x14ac:dyDescent="0.2">
      <c r="A274" s="2" t="s">
        <v>16</v>
      </c>
      <c r="B274" s="5">
        <v>20</v>
      </c>
      <c r="C274" s="5">
        <v>17</v>
      </c>
      <c r="D274" s="5">
        <f>SUM(B274:C274)</f>
        <v>37</v>
      </c>
      <c r="E274" s="5">
        <v>14</v>
      </c>
      <c r="F274" s="5">
        <v>6</v>
      </c>
      <c r="G274" s="5">
        <f>SUM(E274:F274)</f>
        <v>20</v>
      </c>
      <c r="H274" s="5">
        <v>4</v>
      </c>
      <c r="I274" s="5">
        <v>5</v>
      </c>
      <c r="J274" s="5">
        <f>SUM(H274:I274)</f>
        <v>9</v>
      </c>
      <c r="K274" s="5">
        <f t="shared" si="147"/>
        <v>38</v>
      </c>
      <c r="L274" s="5">
        <f t="shared" si="147"/>
        <v>28</v>
      </c>
      <c r="M274" s="5">
        <f>SUM(K274:L274)</f>
        <v>66</v>
      </c>
    </row>
    <row r="275" spans="1:13" x14ac:dyDescent="0.2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 x14ac:dyDescent="0.2">
      <c r="A276" s="12" t="s">
        <v>8</v>
      </c>
      <c r="B276" s="5">
        <f t="shared" ref="B276:M276" si="148">SUM(B277:B279)</f>
        <v>46</v>
      </c>
      <c r="C276" s="5">
        <f t="shared" si="148"/>
        <v>45</v>
      </c>
      <c r="D276" s="5">
        <f t="shared" si="148"/>
        <v>91</v>
      </c>
      <c r="E276" s="5">
        <f t="shared" si="148"/>
        <v>28</v>
      </c>
      <c r="F276" s="5">
        <f t="shared" si="148"/>
        <v>17</v>
      </c>
      <c r="G276" s="5">
        <f t="shared" si="148"/>
        <v>45</v>
      </c>
      <c r="H276" s="5">
        <f t="shared" si="148"/>
        <v>10</v>
      </c>
      <c r="I276" s="5">
        <f t="shared" si="148"/>
        <v>17</v>
      </c>
      <c r="J276" s="5">
        <f t="shared" si="148"/>
        <v>27</v>
      </c>
      <c r="K276" s="5">
        <f t="shared" si="148"/>
        <v>84</v>
      </c>
      <c r="L276" s="5">
        <f t="shared" si="148"/>
        <v>79</v>
      </c>
      <c r="M276" s="5">
        <f t="shared" si="148"/>
        <v>163</v>
      </c>
    </row>
    <row r="277" spans="1:13" x14ac:dyDescent="0.2">
      <c r="A277" s="2" t="s">
        <v>14</v>
      </c>
      <c r="B277" s="5">
        <f t="shared" ref="B277:C279" si="149">+B272+B267</f>
        <v>7</v>
      </c>
      <c r="C277" s="5">
        <f t="shared" si="149"/>
        <v>9</v>
      </c>
      <c r="D277" s="5">
        <f>SUM(B277:C277)</f>
        <v>16</v>
      </c>
      <c r="E277" s="5">
        <f t="shared" ref="E277:F279" si="150">+E272+E267</f>
        <v>8</v>
      </c>
      <c r="F277" s="5">
        <f t="shared" si="150"/>
        <v>4</v>
      </c>
      <c r="G277" s="5">
        <f>SUM(E277:F277)</f>
        <v>12</v>
      </c>
      <c r="H277" s="5">
        <f t="shared" ref="H277:I279" si="151">+H272+H267</f>
        <v>4</v>
      </c>
      <c r="I277" s="5">
        <f t="shared" si="151"/>
        <v>5</v>
      </c>
      <c r="J277" s="5">
        <f>SUM(H277:I277)</f>
        <v>9</v>
      </c>
      <c r="K277" s="5">
        <f t="shared" ref="K277:L279" si="152">+E277+B277+H277</f>
        <v>19</v>
      </c>
      <c r="L277" s="5">
        <f t="shared" si="152"/>
        <v>18</v>
      </c>
      <c r="M277" s="5">
        <f>SUM(K277:L277)</f>
        <v>37</v>
      </c>
    </row>
    <row r="278" spans="1:13" x14ac:dyDescent="0.2">
      <c r="A278" s="2" t="s">
        <v>15</v>
      </c>
      <c r="B278" s="5">
        <f t="shared" si="149"/>
        <v>10</v>
      </c>
      <c r="C278" s="5">
        <f t="shared" si="149"/>
        <v>6</v>
      </c>
      <c r="D278" s="5">
        <f>SUM(B278:C278)</f>
        <v>16</v>
      </c>
      <c r="E278" s="5">
        <f t="shared" si="150"/>
        <v>3</v>
      </c>
      <c r="F278" s="5">
        <f t="shared" si="150"/>
        <v>3</v>
      </c>
      <c r="G278" s="5">
        <f>SUM(E278:F278)</f>
        <v>6</v>
      </c>
      <c r="H278" s="5">
        <f t="shared" si="151"/>
        <v>0</v>
      </c>
      <c r="I278" s="5">
        <f t="shared" si="151"/>
        <v>2</v>
      </c>
      <c r="J278" s="5">
        <f>SUM(H278:I278)</f>
        <v>2</v>
      </c>
      <c r="K278" s="5">
        <f t="shared" si="152"/>
        <v>13</v>
      </c>
      <c r="L278" s="5">
        <f t="shared" si="152"/>
        <v>11</v>
      </c>
      <c r="M278" s="5">
        <f>SUM(K278:L278)</f>
        <v>24</v>
      </c>
    </row>
    <row r="279" spans="1:13" x14ac:dyDescent="0.2">
      <c r="A279" s="2" t="s">
        <v>16</v>
      </c>
      <c r="B279" s="5">
        <f t="shared" si="149"/>
        <v>29</v>
      </c>
      <c r="C279" s="5">
        <f t="shared" si="149"/>
        <v>30</v>
      </c>
      <c r="D279" s="5">
        <f>SUM(B279:C279)</f>
        <v>59</v>
      </c>
      <c r="E279" s="5">
        <f t="shared" si="150"/>
        <v>17</v>
      </c>
      <c r="F279" s="5">
        <f t="shared" si="150"/>
        <v>10</v>
      </c>
      <c r="G279" s="5">
        <f>SUM(E279:F279)</f>
        <v>27</v>
      </c>
      <c r="H279" s="5">
        <f t="shared" si="151"/>
        <v>6</v>
      </c>
      <c r="I279" s="5">
        <f t="shared" si="151"/>
        <v>10</v>
      </c>
      <c r="J279" s="5">
        <f>SUM(H279:I279)</f>
        <v>16</v>
      </c>
      <c r="K279" s="5">
        <f t="shared" si="152"/>
        <v>52</v>
      </c>
      <c r="L279" s="5">
        <f t="shared" si="152"/>
        <v>50</v>
      </c>
      <c r="M279" s="5">
        <f>SUM(K279:L279)</f>
        <v>102</v>
      </c>
    </row>
    <row r="280" spans="1:13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x14ac:dyDescent="0.2">
      <c r="A281" s="21" t="s">
        <v>34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12" t="s">
        <v>13</v>
      </c>
      <c r="B282" s="5">
        <f>SUM(B283:B285)</f>
        <v>6</v>
      </c>
      <c r="C282" s="5">
        <f>SUM(C283:C285)</f>
        <v>6</v>
      </c>
      <c r="D282" s="5">
        <f>SUM(D283:D285)</f>
        <v>12</v>
      </c>
      <c r="E282" s="5">
        <f t="shared" ref="E282:M282" si="153">SUM(E283:E285)</f>
        <v>1</v>
      </c>
      <c r="F282" s="5">
        <f t="shared" si="153"/>
        <v>4</v>
      </c>
      <c r="G282" s="5">
        <f>SUM(G283:G285)</f>
        <v>5</v>
      </c>
      <c r="H282" s="5">
        <f t="shared" si="153"/>
        <v>1</v>
      </c>
      <c r="I282" s="5">
        <f t="shared" si="153"/>
        <v>3</v>
      </c>
      <c r="J282" s="5">
        <f t="shared" si="153"/>
        <v>4</v>
      </c>
      <c r="K282" s="5">
        <f t="shared" si="153"/>
        <v>8</v>
      </c>
      <c r="L282" s="5">
        <f t="shared" si="153"/>
        <v>13</v>
      </c>
      <c r="M282" s="5">
        <f t="shared" si="153"/>
        <v>21</v>
      </c>
    </row>
    <row r="283" spans="1:13" x14ac:dyDescent="0.2">
      <c r="A283" s="2" t="s">
        <v>14</v>
      </c>
      <c r="B283" s="5">
        <v>6</v>
      </c>
      <c r="C283" s="5">
        <v>6</v>
      </c>
      <c r="D283" s="5">
        <f>SUM(B283:C283)</f>
        <v>12</v>
      </c>
      <c r="E283" s="5">
        <v>1</v>
      </c>
      <c r="F283" s="5">
        <v>4</v>
      </c>
      <c r="G283" s="5">
        <f>SUM(E283:F283)</f>
        <v>5</v>
      </c>
      <c r="H283" s="5">
        <v>1</v>
      </c>
      <c r="I283" s="5">
        <v>3</v>
      </c>
      <c r="J283" s="5">
        <f>SUM(H283:I283)</f>
        <v>4</v>
      </c>
      <c r="K283" s="5">
        <f t="shared" ref="K283:L285" si="154">+E283+B283+H283</f>
        <v>8</v>
      </c>
      <c r="L283" s="5">
        <f t="shared" si="154"/>
        <v>13</v>
      </c>
      <c r="M283" s="5">
        <f>SUM(K283:L283)</f>
        <v>21</v>
      </c>
    </row>
    <row r="284" spans="1:13" x14ac:dyDescent="0.2">
      <c r="A284" s="2" t="s">
        <v>15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f t="shared" si="154"/>
        <v>0</v>
      </c>
      <c r="L284" s="5">
        <f t="shared" si="154"/>
        <v>0</v>
      </c>
      <c r="M284" s="5">
        <f>SUM(K284:L284)</f>
        <v>0</v>
      </c>
    </row>
    <row r="285" spans="1:13" x14ac:dyDescent="0.2">
      <c r="A285" s="2" t="s">
        <v>16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154"/>
        <v>0</v>
      </c>
      <c r="L285" s="5">
        <f t="shared" si="154"/>
        <v>0</v>
      </c>
      <c r="M285" s="5">
        <f>SUM(K285:L285)</f>
        <v>0</v>
      </c>
    </row>
    <row r="286" spans="1:13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</row>
    <row r="287" spans="1:13" x14ac:dyDescent="0.2">
      <c r="A287" s="12" t="s">
        <v>17</v>
      </c>
      <c r="B287" s="5">
        <f>SUM(B288:B290)</f>
        <v>7</v>
      </c>
      <c r="C287" s="5">
        <f>SUM(C288:C290)</f>
        <v>3</v>
      </c>
      <c r="D287" s="5">
        <f t="shared" ref="D287:J287" si="155">SUM(D288:D290)</f>
        <v>10</v>
      </c>
      <c r="E287" s="5">
        <f t="shared" si="155"/>
        <v>1</v>
      </c>
      <c r="F287" s="5">
        <f t="shared" si="155"/>
        <v>2</v>
      </c>
      <c r="G287" s="5">
        <f t="shared" si="155"/>
        <v>3</v>
      </c>
      <c r="H287" s="5">
        <f t="shared" si="155"/>
        <v>0</v>
      </c>
      <c r="I287" s="5">
        <f t="shared" si="155"/>
        <v>1</v>
      </c>
      <c r="J287" s="5">
        <f t="shared" si="155"/>
        <v>1</v>
      </c>
      <c r="K287" s="5">
        <f>SUM(K288:K290)</f>
        <v>8</v>
      </c>
      <c r="L287" s="5">
        <f>SUM(L288:L290)</f>
        <v>6</v>
      </c>
      <c r="M287" s="5">
        <f>SUM(M288:M290)</f>
        <v>14</v>
      </c>
    </row>
    <row r="288" spans="1:13" x14ac:dyDescent="0.2">
      <c r="A288" s="2" t="s">
        <v>14</v>
      </c>
      <c r="B288" s="5">
        <v>7</v>
      </c>
      <c r="C288" s="5">
        <v>3</v>
      </c>
      <c r="D288" s="5">
        <f>SUM(B288:C288)</f>
        <v>10</v>
      </c>
      <c r="E288" s="5">
        <v>1</v>
      </c>
      <c r="F288" s="5">
        <v>2</v>
      </c>
      <c r="G288" s="5">
        <f>SUM(E288:F288)</f>
        <v>3</v>
      </c>
      <c r="H288" s="5">
        <v>0</v>
      </c>
      <c r="I288" s="5">
        <v>1</v>
      </c>
      <c r="J288" s="5">
        <f>SUM(H288:I288)</f>
        <v>1</v>
      </c>
      <c r="K288" s="5">
        <f t="shared" ref="K288:L290" si="156">+E288+B288+H288</f>
        <v>8</v>
      </c>
      <c r="L288" s="5">
        <f t="shared" si="156"/>
        <v>6</v>
      </c>
      <c r="M288" s="5">
        <f>SUM(K288:L288)</f>
        <v>14</v>
      </c>
    </row>
    <row r="289" spans="1:13" x14ac:dyDescent="0.2">
      <c r="A289" s="2" t="s">
        <v>15</v>
      </c>
      <c r="B289" s="5">
        <v>0</v>
      </c>
      <c r="C289" s="5">
        <v>0</v>
      </c>
      <c r="D289" s="5">
        <f>SUM(B289:C289)</f>
        <v>0</v>
      </c>
      <c r="E289" s="5">
        <v>0</v>
      </c>
      <c r="F289" s="5">
        <v>0</v>
      </c>
      <c r="G289" s="5">
        <f>SUM(E289:F289)</f>
        <v>0</v>
      </c>
      <c r="H289" s="5">
        <v>0</v>
      </c>
      <c r="I289" s="5">
        <v>0</v>
      </c>
      <c r="J289" s="5">
        <f>SUM(H289:I289)</f>
        <v>0</v>
      </c>
      <c r="K289" s="5">
        <f t="shared" si="156"/>
        <v>0</v>
      </c>
      <c r="L289" s="5">
        <f t="shared" si="156"/>
        <v>0</v>
      </c>
      <c r="M289" s="5">
        <f>SUM(K289:L289)</f>
        <v>0</v>
      </c>
    </row>
    <row r="290" spans="1:13" x14ac:dyDescent="0.2">
      <c r="A290" s="2" t="s">
        <v>16</v>
      </c>
      <c r="B290" s="5">
        <v>0</v>
      </c>
      <c r="C290" s="5">
        <v>0</v>
      </c>
      <c r="D290" s="5">
        <f>SUM(B290:C290)</f>
        <v>0</v>
      </c>
      <c r="E290" s="5">
        <v>0</v>
      </c>
      <c r="F290" s="5">
        <v>0</v>
      </c>
      <c r="G290" s="5">
        <f>SUM(E290:F290)</f>
        <v>0</v>
      </c>
      <c r="H290" s="5">
        <v>0</v>
      </c>
      <c r="I290" s="5">
        <v>0</v>
      </c>
      <c r="J290" s="5">
        <f>SUM(H290:I290)</f>
        <v>0</v>
      </c>
      <c r="K290" s="5">
        <f t="shared" si="156"/>
        <v>0</v>
      </c>
      <c r="L290" s="5">
        <f t="shared" si="156"/>
        <v>0</v>
      </c>
      <c r="M290" s="5">
        <f>SUM(K290:L290)</f>
        <v>0</v>
      </c>
    </row>
    <row r="291" spans="1:13" x14ac:dyDescent="0.2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</row>
    <row r="292" spans="1:13" x14ac:dyDescent="0.2">
      <c r="A292" s="12" t="s">
        <v>8</v>
      </c>
      <c r="B292" s="5">
        <f t="shared" ref="B292:M292" si="157">SUM(B293:B295)</f>
        <v>13</v>
      </c>
      <c r="C292" s="5">
        <f t="shared" si="157"/>
        <v>9</v>
      </c>
      <c r="D292" s="5">
        <f t="shared" si="157"/>
        <v>22</v>
      </c>
      <c r="E292" s="5">
        <f t="shared" si="157"/>
        <v>2</v>
      </c>
      <c r="F292" s="5">
        <f t="shared" si="157"/>
        <v>6</v>
      </c>
      <c r="G292" s="5">
        <f t="shared" si="157"/>
        <v>8</v>
      </c>
      <c r="H292" s="5">
        <f t="shared" si="157"/>
        <v>1</v>
      </c>
      <c r="I292" s="5">
        <f t="shared" si="157"/>
        <v>4</v>
      </c>
      <c r="J292" s="5">
        <f t="shared" si="157"/>
        <v>5</v>
      </c>
      <c r="K292" s="5">
        <f t="shared" si="157"/>
        <v>16</v>
      </c>
      <c r="L292" s="5">
        <f t="shared" si="157"/>
        <v>19</v>
      </c>
      <c r="M292" s="5">
        <f t="shared" si="157"/>
        <v>35</v>
      </c>
    </row>
    <row r="293" spans="1:13" x14ac:dyDescent="0.2">
      <c r="A293" s="2" t="s">
        <v>14</v>
      </c>
      <c r="B293" s="5">
        <f t="shared" ref="B293:C295" si="158">+B288+B283</f>
        <v>13</v>
      </c>
      <c r="C293" s="5">
        <f t="shared" si="158"/>
        <v>9</v>
      </c>
      <c r="D293" s="5">
        <f>SUM(B293:C293)</f>
        <v>22</v>
      </c>
      <c r="E293" s="5">
        <f t="shared" ref="E293:F295" si="159">+E288+E283</f>
        <v>2</v>
      </c>
      <c r="F293" s="5">
        <f t="shared" si="159"/>
        <v>6</v>
      </c>
      <c r="G293" s="5">
        <f>SUM(E293:F293)</f>
        <v>8</v>
      </c>
      <c r="H293" s="5">
        <f t="shared" ref="H293:I295" si="160">+H288+H283</f>
        <v>1</v>
      </c>
      <c r="I293" s="5">
        <f t="shared" si="160"/>
        <v>4</v>
      </c>
      <c r="J293" s="5">
        <f>SUM(H293:I293)</f>
        <v>5</v>
      </c>
      <c r="K293" s="5">
        <f t="shared" ref="K293:L295" si="161">+E293+B293+H293</f>
        <v>16</v>
      </c>
      <c r="L293" s="5">
        <f t="shared" si="161"/>
        <v>19</v>
      </c>
      <c r="M293" s="5">
        <f>SUM(K293:L293)</f>
        <v>35</v>
      </c>
    </row>
    <row r="294" spans="1:13" x14ac:dyDescent="0.2">
      <c r="A294" s="2" t="s">
        <v>15</v>
      </c>
      <c r="B294" s="5">
        <f t="shared" si="158"/>
        <v>0</v>
      </c>
      <c r="C294" s="5">
        <f t="shared" si="158"/>
        <v>0</v>
      </c>
      <c r="D294" s="5">
        <f>SUM(B294:C294)</f>
        <v>0</v>
      </c>
      <c r="E294" s="5">
        <f t="shared" si="159"/>
        <v>0</v>
      </c>
      <c r="F294" s="5">
        <f t="shared" si="159"/>
        <v>0</v>
      </c>
      <c r="G294" s="5">
        <f>SUM(E294:F294)</f>
        <v>0</v>
      </c>
      <c r="H294" s="5">
        <f t="shared" si="160"/>
        <v>0</v>
      </c>
      <c r="I294" s="5">
        <f t="shared" si="160"/>
        <v>0</v>
      </c>
      <c r="J294" s="5">
        <f>SUM(H294:I294)</f>
        <v>0</v>
      </c>
      <c r="K294" s="5">
        <f t="shared" si="161"/>
        <v>0</v>
      </c>
      <c r="L294" s="5">
        <f t="shared" si="161"/>
        <v>0</v>
      </c>
      <c r="M294" s="5">
        <f>SUM(K294:L294)</f>
        <v>0</v>
      </c>
    </row>
    <row r="295" spans="1:13" x14ac:dyDescent="0.2">
      <c r="A295" s="2" t="s">
        <v>16</v>
      </c>
      <c r="B295" s="5">
        <f t="shared" si="158"/>
        <v>0</v>
      </c>
      <c r="C295" s="5">
        <f t="shared" si="158"/>
        <v>0</v>
      </c>
      <c r="D295" s="5">
        <f>SUM(B295:C295)</f>
        <v>0</v>
      </c>
      <c r="E295" s="5">
        <f t="shared" si="159"/>
        <v>0</v>
      </c>
      <c r="F295" s="5">
        <f t="shared" si="159"/>
        <v>0</v>
      </c>
      <c r="G295" s="5">
        <f>SUM(E295:F295)</f>
        <v>0</v>
      </c>
      <c r="H295" s="5">
        <f t="shared" si="160"/>
        <v>0</v>
      </c>
      <c r="I295" s="5">
        <f t="shared" si="160"/>
        <v>0</v>
      </c>
      <c r="J295" s="5">
        <f>SUM(H295:I295)</f>
        <v>0</v>
      </c>
      <c r="K295" s="5">
        <f t="shared" si="161"/>
        <v>0</v>
      </c>
      <c r="L295" s="5">
        <f t="shared" si="161"/>
        <v>0</v>
      </c>
      <c r="M295" s="5">
        <f>SUM(K295:L295)</f>
        <v>0</v>
      </c>
    </row>
    <row r="296" spans="1:13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x14ac:dyDescent="0.2">
      <c r="A297" s="21" t="s">
        <v>35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 x14ac:dyDescent="0.2">
      <c r="A298" s="12" t="s">
        <v>13</v>
      </c>
      <c r="B298" s="5">
        <v>2800</v>
      </c>
      <c r="C298" s="5">
        <v>2249</v>
      </c>
      <c r="D298" s="5">
        <v>5049</v>
      </c>
      <c r="E298" s="5">
        <v>2106</v>
      </c>
      <c r="F298" s="5">
        <v>1870</v>
      </c>
      <c r="G298" s="5">
        <v>3976</v>
      </c>
      <c r="H298" s="5">
        <v>1837</v>
      </c>
      <c r="I298" s="5">
        <v>1646</v>
      </c>
      <c r="J298" s="5">
        <v>3483</v>
      </c>
      <c r="K298" s="5">
        <v>6743</v>
      </c>
      <c r="L298" s="5">
        <v>5765</v>
      </c>
      <c r="M298" s="5">
        <v>12508</v>
      </c>
    </row>
    <row r="299" spans="1:13" x14ac:dyDescent="0.2">
      <c r="A299" s="2" t="s">
        <v>14</v>
      </c>
      <c r="B299" s="5">
        <v>2342</v>
      </c>
      <c r="C299" s="5">
        <v>1827</v>
      </c>
      <c r="D299" s="5">
        <v>4169</v>
      </c>
      <c r="E299" s="5">
        <v>1706</v>
      </c>
      <c r="F299" s="5">
        <v>1517</v>
      </c>
      <c r="G299" s="5">
        <v>3223</v>
      </c>
      <c r="H299" s="5">
        <v>1485</v>
      </c>
      <c r="I299" s="5">
        <v>1281</v>
      </c>
      <c r="J299" s="5">
        <v>2766</v>
      </c>
      <c r="K299" s="5">
        <v>5533</v>
      </c>
      <c r="L299" s="5">
        <v>4625</v>
      </c>
      <c r="M299" s="5">
        <v>10158</v>
      </c>
    </row>
    <row r="300" spans="1:13" x14ac:dyDescent="0.2">
      <c r="A300" s="2" t="s">
        <v>15</v>
      </c>
      <c r="B300" s="5">
        <v>177</v>
      </c>
      <c r="C300" s="5">
        <v>159</v>
      </c>
      <c r="D300" s="5">
        <v>336</v>
      </c>
      <c r="E300" s="5">
        <v>163</v>
      </c>
      <c r="F300" s="5">
        <v>136</v>
      </c>
      <c r="G300" s="5">
        <v>299</v>
      </c>
      <c r="H300" s="5">
        <v>167</v>
      </c>
      <c r="I300" s="5">
        <v>127</v>
      </c>
      <c r="J300" s="5">
        <v>294</v>
      </c>
      <c r="K300" s="5">
        <v>507</v>
      </c>
      <c r="L300" s="5">
        <v>422</v>
      </c>
      <c r="M300" s="5">
        <v>929</v>
      </c>
    </row>
    <row r="301" spans="1:13" x14ac:dyDescent="0.2">
      <c r="A301" s="2" t="s">
        <v>16</v>
      </c>
      <c r="B301" s="5">
        <v>281</v>
      </c>
      <c r="C301" s="5">
        <v>263</v>
      </c>
      <c r="D301" s="5">
        <v>544</v>
      </c>
      <c r="E301" s="5">
        <v>237</v>
      </c>
      <c r="F301" s="5">
        <v>217</v>
      </c>
      <c r="G301" s="5">
        <v>454</v>
      </c>
      <c r="H301" s="5">
        <v>185</v>
      </c>
      <c r="I301" s="5">
        <v>238</v>
      </c>
      <c r="J301" s="5">
        <v>423</v>
      </c>
      <c r="K301" s="5">
        <v>703</v>
      </c>
      <c r="L301" s="5">
        <v>718</v>
      </c>
      <c r="M301" s="5">
        <v>1421</v>
      </c>
    </row>
    <row r="302" spans="1:13" x14ac:dyDescent="0.2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</row>
    <row r="303" spans="1:13" x14ac:dyDescent="0.2">
      <c r="A303" s="12" t="s">
        <v>17</v>
      </c>
      <c r="B303" s="5">
        <v>2697</v>
      </c>
      <c r="C303" s="5">
        <v>1890</v>
      </c>
      <c r="D303" s="5">
        <v>4587</v>
      </c>
      <c r="E303" s="5">
        <v>1673</v>
      </c>
      <c r="F303" s="5">
        <v>1265</v>
      </c>
      <c r="G303" s="5">
        <v>2938</v>
      </c>
      <c r="H303" s="5">
        <v>1170</v>
      </c>
      <c r="I303" s="5">
        <v>1052</v>
      </c>
      <c r="J303" s="5">
        <v>2222</v>
      </c>
      <c r="K303" s="5">
        <v>5540</v>
      </c>
      <c r="L303" s="5">
        <v>4207</v>
      </c>
      <c r="M303" s="5">
        <v>9747</v>
      </c>
    </row>
    <row r="304" spans="1:13" x14ac:dyDescent="0.2">
      <c r="A304" s="2" t="s">
        <v>14</v>
      </c>
      <c r="B304" s="5">
        <v>2481</v>
      </c>
      <c r="C304" s="5">
        <v>1750</v>
      </c>
      <c r="D304" s="5">
        <v>4231</v>
      </c>
      <c r="E304" s="5">
        <v>1534</v>
      </c>
      <c r="F304" s="5">
        <v>1146</v>
      </c>
      <c r="G304" s="5">
        <v>2680</v>
      </c>
      <c r="H304" s="5">
        <v>1078</v>
      </c>
      <c r="I304" s="5">
        <v>963</v>
      </c>
      <c r="J304" s="5">
        <v>2041</v>
      </c>
      <c r="K304" s="5">
        <v>5093</v>
      </c>
      <c r="L304" s="5">
        <v>3859</v>
      </c>
      <c r="M304" s="5">
        <v>8952</v>
      </c>
    </row>
    <row r="305" spans="1:13" x14ac:dyDescent="0.2">
      <c r="A305" s="2" t="s">
        <v>15</v>
      </c>
      <c r="B305" s="5">
        <v>32</v>
      </c>
      <c r="C305" s="5">
        <v>33</v>
      </c>
      <c r="D305" s="5">
        <v>65</v>
      </c>
      <c r="E305" s="5">
        <v>21</v>
      </c>
      <c r="F305" s="5">
        <v>21</v>
      </c>
      <c r="G305" s="5">
        <v>42</v>
      </c>
      <c r="H305" s="5">
        <v>22</v>
      </c>
      <c r="I305" s="5">
        <v>11</v>
      </c>
      <c r="J305" s="5">
        <v>33</v>
      </c>
      <c r="K305" s="5">
        <v>75</v>
      </c>
      <c r="L305" s="5">
        <v>65</v>
      </c>
      <c r="M305" s="5">
        <v>140</v>
      </c>
    </row>
    <row r="306" spans="1:13" x14ac:dyDescent="0.2">
      <c r="A306" s="2" t="s">
        <v>16</v>
      </c>
      <c r="B306" s="5">
        <v>184</v>
      </c>
      <c r="C306" s="5">
        <v>107</v>
      </c>
      <c r="D306" s="5">
        <v>291</v>
      </c>
      <c r="E306" s="5">
        <v>118</v>
      </c>
      <c r="F306" s="5">
        <v>98</v>
      </c>
      <c r="G306" s="5">
        <v>216</v>
      </c>
      <c r="H306" s="5">
        <v>70</v>
      </c>
      <c r="I306" s="5">
        <v>78</v>
      </c>
      <c r="J306" s="5">
        <v>148</v>
      </c>
      <c r="K306" s="5">
        <v>372</v>
      </c>
      <c r="L306" s="5">
        <v>283</v>
      </c>
      <c r="M306" s="5">
        <v>655</v>
      </c>
    </row>
    <row r="307" spans="1:13" x14ac:dyDescent="0.2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</row>
    <row r="308" spans="1:13" x14ac:dyDescent="0.2">
      <c r="A308" s="12" t="s">
        <v>8</v>
      </c>
      <c r="B308" s="5">
        <v>5497</v>
      </c>
      <c r="C308" s="5">
        <v>4139</v>
      </c>
      <c r="D308" s="5">
        <v>9636</v>
      </c>
      <c r="E308" s="5">
        <v>3779</v>
      </c>
      <c r="F308" s="5">
        <v>3135</v>
      </c>
      <c r="G308" s="5">
        <v>6914</v>
      </c>
      <c r="H308" s="5">
        <v>3007</v>
      </c>
      <c r="I308" s="5">
        <v>2698</v>
      </c>
      <c r="J308" s="5">
        <v>5705</v>
      </c>
      <c r="K308" s="5">
        <v>12283</v>
      </c>
      <c r="L308" s="5">
        <v>9972</v>
      </c>
      <c r="M308" s="5">
        <v>22255</v>
      </c>
    </row>
    <row r="309" spans="1:13" x14ac:dyDescent="0.2">
      <c r="A309" s="2" t="s">
        <v>14</v>
      </c>
      <c r="B309" s="5">
        <v>4823</v>
      </c>
      <c r="C309" s="5">
        <v>3577</v>
      </c>
      <c r="D309" s="5">
        <v>8400</v>
      </c>
      <c r="E309" s="5">
        <v>3240</v>
      </c>
      <c r="F309" s="5">
        <v>2663</v>
      </c>
      <c r="G309" s="5">
        <v>5903</v>
      </c>
      <c r="H309" s="5">
        <v>2563</v>
      </c>
      <c r="I309" s="5">
        <v>2244</v>
      </c>
      <c r="J309" s="5">
        <v>4807</v>
      </c>
      <c r="K309" s="5">
        <v>10626</v>
      </c>
      <c r="L309" s="5">
        <v>8484</v>
      </c>
      <c r="M309" s="5">
        <v>19110</v>
      </c>
    </row>
    <row r="310" spans="1:13" x14ac:dyDescent="0.2">
      <c r="A310" s="2" t="s">
        <v>15</v>
      </c>
      <c r="B310" s="5">
        <v>209</v>
      </c>
      <c r="C310" s="5">
        <v>192</v>
      </c>
      <c r="D310" s="5">
        <v>401</v>
      </c>
      <c r="E310" s="5">
        <v>184</v>
      </c>
      <c r="F310" s="5">
        <v>157</v>
      </c>
      <c r="G310" s="5">
        <v>341</v>
      </c>
      <c r="H310" s="5">
        <v>189</v>
      </c>
      <c r="I310" s="5">
        <v>138</v>
      </c>
      <c r="J310" s="5">
        <v>327</v>
      </c>
      <c r="K310" s="5">
        <v>582</v>
      </c>
      <c r="L310" s="5">
        <v>487</v>
      </c>
      <c r="M310" s="5">
        <v>1069</v>
      </c>
    </row>
    <row r="311" spans="1:13" x14ac:dyDescent="0.2">
      <c r="A311" s="2" t="s">
        <v>16</v>
      </c>
      <c r="B311" s="5">
        <v>465</v>
      </c>
      <c r="C311" s="5">
        <v>370</v>
      </c>
      <c r="D311" s="5">
        <v>835</v>
      </c>
      <c r="E311" s="5">
        <v>355</v>
      </c>
      <c r="F311" s="5">
        <v>315</v>
      </c>
      <c r="G311" s="5">
        <v>670</v>
      </c>
      <c r="H311" s="5">
        <v>255</v>
      </c>
      <c r="I311" s="5">
        <v>316</v>
      </c>
      <c r="J311" s="5">
        <v>571</v>
      </c>
      <c r="K311" s="5">
        <v>1075</v>
      </c>
      <c r="L311" s="5">
        <v>1001</v>
      </c>
      <c r="M311" s="5">
        <v>2076</v>
      </c>
    </row>
    <row r="312" spans="1:13" ht="13.5" thickBo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x14ac:dyDescent="0.2">
      <c r="A314" s="2" t="s">
        <v>36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</sheetData>
  <mergeCells count="1">
    <mergeCell ref="B4:M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5"/>
  <sheetViews>
    <sheetView workbookViewId="0">
      <selection activeCell="E12" sqref="E12"/>
    </sheetView>
  </sheetViews>
  <sheetFormatPr baseColWidth="10" defaultRowHeight="12.75" x14ac:dyDescent="0.2"/>
  <cols>
    <col min="1" max="1" width="23.28515625" style="7" customWidth="1"/>
    <col min="2" max="16384" width="11.42578125" style="7"/>
  </cols>
  <sheetData>
    <row r="1" spans="1:22" x14ac:dyDescent="0.2">
      <c r="A1" s="22" t="s">
        <v>60</v>
      </c>
    </row>
    <row r="2" spans="1:22" x14ac:dyDescent="0.2">
      <c r="A2" s="1" t="s">
        <v>93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7" t="s">
        <v>46</v>
      </c>
      <c r="B4" s="58" t="s">
        <v>91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</row>
    <row r="5" spans="1:22" x14ac:dyDescent="0.2">
      <c r="A5" s="28"/>
      <c r="B5" s="29"/>
      <c r="C5" s="29"/>
      <c r="D5" s="29"/>
      <c r="E5" s="29"/>
      <c r="F5" s="29"/>
      <c r="G5" s="30"/>
      <c r="H5" s="29"/>
      <c r="I5" s="29"/>
      <c r="J5" s="31"/>
      <c r="K5" s="29"/>
      <c r="L5" s="29"/>
      <c r="M5" s="32"/>
      <c r="N5" s="29"/>
      <c r="O5" s="29"/>
      <c r="P5" s="32"/>
      <c r="Q5" s="29"/>
      <c r="R5" s="29"/>
      <c r="S5" s="33"/>
      <c r="T5" s="29"/>
      <c r="U5" s="29"/>
      <c r="V5" s="33"/>
    </row>
    <row r="6" spans="1:22" x14ac:dyDescent="0.2">
      <c r="A6" s="28" t="s">
        <v>48</v>
      </c>
      <c r="B6" s="13" t="s">
        <v>49</v>
      </c>
      <c r="C6" s="13"/>
      <c r="D6" s="14"/>
      <c r="E6" s="13" t="s">
        <v>50</v>
      </c>
      <c r="F6" s="13"/>
      <c r="G6" s="14"/>
      <c r="H6" s="13" t="s">
        <v>51</v>
      </c>
      <c r="I6" s="13"/>
      <c r="J6" s="14"/>
      <c r="K6" s="13" t="s">
        <v>52</v>
      </c>
      <c r="L6" s="13"/>
      <c r="M6" s="14"/>
      <c r="N6" s="13" t="s">
        <v>53</v>
      </c>
      <c r="O6" s="13"/>
      <c r="P6" s="14"/>
      <c r="Q6" s="13" t="s">
        <v>54</v>
      </c>
      <c r="R6" s="13"/>
      <c r="S6" s="14"/>
      <c r="T6" s="13" t="s">
        <v>8</v>
      </c>
      <c r="U6" s="13"/>
      <c r="V6" s="13"/>
    </row>
    <row r="7" spans="1:22" x14ac:dyDescent="0.2">
      <c r="A7" s="34" t="s">
        <v>55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20" t="s">
        <v>11</v>
      </c>
      <c r="N7" s="18" t="s">
        <v>9</v>
      </c>
      <c r="O7" s="19" t="s">
        <v>10</v>
      </c>
      <c r="P7" s="20" t="s">
        <v>11</v>
      </c>
      <c r="Q7" s="18" t="s">
        <v>9</v>
      </c>
      <c r="R7" s="19" t="s">
        <v>10</v>
      </c>
      <c r="S7" s="20" t="s">
        <v>11</v>
      </c>
      <c r="T7" s="18" t="s">
        <v>9</v>
      </c>
      <c r="U7" s="19" t="s">
        <v>10</v>
      </c>
      <c r="V7" s="18" t="s">
        <v>11</v>
      </c>
    </row>
    <row r="8" spans="1:22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x14ac:dyDescent="0.2">
      <c r="A10" s="12" t="s">
        <v>13</v>
      </c>
      <c r="B10" s="5">
        <f>SUM(B11:B13)</f>
        <v>5348</v>
      </c>
      <c r="C10" s="5">
        <f>SUM(C11:C13)</f>
        <v>5409</v>
      </c>
      <c r="D10" s="5">
        <f>SUM(D11:D13)</f>
        <v>10757</v>
      </c>
      <c r="E10" s="5">
        <f>SUM(E11:E13)</f>
        <v>5269</v>
      </c>
      <c r="F10" s="5">
        <f t="shared" ref="F10:V10" si="0">SUM(F11:F13)</f>
        <v>5239</v>
      </c>
      <c r="G10" s="5">
        <f>SUM(G11:G13)</f>
        <v>10508</v>
      </c>
      <c r="H10" s="5">
        <f t="shared" si="0"/>
        <v>4894</v>
      </c>
      <c r="I10" s="5">
        <f t="shared" si="0"/>
        <v>5247</v>
      </c>
      <c r="J10" s="5">
        <f>SUM(J11:J13)</f>
        <v>10141</v>
      </c>
      <c r="K10" s="5">
        <f t="shared" si="0"/>
        <v>4897</v>
      </c>
      <c r="L10" s="5">
        <f t="shared" si="0"/>
        <v>5221</v>
      </c>
      <c r="M10" s="5">
        <f>SUM(M11:M13)</f>
        <v>10118</v>
      </c>
      <c r="N10" s="5">
        <f t="shared" si="0"/>
        <v>4949</v>
      </c>
      <c r="O10" s="5">
        <f t="shared" si="0"/>
        <v>5132</v>
      </c>
      <c r="P10" s="5">
        <f>SUM(P11:P13)</f>
        <v>10081</v>
      </c>
      <c r="Q10" s="5">
        <f t="shared" si="0"/>
        <v>5086</v>
      </c>
      <c r="R10" s="5">
        <f t="shared" si="0"/>
        <v>5297</v>
      </c>
      <c r="S10" s="5">
        <f t="shared" si="0"/>
        <v>10383</v>
      </c>
      <c r="T10" s="5">
        <f t="shared" si="0"/>
        <v>30443</v>
      </c>
      <c r="U10" s="5">
        <f t="shared" si="0"/>
        <v>31545</v>
      </c>
      <c r="V10" s="5">
        <f t="shared" si="0"/>
        <v>61988</v>
      </c>
    </row>
    <row r="11" spans="1:22" x14ac:dyDescent="0.2">
      <c r="A11" s="2" t="s">
        <v>14</v>
      </c>
      <c r="B11" s="5">
        <v>2220</v>
      </c>
      <c r="C11" s="5">
        <v>2210</v>
      </c>
      <c r="D11" s="5">
        <f>SUM(B11:C11)</f>
        <v>4430</v>
      </c>
      <c r="E11" s="5">
        <v>2273</v>
      </c>
      <c r="F11" s="5">
        <v>2229</v>
      </c>
      <c r="G11" s="5">
        <f>SUM(E11:F11)</f>
        <v>4502</v>
      </c>
      <c r="H11" s="5">
        <v>2037</v>
      </c>
      <c r="I11" s="5">
        <v>2281</v>
      </c>
      <c r="J11" s="5">
        <f>SUM(H11:I11)</f>
        <v>4318</v>
      </c>
      <c r="K11" s="5">
        <v>2215</v>
      </c>
      <c r="L11" s="5">
        <v>2294</v>
      </c>
      <c r="M11" s="5">
        <f>SUM(K11:L11)</f>
        <v>4509</v>
      </c>
      <c r="N11" s="5">
        <v>2156</v>
      </c>
      <c r="O11" s="5">
        <v>2310</v>
      </c>
      <c r="P11" s="5">
        <f>SUM(N11:O11)</f>
        <v>4466</v>
      </c>
      <c r="Q11" s="5">
        <v>2302</v>
      </c>
      <c r="R11" s="5">
        <v>2335</v>
      </c>
      <c r="S11" s="5">
        <f>SUM(Q11:R11)</f>
        <v>4637</v>
      </c>
      <c r="T11" s="5">
        <f t="shared" ref="T11:U13" si="1">+Q11+N11+K11+H11+E11+B11</f>
        <v>13203</v>
      </c>
      <c r="U11" s="5">
        <f t="shared" si="1"/>
        <v>13659</v>
      </c>
      <c r="V11" s="5">
        <f>SUM(T11:U11)</f>
        <v>26862</v>
      </c>
    </row>
    <row r="12" spans="1:22" x14ac:dyDescent="0.2">
      <c r="A12" s="2" t="s">
        <v>15</v>
      </c>
      <c r="B12" s="5">
        <v>1577</v>
      </c>
      <c r="C12" s="5">
        <v>1535</v>
      </c>
      <c r="D12" s="5">
        <f>SUM(B12:C12)</f>
        <v>3112</v>
      </c>
      <c r="E12" s="5">
        <v>1484</v>
      </c>
      <c r="F12" s="5">
        <v>1427</v>
      </c>
      <c r="G12" s="5">
        <f>SUM(E12:F12)</f>
        <v>2911</v>
      </c>
      <c r="H12" s="5">
        <v>1481</v>
      </c>
      <c r="I12" s="5">
        <v>1396</v>
      </c>
      <c r="J12" s="5">
        <f>SUM(H12:I12)</f>
        <v>2877</v>
      </c>
      <c r="K12" s="5">
        <v>1356</v>
      </c>
      <c r="L12" s="5">
        <v>1359</v>
      </c>
      <c r="M12" s="5">
        <f>SUM(K12:L12)</f>
        <v>2715</v>
      </c>
      <c r="N12" s="5">
        <v>1341</v>
      </c>
      <c r="O12" s="5">
        <v>1284</v>
      </c>
      <c r="P12" s="5">
        <f>SUM(N12:O12)</f>
        <v>2625</v>
      </c>
      <c r="Q12" s="5">
        <v>1353</v>
      </c>
      <c r="R12" s="5">
        <v>1344</v>
      </c>
      <c r="S12" s="5">
        <f>SUM(Q12:R12)</f>
        <v>2697</v>
      </c>
      <c r="T12" s="5">
        <f t="shared" si="1"/>
        <v>8592</v>
      </c>
      <c r="U12" s="5">
        <f t="shared" si="1"/>
        <v>8345</v>
      </c>
      <c r="V12" s="5">
        <f>SUM(T12:U12)</f>
        <v>16937</v>
      </c>
    </row>
    <row r="13" spans="1:22" x14ac:dyDescent="0.2">
      <c r="A13" s="2" t="s">
        <v>16</v>
      </c>
      <c r="B13" s="5">
        <v>1551</v>
      </c>
      <c r="C13" s="5">
        <v>1664</v>
      </c>
      <c r="D13" s="5">
        <f>SUM(B13:C13)</f>
        <v>3215</v>
      </c>
      <c r="E13" s="5">
        <v>1512</v>
      </c>
      <c r="F13" s="5">
        <v>1583</v>
      </c>
      <c r="G13" s="5">
        <f>SUM(E13:F13)</f>
        <v>3095</v>
      </c>
      <c r="H13" s="5">
        <v>1376</v>
      </c>
      <c r="I13" s="5">
        <v>1570</v>
      </c>
      <c r="J13" s="5">
        <f>SUM(H13:I13)</f>
        <v>2946</v>
      </c>
      <c r="K13" s="5">
        <v>1326</v>
      </c>
      <c r="L13" s="5">
        <v>1568</v>
      </c>
      <c r="M13" s="5">
        <f>SUM(K13:L13)</f>
        <v>2894</v>
      </c>
      <c r="N13" s="5">
        <v>1452</v>
      </c>
      <c r="O13" s="5">
        <v>1538</v>
      </c>
      <c r="P13" s="5">
        <f>SUM(N13:O13)</f>
        <v>2990</v>
      </c>
      <c r="Q13" s="5">
        <v>1431</v>
      </c>
      <c r="R13" s="5">
        <v>1618</v>
      </c>
      <c r="S13" s="5">
        <f>SUM(Q13:R13)</f>
        <v>3049</v>
      </c>
      <c r="T13" s="5">
        <f t="shared" si="1"/>
        <v>8648</v>
      </c>
      <c r="U13" s="5">
        <f t="shared" si="1"/>
        <v>9541</v>
      </c>
      <c r="V13" s="5">
        <f>SUM(T13:U13)</f>
        <v>18189</v>
      </c>
    </row>
    <row r="14" spans="1:22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12" t="s">
        <v>17</v>
      </c>
      <c r="B15" s="5">
        <f t="shared" ref="B15:V15" si="2">SUM(B16:B18)</f>
        <v>0</v>
      </c>
      <c r="C15" s="5">
        <f t="shared" si="2"/>
        <v>0</v>
      </c>
      <c r="D15" s="5">
        <f>SUM(D16:D18)</f>
        <v>0</v>
      </c>
      <c r="E15" s="5">
        <f t="shared" si="2"/>
        <v>0</v>
      </c>
      <c r="F15" s="5">
        <f t="shared" si="2"/>
        <v>0</v>
      </c>
      <c r="G15" s="5">
        <f>SUM(G16:G18)</f>
        <v>0</v>
      </c>
      <c r="H15" s="5">
        <f t="shared" si="2"/>
        <v>0</v>
      </c>
      <c r="I15" s="5">
        <f t="shared" si="2"/>
        <v>0</v>
      </c>
      <c r="J15" s="5">
        <f>SUM(J16:J18)</f>
        <v>0</v>
      </c>
      <c r="K15" s="5">
        <f t="shared" si="2"/>
        <v>0</v>
      </c>
      <c r="L15" s="5">
        <f t="shared" si="2"/>
        <v>0</v>
      </c>
      <c r="M15" s="5">
        <f>SUM(M16:M18)</f>
        <v>0</v>
      </c>
      <c r="N15" s="5">
        <f t="shared" si="2"/>
        <v>0</v>
      </c>
      <c r="O15" s="5">
        <f t="shared" si="2"/>
        <v>0</v>
      </c>
      <c r="P15" s="5">
        <f>SUM(P16:P18)</f>
        <v>0</v>
      </c>
      <c r="Q15" s="5">
        <f t="shared" si="2"/>
        <v>0</v>
      </c>
      <c r="R15" s="5">
        <f t="shared" si="2"/>
        <v>0</v>
      </c>
      <c r="S15" s="5">
        <f t="shared" si="2"/>
        <v>0</v>
      </c>
      <c r="T15" s="5">
        <f t="shared" si="2"/>
        <v>0</v>
      </c>
      <c r="U15" s="5">
        <f t="shared" si="2"/>
        <v>0</v>
      </c>
      <c r="V15" s="5">
        <f t="shared" si="2"/>
        <v>0</v>
      </c>
    </row>
    <row r="16" spans="1:22" x14ac:dyDescent="0.2">
      <c r="A16" s="2" t="s">
        <v>14</v>
      </c>
      <c r="B16" s="5">
        <v>0</v>
      </c>
      <c r="C16" s="5">
        <v>0</v>
      </c>
      <c r="D16" s="5">
        <f>SUM(B16:C16)</f>
        <v>0</v>
      </c>
      <c r="E16" s="5">
        <v>0</v>
      </c>
      <c r="F16" s="5">
        <v>0</v>
      </c>
      <c r="G16" s="5">
        <f>SUM(E16:F16)</f>
        <v>0</v>
      </c>
      <c r="H16" s="5">
        <v>0</v>
      </c>
      <c r="I16" s="5">
        <v>0</v>
      </c>
      <c r="J16" s="5">
        <f>SUM(H16:I16)</f>
        <v>0</v>
      </c>
      <c r="K16" s="5">
        <v>0</v>
      </c>
      <c r="L16" s="5">
        <v>0</v>
      </c>
      <c r="M16" s="5">
        <f>SUM(K16:L16)</f>
        <v>0</v>
      </c>
      <c r="N16" s="5">
        <v>0</v>
      </c>
      <c r="O16" s="5">
        <v>0</v>
      </c>
      <c r="P16" s="5">
        <f>SUM(N16:O16)</f>
        <v>0</v>
      </c>
      <c r="Q16" s="5">
        <v>0</v>
      </c>
      <c r="R16" s="5">
        <v>0</v>
      </c>
      <c r="S16" s="5">
        <f>SUM(Q16:R16)</f>
        <v>0</v>
      </c>
      <c r="T16" s="5">
        <f t="shared" ref="T16:U18" si="3">+Q16+N16+K16+H16+E16+B16</f>
        <v>0</v>
      </c>
      <c r="U16" s="5">
        <f t="shared" si="3"/>
        <v>0</v>
      </c>
      <c r="V16" s="5">
        <f>SUM(T16:U16)</f>
        <v>0</v>
      </c>
    </row>
    <row r="17" spans="1:22" x14ac:dyDescent="0.2">
      <c r="A17" s="2" t="s">
        <v>15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v>0</v>
      </c>
      <c r="L17" s="5"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v>0</v>
      </c>
      <c r="R17" s="5">
        <v>0</v>
      </c>
      <c r="S17" s="5">
        <f>SUM(Q17:R17)</f>
        <v>0</v>
      </c>
      <c r="T17" s="5">
        <f t="shared" si="3"/>
        <v>0</v>
      </c>
      <c r="U17" s="5">
        <f t="shared" si="3"/>
        <v>0</v>
      </c>
      <c r="V17" s="5">
        <f>SUM(T17:U17)</f>
        <v>0</v>
      </c>
    </row>
    <row r="18" spans="1:22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v>0</v>
      </c>
      <c r="L18" s="5">
        <v>0</v>
      </c>
      <c r="M18" s="5">
        <f>SUM(K18:L18)</f>
        <v>0</v>
      </c>
      <c r="N18" s="5">
        <v>0</v>
      </c>
      <c r="O18" s="5">
        <v>0</v>
      </c>
      <c r="P18" s="5">
        <f>SUM(N18:O18)</f>
        <v>0</v>
      </c>
      <c r="Q18" s="5">
        <v>0</v>
      </c>
      <c r="R18" s="5">
        <v>0</v>
      </c>
      <c r="S18" s="5">
        <f>SUM(Q18:R18)</f>
        <v>0</v>
      </c>
      <c r="T18" s="5">
        <f t="shared" si="3"/>
        <v>0</v>
      </c>
      <c r="U18" s="5">
        <f t="shared" si="3"/>
        <v>0</v>
      </c>
      <c r="V18" s="5">
        <f>SUM(T18:U18)</f>
        <v>0</v>
      </c>
    </row>
    <row r="19" spans="1:22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x14ac:dyDescent="0.2">
      <c r="A20" s="12" t="s">
        <v>8</v>
      </c>
      <c r="B20" s="5">
        <f t="shared" ref="B20:V20" si="4">SUM(B21:B23)</f>
        <v>5348</v>
      </c>
      <c r="C20" s="5">
        <f t="shared" si="4"/>
        <v>5409</v>
      </c>
      <c r="D20" s="5">
        <f>SUM(D21:D23)</f>
        <v>10757</v>
      </c>
      <c r="E20" s="5">
        <f t="shared" si="4"/>
        <v>5269</v>
      </c>
      <c r="F20" s="5">
        <f t="shared" si="4"/>
        <v>5239</v>
      </c>
      <c r="G20" s="5">
        <f>SUM(G21:G23)</f>
        <v>10508</v>
      </c>
      <c r="H20" s="5">
        <f t="shared" si="4"/>
        <v>4894</v>
      </c>
      <c r="I20" s="5">
        <f t="shared" si="4"/>
        <v>5247</v>
      </c>
      <c r="J20" s="5">
        <f>SUM(J21:J23)</f>
        <v>10141</v>
      </c>
      <c r="K20" s="5">
        <f t="shared" si="4"/>
        <v>4897</v>
      </c>
      <c r="L20" s="5">
        <f t="shared" si="4"/>
        <v>5221</v>
      </c>
      <c r="M20" s="5">
        <f>SUM(M21:M23)</f>
        <v>10118</v>
      </c>
      <c r="N20" s="5">
        <f t="shared" si="4"/>
        <v>4949</v>
      </c>
      <c r="O20" s="5">
        <f t="shared" si="4"/>
        <v>5132</v>
      </c>
      <c r="P20" s="5">
        <f>SUM(P21:P23)</f>
        <v>10081</v>
      </c>
      <c r="Q20" s="5">
        <f t="shared" si="4"/>
        <v>5086</v>
      </c>
      <c r="R20" s="5">
        <f t="shared" si="4"/>
        <v>5297</v>
      </c>
      <c r="S20" s="5">
        <f t="shared" si="4"/>
        <v>10383</v>
      </c>
      <c r="T20" s="5">
        <f t="shared" si="4"/>
        <v>30443</v>
      </c>
      <c r="U20" s="5">
        <f t="shared" si="4"/>
        <v>31545</v>
      </c>
      <c r="V20" s="5">
        <f t="shared" si="4"/>
        <v>61988</v>
      </c>
    </row>
    <row r="21" spans="1:22" x14ac:dyDescent="0.2">
      <c r="A21" s="2" t="s">
        <v>14</v>
      </c>
      <c r="B21" s="5">
        <f t="shared" ref="B21:C23" si="5">+B16+B11</f>
        <v>2220</v>
      </c>
      <c r="C21" s="5">
        <f t="shared" si="5"/>
        <v>2210</v>
      </c>
      <c r="D21" s="5">
        <f>SUM(B21:C21)</f>
        <v>4430</v>
      </c>
      <c r="E21" s="5">
        <f t="shared" ref="E21:F23" si="6">+E16+E11</f>
        <v>2273</v>
      </c>
      <c r="F21" s="5">
        <f t="shared" si="6"/>
        <v>2229</v>
      </c>
      <c r="G21" s="5">
        <f>SUM(E21:F21)</f>
        <v>4502</v>
      </c>
      <c r="H21" s="5">
        <f t="shared" ref="H21:I23" si="7">+H16+H11</f>
        <v>2037</v>
      </c>
      <c r="I21" s="5">
        <f t="shared" si="7"/>
        <v>2281</v>
      </c>
      <c r="J21" s="5">
        <f>SUM(H21:I21)</f>
        <v>4318</v>
      </c>
      <c r="K21" s="5">
        <f t="shared" ref="K21:L23" si="8">+K16+K11</f>
        <v>2215</v>
      </c>
      <c r="L21" s="5">
        <f t="shared" si="8"/>
        <v>2294</v>
      </c>
      <c r="M21" s="5">
        <f>SUM(K21:L21)</f>
        <v>4509</v>
      </c>
      <c r="N21" s="5">
        <f t="shared" ref="N21:O23" si="9">+N16+N11</f>
        <v>2156</v>
      </c>
      <c r="O21" s="5">
        <f t="shared" si="9"/>
        <v>2310</v>
      </c>
      <c r="P21" s="5">
        <f>SUM(N21:O21)</f>
        <v>4466</v>
      </c>
      <c r="Q21" s="5">
        <f t="shared" ref="Q21:R23" si="10">+Q16+Q11</f>
        <v>2302</v>
      </c>
      <c r="R21" s="5">
        <f t="shared" si="10"/>
        <v>2335</v>
      </c>
      <c r="S21" s="5">
        <f>SUM(Q21:R21)</f>
        <v>4637</v>
      </c>
      <c r="T21" s="5">
        <f t="shared" ref="T21:U23" si="11">+Q21+N21+K21+H21+E21+B21</f>
        <v>13203</v>
      </c>
      <c r="U21" s="5">
        <f t="shared" si="11"/>
        <v>13659</v>
      </c>
      <c r="V21" s="5">
        <f>SUM(T21:U21)</f>
        <v>26862</v>
      </c>
    </row>
    <row r="22" spans="1:22" x14ac:dyDescent="0.2">
      <c r="A22" s="2" t="s">
        <v>15</v>
      </c>
      <c r="B22" s="5">
        <f t="shared" si="5"/>
        <v>1577</v>
      </c>
      <c r="C22" s="5">
        <f t="shared" si="5"/>
        <v>1535</v>
      </c>
      <c r="D22" s="5">
        <f>SUM(B22:C22)</f>
        <v>3112</v>
      </c>
      <c r="E22" s="5">
        <f t="shared" si="6"/>
        <v>1484</v>
      </c>
      <c r="F22" s="5">
        <f t="shared" si="6"/>
        <v>1427</v>
      </c>
      <c r="G22" s="5">
        <f>SUM(E22:F22)</f>
        <v>2911</v>
      </c>
      <c r="H22" s="5">
        <f t="shared" si="7"/>
        <v>1481</v>
      </c>
      <c r="I22" s="5">
        <f t="shared" si="7"/>
        <v>1396</v>
      </c>
      <c r="J22" s="5">
        <f>SUM(H22:I22)</f>
        <v>2877</v>
      </c>
      <c r="K22" s="5">
        <f t="shared" si="8"/>
        <v>1356</v>
      </c>
      <c r="L22" s="5">
        <f t="shared" si="8"/>
        <v>1359</v>
      </c>
      <c r="M22" s="5">
        <f>SUM(K22:L22)</f>
        <v>2715</v>
      </c>
      <c r="N22" s="5">
        <f t="shared" si="9"/>
        <v>1341</v>
      </c>
      <c r="O22" s="5">
        <f t="shared" si="9"/>
        <v>1284</v>
      </c>
      <c r="P22" s="5">
        <f>SUM(N22:O22)</f>
        <v>2625</v>
      </c>
      <c r="Q22" s="5">
        <f t="shared" si="10"/>
        <v>1353</v>
      </c>
      <c r="R22" s="5">
        <f t="shared" si="10"/>
        <v>1344</v>
      </c>
      <c r="S22" s="5">
        <f>SUM(Q22:R22)</f>
        <v>2697</v>
      </c>
      <c r="T22" s="5">
        <f t="shared" si="11"/>
        <v>8592</v>
      </c>
      <c r="U22" s="5">
        <f t="shared" si="11"/>
        <v>8345</v>
      </c>
      <c r="V22" s="5">
        <f>SUM(T22:U22)</f>
        <v>16937</v>
      </c>
    </row>
    <row r="23" spans="1:22" x14ac:dyDescent="0.2">
      <c r="A23" s="2" t="s">
        <v>16</v>
      </c>
      <c r="B23" s="5">
        <f t="shared" si="5"/>
        <v>1551</v>
      </c>
      <c r="C23" s="5">
        <f t="shared" si="5"/>
        <v>1664</v>
      </c>
      <c r="D23" s="5">
        <f>SUM(B23:C23)</f>
        <v>3215</v>
      </c>
      <c r="E23" s="5">
        <f t="shared" si="6"/>
        <v>1512</v>
      </c>
      <c r="F23" s="5">
        <f t="shared" si="6"/>
        <v>1583</v>
      </c>
      <c r="G23" s="5">
        <f>SUM(E23:F23)</f>
        <v>3095</v>
      </c>
      <c r="H23" s="5">
        <f t="shared" si="7"/>
        <v>1376</v>
      </c>
      <c r="I23" s="5">
        <f t="shared" si="7"/>
        <v>1570</v>
      </c>
      <c r="J23" s="5">
        <f>SUM(H23:I23)</f>
        <v>2946</v>
      </c>
      <c r="K23" s="5">
        <f t="shared" si="8"/>
        <v>1326</v>
      </c>
      <c r="L23" s="5">
        <f t="shared" si="8"/>
        <v>1568</v>
      </c>
      <c r="M23" s="5">
        <f>SUM(K23:L23)</f>
        <v>2894</v>
      </c>
      <c r="N23" s="5">
        <f t="shared" si="9"/>
        <v>1452</v>
      </c>
      <c r="O23" s="5">
        <f t="shared" si="9"/>
        <v>1538</v>
      </c>
      <c r="P23" s="5">
        <f>SUM(N23:O23)</f>
        <v>2990</v>
      </c>
      <c r="Q23" s="5">
        <f t="shared" si="10"/>
        <v>1431</v>
      </c>
      <c r="R23" s="5">
        <f t="shared" si="10"/>
        <v>1618</v>
      </c>
      <c r="S23" s="5">
        <f>SUM(Q23:R23)</f>
        <v>3049</v>
      </c>
      <c r="T23" s="5">
        <f t="shared" si="11"/>
        <v>8648</v>
      </c>
      <c r="U23" s="5">
        <f t="shared" si="11"/>
        <v>9541</v>
      </c>
      <c r="V23" s="5">
        <f>SUM(T23:U23)</f>
        <v>18189</v>
      </c>
    </row>
    <row r="24" spans="1:22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x14ac:dyDescent="0.2">
      <c r="A25" s="21" t="s">
        <v>18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x14ac:dyDescent="0.2">
      <c r="A26" s="12" t="s">
        <v>13</v>
      </c>
      <c r="B26" s="5">
        <f>SUM(B27:B29)</f>
        <v>1147</v>
      </c>
      <c r="C26" s="5">
        <f>SUM(C27:C29)</f>
        <v>1078</v>
      </c>
      <c r="D26" s="5">
        <f>SUM(D27:D29)</f>
        <v>2225</v>
      </c>
      <c r="E26" s="5">
        <f>SUM(E27:E29)</f>
        <v>1043</v>
      </c>
      <c r="F26" s="5">
        <f t="shared" ref="F26:S26" si="12">SUM(F27:F29)</f>
        <v>1033</v>
      </c>
      <c r="G26" s="5">
        <f>SUM(G27:G29)</f>
        <v>2076</v>
      </c>
      <c r="H26" s="5">
        <f t="shared" si="12"/>
        <v>925</v>
      </c>
      <c r="I26" s="5">
        <f t="shared" si="12"/>
        <v>1014</v>
      </c>
      <c r="J26" s="5">
        <f>SUM(J27:J29)</f>
        <v>1939</v>
      </c>
      <c r="K26" s="5">
        <f t="shared" si="12"/>
        <v>974</v>
      </c>
      <c r="L26" s="5">
        <f t="shared" si="12"/>
        <v>1053</v>
      </c>
      <c r="M26" s="5">
        <f>SUM(M27:M29)</f>
        <v>2027</v>
      </c>
      <c r="N26" s="5">
        <f t="shared" si="12"/>
        <v>913</v>
      </c>
      <c r="O26" s="5">
        <f t="shared" si="12"/>
        <v>894</v>
      </c>
      <c r="P26" s="5">
        <f>SUM(P27:P29)</f>
        <v>1807</v>
      </c>
      <c r="Q26" s="5">
        <f t="shared" si="12"/>
        <v>842</v>
      </c>
      <c r="R26" s="5">
        <f t="shared" si="12"/>
        <v>903</v>
      </c>
      <c r="S26" s="5">
        <f t="shared" si="12"/>
        <v>1745</v>
      </c>
      <c r="T26" s="5">
        <f>SUM(T27:T29)</f>
        <v>5844</v>
      </c>
      <c r="U26" s="5">
        <f>SUM(U27:U29)</f>
        <v>5975</v>
      </c>
      <c r="V26" s="5">
        <f>SUM(V27:V29)</f>
        <v>11819</v>
      </c>
    </row>
    <row r="27" spans="1:22" x14ac:dyDescent="0.2">
      <c r="A27" s="2" t="s">
        <v>14</v>
      </c>
      <c r="B27" s="5">
        <v>654</v>
      </c>
      <c r="C27" s="5">
        <v>605</v>
      </c>
      <c r="D27" s="5">
        <f>SUM(B27:C27)</f>
        <v>1259</v>
      </c>
      <c r="E27" s="5">
        <v>610</v>
      </c>
      <c r="F27" s="5">
        <v>570</v>
      </c>
      <c r="G27" s="5">
        <f>SUM(E27:F27)</f>
        <v>1180</v>
      </c>
      <c r="H27" s="5">
        <v>530</v>
      </c>
      <c r="I27" s="5">
        <v>612</v>
      </c>
      <c r="J27" s="5">
        <f>SUM(H27:I27)</f>
        <v>1142</v>
      </c>
      <c r="K27" s="5">
        <v>571</v>
      </c>
      <c r="L27" s="5">
        <v>636</v>
      </c>
      <c r="M27" s="5">
        <f>SUM(K27:L27)</f>
        <v>1207</v>
      </c>
      <c r="N27" s="5">
        <v>557</v>
      </c>
      <c r="O27" s="5">
        <v>535</v>
      </c>
      <c r="P27" s="5">
        <f>SUM(N27:O27)</f>
        <v>1092</v>
      </c>
      <c r="Q27" s="5">
        <v>535</v>
      </c>
      <c r="R27" s="5">
        <v>579</v>
      </c>
      <c r="S27" s="5">
        <f>SUM(Q27:R27)</f>
        <v>1114</v>
      </c>
      <c r="T27" s="5">
        <f t="shared" ref="T27:U29" si="13">+Q27+N27+K27+H27+E27+B27</f>
        <v>3457</v>
      </c>
      <c r="U27" s="5">
        <f t="shared" si="13"/>
        <v>3537</v>
      </c>
      <c r="V27" s="5">
        <f>SUM(T27:U27)</f>
        <v>6994</v>
      </c>
    </row>
    <row r="28" spans="1:22" x14ac:dyDescent="0.2">
      <c r="A28" s="2" t="s">
        <v>15</v>
      </c>
      <c r="B28" s="5">
        <v>33</v>
      </c>
      <c r="C28" s="5">
        <v>24</v>
      </c>
      <c r="D28" s="5">
        <f>SUM(B28:C28)</f>
        <v>57</v>
      </c>
      <c r="E28" s="5">
        <v>29</v>
      </c>
      <c r="F28" s="5">
        <v>29</v>
      </c>
      <c r="G28" s="5">
        <f>SUM(E28:F28)</f>
        <v>58</v>
      </c>
      <c r="H28" s="5">
        <v>13</v>
      </c>
      <c r="I28" s="5">
        <v>19</v>
      </c>
      <c r="J28" s="5">
        <f>SUM(H28:I28)</f>
        <v>32</v>
      </c>
      <c r="K28" s="5">
        <v>0</v>
      </c>
      <c r="L28" s="5">
        <v>0</v>
      </c>
      <c r="M28" s="5">
        <f>SUM(K28:L28)</f>
        <v>0</v>
      </c>
      <c r="N28" s="5">
        <v>0</v>
      </c>
      <c r="O28" s="5">
        <v>0</v>
      </c>
      <c r="P28" s="5">
        <f>SUM(N28:O28)</f>
        <v>0</v>
      </c>
      <c r="Q28" s="5">
        <v>0</v>
      </c>
      <c r="R28" s="5">
        <v>0</v>
      </c>
      <c r="S28" s="5">
        <f>SUM(Q28:R28)</f>
        <v>0</v>
      </c>
      <c r="T28" s="5">
        <f t="shared" si="13"/>
        <v>75</v>
      </c>
      <c r="U28" s="5">
        <f t="shared" si="13"/>
        <v>72</v>
      </c>
      <c r="V28" s="5">
        <f>SUM(T28:U28)</f>
        <v>147</v>
      </c>
    </row>
    <row r="29" spans="1:22" x14ac:dyDescent="0.2">
      <c r="A29" s="2" t="s">
        <v>16</v>
      </c>
      <c r="B29" s="5">
        <v>460</v>
      </c>
      <c r="C29" s="5">
        <v>449</v>
      </c>
      <c r="D29" s="5">
        <f>SUM(B29:C29)</f>
        <v>909</v>
      </c>
      <c r="E29" s="5">
        <v>404</v>
      </c>
      <c r="F29" s="5">
        <v>434</v>
      </c>
      <c r="G29" s="5">
        <f>SUM(E29:F29)</f>
        <v>838</v>
      </c>
      <c r="H29" s="5">
        <v>382</v>
      </c>
      <c r="I29" s="5">
        <v>383</v>
      </c>
      <c r="J29" s="5">
        <f>SUM(H29:I29)</f>
        <v>765</v>
      </c>
      <c r="K29" s="5">
        <v>403</v>
      </c>
      <c r="L29" s="5">
        <v>417</v>
      </c>
      <c r="M29" s="5">
        <f>SUM(K29:L29)</f>
        <v>820</v>
      </c>
      <c r="N29" s="5">
        <v>356</v>
      </c>
      <c r="O29" s="5">
        <v>359</v>
      </c>
      <c r="P29" s="5">
        <f>SUM(N29:O29)</f>
        <v>715</v>
      </c>
      <c r="Q29" s="5">
        <v>307</v>
      </c>
      <c r="R29" s="5">
        <v>324</v>
      </c>
      <c r="S29" s="5">
        <f>SUM(Q29:R29)</f>
        <v>631</v>
      </c>
      <c r="T29" s="5">
        <f t="shared" si="13"/>
        <v>2312</v>
      </c>
      <c r="U29" s="5">
        <f t="shared" si="13"/>
        <v>2366</v>
      </c>
      <c r="V29" s="5">
        <f>SUM(T29:U29)</f>
        <v>4678</v>
      </c>
    </row>
    <row r="30" spans="1:22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x14ac:dyDescent="0.2">
      <c r="A31" s="12" t="s">
        <v>17</v>
      </c>
      <c r="B31" s="5">
        <f>SUM(B32:B34)</f>
        <v>1975</v>
      </c>
      <c r="C31" s="5">
        <f>SUM(C32:C34)</f>
        <v>1783</v>
      </c>
      <c r="D31" s="5">
        <f>SUM(D32:D34)</f>
        <v>3758</v>
      </c>
      <c r="E31" s="5">
        <f>SUM(E32:E34)</f>
        <v>1923</v>
      </c>
      <c r="F31" s="5">
        <f t="shared" ref="F31:S31" si="14">SUM(F32:F34)</f>
        <v>1895</v>
      </c>
      <c r="G31" s="5">
        <f>SUM(G32:G34)</f>
        <v>3818</v>
      </c>
      <c r="H31" s="5">
        <f t="shared" si="14"/>
        <v>1782</v>
      </c>
      <c r="I31" s="5">
        <f t="shared" si="14"/>
        <v>1784</v>
      </c>
      <c r="J31" s="5">
        <f>SUM(J32:J34)</f>
        <v>3566</v>
      </c>
      <c r="K31" s="5">
        <f t="shared" si="14"/>
        <v>1762</v>
      </c>
      <c r="L31" s="5">
        <f t="shared" si="14"/>
        <v>1718</v>
      </c>
      <c r="M31" s="5">
        <f>SUM(M32:M34)</f>
        <v>3480</v>
      </c>
      <c r="N31" s="5">
        <f t="shared" si="14"/>
        <v>1684</v>
      </c>
      <c r="O31" s="5">
        <f t="shared" si="14"/>
        <v>1563</v>
      </c>
      <c r="P31" s="5">
        <f>SUM(P32:P34)</f>
        <v>3247</v>
      </c>
      <c r="Q31" s="5">
        <f t="shared" si="14"/>
        <v>1374</v>
      </c>
      <c r="R31" s="5">
        <f t="shared" si="14"/>
        <v>1417</v>
      </c>
      <c r="S31" s="5">
        <f t="shared" si="14"/>
        <v>2791</v>
      </c>
      <c r="T31" s="5">
        <f>SUM(T32:T34)</f>
        <v>10500</v>
      </c>
      <c r="U31" s="5">
        <f>SUM(U32:U34)</f>
        <v>10160</v>
      </c>
      <c r="V31" s="5">
        <f>SUM(V32:V34)</f>
        <v>20660</v>
      </c>
    </row>
    <row r="32" spans="1:22" x14ac:dyDescent="0.2">
      <c r="A32" s="2" t="s">
        <v>14</v>
      </c>
      <c r="B32" s="5">
        <v>1861</v>
      </c>
      <c r="C32" s="5">
        <v>1695</v>
      </c>
      <c r="D32" s="5">
        <f>SUM(B32:C32)</f>
        <v>3556</v>
      </c>
      <c r="E32" s="5">
        <v>1801</v>
      </c>
      <c r="F32" s="5">
        <v>1793</v>
      </c>
      <c r="G32" s="5">
        <f>SUM(E32:F32)</f>
        <v>3594</v>
      </c>
      <c r="H32" s="5">
        <v>1680</v>
      </c>
      <c r="I32" s="5">
        <v>1677</v>
      </c>
      <c r="J32" s="5">
        <f>SUM(H32:I32)</f>
        <v>3357</v>
      </c>
      <c r="K32" s="5">
        <v>1665</v>
      </c>
      <c r="L32" s="5">
        <v>1629</v>
      </c>
      <c r="M32" s="5">
        <f>SUM(K32:L32)</f>
        <v>3294</v>
      </c>
      <c r="N32" s="5">
        <v>1598</v>
      </c>
      <c r="O32" s="5">
        <v>1494</v>
      </c>
      <c r="P32" s="5">
        <f>SUM(N32:O32)</f>
        <v>3092</v>
      </c>
      <c r="Q32" s="5">
        <v>1309</v>
      </c>
      <c r="R32" s="5">
        <v>1366</v>
      </c>
      <c r="S32" s="5">
        <f>SUM(Q32:R32)</f>
        <v>2675</v>
      </c>
      <c r="T32" s="5">
        <f t="shared" ref="T32:U34" si="15">+Q32+N32+K32+H32+E32+B32</f>
        <v>9914</v>
      </c>
      <c r="U32" s="5">
        <f t="shared" si="15"/>
        <v>9654</v>
      </c>
      <c r="V32" s="5">
        <f>SUM(T32:U32)</f>
        <v>19568</v>
      </c>
    </row>
    <row r="33" spans="1:22" x14ac:dyDescent="0.2">
      <c r="A33" s="2" t="s">
        <v>15</v>
      </c>
      <c r="B33" s="5">
        <v>2</v>
      </c>
      <c r="C33" s="5">
        <v>2</v>
      </c>
      <c r="D33" s="5">
        <f>SUM(B33:C33)</f>
        <v>4</v>
      </c>
      <c r="E33" s="5">
        <v>3</v>
      </c>
      <c r="F33" s="5">
        <v>1</v>
      </c>
      <c r="G33" s="5">
        <f>SUM(E33:F33)</f>
        <v>4</v>
      </c>
      <c r="H33" s="5">
        <v>4</v>
      </c>
      <c r="I33" s="5">
        <v>2</v>
      </c>
      <c r="J33" s="5">
        <f>SUM(H33:I33)</f>
        <v>6</v>
      </c>
      <c r="K33" s="5">
        <v>0</v>
      </c>
      <c r="L33" s="5">
        <v>3</v>
      </c>
      <c r="M33" s="5">
        <f>SUM(K33:L33)</f>
        <v>3</v>
      </c>
      <c r="N33" s="5">
        <v>3</v>
      </c>
      <c r="O33" s="5">
        <v>0</v>
      </c>
      <c r="P33" s="5">
        <f>SUM(N33:O33)</f>
        <v>3</v>
      </c>
      <c r="Q33" s="5">
        <v>3</v>
      </c>
      <c r="R33" s="5">
        <v>2</v>
      </c>
      <c r="S33" s="5">
        <f>SUM(Q33:R33)</f>
        <v>5</v>
      </c>
      <c r="T33" s="5">
        <f t="shared" si="15"/>
        <v>15</v>
      </c>
      <c r="U33" s="5">
        <f t="shared" si="15"/>
        <v>10</v>
      </c>
      <c r="V33" s="5">
        <f>SUM(T33:U33)</f>
        <v>25</v>
      </c>
    </row>
    <row r="34" spans="1:22" x14ac:dyDescent="0.2">
      <c r="A34" s="2" t="s">
        <v>16</v>
      </c>
      <c r="B34" s="5">
        <v>112</v>
      </c>
      <c r="C34" s="5">
        <v>86</v>
      </c>
      <c r="D34" s="5">
        <f>SUM(B34:C34)</f>
        <v>198</v>
      </c>
      <c r="E34" s="5">
        <v>119</v>
      </c>
      <c r="F34" s="5">
        <v>101</v>
      </c>
      <c r="G34" s="5">
        <f>SUM(E34:F34)</f>
        <v>220</v>
      </c>
      <c r="H34" s="5">
        <v>98</v>
      </c>
      <c r="I34" s="5">
        <v>105</v>
      </c>
      <c r="J34" s="5">
        <f>SUM(H34:I34)</f>
        <v>203</v>
      </c>
      <c r="K34" s="5">
        <v>97</v>
      </c>
      <c r="L34" s="5">
        <v>86</v>
      </c>
      <c r="M34" s="5">
        <f>SUM(K34:L34)</f>
        <v>183</v>
      </c>
      <c r="N34" s="5">
        <v>83</v>
      </c>
      <c r="O34" s="5">
        <v>69</v>
      </c>
      <c r="P34" s="5">
        <f>SUM(N34:O34)</f>
        <v>152</v>
      </c>
      <c r="Q34" s="5">
        <v>62</v>
      </c>
      <c r="R34" s="5">
        <v>49</v>
      </c>
      <c r="S34" s="5">
        <f>SUM(Q34:R34)</f>
        <v>111</v>
      </c>
      <c r="T34" s="5">
        <f t="shared" si="15"/>
        <v>571</v>
      </c>
      <c r="U34" s="5">
        <f t="shared" si="15"/>
        <v>496</v>
      </c>
      <c r="V34" s="5">
        <f>SUM(T34:U34)</f>
        <v>1067</v>
      </c>
    </row>
    <row r="35" spans="1:22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x14ac:dyDescent="0.2">
      <c r="A36" s="12" t="s">
        <v>8</v>
      </c>
      <c r="B36" s="5">
        <f t="shared" ref="B36:V36" si="16">SUM(B37:B39)</f>
        <v>3122</v>
      </c>
      <c r="C36" s="5">
        <f t="shared" si="16"/>
        <v>2861</v>
      </c>
      <c r="D36" s="5">
        <f>SUM(D37:D39)</f>
        <v>5983</v>
      </c>
      <c r="E36" s="5">
        <f t="shared" si="16"/>
        <v>2966</v>
      </c>
      <c r="F36" s="5">
        <f t="shared" si="16"/>
        <v>2928</v>
      </c>
      <c r="G36" s="5">
        <f>SUM(G37:G39)</f>
        <v>5894</v>
      </c>
      <c r="H36" s="5">
        <f t="shared" si="16"/>
        <v>2707</v>
      </c>
      <c r="I36" s="5">
        <f t="shared" si="16"/>
        <v>2798</v>
      </c>
      <c r="J36" s="5">
        <f>SUM(J37:J39)</f>
        <v>5505</v>
      </c>
      <c r="K36" s="5">
        <f t="shared" si="16"/>
        <v>2736</v>
      </c>
      <c r="L36" s="5">
        <f t="shared" si="16"/>
        <v>2771</v>
      </c>
      <c r="M36" s="5">
        <f>SUM(M37:M39)</f>
        <v>5507</v>
      </c>
      <c r="N36" s="5">
        <f t="shared" si="16"/>
        <v>2597</v>
      </c>
      <c r="O36" s="5">
        <f t="shared" si="16"/>
        <v>2457</v>
      </c>
      <c r="P36" s="5">
        <f>SUM(P37:P39)</f>
        <v>5054</v>
      </c>
      <c r="Q36" s="5">
        <f t="shared" si="16"/>
        <v>2216</v>
      </c>
      <c r="R36" s="5">
        <f t="shared" si="16"/>
        <v>2320</v>
      </c>
      <c r="S36" s="5">
        <f t="shared" si="16"/>
        <v>4536</v>
      </c>
      <c r="T36" s="5">
        <f t="shared" si="16"/>
        <v>16344</v>
      </c>
      <c r="U36" s="5">
        <f t="shared" si="16"/>
        <v>16135</v>
      </c>
      <c r="V36" s="5">
        <f t="shared" si="16"/>
        <v>32479</v>
      </c>
    </row>
    <row r="37" spans="1:22" x14ac:dyDescent="0.2">
      <c r="A37" s="2" t="s">
        <v>14</v>
      </c>
      <c r="B37" s="5">
        <f t="shared" ref="B37:C39" si="17">+B32+B27</f>
        <v>2515</v>
      </c>
      <c r="C37" s="5">
        <f t="shared" si="17"/>
        <v>2300</v>
      </c>
      <c r="D37" s="5">
        <f>SUM(B37:C37)</f>
        <v>4815</v>
      </c>
      <c r="E37" s="5">
        <f t="shared" ref="E37:F39" si="18">+E32+E27</f>
        <v>2411</v>
      </c>
      <c r="F37" s="5">
        <f t="shared" si="18"/>
        <v>2363</v>
      </c>
      <c r="G37" s="5">
        <f>SUM(E37:F37)</f>
        <v>4774</v>
      </c>
      <c r="H37" s="5">
        <f t="shared" ref="H37:I39" si="19">+H32+H27</f>
        <v>2210</v>
      </c>
      <c r="I37" s="5">
        <f t="shared" si="19"/>
        <v>2289</v>
      </c>
      <c r="J37" s="5">
        <f>SUM(H37:I37)</f>
        <v>4499</v>
      </c>
      <c r="K37" s="5">
        <f t="shared" ref="K37:L39" si="20">+K32+K27</f>
        <v>2236</v>
      </c>
      <c r="L37" s="5">
        <f t="shared" si="20"/>
        <v>2265</v>
      </c>
      <c r="M37" s="5">
        <f>SUM(K37:L37)</f>
        <v>4501</v>
      </c>
      <c r="N37" s="5">
        <f t="shared" ref="N37:O39" si="21">+N32+N27</f>
        <v>2155</v>
      </c>
      <c r="O37" s="5">
        <f t="shared" si="21"/>
        <v>2029</v>
      </c>
      <c r="P37" s="5">
        <f>SUM(N37:O37)</f>
        <v>4184</v>
      </c>
      <c r="Q37" s="5">
        <f t="shared" ref="Q37:R39" si="22">+Q32+Q27</f>
        <v>1844</v>
      </c>
      <c r="R37" s="5">
        <f t="shared" si="22"/>
        <v>1945</v>
      </c>
      <c r="S37" s="5">
        <f>SUM(Q37:R37)</f>
        <v>3789</v>
      </c>
      <c r="T37" s="5">
        <f t="shared" ref="T37:U39" si="23">+Q37+N37+K37+H37+E37+B37</f>
        <v>13371</v>
      </c>
      <c r="U37" s="5">
        <f t="shared" si="23"/>
        <v>13191</v>
      </c>
      <c r="V37" s="5">
        <f>SUM(T37:U37)</f>
        <v>26562</v>
      </c>
    </row>
    <row r="38" spans="1:22" x14ac:dyDescent="0.2">
      <c r="A38" s="2" t="s">
        <v>15</v>
      </c>
      <c r="B38" s="5">
        <f t="shared" si="17"/>
        <v>35</v>
      </c>
      <c r="C38" s="5">
        <f t="shared" si="17"/>
        <v>26</v>
      </c>
      <c r="D38" s="5">
        <f>SUM(B38:C38)</f>
        <v>61</v>
      </c>
      <c r="E38" s="5">
        <f t="shared" si="18"/>
        <v>32</v>
      </c>
      <c r="F38" s="5">
        <f t="shared" si="18"/>
        <v>30</v>
      </c>
      <c r="G38" s="5">
        <f>SUM(E38:F38)</f>
        <v>62</v>
      </c>
      <c r="H38" s="5">
        <f t="shared" si="19"/>
        <v>17</v>
      </c>
      <c r="I38" s="5">
        <f t="shared" si="19"/>
        <v>21</v>
      </c>
      <c r="J38" s="5">
        <f>SUM(H38:I38)</f>
        <v>38</v>
      </c>
      <c r="K38" s="5">
        <f t="shared" si="20"/>
        <v>0</v>
      </c>
      <c r="L38" s="5">
        <f t="shared" si="20"/>
        <v>3</v>
      </c>
      <c r="M38" s="5">
        <f>SUM(K38:L38)</f>
        <v>3</v>
      </c>
      <c r="N38" s="5">
        <f t="shared" si="21"/>
        <v>3</v>
      </c>
      <c r="O38" s="5">
        <f t="shared" si="21"/>
        <v>0</v>
      </c>
      <c r="P38" s="5">
        <f>SUM(N38:O38)</f>
        <v>3</v>
      </c>
      <c r="Q38" s="5">
        <f t="shared" si="22"/>
        <v>3</v>
      </c>
      <c r="R38" s="5">
        <f t="shared" si="22"/>
        <v>2</v>
      </c>
      <c r="S38" s="5">
        <f>SUM(Q38:R38)</f>
        <v>5</v>
      </c>
      <c r="T38" s="5">
        <f t="shared" si="23"/>
        <v>90</v>
      </c>
      <c r="U38" s="5">
        <f t="shared" si="23"/>
        <v>82</v>
      </c>
      <c r="V38" s="5">
        <f>SUM(T38:U38)</f>
        <v>172</v>
      </c>
    </row>
    <row r="39" spans="1:22" x14ac:dyDescent="0.2">
      <c r="A39" s="2" t="s">
        <v>16</v>
      </c>
      <c r="B39" s="5">
        <f t="shared" si="17"/>
        <v>572</v>
      </c>
      <c r="C39" s="5">
        <f t="shared" si="17"/>
        <v>535</v>
      </c>
      <c r="D39" s="5">
        <f>SUM(B39:C39)</f>
        <v>1107</v>
      </c>
      <c r="E39" s="5">
        <f t="shared" si="18"/>
        <v>523</v>
      </c>
      <c r="F39" s="5">
        <f t="shared" si="18"/>
        <v>535</v>
      </c>
      <c r="G39" s="5">
        <f>SUM(E39:F39)</f>
        <v>1058</v>
      </c>
      <c r="H39" s="5">
        <f t="shared" si="19"/>
        <v>480</v>
      </c>
      <c r="I39" s="5">
        <f t="shared" si="19"/>
        <v>488</v>
      </c>
      <c r="J39" s="5">
        <f>SUM(H39:I39)</f>
        <v>968</v>
      </c>
      <c r="K39" s="5">
        <f t="shared" si="20"/>
        <v>500</v>
      </c>
      <c r="L39" s="5">
        <f t="shared" si="20"/>
        <v>503</v>
      </c>
      <c r="M39" s="5">
        <f>SUM(K39:L39)</f>
        <v>1003</v>
      </c>
      <c r="N39" s="5">
        <f t="shared" si="21"/>
        <v>439</v>
      </c>
      <c r="O39" s="5">
        <f t="shared" si="21"/>
        <v>428</v>
      </c>
      <c r="P39" s="5">
        <f>SUM(N39:O39)</f>
        <v>867</v>
      </c>
      <c r="Q39" s="5">
        <f t="shared" si="22"/>
        <v>369</v>
      </c>
      <c r="R39" s="5">
        <f t="shared" si="22"/>
        <v>373</v>
      </c>
      <c r="S39" s="5">
        <f>SUM(Q39:R39)</f>
        <v>742</v>
      </c>
      <c r="T39" s="5">
        <f t="shared" si="23"/>
        <v>2883</v>
      </c>
      <c r="U39" s="5">
        <f t="shared" si="23"/>
        <v>2862</v>
      </c>
      <c r="V39" s="5">
        <f>SUM(T39:U39)</f>
        <v>5745</v>
      </c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x14ac:dyDescent="0.2">
      <c r="A41" s="21" t="s">
        <v>19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x14ac:dyDescent="0.2">
      <c r="A42" s="12" t="s">
        <v>13</v>
      </c>
      <c r="B42" s="5">
        <f>SUM(B43:B45)</f>
        <v>753</v>
      </c>
      <c r="C42" s="5">
        <f>SUM(C43:C45)</f>
        <v>754</v>
      </c>
      <c r="D42" s="5">
        <f>SUM(D43:D45)</f>
        <v>1507</v>
      </c>
      <c r="E42" s="5">
        <f>SUM(E43:E45)</f>
        <v>722</v>
      </c>
      <c r="F42" s="5">
        <f t="shared" ref="F42:V42" si="24">SUM(F43:F45)</f>
        <v>726</v>
      </c>
      <c r="G42" s="5">
        <f>SUM(G43:G45)</f>
        <v>1448</v>
      </c>
      <c r="H42" s="5">
        <f t="shared" si="24"/>
        <v>730</v>
      </c>
      <c r="I42" s="5">
        <f t="shared" si="24"/>
        <v>652</v>
      </c>
      <c r="J42" s="5">
        <f>SUM(J43:J45)</f>
        <v>1382</v>
      </c>
      <c r="K42" s="5">
        <f t="shared" si="24"/>
        <v>694</v>
      </c>
      <c r="L42" s="5">
        <f t="shared" si="24"/>
        <v>721</v>
      </c>
      <c r="M42" s="5">
        <f>SUM(M43:M45)</f>
        <v>1415</v>
      </c>
      <c r="N42" s="5">
        <f t="shared" si="24"/>
        <v>633</v>
      </c>
      <c r="O42" s="5">
        <f t="shared" si="24"/>
        <v>695</v>
      </c>
      <c r="P42" s="5">
        <f>SUM(P43:P45)</f>
        <v>1328</v>
      </c>
      <c r="Q42" s="5">
        <f t="shared" si="24"/>
        <v>641</v>
      </c>
      <c r="R42" s="5">
        <f t="shared" si="24"/>
        <v>674</v>
      </c>
      <c r="S42" s="5">
        <f t="shared" si="24"/>
        <v>1315</v>
      </c>
      <c r="T42" s="5">
        <f t="shared" si="24"/>
        <v>4173</v>
      </c>
      <c r="U42" s="5">
        <f t="shared" si="24"/>
        <v>4222</v>
      </c>
      <c r="V42" s="5">
        <f t="shared" si="24"/>
        <v>8395</v>
      </c>
    </row>
    <row r="43" spans="1:22" x14ac:dyDescent="0.2">
      <c r="A43" s="2" t="s">
        <v>14</v>
      </c>
      <c r="B43" s="5">
        <v>645</v>
      </c>
      <c r="C43" s="5">
        <v>664</v>
      </c>
      <c r="D43" s="5">
        <f>SUM(B43:C43)</f>
        <v>1309</v>
      </c>
      <c r="E43" s="5">
        <v>620</v>
      </c>
      <c r="F43" s="5">
        <v>606</v>
      </c>
      <c r="G43" s="5">
        <f>SUM(E43:F43)</f>
        <v>1226</v>
      </c>
      <c r="H43" s="5">
        <v>649</v>
      </c>
      <c r="I43" s="5">
        <v>569</v>
      </c>
      <c r="J43" s="5">
        <f>SUM(H43:I43)</f>
        <v>1218</v>
      </c>
      <c r="K43" s="5">
        <v>600</v>
      </c>
      <c r="L43" s="5">
        <v>627</v>
      </c>
      <c r="M43" s="5">
        <f>SUM(K43:L43)</f>
        <v>1227</v>
      </c>
      <c r="N43" s="5">
        <v>561</v>
      </c>
      <c r="O43" s="5">
        <v>609</v>
      </c>
      <c r="P43" s="5">
        <f>SUM(N43:O43)</f>
        <v>1170</v>
      </c>
      <c r="Q43" s="5">
        <v>569</v>
      </c>
      <c r="R43" s="5">
        <v>582</v>
      </c>
      <c r="S43" s="5">
        <f>SUM(Q43:R43)</f>
        <v>1151</v>
      </c>
      <c r="T43" s="5">
        <f t="shared" ref="T43:U45" si="25">+Q43+N43+K43+H43+E43+B43</f>
        <v>3644</v>
      </c>
      <c r="U43" s="5">
        <f t="shared" si="25"/>
        <v>3657</v>
      </c>
      <c r="V43" s="5">
        <f>SUM(T43:U43)</f>
        <v>7301</v>
      </c>
    </row>
    <row r="44" spans="1:22" x14ac:dyDescent="0.2">
      <c r="A44" s="2" t="s">
        <v>15</v>
      </c>
      <c r="B44" s="5">
        <v>8</v>
      </c>
      <c r="C44" s="5">
        <v>5</v>
      </c>
      <c r="D44" s="5">
        <f>SUM(B44:C44)</f>
        <v>13</v>
      </c>
      <c r="E44" s="5">
        <v>12</v>
      </c>
      <c r="F44" s="5">
        <v>9</v>
      </c>
      <c r="G44" s="5">
        <f>SUM(E44:F44)</f>
        <v>21</v>
      </c>
      <c r="H44" s="5">
        <v>5</v>
      </c>
      <c r="I44" s="5">
        <v>7</v>
      </c>
      <c r="J44" s="5">
        <f>SUM(H44:I44)</f>
        <v>12</v>
      </c>
      <c r="K44" s="5">
        <v>5</v>
      </c>
      <c r="L44" s="5">
        <v>4</v>
      </c>
      <c r="M44" s="5">
        <f>SUM(K44:L44)</f>
        <v>9</v>
      </c>
      <c r="N44" s="5">
        <v>0</v>
      </c>
      <c r="O44" s="5">
        <v>0</v>
      </c>
      <c r="P44" s="5">
        <f>SUM(N44:O44)</f>
        <v>0</v>
      </c>
      <c r="Q44" s="5">
        <v>0</v>
      </c>
      <c r="R44" s="5">
        <v>0</v>
      </c>
      <c r="S44" s="5">
        <f>SUM(Q44:R44)</f>
        <v>0</v>
      </c>
      <c r="T44" s="5">
        <f t="shared" si="25"/>
        <v>30</v>
      </c>
      <c r="U44" s="5">
        <f t="shared" si="25"/>
        <v>25</v>
      </c>
      <c r="V44" s="5">
        <f>SUM(T44:U44)</f>
        <v>55</v>
      </c>
    </row>
    <row r="45" spans="1:22" x14ac:dyDescent="0.2">
      <c r="A45" s="2" t="s">
        <v>16</v>
      </c>
      <c r="B45" s="5">
        <v>100</v>
      </c>
      <c r="C45" s="5">
        <v>85</v>
      </c>
      <c r="D45" s="5">
        <f>SUM(B45:C45)</f>
        <v>185</v>
      </c>
      <c r="E45" s="5">
        <v>90</v>
      </c>
      <c r="F45" s="5">
        <v>111</v>
      </c>
      <c r="G45" s="5">
        <f>SUM(E45:F45)</f>
        <v>201</v>
      </c>
      <c r="H45" s="5">
        <v>76</v>
      </c>
      <c r="I45" s="5">
        <v>76</v>
      </c>
      <c r="J45" s="5">
        <f>SUM(H45:I45)</f>
        <v>152</v>
      </c>
      <c r="K45" s="5">
        <v>89</v>
      </c>
      <c r="L45" s="5">
        <v>90</v>
      </c>
      <c r="M45" s="5">
        <f>SUM(K45:L45)</f>
        <v>179</v>
      </c>
      <c r="N45" s="5">
        <v>72</v>
      </c>
      <c r="O45" s="5">
        <v>86</v>
      </c>
      <c r="P45" s="5">
        <f>SUM(N45:O45)</f>
        <v>158</v>
      </c>
      <c r="Q45" s="5">
        <v>72</v>
      </c>
      <c r="R45" s="5">
        <v>92</v>
      </c>
      <c r="S45" s="5">
        <f>SUM(Q45:R45)</f>
        <v>164</v>
      </c>
      <c r="T45" s="5">
        <f t="shared" si="25"/>
        <v>499</v>
      </c>
      <c r="U45" s="5">
        <f t="shared" si="25"/>
        <v>540</v>
      </c>
      <c r="V45" s="5">
        <f>SUM(T45:U45)</f>
        <v>1039</v>
      </c>
    </row>
    <row r="46" spans="1:22" x14ac:dyDescent="0.2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x14ac:dyDescent="0.2">
      <c r="A47" s="12" t="s">
        <v>17</v>
      </c>
      <c r="B47" s="5">
        <f>SUM(B48:B50)</f>
        <v>4156</v>
      </c>
      <c r="C47" s="5">
        <f>SUM(C48:C50)</f>
        <v>4043</v>
      </c>
      <c r="D47" s="5">
        <f>SUM(D48:D50)</f>
        <v>8199</v>
      </c>
      <c r="E47" s="5">
        <f>SUM(E48:E50)</f>
        <v>3977</v>
      </c>
      <c r="F47" s="5">
        <f t="shared" ref="F47:V47" si="26">SUM(F48:F50)</f>
        <v>3792</v>
      </c>
      <c r="G47" s="5">
        <f>SUM(G48:G50)</f>
        <v>7769</v>
      </c>
      <c r="H47" s="5">
        <f t="shared" si="26"/>
        <v>3762</v>
      </c>
      <c r="I47" s="5">
        <f t="shared" si="26"/>
        <v>3841</v>
      </c>
      <c r="J47" s="5">
        <f>SUM(J48:J50)</f>
        <v>7603</v>
      </c>
      <c r="K47" s="5">
        <f t="shared" si="26"/>
        <v>3654</v>
      </c>
      <c r="L47" s="5">
        <f t="shared" si="26"/>
        <v>3595</v>
      </c>
      <c r="M47" s="5">
        <f>SUM(M48:M50)</f>
        <v>7249</v>
      </c>
      <c r="N47" s="5">
        <f t="shared" si="26"/>
        <v>3310</v>
      </c>
      <c r="O47" s="5">
        <f t="shared" si="26"/>
        <v>3255</v>
      </c>
      <c r="P47" s="5">
        <f>SUM(P48:P50)</f>
        <v>6565</v>
      </c>
      <c r="Q47" s="5">
        <f t="shared" si="26"/>
        <v>3134</v>
      </c>
      <c r="R47" s="5">
        <f t="shared" si="26"/>
        <v>3041</v>
      </c>
      <c r="S47" s="5">
        <f t="shared" si="26"/>
        <v>6175</v>
      </c>
      <c r="T47" s="5">
        <f t="shared" si="26"/>
        <v>21993</v>
      </c>
      <c r="U47" s="5">
        <f t="shared" si="26"/>
        <v>21567</v>
      </c>
      <c r="V47" s="5">
        <f t="shared" si="26"/>
        <v>43560</v>
      </c>
    </row>
    <row r="48" spans="1:22" x14ac:dyDescent="0.2">
      <c r="A48" s="2" t="s">
        <v>14</v>
      </c>
      <c r="B48" s="5">
        <v>3997</v>
      </c>
      <c r="C48" s="5">
        <v>3887</v>
      </c>
      <c r="D48" s="5">
        <f>SUM(B48:C48)</f>
        <v>7884</v>
      </c>
      <c r="E48" s="5">
        <v>3838</v>
      </c>
      <c r="F48" s="5">
        <v>3635</v>
      </c>
      <c r="G48" s="5">
        <f>SUM(E48:F48)</f>
        <v>7473</v>
      </c>
      <c r="H48" s="5">
        <v>3637</v>
      </c>
      <c r="I48" s="5">
        <v>3716</v>
      </c>
      <c r="J48" s="5">
        <f>SUM(H48:I48)</f>
        <v>7353</v>
      </c>
      <c r="K48" s="5">
        <v>3545</v>
      </c>
      <c r="L48" s="5">
        <v>3455</v>
      </c>
      <c r="M48" s="5">
        <f>SUM(K48:L48)</f>
        <v>7000</v>
      </c>
      <c r="N48" s="5">
        <v>3189</v>
      </c>
      <c r="O48" s="5">
        <v>3164</v>
      </c>
      <c r="P48" s="5">
        <f>SUM(N48:O48)</f>
        <v>6353</v>
      </c>
      <c r="Q48" s="5">
        <v>3043</v>
      </c>
      <c r="R48" s="5">
        <v>2949</v>
      </c>
      <c r="S48" s="5">
        <f>SUM(Q48:R48)</f>
        <v>5992</v>
      </c>
      <c r="T48" s="5">
        <f t="shared" ref="T48:U50" si="27">+Q48+N48+K48+H48+E48+B48</f>
        <v>21249</v>
      </c>
      <c r="U48" s="5">
        <f t="shared" si="27"/>
        <v>20806</v>
      </c>
      <c r="V48" s="5">
        <f>SUM(T48:U48)</f>
        <v>42055</v>
      </c>
    </row>
    <row r="49" spans="1:22" x14ac:dyDescent="0.2">
      <c r="A49" s="2" t="s">
        <v>15</v>
      </c>
      <c r="B49" s="5">
        <v>12</v>
      </c>
      <c r="C49" s="5">
        <v>15</v>
      </c>
      <c r="D49" s="5">
        <f>SUM(B49:C49)</f>
        <v>27</v>
      </c>
      <c r="E49" s="5">
        <v>14</v>
      </c>
      <c r="F49" s="5">
        <v>7</v>
      </c>
      <c r="G49" s="5">
        <f>SUM(E49:F49)</f>
        <v>21</v>
      </c>
      <c r="H49" s="5">
        <v>11</v>
      </c>
      <c r="I49" s="5">
        <v>8</v>
      </c>
      <c r="J49" s="5">
        <f>SUM(H49:I49)</f>
        <v>19</v>
      </c>
      <c r="K49" s="5">
        <v>8</v>
      </c>
      <c r="L49" s="5">
        <v>9</v>
      </c>
      <c r="M49" s="5">
        <f>SUM(K49:L49)</f>
        <v>17</v>
      </c>
      <c r="N49" s="5">
        <v>20</v>
      </c>
      <c r="O49" s="5">
        <v>4</v>
      </c>
      <c r="P49" s="5">
        <f>SUM(N49:O49)</f>
        <v>24</v>
      </c>
      <c r="Q49" s="5">
        <v>6</v>
      </c>
      <c r="R49" s="5">
        <v>9</v>
      </c>
      <c r="S49" s="5">
        <f>SUM(Q49:R49)</f>
        <v>15</v>
      </c>
      <c r="T49" s="5">
        <f t="shared" si="27"/>
        <v>71</v>
      </c>
      <c r="U49" s="5">
        <f t="shared" si="27"/>
        <v>52</v>
      </c>
      <c r="V49" s="5">
        <f>SUM(T49:U49)</f>
        <v>123</v>
      </c>
    </row>
    <row r="50" spans="1:22" x14ac:dyDescent="0.2">
      <c r="A50" s="2" t="s">
        <v>16</v>
      </c>
      <c r="B50" s="5">
        <v>147</v>
      </c>
      <c r="C50" s="5">
        <v>141</v>
      </c>
      <c r="D50" s="5">
        <f>SUM(B50:C50)</f>
        <v>288</v>
      </c>
      <c r="E50" s="5">
        <v>125</v>
      </c>
      <c r="F50" s="5">
        <v>150</v>
      </c>
      <c r="G50" s="5">
        <f>SUM(E50:F50)</f>
        <v>275</v>
      </c>
      <c r="H50" s="5">
        <v>114</v>
      </c>
      <c r="I50" s="5">
        <v>117</v>
      </c>
      <c r="J50" s="5">
        <f>SUM(H50:I50)</f>
        <v>231</v>
      </c>
      <c r="K50" s="5">
        <v>101</v>
      </c>
      <c r="L50" s="5">
        <v>131</v>
      </c>
      <c r="M50" s="5">
        <f>SUM(K50:L50)</f>
        <v>232</v>
      </c>
      <c r="N50" s="5">
        <v>101</v>
      </c>
      <c r="O50" s="5">
        <v>87</v>
      </c>
      <c r="P50" s="5">
        <f>SUM(N50:O50)</f>
        <v>188</v>
      </c>
      <c r="Q50" s="5">
        <v>85</v>
      </c>
      <c r="R50" s="5">
        <v>83</v>
      </c>
      <c r="S50" s="5">
        <f>SUM(Q50:R50)</f>
        <v>168</v>
      </c>
      <c r="T50" s="5">
        <f t="shared" si="27"/>
        <v>673</v>
      </c>
      <c r="U50" s="5">
        <f t="shared" si="27"/>
        <v>709</v>
      </c>
      <c r="V50" s="5">
        <f>SUM(T50:U50)</f>
        <v>1382</v>
      </c>
    </row>
    <row r="51" spans="1:22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x14ac:dyDescent="0.2">
      <c r="A52" s="12" t="s">
        <v>8</v>
      </c>
      <c r="B52" s="5">
        <f t="shared" ref="B52:V52" si="28">SUM(B53:B55)</f>
        <v>4909</v>
      </c>
      <c r="C52" s="5">
        <f t="shared" si="28"/>
        <v>4797</v>
      </c>
      <c r="D52" s="5">
        <f>SUM(D53:D55)</f>
        <v>9706</v>
      </c>
      <c r="E52" s="5">
        <f t="shared" si="28"/>
        <v>4699</v>
      </c>
      <c r="F52" s="5">
        <f t="shared" si="28"/>
        <v>4518</v>
      </c>
      <c r="G52" s="5">
        <f>SUM(G53:G55)</f>
        <v>9217</v>
      </c>
      <c r="H52" s="5">
        <f t="shared" si="28"/>
        <v>4492</v>
      </c>
      <c r="I52" s="5">
        <f t="shared" si="28"/>
        <v>4493</v>
      </c>
      <c r="J52" s="5">
        <f>SUM(J53:J55)</f>
        <v>8985</v>
      </c>
      <c r="K52" s="5">
        <f t="shared" si="28"/>
        <v>4348</v>
      </c>
      <c r="L52" s="5">
        <f t="shared" si="28"/>
        <v>4316</v>
      </c>
      <c r="M52" s="5">
        <f>SUM(M53:M55)</f>
        <v>8664</v>
      </c>
      <c r="N52" s="5">
        <f t="shared" si="28"/>
        <v>3943</v>
      </c>
      <c r="O52" s="5">
        <f t="shared" si="28"/>
        <v>3950</v>
      </c>
      <c r="P52" s="5">
        <f>SUM(P53:P55)</f>
        <v>7893</v>
      </c>
      <c r="Q52" s="5">
        <f t="shared" si="28"/>
        <v>3775</v>
      </c>
      <c r="R52" s="5">
        <f t="shared" si="28"/>
        <v>3715</v>
      </c>
      <c r="S52" s="5">
        <f t="shared" si="28"/>
        <v>7490</v>
      </c>
      <c r="T52" s="5">
        <f t="shared" si="28"/>
        <v>26166</v>
      </c>
      <c r="U52" s="5">
        <f t="shared" si="28"/>
        <v>25789</v>
      </c>
      <c r="V52" s="5">
        <f t="shared" si="28"/>
        <v>51955</v>
      </c>
    </row>
    <row r="53" spans="1:22" x14ac:dyDescent="0.2">
      <c r="A53" s="2" t="s">
        <v>14</v>
      </c>
      <c r="B53" s="5">
        <f t="shared" ref="B53:C55" si="29">+B48+B43</f>
        <v>4642</v>
      </c>
      <c r="C53" s="5">
        <f t="shared" si="29"/>
        <v>4551</v>
      </c>
      <c r="D53" s="5">
        <f>SUM(B53:C53)</f>
        <v>9193</v>
      </c>
      <c r="E53" s="5">
        <f t="shared" ref="E53:F55" si="30">+E48+E43</f>
        <v>4458</v>
      </c>
      <c r="F53" s="5">
        <f t="shared" si="30"/>
        <v>4241</v>
      </c>
      <c r="G53" s="5">
        <f>SUM(E53:F53)</f>
        <v>8699</v>
      </c>
      <c r="H53" s="5">
        <f t="shared" ref="H53:I55" si="31">+H48+H43</f>
        <v>4286</v>
      </c>
      <c r="I53" s="5">
        <f t="shared" si="31"/>
        <v>4285</v>
      </c>
      <c r="J53" s="5">
        <f>SUM(H53:I53)</f>
        <v>8571</v>
      </c>
      <c r="K53" s="5">
        <f t="shared" ref="K53:L55" si="32">+K48+K43</f>
        <v>4145</v>
      </c>
      <c r="L53" s="5">
        <f t="shared" si="32"/>
        <v>4082</v>
      </c>
      <c r="M53" s="5">
        <f>SUM(K53:L53)</f>
        <v>8227</v>
      </c>
      <c r="N53" s="5">
        <f t="shared" ref="N53:O55" si="33">+N48+N43</f>
        <v>3750</v>
      </c>
      <c r="O53" s="5">
        <f t="shared" si="33"/>
        <v>3773</v>
      </c>
      <c r="P53" s="5">
        <f>SUM(N53:O53)</f>
        <v>7523</v>
      </c>
      <c r="Q53" s="5">
        <f t="shared" ref="Q53:R55" si="34">+Q48+Q43</f>
        <v>3612</v>
      </c>
      <c r="R53" s="5">
        <f t="shared" si="34"/>
        <v>3531</v>
      </c>
      <c r="S53" s="5">
        <f>SUM(Q53:R53)</f>
        <v>7143</v>
      </c>
      <c r="T53" s="5">
        <f t="shared" ref="T53:U55" si="35">+Q53+N53+K53+H53+E53+B53</f>
        <v>24893</v>
      </c>
      <c r="U53" s="5">
        <f t="shared" si="35"/>
        <v>24463</v>
      </c>
      <c r="V53" s="5">
        <f>SUM(T53:U53)</f>
        <v>49356</v>
      </c>
    </row>
    <row r="54" spans="1:22" x14ac:dyDescent="0.2">
      <c r="A54" s="2" t="s">
        <v>15</v>
      </c>
      <c r="B54" s="5">
        <f t="shared" si="29"/>
        <v>20</v>
      </c>
      <c r="C54" s="5">
        <f t="shared" si="29"/>
        <v>20</v>
      </c>
      <c r="D54" s="5">
        <f>SUM(B54:C54)</f>
        <v>40</v>
      </c>
      <c r="E54" s="5">
        <f t="shared" si="30"/>
        <v>26</v>
      </c>
      <c r="F54" s="5">
        <f t="shared" si="30"/>
        <v>16</v>
      </c>
      <c r="G54" s="5">
        <f>SUM(E54:F54)</f>
        <v>42</v>
      </c>
      <c r="H54" s="5">
        <f t="shared" si="31"/>
        <v>16</v>
      </c>
      <c r="I54" s="5">
        <f t="shared" si="31"/>
        <v>15</v>
      </c>
      <c r="J54" s="5">
        <f>SUM(H54:I54)</f>
        <v>31</v>
      </c>
      <c r="K54" s="5">
        <f t="shared" si="32"/>
        <v>13</v>
      </c>
      <c r="L54" s="5">
        <f t="shared" si="32"/>
        <v>13</v>
      </c>
      <c r="M54" s="5">
        <f>SUM(K54:L54)</f>
        <v>26</v>
      </c>
      <c r="N54" s="5">
        <f t="shared" si="33"/>
        <v>20</v>
      </c>
      <c r="O54" s="5">
        <f t="shared" si="33"/>
        <v>4</v>
      </c>
      <c r="P54" s="5">
        <f>SUM(N54:O54)</f>
        <v>24</v>
      </c>
      <c r="Q54" s="5">
        <f t="shared" si="34"/>
        <v>6</v>
      </c>
      <c r="R54" s="5">
        <f t="shared" si="34"/>
        <v>9</v>
      </c>
      <c r="S54" s="5">
        <f>SUM(Q54:R54)</f>
        <v>15</v>
      </c>
      <c r="T54" s="5">
        <f t="shared" si="35"/>
        <v>101</v>
      </c>
      <c r="U54" s="5">
        <f t="shared" si="35"/>
        <v>77</v>
      </c>
      <c r="V54" s="5">
        <f>SUM(T54:U54)</f>
        <v>178</v>
      </c>
    </row>
    <row r="55" spans="1:22" x14ac:dyDescent="0.2">
      <c r="A55" s="2" t="s">
        <v>16</v>
      </c>
      <c r="B55" s="5">
        <f t="shared" si="29"/>
        <v>247</v>
      </c>
      <c r="C55" s="5">
        <f t="shared" si="29"/>
        <v>226</v>
      </c>
      <c r="D55" s="5">
        <f>SUM(B55:C55)</f>
        <v>473</v>
      </c>
      <c r="E55" s="5">
        <f t="shared" si="30"/>
        <v>215</v>
      </c>
      <c r="F55" s="5">
        <f t="shared" si="30"/>
        <v>261</v>
      </c>
      <c r="G55" s="5">
        <f>SUM(E55:F55)</f>
        <v>476</v>
      </c>
      <c r="H55" s="5">
        <f t="shared" si="31"/>
        <v>190</v>
      </c>
      <c r="I55" s="5">
        <f t="shared" si="31"/>
        <v>193</v>
      </c>
      <c r="J55" s="5">
        <f>SUM(H55:I55)</f>
        <v>383</v>
      </c>
      <c r="K55" s="5">
        <f t="shared" si="32"/>
        <v>190</v>
      </c>
      <c r="L55" s="5">
        <f t="shared" si="32"/>
        <v>221</v>
      </c>
      <c r="M55" s="5">
        <f>SUM(K55:L55)</f>
        <v>411</v>
      </c>
      <c r="N55" s="5">
        <f t="shared" si="33"/>
        <v>173</v>
      </c>
      <c r="O55" s="5">
        <f t="shared" si="33"/>
        <v>173</v>
      </c>
      <c r="P55" s="5">
        <f>SUM(N55:O55)</f>
        <v>346</v>
      </c>
      <c r="Q55" s="5">
        <f t="shared" si="34"/>
        <v>157</v>
      </c>
      <c r="R55" s="5">
        <f t="shared" si="34"/>
        <v>175</v>
      </c>
      <c r="S55" s="5">
        <f>SUM(Q55:R55)</f>
        <v>332</v>
      </c>
      <c r="T55" s="5">
        <f t="shared" si="35"/>
        <v>1172</v>
      </c>
      <c r="U55" s="5">
        <f t="shared" si="35"/>
        <v>1249</v>
      </c>
      <c r="V55" s="5">
        <f>SUM(T55:U55)</f>
        <v>2421</v>
      </c>
    </row>
    <row r="56" spans="1:22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x14ac:dyDescent="0.2">
      <c r="A57" s="21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12" t="s">
        <v>13</v>
      </c>
      <c r="B58" s="5">
        <f>SUM(B59:B61)</f>
        <v>1294</v>
      </c>
      <c r="C58" s="5">
        <f>SUM(C59:C61)</f>
        <v>1288</v>
      </c>
      <c r="D58" s="5">
        <f>SUM(D59:D61)</f>
        <v>2582</v>
      </c>
      <c r="E58" s="5">
        <f>SUM(E59:E61)</f>
        <v>1233</v>
      </c>
      <c r="F58" s="5">
        <f t="shared" ref="F58:V58" si="36">SUM(F59:F61)</f>
        <v>1163</v>
      </c>
      <c r="G58" s="5">
        <f>SUM(G59:G61)</f>
        <v>2396</v>
      </c>
      <c r="H58" s="5">
        <f t="shared" si="36"/>
        <v>1105</v>
      </c>
      <c r="I58" s="5">
        <f t="shared" si="36"/>
        <v>1165</v>
      </c>
      <c r="J58" s="5">
        <f>SUM(J59:J61)</f>
        <v>2270</v>
      </c>
      <c r="K58" s="5">
        <f t="shared" si="36"/>
        <v>1203</v>
      </c>
      <c r="L58" s="5">
        <f t="shared" si="36"/>
        <v>1146</v>
      </c>
      <c r="M58" s="5">
        <f>SUM(M59:M61)</f>
        <v>2349</v>
      </c>
      <c r="N58" s="5">
        <f t="shared" si="36"/>
        <v>1194</v>
      </c>
      <c r="O58" s="5">
        <f t="shared" si="36"/>
        <v>1239</v>
      </c>
      <c r="P58" s="5">
        <f>SUM(P59:P61)</f>
        <v>2433</v>
      </c>
      <c r="Q58" s="5">
        <f t="shared" si="36"/>
        <v>1083</v>
      </c>
      <c r="R58" s="5">
        <f t="shared" si="36"/>
        <v>1094</v>
      </c>
      <c r="S58" s="5">
        <f t="shared" si="36"/>
        <v>2177</v>
      </c>
      <c r="T58" s="5">
        <f t="shared" si="36"/>
        <v>7112</v>
      </c>
      <c r="U58" s="5">
        <f t="shared" si="36"/>
        <v>7095</v>
      </c>
      <c r="V58" s="5">
        <f t="shared" si="36"/>
        <v>14207</v>
      </c>
    </row>
    <row r="59" spans="1:22" x14ac:dyDescent="0.2">
      <c r="A59" s="2" t="s">
        <v>14</v>
      </c>
      <c r="B59" s="5">
        <v>1050</v>
      </c>
      <c r="C59" s="5">
        <v>1018</v>
      </c>
      <c r="D59" s="5">
        <f>SUM(B59:C59)</f>
        <v>2068</v>
      </c>
      <c r="E59" s="5">
        <v>981</v>
      </c>
      <c r="F59" s="5">
        <v>908</v>
      </c>
      <c r="G59" s="5">
        <f>SUM(E59:F59)</f>
        <v>1889</v>
      </c>
      <c r="H59" s="5">
        <v>872</v>
      </c>
      <c r="I59" s="5">
        <v>936</v>
      </c>
      <c r="J59" s="5">
        <f>SUM(H59:I59)</f>
        <v>1808</v>
      </c>
      <c r="K59" s="5">
        <v>978</v>
      </c>
      <c r="L59" s="5">
        <v>939</v>
      </c>
      <c r="M59" s="5">
        <f>SUM(K59:L59)</f>
        <v>1917</v>
      </c>
      <c r="N59" s="5">
        <v>939</v>
      </c>
      <c r="O59" s="5">
        <v>1002</v>
      </c>
      <c r="P59" s="5">
        <f>SUM(N59:O59)</f>
        <v>1941</v>
      </c>
      <c r="Q59" s="5">
        <v>865</v>
      </c>
      <c r="R59" s="5">
        <v>879</v>
      </c>
      <c r="S59" s="5">
        <f>SUM(Q59:R59)</f>
        <v>1744</v>
      </c>
      <c r="T59" s="5">
        <f t="shared" ref="T59:U61" si="37">+Q59+N59+K59+H59+E59+B59</f>
        <v>5685</v>
      </c>
      <c r="U59" s="5">
        <f t="shared" si="37"/>
        <v>5682</v>
      </c>
      <c r="V59" s="5">
        <f>SUM(T59:U59)</f>
        <v>11367</v>
      </c>
    </row>
    <row r="60" spans="1:22" x14ac:dyDescent="0.2">
      <c r="A60" s="2" t="s">
        <v>15</v>
      </c>
      <c r="B60" s="5">
        <v>15</v>
      </c>
      <c r="C60" s="5">
        <v>13</v>
      </c>
      <c r="D60" s="5">
        <f>SUM(B60:C60)</f>
        <v>28</v>
      </c>
      <c r="E60" s="5">
        <v>8</v>
      </c>
      <c r="F60" s="5">
        <v>13</v>
      </c>
      <c r="G60" s="5">
        <f>SUM(E60:F60)</f>
        <v>21</v>
      </c>
      <c r="H60" s="5">
        <v>6</v>
      </c>
      <c r="I60" s="5">
        <v>12</v>
      </c>
      <c r="J60" s="5">
        <f>SUM(H60:I60)</f>
        <v>18</v>
      </c>
      <c r="K60" s="5">
        <v>6</v>
      </c>
      <c r="L60" s="5">
        <v>4</v>
      </c>
      <c r="M60" s="5">
        <f>SUM(K60:L60)</f>
        <v>10</v>
      </c>
      <c r="N60" s="5">
        <v>7</v>
      </c>
      <c r="O60" s="5">
        <v>6</v>
      </c>
      <c r="P60" s="5">
        <f>SUM(N60:O60)</f>
        <v>13</v>
      </c>
      <c r="Q60" s="5">
        <v>7</v>
      </c>
      <c r="R60" s="5">
        <v>2</v>
      </c>
      <c r="S60" s="5">
        <f>SUM(Q60:R60)</f>
        <v>9</v>
      </c>
      <c r="T60" s="5">
        <f t="shared" si="37"/>
        <v>49</v>
      </c>
      <c r="U60" s="5">
        <f t="shared" si="37"/>
        <v>50</v>
      </c>
      <c r="V60" s="5">
        <f>SUM(T60:U60)</f>
        <v>99</v>
      </c>
    </row>
    <row r="61" spans="1:22" x14ac:dyDescent="0.2">
      <c r="A61" s="2" t="s">
        <v>16</v>
      </c>
      <c r="B61" s="5">
        <v>229</v>
      </c>
      <c r="C61" s="5">
        <v>257</v>
      </c>
      <c r="D61" s="5">
        <f>SUM(B61:C61)</f>
        <v>486</v>
      </c>
      <c r="E61" s="5">
        <v>244</v>
      </c>
      <c r="F61" s="5">
        <v>242</v>
      </c>
      <c r="G61" s="5">
        <f>SUM(E61:F61)</f>
        <v>486</v>
      </c>
      <c r="H61" s="5">
        <v>227</v>
      </c>
      <c r="I61" s="5">
        <v>217</v>
      </c>
      <c r="J61" s="5">
        <f>SUM(H61:I61)</f>
        <v>444</v>
      </c>
      <c r="K61" s="5">
        <v>219</v>
      </c>
      <c r="L61" s="5">
        <v>203</v>
      </c>
      <c r="M61" s="5">
        <f>SUM(K61:L61)</f>
        <v>422</v>
      </c>
      <c r="N61" s="5">
        <v>248</v>
      </c>
      <c r="O61" s="5">
        <v>231</v>
      </c>
      <c r="P61" s="5">
        <f>SUM(N61:O61)</f>
        <v>479</v>
      </c>
      <c r="Q61" s="5">
        <v>211</v>
      </c>
      <c r="R61" s="5">
        <v>213</v>
      </c>
      <c r="S61" s="5">
        <f>SUM(Q61:R61)</f>
        <v>424</v>
      </c>
      <c r="T61" s="5">
        <f t="shared" si="37"/>
        <v>1378</v>
      </c>
      <c r="U61" s="5">
        <f t="shared" si="37"/>
        <v>1363</v>
      </c>
      <c r="V61" s="5">
        <f>SUM(T61:U61)</f>
        <v>2741</v>
      </c>
    </row>
    <row r="62" spans="1:22" x14ac:dyDescent="0.2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12" t="s">
        <v>17</v>
      </c>
      <c r="B63" s="5">
        <f>SUM(B64:B66)</f>
        <v>2075</v>
      </c>
      <c r="C63" s="5">
        <f>SUM(C64:C66)</f>
        <v>1871</v>
      </c>
      <c r="D63" s="5">
        <f>SUM(D64:D66)</f>
        <v>3946</v>
      </c>
      <c r="E63" s="5">
        <f>SUM(E64:E66)</f>
        <v>1847</v>
      </c>
      <c r="F63" s="5">
        <f t="shared" ref="F63:V63" si="38">SUM(F64:F66)</f>
        <v>1780</v>
      </c>
      <c r="G63" s="5">
        <f t="shared" si="38"/>
        <v>3627</v>
      </c>
      <c r="H63" s="5">
        <f t="shared" si="38"/>
        <v>1858</v>
      </c>
      <c r="I63" s="5">
        <f t="shared" si="38"/>
        <v>1724</v>
      </c>
      <c r="J63" s="5">
        <f t="shared" si="38"/>
        <v>3582</v>
      </c>
      <c r="K63" s="5">
        <f t="shared" si="38"/>
        <v>1762</v>
      </c>
      <c r="L63" s="5">
        <f t="shared" si="38"/>
        <v>1763</v>
      </c>
      <c r="M63" s="5">
        <f t="shared" si="38"/>
        <v>3525</v>
      </c>
      <c r="N63" s="5">
        <f t="shared" si="38"/>
        <v>1779</v>
      </c>
      <c r="O63" s="5">
        <f t="shared" si="38"/>
        <v>1640</v>
      </c>
      <c r="P63" s="5">
        <f t="shared" si="38"/>
        <v>3419</v>
      </c>
      <c r="Q63" s="5">
        <f t="shared" si="38"/>
        <v>1611</v>
      </c>
      <c r="R63" s="5">
        <f t="shared" si="38"/>
        <v>1591</v>
      </c>
      <c r="S63" s="5">
        <f t="shared" si="38"/>
        <v>3202</v>
      </c>
      <c r="T63" s="5">
        <f t="shared" si="38"/>
        <v>10932</v>
      </c>
      <c r="U63" s="5">
        <f t="shared" si="38"/>
        <v>10369</v>
      </c>
      <c r="V63" s="5">
        <f t="shared" si="38"/>
        <v>21301</v>
      </c>
    </row>
    <row r="64" spans="1:22" x14ac:dyDescent="0.2">
      <c r="A64" s="2" t="s">
        <v>14</v>
      </c>
      <c r="B64" s="5">
        <v>2033</v>
      </c>
      <c r="C64" s="5">
        <v>1837</v>
      </c>
      <c r="D64" s="5">
        <f>SUM(B64:C64)</f>
        <v>3870</v>
      </c>
      <c r="E64" s="5">
        <v>1808</v>
      </c>
      <c r="F64" s="5">
        <v>1737</v>
      </c>
      <c r="G64" s="5">
        <f>SUM(E64:F64)</f>
        <v>3545</v>
      </c>
      <c r="H64" s="5">
        <v>1822</v>
      </c>
      <c r="I64" s="5">
        <v>1682</v>
      </c>
      <c r="J64" s="5">
        <f>SUM(H64:I64)</f>
        <v>3504</v>
      </c>
      <c r="K64" s="5">
        <v>1734</v>
      </c>
      <c r="L64" s="5">
        <v>1739</v>
      </c>
      <c r="M64" s="5">
        <f>SUM(K64:L64)</f>
        <v>3473</v>
      </c>
      <c r="N64" s="5">
        <v>1748</v>
      </c>
      <c r="O64" s="5">
        <v>1604</v>
      </c>
      <c r="P64" s="5">
        <f>SUM(N64:O64)</f>
        <v>3352</v>
      </c>
      <c r="Q64" s="5">
        <v>1574</v>
      </c>
      <c r="R64" s="5">
        <v>1563</v>
      </c>
      <c r="S64" s="5">
        <f>SUM(Q64:R64)</f>
        <v>3137</v>
      </c>
      <c r="T64" s="5">
        <f t="shared" ref="T64:U66" si="39">+Q64+N64+K64+H64+E64+B64</f>
        <v>10719</v>
      </c>
      <c r="U64" s="5">
        <f t="shared" si="39"/>
        <v>10162</v>
      </c>
      <c r="V64" s="5">
        <f>SUM(T64:U64)</f>
        <v>20881</v>
      </c>
    </row>
    <row r="65" spans="1:22" x14ac:dyDescent="0.2">
      <c r="A65" s="2" t="s">
        <v>15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v>0</v>
      </c>
      <c r="L65" s="5">
        <v>0</v>
      </c>
      <c r="M65" s="5">
        <f>SUM(K65:L65)</f>
        <v>0</v>
      </c>
      <c r="N65" s="5">
        <v>0</v>
      </c>
      <c r="O65" s="5">
        <v>0</v>
      </c>
      <c r="P65" s="5">
        <f>SUM(N65:O65)</f>
        <v>0</v>
      </c>
      <c r="Q65" s="5">
        <v>0</v>
      </c>
      <c r="R65" s="5">
        <v>0</v>
      </c>
      <c r="S65" s="5">
        <f>SUM(Q65:R65)</f>
        <v>0</v>
      </c>
      <c r="T65" s="5">
        <f t="shared" si="39"/>
        <v>0</v>
      </c>
      <c r="U65" s="5">
        <f t="shared" si="39"/>
        <v>0</v>
      </c>
      <c r="V65" s="5">
        <f>SUM(T65:U65)</f>
        <v>0</v>
      </c>
    </row>
    <row r="66" spans="1:22" x14ac:dyDescent="0.2">
      <c r="A66" s="2" t="s">
        <v>16</v>
      </c>
      <c r="B66" s="5">
        <v>42</v>
      </c>
      <c r="C66" s="5">
        <v>34</v>
      </c>
      <c r="D66" s="5">
        <f>SUM(B66:C66)</f>
        <v>76</v>
      </c>
      <c r="E66" s="5">
        <v>39</v>
      </c>
      <c r="F66" s="5">
        <v>43</v>
      </c>
      <c r="G66" s="5">
        <f>SUM(E66:F66)</f>
        <v>82</v>
      </c>
      <c r="H66" s="5">
        <v>36</v>
      </c>
      <c r="I66" s="5">
        <v>42</v>
      </c>
      <c r="J66" s="5">
        <f>SUM(H66:I66)</f>
        <v>78</v>
      </c>
      <c r="K66" s="5">
        <v>28</v>
      </c>
      <c r="L66" s="5">
        <v>24</v>
      </c>
      <c r="M66" s="5">
        <f>SUM(K66:L66)</f>
        <v>52</v>
      </c>
      <c r="N66" s="5">
        <v>31</v>
      </c>
      <c r="O66" s="5">
        <v>36</v>
      </c>
      <c r="P66" s="5">
        <f>SUM(N66:O66)</f>
        <v>67</v>
      </c>
      <c r="Q66" s="5">
        <v>37</v>
      </c>
      <c r="R66" s="5">
        <v>28</v>
      </c>
      <c r="S66" s="5">
        <f>SUM(Q66:R66)</f>
        <v>65</v>
      </c>
      <c r="T66" s="5">
        <f t="shared" si="39"/>
        <v>213</v>
      </c>
      <c r="U66" s="5">
        <f t="shared" si="39"/>
        <v>207</v>
      </c>
      <c r="V66" s="5">
        <f>SUM(T66:U66)</f>
        <v>420</v>
      </c>
    </row>
    <row r="67" spans="1:22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x14ac:dyDescent="0.2">
      <c r="A68" s="12" t="s">
        <v>8</v>
      </c>
      <c r="B68" s="5">
        <f t="shared" ref="B68:V68" si="40">SUM(B69:B71)</f>
        <v>3369</v>
      </c>
      <c r="C68" s="5">
        <f t="shared" si="40"/>
        <v>3159</v>
      </c>
      <c r="D68" s="5">
        <f>SUM(D69:D71)</f>
        <v>6528</v>
      </c>
      <c r="E68" s="5">
        <f t="shared" si="40"/>
        <v>3080</v>
      </c>
      <c r="F68" s="5">
        <f t="shared" si="40"/>
        <v>2943</v>
      </c>
      <c r="G68" s="5">
        <f>SUM(G69:G71)</f>
        <v>6023</v>
      </c>
      <c r="H68" s="5">
        <f t="shared" si="40"/>
        <v>2963</v>
      </c>
      <c r="I68" s="5">
        <f t="shared" si="40"/>
        <v>2889</v>
      </c>
      <c r="J68" s="5">
        <f>SUM(J69:J71)</f>
        <v>5852</v>
      </c>
      <c r="K68" s="5">
        <f t="shared" si="40"/>
        <v>2965</v>
      </c>
      <c r="L68" s="5">
        <f t="shared" si="40"/>
        <v>2909</v>
      </c>
      <c r="M68" s="5">
        <f>SUM(M69:M71)</f>
        <v>5874</v>
      </c>
      <c r="N68" s="5">
        <f t="shared" si="40"/>
        <v>2973</v>
      </c>
      <c r="O68" s="5">
        <f t="shared" si="40"/>
        <v>2879</v>
      </c>
      <c r="P68" s="5">
        <f>SUM(P69:P71)</f>
        <v>5852</v>
      </c>
      <c r="Q68" s="5">
        <f t="shared" si="40"/>
        <v>2694</v>
      </c>
      <c r="R68" s="5">
        <f t="shared" si="40"/>
        <v>2685</v>
      </c>
      <c r="S68" s="5">
        <f t="shared" si="40"/>
        <v>5379</v>
      </c>
      <c r="T68" s="5">
        <f t="shared" si="40"/>
        <v>18044</v>
      </c>
      <c r="U68" s="5">
        <f t="shared" si="40"/>
        <v>17464</v>
      </c>
      <c r="V68" s="5">
        <f t="shared" si="40"/>
        <v>35508</v>
      </c>
    </row>
    <row r="69" spans="1:22" x14ac:dyDescent="0.2">
      <c r="A69" s="2" t="s">
        <v>14</v>
      </c>
      <c r="B69" s="5">
        <f t="shared" ref="B69:C71" si="41">+B64+B59</f>
        <v>3083</v>
      </c>
      <c r="C69" s="5">
        <f t="shared" si="41"/>
        <v>2855</v>
      </c>
      <c r="D69" s="5">
        <f>SUM(B69:C69)</f>
        <v>5938</v>
      </c>
      <c r="E69" s="5">
        <f t="shared" ref="E69:F71" si="42">+E64+E59</f>
        <v>2789</v>
      </c>
      <c r="F69" s="5">
        <f t="shared" si="42"/>
        <v>2645</v>
      </c>
      <c r="G69" s="5">
        <f>SUM(E69:F69)</f>
        <v>5434</v>
      </c>
      <c r="H69" s="5">
        <f t="shared" ref="H69:I71" si="43">+H64+H59</f>
        <v>2694</v>
      </c>
      <c r="I69" s="5">
        <f t="shared" si="43"/>
        <v>2618</v>
      </c>
      <c r="J69" s="5">
        <f>SUM(H69:I69)</f>
        <v>5312</v>
      </c>
      <c r="K69" s="5">
        <f t="shared" ref="K69:L71" si="44">+K64+K59</f>
        <v>2712</v>
      </c>
      <c r="L69" s="5">
        <f t="shared" si="44"/>
        <v>2678</v>
      </c>
      <c r="M69" s="5">
        <f>SUM(K69:L69)</f>
        <v>5390</v>
      </c>
      <c r="N69" s="5">
        <f t="shared" ref="N69:O71" si="45">+N64+N59</f>
        <v>2687</v>
      </c>
      <c r="O69" s="5">
        <f t="shared" si="45"/>
        <v>2606</v>
      </c>
      <c r="P69" s="5">
        <f>SUM(N69:O69)</f>
        <v>5293</v>
      </c>
      <c r="Q69" s="5">
        <f t="shared" ref="Q69:R71" si="46">+Q64+Q59</f>
        <v>2439</v>
      </c>
      <c r="R69" s="5">
        <f t="shared" si="46"/>
        <v>2442</v>
      </c>
      <c r="S69" s="5">
        <f>SUM(Q69:R69)</f>
        <v>4881</v>
      </c>
      <c r="T69" s="5">
        <f t="shared" ref="T69:U71" si="47">+Q69+N69+K69+H69+E69+B69</f>
        <v>16404</v>
      </c>
      <c r="U69" s="5">
        <f t="shared" si="47"/>
        <v>15844</v>
      </c>
      <c r="V69" s="5">
        <f>SUM(T69:U69)</f>
        <v>32248</v>
      </c>
    </row>
    <row r="70" spans="1:22" x14ac:dyDescent="0.2">
      <c r="A70" s="2" t="s">
        <v>15</v>
      </c>
      <c r="B70" s="5">
        <f t="shared" si="41"/>
        <v>15</v>
      </c>
      <c r="C70" s="5">
        <f t="shared" si="41"/>
        <v>13</v>
      </c>
      <c r="D70" s="5">
        <f>SUM(B70:C70)</f>
        <v>28</v>
      </c>
      <c r="E70" s="5">
        <f t="shared" si="42"/>
        <v>8</v>
      </c>
      <c r="F70" s="5">
        <f t="shared" si="42"/>
        <v>13</v>
      </c>
      <c r="G70" s="5">
        <f>SUM(E70:F70)</f>
        <v>21</v>
      </c>
      <c r="H70" s="5">
        <f t="shared" si="43"/>
        <v>6</v>
      </c>
      <c r="I70" s="5">
        <f t="shared" si="43"/>
        <v>12</v>
      </c>
      <c r="J70" s="5">
        <f>SUM(H70:I70)</f>
        <v>18</v>
      </c>
      <c r="K70" s="5">
        <f t="shared" si="44"/>
        <v>6</v>
      </c>
      <c r="L70" s="5">
        <f t="shared" si="44"/>
        <v>4</v>
      </c>
      <c r="M70" s="5">
        <f>SUM(K70:L70)</f>
        <v>10</v>
      </c>
      <c r="N70" s="5">
        <f t="shared" si="45"/>
        <v>7</v>
      </c>
      <c r="O70" s="5">
        <f t="shared" si="45"/>
        <v>6</v>
      </c>
      <c r="P70" s="5">
        <f>SUM(N70:O70)</f>
        <v>13</v>
      </c>
      <c r="Q70" s="5">
        <f t="shared" si="46"/>
        <v>7</v>
      </c>
      <c r="R70" s="5">
        <f t="shared" si="46"/>
        <v>2</v>
      </c>
      <c r="S70" s="5">
        <f>SUM(Q70:R70)</f>
        <v>9</v>
      </c>
      <c r="T70" s="5">
        <f t="shared" si="47"/>
        <v>49</v>
      </c>
      <c r="U70" s="5">
        <f t="shared" si="47"/>
        <v>50</v>
      </c>
      <c r="V70" s="5">
        <f>SUM(T70:U70)</f>
        <v>99</v>
      </c>
    </row>
    <row r="71" spans="1:22" x14ac:dyDescent="0.2">
      <c r="A71" s="2" t="s">
        <v>16</v>
      </c>
      <c r="B71" s="5">
        <f t="shared" si="41"/>
        <v>271</v>
      </c>
      <c r="C71" s="5">
        <f t="shared" si="41"/>
        <v>291</v>
      </c>
      <c r="D71" s="5">
        <f>SUM(B71:C71)</f>
        <v>562</v>
      </c>
      <c r="E71" s="5">
        <f t="shared" si="42"/>
        <v>283</v>
      </c>
      <c r="F71" s="5">
        <f t="shared" si="42"/>
        <v>285</v>
      </c>
      <c r="G71" s="5">
        <f>SUM(E71:F71)</f>
        <v>568</v>
      </c>
      <c r="H71" s="5">
        <f t="shared" si="43"/>
        <v>263</v>
      </c>
      <c r="I71" s="5">
        <f t="shared" si="43"/>
        <v>259</v>
      </c>
      <c r="J71" s="5">
        <f>SUM(H71:I71)</f>
        <v>522</v>
      </c>
      <c r="K71" s="5">
        <f t="shared" si="44"/>
        <v>247</v>
      </c>
      <c r="L71" s="5">
        <f t="shared" si="44"/>
        <v>227</v>
      </c>
      <c r="M71" s="5">
        <f>SUM(K71:L71)</f>
        <v>474</v>
      </c>
      <c r="N71" s="5">
        <f t="shared" si="45"/>
        <v>279</v>
      </c>
      <c r="O71" s="5">
        <f t="shared" si="45"/>
        <v>267</v>
      </c>
      <c r="P71" s="5">
        <f>SUM(N71:O71)</f>
        <v>546</v>
      </c>
      <c r="Q71" s="5">
        <f t="shared" si="46"/>
        <v>248</v>
      </c>
      <c r="R71" s="5">
        <f t="shared" si="46"/>
        <v>241</v>
      </c>
      <c r="S71" s="5">
        <f>SUM(Q71:R71)</f>
        <v>489</v>
      </c>
      <c r="T71" s="5">
        <f t="shared" si="47"/>
        <v>1591</v>
      </c>
      <c r="U71" s="5">
        <f t="shared" si="47"/>
        <v>1570</v>
      </c>
      <c r="V71" s="5">
        <f>SUM(T71:U71)</f>
        <v>3161</v>
      </c>
    </row>
    <row r="73" spans="1:22" x14ac:dyDescent="0.2">
      <c r="A73" s="21" t="s">
        <v>21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x14ac:dyDescent="0.2">
      <c r="A74" s="12" t="s">
        <v>13</v>
      </c>
      <c r="B74" s="5">
        <f>SUM(B75:B77)</f>
        <v>761</v>
      </c>
      <c r="C74" s="5">
        <f>SUM(C75:C77)</f>
        <v>746</v>
      </c>
      <c r="D74" s="5">
        <f>SUM(D75:D77)</f>
        <v>1507</v>
      </c>
      <c r="E74" s="5">
        <f>SUM(E75:E77)</f>
        <v>709</v>
      </c>
      <c r="F74" s="5">
        <f t="shared" ref="F74:V74" si="48">SUM(F75:F77)</f>
        <v>703</v>
      </c>
      <c r="G74" s="5">
        <f t="shared" si="48"/>
        <v>1412</v>
      </c>
      <c r="H74" s="5">
        <f t="shared" si="48"/>
        <v>706</v>
      </c>
      <c r="I74" s="5">
        <f t="shared" si="48"/>
        <v>765</v>
      </c>
      <c r="J74" s="5">
        <f t="shared" si="48"/>
        <v>1471</v>
      </c>
      <c r="K74" s="5">
        <f t="shared" si="48"/>
        <v>653</v>
      </c>
      <c r="L74" s="5">
        <f t="shared" si="48"/>
        <v>750</v>
      </c>
      <c r="M74" s="5">
        <f t="shared" si="48"/>
        <v>1403</v>
      </c>
      <c r="N74" s="5">
        <f t="shared" si="48"/>
        <v>628</v>
      </c>
      <c r="O74" s="5">
        <f t="shared" si="48"/>
        <v>704</v>
      </c>
      <c r="P74" s="5">
        <f t="shared" si="48"/>
        <v>1332</v>
      </c>
      <c r="Q74" s="5">
        <f t="shared" si="48"/>
        <v>682</v>
      </c>
      <c r="R74" s="5">
        <f t="shared" si="48"/>
        <v>723</v>
      </c>
      <c r="S74" s="5">
        <f t="shared" si="48"/>
        <v>1405</v>
      </c>
      <c r="T74" s="5">
        <f t="shared" si="48"/>
        <v>4139</v>
      </c>
      <c r="U74" s="5">
        <f t="shared" si="48"/>
        <v>4391</v>
      </c>
      <c r="V74" s="5">
        <f t="shared" si="48"/>
        <v>8530</v>
      </c>
    </row>
    <row r="75" spans="1:22" x14ac:dyDescent="0.2">
      <c r="A75" s="2" t="s">
        <v>14</v>
      </c>
      <c r="B75" s="5">
        <v>620</v>
      </c>
      <c r="C75" s="5">
        <v>571</v>
      </c>
      <c r="D75" s="5">
        <f>SUM(B75:C75)</f>
        <v>1191</v>
      </c>
      <c r="E75" s="5">
        <v>578</v>
      </c>
      <c r="F75" s="5">
        <v>550</v>
      </c>
      <c r="G75" s="5">
        <f>SUM(E75:F75)</f>
        <v>1128</v>
      </c>
      <c r="H75" s="5">
        <v>563</v>
      </c>
      <c r="I75" s="5">
        <v>621</v>
      </c>
      <c r="J75" s="5">
        <f>SUM(H75:I75)</f>
        <v>1184</v>
      </c>
      <c r="K75" s="5">
        <v>545</v>
      </c>
      <c r="L75" s="5">
        <v>615</v>
      </c>
      <c r="M75" s="5">
        <f>SUM(K75:L75)</f>
        <v>1160</v>
      </c>
      <c r="N75" s="5">
        <v>532</v>
      </c>
      <c r="O75" s="5">
        <v>571</v>
      </c>
      <c r="P75" s="5">
        <f>SUM(N75:O75)</f>
        <v>1103</v>
      </c>
      <c r="Q75" s="5">
        <v>579</v>
      </c>
      <c r="R75" s="5">
        <v>599</v>
      </c>
      <c r="S75" s="5">
        <f>SUM(Q75:R75)</f>
        <v>1178</v>
      </c>
      <c r="T75" s="5">
        <f t="shared" ref="T75:U77" si="49">+Q75+N75+K75+H75+E75+B75</f>
        <v>3417</v>
      </c>
      <c r="U75" s="5">
        <f t="shared" si="49"/>
        <v>3527</v>
      </c>
      <c r="V75" s="5">
        <f>SUM(T75:U75)</f>
        <v>6944</v>
      </c>
    </row>
    <row r="76" spans="1:22" x14ac:dyDescent="0.2">
      <c r="A76" s="2" t="s">
        <v>15</v>
      </c>
      <c r="B76" s="5">
        <v>8</v>
      </c>
      <c r="C76" s="5">
        <v>4</v>
      </c>
      <c r="D76" s="5">
        <f>SUM(B76:C76)</f>
        <v>12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v>0</v>
      </c>
      <c r="L76" s="5">
        <v>0</v>
      </c>
      <c r="M76" s="5">
        <f>SUM(K76:L76)</f>
        <v>0</v>
      </c>
      <c r="N76" s="5">
        <v>0</v>
      </c>
      <c r="O76" s="5">
        <v>0</v>
      </c>
      <c r="P76" s="5">
        <f>SUM(N76:O76)</f>
        <v>0</v>
      </c>
      <c r="Q76" s="5">
        <v>0</v>
      </c>
      <c r="R76" s="5">
        <v>0</v>
      </c>
      <c r="S76" s="5">
        <f>SUM(Q76:R76)</f>
        <v>0</v>
      </c>
      <c r="T76" s="5">
        <f t="shared" si="49"/>
        <v>8</v>
      </c>
      <c r="U76" s="5">
        <f t="shared" si="49"/>
        <v>4</v>
      </c>
      <c r="V76" s="5">
        <f>SUM(T76:U76)</f>
        <v>12</v>
      </c>
    </row>
    <row r="77" spans="1:22" x14ac:dyDescent="0.2">
      <c r="A77" s="2" t="s">
        <v>16</v>
      </c>
      <c r="B77" s="5">
        <v>133</v>
      </c>
      <c r="C77" s="5">
        <v>171</v>
      </c>
      <c r="D77" s="5">
        <f>SUM(B77:C77)</f>
        <v>304</v>
      </c>
      <c r="E77" s="5">
        <v>131</v>
      </c>
      <c r="F77" s="5">
        <v>153</v>
      </c>
      <c r="G77" s="5">
        <f>SUM(E77:F77)</f>
        <v>284</v>
      </c>
      <c r="H77" s="5">
        <v>143</v>
      </c>
      <c r="I77" s="5">
        <v>144</v>
      </c>
      <c r="J77" s="5">
        <f>SUM(H77:I77)</f>
        <v>287</v>
      </c>
      <c r="K77" s="5">
        <v>108</v>
      </c>
      <c r="L77" s="5">
        <v>135</v>
      </c>
      <c r="M77" s="5">
        <f>SUM(K77:L77)</f>
        <v>243</v>
      </c>
      <c r="N77" s="5">
        <v>96</v>
      </c>
      <c r="O77" s="5">
        <v>133</v>
      </c>
      <c r="P77" s="5">
        <f>SUM(N77:O77)</f>
        <v>229</v>
      </c>
      <c r="Q77" s="5">
        <v>103</v>
      </c>
      <c r="R77" s="5">
        <v>124</v>
      </c>
      <c r="S77" s="5">
        <f>SUM(Q77:R77)</f>
        <v>227</v>
      </c>
      <c r="T77" s="5">
        <f t="shared" si="49"/>
        <v>714</v>
      </c>
      <c r="U77" s="5">
        <f t="shared" si="49"/>
        <v>860</v>
      </c>
      <c r="V77" s="5">
        <f>SUM(T77:U77)</f>
        <v>1574</v>
      </c>
    </row>
    <row r="78" spans="1:22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x14ac:dyDescent="0.2">
      <c r="A79" s="12" t="s">
        <v>17</v>
      </c>
      <c r="B79" s="5">
        <f>SUM(B80:B82)</f>
        <v>1624</v>
      </c>
      <c r="C79" s="5">
        <f>SUM(C80:C82)</f>
        <v>1585</v>
      </c>
      <c r="D79" s="5">
        <f>SUM(D80:D82)</f>
        <v>3209</v>
      </c>
      <c r="E79" s="5">
        <f>SUM(E80:E82)</f>
        <v>1615</v>
      </c>
      <c r="F79" s="5">
        <f t="shared" ref="F79:V79" si="50">SUM(F80:F82)</f>
        <v>1600</v>
      </c>
      <c r="G79" s="5">
        <f t="shared" si="50"/>
        <v>3215</v>
      </c>
      <c r="H79" s="5">
        <f t="shared" si="50"/>
        <v>1573</v>
      </c>
      <c r="I79" s="5">
        <f t="shared" si="50"/>
        <v>1551</v>
      </c>
      <c r="J79" s="5">
        <f t="shared" si="50"/>
        <v>3124</v>
      </c>
      <c r="K79" s="5">
        <f t="shared" si="50"/>
        <v>1475</v>
      </c>
      <c r="L79" s="5">
        <f t="shared" si="50"/>
        <v>1470</v>
      </c>
      <c r="M79" s="5">
        <f t="shared" si="50"/>
        <v>2945</v>
      </c>
      <c r="N79" s="5">
        <f t="shared" si="50"/>
        <v>1379</v>
      </c>
      <c r="O79" s="5">
        <f t="shared" si="50"/>
        <v>1372</v>
      </c>
      <c r="P79" s="5">
        <f t="shared" si="50"/>
        <v>2751</v>
      </c>
      <c r="Q79" s="5">
        <f t="shared" si="50"/>
        <v>1340</v>
      </c>
      <c r="R79" s="5">
        <f t="shared" si="50"/>
        <v>1199</v>
      </c>
      <c r="S79" s="5">
        <f t="shared" si="50"/>
        <v>2539</v>
      </c>
      <c r="T79" s="5">
        <f t="shared" si="50"/>
        <v>9006</v>
      </c>
      <c r="U79" s="5">
        <f t="shared" si="50"/>
        <v>8777</v>
      </c>
      <c r="V79" s="5">
        <f t="shared" si="50"/>
        <v>17783</v>
      </c>
    </row>
    <row r="80" spans="1:22" x14ac:dyDescent="0.2">
      <c r="A80" s="2" t="s">
        <v>14</v>
      </c>
      <c r="B80" s="5">
        <v>1590</v>
      </c>
      <c r="C80" s="5">
        <v>1566</v>
      </c>
      <c r="D80" s="5">
        <f>SUM(B80:C80)</f>
        <v>3156</v>
      </c>
      <c r="E80" s="5">
        <v>1585</v>
      </c>
      <c r="F80" s="5">
        <v>1574</v>
      </c>
      <c r="G80" s="5">
        <f>SUM(E80:F80)</f>
        <v>3159</v>
      </c>
      <c r="H80" s="5">
        <v>1551</v>
      </c>
      <c r="I80" s="5">
        <v>1539</v>
      </c>
      <c r="J80" s="5">
        <f>SUM(H80:I80)</f>
        <v>3090</v>
      </c>
      <c r="K80" s="5">
        <v>1449</v>
      </c>
      <c r="L80" s="5">
        <v>1446</v>
      </c>
      <c r="M80" s="5">
        <f>SUM(K80:L80)</f>
        <v>2895</v>
      </c>
      <c r="N80" s="5">
        <v>1362</v>
      </c>
      <c r="O80" s="5">
        <v>1358</v>
      </c>
      <c r="P80" s="5">
        <f>SUM(N80:O80)</f>
        <v>2720</v>
      </c>
      <c r="Q80" s="5">
        <v>1318</v>
      </c>
      <c r="R80" s="5">
        <v>1186</v>
      </c>
      <c r="S80" s="5">
        <f>SUM(Q80:R80)</f>
        <v>2504</v>
      </c>
      <c r="T80" s="5">
        <f t="shared" ref="T80:U82" si="51">+Q80+N80+K80+H80+E80+B80</f>
        <v>8855</v>
      </c>
      <c r="U80" s="5">
        <f t="shared" si="51"/>
        <v>8669</v>
      </c>
      <c r="V80" s="5">
        <f>SUM(T80:U80)</f>
        <v>17524</v>
      </c>
    </row>
    <row r="81" spans="1:22" x14ac:dyDescent="0.2">
      <c r="A81" s="2" t="s">
        <v>15</v>
      </c>
      <c r="B81" s="5">
        <v>16</v>
      </c>
      <c r="C81" s="5">
        <v>11</v>
      </c>
      <c r="D81" s="5">
        <f>SUM(B81:C81)</f>
        <v>27</v>
      </c>
      <c r="E81" s="5">
        <v>14</v>
      </c>
      <c r="F81" s="5">
        <v>9</v>
      </c>
      <c r="G81" s="5">
        <f>SUM(E81:F81)</f>
        <v>23</v>
      </c>
      <c r="H81" s="5">
        <v>10</v>
      </c>
      <c r="I81" s="5">
        <v>9</v>
      </c>
      <c r="J81" s="5">
        <f>SUM(H81:I81)</f>
        <v>19</v>
      </c>
      <c r="K81" s="5">
        <v>10</v>
      </c>
      <c r="L81" s="5">
        <v>10</v>
      </c>
      <c r="M81" s="5">
        <f>SUM(K81:L81)</f>
        <v>20</v>
      </c>
      <c r="N81" s="5">
        <v>10</v>
      </c>
      <c r="O81" s="5">
        <v>7</v>
      </c>
      <c r="P81" s="5">
        <f>SUM(N81:O81)</f>
        <v>17</v>
      </c>
      <c r="Q81" s="5">
        <v>7</v>
      </c>
      <c r="R81" s="5">
        <v>7</v>
      </c>
      <c r="S81" s="5">
        <f>SUM(Q81:R81)</f>
        <v>14</v>
      </c>
      <c r="T81" s="5">
        <f t="shared" si="51"/>
        <v>67</v>
      </c>
      <c r="U81" s="5">
        <f t="shared" si="51"/>
        <v>53</v>
      </c>
      <c r="V81" s="5">
        <f>SUM(T81:U81)</f>
        <v>120</v>
      </c>
    </row>
    <row r="82" spans="1:22" x14ac:dyDescent="0.2">
      <c r="A82" s="2" t="s">
        <v>16</v>
      </c>
      <c r="B82" s="5">
        <v>18</v>
      </c>
      <c r="C82" s="5">
        <v>8</v>
      </c>
      <c r="D82" s="5">
        <f>SUM(B82:C82)</f>
        <v>26</v>
      </c>
      <c r="E82" s="5">
        <v>16</v>
      </c>
      <c r="F82" s="5">
        <v>17</v>
      </c>
      <c r="G82" s="5">
        <f>SUM(E82:F82)</f>
        <v>33</v>
      </c>
      <c r="H82" s="5">
        <v>12</v>
      </c>
      <c r="I82" s="5">
        <v>3</v>
      </c>
      <c r="J82" s="5">
        <f>SUM(H82:I82)</f>
        <v>15</v>
      </c>
      <c r="K82" s="5">
        <v>16</v>
      </c>
      <c r="L82" s="5">
        <v>14</v>
      </c>
      <c r="M82" s="5">
        <f>SUM(K82:L82)</f>
        <v>30</v>
      </c>
      <c r="N82" s="5">
        <v>7</v>
      </c>
      <c r="O82" s="5">
        <v>7</v>
      </c>
      <c r="P82" s="5">
        <f>SUM(N82:O82)</f>
        <v>14</v>
      </c>
      <c r="Q82" s="5">
        <v>15</v>
      </c>
      <c r="R82" s="5">
        <v>6</v>
      </c>
      <c r="S82" s="5">
        <f>SUM(Q82:R82)</f>
        <v>21</v>
      </c>
      <c r="T82" s="5">
        <f t="shared" si="51"/>
        <v>84</v>
      </c>
      <c r="U82" s="5">
        <f t="shared" si="51"/>
        <v>55</v>
      </c>
      <c r="V82" s="5">
        <f>SUM(T82:U82)</f>
        <v>139</v>
      </c>
    </row>
    <row r="83" spans="1:22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x14ac:dyDescent="0.2">
      <c r="A84" s="12" t="s">
        <v>8</v>
      </c>
      <c r="B84" s="5">
        <f t="shared" ref="B84:V84" si="52">SUM(B85:B87)</f>
        <v>2385</v>
      </c>
      <c r="C84" s="5">
        <f t="shared" si="52"/>
        <v>2331</v>
      </c>
      <c r="D84" s="5">
        <f>SUM(D85:D87)</f>
        <v>4716</v>
      </c>
      <c r="E84" s="5">
        <f t="shared" si="52"/>
        <v>2324</v>
      </c>
      <c r="F84" s="5">
        <f t="shared" si="52"/>
        <v>2303</v>
      </c>
      <c r="G84" s="5">
        <f>SUM(G85:G87)</f>
        <v>4627</v>
      </c>
      <c r="H84" s="5">
        <f t="shared" si="52"/>
        <v>2279</v>
      </c>
      <c r="I84" s="5">
        <f t="shared" si="52"/>
        <v>2316</v>
      </c>
      <c r="J84" s="5">
        <f>SUM(J85:J87)</f>
        <v>4595</v>
      </c>
      <c r="K84" s="5">
        <f t="shared" si="52"/>
        <v>2128</v>
      </c>
      <c r="L84" s="5">
        <f t="shared" si="52"/>
        <v>2220</v>
      </c>
      <c r="M84" s="5">
        <f>SUM(M85:M87)</f>
        <v>4348</v>
      </c>
      <c r="N84" s="5">
        <f t="shared" si="52"/>
        <v>2007</v>
      </c>
      <c r="O84" s="5">
        <f t="shared" si="52"/>
        <v>2076</v>
      </c>
      <c r="P84" s="5">
        <f>SUM(P85:P87)</f>
        <v>4083</v>
      </c>
      <c r="Q84" s="5">
        <f t="shared" si="52"/>
        <v>2022</v>
      </c>
      <c r="R84" s="5">
        <f t="shared" si="52"/>
        <v>1922</v>
      </c>
      <c r="S84" s="5">
        <f t="shared" si="52"/>
        <v>3944</v>
      </c>
      <c r="T84" s="5">
        <f t="shared" si="52"/>
        <v>13145</v>
      </c>
      <c r="U84" s="5">
        <f t="shared" si="52"/>
        <v>13168</v>
      </c>
      <c r="V84" s="5">
        <f t="shared" si="52"/>
        <v>26313</v>
      </c>
    </row>
    <row r="85" spans="1:22" x14ac:dyDescent="0.2">
      <c r="A85" s="2" t="s">
        <v>14</v>
      </c>
      <c r="B85" s="5">
        <f t="shared" ref="B85:C87" si="53">+B80+B75</f>
        <v>2210</v>
      </c>
      <c r="C85" s="5">
        <f t="shared" si="53"/>
        <v>2137</v>
      </c>
      <c r="D85" s="5">
        <f>SUM(B85:C85)</f>
        <v>4347</v>
      </c>
      <c r="E85" s="5">
        <f t="shared" ref="E85:F87" si="54">+E80+E75</f>
        <v>2163</v>
      </c>
      <c r="F85" s="5">
        <f t="shared" si="54"/>
        <v>2124</v>
      </c>
      <c r="G85" s="5">
        <f>SUM(E85:F85)</f>
        <v>4287</v>
      </c>
      <c r="H85" s="5">
        <f t="shared" ref="H85:I87" si="55">+H80+H75</f>
        <v>2114</v>
      </c>
      <c r="I85" s="5">
        <f t="shared" si="55"/>
        <v>2160</v>
      </c>
      <c r="J85" s="5">
        <f>SUM(H85:I85)</f>
        <v>4274</v>
      </c>
      <c r="K85" s="5">
        <f t="shared" ref="K85:L87" si="56">+K80+K75</f>
        <v>1994</v>
      </c>
      <c r="L85" s="5">
        <f t="shared" si="56"/>
        <v>2061</v>
      </c>
      <c r="M85" s="5">
        <f>SUM(K85:L85)</f>
        <v>4055</v>
      </c>
      <c r="N85" s="5">
        <f t="shared" ref="N85:O87" si="57">+N80+N75</f>
        <v>1894</v>
      </c>
      <c r="O85" s="5">
        <f t="shared" si="57"/>
        <v>1929</v>
      </c>
      <c r="P85" s="5">
        <f>SUM(N85:O85)</f>
        <v>3823</v>
      </c>
      <c r="Q85" s="5">
        <f t="shared" ref="Q85:R87" si="58">+Q80+Q75</f>
        <v>1897</v>
      </c>
      <c r="R85" s="5">
        <f t="shared" si="58"/>
        <v>1785</v>
      </c>
      <c r="S85" s="5">
        <f>SUM(Q85:R85)</f>
        <v>3682</v>
      </c>
      <c r="T85" s="5">
        <f t="shared" ref="T85:U87" si="59">+Q85+N85+K85+H85+E85+B85</f>
        <v>12272</v>
      </c>
      <c r="U85" s="5">
        <f t="shared" si="59"/>
        <v>12196</v>
      </c>
      <c r="V85" s="5">
        <f>SUM(T85:U85)</f>
        <v>24468</v>
      </c>
    </row>
    <row r="86" spans="1:22" x14ac:dyDescent="0.2">
      <c r="A86" s="2" t="s">
        <v>15</v>
      </c>
      <c r="B86" s="5">
        <f t="shared" si="53"/>
        <v>24</v>
      </c>
      <c r="C86" s="5">
        <f t="shared" si="53"/>
        <v>15</v>
      </c>
      <c r="D86" s="5">
        <f>SUM(B86:C86)</f>
        <v>39</v>
      </c>
      <c r="E86" s="5">
        <f t="shared" si="54"/>
        <v>14</v>
      </c>
      <c r="F86" s="5">
        <f t="shared" si="54"/>
        <v>9</v>
      </c>
      <c r="G86" s="5">
        <f>SUM(E86:F86)</f>
        <v>23</v>
      </c>
      <c r="H86" s="5">
        <f t="shared" si="55"/>
        <v>10</v>
      </c>
      <c r="I86" s="5">
        <f t="shared" si="55"/>
        <v>9</v>
      </c>
      <c r="J86" s="5">
        <f>SUM(H86:I86)</f>
        <v>19</v>
      </c>
      <c r="K86" s="5">
        <f t="shared" si="56"/>
        <v>10</v>
      </c>
      <c r="L86" s="5">
        <f t="shared" si="56"/>
        <v>10</v>
      </c>
      <c r="M86" s="5">
        <f>SUM(K86:L86)</f>
        <v>20</v>
      </c>
      <c r="N86" s="5">
        <f t="shared" si="57"/>
        <v>10</v>
      </c>
      <c r="O86" s="5">
        <f t="shared" si="57"/>
        <v>7</v>
      </c>
      <c r="P86" s="5">
        <f>SUM(N86:O86)</f>
        <v>17</v>
      </c>
      <c r="Q86" s="5">
        <f t="shared" si="58"/>
        <v>7</v>
      </c>
      <c r="R86" s="5">
        <f t="shared" si="58"/>
        <v>7</v>
      </c>
      <c r="S86" s="5">
        <f>SUM(Q86:R86)</f>
        <v>14</v>
      </c>
      <c r="T86" s="5">
        <f t="shared" si="59"/>
        <v>75</v>
      </c>
      <c r="U86" s="5">
        <f t="shared" si="59"/>
        <v>57</v>
      </c>
      <c r="V86" s="5">
        <f>SUM(T86:U86)</f>
        <v>132</v>
      </c>
    </row>
    <row r="87" spans="1:22" x14ac:dyDescent="0.2">
      <c r="A87" s="2" t="s">
        <v>16</v>
      </c>
      <c r="B87" s="5">
        <f t="shared" si="53"/>
        <v>151</v>
      </c>
      <c r="C87" s="5">
        <f t="shared" si="53"/>
        <v>179</v>
      </c>
      <c r="D87" s="5">
        <f>SUM(B87:C87)</f>
        <v>330</v>
      </c>
      <c r="E87" s="5">
        <f t="shared" si="54"/>
        <v>147</v>
      </c>
      <c r="F87" s="5">
        <f t="shared" si="54"/>
        <v>170</v>
      </c>
      <c r="G87" s="5">
        <f>SUM(E87:F87)</f>
        <v>317</v>
      </c>
      <c r="H87" s="5">
        <f t="shared" si="55"/>
        <v>155</v>
      </c>
      <c r="I87" s="5">
        <f t="shared" si="55"/>
        <v>147</v>
      </c>
      <c r="J87" s="5">
        <f>SUM(H87:I87)</f>
        <v>302</v>
      </c>
      <c r="K87" s="5">
        <f t="shared" si="56"/>
        <v>124</v>
      </c>
      <c r="L87" s="5">
        <f t="shared" si="56"/>
        <v>149</v>
      </c>
      <c r="M87" s="5">
        <f>SUM(K87:L87)</f>
        <v>273</v>
      </c>
      <c r="N87" s="5">
        <f t="shared" si="57"/>
        <v>103</v>
      </c>
      <c r="O87" s="5">
        <f t="shared" si="57"/>
        <v>140</v>
      </c>
      <c r="P87" s="5">
        <f>SUM(N87:O87)</f>
        <v>243</v>
      </c>
      <c r="Q87" s="5">
        <f t="shared" si="58"/>
        <v>118</v>
      </c>
      <c r="R87" s="5">
        <f t="shared" si="58"/>
        <v>130</v>
      </c>
      <c r="S87" s="5">
        <f>SUM(Q87:R87)</f>
        <v>248</v>
      </c>
      <c r="T87" s="5">
        <f t="shared" si="59"/>
        <v>798</v>
      </c>
      <c r="U87" s="5">
        <f t="shared" si="59"/>
        <v>915</v>
      </c>
      <c r="V87" s="5">
        <f>SUM(T87:U87)</f>
        <v>1713</v>
      </c>
    </row>
    <row r="88" spans="1:22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x14ac:dyDescent="0.2">
      <c r="A89" s="21" t="s">
        <v>22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x14ac:dyDescent="0.2">
      <c r="A90" s="12" t="s">
        <v>13</v>
      </c>
      <c r="B90" s="5">
        <f t="shared" ref="B90:V90" si="60">SUM(B91:B93)</f>
        <v>1922</v>
      </c>
      <c r="C90" s="5">
        <f t="shared" si="60"/>
        <v>1883</v>
      </c>
      <c r="D90" s="5">
        <f t="shared" si="60"/>
        <v>3805</v>
      </c>
      <c r="E90" s="5">
        <f t="shared" si="60"/>
        <v>1831</v>
      </c>
      <c r="F90" s="5">
        <f t="shared" si="60"/>
        <v>1945</v>
      </c>
      <c r="G90" s="5">
        <f t="shared" si="60"/>
        <v>3776</v>
      </c>
      <c r="H90" s="5">
        <f t="shared" si="60"/>
        <v>1833</v>
      </c>
      <c r="I90" s="5">
        <f t="shared" si="60"/>
        <v>1904</v>
      </c>
      <c r="J90" s="5">
        <f t="shared" si="60"/>
        <v>3737</v>
      </c>
      <c r="K90" s="5">
        <f t="shared" si="60"/>
        <v>1806</v>
      </c>
      <c r="L90" s="5">
        <f t="shared" si="60"/>
        <v>1838</v>
      </c>
      <c r="M90" s="5">
        <f t="shared" si="60"/>
        <v>3644</v>
      </c>
      <c r="N90" s="5">
        <f t="shared" si="60"/>
        <v>1737</v>
      </c>
      <c r="O90" s="5">
        <f t="shared" si="60"/>
        <v>1861</v>
      </c>
      <c r="P90" s="5">
        <f t="shared" si="60"/>
        <v>3598</v>
      </c>
      <c r="Q90" s="5">
        <f t="shared" si="60"/>
        <v>1736</v>
      </c>
      <c r="R90" s="5">
        <f t="shared" si="60"/>
        <v>1780</v>
      </c>
      <c r="S90" s="5">
        <f t="shared" si="60"/>
        <v>3516</v>
      </c>
      <c r="T90" s="5">
        <f t="shared" si="60"/>
        <v>10865</v>
      </c>
      <c r="U90" s="5">
        <f t="shared" si="60"/>
        <v>11211</v>
      </c>
      <c r="V90" s="5">
        <f t="shared" si="60"/>
        <v>22076</v>
      </c>
    </row>
    <row r="91" spans="1:22" x14ac:dyDescent="0.2">
      <c r="A91" s="2" t="s">
        <v>14</v>
      </c>
      <c r="B91" s="5">
        <v>1525</v>
      </c>
      <c r="C91" s="5">
        <v>1510</v>
      </c>
      <c r="D91" s="5">
        <f>SUM(B91:C91)</f>
        <v>3035</v>
      </c>
      <c r="E91" s="5">
        <v>1486</v>
      </c>
      <c r="F91" s="5">
        <v>1584</v>
      </c>
      <c r="G91" s="5">
        <f>SUM(E91:F91)</f>
        <v>3070</v>
      </c>
      <c r="H91" s="5">
        <v>1524</v>
      </c>
      <c r="I91" s="5">
        <v>1552</v>
      </c>
      <c r="J91" s="5">
        <f>SUM(H91:I91)</f>
        <v>3076</v>
      </c>
      <c r="K91" s="5">
        <v>1458</v>
      </c>
      <c r="L91" s="5">
        <v>1539</v>
      </c>
      <c r="M91" s="5">
        <f>SUM(K91:L91)</f>
        <v>2997</v>
      </c>
      <c r="N91" s="5">
        <v>1453</v>
      </c>
      <c r="O91" s="5">
        <v>1555</v>
      </c>
      <c r="P91" s="5">
        <f>SUM(N91:O91)</f>
        <v>3008</v>
      </c>
      <c r="Q91" s="5">
        <v>1469</v>
      </c>
      <c r="R91" s="5">
        <v>1493</v>
      </c>
      <c r="S91" s="5">
        <f>SUM(Q91:R91)</f>
        <v>2962</v>
      </c>
      <c r="T91" s="5">
        <f t="shared" ref="T91:U93" si="61">+Q91+N91+K91+H91+E91+B91</f>
        <v>8915</v>
      </c>
      <c r="U91" s="5">
        <f t="shared" si="61"/>
        <v>9233</v>
      </c>
      <c r="V91" s="5">
        <f>SUM(T91:U91)</f>
        <v>18148</v>
      </c>
    </row>
    <row r="92" spans="1:22" x14ac:dyDescent="0.2">
      <c r="A92" s="2" t="s">
        <v>15</v>
      </c>
      <c r="B92" s="5">
        <v>99</v>
      </c>
      <c r="C92" s="5">
        <v>100</v>
      </c>
      <c r="D92" s="5">
        <f>SUM(B92:C92)</f>
        <v>199</v>
      </c>
      <c r="E92" s="5">
        <v>92</v>
      </c>
      <c r="F92" s="5">
        <v>84</v>
      </c>
      <c r="G92" s="5">
        <f>SUM(E92:F92)</f>
        <v>176</v>
      </c>
      <c r="H92" s="5">
        <v>61</v>
      </c>
      <c r="I92" s="5">
        <v>75</v>
      </c>
      <c r="J92" s="5">
        <f>SUM(H92:I92)</f>
        <v>136</v>
      </c>
      <c r="K92" s="5">
        <v>65</v>
      </c>
      <c r="L92" s="5">
        <v>54</v>
      </c>
      <c r="M92" s="5">
        <f>SUM(K92:L92)</f>
        <v>119</v>
      </c>
      <c r="N92" s="5">
        <v>60</v>
      </c>
      <c r="O92" s="5">
        <v>55</v>
      </c>
      <c r="P92" s="5">
        <f>SUM(N92:O92)</f>
        <v>115</v>
      </c>
      <c r="Q92" s="5">
        <v>45</v>
      </c>
      <c r="R92" s="5">
        <v>58</v>
      </c>
      <c r="S92" s="5">
        <f>SUM(Q92:R92)</f>
        <v>103</v>
      </c>
      <c r="T92" s="5">
        <f t="shared" si="61"/>
        <v>422</v>
      </c>
      <c r="U92" s="5">
        <f t="shared" si="61"/>
        <v>426</v>
      </c>
      <c r="V92" s="5">
        <f>SUM(T92:U92)</f>
        <v>848</v>
      </c>
    </row>
    <row r="93" spans="1:22" x14ac:dyDescent="0.2">
      <c r="A93" s="2" t="s">
        <v>16</v>
      </c>
      <c r="B93" s="5">
        <v>298</v>
      </c>
      <c r="C93" s="5">
        <v>273</v>
      </c>
      <c r="D93" s="5">
        <f>SUM(B93:C93)</f>
        <v>571</v>
      </c>
      <c r="E93" s="5">
        <v>253</v>
      </c>
      <c r="F93" s="5">
        <v>277</v>
      </c>
      <c r="G93" s="5">
        <f>SUM(E93:F93)</f>
        <v>530</v>
      </c>
      <c r="H93" s="5">
        <v>248</v>
      </c>
      <c r="I93" s="5">
        <v>277</v>
      </c>
      <c r="J93" s="5">
        <f>SUM(H93:I93)</f>
        <v>525</v>
      </c>
      <c r="K93" s="5">
        <v>283</v>
      </c>
      <c r="L93" s="5">
        <v>245</v>
      </c>
      <c r="M93" s="5">
        <f>SUM(K93:L93)</f>
        <v>528</v>
      </c>
      <c r="N93" s="5">
        <v>224</v>
      </c>
      <c r="O93" s="5">
        <v>251</v>
      </c>
      <c r="P93" s="5">
        <f>SUM(N93:O93)</f>
        <v>475</v>
      </c>
      <c r="Q93" s="5">
        <v>222</v>
      </c>
      <c r="R93" s="5">
        <v>229</v>
      </c>
      <c r="S93" s="5">
        <f>SUM(Q93:R93)</f>
        <v>451</v>
      </c>
      <c r="T93" s="5">
        <f t="shared" si="61"/>
        <v>1528</v>
      </c>
      <c r="U93" s="5">
        <f t="shared" si="61"/>
        <v>1552</v>
      </c>
      <c r="V93" s="5">
        <f>SUM(T93:U93)</f>
        <v>3080</v>
      </c>
    </row>
    <row r="94" spans="1:22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x14ac:dyDescent="0.2">
      <c r="A95" s="12" t="s">
        <v>17</v>
      </c>
      <c r="B95" s="5">
        <f t="shared" ref="B95:V95" si="62">SUM(B96:B98)</f>
        <v>4756</v>
      </c>
      <c r="C95" s="5">
        <f t="shared" si="62"/>
        <v>4635</v>
      </c>
      <c r="D95" s="5">
        <f t="shared" si="62"/>
        <v>9391</v>
      </c>
      <c r="E95" s="5">
        <f t="shared" si="62"/>
        <v>4678</v>
      </c>
      <c r="F95" s="5">
        <f t="shared" si="62"/>
        <v>4524</v>
      </c>
      <c r="G95" s="5">
        <f t="shared" si="62"/>
        <v>9202</v>
      </c>
      <c r="H95" s="5">
        <f t="shared" si="62"/>
        <v>4563</v>
      </c>
      <c r="I95" s="5">
        <f t="shared" si="62"/>
        <v>4366</v>
      </c>
      <c r="J95" s="5">
        <f t="shared" si="62"/>
        <v>8929</v>
      </c>
      <c r="K95" s="5">
        <f t="shared" si="62"/>
        <v>4228</v>
      </c>
      <c r="L95" s="5">
        <f t="shared" si="62"/>
        <v>4187</v>
      </c>
      <c r="M95" s="5">
        <f t="shared" si="62"/>
        <v>8415</v>
      </c>
      <c r="N95" s="5">
        <f t="shared" si="62"/>
        <v>4179</v>
      </c>
      <c r="O95" s="5">
        <f t="shared" si="62"/>
        <v>4094</v>
      </c>
      <c r="P95" s="5">
        <f t="shared" si="62"/>
        <v>8273</v>
      </c>
      <c r="Q95" s="5">
        <f t="shared" si="62"/>
        <v>3848</v>
      </c>
      <c r="R95" s="5">
        <f t="shared" si="62"/>
        <v>3841</v>
      </c>
      <c r="S95" s="5">
        <f t="shared" si="62"/>
        <v>7689</v>
      </c>
      <c r="T95" s="5">
        <f t="shared" si="62"/>
        <v>26252</v>
      </c>
      <c r="U95" s="5">
        <f t="shared" si="62"/>
        <v>25647</v>
      </c>
      <c r="V95" s="5">
        <f t="shared" si="62"/>
        <v>51899</v>
      </c>
    </row>
    <row r="96" spans="1:22" x14ac:dyDescent="0.2">
      <c r="A96" s="2" t="s">
        <v>14</v>
      </c>
      <c r="B96" s="5">
        <v>4677</v>
      </c>
      <c r="C96" s="5">
        <v>4566</v>
      </c>
      <c r="D96" s="5">
        <f>SUM(B96:C96)</f>
        <v>9243</v>
      </c>
      <c r="E96" s="5">
        <v>4635</v>
      </c>
      <c r="F96" s="5">
        <v>4480</v>
      </c>
      <c r="G96" s="5">
        <f>SUM(E96:F96)</f>
        <v>9115</v>
      </c>
      <c r="H96" s="5">
        <v>4497</v>
      </c>
      <c r="I96" s="5">
        <v>4298</v>
      </c>
      <c r="J96" s="5">
        <f>SUM(H96:I96)</f>
        <v>8795</v>
      </c>
      <c r="K96" s="5">
        <v>4185</v>
      </c>
      <c r="L96" s="5">
        <v>4118</v>
      </c>
      <c r="M96" s="5">
        <f>SUM(K96:L96)</f>
        <v>8303</v>
      </c>
      <c r="N96" s="5">
        <v>4128</v>
      </c>
      <c r="O96" s="5">
        <v>4047</v>
      </c>
      <c r="P96" s="5">
        <f>SUM(N96:O96)</f>
        <v>8175</v>
      </c>
      <c r="Q96" s="5">
        <v>3823</v>
      </c>
      <c r="R96" s="5">
        <v>3810</v>
      </c>
      <c r="S96" s="5">
        <f>SUM(Q96:R96)</f>
        <v>7633</v>
      </c>
      <c r="T96" s="5">
        <f t="shared" ref="T96:U98" si="63">+Q96+N96+K96+H96+E96+B96</f>
        <v>25945</v>
      </c>
      <c r="U96" s="5">
        <f t="shared" si="63"/>
        <v>25319</v>
      </c>
      <c r="V96" s="5">
        <f>SUM(T96:U96)</f>
        <v>51264</v>
      </c>
    </row>
    <row r="97" spans="1:22" x14ac:dyDescent="0.2">
      <c r="A97" s="2" t="s">
        <v>15</v>
      </c>
      <c r="B97" s="5">
        <v>37</v>
      </c>
      <c r="C97" s="5">
        <v>38</v>
      </c>
      <c r="D97" s="5">
        <f>SUM(B97:C97)</f>
        <v>75</v>
      </c>
      <c r="E97" s="5">
        <v>16</v>
      </c>
      <c r="F97" s="5">
        <v>21</v>
      </c>
      <c r="G97" s="5">
        <f>SUM(E97:F97)</f>
        <v>37</v>
      </c>
      <c r="H97" s="5">
        <v>34</v>
      </c>
      <c r="I97" s="5">
        <v>29</v>
      </c>
      <c r="J97" s="5">
        <f>SUM(H97:I97)</f>
        <v>63</v>
      </c>
      <c r="K97" s="5">
        <v>25</v>
      </c>
      <c r="L97" s="5">
        <v>33</v>
      </c>
      <c r="M97" s="5">
        <f>SUM(K97:L97)</f>
        <v>58</v>
      </c>
      <c r="N97" s="5">
        <v>28</v>
      </c>
      <c r="O97" s="5">
        <v>25</v>
      </c>
      <c r="P97" s="5">
        <f>SUM(N97:O97)</f>
        <v>53</v>
      </c>
      <c r="Q97" s="5">
        <v>4</v>
      </c>
      <c r="R97" s="5">
        <v>10</v>
      </c>
      <c r="S97" s="5">
        <f>SUM(Q97:R97)</f>
        <v>14</v>
      </c>
      <c r="T97" s="5">
        <f t="shared" si="63"/>
        <v>144</v>
      </c>
      <c r="U97" s="5">
        <f t="shared" si="63"/>
        <v>156</v>
      </c>
      <c r="V97" s="5">
        <f>SUM(T97:U97)</f>
        <v>300</v>
      </c>
    </row>
    <row r="98" spans="1:22" x14ac:dyDescent="0.2">
      <c r="A98" s="2" t="s">
        <v>16</v>
      </c>
      <c r="B98" s="5">
        <v>42</v>
      </c>
      <c r="C98" s="5">
        <v>31</v>
      </c>
      <c r="D98" s="5">
        <f>SUM(B98:C98)</f>
        <v>73</v>
      </c>
      <c r="E98" s="5">
        <v>27</v>
      </c>
      <c r="F98" s="5">
        <v>23</v>
      </c>
      <c r="G98" s="5">
        <f>SUM(E98:F98)</f>
        <v>50</v>
      </c>
      <c r="H98" s="5">
        <v>32</v>
      </c>
      <c r="I98" s="5">
        <v>39</v>
      </c>
      <c r="J98" s="5">
        <f>SUM(H98:I98)</f>
        <v>71</v>
      </c>
      <c r="K98" s="5">
        <v>18</v>
      </c>
      <c r="L98" s="5">
        <v>36</v>
      </c>
      <c r="M98" s="5">
        <f>SUM(K98:L98)</f>
        <v>54</v>
      </c>
      <c r="N98" s="5">
        <v>23</v>
      </c>
      <c r="O98" s="5">
        <v>22</v>
      </c>
      <c r="P98" s="5">
        <f>SUM(N98:O98)</f>
        <v>45</v>
      </c>
      <c r="Q98" s="5">
        <v>21</v>
      </c>
      <c r="R98" s="5">
        <v>21</v>
      </c>
      <c r="S98" s="5">
        <f>SUM(Q98:R98)</f>
        <v>42</v>
      </c>
      <c r="T98" s="5">
        <f t="shared" si="63"/>
        <v>163</v>
      </c>
      <c r="U98" s="5">
        <f t="shared" si="63"/>
        <v>172</v>
      </c>
      <c r="V98" s="5">
        <f>SUM(T98:U98)</f>
        <v>335</v>
      </c>
    </row>
    <row r="99" spans="1:22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x14ac:dyDescent="0.2">
      <c r="A100" s="12" t="s">
        <v>8</v>
      </c>
      <c r="B100" s="5">
        <f t="shared" ref="B100:V100" si="64">SUM(B101:B103)</f>
        <v>6678</v>
      </c>
      <c r="C100" s="5">
        <f t="shared" si="64"/>
        <v>6518</v>
      </c>
      <c r="D100" s="5">
        <f>SUM(D101:D103)</f>
        <v>13196</v>
      </c>
      <c r="E100" s="5">
        <f t="shared" si="64"/>
        <v>6509</v>
      </c>
      <c r="F100" s="5">
        <f t="shared" si="64"/>
        <v>6469</v>
      </c>
      <c r="G100" s="5">
        <f>SUM(G101:G103)</f>
        <v>12978</v>
      </c>
      <c r="H100" s="5">
        <f t="shared" si="64"/>
        <v>6396</v>
      </c>
      <c r="I100" s="5">
        <f t="shared" si="64"/>
        <v>6270</v>
      </c>
      <c r="J100" s="5">
        <f>SUM(J101:J103)</f>
        <v>12666</v>
      </c>
      <c r="K100" s="5">
        <f t="shared" si="64"/>
        <v>6034</v>
      </c>
      <c r="L100" s="5">
        <f t="shared" si="64"/>
        <v>6025</v>
      </c>
      <c r="M100" s="5">
        <f>SUM(M101:M103)</f>
        <v>12059</v>
      </c>
      <c r="N100" s="5">
        <f t="shared" si="64"/>
        <v>5916</v>
      </c>
      <c r="O100" s="5">
        <f t="shared" si="64"/>
        <v>5955</v>
      </c>
      <c r="P100" s="5">
        <f>SUM(P101:P103)</f>
        <v>11871</v>
      </c>
      <c r="Q100" s="5">
        <f t="shared" si="64"/>
        <v>5584</v>
      </c>
      <c r="R100" s="5">
        <f t="shared" si="64"/>
        <v>5621</v>
      </c>
      <c r="S100" s="5">
        <f t="shared" si="64"/>
        <v>11205</v>
      </c>
      <c r="T100" s="5">
        <f t="shared" si="64"/>
        <v>37117</v>
      </c>
      <c r="U100" s="5">
        <f t="shared" si="64"/>
        <v>36858</v>
      </c>
      <c r="V100" s="5">
        <f t="shared" si="64"/>
        <v>73975</v>
      </c>
    </row>
    <row r="101" spans="1:22" x14ac:dyDescent="0.2">
      <c r="A101" s="2" t="s">
        <v>14</v>
      </c>
      <c r="B101" s="5">
        <f t="shared" ref="B101:C103" si="65">+B96+B91</f>
        <v>6202</v>
      </c>
      <c r="C101" s="5">
        <f t="shared" si="65"/>
        <v>6076</v>
      </c>
      <c r="D101" s="5">
        <f>SUM(B101:C101)</f>
        <v>12278</v>
      </c>
      <c r="E101" s="5">
        <f t="shared" ref="E101:F103" si="66">+E96+E91</f>
        <v>6121</v>
      </c>
      <c r="F101" s="5">
        <f t="shared" si="66"/>
        <v>6064</v>
      </c>
      <c r="G101" s="5">
        <f>SUM(E101:F101)</f>
        <v>12185</v>
      </c>
      <c r="H101" s="5">
        <f t="shared" ref="H101:I103" si="67">+H96+H91</f>
        <v>6021</v>
      </c>
      <c r="I101" s="5">
        <f t="shared" si="67"/>
        <v>5850</v>
      </c>
      <c r="J101" s="5">
        <f>SUM(H101:I101)</f>
        <v>11871</v>
      </c>
      <c r="K101" s="5">
        <f t="shared" ref="K101:L103" si="68">+K96+K91</f>
        <v>5643</v>
      </c>
      <c r="L101" s="5">
        <f t="shared" si="68"/>
        <v>5657</v>
      </c>
      <c r="M101" s="5">
        <f>SUM(K101:L101)</f>
        <v>11300</v>
      </c>
      <c r="N101" s="5">
        <f t="shared" ref="N101:O103" si="69">+N96+N91</f>
        <v>5581</v>
      </c>
      <c r="O101" s="5">
        <f t="shared" si="69"/>
        <v>5602</v>
      </c>
      <c r="P101" s="5">
        <f>SUM(N101:O101)</f>
        <v>11183</v>
      </c>
      <c r="Q101" s="5">
        <f t="shared" ref="Q101:R103" si="70">+Q96+Q91</f>
        <v>5292</v>
      </c>
      <c r="R101" s="5">
        <f t="shared" si="70"/>
        <v>5303</v>
      </c>
      <c r="S101" s="5">
        <f>SUM(Q101:R101)</f>
        <v>10595</v>
      </c>
      <c r="T101" s="5">
        <f t="shared" ref="T101:U103" si="71">+Q101+N101+K101+H101+E101+B101</f>
        <v>34860</v>
      </c>
      <c r="U101" s="5">
        <f t="shared" si="71"/>
        <v>34552</v>
      </c>
      <c r="V101" s="5">
        <f>SUM(T101:U101)</f>
        <v>69412</v>
      </c>
    </row>
    <row r="102" spans="1:22" x14ac:dyDescent="0.2">
      <c r="A102" s="2" t="s">
        <v>15</v>
      </c>
      <c r="B102" s="5">
        <f t="shared" si="65"/>
        <v>136</v>
      </c>
      <c r="C102" s="5">
        <f t="shared" si="65"/>
        <v>138</v>
      </c>
      <c r="D102" s="5">
        <f>SUM(B102:C102)</f>
        <v>274</v>
      </c>
      <c r="E102" s="5">
        <f t="shared" si="66"/>
        <v>108</v>
      </c>
      <c r="F102" s="5">
        <f t="shared" si="66"/>
        <v>105</v>
      </c>
      <c r="G102" s="5">
        <f>SUM(E102:F102)</f>
        <v>213</v>
      </c>
      <c r="H102" s="5">
        <f t="shared" si="67"/>
        <v>95</v>
      </c>
      <c r="I102" s="5">
        <f t="shared" si="67"/>
        <v>104</v>
      </c>
      <c r="J102" s="5">
        <f>SUM(H102:I102)</f>
        <v>199</v>
      </c>
      <c r="K102" s="5">
        <f t="shared" si="68"/>
        <v>90</v>
      </c>
      <c r="L102" s="5">
        <f t="shared" si="68"/>
        <v>87</v>
      </c>
      <c r="M102" s="5">
        <f>SUM(K102:L102)</f>
        <v>177</v>
      </c>
      <c r="N102" s="5">
        <f t="shared" si="69"/>
        <v>88</v>
      </c>
      <c r="O102" s="5">
        <f t="shared" si="69"/>
        <v>80</v>
      </c>
      <c r="P102" s="5">
        <f>SUM(N102:O102)</f>
        <v>168</v>
      </c>
      <c r="Q102" s="5">
        <f t="shared" si="70"/>
        <v>49</v>
      </c>
      <c r="R102" s="5">
        <f t="shared" si="70"/>
        <v>68</v>
      </c>
      <c r="S102" s="5">
        <f>SUM(Q102:R102)</f>
        <v>117</v>
      </c>
      <c r="T102" s="5">
        <f t="shared" si="71"/>
        <v>566</v>
      </c>
      <c r="U102" s="5">
        <f t="shared" si="71"/>
        <v>582</v>
      </c>
      <c r="V102" s="5">
        <f>SUM(T102:U102)</f>
        <v>1148</v>
      </c>
    </row>
    <row r="103" spans="1:22" x14ac:dyDescent="0.2">
      <c r="A103" s="2" t="s">
        <v>16</v>
      </c>
      <c r="B103" s="5">
        <f t="shared" si="65"/>
        <v>340</v>
      </c>
      <c r="C103" s="5">
        <f t="shared" si="65"/>
        <v>304</v>
      </c>
      <c r="D103" s="5">
        <f>SUM(B103:C103)</f>
        <v>644</v>
      </c>
      <c r="E103" s="5">
        <f t="shared" si="66"/>
        <v>280</v>
      </c>
      <c r="F103" s="5">
        <f t="shared" si="66"/>
        <v>300</v>
      </c>
      <c r="G103" s="5">
        <f>SUM(E103:F103)</f>
        <v>580</v>
      </c>
      <c r="H103" s="5">
        <f t="shared" si="67"/>
        <v>280</v>
      </c>
      <c r="I103" s="5">
        <f t="shared" si="67"/>
        <v>316</v>
      </c>
      <c r="J103" s="5">
        <f>SUM(H103:I103)</f>
        <v>596</v>
      </c>
      <c r="K103" s="5">
        <f t="shared" si="68"/>
        <v>301</v>
      </c>
      <c r="L103" s="5">
        <f t="shared" si="68"/>
        <v>281</v>
      </c>
      <c r="M103" s="5">
        <f>SUM(K103:L103)</f>
        <v>582</v>
      </c>
      <c r="N103" s="5">
        <f t="shared" si="69"/>
        <v>247</v>
      </c>
      <c r="O103" s="5">
        <f t="shared" si="69"/>
        <v>273</v>
      </c>
      <c r="P103" s="5">
        <f>SUM(N103:O103)</f>
        <v>520</v>
      </c>
      <c r="Q103" s="5">
        <f t="shared" si="70"/>
        <v>243</v>
      </c>
      <c r="R103" s="5">
        <f t="shared" si="70"/>
        <v>250</v>
      </c>
      <c r="S103" s="5">
        <f>SUM(Q103:R103)</f>
        <v>493</v>
      </c>
      <c r="T103" s="5">
        <f t="shared" si="71"/>
        <v>1691</v>
      </c>
      <c r="U103" s="5">
        <f t="shared" si="71"/>
        <v>1724</v>
      </c>
      <c r="V103" s="5">
        <f>SUM(T103:U103)</f>
        <v>3415</v>
      </c>
    </row>
    <row r="104" spans="1:22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x14ac:dyDescent="0.2">
      <c r="A105" s="21" t="s">
        <v>23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">
      <c r="A106" s="12" t="s">
        <v>13</v>
      </c>
      <c r="B106" s="5">
        <f t="shared" ref="B106:V106" si="72">SUM(B107:B109)</f>
        <v>299</v>
      </c>
      <c r="C106" s="5">
        <f t="shared" si="72"/>
        <v>344</v>
      </c>
      <c r="D106" s="5">
        <f t="shared" si="72"/>
        <v>643</v>
      </c>
      <c r="E106" s="5">
        <f t="shared" si="72"/>
        <v>294</v>
      </c>
      <c r="F106" s="5">
        <f t="shared" si="72"/>
        <v>313</v>
      </c>
      <c r="G106" s="5">
        <f t="shared" si="72"/>
        <v>607</v>
      </c>
      <c r="H106" s="5">
        <f t="shared" si="72"/>
        <v>327</v>
      </c>
      <c r="I106" s="5">
        <f t="shared" si="72"/>
        <v>307</v>
      </c>
      <c r="J106" s="5">
        <f t="shared" si="72"/>
        <v>634</v>
      </c>
      <c r="K106" s="5">
        <f t="shared" si="72"/>
        <v>324</v>
      </c>
      <c r="L106" s="5">
        <f t="shared" si="72"/>
        <v>355</v>
      </c>
      <c r="M106" s="5">
        <f t="shared" si="72"/>
        <v>679</v>
      </c>
      <c r="N106" s="5">
        <f t="shared" si="72"/>
        <v>268</v>
      </c>
      <c r="O106" s="5">
        <f t="shared" si="72"/>
        <v>326</v>
      </c>
      <c r="P106" s="5">
        <f t="shared" si="72"/>
        <v>594</v>
      </c>
      <c r="Q106" s="5">
        <f t="shared" si="72"/>
        <v>280</v>
      </c>
      <c r="R106" s="5">
        <f t="shared" si="72"/>
        <v>299</v>
      </c>
      <c r="S106" s="5">
        <f t="shared" si="72"/>
        <v>579</v>
      </c>
      <c r="T106" s="5">
        <f t="shared" si="72"/>
        <v>1792</v>
      </c>
      <c r="U106" s="5">
        <f t="shared" si="72"/>
        <v>1944</v>
      </c>
      <c r="V106" s="5">
        <f t="shared" si="72"/>
        <v>3736</v>
      </c>
    </row>
    <row r="107" spans="1:22" x14ac:dyDescent="0.2">
      <c r="A107" s="2" t="s">
        <v>14</v>
      </c>
      <c r="B107" s="5">
        <v>272</v>
      </c>
      <c r="C107" s="5">
        <v>307</v>
      </c>
      <c r="D107" s="5">
        <f>SUM(B107:C107)</f>
        <v>579</v>
      </c>
      <c r="E107" s="5">
        <v>265</v>
      </c>
      <c r="F107" s="5">
        <v>276</v>
      </c>
      <c r="G107" s="5">
        <f>SUM(E107:F107)</f>
        <v>541</v>
      </c>
      <c r="H107" s="5">
        <v>287</v>
      </c>
      <c r="I107" s="5">
        <v>269</v>
      </c>
      <c r="J107" s="5">
        <f>SUM(H107:I107)</f>
        <v>556</v>
      </c>
      <c r="K107" s="5">
        <v>285</v>
      </c>
      <c r="L107" s="5">
        <v>320</v>
      </c>
      <c r="M107" s="5">
        <f>SUM(K107:L107)</f>
        <v>605</v>
      </c>
      <c r="N107" s="5">
        <v>233</v>
      </c>
      <c r="O107" s="5">
        <v>294</v>
      </c>
      <c r="P107" s="5">
        <f>SUM(N107:O107)</f>
        <v>527</v>
      </c>
      <c r="Q107" s="5">
        <v>260</v>
      </c>
      <c r="R107" s="5">
        <v>266</v>
      </c>
      <c r="S107" s="5">
        <f>SUM(Q107:R107)</f>
        <v>526</v>
      </c>
      <c r="T107" s="5">
        <f t="shared" ref="T107:U109" si="73">+Q107+N107+K107+H107+E107+B107</f>
        <v>1602</v>
      </c>
      <c r="U107" s="5">
        <f t="shared" si="73"/>
        <v>1732</v>
      </c>
      <c r="V107" s="5">
        <f>SUM(T107:U107)</f>
        <v>3334</v>
      </c>
    </row>
    <row r="108" spans="1:22" x14ac:dyDescent="0.2">
      <c r="A108" s="2" t="s">
        <v>15</v>
      </c>
      <c r="B108" s="5">
        <v>16</v>
      </c>
      <c r="C108" s="5">
        <v>11</v>
      </c>
      <c r="D108" s="5">
        <f>SUM(B108:C108)</f>
        <v>27</v>
      </c>
      <c r="E108" s="5">
        <v>16</v>
      </c>
      <c r="F108" s="5">
        <v>11</v>
      </c>
      <c r="G108" s="5">
        <f>SUM(E108:F108)</f>
        <v>27</v>
      </c>
      <c r="H108" s="5">
        <v>21</v>
      </c>
      <c r="I108" s="5">
        <v>20</v>
      </c>
      <c r="J108" s="5">
        <f>SUM(H108:I108)</f>
        <v>41</v>
      </c>
      <c r="K108" s="5">
        <v>15</v>
      </c>
      <c r="L108" s="5">
        <v>11</v>
      </c>
      <c r="M108" s="5">
        <f>SUM(K108:L108)</f>
        <v>26</v>
      </c>
      <c r="N108" s="5">
        <v>19</v>
      </c>
      <c r="O108" s="5">
        <v>16</v>
      </c>
      <c r="P108" s="5">
        <f>SUM(N108:O108)</f>
        <v>35</v>
      </c>
      <c r="Q108" s="5">
        <v>11</v>
      </c>
      <c r="R108" s="5">
        <v>19</v>
      </c>
      <c r="S108" s="5">
        <f>SUM(Q108:R108)</f>
        <v>30</v>
      </c>
      <c r="T108" s="5">
        <f t="shared" si="73"/>
        <v>98</v>
      </c>
      <c r="U108" s="5">
        <f t="shared" si="73"/>
        <v>88</v>
      </c>
      <c r="V108" s="5">
        <f>SUM(T108:U108)</f>
        <v>186</v>
      </c>
    </row>
    <row r="109" spans="1:22" x14ac:dyDescent="0.2">
      <c r="A109" s="2" t="s">
        <v>16</v>
      </c>
      <c r="B109" s="5">
        <v>11</v>
      </c>
      <c r="C109" s="5">
        <v>26</v>
      </c>
      <c r="D109" s="5">
        <f>SUM(B109:C109)</f>
        <v>37</v>
      </c>
      <c r="E109" s="5">
        <v>13</v>
      </c>
      <c r="F109" s="5">
        <v>26</v>
      </c>
      <c r="G109" s="5">
        <f>SUM(E109:F109)</f>
        <v>39</v>
      </c>
      <c r="H109" s="5">
        <v>19</v>
      </c>
      <c r="I109" s="5">
        <v>18</v>
      </c>
      <c r="J109" s="5">
        <f>SUM(H109:I109)</f>
        <v>37</v>
      </c>
      <c r="K109" s="5">
        <v>24</v>
      </c>
      <c r="L109" s="5">
        <v>24</v>
      </c>
      <c r="M109" s="5">
        <f>SUM(K109:L109)</f>
        <v>48</v>
      </c>
      <c r="N109" s="5">
        <v>16</v>
      </c>
      <c r="O109" s="5">
        <v>16</v>
      </c>
      <c r="P109" s="5">
        <f>SUM(N109:O109)</f>
        <v>32</v>
      </c>
      <c r="Q109" s="5">
        <v>9</v>
      </c>
      <c r="R109" s="5">
        <v>14</v>
      </c>
      <c r="S109" s="5">
        <f>SUM(Q109:R109)</f>
        <v>23</v>
      </c>
      <c r="T109" s="5">
        <f t="shared" si="73"/>
        <v>92</v>
      </c>
      <c r="U109" s="5">
        <f t="shared" si="73"/>
        <v>124</v>
      </c>
      <c r="V109" s="5">
        <f>SUM(T109:U109)</f>
        <v>216</v>
      </c>
    </row>
    <row r="110" spans="1:22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x14ac:dyDescent="0.2">
      <c r="A111" s="12" t="s">
        <v>17</v>
      </c>
      <c r="B111" s="5">
        <f t="shared" ref="B111:V111" si="74">SUM(B112:B114)</f>
        <v>2103</v>
      </c>
      <c r="C111" s="5">
        <f t="shared" si="74"/>
        <v>1946</v>
      </c>
      <c r="D111" s="5">
        <f t="shared" si="74"/>
        <v>4049</v>
      </c>
      <c r="E111" s="5">
        <f t="shared" si="74"/>
        <v>1958</v>
      </c>
      <c r="F111" s="5">
        <f t="shared" si="74"/>
        <v>1869</v>
      </c>
      <c r="G111" s="5">
        <f t="shared" si="74"/>
        <v>3827</v>
      </c>
      <c r="H111" s="5">
        <f t="shared" si="74"/>
        <v>1927</v>
      </c>
      <c r="I111" s="5">
        <f t="shared" si="74"/>
        <v>1795</v>
      </c>
      <c r="J111" s="5">
        <f t="shared" si="74"/>
        <v>3722</v>
      </c>
      <c r="K111" s="5">
        <f t="shared" si="74"/>
        <v>1737</v>
      </c>
      <c r="L111" s="5">
        <f t="shared" si="74"/>
        <v>1714</v>
      </c>
      <c r="M111" s="5">
        <f t="shared" si="74"/>
        <v>3451</v>
      </c>
      <c r="N111" s="5">
        <f t="shared" si="74"/>
        <v>1550</v>
      </c>
      <c r="O111" s="5">
        <f t="shared" si="74"/>
        <v>1456</v>
      </c>
      <c r="P111" s="5">
        <f t="shared" si="74"/>
        <v>3006</v>
      </c>
      <c r="Q111" s="5">
        <f t="shared" si="74"/>
        <v>1373</v>
      </c>
      <c r="R111" s="5">
        <f t="shared" si="74"/>
        <v>1360</v>
      </c>
      <c r="S111" s="5">
        <f t="shared" si="74"/>
        <v>2733</v>
      </c>
      <c r="T111" s="5">
        <f t="shared" si="74"/>
        <v>10648</v>
      </c>
      <c r="U111" s="5">
        <f t="shared" si="74"/>
        <v>10140</v>
      </c>
      <c r="V111" s="5">
        <f t="shared" si="74"/>
        <v>20788</v>
      </c>
    </row>
    <row r="112" spans="1:22" x14ac:dyDescent="0.2">
      <c r="A112" s="2" t="s">
        <v>14</v>
      </c>
      <c r="B112" s="5">
        <v>2070</v>
      </c>
      <c r="C112" s="5">
        <v>1901</v>
      </c>
      <c r="D112" s="5">
        <f>SUM(B112:C112)</f>
        <v>3971</v>
      </c>
      <c r="E112" s="5">
        <v>1929</v>
      </c>
      <c r="F112" s="5">
        <v>1845</v>
      </c>
      <c r="G112" s="5">
        <f>SUM(E112:F112)</f>
        <v>3774</v>
      </c>
      <c r="H112" s="5">
        <v>1902</v>
      </c>
      <c r="I112" s="5">
        <v>1769</v>
      </c>
      <c r="J112" s="5">
        <f>SUM(H112:I112)</f>
        <v>3671</v>
      </c>
      <c r="K112" s="5">
        <v>1705</v>
      </c>
      <c r="L112" s="5">
        <v>1686</v>
      </c>
      <c r="M112" s="5">
        <f>SUM(K112:L112)</f>
        <v>3391</v>
      </c>
      <c r="N112" s="5">
        <v>1517</v>
      </c>
      <c r="O112" s="5">
        <v>1443</v>
      </c>
      <c r="P112" s="5">
        <f>SUM(N112:O112)</f>
        <v>2960</v>
      </c>
      <c r="Q112" s="5">
        <v>1343</v>
      </c>
      <c r="R112" s="5">
        <v>1324</v>
      </c>
      <c r="S112" s="5">
        <f>SUM(Q112:R112)</f>
        <v>2667</v>
      </c>
      <c r="T112" s="5">
        <f t="shared" ref="T112:U114" si="75">+Q112+N112+K112+H112+E112+B112</f>
        <v>10466</v>
      </c>
      <c r="U112" s="5">
        <f t="shared" si="75"/>
        <v>9968</v>
      </c>
      <c r="V112" s="5">
        <f>SUM(T112:U112)</f>
        <v>20434</v>
      </c>
    </row>
    <row r="113" spans="1:22" x14ac:dyDescent="0.2">
      <c r="A113" s="2" t="s">
        <v>15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v>0</v>
      </c>
      <c r="L113" s="5">
        <v>0</v>
      </c>
      <c r="M113" s="5">
        <f>SUM(K113:L113)</f>
        <v>0</v>
      </c>
      <c r="N113" s="5">
        <v>0</v>
      </c>
      <c r="O113" s="5">
        <v>0</v>
      </c>
      <c r="P113" s="5">
        <f>SUM(N113:O113)</f>
        <v>0</v>
      </c>
      <c r="Q113" s="5">
        <v>0</v>
      </c>
      <c r="R113" s="5">
        <v>0</v>
      </c>
      <c r="S113" s="5">
        <f>SUM(Q113:R113)</f>
        <v>0</v>
      </c>
      <c r="T113" s="5">
        <f t="shared" si="75"/>
        <v>0</v>
      </c>
      <c r="U113" s="5">
        <f t="shared" si="75"/>
        <v>0</v>
      </c>
      <c r="V113" s="5">
        <f>SUM(T113:U113)</f>
        <v>0</v>
      </c>
    </row>
    <row r="114" spans="1:22" x14ac:dyDescent="0.2">
      <c r="A114" s="2" t="s">
        <v>16</v>
      </c>
      <c r="B114" s="5">
        <v>33</v>
      </c>
      <c r="C114" s="5">
        <v>45</v>
      </c>
      <c r="D114" s="5">
        <f>SUM(B114:C114)</f>
        <v>78</v>
      </c>
      <c r="E114" s="5">
        <v>29</v>
      </c>
      <c r="F114" s="5">
        <v>24</v>
      </c>
      <c r="G114" s="5">
        <f>SUM(E114:F114)</f>
        <v>53</v>
      </c>
      <c r="H114" s="5">
        <v>25</v>
      </c>
      <c r="I114" s="5">
        <v>26</v>
      </c>
      <c r="J114" s="5">
        <f>SUM(H114:I114)</f>
        <v>51</v>
      </c>
      <c r="K114" s="5">
        <v>32</v>
      </c>
      <c r="L114" s="5">
        <v>28</v>
      </c>
      <c r="M114" s="5">
        <f>SUM(K114:L114)</f>
        <v>60</v>
      </c>
      <c r="N114" s="5">
        <v>33</v>
      </c>
      <c r="O114" s="5">
        <v>13</v>
      </c>
      <c r="P114" s="5">
        <f>SUM(N114:O114)</f>
        <v>46</v>
      </c>
      <c r="Q114" s="5">
        <v>30</v>
      </c>
      <c r="R114" s="5">
        <v>36</v>
      </c>
      <c r="S114" s="5">
        <f>SUM(Q114:R114)</f>
        <v>66</v>
      </c>
      <c r="T114" s="5">
        <f t="shared" si="75"/>
        <v>182</v>
      </c>
      <c r="U114" s="5">
        <f t="shared" si="75"/>
        <v>172</v>
      </c>
      <c r="V114" s="5">
        <f>SUM(T114:U114)</f>
        <v>354</v>
      </c>
    </row>
    <row r="115" spans="1:22" x14ac:dyDescent="0.2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x14ac:dyDescent="0.2">
      <c r="A116" s="12" t="s">
        <v>8</v>
      </c>
      <c r="B116" s="5">
        <f t="shared" ref="B116:V116" si="76">SUM(B117:B119)</f>
        <v>2402</v>
      </c>
      <c r="C116" s="5">
        <f t="shared" si="76"/>
        <v>2290</v>
      </c>
      <c r="D116" s="5">
        <f>SUM(D117:D119)</f>
        <v>4692</v>
      </c>
      <c r="E116" s="5">
        <f t="shared" si="76"/>
        <v>2252</v>
      </c>
      <c r="F116" s="5">
        <f t="shared" si="76"/>
        <v>2182</v>
      </c>
      <c r="G116" s="5">
        <f>SUM(G117:G119)</f>
        <v>4434</v>
      </c>
      <c r="H116" s="5">
        <f t="shared" si="76"/>
        <v>2254</v>
      </c>
      <c r="I116" s="5">
        <f t="shared" si="76"/>
        <v>2102</v>
      </c>
      <c r="J116" s="5">
        <f>SUM(J117:J119)</f>
        <v>4356</v>
      </c>
      <c r="K116" s="5">
        <f t="shared" si="76"/>
        <v>2061</v>
      </c>
      <c r="L116" s="5">
        <f t="shared" si="76"/>
        <v>2069</v>
      </c>
      <c r="M116" s="5">
        <f>SUM(M117:M119)</f>
        <v>4130</v>
      </c>
      <c r="N116" s="5">
        <f t="shared" si="76"/>
        <v>1818</v>
      </c>
      <c r="O116" s="5">
        <f t="shared" si="76"/>
        <v>1782</v>
      </c>
      <c r="P116" s="5">
        <f>SUM(P117:P119)</f>
        <v>3600</v>
      </c>
      <c r="Q116" s="5">
        <f t="shared" si="76"/>
        <v>1653</v>
      </c>
      <c r="R116" s="5">
        <f t="shared" si="76"/>
        <v>1659</v>
      </c>
      <c r="S116" s="5">
        <f t="shared" si="76"/>
        <v>3312</v>
      </c>
      <c r="T116" s="5">
        <f t="shared" si="76"/>
        <v>12440</v>
      </c>
      <c r="U116" s="5">
        <f t="shared" si="76"/>
        <v>12084</v>
      </c>
      <c r="V116" s="5">
        <f t="shared" si="76"/>
        <v>24524</v>
      </c>
    </row>
    <row r="117" spans="1:22" x14ac:dyDescent="0.2">
      <c r="A117" s="2" t="s">
        <v>14</v>
      </c>
      <c r="B117" s="5">
        <f t="shared" ref="B117:C119" si="77">+B112+B107</f>
        <v>2342</v>
      </c>
      <c r="C117" s="5">
        <f t="shared" si="77"/>
        <v>2208</v>
      </c>
      <c r="D117" s="5">
        <f>SUM(B117:C117)</f>
        <v>4550</v>
      </c>
      <c r="E117" s="5">
        <f t="shared" ref="E117:F119" si="78">+E112+E107</f>
        <v>2194</v>
      </c>
      <c r="F117" s="5">
        <f t="shared" si="78"/>
        <v>2121</v>
      </c>
      <c r="G117" s="5">
        <f>SUM(E117:F117)</f>
        <v>4315</v>
      </c>
      <c r="H117" s="5">
        <f t="shared" ref="H117:I119" si="79">+H112+H107</f>
        <v>2189</v>
      </c>
      <c r="I117" s="5">
        <f t="shared" si="79"/>
        <v>2038</v>
      </c>
      <c r="J117" s="5">
        <f>SUM(H117:I117)</f>
        <v>4227</v>
      </c>
      <c r="K117" s="5">
        <f t="shared" ref="K117:L119" si="80">+K112+K107</f>
        <v>1990</v>
      </c>
      <c r="L117" s="5">
        <f t="shared" si="80"/>
        <v>2006</v>
      </c>
      <c r="M117" s="5">
        <f>SUM(K117:L117)</f>
        <v>3996</v>
      </c>
      <c r="N117" s="5">
        <f t="shared" ref="N117:O119" si="81">+N112+N107</f>
        <v>1750</v>
      </c>
      <c r="O117" s="5">
        <f t="shared" si="81"/>
        <v>1737</v>
      </c>
      <c r="P117" s="5">
        <f>SUM(N117:O117)</f>
        <v>3487</v>
      </c>
      <c r="Q117" s="5">
        <f t="shared" ref="Q117:R119" si="82">+Q112+Q107</f>
        <v>1603</v>
      </c>
      <c r="R117" s="5">
        <f t="shared" si="82"/>
        <v>1590</v>
      </c>
      <c r="S117" s="5">
        <f>SUM(Q117:R117)</f>
        <v>3193</v>
      </c>
      <c r="T117" s="5">
        <f t="shared" ref="T117:U119" si="83">+Q117+N117+K117+H117+E117+B117</f>
        <v>12068</v>
      </c>
      <c r="U117" s="5">
        <f t="shared" si="83"/>
        <v>11700</v>
      </c>
      <c r="V117" s="5">
        <f>SUM(T117:U117)</f>
        <v>23768</v>
      </c>
    </row>
    <row r="118" spans="1:22" x14ac:dyDescent="0.2">
      <c r="A118" s="2" t="s">
        <v>15</v>
      </c>
      <c r="B118" s="5">
        <f t="shared" si="77"/>
        <v>16</v>
      </c>
      <c r="C118" s="5">
        <f t="shared" si="77"/>
        <v>11</v>
      </c>
      <c r="D118" s="5">
        <f>SUM(B118:C118)</f>
        <v>27</v>
      </c>
      <c r="E118" s="5">
        <f t="shared" si="78"/>
        <v>16</v>
      </c>
      <c r="F118" s="5">
        <f t="shared" si="78"/>
        <v>11</v>
      </c>
      <c r="G118" s="5">
        <f>SUM(E118:F118)</f>
        <v>27</v>
      </c>
      <c r="H118" s="5">
        <f t="shared" si="79"/>
        <v>21</v>
      </c>
      <c r="I118" s="5">
        <f t="shared" si="79"/>
        <v>20</v>
      </c>
      <c r="J118" s="5">
        <f>SUM(H118:I118)</f>
        <v>41</v>
      </c>
      <c r="K118" s="5">
        <f t="shared" si="80"/>
        <v>15</v>
      </c>
      <c r="L118" s="5">
        <f t="shared" si="80"/>
        <v>11</v>
      </c>
      <c r="M118" s="5">
        <f>SUM(K118:L118)</f>
        <v>26</v>
      </c>
      <c r="N118" s="5">
        <f t="shared" si="81"/>
        <v>19</v>
      </c>
      <c r="O118" s="5">
        <f t="shared" si="81"/>
        <v>16</v>
      </c>
      <c r="P118" s="5">
        <f>SUM(N118:O118)</f>
        <v>35</v>
      </c>
      <c r="Q118" s="5">
        <f t="shared" si="82"/>
        <v>11</v>
      </c>
      <c r="R118" s="5">
        <f t="shared" si="82"/>
        <v>19</v>
      </c>
      <c r="S118" s="5">
        <f>SUM(Q118:R118)</f>
        <v>30</v>
      </c>
      <c r="T118" s="5">
        <f t="shared" si="83"/>
        <v>98</v>
      </c>
      <c r="U118" s="5">
        <f t="shared" si="83"/>
        <v>88</v>
      </c>
      <c r="V118" s="5">
        <f>SUM(T118:U118)</f>
        <v>186</v>
      </c>
    </row>
    <row r="119" spans="1:22" x14ac:dyDescent="0.2">
      <c r="A119" s="2" t="s">
        <v>16</v>
      </c>
      <c r="B119" s="5">
        <f t="shared" si="77"/>
        <v>44</v>
      </c>
      <c r="C119" s="5">
        <f t="shared" si="77"/>
        <v>71</v>
      </c>
      <c r="D119" s="5">
        <f>SUM(B119:C119)</f>
        <v>115</v>
      </c>
      <c r="E119" s="5">
        <f t="shared" si="78"/>
        <v>42</v>
      </c>
      <c r="F119" s="5">
        <f t="shared" si="78"/>
        <v>50</v>
      </c>
      <c r="G119" s="5">
        <f>SUM(E119:F119)</f>
        <v>92</v>
      </c>
      <c r="H119" s="5">
        <f t="shared" si="79"/>
        <v>44</v>
      </c>
      <c r="I119" s="5">
        <f t="shared" si="79"/>
        <v>44</v>
      </c>
      <c r="J119" s="5">
        <f>SUM(H119:I119)</f>
        <v>88</v>
      </c>
      <c r="K119" s="5">
        <f t="shared" si="80"/>
        <v>56</v>
      </c>
      <c r="L119" s="5">
        <f t="shared" si="80"/>
        <v>52</v>
      </c>
      <c r="M119" s="5">
        <f>SUM(K119:L119)</f>
        <v>108</v>
      </c>
      <c r="N119" s="5">
        <f t="shared" si="81"/>
        <v>49</v>
      </c>
      <c r="O119" s="5">
        <f t="shared" si="81"/>
        <v>29</v>
      </c>
      <c r="P119" s="5">
        <f>SUM(N119:O119)</f>
        <v>78</v>
      </c>
      <c r="Q119" s="5">
        <f t="shared" si="82"/>
        <v>39</v>
      </c>
      <c r="R119" s="5">
        <f t="shared" si="82"/>
        <v>50</v>
      </c>
      <c r="S119" s="5">
        <f>SUM(Q119:R119)</f>
        <v>89</v>
      </c>
      <c r="T119" s="5">
        <f t="shared" si="83"/>
        <v>274</v>
      </c>
      <c r="U119" s="5">
        <f t="shared" si="83"/>
        <v>296</v>
      </c>
      <c r="V119" s="5">
        <f>SUM(T119:U119)</f>
        <v>570</v>
      </c>
    </row>
    <row r="120" spans="1:22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x14ac:dyDescent="0.2">
      <c r="A121" s="21" t="s">
        <v>24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x14ac:dyDescent="0.2">
      <c r="A122" s="12" t="s">
        <v>13</v>
      </c>
      <c r="B122" s="5">
        <f t="shared" ref="B122:V122" si="84">SUM(B123:B125)</f>
        <v>2149</v>
      </c>
      <c r="C122" s="5">
        <f t="shared" si="84"/>
        <v>2136</v>
      </c>
      <c r="D122" s="5">
        <f t="shared" si="84"/>
        <v>4285</v>
      </c>
      <c r="E122" s="5">
        <f t="shared" si="84"/>
        <v>1895</v>
      </c>
      <c r="F122" s="5">
        <f t="shared" si="84"/>
        <v>1983</v>
      </c>
      <c r="G122" s="5">
        <f t="shared" si="84"/>
        <v>3878</v>
      </c>
      <c r="H122" s="5">
        <f t="shared" si="84"/>
        <v>1935</v>
      </c>
      <c r="I122" s="5">
        <f t="shared" si="84"/>
        <v>1950</v>
      </c>
      <c r="J122" s="5">
        <f t="shared" si="84"/>
        <v>3885</v>
      </c>
      <c r="K122" s="5">
        <f t="shared" si="84"/>
        <v>1678</v>
      </c>
      <c r="L122" s="5">
        <f t="shared" si="84"/>
        <v>1863</v>
      </c>
      <c r="M122" s="5">
        <f t="shared" si="84"/>
        <v>3541</v>
      </c>
      <c r="N122" s="5">
        <f t="shared" si="84"/>
        <v>1617</v>
      </c>
      <c r="O122" s="5">
        <f t="shared" si="84"/>
        <v>1771</v>
      </c>
      <c r="P122" s="5">
        <f t="shared" si="84"/>
        <v>3388</v>
      </c>
      <c r="Q122" s="5">
        <f t="shared" si="84"/>
        <v>1533</v>
      </c>
      <c r="R122" s="5">
        <f t="shared" si="84"/>
        <v>1722</v>
      </c>
      <c r="S122" s="5">
        <f t="shared" si="84"/>
        <v>3255</v>
      </c>
      <c r="T122" s="5">
        <f t="shared" si="84"/>
        <v>10807</v>
      </c>
      <c r="U122" s="5">
        <f t="shared" si="84"/>
        <v>11425</v>
      </c>
      <c r="V122" s="5">
        <f t="shared" si="84"/>
        <v>22232</v>
      </c>
    </row>
    <row r="123" spans="1:22" x14ac:dyDescent="0.2">
      <c r="A123" s="2" t="s">
        <v>14</v>
      </c>
      <c r="B123" s="5">
        <v>1529</v>
      </c>
      <c r="C123" s="5">
        <v>1482</v>
      </c>
      <c r="D123" s="5">
        <f>SUM(B123:C123)</f>
        <v>3011</v>
      </c>
      <c r="E123" s="5">
        <v>1353</v>
      </c>
      <c r="F123" s="5">
        <v>1449</v>
      </c>
      <c r="G123" s="5">
        <f>SUM(E123:F123)</f>
        <v>2802</v>
      </c>
      <c r="H123" s="5">
        <v>1421</v>
      </c>
      <c r="I123" s="5">
        <v>1420</v>
      </c>
      <c r="J123" s="5">
        <f>SUM(H123:I123)</f>
        <v>2841</v>
      </c>
      <c r="K123" s="5">
        <v>1191</v>
      </c>
      <c r="L123" s="5">
        <v>1340</v>
      </c>
      <c r="M123" s="5">
        <f>SUM(K123:L123)</f>
        <v>2531</v>
      </c>
      <c r="N123" s="5">
        <v>1192</v>
      </c>
      <c r="O123" s="5">
        <v>1284</v>
      </c>
      <c r="P123" s="5">
        <f>SUM(N123:O123)</f>
        <v>2476</v>
      </c>
      <c r="Q123" s="5">
        <v>1106</v>
      </c>
      <c r="R123" s="5">
        <v>1248</v>
      </c>
      <c r="S123" s="5">
        <f>SUM(Q123:R123)</f>
        <v>2354</v>
      </c>
      <c r="T123" s="5">
        <f t="shared" ref="T123:U125" si="85">+Q123+N123+K123+H123+E123+B123</f>
        <v>7792</v>
      </c>
      <c r="U123" s="5">
        <f t="shared" si="85"/>
        <v>8223</v>
      </c>
      <c r="V123" s="5">
        <f>SUM(T123:U123)</f>
        <v>16015</v>
      </c>
    </row>
    <row r="124" spans="1:22" x14ac:dyDescent="0.2">
      <c r="A124" s="2" t="s">
        <v>15</v>
      </c>
      <c r="B124" s="5">
        <v>219</v>
      </c>
      <c r="C124" s="5">
        <v>230</v>
      </c>
      <c r="D124" s="5">
        <f>SUM(B124:C124)</f>
        <v>449</v>
      </c>
      <c r="E124" s="5">
        <v>184</v>
      </c>
      <c r="F124" s="5">
        <v>147</v>
      </c>
      <c r="G124" s="5">
        <f>SUM(E124:F124)</f>
        <v>331</v>
      </c>
      <c r="H124" s="5">
        <v>177</v>
      </c>
      <c r="I124" s="5">
        <v>166</v>
      </c>
      <c r="J124" s="5">
        <f>SUM(H124:I124)</f>
        <v>343</v>
      </c>
      <c r="K124" s="5">
        <v>149</v>
      </c>
      <c r="L124" s="5">
        <v>163</v>
      </c>
      <c r="M124" s="5">
        <f>SUM(K124:L124)</f>
        <v>312</v>
      </c>
      <c r="N124" s="5">
        <v>144</v>
      </c>
      <c r="O124" s="5">
        <v>147</v>
      </c>
      <c r="P124" s="5">
        <f>SUM(N124:O124)</f>
        <v>291</v>
      </c>
      <c r="Q124" s="5">
        <v>117</v>
      </c>
      <c r="R124" s="5">
        <v>138</v>
      </c>
      <c r="S124" s="5">
        <f>SUM(Q124:R124)</f>
        <v>255</v>
      </c>
      <c r="T124" s="5">
        <f t="shared" si="85"/>
        <v>990</v>
      </c>
      <c r="U124" s="5">
        <f t="shared" si="85"/>
        <v>991</v>
      </c>
      <c r="V124" s="5">
        <f>SUM(T124:U124)</f>
        <v>1981</v>
      </c>
    </row>
    <row r="125" spans="1:22" x14ac:dyDescent="0.2">
      <c r="A125" s="2" t="s">
        <v>16</v>
      </c>
      <c r="B125" s="5">
        <v>401</v>
      </c>
      <c r="C125" s="5">
        <v>424</v>
      </c>
      <c r="D125" s="5">
        <f>SUM(B125:C125)</f>
        <v>825</v>
      </c>
      <c r="E125" s="5">
        <v>358</v>
      </c>
      <c r="F125" s="5">
        <v>387</v>
      </c>
      <c r="G125" s="5">
        <f>SUM(E125:F125)</f>
        <v>745</v>
      </c>
      <c r="H125" s="5">
        <v>337</v>
      </c>
      <c r="I125" s="5">
        <v>364</v>
      </c>
      <c r="J125" s="5">
        <f>SUM(H125:I125)</f>
        <v>701</v>
      </c>
      <c r="K125" s="5">
        <v>338</v>
      </c>
      <c r="L125" s="5">
        <v>360</v>
      </c>
      <c r="M125" s="5">
        <f>SUM(K125:L125)</f>
        <v>698</v>
      </c>
      <c r="N125" s="5">
        <v>281</v>
      </c>
      <c r="O125" s="5">
        <v>340</v>
      </c>
      <c r="P125" s="5">
        <f>SUM(N125:O125)</f>
        <v>621</v>
      </c>
      <c r="Q125" s="5">
        <v>310</v>
      </c>
      <c r="R125" s="5">
        <v>336</v>
      </c>
      <c r="S125" s="5">
        <f>SUM(Q125:R125)</f>
        <v>646</v>
      </c>
      <c r="T125" s="5">
        <f t="shared" si="85"/>
        <v>2025</v>
      </c>
      <c r="U125" s="5">
        <f t="shared" si="85"/>
        <v>2211</v>
      </c>
      <c r="V125" s="5">
        <f>SUM(T125:U125)</f>
        <v>4236</v>
      </c>
    </row>
    <row r="126" spans="1:22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x14ac:dyDescent="0.2">
      <c r="A127" s="12" t="s">
        <v>17</v>
      </c>
      <c r="B127" s="5">
        <f t="shared" ref="B127:V127" si="86">SUM(B128:B130)</f>
        <v>4552</v>
      </c>
      <c r="C127" s="5">
        <f t="shared" si="86"/>
        <v>4263</v>
      </c>
      <c r="D127" s="5">
        <f t="shared" si="86"/>
        <v>8815</v>
      </c>
      <c r="E127" s="5">
        <f t="shared" si="86"/>
        <v>4417</v>
      </c>
      <c r="F127" s="5">
        <f t="shared" si="86"/>
        <v>4117</v>
      </c>
      <c r="G127" s="5">
        <f t="shared" si="86"/>
        <v>8534</v>
      </c>
      <c r="H127" s="5">
        <f t="shared" si="86"/>
        <v>4029</v>
      </c>
      <c r="I127" s="5">
        <f t="shared" si="86"/>
        <v>3926</v>
      </c>
      <c r="J127" s="5">
        <f t="shared" si="86"/>
        <v>7955</v>
      </c>
      <c r="K127" s="5">
        <f t="shared" si="86"/>
        <v>3743</v>
      </c>
      <c r="L127" s="5">
        <f t="shared" si="86"/>
        <v>3634</v>
      </c>
      <c r="M127" s="5">
        <f t="shared" si="86"/>
        <v>7377</v>
      </c>
      <c r="N127" s="5">
        <f t="shared" si="86"/>
        <v>3335</v>
      </c>
      <c r="O127" s="5">
        <f t="shared" si="86"/>
        <v>3357</v>
      </c>
      <c r="P127" s="5">
        <f t="shared" si="86"/>
        <v>6692</v>
      </c>
      <c r="Q127" s="5">
        <f t="shared" si="86"/>
        <v>2927</v>
      </c>
      <c r="R127" s="5">
        <f t="shared" si="86"/>
        <v>3082</v>
      </c>
      <c r="S127" s="5">
        <f t="shared" si="86"/>
        <v>6009</v>
      </c>
      <c r="T127" s="5">
        <f t="shared" si="86"/>
        <v>23003</v>
      </c>
      <c r="U127" s="5">
        <f t="shared" si="86"/>
        <v>22379</v>
      </c>
      <c r="V127" s="5">
        <f t="shared" si="86"/>
        <v>45382</v>
      </c>
    </row>
    <row r="128" spans="1:22" x14ac:dyDescent="0.2">
      <c r="A128" s="2" t="s">
        <v>14</v>
      </c>
      <c r="B128" s="5">
        <v>4419</v>
      </c>
      <c r="C128" s="5">
        <v>4153</v>
      </c>
      <c r="D128" s="5">
        <f>SUM(B128:C128)</f>
        <v>8572</v>
      </c>
      <c r="E128" s="5">
        <v>4294</v>
      </c>
      <c r="F128" s="5">
        <v>4011</v>
      </c>
      <c r="G128" s="5">
        <f>SUM(E128:F128)</f>
        <v>8305</v>
      </c>
      <c r="H128" s="5">
        <v>3908</v>
      </c>
      <c r="I128" s="5">
        <v>3820</v>
      </c>
      <c r="J128" s="5">
        <f>SUM(H128:I128)</f>
        <v>7728</v>
      </c>
      <c r="K128" s="5">
        <v>3639</v>
      </c>
      <c r="L128" s="5">
        <v>3550</v>
      </c>
      <c r="M128" s="5">
        <f>SUM(K128:L128)</f>
        <v>7189</v>
      </c>
      <c r="N128" s="5">
        <v>3243</v>
      </c>
      <c r="O128" s="5">
        <v>3247</v>
      </c>
      <c r="P128" s="5">
        <f>SUM(N128:O128)</f>
        <v>6490</v>
      </c>
      <c r="Q128" s="5">
        <v>2834</v>
      </c>
      <c r="R128" s="5">
        <v>2999</v>
      </c>
      <c r="S128" s="5">
        <f>SUM(Q128:R128)</f>
        <v>5833</v>
      </c>
      <c r="T128" s="5">
        <f t="shared" ref="T128:U130" si="87">+Q128+N128+K128+H128+E128+B128</f>
        <v>22337</v>
      </c>
      <c r="U128" s="5">
        <f t="shared" si="87"/>
        <v>21780</v>
      </c>
      <c r="V128" s="5">
        <f>SUM(T128:U128)</f>
        <v>44117</v>
      </c>
    </row>
    <row r="129" spans="1:22" x14ac:dyDescent="0.2">
      <c r="A129" s="2" t="s">
        <v>15</v>
      </c>
      <c r="B129" s="5">
        <v>42</v>
      </c>
      <c r="C129" s="5">
        <v>36</v>
      </c>
      <c r="D129" s="5">
        <f>SUM(B129:C129)</f>
        <v>78</v>
      </c>
      <c r="E129" s="5">
        <v>42</v>
      </c>
      <c r="F129" s="5">
        <v>33</v>
      </c>
      <c r="G129" s="5">
        <f>SUM(E129:F129)</f>
        <v>75</v>
      </c>
      <c r="H129" s="5">
        <v>26</v>
      </c>
      <c r="I129" s="5">
        <v>37</v>
      </c>
      <c r="J129" s="5">
        <f>SUM(H129:I129)</f>
        <v>63</v>
      </c>
      <c r="K129" s="5">
        <v>24</v>
      </c>
      <c r="L129" s="5">
        <v>23</v>
      </c>
      <c r="M129" s="5">
        <f>SUM(K129:L129)</f>
        <v>47</v>
      </c>
      <c r="N129" s="5">
        <v>28</v>
      </c>
      <c r="O129" s="5">
        <v>31</v>
      </c>
      <c r="P129" s="5">
        <f>SUM(N129:O129)</f>
        <v>59</v>
      </c>
      <c r="Q129" s="5">
        <v>33</v>
      </c>
      <c r="R129" s="5">
        <v>15</v>
      </c>
      <c r="S129" s="5">
        <f>SUM(Q129:R129)</f>
        <v>48</v>
      </c>
      <c r="T129" s="5">
        <f t="shared" si="87"/>
        <v>195</v>
      </c>
      <c r="U129" s="5">
        <f t="shared" si="87"/>
        <v>175</v>
      </c>
      <c r="V129" s="5">
        <f>SUM(T129:U129)</f>
        <v>370</v>
      </c>
    </row>
    <row r="130" spans="1:22" x14ac:dyDescent="0.2">
      <c r="A130" s="2" t="s">
        <v>16</v>
      </c>
      <c r="B130" s="5">
        <v>91</v>
      </c>
      <c r="C130" s="5">
        <v>74</v>
      </c>
      <c r="D130" s="5">
        <f>SUM(B130:C130)</f>
        <v>165</v>
      </c>
      <c r="E130" s="5">
        <v>81</v>
      </c>
      <c r="F130" s="5">
        <v>73</v>
      </c>
      <c r="G130" s="5">
        <f>SUM(E130:F130)</f>
        <v>154</v>
      </c>
      <c r="H130" s="5">
        <v>95</v>
      </c>
      <c r="I130" s="5">
        <v>69</v>
      </c>
      <c r="J130" s="5">
        <f>SUM(H130:I130)</f>
        <v>164</v>
      </c>
      <c r="K130" s="5">
        <v>80</v>
      </c>
      <c r="L130" s="5">
        <v>61</v>
      </c>
      <c r="M130" s="5">
        <f>SUM(K130:L130)</f>
        <v>141</v>
      </c>
      <c r="N130" s="5">
        <v>64</v>
      </c>
      <c r="O130" s="5">
        <v>79</v>
      </c>
      <c r="P130" s="5">
        <f>SUM(N130:O130)</f>
        <v>143</v>
      </c>
      <c r="Q130" s="5">
        <v>60</v>
      </c>
      <c r="R130" s="5">
        <v>68</v>
      </c>
      <c r="S130" s="5">
        <f>SUM(Q130:R130)</f>
        <v>128</v>
      </c>
      <c r="T130" s="5">
        <f t="shared" si="87"/>
        <v>471</v>
      </c>
      <c r="U130" s="5">
        <f t="shared" si="87"/>
        <v>424</v>
      </c>
      <c r="V130" s="5">
        <f>SUM(T130:U130)</f>
        <v>895</v>
      </c>
    </row>
    <row r="131" spans="1:22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">
      <c r="A132" s="12" t="s">
        <v>8</v>
      </c>
      <c r="B132" s="5">
        <f t="shared" ref="B132:V132" si="88">SUM(B133:B135)</f>
        <v>6701</v>
      </c>
      <c r="C132" s="5">
        <f t="shared" si="88"/>
        <v>6399</v>
      </c>
      <c r="D132" s="5">
        <f>SUM(D133:D135)</f>
        <v>13100</v>
      </c>
      <c r="E132" s="5">
        <f t="shared" si="88"/>
        <v>6312</v>
      </c>
      <c r="F132" s="5">
        <f t="shared" si="88"/>
        <v>6100</v>
      </c>
      <c r="G132" s="5">
        <f>SUM(G133:G135)</f>
        <v>12412</v>
      </c>
      <c r="H132" s="5">
        <f t="shared" si="88"/>
        <v>5964</v>
      </c>
      <c r="I132" s="5">
        <f t="shared" si="88"/>
        <v>5876</v>
      </c>
      <c r="J132" s="5">
        <f>SUM(J133:J135)</f>
        <v>11840</v>
      </c>
      <c r="K132" s="5">
        <f t="shared" si="88"/>
        <v>5421</v>
      </c>
      <c r="L132" s="5">
        <f t="shared" si="88"/>
        <v>5497</v>
      </c>
      <c r="M132" s="5">
        <f>SUM(M133:M135)</f>
        <v>10918</v>
      </c>
      <c r="N132" s="5">
        <f t="shared" si="88"/>
        <v>4952</v>
      </c>
      <c r="O132" s="5">
        <f t="shared" si="88"/>
        <v>5128</v>
      </c>
      <c r="P132" s="5">
        <f>SUM(P133:P135)</f>
        <v>10080</v>
      </c>
      <c r="Q132" s="5">
        <f t="shared" si="88"/>
        <v>4460</v>
      </c>
      <c r="R132" s="5">
        <f t="shared" si="88"/>
        <v>4804</v>
      </c>
      <c r="S132" s="5">
        <f t="shared" si="88"/>
        <v>9264</v>
      </c>
      <c r="T132" s="5">
        <f t="shared" si="88"/>
        <v>33810</v>
      </c>
      <c r="U132" s="5">
        <f t="shared" si="88"/>
        <v>33804</v>
      </c>
      <c r="V132" s="5">
        <f t="shared" si="88"/>
        <v>67614</v>
      </c>
    </row>
    <row r="133" spans="1:22" x14ac:dyDescent="0.2">
      <c r="A133" s="2" t="s">
        <v>14</v>
      </c>
      <c r="B133" s="5">
        <f t="shared" ref="B133:C135" si="89">+B128+B123</f>
        <v>5948</v>
      </c>
      <c r="C133" s="5">
        <f t="shared" si="89"/>
        <v>5635</v>
      </c>
      <c r="D133" s="5">
        <f>SUM(B133:C133)</f>
        <v>11583</v>
      </c>
      <c r="E133" s="5">
        <f t="shared" ref="E133:F135" si="90">+E128+E123</f>
        <v>5647</v>
      </c>
      <c r="F133" s="5">
        <f t="shared" si="90"/>
        <v>5460</v>
      </c>
      <c r="G133" s="5">
        <f>SUM(E133:F133)</f>
        <v>11107</v>
      </c>
      <c r="H133" s="5">
        <f t="shared" ref="H133:I135" si="91">+H128+H123</f>
        <v>5329</v>
      </c>
      <c r="I133" s="5">
        <f t="shared" si="91"/>
        <v>5240</v>
      </c>
      <c r="J133" s="5">
        <f>SUM(H133:I133)</f>
        <v>10569</v>
      </c>
      <c r="K133" s="5">
        <f t="shared" ref="K133:L135" si="92">+K128+K123</f>
        <v>4830</v>
      </c>
      <c r="L133" s="5">
        <f t="shared" si="92"/>
        <v>4890</v>
      </c>
      <c r="M133" s="5">
        <f>SUM(K133:L133)</f>
        <v>9720</v>
      </c>
      <c r="N133" s="5">
        <f t="shared" ref="N133:O135" si="93">+N128+N123</f>
        <v>4435</v>
      </c>
      <c r="O133" s="5">
        <f t="shared" si="93"/>
        <v>4531</v>
      </c>
      <c r="P133" s="5">
        <f>SUM(N133:O133)</f>
        <v>8966</v>
      </c>
      <c r="Q133" s="5">
        <f t="shared" ref="Q133:R135" si="94">+Q128+Q123</f>
        <v>3940</v>
      </c>
      <c r="R133" s="5">
        <f t="shared" si="94"/>
        <v>4247</v>
      </c>
      <c r="S133" s="5">
        <f>SUM(Q133:R133)</f>
        <v>8187</v>
      </c>
      <c r="T133" s="5">
        <f t="shared" ref="T133:U135" si="95">+Q133+N133+K133+H133+E133+B133</f>
        <v>30129</v>
      </c>
      <c r="U133" s="5">
        <f t="shared" si="95"/>
        <v>30003</v>
      </c>
      <c r="V133" s="5">
        <f>SUM(T133:U133)</f>
        <v>60132</v>
      </c>
    </row>
    <row r="134" spans="1:22" x14ac:dyDescent="0.2">
      <c r="A134" s="2" t="s">
        <v>15</v>
      </c>
      <c r="B134" s="5">
        <f t="shared" si="89"/>
        <v>261</v>
      </c>
      <c r="C134" s="5">
        <f t="shared" si="89"/>
        <v>266</v>
      </c>
      <c r="D134" s="5">
        <f>SUM(B134:C134)</f>
        <v>527</v>
      </c>
      <c r="E134" s="5">
        <f t="shared" si="90"/>
        <v>226</v>
      </c>
      <c r="F134" s="5">
        <f t="shared" si="90"/>
        <v>180</v>
      </c>
      <c r="G134" s="5">
        <f>SUM(E134:F134)</f>
        <v>406</v>
      </c>
      <c r="H134" s="5">
        <f t="shared" si="91"/>
        <v>203</v>
      </c>
      <c r="I134" s="5">
        <f t="shared" si="91"/>
        <v>203</v>
      </c>
      <c r="J134" s="5">
        <f>SUM(H134:I134)</f>
        <v>406</v>
      </c>
      <c r="K134" s="5">
        <f t="shared" si="92"/>
        <v>173</v>
      </c>
      <c r="L134" s="5">
        <f t="shared" si="92"/>
        <v>186</v>
      </c>
      <c r="M134" s="5">
        <f>SUM(K134:L134)</f>
        <v>359</v>
      </c>
      <c r="N134" s="5">
        <f t="shared" si="93"/>
        <v>172</v>
      </c>
      <c r="O134" s="5">
        <f t="shared" si="93"/>
        <v>178</v>
      </c>
      <c r="P134" s="5">
        <f>SUM(N134:O134)</f>
        <v>350</v>
      </c>
      <c r="Q134" s="5">
        <f t="shared" si="94"/>
        <v>150</v>
      </c>
      <c r="R134" s="5">
        <f t="shared" si="94"/>
        <v>153</v>
      </c>
      <c r="S134" s="5">
        <f>SUM(Q134:R134)</f>
        <v>303</v>
      </c>
      <c r="T134" s="5">
        <f t="shared" si="95"/>
        <v>1185</v>
      </c>
      <c r="U134" s="5">
        <f t="shared" si="95"/>
        <v>1166</v>
      </c>
      <c r="V134" s="5">
        <f>SUM(T134:U134)</f>
        <v>2351</v>
      </c>
    </row>
    <row r="135" spans="1:22" x14ac:dyDescent="0.2">
      <c r="A135" s="2" t="s">
        <v>16</v>
      </c>
      <c r="B135" s="5">
        <f t="shared" si="89"/>
        <v>492</v>
      </c>
      <c r="C135" s="5">
        <f t="shared" si="89"/>
        <v>498</v>
      </c>
      <c r="D135" s="5">
        <f>SUM(B135:C135)</f>
        <v>990</v>
      </c>
      <c r="E135" s="5">
        <f t="shared" si="90"/>
        <v>439</v>
      </c>
      <c r="F135" s="5">
        <f t="shared" si="90"/>
        <v>460</v>
      </c>
      <c r="G135" s="5">
        <f>SUM(E135:F135)</f>
        <v>899</v>
      </c>
      <c r="H135" s="5">
        <f t="shared" si="91"/>
        <v>432</v>
      </c>
      <c r="I135" s="5">
        <f t="shared" si="91"/>
        <v>433</v>
      </c>
      <c r="J135" s="5">
        <f>SUM(H135:I135)</f>
        <v>865</v>
      </c>
      <c r="K135" s="5">
        <f t="shared" si="92"/>
        <v>418</v>
      </c>
      <c r="L135" s="5">
        <f t="shared" si="92"/>
        <v>421</v>
      </c>
      <c r="M135" s="5">
        <f>SUM(K135:L135)</f>
        <v>839</v>
      </c>
      <c r="N135" s="5">
        <f t="shared" si="93"/>
        <v>345</v>
      </c>
      <c r="O135" s="5">
        <f t="shared" si="93"/>
        <v>419</v>
      </c>
      <c r="P135" s="5">
        <f>SUM(N135:O135)</f>
        <v>764</v>
      </c>
      <c r="Q135" s="5">
        <f t="shared" si="94"/>
        <v>370</v>
      </c>
      <c r="R135" s="5">
        <f t="shared" si="94"/>
        <v>404</v>
      </c>
      <c r="S135" s="5">
        <f>SUM(Q135:R135)</f>
        <v>774</v>
      </c>
      <c r="T135" s="5">
        <f t="shared" si="95"/>
        <v>2496</v>
      </c>
      <c r="U135" s="5">
        <f t="shared" si="95"/>
        <v>2635</v>
      </c>
      <c r="V135" s="5">
        <f>SUM(T135:U135)</f>
        <v>5131</v>
      </c>
    </row>
    <row r="137" spans="1:22" x14ac:dyDescent="0.2">
      <c r="A137" s="21" t="s">
        <v>25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x14ac:dyDescent="0.2">
      <c r="A138" s="12" t="s">
        <v>13</v>
      </c>
      <c r="B138" s="5">
        <f t="shared" ref="B138:V138" si="96">SUM(B139:B141)</f>
        <v>722</v>
      </c>
      <c r="C138" s="5">
        <f t="shared" si="96"/>
        <v>739</v>
      </c>
      <c r="D138" s="5">
        <f t="shared" si="96"/>
        <v>1461</v>
      </c>
      <c r="E138" s="5">
        <f t="shared" si="96"/>
        <v>694</v>
      </c>
      <c r="F138" s="5">
        <f t="shared" si="96"/>
        <v>739</v>
      </c>
      <c r="G138" s="5">
        <f t="shared" si="96"/>
        <v>1433</v>
      </c>
      <c r="H138" s="5">
        <f t="shared" si="96"/>
        <v>649</v>
      </c>
      <c r="I138" s="5">
        <f t="shared" si="96"/>
        <v>724</v>
      </c>
      <c r="J138" s="5">
        <f t="shared" si="96"/>
        <v>1373</v>
      </c>
      <c r="K138" s="5">
        <f t="shared" si="96"/>
        <v>639</v>
      </c>
      <c r="L138" s="5">
        <f t="shared" si="96"/>
        <v>656</v>
      </c>
      <c r="M138" s="5">
        <f t="shared" si="96"/>
        <v>1295</v>
      </c>
      <c r="N138" s="5">
        <f t="shared" si="96"/>
        <v>661</v>
      </c>
      <c r="O138" s="5">
        <f t="shared" si="96"/>
        <v>706</v>
      </c>
      <c r="P138" s="5">
        <f t="shared" si="96"/>
        <v>1367</v>
      </c>
      <c r="Q138" s="5">
        <f t="shared" si="96"/>
        <v>668</v>
      </c>
      <c r="R138" s="5">
        <f t="shared" si="96"/>
        <v>716</v>
      </c>
      <c r="S138" s="5">
        <f t="shared" si="96"/>
        <v>1384</v>
      </c>
      <c r="T138" s="5">
        <f t="shared" si="96"/>
        <v>4033</v>
      </c>
      <c r="U138" s="5">
        <f t="shared" si="96"/>
        <v>4280</v>
      </c>
      <c r="V138" s="5">
        <f t="shared" si="96"/>
        <v>8313</v>
      </c>
    </row>
    <row r="139" spans="1:22" x14ac:dyDescent="0.2">
      <c r="A139" s="2" t="s">
        <v>14</v>
      </c>
      <c r="B139" s="5">
        <v>670</v>
      </c>
      <c r="C139" s="5">
        <v>678</v>
      </c>
      <c r="D139" s="5">
        <f>SUM(B139:C139)</f>
        <v>1348</v>
      </c>
      <c r="E139" s="5">
        <v>653</v>
      </c>
      <c r="F139" s="5">
        <v>679</v>
      </c>
      <c r="G139" s="5">
        <f>SUM(E139:F139)</f>
        <v>1332</v>
      </c>
      <c r="H139" s="5">
        <v>600</v>
      </c>
      <c r="I139" s="5">
        <v>673</v>
      </c>
      <c r="J139" s="5">
        <f>SUM(H139:I139)</f>
        <v>1273</v>
      </c>
      <c r="K139" s="5">
        <v>603</v>
      </c>
      <c r="L139" s="5">
        <v>602</v>
      </c>
      <c r="M139" s="5">
        <f>SUM(K139:L139)</f>
        <v>1205</v>
      </c>
      <c r="N139" s="5">
        <v>622</v>
      </c>
      <c r="O139" s="5">
        <v>659</v>
      </c>
      <c r="P139" s="5">
        <f>SUM(N139:O139)</f>
        <v>1281</v>
      </c>
      <c r="Q139" s="5">
        <v>626</v>
      </c>
      <c r="R139" s="5">
        <v>663</v>
      </c>
      <c r="S139" s="5">
        <f>SUM(Q139:R139)</f>
        <v>1289</v>
      </c>
      <c r="T139" s="5">
        <f t="shared" ref="T139:U141" si="97">+Q139+N139+K139+H139+E139+B139</f>
        <v>3774</v>
      </c>
      <c r="U139" s="5">
        <f t="shared" si="97"/>
        <v>3954</v>
      </c>
      <c r="V139" s="5">
        <f>SUM(T139:U139)</f>
        <v>7728</v>
      </c>
    </row>
    <row r="140" spans="1:22" x14ac:dyDescent="0.2">
      <c r="A140" s="2" t="s">
        <v>15</v>
      </c>
      <c r="B140" s="5">
        <v>10</v>
      </c>
      <c r="C140" s="5">
        <v>9</v>
      </c>
      <c r="D140" s="5">
        <f>SUM(B140:C140)</f>
        <v>19</v>
      </c>
      <c r="E140" s="5">
        <v>1</v>
      </c>
      <c r="F140" s="5">
        <v>3</v>
      </c>
      <c r="G140" s="5">
        <f>SUM(E140:F140)</f>
        <v>4</v>
      </c>
      <c r="H140" s="5">
        <v>2</v>
      </c>
      <c r="I140" s="5">
        <v>1</v>
      </c>
      <c r="J140" s="5">
        <f>SUM(H140:I140)</f>
        <v>3</v>
      </c>
      <c r="K140" s="5">
        <v>0</v>
      </c>
      <c r="L140" s="5">
        <v>0</v>
      </c>
      <c r="M140" s="5">
        <f>SUM(K140:L140)</f>
        <v>0</v>
      </c>
      <c r="N140" s="5">
        <v>0</v>
      </c>
      <c r="O140" s="5">
        <v>0</v>
      </c>
      <c r="P140" s="5">
        <f>SUM(N140:O140)</f>
        <v>0</v>
      </c>
      <c r="Q140" s="5">
        <v>0</v>
      </c>
      <c r="R140" s="5">
        <v>0</v>
      </c>
      <c r="S140" s="5">
        <f>SUM(Q140:R140)</f>
        <v>0</v>
      </c>
      <c r="T140" s="5">
        <f t="shared" si="97"/>
        <v>13</v>
      </c>
      <c r="U140" s="5">
        <f t="shared" si="97"/>
        <v>13</v>
      </c>
      <c r="V140" s="5">
        <f>SUM(T140:U140)</f>
        <v>26</v>
      </c>
    </row>
    <row r="141" spans="1:22" x14ac:dyDescent="0.2">
      <c r="A141" s="2" t="s">
        <v>16</v>
      </c>
      <c r="B141" s="5">
        <v>42</v>
      </c>
      <c r="C141" s="5">
        <v>52</v>
      </c>
      <c r="D141" s="5">
        <f>SUM(B141:C141)</f>
        <v>94</v>
      </c>
      <c r="E141" s="5">
        <v>40</v>
      </c>
      <c r="F141" s="5">
        <v>57</v>
      </c>
      <c r="G141" s="5">
        <f>SUM(E141:F141)</f>
        <v>97</v>
      </c>
      <c r="H141" s="5">
        <v>47</v>
      </c>
      <c r="I141" s="5">
        <v>50</v>
      </c>
      <c r="J141" s="5">
        <f>SUM(H141:I141)</f>
        <v>97</v>
      </c>
      <c r="K141" s="5">
        <v>36</v>
      </c>
      <c r="L141" s="5">
        <v>54</v>
      </c>
      <c r="M141" s="5">
        <f>SUM(K141:L141)</f>
        <v>90</v>
      </c>
      <c r="N141" s="5">
        <v>39</v>
      </c>
      <c r="O141" s="5">
        <v>47</v>
      </c>
      <c r="P141" s="5">
        <f>SUM(N141:O141)</f>
        <v>86</v>
      </c>
      <c r="Q141" s="5">
        <v>42</v>
      </c>
      <c r="R141" s="5">
        <v>53</v>
      </c>
      <c r="S141" s="5">
        <f>SUM(Q141:R141)</f>
        <v>95</v>
      </c>
      <c r="T141" s="5">
        <f t="shared" si="97"/>
        <v>246</v>
      </c>
      <c r="U141" s="5">
        <f t="shared" si="97"/>
        <v>313</v>
      </c>
      <c r="V141" s="5">
        <f>SUM(T141:U141)</f>
        <v>559</v>
      </c>
    </row>
    <row r="142" spans="1:22" x14ac:dyDescent="0.2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x14ac:dyDescent="0.2">
      <c r="A143" s="12" t="s">
        <v>17</v>
      </c>
      <c r="B143" s="5">
        <f t="shared" ref="B143:V143" si="98">SUM(B144:B146)</f>
        <v>665</v>
      </c>
      <c r="C143" s="5">
        <f t="shared" si="98"/>
        <v>671</v>
      </c>
      <c r="D143" s="5">
        <f t="shared" si="98"/>
        <v>1336</v>
      </c>
      <c r="E143" s="5">
        <f t="shared" si="98"/>
        <v>710</v>
      </c>
      <c r="F143" s="5">
        <f t="shared" si="98"/>
        <v>653</v>
      </c>
      <c r="G143" s="5">
        <f t="shared" si="98"/>
        <v>1363</v>
      </c>
      <c r="H143" s="5">
        <f t="shared" si="98"/>
        <v>668</v>
      </c>
      <c r="I143" s="5">
        <f t="shared" si="98"/>
        <v>591</v>
      </c>
      <c r="J143" s="5">
        <f t="shared" si="98"/>
        <v>1259</v>
      </c>
      <c r="K143" s="5">
        <f t="shared" si="98"/>
        <v>633</v>
      </c>
      <c r="L143" s="5">
        <f t="shared" si="98"/>
        <v>623</v>
      </c>
      <c r="M143" s="5">
        <f t="shared" si="98"/>
        <v>1256</v>
      </c>
      <c r="N143" s="5">
        <f t="shared" si="98"/>
        <v>608</v>
      </c>
      <c r="O143" s="5">
        <f t="shared" si="98"/>
        <v>554</v>
      </c>
      <c r="P143" s="5">
        <f t="shared" si="98"/>
        <v>1162</v>
      </c>
      <c r="Q143" s="5">
        <f t="shared" si="98"/>
        <v>522</v>
      </c>
      <c r="R143" s="5">
        <f t="shared" si="98"/>
        <v>590</v>
      </c>
      <c r="S143" s="5">
        <f t="shared" si="98"/>
        <v>1112</v>
      </c>
      <c r="T143" s="5">
        <f t="shared" si="98"/>
        <v>3806</v>
      </c>
      <c r="U143" s="5">
        <f t="shared" si="98"/>
        <v>3682</v>
      </c>
      <c r="V143" s="5">
        <f t="shared" si="98"/>
        <v>7488</v>
      </c>
    </row>
    <row r="144" spans="1:22" x14ac:dyDescent="0.2">
      <c r="A144" s="2" t="s">
        <v>14</v>
      </c>
      <c r="B144" s="5">
        <v>654</v>
      </c>
      <c r="C144" s="5">
        <v>663</v>
      </c>
      <c r="D144" s="5">
        <f>SUM(B144:C144)</f>
        <v>1317</v>
      </c>
      <c r="E144" s="5">
        <v>701</v>
      </c>
      <c r="F144" s="5">
        <v>647</v>
      </c>
      <c r="G144" s="5">
        <f>SUM(E144:F144)</f>
        <v>1348</v>
      </c>
      <c r="H144" s="5">
        <v>662</v>
      </c>
      <c r="I144" s="5">
        <v>585</v>
      </c>
      <c r="J144" s="5">
        <f>SUM(H144:I144)</f>
        <v>1247</v>
      </c>
      <c r="K144" s="5">
        <v>627</v>
      </c>
      <c r="L144" s="5">
        <v>618</v>
      </c>
      <c r="M144" s="5">
        <f>SUM(K144:L144)</f>
        <v>1245</v>
      </c>
      <c r="N144" s="5">
        <v>604</v>
      </c>
      <c r="O144" s="5">
        <v>548</v>
      </c>
      <c r="P144" s="5">
        <f>SUM(N144:O144)</f>
        <v>1152</v>
      </c>
      <c r="Q144" s="5">
        <v>518</v>
      </c>
      <c r="R144" s="5">
        <v>583</v>
      </c>
      <c r="S144" s="5">
        <f>SUM(Q144:R144)</f>
        <v>1101</v>
      </c>
      <c r="T144" s="5">
        <f t="shared" ref="T144:U146" si="99">+Q144+N144+K144+H144+E144+B144</f>
        <v>3766</v>
      </c>
      <c r="U144" s="5">
        <f t="shared" si="99"/>
        <v>3644</v>
      </c>
      <c r="V144" s="5">
        <f>SUM(T144:U144)</f>
        <v>7410</v>
      </c>
    </row>
    <row r="145" spans="1:22" x14ac:dyDescent="0.2">
      <c r="A145" s="2" t="s">
        <v>15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v>0</v>
      </c>
      <c r="L145" s="5">
        <v>0</v>
      </c>
      <c r="M145" s="5">
        <f>SUM(K145:L145)</f>
        <v>0</v>
      </c>
      <c r="N145" s="5">
        <v>0</v>
      </c>
      <c r="O145" s="5">
        <v>0</v>
      </c>
      <c r="P145" s="5">
        <f>SUM(N145:O145)</f>
        <v>0</v>
      </c>
      <c r="Q145" s="5">
        <v>0</v>
      </c>
      <c r="R145" s="5">
        <v>0</v>
      </c>
      <c r="S145" s="5">
        <f>SUM(Q145:R145)</f>
        <v>0</v>
      </c>
      <c r="T145" s="5">
        <f t="shared" si="99"/>
        <v>0</v>
      </c>
      <c r="U145" s="5">
        <f t="shared" si="99"/>
        <v>0</v>
      </c>
      <c r="V145" s="5">
        <f>SUM(T145:U145)</f>
        <v>0</v>
      </c>
    </row>
    <row r="146" spans="1:22" x14ac:dyDescent="0.2">
      <c r="A146" s="2" t="s">
        <v>16</v>
      </c>
      <c r="B146" s="5">
        <v>11</v>
      </c>
      <c r="C146" s="5">
        <v>8</v>
      </c>
      <c r="D146" s="5">
        <f>SUM(B146:C146)</f>
        <v>19</v>
      </c>
      <c r="E146" s="5">
        <v>9</v>
      </c>
      <c r="F146" s="5">
        <v>6</v>
      </c>
      <c r="G146" s="5">
        <f>SUM(E146:F146)</f>
        <v>15</v>
      </c>
      <c r="H146" s="5">
        <v>6</v>
      </c>
      <c r="I146" s="5">
        <v>6</v>
      </c>
      <c r="J146" s="5">
        <f>SUM(H146:I146)</f>
        <v>12</v>
      </c>
      <c r="K146" s="5">
        <v>6</v>
      </c>
      <c r="L146" s="5">
        <v>5</v>
      </c>
      <c r="M146" s="5">
        <f>SUM(K146:L146)</f>
        <v>11</v>
      </c>
      <c r="N146" s="5">
        <v>4</v>
      </c>
      <c r="O146" s="5">
        <v>6</v>
      </c>
      <c r="P146" s="5">
        <f>SUM(N146:O146)</f>
        <v>10</v>
      </c>
      <c r="Q146" s="5">
        <v>4</v>
      </c>
      <c r="R146" s="5">
        <v>7</v>
      </c>
      <c r="S146" s="5">
        <f>SUM(Q146:R146)</f>
        <v>11</v>
      </c>
      <c r="T146" s="5">
        <f t="shared" si="99"/>
        <v>40</v>
      </c>
      <c r="U146" s="5">
        <f t="shared" si="99"/>
        <v>38</v>
      </c>
      <c r="V146" s="5">
        <f>SUM(T146:U146)</f>
        <v>78</v>
      </c>
    </row>
    <row r="147" spans="1:22" x14ac:dyDescent="0.2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x14ac:dyDescent="0.2">
      <c r="A148" s="12" t="s">
        <v>8</v>
      </c>
      <c r="B148" s="5">
        <f t="shared" ref="B148:V148" si="100">SUM(B149:B151)</f>
        <v>1387</v>
      </c>
      <c r="C148" s="5">
        <f t="shared" si="100"/>
        <v>1410</v>
      </c>
      <c r="D148" s="5">
        <f t="shared" si="100"/>
        <v>2797</v>
      </c>
      <c r="E148" s="5">
        <f t="shared" si="100"/>
        <v>1404</v>
      </c>
      <c r="F148" s="5">
        <f t="shared" si="100"/>
        <v>1392</v>
      </c>
      <c r="G148" s="5">
        <f t="shared" si="100"/>
        <v>2796</v>
      </c>
      <c r="H148" s="5">
        <f t="shared" si="100"/>
        <v>1317</v>
      </c>
      <c r="I148" s="5">
        <f t="shared" si="100"/>
        <v>1315</v>
      </c>
      <c r="J148" s="5">
        <f t="shared" si="100"/>
        <v>2632</v>
      </c>
      <c r="K148" s="5">
        <f t="shared" si="100"/>
        <v>1272</v>
      </c>
      <c r="L148" s="5">
        <f t="shared" si="100"/>
        <v>1279</v>
      </c>
      <c r="M148" s="5">
        <f t="shared" si="100"/>
        <v>2551</v>
      </c>
      <c r="N148" s="5">
        <f t="shared" si="100"/>
        <v>1269</v>
      </c>
      <c r="O148" s="5">
        <f t="shared" si="100"/>
        <v>1260</v>
      </c>
      <c r="P148" s="5">
        <f t="shared" si="100"/>
        <v>2529</v>
      </c>
      <c r="Q148" s="5">
        <f t="shared" si="100"/>
        <v>1190</v>
      </c>
      <c r="R148" s="5">
        <f t="shared" si="100"/>
        <v>1306</v>
      </c>
      <c r="S148" s="5">
        <f t="shared" si="100"/>
        <v>2496</v>
      </c>
      <c r="T148" s="5">
        <f t="shared" si="100"/>
        <v>7839</v>
      </c>
      <c r="U148" s="5">
        <f t="shared" si="100"/>
        <v>7962</v>
      </c>
      <c r="V148" s="5">
        <f t="shared" si="100"/>
        <v>15801</v>
      </c>
    </row>
    <row r="149" spans="1:22" x14ac:dyDescent="0.2">
      <c r="A149" s="2" t="s">
        <v>14</v>
      </c>
      <c r="B149" s="5">
        <f t="shared" ref="B149:C151" si="101">+B144+B139</f>
        <v>1324</v>
      </c>
      <c r="C149" s="5">
        <f t="shared" si="101"/>
        <v>1341</v>
      </c>
      <c r="D149" s="5">
        <f>SUM(B149:C149)</f>
        <v>2665</v>
      </c>
      <c r="E149" s="5">
        <f t="shared" ref="E149:F151" si="102">+E144+E139</f>
        <v>1354</v>
      </c>
      <c r="F149" s="5">
        <f t="shared" si="102"/>
        <v>1326</v>
      </c>
      <c r="G149" s="5">
        <f>SUM(E149:F149)</f>
        <v>2680</v>
      </c>
      <c r="H149" s="5">
        <f t="shared" ref="H149:I151" si="103">+H144+H139</f>
        <v>1262</v>
      </c>
      <c r="I149" s="5">
        <f t="shared" si="103"/>
        <v>1258</v>
      </c>
      <c r="J149" s="5">
        <f>SUM(H149:I149)</f>
        <v>2520</v>
      </c>
      <c r="K149" s="5">
        <f t="shared" ref="K149:L151" si="104">+K144+K139</f>
        <v>1230</v>
      </c>
      <c r="L149" s="5">
        <f t="shared" si="104"/>
        <v>1220</v>
      </c>
      <c r="M149" s="5">
        <f>SUM(K149:L149)</f>
        <v>2450</v>
      </c>
      <c r="N149" s="5">
        <f t="shared" ref="N149:O151" si="105">+N144+N139</f>
        <v>1226</v>
      </c>
      <c r="O149" s="5">
        <f t="shared" si="105"/>
        <v>1207</v>
      </c>
      <c r="P149" s="5">
        <f>SUM(N149:O149)</f>
        <v>2433</v>
      </c>
      <c r="Q149" s="5">
        <f t="shared" ref="Q149:R151" si="106">+Q144+Q139</f>
        <v>1144</v>
      </c>
      <c r="R149" s="5">
        <f t="shared" si="106"/>
        <v>1246</v>
      </c>
      <c r="S149" s="5">
        <f>SUM(Q149:R149)</f>
        <v>2390</v>
      </c>
      <c r="T149" s="5">
        <f t="shared" ref="T149:U151" si="107">+Q149+N149+K149+H149+E149+B149</f>
        <v>7540</v>
      </c>
      <c r="U149" s="5">
        <f t="shared" si="107"/>
        <v>7598</v>
      </c>
      <c r="V149" s="5">
        <f>SUM(T149:U149)</f>
        <v>15138</v>
      </c>
    </row>
    <row r="150" spans="1:22" x14ac:dyDescent="0.2">
      <c r="A150" s="2" t="s">
        <v>15</v>
      </c>
      <c r="B150" s="5">
        <f t="shared" si="101"/>
        <v>10</v>
      </c>
      <c r="C150" s="5">
        <f t="shared" si="101"/>
        <v>9</v>
      </c>
      <c r="D150" s="5">
        <f>SUM(B150:C150)</f>
        <v>19</v>
      </c>
      <c r="E150" s="5">
        <f t="shared" si="102"/>
        <v>1</v>
      </c>
      <c r="F150" s="5">
        <f t="shared" si="102"/>
        <v>3</v>
      </c>
      <c r="G150" s="5">
        <f>SUM(E150:F150)</f>
        <v>4</v>
      </c>
      <c r="H150" s="5">
        <f t="shared" si="103"/>
        <v>2</v>
      </c>
      <c r="I150" s="5">
        <f t="shared" si="103"/>
        <v>1</v>
      </c>
      <c r="J150" s="5">
        <f>SUM(H150:I150)</f>
        <v>3</v>
      </c>
      <c r="K150" s="5">
        <f t="shared" si="104"/>
        <v>0</v>
      </c>
      <c r="L150" s="5">
        <f t="shared" si="104"/>
        <v>0</v>
      </c>
      <c r="M150" s="5">
        <f>SUM(K150:L150)</f>
        <v>0</v>
      </c>
      <c r="N150" s="5">
        <f t="shared" si="105"/>
        <v>0</v>
      </c>
      <c r="O150" s="5">
        <f t="shared" si="105"/>
        <v>0</v>
      </c>
      <c r="P150" s="5">
        <f>SUM(N150:O150)</f>
        <v>0</v>
      </c>
      <c r="Q150" s="5">
        <f t="shared" si="106"/>
        <v>0</v>
      </c>
      <c r="R150" s="5">
        <f t="shared" si="106"/>
        <v>0</v>
      </c>
      <c r="S150" s="5">
        <f>SUM(Q150:R150)</f>
        <v>0</v>
      </c>
      <c r="T150" s="5">
        <f t="shared" si="107"/>
        <v>13</v>
      </c>
      <c r="U150" s="5">
        <f t="shared" si="107"/>
        <v>13</v>
      </c>
      <c r="V150" s="5">
        <f>SUM(T150:U150)</f>
        <v>26</v>
      </c>
    </row>
    <row r="151" spans="1:22" x14ac:dyDescent="0.2">
      <c r="A151" s="2" t="s">
        <v>16</v>
      </c>
      <c r="B151" s="5">
        <f t="shared" si="101"/>
        <v>53</v>
      </c>
      <c r="C151" s="5">
        <f t="shared" si="101"/>
        <v>60</v>
      </c>
      <c r="D151" s="5">
        <f>SUM(B151:C151)</f>
        <v>113</v>
      </c>
      <c r="E151" s="5">
        <f t="shared" si="102"/>
        <v>49</v>
      </c>
      <c r="F151" s="5">
        <f t="shared" si="102"/>
        <v>63</v>
      </c>
      <c r="G151" s="5">
        <f>SUM(E151:F151)</f>
        <v>112</v>
      </c>
      <c r="H151" s="5">
        <f t="shared" si="103"/>
        <v>53</v>
      </c>
      <c r="I151" s="5">
        <f t="shared" si="103"/>
        <v>56</v>
      </c>
      <c r="J151" s="5">
        <f>SUM(H151:I151)</f>
        <v>109</v>
      </c>
      <c r="K151" s="5">
        <f t="shared" si="104"/>
        <v>42</v>
      </c>
      <c r="L151" s="5">
        <f t="shared" si="104"/>
        <v>59</v>
      </c>
      <c r="M151" s="5">
        <f>SUM(K151:L151)</f>
        <v>101</v>
      </c>
      <c r="N151" s="5">
        <f t="shared" si="105"/>
        <v>43</v>
      </c>
      <c r="O151" s="5">
        <f t="shared" si="105"/>
        <v>53</v>
      </c>
      <c r="P151" s="5">
        <f>SUM(N151:O151)</f>
        <v>96</v>
      </c>
      <c r="Q151" s="5">
        <f t="shared" si="106"/>
        <v>46</v>
      </c>
      <c r="R151" s="5">
        <f t="shared" si="106"/>
        <v>60</v>
      </c>
      <c r="S151" s="5">
        <f>SUM(Q151:R151)</f>
        <v>106</v>
      </c>
      <c r="T151" s="5">
        <f t="shared" si="107"/>
        <v>286</v>
      </c>
      <c r="U151" s="5">
        <f t="shared" si="107"/>
        <v>351</v>
      </c>
      <c r="V151" s="5">
        <f>SUM(T151:U151)</f>
        <v>637</v>
      </c>
    </row>
    <row r="152" spans="1:22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x14ac:dyDescent="0.2">
      <c r="A153" s="21" t="s">
        <v>26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x14ac:dyDescent="0.2">
      <c r="A154" s="12" t="s">
        <v>13</v>
      </c>
      <c r="B154" s="5">
        <f t="shared" ref="B154:V154" si="108">SUM(B155:B157)</f>
        <v>836</v>
      </c>
      <c r="C154" s="5">
        <f t="shared" si="108"/>
        <v>816</v>
      </c>
      <c r="D154" s="5">
        <f t="shared" si="108"/>
        <v>1652</v>
      </c>
      <c r="E154" s="5">
        <f t="shared" si="108"/>
        <v>750</v>
      </c>
      <c r="F154" s="5">
        <f t="shared" si="108"/>
        <v>773</v>
      </c>
      <c r="G154" s="5">
        <f t="shared" si="108"/>
        <v>1523</v>
      </c>
      <c r="H154" s="5">
        <f t="shared" si="108"/>
        <v>760</v>
      </c>
      <c r="I154" s="5">
        <f t="shared" si="108"/>
        <v>810</v>
      </c>
      <c r="J154" s="5">
        <f t="shared" si="108"/>
        <v>1570</v>
      </c>
      <c r="K154" s="5">
        <f t="shared" si="108"/>
        <v>826</v>
      </c>
      <c r="L154" s="5">
        <f t="shared" si="108"/>
        <v>830</v>
      </c>
      <c r="M154" s="5">
        <f t="shared" si="108"/>
        <v>1656</v>
      </c>
      <c r="N154" s="5">
        <f t="shared" si="108"/>
        <v>810</v>
      </c>
      <c r="O154" s="5">
        <f t="shared" si="108"/>
        <v>826</v>
      </c>
      <c r="P154" s="5">
        <f t="shared" si="108"/>
        <v>1636</v>
      </c>
      <c r="Q154" s="5">
        <f t="shared" si="108"/>
        <v>786</v>
      </c>
      <c r="R154" s="5">
        <f t="shared" si="108"/>
        <v>854</v>
      </c>
      <c r="S154" s="5">
        <f t="shared" si="108"/>
        <v>1640</v>
      </c>
      <c r="T154" s="5">
        <f t="shared" si="108"/>
        <v>4768</v>
      </c>
      <c r="U154" s="5">
        <f t="shared" si="108"/>
        <v>4909</v>
      </c>
      <c r="V154" s="5">
        <f t="shared" si="108"/>
        <v>9677</v>
      </c>
    </row>
    <row r="155" spans="1:22" x14ac:dyDescent="0.2">
      <c r="A155" s="2" t="s">
        <v>14</v>
      </c>
      <c r="B155" s="5">
        <v>703</v>
      </c>
      <c r="C155" s="5">
        <v>688</v>
      </c>
      <c r="D155" s="5">
        <f>SUM(B155:C155)</f>
        <v>1391</v>
      </c>
      <c r="E155" s="5">
        <v>638</v>
      </c>
      <c r="F155" s="5">
        <v>644</v>
      </c>
      <c r="G155" s="5">
        <f>SUM(E155:F155)</f>
        <v>1282</v>
      </c>
      <c r="H155" s="5">
        <v>660</v>
      </c>
      <c r="I155" s="5">
        <v>685</v>
      </c>
      <c r="J155" s="5">
        <f>SUM(H155:I155)</f>
        <v>1345</v>
      </c>
      <c r="K155" s="5">
        <v>712</v>
      </c>
      <c r="L155" s="5">
        <v>714</v>
      </c>
      <c r="M155" s="5">
        <f>SUM(K155:L155)</f>
        <v>1426</v>
      </c>
      <c r="N155" s="5">
        <v>699</v>
      </c>
      <c r="O155" s="5">
        <v>698</v>
      </c>
      <c r="P155" s="5">
        <f>SUM(N155:O155)</f>
        <v>1397</v>
      </c>
      <c r="Q155" s="5">
        <v>673</v>
      </c>
      <c r="R155" s="5">
        <v>733</v>
      </c>
      <c r="S155" s="5">
        <f>SUM(Q155:R155)</f>
        <v>1406</v>
      </c>
      <c r="T155" s="5">
        <f t="shared" ref="T155:U157" si="109">+Q155+N155+K155+H155+E155+B155</f>
        <v>4085</v>
      </c>
      <c r="U155" s="5">
        <f t="shared" si="109"/>
        <v>4162</v>
      </c>
      <c r="V155" s="5">
        <f>SUM(T155:U155)</f>
        <v>8247</v>
      </c>
    </row>
    <row r="156" spans="1:22" x14ac:dyDescent="0.2">
      <c r="A156" s="2" t="s">
        <v>15</v>
      </c>
      <c r="B156" s="5">
        <v>7</v>
      </c>
      <c r="C156" s="5">
        <v>7</v>
      </c>
      <c r="D156" s="5">
        <f>SUM(B156:C156)</f>
        <v>14</v>
      </c>
      <c r="E156" s="5">
        <v>9</v>
      </c>
      <c r="F156" s="5">
        <v>9</v>
      </c>
      <c r="G156" s="5">
        <f>SUM(E156:F156)</f>
        <v>18</v>
      </c>
      <c r="H156" s="5">
        <v>8</v>
      </c>
      <c r="I156" s="5">
        <v>7</v>
      </c>
      <c r="J156" s="5">
        <f>SUM(H156:I156)</f>
        <v>15</v>
      </c>
      <c r="K156" s="5">
        <v>7</v>
      </c>
      <c r="L156" s="5">
        <v>7</v>
      </c>
      <c r="M156" s="5">
        <f>SUM(K156:L156)</f>
        <v>14</v>
      </c>
      <c r="N156" s="5">
        <v>5</v>
      </c>
      <c r="O156" s="5">
        <v>4</v>
      </c>
      <c r="P156" s="5">
        <f>SUM(N156:O156)</f>
        <v>9</v>
      </c>
      <c r="Q156" s="5">
        <v>2</v>
      </c>
      <c r="R156" s="5">
        <v>3</v>
      </c>
      <c r="S156" s="5">
        <f>SUM(Q156:R156)</f>
        <v>5</v>
      </c>
      <c r="T156" s="5">
        <f t="shared" si="109"/>
        <v>38</v>
      </c>
      <c r="U156" s="5">
        <f t="shared" si="109"/>
        <v>37</v>
      </c>
      <c r="V156" s="5">
        <f>SUM(T156:U156)</f>
        <v>75</v>
      </c>
    </row>
    <row r="157" spans="1:22" x14ac:dyDescent="0.2">
      <c r="A157" s="2" t="s">
        <v>16</v>
      </c>
      <c r="B157" s="5">
        <v>126</v>
      </c>
      <c r="C157" s="5">
        <v>121</v>
      </c>
      <c r="D157" s="5">
        <f>SUM(B157:C157)</f>
        <v>247</v>
      </c>
      <c r="E157" s="5">
        <v>103</v>
      </c>
      <c r="F157" s="5">
        <v>120</v>
      </c>
      <c r="G157" s="5">
        <f>SUM(E157:F157)</f>
        <v>223</v>
      </c>
      <c r="H157" s="5">
        <v>92</v>
      </c>
      <c r="I157" s="5">
        <v>118</v>
      </c>
      <c r="J157" s="5">
        <f>SUM(H157:I157)</f>
        <v>210</v>
      </c>
      <c r="K157" s="5">
        <v>107</v>
      </c>
      <c r="L157" s="5">
        <v>109</v>
      </c>
      <c r="M157" s="5">
        <f>SUM(K157:L157)</f>
        <v>216</v>
      </c>
      <c r="N157" s="5">
        <v>106</v>
      </c>
      <c r="O157" s="5">
        <v>124</v>
      </c>
      <c r="P157" s="5">
        <f>SUM(N157:O157)</f>
        <v>230</v>
      </c>
      <c r="Q157" s="5">
        <v>111</v>
      </c>
      <c r="R157" s="5">
        <v>118</v>
      </c>
      <c r="S157" s="5">
        <f>SUM(Q157:R157)</f>
        <v>229</v>
      </c>
      <c r="T157" s="5">
        <f t="shared" si="109"/>
        <v>645</v>
      </c>
      <c r="U157" s="5">
        <f t="shared" si="109"/>
        <v>710</v>
      </c>
      <c r="V157" s="5">
        <f>SUM(T157:U157)</f>
        <v>1355</v>
      </c>
    </row>
    <row r="158" spans="1:22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x14ac:dyDescent="0.2">
      <c r="A159" s="12" t="s">
        <v>17</v>
      </c>
      <c r="B159" s="5">
        <f t="shared" ref="B159:V159" si="110">SUM(B160:B162)</f>
        <v>1835</v>
      </c>
      <c r="C159" s="5">
        <f t="shared" si="110"/>
        <v>1800</v>
      </c>
      <c r="D159" s="5">
        <f t="shared" si="110"/>
        <v>3635</v>
      </c>
      <c r="E159" s="5">
        <f t="shared" si="110"/>
        <v>1941</v>
      </c>
      <c r="F159" s="5">
        <f t="shared" si="110"/>
        <v>1781</v>
      </c>
      <c r="G159" s="5">
        <f t="shared" si="110"/>
        <v>3722</v>
      </c>
      <c r="H159" s="5">
        <f t="shared" si="110"/>
        <v>1824</v>
      </c>
      <c r="I159" s="5">
        <f t="shared" si="110"/>
        <v>1734</v>
      </c>
      <c r="J159" s="5">
        <f t="shared" si="110"/>
        <v>3558</v>
      </c>
      <c r="K159" s="5">
        <f t="shared" si="110"/>
        <v>1880</v>
      </c>
      <c r="L159" s="5">
        <f t="shared" si="110"/>
        <v>1788</v>
      </c>
      <c r="M159" s="5">
        <f t="shared" si="110"/>
        <v>3668</v>
      </c>
      <c r="N159" s="5">
        <f t="shared" si="110"/>
        <v>1824</v>
      </c>
      <c r="O159" s="5">
        <f t="shared" si="110"/>
        <v>1800</v>
      </c>
      <c r="P159" s="5">
        <f t="shared" si="110"/>
        <v>3624</v>
      </c>
      <c r="Q159" s="5">
        <f t="shared" si="110"/>
        <v>1719</v>
      </c>
      <c r="R159" s="5">
        <f t="shared" si="110"/>
        <v>1656</v>
      </c>
      <c r="S159" s="5">
        <f t="shared" si="110"/>
        <v>3375</v>
      </c>
      <c r="T159" s="5">
        <f t="shared" si="110"/>
        <v>11023</v>
      </c>
      <c r="U159" s="5">
        <f t="shared" si="110"/>
        <v>10559</v>
      </c>
      <c r="V159" s="5">
        <f t="shared" si="110"/>
        <v>21582</v>
      </c>
    </row>
    <row r="160" spans="1:22" x14ac:dyDescent="0.2">
      <c r="A160" s="2" t="s">
        <v>14</v>
      </c>
      <c r="B160" s="5">
        <v>1805</v>
      </c>
      <c r="C160" s="5">
        <v>1773</v>
      </c>
      <c r="D160" s="5">
        <f>SUM(B160:C160)</f>
        <v>3578</v>
      </c>
      <c r="E160" s="5">
        <v>1910</v>
      </c>
      <c r="F160" s="5">
        <v>1760</v>
      </c>
      <c r="G160" s="5">
        <f>SUM(E160:F160)</f>
        <v>3670</v>
      </c>
      <c r="H160" s="5">
        <v>1802</v>
      </c>
      <c r="I160" s="5">
        <v>1709</v>
      </c>
      <c r="J160" s="5">
        <f>SUM(H160:I160)</f>
        <v>3511</v>
      </c>
      <c r="K160" s="5">
        <v>1852</v>
      </c>
      <c r="L160" s="5">
        <v>1761</v>
      </c>
      <c r="M160" s="5">
        <f>SUM(K160:L160)</f>
        <v>3613</v>
      </c>
      <c r="N160" s="5">
        <v>1797</v>
      </c>
      <c r="O160" s="5">
        <v>1771</v>
      </c>
      <c r="P160" s="5">
        <f>SUM(N160:O160)</f>
        <v>3568</v>
      </c>
      <c r="Q160" s="5">
        <v>1694</v>
      </c>
      <c r="R160" s="5">
        <v>1636</v>
      </c>
      <c r="S160" s="5">
        <f>SUM(Q160:R160)</f>
        <v>3330</v>
      </c>
      <c r="T160" s="5">
        <f t="shared" ref="T160:U162" si="111">+Q160+N160+K160+H160+E160+B160</f>
        <v>10860</v>
      </c>
      <c r="U160" s="5">
        <f t="shared" si="111"/>
        <v>10410</v>
      </c>
      <c r="V160" s="5">
        <f>SUM(T160:U160)</f>
        <v>21270</v>
      </c>
    </row>
    <row r="161" spans="1:22" x14ac:dyDescent="0.2">
      <c r="A161" s="2" t="s">
        <v>15</v>
      </c>
      <c r="B161" s="5">
        <v>6</v>
      </c>
      <c r="C161" s="5">
        <v>8</v>
      </c>
      <c r="D161" s="5">
        <f>SUM(B161:C161)</f>
        <v>14</v>
      </c>
      <c r="E161" s="5">
        <v>9</v>
      </c>
      <c r="F161" s="5">
        <v>6</v>
      </c>
      <c r="G161" s="5">
        <f>SUM(E161:F161)</f>
        <v>15</v>
      </c>
      <c r="H161" s="5">
        <v>3</v>
      </c>
      <c r="I161" s="5">
        <v>9</v>
      </c>
      <c r="J161" s="5">
        <f>SUM(H161:I161)</f>
        <v>12</v>
      </c>
      <c r="K161" s="5">
        <v>5</v>
      </c>
      <c r="L161" s="5">
        <v>4</v>
      </c>
      <c r="M161" s="5">
        <f>SUM(K161:L161)</f>
        <v>9</v>
      </c>
      <c r="N161" s="5">
        <v>7</v>
      </c>
      <c r="O161" s="5">
        <v>6</v>
      </c>
      <c r="P161" s="5">
        <f>SUM(N161:O161)</f>
        <v>13</v>
      </c>
      <c r="Q161" s="5">
        <v>4</v>
      </c>
      <c r="R161" s="5">
        <v>1</v>
      </c>
      <c r="S161" s="5">
        <f>SUM(Q161:R161)</f>
        <v>5</v>
      </c>
      <c r="T161" s="5">
        <f t="shared" si="111"/>
        <v>34</v>
      </c>
      <c r="U161" s="5">
        <f t="shared" si="111"/>
        <v>34</v>
      </c>
      <c r="V161" s="5">
        <f>SUM(T161:U161)</f>
        <v>68</v>
      </c>
    </row>
    <row r="162" spans="1:22" x14ac:dyDescent="0.2">
      <c r="A162" s="2" t="s">
        <v>16</v>
      </c>
      <c r="B162" s="5">
        <v>24</v>
      </c>
      <c r="C162" s="5">
        <v>19</v>
      </c>
      <c r="D162" s="5">
        <f>SUM(B162:C162)</f>
        <v>43</v>
      </c>
      <c r="E162" s="5">
        <v>22</v>
      </c>
      <c r="F162" s="5">
        <v>15</v>
      </c>
      <c r="G162" s="5">
        <f>SUM(E162:F162)</f>
        <v>37</v>
      </c>
      <c r="H162" s="5">
        <v>19</v>
      </c>
      <c r="I162" s="5">
        <v>16</v>
      </c>
      <c r="J162" s="5">
        <f>SUM(H162:I162)</f>
        <v>35</v>
      </c>
      <c r="K162" s="5">
        <v>23</v>
      </c>
      <c r="L162" s="5">
        <v>23</v>
      </c>
      <c r="M162" s="5">
        <f>SUM(K162:L162)</f>
        <v>46</v>
      </c>
      <c r="N162" s="5">
        <v>20</v>
      </c>
      <c r="O162" s="5">
        <v>23</v>
      </c>
      <c r="P162" s="5">
        <f>SUM(N162:O162)</f>
        <v>43</v>
      </c>
      <c r="Q162" s="5">
        <v>21</v>
      </c>
      <c r="R162" s="5">
        <v>19</v>
      </c>
      <c r="S162" s="5">
        <f>SUM(Q162:R162)</f>
        <v>40</v>
      </c>
      <c r="T162" s="5">
        <f t="shared" si="111"/>
        <v>129</v>
      </c>
      <c r="U162" s="5">
        <f t="shared" si="111"/>
        <v>115</v>
      </c>
      <c r="V162" s="5">
        <f>SUM(T162:U162)</f>
        <v>244</v>
      </c>
    </row>
    <row r="163" spans="1:22" x14ac:dyDescent="0.2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x14ac:dyDescent="0.2">
      <c r="A164" s="12" t="s">
        <v>8</v>
      </c>
      <c r="B164" s="5">
        <f t="shared" ref="B164:V164" si="112">SUM(B165:B167)</f>
        <v>2671</v>
      </c>
      <c r="C164" s="5">
        <f t="shared" si="112"/>
        <v>2616</v>
      </c>
      <c r="D164" s="5">
        <f t="shared" si="112"/>
        <v>5287</v>
      </c>
      <c r="E164" s="5">
        <f t="shared" si="112"/>
        <v>2691</v>
      </c>
      <c r="F164" s="5">
        <f t="shared" si="112"/>
        <v>2554</v>
      </c>
      <c r="G164" s="5">
        <f t="shared" si="112"/>
        <v>5245</v>
      </c>
      <c r="H164" s="5">
        <f t="shared" si="112"/>
        <v>2584</v>
      </c>
      <c r="I164" s="5">
        <f t="shared" si="112"/>
        <v>2544</v>
      </c>
      <c r="J164" s="5">
        <f t="shared" si="112"/>
        <v>5128</v>
      </c>
      <c r="K164" s="5">
        <f t="shared" si="112"/>
        <v>2706</v>
      </c>
      <c r="L164" s="5">
        <f t="shared" si="112"/>
        <v>2618</v>
      </c>
      <c r="M164" s="5">
        <f t="shared" si="112"/>
        <v>5324</v>
      </c>
      <c r="N164" s="5">
        <f t="shared" si="112"/>
        <v>2634</v>
      </c>
      <c r="O164" s="5">
        <f t="shared" si="112"/>
        <v>2626</v>
      </c>
      <c r="P164" s="5">
        <f t="shared" si="112"/>
        <v>5260</v>
      </c>
      <c r="Q164" s="5">
        <f t="shared" si="112"/>
        <v>2505</v>
      </c>
      <c r="R164" s="5">
        <f t="shared" si="112"/>
        <v>2510</v>
      </c>
      <c r="S164" s="5">
        <f t="shared" si="112"/>
        <v>5015</v>
      </c>
      <c r="T164" s="5">
        <f t="shared" si="112"/>
        <v>15791</v>
      </c>
      <c r="U164" s="5">
        <f t="shared" si="112"/>
        <v>15468</v>
      </c>
      <c r="V164" s="5">
        <f t="shared" si="112"/>
        <v>31259</v>
      </c>
    </row>
    <row r="165" spans="1:22" x14ac:dyDescent="0.2">
      <c r="A165" s="2" t="s">
        <v>14</v>
      </c>
      <c r="B165" s="5">
        <f t="shared" ref="B165:C167" si="113">+B160+B155</f>
        <v>2508</v>
      </c>
      <c r="C165" s="5">
        <f t="shared" si="113"/>
        <v>2461</v>
      </c>
      <c r="D165" s="5">
        <f>SUM(B165:C165)</f>
        <v>4969</v>
      </c>
      <c r="E165" s="5">
        <f t="shared" ref="E165:F167" si="114">+E160+E155</f>
        <v>2548</v>
      </c>
      <c r="F165" s="5">
        <f t="shared" si="114"/>
        <v>2404</v>
      </c>
      <c r="G165" s="5">
        <f>SUM(E165:F165)</f>
        <v>4952</v>
      </c>
      <c r="H165" s="5">
        <f t="shared" ref="H165:I167" si="115">+H160+H155</f>
        <v>2462</v>
      </c>
      <c r="I165" s="5">
        <f t="shared" si="115"/>
        <v>2394</v>
      </c>
      <c r="J165" s="5">
        <f>SUM(H165:I165)</f>
        <v>4856</v>
      </c>
      <c r="K165" s="5">
        <f t="shared" ref="K165:L167" si="116">+K160+K155</f>
        <v>2564</v>
      </c>
      <c r="L165" s="5">
        <f t="shared" si="116"/>
        <v>2475</v>
      </c>
      <c r="M165" s="5">
        <f>SUM(K165:L165)</f>
        <v>5039</v>
      </c>
      <c r="N165" s="5">
        <f t="shared" ref="N165:O167" si="117">+N160+N155</f>
        <v>2496</v>
      </c>
      <c r="O165" s="5">
        <f t="shared" si="117"/>
        <v>2469</v>
      </c>
      <c r="P165" s="5">
        <f>SUM(N165:O165)</f>
        <v>4965</v>
      </c>
      <c r="Q165" s="5">
        <f t="shared" ref="Q165:R167" si="118">+Q160+Q155</f>
        <v>2367</v>
      </c>
      <c r="R165" s="5">
        <f t="shared" si="118"/>
        <v>2369</v>
      </c>
      <c r="S165" s="5">
        <f>SUM(Q165:R165)</f>
        <v>4736</v>
      </c>
      <c r="T165" s="5">
        <f t="shared" ref="T165:U167" si="119">+Q165+N165+K165+H165+E165+B165</f>
        <v>14945</v>
      </c>
      <c r="U165" s="5">
        <f t="shared" si="119"/>
        <v>14572</v>
      </c>
      <c r="V165" s="5">
        <f>SUM(T165:U165)</f>
        <v>29517</v>
      </c>
    </row>
    <row r="166" spans="1:22" x14ac:dyDescent="0.2">
      <c r="A166" s="2" t="s">
        <v>15</v>
      </c>
      <c r="B166" s="5">
        <f t="shared" si="113"/>
        <v>13</v>
      </c>
      <c r="C166" s="5">
        <f t="shared" si="113"/>
        <v>15</v>
      </c>
      <c r="D166" s="5">
        <f>SUM(B166:C166)</f>
        <v>28</v>
      </c>
      <c r="E166" s="5">
        <f t="shared" si="114"/>
        <v>18</v>
      </c>
      <c r="F166" s="5">
        <f t="shared" si="114"/>
        <v>15</v>
      </c>
      <c r="G166" s="5">
        <f>SUM(E166:F166)</f>
        <v>33</v>
      </c>
      <c r="H166" s="5">
        <f t="shared" si="115"/>
        <v>11</v>
      </c>
      <c r="I166" s="5">
        <f t="shared" si="115"/>
        <v>16</v>
      </c>
      <c r="J166" s="5">
        <f>SUM(H166:I166)</f>
        <v>27</v>
      </c>
      <c r="K166" s="5">
        <f t="shared" si="116"/>
        <v>12</v>
      </c>
      <c r="L166" s="5">
        <f t="shared" si="116"/>
        <v>11</v>
      </c>
      <c r="M166" s="5">
        <f>SUM(K166:L166)</f>
        <v>23</v>
      </c>
      <c r="N166" s="5">
        <f t="shared" si="117"/>
        <v>12</v>
      </c>
      <c r="O166" s="5">
        <f t="shared" si="117"/>
        <v>10</v>
      </c>
      <c r="P166" s="5">
        <f>SUM(N166:O166)</f>
        <v>22</v>
      </c>
      <c r="Q166" s="5">
        <f t="shared" si="118"/>
        <v>6</v>
      </c>
      <c r="R166" s="5">
        <f t="shared" si="118"/>
        <v>4</v>
      </c>
      <c r="S166" s="5">
        <f>SUM(Q166:R166)</f>
        <v>10</v>
      </c>
      <c r="T166" s="5">
        <f t="shared" si="119"/>
        <v>72</v>
      </c>
      <c r="U166" s="5">
        <f t="shared" si="119"/>
        <v>71</v>
      </c>
      <c r="V166" s="5">
        <f>SUM(T166:U166)</f>
        <v>143</v>
      </c>
    </row>
    <row r="167" spans="1:22" x14ac:dyDescent="0.2">
      <c r="A167" s="2" t="s">
        <v>16</v>
      </c>
      <c r="B167" s="5">
        <f t="shared" si="113"/>
        <v>150</v>
      </c>
      <c r="C167" s="5">
        <f t="shared" si="113"/>
        <v>140</v>
      </c>
      <c r="D167" s="5">
        <f>SUM(B167:C167)</f>
        <v>290</v>
      </c>
      <c r="E167" s="5">
        <f t="shared" si="114"/>
        <v>125</v>
      </c>
      <c r="F167" s="5">
        <f t="shared" si="114"/>
        <v>135</v>
      </c>
      <c r="G167" s="5">
        <f>SUM(E167:F167)</f>
        <v>260</v>
      </c>
      <c r="H167" s="5">
        <f t="shared" si="115"/>
        <v>111</v>
      </c>
      <c r="I167" s="5">
        <f t="shared" si="115"/>
        <v>134</v>
      </c>
      <c r="J167" s="5">
        <f>SUM(H167:I167)</f>
        <v>245</v>
      </c>
      <c r="K167" s="5">
        <f t="shared" si="116"/>
        <v>130</v>
      </c>
      <c r="L167" s="5">
        <f t="shared" si="116"/>
        <v>132</v>
      </c>
      <c r="M167" s="5">
        <f>SUM(K167:L167)</f>
        <v>262</v>
      </c>
      <c r="N167" s="5">
        <f t="shared" si="117"/>
        <v>126</v>
      </c>
      <c r="O167" s="5">
        <f t="shared" si="117"/>
        <v>147</v>
      </c>
      <c r="P167" s="5">
        <f>SUM(N167:O167)</f>
        <v>273</v>
      </c>
      <c r="Q167" s="5">
        <f t="shared" si="118"/>
        <v>132</v>
      </c>
      <c r="R167" s="5">
        <f t="shared" si="118"/>
        <v>137</v>
      </c>
      <c r="S167" s="5">
        <f>SUM(Q167:R167)</f>
        <v>269</v>
      </c>
      <c r="T167" s="5">
        <f t="shared" si="119"/>
        <v>774</v>
      </c>
      <c r="U167" s="5">
        <f t="shared" si="119"/>
        <v>825</v>
      </c>
      <c r="V167" s="5">
        <f>SUM(T167:U167)</f>
        <v>1599</v>
      </c>
    </row>
    <row r="168" spans="1:22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x14ac:dyDescent="0.2">
      <c r="A169" s="21" t="s">
        <v>27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x14ac:dyDescent="0.2">
      <c r="A170" s="12" t="s">
        <v>13</v>
      </c>
      <c r="B170" s="5">
        <f t="shared" ref="B170:V170" si="120">SUM(B171:B173)</f>
        <v>4744</v>
      </c>
      <c r="C170" s="5">
        <f t="shared" si="120"/>
        <v>4589</v>
      </c>
      <c r="D170" s="5">
        <f t="shared" si="120"/>
        <v>9333</v>
      </c>
      <c r="E170" s="5">
        <f t="shared" si="120"/>
        <v>4433</v>
      </c>
      <c r="F170" s="5">
        <f t="shared" si="120"/>
        <v>4549</v>
      </c>
      <c r="G170" s="5">
        <f t="shared" si="120"/>
        <v>8982</v>
      </c>
      <c r="H170" s="5">
        <f t="shared" si="120"/>
        <v>4259</v>
      </c>
      <c r="I170" s="5">
        <f t="shared" si="120"/>
        <v>4294</v>
      </c>
      <c r="J170" s="5">
        <f t="shared" si="120"/>
        <v>8553</v>
      </c>
      <c r="K170" s="5">
        <f t="shared" si="120"/>
        <v>4046</v>
      </c>
      <c r="L170" s="5">
        <f t="shared" si="120"/>
        <v>4284</v>
      </c>
      <c r="M170" s="5">
        <f t="shared" si="120"/>
        <v>8330</v>
      </c>
      <c r="N170" s="5">
        <f t="shared" si="120"/>
        <v>3816</v>
      </c>
      <c r="O170" s="5">
        <f t="shared" si="120"/>
        <v>3970</v>
      </c>
      <c r="P170" s="5">
        <f t="shared" si="120"/>
        <v>7786</v>
      </c>
      <c r="Q170" s="5">
        <f t="shared" si="120"/>
        <v>3531</v>
      </c>
      <c r="R170" s="5">
        <f t="shared" si="120"/>
        <v>3742</v>
      </c>
      <c r="S170" s="5">
        <f t="shared" si="120"/>
        <v>7273</v>
      </c>
      <c r="T170" s="5">
        <f t="shared" si="120"/>
        <v>24829</v>
      </c>
      <c r="U170" s="5">
        <f t="shared" si="120"/>
        <v>25428</v>
      </c>
      <c r="V170" s="5">
        <f t="shared" si="120"/>
        <v>50257</v>
      </c>
    </row>
    <row r="171" spans="1:22" x14ac:dyDescent="0.2">
      <c r="A171" s="2" t="s">
        <v>14</v>
      </c>
      <c r="B171" s="5">
        <v>3695</v>
      </c>
      <c r="C171" s="5">
        <v>3522</v>
      </c>
      <c r="D171" s="5">
        <f>SUM(B171:C171)</f>
        <v>7217</v>
      </c>
      <c r="E171" s="5">
        <v>3425</v>
      </c>
      <c r="F171" s="5">
        <v>3576</v>
      </c>
      <c r="G171" s="5">
        <f>SUM(E171:F171)</f>
        <v>7001</v>
      </c>
      <c r="H171" s="5">
        <v>3310</v>
      </c>
      <c r="I171" s="5">
        <v>3364</v>
      </c>
      <c r="J171" s="5">
        <f>SUM(H171:I171)</f>
        <v>6674</v>
      </c>
      <c r="K171" s="5">
        <v>3164</v>
      </c>
      <c r="L171" s="5">
        <v>3351</v>
      </c>
      <c r="M171" s="5">
        <f>SUM(K171:L171)</f>
        <v>6515</v>
      </c>
      <c r="N171" s="5">
        <v>3005</v>
      </c>
      <c r="O171" s="5">
        <v>3119</v>
      </c>
      <c r="P171" s="5">
        <f>SUM(N171:O171)</f>
        <v>6124</v>
      </c>
      <c r="Q171" s="5">
        <v>2752</v>
      </c>
      <c r="R171" s="5">
        <v>2906</v>
      </c>
      <c r="S171" s="5">
        <f>SUM(Q171:R171)</f>
        <v>5658</v>
      </c>
      <c r="T171" s="5">
        <f t="shared" ref="T171:U173" si="121">+Q171+N171+K171+H171+E171+B171</f>
        <v>19351</v>
      </c>
      <c r="U171" s="5">
        <f t="shared" si="121"/>
        <v>19838</v>
      </c>
      <c r="V171" s="5">
        <f>SUM(T171:U171)</f>
        <v>39189</v>
      </c>
    </row>
    <row r="172" spans="1:22" x14ac:dyDescent="0.2">
      <c r="A172" s="2" t="s">
        <v>15</v>
      </c>
      <c r="B172" s="5">
        <v>641</v>
      </c>
      <c r="C172" s="5">
        <v>612</v>
      </c>
      <c r="D172" s="5">
        <f>SUM(B172:C172)</f>
        <v>1253</v>
      </c>
      <c r="E172" s="5">
        <v>602</v>
      </c>
      <c r="F172" s="5">
        <v>588</v>
      </c>
      <c r="G172" s="5">
        <f>SUM(E172:F172)</f>
        <v>1190</v>
      </c>
      <c r="H172" s="5">
        <v>583</v>
      </c>
      <c r="I172" s="5">
        <v>525</v>
      </c>
      <c r="J172" s="5">
        <f>SUM(H172:I172)</f>
        <v>1108</v>
      </c>
      <c r="K172" s="5">
        <v>538</v>
      </c>
      <c r="L172" s="5">
        <v>535</v>
      </c>
      <c r="M172" s="5">
        <f>SUM(K172:L172)</f>
        <v>1073</v>
      </c>
      <c r="N172" s="5">
        <v>460</v>
      </c>
      <c r="O172" s="5">
        <v>449</v>
      </c>
      <c r="P172" s="5">
        <f>SUM(N172:O172)</f>
        <v>909</v>
      </c>
      <c r="Q172" s="5">
        <v>469</v>
      </c>
      <c r="R172" s="5">
        <v>444</v>
      </c>
      <c r="S172" s="5">
        <f>SUM(Q172:R172)</f>
        <v>913</v>
      </c>
      <c r="T172" s="5">
        <f t="shared" si="121"/>
        <v>3293</v>
      </c>
      <c r="U172" s="5">
        <f t="shared" si="121"/>
        <v>3153</v>
      </c>
      <c r="V172" s="5">
        <f>SUM(T172:U172)</f>
        <v>6446</v>
      </c>
    </row>
    <row r="173" spans="1:22" x14ac:dyDescent="0.2">
      <c r="A173" s="2" t="s">
        <v>16</v>
      </c>
      <c r="B173" s="5">
        <v>408</v>
      </c>
      <c r="C173" s="5">
        <v>455</v>
      </c>
      <c r="D173" s="5">
        <f>SUM(B173:C173)</f>
        <v>863</v>
      </c>
      <c r="E173" s="5">
        <v>406</v>
      </c>
      <c r="F173" s="5">
        <v>385</v>
      </c>
      <c r="G173" s="5">
        <f>SUM(E173:F173)</f>
        <v>791</v>
      </c>
      <c r="H173" s="5">
        <v>366</v>
      </c>
      <c r="I173" s="5">
        <v>405</v>
      </c>
      <c r="J173" s="5">
        <f>SUM(H173:I173)</f>
        <v>771</v>
      </c>
      <c r="K173" s="5">
        <v>344</v>
      </c>
      <c r="L173" s="5">
        <v>398</v>
      </c>
      <c r="M173" s="5">
        <f>SUM(K173:L173)</f>
        <v>742</v>
      </c>
      <c r="N173" s="5">
        <v>351</v>
      </c>
      <c r="O173" s="5">
        <v>402</v>
      </c>
      <c r="P173" s="5">
        <f>SUM(N173:O173)</f>
        <v>753</v>
      </c>
      <c r="Q173" s="5">
        <v>310</v>
      </c>
      <c r="R173" s="5">
        <v>392</v>
      </c>
      <c r="S173" s="5">
        <f>SUM(Q173:R173)</f>
        <v>702</v>
      </c>
      <c r="T173" s="5">
        <f t="shared" si="121"/>
        <v>2185</v>
      </c>
      <c r="U173" s="5">
        <f t="shared" si="121"/>
        <v>2437</v>
      </c>
      <c r="V173" s="5">
        <f>SUM(T173:U173)</f>
        <v>4622</v>
      </c>
    </row>
    <row r="174" spans="1:22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x14ac:dyDescent="0.2">
      <c r="A175" s="12" t="s">
        <v>17</v>
      </c>
      <c r="B175" s="5">
        <f t="shared" ref="B175:V175" si="122">SUM(B176:B178)</f>
        <v>3867</v>
      </c>
      <c r="C175" s="5">
        <f t="shared" si="122"/>
        <v>3741</v>
      </c>
      <c r="D175" s="5">
        <f t="shared" si="122"/>
        <v>7608</v>
      </c>
      <c r="E175" s="5">
        <f t="shared" si="122"/>
        <v>3604</v>
      </c>
      <c r="F175" s="5">
        <f t="shared" si="122"/>
        <v>3384</v>
      </c>
      <c r="G175" s="5">
        <f t="shared" si="122"/>
        <v>6988</v>
      </c>
      <c r="H175" s="5">
        <f t="shared" si="122"/>
        <v>3287</v>
      </c>
      <c r="I175" s="5">
        <f t="shared" si="122"/>
        <v>3114</v>
      </c>
      <c r="J175" s="5">
        <f t="shared" si="122"/>
        <v>6401</v>
      </c>
      <c r="K175" s="5">
        <f t="shared" si="122"/>
        <v>2927</v>
      </c>
      <c r="L175" s="5">
        <f t="shared" si="122"/>
        <v>2968</v>
      </c>
      <c r="M175" s="5">
        <f t="shared" si="122"/>
        <v>5895</v>
      </c>
      <c r="N175" s="5">
        <f t="shared" si="122"/>
        <v>2651</v>
      </c>
      <c r="O175" s="5">
        <f t="shared" si="122"/>
        <v>2579</v>
      </c>
      <c r="P175" s="5">
        <f t="shared" si="122"/>
        <v>5230</v>
      </c>
      <c r="Q175" s="5">
        <f t="shared" si="122"/>
        <v>2296</v>
      </c>
      <c r="R175" s="5">
        <f t="shared" si="122"/>
        <v>2248</v>
      </c>
      <c r="S175" s="5">
        <f t="shared" si="122"/>
        <v>4544</v>
      </c>
      <c r="T175" s="5">
        <f t="shared" si="122"/>
        <v>18632</v>
      </c>
      <c r="U175" s="5">
        <f t="shared" si="122"/>
        <v>18034</v>
      </c>
      <c r="V175" s="5">
        <f t="shared" si="122"/>
        <v>36666</v>
      </c>
    </row>
    <row r="176" spans="1:22" x14ac:dyDescent="0.2">
      <c r="A176" s="2" t="s">
        <v>14</v>
      </c>
      <c r="B176" s="5">
        <v>3698</v>
      </c>
      <c r="C176" s="5">
        <v>3602</v>
      </c>
      <c r="D176" s="5">
        <f>SUM(B176:C176)</f>
        <v>7300</v>
      </c>
      <c r="E176" s="5">
        <v>3468</v>
      </c>
      <c r="F176" s="5">
        <v>3266</v>
      </c>
      <c r="G176" s="5">
        <f>SUM(E176:F176)</f>
        <v>6734</v>
      </c>
      <c r="H176" s="5">
        <v>3169</v>
      </c>
      <c r="I176" s="5">
        <v>3010</v>
      </c>
      <c r="J176" s="5">
        <f>SUM(H176:I176)</f>
        <v>6179</v>
      </c>
      <c r="K176" s="5">
        <v>2833</v>
      </c>
      <c r="L176" s="5">
        <v>2848</v>
      </c>
      <c r="M176" s="5">
        <f>SUM(K176:L176)</f>
        <v>5681</v>
      </c>
      <c r="N176" s="5">
        <v>2553</v>
      </c>
      <c r="O176" s="5">
        <v>2491</v>
      </c>
      <c r="P176" s="5">
        <f>SUM(N176:O176)</f>
        <v>5044</v>
      </c>
      <c r="Q176" s="5">
        <v>2218</v>
      </c>
      <c r="R176" s="5">
        <v>2176</v>
      </c>
      <c r="S176" s="5">
        <f>SUM(Q176:R176)</f>
        <v>4394</v>
      </c>
      <c r="T176" s="5">
        <f t="shared" ref="T176:U178" si="123">+Q176+N176+K176+H176+E176+B176</f>
        <v>17939</v>
      </c>
      <c r="U176" s="5">
        <f t="shared" si="123"/>
        <v>17393</v>
      </c>
      <c r="V176" s="5">
        <f>SUM(T176:U176)</f>
        <v>35332</v>
      </c>
    </row>
    <row r="177" spans="1:22" x14ac:dyDescent="0.2">
      <c r="A177" s="2" t="s">
        <v>15</v>
      </c>
      <c r="B177" s="5">
        <v>111</v>
      </c>
      <c r="C177" s="5">
        <v>105</v>
      </c>
      <c r="D177" s="5">
        <f>SUM(B177:C177)</f>
        <v>216</v>
      </c>
      <c r="E177" s="5">
        <v>94</v>
      </c>
      <c r="F177" s="5">
        <v>84</v>
      </c>
      <c r="G177" s="5">
        <f>SUM(E177:F177)</f>
        <v>178</v>
      </c>
      <c r="H177" s="5">
        <v>78</v>
      </c>
      <c r="I177" s="5">
        <v>82</v>
      </c>
      <c r="J177" s="5">
        <f>SUM(H177:I177)</f>
        <v>160</v>
      </c>
      <c r="K177" s="5">
        <v>65</v>
      </c>
      <c r="L177" s="5">
        <v>81</v>
      </c>
      <c r="M177" s="5">
        <f>SUM(K177:L177)</f>
        <v>146</v>
      </c>
      <c r="N177" s="5">
        <v>69</v>
      </c>
      <c r="O177" s="5">
        <v>60</v>
      </c>
      <c r="P177" s="5">
        <f>SUM(N177:O177)</f>
        <v>129</v>
      </c>
      <c r="Q177" s="5">
        <v>46</v>
      </c>
      <c r="R177" s="5">
        <v>38</v>
      </c>
      <c r="S177" s="5">
        <f>SUM(Q177:R177)</f>
        <v>84</v>
      </c>
      <c r="T177" s="5">
        <f t="shared" si="123"/>
        <v>463</v>
      </c>
      <c r="U177" s="5">
        <f t="shared" si="123"/>
        <v>450</v>
      </c>
      <c r="V177" s="5">
        <f>SUM(T177:U177)</f>
        <v>913</v>
      </c>
    </row>
    <row r="178" spans="1:22" x14ac:dyDescent="0.2">
      <c r="A178" s="2" t="s">
        <v>16</v>
      </c>
      <c r="B178" s="5">
        <v>58</v>
      </c>
      <c r="C178" s="5">
        <v>34</v>
      </c>
      <c r="D178" s="5">
        <f>SUM(B178:C178)</f>
        <v>92</v>
      </c>
      <c r="E178" s="5">
        <v>42</v>
      </c>
      <c r="F178" s="5">
        <v>34</v>
      </c>
      <c r="G178" s="5">
        <f>SUM(E178:F178)</f>
        <v>76</v>
      </c>
      <c r="H178" s="5">
        <v>40</v>
      </c>
      <c r="I178" s="5">
        <v>22</v>
      </c>
      <c r="J178" s="5">
        <f>SUM(H178:I178)</f>
        <v>62</v>
      </c>
      <c r="K178" s="5">
        <v>29</v>
      </c>
      <c r="L178" s="5">
        <v>39</v>
      </c>
      <c r="M178" s="5">
        <f>SUM(K178:L178)</f>
        <v>68</v>
      </c>
      <c r="N178" s="5">
        <v>29</v>
      </c>
      <c r="O178" s="5">
        <v>28</v>
      </c>
      <c r="P178" s="5">
        <f>SUM(N178:O178)</f>
        <v>57</v>
      </c>
      <c r="Q178" s="5">
        <v>32</v>
      </c>
      <c r="R178" s="5">
        <v>34</v>
      </c>
      <c r="S178" s="5">
        <f>SUM(Q178:R178)</f>
        <v>66</v>
      </c>
      <c r="T178" s="5">
        <f t="shared" si="123"/>
        <v>230</v>
      </c>
      <c r="U178" s="5">
        <f t="shared" si="123"/>
        <v>191</v>
      </c>
      <c r="V178" s="5">
        <f>SUM(T178:U178)</f>
        <v>421</v>
      </c>
    </row>
    <row r="179" spans="1:22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x14ac:dyDescent="0.2">
      <c r="A180" s="12" t="s">
        <v>8</v>
      </c>
      <c r="B180" s="5">
        <f t="shared" ref="B180:V180" si="124">SUM(B181:B183)</f>
        <v>8611</v>
      </c>
      <c r="C180" s="5">
        <f t="shared" si="124"/>
        <v>8330</v>
      </c>
      <c r="D180" s="5">
        <f>SUM(D181:D183)</f>
        <v>16941</v>
      </c>
      <c r="E180" s="5">
        <f t="shared" si="124"/>
        <v>8037</v>
      </c>
      <c r="F180" s="5">
        <f t="shared" si="124"/>
        <v>7933</v>
      </c>
      <c r="G180" s="5">
        <f>SUM(G181:G183)</f>
        <v>15970</v>
      </c>
      <c r="H180" s="5">
        <f t="shared" si="124"/>
        <v>7546</v>
      </c>
      <c r="I180" s="5">
        <f t="shared" si="124"/>
        <v>7408</v>
      </c>
      <c r="J180" s="5">
        <f>SUM(J181:J183)</f>
        <v>14954</v>
      </c>
      <c r="K180" s="5">
        <f t="shared" si="124"/>
        <v>6973</v>
      </c>
      <c r="L180" s="5">
        <f t="shared" si="124"/>
        <v>7252</v>
      </c>
      <c r="M180" s="5">
        <f>SUM(M181:M183)</f>
        <v>14225</v>
      </c>
      <c r="N180" s="5">
        <f t="shared" si="124"/>
        <v>6467</v>
      </c>
      <c r="O180" s="5">
        <f t="shared" si="124"/>
        <v>6549</v>
      </c>
      <c r="P180" s="5">
        <f>SUM(P181:P183)</f>
        <v>13016</v>
      </c>
      <c r="Q180" s="5">
        <f t="shared" si="124"/>
        <v>5827</v>
      </c>
      <c r="R180" s="5">
        <f t="shared" si="124"/>
        <v>5990</v>
      </c>
      <c r="S180" s="5">
        <f t="shared" si="124"/>
        <v>11817</v>
      </c>
      <c r="T180" s="5">
        <f t="shared" si="124"/>
        <v>43461</v>
      </c>
      <c r="U180" s="5">
        <f t="shared" si="124"/>
        <v>43462</v>
      </c>
      <c r="V180" s="5">
        <f t="shared" si="124"/>
        <v>86923</v>
      </c>
    </row>
    <row r="181" spans="1:22" x14ac:dyDescent="0.2">
      <c r="A181" s="2" t="s">
        <v>14</v>
      </c>
      <c r="B181" s="5">
        <f t="shared" ref="B181:C183" si="125">+B176+B171</f>
        <v>7393</v>
      </c>
      <c r="C181" s="5">
        <f t="shared" si="125"/>
        <v>7124</v>
      </c>
      <c r="D181" s="5">
        <f>SUM(B181:C181)</f>
        <v>14517</v>
      </c>
      <c r="E181" s="5">
        <f t="shared" ref="E181:F183" si="126">+E176+E171</f>
        <v>6893</v>
      </c>
      <c r="F181" s="5">
        <f t="shared" si="126"/>
        <v>6842</v>
      </c>
      <c r="G181" s="5">
        <f>SUM(E181:F181)</f>
        <v>13735</v>
      </c>
      <c r="H181" s="5">
        <f t="shared" ref="H181:I183" si="127">+H176+H171</f>
        <v>6479</v>
      </c>
      <c r="I181" s="5">
        <f t="shared" si="127"/>
        <v>6374</v>
      </c>
      <c r="J181" s="5">
        <f>SUM(H181:I181)</f>
        <v>12853</v>
      </c>
      <c r="K181" s="5">
        <f t="shared" ref="K181:L183" si="128">+K176+K171</f>
        <v>5997</v>
      </c>
      <c r="L181" s="5">
        <f t="shared" si="128"/>
        <v>6199</v>
      </c>
      <c r="M181" s="5">
        <f>SUM(K181:L181)</f>
        <v>12196</v>
      </c>
      <c r="N181" s="5">
        <f t="shared" ref="N181:O183" si="129">+N176+N171</f>
        <v>5558</v>
      </c>
      <c r="O181" s="5">
        <f t="shared" si="129"/>
        <v>5610</v>
      </c>
      <c r="P181" s="5">
        <f>SUM(N181:O181)</f>
        <v>11168</v>
      </c>
      <c r="Q181" s="5">
        <f t="shared" ref="Q181:R183" si="130">+Q176+Q171</f>
        <v>4970</v>
      </c>
      <c r="R181" s="5">
        <f t="shared" si="130"/>
        <v>5082</v>
      </c>
      <c r="S181" s="5">
        <f>SUM(Q181:R181)</f>
        <v>10052</v>
      </c>
      <c r="T181" s="5">
        <f t="shared" ref="T181:U183" si="131">+Q181+N181+K181+H181+E181+B181</f>
        <v>37290</v>
      </c>
      <c r="U181" s="5">
        <f t="shared" si="131"/>
        <v>37231</v>
      </c>
      <c r="V181" s="5">
        <f>SUM(T181:U181)</f>
        <v>74521</v>
      </c>
    </row>
    <row r="182" spans="1:22" x14ac:dyDescent="0.2">
      <c r="A182" s="2" t="s">
        <v>15</v>
      </c>
      <c r="B182" s="5">
        <f t="shared" si="125"/>
        <v>752</v>
      </c>
      <c r="C182" s="5">
        <f t="shared" si="125"/>
        <v>717</v>
      </c>
      <c r="D182" s="5">
        <f>SUM(B182:C182)</f>
        <v>1469</v>
      </c>
      <c r="E182" s="5">
        <f t="shared" si="126"/>
        <v>696</v>
      </c>
      <c r="F182" s="5">
        <f t="shared" si="126"/>
        <v>672</v>
      </c>
      <c r="G182" s="5">
        <f>SUM(E182:F182)</f>
        <v>1368</v>
      </c>
      <c r="H182" s="5">
        <f t="shared" si="127"/>
        <v>661</v>
      </c>
      <c r="I182" s="5">
        <f t="shared" si="127"/>
        <v>607</v>
      </c>
      <c r="J182" s="5">
        <f>SUM(H182:I182)</f>
        <v>1268</v>
      </c>
      <c r="K182" s="5">
        <f t="shared" si="128"/>
        <v>603</v>
      </c>
      <c r="L182" s="5">
        <f t="shared" si="128"/>
        <v>616</v>
      </c>
      <c r="M182" s="5">
        <f>SUM(K182:L182)</f>
        <v>1219</v>
      </c>
      <c r="N182" s="5">
        <f t="shared" si="129"/>
        <v>529</v>
      </c>
      <c r="O182" s="5">
        <f t="shared" si="129"/>
        <v>509</v>
      </c>
      <c r="P182" s="5">
        <f>SUM(N182:O182)</f>
        <v>1038</v>
      </c>
      <c r="Q182" s="5">
        <f t="shared" si="130"/>
        <v>515</v>
      </c>
      <c r="R182" s="5">
        <f t="shared" si="130"/>
        <v>482</v>
      </c>
      <c r="S182" s="5">
        <f>SUM(Q182:R182)</f>
        <v>997</v>
      </c>
      <c r="T182" s="5">
        <f t="shared" si="131"/>
        <v>3756</v>
      </c>
      <c r="U182" s="5">
        <f t="shared" si="131"/>
        <v>3603</v>
      </c>
      <c r="V182" s="5">
        <f>SUM(T182:U182)</f>
        <v>7359</v>
      </c>
    </row>
    <row r="183" spans="1:22" x14ac:dyDescent="0.2">
      <c r="A183" s="2" t="s">
        <v>16</v>
      </c>
      <c r="B183" s="5">
        <f t="shared" si="125"/>
        <v>466</v>
      </c>
      <c r="C183" s="5">
        <f t="shared" si="125"/>
        <v>489</v>
      </c>
      <c r="D183" s="5">
        <f>SUM(B183:C183)</f>
        <v>955</v>
      </c>
      <c r="E183" s="5">
        <f t="shared" si="126"/>
        <v>448</v>
      </c>
      <c r="F183" s="5">
        <f t="shared" si="126"/>
        <v>419</v>
      </c>
      <c r="G183" s="5">
        <f>SUM(E183:F183)</f>
        <v>867</v>
      </c>
      <c r="H183" s="5">
        <f t="shared" si="127"/>
        <v>406</v>
      </c>
      <c r="I183" s="5">
        <f t="shared" si="127"/>
        <v>427</v>
      </c>
      <c r="J183" s="5">
        <f>SUM(H183:I183)</f>
        <v>833</v>
      </c>
      <c r="K183" s="5">
        <f t="shared" si="128"/>
        <v>373</v>
      </c>
      <c r="L183" s="5">
        <f t="shared" si="128"/>
        <v>437</v>
      </c>
      <c r="M183" s="5">
        <f>SUM(K183:L183)</f>
        <v>810</v>
      </c>
      <c r="N183" s="5">
        <f t="shared" si="129"/>
        <v>380</v>
      </c>
      <c r="O183" s="5">
        <f t="shared" si="129"/>
        <v>430</v>
      </c>
      <c r="P183" s="5">
        <f>SUM(N183:O183)</f>
        <v>810</v>
      </c>
      <c r="Q183" s="5">
        <f t="shared" si="130"/>
        <v>342</v>
      </c>
      <c r="R183" s="5">
        <f t="shared" si="130"/>
        <v>426</v>
      </c>
      <c r="S183" s="5">
        <f>SUM(Q183:R183)</f>
        <v>768</v>
      </c>
      <c r="T183" s="5">
        <f t="shared" si="131"/>
        <v>2415</v>
      </c>
      <c r="U183" s="5">
        <f t="shared" si="131"/>
        <v>2628</v>
      </c>
      <c r="V183" s="5">
        <f>SUM(T183:U183)</f>
        <v>5043</v>
      </c>
    </row>
    <row r="184" spans="1:22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x14ac:dyDescent="0.2">
      <c r="A185" s="21" t="s">
        <v>28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x14ac:dyDescent="0.2">
      <c r="A186" s="12" t="s">
        <v>13</v>
      </c>
      <c r="B186" s="5">
        <f t="shared" ref="B186:V186" si="132">SUM(B187:B189)</f>
        <v>11955</v>
      </c>
      <c r="C186" s="5">
        <f t="shared" si="132"/>
        <v>11926</v>
      </c>
      <c r="D186" s="5">
        <f t="shared" si="132"/>
        <v>23881</v>
      </c>
      <c r="E186" s="5">
        <f t="shared" si="132"/>
        <v>11007</v>
      </c>
      <c r="F186" s="5">
        <f t="shared" si="132"/>
        <v>11047</v>
      </c>
      <c r="G186" s="5">
        <f t="shared" si="132"/>
        <v>22054</v>
      </c>
      <c r="H186" s="5">
        <f t="shared" si="132"/>
        <v>10612</v>
      </c>
      <c r="I186" s="5">
        <f t="shared" si="132"/>
        <v>10783</v>
      </c>
      <c r="J186" s="5">
        <f t="shared" si="132"/>
        <v>21395</v>
      </c>
      <c r="K186" s="5">
        <f t="shared" si="132"/>
        <v>10141</v>
      </c>
      <c r="L186" s="5">
        <f t="shared" si="132"/>
        <v>10525</v>
      </c>
      <c r="M186" s="5">
        <f t="shared" si="132"/>
        <v>20666</v>
      </c>
      <c r="N186" s="5">
        <f t="shared" si="132"/>
        <v>9871</v>
      </c>
      <c r="O186" s="5">
        <f t="shared" si="132"/>
        <v>10373</v>
      </c>
      <c r="P186" s="5">
        <f t="shared" si="132"/>
        <v>20244</v>
      </c>
      <c r="Q186" s="5">
        <f t="shared" si="132"/>
        <v>9733</v>
      </c>
      <c r="R186" s="5">
        <f t="shared" si="132"/>
        <v>10268</v>
      </c>
      <c r="S186" s="5">
        <f t="shared" si="132"/>
        <v>20001</v>
      </c>
      <c r="T186" s="5">
        <f t="shared" si="132"/>
        <v>63319</v>
      </c>
      <c r="U186" s="5">
        <f t="shared" si="132"/>
        <v>64922</v>
      </c>
      <c r="V186" s="5">
        <f t="shared" si="132"/>
        <v>128241</v>
      </c>
    </row>
    <row r="187" spans="1:22" x14ac:dyDescent="0.2">
      <c r="A187" s="2" t="s">
        <v>14</v>
      </c>
      <c r="B187" s="5">
        <v>8666</v>
      </c>
      <c r="C187" s="5">
        <v>8620</v>
      </c>
      <c r="D187" s="5">
        <f>SUM(B187:C187)</f>
        <v>17286</v>
      </c>
      <c r="E187" s="5">
        <v>8054</v>
      </c>
      <c r="F187" s="5">
        <v>8081</v>
      </c>
      <c r="G187" s="5">
        <f>SUM(E187:F187)</f>
        <v>16135</v>
      </c>
      <c r="H187" s="5">
        <v>7810</v>
      </c>
      <c r="I187" s="5">
        <v>7917</v>
      </c>
      <c r="J187" s="5">
        <f>SUM(H187:I187)</f>
        <v>15727</v>
      </c>
      <c r="K187" s="5">
        <v>7560</v>
      </c>
      <c r="L187" s="5">
        <v>7977</v>
      </c>
      <c r="M187" s="5">
        <f>SUM(K187:L187)</f>
        <v>15537</v>
      </c>
      <c r="N187" s="5">
        <v>7521</v>
      </c>
      <c r="O187" s="5">
        <v>7920</v>
      </c>
      <c r="P187" s="5">
        <f>SUM(N187:O187)</f>
        <v>15441</v>
      </c>
      <c r="Q187" s="5">
        <v>7538</v>
      </c>
      <c r="R187" s="5">
        <v>7922</v>
      </c>
      <c r="S187" s="5">
        <f>SUM(Q187:R187)</f>
        <v>15460</v>
      </c>
      <c r="T187" s="5">
        <f t="shared" ref="T187:U189" si="133">+Q187+N187+K187+H187+E187+B187</f>
        <v>47149</v>
      </c>
      <c r="U187" s="5">
        <f t="shared" si="133"/>
        <v>48437</v>
      </c>
      <c r="V187" s="5">
        <f>SUM(T187:U187)</f>
        <v>95586</v>
      </c>
    </row>
    <row r="188" spans="1:22" x14ac:dyDescent="0.2">
      <c r="A188" s="2" t="s">
        <v>15</v>
      </c>
      <c r="B188" s="5">
        <v>1466</v>
      </c>
      <c r="C188" s="5">
        <v>1439</v>
      </c>
      <c r="D188" s="5">
        <f>SUM(B188:C188)</f>
        <v>2905</v>
      </c>
      <c r="E188" s="5">
        <v>1229</v>
      </c>
      <c r="F188" s="5">
        <v>1194</v>
      </c>
      <c r="G188" s="5">
        <f>SUM(E188:F188)</f>
        <v>2423</v>
      </c>
      <c r="H188" s="5">
        <v>1227</v>
      </c>
      <c r="I188" s="5">
        <v>1214</v>
      </c>
      <c r="J188" s="5">
        <f>SUM(H188:I188)</f>
        <v>2441</v>
      </c>
      <c r="K188" s="5">
        <v>1056</v>
      </c>
      <c r="L188" s="5">
        <v>942</v>
      </c>
      <c r="M188" s="5">
        <f>SUM(K188:L188)</f>
        <v>1998</v>
      </c>
      <c r="N188" s="5">
        <v>882</v>
      </c>
      <c r="O188" s="5">
        <v>884</v>
      </c>
      <c r="P188" s="5">
        <f>SUM(N188:O188)</f>
        <v>1766</v>
      </c>
      <c r="Q188" s="5">
        <v>822</v>
      </c>
      <c r="R188" s="5">
        <v>873</v>
      </c>
      <c r="S188" s="5">
        <f>SUM(Q188:R188)</f>
        <v>1695</v>
      </c>
      <c r="T188" s="5">
        <f t="shared" si="133"/>
        <v>6682</v>
      </c>
      <c r="U188" s="5">
        <f t="shared" si="133"/>
        <v>6546</v>
      </c>
      <c r="V188" s="5">
        <f>SUM(T188:U188)</f>
        <v>13228</v>
      </c>
    </row>
    <row r="189" spans="1:22" x14ac:dyDescent="0.2">
      <c r="A189" s="2" t="s">
        <v>16</v>
      </c>
      <c r="B189" s="5">
        <v>1823</v>
      </c>
      <c r="C189" s="5">
        <v>1867</v>
      </c>
      <c r="D189" s="5">
        <f>SUM(B189:C189)</f>
        <v>3690</v>
      </c>
      <c r="E189" s="5">
        <v>1724</v>
      </c>
      <c r="F189" s="5">
        <v>1772</v>
      </c>
      <c r="G189" s="5">
        <f>SUM(E189:F189)</f>
        <v>3496</v>
      </c>
      <c r="H189" s="5">
        <v>1575</v>
      </c>
      <c r="I189" s="5">
        <v>1652</v>
      </c>
      <c r="J189" s="5">
        <f>SUM(H189:I189)</f>
        <v>3227</v>
      </c>
      <c r="K189" s="5">
        <v>1525</v>
      </c>
      <c r="L189" s="5">
        <v>1606</v>
      </c>
      <c r="M189" s="5">
        <f>SUM(K189:L189)</f>
        <v>3131</v>
      </c>
      <c r="N189" s="5">
        <v>1468</v>
      </c>
      <c r="O189" s="5">
        <v>1569</v>
      </c>
      <c r="P189" s="5">
        <f>SUM(N189:O189)</f>
        <v>3037</v>
      </c>
      <c r="Q189" s="5">
        <v>1373</v>
      </c>
      <c r="R189" s="5">
        <v>1473</v>
      </c>
      <c r="S189" s="5">
        <f>SUM(Q189:R189)</f>
        <v>2846</v>
      </c>
      <c r="T189" s="5">
        <f t="shared" si="133"/>
        <v>9488</v>
      </c>
      <c r="U189" s="5">
        <f t="shared" si="133"/>
        <v>9939</v>
      </c>
      <c r="V189" s="5">
        <f>SUM(T189:U189)</f>
        <v>19427</v>
      </c>
    </row>
    <row r="190" spans="1:22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x14ac:dyDescent="0.2">
      <c r="A191" s="12" t="s">
        <v>17</v>
      </c>
      <c r="B191" s="5">
        <f t="shared" ref="B191:V191" si="134">SUM(B192:B194)</f>
        <v>4212</v>
      </c>
      <c r="C191" s="5">
        <f t="shared" si="134"/>
        <v>4080</v>
      </c>
      <c r="D191" s="5">
        <f t="shared" si="134"/>
        <v>8292</v>
      </c>
      <c r="E191" s="5">
        <f t="shared" si="134"/>
        <v>3812</v>
      </c>
      <c r="F191" s="5">
        <f t="shared" si="134"/>
        <v>3767</v>
      </c>
      <c r="G191" s="5">
        <f t="shared" si="134"/>
        <v>7579</v>
      </c>
      <c r="H191" s="5">
        <f t="shared" si="134"/>
        <v>3627</v>
      </c>
      <c r="I191" s="5">
        <f t="shared" si="134"/>
        <v>3508</v>
      </c>
      <c r="J191" s="5">
        <f t="shared" si="134"/>
        <v>7135</v>
      </c>
      <c r="K191" s="5">
        <f t="shared" si="134"/>
        <v>3224</v>
      </c>
      <c r="L191" s="5">
        <f t="shared" si="134"/>
        <v>3365</v>
      </c>
      <c r="M191" s="5">
        <f t="shared" si="134"/>
        <v>6589</v>
      </c>
      <c r="N191" s="5">
        <f t="shared" si="134"/>
        <v>3156</v>
      </c>
      <c r="O191" s="5">
        <f t="shared" si="134"/>
        <v>3157</v>
      </c>
      <c r="P191" s="5">
        <f t="shared" si="134"/>
        <v>6313</v>
      </c>
      <c r="Q191" s="5">
        <f t="shared" si="134"/>
        <v>2996</v>
      </c>
      <c r="R191" s="5">
        <f t="shared" si="134"/>
        <v>2968</v>
      </c>
      <c r="S191" s="5">
        <f t="shared" si="134"/>
        <v>5964</v>
      </c>
      <c r="T191" s="5">
        <f t="shared" si="134"/>
        <v>21027</v>
      </c>
      <c r="U191" s="5">
        <f t="shared" si="134"/>
        <v>20845</v>
      </c>
      <c r="V191" s="5">
        <f t="shared" si="134"/>
        <v>41872</v>
      </c>
    </row>
    <row r="192" spans="1:22" x14ac:dyDescent="0.2">
      <c r="A192" s="2" t="s">
        <v>14</v>
      </c>
      <c r="B192" s="5">
        <v>3587</v>
      </c>
      <c r="C192" s="5">
        <v>3474</v>
      </c>
      <c r="D192" s="5">
        <f>SUM(B192:C192)</f>
        <v>7061</v>
      </c>
      <c r="E192" s="5">
        <v>3230</v>
      </c>
      <c r="F192" s="5">
        <v>3162</v>
      </c>
      <c r="G192" s="5">
        <f>SUM(E192:F192)</f>
        <v>6392</v>
      </c>
      <c r="H192" s="5">
        <v>3088</v>
      </c>
      <c r="I192" s="5">
        <v>2978</v>
      </c>
      <c r="J192" s="5">
        <f>SUM(H192:I192)</f>
        <v>6066</v>
      </c>
      <c r="K192" s="5">
        <v>2718</v>
      </c>
      <c r="L192" s="5">
        <v>2886</v>
      </c>
      <c r="M192" s="5">
        <f>SUM(K192:L192)</f>
        <v>5604</v>
      </c>
      <c r="N192" s="5">
        <v>2711</v>
      </c>
      <c r="O192" s="5">
        <v>2724</v>
      </c>
      <c r="P192" s="5">
        <f>SUM(N192:O192)</f>
        <v>5435</v>
      </c>
      <c r="Q192" s="5">
        <v>2626</v>
      </c>
      <c r="R192" s="5">
        <v>2598</v>
      </c>
      <c r="S192" s="5">
        <f>SUM(Q192:R192)</f>
        <v>5224</v>
      </c>
      <c r="T192" s="5">
        <f t="shared" ref="T192:U194" si="135">+Q192+N192+K192+H192+E192+B192</f>
        <v>17960</v>
      </c>
      <c r="U192" s="5">
        <f t="shared" si="135"/>
        <v>17822</v>
      </c>
      <c r="V192" s="5">
        <f>SUM(T192:U192)</f>
        <v>35782</v>
      </c>
    </row>
    <row r="193" spans="1:22" x14ac:dyDescent="0.2">
      <c r="A193" s="2" t="s">
        <v>15</v>
      </c>
      <c r="B193" s="5">
        <v>185</v>
      </c>
      <c r="C193" s="5">
        <v>192</v>
      </c>
      <c r="D193" s="5">
        <f>SUM(B193:C193)</f>
        <v>377</v>
      </c>
      <c r="E193" s="5">
        <v>156</v>
      </c>
      <c r="F193" s="5">
        <v>182</v>
      </c>
      <c r="G193" s="5">
        <f>SUM(E193:F193)</f>
        <v>338</v>
      </c>
      <c r="H193" s="5">
        <v>150</v>
      </c>
      <c r="I193" s="5">
        <v>166</v>
      </c>
      <c r="J193" s="5">
        <f>SUM(H193:I193)</f>
        <v>316</v>
      </c>
      <c r="K193" s="5">
        <v>125</v>
      </c>
      <c r="L193" s="5">
        <v>127</v>
      </c>
      <c r="M193" s="5">
        <f>SUM(K193:L193)</f>
        <v>252</v>
      </c>
      <c r="N193" s="5">
        <v>101</v>
      </c>
      <c r="O193" s="5">
        <v>107</v>
      </c>
      <c r="P193" s="5">
        <f>SUM(N193:O193)</f>
        <v>208</v>
      </c>
      <c r="Q193" s="5">
        <v>80</v>
      </c>
      <c r="R193" s="5">
        <v>64</v>
      </c>
      <c r="S193" s="5">
        <f>SUM(Q193:R193)</f>
        <v>144</v>
      </c>
      <c r="T193" s="5">
        <f t="shared" si="135"/>
        <v>797</v>
      </c>
      <c r="U193" s="5">
        <f t="shared" si="135"/>
        <v>838</v>
      </c>
      <c r="V193" s="5">
        <f>SUM(T193:U193)</f>
        <v>1635</v>
      </c>
    </row>
    <row r="194" spans="1:22" x14ac:dyDescent="0.2">
      <c r="A194" s="2" t="s">
        <v>16</v>
      </c>
      <c r="B194" s="5">
        <v>440</v>
      </c>
      <c r="C194" s="5">
        <v>414</v>
      </c>
      <c r="D194" s="5">
        <f>SUM(B194:C194)</f>
        <v>854</v>
      </c>
      <c r="E194" s="5">
        <v>426</v>
      </c>
      <c r="F194" s="5">
        <v>423</v>
      </c>
      <c r="G194" s="5">
        <f>SUM(E194:F194)</f>
        <v>849</v>
      </c>
      <c r="H194" s="5">
        <v>389</v>
      </c>
      <c r="I194" s="5">
        <v>364</v>
      </c>
      <c r="J194" s="5">
        <f>SUM(H194:I194)</f>
        <v>753</v>
      </c>
      <c r="K194" s="5">
        <v>381</v>
      </c>
      <c r="L194" s="5">
        <v>352</v>
      </c>
      <c r="M194" s="5">
        <f>SUM(K194:L194)</f>
        <v>733</v>
      </c>
      <c r="N194" s="5">
        <v>344</v>
      </c>
      <c r="O194" s="5">
        <v>326</v>
      </c>
      <c r="P194" s="5">
        <f>SUM(N194:O194)</f>
        <v>670</v>
      </c>
      <c r="Q194" s="5">
        <v>290</v>
      </c>
      <c r="R194" s="5">
        <v>306</v>
      </c>
      <c r="S194" s="5">
        <f>SUM(Q194:R194)</f>
        <v>596</v>
      </c>
      <c r="T194" s="5">
        <f t="shared" si="135"/>
        <v>2270</v>
      </c>
      <c r="U194" s="5">
        <f t="shared" si="135"/>
        <v>2185</v>
      </c>
      <c r="V194" s="5">
        <f>SUM(T194:U194)</f>
        <v>4455</v>
      </c>
    </row>
    <row r="195" spans="1:22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x14ac:dyDescent="0.2">
      <c r="A196" s="12" t="s">
        <v>8</v>
      </c>
      <c r="B196" s="5">
        <f t="shared" ref="B196:V196" si="136">SUM(B197:B199)</f>
        <v>16167</v>
      </c>
      <c r="C196" s="5">
        <f t="shared" si="136"/>
        <v>16006</v>
      </c>
      <c r="D196" s="5">
        <f>SUM(D197:D199)</f>
        <v>32173</v>
      </c>
      <c r="E196" s="5">
        <f t="shared" si="136"/>
        <v>14819</v>
      </c>
      <c r="F196" s="5">
        <f t="shared" si="136"/>
        <v>14814</v>
      </c>
      <c r="G196" s="5">
        <f>SUM(G197:G199)</f>
        <v>29633</v>
      </c>
      <c r="H196" s="5">
        <f t="shared" si="136"/>
        <v>14239</v>
      </c>
      <c r="I196" s="5">
        <f t="shared" si="136"/>
        <v>14291</v>
      </c>
      <c r="J196" s="5">
        <f>SUM(J197:J199)</f>
        <v>28530</v>
      </c>
      <c r="K196" s="5">
        <f t="shared" si="136"/>
        <v>13365</v>
      </c>
      <c r="L196" s="5">
        <f t="shared" si="136"/>
        <v>13890</v>
      </c>
      <c r="M196" s="5">
        <f>SUM(M197:M199)</f>
        <v>27255</v>
      </c>
      <c r="N196" s="5">
        <f t="shared" si="136"/>
        <v>13027</v>
      </c>
      <c r="O196" s="5">
        <f t="shared" si="136"/>
        <v>13530</v>
      </c>
      <c r="P196" s="5">
        <f>SUM(P197:P199)</f>
        <v>26557</v>
      </c>
      <c r="Q196" s="5">
        <f t="shared" si="136"/>
        <v>12729</v>
      </c>
      <c r="R196" s="5">
        <f t="shared" si="136"/>
        <v>13236</v>
      </c>
      <c r="S196" s="5">
        <f t="shared" si="136"/>
        <v>25965</v>
      </c>
      <c r="T196" s="5">
        <f t="shared" si="136"/>
        <v>84346</v>
      </c>
      <c r="U196" s="5">
        <f t="shared" si="136"/>
        <v>85767</v>
      </c>
      <c r="V196" s="5">
        <f t="shared" si="136"/>
        <v>170113</v>
      </c>
    </row>
    <row r="197" spans="1:22" x14ac:dyDescent="0.2">
      <c r="A197" s="2" t="s">
        <v>14</v>
      </c>
      <c r="B197" s="5">
        <f t="shared" ref="B197:C199" si="137">+B192+B187</f>
        <v>12253</v>
      </c>
      <c r="C197" s="5">
        <f t="shared" si="137"/>
        <v>12094</v>
      </c>
      <c r="D197" s="5">
        <f>SUM(B197:C197)</f>
        <v>24347</v>
      </c>
      <c r="E197" s="5">
        <f t="shared" ref="E197:F199" si="138">+E192+E187</f>
        <v>11284</v>
      </c>
      <c r="F197" s="5">
        <f t="shared" si="138"/>
        <v>11243</v>
      </c>
      <c r="G197" s="5">
        <f>SUM(E197:F197)</f>
        <v>22527</v>
      </c>
      <c r="H197" s="5">
        <f t="shared" ref="H197:I199" si="139">+H192+H187</f>
        <v>10898</v>
      </c>
      <c r="I197" s="5">
        <f t="shared" si="139"/>
        <v>10895</v>
      </c>
      <c r="J197" s="5">
        <f>SUM(H197:I197)</f>
        <v>21793</v>
      </c>
      <c r="K197" s="5">
        <f t="shared" ref="K197:L199" si="140">+K192+K187</f>
        <v>10278</v>
      </c>
      <c r="L197" s="5">
        <f t="shared" si="140"/>
        <v>10863</v>
      </c>
      <c r="M197" s="5">
        <f>SUM(K197:L197)</f>
        <v>21141</v>
      </c>
      <c r="N197" s="5">
        <f t="shared" ref="N197:O199" si="141">+N192+N187</f>
        <v>10232</v>
      </c>
      <c r="O197" s="5">
        <f t="shared" si="141"/>
        <v>10644</v>
      </c>
      <c r="P197" s="5">
        <f>SUM(N197:O197)</f>
        <v>20876</v>
      </c>
      <c r="Q197" s="5">
        <f t="shared" ref="Q197:R199" si="142">+Q192+Q187</f>
        <v>10164</v>
      </c>
      <c r="R197" s="5">
        <f t="shared" si="142"/>
        <v>10520</v>
      </c>
      <c r="S197" s="5">
        <f>SUM(Q197:R197)</f>
        <v>20684</v>
      </c>
      <c r="T197" s="5">
        <f t="shared" ref="T197:U199" si="143">+Q197+N197+K197+H197+E197+B197</f>
        <v>65109</v>
      </c>
      <c r="U197" s="5">
        <f t="shared" si="143"/>
        <v>66259</v>
      </c>
      <c r="V197" s="5">
        <f>SUM(T197:U197)</f>
        <v>131368</v>
      </c>
    </row>
    <row r="198" spans="1:22" x14ac:dyDescent="0.2">
      <c r="A198" s="2" t="s">
        <v>15</v>
      </c>
      <c r="B198" s="5">
        <f t="shared" si="137"/>
        <v>1651</v>
      </c>
      <c r="C198" s="5">
        <f t="shared" si="137"/>
        <v>1631</v>
      </c>
      <c r="D198" s="5">
        <f>SUM(B198:C198)</f>
        <v>3282</v>
      </c>
      <c r="E198" s="5">
        <f t="shared" si="138"/>
        <v>1385</v>
      </c>
      <c r="F198" s="5">
        <f t="shared" si="138"/>
        <v>1376</v>
      </c>
      <c r="G198" s="5">
        <f>SUM(E198:F198)</f>
        <v>2761</v>
      </c>
      <c r="H198" s="5">
        <f t="shared" si="139"/>
        <v>1377</v>
      </c>
      <c r="I198" s="5">
        <f t="shared" si="139"/>
        <v>1380</v>
      </c>
      <c r="J198" s="5">
        <f>SUM(H198:I198)</f>
        <v>2757</v>
      </c>
      <c r="K198" s="5">
        <f t="shared" si="140"/>
        <v>1181</v>
      </c>
      <c r="L198" s="5">
        <f t="shared" si="140"/>
        <v>1069</v>
      </c>
      <c r="M198" s="5">
        <f>SUM(K198:L198)</f>
        <v>2250</v>
      </c>
      <c r="N198" s="5">
        <f t="shared" si="141"/>
        <v>983</v>
      </c>
      <c r="O198" s="5">
        <f t="shared" si="141"/>
        <v>991</v>
      </c>
      <c r="P198" s="5">
        <f>SUM(N198:O198)</f>
        <v>1974</v>
      </c>
      <c r="Q198" s="5">
        <f t="shared" si="142"/>
        <v>902</v>
      </c>
      <c r="R198" s="5">
        <f t="shared" si="142"/>
        <v>937</v>
      </c>
      <c r="S198" s="5">
        <f>SUM(Q198:R198)</f>
        <v>1839</v>
      </c>
      <c r="T198" s="5">
        <f t="shared" si="143"/>
        <v>7479</v>
      </c>
      <c r="U198" s="5">
        <f t="shared" si="143"/>
        <v>7384</v>
      </c>
      <c r="V198" s="5">
        <f>SUM(T198:U198)</f>
        <v>14863</v>
      </c>
    </row>
    <row r="199" spans="1:22" x14ac:dyDescent="0.2">
      <c r="A199" s="2" t="s">
        <v>16</v>
      </c>
      <c r="B199" s="5">
        <f t="shared" si="137"/>
        <v>2263</v>
      </c>
      <c r="C199" s="5">
        <f t="shared" si="137"/>
        <v>2281</v>
      </c>
      <c r="D199" s="5">
        <f>SUM(B199:C199)</f>
        <v>4544</v>
      </c>
      <c r="E199" s="5">
        <f t="shared" si="138"/>
        <v>2150</v>
      </c>
      <c r="F199" s="5">
        <f t="shared" si="138"/>
        <v>2195</v>
      </c>
      <c r="G199" s="5">
        <f>SUM(E199:F199)</f>
        <v>4345</v>
      </c>
      <c r="H199" s="5">
        <f t="shared" si="139"/>
        <v>1964</v>
      </c>
      <c r="I199" s="5">
        <f t="shared" si="139"/>
        <v>2016</v>
      </c>
      <c r="J199" s="5">
        <f>SUM(H199:I199)</f>
        <v>3980</v>
      </c>
      <c r="K199" s="5">
        <f t="shared" si="140"/>
        <v>1906</v>
      </c>
      <c r="L199" s="5">
        <f t="shared" si="140"/>
        <v>1958</v>
      </c>
      <c r="M199" s="5">
        <f>SUM(K199:L199)</f>
        <v>3864</v>
      </c>
      <c r="N199" s="5">
        <f t="shared" si="141"/>
        <v>1812</v>
      </c>
      <c r="O199" s="5">
        <f t="shared" si="141"/>
        <v>1895</v>
      </c>
      <c r="P199" s="5">
        <f>SUM(N199:O199)</f>
        <v>3707</v>
      </c>
      <c r="Q199" s="5">
        <f t="shared" si="142"/>
        <v>1663</v>
      </c>
      <c r="R199" s="5">
        <f t="shared" si="142"/>
        <v>1779</v>
      </c>
      <c r="S199" s="5">
        <f>SUM(Q199:R199)</f>
        <v>3442</v>
      </c>
      <c r="T199" s="5">
        <f t="shared" si="143"/>
        <v>11758</v>
      </c>
      <c r="U199" s="5">
        <f t="shared" si="143"/>
        <v>12124</v>
      </c>
      <c r="V199" s="5">
        <f>SUM(T199:U199)</f>
        <v>23882</v>
      </c>
    </row>
    <row r="201" spans="1:22" x14ac:dyDescent="0.2">
      <c r="A201" s="21" t="s">
        <v>29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x14ac:dyDescent="0.2">
      <c r="A202" s="12" t="s">
        <v>13</v>
      </c>
      <c r="B202" s="5">
        <f t="shared" ref="B202:V202" si="144">SUM(B203:B205)</f>
        <v>463</v>
      </c>
      <c r="C202" s="5">
        <f t="shared" si="144"/>
        <v>490</v>
      </c>
      <c r="D202" s="5">
        <f t="shared" si="144"/>
        <v>953</v>
      </c>
      <c r="E202" s="5">
        <f t="shared" si="144"/>
        <v>432</v>
      </c>
      <c r="F202" s="5">
        <f t="shared" si="144"/>
        <v>422</v>
      </c>
      <c r="G202" s="5">
        <f t="shared" si="144"/>
        <v>854</v>
      </c>
      <c r="H202" s="5">
        <f t="shared" si="144"/>
        <v>428</v>
      </c>
      <c r="I202" s="5">
        <f t="shared" si="144"/>
        <v>463</v>
      </c>
      <c r="J202" s="5">
        <f t="shared" si="144"/>
        <v>891</v>
      </c>
      <c r="K202" s="5">
        <f t="shared" si="144"/>
        <v>447</v>
      </c>
      <c r="L202" s="5">
        <f t="shared" si="144"/>
        <v>469</v>
      </c>
      <c r="M202" s="5">
        <f t="shared" si="144"/>
        <v>916</v>
      </c>
      <c r="N202" s="5">
        <f t="shared" si="144"/>
        <v>403</v>
      </c>
      <c r="O202" s="5">
        <f t="shared" si="144"/>
        <v>461</v>
      </c>
      <c r="P202" s="5">
        <f t="shared" si="144"/>
        <v>864</v>
      </c>
      <c r="Q202" s="5">
        <f t="shared" si="144"/>
        <v>398</v>
      </c>
      <c r="R202" s="5">
        <f t="shared" si="144"/>
        <v>481</v>
      </c>
      <c r="S202" s="5">
        <f t="shared" si="144"/>
        <v>879</v>
      </c>
      <c r="T202" s="5">
        <f t="shared" si="144"/>
        <v>2571</v>
      </c>
      <c r="U202" s="5">
        <f t="shared" si="144"/>
        <v>2786</v>
      </c>
      <c r="V202" s="5">
        <f t="shared" si="144"/>
        <v>5357</v>
      </c>
    </row>
    <row r="203" spans="1:22" x14ac:dyDescent="0.2">
      <c r="A203" s="2" t="s">
        <v>14</v>
      </c>
      <c r="B203" s="5">
        <v>347</v>
      </c>
      <c r="C203" s="5">
        <v>372</v>
      </c>
      <c r="D203" s="5">
        <f>SUM(B203:C203)</f>
        <v>719</v>
      </c>
      <c r="E203" s="5">
        <v>325</v>
      </c>
      <c r="F203" s="5">
        <v>336</v>
      </c>
      <c r="G203" s="5">
        <f>SUM(E203:F203)</f>
        <v>661</v>
      </c>
      <c r="H203" s="5">
        <v>317</v>
      </c>
      <c r="I203" s="5">
        <v>334</v>
      </c>
      <c r="J203" s="5">
        <f>SUM(H203:I203)</f>
        <v>651</v>
      </c>
      <c r="K203" s="5">
        <v>332</v>
      </c>
      <c r="L203" s="5">
        <v>351</v>
      </c>
      <c r="M203" s="5">
        <f>SUM(K203:L203)</f>
        <v>683</v>
      </c>
      <c r="N203" s="5">
        <v>295</v>
      </c>
      <c r="O203" s="5">
        <v>334</v>
      </c>
      <c r="P203" s="5">
        <f>SUM(N203:O203)</f>
        <v>629</v>
      </c>
      <c r="Q203" s="5">
        <v>274</v>
      </c>
      <c r="R203" s="5">
        <v>354</v>
      </c>
      <c r="S203" s="5">
        <f>SUM(Q203:R203)</f>
        <v>628</v>
      </c>
      <c r="T203" s="5">
        <f t="shared" ref="T203:U205" si="145">+Q203+N203+K203+H203+E203+B203</f>
        <v>1890</v>
      </c>
      <c r="U203" s="5">
        <f t="shared" si="145"/>
        <v>2081</v>
      </c>
      <c r="V203" s="5">
        <f>SUM(T203:U203)</f>
        <v>3971</v>
      </c>
    </row>
    <row r="204" spans="1:22" x14ac:dyDescent="0.2">
      <c r="A204" s="2" t="s">
        <v>15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v>0</v>
      </c>
      <c r="L204" s="5">
        <v>0</v>
      </c>
      <c r="M204" s="5">
        <f>SUM(K204:L204)</f>
        <v>0</v>
      </c>
      <c r="N204" s="5">
        <v>0</v>
      </c>
      <c r="O204" s="5">
        <v>0</v>
      </c>
      <c r="P204" s="5">
        <f>SUM(N204:O204)</f>
        <v>0</v>
      </c>
      <c r="Q204" s="5">
        <v>0</v>
      </c>
      <c r="R204" s="5">
        <v>0</v>
      </c>
      <c r="S204" s="5">
        <f>SUM(Q204:R204)</f>
        <v>0</v>
      </c>
      <c r="T204" s="5">
        <f t="shared" si="145"/>
        <v>0</v>
      </c>
      <c r="U204" s="5">
        <f t="shared" si="145"/>
        <v>0</v>
      </c>
      <c r="V204" s="5">
        <f>SUM(T204:U204)</f>
        <v>0</v>
      </c>
    </row>
    <row r="205" spans="1:22" x14ac:dyDescent="0.2">
      <c r="A205" s="2" t="s">
        <v>16</v>
      </c>
      <c r="B205" s="5">
        <v>116</v>
      </c>
      <c r="C205" s="5">
        <v>118</v>
      </c>
      <c r="D205" s="5">
        <f>SUM(B205:C205)</f>
        <v>234</v>
      </c>
      <c r="E205" s="5">
        <v>107</v>
      </c>
      <c r="F205" s="5">
        <v>86</v>
      </c>
      <c r="G205" s="5">
        <f>SUM(E205:F205)</f>
        <v>193</v>
      </c>
      <c r="H205" s="5">
        <v>111</v>
      </c>
      <c r="I205" s="5">
        <v>129</v>
      </c>
      <c r="J205" s="5">
        <f>SUM(H205:I205)</f>
        <v>240</v>
      </c>
      <c r="K205" s="5">
        <v>115</v>
      </c>
      <c r="L205" s="5">
        <v>118</v>
      </c>
      <c r="M205" s="5">
        <f>SUM(K205:L205)</f>
        <v>233</v>
      </c>
      <c r="N205" s="5">
        <v>108</v>
      </c>
      <c r="O205" s="5">
        <v>127</v>
      </c>
      <c r="P205" s="5">
        <f>SUM(N205:O205)</f>
        <v>235</v>
      </c>
      <c r="Q205" s="5">
        <v>124</v>
      </c>
      <c r="R205" s="5">
        <v>127</v>
      </c>
      <c r="S205" s="5">
        <f>SUM(Q205:R205)</f>
        <v>251</v>
      </c>
      <c r="T205" s="5">
        <f t="shared" si="145"/>
        <v>681</v>
      </c>
      <c r="U205" s="5">
        <f t="shared" si="145"/>
        <v>705</v>
      </c>
      <c r="V205" s="5">
        <f>SUM(T205:U205)</f>
        <v>1386</v>
      </c>
    </row>
    <row r="206" spans="1:22" x14ac:dyDescent="0.2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x14ac:dyDescent="0.2">
      <c r="A207" s="12" t="s">
        <v>17</v>
      </c>
      <c r="B207" s="5">
        <f t="shared" ref="B207:V207" si="146">SUM(B208:B210)</f>
        <v>304</v>
      </c>
      <c r="C207" s="5">
        <f t="shared" si="146"/>
        <v>330</v>
      </c>
      <c r="D207" s="5">
        <f t="shared" si="146"/>
        <v>634</v>
      </c>
      <c r="E207" s="5">
        <f t="shared" si="146"/>
        <v>331</v>
      </c>
      <c r="F207" s="5">
        <f t="shared" si="146"/>
        <v>321</v>
      </c>
      <c r="G207" s="5">
        <f t="shared" si="146"/>
        <v>652</v>
      </c>
      <c r="H207" s="5">
        <f t="shared" si="146"/>
        <v>341</v>
      </c>
      <c r="I207" s="5">
        <f t="shared" si="146"/>
        <v>302</v>
      </c>
      <c r="J207" s="5">
        <f t="shared" si="146"/>
        <v>643</v>
      </c>
      <c r="K207" s="5">
        <f t="shared" si="146"/>
        <v>346</v>
      </c>
      <c r="L207" s="5">
        <f t="shared" si="146"/>
        <v>303</v>
      </c>
      <c r="M207" s="5">
        <f t="shared" si="146"/>
        <v>649</v>
      </c>
      <c r="N207" s="5">
        <f t="shared" si="146"/>
        <v>297</v>
      </c>
      <c r="O207" s="5">
        <f t="shared" si="146"/>
        <v>305</v>
      </c>
      <c r="P207" s="5">
        <f t="shared" si="146"/>
        <v>602</v>
      </c>
      <c r="Q207" s="5">
        <f t="shared" si="146"/>
        <v>312</v>
      </c>
      <c r="R207" s="5">
        <f t="shared" si="146"/>
        <v>261</v>
      </c>
      <c r="S207" s="5">
        <f t="shared" si="146"/>
        <v>573</v>
      </c>
      <c r="T207" s="5">
        <f t="shared" si="146"/>
        <v>1931</v>
      </c>
      <c r="U207" s="5">
        <f t="shared" si="146"/>
        <v>1822</v>
      </c>
      <c r="V207" s="5">
        <f t="shared" si="146"/>
        <v>3753</v>
      </c>
    </row>
    <row r="208" spans="1:22" x14ac:dyDescent="0.2">
      <c r="A208" s="2" t="s">
        <v>14</v>
      </c>
      <c r="B208" s="5">
        <v>304</v>
      </c>
      <c r="C208" s="5">
        <v>330</v>
      </c>
      <c r="D208" s="5">
        <f>SUM(B208:C208)</f>
        <v>634</v>
      </c>
      <c r="E208" s="5">
        <v>331</v>
      </c>
      <c r="F208" s="5">
        <v>321</v>
      </c>
      <c r="G208" s="5">
        <f>SUM(E208:F208)</f>
        <v>652</v>
      </c>
      <c r="H208" s="5">
        <v>341</v>
      </c>
      <c r="I208" s="5">
        <v>302</v>
      </c>
      <c r="J208" s="5">
        <f>SUM(H208:I208)</f>
        <v>643</v>
      </c>
      <c r="K208" s="5">
        <v>346</v>
      </c>
      <c r="L208" s="5">
        <v>303</v>
      </c>
      <c r="M208" s="5">
        <f>SUM(K208:L208)</f>
        <v>649</v>
      </c>
      <c r="N208" s="5">
        <v>297</v>
      </c>
      <c r="O208" s="5">
        <v>305</v>
      </c>
      <c r="P208" s="5">
        <f>SUM(N208:O208)</f>
        <v>602</v>
      </c>
      <c r="Q208" s="5">
        <v>312</v>
      </c>
      <c r="R208" s="5">
        <v>261</v>
      </c>
      <c r="S208" s="5">
        <f>SUM(Q208:R208)</f>
        <v>573</v>
      </c>
      <c r="T208" s="5">
        <f t="shared" ref="T208:U210" si="147">+Q208+N208+K208+H208+E208+B208</f>
        <v>1931</v>
      </c>
      <c r="U208" s="5">
        <f t="shared" si="147"/>
        <v>1822</v>
      </c>
      <c r="V208" s="5">
        <f>SUM(T208:U208)</f>
        <v>3753</v>
      </c>
    </row>
    <row r="209" spans="1:22" x14ac:dyDescent="0.2">
      <c r="A209" s="2" t="s">
        <v>15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v>0</v>
      </c>
      <c r="L209" s="5">
        <v>0</v>
      </c>
      <c r="M209" s="5">
        <f>SUM(K209:L209)</f>
        <v>0</v>
      </c>
      <c r="N209" s="5">
        <v>0</v>
      </c>
      <c r="O209" s="5">
        <v>0</v>
      </c>
      <c r="P209" s="5">
        <f>SUM(N209:O209)</f>
        <v>0</v>
      </c>
      <c r="Q209" s="5">
        <v>0</v>
      </c>
      <c r="R209" s="5">
        <v>0</v>
      </c>
      <c r="S209" s="5">
        <f>SUM(Q209:R209)</f>
        <v>0</v>
      </c>
      <c r="T209" s="5">
        <f t="shared" si="147"/>
        <v>0</v>
      </c>
      <c r="U209" s="5">
        <f t="shared" si="147"/>
        <v>0</v>
      </c>
      <c r="V209" s="5">
        <f>SUM(T209:U209)</f>
        <v>0</v>
      </c>
    </row>
    <row r="210" spans="1:22" x14ac:dyDescent="0.2">
      <c r="A210" s="2" t="s">
        <v>16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v>0</v>
      </c>
      <c r="L210" s="5">
        <v>0</v>
      </c>
      <c r="M210" s="5">
        <f>SUM(K210:L210)</f>
        <v>0</v>
      </c>
      <c r="N210" s="5">
        <v>0</v>
      </c>
      <c r="O210" s="5">
        <v>0</v>
      </c>
      <c r="P210" s="5">
        <f>SUM(N210:O210)</f>
        <v>0</v>
      </c>
      <c r="Q210" s="5">
        <v>0</v>
      </c>
      <c r="R210" s="5">
        <v>0</v>
      </c>
      <c r="S210" s="5">
        <f>SUM(Q210:R210)</f>
        <v>0</v>
      </c>
      <c r="T210" s="5">
        <f t="shared" si="147"/>
        <v>0</v>
      </c>
      <c r="U210" s="5">
        <f t="shared" si="147"/>
        <v>0</v>
      </c>
      <c r="V210" s="5">
        <f>SUM(T210:U210)</f>
        <v>0</v>
      </c>
    </row>
    <row r="211" spans="1:22" x14ac:dyDescent="0.2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x14ac:dyDescent="0.2">
      <c r="A212" s="12" t="s">
        <v>8</v>
      </c>
      <c r="B212" s="5">
        <f t="shared" ref="B212:V212" si="148">SUM(B213:B215)</f>
        <v>767</v>
      </c>
      <c r="C212" s="5">
        <f t="shared" si="148"/>
        <v>820</v>
      </c>
      <c r="D212" s="5">
        <f>SUM(D213:D215)</f>
        <v>1587</v>
      </c>
      <c r="E212" s="5">
        <f t="shared" si="148"/>
        <v>763</v>
      </c>
      <c r="F212" s="5">
        <f t="shared" si="148"/>
        <v>743</v>
      </c>
      <c r="G212" s="5">
        <f>SUM(G213:G215)</f>
        <v>1506</v>
      </c>
      <c r="H212" s="5">
        <f t="shared" si="148"/>
        <v>769</v>
      </c>
      <c r="I212" s="5">
        <f t="shared" si="148"/>
        <v>765</v>
      </c>
      <c r="J212" s="5">
        <f>SUM(J213:J215)</f>
        <v>1534</v>
      </c>
      <c r="K212" s="5">
        <f t="shared" si="148"/>
        <v>793</v>
      </c>
      <c r="L212" s="5">
        <f t="shared" si="148"/>
        <v>772</v>
      </c>
      <c r="M212" s="5">
        <f>SUM(M213:M215)</f>
        <v>1565</v>
      </c>
      <c r="N212" s="5">
        <f t="shared" si="148"/>
        <v>700</v>
      </c>
      <c r="O212" s="5">
        <f t="shared" si="148"/>
        <v>766</v>
      </c>
      <c r="P212" s="5">
        <f>SUM(P213:P215)</f>
        <v>1466</v>
      </c>
      <c r="Q212" s="5">
        <f t="shared" si="148"/>
        <v>710</v>
      </c>
      <c r="R212" s="5">
        <f t="shared" si="148"/>
        <v>742</v>
      </c>
      <c r="S212" s="5">
        <f t="shared" si="148"/>
        <v>1452</v>
      </c>
      <c r="T212" s="5">
        <f t="shared" si="148"/>
        <v>4502</v>
      </c>
      <c r="U212" s="5">
        <f t="shared" si="148"/>
        <v>4608</v>
      </c>
      <c r="V212" s="5">
        <f t="shared" si="148"/>
        <v>9110</v>
      </c>
    </row>
    <row r="213" spans="1:22" x14ac:dyDescent="0.2">
      <c r="A213" s="2" t="s">
        <v>14</v>
      </c>
      <c r="B213" s="5">
        <f t="shared" ref="B213:C215" si="149">+B208+B203</f>
        <v>651</v>
      </c>
      <c r="C213" s="5">
        <f t="shared" si="149"/>
        <v>702</v>
      </c>
      <c r="D213" s="5">
        <f>SUM(B213:C213)</f>
        <v>1353</v>
      </c>
      <c r="E213" s="5">
        <f t="shared" ref="E213:F215" si="150">+E208+E203</f>
        <v>656</v>
      </c>
      <c r="F213" s="5">
        <f t="shared" si="150"/>
        <v>657</v>
      </c>
      <c r="G213" s="5">
        <f>SUM(E213:F213)</f>
        <v>1313</v>
      </c>
      <c r="H213" s="5">
        <f t="shared" ref="H213:I215" si="151">+H208+H203</f>
        <v>658</v>
      </c>
      <c r="I213" s="5">
        <f t="shared" si="151"/>
        <v>636</v>
      </c>
      <c r="J213" s="5">
        <f>SUM(H213:I213)</f>
        <v>1294</v>
      </c>
      <c r="K213" s="5">
        <f t="shared" ref="K213:L215" si="152">+K208+K203</f>
        <v>678</v>
      </c>
      <c r="L213" s="5">
        <f t="shared" si="152"/>
        <v>654</v>
      </c>
      <c r="M213" s="5">
        <f>SUM(K213:L213)</f>
        <v>1332</v>
      </c>
      <c r="N213" s="5">
        <f t="shared" ref="N213:O215" si="153">+N208+N203</f>
        <v>592</v>
      </c>
      <c r="O213" s="5">
        <f t="shared" si="153"/>
        <v>639</v>
      </c>
      <c r="P213" s="5">
        <f>SUM(N213:O213)</f>
        <v>1231</v>
      </c>
      <c r="Q213" s="5">
        <f t="shared" ref="Q213:R215" si="154">+Q208+Q203</f>
        <v>586</v>
      </c>
      <c r="R213" s="5">
        <f t="shared" si="154"/>
        <v>615</v>
      </c>
      <c r="S213" s="5">
        <f>SUM(Q213:R213)</f>
        <v>1201</v>
      </c>
      <c r="T213" s="5">
        <f t="shared" ref="T213:U215" si="155">+Q213+N213+K213+H213+E213+B213</f>
        <v>3821</v>
      </c>
      <c r="U213" s="5">
        <f t="shared" si="155"/>
        <v>3903</v>
      </c>
      <c r="V213" s="5">
        <f>SUM(T213:U213)</f>
        <v>7724</v>
      </c>
    </row>
    <row r="214" spans="1:22" x14ac:dyDescent="0.2">
      <c r="A214" s="2" t="s">
        <v>15</v>
      </c>
      <c r="B214" s="5">
        <f t="shared" si="149"/>
        <v>0</v>
      </c>
      <c r="C214" s="5">
        <f t="shared" si="149"/>
        <v>0</v>
      </c>
      <c r="D214" s="5">
        <f>SUM(B214:C214)</f>
        <v>0</v>
      </c>
      <c r="E214" s="5">
        <f t="shared" si="150"/>
        <v>0</v>
      </c>
      <c r="F214" s="5">
        <f t="shared" si="150"/>
        <v>0</v>
      </c>
      <c r="G214" s="5">
        <f>SUM(E214:F214)</f>
        <v>0</v>
      </c>
      <c r="H214" s="5">
        <f t="shared" si="151"/>
        <v>0</v>
      </c>
      <c r="I214" s="5">
        <f t="shared" si="151"/>
        <v>0</v>
      </c>
      <c r="J214" s="5">
        <f>SUM(H214:I214)</f>
        <v>0</v>
      </c>
      <c r="K214" s="5">
        <f t="shared" si="152"/>
        <v>0</v>
      </c>
      <c r="L214" s="5">
        <f t="shared" si="152"/>
        <v>0</v>
      </c>
      <c r="M214" s="5">
        <f>SUM(K214:L214)</f>
        <v>0</v>
      </c>
      <c r="N214" s="5">
        <f t="shared" si="153"/>
        <v>0</v>
      </c>
      <c r="O214" s="5">
        <f t="shared" si="153"/>
        <v>0</v>
      </c>
      <c r="P214" s="5">
        <f>SUM(N214:O214)</f>
        <v>0</v>
      </c>
      <c r="Q214" s="5">
        <f t="shared" si="154"/>
        <v>0</v>
      </c>
      <c r="R214" s="5">
        <f t="shared" si="154"/>
        <v>0</v>
      </c>
      <c r="S214" s="5">
        <f>SUM(Q214:R214)</f>
        <v>0</v>
      </c>
      <c r="T214" s="5">
        <f t="shared" si="155"/>
        <v>0</v>
      </c>
      <c r="U214" s="5">
        <f t="shared" si="155"/>
        <v>0</v>
      </c>
      <c r="V214" s="5">
        <f>SUM(T214:U214)</f>
        <v>0</v>
      </c>
    </row>
    <row r="215" spans="1:22" x14ac:dyDescent="0.2">
      <c r="A215" s="2" t="s">
        <v>16</v>
      </c>
      <c r="B215" s="5">
        <f t="shared" si="149"/>
        <v>116</v>
      </c>
      <c r="C215" s="5">
        <f t="shared" si="149"/>
        <v>118</v>
      </c>
      <c r="D215" s="5">
        <f>SUM(B215:C215)</f>
        <v>234</v>
      </c>
      <c r="E215" s="5">
        <f t="shared" si="150"/>
        <v>107</v>
      </c>
      <c r="F215" s="5">
        <f t="shared" si="150"/>
        <v>86</v>
      </c>
      <c r="G215" s="5">
        <f>SUM(E215:F215)</f>
        <v>193</v>
      </c>
      <c r="H215" s="5">
        <f t="shared" si="151"/>
        <v>111</v>
      </c>
      <c r="I215" s="5">
        <f t="shared" si="151"/>
        <v>129</v>
      </c>
      <c r="J215" s="5">
        <f>SUM(H215:I215)</f>
        <v>240</v>
      </c>
      <c r="K215" s="5">
        <f t="shared" si="152"/>
        <v>115</v>
      </c>
      <c r="L215" s="5">
        <f t="shared" si="152"/>
        <v>118</v>
      </c>
      <c r="M215" s="5">
        <f>SUM(K215:L215)</f>
        <v>233</v>
      </c>
      <c r="N215" s="5">
        <f t="shared" si="153"/>
        <v>108</v>
      </c>
      <c r="O215" s="5">
        <f t="shared" si="153"/>
        <v>127</v>
      </c>
      <c r="P215" s="5">
        <f>SUM(N215:O215)</f>
        <v>235</v>
      </c>
      <c r="Q215" s="5">
        <f t="shared" si="154"/>
        <v>124</v>
      </c>
      <c r="R215" s="5">
        <f t="shared" si="154"/>
        <v>127</v>
      </c>
      <c r="S215" s="5">
        <f>SUM(Q215:R215)</f>
        <v>251</v>
      </c>
      <c r="T215" s="5">
        <f t="shared" si="155"/>
        <v>681</v>
      </c>
      <c r="U215" s="5">
        <f t="shared" si="155"/>
        <v>705</v>
      </c>
      <c r="V215" s="5">
        <f>SUM(T215:U215)</f>
        <v>1386</v>
      </c>
    </row>
    <row r="216" spans="1:22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x14ac:dyDescent="0.2">
      <c r="A217" s="21" t="s">
        <v>30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x14ac:dyDescent="0.2">
      <c r="A218" s="12" t="s">
        <v>13</v>
      </c>
      <c r="B218" s="5">
        <f t="shared" ref="B218:V218" si="156">SUM(B219:B221)</f>
        <v>833</v>
      </c>
      <c r="C218" s="5">
        <f t="shared" si="156"/>
        <v>785</v>
      </c>
      <c r="D218" s="5">
        <f t="shared" si="156"/>
        <v>1618</v>
      </c>
      <c r="E218" s="5">
        <f t="shared" si="156"/>
        <v>701</v>
      </c>
      <c r="F218" s="5">
        <f t="shared" si="156"/>
        <v>805</v>
      </c>
      <c r="G218" s="5">
        <f t="shared" si="156"/>
        <v>1506</v>
      </c>
      <c r="H218" s="5">
        <f t="shared" si="156"/>
        <v>709</v>
      </c>
      <c r="I218" s="5">
        <f t="shared" si="156"/>
        <v>756</v>
      </c>
      <c r="J218" s="5">
        <f t="shared" si="156"/>
        <v>1465</v>
      </c>
      <c r="K218" s="5">
        <f t="shared" si="156"/>
        <v>681</v>
      </c>
      <c r="L218" s="5">
        <f t="shared" si="156"/>
        <v>710</v>
      </c>
      <c r="M218" s="5">
        <f t="shared" si="156"/>
        <v>1391</v>
      </c>
      <c r="N218" s="5">
        <f t="shared" si="156"/>
        <v>614</v>
      </c>
      <c r="O218" s="5">
        <f t="shared" si="156"/>
        <v>739</v>
      </c>
      <c r="P218" s="5">
        <f t="shared" si="156"/>
        <v>1353</v>
      </c>
      <c r="Q218" s="5">
        <f t="shared" si="156"/>
        <v>599</v>
      </c>
      <c r="R218" s="5">
        <f t="shared" si="156"/>
        <v>695</v>
      </c>
      <c r="S218" s="5">
        <f t="shared" si="156"/>
        <v>1294</v>
      </c>
      <c r="T218" s="5">
        <f t="shared" si="156"/>
        <v>4137</v>
      </c>
      <c r="U218" s="5">
        <f t="shared" si="156"/>
        <v>4490</v>
      </c>
      <c r="V218" s="5">
        <f t="shared" si="156"/>
        <v>8627</v>
      </c>
    </row>
    <row r="219" spans="1:22" x14ac:dyDescent="0.2">
      <c r="A219" s="2" t="s">
        <v>14</v>
      </c>
      <c r="B219" s="5">
        <v>662</v>
      </c>
      <c r="C219" s="5">
        <v>614</v>
      </c>
      <c r="D219" s="5">
        <f>SUM(B219:C219)</f>
        <v>1276</v>
      </c>
      <c r="E219" s="5">
        <v>572</v>
      </c>
      <c r="F219" s="5">
        <v>644</v>
      </c>
      <c r="G219" s="5">
        <f>SUM(E219:F219)</f>
        <v>1216</v>
      </c>
      <c r="H219" s="5">
        <v>562</v>
      </c>
      <c r="I219" s="5">
        <v>604</v>
      </c>
      <c r="J219" s="5">
        <f>SUM(H219:I219)</f>
        <v>1166</v>
      </c>
      <c r="K219" s="5">
        <v>559</v>
      </c>
      <c r="L219" s="5">
        <v>598</v>
      </c>
      <c r="M219" s="5">
        <f>SUM(K219:L219)</f>
        <v>1157</v>
      </c>
      <c r="N219" s="5">
        <v>496</v>
      </c>
      <c r="O219" s="5">
        <v>585</v>
      </c>
      <c r="P219" s="5">
        <f>SUM(N219:O219)</f>
        <v>1081</v>
      </c>
      <c r="Q219" s="5">
        <v>463</v>
      </c>
      <c r="R219" s="5">
        <v>532</v>
      </c>
      <c r="S219" s="5">
        <f>SUM(Q219:R219)</f>
        <v>995</v>
      </c>
      <c r="T219" s="5">
        <f t="shared" ref="T219:U221" si="157">+Q219+N219+K219+H219+E219+B219</f>
        <v>3314</v>
      </c>
      <c r="U219" s="5">
        <f t="shared" si="157"/>
        <v>3577</v>
      </c>
      <c r="V219" s="5">
        <f>SUM(T219:U219)</f>
        <v>6891</v>
      </c>
    </row>
    <row r="220" spans="1:22" x14ac:dyDescent="0.2">
      <c r="A220" s="2" t="s">
        <v>15</v>
      </c>
      <c r="B220" s="5">
        <v>68</v>
      </c>
      <c r="C220" s="5">
        <v>65</v>
      </c>
      <c r="D220" s="5">
        <f>SUM(B220:C220)</f>
        <v>133</v>
      </c>
      <c r="E220" s="5">
        <v>41</v>
      </c>
      <c r="F220" s="5">
        <v>37</v>
      </c>
      <c r="G220" s="5">
        <f>SUM(E220:F220)</f>
        <v>78</v>
      </c>
      <c r="H220" s="5">
        <v>32</v>
      </c>
      <c r="I220" s="5">
        <v>33</v>
      </c>
      <c r="J220" s="5">
        <f>SUM(H220:I220)</f>
        <v>65</v>
      </c>
      <c r="K220" s="5">
        <v>30</v>
      </c>
      <c r="L220" s="5">
        <v>29</v>
      </c>
      <c r="M220" s="5">
        <f>SUM(K220:L220)</f>
        <v>59</v>
      </c>
      <c r="N220" s="5">
        <v>36</v>
      </c>
      <c r="O220" s="5">
        <v>33</v>
      </c>
      <c r="P220" s="5">
        <f>SUM(N220:O220)</f>
        <v>69</v>
      </c>
      <c r="Q220" s="5">
        <v>28</v>
      </c>
      <c r="R220" s="5">
        <v>30</v>
      </c>
      <c r="S220" s="5">
        <f>SUM(Q220:R220)</f>
        <v>58</v>
      </c>
      <c r="T220" s="5">
        <f t="shared" si="157"/>
        <v>235</v>
      </c>
      <c r="U220" s="5">
        <f t="shared" si="157"/>
        <v>227</v>
      </c>
      <c r="V220" s="5">
        <f>SUM(T220:U220)</f>
        <v>462</v>
      </c>
    </row>
    <row r="221" spans="1:22" x14ac:dyDescent="0.2">
      <c r="A221" s="2" t="s">
        <v>16</v>
      </c>
      <c r="B221" s="5">
        <v>103</v>
      </c>
      <c r="C221" s="5">
        <v>106</v>
      </c>
      <c r="D221" s="5">
        <f>SUM(B221:C221)</f>
        <v>209</v>
      </c>
      <c r="E221" s="5">
        <v>88</v>
      </c>
      <c r="F221" s="5">
        <v>124</v>
      </c>
      <c r="G221" s="5">
        <f>SUM(E221:F221)</f>
        <v>212</v>
      </c>
      <c r="H221" s="5">
        <v>115</v>
      </c>
      <c r="I221" s="5">
        <v>119</v>
      </c>
      <c r="J221" s="5">
        <f>SUM(H221:I221)</f>
        <v>234</v>
      </c>
      <c r="K221" s="5">
        <v>92</v>
      </c>
      <c r="L221" s="5">
        <v>83</v>
      </c>
      <c r="M221" s="5">
        <f>SUM(K221:L221)</f>
        <v>175</v>
      </c>
      <c r="N221" s="5">
        <v>82</v>
      </c>
      <c r="O221" s="5">
        <v>121</v>
      </c>
      <c r="P221" s="5">
        <f>SUM(N221:O221)</f>
        <v>203</v>
      </c>
      <c r="Q221" s="5">
        <v>108</v>
      </c>
      <c r="R221" s="5">
        <v>133</v>
      </c>
      <c r="S221" s="5">
        <f>SUM(Q221:R221)</f>
        <v>241</v>
      </c>
      <c r="T221" s="5">
        <f t="shared" si="157"/>
        <v>588</v>
      </c>
      <c r="U221" s="5">
        <f t="shared" si="157"/>
        <v>686</v>
      </c>
      <c r="V221" s="5">
        <f>SUM(T221:U221)</f>
        <v>1274</v>
      </c>
    </row>
    <row r="222" spans="1:22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x14ac:dyDescent="0.2">
      <c r="A223" s="12" t="s">
        <v>17</v>
      </c>
      <c r="B223" s="5">
        <f t="shared" ref="B223:V223" si="158">SUM(B224:B226)</f>
        <v>737</v>
      </c>
      <c r="C223" s="5">
        <f t="shared" si="158"/>
        <v>653</v>
      </c>
      <c r="D223" s="5">
        <f t="shared" si="158"/>
        <v>1390</v>
      </c>
      <c r="E223" s="5">
        <f t="shared" si="158"/>
        <v>638</v>
      </c>
      <c r="F223" s="5">
        <f t="shared" si="158"/>
        <v>575</v>
      </c>
      <c r="G223" s="5">
        <f t="shared" si="158"/>
        <v>1213</v>
      </c>
      <c r="H223" s="5">
        <f t="shared" si="158"/>
        <v>525</v>
      </c>
      <c r="I223" s="5">
        <f t="shared" si="158"/>
        <v>460</v>
      </c>
      <c r="J223" s="5">
        <f t="shared" si="158"/>
        <v>985</v>
      </c>
      <c r="K223" s="5">
        <f t="shared" si="158"/>
        <v>461</v>
      </c>
      <c r="L223" s="5">
        <f t="shared" si="158"/>
        <v>426</v>
      </c>
      <c r="M223" s="5">
        <f t="shared" si="158"/>
        <v>887</v>
      </c>
      <c r="N223" s="5">
        <f t="shared" si="158"/>
        <v>338</v>
      </c>
      <c r="O223" s="5">
        <f t="shared" si="158"/>
        <v>341</v>
      </c>
      <c r="P223" s="5">
        <f t="shared" si="158"/>
        <v>679</v>
      </c>
      <c r="Q223" s="5">
        <f t="shared" si="158"/>
        <v>278</v>
      </c>
      <c r="R223" s="5">
        <f t="shared" si="158"/>
        <v>247</v>
      </c>
      <c r="S223" s="5">
        <f t="shared" si="158"/>
        <v>525</v>
      </c>
      <c r="T223" s="5">
        <f t="shared" si="158"/>
        <v>2977</v>
      </c>
      <c r="U223" s="5">
        <f t="shared" si="158"/>
        <v>2702</v>
      </c>
      <c r="V223" s="5">
        <f t="shared" si="158"/>
        <v>5679</v>
      </c>
    </row>
    <row r="224" spans="1:22" x14ac:dyDescent="0.2">
      <c r="A224" s="2" t="s">
        <v>14</v>
      </c>
      <c r="B224" s="5">
        <v>707</v>
      </c>
      <c r="C224" s="5">
        <v>628</v>
      </c>
      <c r="D224" s="5">
        <f>SUM(B224:C224)</f>
        <v>1335</v>
      </c>
      <c r="E224" s="5">
        <v>604</v>
      </c>
      <c r="F224" s="5">
        <v>551</v>
      </c>
      <c r="G224" s="5">
        <f>SUM(E224:F224)</f>
        <v>1155</v>
      </c>
      <c r="H224" s="5">
        <v>509</v>
      </c>
      <c r="I224" s="5">
        <v>430</v>
      </c>
      <c r="J224" s="5">
        <f>SUM(H224:I224)</f>
        <v>939</v>
      </c>
      <c r="K224" s="5">
        <v>443</v>
      </c>
      <c r="L224" s="5">
        <v>397</v>
      </c>
      <c r="M224" s="5">
        <f>SUM(K224:L224)</f>
        <v>840</v>
      </c>
      <c r="N224" s="5">
        <v>316</v>
      </c>
      <c r="O224" s="5">
        <v>325</v>
      </c>
      <c r="P224" s="5">
        <f>SUM(N224:O224)</f>
        <v>641</v>
      </c>
      <c r="Q224" s="5">
        <v>265</v>
      </c>
      <c r="R224" s="5">
        <v>231</v>
      </c>
      <c r="S224" s="5">
        <f>SUM(Q224:R224)</f>
        <v>496</v>
      </c>
      <c r="T224" s="5">
        <f t="shared" ref="T224:U226" si="159">+Q224+N224+K224+H224+E224+B224</f>
        <v>2844</v>
      </c>
      <c r="U224" s="5">
        <f t="shared" si="159"/>
        <v>2562</v>
      </c>
      <c r="V224" s="5">
        <f>SUM(T224:U224)</f>
        <v>5406</v>
      </c>
    </row>
    <row r="225" spans="1:22" x14ac:dyDescent="0.2">
      <c r="A225" s="2" t="s">
        <v>15</v>
      </c>
      <c r="B225" s="5">
        <v>4</v>
      </c>
      <c r="C225" s="5">
        <v>4</v>
      </c>
      <c r="D225" s="5">
        <f>SUM(B225:C225)</f>
        <v>8</v>
      </c>
      <c r="E225" s="5">
        <v>8</v>
      </c>
      <c r="F225" s="5">
        <v>4</v>
      </c>
      <c r="G225" s="5">
        <f>SUM(E225:F225)</f>
        <v>12</v>
      </c>
      <c r="H225" s="5">
        <v>2</v>
      </c>
      <c r="I225" s="5">
        <v>6</v>
      </c>
      <c r="J225" s="5">
        <f>SUM(H225:I225)</f>
        <v>8</v>
      </c>
      <c r="K225" s="5">
        <v>2</v>
      </c>
      <c r="L225" s="5">
        <v>2</v>
      </c>
      <c r="M225" s="5">
        <f>SUM(K225:L225)</f>
        <v>4</v>
      </c>
      <c r="N225" s="5">
        <v>4</v>
      </c>
      <c r="O225" s="5">
        <v>4</v>
      </c>
      <c r="P225" s="5">
        <f>SUM(N225:O225)</f>
        <v>8</v>
      </c>
      <c r="Q225" s="5">
        <v>2</v>
      </c>
      <c r="R225" s="5">
        <v>1</v>
      </c>
      <c r="S225" s="5">
        <f>SUM(Q225:R225)</f>
        <v>3</v>
      </c>
      <c r="T225" s="5">
        <f t="shared" si="159"/>
        <v>22</v>
      </c>
      <c r="U225" s="5">
        <f t="shared" si="159"/>
        <v>21</v>
      </c>
      <c r="V225" s="5">
        <f>SUM(T225:U225)</f>
        <v>43</v>
      </c>
    </row>
    <row r="226" spans="1:22" x14ac:dyDescent="0.2">
      <c r="A226" s="2" t="s">
        <v>16</v>
      </c>
      <c r="B226" s="5">
        <v>26</v>
      </c>
      <c r="C226" s="5">
        <v>21</v>
      </c>
      <c r="D226" s="5">
        <f>SUM(B226:C226)</f>
        <v>47</v>
      </c>
      <c r="E226" s="5">
        <v>26</v>
      </c>
      <c r="F226" s="5">
        <v>20</v>
      </c>
      <c r="G226" s="5">
        <f>SUM(E226:F226)</f>
        <v>46</v>
      </c>
      <c r="H226" s="5">
        <v>14</v>
      </c>
      <c r="I226" s="5">
        <v>24</v>
      </c>
      <c r="J226" s="5">
        <f>SUM(H226:I226)</f>
        <v>38</v>
      </c>
      <c r="K226" s="5">
        <v>16</v>
      </c>
      <c r="L226" s="5">
        <v>27</v>
      </c>
      <c r="M226" s="5">
        <f>SUM(K226:L226)</f>
        <v>43</v>
      </c>
      <c r="N226" s="5">
        <v>18</v>
      </c>
      <c r="O226" s="5">
        <v>12</v>
      </c>
      <c r="P226" s="5">
        <f>SUM(N226:O226)</f>
        <v>30</v>
      </c>
      <c r="Q226" s="5">
        <v>11</v>
      </c>
      <c r="R226" s="5">
        <v>15</v>
      </c>
      <c r="S226" s="5">
        <f>SUM(Q226:R226)</f>
        <v>26</v>
      </c>
      <c r="T226" s="5">
        <f t="shared" si="159"/>
        <v>111</v>
      </c>
      <c r="U226" s="5">
        <f t="shared" si="159"/>
        <v>119</v>
      </c>
      <c r="V226" s="5">
        <f>SUM(T226:U226)</f>
        <v>230</v>
      </c>
    </row>
    <row r="227" spans="1:22" x14ac:dyDescent="0.2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x14ac:dyDescent="0.2">
      <c r="A228" s="12" t="s">
        <v>8</v>
      </c>
      <c r="B228" s="5">
        <f t="shared" ref="B228:V228" si="160">SUM(B229:B231)</f>
        <v>1570</v>
      </c>
      <c r="C228" s="5">
        <f t="shared" si="160"/>
        <v>1438</v>
      </c>
      <c r="D228" s="5">
        <f>SUM(D229:D231)</f>
        <v>3008</v>
      </c>
      <c r="E228" s="5">
        <f t="shared" si="160"/>
        <v>1339</v>
      </c>
      <c r="F228" s="5">
        <f t="shared" si="160"/>
        <v>1380</v>
      </c>
      <c r="G228" s="5">
        <f>SUM(G229:G231)</f>
        <v>2719</v>
      </c>
      <c r="H228" s="5">
        <f t="shared" si="160"/>
        <v>1234</v>
      </c>
      <c r="I228" s="5">
        <f t="shared" si="160"/>
        <v>1216</v>
      </c>
      <c r="J228" s="5">
        <f>SUM(J229:J231)</f>
        <v>2450</v>
      </c>
      <c r="K228" s="5">
        <f t="shared" si="160"/>
        <v>1142</v>
      </c>
      <c r="L228" s="5">
        <f t="shared" si="160"/>
        <v>1136</v>
      </c>
      <c r="M228" s="5">
        <f>SUM(M229:M231)</f>
        <v>2278</v>
      </c>
      <c r="N228" s="5">
        <f t="shared" si="160"/>
        <v>952</v>
      </c>
      <c r="O228" s="5">
        <f t="shared" si="160"/>
        <v>1080</v>
      </c>
      <c r="P228" s="5">
        <f>SUM(P229:P231)</f>
        <v>2032</v>
      </c>
      <c r="Q228" s="5">
        <f t="shared" si="160"/>
        <v>877</v>
      </c>
      <c r="R228" s="5">
        <f t="shared" si="160"/>
        <v>942</v>
      </c>
      <c r="S228" s="5">
        <f t="shared" si="160"/>
        <v>1819</v>
      </c>
      <c r="T228" s="5">
        <f t="shared" si="160"/>
        <v>7114</v>
      </c>
      <c r="U228" s="5">
        <f t="shared" si="160"/>
        <v>7192</v>
      </c>
      <c r="V228" s="5">
        <f t="shared" si="160"/>
        <v>14306</v>
      </c>
    </row>
    <row r="229" spans="1:22" x14ac:dyDescent="0.2">
      <c r="A229" s="2" t="s">
        <v>14</v>
      </c>
      <c r="B229" s="5">
        <f t="shared" ref="B229:C231" si="161">+B224+B219</f>
        <v>1369</v>
      </c>
      <c r="C229" s="5">
        <f t="shared" si="161"/>
        <v>1242</v>
      </c>
      <c r="D229" s="5">
        <f>SUM(B229:C229)</f>
        <v>2611</v>
      </c>
      <c r="E229" s="5">
        <f t="shared" ref="E229:F231" si="162">+E224+E219</f>
        <v>1176</v>
      </c>
      <c r="F229" s="5">
        <f t="shared" si="162"/>
        <v>1195</v>
      </c>
      <c r="G229" s="5">
        <f>SUM(E229:F229)</f>
        <v>2371</v>
      </c>
      <c r="H229" s="5">
        <f t="shared" ref="H229:I231" si="163">+H224+H219</f>
        <v>1071</v>
      </c>
      <c r="I229" s="5">
        <f t="shared" si="163"/>
        <v>1034</v>
      </c>
      <c r="J229" s="5">
        <f>SUM(H229:I229)</f>
        <v>2105</v>
      </c>
      <c r="K229" s="5">
        <f t="shared" ref="K229:L231" si="164">+K224+K219</f>
        <v>1002</v>
      </c>
      <c r="L229" s="5">
        <f t="shared" si="164"/>
        <v>995</v>
      </c>
      <c r="M229" s="5">
        <f>SUM(K229:L229)</f>
        <v>1997</v>
      </c>
      <c r="N229" s="5">
        <f t="shared" ref="N229:O231" si="165">+N224+N219</f>
        <v>812</v>
      </c>
      <c r="O229" s="5">
        <f t="shared" si="165"/>
        <v>910</v>
      </c>
      <c r="P229" s="5">
        <f>SUM(N229:O229)</f>
        <v>1722</v>
      </c>
      <c r="Q229" s="5">
        <f t="shared" ref="Q229:R231" si="166">+Q224+Q219</f>
        <v>728</v>
      </c>
      <c r="R229" s="5">
        <f t="shared" si="166"/>
        <v>763</v>
      </c>
      <c r="S229" s="5">
        <f>SUM(Q229:R229)</f>
        <v>1491</v>
      </c>
      <c r="T229" s="5">
        <f t="shared" ref="T229:U231" si="167">+Q229+N229+K229+H229+E229+B229</f>
        <v>6158</v>
      </c>
      <c r="U229" s="5">
        <f t="shared" si="167"/>
        <v>6139</v>
      </c>
      <c r="V229" s="5">
        <f>SUM(T229:U229)</f>
        <v>12297</v>
      </c>
    </row>
    <row r="230" spans="1:22" x14ac:dyDescent="0.2">
      <c r="A230" s="2" t="s">
        <v>15</v>
      </c>
      <c r="B230" s="5">
        <f t="shared" si="161"/>
        <v>72</v>
      </c>
      <c r="C230" s="5">
        <f t="shared" si="161"/>
        <v>69</v>
      </c>
      <c r="D230" s="5">
        <f>SUM(B230:C230)</f>
        <v>141</v>
      </c>
      <c r="E230" s="5">
        <f t="shared" si="162"/>
        <v>49</v>
      </c>
      <c r="F230" s="5">
        <f t="shared" si="162"/>
        <v>41</v>
      </c>
      <c r="G230" s="5">
        <f>SUM(E230:F230)</f>
        <v>90</v>
      </c>
      <c r="H230" s="5">
        <f t="shared" si="163"/>
        <v>34</v>
      </c>
      <c r="I230" s="5">
        <f t="shared" si="163"/>
        <v>39</v>
      </c>
      <c r="J230" s="5">
        <f>SUM(H230:I230)</f>
        <v>73</v>
      </c>
      <c r="K230" s="5">
        <f t="shared" si="164"/>
        <v>32</v>
      </c>
      <c r="L230" s="5">
        <f t="shared" si="164"/>
        <v>31</v>
      </c>
      <c r="M230" s="5">
        <f>SUM(K230:L230)</f>
        <v>63</v>
      </c>
      <c r="N230" s="5">
        <f t="shared" si="165"/>
        <v>40</v>
      </c>
      <c r="O230" s="5">
        <f t="shared" si="165"/>
        <v>37</v>
      </c>
      <c r="P230" s="5">
        <f>SUM(N230:O230)</f>
        <v>77</v>
      </c>
      <c r="Q230" s="5">
        <f t="shared" si="166"/>
        <v>30</v>
      </c>
      <c r="R230" s="5">
        <f t="shared" si="166"/>
        <v>31</v>
      </c>
      <c r="S230" s="5">
        <f>SUM(Q230:R230)</f>
        <v>61</v>
      </c>
      <c r="T230" s="5">
        <f t="shared" si="167"/>
        <v>257</v>
      </c>
      <c r="U230" s="5">
        <f t="shared" si="167"/>
        <v>248</v>
      </c>
      <c r="V230" s="5">
        <f>SUM(T230:U230)</f>
        <v>505</v>
      </c>
    </row>
    <row r="231" spans="1:22" x14ac:dyDescent="0.2">
      <c r="A231" s="2" t="s">
        <v>16</v>
      </c>
      <c r="B231" s="5">
        <f t="shared" si="161"/>
        <v>129</v>
      </c>
      <c r="C231" s="5">
        <f t="shared" si="161"/>
        <v>127</v>
      </c>
      <c r="D231" s="5">
        <f>SUM(B231:C231)</f>
        <v>256</v>
      </c>
      <c r="E231" s="5">
        <f t="shared" si="162"/>
        <v>114</v>
      </c>
      <c r="F231" s="5">
        <f t="shared" si="162"/>
        <v>144</v>
      </c>
      <c r="G231" s="5">
        <f>SUM(E231:F231)</f>
        <v>258</v>
      </c>
      <c r="H231" s="5">
        <f t="shared" si="163"/>
        <v>129</v>
      </c>
      <c r="I231" s="5">
        <f t="shared" si="163"/>
        <v>143</v>
      </c>
      <c r="J231" s="5">
        <f>SUM(H231:I231)</f>
        <v>272</v>
      </c>
      <c r="K231" s="5">
        <f t="shared" si="164"/>
        <v>108</v>
      </c>
      <c r="L231" s="5">
        <f t="shared" si="164"/>
        <v>110</v>
      </c>
      <c r="M231" s="5">
        <f>SUM(K231:L231)</f>
        <v>218</v>
      </c>
      <c r="N231" s="5">
        <f t="shared" si="165"/>
        <v>100</v>
      </c>
      <c r="O231" s="5">
        <f t="shared" si="165"/>
        <v>133</v>
      </c>
      <c r="P231" s="5">
        <f>SUM(N231:O231)</f>
        <v>233</v>
      </c>
      <c r="Q231" s="5">
        <f t="shared" si="166"/>
        <v>119</v>
      </c>
      <c r="R231" s="5">
        <f t="shared" si="166"/>
        <v>148</v>
      </c>
      <c r="S231" s="5">
        <f>SUM(Q231:R231)</f>
        <v>267</v>
      </c>
      <c r="T231" s="5">
        <f t="shared" si="167"/>
        <v>699</v>
      </c>
      <c r="U231" s="5">
        <f t="shared" si="167"/>
        <v>805</v>
      </c>
      <c r="V231" s="5">
        <f>SUM(T231:U231)</f>
        <v>1504</v>
      </c>
    </row>
    <row r="232" spans="1:22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x14ac:dyDescent="0.2">
      <c r="A233" s="21" t="s">
        <v>31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x14ac:dyDescent="0.2">
      <c r="A234" s="12" t="s">
        <v>13</v>
      </c>
      <c r="B234" s="5">
        <f t="shared" ref="B234:V234" si="168">SUM(B235:B237)</f>
        <v>192</v>
      </c>
      <c r="C234" s="5">
        <f t="shared" si="168"/>
        <v>205</v>
      </c>
      <c r="D234" s="5">
        <f t="shared" si="168"/>
        <v>397</v>
      </c>
      <c r="E234" s="5">
        <f t="shared" si="168"/>
        <v>186</v>
      </c>
      <c r="F234" s="5">
        <f t="shared" si="168"/>
        <v>182</v>
      </c>
      <c r="G234" s="5">
        <f t="shared" si="168"/>
        <v>368</v>
      </c>
      <c r="H234" s="5">
        <f t="shared" si="168"/>
        <v>174</v>
      </c>
      <c r="I234" s="5">
        <f t="shared" si="168"/>
        <v>187</v>
      </c>
      <c r="J234" s="5">
        <f t="shared" si="168"/>
        <v>361</v>
      </c>
      <c r="K234" s="5">
        <f t="shared" si="168"/>
        <v>173</v>
      </c>
      <c r="L234" s="5">
        <f t="shared" si="168"/>
        <v>174</v>
      </c>
      <c r="M234" s="5">
        <f t="shared" si="168"/>
        <v>347</v>
      </c>
      <c r="N234" s="5">
        <f t="shared" si="168"/>
        <v>158</v>
      </c>
      <c r="O234" s="5">
        <f t="shared" si="168"/>
        <v>160</v>
      </c>
      <c r="P234" s="5">
        <f t="shared" si="168"/>
        <v>318</v>
      </c>
      <c r="Q234" s="5">
        <f t="shared" si="168"/>
        <v>140</v>
      </c>
      <c r="R234" s="5">
        <f t="shared" si="168"/>
        <v>161</v>
      </c>
      <c r="S234" s="5">
        <f t="shared" si="168"/>
        <v>301</v>
      </c>
      <c r="T234" s="5">
        <f t="shared" si="168"/>
        <v>1023</v>
      </c>
      <c r="U234" s="5">
        <f t="shared" si="168"/>
        <v>1069</v>
      </c>
      <c r="V234" s="5">
        <f t="shared" si="168"/>
        <v>2092</v>
      </c>
    </row>
    <row r="235" spans="1:22" x14ac:dyDescent="0.2">
      <c r="A235" s="2" t="s">
        <v>14</v>
      </c>
      <c r="B235" s="5">
        <v>185</v>
      </c>
      <c r="C235" s="5">
        <v>194</v>
      </c>
      <c r="D235" s="5">
        <f>SUM(B235:C235)</f>
        <v>379</v>
      </c>
      <c r="E235" s="5">
        <v>176</v>
      </c>
      <c r="F235" s="5">
        <v>178</v>
      </c>
      <c r="G235" s="5">
        <f>SUM(E235:F235)</f>
        <v>354</v>
      </c>
      <c r="H235" s="5">
        <v>167</v>
      </c>
      <c r="I235" s="5">
        <v>177</v>
      </c>
      <c r="J235" s="5">
        <f>SUM(H235:I235)</f>
        <v>344</v>
      </c>
      <c r="K235" s="5">
        <v>164</v>
      </c>
      <c r="L235" s="5">
        <v>172</v>
      </c>
      <c r="M235" s="5">
        <f>SUM(K235:L235)</f>
        <v>336</v>
      </c>
      <c r="N235" s="5">
        <v>150</v>
      </c>
      <c r="O235" s="5">
        <v>152</v>
      </c>
      <c r="P235" s="5">
        <f>SUM(N235:O235)</f>
        <v>302</v>
      </c>
      <c r="Q235" s="5">
        <v>134</v>
      </c>
      <c r="R235" s="5">
        <v>156</v>
      </c>
      <c r="S235" s="5">
        <f>SUM(Q235:R235)</f>
        <v>290</v>
      </c>
      <c r="T235" s="5">
        <f t="shared" ref="T235:U237" si="169">+Q235+N235+K235+H235+E235+B235</f>
        <v>976</v>
      </c>
      <c r="U235" s="5">
        <f t="shared" si="169"/>
        <v>1029</v>
      </c>
      <c r="V235" s="5">
        <f>SUM(T235:U235)</f>
        <v>2005</v>
      </c>
    </row>
    <row r="236" spans="1:22" x14ac:dyDescent="0.2">
      <c r="A236" s="2" t="s">
        <v>15</v>
      </c>
      <c r="B236" s="5">
        <v>7</v>
      </c>
      <c r="C236" s="5">
        <v>11</v>
      </c>
      <c r="D236" s="5">
        <f>SUM(B236:C236)</f>
        <v>18</v>
      </c>
      <c r="E236" s="5">
        <v>10</v>
      </c>
      <c r="F236" s="5">
        <v>4</v>
      </c>
      <c r="G236" s="5">
        <f>SUM(E236:F236)</f>
        <v>14</v>
      </c>
      <c r="H236" s="5">
        <v>7</v>
      </c>
      <c r="I236" s="5">
        <v>10</v>
      </c>
      <c r="J236" s="5">
        <f>SUM(H236:I236)</f>
        <v>17</v>
      </c>
      <c r="K236" s="5">
        <v>9</v>
      </c>
      <c r="L236" s="5">
        <v>2</v>
      </c>
      <c r="M236" s="5">
        <f>SUM(K236:L236)</f>
        <v>11</v>
      </c>
      <c r="N236" s="5">
        <v>8</v>
      </c>
      <c r="O236" s="5">
        <v>8</v>
      </c>
      <c r="P236" s="5">
        <f>SUM(N236:O236)</f>
        <v>16</v>
      </c>
      <c r="Q236" s="5">
        <v>6</v>
      </c>
      <c r="R236" s="5">
        <v>5</v>
      </c>
      <c r="S236" s="5">
        <f>SUM(Q236:R236)</f>
        <v>11</v>
      </c>
      <c r="T236" s="5">
        <f t="shared" si="169"/>
        <v>47</v>
      </c>
      <c r="U236" s="5">
        <f t="shared" si="169"/>
        <v>40</v>
      </c>
      <c r="V236" s="5">
        <f>SUM(T236:U236)</f>
        <v>87</v>
      </c>
    </row>
    <row r="237" spans="1:22" x14ac:dyDescent="0.2">
      <c r="A237" s="2" t="s">
        <v>16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v>0</v>
      </c>
      <c r="L237" s="5">
        <v>0</v>
      </c>
      <c r="M237" s="5">
        <f>SUM(K237:L237)</f>
        <v>0</v>
      </c>
      <c r="N237" s="5">
        <v>0</v>
      </c>
      <c r="O237" s="5">
        <v>0</v>
      </c>
      <c r="P237" s="5">
        <f>SUM(N237:O237)</f>
        <v>0</v>
      </c>
      <c r="Q237" s="5">
        <v>0</v>
      </c>
      <c r="R237" s="5">
        <v>0</v>
      </c>
      <c r="S237" s="5">
        <f>SUM(Q237:R237)</f>
        <v>0</v>
      </c>
      <c r="T237" s="5">
        <f t="shared" si="169"/>
        <v>0</v>
      </c>
      <c r="U237" s="5">
        <f t="shared" si="169"/>
        <v>0</v>
      </c>
      <c r="V237" s="5">
        <f>SUM(T237:U237)</f>
        <v>0</v>
      </c>
    </row>
    <row r="238" spans="1:22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x14ac:dyDescent="0.2">
      <c r="A239" s="12" t="s">
        <v>17</v>
      </c>
      <c r="B239" s="5">
        <f t="shared" ref="B239:V239" si="170">SUM(B240:B242)</f>
        <v>2441</v>
      </c>
      <c r="C239" s="5">
        <f t="shared" si="170"/>
        <v>2150</v>
      </c>
      <c r="D239" s="5">
        <f t="shared" si="170"/>
        <v>4591</v>
      </c>
      <c r="E239" s="5">
        <f t="shared" si="170"/>
        <v>2175</v>
      </c>
      <c r="F239" s="5">
        <f t="shared" si="170"/>
        <v>2079</v>
      </c>
      <c r="G239" s="5">
        <f t="shared" si="170"/>
        <v>4254</v>
      </c>
      <c r="H239" s="5">
        <f t="shared" si="170"/>
        <v>1821</v>
      </c>
      <c r="I239" s="5">
        <f t="shared" si="170"/>
        <v>1801</v>
      </c>
      <c r="J239" s="5">
        <f t="shared" si="170"/>
        <v>3622</v>
      </c>
      <c r="K239" s="5">
        <f t="shared" si="170"/>
        <v>1747</v>
      </c>
      <c r="L239" s="5">
        <f t="shared" si="170"/>
        <v>1661</v>
      </c>
      <c r="M239" s="5">
        <f t="shared" si="170"/>
        <v>3408</v>
      </c>
      <c r="N239" s="5">
        <f t="shared" si="170"/>
        <v>1510</v>
      </c>
      <c r="O239" s="5">
        <f t="shared" si="170"/>
        <v>1447</v>
      </c>
      <c r="P239" s="5">
        <f t="shared" si="170"/>
        <v>2957</v>
      </c>
      <c r="Q239" s="5">
        <f t="shared" si="170"/>
        <v>1332</v>
      </c>
      <c r="R239" s="5">
        <f t="shared" si="170"/>
        <v>1309</v>
      </c>
      <c r="S239" s="5">
        <f t="shared" si="170"/>
        <v>2641</v>
      </c>
      <c r="T239" s="5">
        <f t="shared" si="170"/>
        <v>11026</v>
      </c>
      <c r="U239" s="5">
        <f t="shared" si="170"/>
        <v>10447</v>
      </c>
      <c r="V239" s="5">
        <f t="shared" si="170"/>
        <v>21473</v>
      </c>
    </row>
    <row r="240" spans="1:22" x14ac:dyDescent="0.2">
      <c r="A240" s="2" t="s">
        <v>14</v>
      </c>
      <c r="B240" s="5">
        <v>2405</v>
      </c>
      <c r="C240" s="5">
        <v>2117</v>
      </c>
      <c r="D240" s="5">
        <f>SUM(B240:C240)</f>
        <v>4522</v>
      </c>
      <c r="E240" s="5">
        <v>2135</v>
      </c>
      <c r="F240" s="5">
        <v>2039</v>
      </c>
      <c r="G240" s="5">
        <f>SUM(E240:F240)</f>
        <v>4174</v>
      </c>
      <c r="H240" s="5">
        <v>1785</v>
      </c>
      <c r="I240" s="5">
        <v>1760</v>
      </c>
      <c r="J240" s="5">
        <f>SUM(H240:I240)</f>
        <v>3545</v>
      </c>
      <c r="K240" s="5">
        <v>1726</v>
      </c>
      <c r="L240" s="5">
        <v>1631</v>
      </c>
      <c r="M240" s="5">
        <f>SUM(K240:L240)</f>
        <v>3357</v>
      </c>
      <c r="N240" s="5">
        <v>1487</v>
      </c>
      <c r="O240" s="5">
        <v>1419</v>
      </c>
      <c r="P240" s="5">
        <f>SUM(N240:O240)</f>
        <v>2906</v>
      </c>
      <c r="Q240" s="5">
        <v>1304</v>
      </c>
      <c r="R240" s="5">
        <v>1278</v>
      </c>
      <c r="S240" s="5">
        <f>SUM(Q240:R240)</f>
        <v>2582</v>
      </c>
      <c r="T240" s="5">
        <f t="shared" ref="T240:U242" si="171">+Q240+N240+K240+H240+E240+B240</f>
        <v>10842</v>
      </c>
      <c r="U240" s="5">
        <f t="shared" si="171"/>
        <v>10244</v>
      </c>
      <c r="V240" s="5">
        <f>SUM(T240:U240)</f>
        <v>21086</v>
      </c>
    </row>
    <row r="241" spans="1:22" x14ac:dyDescent="0.2">
      <c r="A241" s="2" t="s">
        <v>15</v>
      </c>
      <c r="B241" s="5">
        <v>22</v>
      </c>
      <c r="C241" s="5">
        <v>26</v>
      </c>
      <c r="D241" s="5">
        <f>SUM(B241:C241)</f>
        <v>48</v>
      </c>
      <c r="E241" s="5">
        <v>29</v>
      </c>
      <c r="F241" s="5">
        <v>31</v>
      </c>
      <c r="G241" s="5">
        <f>SUM(E241:F241)</f>
        <v>60</v>
      </c>
      <c r="H241" s="5">
        <v>21</v>
      </c>
      <c r="I241" s="5">
        <v>24</v>
      </c>
      <c r="J241" s="5">
        <f>SUM(H241:I241)</f>
        <v>45</v>
      </c>
      <c r="K241" s="5">
        <v>13</v>
      </c>
      <c r="L241" s="5">
        <v>16</v>
      </c>
      <c r="M241" s="5">
        <f>SUM(K241:L241)</f>
        <v>29</v>
      </c>
      <c r="N241" s="5">
        <v>16</v>
      </c>
      <c r="O241" s="5">
        <v>20</v>
      </c>
      <c r="P241" s="5">
        <f>SUM(N241:O241)</f>
        <v>36</v>
      </c>
      <c r="Q241" s="5">
        <v>11</v>
      </c>
      <c r="R241" s="5">
        <v>15</v>
      </c>
      <c r="S241" s="5">
        <f>SUM(Q241:R241)</f>
        <v>26</v>
      </c>
      <c r="T241" s="5">
        <f t="shared" si="171"/>
        <v>112</v>
      </c>
      <c r="U241" s="5">
        <f t="shared" si="171"/>
        <v>132</v>
      </c>
      <c r="V241" s="5">
        <f>SUM(T241:U241)</f>
        <v>244</v>
      </c>
    </row>
    <row r="242" spans="1:22" x14ac:dyDescent="0.2">
      <c r="A242" s="2" t="s">
        <v>16</v>
      </c>
      <c r="B242" s="5">
        <v>14</v>
      </c>
      <c r="C242" s="5">
        <v>7</v>
      </c>
      <c r="D242" s="5">
        <f>SUM(B242:C242)</f>
        <v>21</v>
      </c>
      <c r="E242" s="5">
        <v>11</v>
      </c>
      <c r="F242" s="5">
        <v>9</v>
      </c>
      <c r="G242" s="5">
        <f>SUM(E242:F242)</f>
        <v>20</v>
      </c>
      <c r="H242" s="5">
        <v>15</v>
      </c>
      <c r="I242" s="5">
        <v>17</v>
      </c>
      <c r="J242" s="5">
        <f>SUM(H242:I242)</f>
        <v>32</v>
      </c>
      <c r="K242" s="5">
        <v>8</v>
      </c>
      <c r="L242" s="5">
        <v>14</v>
      </c>
      <c r="M242" s="5">
        <f>SUM(K242:L242)</f>
        <v>22</v>
      </c>
      <c r="N242" s="5">
        <v>7</v>
      </c>
      <c r="O242" s="5">
        <v>8</v>
      </c>
      <c r="P242" s="5">
        <f>SUM(N242:O242)</f>
        <v>15</v>
      </c>
      <c r="Q242" s="5">
        <v>17</v>
      </c>
      <c r="R242" s="5">
        <v>16</v>
      </c>
      <c r="S242" s="5">
        <f>SUM(Q242:R242)</f>
        <v>33</v>
      </c>
      <c r="T242" s="5">
        <f t="shared" si="171"/>
        <v>72</v>
      </c>
      <c r="U242" s="5">
        <f t="shared" si="171"/>
        <v>71</v>
      </c>
      <c r="V242" s="5">
        <f>SUM(T242:U242)</f>
        <v>143</v>
      </c>
    </row>
    <row r="243" spans="1:22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x14ac:dyDescent="0.2">
      <c r="A244" s="12" t="s">
        <v>8</v>
      </c>
      <c r="B244" s="5">
        <f t="shared" ref="B244:V244" si="172">SUM(B245:B247)</f>
        <v>2633</v>
      </c>
      <c r="C244" s="5">
        <f t="shared" si="172"/>
        <v>2355</v>
      </c>
      <c r="D244" s="5">
        <f>SUM(D245:D247)</f>
        <v>4988</v>
      </c>
      <c r="E244" s="5">
        <f t="shared" si="172"/>
        <v>2361</v>
      </c>
      <c r="F244" s="5">
        <f t="shared" si="172"/>
        <v>2261</v>
      </c>
      <c r="G244" s="5">
        <f>SUM(G245:G247)</f>
        <v>4622</v>
      </c>
      <c r="H244" s="5">
        <f t="shared" si="172"/>
        <v>1995</v>
      </c>
      <c r="I244" s="5">
        <f t="shared" si="172"/>
        <v>1988</v>
      </c>
      <c r="J244" s="5">
        <f>SUM(J245:J247)</f>
        <v>3983</v>
      </c>
      <c r="K244" s="5">
        <f t="shared" si="172"/>
        <v>1920</v>
      </c>
      <c r="L244" s="5">
        <f t="shared" si="172"/>
        <v>1835</v>
      </c>
      <c r="M244" s="5">
        <f>SUM(M245:M247)</f>
        <v>3755</v>
      </c>
      <c r="N244" s="5">
        <f t="shared" si="172"/>
        <v>1668</v>
      </c>
      <c r="O244" s="5">
        <f t="shared" si="172"/>
        <v>1607</v>
      </c>
      <c r="P244" s="5">
        <f>SUM(P245:P247)</f>
        <v>3275</v>
      </c>
      <c r="Q244" s="5">
        <f t="shared" si="172"/>
        <v>1472</v>
      </c>
      <c r="R244" s="5">
        <f t="shared" si="172"/>
        <v>1470</v>
      </c>
      <c r="S244" s="5">
        <f t="shared" si="172"/>
        <v>2942</v>
      </c>
      <c r="T244" s="5">
        <f t="shared" si="172"/>
        <v>12049</v>
      </c>
      <c r="U244" s="5">
        <f t="shared" si="172"/>
        <v>11516</v>
      </c>
      <c r="V244" s="5">
        <f t="shared" si="172"/>
        <v>23565</v>
      </c>
    </row>
    <row r="245" spans="1:22" x14ac:dyDescent="0.2">
      <c r="A245" s="2" t="s">
        <v>14</v>
      </c>
      <c r="B245" s="5">
        <f t="shared" ref="B245:C247" si="173">+B240+B235</f>
        <v>2590</v>
      </c>
      <c r="C245" s="5">
        <f t="shared" si="173"/>
        <v>2311</v>
      </c>
      <c r="D245" s="5">
        <f>SUM(B245:C245)</f>
        <v>4901</v>
      </c>
      <c r="E245" s="5">
        <f t="shared" ref="E245:F247" si="174">+E240+E235</f>
        <v>2311</v>
      </c>
      <c r="F245" s="5">
        <f t="shared" si="174"/>
        <v>2217</v>
      </c>
      <c r="G245" s="5">
        <f>SUM(E245:F245)</f>
        <v>4528</v>
      </c>
      <c r="H245" s="5">
        <f t="shared" ref="H245:I247" si="175">+H240+H235</f>
        <v>1952</v>
      </c>
      <c r="I245" s="5">
        <f t="shared" si="175"/>
        <v>1937</v>
      </c>
      <c r="J245" s="5">
        <f>SUM(H245:I245)</f>
        <v>3889</v>
      </c>
      <c r="K245" s="5">
        <f t="shared" ref="K245:L247" si="176">+K240+K235</f>
        <v>1890</v>
      </c>
      <c r="L245" s="5">
        <f t="shared" si="176"/>
        <v>1803</v>
      </c>
      <c r="M245" s="5">
        <f>SUM(K245:L245)</f>
        <v>3693</v>
      </c>
      <c r="N245" s="5">
        <f t="shared" ref="N245:O247" si="177">+N240+N235</f>
        <v>1637</v>
      </c>
      <c r="O245" s="5">
        <f t="shared" si="177"/>
        <v>1571</v>
      </c>
      <c r="P245" s="5">
        <f>SUM(N245:O245)</f>
        <v>3208</v>
      </c>
      <c r="Q245" s="5">
        <f t="shared" ref="Q245:R247" si="178">+Q240+Q235</f>
        <v>1438</v>
      </c>
      <c r="R245" s="5">
        <f t="shared" si="178"/>
        <v>1434</v>
      </c>
      <c r="S245" s="5">
        <f>SUM(Q245:R245)</f>
        <v>2872</v>
      </c>
      <c r="T245" s="5">
        <f t="shared" ref="T245:U247" si="179">+Q245+N245+K245+H245+E245+B245</f>
        <v>11818</v>
      </c>
      <c r="U245" s="5">
        <f t="shared" si="179"/>
        <v>11273</v>
      </c>
      <c r="V245" s="5">
        <f>SUM(T245:U245)</f>
        <v>23091</v>
      </c>
    </row>
    <row r="246" spans="1:22" x14ac:dyDescent="0.2">
      <c r="A246" s="2" t="s">
        <v>15</v>
      </c>
      <c r="B246" s="5">
        <f t="shared" si="173"/>
        <v>29</v>
      </c>
      <c r="C246" s="5">
        <f t="shared" si="173"/>
        <v>37</v>
      </c>
      <c r="D246" s="5">
        <f>SUM(B246:C246)</f>
        <v>66</v>
      </c>
      <c r="E246" s="5">
        <f t="shared" si="174"/>
        <v>39</v>
      </c>
      <c r="F246" s="5">
        <f t="shared" si="174"/>
        <v>35</v>
      </c>
      <c r="G246" s="5">
        <f>SUM(E246:F246)</f>
        <v>74</v>
      </c>
      <c r="H246" s="5">
        <f t="shared" si="175"/>
        <v>28</v>
      </c>
      <c r="I246" s="5">
        <f t="shared" si="175"/>
        <v>34</v>
      </c>
      <c r="J246" s="5">
        <f>SUM(H246:I246)</f>
        <v>62</v>
      </c>
      <c r="K246" s="5">
        <f t="shared" si="176"/>
        <v>22</v>
      </c>
      <c r="L246" s="5">
        <f t="shared" si="176"/>
        <v>18</v>
      </c>
      <c r="M246" s="5">
        <f>SUM(K246:L246)</f>
        <v>40</v>
      </c>
      <c r="N246" s="5">
        <f t="shared" si="177"/>
        <v>24</v>
      </c>
      <c r="O246" s="5">
        <f t="shared" si="177"/>
        <v>28</v>
      </c>
      <c r="P246" s="5">
        <f>SUM(N246:O246)</f>
        <v>52</v>
      </c>
      <c r="Q246" s="5">
        <f t="shared" si="178"/>
        <v>17</v>
      </c>
      <c r="R246" s="5">
        <f t="shared" si="178"/>
        <v>20</v>
      </c>
      <c r="S246" s="5">
        <f>SUM(Q246:R246)</f>
        <v>37</v>
      </c>
      <c r="T246" s="5">
        <f t="shared" si="179"/>
        <v>159</v>
      </c>
      <c r="U246" s="5">
        <f t="shared" si="179"/>
        <v>172</v>
      </c>
      <c r="V246" s="5">
        <f>SUM(T246:U246)</f>
        <v>331</v>
      </c>
    </row>
    <row r="247" spans="1:22" x14ac:dyDescent="0.2">
      <c r="A247" s="2" t="s">
        <v>16</v>
      </c>
      <c r="B247" s="5">
        <f t="shared" si="173"/>
        <v>14</v>
      </c>
      <c r="C247" s="5">
        <f t="shared" si="173"/>
        <v>7</v>
      </c>
      <c r="D247" s="5">
        <f>SUM(B247:C247)</f>
        <v>21</v>
      </c>
      <c r="E247" s="5">
        <f t="shared" si="174"/>
        <v>11</v>
      </c>
      <c r="F247" s="5">
        <f t="shared" si="174"/>
        <v>9</v>
      </c>
      <c r="G247" s="5">
        <f>SUM(E247:F247)</f>
        <v>20</v>
      </c>
      <c r="H247" s="5">
        <f t="shared" si="175"/>
        <v>15</v>
      </c>
      <c r="I247" s="5">
        <f t="shared" si="175"/>
        <v>17</v>
      </c>
      <c r="J247" s="5">
        <f>SUM(H247:I247)</f>
        <v>32</v>
      </c>
      <c r="K247" s="5">
        <f t="shared" si="176"/>
        <v>8</v>
      </c>
      <c r="L247" s="5">
        <f t="shared" si="176"/>
        <v>14</v>
      </c>
      <c r="M247" s="5">
        <f>SUM(K247:L247)</f>
        <v>22</v>
      </c>
      <c r="N247" s="5">
        <f t="shared" si="177"/>
        <v>7</v>
      </c>
      <c r="O247" s="5">
        <f t="shared" si="177"/>
        <v>8</v>
      </c>
      <c r="P247" s="5">
        <f>SUM(N247:O247)</f>
        <v>15</v>
      </c>
      <c r="Q247" s="5">
        <f t="shared" si="178"/>
        <v>17</v>
      </c>
      <c r="R247" s="5">
        <f t="shared" si="178"/>
        <v>16</v>
      </c>
      <c r="S247" s="5">
        <f>SUM(Q247:R247)</f>
        <v>33</v>
      </c>
      <c r="T247" s="5">
        <f t="shared" si="179"/>
        <v>72</v>
      </c>
      <c r="U247" s="5">
        <f t="shared" si="179"/>
        <v>71</v>
      </c>
      <c r="V247" s="5">
        <f>SUM(T247:U247)</f>
        <v>143</v>
      </c>
    </row>
    <row r="248" spans="1:22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x14ac:dyDescent="0.2">
      <c r="A249" s="21" t="s">
        <v>32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x14ac:dyDescent="0.2">
      <c r="A250" s="12" t="s">
        <v>13</v>
      </c>
      <c r="B250" s="5">
        <f t="shared" ref="B250:V250" si="180">SUM(B251:B253)</f>
        <v>394</v>
      </c>
      <c r="C250" s="5">
        <f t="shared" si="180"/>
        <v>416</v>
      </c>
      <c r="D250" s="5">
        <f t="shared" si="180"/>
        <v>810</v>
      </c>
      <c r="E250" s="5">
        <f t="shared" si="180"/>
        <v>386</v>
      </c>
      <c r="F250" s="5">
        <f t="shared" si="180"/>
        <v>406</v>
      </c>
      <c r="G250" s="5">
        <f t="shared" si="180"/>
        <v>792</v>
      </c>
      <c r="H250" s="5">
        <f t="shared" si="180"/>
        <v>344</v>
      </c>
      <c r="I250" s="5">
        <f t="shared" si="180"/>
        <v>362</v>
      </c>
      <c r="J250" s="5">
        <f t="shared" si="180"/>
        <v>706</v>
      </c>
      <c r="K250" s="5">
        <f t="shared" si="180"/>
        <v>394</v>
      </c>
      <c r="L250" s="5">
        <f t="shared" si="180"/>
        <v>406</v>
      </c>
      <c r="M250" s="5">
        <f t="shared" si="180"/>
        <v>800</v>
      </c>
      <c r="N250" s="5">
        <f t="shared" si="180"/>
        <v>297</v>
      </c>
      <c r="O250" s="5">
        <f t="shared" si="180"/>
        <v>373</v>
      </c>
      <c r="P250" s="5">
        <f t="shared" si="180"/>
        <v>670</v>
      </c>
      <c r="Q250" s="5">
        <f t="shared" si="180"/>
        <v>289</v>
      </c>
      <c r="R250" s="5">
        <f t="shared" si="180"/>
        <v>342</v>
      </c>
      <c r="S250" s="5">
        <f t="shared" si="180"/>
        <v>631</v>
      </c>
      <c r="T250" s="5">
        <f t="shared" si="180"/>
        <v>2104</v>
      </c>
      <c r="U250" s="5">
        <f t="shared" si="180"/>
        <v>2305</v>
      </c>
      <c r="V250" s="5">
        <f t="shared" si="180"/>
        <v>4409</v>
      </c>
    </row>
    <row r="251" spans="1:22" x14ac:dyDescent="0.2">
      <c r="A251" s="2" t="s">
        <v>14</v>
      </c>
      <c r="B251" s="5">
        <v>219</v>
      </c>
      <c r="C251" s="5">
        <v>204</v>
      </c>
      <c r="D251" s="5">
        <f>SUM(B251:C251)</f>
        <v>423</v>
      </c>
      <c r="E251" s="5">
        <v>206</v>
      </c>
      <c r="F251" s="5">
        <v>225</v>
      </c>
      <c r="G251" s="5">
        <f>SUM(E251:F251)</f>
        <v>431</v>
      </c>
      <c r="H251" s="5">
        <v>186</v>
      </c>
      <c r="I251" s="5">
        <v>188</v>
      </c>
      <c r="J251" s="5">
        <f>SUM(H251:I251)</f>
        <v>374</v>
      </c>
      <c r="K251" s="5">
        <v>202</v>
      </c>
      <c r="L251" s="5">
        <v>210</v>
      </c>
      <c r="M251" s="5">
        <f>SUM(K251:L251)</f>
        <v>412</v>
      </c>
      <c r="N251" s="5">
        <v>153</v>
      </c>
      <c r="O251" s="5">
        <v>192</v>
      </c>
      <c r="P251" s="5">
        <f>SUM(N251:O251)</f>
        <v>345</v>
      </c>
      <c r="Q251" s="5">
        <v>159</v>
      </c>
      <c r="R251" s="5">
        <v>181</v>
      </c>
      <c r="S251" s="5">
        <f>SUM(Q251:R251)</f>
        <v>340</v>
      </c>
      <c r="T251" s="5">
        <f t="shared" ref="T251:U253" si="181">+Q251+N251+K251+H251+E251+B251</f>
        <v>1125</v>
      </c>
      <c r="U251" s="5">
        <f t="shared" si="181"/>
        <v>1200</v>
      </c>
      <c r="V251" s="5">
        <f>SUM(T251:U251)</f>
        <v>2325</v>
      </c>
    </row>
    <row r="252" spans="1:22" x14ac:dyDescent="0.2">
      <c r="A252" s="2" t="s">
        <v>15</v>
      </c>
      <c r="B252" s="5">
        <v>9</v>
      </c>
      <c r="C252" s="5">
        <v>5</v>
      </c>
      <c r="D252" s="5">
        <f>SUM(B252:C252)</f>
        <v>14</v>
      </c>
      <c r="E252" s="5">
        <v>3</v>
      </c>
      <c r="F252" s="5">
        <v>12</v>
      </c>
      <c r="G252" s="5">
        <f>SUM(E252:F252)</f>
        <v>15</v>
      </c>
      <c r="H252" s="5">
        <v>11</v>
      </c>
      <c r="I252" s="5">
        <v>6</v>
      </c>
      <c r="J252" s="5">
        <f>SUM(H252:I252)</f>
        <v>17</v>
      </c>
      <c r="K252" s="5">
        <v>12</v>
      </c>
      <c r="L252" s="5">
        <v>9</v>
      </c>
      <c r="M252" s="5">
        <f>SUM(K252:L252)</f>
        <v>21</v>
      </c>
      <c r="N252" s="5">
        <v>4</v>
      </c>
      <c r="O252" s="5">
        <v>1</v>
      </c>
      <c r="P252" s="5">
        <f>SUM(N252:O252)</f>
        <v>5</v>
      </c>
      <c r="Q252" s="5">
        <v>5</v>
      </c>
      <c r="R252" s="5">
        <v>7</v>
      </c>
      <c r="S252" s="5">
        <f>SUM(Q252:R252)</f>
        <v>12</v>
      </c>
      <c r="T252" s="5">
        <f t="shared" si="181"/>
        <v>44</v>
      </c>
      <c r="U252" s="5">
        <f t="shared" si="181"/>
        <v>40</v>
      </c>
      <c r="V252" s="5">
        <f>SUM(T252:U252)</f>
        <v>84</v>
      </c>
    </row>
    <row r="253" spans="1:22" x14ac:dyDescent="0.2">
      <c r="A253" s="2" t="s">
        <v>16</v>
      </c>
      <c r="B253" s="5">
        <v>166</v>
      </c>
      <c r="C253" s="5">
        <v>207</v>
      </c>
      <c r="D253" s="5">
        <f>SUM(B253:C253)</f>
        <v>373</v>
      </c>
      <c r="E253" s="5">
        <v>177</v>
      </c>
      <c r="F253" s="5">
        <v>169</v>
      </c>
      <c r="G253" s="5">
        <f>SUM(E253:F253)</f>
        <v>346</v>
      </c>
      <c r="H253" s="5">
        <v>147</v>
      </c>
      <c r="I253" s="5">
        <v>168</v>
      </c>
      <c r="J253" s="5">
        <f>SUM(H253:I253)</f>
        <v>315</v>
      </c>
      <c r="K253" s="5">
        <v>180</v>
      </c>
      <c r="L253" s="5">
        <v>187</v>
      </c>
      <c r="M253" s="5">
        <f>SUM(K253:L253)</f>
        <v>367</v>
      </c>
      <c r="N253" s="5">
        <v>140</v>
      </c>
      <c r="O253" s="5">
        <v>180</v>
      </c>
      <c r="P253" s="5">
        <f>SUM(N253:O253)</f>
        <v>320</v>
      </c>
      <c r="Q253" s="5">
        <v>125</v>
      </c>
      <c r="R253" s="5">
        <v>154</v>
      </c>
      <c r="S253" s="5">
        <f>SUM(Q253:R253)</f>
        <v>279</v>
      </c>
      <c r="T253" s="5">
        <f t="shared" si="181"/>
        <v>935</v>
      </c>
      <c r="U253" s="5">
        <f t="shared" si="181"/>
        <v>1065</v>
      </c>
      <c r="V253" s="5">
        <f>SUM(T253:U253)</f>
        <v>2000</v>
      </c>
    </row>
    <row r="254" spans="1:22" x14ac:dyDescent="0.2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x14ac:dyDescent="0.2">
      <c r="A255" s="12" t="s">
        <v>17</v>
      </c>
      <c r="B255" s="5">
        <f t="shared" ref="B255:V255" si="182">SUM(B256:B258)</f>
        <v>918</v>
      </c>
      <c r="C255" s="5">
        <f t="shared" si="182"/>
        <v>863</v>
      </c>
      <c r="D255" s="5">
        <f t="shared" si="182"/>
        <v>1781</v>
      </c>
      <c r="E255" s="5">
        <f t="shared" si="182"/>
        <v>851</v>
      </c>
      <c r="F255" s="5">
        <f t="shared" si="182"/>
        <v>816</v>
      </c>
      <c r="G255" s="5">
        <f t="shared" si="182"/>
        <v>1667</v>
      </c>
      <c r="H255" s="5">
        <f t="shared" si="182"/>
        <v>684</v>
      </c>
      <c r="I255" s="5">
        <f t="shared" si="182"/>
        <v>671</v>
      </c>
      <c r="J255" s="5">
        <f t="shared" si="182"/>
        <v>1355</v>
      </c>
      <c r="K255" s="5">
        <f t="shared" si="182"/>
        <v>660</v>
      </c>
      <c r="L255" s="5">
        <f t="shared" si="182"/>
        <v>580</v>
      </c>
      <c r="M255" s="5">
        <f t="shared" si="182"/>
        <v>1240</v>
      </c>
      <c r="N255" s="5">
        <f t="shared" si="182"/>
        <v>550</v>
      </c>
      <c r="O255" s="5">
        <f t="shared" si="182"/>
        <v>502</v>
      </c>
      <c r="P255" s="5">
        <f t="shared" si="182"/>
        <v>1052</v>
      </c>
      <c r="Q255" s="5">
        <f t="shared" si="182"/>
        <v>431</v>
      </c>
      <c r="R255" s="5">
        <f t="shared" si="182"/>
        <v>427</v>
      </c>
      <c r="S255" s="5">
        <f t="shared" si="182"/>
        <v>858</v>
      </c>
      <c r="T255" s="5">
        <f t="shared" si="182"/>
        <v>4094</v>
      </c>
      <c r="U255" s="5">
        <f t="shared" si="182"/>
        <v>3859</v>
      </c>
      <c r="V255" s="5">
        <f t="shared" si="182"/>
        <v>7953</v>
      </c>
    </row>
    <row r="256" spans="1:22" x14ac:dyDescent="0.2">
      <c r="A256" s="2" t="s">
        <v>14</v>
      </c>
      <c r="B256" s="5">
        <v>651</v>
      </c>
      <c r="C256" s="5">
        <v>627</v>
      </c>
      <c r="D256" s="5">
        <f>SUM(B256:C256)</f>
        <v>1278</v>
      </c>
      <c r="E256" s="5">
        <v>576</v>
      </c>
      <c r="F256" s="5">
        <v>573</v>
      </c>
      <c r="G256" s="5">
        <f>SUM(E256:F256)</f>
        <v>1149</v>
      </c>
      <c r="H256" s="5">
        <v>462</v>
      </c>
      <c r="I256" s="5">
        <v>457</v>
      </c>
      <c r="J256" s="5">
        <f>SUM(H256:I256)</f>
        <v>919</v>
      </c>
      <c r="K256" s="5">
        <v>455</v>
      </c>
      <c r="L256" s="5">
        <v>390</v>
      </c>
      <c r="M256" s="5">
        <f>SUM(K256:L256)</f>
        <v>845</v>
      </c>
      <c r="N256" s="5">
        <v>382</v>
      </c>
      <c r="O256" s="5">
        <v>339</v>
      </c>
      <c r="P256" s="5">
        <f>SUM(N256:O256)</f>
        <v>721</v>
      </c>
      <c r="Q256" s="5">
        <v>286</v>
      </c>
      <c r="R256" s="5">
        <v>267</v>
      </c>
      <c r="S256" s="5">
        <f>SUM(Q256:R256)</f>
        <v>553</v>
      </c>
      <c r="T256" s="5">
        <f t="shared" ref="T256:U258" si="183">+Q256+N256+K256+H256+E256+B256</f>
        <v>2812</v>
      </c>
      <c r="U256" s="5">
        <f t="shared" si="183"/>
        <v>2653</v>
      </c>
      <c r="V256" s="5">
        <f>SUM(T256:U256)</f>
        <v>5465</v>
      </c>
    </row>
    <row r="257" spans="1:22" x14ac:dyDescent="0.2">
      <c r="A257" s="2" t="s">
        <v>15</v>
      </c>
      <c r="B257" s="5">
        <v>38</v>
      </c>
      <c r="C257" s="5">
        <v>36</v>
      </c>
      <c r="D257" s="5">
        <f>SUM(B257:C257)</f>
        <v>74</v>
      </c>
      <c r="E257" s="5">
        <v>33</v>
      </c>
      <c r="F257" s="5">
        <v>46</v>
      </c>
      <c r="G257" s="5">
        <f>SUM(E257:F257)</f>
        <v>79</v>
      </c>
      <c r="H257" s="5">
        <v>32</v>
      </c>
      <c r="I257" s="5">
        <v>28</v>
      </c>
      <c r="J257" s="5">
        <f>SUM(H257:I257)</f>
        <v>60</v>
      </c>
      <c r="K257" s="5">
        <v>30</v>
      </c>
      <c r="L257" s="5">
        <v>31</v>
      </c>
      <c r="M257" s="5">
        <f>SUM(K257:L257)</f>
        <v>61</v>
      </c>
      <c r="N257" s="5">
        <v>36</v>
      </c>
      <c r="O257" s="5">
        <v>32</v>
      </c>
      <c r="P257" s="5">
        <f>SUM(N257:O257)</f>
        <v>68</v>
      </c>
      <c r="Q257" s="5">
        <v>29</v>
      </c>
      <c r="R257" s="5">
        <v>27</v>
      </c>
      <c r="S257" s="5">
        <f>SUM(Q257:R257)</f>
        <v>56</v>
      </c>
      <c r="T257" s="5">
        <f t="shared" si="183"/>
        <v>198</v>
      </c>
      <c r="U257" s="5">
        <f t="shared" si="183"/>
        <v>200</v>
      </c>
      <c r="V257" s="5">
        <f>SUM(T257:U257)</f>
        <v>398</v>
      </c>
    </row>
    <row r="258" spans="1:22" x14ac:dyDescent="0.2">
      <c r="A258" s="2" t="s">
        <v>16</v>
      </c>
      <c r="B258" s="5">
        <v>229</v>
      </c>
      <c r="C258" s="5">
        <v>200</v>
      </c>
      <c r="D258" s="5">
        <f>SUM(B258:C258)</f>
        <v>429</v>
      </c>
      <c r="E258" s="5">
        <v>242</v>
      </c>
      <c r="F258" s="5">
        <v>197</v>
      </c>
      <c r="G258" s="5">
        <f>SUM(E258:F258)</f>
        <v>439</v>
      </c>
      <c r="H258" s="5">
        <v>190</v>
      </c>
      <c r="I258" s="5">
        <v>186</v>
      </c>
      <c r="J258" s="5">
        <f>SUM(H258:I258)</f>
        <v>376</v>
      </c>
      <c r="K258" s="5">
        <v>175</v>
      </c>
      <c r="L258" s="5">
        <v>159</v>
      </c>
      <c r="M258" s="5">
        <f>SUM(K258:L258)</f>
        <v>334</v>
      </c>
      <c r="N258" s="5">
        <v>132</v>
      </c>
      <c r="O258" s="5">
        <v>131</v>
      </c>
      <c r="P258" s="5">
        <f>SUM(N258:O258)</f>
        <v>263</v>
      </c>
      <c r="Q258" s="5">
        <v>116</v>
      </c>
      <c r="R258" s="5">
        <v>133</v>
      </c>
      <c r="S258" s="5">
        <f>SUM(Q258:R258)</f>
        <v>249</v>
      </c>
      <c r="T258" s="5">
        <f t="shared" si="183"/>
        <v>1084</v>
      </c>
      <c r="U258" s="5">
        <f t="shared" si="183"/>
        <v>1006</v>
      </c>
      <c r="V258" s="5">
        <f>SUM(T258:U258)</f>
        <v>2090</v>
      </c>
    </row>
    <row r="259" spans="1:22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x14ac:dyDescent="0.2">
      <c r="A260" s="12" t="s">
        <v>8</v>
      </c>
      <c r="B260" s="5">
        <f t="shared" ref="B260:V260" si="184">SUM(B261:B263)</f>
        <v>1312</v>
      </c>
      <c r="C260" s="5">
        <f t="shared" si="184"/>
        <v>1279</v>
      </c>
      <c r="D260" s="5">
        <f>SUM(D261:D263)</f>
        <v>2591</v>
      </c>
      <c r="E260" s="5">
        <f t="shared" si="184"/>
        <v>1237</v>
      </c>
      <c r="F260" s="5">
        <f t="shared" si="184"/>
        <v>1222</v>
      </c>
      <c r="G260" s="5">
        <f>SUM(G261:G263)</f>
        <v>2459</v>
      </c>
      <c r="H260" s="5">
        <f t="shared" si="184"/>
        <v>1028</v>
      </c>
      <c r="I260" s="5">
        <f t="shared" si="184"/>
        <v>1033</v>
      </c>
      <c r="J260" s="5">
        <f>SUM(J261:J263)</f>
        <v>2061</v>
      </c>
      <c r="K260" s="5">
        <f t="shared" si="184"/>
        <v>1054</v>
      </c>
      <c r="L260" s="5">
        <f t="shared" si="184"/>
        <v>986</v>
      </c>
      <c r="M260" s="5">
        <f>SUM(M261:M263)</f>
        <v>2040</v>
      </c>
      <c r="N260" s="5">
        <f t="shared" si="184"/>
        <v>847</v>
      </c>
      <c r="O260" s="5">
        <f t="shared" si="184"/>
        <v>875</v>
      </c>
      <c r="P260" s="5">
        <f>SUM(P261:P263)</f>
        <v>1722</v>
      </c>
      <c r="Q260" s="5">
        <f t="shared" si="184"/>
        <v>720</v>
      </c>
      <c r="R260" s="5">
        <f t="shared" si="184"/>
        <v>769</v>
      </c>
      <c r="S260" s="5">
        <f t="shared" si="184"/>
        <v>1489</v>
      </c>
      <c r="T260" s="5">
        <f t="shared" si="184"/>
        <v>6198</v>
      </c>
      <c r="U260" s="5">
        <f t="shared" si="184"/>
        <v>6164</v>
      </c>
      <c r="V260" s="5">
        <f t="shared" si="184"/>
        <v>12362</v>
      </c>
    </row>
    <row r="261" spans="1:22" x14ac:dyDescent="0.2">
      <c r="A261" s="2" t="s">
        <v>14</v>
      </c>
      <c r="B261" s="5">
        <f t="shared" ref="B261:C263" si="185">+B256+B251</f>
        <v>870</v>
      </c>
      <c r="C261" s="5">
        <f t="shared" si="185"/>
        <v>831</v>
      </c>
      <c r="D261" s="5">
        <f>SUM(B261:C261)</f>
        <v>1701</v>
      </c>
      <c r="E261" s="5">
        <f t="shared" ref="E261:F263" si="186">+E256+E251</f>
        <v>782</v>
      </c>
      <c r="F261" s="5">
        <f t="shared" si="186"/>
        <v>798</v>
      </c>
      <c r="G261" s="5">
        <f>SUM(E261:F261)</f>
        <v>1580</v>
      </c>
      <c r="H261" s="5">
        <f t="shared" ref="H261:I263" si="187">+H256+H251</f>
        <v>648</v>
      </c>
      <c r="I261" s="5">
        <f t="shared" si="187"/>
        <v>645</v>
      </c>
      <c r="J261" s="5">
        <f>SUM(H261:I261)</f>
        <v>1293</v>
      </c>
      <c r="K261" s="5">
        <f t="shared" ref="K261:L263" si="188">+K256+K251</f>
        <v>657</v>
      </c>
      <c r="L261" s="5">
        <f t="shared" si="188"/>
        <v>600</v>
      </c>
      <c r="M261" s="5">
        <f>SUM(K261:L261)</f>
        <v>1257</v>
      </c>
      <c r="N261" s="5">
        <f t="shared" ref="N261:O263" si="189">+N256+N251</f>
        <v>535</v>
      </c>
      <c r="O261" s="5">
        <f t="shared" si="189"/>
        <v>531</v>
      </c>
      <c r="P261" s="5">
        <f>SUM(N261:O261)</f>
        <v>1066</v>
      </c>
      <c r="Q261" s="5">
        <f t="shared" ref="Q261:R263" si="190">+Q256+Q251</f>
        <v>445</v>
      </c>
      <c r="R261" s="5">
        <f t="shared" si="190"/>
        <v>448</v>
      </c>
      <c r="S261" s="5">
        <f>SUM(Q261:R261)</f>
        <v>893</v>
      </c>
      <c r="T261" s="5">
        <f t="shared" ref="T261:U263" si="191">+Q261+N261+K261+H261+E261+B261</f>
        <v>3937</v>
      </c>
      <c r="U261" s="5">
        <f t="shared" si="191"/>
        <v>3853</v>
      </c>
      <c r="V261" s="5">
        <f>SUM(T261:U261)</f>
        <v>7790</v>
      </c>
    </row>
    <row r="262" spans="1:22" x14ac:dyDescent="0.2">
      <c r="A262" s="2" t="s">
        <v>15</v>
      </c>
      <c r="B262" s="5">
        <f t="shared" si="185"/>
        <v>47</v>
      </c>
      <c r="C262" s="5">
        <f t="shared" si="185"/>
        <v>41</v>
      </c>
      <c r="D262" s="5">
        <f>SUM(B262:C262)</f>
        <v>88</v>
      </c>
      <c r="E262" s="5">
        <f t="shared" si="186"/>
        <v>36</v>
      </c>
      <c r="F262" s="5">
        <f t="shared" si="186"/>
        <v>58</v>
      </c>
      <c r="G262" s="5">
        <f>SUM(E262:F262)</f>
        <v>94</v>
      </c>
      <c r="H262" s="5">
        <f t="shared" si="187"/>
        <v>43</v>
      </c>
      <c r="I262" s="5">
        <f t="shared" si="187"/>
        <v>34</v>
      </c>
      <c r="J262" s="5">
        <f>SUM(H262:I262)</f>
        <v>77</v>
      </c>
      <c r="K262" s="5">
        <f t="shared" si="188"/>
        <v>42</v>
      </c>
      <c r="L262" s="5">
        <f t="shared" si="188"/>
        <v>40</v>
      </c>
      <c r="M262" s="5">
        <f>SUM(K262:L262)</f>
        <v>82</v>
      </c>
      <c r="N262" s="5">
        <f t="shared" si="189"/>
        <v>40</v>
      </c>
      <c r="O262" s="5">
        <f t="shared" si="189"/>
        <v>33</v>
      </c>
      <c r="P262" s="5">
        <f>SUM(N262:O262)</f>
        <v>73</v>
      </c>
      <c r="Q262" s="5">
        <f t="shared" si="190"/>
        <v>34</v>
      </c>
      <c r="R262" s="5">
        <f t="shared" si="190"/>
        <v>34</v>
      </c>
      <c r="S262" s="5">
        <f>SUM(Q262:R262)</f>
        <v>68</v>
      </c>
      <c r="T262" s="5">
        <f t="shared" si="191"/>
        <v>242</v>
      </c>
      <c r="U262" s="5">
        <f t="shared" si="191"/>
        <v>240</v>
      </c>
      <c r="V262" s="5">
        <f>SUM(T262:U262)</f>
        <v>482</v>
      </c>
    </row>
    <row r="263" spans="1:22" x14ac:dyDescent="0.2">
      <c r="A263" s="2" t="s">
        <v>16</v>
      </c>
      <c r="B263" s="5">
        <f t="shared" si="185"/>
        <v>395</v>
      </c>
      <c r="C263" s="5">
        <f t="shared" si="185"/>
        <v>407</v>
      </c>
      <c r="D263" s="5">
        <f>SUM(B263:C263)</f>
        <v>802</v>
      </c>
      <c r="E263" s="5">
        <f t="shared" si="186"/>
        <v>419</v>
      </c>
      <c r="F263" s="5">
        <f t="shared" si="186"/>
        <v>366</v>
      </c>
      <c r="G263" s="5">
        <f>SUM(E263:F263)</f>
        <v>785</v>
      </c>
      <c r="H263" s="5">
        <f t="shared" si="187"/>
        <v>337</v>
      </c>
      <c r="I263" s="5">
        <f t="shared" si="187"/>
        <v>354</v>
      </c>
      <c r="J263" s="5">
        <f>SUM(H263:I263)</f>
        <v>691</v>
      </c>
      <c r="K263" s="5">
        <f t="shared" si="188"/>
        <v>355</v>
      </c>
      <c r="L263" s="5">
        <f t="shared" si="188"/>
        <v>346</v>
      </c>
      <c r="M263" s="5">
        <f>SUM(K263:L263)</f>
        <v>701</v>
      </c>
      <c r="N263" s="5">
        <f t="shared" si="189"/>
        <v>272</v>
      </c>
      <c r="O263" s="5">
        <f t="shared" si="189"/>
        <v>311</v>
      </c>
      <c r="P263" s="5">
        <f>SUM(N263:O263)</f>
        <v>583</v>
      </c>
      <c r="Q263" s="5">
        <f t="shared" si="190"/>
        <v>241</v>
      </c>
      <c r="R263" s="5">
        <f t="shared" si="190"/>
        <v>287</v>
      </c>
      <c r="S263" s="5">
        <f>SUM(Q263:R263)</f>
        <v>528</v>
      </c>
      <c r="T263" s="5">
        <f t="shared" si="191"/>
        <v>2019</v>
      </c>
      <c r="U263" s="5">
        <f t="shared" si="191"/>
        <v>2071</v>
      </c>
      <c r="V263" s="5">
        <f>SUM(T263:U263)</f>
        <v>4090</v>
      </c>
    </row>
    <row r="265" spans="1:22" x14ac:dyDescent="0.2">
      <c r="A265" s="21" t="s">
        <v>33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x14ac:dyDescent="0.2">
      <c r="A266" s="12" t="s">
        <v>13</v>
      </c>
      <c r="B266" s="5">
        <f t="shared" ref="B266:V266" si="192">SUM(B267:B269)</f>
        <v>100</v>
      </c>
      <c r="C266" s="5">
        <f t="shared" si="192"/>
        <v>91</v>
      </c>
      <c r="D266" s="5">
        <f t="shared" si="192"/>
        <v>191</v>
      </c>
      <c r="E266" s="5">
        <f t="shared" si="192"/>
        <v>93</v>
      </c>
      <c r="F266" s="5">
        <f t="shared" si="192"/>
        <v>90</v>
      </c>
      <c r="G266" s="5">
        <f t="shared" si="192"/>
        <v>183</v>
      </c>
      <c r="H266" s="5">
        <f t="shared" si="192"/>
        <v>89</v>
      </c>
      <c r="I266" s="5">
        <f t="shared" si="192"/>
        <v>86</v>
      </c>
      <c r="J266" s="5">
        <f t="shared" si="192"/>
        <v>175</v>
      </c>
      <c r="K266" s="5">
        <f t="shared" si="192"/>
        <v>71</v>
      </c>
      <c r="L266" s="5">
        <f t="shared" si="192"/>
        <v>66</v>
      </c>
      <c r="M266" s="5">
        <f t="shared" si="192"/>
        <v>137</v>
      </c>
      <c r="N266" s="5">
        <f t="shared" si="192"/>
        <v>77</v>
      </c>
      <c r="O266" s="5">
        <f t="shared" si="192"/>
        <v>64</v>
      </c>
      <c r="P266" s="5">
        <f t="shared" si="192"/>
        <v>141</v>
      </c>
      <c r="Q266" s="5">
        <f t="shared" si="192"/>
        <v>53</v>
      </c>
      <c r="R266" s="5">
        <f t="shared" si="192"/>
        <v>86</v>
      </c>
      <c r="S266" s="5">
        <f t="shared" si="192"/>
        <v>139</v>
      </c>
      <c r="T266" s="5">
        <f t="shared" si="192"/>
        <v>483</v>
      </c>
      <c r="U266" s="5">
        <f t="shared" si="192"/>
        <v>483</v>
      </c>
      <c r="V266" s="5">
        <f t="shared" si="192"/>
        <v>966</v>
      </c>
    </row>
    <row r="267" spans="1:22" x14ac:dyDescent="0.2">
      <c r="A267" s="2" t="s">
        <v>14</v>
      </c>
      <c r="B267" s="5">
        <v>20</v>
      </c>
      <c r="C267" s="5">
        <v>17</v>
      </c>
      <c r="D267" s="5">
        <f>SUM(B267:C267)</f>
        <v>37</v>
      </c>
      <c r="E267" s="5">
        <v>14</v>
      </c>
      <c r="F267" s="5">
        <v>15</v>
      </c>
      <c r="G267" s="5">
        <f>SUM(E267:F267)</f>
        <v>29</v>
      </c>
      <c r="H267" s="5">
        <v>11</v>
      </c>
      <c r="I267" s="5">
        <v>15</v>
      </c>
      <c r="J267" s="5">
        <f>SUM(H267:I267)</f>
        <v>26</v>
      </c>
      <c r="K267" s="5">
        <v>11</v>
      </c>
      <c r="L267" s="5">
        <v>12</v>
      </c>
      <c r="M267" s="5">
        <f>SUM(K267:L267)</f>
        <v>23</v>
      </c>
      <c r="N267" s="5">
        <v>18</v>
      </c>
      <c r="O267" s="5">
        <v>7</v>
      </c>
      <c r="P267" s="5">
        <f>SUM(N267:O267)</f>
        <v>25</v>
      </c>
      <c r="Q267" s="5">
        <v>6</v>
      </c>
      <c r="R267" s="5">
        <v>15</v>
      </c>
      <c r="S267" s="5">
        <f>SUM(Q267:R267)</f>
        <v>21</v>
      </c>
      <c r="T267" s="5">
        <f t="shared" ref="T267:U269" si="193">+Q267+N267+K267+H267+E267+B267</f>
        <v>80</v>
      </c>
      <c r="U267" s="5">
        <f t="shared" si="193"/>
        <v>81</v>
      </c>
      <c r="V267" s="5">
        <f>SUM(T267:U267)</f>
        <v>161</v>
      </c>
    </row>
    <row r="268" spans="1:22" x14ac:dyDescent="0.2">
      <c r="A268" s="2" t="s">
        <v>15</v>
      </c>
      <c r="B268" s="5">
        <v>31</v>
      </c>
      <c r="C268" s="5">
        <v>32</v>
      </c>
      <c r="D268" s="5">
        <f>SUM(B268:C268)</f>
        <v>63</v>
      </c>
      <c r="E268" s="5">
        <v>25</v>
      </c>
      <c r="F268" s="5">
        <v>28</v>
      </c>
      <c r="G268" s="5">
        <f>SUM(E268:F268)</f>
        <v>53</v>
      </c>
      <c r="H268" s="5">
        <v>23</v>
      </c>
      <c r="I268" s="5">
        <v>21</v>
      </c>
      <c r="J268" s="5">
        <f>SUM(H268:I268)</f>
        <v>44</v>
      </c>
      <c r="K268" s="5">
        <v>21</v>
      </c>
      <c r="L268" s="5">
        <v>28</v>
      </c>
      <c r="M268" s="5">
        <f>SUM(K268:L268)</f>
        <v>49</v>
      </c>
      <c r="N268" s="5">
        <v>15</v>
      </c>
      <c r="O268" s="5">
        <v>23</v>
      </c>
      <c r="P268" s="5">
        <f>SUM(N268:O268)</f>
        <v>38</v>
      </c>
      <c r="Q268" s="5">
        <v>24</v>
      </c>
      <c r="R268" s="5">
        <v>25</v>
      </c>
      <c r="S268" s="5">
        <f>SUM(Q268:R268)</f>
        <v>49</v>
      </c>
      <c r="T268" s="5">
        <f t="shared" si="193"/>
        <v>139</v>
      </c>
      <c r="U268" s="5">
        <f t="shared" si="193"/>
        <v>157</v>
      </c>
      <c r="V268" s="5">
        <f>SUM(T268:U268)</f>
        <v>296</v>
      </c>
    </row>
    <row r="269" spans="1:22" x14ac:dyDescent="0.2">
      <c r="A269" s="2" t="s">
        <v>16</v>
      </c>
      <c r="B269" s="5">
        <v>49</v>
      </c>
      <c r="C269" s="5">
        <v>42</v>
      </c>
      <c r="D269" s="5">
        <f>SUM(B269:C269)</f>
        <v>91</v>
      </c>
      <c r="E269" s="5">
        <v>54</v>
      </c>
      <c r="F269" s="5">
        <v>47</v>
      </c>
      <c r="G269" s="5">
        <f>SUM(E269:F269)</f>
        <v>101</v>
      </c>
      <c r="H269" s="5">
        <v>55</v>
      </c>
      <c r="I269" s="5">
        <v>50</v>
      </c>
      <c r="J269" s="5">
        <f>SUM(H269:I269)</f>
        <v>105</v>
      </c>
      <c r="K269" s="5">
        <v>39</v>
      </c>
      <c r="L269" s="5">
        <v>26</v>
      </c>
      <c r="M269" s="5">
        <f>SUM(K269:L269)</f>
        <v>65</v>
      </c>
      <c r="N269" s="5">
        <v>44</v>
      </c>
      <c r="O269" s="5">
        <v>34</v>
      </c>
      <c r="P269" s="5">
        <f>SUM(N269:O269)</f>
        <v>78</v>
      </c>
      <c r="Q269" s="5">
        <v>23</v>
      </c>
      <c r="R269" s="5">
        <v>46</v>
      </c>
      <c r="S269" s="5">
        <f>SUM(Q269:R269)</f>
        <v>69</v>
      </c>
      <c r="T269" s="5">
        <f t="shared" si="193"/>
        <v>264</v>
      </c>
      <c r="U269" s="5">
        <f t="shared" si="193"/>
        <v>245</v>
      </c>
      <c r="V269" s="5">
        <f>SUM(T269:U269)</f>
        <v>509</v>
      </c>
    </row>
    <row r="270" spans="1:22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x14ac:dyDescent="0.2">
      <c r="A271" s="12" t="s">
        <v>17</v>
      </c>
      <c r="B271" s="5">
        <f t="shared" ref="B271:V271" si="194">SUM(B272:B274)</f>
        <v>440</v>
      </c>
      <c r="C271" s="5">
        <f t="shared" si="194"/>
        <v>346</v>
      </c>
      <c r="D271" s="5">
        <f t="shared" si="194"/>
        <v>786</v>
      </c>
      <c r="E271" s="5">
        <f t="shared" si="194"/>
        <v>406</v>
      </c>
      <c r="F271" s="5">
        <f t="shared" si="194"/>
        <v>404</v>
      </c>
      <c r="G271" s="5">
        <f t="shared" si="194"/>
        <v>810</v>
      </c>
      <c r="H271" s="5">
        <f t="shared" si="194"/>
        <v>373</v>
      </c>
      <c r="I271" s="5">
        <f t="shared" si="194"/>
        <v>343</v>
      </c>
      <c r="J271" s="5">
        <f t="shared" si="194"/>
        <v>716</v>
      </c>
      <c r="K271" s="5">
        <f t="shared" si="194"/>
        <v>330</v>
      </c>
      <c r="L271" s="5">
        <f t="shared" si="194"/>
        <v>300</v>
      </c>
      <c r="M271" s="5">
        <f t="shared" si="194"/>
        <v>630</v>
      </c>
      <c r="N271" s="5">
        <f t="shared" si="194"/>
        <v>261</v>
      </c>
      <c r="O271" s="5">
        <f t="shared" si="194"/>
        <v>257</v>
      </c>
      <c r="P271" s="5">
        <f t="shared" si="194"/>
        <v>518</v>
      </c>
      <c r="Q271" s="5">
        <f t="shared" si="194"/>
        <v>219</v>
      </c>
      <c r="R271" s="5">
        <f t="shared" si="194"/>
        <v>224</v>
      </c>
      <c r="S271" s="5">
        <f t="shared" si="194"/>
        <v>443</v>
      </c>
      <c r="T271" s="5">
        <f t="shared" si="194"/>
        <v>2029</v>
      </c>
      <c r="U271" s="5">
        <f t="shared" si="194"/>
        <v>1874</v>
      </c>
      <c r="V271" s="5">
        <f t="shared" si="194"/>
        <v>3903</v>
      </c>
    </row>
    <row r="272" spans="1:22" x14ac:dyDescent="0.2">
      <c r="A272" s="2" t="s">
        <v>14</v>
      </c>
      <c r="B272" s="5">
        <v>103</v>
      </c>
      <c r="C272" s="5">
        <v>79</v>
      </c>
      <c r="D272" s="5">
        <f>SUM(B272:C272)</f>
        <v>182</v>
      </c>
      <c r="E272" s="5">
        <v>94</v>
      </c>
      <c r="F272" s="5">
        <v>91</v>
      </c>
      <c r="G272" s="5">
        <f>SUM(E272:F272)</f>
        <v>185</v>
      </c>
      <c r="H272" s="5">
        <v>76</v>
      </c>
      <c r="I272" s="5">
        <v>69</v>
      </c>
      <c r="J272" s="5">
        <f>SUM(H272:I272)</f>
        <v>145</v>
      </c>
      <c r="K272" s="5">
        <v>70</v>
      </c>
      <c r="L272" s="5">
        <v>50</v>
      </c>
      <c r="M272" s="5">
        <f>SUM(K272:L272)</f>
        <v>120</v>
      </c>
      <c r="N272" s="5">
        <v>45</v>
      </c>
      <c r="O272" s="5">
        <v>39</v>
      </c>
      <c r="P272" s="5">
        <f>SUM(N272:O272)</f>
        <v>84</v>
      </c>
      <c r="Q272" s="5">
        <v>30</v>
      </c>
      <c r="R272" s="5">
        <v>35</v>
      </c>
      <c r="S272" s="5">
        <f>SUM(Q272:R272)</f>
        <v>65</v>
      </c>
      <c r="T272" s="5">
        <f t="shared" ref="T272:U274" si="195">+Q272+N272+K272+H272+E272+B272</f>
        <v>418</v>
      </c>
      <c r="U272" s="5">
        <f t="shared" si="195"/>
        <v>363</v>
      </c>
      <c r="V272" s="5">
        <f>SUM(T272:U272)</f>
        <v>781</v>
      </c>
    </row>
    <row r="273" spans="1:22" x14ac:dyDescent="0.2">
      <c r="A273" s="2" t="s">
        <v>15</v>
      </c>
      <c r="B273" s="5">
        <v>106</v>
      </c>
      <c r="C273" s="5">
        <v>61</v>
      </c>
      <c r="D273" s="5">
        <f>SUM(B273:C273)</f>
        <v>167</v>
      </c>
      <c r="E273" s="5">
        <v>91</v>
      </c>
      <c r="F273" s="5">
        <v>94</v>
      </c>
      <c r="G273" s="5">
        <f>SUM(E273:F273)</f>
        <v>185</v>
      </c>
      <c r="H273" s="5">
        <v>88</v>
      </c>
      <c r="I273" s="5">
        <v>83</v>
      </c>
      <c r="J273" s="5">
        <f>SUM(H273:I273)</f>
        <v>171</v>
      </c>
      <c r="K273" s="5">
        <v>92</v>
      </c>
      <c r="L273" s="5">
        <v>90</v>
      </c>
      <c r="M273" s="5">
        <f>SUM(K273:L273)</f>
        <v>182</v>
      </c>
      <c r="N273" s="5">
        <v>87</v>
      </c>
      <c r="O273" s="5">
        <v>85</v>
      </c>
      <c r="P273" s="5">
        <f>SUM(N273:O273)</f>
        <v>172</v>
      </c>
      <c r="Q273" s="5">
        <v>70</v>
      </c>
      <c r="R273" s="5">
        <v>78</v>
      </c>
      <c r="S273" s="5">
        <f>SUM(Q273:R273)</f>
        <v>148</v>
      </c>
      <c r="T273" s="5">
        <f t="shared" si="195"/>
        <v>534</v>
      </c>
      <c r="U273" s="5">
        <f t="shared" si="195"/>
        <v>491</v>
      </c>
      <c r="V273" s="5">
        <f>SUM(T273:U273)</f>
        <v>1025</v>
      </c>
    </row>
    <row r="274" spans="1:22" x14ac:dyDescent="0.2">
      <c r="A274" s="2" t="s">
        <v>16</v>
      </c>
      <c r="B274" s="5">
        <v>231</v>
      </c>
      <c r="C274" s="5">
        <v>206</v>
      </c>
      <c r="D274" s="5">
        <f>SUM(B274:C274)</f>
        <v>437</v>
      </c>
      <c r="E274" s="5">
        <v>221</v>
      </c>
      <c r="F274" s="5">
        <v>219</v>
      </c>
      <c r="G274" s="5">
        <f>SUM(E274:F274)</f>
        <v>440</v>
      </c>
      <c r="H274" s="5">
        <v>209</v>
      </c>
      <c r="I274" s="5">
        <v>191</v>
      </c>
      <c r="J274" s="5">
        <f>SUM(H274:I274)</f>
        <v>400</v>
      </c>
      <c r="K274" s="5">
        <v>168</v>
      </c>
      <c r="L274" s="5">
        <v>160</v>
      </c>
      <c r="M274" s="5">
        <f>SUM(K274:L274)</f>
        <v>328</v>
      </c>
      <c r="N274" s="5">
        <v>129</v>
      </c>
      <c r="O274" s="5">
        <v>133</v>
      </c>
      <c r="P274" s="5">
        <f>SUM(N274:O274)</f>
        <v>262</v>
      </c>
      <c r="Q274" s="5">
        <v>119</v>
      </c>
      <c r="R274" s="5">
        <v>111</v>
      </c>
      <c r="S274" s="5">
        <f>SUM(Q274:R274)</f>
        <v>230</v>
      </c>
      <c r="T274" s="5">
        <f t="shared" si="195"/>
        <v>1077</v>
      </c>
      <c r="U274" s="5">
        <f t="shared" si="195"/>
        <v>1020</v>
      </c>
      <c r="V274" s="5">
        <f>SUM(T274:U274)</f>
        <v>2097</v>
      </c>
    </row>
    <row r="275" spans="1:22" x14ac:dyDescent="0.2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x14ac:dyDescent="0.2">
      <c r="A276" s="12" t="s">
        <v>8</v>
      </c>
      <c r="B276" s="5">
        <f t="shared" ref="B276:V276" si="196">SUM(B277:B279)</f>
        <v>540</v>
      </c>
      <c r="C276" s="5">
        <f t="shared" si="196"/>
        <v>437</v>
      </c>
      <c r="D276" s="5">
        <f>SUM(D277:D279)</f>
        <v>977</v>
      </c>
      <c r="E276" s="5">
        <f t="shared" si="196"/>
        <v>499</v>
      </c>
      <c r="F276" s="5">
        <f t="shared" si="196"/>
        <v>494</v>
      </c>
      <c r="G276" s="5">
        <f>SUM(G277:G279)</f>
        <v>993</v>
      </c>
      <c r="H276" s="5">
        <f t="shared" si="196"/>
        <v>462</v>
      </c>
      <c r="I276" s="5">
        <f t="shared" si="196"/>
        <v>429</v>
      </c>
      <c r="J276" s="5">
        <f>SUM(J277:J279)</f>
        <v>891</v>
      </c>
      <c r="K276" s="5">
        <f t="shared" si="196"/>
        <v>401</v>
      </c>
      <c r="L276" s="5">
        <f t="shared" si="196"/>
        <v>366</v>
      </c>
      <c r="M276" s="5">
        <f>SUM(M277:M279)</f>
        <v>767</v>
      </c>
      <c r="N276" s="5">
        <f t="shared" si="196"/>
        <v>338</v>
      </c>
      <c r="O276" s="5">
        <f t="shared" si="196"/>
        <v>321</v>
      </c>
      <c r="P276" s="5">
        <f>SUM(P277:P279)</f>
        <v>659</v>
      </c>
      <c r="Q276" s="5">
        <f t="shared" si="196"/>
        <v>272</v>
      </c>
      <c r="R276" s="5">
        <f t="shared" si="196"/>
        <v>310</v>
      </c>
      <c r="S276" s="5">
        <f t="shared" si="196"/>
        <v>582</v>
      </c>
      <c r="T276" s="5">
        <f t="shared" si="196"/>
        <v>2512</v>
      </c>
      <c r="U276" s="5">
        <f t="shared" si="196"/>
        <v>2357</v>
      </c>
      <c r="V276" s="5">
        <f t="shared" si="196"/>
        <v>4869</v>
      </c>
    </row>
    <row r="277" spans="1:22" x14ac:dyDescent="0.2">
      <c r="A277" s="2" t="s">
        <v>14</v>
      </c>
      <c r="B277" s="5">
        <f t="shared" ref="B277:C279" si="197">+B272+B267</f>
        <v>123</v>
      </c>
      <c r="C277" s="5">
        <f t="shared" si="197"/>
        <v>96</v>
      </c>
      <c r="D277" s="5">
        <f>SUM(B277:C277)</f>
        <v>219</v>
      </c>
      <c r="E277" s="5">
        <f t="shared" ref="E277:F279" si="198">+E272+E267</f>
        <v>108</v>
      </c>
      <c r="F277" s="5">
        <f t="shared" si="198"/>
        <v>106</v>
      </c>
      <c r="G277" s="5">
        <f>SUM(E277:F277)</f>
        <v>214</v>
      </c>
      <c r="H277" s="5">
        <f t="shared" ref="H277:I279" si="199">+H272+H267</f>
        <v>87</v>
      </c>
      <c r="I277" s="5">
        <f t="shared" si="199"/>
        <v>84</v>
      </c>
      <c r="J277" s="5">
        <f>SUM(H277:I277)</f>
        <v>171</v>
      </c>
      <c r="K277" s="5">
        <f t="shared" ref="K277:L279" si="200">+K272+K267</f>
        <v>81</v>
      </c>
      <c r="L277" s="5">
        <f t="shared" si="200"/>
        <v>62</v>
      </c>
      <c r="M277" s="5">
        <f>SUM(K277:L277)</f>
        <v>143</v>
      </c>
      <c r="N277" s="5">
        <f t="shared" ref="N277:O279" si="201">+N272+N267</f>
        <v>63</v>
      </c>
      <c r="O277" s="5">
        <f t="shared" si="201"/>
        <v>46</v>
      </c>
      <c r="P277" s="5">
        <f>SUM(N277:O277)</f>
        <v>109</v>
      </c>
      <c r="Q277" s="5">
        <f t="shared" ref="Q277:R279" si="202">+Q272+Q267</f>
        <v>36</v>
      </c>
      <c r="R277" s="5">
        <f t="shared" si="202"/>
        <v>50</v>
      </c>
      <c r="S277" s="5">
        <f>SUM(Q277:R277)</f>
        <v>86</v>
      </c>
      <c r="T277" s="5">
        <f t="shared" ref="T277:U279" si="203">+Q277+N277+K277+H277+E277+B277</f>
        <v>498</v>
      </c>
      <c r="U277" s="5">
        <f t="shared" si="203"/>
        <v>444</v>
      </c>
      <c r="V277" s="5">
        <f>SUM(T277:U277)</f>
        <v>942</v>
      </c>
    </row>
    <row r="278" spans="1:22" x14ac:dyDescent="0.2">
      <c r="A278" s="2" t="s">
        <v>15</v>
      </c>
      <c r="B278" s="5">
        <f t="shared" si="197"/>
        <v>137</v>
      </c>
      <c r="C278" s="5">
        <f t="shared" si="197"/>
        <v>93</v>
      </c>
      <c r="D278" s="5">
        <f>SUM(B278:C278)</f>
        <v>230</v>
      </c>
      <c r="E278" s="5">
        <f t="shared" si="198"/>
        <v>116</v>
      </c>
      <c r="F278" s="5">
        <f t="shared" si="198"/>
        <v>122</v>
      </c>
      <c r="G278" s="5">
        <f>SUM(E278:F278)</f>
        <v>238</v>
      </c>
      <c r="H278" s="5">
        <f t="shared" si="199"/>
        <v>111</v>
      </c>
      <c r="I278" s="5">
        <f t="shared" si="199"/>
        <v>104</v>
      </c>
      <c r="J278" s="5">
        <f>SUM(H278:I278)</f>
        <v>215</v>
      </c>
      <c r="K278" s="5">
        <f t="shared" si="200"/>
        <v>113</v>
      </c>
      <c r="L278" s="5">
        <f t="shared" si="200"/>
        <v>118</v>
      </c>
      <c r="M278" s="5">
        <f>SUM(K278:L278)</f>
        <v>231</v>
      </c>
      <c r="N278" s="5">
        <f t="shared" si="201"/>
        <v>102</v>
      </c>
      <c r="O278" s="5">
        <f t="shared" si="201"/>
        <v>108</v>
      </c>
      <c r="P278" s="5">
        <f>SUM(N278:O278)</f>
        <v>210</v>
      </c>
      <c r="Q278" s="5">
        <f t="shared" si="202"/>
        <v>94</v>
      </c>
      <c r="R278" s="5">
        <f t="shared" si="202"/>
        <v>103</v>
      </c>
      <c r="S278" s="5">
        <f>SUM(Q278:R278)</f>
        <v>197</v>
      </c>
      <c r="T278" s="5">
        <f t="shared" si="203"/>
        <v>673</v>
      </c>
      <c r="U278" s="5">
        <f t="shared" si="203"/>
        <v>648</v>
      </c>
      <c r="V278" s="5">
        <f>SUM(T278:U278)</f>
        <v>1321</v>
      </c>
    </row>
    <row r="279" spans="1:22" x14ac:dyDescent="0.2">
      <c r="A279" s="2" t="s">
        <v>16</v>
      </c>
      <c r="B279" s="5">
        <f t="shared" si="197"/>
        <v>280</v>
      </c>
      <c r="C279" s="5">
        <f t="shared" si="197"/>
        <v>248</v>
      </c>
      <c r="D279" s="5">
        <f>SUM(B279:C279)</f>
        <v>528</v>
      </c>
      <c r="E279" s="5">
        <f t="shared" si="198"/>
        <v>275</v>
      </c>
      <c r="F279" s="5">
        <f t="shared" si="198"/>
        <v>266</v>
      </c>
      <c r="G279" s="5">
        <f>SUM(E279:F279)</f>
        <v>541</v>
      </c>
      <c r="H279" s="5">
        <f t="shared" si="199"/>
        <v>264</v>
      </c>
      <c r="I279" s="5">
        <f t="shared" si="199"/>
        <v>241</v>
      </c>
      <c r="J279" s="5">
        <f>SUM(H279:I279)</f>
        <v>505</v>
      </c>
      <c r="K279" s="5">
        <f t="shared" si="200"/>
        <v>207</v>
      </c>
      <c r="L279" s="5">
        <f t="shared" si="200"/>
        <v>186</v>
      </c>
      <c r="M279" s="5">
        <f>SUM(K279:L279)</f>
        <v>393</v>
      </c>
      <c r="N279" s="5">
        <f t="shared" si="201"/>
        <v>173</v>
      </c>
      <c r="O279" s="5">
        <f t="shared" si="201"/>
        <v>167</v>
      </c>
      <c r="P279" s="5">
        <f>SUM(N279:O279)</f>
        <v>340</v>
      </c>
      <c r="Q279" s="5">
        <f t="shared" si="202"/>
        <v>142</v>
      </c>
      <c r="R279" s="5">
        <f t="shared" si="202"/>
        <v>157</v>
      </c>
      <c r="S279" s="5">
        <f>SUM(Q279:R279)</f>
        <v>299</v>
      </c>
      <c r="T279" s="5">
        <f t="shared" si="203"/>
        <v>1341</v>
      </c>
      <c r="U279" s="5">
        <f t="shared" si="203"/>
        <v>1265</v>
      </c>
      <c r="V279" s="5">
        <f>SUM(T279:U279)</f>
        <v>2606</v>
      </c>
    </row>
    <row r="280" spans="1:22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x14ac:dyDescent="0.2">
      <c r="A281" s="21" t="s">
        <v>34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x14ac:dyDescent="0.2">
      <c r="A282" s="12" t="s">
        <v>13</v>
      </c>
      <c r="B282" s="5">
        <f t="shared" ref="B282:V282" si="204">SUM(B283:B285)</f>
        <v>118</v>
      </c>
      <c r="C282" s="5">
        <f t="shared" si="204"/>
        <v>83</v>
      </c>
      <c r="D282" s="5">
        <f t="shared" si="204"/>
        <v>201</v>
      </c>
      <c r="E282" s="5">
        <f t="shared" si="204"/>
        <v>73</v>
      </c>
      <c r="F282" s="5">
        <f t="shared" si="204"/>
        <v>67</v>
      </c>
      <c r="G282" s="5">
        <f t="shared" si="204"/>
        <v>140</v>
      </c>
      <c r="H282" s="5">
        <f t="shared" si="204"/>
        <v>61</v>
      </c>
      <c r="I282" s="5">
        <f t="shared" si="204"/>
        <v>76</v>
      </c>
      <c r="J282" s="5">
        <f t="shared" si="204"/>
        <v>137</v>
      </c>
      <c r="K282" s="5">
        <f t="shared" si="204"/>
        <v>51</v>
      </c>
      <c r="L282" s="5">
        <f t="shared" si="204"/>
        <v>66</v>
      </c>
      <c r="M282" s="5">
        <f t="shared" si="204"/>
        <v>117</v>
      </c>
      <c r="N282" s="5">
        <f t="shared" si="204"/>
        <v>40</v>
      </c>
      <c r="O282" s="5">
        <f t="shared" si="204"/>
        <v>59</v>
      </c>
      <c r="P282" s="5">
        <f t="shared" si="204"/>
        <v>99</v>
      </c>
      <c r="Q282" s="5">
        <f t="shared" si="204"/>
        <v>47</v>
      </c>
      <c r="R282" s="5">
        <f t="shared" si="204"/>
        <v>44</v>
      </c>
      <c r="S282" s="5">
        <f t="shared" si="204"/>
        <v>91</v>
      </c>
      <c r="T282" s="5">
        <f t="shared" si="204"/>
        <v>390</v>
      </c>
      <c r="U282" s="5">
        <f t="shared" si="204"/>
        <v>395</v>
      </c>
      <c r="V282" s="5">
        <f t="shared" si="204"/>
        <v>785</v>
      </c>
    </row>
    <row r="283" spans="1:22" x14ac:dyDescent="0.2">
      <c r="A283" s="2" t="s">
        <v>14</v>
      </c>
      <c r="B283" s="5">
        <v>78</v>
      </c>
      <c r="C283" s="5">
        <v>69</v>
      </c>
      <c r="D283" s="5">
        <f>SUM(B283:C283)</f>
        <v>147</v>
      </c>
      <c r="E283" s="5">
        <v>52</v>
      </c>
      <c r="F283" s="5">
        <v>46</v>
      </c>
      <c r="G283" s="5">
        <f>SUM(E283:F283)</f>
        <v>98</v>
      </c>
      <c r="H283" s="5">
        <v>44</v>
      </c>
      <c r="I283" s="5">
        <v>46</v>
      </c>
      <c r="J283" s="5">
        <f>SUM(H283:I283)</f>
        <v>90</v>
      </c>
      <c r="K283" s="5">
        <v>39</v>
      </c>
      <c r="L283" s="5">
        <v>50</v>
      </c>
      <c r="M283" s="5">
        <f>SUM(K283:L283)</f>
        <v>89</v>
      </c>
      <c r="N283" s="5">
        <v>31</v>
      </c>
      <c r="O283" s="5">
        <v>32</v>
      </c>
      <c r="P283" s="5">
        <f>SUM(N283:O283)</f>
        <v>63</v>
      </c>
      <c r="Q283" s="5">
        <v>30</v>
      </c>
      <c r="R283" s="5">
        <v>25</v>
      </c>
      <c r="S283" s="5">
        <f>SUM(Q283:R283)</f>
        <v>55</v>
      </c>
      <c r="T283" s="5">
        <f t="shared" ref="T283:U285" si="205">+Q283+N283+K283+H283+E283+B283</f>
        <v>274</v>
      </c>
      <c r="U283" s="5">
        <f t="shared" si="205"/>
        <v>268</v>
      </c>
      <c r="V283" s="5">
        <f>SUM(T283:U283)</f>
        <v>542</v>
      </c>
    </row>
    <row r="284" spans="1:22" x14ac:dyDescent="0.2">
      <c r="A284" s="2" t="s">
        <v>15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v>0</v>
      </c>
      <c r="L284" s="5">
        <v>0</v>
      </c>
      <c r="M284" s="5">
        <f>SUM(K284:L284)</f>
        <v>0</v>
      </c>
      <c r="N284" s="5">
        <v>0</v>
      </c>
      <c r="O284" s="5">
        <v>0</v>
      </c>
      <c r="P284" s="5">
        <f>SUM(N284:O284)</f>
        <v>0</v>
      </c>
      <c r="Q284" s="5">
        <v>0</v>
      </c>
      <c r="R284" s="5">
        <v>0</v>
      </c>
      <c r="S284" s="5">
        <f>SUM(Q284:R284)</f>
        <v>0</v>
      </c>
      <c r="T284" s="5">
        <f t="shared" si="205"/>
        <v>0</v>
      </c>
      <c r="U284" s="5">
        <f t="shared" si="205"/>
        <v>0</v>
      </c>
      <c r="V284" s="5">
        <f>SUM(T284:U284)</f>
        <v>0</v>
      </c>
    </row>
    <row r="285" spans="1:22" x14ac:dyDescent="0.2">
      <c r="A285" s="2" t="s">
        <v>16</v>
      </c>
      <c r="B285" s="5">
        <v>40</v>
      </c>
      <c r="C285" s="5">
        <v>14</v>
      </c>
      <c r="D285" s="5">
        <f>SUM(B285:C285)</f>
        <v>54</v>
      </c>
      <c r="E285" s="5">
        <v>21</v>
      </c>
      <c r="F285" s="5">
        <v>21</v>
      </c>
      <c r="G285" s="5">
        <f>SUM(E285:F285)</f>
        <v>42</v>
      </c>
      <c r="H285" s="5">
        <v>17</v>
      </c>
      <c r="I285" s="5">
        <v>30</v>
      </c>
      <c r="J285" s="5">
        <f>SUM(H285:I285)</f>
        <v>47</v>
      </c>
      <c r="K285" s="5">
        <v>12</v>
      </c>
      <c r="L285" s="5">
        <v>16</v>
      </c>
      <c r="M285" s="5">
        <f>SUM(K285:L285)</f>
        <v>28</v>
      </c>
      <c r="N285" s="5">
        <v>9</v>
      </c>
      <c r="O285" s="5">
        <v>27</v>
      </c>
      <c r="P285" s="5">
        <f>SUM(N285:O285)</f>
        <v>36</v>
      </c>
      <c r="Q285" s="5">
        <v>17</v>
      </c>
      <c r="R285" s="5">
        <v>19</v>
      </c>
      <c r="S285" s="5">
        <f>SUM(Q285:R285)</f>
        <v>36</v>
      </c>
      <c r="T285" s="5">
        <f t="shared" si="205"/>
        <v>116</v>
      </c>
      <c r="U285" s="5">
        <f t="shared" si="205"/>
        <v>127</v>
      </c>
      <c r="V285" s="5">
        <f>SUM(T285:U285)</f>
        <v>243</v>
      </c>
    </row>
    <row r="286" spans="1:22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x14ac:dyDescent="0.2">
      <c r="A287" s="12" t="s">
        <v>17</v>
      </c>
      <c r="B287" s="5">
        <f t="shared" ref="B287:V287" si="206">SUM(B288:B290)</f>
        <v>140</v>
      </c>
      <c r="C287" s="5">
        <f t="shared" si="206"/>
        <v>126</v>
      </c>
      <c r="D287" s="5">
        <f t="shared" si="206"/>
        <v>266</v>
      </c>
      <c r="E287" s="5">
        <f t="shared" si="206"/>
        <v>132</v>
      </c>
      <c r="F287" s="5">
        <f t="shared" si="206"/>
        <v>124</v>
      </c>
      <c r="G287" s="5">
        <f t="shared" si="206"/>
        <v>256</v>
      </c>
      <c r="H287" s="5">
        <f t="shared" si="206"/>
        <v>120</v>
      </c>
      <c r="I287" s="5">
        <f t="shared" si="206"/>
        <v>128</v>
      </c>
      <c r="J287" s="5">
        <f t="shared" si="206"/>
        <v>248</v>
      </c>
      <c r="K287" s="5">
        <f t="shared" si="206"/>
        <v>96</v>
      </c>
      <c r="L287" s="5">
        <f t="shared" si="206"/>
        <v>79</v>
      </c>
      <c r="M287" s="5">
        <f t="shared" si="206"/>
        <v>175</v>
      </c>
      <c r="N287" s="5">
        <f t="shared" si="206"/>
        <v>67</v>
      </c>
      <c r="O287" s="5">
        <f t="shared" si="206"/>
        <v>60</v>
      </c>
      <c r="P287" s="5">
        <f t="shared" si="206"/>
        <v>127</v>
      </c>
      <c r="Q287" s="5">
        <f t="shared" si="206"/>
        <v>50</v>
      </c>
      <c r="R287" s="5">
        <f t="shared" si="206"/>
        <v>63</v>
      </c>
      <c r="S287" s="5">
        <f t="shared" si="206"/>
        <v>113</v>
      </c>
      <c r="T287" s="5">
        <f t="shared" si="206"/>
        <v>605</v>
      </c>
      <c r="U287" s="5">
        <f t="shared" si="206"/>
        <v>580</v>
      </c>
      <c r="V287" s="5">
        <f t="shared" si="206"/>
        <v>1185</v>
      </c>
    </row>
    <row r="288" spans="1:22" x14ac:dyDescent="0.2">
      <c r="A288" s="2" t="s">
        <v>14</v>
      </c>
      <c r="B288" s="5">
        <v>133</v>
      </c>
      <c r="C288" s="5">
        <v>117</v>
      </c>
      <c r="D288" s="5">
        <f>SUM(B288:C288)</f>
        <v>250</v>
      </c>
      <c r="E288" s="5">
        <v>128</v>
      </c>
      <c r="F288" s="5">
        <v>120</v>
      </c>
      <c r="G288" s="5">
        <f>SUM(E288:F288)</f>
        <v>248</v>
      </c>
      <c r="H288" s="5">
        <v>117</v>
      </c>
      <c r="I288" s="5">
        <v>122</v>
      </c>
      <c r="J288" s="5">
        <f>SUM(H288:I288)</f>
        <v>239</v>
      </c>
      <c r="K288" s="5">
        <v>91</v>
      </c>
      <c r="L288" s="5">
        <v>76</v>
      </c>
      <c r="M288" s="5">
        <f>SUM(K288:L288)</f>
        <v>167</v>
      </c>
      <c r="N288" s="5">
        <v>62</v>
      </c>
      <c r="O288" s="5">
        <v>57</v>
      </c>
      <c r="P288" s="5">
        <f>SUM(N288:O288)</f>
        <v>119</v>
      </c>
      <c r="Q288" s="5">
        <v>46</v>
      </c>
      <c r="R288" s="5">
        <v>56</v>
      </c>
      <c r="S288" s="5">
        <f>SUM(Q288:R288)</f>
        <v>102</v>
      </c>
      <c r="T288" s="5">
        <f t="shared" ref="T288:U290" si="207">+Q288+N288+K288+H288+E288+B288</f>
        <v>577</v>
      </c>
      <c r="U288" s="5">
        <f t="shared" si="207"/>
        <v>548</v>
      </c>
      <c r="V288" s="5">
        <f>SUM(T288:U288)</f>
        <v>1125</v>
      </c>
    </row>
    <row r="289" spans="1:22" x14ac:dyDescent="0.2">
      <c r="A289" s="2" t="s">
        <v>15</v>
      </c>
      <c r="B289" s="5">
        <v>2</v>
      </c>
      <c r="C289" s="5">
        <v>4</v>
      </c>
      <c r="D289" s="5">
        <f>SUM(B289:C289)</f>
        <v>6</v>
      </c>
      <c r="E289" s="5">
        <v>0</v>
      </c>
      <c r="F289" s="5">
        <v>0</v>
      </c>
      <c r="G289" s="5">
        <f>SUM(E289:F289)</f>
        <v>0</v>
      </c>
      <c r="H289" s="5">
        <v>0</v>
      </c>
      <c r="I289" s="5">
        <v>0</v>
      </c>
      <c r="J289" s="5">
        <f>SUM(H289:I289)</f>
        <v>0</v>
      </c>
      <c r="K289" s="5">
        <v>0</v>
      </c>
      <c r="L289" s="5">
        <v>0</v>
      </c>
      <c r="M289" s="5">
        <f>SUM(K289:L289)</f>
        <v>0</v>
      </c>
      <c r="N289" s="5">
        <v>0</v>
      </c>
      <c r="O289" s="5">
        <v>0</v>
      </c>
      <c r="P289" s="5">
        <f>SUM(N289:O289)</f>
        <v>0</v>
      </c>
      <c r="Q289" s="5">
        <v>0</v>
      </c>
      <c r="R289" s="5">
        <v>0</v>
      </c>
      <c r="S289" s="5">
        <f>SUM(Q289:R289)</f>
        <v>0</v>
      </c>
      <c r="T289" s="5">
        <f t="shared" si="207"/>
        <v>2</v>
      </c>
      <c r="U289" s="5">
        <f t="shared" si="207"/>
        <v>4</v>
      </c>
      <c r="V289" s="5">
        <f>SUM(T289:U289)</f>
        <v>6</v>
      </c>
    </row>
    <row r="290" spans="1:22" x14ac:dyDescent="0.2">
      <c r="A290" s="2" t="s">
        <v>16</v>
      </c>
      <c r="B290" s="5">
        <v>5</v>
      </c>
      <c r="C290" s="5">
        <v>5</v>
      </c>
      <c r="D290" s="5">
        <f>SUM(B290:C290)</f>
        <v>10</v>
      </c>
      <c r="E290" s="5">
        <v>4</v>
      </c>
      <c r="F290" s="5">
        <v>4</v>
      </c>
      <c r="G290" s="5">
        <f>SUM(E290:F290)</f>
        <v>8</v>
      </c>
      <c r="H290" s="5">
        <v>3</v>
      </c>
      <c r="I290" s="5">
        <v>6</v>
      </c>
      <c r="J290" s="5">
        <f>SUM(H290:I290)</f>
        <v>9</v>
      </c>
      <c r="K290" s="5">
        <v>5</v>
      </c>
      <c r="L290" s="5">
        <v>3</v>
      </c>
      <c r="M290" s="5">
        <f>SUM(K290:L290)</f>
        <v>8</v>
      </c>
      <c r="N290" s="5">
        <v>5</v>
      </c>
      <c r="O290" s="5">
        <v>3</v>
      </c>
      <c r="P290" s="5">
        <f>SUM(N290:O290)</f>
        <v>8</v>
      </c>
      <c r="Q290" s="5">
        <v>4</v>
      </c>
      <c r="R290" s="5">
        <v>7</v>
      </c>
      <c r="S290" s="5">
        <f>SUM(Q290:R290)</f>
        <v>11</v>
      </c>
      <c r="T290" s="5">
        <f t="shared" si="207"/>
        <v>26</v>
      </c>
      <c r="U290" s="5">
        <f t="shared" si="207"/>
        <v>28</v>
      </c>
      <c r="V290" s="5">
        <f>SUM(T290:U290)</f>
        <v>54</v>
      </c>
    </row>
    <row r="291" spans="1:22" x14ac:dyDescent="0.2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x14ac:dyDescent="0.2">
      <c r="A292" s="12" t="s">
        <v>8</v>
      </c>
      <c r="B292" s="5">
        <f t="shared" ref="B292:V292" si="208">SUM(B293:B295)</f>
        <v>258</v>
      </c>
      <c r="C292" s="5">
        <f t="shared" si="208"/>
        <v>209</v>
      </c>
      <c r="D292" s="5">
        <f>SUM(D293:D295)</f>
        <v>467</v>
      </c>
      <c r="E292" s="5">
        <f t="shared" si="208"/>
        <v>205</v>
      </c>
      <c r="F292" s="5">
        <f t="shared" si="208"/>
        <v>191</v>
      </c>
      <c r="G292" s="5">
        <f>SUM(G293:G295)</f>
        <v>396</v>
      </c>
      <c r="H292" s="5">
        <f t="shared" si="208"/>
        <v>181</v>
      </c>
      <c r="I292" s="5">
        <f t="shared" si="208"/>
        <v>204</v>
      </c>
      <c r="J292" s="5">
        <f>SUM(J293:J295)</f>
        <v>385</v>
      </c>
      <c r="K292" s="5">
        <f t="shared" si="208"/>
        <v>147</v>
      </c>
      <c r="L292" s="5">
        <f t="shared" si="208"/>
        <v>145</v>
      </c>
      <c r="M292" s="5">
        <f>SUM(M293:M295)</f>
        <v>292</v>
      </c>
      <c r="N292" s="5">
        <f t="shared" si="208"/>
        <v>107</v>
      </c>
      <c r="O292" s="5">
        <f t="shared" si="208"/>
        <v>119</v>
      </c>
      <c r="P292" s="5">
        <f>SUM(P293:P295)</f>
        <v>226</v>
      </c>
      <c r="Q292" s="5">
        <f t="shared" si="208"/>
        <v>97</v>
      </c>
      <c r="R292" s="5">
        <f t="shared" si="208"/>
        <v>107</v>
      </c>
      <c r="S292" s="5">
        <f t="shared" si="208"/>
        <v>204</v>
      </c>
      <c r="T292" s="5">
        <f t="shared" si="208"/>
        <v>995</v>
      </c>
      <c r="U292" s="5">
        <f t="shared" si="208"/>
        <v>975</v>
      </c>
      <c r="V292" s="5">
        <f t="shared" si="208"/>
        <v>1970</v>
      </c>
    </row>
    <row r="293" spans="1:22" x14ac:dyDescent="0.2">
      <c r="A293" s="2" t="s">
        <v>14</v>
      </c>
      <c r="B293" s="5">
        <f t="shared" ref="B293:C295" si="209">+B288+B283</f>
        <v>211</v>
      </c>
      <c r="C293" s="5">
        <f t="shared" si="209"/>
        <v>186</v>
      </c>
      <c r="D293" s="5">
        <f>SUM(B293:C293)</f>
        <v>397</v>
      </c>
      <c r="E293" s="5">
        <f t="shared" ref="E293:F295" si="210">+E288+E283</f>
        <v>180</v>
      </c>
      <c r="F293" s="5">
        <f t="shared" si="210"/>
        <v>166</v>
      </c>
      <c r="G293" s="5">
        <f>SUM(E293:F293)</f>
        <v>346</v>
      </c>
      <c r="H293" s="5">
        <f t="shared" ref="H293:I295" si="211">+H288+H283</f>
        <v>161</v>
      </c>
      <c r="I293" s="5">
        <f t="shared" si="211"/>
        <v>168</v>
      </c>
      <c r="J293" s="5">
        <f>SUM(H293:I293)</f>
        <v>329</v>
      </c>
      <c r="K293" s="5">
        <f t="shared" ref="K293:L295" si="212">+K288+K283</f>
        <v>130</v>
      </c>
      <c r="L293" s="5">
        <f t="shared" si="212"/>
        <v>126</v>
      </c>
      <c r="M293" s="5">
        <f>SUM(K293:L293)</f>
        <v>256</v>
      </c>
      <c r="N293" s="5">
        <f t="shared" ref="N293:O295" si="213">+N288+N283</f>
        <v>93</v>
      </c>
      <c r="O293" s="5">
        <f t="shared" si="213"/>
        <v>89</v>
      </c>
      <c r="P293" s="5">
        <f>SUM(N293:O293)</f>
        <v>182</v>
      </c>
      <c r="Q293" s="5">
        <f t="shared" ref="Q293:R295" si="214">+Q288+Q283</f>
        <v>76</v>
      </c>
      <c r="R293" s="5">
        <f t="shared" si="214"/>
        <v>81</v>
      </c>
      <c r="S293" s="5">
        <f>SUM(Q293:R293)</f>
        <v>157</v>
      </c>
      <c r="T293" s="5">
        <f t="shared" ref="T293:U295" si="215">+Q293+N293+K293+H293+E293+B293</f>
        <v>851</v>
      </c>
      <c r="U293" s="5">
        <f t="shared" si="215"/>
        <v>816</v>
      </c>
      <c r="V293" s="5">
        <f>SUM(T293:U293)</f>
        <v>1667</v>
      </c>
    </row>
    <row r="294" spans="1:22" x14ac:dyDescent="0.2">
      <c r="A294" s="2" t="s">
        <v>15</v>
      </c>
      <c r="B294" s="5">
        <f t="shared" si="209"/>
        <v>2</v>
      </c>
      <c r="C294" s="5">
        <f t="shared" si="209"/>
        <v>4</v>
      </c>
      <c r="D294" s="5">
        <f>SUM(B294:C294)</f>
        <v>6</v>
      </c>
      <c r="E294" s="5">
        <f t="shared" si="210"/>
        <v>0</v>
      </c>
      <c r="F294" s="5">
        <f t="shared" si="210"/>
        <v>0</v>
      </c>
      <c r="G294" s="5">
        <f>SUM(E294:F294)</f>
        <v>0</v>
      </c>
      <c r="H294" s="5">
        <f t="shared" si="211"/>
        <v>0</v>
      </c>
      <c r="I294" s="5">
        <f t="shared" si="211"/>
        <v>0</v>
      </c>
      <c r="J294" s="5">
        <f>SUM(H294:I294)</f>
        <v>0</v>
      </c>
      <c r="K294" s="5">
        <f t="shared" si="212"/>
        <v>0</v>
      </c>
      <c r="L294" s="5">
        <f t="shared" si="212"/>
        <v>0</v>
      </c>
      <c r="M294" s="5">
        <f>SUM(K294:L294)</f>
        <v>0</v>
      </c>
      <c r="N294" s="5">
        <f t="shared" si="213"/>
        <v>0</v>
      </c>
      <c r="O294" s="5">
        <f t="shared" si="213"/>
        <v>0</v>
      </c>
      <c r="P294" s="5">
        <f>SUM(N294:O294)</f>
        <v>0</v>
      </c>
      <c r="Q294" s="5">
        <f t="shared" si="214"/>
        <v>0</v>
      </c>
      <c r="R294" s="5">
        <f t="shared" si="214"/>
        <v>0</v>
      </c>
      <c r="S294" s="5">
        <f>SUM(Q294:R294)</f>
        <v>0</v>
      </c>
      <c r="T294" s="5">
        <f t="shared" si="215"/>
        <v>2</v>
      </c>
      <c r="U294" s="5">
        <f t="shared" si="215"/>
        <v>4</v>
      </c>
      <c r="V294" s="5">
        <f>SUM(T294:U294)</f>
        <v>6</v>
      </c>
    </row>
    <row r="295" spans="1:22" x14ac:dyDescent="0.2">
      <c r="A295" s="2" t="s">
        <v>16</v>
      </c>
      <c r="B295" s="5">
        <f t="shared" si="209"/>
        <v>45</v>
      </c>
      <c r="C295" s="5">
        <f t="shared" si="209"/>
        <v>19</v>
      </c>
      <c r="D295" s="5">
        <f>SUM(B295:C295)</f>
        <v>64</v>
      </c>
      <c r="E295" s="5">
        <f t="shared" si="210"/>
        <v>25</v>
      </c>
      <c r="F295" s="5">
        <f t="shared" si="210"/>
        <v>25</v>
      </c>
      <c r="G295" s="5">
        <f>SUM(E295:F295)</f>
        <v>50</v>
      </c>
      <c r="H295" s="5">
        <f t="shared" si="211"/>
        <v>20</v>
      </c>
      <c r="I295" s="5">
        <f t="shared" si="211"/>
        <v>36</v>
      </c>
      <c r="J295" s="5">
        <f>SUM(H295:I295)</f>
        <v>56</v>
      </c>
      <c r="K295" s="5">
        <f t="shared" si="212"/>
        <v>17</v>
      </c>
      <c r="L295" s="5">
        <f t="shared" si="212"/>
        <v>19</v>
      </c>
      <c r="M295" s="5">
        <f>SUM(K295:L295)</f>
        <v>36</v>
      </c>
      <c r="N295" s="5">
        <f t="shared" si="213"/>
        <v>14</v>
      </c>
      <c r="O295" s="5">
        <f t="shared" si="213"/>
        <v>30</v>
      </c>
      <c r="P295" s="5">
        <f>SUM(N295:O295)</f>
        <v>44</v>
      </c>
      <c r="Q295" s="5">
        <f t="shared" si="214"/>
        <v>21</v>
      </c>
      <c r="R295" s="5">
        <f t="shared" si="214"/>
        <v>26</v>
      </c>
      <c r="S295" s="5">
        <f>SUM(Q295:R295)</f>
        <v>47</v>
      </c>
      <c r="T295" s="5">
        <f t="shared" si="215"/>
        <v>142</v>
      </c>
      <c r="U295" s="5">
        <f t="shared" si="215"/>
        <v>155</v>
      </c>
      <c r="V295" s="5">
        <f>SUM(T295:U295)</f>
        <v>297</v>
      </c>
    </row>
    <row r="296" spans="1:22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x14ac:dyDescent="0.2">
      <c r="A297" s="21" t="s">
        <v>35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x14ac:dyDescent="0.2">
      <c r="A298" s="12" t="s">
        <v>13</v>
      </c>
      <c r="B298" s="5">
        <v>34030</v>
      </c>
      <c r="C298" s="5">
        <v>33778</v>
      </c>
      <c r="D298" s="5">
        <v>67808</v>
      </c>
      <c r="E298" s="5">
        <v>31751</v>
      </c>
      <c r="F298" s="5">
        <v>32185</v>
      </c>
      <c r="G298" s="5">
        <v>63936</v>
      </c>
      <c r="H298" s="5">
        <v>30540</v>
      </c>
      <c r="I298" s="5">
        <v>31545</v>
      </c>
      <c r="J298" s="5">
        <v>62085</v>
      </c>
      <c r="K298" s="5">
        <v>29698</v>
      </c>
      <c r="L298" s="5">
        <v>31133</v>
      </c>
      <c r="M298" s="5">
        <v>60831</v>
      </c>
      <c r="N298" s="5">
        <v>28686</v>
      </c>
      <c r="O298" s="5">
        <v>30353</v>
      </c>
      <c r="P298" s="5">
        <v>59039</v>
      </c>
      <c r="Q298" s="5">
        <v>28127</v>
      </c>
      <c r="R298" s="5">
        <v>29881</v>
      </c>
      <c r="S298" s="5">
        <v>58008</v>
      </c>
      <c r="T298" s="5">
        <v>182832</v>
      </c>
      <c r="U298" s="5">
        <v>188875</v>
      </c>
      <c r="V298" s="5">
        <v>371707</v>
      </c>
    </row>
    <row r="299" spans="1:22" x14ac:dyDescent="0.2">
      <c r="A299" s="2" t="s">
        <v>14</v>
      </c>
      <c r="B299" s="5">
        <v>23760</v>
      </c>
      <c r="C299" s="5">
        <v>23345</v>
      </c>
      <c r="D299" s="5">
        <v>47105</v>
      </c>
      <c r="E299" s="5">
        <v>22281</v>
      </c>
      <c r="F299" s="5">
        <v>22596</v>
      </c>
      <c r="G299" s="5">
        <v>44877</v>
      </c>
      <c r="H299" s="5">
        <v>21550</v>
      </c>
      <c r="I299" s="5">
        <v>22263</v>
      </c>
      <c r="J299" s="5">
        <v>43813</v>
      </c>
      <c r="K299" s="5">
        <v>21189</v>
      </c>
      <c r="L299" s="5">
        <v>22347</v>
      </c>
      <c r="M299" s="5">
        <v>43536</v>
      </c>
      <c r="N299" s="5">
        <v>20613</v>
      </c>
      <c r="O299" s="5">
        <v>21858</v>
      </c>
      <c r="P299" s="5">
        <v>42471</v>
      </c>
      <c r="Q299" s="5">
        <v>20340</v>
      </c>
      <c r="R299" s="5">
        <v>21468</v>
      </c>
      <c r="S299" s="5">
        <v>41808</v>
      </c>
      <c r="T299" s="5">
        <v>129733</v>
      </c>
      <c r="U299" s="5">
        <v>133877</v>
      </c>
      <c r="V299" s="5">
        <v>263610</v>
      </c>
    </row>
    <row r="300" spans="1:22" x14ac:dyDescent="0.2">
      <c r="A300" s="2" t="s">
        <v>15</v>
      </c>
      <c r="B300" s="5">
        <v>4214</v>
      </c>
      <c r="C300" s="5">
        <v>4102</v>
      </c>
      <c r="D300" s="5">
        <v>8316</v>
      </c>
      <c r="E300" s="5">
        <v>3745</v>
      </c>
      <c r="F300" s="5">
        <v>3595</v>
      </c>
      <c r="G300" s="5">
        <v>7340</v>
      </c>
      <c r="H300" s="5">
        <v>3657</v>
      </c>
      <c r="I300" s="5">
        <v>3512</v>
      </c>
      <c r="J300" s="5">
        <v>7169</v>
      </c>
      <c r="K300" s="5">
        <v>3269</v>
      </c>
      <c r="L300" s="5">
        <v>3147</v>
      </c>
      <c r="M300" s="5">
        <v>6416</v>
      </c>
      <c r="N300" s="5">
        <v>2981</v>
      </c>
      <c r="O300" s="5">
        <v>2910</v>
      </c>
      <c r="P300" s="5">
        <v>5891</v>
      </c>
      <c r="Q300" s="5">
        <v>2889</v>
      </c>
      <c r="R300" s="5">
        <v>2948</v>
      </c>
      <c r="S300" s="5">
        <v>5837</v>
      </c>
      <c r="T300" s="5">
        <v>20755</v>
      </c>
      <c r="U300" s="5">
        <v>20214</v>
      </c>
      <c r="V300" s="5">
        <v>40969</v>
      </c>
    </row>
    <row r="301" spans="1:22" x14ac:dyDescent="0.2">
      <c r="A301" s="2" t="s">
        <v>16</v>
      </c>
      <c r="B301" s="5">
        <v>6056</v>
      </c>
      <c r="C301" s="5">
        <v>6331</v>
      </c>
      <c r="D301" s="5">
        <v>12387</v>
      </c>
      <c r="E301" s="5">
        <v>5725</v>
      </c>
      <c r="F301" s="5">
        <v>5994</v>
      </c>
      <c r="G301" s="5">
        <v>11719</v>
      </c>
      <c r="H301" s="5">
        <v>5333</v>
      </c>
      <c r="I301" s="5">
        <v>5770</v>
      </c>
      <c r="J301" s="5">
        <v>11103</v>
      </c>
      <c r="K301" s="5">
        <v>5240</v>
      </c>
      <c r="L301" s="5">
        <v>5639</v>
      </c>
      <c r="M301" s="5">
        <v>10879</v>
      </c>
      <c r="N301" s="5">
        <v>5092</v>
      </c>
      <c r="O301" s="5">
        <v>5585</v>
      </c>
      <c r="P301" s="5">
        <v>10677</v>
      </c>
      <c r="Q301" s="5">
        <v>4898</v>
      </c>
      <c r="R301" s="5">
        <v>5465</v>
      </c>
      <c r="S301" s="5">
        <v>10363</v>
      </c>
      <c r="T301" s="5">
        <v>32344</v>
      </c>
      <c r="U301" s="5">
        <v>34784</v>
      </c>
      <c r="V301" s="5">
        <v>67128</v>
      </c>
    </row>
    <row r="302" spans="1:22" x14ac:dyDescent="0.2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x14ac:dyDescent="0.2">
      <c r="A303" s="12" t="s">
        <v>17</v>
      </c>
      <c r="B303" s="5">
        <v>36800</v>
      </c>
      <c r="C303" s="5">
        <v>34886</v>
      </c>
      <c r="D303" s="5">
        <v>71686</v>
      </c>
      <c r="E303" s="5">
        <v>35015</v>
      </c>
      <c r="F303" s="5">
        <v>33481</v>
      </c>
      <c r="G303" s="5">
        <v>68496</v>
      </c>
      <c r="H303" s="5">
        <v>32764</v>
      </c>
      <c r="I303" s="5">
        <v>31639</v>
      </c>
      <c r="J303" s="5">
        <v>64403</v>
      </c>
      <c r="K303" s="5">
        <v>30665</v>
      </c>
      <c r="L303" s="5">
        <v>30174</v>
      </c>
      <c r="M303" s="5">
        <v>60839</v>
      </c>
      <c r="N303" s="5">
        <v>28478</v>
      </c>
      <c r="O303" s="5">
        <v>27739</v>
      </c>
      <c r="P303" s="5">
        <v>56217</v>
      </c>
      <c r="Q303" s="5">
        <v>25762</v>
      </c>
      <c r="R303" s="5">
        <v>25524</v>
      </c>
      <c r="S303" s="5">
        <v>51286</v>
      </c>
      <c r="T303" s="5">
        <v>189484</v>
      </c>
      <c r="U303" s="5">
        <v>183443</v>
      </c>
      <c r="V303" s="5">
        <v>372927</v>
      </c>
    </row>
    <row r="304" spans="1:22" x14ac:dyDescent="0.2">
      <c r="A304" s="2" t="s">
        <v>14</v>
      </c>
      <c r="B304" s="5">
        <v>34694</v>
      </c>
      <c r="C304" s="5">
        <v>33015</v>
      </c>
      <c r="D304" s="5">
        <v>67709</v>
      </c>
      <c r="E304" s="5">
        <v>33067</v>
      </c>
      <c r="F304" s="5">
        <v>31605</v>
      </c>
      <c r="G304" s="5">
        <v>64672</v>
      </c>
      <c r="H304" s="5">
        <v>31008</v>
      </c>
      <c r="I304" s="5">
        <v>29923</v>
      </c>
      <c r="J304" s="5">
        <v>60931</v>
      </c>
      <c r="K304" s="5">
        <v>29083</v>
      </c>
      <c r="L304" s="5">
        <v>28583</v>
      </c>
      <c r="M304" s="5">
        <v>57666</v>
      </c>
      <c r="N304" s="5">
        <v>27039</v>
      </c>
      <c r="O304" s="5">
        <v>26375</v>
      </c>
      <c r="P304" s="5">
        <v>53414</v>
      </c>
      <c r="Q304" s="5">
        <v>24543</v>
      </c>
      <c r="R304" s="5">
        <v>24318</v>
      </c>
      <c r="S304" s="5">
        <v>48861</v>
      </c>
      <c r="T304" s="5">
        <v>179434</v>
      </c>
      <c r="U304" s="5">
        <v>173819</v>
      </c>
      <c r="V304" s="5">
        <v>353253</v>
      </c>
    </row>
    <row r="305" spans="1:22" x14ac:dyDescent="0.2">
      <c r="A305" s="2" t="s">
        <v>15</v>
      </c>
      <c r="B305" s="5">
        <v>583</v>
      </c>
      <c r="C305" s="5">
        <v>538</v>
      </c>
      <c r="D305" s="5">
        <v>1121</v>
      </c>
      <c r="E305" s="5">
        <v>509</v>
      </c>
      <c r="F305" s="5">
        <v>518</v>
      </c>
      <c r="G305" s="5">
        <v>1027</v>
      </c>
      <c r="H305" s="5">
        <v>459</v>
      </c>
      <c r="I305" s="5">
        <v>483</v>
      </c>
      <c r="J305" s="5">
        <v>942</v>
      </c>
      <c r="K305" s="5">
        <v>399</v>
      </c>
      <c r="L305" s="5">
        <v>429</v>
      </c>
      <c r="M305" s="5">
        <v>828</v>
      </c>
      <c r="N305" s="5">
        <v>409</v>
      </c>
      <c r="O305" s="5">
        <v>381</v>
      </c>
      <c r="P305" s="5">
        <v>790</v>
      </c>
      <c r="Q305" s="5">
        <v>295</v>
      </c>
      <c r="R305" s="5">
        <v>267</v>
      </c>
      <c r="S305" s="5">
        <v>562</v>
      </c>
      <c r="T305" s="5">
        <v>2654</v>
      </c>
      <c r="U305" s="5">
        <v>2616</v>
      </c>
      <c r="V305" s="5">
        <v>5270</v>
      </c>
    </row>
    <row r="306" spans="1:22" x14ac:dyDescent="0.2">
      <c r="A306" s="2" t="s">
        <v>16</v>
      </c>
      <c r="B306" s="5">
        <v>1523</v>
      </c>
      <c r="C306" s="5">
        <v>1333</v>
      </c>
      <c r="D306" s="5">
        <v>2856</v>
      </c>
      <c r="E306" s="5">
        <v>1439</v>
      </c>
      <c r="F306" s="5">
        <v>1358</v>
      </c>
      <c r="G306" s="5">
        <v>2797</v>
      </c>
      <c r="H306" s="5">
        <v>1297</v>
      </c>
      <c r="I306" s="5">
        <v>1233</v>
      </c>
      <c r="J306" s="5">
        <v>2530</v>
      </c>
      <c r="K306" s="5">
        <v>1183</v>
      </c>
      <c r="L306" s="5">
        <v>1162</v>
      </c>
      <c r="M306" s="5">
        <v>2345</v>
      </c>
      <c r="N306" s="5">
        <v>1030</v>
      </c>
      <c r="O306" s="5">
        <v>983</v>
      </c>
      <c r="P306" s="5">
        <v>2013</v>
      </c>
      <c r="Q306" s="5">
        <v>924</v>
      </c>
      <c r="R306" s="5">
        <v>939</v>
      </c>
      <c r="S306" s="5">
        <v>1863</v>
      </c>
      <c r="T306" s="5">
        <v>7396</v>
      </c>
      <c r="U306" s="5">
        <v>7008</v>
      </c>
      <c r="V306" s="5">
        <v>14404</v>
      </c>
    </row>
    <row r="307" spans="1:22" x14ac:dyDescent="0.2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x14ac:dyDescent="0.2">
      <c r="A308" s="12" t="s">
        <v>8</v>
      </c>
      <c r="B308" s="5">
        <v>70830</v>
      </c>
      <c r="C308" s="5">
        <v>68664</v>
      </c>
      <c r="D308" s="5">
        <v>139494</v>
      </c>
      <c r="E308" s="5">
        <v>66766</v>
      </c>
      <c r="F308" s="5">
        <v>65666</v>
      </c>
      <c r="G308" s="5">
        <v>132432</v>
      </c>
      <c r="H308" s="5">
        <v>63304</v>
      </c>
      <c r="I308" s="5">
        <v>63184</v>
      </c>
      <c r="J308" s="5">
        <v>126488</v>
      </c>
      <c r="K308" s="5">
        <v>60363</v>
      </c>
      <c r="L308" s="5">
        <v>61307</v>
      </c>
      <c r="M308" s="5">
        <v>121670</v>
      </c>
      <c r="N308" s="5">
        <v>57164</v>
      </c>
      <c r="O308" s="5">
        <v>58092</v>
      </c>
      <c r="P308" s="5">
        <v>115256</v>
      </c>
      <c r="Q308" s="5">
        <v>53889</v>
      </c>
      <c r="R308" s="5">
        <v>55405</v>
      </c>
      <c r="S308" s="5">
        <v>109294</v>
      </c>
      <c r="T308" s="5">
        <v>372316</v>
      </c>
      <c r="U308" s="5">
        <v>372318</v>
      </c>
      <c r="V308" s="5">
        <v>744634</v>
      </c>
    </row>
    <row r="309" spans="1:22" x14ac:dyDescent="0.2">
      <c r="A309" s="2" t="s">
        <v>14</v>
      </c>
      <c r="B309" s="5">
        <v>58454</v>
      </c>
      <c r="C309" s="5">
        <v>56360</v>
      </c>
      <c r="D309" s="5">
        <v>114814</v>
      </c>
      <c r="E309" s="5">
        <v>55348</v>
      </c>
      <c r="F309" s="5">
        <v>54201</v>
      </c>
      <c r="G309" s="5">
        <v>109549</v>
      </c>
      <c r="H309" s="5">
        <v>52558</v>
      </c>
      <c r="I309" s="5">
        <v>52186</v>
      </c>
      <c r="J309" s="5">
        <v>104744</v>
      </c>
      <c r="K309" s="5">
        <v>50272</v>
      </c>
      <c r="L309" s="5">
        <v>50930</v>
      </c>
      <c r="M309" s="5">
        <v>101202</v>
      </c>
      <c r="N309" s="5">
        <v>47652</v>
      </c>
      <c r="O309" s="5">
        <v>48233</v>
      </c>
      <c r="P309" s="5">
        <v>95885</v>
      </c>
      <c r="Q309" s="5">
        <v>44883</v>
      </c>
      <c r="R309" s="5">
        <v>45786</v>
      </c>
      <c r="S309" s="5">
        <v>90669</v>
      </c>
      <c r="T309" s="5">
        <v>309167</v>
      </c>
      <c r="U309" s="5">
        <v>307696</v>
      </c>
      <c r="V309" s="5">
        <v>616863</v>
      </c>
    </row>
    <row r="310" spans="1:22" x14ac:dyDescent="0.2">
      <c r="A310" s="2" t="s">
        <v>15</v>
      </c>
      <c r="B310" s="5">
        <v>4797</v>
      </c>
      <c r="C310" s="5">
        <v>4640</v>
      </c>
      <c r="D310" s="5">
        <v>9437</v>
      </c>
      <c r="E310" s="5">
        <v>4254</v>
      </c>
      <c r="F310" s="5">
        <v>4113</v>
      </c>
      <c r="G310" s="5">
        <v>8367</v>
      </c>
      <c r="H310" s="5">
        <v>4116</v>
      </c>
      <c r="I310" s="5">
        <v>3995</v>
      </c>
      <c r="J310" s="5">
        <v>8111</v>
      </c>
      <c r="K310" s="5">
        <v>3668</v>
      </c>
      <c r="L310" s="5">
        <v>3576</v>
      </c>
      <c r="M310" s="5">
        <v>7244</v>
      </c>
      <c r="N310" s="5">
        <v>3390</v>
      </c>
      <c r="O310" s="5">
        <v>3291</v>
      </c>
      <c r="P310" s="5">
        <v>6681</v>
      </c>
      <c r="Q310" s="5">
        <v>3184</v>
      </c>
      <c r="R310" s="5">
        <v>3215</v>
      </c>
      <c r="S310" s="5">
        <v>6399</v>
      </c>
      <c r="T310" s="5">
        <v>23409</v>
      </c>
      <c r="U310" s="5">
        <v>22830</v>
      </c>
      <c r="V310" s="5">
        <v>46239</v>
      </c>
    </row>
    <row r="311" spans="1:22" x14ac:dyDescent="0.2">
      <c r="A311" s="2" t="s">
        <v>16</v>
      </c>
      <c r="B311" s="5">
        <v>7579</v>
      </c>
      <c r="C311" s="5">
        <v>7664</v>
      </c>
      <c r="D311" s="5">
        <v>15243</v>
      </c>
      <c r="E311" s="5">
        <v>7164</v>
      </c>
      <c r="F311" s="5">
        <v>7352</v>
      </c>
      <c r="G311" s="5">
        <v>14516</v>
      </c>
      <c r="H311" s="5">
        <v>6630</v>
      </c>
      <c r="I311" s="5">
        <v>7003</v>
      </c>
      <c r="J311" s="5">
        <v>13633</v>
      </c>
      <c r="K311" s="5">
        <v>6423</v>
      </c>
      <c r="L311" s="5">
        <v>6801</v>
      </c>
      <c r="M311" s="5">
        <v>13224</v>
      </c>
      <c r="N311" s="5">
        <v>6122</v>
      </c>
      <c r="O311" s="5">
        <v>6568</v>
      </c>
      <c r="P311" s="5">
        <v>12690</v>
      </c>
      <c r="Q311" s="5">
        <v>5822</v>
      </c>
      <c r="R311" s="5">
        <v>6404</v>
      </c>
      <c r="S311" s="5">
        <v>12226</v>
      </c>
      <c r="T311" s="5">
        <v>39740</v>
      </c>
      <c r="U311" s="5">
        <v>41792</v>
      </c>
      <c r="V311" s="5">
        <v>81532</v>
      </c>
    </row>
    <row r="312" spans="1:22" ht="13.5" thickBo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x14ac:dyDescent="0.2">
      <c r="A314" s="2" t="s">
        <v>36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x14ac:dyDescent="0.2">
      <c r="A315" s="2" t="s">
        <v>92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</sheetData>
  <mergeCells count="1">
    <mergeCell ref="B4:V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5"/>
  <sheetViews>
    <sheetView workbookViewId="0">
      <selection activeCell="F17" sqref="F17"/>
    </sheetView>
  </sheetViews>
  <sheetFormatPr baseColWidth="10" defaultRowHeight="12.75" x14ac:dyDescent="0.2"/>
  <cols>
    <col min="1" max="1" width="27.28515625" style="7" customWidth="1"/>
    <col min="2" max="16384" width="11.42578125" style="7"/>
  </cols>
  <sheetData>
    <row r="1" spans="1:13" x14ac:dyDescent="0.2">
      <c r="A1" s="22" t="s">
        <v>56</v>
      </c>
    </row>
    <row r="2" spans="1:13" x14ac:dyDescent="0.2">
      <c r="A2" s="1" t="s">
        <v>94</v>
      </c>
      <c r="B2" s="25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7" t="s">
        <v>46</v>
      </c>
      <c r="B4" s="58" t="s">
        <v>91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 x14ac:dyDescent="0.2">
      <c r="A5" s="28"/>
      <c r="B5" s="29"/>
      <c r="C5" s="29"/>
      <c r="D5" s="30"/>
      <c r="E5" s="29"/>
      <c r="F5" s="29"/>
      <c r="G5" s="31"/>
      <c r="H5" s="24"/>
      <c r="I5" s="24"/>
      <c r="J5" s="24"/>
      <c r="K5" s="29"/>
      <c r="L5" s="29"/>
      <c r="M5" s="33"/>
    </row>
    <row r="6" spans="1:13" x14ac:dyDescent="0.2">
      <c r="A6" s="28" t="s">
        <v>48</v>
      </c>
      <c r="B6" s="13" t="s">
        <v>57</v>
      </c>
      <c r="C6" s="13"/>
      <c r="D6" s="14"/>
      <c r="E6" s="13" t="s">
        <v>58</v>
      </c>
      <c r="F6" s="13"/>
      <c r="G6" s="14"/>
      <c r="H6" s="13" t="s">
        <v>59</v>
      </c>
      <c r="I6" s="13"/>
      <c r="J6" s="14"/>
      <c r="K6" s="13" t="s">
        <v>8</v>
      </c>
      <c r="L6" s="13"/>
      <c r="M6" s="13"/>
    </row>
    <row r="7" spans="1:13" x14ac:dyDescent="0.2">
      <c r="A7" s="34" t="s">
        <v>55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12" t="s">
        <v>13</v>
      </c>
      <c r="B10" s="5">
        <f t="shared" ref="B10:M10" si="0">SUM(B11:B13)</f>
        <v>3292</v>
      </c>
      <c r="C10" s="5">
        <f t="shared" si="0"/>
        <v>3990</v>
      </c>
      <c r="D10" s="5">
        <f>SUM(D11:D13)</f>
        <v>7282</v>
      </c>
      <c r="E10" s="5">
        <f t="shared" si="0"/>
        <v>3319</v>
      </c>
      <c r="F10" s="5">
        <f t="shared" si="0"/>
        <v>4023</v>
      </c>
      <c r="G10" s="5">
        <f>SUM(G11:G13)</f>
        <v>7342</v>
      </c>
      <c r="H10" s="5">
        <f>SUM(H11:H13)</f>
        <v>3856</v>
      </c>
      <c r="I10" s="5">
        <f>SUM(I11:I13)</f>
        <v>4781</v>
      </c>
      <c r="J10" s="5">
        <f>SUM(J11:J13)</f>
        <v>8637</v>
      </c>
      <c r="K10" s="5">
        <f t="shared" si="0"/>
        <v>10467</v>
      </c>
      <c r="L10" s="5">
        <f t="shared" si="0"/>
        <v>12794</v>
      </c>
      <c r="M10" s="5">
        <f t="shared" si="0"/>
        <v>23261</v>
      </c>
    </row>
    <row r="11" spans="1:13" x14ac:dyDescent="0.2">
      <c r="A11" s="2" t="s">
        <v>14</v>
      </c>
      <c r="B11" s="5">
        <v>1667</v>
      </c>
      <c r="C11" s="5">
        <v>1999</v>
      </c>
      <c r="D11" s="5">
        <f>SUM(B11:C11)</f>
        <v>3666</v>
      </c>
      <c r="E11" s="5">
        <v>1808</v>
      </c>
      <c r="F11" s="5">
        <v>2122</v>
      </c>
      <c r="G11" s="5">
        <f>SUM(E11:F11)</f>
        <v>3930</v>
      </c>
      <c r="H11" s="5">
        <v>2173</v>
      </c>
      <c r="I11" s="5">
        <v>2610</v>
      </c>
      <c r="J11" s="5">
        <f>SUM(H11:I11)</f>
        <v>4783</v>
      </c>
      <c r="K11" s="5">
        <f t="shared" ref="K11:L13" si="1">+E11+B11+H11</f>
        <v>5648</v>
      </c>
      <c r="L11" s="5">
        <f t="shared" si="1"/>
        <v>6731</v>
      </c>
      <c r="M11" s="5">
        <f>SUM(K11:L11)</f>
        <v>12379</v>
      </c>
    </row>
    <row r="12" spans="1:13" x14ac:dyDescent="0.2">
      <c r="A12" s="2" t="s">
        <v>15</v>
      </c>
      <c r="B12" s="5">
        <v>924</v>
      </c>
      <c r="C12" s="5">
        <v>1064</v>
      </c>
      <c r="D12" s="5">
        <f>SUM(B12:C12)</f>
        <v>1988</v>
      </c>
      <c r="E12" s="5">
        <v>902</v>
      </c>
      <c r="F12" s="5">
        <v>1040</v>
      </c>
      <c r="G12" s="5">
        <f>SUM(E12:F12)</f>
        <v>1942</v>
      </c>
      <c r="H12" s="5">
        <v>1046</v>
      </c>
      <c r="I12" s="5">
        <v>1195</v>
      </c>
      <c r="J12" s="5">
        <f>SUM(H12:I12)</f>
        <v>2241</v>
      </c>
      <c r="K12" s="5">
        <f t="shared" si="1"/>
        <v>2872</v>
      </c>
      <c r="L12" s="5">
        <f t="shared" si="1"/>
        <v>3299</v>
      </c>
      <c r="M12" s="5">
        <f>SUM(K12:L12)</f>
        <v>6171</v>
      </c>
    </row>
    <row r="13" spans="1:13" x14ac:dyDescent="0.2">
      <c r="A13" s="2" t="s">
        <v>16</v>
      </c>
      <c r="B13" s="5">
        <v>701</v>
      </c>
      <c r="C13" s="5">
        <v>927</v>
      </c>
      <c r="D13" s="5">
        <f>SUM(B13:C13)</f>
        <v>1628</v>
      </c>
      <c r="E13" s="5">
        <v>609</v>
      </c>
      <c r="F13" s="5">
        <v>861</v>
      </c>
      <c r="G13" s="5">
        <f>SUM(E13:F13)</f>
        <v>1470</v>
      </c>
      <c r="H13" s="5">
        <v>637</v>
      </c>
      <c r="I13" s="5">
        <v>976</v>
      </c>
      <c r="J13" s="5">
        <f>SUM(H13:I13)</f>
        <v>1613</v>
      </c>
      <c r="K13" s="5">
        <f t="shared" si="1"/>
        <v>1947</v>
      </c>
      <c r="L13" s="5">
        <f t="shared" si="1"/>
        <v>2764</v>
      </c>
      <c r="M13" s="5">
        <f>SUM(K13:L13)</f>
        <v>4711</v>
      </c>
    </row>
    <row r="14" spans="1:13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12" t="s">
        <v>17</v>
      </c>
      <c r="B15" s="5">
        <f t="shared" ref="B15:M15" si="2">SUM(B16:B18)</f>
        <v>0</v>
      </c>
      <c r="C15" s="5">
        <f t="shared" si="2"/>
        <v>0</v>
      </c>
      <c r="D15" s="5">
        <f t="shared" si="2"/>
        <v>0</v>
      </c>
      <c r="E15" s="5">
        <f t="shared" si="2"/>
        <v>0</v>
      </c>
      <c r="F15" s="5">
        <f t="shared" si="2"/>
        <v>0</v>
      </c>
      <c r="G15" s="5">
        <f t="shared" si="2"/>
        <v>0</v>
      </c>
      <c r="H15" s="5">
        <f t="shared" si="2"/>
        <v>0</v>
      </c>
      <c r="I15" s="5">
        <f t="shared" si="2"/>
        <v>0</v>
      </c>
      <c r="J15" s="5">
        <f t="shared" si="2"/>
        <v>0</v>
      </c>
      <c r="K15" s="5">
        <f t="shared" si="2"/>
        <v>0</v>
      </c>
      <c r="L15" s="5">
        <f t="shared" si="2"/>
        <v>0</v>
      </c>
      <c r="M15" s="5">
        <f t="shared" si="2"/>
        <v>0</v>
      </c>
    </row>
    <row r="16" spans="1:13" x14ac:dyDescent="0.2">
      <c r="A16" s="2" t="s">
        <v>14</v>
      </c>
      <c r="B16" s="5">
        <v>0</v>
      </c>
      <c r="C16" s="5">
        <v>0</v>
      </c>
      <c r="D16" s="5">
        <f>SUM(B16:C16)</f>
        <v>0</v>
      </c>
      <c r="E16" s="5">
        <v>0</v>
      </c>
      <c r="F16" s="5">
        <v>0</v>
      </c>
      <c r="G16" s="5">
        <f>SUM(E16:F16)</f>
        <v>0</v>
      </c>
      <c r="H16" s="5">
        <v>0</v>
      </c>
      <c r="I16" s="5">
        <v>0</v>
      </c>
      <c r="J16" s="5">
        <f>SUM(H16:I16)</f>
        <v>0</v>
      </c>
      <c r="K16" s="5">
        <f t="shared" ref="K16:L18" si="3">+E16+B16+H16</f>
        <v>0</v>
      </c>
      <c r="L16" s="5">
        <f t="shared" si="3"/>
        <v>0</v>
      </c>
      <c r="M16" s="5">
        <f>SUM(K16:L16)</f>
        <v>0</v>
      </c>
    </row>
    <row r="17" spans="1:13" x14ac:dyDescent="0.2">
      <c r="A17" s="2" t="s">
        <v>15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si="3"/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x14ac:dyDescent="0.2">
      <c r="A20" s="12" t="s">
        <v>8</v>
      </c>
      <c r="B20" s="5">
        <f t="shared" ref="B20:M20" si="4">SUM(B21:B23)</f>
        <v>3292</v>
      </c>
      <c r="C20" s="5">
        <f t="shared" si="4"/>
        <v>3990</v>
      </c>
      <c r="D20" s="5">
        <f t="shared" si="4"/>
        <v>7282</v>
      </c>
      <c r="E20" s="5">
        <f t="shared" si="4"/>
        <v>3319</v>
      </c>
      <c r="F20" s="5">
        <f t="shared" si="4"/>
        <v>4023</v>
      </c>
      <c r="G20" s="5">
        <f t="shared" si="4"/>
        <v>7342</v>
      </c>
      <c r="H20" s="5">
        <f t="shared" si="4"/>
        <v>3856</v>
      </c>
      <c r="I20" s="5">
        <f t="shared" si="4"/>
        <v>4781</v>
      </c>
      <c r="J20" s="5">
        <f t="shared" si="4"/>
        <v>8637</v>
      </c>
      <c r="K20" s="5">
        <f t="shared" si="4"/>
        <v>10467</v>
      </c>
      <c r="L20" s="5">
        <f t="shared" si="4"/>
        <v>12794</v>
      </c>
      <c r="M20" s="5">
        <f t="shared" si="4"/>
        <v>23261</v>
      </c>
    </row>
    <row r="21" spans="1:13" x14ac:dyDescent="0.2">
      <c r="A21" s="2" t="s">
        <v>14</v>
      </c>
      <c r="B21" s="5">
        <f t="shared" ref="B21:C23" si="5">+B16+B11</f>
        <v>1667</v>
      </c>
      <c r="C21" s="5">
        <f t="shared" si="5"/>
        <v>1999</v>
      </c>
      <c r="D21" s="5">
        <f>SUM(B21:C21)</f>
        <v>3666</v>
      </c>
      <c r="E21" s="5">
        <f t="shared" ref="E21:F23" si="6">+E16+E11</f>
        <v>1808</v>
      </c>
      <c r="F21" s="5">
        <f t="shared" si="6"/>
        <v>2122</v>
      </c>
      <c r="G21" s="5">
        <f>SUM(E21:F21)</f>
        <v>3930</v>
      </c>
      <c r="H21" s="5">
        <f t="shared" ref="H21:I23" si="7">+H16+H11</f>
        <v>2173</v>
      </c>
      <c r="I21" s="5">
        <f t="shared" si="7"/>
        <v>2610</v>
      </c>
      <c r="J21" s="5">
        <f>SUM(H21:I21)</f>
        <v>4783</v>
      </c>
      <c r="K21" s="5">
        <f t="shared" ref="K21:L23" si="8">+E21+B21+H21</f>
        <v>5648</v>
      </c>
      <c r="L21" s="5">
        <f t="shared" si="8"/>
        <v>6731</v>
      </c>
      <c r="M21" s="5">
        <f>SUM(K21:L21)</f>
        <v>12379</v>
      </c>
    </row>
    <row r="22" spans="1:13" x14ac:dyDescent="0.2">
      <c r="A22" s="2" t="s">
        <v>15</v>
      </c>
      <c r="B22" s="5">
        <f t="shared" si="5"/>
        <v>924</v>
      </c>
      <c r="C22" s="5">
        <f t="shared" si="5"/>
        <v>1064</v>
      </c>
      <c r="D22" s="5">
        <f>SUM(B22:C22)</f>
        <v>1988</v>
      </c>
      <c r="E22" s="5">
        <f t="shared" si="6"/>
        <v>902</v>
      </c>
      <c r="F22" s="5">
        <f t="shared" si="6"/>
        <v>1040</v>
      </c>
      <c r="G22" s="5">
        <f>SUM(E22:F22)</f>
        <v>1942</v>
      </c>
      <c r="H22" s="5">
        <f t="shared" si="7"/>
        <v>1046</v>
      </c>
      <c r="I22" s="5">
        <f t="shared" si="7"/>
        <v>1195</v>
      </c>
      <c r="J22" s="5">
        <f>SUM(H22:I22)</f>
        <v>2241</v>
      </c>
      <c r="K22" s="5">
        <f t="shared" si="8"/>
        <v>2872</v>
      </c>
      <c r="L22" s="5">
        <f t="shared" si="8"/>
        <v>3299</v>
      </c>
      <c r="M22" s="5">
        <f>SUM(K22:L22)</f>
        <v>6171</v>
      </c>
    </row>
    <row r="23" spans="1:13" x14ac:dyDescent="0.2">
      <c r="A23" s="2" t="s">
        <v>16</v>
      </c>
      <c r="B23" s="5">
        <f t="shared" si="5"/>
        <v>701</v>
      </c>
      <c r="C23" s="5">
        <f t="shared" si="5"/>
        <v>927</v>
      </c>
      <c r="D23" s="5">
        <f>SUM(B23:C23)</f>
        <v>1628</v>
      </c>
      <c r="E23" s="5">
        <f t="shared" si="6"/>
        <v>609</v>
      </c>
      <c r="F23" s="5">
        <f t="shared" si="6"/>
        <v>861</v>
      </c>
      <c r="G23" s="5">
        <f>SUM(E23:F23)</f>
        <v>1470</v>
      </c>
      <c r="H23" s="5">
        <f t="shared" si="7"/>
        <v>637</v>
      </c>
      <c r="I23" s="5">
        <f t="shared" si="7"/>
        <v>976</v>
      </c>
      <c r="J23" s="5">
        <f>SUM(H23:I23)</f>
        <v>1613</v>
      </c>
      <c r="K23" s="5">
        <f t="shared" si="8"/>
        <v>1947</v>
      </c>
      <c r="L23" s="5">
        <f t="shared" si="8"/>
        <v>2764</v>
      </c>
      <c r="M23" s="5">
        <f>SUM(K23:L23)</f>
        <v>4711</v>
      </c>
    </row>
    <row r="24" spans="1:13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x14ac:dyDescent="0.2">
      <c r="A25" s="21" t="s">
        <v>18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12" t="s">
        <v>13</v>
      </c>
      <c r="B26" s="5">
        <f t="shared" ref="B26:M26" si="9">SUM(B27:B29)</f>
        <v>491</v>
      </c>
      <c r="C26" s="5">
        <f t="shared" si="9"/>
        <v>619</v>
      </c>
      <c r="D26" s="5">
        <f>SUM(D27:D29)</f>
        <v>1110</v>
      </c>
      <c r="E26" s="5">
        <f t="shared" si="9"/>
        <v>467</v>
      </c>
      <c r="F26" s="5">
        <f t="shared" si="9"/>
        <v>505</v>
      </c>
      <c r="G26" s="5">
        <f>SUM(G27:G29)</f>
        <v>972</v>
      </c>
      <c r="H26" s="5">
        <f t="shared" si="9"/>
        <v>501</v>
      </c>
      <c r="I26" s="5">
        <f t="shared" si="9"/>
        <v>616</v>
      </c>
      <c r="J26" s="5">
        <f t="shared" si="9"/>
        <v>1117</v>
      </c>
      <c r="K26" s="5">
        <f t="shared" si="9"/>
        <v>1459</v>
      </c>
      <c r="L26" s="5">
        <f t="shared" si="9"/>
        <v>1740</v>
      </c>
      <c r="M26" s="5">
        <f t="shared" si="9"/>
        <v>3199</v>
      </c>
    </row>
    <row r="27" spans="1:13" x14ac:dyDescent="0.2">
      <c r="A27" s="2" t="s">
        <v>14</v>
      </c>
      <c r="B27" s="5">
        <v>323</v>
      </c>
      <c r="C27" s="5">
        <v>382</v>
      </c>
      <c r="D27" s="5">
        <f>SUM(B27:C27)</f>
        <v>705</v>
      </c>
      <c r="E27" s="5">
        <v>326</v>
      </c>
      <c r="F27" s="5">
        <v>328</v>
      </c>
      <c r="G27" s="5">
        <f>SUM(E27:F27)</f>
        <v>654</v>
      </c>
      <c r="H27" s="5">
        <v>332</v>
      </c>
      <c r="I27" s="5">
        <v>403</v>
      </c>
      <c r="J27" s="5">
        <f>SUM(H27:I27)</f>
        <v>735</v>
      </c>
      <c r="K27" s="5">
        <f t="shared" ref="K27:L29" si="10">+E27+B27+H27</f>
        <v>981</v>
      </c>
      <c r="L27" s="5">
        <f t="shared" si="10"/>
        <v>1113</v>
      </c>
      <c r="M27" s="5">
        <f>SUM(K27:L27)</f>
        <v>2094</v>
      </c>
    </row>
    <row r="28" spans="1:13" x14ac:dyDescent="0.2">
      <c r="A28" s="2" t="s">
        <v>15</v>
      </c>
      <c r="B28" s="5">
        <v>0</v>
      </c>
      <c r="C28" s="5">
        <v>0</v>
      </c>
      <c r="D28" s="5">
        <f>SUM(B28:C28)</f>
        <v>0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f t="shared" si="10"/>
        <v>0</v>
      </c>
      <c r="L28" s="5">
        <f t="shared" si="10"/>
        <v>0</v>
      </c>
      <c r="M28" s="5">
        <f>SUM(K28:L28)</f>
        <v>0</v>
      </c>
    </row>
    <row r="29" spans="1:13" x14ac:dyDescent="0.2">
      <c r="A29" s="2" t="s">
        <v>16</v>
      </c>
      <c r="B29" s="5">
        <v>168</v>
      </c>
      <c r="C29" s="5">
        <v>237</v>
      </c>
      <c r="D29" s="5">
        <f>SUM(B29:C29)</f>
        <v>405</v>
      </c>
      <c r="E29" s="5">
        <v>141</v>
      </c>
      <c r="F29" s="5">
        <v>177</v>
      </c>
      <c r="G29" s="5">
        <f>SUM(E29:F29)</f>
        <v>318</v>
      </c>
      <c r="H29" s="5">
        <v>169</v>
      </c>
      <c r="I29" s="5">
        <v>213</v>
      </c>
      <c r="J29" s="5">
        <f>SUM(H29:I29)</f>
        <v>382</v>
      </c>
      <c r="K29" s="5">
        <f t="shared" si="10"/>
        <v>478</v>
      </c>
      <c r="L29" s="5">
        <f t="shared" si="10"/>
        <v>627</v>
      </c>
      <c r="M29" s="5">
        <f>SUM(K29:L29)</f>
        <v>1105</v>
      </c>
    </row>
    <row r="30" spans="1:13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x14ac:dyDescent="0.2">
      <c r="A31" s="12" t="s">
        <v>17</v>
      </c>
      <c r="B31" s="5">
        <f t="shared" ref="B31:M31" si="11">SUM(B32:B34)</f>
        <v>703</v>
      </c>
      <c r="C31" s="5">
        <f t="shared" si="11"/>
        <v>678</v>
      </c>
      <c r="D31" s="5">
        <f t="shared" si="11"/>
        <v>1381</v>
      </c>
      <c r="E31" s="5">
        <f t="shared" si="11"/>
        <v>509</v>
      </c>
      <c r="F31" s="5">
        <f t="shared" si="11"/>
        <v>617</v>
      </c>
      <c r="G31" s="5">
        <f t="shared" si="11"/>
        <v>1126</v>
      </c>
      <c r="H31" s="5">
        <f t="shared" si="11"/>
        <v>588</v>
      </c>
      <c r="I31" s="5">
        <f t="shared" si="11"/>
        <v>585</v>
      </c>
      <c r="J31" s="5">
        <f t="shared" si="11"/>
        <v>1173</v>
      </c>
      <c r="K31" s="5">
        <f t="shared" si="11"/>
        <v>1800</v>
      </c>
      <c r="L31" s="5">
        <f t="shared" si="11"/>
        <v>1880</v>
      </c>
      <c r="M31" s="5">
        <f t="shared" si="11"/>
        <v>3680</v>
      </c>
    </row>
    <row r="32" spans="1:13" x14ac:dyDescent="0.2">
      <c r="A32" s="2" t="s">
        <v>14</v>
      </c>
      <c r="B32" s="5">
        <v>663</v>
      </c>
      <c r="C32" s="5">
        <v>657</v>
      </c>
      <c r="D32" s="5">
        <f>SUM(B32:C32)</f>
        <v>1320</v>
      </c>
      <c r="E32" s="5">
        <v>485</v>
      </c>
      <c r="F32" s="5">
        <v>589</v>
      </c>
      <c r="G32" s="5">
        <f>SUM(E32:F32)</f>
        <v>1074</v>
      </c>
      <c r="H32" s="5">
        <v>575</v>
      </c>
      <c r="I32" s="5">
        <v>571</v>
      </c>
      <c r="J32" s="5">
        <f>SUM(H32:I32)</f>
        <v>1146</v>
      </c>
      <c r="K32" s="5">
        <f t="shared" ref="K32:L34" si="12">+E32+B32+H32</f>
        <v>1723</v>
      </c>
      <c r="L32" s="5">
        <f t="shared" si="12"/>
        <v>1817</v>
      </c>
      <c r="M32" s="5">
        <f>SUM(K32:L32)</f>
        <v>3540</v>
      </c>
    </row>
    <row r="33" spans="1:13" x14ac:dyDescent="0.2">
      <c r="A33" s="2" t="s">
        <v>15</v>
      </c>
      <c r="B33" s="5">
        <v>0</v>
      </c>
      <c r="C33" s="5">
        <v>0</v>
      </c>
      <c r="D33" s="5">
        <f>SUM(B33:C33)</f>
        <v>0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f t="shared" si="12"/>
        <v>0</v>
      </c>
      <c r="L33" s="5">
        <f t="shared" si="12"/>
        <v>0</v>
      </c>
      <c r="M33" s="5">
        <f>SUM(K33:L33)</f>
        <v>0</v>
      </c>
    </row>
    <row r="34" spans="1:13" x14ac:dyDescent="0.2">
      <c r="A34" s="2" t="s">
        <v>16</v>
      </c>
      <c r="B34" s="5">
        <v>40</v>
      </c>
      <c r="C34" s="5">
        <v>21</v>
      </c>
      <c r="D34" s="5">
        <f>SUM(B34:C34)</f>
        <v>61</v>
      </c>
      <c r="E34" s="5">
        <v>24</v>
      </c>
      <c r="F34" s="5">
        <v>28</v>
      </c>
      <c r="G34" s="5">
        <f>SUM(E34:F34)</f>
        <v>52</v>
      </c>
      <c r="H34" s="5">
        <v>13</v>
      </c>
      <c r="I34" s="5">
        <v>14</v>
      </c>
      <c r="J34" s="5">
        <f>SUM(H34:I34)</f>
        <v>27</v>
      </c>
      <c r="K34" s="5">
        <f t="shared" si="12"/>
        <v>77</v>
      </c>
      <c r="L34" s="5">
        <f t="shared" si="12"/>
        <v>63</v>
      </c>
      <c r="M34" s="5">
        <f>SUM(K34:L34)</f>
        <v>140</v>
      </c>
    </row>
    <row r="35" spans="1:13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12" t="s">
        <v>8</v>
      </c>
      <c r="B36" s="5">
        <f t="shared" ref="B36:M36" si="13">SUM(B37:B39)</f>
        <v>1194</v>
      </c>
      <c r="C36" s="5">
        <f t="shared" si="13"/>
        <v>1297</v>
      </c>
      <c r="D36" s="5">
        <f t="shared" si="13"/>
        <v>2491</v>
      </c>
      <c r="E36" s="5">
        <f t="shared" si="13"/>
        <v>976</v>
      </c>
      <c r="F36" s="5">
        <f t="shared" si="13"/>
        <v>1122</v>
      </c>
      <c r="G36" s="5">
        <f t="shared" si="13"/>
        <v>2098</v>
      </c>
      <c r="H36" s="5">
        <f t="shared" si="13"/>
        <v>1089</v>
      </c>
      <c r="I36" s="5">
        <f t="shared" si="13"/>
        <v>1201</v>
      </c>
      <c r="J36" s="5">
        <f t="shared" si="13"/>
        <v>2290</v>
      </c>
      <c r="K36" s="5">
        <f t="shared" si="13"/>
        <v>3259</v>
      </c>
      <c r="L36" s="5">
        <f t="shared" si="13"/>
        <v>3620</v>
      </c>
      <c r="M36" s="5">
        <f t="shared" si="13"/>
        <v>6879</v>
      </c>
    </row>
    <row r="37" spans="1:13" x14ac:dyDescent="0.2">
      <c r="A37" s="2" t="s">
        <v>14</v>
      </c>
      <c r="B37" s="5">
        <f t="shared" ref="B37:C39" si="14">+B32+B27</f>
        <v>986</v>
      </c>
      <c r="C37" s="5">
        <f t="shared" si="14"/>
        <v>1039</v>
      </c>
      <c r="D37" s="5">
        <f>SUM(B37:C37)</f>
        <v>2025</v>
      </c>
      <c r="E37" s="5">
        <f t="shared" ref="E37:F39" si="15">+E32+E27</f>
        <v>811</v>
      </c>
      <c r="F37" s="5">
        <f t="shared" si="15"/>
        <v>917</v>
      </c>
      <c r="G37" s="5">
        <f>SUM(E37:F37)</f>
        <v>1728</v>
      </c>
      <c r="H37" s="5">
        <f t="shared" ref="H37:I39" si="16">+H32+H27</f>
        <v>907</v>
      </c>
      <c r="I37" s="5">
        <f t="shared" si="16"/>
        <v>974</v>
      </c>
      <c r="J37" s="5">
        <f>SUM(H37:I37)</f>
        <v>1881</v>
      </c>
      <c r="K37" s="5">
        <f t="shared" ref="K37:L39" si="17">+E37+B37+H37</f>
        <v>2704</v>
      </c>
      <c r="L37" s="5">
        <f t="shared" si="17"/>
        <v>2930</v>
      </c>
      <c r="M37" s="5">
        <f>SUM(K37:L37)</f>
        <v>5634</v>
      </c>
    </row>
    <row r="38" spans="1:13" x14ac:dyDescent="0.2">
      <c r="A38" s="2" t="s">
        <v>15</v>
      </c>
      <c r="B38" s="5">
        <f t="shared" si="14"/>
        <v>0</v>
      </c>
      <c r="C38" s="5">
        <f t="shared" si="14"/>
        <v>0</v>
      </c>
      <c r="D38" s="5">
        <f>SUM(B38:C38)</f>
        <v>0</v>
      </c>
      <c r="E38" s="5">
        <f t="shared" si="15"/>
        <v>0</v>
      </c>
      <c r="F38" s="5">
        <f t="shared" si="15"/>
        <v>0</v>
      </c>
      <c r="G38" s="5">
        <f>SUM(E38:F38)</f>
        <v>0</v>
      </c>
      <c r="H38" s="5">
        <f t="shared" si="16"/>
        <v>0</v>
      </c>
      <c r="I38" s="5">
        <f t="shared" si="16"/>
        <v>0</v>
      </c>
      <c r="J38" s="5">
        <f>SUM(H38:I38)</f>
        <v>0</v>
      </c>
      <c r="K38" s="5">
        <f t="shared" si="17"/>
        <v>0</v>
      </c>
      <c r="L38" s="5">
        <f t="shared" si="17"/>
        <v>0</v>
      </c>
      <c r="M38" s="5">
        <f>SUM(K38:L38)</f>
        <v>0</v>
      </c>
    </row>
    <row r="39" spans="1:13" x14ac:dyDescent="0.2">
      <c r="A39" s="2" t="s">
        <v>16</v>
      </c>
      <c r="B39" s="5">
        <f t="shared" si="14"/>
        <v>208</v>
      </c>
      <c r="C39" s="5">
        <f t="shared" si="14"/>
        <v>258</v>
      </c>
      <c r="D39" s="5">
        <f>SUM(B39:C39)</f>
        <v>466</v>
      </c>
      <c r="E39" s="5">
        <f t="shared" si="15"/>
        <v>165</v>
      </c>
      <c r="F39" s="5">
        <f t="shared" si="15"/>
        <v>205</v>
      </c>
      <c r="G39" s="5">
        <f>SUM(E39:F39)</f>
        <v>370</v>
      </c>
      <c r="H39" s="5">
        <f t="shared" si="16"/>
        <v>182</v>
      </c>
      <c r="I39" s="5">
        <f t="shared" si="16"/>
        <v>227</v>
      </c>
      <c r="J39" s="5">
        <f>SUM(H39:I39)</f>
        <v>409</v>
      </c>
      <c r="K39" s="5">
        <f t="shared" si="17"/>
        <v>555</v>
      </c>
      <c r="L39" s="5">
        <f t="shared" si="17"/>
        <v>690</v>
      </c>
      <c r="M39" s="5">
        <f>SUM(K39:L39)</f>
        <v>1245</v>
      </c>
    </row>
    <row r="40" spans="1:1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x14ac:dyDescent="0.2">
      <c r="A41" s="21" t="s">
        <v>19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12" t="s">
        <v>13</v>
      </c>
      <c r="B42" s="5">
        <f t="shared" ref="B42:M42" si="18">SUM(B43:B45)</f>
        <v>441</v>
      </c>
      <c r="C42" s="5">
        <f t="shared" si="18"/>
        <v>505</v>
      </c>
      <c r="D42" s="5">
        <f>SUM(D43:D45)</f>
        <v>946</v>
      </c>
      <c r="E42" s="5">
        <f t="shared" si="18"/>
        <v>433</v>
      </c>
      <c r="F42" s="5">
        <f t="shared" si="18"/>
        <v>510</v>
      </c>
      <c r="G42" s="5">
        <f>SUM(G43:G45)</f>
        <v>943</v>
      </c>
      <c r="H42" s="5">
        <f t="shared" si="18"/>
        <v>440</v>
      </c>
      <c r="I42" s="5">
        <f t="shared" si="18"/>
        <v>510</v>
      </c>
      <c r="J42" s="5">
        <f t="shared" si="18"/>
        <v>950</v>
      </c>
      <c r="K42" s="5">
        <f t="shared" si="18"/>
        <v>1314</v>
      </c>
      <c r="L42" s="5">
        <f t="shared" si="18"/>
        <v>1525</v>
      </c>
      <c r="M42" s="5">
        <f t="shared" si="18"/>
        <v>2839</v>
      </c>
    </row>
    <row r="43" spans="1:13" x14ac:dyDescent="0.2">
      <c r="A43" s="2" t="s">
        <v>14</v>
      </c>
      <c r="B43" s="5">
        <v>380</v>
      </c>
      <c r="C43" s="5">
        <v>450</v>
      </c>
      <c r="D43" s="5">
        <f>SUM(B43:C43)</f>
        <v>830</v>
      </c>
      <c r="E43" s="5">
        <v>388</v>
      </c>
      <c r="F43" s="5">
        <v>457</v>
      </c>
      <c r="G43" s="5">
        <f>SUM(E43:F43)</f>
        <v>845</v>
      </c>
      <c r="H43" s="5">
        <v>404</v>
      </c>
      <c r="I43" s="5">
        <v>458</v>
      </c>
      <c r="J43" s="5">
        <f>SUM(H43:I43)</f>
        <v>862</v>
      </c>
      <c r="K43" s="5">
        <f t="shared" ref="K43:L45" si="19">+E43+B43+H43</f>
        <v>1172</v>
      </c>
      <c r="L43" s="5">
        <f t="shared" si="19"/>
        <v>1365</v>
      </c>
      <c r="M43" s="5">
        <f>SUM(K43:L43)</f>
        <v>2537</v>
      </c>
    </row>
    <row r="44" spans="1:13" x14ac:dyDescent="0.2">
      <c r="A44" s="2" t="s">
        <v>15</v>
      </c>
      <c r="B44" s="5">
        <v>0</v>
      </c>
      <c r="C44" s="5">
        <v>0</v>
      </c>
      <c r="D44" s="5">
        <f>SUM(B44:C44)</f>
        <v>0</v>
      </c>
      <c r="E44" s="5">
        <v>0</v>
      </c>
      <c r="F44" s="5">
        <v>0</v>
      </c>
      <c r="G44" s="5">
        <f>SUM(E44:F44)</f>
        <v>0</v>
      </c>
      <c r="H44" s="5">
        <v>0</v>
      </c>
      <c r="I44" s="5">
        <v>0</v>
      </c>
      <c r="J44" s="5">
        <f>SUM(H44:I44)</f>
        <v>0</v>
      </c>
      <c r="K44" s="5">
        <f t="shared" si="19"/>
        <v>0</v>
      </c>
      <c r="L44" s="5">
        <f t="shared" si="19"/>
        <v>0</v>
      </c>
      <c r="M44" s="5">
        <f>SUM(K44:L44)</f>
        <v>0</v>
      </c>
    </row>
    <row r="45" spans="1:13" x14ac:dyDescent="0.2">
      <c r="A45" s="2" t="s">
        <v>16</v>
      </c>
      <c r="B45" s="5">
        <v>61</v>
      </c>
      <c r="C45" s="5">
        <v>55</v>
      </c>
      <c r="D45" s="5">
        <f>SUM(B45:C45)</f>
        <v>116</v>
      </c>
      <c r="E45" s="5">
        <v>45</v>
      </c>
      <c r="F45" s="5">
        <v>53</v>
      </c>
      <c r="G45" s="5">
        <f>SUM(E45:F45)</f>
        <v>98</v>
      </c>
      <c r="H45" s="5">
        <v>36</v>
      </c>
      <c r="I45" s="5">
        <v>52</v>
      </c>
      <c r="J45" s="5">
        <f>SUM(H45:I45)</f>
        <v>88</v>
      </c>
      <c r="K45" s="5">
        <f t="shared" si="19"/>
        <v>142</v>
      </c>
      <c r="L45" s="5">
        <f t="shared" si="19"/>
        <v>160</v>
      </c>
      <c r="M45" s="5">
        <f>SUM(K45:L45)</f>
        <v>302</v>
      </c>
    </row>
    <row r="46" spans="1:13" x14ac:dyDescent="0.2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x14ac:dyDescent="0.2">
      <c r="A47" s="12" t="s">
        <v>17</v>
      </c>
      <c r="B47" s="5">
        <f t="shared" ref="B47:M47" si="20">SUM(B48:B50)</f>
        <v>1570</v>
      </c>
      <c r="C47" s="5">
        <f t="shared" si="20"/>
        <v>1572</v>
      </c>
      <c r="D47" s="5">
        <f t="shared" si="20"/>
        <v>3142</v>
      </c>
      <c r="E47" s="5">
        <f t="shared" si="20"/>
        <v>1373</v>
      </c>
      <c r="F47" s="5">
        <f t="shared" si="20"/>
        <v>1379</v>
      </c>
      <c r="G47" s="5">
        <f t="shared" si="20"/>
        <v>2752</v>
      </c>
      <c r="H47" s="5">
        <f t="shared" si="20"/>
        <v>1434</v>
      </c>
      <c r="I47" s="5">
        <f t="shared" si="20"/>
        <v>1403</v>
      </c>
      <c r="J47" s="5">
        <f t="shared" si="20"/>
        <v>2837</v>
      </c>
      <c r="K47" s="5">
        <f t="shared" si="20"/>
        <v>4377</v>
      </c>
      <c r="L47" s="5">
        <f t="shared" si="20"/>
        <v>4354</v>
      </c>
      <c r="M47" s="5">
        <f t="shared" si="20"/>
        <v>8731</v>
      </c>
    </row>
    <row r="48" spans="1:13" x14ac:dyDescent="0.2">
      <c r="A48" s="2" t="s">
        <v>14</v>
      </c>
      <c r="B48" s="5">
        <v>1417</v>
      </c>
      <c r="C48" s="5">
        <v>1440</v>
      </c>
      <c r="D48" s="5">
        <f>SUM(B48:C48)</f>
        <v>2857</v>
      </c>
      <c r="E48" s="5">
        <v>1261</v>
      </c>
      <c r="F48" s="5">
        <v>1243</v>
      </c>
      <c r="G48" s="5">
        <f>SUM(E48:F48)</f>
        <v>2504</v>
      </c>
      <c r="H48" s="5">
        <v>1290</v>
      </c>
      <c r="I48" s="5">
        <v>1285</v>
      </c>
      <c r="J48" s="5">
        <f>SUM(H48:I48)</f>
        <v>2575</v>
      </c>
      <c r="K48" s="5">
        <f t="shared" ref="K48:L50" si="21">+E48+B48+H48</f>
        <v>3968</v>
      </c>
      <c r="L48" s="5">
        <f t="shared" si="21"/>
        <v>3968</v>
      </c>
      <c r="M48" s="5">
        <f>SUM(K48:L48)</f>
        <v>7936</v>
      </c>
    </row>
    <row r="49" spans="1:13" x14ac:dyDescent="0.2">
      <c r="A49" s="2" t="s">
        <v>15</v>
      </c>
      <c r="B49" s="5">
        <v>21</v>
      </c>
      <c r="C49" s="5">
        <v>20</v>
      </c>
      <c r="D49" s="5">
        <f>SUM(B49:C49)</f>
        <v>41</v>
      </c>
      <c r="E49" s="5">
        <v>16</v>
      </c>
      <c r="F49" s="5">
        <v>29</v>
      </c>
      <c r="G49" s="5">
        <f>SUM(E49:F49)</f>
        <v>45</v>
      </c>
      <c r="H49" s="5">
        <v>23</v>
      </c>
      <c r="I49" s="5">
        <v>12</v>
      </c>
      <c r="J49" s="5">
        <f>SUM(H49:I49)</f>
        <v>35</v>
      </c>
      <c r="K49" s="5">
        <f t="shared" si="21"/>
        <v>60</v>
      </c>
      <c r="L49" s="5">
        <f t="shared" si="21"/>
        <v>61</v>
      </c>
      <c r="M49" s="5">
        <f>SUM(K49:L49)</f>
        <v>121</v>
      </c>
    </row>
    <row r="50" spans="1:13" x14ac:dyDescent="0.2">
      <c r="A50" s="2" t="s">
        <v>16</v>
      </c>
      <c r="B50" s="5">
        <v>132</v>
      </c>
      <c r="C50" s="5">
        <v>112</v>
      </c>
      <c r="D50" s="5">
        <f>SUM(B50:C50)</f>
        <v>244</v>
      </c>
      <c r="E50" s="5">
        <v>96</v>
      </c>
      <c r="F50" s="5">
        <v>107</v>
      </c>
      <c r="G50" s="5">
        <f>SUM(E50:F50)</f>
        <v>203</v>
      </c>
      <c r="H50" s="5">
        <v>121</v>
      </c>
      <c r="I50" s="5">
        <v>106</v>
      </c>
      <c r="J50" s="5">
        <f>SUM(H50:I50)</f>
        <v>227</v>
      </c>
      <c r="K50" s="5">
        <f t="shared" si="21"/>
        <v>349</v>
      </c>
      <c r="L50" s="5">
        <f t="shared" si="21"/>
        <v>325</v>
      </c>
      <c r="M50" s="5">
        <f>SUM(K50:L50)</f>
        <v>674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12" t="s">
        <v>8</v>
      </c>
      <c r="B52" s="5">
        <f t="shared" ref="B52:M52" si="22">SUM(B53:B55)</f>
        <v>2011</v>
      </c>
      <c r="C52" s="5">
        <f t="shared" si="22"/>
        <v>2077</v>
      </c>
      <c r="D52" s="5">
        <f t="shared" si="22"/>
        <v>4088</v>
      </c>
      <c r="E52" s="5">
        <f t="shared" si="22"/>
        <v>1806</v>
      </c>
      <c r="F52" s="5">
        <f t="shared" si="22"/>
        <v>1889</v>
      </c>
      <c r="G52" s="5">
        <f t="shared" si="22"/>
        <v>3695</v>
      </c>
      <c r="H52" s="5">
        <f t="shared" si="22"/>
        <v>1874</v>
      </c>
      <c r="I52" s="5">
        <f t="shared" si="22"/>
        <v>1913</v>
      </c>
      <c r="J52" s="5">
        <f t="shared" si="22"/>
        <v>3787</v>
      </c>
      <c r="K52" s="5">
        <f t="shared" si="22"/>
        <v>5691</v>
      </c>
      <c r="L52" s="5">
        <f t="shared" si="22"/>
        <v>5879</v>
      </c>
      <c r="M52" s="5">
        <f t="shared" si="22"/>
        <v>11570</v>
      </c>
    </row>
    <row r="53" spans="1:13" x14ac:dyDescent="0.2">
      <c r="A53" s="2" t="s">
        <v>14</v>
      </c>
      <c r="B53" s="5">
        <f t="shared" ref="B53:C55" si="23">+B48+B43</f>
        <v>1797</v>
      </c>
      <c r="C53" s="5">
        <f t="shared" si="23"/>
        <v>1890</v>
      </c>
      <c r="D53" s="5">
        <f>SUM(B53:C53)</f>
        <v>3687</v>
      </c>
      <c r="E53" s="5">
        <f t="shared" ref="E53:F55" si="24">+E48+E43</f>
        <v>1649</v>
      </c>
      <c r="F53" s="5">
        <f t="shared" si="24"/>
        <v>1700</v>
      </c>
      <c r="G53" s="5">
        <f>SUM(E53:F53)</f>
        <v>3349</v>
      </c>
      <c r="H53" s="5">
        <f t="shared" ref="H53:I55" si="25">+H48+H43</f>
        <v>1694</v>
      </c>
      <c r="I53" s="5">
        <f t="shared" si="25"/>
        <v>1743</v>
      </c>
      <c r="J53" s="5">
        <f>SUM(H53:I53)</f>
        <v>3437</v>
      </c>
      <c r="K53" s="5">
        <f t="shared" ref="K53:L55" si="26">+E53+B53+H53</f>
        <v>5140</v>
      </c>
      <c r="L53" s="5">
        <f t="shared" si="26"/>
        <v>5333</v>
      </c>
      <c r="M53" s="5">
        <f>SUM(K53:L53)</f>
        <v>10473</v>
      </c>
    </row>
    <row r="54" spans="1:13" x14ac:dyDescent="0.2">
      <c r="A54" s="2" t="s">
        <v>15</v>
      </c>
      <c r="B54" s="5">
        <f t="shared" si="23"/>
        <v>21</v>
      </c>
      <c r="C54" s="5">
        <f t="shared" si="23"/>
        <v>20</v>
      </c>
      <c r="D54" s="5">
        <f>SUM(B54:C54)</f>
        <v>41</v>
      </c>
      <c r="E54" s="5">
        <f t="shared" si="24"/>
        <v>16</v>
      </c>
      <c r="F54" s="5">
        <f t="shared" si="24"/>
        <v>29</v>
      </c>
      <c r="G54" s="5">
        <f>SUM(E54:F54)</f>
        <v>45</v>
      </c>
      <c r="H54" s="5">
        <f t="shared" si="25"/>
        <v>23</v>
      </c>
      <c r="I54" s="5">
        <f t="shared" si="25"/>
        <v>12</v>
      </c>
      <c r="J54" s="5">
        <f>SUM(H54:I54)</f>
        <v>35</v>
      </c>
      <c r="K54" s="5">
        <f t="shared" si="26"/>
        <v>60</v>
      </c>
      <c r="L54" s="5">
        <f t="shared" si="26"/>
        <v>61</v>
      </c>
      <c r="M54" s="5">
        <f>SUM(K54:L54)</f>
        <v>121</v>
      </c>
    </row>
    <row r="55" spans="1:13" x14ac:dyDescent="0.2">
      <c r="A55" s="2" t="s">
        <v>16</v>
      </c>
      <c r="B55" s="5">
        <f t="shared" si="23"/>
        <v>193</v>
      </c>
      <c r="C55" s="5">
        <f t="shared" si="23"/>
        <v>167</v>
      </c>
      <c r="D55" s="5">
        <f>SUM(B55:C55)</f>
        <v>360</v>
      </c>
      <c r="E55" s="5">
        <f t="shared" si="24"/>
        <v>141</v>
      </c>
      <c r="F55" s="5">
        <f t="shared" si="24"/>
        <v>160</v>
      </c>
      <c r="G55" s="5">
        <f>SUM(E55:F55)</f>
        <v>301</v>
      </c>
      <c r="H55" s="5">
        <f t="shared" si="25"/>
        <v>157</v>
      </c>
      <c r="I55" s="5">
        <f t="shared" si="25"/>
        <v>158</v>
      </c>
      <c r="J55" s="5">
        <f>SUM(H55:I55)</f>
        <v>315</v>
      </c>
      <c r="K55" s="5">
        <f t="shared" si="26"/>
        <v>491</v>
      </c>
      <c r="L55" s="5">
        <f t="shared" si="26"/>
        <v>485</v>
      </c>
      <c r="M55" s="5">
        <f>SUM(K55:L55)</f>
        <v>976</v>
      </c>
    </row>
    <row r="56" spans="1:13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x14ac:dyDescent="0.2">
      <c r="A57" s="21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2" t="s">
        <v>13</v>
      </c>
      <c r="B58" s="5">
        <f t="shared" ref="B58:M58" si="27">SUM(B59:B61)</f>
        <v>685</v>
      </c>
      <c r="C58" s="5">
        <f t="shared" si="27"/>
        <v>796</v>
      </c>
      <c r="D58" s="5">
        <f>SUM(D59:D61)</f>
        <v>1481</v>
      </c>
      <c r="E58" s="5">
        <f t="shared" si="27"/>
        <v>606</v>
      </c>
      <c r="F58" s="5">
        <f t="shared" si="27"/>
        <v>785</v>
      </c>
      <c r="G58" s="5">
        <f>SUM(G59:G61)</f>
        <v>1391</v>
      </c>
      <c r="H58" s="5">
        <f t="shared" si="27"/>
        <v>751</v>
      </c>
      <c r="I58" s="5">
        <f t="shared" si="27"/>
        <v>879</v>
      </c>
      <c r="J58" s="5">
        <f t="shared" si="27"/>
        <v>1630</v>
      </c>
      <c r="K58" s="5">
        <f t="shared" si="27"/>
        <v>2042</v>
      </c>
      <c r="L58" s="5">
        <f t="shared" si="27"/>
        <v>2460</v>
      </c>
      <c r="M58" s="5">
        <f t="shared" si="27"/>
        <v>4502</v>
      </c>
    </row>
    <row r="59" spans="1:13" x14ac:dyDescent="0.2">
      <c r="A59" s="2" t="s">
        <v>14</v>
      </c>
      <c r="B59" s="5">
        <v>587</v>
      </c>
      <c r="C59" s="5">
        <v>683</v>
      </c>
      <c r="D59" s="5">
        <f>SUM(B59:C59)</f>
        <v>1270</v>
      </c>
      <c r="E59" s="5">
        <v>519</v>
      </c>
      <c r="F59" s="5">
        <v>679</v>
      </c>
      <c r="G59" s="5">
        <f>SUM(E59:F59)</f>
        <v>1198</v>
      </c>
      <c r="H59" s="5">
        <v>677</v>
      </c>
      <c r="I59" s="5">
        <v>783</v>
      </c>
      <c r="J59" s="5">
        <f>SUM(H59:I59)</f>
        <v>1460</v>
      </c>
      <c r="K59" s="5">
        <f t="shared" ref="K59:L61" si="28">+E59+B59+H59</f>
        <v>1783</v>
      </c>
      <c r="L59" s="5">
        <f t="shared" si="28"/>
        <v>2145</v>
      </c>
      <c r="M59" s="5">
        <f>SUM(K59:L59)</f>
        <v>3928</v>
      </c>
    </row>
    <row r="60" spans="1:13" x14ac:dyDescent="0.2">
      <c r="A60" s="2" t="s">
        <v>15</v>
      </c>
      <c r="B60" s="5">
        <v>20</v>
      </c>
      <c r="C60" s="5">
        <v>22</v>
      </c>
      <c r="D60" s="5">
        <f>SUM(B60:C60)</f>
        <v>42</v>
      </c>
      <c r="E60" s="5">
        <v>22</v>
      </c>
      <c r="F60" s="5">
        <v>25</v>
      </c>
      <c r="G60" s="5">
        <f>SUM(E60:F60)</f>
        <v>47</v>
      </c>
      <c r="H60" s="5">
        <v>27</v>
      </c>
      <c r="I60" s="5">
        <v>34</v>
      </c>
      <c r="J60" s="5">
        <f>SUM(H60:I60)</f>
        <v>61</v>
      </c>
      <c r="K60" s="5">
        <f t="shared" si="28"/>
        <v>69</v>
      </c>
      <c r="L60" s="5">
        <f t="shared" si="28"/>
        <v>81</v>
      </c>
      <c r="M60" s="5">
        <f>SUM(K60:L60)</f>
        <v>150</v>
      </c>
    </row>
    <row r="61" spans="1:13" x14ac:dyDescent="0.2">
      <c r="A61" s="2" t="s">
        <v>16</v>
      </c>
      <c r="B61" s="5">
        <v>78</v>
      </c>
      <c r="C61" s="5">
        <v>91</v>
      </c>
      <c r="D61" s="5">
        <f>SUM(B61:C61)</f>
        <v>169</v>
      </c>
      <c r="E61" s="5">
        <v>65</v>
      </c>
      <c r="F61" s="5">
        <v>81</v>
      </c>
      <c r="G61" s="5">
        <f>SUM(E61:F61)</f>
        <v>146</v>
      </c>
      <c r="H61" s="5">
        <v>47</v>
      </c>
      <c r="I61" s="5">
        <v>62</v>
      </c>
      <c r="J61" s="5">
        <f>SUM(H61:I61)</f>
        <v>109</v>
      </c>
      <c r="K61" s="5">
        <f t="shared" si="28"/>
        <v>190</v>
      </c>
      <c r="L61" s="5">
        <f t="shared" si="28"/>
        <v>234</v>
      </c>
      <c r="M61" s="5">
        <f>SUM(K61:L61)</f>
        <v>424</v>
      </c>
    </row>
    <row r="62" spans="1:13" x14ac:dyDescent="0.2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x14ac:dyDescent="0.2">
      <c r="A63" s="12" t="s">
        <v>17</v>
      </c>
      <c r="B63" s="5">
        <f t="shared" ref="B63:J63" si="29">SUM(B64:B66)</f>
        <v>606</v>
      </c>
      <c r="C63" s="5">
        <f t="shared" si="29"/>
        <v>644</v>
      </c>
      <c r="D63" s="5">
        <f t="shared" si="29"/>
        <v>1250</v>
      </c>
      <c r="E63" s="5">
        <f t="shared" si="29"/>
        <v>449</v>
      </c>
      <c r="F63" s="5">
        <f t="shared" si="29"/>
        <v>573</v>
      </c>
      <c r="G63" s="5">
        <f t="shared" si="29"/>
        <v>1022</v>
      </c>
      <c r="H63" s="5">
        <f t="shared" si="29"/>
        <v>576</v>
      </c>
      <c r="I63" s="5">
        <f t="shared" si="29"/>
        <v>603</v>
      </c>
      <c r="J63" s="5">
        <f t="shared" si="29"/>
        <v>1179</v>
      </c>
      <c r="K63" s="5">
        <f>SUM(K64:K66)</f>
        <v>1631</v>
      </c>
      <c r="L63" s="5">
        <f>SUM(L64:L66)</f>
        <v>1820</v>
      </c>
      <c r="M63" s="5">
        <f>SUM(M64:M66)</f>
        <v>3451</v>
      </c>
    </row>
    <row r="64" spans="1:13" x14ac:dyDescent="0.2">
      <c r="A64" s="2" t="s">
        <v>14</v>
      </c>
      <c r="B64" s="5">
        <v>600</v>
      </c>
      <c r="C64" s="5">
        <v>642</v>
      </c>
      <c r="D64" s="5">
        <f>SUM(B64:C64)</f>
        <v>1242</v>
      </c>
      <c r="E64" s="5">
        <v>443</v>
      </c>
      <c r="F64" s="5">
        <v>567</v>
      </c>
      <c r="G64" s="5">
        <f>SUM(E64:F64)</f>
        <v>1010</v>
      </c>
      <c r="H64" s="5">
        <v>569</v>
      </c>
      <c r="I64" s="5">
        <v>597</v>
      </c>
      <c r="J64" s="5">
        <f>SUM(H64:I64)</f>
        <v>1166</v>
      </c>
      <c r="K64" s="5">
        <f t="shared" ref="K64:L66" si="30">+E64+B64+H64</f>
        <v>1612</v>
      </c>
      <c r="L64" s="5">
        <f t="shared" si="30"/>
        <v>1806</v>
      </c>
      <c r="M64" s="5">
        <f>SUM(K64:L64)</f>
        <v>3418</v>
      </c>
    </row>
    <row r="65" spans="1:13" x14ac:dyDescent="0.2">
      <c r="A65" s="2" t="s">
        <v>15</v>
      </c>
      <c r="B65" s="5">
        <v>2</v>
      </c>
      <c r="C65" s="5">
        <v>0</v>
      </c>
      <c r="D65" s="5">
        <f>SUM(B65:C65)</f>
        <v>2</v>
      </c>
      <c r="E65" s="5">
        <v>0</v>
      </c>
      <c r="F65" s="5">
        <v>1</v>
      </c>
      <c r="G65" s="5">
        <f>SUM(E65:F65)</f>
        <v>1</v>
      </c>
      <c r="H65" s="5">
        <v>0</v>
      </c>
      <c r="I65" s="5">
        <v>0</v>
      </c>
      <c r="J65" s="5">
        <f>SUM(H65:I65)</f>
        <v>0</v>
      </c>
      <c r="K65" s="5">
        <f t="shared" si="30"/>
        <v>2</v>
      </c>
      <c r="L65" s="5">
        <f t="shared" si="30"/>
        <v>1</v>
      </c>
      <c r="M65" s="5">
        <f>SUM(K65:L65)</f>
        <v>3</v>
      </c>
    </row>
    <row r="66" spans="1:13" x14ac:dyDescent="0.2">
      <c r="A66" s="2" t="s">
        <v>16</v>
      </c>
      <c r="B66" s="5">
        <v>4</v>
      </c>
      <c r="C66" s="5">
        <v>2</v>
      </c>
      <c r="D66" s="5">
        <f>SUM(B66:C66)</f>
        <v>6</v>
      </c>
      <c r="E66" s="5">
        <v>6</v>
      </c>
      <c r="F66" s="5">
        <v>5</v>
      </c>
      <c r="G66" s="5">
        <f>SUM(E66:F66)</f>
        <v>11</v>
      </c>
      <c r="H66" s="5">
        <v>7</v>
      </c>
      <c r="I66" s="5">
        <v>6</v>
      </c>
      <c r="J66" s="5">
        <f>SUM(H66:I66)</f>
        <v>13</v>
      </c>
      <c r="K66" s="5">
        <f t="shared" si="30"/>
        <v>17</v>
      </c>
      <c r="L66" s="5">
        <f t="shared" si="30"/>
        <v>13</v>
      </c>
      <c r="M66" s="5">
        <f>SUM(K66:L66)</f>
        <v>30</v>
      </c>
    </row>
    <row r="67" spans="1:13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">
      <c r="A68" s="12" t="s">
        <v>8</v>
      </c>
      <c r="B68" s="5">
        <f t="shared" ref="B68:M68" si="31">SUM(B69:B71)</f>
        <v>1291</v>
      </c>
      <c r="C68" s="5">
        <f t="shared" si="31"/>
        <v>1440</v>
      </c>
      <c r="D68" s="5">
        <f t="shared" si="31"/>
        <v>2731</v>
      </c>
      <c r="E68" s="5">
        <f t="shared" si="31"/>
        <v>1055</v>
      </c>
      <c r="F68" s="5">
        <f t="shared" si="31"/>
        <v>1358</v>
      </c>
      <c r="G68" s="5">
        <f t="shared" si="31"/>
        <v>2413</v>
      </c>
      <c r="H68" s="5">
        <f t="shared" si="31"/>
        <v>1327</v>
      </c>
      <c r="I68" s="5">
        <f t="shared" si="31"/>
        <v>1482</v>
      </c>
      <c r="J68" s="5">
        <f t="shared" si="31"/>
        <v>2809</v>
      </c>
      <c r="K68" s="5">
        <f t="shared" si="31"/>
        <v>3673</v>
      </c>
      <c r="L68" s="5">
        <f t="shared" si="31"/>
        <v>4280</v>
      </c>
      <c r="M68" s="5">
        <f t="shared" si="31"/>
        <v>7953</v>
      </c>
    </row>
    <row r="69" spans="1:13" x14ac:dyDescent="0.2">
      <c r="A69" s="2" t="s">
        <v>14</v>
      </c>
      <c r="B69" s="5">
        <f t="shared" ref="B69:C71" si="32">+B64+B59</f>
        <v>1187</v>
      </c>
      <c r="C69" s="5">
        <f t="shared" si="32"/>
        <v>1325</v>
      </c>
      <c r="D69" s="5">
        <f>SUM(B69:C69)</f>
        <v>2512</v>
      </c>
      <c r="E69" s="5">
        <f t="shared" ref="E69:F71" si="33">+E64+E59</f>
        <v>962</v>
      </c>
      <c r="F69" s="5">
        <f t="shared" si="33"/>
        <v>1246</v>
      </c>
      <c r="G69" s="5">
        <f>SUM(E69:F69)</f>
        <v>2208</v>
      </c>
      <c r="H69" s="5">
        <f t="shared" ref="H69:I71" si="34">+H64+H59</f>
        <v>1246</v>
      </c>
      <c r="I69" s="5">
        <f t="shared" si="34"/>
        <v>1380</v>
      </c>
      <c r="J69" s="5">
        <f>SUM(H69:I69)</f>
        <v>2626</v>
      </c>
      <c r="K69" s="5">
        <f t="shared" ref="K69:L71" si="35">+E69+B69+H69</f>
        <v>3395</v>
      </c>
      <c r="L69" s="5">
        <f t="shared" si="35"/>
        <v>3951</v>
      </c>
      <c r="M69" s="5">
        <f>SUM(K69:L69)</f>
        <v>7346</v>
      </c>
    </row>
    <row r="70" spans="1:13" x14ac:dyDescent="0.2">
      <c r="A70" s="2" t="s">
        <v>15</v>
      </c>
      <c r="B70" s="5">
        <f t="shared" si="32"/>
        <v>22</v>
      </c>
      <c r="C70" s="5">
        <f t="shared" si="32"/>
        <v>22</v>
      </c>
      <c r="D70" s="5">
        <f>SUM(B70:C70)</f>
        <v>44</v>
      </c>
      <c r="E70" s="5">
        <f t="shared" si="33"/>
        <v>22</v>
      </c>
      <c r="F70" s="5">
        <f t="shared" si="33"/>
        <v>26</v>
      </c>
      <c r="G70" s="5">
        <f>SUM(E70:F70)</f>
        <v>48</v>
      </c>
      <c r="H70" s="5">
        <f t="shared" si="34"/>
        <v>27</v>
      </c>
      <c r="I70" s="5">
        <f t="shared" si="34"/>
        <v>34</v>
      </c>
      <c r="J70" s="5">
        <f>SUM(H70:I70)</f>
        <v>61</v>
      </c>
      <c r="K70" s="5">
        <f t="shared" si="35"/>
        <v>71</v>
      </c>
      <c r="L70" s="5">
        <f t="shared" si="35"/>
        <v>82</v>
      </c>
      <c r="M70" s="5">
        <f>SUM(K70:L70)</f>
        <v>153</v>
      </c>
    </row>
    <row r="71" spans="1:13" x14ac:dyDescent="0.2">
      <c r="A71" s="2" t="s">
        <v>16</v>
      </c>
      <c r="B71" s="5">
        <f t="shared" si="32"/>
        <v>82</v>
      </c>
      <c r="C71" s="5">
        <f t="shared" si="32"/>
        <v>93</v>
      </c>
      <c r="D71" s="5">
        <f>SUM(B71:C71)</f>
        <v>175</v>
      </c>
      <c r="E71" s="5">
        <f t="shared" si="33"/>
        <v>71</v>
      </c>
      <c r="F71" s="5">
        <f t="shared" si="33"/>
        <v>86</v>
      </c>
      <c r="G71" s="5">
        <f>SUM(E71:F71)</f>
        <v>157</v>
      </c>
      <c r="H71" s="5">
        <f t="shared" si="34"/>
        <v>54</v>
      </c>
      <c r="I71" s="5">
        <f t="shared" si="34"/>
        <v>68</v>
      </c>
      <c r="J71" s="5">
        <f>SUM(H71:I71)</f>
        <v>122</v>
      </c>
      <c r="K71" s="5">
        <f t="shared" si="35"/>
        <v>207</v>
      </c>
      <c r="L71" s="5">
        <f t="shared" si="35"/>
        <v>247</v>
      </c>
      <c r="M71" s="5">
        <f>SUM(K71:L71)</f>
        <v>454</v>
      </c>
    </row>
    <row r="72" spans="1:13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x14ac:dyDescent="0.2">
      <c r="A73" s="21" t="s">
        <v>21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 x14ac:dyDescent="0.2">
      <c r="A74" s="12" t="s">
        <v>13</v>
      </c>
      <c r="B74" s="5">
        <f t="shared" ref="B74:M74" si="36">SUM(B75:B77)</f>
        <v>408</v>
      </c>
      <c r="C74" s="5">
        <f t="shared" si="36"/>
        <v>561</v>
      </c>
      <c r="D74" s="5">
        <f>SUM(D75:D77)</f>
        <v>969</v>
      </c>
      <c r="E74" s="5">
        <f t="shared" si="36"/>
        <v>380</v>
      </c>
      <c r="F74" s="5">
        <f t="shared" si="36"/>
        <v>491</v>
      </c>
      <c r="G74" s="5">
        <f>SUM(G75:G77)</f>
        <v>871</v>
      </c>
      <c r="H74" s="5">
        <f t="shared" si="36"/>
        <v>450</v>
      </c>
      <c r="I74" s="5">
        <f t="shared" si="36"/>
        <v>599</v>
      </c>
      <c r="J74" s="5">
        <f t="shared" si="36"/>
        <v>1049</v>
      </c>
      <c r="K74" s="5">
        <f t="shared" si="36"/>
        <v>1238</v>
      </c>
      <c r="L74" s="5">
        <f t="shared" si="36"/>
        <v>1651</v>
      </c>
      <c r="M74" s="5">
        <f t="shared" si="36"/>
        <v>2889</v>
      </c>
    </row>
    <row r="75" spans="1:13" x14ac:dyDescent="0.2">
      <c r="A75" s="2" t="s">
        <v>14</v>
      </c>
      <c r="B75" s="5">
        <v>349</v>
      </c>
      <c r="C75" s="5">
        <v>439</v>
      </c>
      <c r="D75" s="5">
        <f>SUM(B75:C75)</f>
        <v>788</v>
      </c>
      <c r="E75" s="5">
        <v>307</v>
      </c>
      <c r="F75" s="5">
        <v>380</v>
      </c>
      <c r="G75" s="5">
        <f>SUM(E75:F75)</f>
        <v>687</v>
      </c>
      <c r="H75" s="5">
        <v>369</v>
      </c>
      <c r="I75" s="5">
        <v>468</v>
      </c>
      <c r="J75" s="5">
        <f>SUM(H75:I75)</f>
        <v>837</v>
      </c>
      <c r="K75" s="5">
        <f t="shared" ref="K75:L77" si="37">+E75+B75+H75</f>
        <v>1025</v>
      </c>
      <c r="L75" s="5">
        <f t="shared" si="37"/>
        <v>1287</v>
      </c>
      <c r="M75" s="5">
        <f>SUM(K75:L75)</f>
        <v>2312</v>
      </c>
    </row>
    <row r="76" spans="1:13" x14ac:dyDescent="0.2">
      <c r="A76" s="2" t="s">
        <v>15</v>
      </c>
      <c r="B76" s="5">
        <v>0</v>
      </c>
      <c r="C76" s="5">
        <v>0</v>
      </c>
      <c r="D76" s="5">
        <f>SUM(B76:C76)</f>
        <v>0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f t="shared" si="37"/>
        <v>0</v>
      </c>
      <c r="L76" s="5">
        <f t="shared" si="37"/>
        <v>0</v>
      </c>
      <c r="M76" s="5">
        <f>SUM(K76:L76)</f>
        <v>0</v>
      </c>
    </row>
    <row r="77" spans="1:13" x14ac:dyDescent="0.2">
      <c r="A77" s="2" t="s">
        <v>16</v>
      </c>
      <c r="B77" s="5">
        <v>59</v>
      </c>
      <c r="C77" s="5">
        <v>122</v>
      </c>
      <c r="D77" s="5">
        <f>SUM(B77:C77)</f>
        <v>181</v>
      </c>
      <c r="E77" s="5">
        <v>73</v>
      </c>
      <c r="F77" s="5">
        <v>111</v>
      </c>
      <c r="G77" s="5">
        <f>SUM(E77:F77)</f>
        <v>184</v>
      </c>
      <c r="H77" s="5">
        <v>81</v>
      </c>
      <c r="I77" s="5">
        <v>131</v>
      </c>
      <c r="J77" s="5">
        <f>SUM(H77:I77)</f>
        <v>212</v>
      </c>
      <c r="K77" s="5">
        <f t="shared" si="37"/>
        <v>213</v>
      </c>
      <c r="L77" s="5">
        <f t="shared" si="37"/>
        <v>364</v>
      </c>
      <c r="M77" s="5">
        <f>SUM(K77:L77)</f>
        <v>577</v>
      </c>
    </row>
    <row r="78" spans="1:13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 x14ac:dyDescent="0.2">
      <c r="A79" s="12" t="s">
        <v>17</v>
      </c>
      <c r="B79" s="5">
        <f t="shared" ref="B79:J79" si="38">SUM(B80:B82)</f>
        <v>474</v>
      </c>
      <c r="C79" s="5">
        <f t="shared" si="38"/>
        <v>515</v>
      </c>
      <c r="D79" s="5">
        <f t="shared" si="38"/>
        <v>989</v>
      </c>
      <c r="E79" s="5">
        <f t="shared" si="38"/>
        <v>357</v>
      </c>
      <c r="F79" s="5">
        <f t="shared" si="38"/>
        <v>421</v>
      </c>
      <c r="G79" s="5">
        <f t="shared" si="38"/>
        <v>778</v>
      </c>
      <c r="H79" s="5">
        <f t="shared" si="38"/>
        <v>377</v>
      </c>
      <c r="I79" s="5">
        <f t="shared" si="38"/>
        <v>428</v>
      </c>
      <c r="J79" s="5">
        <f t="shared" si="38"/>
        <v>805</v>
      </c>
      <c r="K79" s="5">
        <f>SUM(K80:K82)</f>
        <v>1208</v>
      </c>
      <c r="L79" s="5">
        <f>SUM(L80:L82)</f>
        <v>1364</v>
      </c>
      <c r="M79" s="5">
        <f>SUM(M80:M82)</f>
        <v>2572</v>
      </c>
    </row>
    <row r="80" spans="1:13" x14ac:dyDescent="0.2">
      <c r="A80" s="2" t="s">
        <v>14</v>
      </c>
      <c r="B80" s="5">
        <v>437</v>
      </c>
      <c r="C80" s="5">
        <v>476</v>
      </c>
      <c r="D80" s="5">
        <f>SUM(B80:C80)</f>
        <v>913</v>
      </c>
      <c r="E80" s="5">
        <v>321</v>
      </c>
      <c r="F80" s="5">
        <v>379</v>
      </c>
      <c r="G80" s="5">
        <f>SUM(E80:F80)</f>
        <v>700</v>
      </c>
      <c r="H80" s="5">
        <v>329</v>
      </c>
      <c r="I80" s="5">
        <v>362</v>
      </c>
      <c r="J80" s="5">
        <f>SUM(H80:I80)</f>
        <v>691</v>
      </c>
      <c r="K80" s="5">
        <f t="shared" ref="K80:L82" si="39">+E80+B80+H80</f>
        <v>1087</v>
      </c>
      <c r="L80" s="5">
        <f t="shared" si="39"/>
        <v>1217</v>
      </c>
      <c r="M80" s="5">
        <f>SUM(K80:L80)</f>
        <v>2304</v>
      </c>
    </row>
    <row r="81" spans="1:13" x14ac:dyDescent="0.2">
      <c r="A81" s="2" t="s">
        <v>15</v>
      </c>
      <c r="B81" s="5">
        <v>4</v>
      </c>
      <c r="C81" s="5">
        <v>2</v>
      </c>
      <c r="D81" s="5">
        <f>SUM(B81:C81)</f>
        <v>6</v>
      </c>
      <c r="E81" s="5">
        <v>6</v>
      </c>
      <c r="F81" s="5">
        <v>3</v>
      </c>
      <c r="G81" s="5">
        <f>SUM(E81:F81)</f>
        <v>9</v>
      </c>
      <c r="H81" s="5">
        <v>0</v>
      </c>
      <c r="I81" s="5">
        <v>6</v>
      </c>
      <c r="J81" s="5">
        <f>SUM(H81:I81)</f>
        <v>6</v>
      </c>
      <c r="K81" s="5">
        <f t="shared" si="39"/>
        <v>10</v>
      </c>
      <c r="L81" s="5">
        <f t="shared" si="39"/>
        <v>11</v>
      </c>
      <c r="M81" s="5">
        <f>SUM(K81:L81)</f>
        <v>21</v>
      </c>
    </row>
    <row r="82" spans="1:13" x14ac:dyDescent="0.2">
      <c r="A82" s="2" t="s">
        <v>16</v>
      </c>
      <c r="B82" s="5">
        <v>33</v>
      </c>
      <c r="C82" s="5">
        <v>37</v>
      </c>
      <c r="D82" s="5">
        <f>SUM(B82:C82)</f>
        <v>70</v>
      </c>
      <c r="E82" s="5">
        <v>30</v>
      </c>
      <c r="F82" s="5">
        <v>39</v>
      </c>
      <c r="G82" s="5">
        <f>SUM(E82:F82)</f>
        <v>69</v>
      </c>
      <c r="H82" s="5">
        <v>48</v>
      </c>
      <c r="I82" s="5">
        <v>60</v>
      </c>
      <c r="J82" s="5">
        <f>SUM(H82:I82)</f>
        <v>108</v>
      </c>
      <c r="K82" s="5">
        <f t="shared" si="39"/>
        <v>111</v>
      </c>
      <c r="L82" s="5">
        <f t="shared" si="39"/>
        <v>136</v>
      </c>
      <c r="M82" s="5">
        <f>SUM(K82:L82)</f>
        <v>247</v>
      </c>
    </row>
    <row r="83" spans="1:13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x14ac:dyDescent="0.2">
      <c r="A84" s="12" t="s">
        <v>8</v>
      </c>
      <c r="B84" s="5">
        <f t="shared" ref="B84:M84" si="40">SUM(B85:B87)</f>
        <v>882</v>
      </c>
      <c r="C84" s="5">
        <f t="shared" si="40"/>
        <v>1076</v>
      </c>
      <c r="D84" s="5">
        <f t="shared" si="40"/>
        <v>1958</v>
      </c>
      <c r="E84" s="5">
        <f t="shared" si="40"/>
        <v>737</v>
      </c>
      <c r="F84" s="5">
        <f t="shared" si="40"/>
        <v>912</v>
      </c>
      <c r="G84" s="5">
        <f t="shared" si="40"/>
        <v>1649</v>
      </c>
      <c r="H84" s="5">
        <f t="shared" si="40"/>
        <v>827</v>
      </c>
      <c r="I84" s="5">
        <f t="shared" si="40"/>
        <v>1027</v>
      </c>
      <c r="J84" s="5">
        <f t="shared" si="40"/>
        <v>1854</v>
      </c>
      <c r="K84" s="5">
        <f t="shared" si="40"/>
        <v>2446</v>
      </c>
      <c r="L84" s="5">
        <f t="shared" si="40"/>
        <v>3015</v>
      </c>
      <c r="M84" s="5">
        <f t="shared" si="40"/>
        <v>5461</v>
      </c>
    </row>
    <row r="85" spans="1:13" x14ac:dyDescent="0.2">
      <c r="A85" s="2" t="s">
        <v>14</v>
      </c>
      <c r="B85" s="5">
        <f t="shared" ref="B85:C87" si="41">+B80+B75</f>
        <v>786</v>
      </c>
      <c r="C85" s="5">
        <f t="shared" si="41"/>
        <v>915</v>
      </c>
      <c r="D85" s="5">
        <f>SUM(B85:C85)</f>
        <v>1701</v>
      </c>
      <c r="E85" s="5">
        <f t="shared" ref="E85:F87" si="42">+E80+E75</f>
        <v>628</v>
      </c>
      <c r="F85" s="5">
        <f t="shared" si="42"/>
        <v>759</v>
      </c>
      <c r="G85" s="5">
        <f>SUM(E85:F85)</f>
        <v>1387</v>
      </c>
      <c r="H85" s="5">
        <f t="shared" ref="H85:I87" si="43">+H80+H75</f>
        <v>698</v>
      </c>
      <c r="I85" s="5">
        <f t="shared" si="43"/>
        <v>830</v>
      </c>
      <c r="J85" s="5">
        <f>SUM(H85:I85)</f>
        <v>1528</v>
      </c>
      <c r="K85" s="5">
        <f t="shared" ref="K85:L87" si="44">+E85+B85+H85</f>
        <v>2112</v>
      </c>
      <c r="L85" s="5">
        <f t="shared" si="44"/>
        <v>2504</v>
      </c>
      <c r="M85" s="5">
        <f>SUM(K85:L85)</f>
        <v>4616</v>
      </c>
    </row>
    <row r="86" spans="1:13" x14ac:dyDescent="0.2">
      <c r="A86" s="2" t="s">
        <v>15</v>
      </c>
      <c r="B86" s="5">
        <f t="shared" si="41"/>
        <v>4</v>
      </c>
      <c r="C86" s="5">
        <f t="shared" si="41"/>
        <v>2</v>
      </c>
      <c r="D86" s="5">
        <f>SUM(B86:C86)</f>
        <v>6</v>
      </c>
      <c r="E86" s="5">
        <f t="shared" si="42"/>
        <v>6</v>
      </c>
      <c r="F86" s="5">
        <f t="shared" si="42"/>
        <v>3</v>
      </c>
      <c r="G86" s="5">
        <f>SUM(E86:F86)</f>
        <v>9</v>
      </c>
      <c r="H86" s="5">
        <f t="shared" si="43"/>
        <v>0</v>
      </c>
      <c r="I86" s="5">
        <f t="shared" si="43"/>
        <v>6</v>
      </c>
      <c r="J86" s="5">
        <f>SUM(H86:I86)</f>
        <v>6</v>
      </c>
      <c r="K86" s="5">
        <f t="shared" si="44"/>
        <v>10</v>
      </c>
      <c r="L86" s="5">
        <f t="shared" si="44"/>
        <v>11</v>
      </c>
      <c r="M86" s="5">
        <f>SUM(K86:L86)</f>
        <v>21</v>
      </c>
    </row>
    <row r="87" spans="1:13" x14ac:dyDescent="0.2">
      <c r="A87" s="2" t="s">
        <v>16</v>
      </c>
      <c r="B87" s="5">
        <f t="shared" si="41"/>
        <v>92</v>
      </c>
      <c r="C87" s="5">
        <f t="shared" si="41"/>
        <v>159</v>
      </c>
      <c r="D87" s="5">
        <f>SUM(B87:C87)</f>
        <v>251</v>
      </c>
      <c r="E87" s="5">
        <f t="shared" si="42"/>
        <v>103</v>
      </c>
      <c r="F87" s="5">
        <f t="shared" si="42"/>
        <v>150</v>
      </c>
      <c r="G87" s="5">
        <f>SUM(E87:F87)</f>
        <v>253</v>
      </c>
      <c r="H87" s="5">
        <f t="shared" si="43"/>
        <v>129</v>
      </c>
      <c r="I87" s="5">
        <f t="shared" si="43"/>
        <v>191</v>
      </c>
      <c r="J87" s="5">
        <f>SUM(H87:I87)</f>
        <v>320</v>
      </c>
      <c r="K87" s="5">
        <f t="shared" si="44"/>
        <v>324</v>
      </c>
      <c r="L87" s="5">
        <f t="shared" si="44"/>
        <v>500</v>
      </c>
      <c r="M87" s="5">
        <f>SUM(K87:L87)</f>
        <v>824</v>
      </c>
    </row>
    <row r="89" spans="1:13" x14ac:dyDescent="0.2">
      <c r="A89" s="21" t="s">
        <v>22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 x14ac:dyDescent="0.2">
      <c r="A90" s="12" t="s">
        <v>13</v>
      </c>
      <c r="B90" s="5">
        <f>SUM(B91:B93)</f>
        <v>1074</v>
      </c>
      <c r="C90" s="5">
        <f>SUM(C91:C93)</f>
        <v>1317</v>
      </c>
      <c r="D90" s="5">
        <f>SUM(D91:D93)</f>
        <v>2391</v>
      </c>
      <c r="E90" s="5">
        <f t="shared" ref="E90:M90" si="45">SUM(E91:E93)</f>
        <v>928</v>
      </c>
      <c r="F90" s="5">
        <f t="shared" si="45"/>
        <v>1221</v>
      </c>
      <c r="G90" s="5">
        <f>SUM(G91:G93)</f>
        <v>2149</v>
      </c>
      <c r="H90" s="5">
        <f t="shared" si="45"/>
        <v>1177</v>
      </c>
      <c r="I90" s="5">
        <f t="shared" si="45"/>
        <v>1343</v>
      </c>
      <c r="J90" s="5">
        <f t="shared" si="45"/>
        <v>2520</v>
      </c>
      <c r="K90" s="5">
        <f t="shared" si="45"/>
        <v>3179</v>
      </c>
      <c r="L90" s="5">
        <f t="shared" si="45"/>
        <v>3881</v>
      </c>
      <c r="M90" s="5">
        <f t="shared" si="45"/>
        <v>7060</v>
      </c>
    </row>
    <row r="91" spans="1:13" x14ac:dyDescent="0.2">
      <c r="A91" s="2" t="s">
        <v>14</v>
      </c>
      <c r="B91" s="5">
        <v>906</v>
      </c>
      <c r="C91" s="5">
        <v>1094</v>
      </c>
      <c r="D91" s="5">
        <f>SUM(B91:C91)</f>
        <v>2000</v>
      </c>
      <c r="E91" s="5">
        <v>788</v>
      </c>
      <c r="F91" s="5">
        <v>1008</v>
      </c>
      <c r="G91" s="5">
        <f>SUM(E91:F91)</f>
        <v>1796</v>
      </c>
      <c r="H91" s="5">
        <v>1009</v>
      </c>
      <c r="I91" s="5">
        <v>1108</v>
      </c>
      <c r="J91" s="5">
        <f>SUM(H91:I91)</f>
        <v>2117</v>
      </c>
      <c r="K91" s="5">
        <f t="shared" ref="K91:L93" si="46">+E91+B91+H91</f>
        <v>2703</v>
      </c>
      <c r="L91" s="5">
        <f t="shared" si="46"/>
        <v>3210</v>
      </c>
      <c r="M91" s="5">
        <f>SUM(K91:L91)</f>
        <v>5913</v>
      </c>
    </row>
    <row r="92" spans="1:13" x14ac:dyDescent="0.2">
      <c r="A92" s="2" t="s">
        <v>15</v>
      </c>
      <c r="B92" s="5">
        <v>22</v>
      </c>
      <c r="C92" s="5">
        <v>50</v>
      </c>
      <c r="D92" s="5">
        <f>SUM(B92:C92)</f>
        <v>72</v>
      </c>
      <c r="E92" s="5">
        <v>44</v>
      </c>
      <c r="F92" s="5">
        <v>37</v>
      </c>
      <c r="G92" s="5">
        <f>SUM(E92:F92)</f>
        <v>81</v>
      </c>
      <c r="H92" s="5">
        <v>36</v>
      </c>
      <c r="I92" s="5">
        <v>51</v>
      </c>
      <c r="J92" s="5">
        <f>SUM(H92:I92)</f>
        <v>87</v>
      </c>
      <c r="K92" s="5">
        <f t="shared" si="46"/>
        <v>102</v>
      </c>
      <c r="L92" s="5">
        <f t="shared" si="46"/>
        <v>138</v>
      </c>
      <c r="M92" s="5">
        <f>SUM(K92:L92)</f>
        <v>240</v>
      </c>
    </row>
    <row r="93" spans="1:13" x14ac:dyDescent="0.2">
      <c r="A93" s="2" t="s">
        <v>16</v>
      </c>
      <c r="B93" s="5">
        <v>146</v>
      </c>
      <c r="C93" s="5">
        <v>173</v>
      </c>
      <c r="D93" s="5">
        <f>SUM(B93:C93)</f>
        <v>319</v>
      </c>
      <c r="E93" s="5">
        <v>96</v>
      </c>
      <c r="F93" s="5">
        <v>176</v>
      </c>
      <c r="G93" s="5">
        <f>SUM(E93:F93)</f>
        <v>272</v>
      </c>
      <c r="H93" s="5">
        <v>132</v>
      </c>
      <c r="I93" s="5">
        <v>184</v>
      </c>
      <c r="J93" s="5">
        <f>SUM(H93:I93)</f>
        <v>316</v>
      </c>
      <c r="K93" s="5">
        <f t="shared" si="46"/>
        <v>374</v>
      </c>
      <c r="L93" s="5">
        <f t="shared" si="46"/>
        <v>533</v>
      </c>
      <c r="M93" s="5">
        <f>SUM(K93:L93)</f>
        <v>907</v>
      </c>
    </row>
    <row r="94" spans="1:13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x14ac:dyDescent="0.2">
      <c r="A95" s="12" t="s">
        <v>17</v>
      </c>
      <c r="B95" s="5">
        <f>SUM(B96:B98)</f>
        <v>1892</v>
      </c>
      <c r="C95" s="5">
        <f>SUM(C96:C98)</f>
        <v>2063</v>
      </c>
      <c r="D95" s="5">
        <f t="shared" ref="D95:J95" si="47">SUM(D96:D98)</f>
        <v>3955</v>
      </c>
      <c r="E95" s="5">
        <f t="shared" si="47"/>
        <v>1648</v>
      </c>
      <c r="F95" s="5">
        <f t="shared" si="47"/>
        <v>1688</v>
      </c>
      <c r="G95" s="5">
        <f t="shared" si="47"/>
        <v>3336</v>
      </c>
      <c r="H95" s="5">
        <f t="shared" si="47"/>
        <v>1763</v>
      </c>
      <c r="I95" s="5">
        <f t="shared" si="47"/>
        <v>1711</v>
      </c>
      <c r="J95" s="5">
        <f t="shared" si="47"/>
        <v>3474</v>
      </c>
      <c r="K95" s="5">
        <f>SUM(K96:K98)</f>
        <v>5303</v>
      </c>
      <c r="L95" s="5">
        <f>SUM(L96:L98)</f>
        <v>5462</v>
      </c>
      <c r="M95" s="5">
        <f>SUM(M96:M98)</f>
        <v>10765</v>
      </c>
    </row>
    <row r="96" spans="1:13" x14ac:dyDescent="0.2">
      <c r="A96" s="2" t="s">
        <v>14</v>
      </c>
      <c r="B96" s="5">
        <v>1863</v>
      </c>
      <c r="C96" s="5">
        <v>2029</v>
      </c>
      <c r="D96" s="5">
        <f>SUM(B96:C96)</f>
        <v>3892</v>
      </c>
      <c r="E96" s="5">
        <v>1625</v>
      </c>
      <c r="F96" s="5">
        <v>1676</v>
      </c>
      <c r="G96" s="5">
        <f>SUM(E96:F96)</f>
        <v>3301</v>
      </c>
      <c r="H96" s="5">
        <v>1737</v>
      </c>
      <c r="I96" s="5">
        <v>1692</v>
      </c>
      <c r="J96" s="5">
        <f>SUM(H96:I96)</f>
        <v>3429</v>
      </c>
      <c r="K96" s="5">
        <f t="shared" ref="K96:L98" si="48">+E96+B96+H96</f>
        <v>5225</v>
      </c>
      <c r="L96" s="5">
        <f t="shared" si="48"/>
        <v>5397</v>
      </c>
      <c r="M96" s="5">
        <f>SUM(K96:L96)</f>
        <v>10622</v>
      </c>
    </row>
    <row r="97" spans="1:13" x14ac:dyDescent="0.2">
      <c r="A97" s="2" t="s">
        <v>15</v>
      </c>
      <c r="B97" s="5">
        <v>13</v>
      </c>
      <c r="C97" s="5">
        <v>10</v>
      </c>
      <c r="D97" s="5">
        <f>SUM(B97:C97)</f>
        <v>23</v>
      </c>
      <c r="E97" s="5">
        <v>8</v>
      </c>
      <c r="F97" s="5">
        <v>4</v>
      </c>
      <c r="G97" s="5">
        <f>SUM(E97:F97)</f>
        <v>12</v>
      </c>
      <c r="H97" s="5">
        <v>16</v>
      </c>
      <c r="I97" s="5">
        <v>10</v>
      </c>
      <c r="J97" s="5">
        <f>SUM(H97:I97)</f>
        <v>26</v>
      </c>
      <c r="K97" s="5">
        <f t="shared" si="48"/>
        <v>37</v>
      </c>
      <c r="L97" s="5">
        <f t="shared" si="48"/>
        <v>24</v>
      </c>
      <c r="M97" s="5">
        <f>SUM(K97:L97)</f>
        <v>61</v>
      </c>
    </row>
    <row r="98" spans="1:13" x14ac:dyDescent="0.2">
      <c r="A98" s="2" t="s">
        <v>16</v>
      </c>
      <c r="B98" s="5">
        <v>16</v>
      </c>
      <c r="C98" s="5">
        <v>24</v>
      </c>
      <c r="D98" s="5">
        <f>SUM(B98:C98)</f>
        <v>40</v>
      </c>
      <c r="E98" s="5">
        <v>15</v>
      </c>
      <c r="F98" s="5">
        <v>8</v>
      </c>
      <c r="G98" s="5">
        <f>SUM(E98:F98)</f>
        <v>23</v>
      </c>
      <c r="H98" s="5">
        <v>10</v>
      </c>
      <c r="I98" s="5">
        <v>9</v>
      </c>
      <c r="J98" s="5">
        <f>SUM(H98:I98)</f>
        <v>19</v>
      </c>
      <c r="K98" s="5">
        <f t="shared" si="48"/>
        <v>41</v>
      </c>
      <c r="L98" s="5">
        <f t="shared" si="48"/>
        <v>41</v>
      </c>
      <c r="M98" s="5">
        <f>SUM(K98:L98)</f>
        <v>82</v>
      </c>
    </row>
    <row r="99" spans="1:13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x14ac:dyDescent="0.2">
      <c r="A100" s="12" t="s">
        <v>8</v>
      </c>
      <c r="B100" s="5">
        <f t="shared" ref="B100:M100" si="49">SUM(B101:B103)</f>
        <v>2966</v>
      </c>
      <c r="C100" s="5">
        <f t="shared" si="49"/>
        <v>3380</v>
      </c>
      <c r="D100" s="5">
        <f t="shared" si="49"/>
        <v>6346</v>
      </c>
      <c r="E100" s="5">
        <f t="shared" si="49"/>
        <v>2576</v>
      </c>
      <c r="F100" s="5">
        <f t="shared" si="49"/>
        <v>2909</v>
      </c>
      <c r="G100" s="5">
        <f t="shared" si="49"/>
        <v>5485</v>
      </c>
      <c r="H100" s="5">
        <f t="shared" si="49"/>
        <v>2940</v>
      </c>
      <c r="I100" s="5">
        <f t="shared" si="49"/>
        <v>3054</v>
      </c>
      <c r="J100" s="5">
        <f t="shared" si="49"/>
        <v>5994</v>
      </c>
      <c r="K100" s="5">
        <f t="shared" si="49"/>
        <v>8482</v>
      </c>
      <c r="L100" s="5">
        <f t="shared" si="49"/>
        <v>9343</v>
      </c>
      <c r="M100" s="5">
        <f t="shared" si="49"/>
        <v>17825</v>
      </c>
    </row>
    <row r="101" spans="1:13" x14ac:dyDescent="0.2">
      <c r="A101" s="2" t="s">
        <v>14</v>
      </c>
      <c r="B101" s="5">
        <f t="shared" ref="B101:C103" si="50">+B96+B91</f>
        <v>2769</v>
      </c>
      <c r="C101" s="5">
        <f t="shared" si="50"/>
        <v>3123</v>
      </c>
      <c r="D101" s="5">
        <f>SUM(B101:C101)</f>
        <v>5892</v>
      </c>
      <c r="E101" s="5">
        <f t="shared" ref="E101:F103" si="51">+E96+E91</f>
        <v>2413</v>
      </c>
      <c r="F101" s="5">
        <f t="shared" si="51"/>
        <v>2684</v>
      </c>
      <c r="G101" s="5">
        <f>SUM(E101:F101)</f>
        <v>5097</v>
      </c>
      <c r="H101" s="5">
        <f t="shared" ref="H101:I103" si="52">+H96+H91</f>
        <v>2746</v>
      </c>
      <c r="I101" s="5">
        <f t="shared" si="52"/>
        <v>2800</v>
      </c>
      <c r="J101" s="5">
        <f>SUM(H101:I101)</f>
        <v>5546</v>
      </c>
      <c r="K101" s="5">
        <f t="shared" ref="K101:L103" si="53">+E101+B101+H101</f>
        <v>7928</v>
      </c>
      <c r="L101" s="5">
        <f t="shared" si="53"/>
        <v>8607</v>
      </c>
      <c r="M101" s="5">
        <f>SUM(K101:L101)</f>
        <v>16535</v>
      </c>
    </row>
    <row r="102" spans="1:13" x14ac:dyDescent="0.2">
      <c r="A102" s="2" t="s">
        <v>15</v>
      </c>
      <c r="B102" s="5">
        <f t="shared" si="50"/>
        <v>35</v>
      </c>
      <c r="C102" s="5">
        <f t="shared" si="50"/>
        <v>60</v>
      </c>
      <c r="D102" s="5">
        <f>SUM(B102:C102)</f>
        <v>95</v>
      </c>
      <c r="E102" s="5">
        <f t="shared" si="51"/>
        <v>52</v>
      </c>
      <c r="F102" s="5">
        <f t="shared" si="51"/>
        <v>41</v>
      </c>
      <c r="G102" s="5">
        <f>SUM(E102:F102)</f>
        <v>93</v>
      </c>
      <c r="H102" s="5">
        <f t="shared" si="52"/>
        <v>52</v>
      </c>
      <c r="I102" s="5">
        <f t="shared" si="52"/>
        <v>61</v>
      </c>
      <c r="J102" s="5">
        <f>SUM(H102:I102)</f>
        <v>113</v>
      </c>
      <c r="K102" s="5">
        <f t="shared" si="53"/>
        <v>139</v>
      </c>
      <c r="L102" s="5">
        <f t="shared" si="53"/>
        <v>162</v>
      </c>
      <c r="M102" s="5">
        <f>SUM(K102:L102)</f>
        <v>301</v>
      </c>
    </row>
    <row r="103" spans="1:13" x14ac:dyDescent="0.2">
      <c r="A103" s="2" t="s">
        <v>16</v>
      </c>
      <c r="B103" s="5">
        <f t="shared" si="50"/>
        <v>162</v>
      </c>
      <c r="C103" s="5">
        <f t="shared" si="50"/>
        <v>197</v>
      </c>
      <c r="D103" s="5">
        <f>SUM(B103:C103)</f>
        <v>359</v>
      </c>
      <c r="E103" s="5">
        <f t="shared" si="51"/>
        <v>111</v>
      </c>
      <c r="F103" s="5">
        <f t="shared" si="51"/>
        <v>184</v>
      </c>
      <c r="G103" s="5">
        <f>SUM(E103:F103)</f>
        <v>295</v>
      </c>
      <c r="H103" s="5">
        <f t="shared" si="52"/>
        <v>142</v>
      </c>
      <c r="I103" s="5">
        <f t="shared" si="52"/>
        <v>193</v>
      </c>
      <c r="J103" s="5">
        <f>SUM(H103:I103)</f>
        <v>335</v>
      </c>
      <c r="K103" s="5">
        <f t="shared" si="53"/>
        <v>415</v>
      </c>
      <c r="L103" s="5">
        <f t="shared" si="53"/>
        <v>574</v>
      </c>
      <c r="M103" s="5">
        <f>SUM(K103:L103)</f>
        <v>989</v>
      </c>
    </row>
    <row r="104" spans="1:13" x14ac:dyDescent="0.2">
      <c r="A104" s="2"/>
      <c r="B104" s="2"/>
      <c r="C104" s="2"/>
      <c r="D104" s="2"/>
      <c r="E104" s="2"/>
      <c r="F104" s="2"/>
      <c r="G104" s="2"/>
      <c r="H104" s="5"/>
      <c r="I104" s="5"/>
      <c r="J104" s="5"/>
      <c r="K104" s="5"/>
      <c r="L104" s="5"/>
      <c r="M104" s="5"/>
    </row>
    <row r="105" spans="1:13" x14ac:dyDescent="0.2">
      <c r="A105" s="21" t="s">
        <v>23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12" t="s">
        <v>13</v>
      </c>
      <c r="B106" s="5">
        <f>SUM(B107:B109)</f>
        <v>203</v>
      </c>
      <c r="C106" s="5">
        <f>SUM(C107:C109)</f>
        <v>252</v>
      </c>
      <c r="D106" s="5">
        <f>SUM(D107:D109)</f>
        <v>455</v>
      </c>
      <c r="E106" s="5">
        <f t="shared" ref="E106:M106" si="54">SUM(E107:E109)</f>
        <v>161</v>
      </c>
      <c r="F106" s="5">
        <f t="shared" si="54"/>
        <v>185</v>
      </c>
      <c r="G106" s="5">
        <f>SUM(G107:G109)</f>
        <v>346</v>
      </c>
      <c r="H106" s="5">
        <f t="shared" si="54"/>
        <v>153</v>
      </c>
      <c r="I106" s="5">
        <f t="shared" si="54"/>
        <v>186</v>
      </c>
      <c r="J106" s="5">
        <f t="shared" si="54"/>
        <v>339</v>
      </c>
      <c r="K106" s="5">
        <f t="shared" si="54"/>
        <v>517</v>
      </c>
      <c r="L106" s="5">
        <f t="shared" si="54"/>
        <v>623</v>
      </c>
      <c r="M106" s="5">
        <f t="shared" si="54"/>
        <v>1140</v>
      </c>
    </row>
    <row r="107" spans="1:13" x14ac:dyDescent="0.2">
      <c r="A107" s="2" t="s">
        <v>14</v>
      </c>
      <c r="B107" s="5">
        <v>195</v>
      </c>
      <c r="C107" s="5">
        <v>229</v>
      </c>
      <c r="D107" s="5">
        <f>SUM(B107:C107)</f>
        <v>424</v>
      </c>
      <c r="E107" s="5">
        <v>151</v>
      </c>
      <c r="F107" s="5">
        <v>175</v>
      </c>
      <c r="G107" s="5">
        <f>SUM(E107:F107)</f>
        <v>326</v>
      </c>
      <c r="H107" s="5">
        <v>149</v>
      </c>
      <c r="I107" s="5">
        <v>180</v>
      </c>
      <c r="J107" s="5">
        <f>SUM(H107:I107)</f>
        <v>329</v>
      </c>
      <c r="K107" s="5">
        <f t="shared" ref="K107:L109" si="55">+E107+B107+H107</f>
        <v>495</v>
      </c>
      <c r="L107" s="5">
        <f t="shared" si="55"/>
        <v>584</v>
      </c>
      <c r="M107" s="5">
        <f>SUM(K107:L107)</f>
        <v>1079</v>
      </c>
    </row>
    <row r="108" spans="1:13" x14ac:dyDescent="0.2">
      <c r="A108" s="2" t="s">
        <v>15</v>
      </c>
      <c r="B108" s="5">
        <v>5</v>
      </c>
      <c r="C108" s="5">
        <v>9</v>
      </c>
      <c r="D108" s="5">
        <f>SUM(B108:C108)</f>
        <v>14</v>
      </c>
      <c r="E108" s="5">
        <v>0</v>
      </c>
      <c r="F108" s="5">
        <v>0</v>
      </c>
      <c r="G108" s="5">
        <f>SUM(E108:F108)</f>
        <v>0</v>
      </c>
      <c r="H108" s="5">
        <v>0</v>
      </c>
      <c r="I108" s="5">
        <v>0</v>
      </c>
      <c r="J108" s="5">
        <f>SUM(H108:I108)</f>
        <v>0</v>
      </c>
      <c r="K108" s="5">
        <f t="shared" si="55"/>
        <v>5</v>
      </c>
      <c r="L108" s="5">
        <f t="shared" si="55"/>
        <v>9</v>
      </c>
      <c r="M108" s="5">
        <f>SUM(K108:L108)</f>
        <v>14</v>
      </c>
    </row>
    <row r="109" spans="1:13" x14ac:dyDescent="0.2">
      <c r="A109" s="2" t="s">
        <v>16</v>
      </c>
      <c r="B109" s="5">
        <v>3</v>
      </c>
      <c r="C109" s="5">
        <v>14</v>
      </c>
      <c r="D109" s="5">
        <f>SUM(B109:C109)</f>
        <v>17</v>
      </c>
      <c r="E109" s="5">
        <v>10</v>
      </c>
      <c r="F109" s="5">
        <v>10</v>
      </c>
      <c r="G109" s="5">
        <f>SUM(E109:F109)</f>
        <v>20</v>
      </c>
      <c r="H109" s="5">
        <v>4</v>
      </c>
      <c r="I109" s="5">
        <v>6</v>
      </c>
      <c r="J109" s="5">
        <f>SUM(H109:I109)</f>
        <v>10</v>
      </c>
      <c r="K109" s="5">
        <f t="shared" si="55"/>
        <v>17</v>
      </c>
      <c r="L109" s="5">
        <f t="shared" si="55"/>
        <v>30</v>
      </c>
      <c r="M109" s="5">
        <f>SUM(K109:L109)</f>
        <v>47</v>
      </c>
    </row>
    <row r="110" spans="1:13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 x14ac:dyDescent="0.2">
      <c r="A111" s="12" t="s">
        <v>17</v>
      </c>
      <c r="B111" s="5">
        <f>SUM(B112:B114)</f>
        <v>549</v>
      </c>
      <c r="C111" s="5">
        <f>SUM(C112:C114)</f>
        <v>581</v>
      </c>
      <c r="D111" s="5">
        <f t="shared" ref="D111:J111" si="56">SUM(D112:D114)</f>
        <v>1130</v>
      </c>
      <c r="E111" s="5">
        <f t="shared" si="56"/>
        <v>418</v>
      </c>
      <c r="F111" s="5">
        <f t="shared" si="56"/>
        <v>505</v>
      </c>
      <c r="G111" s="5">
        <f t="shared" si="56"/>
        <v>923</v>
      </c>
      <c r="H111" s="5">
        <f t="shared" si="56"/>
        <v>391</v>
      </c>
      <c r="I111" s="5">
        <f t="shared" si="56"/>
        <v>493</v>
      </c>
      <c r="J111" s="5">
        <f t="shared" si="56"/>
        <v>884</v>
      </c>
      <c r="K111" s="5">
        <f>SUM(K112:K114)</f>
        <v>1358</v>
      </c>
      <c r="L111" s="5">
        <f>SUM(L112:L114)</f>
        <v>1579</v>
      </c>
      <c r="M111" s="5">
        <f>SUM(M112:M114)</f>
        <v>2937</v>
      </c>
    </row>
    <row r="112" spans="1:13" x14ac:dyDescent="0.2">
      <c r="A112" s="2" t="s">
        <v>14</v>
      </c>
      <c r="B112" s="5">
        <v>546</v>
      </c>
      <c r="C112" s="5">
        <v>564</v>
      </c>
      <c r="D112" s="5">
        <f>SUM(B112:C112)</f>
        <v>1110</v>
      </c>
      <c r="E112" s="5">
        <v>409</v>
      </c>
      <c r="F112" s="5">
        <v>481</v>
      </c>
      <c r="G112" s="5">
        <f>SUM(E112:F112)</f>
        <v>890</v>
      </c>
      <c r="H112" s="5">
        <v>372</v>
      </c>
      <c r="I112" s="5">
        <v>452</v>
      </c>
      <c r="J112" s="5">
        <f>SUM(H112:I112)</f>
        <v>824</v>
      </c>
      <c r="K112" s="5">
        <f t="shared" ref="K112:L114" si="57">+E112+B112+H112</f>
        <v>1327</v>
      </c>
      <c r="L112" s="5">
        <f t="shared" si="57"/>
        <v>1497</v>
      </c>
      <c r="M112" s="5">
        <f>SUM(K112:L112)</f>
        <v>2824</v>
      </c>
    </row>
    <row r="113" spans="1:13" x14ac:dyDescent="0.2">
      <c r="A113" s="2" t="s">
        <v>15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 t="shared" si="57"/>
        <v>0</v>
      </c>
      <c r="L113" s="5">
        <f t="shared" si="57"/>
        <v>0</v>
      </c>
      <c r="M113" s="5">
        <f>SUM(K113:L113)</f>
        <v>0</v>
      </c>
    </row>
    <row r="114" spans="1:13" x14ac:dyDescent="0.2">
      <c r="A114" s="2" t="s">
        <v>16</v>
      </c>
      <c r="B114" s="5">
        <v>3</v>
      </c>
      <c r="C114" s="5">
        <v>17</v>
      </c>
      <c r="D114" s="5">
        <f>SUM(B114:C114)</f>
        <v>20</v>
      </c>
      <c r="E114" s="5">
        <v>9</v>
      </c>
      <c r="F114" s="5">
        <v>24</v>
      </c>
      <c r="G114" s="5">
        <f>SUM(E114:F114)</f>
        <v>33</v>
      </c>
      <c r="H114" s="5">
        <v>19</v>
      </c>
      <c r="I114" s="5">
        <v>41</v>
      </c>
      <c r="J114" s="5">
        <f>SUM(H114:I114)</f>
        <v>60</v>
      </c>
      <c r="K114" s="5">
        <f t="shared" si="57"/>
        <v>31</v>
      </c>
      <c r="L114" s="5">
        <f t="shared" si="57"/>
        <v>82</v>
      </c>
      <c r="M114" s="5">
        <f>SUM(K114:L114)</f>
        <v>113</v>
      </c>
    </row>
    <row r="115" spans="1:13" x14ac:dyDescent="0.2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x14ac:dyDescent="0.2">
      <c r="A116" s="12" t="s">
        <v>8</v>
      </c>
      <c r="B116" s="5">
        <f t="shared" ref="B116:M116" si="58">SUM(B117:B119)</f>
        <v>752</v>
      </c>
      <c r="C116" s="5">
        <f t="shared" si="58"/>
        <v>833</v>
      </c>
      <c r="D116" s="5">
        <f t="shared" si="58"/>
        <v>1585</v>
      </c>
      <c r="E116" s="5">
        <f t="shared" si="58"/>
        <v>579</v>
      </c>
      <c r="F116" s="5">
        <f t="shared" si="58"/>
        <v>690</v>
      </c>
      <c r="G116" s="5">
        <f t="shared" si="58"/>
        <v>1269</v>
      </c>
      <c r="H116" s="5">
        <f t="shared" si="58"/>
        <v>544</v>
      </c>
      <c r="I116" s="5">
        <f t="shared" si="58"/>
        <v>679</v>
      </c>
      <c r="J116" s="5">
        <f t="shared" si="58"/>
        <v>1223</v>
      </c>
      <c r="K116" s="5">
        <f t="shared" si="58"/>
        <v>1875</v>
      </c>
      <c r="L116" s="5">
        <f t="shared" si="58"/>
        <v>2202</v>
      </c>
      <c r="M116" s="5">
        <f t="shared" si="58"/>
        <v>4077</v>
      </c>
    </row>
    <row r="117" spans="1:13" x14ac:dyDescent="0.2">
      <c r="A117" s="2" t="s">
        <v>14</v>
      </c>
      <c r="B117" s="5">
        <f t="shared" ref="B117:C119" si="59">+B112+B107</f>
        <v>741</v>
      </c>
      <c r="C117" s="5">
        <f t="shared" si="59"/>
        <v>793</v>
      </c>
      <c r="D117" s="5">
        <f>SUM(B117:C117)</f>
        <v>1534</v>
      </c>
      <c r="E117" s="5">
        <f t="shared" ref="E117:F119" si="60">+E112+E107</f>
        <v>560</v>
      </c>
      <c r="F117" s="5">
        <f t="shared" si="60"/>
        <v>656</v>
      </c>
      <c r="G117" s="5">
        <f>SUM(E117:F117)</f>
        <v>1216</v>
      </c>
      <c r="H117" s="5">
        <f t="shared" ref="H117:I119" si="61">+H112+H107</f>
        <v>521</v>
      </c>
      <c r="I117" s="5">
        <f t="shared" si="61"/>
        <v>632</v>
      </c>
      <c r="J117" s="5">
        <f>SUM(H117:I117)</f>
        <v>1153</v>
      </c>
      <c r="K117" s="5">
        <f t="shared" ref="K117:L119" si="62">+E117+B117+H117</f>
        <v>1822</v>
      </c>
      <c r="L117" s="5">
        <f t="shared" si="62"/>
        <v>2081</v>
      </c>
      <c r="M117" s="5">
        <f>SUM(K117:L117)</f>
        <v>3903</v>
      </c>
    </row>
    <row r="118" spans="1:13" x14ac:dyDescent="0.2">
      <c r="A118" s="2" t="s">
        <v>15</v>
      </c>
      <c r="B118" s="5">
        <f t="shared" si="59"/>
        <v>5</v>
      </c>
      <c r="C118" s="5">
        <f t="shared" si="59"/>
        <v>9</v>
      </c>
      <c r="D118" s="5">
        <f>SUM(B118:C118)</f>
        <v>14</v>
      </c>
      <c r="E118" s="5">
        <f t="shared" si="60"/>
        <v>0</v>
      </c>
      <c r="F118" s="5">
        <f t="shared" si="60"/>
        <v>0</v>
      </c>
      <c r="G118" s="5">
        <f>SUM(E118:F118)</f>
        <v>0</v>
      </c>
      <c r="H118" s="5">
        <f t="shared" si="61"/>
        <v>0</v>
      </c>
      <c r="I118" s="5">
        <f t="shared" si="61"/>
        <v>0</v>
      </c>
      <c r="J118" s="5">
        <f>SUM(H118:I118)</f>
        <v>0</v>
      </c>
      <c r="K118" s="5">
        <f t="shared" si="62"/>
        <v>5</v>
      </c>
      <c r="L118" s="5">
        <f t="shared" si="62"/>
        <v>9</v>
      </c>
      <c r="M118" s="5">
        <f>SUM(K118:L118)</f>
        <v>14</v>
      </c>
    </row>
    <row r="119" spans="1:13" x14ac:dyDescent="0.2">
      <c r="A119" s="2" t="s">
        <v>16</v>
      </c>
      <c r="B119" s="5">
        <f t="shared" si="59"/>
        <v>6</v>
      </c>
      <c r="C119" s="5">
        <f t="shared" si="59"/>
        <v>31</v>
      </c>
      <c r="D119" s="5">
        <f>SUM(B119:C119)</f>
        <v>37</v>
      </c>
      <c r="E119" s="5">
        <f t="shared" si="60"/>
        <v>19</v>
      </c>
      <c r="F119" s="5">
        <f t="shared" si="60"/>
        <v>34</v>
      </c>
      <c r="G119" s="5">
        <f>SUM(E119:F119)</f>
        <v>53</v>
      </c>
      <c r="H119" s="5">
        <f t="shared" si="61"/>
        <v>23</v>
      </c>
      <c r="I119" s="5">
        <f t="shared" si="61"/>
        <v>47</v>
      </c>
      <c r="J119" s="5">
        <f>SUM(H119:I119)</f>
        <v>70</v>
      </c>
      <c r="K119" s="5">
        <f t="shared" si="62"/>
        <v>48</v>
      </c>
      <c r="L119" s="5">
        <f t="shared" si="62"/>
        <v>112</v>
      </c>
      <c r="M119" s="5">
        <f>SUM(K119:L119)</f>
        <v>160</v>
      </c>
    </row>
    <row r="120" spans="1:13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x14ac:dyDescent="0.2">
      <c r="A121" s="21" t="s">
        <v>24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12" t="s">
        <v>13</v>
      </c>
      <c r="B122" s="5">
        <f>SUM(B123:B125)</f>
        <v>925</v>
      </c>
      <c r="C122" s="5">
        <f>SUM(C123:C125)</f>
        <v>1239</v>
      </c>
      <c r="D122" s="5">
        <f>SUM(D123:D125)</f>
        <v>2164</v>
      </c>
      <c r="E122" s="5">
        <f t="shared" ref="E122:M122" si="63">SUM(E123:E125)</f>
        <v>755</v>
      </c>
      <c r="F122" s="5">
        <f t="shared" si="63"/>
        <v>1170</v>
      </c>
      <c r="G122" s="5">
        <f>SUM(G123:G125)</f>
        <v>1925</v>
      </c>
      <c r="H122" s="5">
        <f t="shared" si="63"/>
        <v>942</v>
      </c>
      <c r="I122" s="5">
        <f t="shared" si="63"/>
        <v>1263</v>
      </c>
      <c r="J122" s="5">
        <f t="shared" si="63"/>
        <v>2205</v>
      </c>
      <c r="K122" s="5">
        <f t="shared" si="63"/>
        <v>2622</v>
      </c>
      <c r="L122" s="5">
        <f t="shared" si="63"/>
        <v>3672</v>
      </c>
      <c r="M122" s="5">
        <f t="shared" si="63"/>
        <v>6294</v>
      </c>
    </row>
    <row r="123" spans="1:13" x14ac:dyDescent="0.2">
      <c r="A123" s="2" t="s">
        <v>14</v>
      </c>
      <c r="B123" s="5">
        <v>741</v>
      </c>
      <c r="C123" s="5">
        <v>981</v>
      </c>
      <c r="D123" s="5">
        <f>SUM(B123:C123)</f>
        <v>1722</v>
      </c>
      <c r="E123" s="5">
        <v>604</v>
      </c>
      <c r="F123" s="5">
        <v>912</v>
      </c>
      <c r="G123" s="5">
        <f>SUM(E123:F123)</f>
        <v>1516</v>
      </c>
      <c r="H123" s="5">
        <v>740</v>
      </c>
      <c r="I123" s="5">
        <v>961</v>
      </c>
      <c r="J123" s="5">
        <f>SUM(H123:I123)</f>
        <v>1701</v>
      </c>
      <c r="K123" s="5">
        <f t="shared" ref="K123:L125" si="64">+E123+B123+H123</f>
        <v>2085</v>
      </c>
      <c r="L123" s="5">
        <f t="shared" si="64"/>
        <v>2854</v>
      </c>
      <c r="M123" s="5">
        <f>SUM(K123:L123)</f>
        <v>4939</v>
      </c>
    </row>
    <row r="124" spans="1:13" x14ac:dyDescent="0.2">
      <c r="A124" s="2" t="s">
        <v>15</v>
      </c>
      <c r="B124" s="5">
        <v>71</v>
      </c>
      <c r="C124" s="5">
        <v>83</v>
      </c>
      <c r="D124" s="5">
        <f>SUM(B124:C124)</f>
        <v>154</v>
      </c>
      <c r="E124" s="5">
        <v>64</v>
      </c>
      <c r="F124" s="5">
        <v>86</v>
      </c>
      <c r="G124" s="5">
        <f>SUM(E124:F124)</f>
        <v>150</v>
      </c>
      <c r="H124" s="5">
        <v>79</v>
      </c>
      <c r="I124" s="5">
        <v>107</v>
      </c>
      <c r="J124" s="5">
        <f>SUM(H124:I124)</f>
        <v>186</v>
      </c>
      <c r="K124" s="5">
        <f t="shared" si="64"/>
        <v>214</v>
      </c>
      <c r="L124" s="5">
        <f t="shared" si="64"/>
        <v>276</v>
      </c>
      <c r="M124" s="5">
        <f>SUM(K124:L124)</f>
        <v>490</v>
      </c>
    </row>
    <row r="125" spans="1:13" x14ac:dyDescent="0.2">
      <c r="A125" s="2" t="s">
        <v>16</v>
      </c>
      <c r="B125" s="5">
        <v>113</v>
      </c>
      <c r="C125" s="5">
        <v>175</v>
      </c>
      <c r="D125" s="5">
        <f>SUM(B125:C125)</f>
        <v>288</v>
      </c>
      <c r="E125" s="5">
        <v>87</v>
      </c>
      <c r="F125" s="5">
        <v>172</v>
      </c>
      <c r="G125" s="5">
        <f>SUM(E125:F125)</f>
        <v>259</v>
      </c>
      <c r="H125" s="5">
        <v>123</v>
      </c>
      <c r="I125" s="5">
        <v>195</v>
      </c>
      <c r="J125" s="5">
        <f>SUM(H125:I125)</f>
        <v>318</v>
      </c>
      <c r="K125" s="5">
        <f t="shared" si="64"/>
        <v>323</v>
      </c>
      <c r="L125" s="5">
        <f t="shared" si="64"/>
        <v>542</v>
      </c>
      <c r="M125" s="5">
        <f>SUM(K125:L125)</f>
        <v>865</v>
      </c>
    </row>
    <row r="126" spans="1:13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x14ac:dyDescent="0.2">
      <c r="A127" s="12" t="s">
        <v>17</v>
      </c>
      <c r="B127" s="5">
        <f>SUM(B128:B130)</f>
        <v>1006</v>
      </c>
      <c r="C127" s="5">
        <f>SUM(C128:C130)</f>
        <v>1139</v>
      </c>
      <c r="D127" s="5">
        <f t="shared" ref="D127:J127" si="65">SUM(D128:D130)</f>
        <v>2145</v>
      </c>
      <c r="E127" s="5">
        <f t="shared" si="65"/>
        <v>883</v>
      </c>
      <c r="F127" s="5">
        <f t="shared" si="65"/>
        <v>925</v>
      </c>
      <c r="G127" s="5">
        <f t="shared" si="65"/>
        <v>1808</v>
      </c>
      <c r="H127" s="5">
        <f t="shared" si="65"/>
        <v>1081</v>
      </c>
      <c r="I127" s="5">
        <f t="shared" si="65"/>
        <v>1027</v>
      </c>
      <c r="J127" s="5">
        <f t="shared" si="65"/>
        <v>2108</v>
      </c>
      <c r="K127" s="5">
        <f>SUM(K128:K130)</f>
        <v>2970</v>
      </c>
      <c r="L127" s="5">
        <f>SUM(L128:L130)</f>
        <v>3091</v>
      </c>
      <c r="M127" s="5">
        <f>SUM(M128:M130)</f>
        <v>6061</v>
      </c>
    </row>
    <row r="128" spans="1:13" x14ac:dyDescent="0.2">
      <c r="A128" s="2" t="s">
        <v>14</v>
      </c>
      <c r="B128" s="5">
        <v>968</v>
      </c>
      <c r="C128" s="5">
        <v>1093</v>
      </c>
      <c r="D128" s="5">
        <f>SUM(B128:C128)</f>
        <v>2061</v>
      </c>
      <c r="E128" s="5">
        <v>852</v>
      </c>
      <c r="F128" s="5">
        <v>893</v>
      </c>
      <c r="G128" s="5">
        <f>SUM(E128:F128)</f>
        <v>1745</v>
      </c>
      <c r="H128" s="5">
        <v>1025</v>
      </c>
      <c r="I128" s="5">
        <v>992</v>
      </c>
      <c r="J128" s="5">
        <f>SUM(H128:I128)</f>
        <v>2017</v>
      </c>
      <c r="K128" s="5">
        <f t="shared" ref="K128:L130" si="66">+E128+B128+H128</f>
        <v>2845</v>
      </c>
      <c r="L128" s="5">
        <f t="shared" si="66"/>
        <v>2978</v>
      </c>
      <c r="M128" s="5">
        <f>SUM(K128:L128)</f>
        <v>5823</v>
      </c>
    </row>
    <row r="129" spans="1:13" x14ac:dyDescent="0.2">
      <c r="A129" s="2" t="s">
        <v>15</v>
      </c>
      <c r="B129" s="5">
        <v>27</v>
      </c>
      <c r="C129" s="5">
        <v>23</v>
      </c>
      <c r="D129" s="5">
        <f>SUM(B129:C129)</f>
        <v>50</v>
      </c>
      <c r="E129" s="5">
        <v>12</v>
      </c>
      <c r="F129" s="5">
        <v>14</v>
      </c>
      <c r="G129" s="5">
        <f>SUM(E129:F129)</f>
        <v>26</v>
      </c>
      <c r="H129" s="5">
        <v>33</v>
      </c>
      <c r="I129" s="5">
        <v>15</v>
      </c>
      <c r="J129" s="5">
        <f>SUM(H129:I129)</f>
        <v>48</v>
      </c>
      <c r="K129" s="5">
        <f t="shared" si="66"/>
        <v>72</v>
      </c>
      <c r="L129" s="5">
        <f t="shared" si="66"/>
        <v>52</v>
      </c>
      <c r="M129" s="5">
        <f>SUM(K129:L129)</f>
        <v>124</v>
      </c>
    </row>
    <row r="130" spans="1:13" x14ac:dyDescent="0.2">
      <c r="A130" s="2" t="s">
        <v>16</v>
      </c>
      <c r="B130" s="5">
        <v>11</v>
      </c>
      <c r="C130" s="5">
        <v>23</v>
      </c>
      <c r="D130" s="5">
        <f>SUM(B130:C130)</f>
        <v>34</v>
      </c>
      <c r="E130" s="5">
        <v>19</v>
      </c>
      <c r="F130" s="5">
        <v>18</v>
      </c>
      <c r="G130" s="5">
        <f>SUM(E130:F130)</f>
        <v>37</v>
      </c>
      <c r="H130" s="5">
        <v>23</v>
      </c>
      <c r="I130" s="5">
        <v>20</v>
      </c>
      <c r="J130" s="5">
        <f>SUM(H130:I130)</f>
        <v>43</v>
      </c>
      <c r="K130" s="5">
        <f t="shared" si="66"/>
        <v>53</v>
      </c>
      <c r="L130" s="5">
        <f t="shared" si="66"/>
        <v>61</v>
      </c>
      <c r="M130" s="5">
        <f>SUM(K130:L130)</f>
        <v>114</v>
      </c>
    </row>
    <row r="131" spans="1:13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</row>
    <row r="132" spans="1:13" x14ac:dyDescent="0.2">
      <c r="A132" s="12" t="s">
        <v>8</v>
      </c>
      <c r="B132" s="5">
        <f t="shared" ref="B132:M132" si="67">SUM(B133:B135)</f>
        <v>1931</v>
      </c>
      <c r="C132" s="5">
        <f t="shared" si="67"/>
        <v>2378</v>
      </c>
      <c r="D132" s="5">
        <f t="shared" si="67"/>
        <v>4309</v>
      </c>
      <c r="E132" s="5">
        <f t="shared" si="67"/>
        <v>1638</v>
      </c>
      <c r="F132" s="5">
        <f t="shared" si="67"/>
        <v>2095</v>
      </c>
      <c r="G132" s="5">
        <f t="shared" si="67"/>
        <v>3733</v>
      </c>
      <c r="H132" s="5">
        <f t="shared" si="67"/>
        <v>2023</v>
      </c>
      <c r="I132" s="5">
        <f t="shared" si="67"/>
        <v>2290</v>
      </c>
      <c r="J132" s="5">
        <f t="shared" si="67"/>
        <v>4313</v>
      </c>
      <c r="K132" s="5">
        <f t="shared" si="67"/>
        <v>5592</v>
      </c>
      <c r="L132" s="5">
        <f t="shared" si="67"/>
        <v>6763</v>
      </c>
      <c r="M132" s="5">
        <f t="shared" si="67"/>
        <v>12355</v>
      </c>
    </row>
    <row r="133" spans="1:13" x14ac:dyDescent="0.2">
      <c r="A133" s="2" t="s">
        <v>14</v>
      </c>
      <c r="B133" s="5">
        <f t="shared" ref="B133:C135" si="68">+B128+B123</f>
        <v>1709</v>
      </c>
      <c r="C133" s="5">
        <f t="shared" si="68"/>
        <v>2074</v>
      </c>
      <c r="D133" s="5">
        <f>SUM(B133:C133)</f>
        <v>3783</v>
      </c>
      <c r="E133" s="5">
        <f t="shared" ref="E133:F135" si="69">+E128+E123</f>
        <v>1456</v>
      </c>
      <c r="F133" s="5">
        <f t="shared" si="69"/>
        <v>1805</v>
      </c>
      <c r="G133" s="5">
        <f>SUM(E133:F133)</f>
        <v>3261</v>
      </c>
      <c r="H133" s="5">
        <f t="shared" ref="H133:I135" si="70">+H128+H123</f>
        <v>1765</v>
      </c>
      <c r="I133" s="5">
        <f t="shared" si="70"/>
        <v>1953</v>
      </c>
      <c r="J133" s="5">
        <f>SUM(H133:I133)</f>
        <v>3718</v>
      </c>
      <c r="K133" s="5">
        <f t="shared" ref="K133:L135" si="71">+E133+B133+H133</f>
        <v>4930</v>
      </c>
      <c r="L133" s="5">
        <f t="shared" si="71"/>
        <v>5832</v>
      </c>
      <c r="M133" s="5">
        <f>SUM(K133:L133)</f>
        <v>10762</v>
      </c>
    </row>
    <row r="134" spans="1:13" x14ac:dyDescent="0.2">
      <c r="A134" s="2" t="s">
        <v>15</v>
      </c>
      <c r="B134" s="5">
        <f t="shared" si="68"/>
        <v>98</v>
      </c>
      <c r="C134" s="5">
        <f t="shared" si="68"/>
        <v>106</v>
      </c>
      <c r="D134" s="5">
        <f>SUM(B134:C134)</f>
        <v>204</v>
      </c>
      <c r="E134" s="5">
        <f t="shared" si="69"/>
        <v>76</v>
      </c>
      <c r="F134" s="5">
        <f t="shared" si="69"/>
        <v>100</v>
      </c>
      <c r="G134" s="5">
        <f>SUM(E134:F134)</f>
        <v>176</v>
      </c>
      <c r="H134" s="5">
        <f t="shared" si="70"/>
        <v>112</v>
      </c>
      <c r="I134" s="5">
        <f t="shared" si="70"/>
        <v>122</v>
      </c>
      <c r="J134" s="5">
        <f>SUM(H134:I134)</f>
        <v>234</v>
      </c>
      <c r="K134" s="5">
        <f t="shared" si="71"/>
        <v>286</v>
      </c>
      <c r="L134" s="5">
        <f t="shared" si="71"/>
        <v>328</v>
      </c>
      <c r="M134" s="5">
        <f>SUM(K134:L134)</f>
        <v>614</v>
      </c>
    </row>
    <row r="135" spans="1:13" x14ac:dyDescent="0.2">
      <c r="A135" s="2" t="s">
        <v>16</v>
      </c>
      <c r="B135" s="5">
        <f t="shared" si="68"/>
        <v>124</v>
      </c>
      <c r="C135" s="5">
        <f t="shared" si="68"/>
        <v>198</v>
      </c>
      <c r="D135" s="5">
        <f>SUM(B135:C135)</f>
        <v>322</v>
      </c>
      <c r="E135" s="5">
        <f t="shared" si="69"/>
        <v>106</v>
      </c>
      <c r="F135" s="5">
        <f t="shared" si="69"/>
        <v>190</v>
      </c>
      <c r="G135" s="5">
        <f>SUM(E135:F135)</f>
        <v>296</v>
      </c>
      <c r="H135" s="5">
        <f t="shared" si="70"/>
        <v>146</v>
      </c>
      <c r="I135" s="5">
        <f t="shared" si="70"/>
        <v>215</v>
      </c>
      <c r="J135" s="5">
        <f>SUM(H135:I135)</f>
        <v>361</v>
      </c>
      <c r="K135" s="5">
        <f t="shared" si="71"/>
        <v>376</v>
      </c>
      <c r="L135" s="5">
        <f t="shared" si="71"/>
        <v>603</v>
      </c>
      <c r="M135" s="5">
        <f>SUM(K135:L135)</f>
        <v>979</v>
      </c>
    </row>
    <row r="136" spans="1:13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x14ac:dyDescent="0.2">
      <c r="A137" s="21" t="s">
        <v>25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12" t="s">
        <v>13</v>
      </c>
      <c r="B138" s="5">
        <f>SUM(B139:B141)</f>
        <v>418</v>
      </c>
      <c r="C138" s="5">
        <f>SUM(C139:C141)</f>
        <v>523</v>
      </c>
      <c r="D138" s="5">
        <f>SUM(D139:D141)</f>
        <v>941</v>
      </c>
      <c r="E138" s="5">
        <f t="shared" ref="E138:M138" si="72">SUM(E139:E141)</f>
        <v>390</v>
      </c>
      <c r="F138" s="5">
        <f t="shared" si="72"/>
        <v>492</v>
      </c>
      <c r="G138" s="5">
        <f>SUM(G139:G141)</f>
        <v>882</v>
      </c>
      <c r="H138" s="5">
        <f t="shared" si="72"/>
        <v>502</v>
      </c>
      <c r="I138" s="5">
        <f t="shared" si="72"/>
        <v>549</v>
      </c>
      <c r="J138" s="5">
        <f t="shared" si="72"/>
        <v>1051</v>
      </c>
      <c r="K138" s="5">
        <f t="shared" si="72"/>
        <v>1310</v>
      </c>
      <c r="L138" s="5">
        <f t="shared" si="72"/>
        <v>1564</v>
      </c>
      <c r="M138" s="5">
        <f t="shared" si="72"/>
        <v>2874</v>
      </c>
    </row>
    <row r="139" spans="1:13" x14ac:dyDescent="0.2">
      <c r="A139" s="2" t="s">
        <v>14</v>
      </c>
      <c r="B139" s="5">
        <v>387</v>
      </c>
      <c r="C139" s="5">
        <v>476</v>
      </c>
      <c r="D139" s="5">
        <f>SUM(B139:C139)</f>
        <v>863</v>
      </c>
      <c r="E139" s="5">
        <v>340</v>
      </c>
      <c r="F139" s="5">
        <v>420</v>
      </c>
      <c r="G139" s="5">
        <f>SUM(E139:F139)</f>
        <v>760</v>
      </c>
      <c r="H139" s="5">
        <v>436</v>
      </c>
      <c r="I139" s="5">
        <v>464</v>
      </c>
      <c r="J139" s="5">
        <f>SUM(H139:I139)</f>
        <v>900</v>
      </c>
      <c r="K139" s="5">
        <f t="shared" ref="K139:L141" si="73">+E139+B139+H139</f>
        <v>1163</v>
      </c>
      <c r="L139" s="5">
        <f t="shared" si="73"/>
        <v>1360</v>
      </c>
      <c r="M139" s="5">
        <f>SUM(K139:L139)</f>
        <v>2523</v>
      </c>
    </row>
    <row r="140" spans="1:13" x14ac:dyDescent="0.2">
      <c r="A140" s="2" t="s">
        <v>15</v>
      </c>
      <c r="B140" s="5">
        <v>0</v>
      </c>
      <c r="C140" s="5">
        <v>0</v>
      </c>
      <c r="D140" s="5">
        <f>SUM(B140:C140)</f>
        <v>0</v>
      </c>
      <c r="E140" s="5">
        <v>0</v>
      </c>
      <c r="F140" s="5">
        <v>0</v>
      </c>
      <c r="G140" s="5">
        <f>SUM(E140:F140)</f>
        <v>0</v>
      </c>
      <c r="H140" s="5">
        <v>0</v>
      </c>
      <c r="I140" s="5">
        <v>0</v>
      </c>
      <c r="J140" s="5">
        <f>SUM(H140:I140)</f>
        <v>0</v>
      </c>
      <c r="K140" s="5">
        <f t="shared" si="73"/>
        <v>0</v>
      </c>
      <c r="L140" s="5">
        <f t="shared" si="73"/>
        <v>0</v>
      </c>
      <c r="M140" s="5">
        <f>SUM(K140:L140)</f>
        <v>0</v>
      </c>
    </row>
    <row r="141" spans="1:13" x14ac:dyDescent="0.2">
      <c r="A141" s="2" t="s">
        <v>16</v>
      </c>
      <c r="B141" s="5">
        <v>31</v>
      </c>
      <c r="C141" s="5">
        <v>47</v>
      </c>
      <c r="D141" s="5">
        <f>SUM(B141:C141)</f>
        <v>78</v>
      </c>
      <c r="E141" s="5">
        <v>50</v>
      </c>
      <c r="F141" s="5">
        <v>72</v>
      </c>
      <c r="G141" s="5">
        <f>SUM(E141:F141)</f>
        <v>122</v>
      </c>
      <c r="H141" s="5">
        <v>66</v>
      </c>
      <c r="I141" s="5">
        <v>85</v>
      </c>
      <c r="J141" s="5">
        <f>SUM(H141:I141)</f>
        <v>151</v>
      </c>
      <c r="K141" s="5">
        <f t="shared" si="73"/>
        <v>147</v>
      </c>
      <c r="L141" s="5">
        <f t="shared" si="73"/>
        <v>204</v>
      </c>
      <c r="M141" s="5">
        <f>SUM(K141:L141)</f>
        <v>351</v>
      </c>
    </row>
    <row r="142" spans="1:13" x14ac:dyDescent="0.2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 x14ac:dyDescent="0.2">
      <c r="A143" s="12" t="s">
        <v>17</v>
      </c>
      <c r="B143" s="5">
        <f>SUM(B144:B146)</f>
        <v>277</v>
      </c>
      <c r="C143" s="5">
        <f>SUM(C144:C146)</f>
        <v>323</v>
      </c>
      <c r="D143" s="5">
        <f t="shared" ref="D143:J143" si="74">SUM(D144:D146)</f>
        <v>600</v>
      </c>
      <c r="E143" s="5">
        <f t="shared" si="74"/>
        <v>206</v>
      </c>
      <c r="F143" s="5">
        <f t="shared" si="74"/>
        <v>251</v>
      </c>
      <c r="G143" s="5">
        <f t="shared" si="74"/>
        <v>457</v>
      </c>
      <c r="H143" s="5">
        <f t="shared" si="74"/>
        <v>301</v>
      </c>
      <c r="I143" s="5">
        <f t="shared" si="74"/>
        <v>284</v>
      </c>
      <c r="J143" s="5">
        <f t="shared" si="74"/>
        <v>585</v>
      </c>
      <c r="K143" s="5">
        <f>SUM(K144:K146)</f>
        <v>784</v>
      </c>
      <c r="L143" s="5">
        <f>SUM(L144:L146)</f>
        <v>858</v>
      </c>
      <c r="M143" s="5">
        <f>SUM(M144:M146)</f>
        <v>1642</v>
      </c>
    </row>
    <row r="144" spans="1:13" x14ac:dyDescent="0.2">
      <c r="A144" s="2" t="s">
        <v>14</v>
      </c>
      <c r="B144" s="5">
        <v>268</v>
      </c>
      <c r="C144" s="5">
        <v>313</v>
      </c>
      <c r="D144" s="5">
        <f>SUM(B144:C144)</f>
        <v>581</v>
      </c>
      <c r="E144" s="5">
        <v>206</v>
      </c>
      <c r="F144" s="5">
        <v>246</v>
      </c>
      <c r="G144" s="5">
        <f>SUM(E144:F144)</f>
        <v>452</v>
      </c>
      <c r="H144" s="5">
        <v>294</v>
      </c>
      <c r="I144" s="5">
        <v>278</v>
      </c>
      <c r="J144" s="5">
        <f>SUM(H144:I144)</f>
        <v>572</v>
      </c>
      <c r="K144" s="5">
        <f t="shared" ref="K144:L146" si="75">+E144+B144+H144</f>
        <v>768</v>
      </c>
      <c r="L144" s="5">
        <f t="shared" si="75"/>
        <v>837</v>
      </c>
      <c r="M144" s="5">
        <f>SUM(K144:L144)</f>
        <v>1605</v>
      </c>
    </row>
    <row r="145" spans="1:13" x14ac:dyDescent="0.2">
      <c r="A145" s="2" t="s">
        <v>15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f t="shared" si="75"/>
        <v>0</v>
      </c>
      <c r="L145" s="5">
        <f t="shared" si="75"/>
        <v>0</v>
      </c>
      <c r="M145" s="5">
        <f>SUM(K145:L145)</f>
        <v>0</v>
      </c>
    </row>
    <row r="146" spans="1:13" x14ac:dyDescent="0.2">
      <c r="A146" s="2" t="s">
        <v>16</v>
      </c>
      <c r="B146" s="5">
        <v>9</v>
      </c>
      <c r="C146" s="5">
        <v>10</v>
      </c>
      <c r="D146" s="5">
        <f>SUM(B146:C146)</f>
        <v>19</v>
      </c>
      <c r="E146" s="5">
        <v>0</v>
      </c>
      <c r="F146" s="5">
        <v>5</v>
      </c>
      <c r="G146" s="5">
        <f>SUM(E146:F146)</f>
        <v>5</v>
      </c>
      <c r="H146" s="5">
        <v>7</v>
      </c>
      <c r="I146" s="5">
        <v>6</v>
      </c>
      <c r="J146" s="5">
        <f>SUM(H146:I146)</f>
        <v>13</v>
      </c>
      <c r="K146" s="5">
        <f t="shared" si="75"/>
        <v>16</v>
      </c>
      <c r="L146" s="5">
        <f t="shared" si="75"/>
        <v>21</v>
      </c>
      <c r="M146" s="5">
        <f>SUM(K146:L146)</f>
        <v>37</v>
      </c>
    </row>
    <row r="147" spans="1:13" x14ac:dyDescent="0.2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 x14ac:dyDescent="0.2">
      <c r="A148" s="12" t="s">
        <v>8</v>
      </c>
      <c r="B148" s="5">
        <f t="shared" ref="B148:M148" si="76">SUM(B149:B151)</f>
        <v>695</v>
      </c>
      <c r="C148" s="5">
        <f t="shared" si="76"/>
        <v>846</v>
      </c>
      <c r="D148" s="5">
        <f t="shared" si="76"/>
        <v>1541</v>
      </c>
      <c r="E148" s="5">
        <f t="shared" si="76"/>
        <v>596</v>
      </c>
      <c r="F148" s="5">
        <f t="shared" si="76"/>
        <v>743</v>
      </c>
      <c r="G148" s="5">
        <f t="shared" si="76"/>
        <v>1339</v>
      </c>
      <c r="H148" s="5">
        <f t="shared" si="76"/>
        <v>803</v>
      </c>
      <c r="I148" s="5">
        <f t="shared" si="76"/>
        <v>833</v>
      </c>
      <c r="J148" s="5">
        <f t="shared" si="76"/>
        <v>1636</v>
      </c>
      <c r="K148" s="5">
        <f t="shared" si="76"/>
        <v>2094</v>
      </c>
      <c r="L148" s="5">
        <f t="shared" si="76"/>
        <v>2422</v>
      </c>
      <c r="M148" s="5">
        <f t="shared" si="76"/>
        <v>4516</v>
      </c>
    </row>
    <row r="149" spans="1:13" x14ac:dyDescent="0.2">
      <c r="A149" s="2" t="s">
        <v>14</v>
      </c>
      <c r="B149" s="5">
        <f t="shared" ref="B149:C151" si="77">+B144+B139</f>
        <v>655</v>
      </c>
      <c r="C149" s="5">
        <f t="shared" si="77"/>
        <v>789</v>
      </c>
      <c r="D149" s="5">
        <f>SUM(B149:C149)</f>
        <v>1444</v>
      </c>
      <c r="E149" s="5">
        <f t="shared" ref="E149:F151" si="78">+E144+E139</f>
        <v>546</v>
      </c>
      <c r="F149" s="5">
        <f t="shared" si="78"/>
        <v>666</v>
      </c>
      <c r="G149" s="5">
        <f>SUM(E149:F149)</f>
        <v>1212</v>
      </c>
      <c r="H149" s="5">
        <f t="shared" ref="H149:I151" si="79">+H144+H139</f>
        <v>730</v>
      </c>
      <c r="I149" s="5">
        <f t="shared" si="79"/>
        <v>742</v>
      </c>
      <c r="J149" s="5">
        <f>SUM(H149:I149)</f>
        <v>1472</v>
      </c>
      <c r="K149" s="5">
        <f t="shared" ref="K149:L151" si="80">+E149+B149+H149</f>
        <v>1931</v>
      </c>
      <c r="L149" s="5">
        <f t="shared" si="80"/>
        <v>2197</v>
      </c>
      <c r="M149" s="5">
        <f>SUM(K149:L149)</f>
        <v>4128</v>
      </c>
    </row>
    <row r="150" spans="1:13" x14ac:dyDescent="0.2">
      <c r="A150" s="2" t="s">
        <v>15</v>
      </c>
      <c r="B150" s="5">
        <f t="shared" si="77"/>
        <v>0</v>
      </c>
      <c r="C150" s="5">
        <f t="shared" si="77"/>
        <v>0</v>
      </c>
      <c r="D150" s="5">
        <f>SUM(B150:C150)</f>
        <v>0</v>
      </c>
      <c r="E150" s="5">
        <f t="shared" si="78"/>
        <v>0</v>
      </c>
      <c r="F150" s="5">
        <f t="shared" si="78"/>
        <v>0</v>
      </c>
      <c r="G150" s="5">
        <f>SUM(E150:F150)</f>
        <v>0</v>
      </c>
      <c r="H150" s="5">
        <f t="shared" si="79"/>
        <v>0</v>
      </c>
      <c r="I150" s="5">
        <f t="shared" si="79"/>
        <v>0</v>
      </c>
      <c r="J150" s="5">
        <f>SUM(H150:I150)</f>
        <v>0</v>
      </c>
      <c r="K150" s="5">
        <f t="shared" si="80"/>
        <v>0</v>
      </c>
      <c r="L150" s="5">
        <f t="shared" si="80"/>
        <v>0</v>
      </c>
      <c r="M150" s="5">
        <f>SUM(K150:L150)</f>
        <v>0</v>
      </c>
    </row>
    <row r="151" spans="1:13" x14ac:dyDescent="0.2">
      <c r="A151" s="2" t="s">
        <v>16</v>
      </c>
      <c r="B151" s="5">
        <f t="shared" si="77"/>
        <v>40</v>
      </c>
      <c r="C151" s="5">
        <f t="shared" si="77"/>
        <v>57</v>
      </c>
      <c r="D151" s="5">
        <f>SUM(B151:C151)</f>
        <v>97</v>
      </c>
      <c r="E151" s="5">
        <f t="shared" si="78"/>
        <v>50</v>
      </c>
      <c r="F151" s="5">
        <f t="shared" si="78"/>
        <v>77</v>
      </c>
      <c r="G151" s="5">
        <f>SUM(E151:F151)</f>
        <v>127</v>
      </c>
      <c r="H151" s="5">
        <f t="shared" si="79"/>
        <v>73</v>
      </c>
      <c r="I151" s="5">
        <f t="shared" si="79"/>
        <v>91</v>
      </c>
      <c r="J151" s="5">
        <f>SUM(H151:I151)</f>
        <v>164</v>
      </c>
      <c r="K151" s="5">
        <f t="shared" si="80"/>
        <v>163</v>
      </c>
      <c r="L151" s="5">
        <f t="shared" si="80"/>
        <v>225</v>
      </c>
      <c r="M151" s="5">
        <f>SUM(K151:L151)</f>
        <v>388</v>
      </c>
    </row>
    <row r="152" spans="1:13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x14ac:dyDescent="0.2">
      <c r="A153" s="21" t="s">
        <v>26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</row>
    <row r="154" spans="1:13" x14ac:dyDescent="0.2">
      <c r="A154" s="12" t="s">
        <v>13</v>
      </c>
      <c r="B154" s="5">
        <f>SUM(B155:B157)</f>
        <v>591</v>
      </c>
      <c r="C154" s="5">
        <f>SUM(C155:C157)</f>
        <v>662</v>
      </c>
      <c r="D154" s="5">
        <f>SUM(D155:D157)</f>
        <v>1253</v>
      </c>
      <c r="E154" s="5">
        <f t="shared" ref="E154:M154" si="81">SUM(E155:E157)</f>
        <v>525</v>
      </c>
      <c r="F154" s="5">
        <f t="shared" si="81"/>
        <v>647</v>
      </c>
      <c r="G154" s="5">
        <f>SUM(G155:G157)</f>
        <v>1172</v>
      </c>
      <c r="H154" s="5">
        <f t="shared" si="81"/>
        <v>578</v>
      </c>
      <c r="I154" s="5">
        <f t="shared" si="81"/>
        <v>762</v>
      </c>
      <c r="J154" s="5">
        <f t="shared" si="81"/>
        <v>1340</v>
      </c>
      <c r="K154" s="5">
        <f t="shared" si="81"/>
        <v>1694</v>
      </c>
      <c r="L154" s="5">
        <f t="shared" si="81"/>
        <v>2071</v>
      </c>
      <c r="M154" s="5">
        <f t="shared" si="81"/>
        <v>3765</v>
      </c>
    </row>
    <row r="155" spans="1:13" x14ac:dyDescent="0.2">
      <c r="A155" s="2" t="s">
        <v>14</v>
      </c>
      <c r="B155" s="5">
        <v>494</v>
      </c>
      <c r="C155" s="5">
        <v>549</v>
      </c>
      <c r="D155" s="5">
        <f>SUM(B155:C155)</f>
        <v>1043</v>
      </c>
      <c r="E155" s="5">
        <v>437</v>
      </c>
      <c r="F155" s="5">
        <v>518</v>
      </c>
      <c r="G155" s="5">
        <f>SUM(E155:F155)</f>
        <v>955</v>
      </c>
      <c r="H155" s="5">
        <v>489</v>
      </c>
      <c r="I155" s="5">
        <v>617</v>
      </c>
      <c r="J155" s="5">
        <f>SUM(H155:I155)</f>
        <v>1106</v>
      </c>
      <c r="K155" s="5">
        <f t="shared" ref="K155:L157" si="82">+E155+B155+H155</f>
        <v>1420</v>
      </c>
      <c r="L155" s="5">
        <f t="shared" si="82"/>
        <v>1684</v>
      </c>
      <c r="M155" s="5">
        <f>SUM(K155:L155)</f>
        <v>3104</v>
      </c>
    </row>
    <row r="156" spans="1:13" x14ac:dyDescent="0.2">
      <c r="A156" s="2" t="s">
        <v>15</v>
      </c>
      <c r="B156" s="5">
        <v>16</v>
      </c>
      <c r="C156" s="5">
        <v>14</v>
      </c>
      <c r="D156" s="5">
        <f>SUM(B156:C156)</f>
        <v>30</v>
      </c>
      <c r="E156" s="5">
        <v>10</v>
      </c>
      <c r="F156" s="5">
        <v>19</v>
      </c>
      <c r="G156" s="5">
        <f>SUM(E156:F156)</f>
        <v>29</v>
      </c>
      <c r="H156" s="5">
        <v>13</v>
      </c>
      <c r="I156" s="5">
        <v>11</v>
      </c>
      <c r="J156" s="5">
        <f>SUM(H156:I156)</f>
        <v>24</v>
      </c>
      <c r="K156" s="5">
        <f t="shared" si="82"/>
        <v>39</v>
      </c>
      <c r="L156" s="5">
        <f t="shared" si="82"/>
        <v>44</v>
      </c>
      <c r="M156" s="5">
        <f>SUM(K156:L156)</f>
        <v>83</v>
      </c>
    </row>
    <row r="157" spans="1:13" x14ac:dyDescent="0.2">
      <c r="A157" s="2" t="s">
        <v>16</v>
      </c>
      <c r="B157" s="5">
        <v>81</v>
      </c>
      <c r="C157" s="5">
        <v>99</v>
      </c>
      <c r="D157" s="5">
        <f>SUM(B157:C157)</f>
        <v>180</v>
      </c>
      <c r="E157" s="5">
        <v>78</v>
      </c>
      <c r="F157" s="5">
        <v>110</v>
      </c>
      <c r="G157" s="5">
        <f>SUM(E157:F157)</f>
        <v>188</v>
      </c>
      <c r="H157" s="5">
        <v>76</v>
      </c>
      <c r="I157" s="5">
        <v>134</v>
      </c>
      <c r="J157" s="5">
        <f>SUM(H157:I157)</f>
        <v>210</v>
      </c>
      <c r="K157" s="5">
        <f t="shared" si="82"/>
        <v>235</v>
      </c>
      <c r="L157" s="5">
        <f t="shared" si="82"/>
        <v>343</v>
      </c>
      <c r="M157" s="5">
        <f>SUM(K157:L157)</f>
        <v>578</v>
      </c>
    </row>
    <row r="158" spans="1:13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</row>
    <row r="159" spans="1:13" x14ac:dyDescent="0.2">
      <c r="A159" s="12" t="s">
        <v>17</v>
      </c>
      <c r="B159" s="5">
        <f>SUM(B160:B162)</f>
        <v>813</v>
      </c>
      <c r="C159" s="5">
        <f>SUM(C160:C162)</f>
        <v>845</v>
      </c>
      <c r="D159" s="5">
        <f t="shared" ref="D159:J159" si="83">SUM(D160:D162)</f>
        <v>1658</v>
      </c>
      <c r="E159" s="5">
        <f t="shared" si="83"/>
        <v>757</v>
      </c>
      <c r="F159" s="5">
        <f t="shared" si="83"/>
        <v>771</v>
      </c>
      <c r="G159" s="5">
        <f t="shared" si="83"/>
        <v>1528</v>
      </c>
      <c r="H159" s="5">
        <f t="shared" si="83"/>
        <v>816</v>
      </c>
      <c r="I159" s="5">
        <f t="shared" si="83"/>
        <v>738</v>
      </c>
      <c r="J159" s="5">
        <f t="shared" si="83"/>
        <v>1554</v>
      </c>
      <c r="K159" s="5">
        <f>SUM(K160:K162)</f>
        <v>2386</v>
      </c>
      <c r="L159" s="5">
        <f>SUM(L160:L162)</f>
        <v>2354</v>
      </c>
      <c r="M159" s="5">
        <f>SUM(M160:M162)</f>
        <v>4740</v>
      </c>
    </row>
    <row r="160" spans="1:13" x14ac:dyDescent="0.2">
      <c r="A160" s="2" t="s">
        <v>14</v>
      </c>
      <c r="B160" s="5">
        <v>809</v>
      </c>
      <c r="C160" s="5">
        <v>831</v>
      </c>
      <c r="D160" s="5">
        <f>SUM(B160:C160)</f>
        <v>1640</v>
      </c>
      <c r="E160" s="5">
        <v>740</v>
      </c>
      <c r="F160" s="5">
        <v>756</v>
      </c>
      <c r="G160" s="5">
        <f>SUM(E160:F160)</f>
        <v>1496</v>
      </c>
      <c r="H160" s="5">
        <v>800</v>
      </c>
      <c r="I160" s="5">
        <v>713</v>
      </c>
      <c r="J160" s="5">
        <f>SUM(H160:I160)</f>
        <v>1513</v>
      </c>
      <c r="K160" s="5">
        <f t="shared" ref="K160:L162" si="84">+E160+B160+H160</f>
        <v>2349</v>
      </c>
      <c r="L160" s="5">
        <f t="shared" si="84"/>
        <v>2300</v>
      </c>
      <c r="M160" s="5">
        <f>SUM(K160:L160)</f>
        <v>4649</v>
      </c>
    </row>
    <row r="161" spans="1:13" x14ac:dyDescent="0.2">
      <c r="A161" s="2" t="s">
        <v>15</v>
      </c>
      <c r="B161" s="5">
        <v>0</v>
      </c>
      <c r="C161" s="5">
        <v>4</v>
      </c>
      <c r="D161" s="5">
        <f>SUM(B161:C161)</f>
        <v>4</v>
      </c>
      <c r="E161" s="5">
        <v>2</v>
      </c>
      <c r="F161" s="5">
        <v>6</v>
      </c>
      <c r="G161" s="5">
        <f>SUM(E161:F161)</f>
        <v>8</v>
      </c>
      <c r="H161" s="5">
        <v>8</v>
      </c>
      <c r="I161" s="5">
        <v>16</v>
      </c>
      <c r="J161" s="5">
        <f>SUM(H161:I161)</f>
        <v>24</v>
      </c>
      <c r="K161" s="5">
        <f t="shared" si="84"/>
        <v>10</v>
      </c>
      <c r="L161" s="5">
        <f t="shared" si="84"/>
        <v>26</v>
      </c>
      <c r="M161" s="5">
        <f>SUM(K161:L161)</f>
        <v>36</v>
      </c>
    </row>
    <row r="162" spans="1:13" x14ac:dyDescent="0.2">
      <c r="A162" s="2" t="s">
        <v>16</v>
      </c>
      <c r="B162" s="5">
        <v>4</v>
      </c>
      <c r="C162" s="5">
        <v>10</v>
      </c>
      <c r="D162" s="5">
        <f>SUM(B162:C162)</f>
        <v>14</v>
      </c>
      <c r="E162" s="5">
        <v>15</v>
      </c>
      <c r="F162" s="5">
        <v>9</v>
      </c>
      <c r="G162" s="5">
        <f>SUM(E162:F162)</f>
        <v>24</v>
      </c>
      <c r="H162" s="5">
        <v>8</v>
      </c>
      <c r="I162" s="5">
        <v>9</v>
      </c>
      <c r="J162" s="5">
        <f>SUM(H162:I162)</f>
        <v>17</v>
      </c>
      <c r="K162" s="5">
        <f t="shared" si="84"/>
        <v>27</v>
      </c>
      <c r="L162" s="5">
        <f t="shared" si="84"/>
        <v>28</v>
      </c>
      <c r="M162" s="5">
        <f>SUM(K162:L162)</f>
        <v>55</v>
      </c>
    </row>
    <row r="163" spans="1:13" x14ac:dyDescent="0.2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</row>
    <row r="164" spans="1:13" x14ac:dyDescent="0.2">
      <c r="A164" s="12" t="s">
        <v>8</v>
      </c>
      <c r="B164" s="5">
        <f t="shared" ref="B164:M164" si="85">SUM(B165:B167)</f>
        <v>1404</v>
      </c>
      <c r="C164" s="5">
        <f t="shared" si="85"/>
        <v>1507</v>
      </c>
      <c r="D164" s="5">
        <f t="shared" si="85"/>
        <v>2911</v>
      </c>
      <c r="E164" s="5">
        <f t="shared" si="85"/>
        <v>1282</v>
      </c>
      <c r="F164" s="5">
        <f t="shared" si="85"/>
        <v>1418</v>
      </c>
      <c r="G164" s="5">
        <f t="shared" si="85"/>
        <v>2700</v>
      </c>
      <c r="H164" s="5">
        <f t="shared" si="85"/>
        <v>1394</v>
      </c>
      <c r="I164" s="5">
        <f t="shared" si="85"/>
        <v>1500</v>
      </c>
      <c r="J164" s="5">
        <f t="shared" si="85"/>
        <v>2894</v>
      </c>
      <c r="K164" s="5">
        <f t="shared" si="85"/>
        <v>4080</v>
      </c>
      <c r="L164" s="5">
        <f t="shared" si="85"/>
        <v>4425</v>
      </c>
      <c r="M164" s="5">
        <f t="shared" si="85"/>
        <v>8505</v>
      </c>
    </row>
    <row r="165" spans="1:13" x14ac:dyDescent="0.2">
      <c r="A165" s="2" t="s">
        <v>14</v>
      </c>
      <c r="B165" s="5">
        <f t="shared" ref="B165:C167" si="86">+B160+B155</f>
        <v>1303</v>
      </c>
      <c r="C165" s="5">
        <f t="shared" si="86"/>
        <v>1380</v>
      </c>
      <c r="D165" s="5">
        <f>SUM(B165:C165)</f>
        <v>2683</v>
      </c>
      <c r="E165" s="5">
        <f t="shared" ref="E165:F167" si="87">+E160+E155</f>
        <v>1177</v>
      </c>
      <c r="F165" s="5">
        <f t="shared" si="87"/>
        <v>1274</v>
      </c>
      <c r="G165" s="5">
        <f>SUM(E165:F165)</f>
        <v>2451</v>
      </c>
      <c r="H165" s="5">
        <f t="shared" ref="H165:I167" si="88">+H160+H155</f>
        <v>1289</v>
      </c>
      <c r="I165" s="5">
        <f t="shared" si="88"/>
        <v>1330</v>
      </c>
      <c r="J165" s="5">
        <f>SUM(H165:I165)</f>
        <v>2619</v>
      </c>
      <c r="K165" s="5">
        <f t="shared" ref="K165:L167" si="89">+E165+B165+H165</f>
        <v>3769</v>
      </c>
      <c r="L165" s="5">
        <f t="shared" si="89"/>
        <v>3984</v>
      </c>
      <c r="M165" s="5">
        <f>SUM(K165:L165)</f>
        <v>7753</v>
      </c>
    </row>
    <row r="166" spans="1:13" x14ac:dyDescent="0.2">
      <c r="A166" s="2" t="s">
        <v>15</v>
      </c>
      <c r="B166" s="5">
        <f t="shared" si="86"/>
        <v>16</v>
      </c>
      <c r="C166" s="5">
        <f t="shared" si="86"/>
        <v>18</v>
      </c>
      <c r="D166" s="5">
        <f>SUM(B166:C166)</f>
        <v>34</v>
      </c>
      <c r="E166" s="5">
        <f t="shared" si="87"/>
        <v>12</v>
      </c>
      <c r="F166" s="5">
        <f t="shared" si="87"/>
        <v>25</v>
      </c>
      <c r="G166" s="5">
        <f>SUM(E166:F166)</f>
        <v>37</v>
      </c>
      <c r="H166" s="5">
        <f t="shared" si="88"/>
        <v>21</v>
      </c>
      <c r="I166" s="5">
        <f t="shared" si="88"/>
        <v>27</v>
      </c>
      <c r="J166" s="5">
        <f>SUM(H166:I166)</f>
        <v>48</v>
      </c>
      <c r="K166" s="5">
        <f t="shared" si="89"/>
        <v>49</v>
      </c>
      <c r="L166" s="5">
        <f t="shared" si="89"/>
        <v>70</v>
      </c>
      <c r="M166" s="5">
        <f>SUM(K166:L166)</f>
        <v>119</v>
      </c>
    </row>
    <row r="167" spans="1:13" x14ac:dyDescent="0.2">
      <c r="A167" s="2" t="s">
        <v>16</v>
      </c>
      <c r="B167" s="5">
        <f t="shared" si="86"/>
        <v>85</v>
      </c>
      <c r="C167" s="5">
        <f t="shared" si="86"/>
        <v>109</v>
      </c>
      <c r="D167" s="5">
        <f>SUM(B167:C167)</f>
        <v>194</v>
      </c>
      <c r="E167" s="5">
        <f t="shared" si="87"/>
        <v>93</v>
      </c>
      <c r="F167" s="5">
        <f t="shared" si="87"/>
        <v>119</v>
      </c>
      <c r="G167" s="5">
        <f>SUM(E167:F167)</f>
        <v>212</v>
      </c>
      <c r="H167" s="5">
        <f t="shared" si="88"/>
        <v>84</v>
      </c>
      <c r="I167" s="5">
        <f t="shared" si="88"/>
        <v>143</v>
      </c>
      <c r="J167" s="5">
        <f>SUM(H167:I167)</f>
        <v>227</v>
      </c>
      <c r="K167" s="5">
        <f t="shared" si="89"/>
        <v>262</v>
      </c>
      <c r="L167" s="5">
        <f t="shared" si="89"/>
        <v>371</v>
      </c>
      <c r="M167" s="5">
        <f>SUM(K167:L167)</f>
        <v>633</v>
      </c>
    </row>
    <row r="169" spans="1:13" x14ac:dyDescent="0.2">
      <c r="A169" s="21" t="s">
        <v>27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</row>
    <row r="170" spans="1:13" x14ac:dyDescent="0.2">
      <c r="A170" s="12" t="s">
        <v>13</v>
      </c>
      <c r="B170" s="5">
        <f>SUM(B171:B173)</f>
        <v>2076</v>
      </c>
      <c r="C170" s="5">
        <f>SUM(C171:C173)</f>
        <v>2724</v>
      </c>
      <c r="D170" s="5">
        <f>SUM(D171:D173)</f>
        <v>4800</v>
      </c>
      <c r="E170" s="5">
        <f t="shared" ref="E170:M170" si="90">SUM(E171:E173)</f>
        <v>1766</v>
      </c>
      <c r="F170" s="5">
        <f t="shared" si="90"/>
        <v>2358</v>
      </c>
      <c r="G170" s="5">
        <f>SUM(G171:G173)</f>
        <v>4124</v>
      </c>
      <c r="H170" s="5">
        <f t="shared" si="90"/>
        <v>1692</v>
      </c>
      <c r="I170" s="5">
        <f t="shared" si="90"/>
        <v>2302</v>
      </c>
      <c r="J170" s="5">
        <f t="shared" si="90"/>
        <v>3994</v>
      </c>
      <c r="K170" s="5">
        <f t="shared" si="90"/>
        <v>5534</v>
      </c>
      <c r="L170" s="5">
        <f t="shared" si="90"/>
        <v>7384</v>
      </c>
      <c r="M170" s="5">
        <f t="shared" si="90"/>
        <v>12918</v>
      </c>
    </row>
    <row r="171" spans="1:13" x14ac:dyDescent="0.2">
      <c r="A171" s="2" t="s">
        <v>14</v>
      </c>
      <c r="B171" s="5">
        <v>1498</v>
      </c>
      <c r="C171" s="5">
        <v>1973</v>
      </c>
      <c r="D171" s="5">
        <f>SUM(B171:C171)</f>
        <v>3471</v>
      </c>
      <c r="E171" s="5">
        <v>1253</v>
      </c>
      <c r="F171" s="5">
        <v>1645</v>
      </c>
      <c r="G171" s="5">
        <f>SUM(E171:F171)</f>
        <v>2898</v>
      </c>
      <c r="H171" s="5">
        <v>1199</v>
      </c>
      <c r="I171" s="5">
        <v>1621</v>
      </c>
      <c r="J171" s="5">
        <f>SUM(H171:I171)</f>
        <v>2820</v>
      </c>
      <c r="K171" s="5">
        <f t="shared" ref="K171:L173" si="91">+E171+B171+H171</f>
        <v>3950</v>
      </c>
      <c r="L171" s="5">
        <f t="shared" si="91"/>
        <v>5239</v>
      </c>
      <c r="M171" s="5">
        <f>SUM(K171:L171)</f>
        <v>9189</v>
      </c>
    </row>
    <row r="172" spans="1:13" x14ac:dyDescent="0.2">
      <c r="A172" s="2" t="s">
        <v>15</v>
      </c>
      <c r="B172" s="5">
        <v>342</v>
      </c>
      <c r="C172" s="5">
        <v>412</v>
      </c>
      <c r="D172" s="5">
        <f>SUM(B172:C172)</f>
        <v>754</v>
      </c>
      <c r="E172" s="5">
        <v>329</v>
      </c>
      <c r="F172" s="5">
        <v>426</v>
      </c>
      <c r="G172" s="5">
        <f>SUM(E172:F172)</f>
        <v>755</v>
      </c>
      <c r="H172" s="5">
        <v>315</v>
      </c>
      <c r="I172" s="5">
        <v>385</v>
      </c>
      <c r="J172" s="5">
        <f>SUM(H172:I172)</f>
        <v>700</v>
      </c>
      <c r="K172" s="5">
        <f t="shared" si="91"/>
        <v>986</v>
      </c>
      <c r="L172" s="5">
        <f t="shared" si="91"/>
        <v>1223</v>
      </c>
      <c r="M172" s="5">
        <f>SUM(K172:L172)</f>
        <v>2209</v>
      </c>
    </row>
    <row r="173" spans="1:13" x14ac:dyDescent="0.2">
      <c r="A173" s="2" t="s">
        <v>16</v>
      </c>
      <c r="B173" s="5">
        <v>236</v>
      </c>
      <c r="C173" s="5">
        <v>339</v>
      </c>
      <c r="D173" s="5">
        <f>SUM(B173:C173)</f>
        <v>575</v>
      </c>
      <c r="E173" s="5">
        <v>184</v>
      </c>
      <c r="F173" s="5">
        <v>287</v>
      </c>
      <c r="G173" s="5">
        <f>SUM(E173:F173)</f>
        <v>471</v>
      </c>
      <c r="H173" s="5">
        <v>178</v>
      </c>
      <c r="I173" s="5">
        <v>296</v>
      </c>
      <c r="J173" s="5">
        <f>SUM(H173:I173)</f>
        <v>474</v>
      </c>
      <c r="K173" s="5">
        <f t="shared" si="91"/>
        <v>598</v>
      </c>
      <c r="L173" s="5">
        <f t="shared" si="91"/>
        <v>922</v>
      </c>
      <c r="M173" s="5">
        <f>SUM(K173:L173)</f>
        <v>1520</v>
      </c>
    </row>
    <row r="174" spans="1:13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</row>
    <row r="175" spans="1:13" x14ac:dyDescent="0.2">
      <c r="A175" s="12" t="s">
        <v>17</v>
      </c>
      <c r="B175" s="5">
        <f>SUM(B176:B178)</f>
        <v>1078</v>
      </c>
      <c r="C175" s="5">
        <f>SUM(C176:C178)</f>
        <v>1144</v>
      </c>
      <c r="D175" s="5">
        <f t="shared" ref="D175:J175" si="92">SUM(D176:D178)</f>
        <v>2222</v>
      </c>
      <c r="E175" s="5">
        <f t="shared" si="92"/>
        <v>825</v>
      </c>
      <c r="F175" s="5">
        <f t="shared" si="92"/>
        <v>864</v>
      </c>
      <c r="G175" s="5">
        <f t="shared" si="92"/>
        <v>1689</v>
      </c>
      <c r="H175" s="5">
        <f t="shared" si="92"/>
        <v>815</v>
      </c>
      <c r="I175" s="5">
        <f t="shared" si="92"/>
        <v>723</v>
      </c>
      <c r="J175" s="5">
        <f t="shared" si="92"/>
        <v>1538</v>
      </c>
      <c r="K175" s="5">
        <f>SUM(K176:K178)</f>
        <v>2718</v>
      </c>
      <c r="L175" s="5">
        <f>SUM(L176:L178)</f>
        <v>2731</v>
      </c>
      <c r="M175" s="5">
        <f>SUM(M176:M178)</f>
        <v>5449</v>
      </c>
    </row>
    <row r="176" spans="1:13" x14ac:dyDescent="0.2">
      <c r="A176" s="2" t="s">
        <v>14</v>
      </c>
      <c r="B176" s="5">
        <v>947</v>
      </c>
      <c r="C176" s="5">
        <v>970</v>
      </c>
      <c r="D176" s="5">
        <f>SUM(B176:C176)</f>
        <v>1917</v>
      </c>
      <c r="E176" s="5">
        <v>692</v>
      </c>
      <c r="F176" s="5">
        <v>713</v>
      </c>
      <c r="G176" s="5">
        <f>SUM(E176:F176)</f>
        <v>1405</v>
      </c>
      <c r="H176" s="5">
        <v>681</v>
      </c>
      <c r="I176" s="5">
        <v>559</v>
      </c>
      <c r="J176" s="5">
        <f>SUM(H176:I176)</f>
        <v>1240</v>
      </c>
      <c r="K176" s="5">
        <f t="shared" ref="K176:L178" si="93">+E176+B176+H176</f>
        <v>2320</v>
      </c>
      <c r="L176" s="5">
        <f t="shared" si="93"/>
        <v>2242</v>
      </c>
      <c r="M176" s="5">
        <f>SUM(K176:L176)</f>
        <v>4562</v>
      </c>
    </row>
    <row r="177" spans="1:13" x14ac:dyDescent="0.2">
      <c r="A177" s="2" t="s">
        <v>15</v>
      </c>
      <c r="B177" s="5">
        <v>46</v>
      </c>
      <c r="C177" s="5">
        <v>68</v>
      </c>
      <c r="D177" s="5">
        <f>SUM(B177:C177)</f>
        <v>114</v>
      </c>
      <c r="E177" s="5">
        <v>39</v>
      </c>
      <c r="F177" s="5">
        <v>47</v>
      </c>
      <c r="G177" s="5">
        <f>SUM(E177:F177)</f>
        <v>86</v>
      </c>
      <c r="H177" s="5">
        <v>50</v>
      </c>
      <c r="I177" s="5">
        <v>54</v>
      </c>
      <c r="J177" s="5">
        <f>SUM(H177:I177)</f>
        <v>104</v>
      </c>
      <c r="K177" s="5">
        <f t="shared" si="93"/>
        <v>135</v>
      </c>
      <c r="L177" s="5">
        <f t="shared" si="93"/>
        <v>169</v>
      </c>
      <c r="M177" s="5">
        <f>SUM(K177:L177)</f>
        <v>304</v>
      </c>
    </row>
    <row r="178" spans="1:13" x14ac:dyDescent="0.2">
      <c r="A178" s="2" t="s">
        <v>16</v>
      </c>
      <c r="B178" s="5">
        <v>85</v>
      </c>
      <c r="C178" s="5">
        <v>106</v>
      </c>
      <c r="D178" s="5">
        <f>SUM(B178:C178)</f>
        <v>191</v>
      </c>
      <c r="E178" s="5">
        <v>94</v>
      </c>
      <c r="F178" s="5">
        <v>104</v>
      </c>
      <c r="G178" s="5">
        <f>SUM(E178:F178)</f>
        <v>198</v>
      </c>
      <c r="H178" s="5">
        <v>84</v>
      </c>
      <c r="I178" s="5">
        <v>110</v>
      </c>
      <c r="J178" s="5">
        <f>SUM(H178:I178)</f>
        <v>194</v>
      </c>
      <c r="K178" s="5">
        <f t="shared" si="93"/>
        <v>263</v>
      </c>
      <c r="L178" s="5">
        <f t="shared" si="93"/>
        <v>320</v>
      </c>
      <c r="M178" s="5">
        <f>SUM(K178:L178)</f>
        <v>583</v>
      </c>
    </row>
    <row r="179" spans="1:13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1:13" x14ac:dyDescent="0.2">
      <c r="A180" s="12" t="s">
        <v>8</v>
      </c>
      <c r="B180" s="5">
        <f t="shared" ref="B180:M180" si="94">SUM(B181:B183)</f>
        <v>3154</v>
      </c>
      <c r="C180" s="5">
        <f t="shared" si="94"/>
        <v>3868</v>
      </c>
      <c r="D180" s="5">
        <f t="shared" si="94"/>
        <v>7022</v>
      </c>
      <c r="E180" s="5">
        <f t="shared" si="94"/>
        <v>2591</v>
      </c>
      <c r="F180" s="5">
        <f t="shared" si="94"/>
        <v>3222</v>
      </c>
      <c r="G180" s="5">
        <f t="shared" si="94"/>
        <v>5813</v>
      </c>
      <c r="H180" s="5">
        <f t="shared" si="94"/>
        <v>2507</v>
      </c>
      <c r="I180" s="5">
        <f t="shared" si="94"/>
        <v>3025</v>
      </c>
      <c r="J180" s="5">
        <f t="shared" si="94"/>
        <v>5532</v>
      </c>
      <c r="K180" s="5">
        <f t="shared" si="94"/>
        <v>8252</v>
      </c>
      <c r="L180" s="5">
        <f t="shared" si="94"/>
        <v>10115</v>
      </c>
      <c r="M180" s="5">
        <f t="shared" si="94"/>
        <v>18367</v>
      </c>
    </row>
    <row r="181" spans="1:13" x14ac:dyDescent="0.2">
      <c r="A181" s="2" t="s">
        <v>14</v>
      </c>
      <c r="B181" s="5">
        <f t="shared" ref="B181:C183" si="95">+B176+B171</f>
        <v>2445</v>
      </c>
      <c r="C181" s="5">
        <f t="shared" si="95"/>
        <v>2943</v>
      </c>
      <c r="D181" s="5">
        <f>SUM(B181:C181)</f>
        <v>5388</v>
      </c>
      <c r="E181" s="5">
        <f t="shared" ref="E181:F183" si="96">+E176+E171</f>
        <v>1945</v>
      </c>
      <c r="F181" s="5">
        <f t="shared" si="96"/>
        <v>2358</v>
      </c>
      <c r="G181" s="5">
        <f>SUM(E181:F181)</f>
        <v>4303</v>
      </c>
      <c r="H181" s="5">
        <f t="shared" ref="H181:I183" si="97">+H176+H171</f>
        <v>1880</v>
      </c>
      <c r="I181" s="5">
        <f t="shared" si="97"/>
        <v>2180</v>
      </c>
      <c r="J181" s="5">
        <f>SUM(H181:I181)</f>
        <v>4060</v>
      </c>
      <c r="K181" s="5">
        <f t="shared" ref="K181:L183" si="98">+E181+B181+H181</f>
        <v>6270</v>
      </c>
      <c r="L181" s="5">
        <f t="shared" si="98"/>
        <v>7481</v>
      </c>
      <c r="M181" s="5">
        <f>SUM(K181:L181)</f>
        <v>13751</v>
      </c>
    </row>
    <row r="182" spans="1:13" x14ac:dyDescent="0.2">
      <c r="A182" s="2" t="s">
        <v>15</v>
      </c>
      <c r="B182" s="5">
        <f t="shared" si="95"/>
        <v>388</v>
      </c>
      <c r="C182" s="5">
        <f t="shared" si="95"/>
        <v>480</v>
      </c>
      <c r="D182" s="5">
        <f>SUM(B182:C182)</f>
        <v>868</v>
      </c>
      <c r="E182" s="5">
        <f t="shared" si="96"/>
        <v>368</v>
      </c>
      <c r="F182" s="5">
        <f t="shared" si="96"/>
        <v>473</v>
      </c>
      <c r="G182" s="5">
        <f>SUM(E182:F182)</f>
        <v>841</v>
      </c>
      <c r="H182" s="5">
        <f t="shared" si="97"/>
        <v>365</v>
      </c>
      <c r="I182" s="5">
        <f t="shared" si="97"/>
        <v>439</v>
      </c>
      <c r="J182" s="5">
        <f>SUM(H182:I182)</f>
        <v>804</v>
      </c>
      <c r="K182" s="5">
        <f t="shared" si="98"/>
        <v>1121</v>
      </c>
      <c r="L182" s="5">
        <f t="shared" si="98"/>
        <v>1392</v>
      </c>
      <c r="M182" s="5">
        <f>SUM(K182:L182)</f>
        <v>2513</v>
      </c>
    </row>
    <row r="183" spans="1:13" x14ac:dyDescent="0.2">
      <c r="A183" s="2" t="s">
        <v>16</v>
      </c>
      <c r="B183" s="5">
        <f t="shared" si="95"/>
        <v>321</v>
      </c>
      <c r="C183" s="5">
        <f t="shared" si="95"/>
        <v>445</v>
      </c>
      <c r="D183" s="5">
        <f>SUM(B183:C183)</f>
        <v>766</v>
      </c>
      <c r="E183" s="5">
        <f t="shared" si="96"/>
        <v>278</v>
      </c>
      <c r="F183" s="5">
        <f t="shared" si="96"/>
        <v>391</v>
      </c>
      <c r="G183" s="5">
        <f>SUM(E183:F183)</f>
        <v>669</v>
      </c>
      <c r="H183" s="5">
        <f t="shared" si="97"/>
        <v>262</v>
      </c>
      <c r="I183" s="5">
        <f t="shared" si="97"/>
        <v>406</v>
      </c>
      <c r="J183" s="5">
        <f>SUM(H183:I183)</f>
        <v>668</v>
      </c>
      <c r="K183" s="5">
        <f t="shared" si="98"/>
        <v>861</v>
      </c>
      <c r="L183" s="5">
        <f t="shared" si="98"/>
        <v>1242</v>
      </c>
      <c r="M183" s="5">
        <f>SUM(K183:L183)</f>
        <v>2103</v>
      </c>
    </row>
    <row r="184" spans="1:13" x14ac:dyDescent="0.2">
      <c r="A184" s="2"/>
      <c r="B184" s="2"/>
      <c r="C184" s="2"/>
      <c r="D184" s="2"/>
      <c r="E184" s="2"/>
      <c r="F184" s="2"/>
      <c r="G184" s="2"/>
      <c r="H184" s="5"/>
      <c r="I184" s="5"/>
      <c r="J184" s="5"/>
      <c r="K184" s="5"/>
      <c r="L184" s="5"/>
      <c r="M184" s="5"/>
    </row>
    <row r="185" spans="1:13" x14ac:dyDescent="0.2">
      <c r="A185" s="21" t="s">
        <v>28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12" t="s">
        <v>13</v>
      </c>
      <c r="B186" s="5">
        <f>SUM(B187:B189)</f>
        <v>5439</v>
      </c>
      <c r="C186" s="5">
        <f>SUM(C187:C189)</f>
        <v>6690</v>
      </c>
      <c r="D186" s="5">
        <f>SUM(D187:D189)</f>
        <v>12129</v>
      </c>
      <c r="E186" s="5">
        <f t="shared" ref="E186:M186" si="99">SUM(E187:E189)</f>
        <v>5021</v>
      </c>
      <c r="F186" s="5">
        <f t="shared" si="99"/>
        <v>6201</v>
      </c>
      <c r="G186" s="5">
        <f>SUM(G187:G189)</f>
        <v>11222</v>
      </c>
      <c r="H186" s="5">
        <f t="shared" si="99"/>
        <v>5796</v>
      </c>
      <c r="I186" s="5">
        <f t="shared" si="99"/>
        <v>6933</v>
      </c>
      <c r="J186" s="5">
        <f t="shared" si="99"/>
        <v>12729</v>
      </c>
      <c r="K186" s="5">
        <f t="shared" si="99"/>
        <v>16256</v>
      </c>
      <c r="L186" s="5">
        <f t="shared" si="99"/>
        <v>19824</v>
      </c>
      <c r="M186" s="5">
        <f t="shared" si="99"/>
        <v>36080</v>
      </c>
    </row>
    <row r="187" spans="1:13" x14ac:dyDescent="0.2">
      <c r="A187" s="2" t="s">
        <v>14</v>
      </c>
      <c r="B187" s="5">
        <v>3893</v>
      </c>
      <c r="C187" s="5">
        <v>4844</v>
      </c>
      <c r="D187" s="5">
        <f>SUM(B187:C187)</f>
        <v>8737</v>
      </c>
      <c r="E187" s="5">
        <v>3580</v>
      </c>
      <c r="F187" s="5">
        <v>4434</v>
      </c>
      <c r="G187" s="5">
        <f>SUM(E187:F187)</f>
        <v>8014</v>
      </c>
      <c r="H187" s="5">
        <v>4238</v>
      </c>
      <c r="I187" s="5">
        <v>5007</v>
      </c>
      <c r="J187" s="5">
        <f>SUM(H187:I187)</f>
        <v>9245</v>
      </c>
      <c r="K187" s="5">
        <f t="shared" ref="K187:L189" si="100">+E187+B187+H187</f>
        <v>11711</v>
      </c>
      <c r="L187" s="5">
        <f t="shared" si="100"/>
        <v>14285</v>
      </c>
      <c r="M187" s="5">
        <f>SUM(K187:L187)</f>
        <v>25996</v>
      </c>
    </row>
    <row r="188" spans="1:13" x14ac:dyDescent="0.2">
      <c r="A188" s="2" t="s">
        <v>15</v>
      </c>
      <c r="B188" s="5">
        <v>602</v>
      </c>
      <c r="C188" s="5">
        <v>703</v>
      </c>
      <c r="D188" s="5">
        <f>SUM(B188:C188)</f>
        <v>1305</v>
      </c>
      <c r="E188" s="5">
        <v>574</v>
      </c>
      <c r="F188" s="5">
        <v>674</v>
      </c>
      <c r="G188" s="5">
        <f>SUM(E188:F188)</f>
        <v>1248</v>
      </c>
      <c r="H188" s="5">
        <v>607</v>
      </c>
      <c r="I188" s="5">
        <v>751</v>
      </c>
      <c r="J188" s="5">
        <f>SUM(H188:I188)</f>
        <v>1358</v>
      </c>
      <c r="K188" s="5">
        <f t="shared" si="100"/>
        <v>1783</v>
      </c>
      <c r="L188" s="5">
        <f t="shared" si="100"/>
        <v>2128</v>
      </c>
      <c r="M188" s="5">
        <f>SUM(K188:L188)</f>
        <v>3911</v>
      </c>
    </row>
    <row r="189" spans="1:13" x14ac:dyDescent="0.2">
      <c r="A189" s="2" t="s">
        <v>16</v>
      </c>
      <c r="B189" s="5">
        <v>944</v>
      </c>
      <c r="C189" s="5">
        <v>1143</v>
      </c>
      <c r="D189" s="5">
        <f>SUM(B189:C189)</f>
        <v>2087</v>
      </c>
      <c r="E189" s="5">
        <v>867</v>
      </c>
      <c r="F189" s="5">
        <v>1093</v>
      </c>
      <c r="G189" s="5">
        <f>SUM(E189:F189)</f>
        <v>1960</v>
      </c>
      <c r="H189" s="5">
        <v>951</v>
      </c>
      <c r="I189" s="5">
        <v>1175</v>
      </c>
      <c r="J189" s="5">
        <f>SUM(H189:I189)</f>
        <v>2126</v>
      </c>
      <c r="K189" s="5">
        <f t="shared" si="100"/>
        <v>2762</v>
      </c>
      <c r="L189" s="5">
        <f t="shared" si="100"/>
        <v>3411</v>
      </c>
      <c r="M189" s="5">
        <f>SUM(K189:L189)</f>
        <v>6173</v>
      </c>
    </row>
    <row r="190" spans="1:13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1:13" x14ac:dyDescent="0.2">
      <c r="A191" s="12" t="s">
        <v>17</v>
      </c>
      <c r="B191" s="5">
        <f>SUM(B192:B194)</f>
        <v>1222</v>
      </c>
      <c r="C191" s="5">
        <f>SUM(C192:C194)</f>
        <v>1484</v>
      </c>
      <c r="D191" s="5">
        <f t="shared" ref="D191:J191" si="101">SUM(D192:D194)</f>
        <v>2706</v>
      </c>
      <c r="E191" s="5">
        <f t="shared" si="101"/>
        <v>1000</v>
      </c>
      <c r="F191" s="5">
        <f t="shared" si="101"/>
        <v>1256</v>
      </c>
      <c r="G191" s="5">
        <f t="shared" si="101"/>
        <v>2256</v>
      </c>
      <c r="H191" s="5">
        <f t="shared" si="101"/>
        <v>1206</v>
      </c>
      <c r="I191" s="5">
        <f t="shared" si="101"/>
        <v>1286</v>
      </c>
      <c r="J191" s="5">
        <f t="shared" si="101"/>
        <v>2492</v>
      </c>
      <c r="K191" s="5">
        <f>SUM(K192:K194)</f>
        <v>3428</v>
      </c>
      <c r="L191" s="5">
        <f>SUM(L192:L194)</f>
        <v>4026</v>
      </c>
      <c r="M191" s="5">
        <f>SUM(M192:M194)</f>
        <v>7454</v>
      </c>
    </row>
    <row r="192" spans="1:13" x14ac:dyDescent="0.2">
      <c r="A192" s="2" t="s">
        <v>14</v>
      </c>
      <c r="B192" s="5">
        <v>1017</v>
      </c>
      <c r="C192" s="5">
        <v>1223</v>
      </c>
      <c r="D192" s="5">
        <f>SUM(B192:C192)</f>
        <v>2240</v>
      </c>
      <c r="E192" s="5">
        <v>835</v>
      </c>
      <c r="F192" s="5">
        <v>1011</v>
      </c>
      <c r="G192" s="5">
        <f>SUM(E192:F192)</f>
        <v>1846</v>
      </c>
      <c r="H192" s="5">
        <v>1043</v>
      </c>
      <c r="I192" s="5">
        <v>1096</v>
      </c>
      <c r="J192" s="5">
        <f>SUM(H192:I192)</f>
        <v>2139</v>
      </c>
      <c r="K192" s="5">
        <f t="shared" ref="K192:L194" si="102">+E192+B192+H192</f>
        <v>2895</v>
      </c>
      <c r="L192" s="5">
        <f t="shared" si="102"/>
        <v>3330</v>
      </c>
      <c r="M192" s="5">
        <f>SUM(K192:L192)</f>
        <v>6225</v>
      </c>
    </row>
    <row r="193" spans="1:13" x14ac:dyDescent="0.2">
      <c r="A193" s="2" t="s">
        <v>15</v>
      </c>
      <c r="B193" s="5">
        <v>50</v>
      </c>
      <c r="C193" s="5">
        <v>45</v>
      </c>
      <c r="D193" s="5">
        <f>SUM(B193:C193)</f>
        <v>95</v>
      </c>
      <c r="E193" s="5">
        <v>40</v>
      </c>
      <c r="F193" s="5">
        <v>62</v>
      </c>
      <c r="G193" s="5">
        <f>SUM(E193:F193)</f>
        <v>102</v>
      </c>
      <c r="H193" s="5">
        <v>55</v>
      </c>
      <c r="I193" s="5">
        <v>47</v>
      </c>
      <c r="J193" s="5">
        <f>SUM(H193:I193)</f>
        <v>102</v>
      </c>
      <c r="K193" s="5">
        <f t="shared" si="102"/>
        <v>145</v>
      </c>
      <c r="L193" s="5">
        <f t="shared" si="102"/>
        <v>154</v>
      </c>
      <c r="M193" s="5">
        <f>SUM(K193:L193)</f>
        <v>299</v>
      </c>
    </row>
    <row r="194" spans="1:13" x14ac:dyDescent="0.2">
      <c r="A194" s="2" t="s">
        <v>16</v>
      </c>
      <c r="B194" s="5">
        <v>155</v>
      </c>
      <c r="C194" s="5">
        <v>216</v>
      </c>
      <c r="D194" s="5">
        <f>SUM(B194:C194)</f>
        <v>371</v>
      </c>
      <c r="E194" s="5">
        <v>125</v>
      </c>
      <c r="F194" s="5">
        <v>183</v>
      </c>
      <c r="G194" s="5">
        <f>SUM(E194:F194)</f>
        <v>308</v>
      </c>
      <c r="H194" s="5">
        <v>108</v>
      </c>
      <c r="I194" s="5">
        <v>143</v>
      </c>
      <c r="J194" s="5">
        <f>SUM(H194:I194)</f>
        <v>251</v>
      </c>
      <c r="K194" s="5">
        <f t="shared" si="102"/>
        <v>388</v>
      </c>
      <c r="L194" s="5">
        <f t="shared" si="102"/>
        <v>542</v>
      </c>
      <c r="M194" s="5">
        <f>SUM(K194:L194)</f>
        <v>930</v>
      </c>
    </row>
    <row r="195" spans="1:13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 x14ac:dyDescent="0.2">
      <c r="A196" s="12" t="s">
        <v>8</v>
      </c>
      <c r="B196" s="5">
        <f t="shared" ref="B196:M196" si="103">SUM(B197:B199)</f>
        <v>6661</v>
      </c>
      <c r="C196" s="5">
        <f t="shared" si="103"/>
        <v>8174</v>
      </c>
      <c r="D196" s="5">
        <f t="shared" si="103"/>
        <v>14835</v>
      </c>
      <c r="E196" s="5">
        <f t="shared" si="103"/>
        <v>6021</v>
      </c>
      <c r="F196" s="5">
        <f t="shared" si="103"/>
        <v>7457</v>
      </c>
      <c r="G196" s="5">
        <f t="shared" si="103"/>
        <v>13478</v>
      </c>
      <c r="H196" s="5">
        <f t="shared" si="103"/>
        <v>7002</v>
      </c>
      <c r="I196" s="5">
        <f t="shared" si="103"/>
        <v>8219</v>
      </c>
      <c r="J196" s="5">
        <f t="shared" si="103"/>
        <v>15221</v>
      </c>
      <c r="K196" s="5">
        <f t="shared" si="103"/>
        <v>19684</v>
      </c>
      <c r="L196" s="5">
        <f t="shared" si="103"/>
        <v>23850</v>
      </c>
      <c r="M196" s="5">
        <f t="shared" si="103"/>
        <v>43534</v>
      </c>
    </row>
    <row r="197" spans="1:13" x14ac:dyDescent="0.2">
      <c r="A197" s="2" t="s">
        <v>14</v>
      </c>
      <c r="B197" s="5">
        <f t="shared" ref="B197:C199" si="104">+B192+B187</f>
        <v>4910</v>
      </c>
      <c r="C197" s="5">
        <f t="shared" si="104"/>
        <v>6067</v>
      </c>
      <c r="D197" s="5">
        <f>SUM(B197:C197)</f>
        <v>10977</v>
      </c>
      <c r="E197" s="5">
        <f t="shared" ref="E197:F199" si="105">+E192+E187</f>
        <v>4415</v>
      </c>
      <c r="F197" s="5">
        <f t="shared" si="105"/>
        <v>5445</v>
      </c>
      <c r="G197" s="5">
        <f>SUM(E197:F197)</f>
        <v>9860</v>
      </c>
      <c r="H197" s="5">
        <f t="shared" ref="H197:I199" si="106">+H192+H187</f>
        <v>5281</v>
      </c>
      <c r="I197" s="5">
        <f t="shared" si="106"/>
        <v>6103</v>
      </c>
      <c r="J197" s="5">
        <f>SUM(H197:I197)</f>
        <v>11384</v>
      </c>
      <c r="K197" s="5">
        <f t="shared" ref="K197:L199" si="107">+E197+B197+H197</f>
        <v>14606</v>
      </c>
      <c r="L197" s="5">
        <f t="shared" si="107"/>
        <v>17615</v>
      </c>
      <c r="M197" s="5">
        <f>SUM(K197:L197)</f>
        <v>32221</v>
      </c>
    </row>
    <row r="198" spans="1:13" x14ac:dyDescent="0.2">
      <c r="A198" s="2" t="s">
        <v>15</v>
      </c>
      <c r="B198" s="5">
        <f t="shared" si="104"/>
        <v>652</v>
      </c>
      <c r="C198" s="5">
        <f t="shared" si="104"/>
        <v>748</v>
      </c>
      <c r="D198" s="5">
        <f>SUM(B198:C198)</f>
        <v>1400</v>
      </c>
      <c r="E198" s="5">
        <f t="shared" si="105"/>
        <v>614</v>
      </c>
      <c r="F198" s="5">
        <f t="shared" si="105"/>
        <v>736</v>
      </c>
      <c r="G198" s="5">
        <f>SUM(E198:F198)</f>
        <v>1350</v>
      </c>
      <c r="H198" s="5">
        <f t="shared" si="106"/>
        <v>662</v>
      </c>
      <c r="I198" s="5">
        <f t="shared" si="106"/>
        <v>798</v>
      </c>
      <c r="J198" s="5">
        <f>SUM(H198:I198)</f>
        <v>1460</v>
      </c>
      <c r="K198" s="5">
        <f t="shared" si="107"/>
        <v>1928</v>
      </c>
      <c r="L198" s="5">
        <f t="shared" si="107"/>
        <v>2282</v>
      </c>
      <c r="M198" s="5">
        <f>SUM(K198:L198)</f>
        <v>4210</v>
      </c>
    </row>
    <row r="199" spans="1:13" x14ac:dyDescent="0.2">
      <c r="A199" s="2" t="s">
        <v>16</v>
      </c>
      <c r="B199" s="5">
        <f t="shared" si="104"/>
        <v>1099</v>
      </c>
      <c r="C199" s="5">
        <f t="shared" si="104"/>
        <v>1359</v>
      </c>
      <c r="D199" s="5">
        <f>SUM(B199:C199)</f>
        <v>2458</v>
      </c>
      <c r="E199" s="5">
        <f t="shared" si="105"/>
        <v>992</v>
      </c>
      <c r="F199" s="5">
        <f t="shared" si="105"/>
        <v>1276</v>
      </c>
      <c r="G199" s="5">
        <f>SUM(E199:F199)</f>
        <v>2268</v>
      </c>
      <c r="H199" s="5">
        <f t="shared" si="106"/>
        <v>1059</v>
      </c>
      <c r="I199" s="5">
        <f t="shared" si="106"/>
        <v>1318</v>
      </c>
      <c r="J199" s="5">
        <f>SUM(H199:I199)</f>
        <v>2377</v>
      </c>
      <c r="K199" s="5">
        <f t="shared" si="107"/>
        <v>3150</v>
      </c>
      <c r="L199" s="5">
        <f t="shared" si="107"/>
        <v>3953</v>
      </c>
      <c r="M199" s="5">
        <f>SUM(K199:L199)</f>
        <v>7103</v>
      </c>
    </row>
    <row r="200" spans="1:13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x14ac:dyDescent="0.2">
      <c r="A201" s="21" t="s">
        <v>29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12" t="s">
        <v>13</v>
      </c>
      <c r="B202" s="5">
        <f>SUM(B203:B205)</f>
        <v>226</v>
      </c>
      <c r="C202" s="5">
        <f>SUM(C203:C205)</f>
        <v>330</v>
      </c>
      <c r="D202" s="5">
        <f>SUM(D203:D205)</f>
        <v>556</v>
      </c>
      <c r="E202" s="5">
        <f t="shared" ref="E202:M202" si="108">SUM(E203:E205)</f>
        <v>193</v>
      </c>
      <c r="F202" s="5">
        <f t="shared" si="108"/>
        <v>294</v>
      </c>
      <c r="G202" s="5">
        <f>SUM(G203:G205)</f>
        <v>487</v>
      </c>
      <c r="H202" s="5">
        <f t="shared" si="108"/>
        <v>245</v>
      </c>
      <c r="I202" s="5">
        <f t="shared" si="108"/>
        <v>351</v>
      </c>
      <c r="J202" s="5">
        <f t="shared" si="108"/>
        <v>596</v>
      </c>
      <c r="K202" s="5">
        <f t="shared" si="108"/>
        <v>664</v>
      </c>
      <c r="L202" s="5">
        <f t="shared" si="108"/>
        <v>975</v>
      </c>
      <c r="M202" s="5">
        <f t="shared" si="108"/>
        <v>1639</v>
      </c>
    </row>
    <row r="203" spans="1:13" x14ac:dyDescent="0.2">
      <c r="A203" s="2" t="s">
        <v>14</v>
      </c>
      <c r="B203" s="5">
        <v>182</v>
      </c>
      <c r="C203" s="5">
        <v>274</v>
      </c>
      <c r="D203" s="5">
        <f>SUM(B203:C203)</f>
        <v>456</v>
      </c>
      <c r="E203" s="5">
        <v>153</v>
      </c>
      <c r="F203" s="5">
        <v>208</v>
      </c>
      <c r="G203" s="5">
        <f>SUM(E203:F203)</f>
        <v>361</v>
      </c>
      <c r="H203" s="5">
        <v>180</v>
      </c>
      <c r="I203" s="5">
        <v>270</v>
      </c>
      <c r="J203" s="5">
        <f>SUM(H203:I203)</f>
        <v>450</v>
      </c>
      <c r="K203" s="5">
        <f t="shared" ref="K203:L205" si="109">+E203+B203+H203</f>
        <v>515</v>
      </c>
      <c r="L203" s="5">
        <f t="shared" si="109"/>
        <v>752</v>
      </c>
      <c r="M203" s="5">
        <f>SUM(K203:L203)</f>
        <v>1267</v>
      </c>
    </row>
    <row r="204" spans="1:13" x14ac:dyDescent="0.2">
      <c r="A204" s="2" t="s">
        <v>15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f t="shared" si="109"/>
        <v>0</v>
      </c>
      <c r="L204" s="5">
        <f t="shared" si="109"/>
        <v>0</v>
      </c>
      <c r="M204" s="5">
        <f>SUM(K204:L204)</f>
        <v>0</v>
      </c>
    </row>
    <row r="205" spans="1:13" x14ac:dyDescent="0.2">
      <c r="A205" s="2" t="s">
        <v>16</v>
      </c>
      <c r="B205" s="5">
        <v>44</v>
      </c>
      <c r="C205" s="5">
        <v>56</v>
      </c>
      <c r="D205" s="5">
        <f>SUM(B205:C205)</f>
        <v>100</v>
      </c>
      <c r="E205" s="5">
        <v>40</v>
      </c>
      <c r="F205" s="5">
        <v>86</v>
      </c>
      <c r="G205" s="5">
        <f>SUM(E205:F205)</f>
        <v>126</v>
      </c>
      <c r="H205" s="5">
        <v>65</v>
      </c>
      <c r="I205" s="5">
        <v>81</v>
      </c>
      <c r="J205" s="5">
        <f>SUM(H205:I205)</f>
        <v>146</v>
      </c>
      <c r="K205" s="5">
        <f t="shared" si="109"/>
        <v>149</v>
      </c>
      <c r="L205" s="5">
        <f t="shared" si="109"/>
        <v>223</v>
      </c>
      <c r="M205" s="5">
        <f>SUM(K205:L205)</f>
        <v>372</v>
      </c>
    </row>
    <row r="206" spans="1:13" x14ac:dyDescent="0.2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</row>
    <row r="207" spans="1:13" x14ac:dyDescent="0.2">
      <c r="A207" s="12" t="s">
        <v>17</v>
      </c>
      <c r="B207" s="5">
        <f>SUM(B208:B210)</f>
        <v>75</v>
      </c>
      <c r="C207" s="5">
        <f>SUM(C208:C210)</f>
        <v>95</v>
      </c>
      <c r="D207" s="5">
        <f t="shared" ref="D207:J207" si="110">SUM(D208:D210)</f>
        <v>170</v>
      </c>
      <c r="E207" s="5">
        <f t="shared" si="110"/>
        <v>83</v>
      </c>
      <c r="F207" s="5">
        <f t="shared" si="110"/>
        <v>120</v>
      </c>
      <c r="G207" s="5">
        <f t="shared" si="110"/>
        <v>203</v>
      </c>
      <c r="H207" s="5">
        <f t="shared" si="110"/>
        <v>81</v>
      </c>
      <c r="I207" s="5">
        <f t="shared" si="110"/>
        <v>84</v>
      </c>
      <c r="J207" s="5">
        <f t="shared" si="110"/>
        <v>165</v>
      </c>
      <c r="K207" s="5">
        <f>SUM(K208:K210)</f>
        <v>239</v>
      </c>
      <c r="L207" s="5">
        <f>SUM(L208:L210)</f>
        <v>299</v>
      </c>
      <c r="M207" s="5">
        <f>SUM(M208:M210)</f>
        <v>538</v>
      </c>
    </row>
    <row r="208" spans="1:13" x14ac:dyDescent="0.2">
      <c r="A208" s="2" t="s">
        <v>14</v>
      </c>
      <c r="B208" s="5">
        <v>75</v>
      </c>
      <c r="C208" s="5">
        <v>95</v>
      </c>
      <c r="D208" s="5">
        <f>SUM(B208:C208)</f>
        <v>170</v>
      </c>
      <c r="E208" s="5">
        <v>83</v>
      </c>
      <c r="F208" s="5">
        <v>120</v>
      </c>
      <c r="G208" s="5">
        <f>SUM(E208:F208)</f>
        <v>203</v>
      </c>
      <c r="H208" s="5">
        <v>81</v>
      </c>
      <c r="I208" s="5">
        <v>84</v>
      </c>
      <c r="J208" s="5">
        <f>SUM(H208:I208)</f>
        <v>165</v>
      </c>
      <c r="K208" s="5">
        <f t="shared" ref="K208:L210" si="111">+E208+B208+H208</f>
        <v>239</v>
      </c>
      <c r="L208" s="5">
        <f t="shared" si="111"/>
        <v>299</v>
      </c>
      <c r="M208" s="5">
        <f>SUM(K208:L208)</f>
        <v>538</v>
      </c>
    </row>
    <row r="209" spans="1:13" x14ac:dyDescent="0.2">
      <c r="A209" s="2" t="s">
        <v>15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f t="shared" si="111"/>
        <v>0</v>
      </c>
      <c r="L209" s="5">
        <f t="shared" si="111"/>
        <v>0</v>
      </c>
      <c r="M209" s="5">
        <f>SUM(K209:L209)</f>
        <v>0</v>
      </c>
    </row>
    <row r="210" spans="1:13" x14ac:dyDescent="0.2">
      <c r="A210" s="2" t="s">
        <v>16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1:13" x14ac:dyDescent="0.2">
      <c r="A212" s="12" t="s">
        <v>8</v>
      </c>
      <c r="B212" s="5">
        <f t="shared" ref="B212:M212" si="112">SUM(B213:B215)</f>
        <v>301</v>
      </c>
      <c r="C212" s="5">
        <f t="shared" si="112"/>
        <v>425</v>
      </c>
      <c r="D212" s="5">
        <f t="shared" si="112"/>
        <v>726</v>
      </c>
      <c r="E212" s="5">
        <f t="shared" si="112"/>
        <v>276</v>
      </c>
      <c r="F212" s="5">
        <f t="shared" si="112"/>
        <v>414</v>
      </c>
      <c r="G212" s="5">
        <f t="shared" si="112"/>
        <v>690</v>
      </c>
      <c r="H212" s="5">
        <f t="shared" si="112"/>
        <v>326</v>
      </c>
      <c r="I212" s="5">
        <f t="shared" si="112"/>
        <v>435</v>
      </c>
      <c r="J212" s="5">
        <f t="shared" si="112"/>
        <v>761</v>
      </c>
      <c r="K212" s="5">
        <f t="shared" si="112"/>
        <v>903</v>
      </c>
      <c r="L212" s="5">
        <f t="shared" si="112"/>
        <v>1274</v>
      </c>
      <c r="M212" s="5">
        <f t="shared" si="112"/>
        <v>2177</v>
      </c>
    </row>
    <row r="213" spans="1:13" x14ac:dyDescent="0.2">
      <c r="A213" s="2" t="s">
        <v>14</v>
      </c>
      <c r="B213" s="5">
        <f t="shared" ref="B213:C215" si="113">+B208+B203</f>
        <v>257</v>
      </c>
      <c r="C213" s="5">
        <f t="shared" si="113"/>
        <v>369</v>
      </c>
      <c r="D213" s="5">
        <f>SUM(B213:C213)</f>
        <v>626</v>
      </c>
      <c r="E213" s="5">
        <f t="shared" ref="E213:F215" si="114">+E208+E203</f>
        <v>236</v>
      </c>
      <c r="F213" s="5">
        <f t="shared" si="114"/>
        <v>328</v>
      </c>
      <c r="G213" s="5">
        <f>SUM(E213:F213)</f>
        <v>564</v>
      </c>
      <c r="H213" s="5">
        <f t="shared" ref="H213:I215" si="115">+H208+H203</f>
        <v>261</v>
      </c>
      <c r="I213" s="5">
        <f t="shared" si="115"/>
        <v>354</v>
      </c>
      <c r="J213" s="5">
        <f>SUM(H213:I213)</f>
        <v>615</v>
      </c>
      <c r="K213" s="5">
        <f t="shared" ref="K213:L215" si="116">+E213+B213+H213</f>
        <v>754</v>
      </c>
      <c r="L213" s="5">
        <f t="shared" si="116"/>
        <v>1051</v>
      </c>
      <c r="M213" s="5">
        <f>SUM(K213:L213)</f>
        <v>1805</v>
      </c>
    </row>
    <row r="214" spans="1:13" x14ac:dyDescent="0.2">
      <c r="A214" s="2" t="s">
        <v>15</v>
      </c>
      <c r="B214" s="5">
        <f t="shared" si="113"/>
        <v>0</v>
      </c>
      <c r="C214" s="5">
        <f t="shared" si="113"/>
        <v>0</v>
      </c>
      <c r="D214" s="5">
        <f>SUM(B214:C214)</f>
        <v>0</v>
      </c>
      <c r="E214" s="5">
        <f t="shared" si="114"/>
        <v>0</v>
      </c>
      <c r="F214" s="5">
        <f t="shared" si="114"/>
        <v>0</v>
      </c>
      <c r="G214" s="5">
        <f>SUM(E214:F214)</f>
        <v>0</v>
      </c>
      <c r="H214" s="5">
        <f t="shared" si="115"/>
        <v>0</v>
      </c>
      <c r="I214" s="5">
        <f t="shared" si="115"/>
        <v>0</v>
      </c>
      <c r="J214" s="5">
        <f>SUM(H214:I214)</f>
        <v>0</v>
      </c>
      <c r="K214" s="5">
        <f t="shared" si="116"/>
        <v>0</v>
      </c>
      <c r="L214" s="5">
        <f t="shared" si="116"/>
        <v>0</v>
      </c>
      <c r="M214" s="5">
        <f>SUM(K214:L214)</f>
        <v>0</v>
      </c>
    </row>
    <row r="215" spans="1:13" x14ac:dyDescent="0.2">
      <c r="A215" s="2" t="s">
        <v>16</v>
      </c>
      <c r="B215" s="5">
        <f t="shared" si="113"/>
        <v>44</v>
      </c>
      <c r="C215" s="5">
        <f t="shared" si="113"/>
        <v>56</v>
      </c>
      <c r="D215" s="5">
        <f>SUM(B215:C215)</f>
        <v>100</v>
      </c>
      <c r="E215" s="5">
        <f t="shared" si="114"/>
        <v>40</v>
      </c>
      <c r="F215" s="5">
        <f t="shared" si="114"/>
        <v>86</v>
      </c>
      <c r="G215" s="5">
        <f>SUM(E215:F215)</f>
        <v>126</v>
      </c>
      <c r="H215" s="5">
        <f t="shared" si="115"/>
        <v>65</v>
      </c>
      <c r="I215" s="5">
        <f t="shared" si="115"/>
        <v>81</v>
      </c>
      <c r="J215" s="5">
        <f>SUM(H215:I215)</f>
        <v>146</v>
      </c>
      <c r="K215" s="5">
        <f t="shared" si="116"/>
        <v>149</v>
      </c>
      <c r="L215" s="5">
        <f t="shared" si="116"/>
        <v>223</v>
      </c>
      <c r="M215" s="5">
        <f>SUM(K215:L215)</f>
        <v>372</v>
      </c>
    </row>
    <row r="216" spans="1:13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x14ac:dyDescent="0.2">
      <c r="A217" s="21" t="s">
        <v>30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12" t="s">
        <v>13</v>
      </c>
      <c r="B218" s="5">
        <f>SUM(B219:B221)</f>
        <v>288</v>
      </c>
      <c r="C218" s="5">
        <f>SUM(C219:C221)</f>
        <v>415</v>
      </c>
      <c r="D218" s="5">
        <f>SUM(D219:D221)</f>
        <v>703</v>
      </c>
      <c r="E218" s="5">
        <f t="shared" ref="E218:M218" si="117">SUM(E219:E221)</f>
        <v>247</v>
      </c>
      <c r="F218" s="5">
        <f t="shared" si="117"/>
        <v>387</v>
      </c>
      <c r="G218" s="5">
        <f>SUM(G219:G221)</f>
        <v>634</v>
      </c>
      <c r="H218" s="5">
        <f t="shared" si="117"/>
        <v>307</v>
      </c>
      <c r="I218" s="5">
        <f t="shared" si="117"/>
        <v>413</v>
      </c>
      <c r="J218" s="5">
        <f t="shared" si="117"/>
        <v>720</v>
      </c>
      <c r="K218" s="5">
        <f t="shared" si="117"/>
        <v>842</v>
      </c>
      <c r="L218" s="5">
        <f t="shared" si="117"/>
        <v>1215</v>
      </c>
      <c r="M218" s="5">
        <f t="shared" si="117"/>
        <v>2057</v>
      </c>
    </row>
    <row r="219" spans="1:13" x14ac:dyDescent="0.2">
      <c r="A219" s="2" t="s">
        <v>14</v>
      </c>
      <c r="B219" s="5">
        <v>217</v>
      </c>
      <c r="C219" s="5">
        <v>328</v>
      </c>
      <c r="D219" s="5">
        <f>SUM(B219:C219)</f>
        <v>545</v>
      </c>
      <c r="E219" s="5">
        <v>197</v>
      </c>
      <c r="F219" s="5">
        <v>305</v>
      </c>
      <c r="G219" s="5">
        <f>SUM(E219:F219)</f>
        <v>502</v>
      </c>
      <c r="H219" s="5">
        <v>249</v>
      </c>
      <c r="I219" s="5">
        <v>328</v>
      </c>
      <c r="J219" s="5">
        <f>SUM(H219:I219)</f>
        <v>577</v>
      </c>
      <c r="K219" s="5">
        <f t="shared" ref="K219:L221" si="118">+E219+B219+H219</f>
        <v>663</v>
      </c>
      <c r="L219" s="5">
        <f t="shared" si="118"/>
        <v>961</v>
      </c>
      <c r="M219" s="5">
        <f>SUM(K219:L219)</f>
        <v>1624</v>
      </c>
    </row>
    <row r="220" spans="1:13" x14ac:dyDescent="0.2">
      <c r="A220" s="2" t="s">
        <v>15</v>
      </c>
      <c r="B220" s="5">
        <v>22</v>
      </c>
      <c r="C220" s="5">
        <v>18</v>
      </c>
      <c r="D220" s="5">
        <f>SUM(B220:C220)</f>
        <v>40</v>
      </c>
      <c r="E220" s="5">
        <v>10</v>
      </c>
      <c r="F220" s="5">
        <v>9</v>
      </c>
      <c r="G220" s="5">
        <f>SUM(E220:F220)</f>
        <v>19</v>
      </c>
      <c r="H220" s="5">
        <v>9</v>
      </c>
      <c r="I220" s="5">
        <v>5</v>
      </c>
      <c r="J220" s="5">
        <f>SUM(H220:I220)</f>
        <v>14</v>
      </c>
      <c r="K220" s="5">
        <f t="shared" si="118"/>
        <v>41</v>
      </c>
      <c r="L220" s="5">
        <f t="shared" si="118"/>
        <v>32</v>
      </c>
      <c r="M220" s="5">
        <f>SUM(K220:L220)</f>
        <v>73</v>
      </c>
    </row>
    <row r="221" spans="1:13" x14ac:dyDescent="0.2">
      <c r="A221" s="2" t="s">
        <v>16</v>
      </c>
      <c r="B221" s="5">
        <v>49</v>
      </c>
      <c r="C221" s="5">
        <v>69</v>
      </c>
      <c r="D221" s="5">
        <f>SUM(B221:C221)</f>
        <v>118</v>
      </c>
      <c r="E221" s="5">
        <v>40</v>
      </c>
      <c r="F221" s="5">
        <v>73</v>
      </c>
      <c r="G221" s="5">
        <f>SUM(E221:F221)</f>
        <v>113</v>
      </c>
      <c r="H221" s="5">
        <v>49</v>
      </c>
      <c r="I221" s="5">
        <v>80</v>
      </c>
      <c r="J221" s="5">
        <f>SUM(H221:I221)</f>
        <v>129</v>
      </c>
      <c r="K221" s="5">
        <f t="shared" si="118"/>
        <v>138</v>
      </c>
      <c r="L221" s="5">
        <f t="shared" si="118"/>
        <v>222</v>
      </c>
      <c r="M221" s="5">
        <f>SUM(K221:L221)</f>
        <v>360</v>
      </c>
    </row>
    <row r="222" spans="1:13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1:13" x14ac:dyDescent="0.2">
      <c r="A223" s="12" t="s">
        <v>17</v>
      </c>
      <c r="B223" s="5">
        <f>SUM(B224:B226)</f>
        <v>122</v>
      </c>
      <c r="C223" s="5">
        <f>SUM(C224:C226)</f>
        <v>149</v>
      </c>
      <c r="D223" s="5">
        <f t="shared" ref="D223:J223" si="119">SUM(D224:D226)</f>
        <v>271</v>
      </c>
      <c r="E223" s="5">
        <f t="shared" si="119"/>
        <v>62</v>
      </c>
      <c r="F223" s="5">
        <f t="shared" si="119"/>
        <v>92</v>
      </c>
      <c r="G223" s="5">
        <f t="shared" si="119"/>
        <v>154</v>
      </c>
      <c r="H223" s="5">
        <f t="shared" si="119"/>
        <v>70</v>
      </c>
      <c r="I223" s="5">
        <f t="shared" si="119"/>
        <v>94</v>
      </c>
      <c r="J223" s="5">
        <f t="shared" si="119"/>
        <v>164</v>
      </c>
      <c r="K223" s="5">
        <f>SUM(K224:K226)</f>
        <v>254</v>
      </c>
      <c r="L223" s="5">
        <f>SUM(L224:L226)</f>
        <v>335</v>
      </c>
      <c r="M223" s="5">
        <f>SUM(M224:M226)</f>
        <v>589</v>
      </c>
    </row>
    <row r="224" spans="1:13" x14ac:dyDescent="0.2">
      <c r="A224" s="2" t="s">
        <v>14</v>
      </c>
      <c r="B224" s="5">
        <v>113</v>
      </c>
      <c r="C224" s="5">
        <v>143</v>
      </c>
      <c r="D224" s="5">
        <f>SUM(B224:C224)</f>
        <v>256</v>
      </c>
      <c r="E224" s="5">
        <v>59</v>
      </c>
      <c r="F224" s="5">
        <v>89</v>
      </c>
      <c r="G224" s="5">
        <f>SUM(E224:F224)</f>
        <v>148</v>
      </c>
      <c r="H224" s="5">
        <v>66</v>
      </c>
      <c r="I224" s="5">
        <v>89</v>
      </c>
      <c r="J224" s="5">
        <f>SUM(H224:I224)</f>
        <v>155</v>
      </c>
      <c r="K224" s="5">
        <f t="shared" ref="K224:L226" si="120">+E224+B224+H224</f>
        <v>238</v>
      </c>
      <c r="L224" s="5">
        <f t="shared" si="120"/>
        <v>321</v>
      </c>
      <c r="M224" s="5">
        <f>SUM(K224:L224)</f>
        <v>559</v>
      </c>
    </row>
    <row r="225" spans="1:13" x14ac:dyDescent="0.2">
      <c r="A225" s="2" t="s">
        <v>15</v>
      </c>
      <c r="B225" s="5">
        <v>9</v>
      </c>
      <c r="C225" s="5">
        <v>6</v>
      </c>
      <c r="D225" s="5">
        <f>SUM(B225:C225)</f>
        <v>15</v>
      </c>
      <c r="E225" s="5">
        <v>3</v>
      </c>
      <c r="F225" s="5">
        <v>3</v>
      </c>
      <c r="G225" s="5">
        <f>SUM(E225:F225)</f>
        <v>6</v>
      </c>
      <c r="H225" s="5">
        <v>4</v>
      </c>
      <c r="I225" s="5">
        <v>5</v>
      </c>
      <c r="J225" s="5">
        <f>SUM(H225:I225)</f>
        <v>9</v>
      </c>
      <c r="K225" s="5">
        <f t="shared" si="120"/>
        <v>16</v>
      </c>
      <c r="L225" s="5">
        <f t="shared" si="120"/>
        <v>14</v>
      </c>
      <c r="M225" s="5">
        <f>SUM(K225:L225)</f>
        <v>30</v>
      </c>
    </row>
    <row r="226" spans="1:13" x14ac:dyDescent="0.2">
      <c r="A226" s="2" t="s">
        <v>16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</row>
    <row r="228" spans="1:13" x14ac:dyDescent="0.2">
      <c r="A228" s="12" t="s">
        <v>8</v>
      </c>
      <c r="B228" s="5">
        <f t="shared" ref="B228:M228" si="121">SUM(B229:B231)</f>
        <v>410</v>
      </c>
      <c r="C228" s="5">
        <f t="shared" si="121"/>
        <v>564</v>
      </c>
      <c r="D228" s="5">
        <f t="shared" si="121"/>
        <v>974</v>
      </c>
      <c r="E228" s="5">
        <f t="shared" si="121"/>
        <v>309</v>
      </c>
      <c r="F228" s="5">
        <f t="shared" si="121"/>
        <v>479</v>
      </c>
      <c r="G228" s="5">
        <f t="shared" si="121"/>
        <v>788</v>
      </c>
      <c r="H228" s="5">
        <f t="shared" si="121"/>
        <v>377</v>
      </c>
      <c r="I228" s="5">
        <f t="shared" si="121"/>
        <v>507</v>
      </c>
      <c r="J228" s="5">
        <f t="shared" si="121"/>
        <v>884</v>
      </c>
      <c r="K228" s="5">
        <f t="shared" si="121"/>
        <v>1096</v>
      </c>
      <c r="L228" s="5">
        <f t="shared" si="121"/>
        <v>1550</v>
      </c>
      <c r="M228" s="5">
        <f t="shared" si="121"/>
        <v>2646</v>
      </c>
    </row>
    <row r="229" spans="1:13" x14ac:dyDescent="0.2">
      <c r="A229" s="2" t="s">
        <v>14</v>
      </c>
      <c r="B229" s="5">
        <f t="shared" ref="B229:C231" si="122">+B224+B219</f>
        <v>330</v>
      </c>
      <c r="C229" s="5">
        <f t="shared" si="122"/>
        <v>471</v>
      </c>
      <c r="D229" s="5">
        <f>SUM(B229:C229)</f>
        <v>801</v>
      </c>
      <c r="E229" s="5">
        <f t="shared" ref="E229:F231" si="123">+E224+E219</f>
        <v>256</v>
      </c>
      <c r="F229" s="5">
        <f t="shared" si="123"/>
        <v>394</v>
      </c>
      <c r="G229" s="5">
        <f>SUM(E229:F229)</f>
        <v>650</v>
      </c>
      <c r="H229" s="5">
        <f t="shared" ref="H229:I231" si="124">+H224+H219</f>
        <v>315</v>
      </c>
      <c r="I229" s="5">
        <f t="shared" si="124"/>
        <v>417</v>
      </c>
      <c r="J229" s="5">
        <f>SUM(H229:I229)</f>
        <v>732</v>
      </c>
      <c r="K229" s="5">
        <f t="shared" ref="K229:L231" si="125">+E229+B229+H229</f>
        <v>901</v>
      </c>
      <c r="L229" s="5">
        <f t="shared" si="125"/>
        <v>1282</v>
      </c>
      <c r="M229" s="5">
        <f>SUM(K229:L229)</f>
        <v>2183</v>
      </c>
    </row>
    <row r="230" spans="1:13" x14ac:dyDescent="0.2">
      <c r="A230" s="2" t="s">
        <v>15</v>
      </c>
      <c r="B230" s="5">
        <f t="shared" si="122"/>
        <v>31</v>
      </c>
      <c r="C230" s="5">
        <f t="shared" si="122"/>
        <v>24</v>
      </c>
      <c r="D230" s="5">
        <f>SUM(B230:C230)</f>
        <v>55</v>
      </c>
      <c r="E230" s="5">
        <f t="shared" si="123"/>
        <v>13</v>
      </c>
      <c r="F230" s="5">
        <f t="shared" si="123"/>
        <v>12</v>
      </c>
      <c r="G230" s="5">
        <f>SUM(E230:F230)</f>
        <v>25</v>
      </c>
      <c r="H230" s="5">
        <f t="shared" si="124"/>
        <v>13</v>
      </c>
      <c r="I230" s="5">
        <f t="shared" si="124"/>
        <v>10</v>
      </c>
      <c r="J230" s="5">
        <f>SUM(H230:I230)</f>
        <v>23</v>
      </c>
      <c r="K230" s="5">
        <f t="shared" si="125"/>
        <v>57</v>
      </c>
      <c r="L230" s="5">
        <f t="shared" si="125"/>
        <v>46</v>
      </c>
      <c r="M230" s="5">
        <f>SUM(K230:L230)</f>
        <v>103</v>
      </c>
    </row>
    <row r="231" spans="1:13" x14ac:dyDescent="0.2">
      <c r="A231" s="2" t="s">
        <v>16</v>
      </c>
      <c r="B231" s="5">
        <f t="shared" si="122"/>
        <v>49</v>
      </c>
      <c r="C231" s="5">
        <f t="shared" si="122"/>
        <v>69</v>
      </c>
      <c r="D231" s="5">
        <f>SUM(B231:C231)</f>
        <v>118</v>
      </c>
      <c r="E231" s="5">
        <f t="shared" si="123"/>
        <v>40</v>
      </c>
      <c r="F231" s="5">
        <f t="shared" si="123"/>
        <v>73</v>
      </c>
      <c r="G231" s="5">
        <f>SUM(E231:F231)</f>
        <v>113</v>
      </c>
      <c r="H231" s="5">
        <f t="shared" si="124"/>
        <v>49</v>
      </c>
      <c r="I231" s="5">
        <f t="shared" si="124"/>
        <v>80</v>
      </c>
      <c r="J231" s="5">
        <f>SUM(H231:I231)</f>
        <v>129</v>
      </c>
      <c r="K231" s="5">
        <f t="shared" si="125"/>
        <v>138</v>
      </c>
      <c r="L231" s="5">
        <f t="shared" si="125"/>
        <v>222</v>
      </c>
      <c r="M231" s="5">
        <f>SUM(K231:L231)</f>
        <v>360</v>
      </c>
    </row>
    <row r="232" spans="1:13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x14ac:dyDescent="0.2">
      <c r="A233" s="21" t="s">
        <v>31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 x14ac:dyDescent="0.2">
      <c r="A234" s="12" t="s">
        <v>13</v>
      </c>
      <c r="B234" s="5">
        <f>SUM(B235:B237)</f>
        <v>104</v>
      </c>
      <c r="C234" s="5">
        <f>SUM(C235:C237)</f>
        <v>138</v>
      </c>
      <c r="D234" s="5">
        <f>SUM(D235:D237)</f>
        <v>242</v>
      </c>
      <c r="E234" s="5">
        <f t="shared" ref="E234:M234" si="126">SUM(E235:E237)</f>
        <v>93</v>
      </c>
      <c r="F234" s="5">
        <f t="shared" si="126"/>
        <v>117</v>
      </c>
      <c r="G234" s="5">
        <f>SUM(G235:G237)</f>
        <v>210</v>
      </c>
      <c r="H234" s="5">
        <f t="shared" si="126"/>
        <v>88</v>
      </c>
      <c r="I234" s="5">
        <f t="shared" si="126"/>
        <v>116</v>
      </c>
      <c r="J234" s="5">
        <f t="shared" si="126"/>
        <v>204</v>
      </c>
      <c r="K234" s="5">
        <f t="shared" si="126"/>
        <v>285</v>
      </c>
      <c r="L234" s="5">
        <f t="shared" si="126"/>
        <v>371</v>
      </c>
      <c r="M234" s="5">
        <f t="shared" si="126"/>
        <v>656</v>
      </c>
    </row>
    <row r="235" spans="1:13" x14ac:dyDescent="0.2">
      <c r="A235" s="2" t="s">
        <v>14</v>
      </c>
      <c r="B235" s="5">
        <v>91</v>
      </c>
      <c r="C235" s="5">
        <v>129</v>
      </c>
      <c r="D235" s="5">
        <f>SUM(B235:C235)</f>
        <v>220</v>
      </c>
      <c r="E235" s="5">
        <v>86</v>
      </c>
      <c r="F235" s="5">
        <v>109</v>
      </c>
      <c r="G235" s="5">
        <f>SUM(E235:F235)</f>
        <v>195</v>
      </c>
      <c r="H235" s="5">
        <v>79</v>
      </c>
      <c r="I235" s="5">
        <v>108</v>
      </c>
      <c r="J235" s="5">
        <f>SUM(H235:I235)</f>
        <v>187</v>
      </c>
      <c r="K235" s="5">
        <f t="shared" ref="K235:L237" si="127">+E235+B235+H235</f>
        <v>256</v>
      </c>
      <c r="L235" s="5">
        <f t="shared" si="127"/>
        <v>346</v>
      </c>
      <c r="M235" s="5">
        <f>SUM(K235:L235)</f>
        <v>602</v>
      </c>
    </row>
    <row r="236" spans="1:13" x14ac:dyDescent="0.2">
      <c r="A236" s="2" t="s">
        <v>15</v>
      </c>
      <c r="B236" s="5">
        <v>2</v>
      </c>
      <c r="C236" s="5">
        <v>5</v>
      </c>
      <c r="D236" s="5">
        <f>SUM(B236:C236)</f>
        <v>7</v>
      </c>
      <c r="E236" s="5">
        <v>3</v>
      </c>
      <c r="F236" s="5">
        <v>4</v>
      </c>
      <c r="G236" s="5">
        <f>SUM(E236:F236)</f>
        <v>7</v>
      </c>
      <c r="H236" s="5">
        <v>2</v>
      </c>
      <c r="I236" s="5">
        <v>4</v>
      </c>
      <c r="J236" s="5">
        <f>SUM(H236:I236)</f>
        <v>6</v>
      </c>
      <c r="K236" s="5">
        <f t="shared" si="127"/>
        <v>7</v>
      </c>
      <c r="L236" s="5">
        <f t="shared" si="127"/>
        <v>13</v>
      </c>
      <c r="M236" s="5">
        <f>SUM(K236:L236)</f>
        <v>20</v>
      </c>
    </row>
    <row r="237" spans="1:13" x14ac:dyDescent="0.2">
      <c r="A237" s="2" t="s">
        <v>16</v>
      </c>
      <c r="B237" s="5">
        <v>11</v>
      </c>
      <c r="C237" s="5">
        <v>4</v>
      </c>
      <c r="D237" s="5">
        <f>SUM(B237:C237)</f>
        <v>15</v>
      </c>
      <c r="E237" s="5">
        <v>4</v>
      </c>
      <c r="F237" s="5">
        <v>4</v>
      </c>
      <c r="G237" s="5">
        <f>SUM(E237:F237)</f>
        <v>8</v>
      </c>
      <c r="H237" s="5">
        <v>7</v>
      </c>
      <c r="I237" s="5">
        <v>4</v>
      </c>
      <c r="J237" s="5">
        <f>SUM(H237:I237)</f>
        <v>11</v>
      </c>
      <c r="K237" s="5">
        <f t="shared" si="127"/>
        <v>22</v>
      </c>
      <c r="L237" s="5">
        <f t="shared" si="127"/>
        <v>12</v>
      </c>
      <c r="M237" s="5">
        <f>SUM(K237:L237)</f>
        <v>34</v>
      </c>
    </row>
    <row r="238" spans="1:13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 x14ac:dyDescent="0.2">
      <c r="A239" s="12" t="s">
        <v>17</v>
      </c>
      <c r="B239" s="5">
        <f>SUM(B240:B242)</f>
        <v>694</v>
      </c>
      <c r="C239" s="5">
        <f>SUM(C240:C242)</f>
        <v>696</v>
      </c>
      <c r="D239" s="5">
        <f t="shared" ref="D239:J239" si="128">SUM(D240:D242)</f>
        <v>1390</v>
      </c>
      <c r="E239" s="5">
        <f t="shared" si="128"/>
        <v>591</v>
      </c>
      <c r="F239" s="5">
        <f t="shared" si="128"/>
        <v>485</v>
      </c>
      <c r="G239" s="5">
        <f t="shared" si="128"/>
        <v>1076</v>
      </c>
      <c r="H239" s="5">
        <f t="shared" si="128"/>
        <v>523</v>
      </c>
      <c r="I239" s="5">
        <f t="shared" si="128"/>
        <v>456</v>
      </c>
      <c r="J239" s="5">
        <f t="shared" si="128"/>
        <v>979</v>
      </c>
      <c r="K239" s="5">
        <f>SUM(K240:K242)</f>
        <v>1808</v>
      </c>
      <c r="L239" s="5">
        <f>SUM(L240:L242)</f>
        <v>1637</v>
      </c>
      <c r="M239" s="5">
        <f>SUM(M240:M242)</f>
        <v>3445</v>
      </c>
    </row>
    <row r="240" spans="1:13" x14ac:dyDescent="0.2">
      <c r="A240" s="2" t="s">
        <v>14</v>
      </c>
      <c r="B240" s="5">
        <v>659</v>
      </c>
      <c r="C240" s="5">
        <v>673</v>
      </c>
      <c r="D240" s="5">
        <f>SUM(B240:C240)</f>
        <v>1332</v>
      </c>
      <c r="E240" s="5">
        <v>559</v>
      </c>
      <c r="F240" s="5">
        <v>466</v>
      </c>
      <c r="G240" s="5">
        <f>SUM(E240:F240)</f>
        <v>1025</v>
      </c>
      <c r="H240" s="5">
        <v>490</v>
      </c>
      <c r="I240" s="5">
        <v>432</v>
      </c>
      <c r="J240" s="5">
        <f>SUM(H240:I240)</f>
        <v>922</v>
      </c>
      <c r="K240" s="5">
        <f t="shared" ref="K240:L242" si="129">+E240+B240+H240</f>
        <v>1708</v>
      </c>
      <c r="L240" s="5">
        <f t="shared" si="129"/>
        <v>1571</v>
      </c>
      <c r="M240" s="5">
        <f>SUM(K240:L240)</f>
        <v>3279</v>
      </c>
    </row>
    <row r="241" spans="1:13" x14ac:dyDescent="0.2">
      <c r="A241" s="2" t="s">
        <v>15</v>
      </c>
      <c r="B241" s="5">
        <v>4</v>
      </c>
      <c r="C241" s="5">
        <v>8</v>
      </c>
      <c r="D241" s="5">
        <f>SUM(B241:C241)</f>
        <v>12</v>
      </c>
      <c r="E241" s="5">
        <v>6</v>
      </c>
      <c r="F241" s="5">
        <v>6</v>
      </c>
      <c r="G241" s="5">
        <f>SUM(E241:F241)</f>
        <v>12</v>
      </c>
      <c r="H241" s="5">
        <v>3</v>
      </c>
      <c r="I241" s="5">
        <v>4</v>
      </c>
      <c r="J241" s="5">
        <f>SUM(H241:I241)</f>
        <v>7</v>
      </c>
      <c r="K241" s="5">
        <f t="shared" si="129"/>
        <v>13</v>
      </c>
      <c r="L241" s="5">
        <f t="shared" si="129"/>
        <v>18</v>
      </c>
      <c r="M241" s="5">
        <f>SUM(K241:L241)</f>
        <v>31</v>
      </c>
    </row>
    <row r="242" spans="1:13" x14ac:dyDescent="0.2">
      <c r="A242" s="2" t="s">
        <v>16</v>
      </c>
      <c r="B242" s="5">
        <v>31</v>
      </c>
      <c r="C242" s="5">
        <v>15</v>
      </c>
      <c r="D242" s="5">
        <f>SUM(B242:C242)</f>
        <v>46</v>
      </c>
      <c r="E242" s="5">
        <v>26</v>
      </c>
      <c r="F242" s="5">
        <v>13</v>
      </c>
      <c r="G242" s="5">
        <f>SUM(E242:F242)</f>
        <v>39</v>
      </c>
      <c r="H242" s="5">
        <v>30</v>
      </c>
      <c r="I242" s="5">
        <v>20</v>
      </c>
      <c r="J242" s="5">
        <f>SUM(H242:I242)</f>
        <v>50</v>
      </c>
      <c r="K242" s="5">
        <f t="shared" si="129"/>
        <v>87</v>
      </c>
      <c r="L242" s="5">
        <f t="shared" si="129"/>
        <v>48</v>
      </c>
      <c r="M242" s="5">
        <f>SUM(K242:L242)</f>
        <v>135</v>
      </c>
    </row>
    <row r="243" spans="1:13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</row>
    <row r="244" spans="1:13" x14ac:dyDescent="0.2">
      <c r="A244" s="12" t="s">
        <v>8</v>
      </c>
      <c r="B244" s="5">
        <f t="shared" ref="B244:M244" si="130">SUM(B245:B247)</f>
        <v>798</v>
      </c>
      <c r="C244" s="5">
        <f t="shared" si="130"/>
        <v>834</v>
      </c>
      <c r="D244" s="5">
        <f t="shared" si="130"/>
        <v>1632</v>
      </c>
      <c r="E244" s="5">
        <f t="shared" si="130"/>
        <v>684</v>
      </c>
      <c r="F244" s="5">
        <f t="shared" si="130"/>
        <v>602</v>
      </c>
      <c r="G244" s="5">
        <f t="shared" si="130"/>
        <v>1286</v>
      </c>
      <c r="H244" s="5">
        <f t="shared" si="130"/>
        <v>611</v>
      </c>
      <c r="I244" s="5">
        <f t="shared" si="130"/>
        <v>572</v>
      </c>
      <c r="J244" s="5">
        <f t="shared" si="130"/>
        <v>1183</v>
      </c>
      <c r="K244" s="5">
        <f t="shared" si="130"/>
        <v>2093</v>
      </c>
      <c r="L244" s="5">
        <f t="shared" si="130"/>
        <v>2008</v>
      </c>
      <c r="M244" s="5">
        <f t="shared" si="130"/>
        <v>4101</v>
      </c>
    </row>
    <row r="245" spans="1:13" x14ac:dyDescent="0.2">
      <c r="A245" s="2" t="s">
        <v>14</v>
      </c>
      <c r="B245" s="5">
        <f t="shared" ref="B245:C247" si="131">+B240+B235</f>
        <v>750</v>
      </c>
      <c r="C245" s="5">
        <f t="shared" si="131"/>
        <v>802</v>
      </c>
      <c r="D245" s="5">
        <f>SUM(B245:C245)</f>
        <v>1552</v>
      </c>
      <c r="E245" s="5">
        <f t="shared" ref="E245:F247" si="132">+E240+E235</f>
        <v>645</v>
      </c>
      <c r="F245" s="5">
        <f t="shared" si="132"/>
        <v>575</v>
      </c>
      <c r="G245" s="5">
        <f>SUM(E245:F245)</f>
        <v>1220</v>
      </c>
      <c r="H245" s="5">
        <f t="shared" ref="H245:I247" si="133">+H240+H235</f>
        <v>569</v>
      </c>
      <c r="I245" s="5">
        <f t="shared" si="133"/>
        <v>540</v>
      </c>
      <c r="J245" s="5">
        <f>SUM(H245:I245)</f>
        <v>1109</v>
      </c>
      <c r="K245" s="5">
        <f t="shared" ref="K245:L247" si="134">+E245+B245+H245</f>
        <v>1964</v>
      </c>
      <c r="L245" s="5">
        <f t="shared" si="134"/>
        <v>1917</v>
      </c>
      <c r="M245" s="5">
        <f>SUM(K245:L245)</f>
        <v>3881</v>
      </c>
    </row>
    <row r="246" spans="1:13" x14ac:dyDescent="0.2">
      <c r="A246" s="2" t="s">
        <v>15</v>
      </c>
      <c r="B246" s="5">
        <f t="shared" si="131"/>
        <v>6</v>
      </c>
      <c r="C246" s="5">
        <f t="shared" si="131"/>
        <v>13</v>
      </c>
      <c r="D246" s="5">
        <f>SUM(B246:C246)</f>
        <v>19</v>
      </c>
      <c r="E246" s="5">
        <f t="shared" si="132"/>
        <v>9</v>
      </c>
      <c r="F246" s="5">
        <f t="shared" si="132"/>
        <v>10</v>
      </c>
      <c r="G246" s="5">
        <f>SUM(E246:F246)</f>
        <v>19</v>
      </c>
      <c r="H246" s="5">
        <f t="shared" si="133"/>
        <v>5</v>
      </c>
      <c r="I246" s="5">
        <f t="shared" si="133"/>
        <v>8</v>
      </c>
      <c r="J246" s="5">
        <f>SUM(H246:I246)</f>
        <v>13</v>
      </c>
      <c r="K246" s="5">
        <f t="shared" si="134"/>
        <v>20</v>
      </c>
      <c r="L246" s="5">
        <f t="shared" si="134"/>
        <v>31</v>
      </c>
      <c r="M246" s="5">
        <f>SUM(K246:L246)</f>
        <v>51</v>
      </c>
    </row>
    <row r="247" spans="1:13" x14ac:dyDescent="0.2">
      <c r="A247" s="2" t="s">
        <v>16</v>
      </c>
      <c r="B247" s="5">
        <f t="shared" si="131"/>
        <v>42</v>
      </c>
      <c r="C247" s="5">
        <f t="shared" si="131"/>
        <v>19</v>
      </c>
      <c r="D247" s="5">
        <f>SUM(B247:C247)</f>
        <v>61</v>
      </c>
      <c r="E247" s="5">
        <f t="shared" si="132"/>
        <v>30</v>
      </c>
      <c r="F247" s="5">
        <f t="shared" si="132"/>
        <v>17</v>
      </c>
      <c r="G247" s="5">
        <f>SUM(E247:F247)</f>
        <v>47</v>
      </c>
      <c r="H247" s="5">
        <f t="shared" si="133"/>
        <v>37</v>
      </c>
      <c r="I247" s="5">
        <f t="shared" si="133"/>
        <v>24</v>
      </c>
      <c r="J247" s="5">
        <f>SUM(H247:I247)</f>
        <v>61</v>
      </c>
      <c r="K247" s="5">
        <f t="shared" si="134"/>
        <v>109</v>
      </c>
      <c r="L247" s="5">
        <f t="shared" si="134"/>
        <v>60</v>
      </c>
      <c r="M247" s="5">
        <f>SUM(K247:L247)</f>
        <v>169</v>
      </c>
    </row>
    <row r="249" spans="1:13" x14ac:dyDescent="0.2">
      <c r="A249" s="21" t="s">
        <v>32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</row>
    <row r="250" spans="1:13" x14ac:dyDescent="0.2">
      <c r="A250" s="12" t="s">
        <v>13</v>
      </c>
      <c r="B250" s="5">
        <f>SUM(B251:B253)</f>
        <v>138</v>
      </c>
      <c r="C250" s="5">
        <f>SUM(C251:C253)</f>
        <v>203</v>
      </c>
      <c r="D250" s="5">
        <f>SUM(D251:D253)</f>
        <v>341</v>
      </c>
      <c r="E250" s="5">
        <f t="shared" ref="E250:M250" si="135">SUM(E251:E253)</f>
        <v>110</v>
      </c>
      <c r="F250" s="5">
        <f t="shared" si="135"/>
        <v>161</v>
      </c>
      <c r="G250" s="5">
        <f>SUM(G251:G253)</f>
        <v>271</v>
      </c>
      <c r="H250" s="5">
        <f t="shared" si="135"/>
        <v>162</v>
      </c>
      <c r="I250" s="5">
        <f t="shared" si="135"/>
        <v>156</v>
      </c>
      <c r="J250" s="5">
        <f t="shared" si="135"/>
        <v>318</v>
      </c>
      <c r="K250" s="5">
        <f t="shared" si="135"/>
        <v>410</v>
      </c>
      <c r="L250" s="5">
        <f t="shared" si="135"/>
        <v>520</v>
      </c>
      <c r="M250" s="5">
        <f t="shared" si="135"/>
        <v>930</v>
      </c>
    </row>
    <row r="251" spans="1:13" x14ac:dyDescent="0.2">
      <c r="A251" s="2" t="s">
        <v>14</v>
      </c>
      <c r="B251" s="5">
        <v>94</v>
      </c>
      <c r="C251" s="5">
        <v>103</v>
      </c>
      <c r="D251" s="5">
        <f>SUM(B251:C251)</f>
        <v>197</v>
      </c>
      <c r="E251" s="5">
        <v>81</v>
      </c>
      <c r="F251" s="5">
        <v>98</v>
      </c>
      <c r="G251" s="5">
        <f>SUM(E251:F251)</f>
        <v>179</v>
      </c>
      <c r="H251" s="5">
        <v>120</v>
      </c>
      <c r="I251" s="5">
        <v>103</v>
      </c>
      <c r="J251" s="5">
        <f>SUM(H251:I251)</f>
        <v>223</v>
      </c>
      <c r="K251" s="5">
        <f t="shared" ref="K251:L253" si="136">+E251+B251+H251</f>
        <v>295</v>
      </c>
      <c r="L251" s="5">
        <f t="shared" si="136"/>
        <v>304</v>
      </c>
      <c r="M251" s="5">
        <f>SUM(K251:L251)</f>
        <v>599</v>
      </c>
    </row>
    <row r="252" spans="1:13" x14ac:dyDescent="0.2">
      <c r="A252" s="2" t="s">
        <v>15</v>
      </c>
      <c r="B252" s="5">
        <v>0</v>
      </c>
      <c r="C252" s="5">
        <v>0</v>
      </c>
      <c r="D252" s="5">
        <f>SUM(B252:C252)</f>
        <v>0</v>
      </c>
      <c r="E252" s="5">
        <v>0</v>
      </c>
      <c r="F252" s="5">
        <v>0</v>
      </c>
      <c r="G252" s="5">
        <f>SUM(E252:F252)</f>
        <v>0</v>
      </c>
      <c r="H252" s="5">
        <v>0</v>
      </c>
      <c r="I252" s="5">
        <v>0</v>
      </c>
      <c r="J252" s="5">
        <f>SUM(H252:I252)</f>
        <v>0</v>
      </c>
      <c r="K252" s="5">
        <f t="shared" si="136"/>
        <v>0</v>
      </c>
      <c r="L252" s="5">
        <f t="shared" si="136"/>
        <v>0</v>
      </c>
      <c r="M252" s="5">
        <f>SUM(K252:L252)</f>
        <v>0</v>
      </c>
    </row>
    <row r="253" spans="1:13" x14ac:dyDescent="0.2">
      <c r="A253" s="2" t="s">
        <v>16</v>
      </c>
      <c r="B253" s="5">
        <v>44</v>
      </c>
      <c r="C253" s="5">
        <v>100</v>
      </c>
      <c r="D253" s="5">
        <f>SUM(B253:C253)</f>
        <v>144</v>
      </c>
      <c r="E253" s="5">
        <v>29</v>
      </c>
      <c r="F253" s="5">
        <v>63</v>
      </c>
      <c r="G253" s="5">
        <f>SUM(E253:F253)</f>
        <v>92</v>
      </c>
      <c r="H253" s="5">
        <v>42</v>
      </c>
      <c r="I253" s="5">
        <v>53</v>
      </c>
      <c r="J253" s="5">
        <f>SUM(H253:I253)</f>
        <v>95</v>
      </c>
      <c r="K253" s="5">
        <f t="shared" si="136"/>
        <v>115</v>
      </c>
      <c r="L253" s="5">
        <f t="shared" si="136"/>
        <v>216</v>
      </c>
      <c r="M253" s="5">
        <f>SUM(K253:L253)</f>
        <v>331</v>
      </c>
    </row>
    <row r="254" spans="1:13" x14ac:dyDescent="0.2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</row>
    <row r="255" spans="1:13" x14ac:dyDescent="0.2">
      <c r="A255" s="12" t="s">
        <v>17</v>
      </c>
      <c r="B255" s="5">
        <f>SUM(B256:B258)</f>
        <v>196</v>
      </c>
      <c r="C255" s="5">
        <f>SUM(C256:C258)</f>
        <v>209</v>
      </c>
      <c r="D255" s="5">
        <f t="shared" ref="D255:J255" si="137">SUM(D256:D258)</f>
        <v>405</v>
      </c>
      <c r="E255" s="5">
        <f t="shared" si="137"/>
        <v>169</v>
      </c>
      <c r="F255" s="5">
        <f t="shared" si="137"/>
        <v>204</v>
      </c>
      <c r="G255" s="5">
        <f t="shared" si="137"/>
        <v>373</v>
      </c>
      <c r="H255" s="5">
        <f t="shared" si="137"/>
        <v>174</v>
      </c>
      <c r="I255" s="5">
        <f t="shared" si="137"/>
        <v>167</v>
      </c>
      <c r="J255" s="5">
        <f t="shared" si="137"/>
        <v>341</v>
      </c>
      <c r="K255" s="5">
        <f>SUM(K256:K258)</f>
        <v>539</v>
      </c>
      <c r="L255" s="5">
        <f>SUM(L256:L258)</f>
        <v>580</v>
      </c>
      <c r="M255" s="5">
        <f>SUM(M256:M258)</f>
        <v>1119</v>
      </c>
    </row>
    <row r="256" spans="1:13" x14ac:dyDescent="0.2">
      <c r="A256" s="2" t="s">
        <v>14</v>
      </c>
      <c r="B256" s="5">
        <v>137</v>
      </c>
      <c r="C256" s="5">
        <v>148</v>
      </c>
      <c r="D256" s="5">
        <f>SUM(B256:C256)</f>
        <v>285</v>
      </c>
      <c r="E256" s="5">
        <v>116</v>
      </c>
      <c r="F256" s="5">
        <v>150</v>
      </c>
      <c r="G256" s="5">
        <f>SUM(E256:F256)</f>
        <v>266</v>
      </c>
      <c r="H256" s="5">
        <v>123</v>
      </c>
      <c r="I256" s="5">
        <v>113</v>
      </c>
      <c r="J256" s="5">
        <f>SUM(H256:I256)</f>
        <v>236</v>
      </c>
      <c r="K256" s="5">
        <f t="shared" ref="K256:L258" si="138">+E256+B256+H256</f>
        <v>376</v>
      </c>
      <c r="L256" s="5">
        <f t="shared" si="138"/>
        <v>411</v>
      </c>
      <c r="M256" s="5">
        <f>SUM(K256:L256)</f>
        <v>787</v>
      </c>
    </row>
    <row r="257" spans="1:13" x14ac:dyDescent="0.2">
      <c r="A257" s="2" t="s">
        <v>15</v>
      </c>
      <c r="B257" s="5">
        <v>7</v>
      </c>
      <c r="C257" s="5">
        <v>6</v>
      </c>
      <c r="D257" s="5">
        <f>SUM(B257:C257)</f>
        <v>13</v>
      </c>
      <c r="E257" s="5">
        <v>2</v>
      </c>
      <c r="F257" s="5">
        <v>12</v>
      </c>
      <c r="G257" s="5">
        <f>SUM(E257:F257)</f>
        <v>14</v>
      </c>
      <c r="H257" s="5">
        <v>9</v>
      </c>
      <c r="I257" s="5">
        <v>12</v>
      </c>
      <c r="J257" s="5">
        <f>SUM(H257:I257)</f>
        <v>21</v>
      </c>
      <c r="K257" s="5">
        <f t="shared" si="138"/>
        <v>18</v>
      </c>
      <c r="L257" s="5">
        <f t="shared" si="138"/>
        <v>30</v>
      </c>
      <c r="M257" s="5">
        <f>SUM(K257:L257)</f>
        <v>48</v>
      </c>
    </row>
    <row r="258" spans="1:13" x14ac:dyDescent="0.2">
      <c r="A258" s="2" t="s">
        <v>16</v>
      </c>
      <c r="B258" s="5">
        <v>52</v>
      </c>
      <c r="C258" s="5">
        <v>55</v>
      </c>
      <c r="D258" s="5">
        <f>SUM(B258:C258)</f>
        <v>107</v>
      </c>
      <c r="E258" s="5">
        <v>51</v>
      </c>
      <c r="F258" s="5">
        <v>42</v>
      </c>
      <c r="G258" s="5">
        <f>SUM(E258:F258)</f>
        <v>93</v>
      </c>
      <c r="H258" s="5">
        <v>42</v>
      </c>
      <c r="I258" s="5">
        <v>42</v>
      </c>
      <c r="J258" s="5">
        <f>SUM(H258:I258)</f>
        <v>84</v>
      </c>
      <c r="K258" s="5">
        <f t="shared" si="138"/>
        <v>145</v>
      </c>
      <c r="L258" s="5">
        <f t="shared" si="138"/>
        <v>139</v>
      </c>
      <c r="M258" s="5">
        <f>SUM(K258:L258)</f>
        <v>284</v>
      </c>
    </row>
    <row r="259" spans="1:13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 x14ac:dyDescent="0.2">
      <c r="A260" s="12" t="s">
        <v>8</v>
      </c>
      <c r="B260" s="5">
        <f t="shared" ref="B260:M260" si="139">SUM(B261:B263)</f>
        <v>334</v>
      </c>
      <c r="C260" s="5">
        <f t="shared" si="139"/>
        <v>412</v>
      </c>
      <c r="D260" s="5">
        <f t="shared" si="139"/>
        <v>746</v>
      </c>
      <c r="E260" s="5">
        <f t="shared" si="139"/>
        <v>279</v>
      </c>
      <c r="F260" s="5">
        <f t="shared" si="139"/>
        <v>365</v>
      </c>
      <c r="G260" s="5">
        <f t="shared" si="139"/>
        <v>644</v>
      </c>
      <c r="H260" s="5">
        <f t="shared" si="139"/>
        <v>336</v>
      </c>
      <c r="I260" s="5">
        <f t="shared" si="139"/>
        <v>323</v>
      </c>
      <c r="J260" s="5">
        <f t="shared" si="139"/>
        <v>659</v>
      </c>
      <c r="K260" s="5">
        <f t="shared" si="139"/>
        <v>949</v>
      </c>
      <c r="L260" s="5">
        <f t="shared" si="139"/>
        <v>1100</v>
      </c>
      <c r="M260" s="5">
        <f t="shared" si="139"/>
        <v>2049</v>
      </c>
    </row>
    <row r="261" spans="1:13" x14ac:dyDescent="0.2">
      <c r="A261" s="2" t="s">
        <v>14</v>
      </c>
      <c r="B261" s="5">
        <f t="shared" ref="B261:C263" si="140">+B256+B251</f>
        <v>231</v>
      </c>
      <c r="C261" s="5">
        <f t="shared" si="140"/>
        <v>251</v>
      </c>
      <c r="D261" s="5">
        <f>SUM(B261:C261)</f>
        <v>482</v>
      </c>
      <c r="E261" s="5">
        <f t="shared" ref="E261:F263" si="141">+E256+E251</f>
        <v>197</v>
      </c>
      <c r="F261" s="5">
        <f t="shared" si="141"/>
        <v>248</v>
      </c>
      <c r="G261" s="5">
        <f>SUM(E261:F261)</f>
        <v>445</v>
      </c>
      <c r="H261" s="5">
        <f t="shared" ref="H261:I263" si="142">+H256+H251</f>
        <v>243</v>
      </c>
      <c r="I261" s="5">
        <f t="shared" si="142"/>
        <v>216</v>
      </c>
      <c r="J261" s="5">
        <f>SUM(H261:I261)</f>
        <v>459</v>
      </c>
      <c r="K261" s="5">
        <f t="shared" ref="K261:L263" si="143">+E261+B261+H261</f>
        <v>671</v>
      </c>
      <c r="L261" s="5">
        <f t="shared" si="143"/>
        <v>715</v>
      </c>
      <c r="M261" s="5">
        <f>SUM(K261:L261)</f>
        <v>1386</v>
      </c>
    </row>
    <row r="262" spans="1:13" x14ac:dyDescent="0.2">
      <c r="A262" s="2" t="s">
        <v>15</v>
      </c>
      <c r="B262" s="5">
        <f t="shared" si="140"/>
        <v>7</v>
      </c>
      <c r="C262" s="5">
        <f t="shared" si="140"/>
        <v>6</v>
      </c>
      <c r="D262" s="5">
        <f>SUM(B262:C262)</f>
        <v>13</v>
      </c>
      <c r="E262" s="5">
        <f t="shared" si="141"/>
        <v>2</v>
      </c>
      <c r="F262" s="5">
        <f t="shared" si="141"/>
        <v>12</v>
      </c>
      <c r="G262" s="5">
        <f>SUM(E262:F262)</f>
        <v>14</v>
      </c>
      <c r="H262" s="5">
        <f t="shared" si="142"/>
        <v>9</v>
      </c>
      <c r="I262" s="5">
        <f t="shared" si="142"/>
        <v>12</v>
      </c>
      <c r="J262" s="5">
        <f>SUM(H262:I262)</f>
        <v>21</v>
      </c>
      <c r="K262" s="5">
        <f t="shared" si="143"/>
        <v>18</v>
      </c>
      <c r="L262" s="5">
        <f t="shared" si="143"/>
        <v>30</v>
      </c>
      <c r="M262" s="5">
        <f>SUM(K262:L262)</f>
        <v>48</v>
      </c>
    </row>
    <row r="263" spans="1:13" x14ac:dyDescent="0.2">
      <c r="A263" s="2" t="s">
        <v>16</v>
      </c>
      <c r="B263" s="5">
        <f t="shared" si="140"/>
        <v>96</v>
      </c>
      <c r="C263" s="5">
        <f t="shared" si="140"/>
        <v>155</v>
      </c>
      <c r="D263" s="5">
        <f>SUM(B263:C263)</f>
        <v>251</v>
      </c>
      <c r="E263" s="5">
        <f t="shared" si="141"/>
        <v>80</v>
      </c>
      <c r="F263" s="5">
        <f t="shared" si="141"/>
        <v>105</v>
      </c>
      <c r="G263" s="5">
        <f>SUM(E263:F263)</f>
        <v>185</v>
      </c>
      <c r="H263" s="5">
        <f t="shared" si="142"/>
        <v>84</v>
      </c>
      <c r="I263" s="5">
        <f t="shared" si="142"/>
        <v>95</v>
      </c>
      <c r="J263" s="5">
        <f>SUM(H263:I263)</f>
        <v>179</v>
      </c>
      <c r="K263" s="5">
        <f t="shared" si="143"/>
        <v>260</v>
      </c>
      <c r="L263" s="5">
        <f t="shared" si="143"/>
        <v>355</v>
      </c>
      <c r="M263" s="5">
        <f>SUM(K263:L263)</f>
        <v>615</v>
      </c>
    </row>
    <row r="264" spans="1:13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x14ac:dyDescent="0.2">
      <c r="A265" s="21" t="s">
        <v>33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12" t="s">
        <v>13</v>
      </c>
      <c r="B266" s="5">
        <f>SUM(B267:B269)</f>
        <v>92</v>
      </c>
      <c r="C266" s="5">
        <f>SUM(C267:C269)</f>
        <v>86</v>
      </c>
      <c r="D266" s="5">
        <f>SUM(D267:D269)</f>
        <v>178</v>
      </c>
      <c r="E266" s="5">
        <f t="shared" ref="E266:M266" si="144">SUM(E267:E269)</f>
        <v>68</v>
      </c>
      <c r="F266" s="5">
        <f t="shared" si="144"/>
        <v>59</v>
      </c>
      <c r="G266" s="5">
        <f>SUM(G267:G269)</f>
        <v>127</v>
      </c>
      <c r="H266" s="5">
        <f t="shared" si="144"/>
        <v>60</v>
      </c>
      <c r="I266" s="5">
        <f t="shared" si="144"/>
        <v>74</v>
      </c>
      <c r="J266" s="5">
        <f t="shared" si="144"/>
        <v>134</v>
      </c>
      <c r="K266" s="5">
        <f t="shared" si="144"/>
        <v>220</v>
      </c>
      <c r="L266" s="5">
        <f t="shared" si="144"/>
        <v>219</v>
      </c>
      <c r="M266" s="5">
        <f t="shared" si="144"/>
        <v>439</v>
      </c>
    </row>
    <row r="267" spans="1:13" x14ac:dyDescent="0.2">
      <c r="A267" s="2" t="s">
        <v>14</v>
      </c>
      <c r="B267" s="5">
        <v>32</v>
      </c>
      <c r="C267" s="5">
        <v>13</v>
      </c>
      <c r="D267" s="5">
        <f>SUM(B267:C267)</f>
        <v>45</v>
      </c>
      <c r="E267" s="5">
        <v>31</v>
      </c>
      <c r="F267" s="5">
        <v>6</v>
      </c>
      <c r="G267" s="5">
        <f>SUM(E267:F267)</f>
        <v>37</v>
      </c>
      <c r="H267" s="5">
        <v>26</v>
      </c>
      <c r="I267" s="5">
        <v>11</v>
      </c>
      <c r="J267" s="5">
        <f>SUM(H267:I267)</f>
        <v>37</v>
      </c>
      <c r="K267" s="5">
        <f t="shared" ref="K267:L269" si="145">+E267+B267+H267</f>
        <v>89</v>
      </c>
      <c r="L267" s="5">
        <f t="shared" si="145"/>
        <v>30</v>
      </c>
      <c r="M267" s="5">
        <f>SUM(K267:L267)</f>
        <v>119</v>
      </c>
    </row>
    <row r="268" spans="1:13" x14ac:dyDescent="0.2">
      <c r="A268" s="2" t="s">
        <v>15</v>
      </c>
      <c r="B268" s="5">
        <v>33</v>
      </c>
      <c r="C268" s="5">
        <v>27</v>
      </c>
      <c r="D268" s="5">
        <f>SUM(B268:C268)</f>
        <v>60</v>
      </c>
      <c r="E268" s="5">
        <v>21</v>
      </c>
      <c r="F268" s="5">
        <v>34</v>
      </c>
      <c r="G268" s="5">
        <f>SUM(E268:F268)</f>
        <v>55</v>
      </c>
      <c r="H268" s="5">
        <v>21</v>
      </c>
      <c r="I268" s="5">
        <v>34</v>
      </c>
      <c r="J268" s="5">
        <f>SUM(H268:I268)</f>
        <v>55</v>
      </c>
      <c r="K268" s="5">
        <f t="shared" si="145"/>
        <v>75</v>
      </c>
      <c r="L268" s="5">
        <f t="shared" si="145"/>
        <v>95</v>
      </c>
      <c r="M268" s="5">
        <f>SUM(K268:L268)</f>
        <v>170</v>
      </c>
    </row>
    <row r="269" spans="1:13" x14ac:dyDescent="0.2">
      <c r="A269" s="2" t="s">
        <v>16</v>
      </c>
      <c r="B269" s="5">
        <v>27</v>
      </c>
      <c r="C269" s="5">
        <v>46</v>
      </c>
      <c r="D269" s="5">
        <f>SUM(B269:C269)</f>
        <v>73</v>
      </c>
      <c r="E269" s="5">
        <v>16</v>
      </c>
      <c r="F269" s="5">
        <v>19</v>
      </c>
      <c r="G269" s="5">
        <f>SUM(E269:F269)</f>
        <v>35</v>
      </c>
      <c r="H269" s="5">
        <v>13</v>
      </c>
      <c r="I269" s="5">
        <v>29</v>
      </c>
      <c r="J269" s="5">
        <f>SUM(H269:I269)</f>
        <v>42</v>
      </c>
      <c r="K269" s="5">
        <f t="shared" si="145"/>
        <v>56</v>
      </c>
      <c r="L269" s="5">
        <f t="shared" si="145"/>
        <v>94</v>
      </c>
      <c r="M269" s="5">
        <f>SUM(K269:L269)</f>
        <v>150</v>
      </c>
    </row>
    <row r="270" spans="1:13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</row>
    <row r="271" spans="1:13" x14ac:dyDescent="0.2">
      <c r="A271" s="12" t="s">
        <v>17</v>
      </c>
      <c r="B271" s="5">
        <f>SUM(B272:B274)</f>
        <v>118</v>
      </c>
      <c r="C271" s="5">
        <f>SUM(C272:C274)</f>
        <v>106</v>
      </c>
      <c r="D271" s="5">
        <f t="shared" ref="D271:J271" si="146">SUM(D272:D274)</f>
        <v>224</v>
      </c>
      <c r="E271" s="5">
        <f t="shared" si="146"/>
        <v>85</v>
      </c>
      <c r="F271" s="5">
        <f t="shared" si="146"/>
        <v>104</v>
      </c>
      <c r="G271" s="5">
        <f t="shared" si="146"/>
        <v>189</v>
      </c>
      <c r="H271" s="5">
        <f t="shared" si="146"/>
        <v>94</v>
      </c>
      <c r="I271" s="5">
        <f t="shared" si="146"/>
        <v>83</v>
      </c>
      <c r="J271" s="5">
        <f t="shared" si="146"/>
        <v>177</v>
      </c>
      <c r="K271" s="5">
        <f>SUM(K272:K274)</f>
        <v>297</v>
      </c>
      <c r="L271" s="5">
        <f>SUM(L272:L274)</f>
        <v>293</v>
      </c>
      <c r="M271" s="5">
        <f>SUM(M272:M274)</f>
        <v>590</v>
      </c>
    </row>
    <row r="272" spans="1:13" x14ac:dyDescent="0.2">
      <c r="A272" s="2" t="s">
        <v>14</v>
      </c>
      <c r="B272" s="5">
        <v>1</v>
      </c>
      <c r="C272" s="5">
        <v>6</v>
      </c>
      <c r="D272" s="5">
        <f>SUM(B272:C272)</f>
        <v>7</v>
      </c>
      <c r="E272" s="5">
        <v>2</v>
      </c>
      <c r="F272" s="5">
        <v>2</v>
      </c>
      <c r="G272" s="5">
        <f>SUM(E272:F272)</f>
        <v>4</v>
      </c>
      <c r="H272" s="5">
        <v>5</v>
      </c>
      <c r="I272" s="5">
        <v>3</v>
      </c>
      <c r="J272" s="5">
        <f>SUM(H272:I272)</f>
        <v>8</v>
      </c>
      <c r="K272" s="5">
        <f t="shared" ref="K272:L274" si="147">+E272+B272+H272</f>
        <v>8</v>
      </c>
      <c r="L272" s="5">
        <f t="shared" si="147"/>
        <v>11</v>
      </c>
      <c r="M272" s="5">
        <f>SUM(K272:L272)</f>
        <v>19</v>
      </c>
    </row>
    <row r="273" spans="1:13" x14ac:dyDescent="0.2">
      <c r="A273" s="2" t="s">
        <v>15</v>
      </c>
      <c r="B273" s="5">
        <v>62</v>
      </c>
      <c r="C273" s="5">
        <v>54</v>
      </c>
      <c r="D273" s="5">
        <f>SUM(B273:C273)</f>
        <v>116</v>
      </c>
      <c r="E273" s="5">
        <v>34</v>
      </c>
      <c r="F273" s="5">
        <v>61</v>
      </c>
      <c r="G273" s="5">
        <f>SUM(E273:F273)</f>
        <v>95</v>
      </c>
      <c r="H273" s="5">
        <v>27</v>
      </c>
      <c r="I273" s="5">
        <v>43</v>
      </c>
      <c r="J273" s="5">
        <f>SUM(H273:I273)</f>
        <v>70</v>
      </c>
      <c r="K273" s="5">
        <f t="shared" si="147"/>
        <v>123</v>
      </c>
      <c r="L273" s="5">
        <f t="shared" si="147"/>
        <v>158</v>
      </c>
      <c r="M273" s="5">
        <f>SUM(K273:L273)</f>
        <v>281</v>
      </c>
    </row>
    <row r="274" spans="1:13" x14ac:dyDescent="0.2">
      <c r="A274" s="2" t="s">
        <v>16</v>
      </c>
      <c r="B274" s="5">
        <v>55</v>
      </c>
      <c r="C274" s="5">
        <v>46</v>
      </c>
      <c r="D274" s="5">
        <f>SUM(B274:C274)</f>
        <v>101</v>
      </c>
      <c r="E274" s="5">
        <v>49</v>
      </c>
      <c r="F274" s="5">
        <v>41</v>
      </c>
      <c r="G274" s="5">
        <f>SUM(E274:F274)</f>
        <v>90</v>
      </c>
      <c r="H274" s="5">
        <v>62</v>
      </c>
      <c r="I274" s="5">
        <v>37</v>
      </c>
      <c r="J274" s="5">
        <f>SUM(H274:I274)</f>
        <v>99</v>
      </c>
      <c r="K274" s="5">
        <f t="shared" si="147"/>
        <v>166</v>
      </c>
      <c r="L274" s="5">
        <f t="shared" si="147"/>
        <v>124</v>
      </c>
      <c r="M274" s="5">
        <f>SUM(K274:L274)</f>
        <v>290</v>
      </c>
    </row>
    <row r="275" spans="1:13" x14ac:dyDescent="0.2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 x14ac:dyDescent="0.2">
      <c r="A276" s="12" t="s">
        <v>8</v>
      </c>
      <c r="B276" s="5">
        <f t="shared" ref="B276:M276" si="148">SUM(B277:B279)</f>
        <v>210</v>
      </c>
      <c r="C276" s="5">
        <f t="shared" si="148"/>
        <v>192</v>
      </c>
      <c r="D276" s="5">
        <f t="shared" si="148"/>
        <v>402</v>
      </c>
      <c r="E276" s="5">
        <f t="shared" si="148"/>
        <v>153</v>
      </c>
      <c r="F276" s="5">
        <f t="shared" si="148"/>
        <v>163</v>
      </c>
      <c r="G276" s="5">
        <f t="shared" si="148"/>
        <v>316</v>
      </c>
      <c r="H276" s="5">
        <f t="shared" si="148"/>
        <v>154</v>
      </c>
      <c r="I276" s="5">
        <f t="shared" si="148"/>
        <v>157</v>
      </c>
      <c r="J276" s="5">
        <f t="shared" si="148"/>
        <v>311</v>
      </c>
      <c r="K276" s="5">
        <f t="shared" si="148"/>
        <v>517</v>
      </c>
      <c r="L276" s="5">
        <f t="shared" si="148"/>
        <v>512</v>
      </c>
      <c r="M276" s="5">
        <f t="shared" si="148"/>
        <v>1029</v>
      </c>
    </row>
    <row r="277" spans="1:13" x14ac:dyDescent="0.2">
      <c r="A277" s="2" t="s">
        <v>14</v>
      </c>
      <c r="B277" s="5">
        <f t="shared" ref="B277:C279" si="149">+B272+B267</f>
        <v>33</v>
      </c>
      <c r="C277" s="5">
        <f t="shared" si="149"/>
        <v>19</v>
      </c>
      <c r="D277" s="5">
        <f>SUM(B277:C277)</f>
        <v>52</v>
      </c>
      <c r="E277" s="5">
        <f t="shared" ref="E277:F279" si="150">+E272+E267</f>
        <v>33</v>
      </c>
      <c r="F277" s="5">
        <f t="shared" si="150"/>
        <v>8</v>
      </c>
      <c r="G277" s="5">
        <f>SUM(E277:F277)</f>
        <v>41</v>
      </c>
      <c r="H277" s="5">
        <f t="shared" ref="H277:I279" si="151">+H272+H267</f>
        <v>31</v>
      </c>
      <c r="I277" s="5">
        <f t="shared" si="151"/>
        <v>14</v>
      </c>
      <c r="J277" s="5">
        <f>SUM(H277:I277)</f>
        <v>45</v>
      </c>
      <c r="K277" s="5">
        <f t="shared" ref="K277:L279" si="152">+E277+B277+H277</f>
        <v>97</v>
      </c>
      <c r="L277" s="5">
        <f t="shared" si="152"/>
        <v>41</v>
      </c>
      <c r="M277" s="5">
        <f>SUM(K277:L277)</f>
        <v>138</v>
      </c>
    </row>
    <row r="278" spans="1:13" x14ac:dyDescent="0.2">
      <c r="A278" s="2" t="s">
        <v>15</v>
      </c>
      <c r="B278" s="5">
        <f t="shared" si="149"/>
        <v>95</v>
      </c>
      <c r="C278" s="5">
        <f t="shared" si="149"/>
        <v>81</v>
      </c>
      <c r="D278" s="5">
        <f>SUM(B278:C278)</f>
        <v>176</v>
      </c>
      <c r="E278" s="5">
        <f t="shared" si="150"/>
        <v>55</v>
      </c>
      <c r="F278" s="5">
        <f t="shared" si="150"/>
        <v>95</v>
      </c>
      <c r="G278" s="5">
        <f>SUM(E278:F278)</f>
        <v>150</v>
      </c>
      <c r="H278" s="5">
        <f t="shared" si="151"/>
        <v>48</v>
      </c>
      <c r="I278" s="5">
        <f t="shared" si="151"/>
        <v>77</v>
      </c>
      <c r="J278" s="5">
        <f>SUM(H278:I278)</f>
        <v>125</v>
      </c>
      <c r="K278" s="5">
        <f t="shared" si="152"/>
        <v>198</v>
      </c>
      <c r="L278" s="5">
        <f t="shared" si="152"/>
        <v>253</v>
      </c>
      <c r="M278" s="5">
        <f>SUM(K278:L278)</f>
        <v>451</v>
      </c>
    </row>
    <row r="279" spans="1:13" x14ac:dyDescent="0.2">
      <c r="A279" s="2" t="s">
        <v>16</v>
      </c>
      <c r="B279" s="5">
        <f t="shared" si="149"/>
        <v>82</v>
      </c>
      <c r="C279" s="5">
        <f t="shared" si="149"/>
        <v>92</v>
      </c>
      <c r="D279" s="5">
        <f>SUM(B279:C279)</f>
        <v>174</v>
      </c>
      <c r="E279" s="5">
        <f t="shared" si="150"/>
        <v>65</v>
      </c>
      <c r="F279" s="5">
        <f t="shared" si="150"/>
        <v>60</v>
      </c>
      <c r="G279" s="5">
        <f>SUM(E279:F279)</f>
        <v>125</v>
      </c>
      <c r="H279" s="5">
        <f t="shared" si="151"/>
        <v>75</v>
      </c>
      <c r="I279" s="5">
        <f t="shared" si="151"/>
        <v>66</v>
      </c>
      <c r="J279" s="5">
        <f>SUM(H279:I279)</f>
        <v>141</v>
      </c>
      <c r="K279" s="5">
        <f t="shared" si="152"/>
        <v>222</v>
      </c>
      <c r="L279" s="5">
        <f t="shared" si="152"/>
        <v>218</v>
      </c>
      <c r="M279" s="5">
        <f>SUM(K279:L279)</f>
        <v>440</v>
      </c>
    </row>
    <row r="280" spans="1:13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x14ac:dyDescent="0.2">
      <c r="A281" s="21" t="s">
        <v>34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12" t="s">
        <v>13</v>
      </c>
      <c r="B282" s="5">
        <f>SUM(B283:B285)</f>
        <v>23</v>
      </c>
      <c r="C282" s="5">
        <f>SUM(C283:C285)</f>
        <v>26</v>
      </c>
      <c r="D282" s="5">
        <f>SUM(D283:D285)</f>
        <v>49</v>
      </c>
      <c r="E282" s="5">
        <f t="shared" ref="E282:M282" si="153">SUM(E283:E285)</f>
        <v>25</v>
      </c>
      <c r="F282" s="5">
        <f t="shared" si="153"/>
        <v>17</v>
      </c>
      <c r="G282" s="5">
        <f>SUM(G283:G285)</f>
        <v>42</v>
      </c>
      <c r="H282" s="5">
        <f t="shared" si="153"/>
        <v>25</v>
      </c>
      <c r="I282" s="5">
        <f t="shared" si="153"/>
        <v>24</v>
      </c>
      <c r="J282" s="5">
        <f t="shared" si="153"/>
        <v>49</v>
      </c>
      <c r="K282" s="5">
        <f t="shared" si="153"/>
        <v>73</v>
      </c>
      <c r="L282" s="5">
        <f t="shared" si="153"/>
        <v>67</v>
      </c>
      <c r="M282" s="5">
        <f t="shared" si="153"/>
        <v>140</v>
      </c>
    </row>
    <row r="283" spans="1:13" x14ac:dyDescent="0.2">
      <c r="A283" s="2" t="s">
        <v>14</v>
      </c>
      <c r="B283" s="5">
        <v>23</v>
      </c>
      <c r="C283" s="5">
        <v>26</v>
      </c>
      <c r="D283" s="5">
        <f>SUM(B283:C283)</f>
        <v>49</v>
      </c>
      <c r="E283" s="5">
        <v>25</v>
      </c>
      <c r="F283" s="5">
        <v>17</v>
      </c>
      <c r="G283" s="5">
        <f>SUM(E283:F283)</f>
        <v>42</v>
      </c>
      <c r="H283" s="5">
        <v>25</v>
      </c>
      <c r="I283" s="5">
        <v>24</v>
      </c>
      <c r="J283" s="5">
        <f>SUM(H283:I283)</f>
        <v>49</v>
      </c>
      <c r="K283" s="5">
        <f t="shared" ref="K283:L285" si="154">+E283+B283+H283</f>
        <v>73</v>
      </c>
      <c r="L283" s="5">
        <f t="shared" si="154"/>
        <v>67</v>
      </c>
      <c r="M283" s="5">
        <f>SUM(K283:L283)</f>
        <v>140</v>
      </c>
    </row>
    <row r="284" spans="1:13" x14ac:dyDescent="0.2">
      <c r="A284" s="2" t="s">
        <v>15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f t="shared" si="154"/>
        <v>0</v>
      </c>
      <c r="L284" s="5">
        <f t="shared" si="154"/>
        <v>0</v>
      </c>
      <c r="M284" s="5">
        <f>SUM(K284:L284)</f>
        <v>0</v>
      </c>
    </row>
    <row r="285" spans="1:13" x14ac:dyDescent="0.2">
      <c r="A285" s="2" t="s">
        <v>16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154"/>
        <v>0</v>
      </c>
      <c r="L285" s="5">
        <f t="shared" si="154"/>
        <v>0</v>
      </c>
      <c r="M285" s="5">
        <f>SUM(K285:L285)</f>
        <v>0</v>
      </c>
    </row>
    <row r="286" spans="1:13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</row>
    <row r="287" spans="1:13" x14ac:dyDescent="0.2">
      <c r="A287" s="12" t="s">
        <v>17</v>
      </c>
      <c r="B287" s="5">
        <f>SUM(B288:B290)</f>
        <v>24</v>
      </c>
      <c r="C287" s="5">
        <f>SUM(C288:C290)</f>
        <v>26</v>
      </c>
      <c r="D287" s="5">
        <f t="shared" ref="D287:J287" si="155">SUM(D288:D290)</f>
        <v>50</v>
      </c>
      <c r="E287" s="5">
        <f t="shared" si="155"/>
        <v>26</v>
      </c>
      <c r="F287" s="5">
        <f t="shared" si="155"/>
        <v>26</v>
      </c>
      <c r="G287" s="5">
        <f t="shared" si="155"/>
        <v>52</v>
      </c>
      <c r="H287" s="5">
        <f t="shared" si="155"/>
        <v>24</v>
      </c>
      <c r="I287" s="5">
        <f t="shared" si="155"/>
        <v>29</v>
      </c>
      <c r="J287" s="5">
        <f t="shared" si="155"/>
        <v>53</v>
      </c>
      <c r="K287" s="5">
        <f>SUM(K288:K290)</f>
        <v>74</v>
      </c>
      <c r="L287" s="5">
        <f>SUM(L288:L290)</f>
        <v>81</v>
      </c>
      <c r="M287" s="5">
        <f>SUM(M288:M290)</f>
        <v>155</v>
      </c>
    </row>
    <row r="288" spans="1:13" x14ac:dyDescent="0.2">
      <c r="A288" s="2" t="s">
        <v>14</v>
      </c>
      <c r="B288" s="5">
        <v>24</v>
      </c>
      <c r="C288" s="5">
        <v>26</v>
      </c>
      <c r="D288" s="5">
        <f>SUM(B288:C288)</f>
        <v>50</v>
      </c>
      <c r="E288" s="5">
        <v>26</v>
      </c>
      <c r="F288" s="5">
        <v>26</v>
      </c>
      <c r="G288" s="5">
        <f>SUM(E288:F288)</f>
        <v>52</v>
      </c>
      <c r="H288" s="5">
        <v>24</v>
      </c>
      <c r="I288" s="5">
        <v>29</v>
      </c>
      <c r="J288" s="5">
        <f>SUM(H288:I288)</f>
        <v>53</v>
      </c>
      <c r="K288" s="5">
        <f t="shared" ref="K288:L290" si="156">+E288+B288+H288</f>
        <v>74</v>
      </c>
      <c r="L288" s="5">
        <f t="shared" si="156"/>
        <v>81</v>
      </c>
      <c r="M288" s="5">
        <f>SUM(K288:L288)</f>
        <v>155</v>
      </c>
    </row>
    <row r="289" spans="1:13" x14ac:dyDescent="0.2">
      <c r="A289" s="2" t="s">
        <v>15</v>
      </c>
      <c r="B289" s="5">
        <v>0</v>
      </c>
      <c r="C289" s="5">
        <v>0</v>
      </c>
      <c r="D289" s="5">
        <f>SUM(B289:C289)</f>
        <v>0</v>
      </c>
      <c r="E289" s="5">
        <v>0</v>
      </c>
      <c r="F289" s="5">
        <v>0</v>
      </c>
      <c r="G289" s="5">
        <f>SUM(E289:F289)</f>
        <v>0</v>
      </c>
      <c r="H289" s="5">
        <v>0</v>
      </c>
      <c r="I289" s="5">
        <v>0</v>
      </c>
      <c r="J289" s="5">
        <f>SUM(H289:I289)</f>
        <v>0</v>
      </c>
      <c r="K289" s="5">
        <f t="shared" si="156"/>
        <v>0</v>
      </c>
      <c r="L289" s="5">
        <f t="shared" si="156"/>
        <v>0</v>
      </c>
      <c r="M289" s="5">
        <f>SUM(K289:L289)</f>
        <v>0</v>
      </c>
    </row>
    <row r="290" spans="1:13" x14ac:dyDescent="0.2">
      <c r="A290" s="2" t="s">
        <v>16</v>
      </c>
      <c r="B290" s="5">
        <v>0</v>
      </c>
      <c r="C290" s="5">
        <v>0</v>
      </c>
      <c r="D290" s="5">
        <f>SUM(B290:C290)</f>
        <v>0</v>
      </c>
      <c r="E290" s="5">
        <v>0</v>
      </c>
      <c r="F290" s="5">
        <v>0</v>
      </c>
      <c r="G290" s="5">
        <f>SUM(E290:F290)</f>
        <v>0</v>
      </c>
      <c r="H290" s="5">
        <v>0</v>
      </c>
      <c r="I290" s="5">
        <v>0</v>
      </c>
      <c r="J290" s="5">
        <f>SUM(H290:I290)</f>
        <v>0</v>
      </c>
      <c r="K290" s="5">
        <f t="shared" si="156"/>
        <v>0</v>
      </c>
      <c r="L290" s="5">
        <f t="shared" si="156"/>
        <v>0</v>
      </c>
      <c r="M290" s="5">
        <f>SUM(K290:L290)</f>
        <v>0</v>
      </c>
    </row>
    <row r="291" spans="1:13" x14ac:dyDescent="0.2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</row>
    <row r="292" spans="1:13" x14ac:dyDescent="0.2">
      <c r="A292" s="12" t="s">
        <v>8</v>
      </c>
      <c r="B292" s="5">
        <f t="shared" ref="B292:M292" si="157">SUM(B293:B295)</f>
        <v>47</v>
      </c>
      <c r="C292" s="5">
        <f t="shared" si="157"/>
        <v>52</v>
      </c>
      <c r="D292" s="5">
        <f t="shared" si="157"/>
        <v>99</v>
      </c>
      <c r="E292" s="5">
        <f t="shared" si="157"/>
        <v>51</v>
      </c>
      <c r="F292" s="5">
        <f t="shared" si="157"/>
        <v>43</v>
      </c>
      <c r="G292" s="5">
        <f t="shared" si="157"/>
        <v>94</v>
      </c>
      <c r="H292" s="5">
        <f t="shared" si="157"/>
        <v>49</v>
      </c>
      <c r="I292" s="5">
        <f t="shared" si="157"/>
        <v>53</v>
      </c>
      <c r="J292" s="5">
        <f t="shared" si="157"/>
        <v>102</v>
      </c>
      <c r="K292" s="5">
        <f t="shared" si="157"/>
        <v>147</v>
      </c>
      <c r="L292" s="5">
        <f t="shared" si="157"/>
        <v>148</v>
      </c>
      <c r="M292" s="5">
        <f t="shared" si="157"/>
        <v>295</v>
      </c>
    </row>
    <row r="293" spans="1:13" x14ac:dyDescent="0.2">
      <c r="A293" s="2" t="s">
        <v>14</v>
      </c>
      <c r="B293" s="5">
        <f t="shared" ref="B293:C295" si="158">+B288+B283</f>
        <v>47</v>
      </c>
      <c r="C293" s="5">
        <f t="shared" si="158"/>
        <v>52</v>
      </c>
      <c r="D293" s="5">
        <f>SUM(B293:C293)</f>
        <v>99</v>
      </c>
      <c r="E293" s="5">
        <f t="shared" ref="E293:F295" si="159">+E288+E283</f>
        <v>51</v>
      </c>
      <c r="F293" s="5">
        <f t="shared" si="159"/>
        <v>43</v>
      </c>
      <c r="G293" s="5">
        <f>SUM(E293:F293)</f>
        <v>94</v>
      </c>
      <c r="H293" s="5">
        <f t="shared" ref="H293:I295" si="160">+H288+H283</f>
        <v>49</v>
      </c>
      <c r="I293" s="5">
        <f t="shared" si="160"/>
        <v>53</v>
      </c>
      <c r="J293" s="5">
        <f>SUM(H293:I293)</f>
        <v>102</v>
      </c>
      <c r="K293" s="5">
        <f t="shared" ref="K293:L295" si="161">+E293+B293+H293</f>
        <v>147</v>
      </c>
      <c r="L293" s="5">
        <f t="shared" si="161"/>
        <v>148</v>
      </c>
      <c r="M293" s="5">
        <f>SUM(K293:L293)</f>
        <v>295</v>
      </c>
    </row>
    <row r="294" spans="1:13" x14ac:dyDescent="0.2">
      <c r="A294" s="2" t="s">
        <v>15</v>
      </c>
      <c r="B294" s="5">
        <f t="shared" si="158"/>
        <v>0</v>
      </c>
      <c r="C294" s="5">
        <f t="shared" si="158"/>
        <v>0</v>
      </c>
      <c r="D294" s="5">
        <f>SUM(B294:C294)</f>
        <v>0</v>
      </c>
      <c r="E294" s="5">
        <f t="shared" si="159"/>
        <v>0</v>
      </c>
      <c r="F294" s="5">
        <f t="shared" si="159"/>
        <v>0</v>
      </c>
      <c r="G294" s="5">
        <f>SUM(E294:F294)</f>
        <v>0</v>
      </c>
      <c r="H294" s="5">
        <f t="shared" si="160"/>
        <v>0</v>
      </c>
      <c r="I294" s="5">
        <f t="shared" si="160"/>
        <v>0</v>
      </c>
      <c r="J294" s="5">
        <f>SUM(H294:I294)</f>
        <v>0</v>
      </c>
      <c r="K294" s="5">
        <f t="shared" si="161"/>
        <v>0</v>
      </c>
      <c r="L294" s="5">
        <f t="shared" si="161"/>
        <v>0</v>
      </c>
      <c r="M294" s="5">
        <f>SUM(K294:L294)</f>
        <v>0</v>
      </c>
    </row>
    <row r="295" spans="1:13" x14ac:dyDescent="0.2">
      <c r="A295" s="2" t="s">
        <v>16</v>
      </c>
      <c r="B295" s="5">
        <f t="shared" si="158"/>
        <v>0</v>
      </c>
      <c r="C295" s="5">
        <f t="shared" si="158"/>
        <v>0</v>
      </c>
      <c r="D295" s="5">
        <f>SUM(B295:C295)</f>
        <v>0</v>
      </c>
      <c r="E295" s="5">
        <f t="shared" si="159"/>
        <v>0</v>
      </c>
      <c r="F295" s="5">
        <f t="shared" si="159"/>
        <v>0</v>
      </c>
      <c r="G295" s="5">
        <f>SUM(E295:F295)</f>
        <v>0</v>
      </c>
      <c r="H295" s="5">
        <f t="shared" si="160"/>
        <v>0</v>
      </c>
      <c r="I295" s="5">
        <f t="shared" si="160"/>
        <v>0</v>
      </c>
      <c r="J295" s="5">
        <f>SUM(H295:I295)</f>
        <v>0</v>
      </c>
      <c r="K295" s="5">
        <f t="shared" si="161"/>
        <v>0</v>
      </c>
      <c r="L295" s="5">
        <f t="shared" si="161"/>
        <v>0</v>
      </c>
      <c r="M295" s="5">
        <f>SUM(K295:L295)</f>
        <v>0</v>
      </c>
    </row>
    <row r="296" spans="1:13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x14ac:dyDescent="0.2">
      <c r="A297" s="21" t="s">
        <v>35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 x14ac:dyDescent="0.2">
      <c r="A298" s="12" t="s">
        <v>13</v>
      </c>
      <c r="B298" s="5">
        <v>16914</v>
      </c>
      <c r="C298" s="5">
        <v>21076</v>
      </c>
      <c r="D298" s="5">
        <v>37990</v>
      </c>
      <c r="E298" s="5">
        <v>15487</v>
      </c>
      <c r="F298" s="5">
        <v>19623</v>
      </c>
      <c r="G298" s="5">
        <v>35110</v>
      </c>
      <c r="H298" s="5">
        <v>17725</v>
      </c>
      <c r="I298" s="5">
        <v>21857</v>
      </c>
      <c r="J298" s="5">
        <v>39582</v>
      </c>
      <c r="K298" s="5">
        <v>50126</v>
      </c>
      <c r="L298" s="5">
        <v>62556</v>
      </c>
      <c r="M298" s="5">
        <v>112682</v>
      </c>
    </row>
    <row r="299" spans="1:13" x14ac:dyDescent="0.2">
      <c r="A299" s="2" t="s">
        <v>14</v>
      </c>
      <c r="B299" s="5">
        <v>12059</v>
      </c>
      <c r="C299" s="5">
        <v>14972</v>
      </c>
      <c r="D299" s="5">
        <v>27031</v>
      </c>
      <c r="E299" s="5">
        <v>11074</v>
      </c>
      <c r="F299" s="5">
        <v>13821</v>
      </c>
      <c r="G299" s="5">
        <v>24895</v>
      </c>
      <c r="H299" s="5">
        <v>12894</v>
      </c>
      <c r="I299" s="5">
        <v>15524</v>
      </c>
      <c r="J299" s="5">
        <v>28418</v>
      </c>
      <c r="K299" s="5">
        <v>36027</v>
      </c>
      <c r="L299" s="5">
        <v>44317</v>
      </c>
      <c r="M299" s="5">
        <v>80344</v>
      </c>
    </row>
    <row r="300" spans="1:13" x14ac:dyDescent="0.2">
      <c r="A300" s="2" t="s">
        <v>15</v>
      </c>
      <c r="B300" s="5">
        <v>2059</v>
      </c>
      <c r="C300" s="5">
        <v>2407</v>
      </c>
      <c r="D300" s="5">
        <v>4466</v>
      </c>
      <c r="E300" s="5">
        <v>1979</v>
      </c>
      <c r="F300" s="5">
        <v>2354</v>
      </c>
      <c r="G300" s="5">
        <v>4333</v>
      </c>
      <c r="H300" s="5">
        <v>2155</v>
      </c>
      <c r="I300" s="5">
        <v>2577</v>
      </c>
      <c r="J300" s="5">
        <v>4732</v>
      </c>
      <c r="K300" s="5">
        <v>6193</v>
      </c>
      <c r="L300" s="5">
        <v>7338</v>
      </c>
      <c r="M300" s="5">
        <v>13531</v>
      </c>
    </row>
    <row r="301" spans="1:13" x14ac:dyDescent="0.2">
      <c r="A301" s="2" t="s">
        <v>16</v>
      </c>
      <c r="B301" s="5">
        <v>2796</v>
      </c>
      <c r="C301" s="5">
        <v>3697</v>
      </c>
      <c r="D301" s="5">
        <v>6493</v>
      </c>
      <c r="E301" s="5">
        <v>2434</v>
      </c>
      <c r="F301" s="5">
        <v>3448</v>
      </c>
      <c r="G301" s="5">
        <v>5882</v>
      </c>
      <c r="H301" s="5">
        <v>2676</v>
      </c>
      <c r="I301" s="5">
        <v>3756</v>
      </c>
      <c r="J301" s="5">
        <v>6432</v>
      </c>
      <c r="K301" s="5">
        <v>7906</v>
      </c>
      <c r="L301" s="5">
        <v>10901</v>
      </c>
      <c r="M301" s="5">
        <v>18807</v>
      </c>
    </row>
    <row r="302" spans="1:13" x14ac:dyDescent="0.2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</row>
    <row r="303" spans="1:13" x14ac:dyDescent="0.2">
      <c r="A303" s="12" t="s">
        <v>17</v>
      </c>
      <c r="B303" s="5">
        <v>11419</v>
      </c>
      <c r="C303" s="5">
        <v>12269</v>
      </c>
      <c r="D303" s="5">
        <v>23688</v>
      </c>
      <c r="E303" s="5">
        <v>9441</v>
      </c>
      <c r="F303" s="5">
        <v>10281</v>
      </c>
      <c r="G303" s="5">
        <v>19722</v>
      </c>
      <c r="H303" s="5">
        <v>10314</v>
      </c>
      <c r="I303" s="5">
        <v>10194</v>
      </c>
      <c r="J303" s="5">
        <v>20508</v>
      </c>
      <c r="K303" s="5">
        <v>31174</v>
      </c>
      <c r="L303" s="5">
        <v>32744</v>
      </c>
      <c r="M303" s="5">
        <v>63918</v>
      </c>
    </row>
    <row r="304" spans="1:13" x14ac:dyDescent="0.2">
      <c r="A304" s="2" t="s">
        <v>14</v>
      </c>
      <c r="B304" s="5">
        <v>10544</v>
      </c>
      <c r="C304" s="5">
        <v>11329</v>
      </c>
      <c r="D304" s="5">
        <v>21873</v>
      </c>
      <c r="E304" s="5">
        <v>8714</v>
      </c>
      <c r="F304" s="5">
        <v>9407</v>
      </c>
      <c r="G304" s="5">
        <v>18121</v>
      </c>
      <c r="H304" s="5">
        <v>9504</v>
      </c>
      <c r="I304" s="5">
        <v>9347</v>
      </c>
      <c r="J304" s="5">
        <v>18851</v>
      </c>
      <c r="K304" s="5">
        <v>28762</v>
      </c>
      <c r="L304" s="5">
        <v>30083</v>
      </c>
      <c r="M304" s="5">
        <v>58845</v>
      </c>
    </row>
    <row r="305" spans="1:13" x14ac:dyDescent="0.2">
      <c r="A305" s="2" t="s">
        <v>15</v>
      </c>
      <c r="B305" s="5">
        <v>245</v>
      </c>
      <c r="C305" s="5">
        <v>246</v>
      </c>
      <c r="D305" s="5">
        <v>491</v>
      </c>
      <c r="E305" s="5">
        <v>168</v>
      </c>
      <c r="F305" s="5">
        <v>248</v>
      </c>
      <c r="G305" s="5">
        <v>416</v>
      </c>
      <c r="H305" s="5">
        <v>228</v>
      </c>
      <c r="I305" s="5">
        <v>224</v>
      </c>
      <c r="J305" s="5">
        <v>452</v>
      </c>
      <c r="K305" s="5">
        <v>641</v>
      </c>
      <c r="L305" s="5">
        <v>718</v>
      </c>
      <c r="M305" s="5">
        <v>1359</v>
      </c>
    </row>
    <row r="306" spans="1:13" x14ac:dyDescent="0.2">
      <c r="A306" s="2" t="s">
        <v>16</v>
      </c>
      <c r="B306" s="5">
        <v>630</v>
      </c>
      <c r="C306" s="5">
        <v>694</v>
      </c>
      <c r="D306" s="5">
        <v>1324</v>
      </c>
      <c r="E306" s="5">
        <v>559</v>
      </c>
      <c r="F306" s="5">
        <v>626</v>
      </c>
      <c r="G306" s="5">
        <v>1185</v>
      </c>
      <c r="H306" s="5">
        <v>582</v>
      </c>
      <c r="I306" s="5">
        <v>623</v>
      </c>
      <c r="J306" s="5">
        <v>1205</v>
      </c>
      <c r="K306" s="5">
        <v>1771</v>
      </c>
      <c r="L306" s="5">
        <v>1943</v>
      </c>
      <c r="M306" s="5">
        <v>3714</v>
      </c>
    </row>
    <row r="307" spans="1:13" x14ac:dyDescent="0.2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</row>
    <row r="308" spans="1:13" x14ac:dyDescent="0.2">
      <c r="A308" s="12" t="s">
        <v>8</v>
      </c>
      <c r="B308" s="5">
        <v>28333</v>
      </c>
      <c r="C308" s="5">
        <v>33345</v>
      </c>
      <c r="D308" s="5">
        <v>61678</v>
      </c>
      <c r="E308" s="5">
        <v>24928</v>
      </c>
      <c r="F308" s="5">
        <v>29904</v>
      </c>
      <c r="G308" s="5">
        <v>54832</v>
      </c>
      <c r="H308" s="5">
        <v>28039</v>
      </c>
      <c r="I308" s="5">
        <v>32051</v>
      </c>
      <c r="J308" s="5">
        <v>60090</v>
      </c>
      <c r="K308" s="5">
        <v>81300</v>
      </c>
      <c r="L308" s="5">
        <v>95300</v>
      </c>
      <c r="M308" s="5">
        <v>176600</v>
      </c>
    </row>
    <row r="309" spans="1:13" x14ac:dyDescent="0.2">
      <c r="A309" s="2" t="s">
        <v>14</v>
      </c>
      <c r="B309" s="5">
        <v>22603</v>
      </c>
      <c r="C309" s="5">
        <v>26301</v>
      </c>
      <c r="D309" s="5">
        <v>48904</v>
      </c>
      <c r="E309" s="5">
        <v>19788</v>
      </c>
      <c r="F309" s="5">
        <v>23228</v>
      </c>
      <c r="G309" s="5">
        <v>43016</v>
      </c>
      <c r="H309" s="5">
        <v>22398</v>
      </c>
      <c r="I309" s="5">
        <v>24871</v>
      </c>
      <c r="J309" s="5">
        <v>47269</v>
      </c>
      <c r="K309" s="5">
        <v>64789</v>
      </c>
      <c r="L309" s="5">
        <v>74400</v>
      </c>
      <c r="M309" s="5">
        <v>139189</v>
      </c>
    </row>
    <row r="310" spans="1:13" x14ac:dyDescent="0.2">
      <c r="A310" s="2" t="s">
        <v>15</v>
      </c>
      <c r="B310" s="5">
        <v>2304</v>
      </c>
      <c r="C310" s="5">
        <v>2653</v>
      </c>
      <c r="D310" s="5">
        <v>4957</v>
      </c>
      <c r="E310" s="5">
        <v>2147</v>
      </c>
      <c r="F310" s="5">
        <v>2602</v>
      </c>
      <c r="G310" s="5">
        <v>4749</v>
      </c>
      <c r="H310" s="5">
        <v>2383</v>
      </c>
      <c r="I310" s="5">
        <v>2801</v>
      </c>
      <c r="J310" s="5">
        <v>5184</v>
      </c>
      <c r="K310" s="5">
        <v>6834</v>
      </c>
      <c r="L310" s="5">
        <v>8056</v>
      </c>
      <c r="M310" s="5">
        <v>14890</v>
      </c>
    </row>
    <row r="311" spans="1:13" x14ac:dyDescent="0.2">
      <c r="A311" s="2" t="s">
        <v>16</v>
      </c>
      <c r="B311" s="5">
        <v>3426</v>
      </c>
      <c r="C311" s="5">
        <v>4391</v>
      </c>
      <c r="D311" s="5">
        <v>7817</v>
      </c>
      <c r="E311" s="5">
        <v>2993</v>
      </c>
      <c r="F311" s="5">
        <v>4074</v>
      </c>
      <c r="G311" s="5">
        <v>7067</v>
      </c>
      <c r="H311" s="5">
        <v>3258</v>
      </c>
      <c r="I311" s="5">
        <v>4379</v>
      </c>
      <c r="J311" s="5">
        <v>7637</v>
      </c>
      <c r="K311" s="5">
        <v>9677</v>
      </c>
      <c r="L311" s="5">
        <v>12844</v>
      </c>
      <c r="M311" s="5">
        <v>22521</v>
      </c>
    </row>
    <row r="312" spans="1:13" ht="13.5" thickBo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x14ac:dyDescent="0.2">
      <c r="A314" s="2" t="s">
        <v>36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x14ac:dyDescent="0.2">
      <c r="A315" s="2" t="s">
        <v>92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</sheetData>
  <mergeCells count="1">
    <mergeCell ref="B4:M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4"/>
  <sheetViews>
    <sheetView workbookViewId="0">
      <selection activeCell="A2" sqref="A2:XFD2"/>
    </sheetView>
  </sheetViews>
  <sheetFormatPr baseColWidth="10" defaultRowHeight="12.75" x14ac:dyDescent="0.2"/>
  <cols>
    <col min="1" max="1" width="28.5703125" style="7" customWidth="1"/>
    <col min="2" max="16384" width="11.42578125" style="7"/>
  </cols>
  <sheetData>
    <row r="1" spans="1:13" x14ac:dyDescent="0.2">
      <c r="A1" s="22" t="s">
        <v>98</v>
      </c>
    </row>
    <row r="2" spans="1:13" x14ac:dyDescent="0.2">
      <c r="A2" s="22" t="s">
        <v>37</v>
      </c>
    </row>
    <row r="3" spans="1:13" x14ac:dyDescent="0.2">
      <c r="A3" s="1" t="s">
        <v>99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54" t="s">
        <v>0</v>
      </c>
      <c r="B5" s="57" t="s">
        <v>1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55"/>
      <c r="B6" s="73" t="s">
        <v>2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</row>
    <row r="7" spans="1:13" x14ac:dyDescent="0.2">
      <c r="A7" s="55"/>
      <c r="B7" s="29"/>
      <c r="C7" s="29"/>
      <c r="D7" s="30"/>
      <c r="E7" s="24"/>
      <c r="F7" s="24"/>
      <c r="G7" s="24"/>
      <c r="H7" s="29"/>
      <c r="I7" s="29"/>
      <c r="J7" s="30"/>
      <c r="K7" s="12"/>
      <c r="L7" s="12"/>
      <c r="M7" s="12"/>
    </row>
    <row r="8" spans="1:13" x14ac:dyDescent="0.2">
      <c r="A8" s="55"/>
      <c r="B8" s="58" t="s">
        <v>5</v>
      </c>
      <c r="C8" s="58"/>
      <c r="D8" s="59"/>
      <c r="E8" s="58" t="s">
        <v>6</v>
      </c>
      <c r="F8" s="58"/>
      <c r="G8" s="59"/>
      <c r="H8" s="72" t="s">
        <v>7</v>
      </c>
      <c r="I8" s="58"/>
      <c r="J8" s="59"/>
      <c r="K8" s="72" t="s">
        <v>8</v>
      </c>
      <c r="L8" s="58"/>
      <c r="M8" s="58"/>
    </row>
    <row r="9" spans="1:13" x14ac:dyDescent="0.2">
      <c r="A9" s="56"/>
      <c r="B9" s="15" t="s">
        <v>9</v>
      </c>
      <c r="C9" s="16" t="s">
        <v>10</v>
      </c>
      <c r="D9" s="17" t="s">
        <v>11</v>
      </c>
      <c r="E9" s="15" t="s">
        <v>9</v>
      </c>
      <c r="F9" s="16" t="s">
        <v>10</v>
      </c>
      <c r="G9" s="17" t="s">
        <v>11</v>
      </c>
      <c r="H9" s="15" t="s">
        <v>9</v>
      </c>
      <c r="I9" s="16" t="s">
        <v>10</v>
      </c>
      <c r="J9" s="17" t="s">
        <v>11</v>
      </c>
      <c r="K9" s="15" t="s">
        <v>9</v>
      </c>
      <c r="L9" s="16" t="s">
        <v>10</v>
      </c>
      <c r="M9" s="15" t="s">
        <v>11</v>
      </c>
    </row>
    <row r="10" spans="1:13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x14ac:dyDescent="0.2">
      <c r="A11" s="21" t="s">
        <v>18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x14ac:dyDescent="0.2">
      <c r="A12" s="12" t="s">
        <v>13</v>
      </c>
      <c r="B12" s="5">
        <f>SUM(B13:B14)</f>
        <v>0</v>
      </c>
      <c r="C12" s="5">
        <f>SUM(C13:C14)</f>
        <v>0</v>
      </c>
      <c r="D12" s="5">
        <f t="shared" ref="D12:J12" si="0">SUM(D13:D14)</f>
        <v>0</v>
      </c>
      <c r="E12" s="5">
        <f t="shared" si="0"/>
        <v>9</v>
      </c>
      <c r="F12" s="5">
        <f t="shared" si="0"/>
        <v>7</v>
      </c>
      <c r="G12" s="5">
        <f t="shared" si="0"/>
        <v>16</v>
      </c>
      <c r="H12" s="5">
        <f t="shared" si="0"/>
        <v>13</v>
      </c>
      <c r="I12" s="5">
        <f t="shared" si="0"/>
        <v>14</v>
      </c>
      <c r="J12" s="5">
        <f t="shared" si="0"/>
        <v>27</v>
      </c>
      <c r="K12" s="5">
        <f>SUM(K13:K14)</f>
        <v>22</v>
      </c>
      <c r="L12" s="5">
        <f>SUM(L13:L14)</f>
        <v>21</v>
      </c>
      <c r="M12" s="5">
        <f>SUM(M13:M14)</f>
        <v>43</v>
      </c>
    </row>
    <row r="13" spans="1:13" x14ac:dyDescent="0.2">
      <c r="A13" s="2" t="s">
        <v>14</v>
      </c>
      <c r="B13" s="5">
        <v>0</v>
      </c>
      <c r="C13" s="5">
        <v>0</v>
      </c>
      <c r="D13" s="5">
        <f>SUM(B13:C13)</f>
        <v>0</v>
      </c>
      <c r="E13" s="5">
        <v>9</v>
      </c>
      <c r="F13" s="5">
        <v>7</v>
      </c>
      <c r="G13" s="5">
        <f>SUM(E13:F13)</f>
        <v>16</v>
      </c>
      <c r="H13" s="5">
        <v>13</v>
      </c>
      <c r="I13" s="5">
        <v>14</v>
      </c>
      <c r="J13" s="5">
        <f>SUM(H13:I13)</f>
        <v>27</v>
      </c>
      <c r="K13" s="5">
        <f>+B13+E13+H13</f>
        <v>22</v>
      </c>
      <c r="L13" s="5">
        <f>+C13+F13+I13</f>
        <v>21</v>
      </c>
      <c r="M13" s="5">
        <f>SUM(K13:L13)</f>
        <v>43</v>
      </c>
    </row>
    <row r="14" spans="1:13" x14ac:dyDescent="0.2">
      <c r="A14" s="2" t="s">
        <v>16</v>
      </c>
      <c r="B14" s="5">
        <v>0</v>
      </c>
      <c r="C14" s="5">
        <v>0</v>
      </c>
      <c r="D14" s="5">
        <f>SUM(B14:C14)</f>
        <v>0</v>
      </c>
      <c r="E14" s="5">
        <v>0</v>
      </c>
      <c r="F14" s="5">
        <v>0</v>
      </c>
      <c r="G14" s="5">
        <f>SUM(E14:F14)</f>
        <v>0</v>
      </c>
      <c r="H14" s="5">
        <v>0</v>
      </c>
      <c r="I14" s="5">
        <v>0</v>
      </c>
      <c r="J14" s="5">
        <f>SUM(H14:I14)</f>
        <v>0</v>
      </c>
      <c r="K14" s="5">
        <f>+B14+E14+H14</f>
        <v>0</v>
      </c>
      <c r="L14" s="5">
        <f>+C14+F14+I14</f>
        <v>0</v>
      </c>
      <c r="M14" s="5">
        <f>SUM(K14:L14)</f>
        <v>0</v>
      </c>
    </row>
    <row r="15" spans="1:13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 t="shared" ref="B16:M16" si="1">SUM(B17:B18)</f>
        <v>0</v>
      </c>
      <c r="C16" s="5">
        <f t="shared" si="1"/>
        <v>0</v>
      </c>
      <c r="D16" s="5">
        <f t="shared" si="1"/>
        <v>0</v>
      </c>
      <c r="E16" s="5">
        <f t="shared" si="1"/>
        <v>0</v>
      </c>
      <c r="F16" s="5">
        <f t="shared" si="1"/>
        <v>0</v>
      </c>
      <c r="G16" s="5">
        <f t="shared" si="1"/>
        <v>0</v>
      </c>
      <c r="H16" s="5">
        <f t="shared" si="1"/>
        <v>14</v>
      </c>
      <c r="I16" s="5">
        <f t="shared" si="1"/>
        <v>15</v>
      </c>
      <c r="J16" s="5">
        <f t="shared" si="1"/>
        <v>29</v>
      </c>
      <c r="K16" s="5">
        <f t="shared" si="1"/>
        <v>14</v>
      </c>
      <c r="L16" s="5">
        <f t="shared" si="1"/>
        <v>15</v>
      </c>
      <c r="M16" s="5">
        <f t="shared" si="1"/>
        <v>29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14</v>
      </c>
      <c r="I17" s="5">
        <v>15</v>
      </c>
      <c r="J17" s="5">
        <f>SUM(H17:I17)</f>
        <v>29</v>
      </c>
      <c r="K17" s="5">
        <f>+B17+E17+H17</f>
        <v>14</v>
      </c>
      <c r="L17" s="5">
        <f>+C17+F17+I17</f>
        <v>15</v>
      </c>
      <c r="M17" s="5">
        <f>SUM(K17:L17)</f>
        <v>29</v>
      </c>
    </row>
    <row r="18" spans="1:13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>+B18+E18+H18</f>
        <v>0</v>
      </c>
      <c r="L18" s="5">
        <f>+C18+F18+I18</f>
        <v>0</v>
      </c>
      <c r="M18" s="5">
        <f>SUM(K18:L18)</f>
        <v>0</v>
      </c>
    </row>
    <row r="19" spans="1:13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x14ac:dyDescent="0.2">
      <c r="A20" s="12" t="s">
        <v>8</v>
      </c>
      <c r="B20" s="5">
        <f t="shared" ref="B20:M20" si="2">SUM(B21:B22)</f>
        <v>0</v>
      </c>
      <c r="C20" s="5">
        <f t="shared" si="2"/>
        <v>0</v>
      </c>
      <c r="D20" s="5">
        <f t="shared" si="2"/>
        <v>0</v>
      </c>
      <c r="E20" s="5">
        <f t="shared" si="2"/>
        <v>9</v>
      </c>
      <c r="F20" s="5">
        <f t="shared" si="2"/>
        <v>7</v>
      </c>
      <c r="G20" s="5">
        <f t="shared" si="2"/>
        <v>16</v>
      </c>
      <c r="H20" s="5">
        <f t="shared" si="2"/>
        <v>27</v>
      </c>
      <c r="I20" s="5">
        <f t="shared" si="2"/>
        <v>29</v>
      </c>
      <c r="J20" s="5">
        <f t="shared" si="2"/>
        <v>56</v>
      </c>
      <c r="K20" s="5">
        <f t="shared" si="2"/>
        <v>36</v>
      </c>
      <c r="L20" s="5">
        <f t="shared" si="2"/>
        <v>36</v>
      </c>
      <c r="M20" s="5">
        <f t="shared" si="2"/>
        <v>72</v>
      </c>
    </row>
    <row r="21" spans="1:13" x14ac:dyDescent="0.2">
      <c r="A21" s="2" t="s">
        <v>14</v>
      </c>
      <c r="B21" s="5">
        <f>+B13+B17</f>
        <v>0</v>
      </c>
      <c r="C21" s="5">
        <f>+C13+C17</f>
        <v>0</v>
      </c>
      <c r="D21" s="5">
        <f>SUM(B21:C21)</f>
        <v>0</v>
      </c>
      <c r="E21" s="5">
        <f>+E13+E17</f>
        <v>9</v>
      </c>
      <c r="F21" s="5">
        <f>+F13+F17</f>
        <v>7</v>
      </c>
      <c r="G21" s="5">
        <f>SUM(E21:F21)</f>
        <v>16</v>
      </c>
      <c r="H21" s="5">
        <f>+H13+H17</f>
        <v>27</v>
      </c>
      <c r="I21" s="5">
        <f>+I13+I17</f>
        <v>29</v>
      </c>
      <c r="J21" s="5">
        <f>SUM(H21:I21)</f>
        <v>56</v>
      </c>
      <c r="K21" s="5">
        <f>+B21+E21+H21</f>
        <v>36</v>
      </c>
      <c r="L21" s="5">
        <f>+C21+F21+I21</f>
        <v>36</v>
      </c>
      <c r="M21" s="5">
        <f>SUM(K21:L21)</f>
        <v>72</v>
      </c>
    </row>
    <row r="22" spans="1:13" x14ac:dyDescent="0.2">
      <c r="A22" s="2" t="s">
        <v>16</v>
      </c>
      <c r="B22" s="5">
        <f>+B14+B18</f>
        <v>0</v>
      </c>
      <c r="C22" s="5">
        <f>+C14+C18</f>
        <v>0</v>
      </c>
      <c r="D22" s="5">
        <f>SUM(B22:C22)</f>
        <v>0</v>
      </c>
      <c r="E22" s="5">
        <f>+E14+E18</f>
        <v>0</v>
      </c>
      <c r="F22" s="5">
        <f>+F14+F18</f>
        <v>0</v>
      </c>
      <c r="G22" s="5">
        <f>SUM(E22:F22)</f>
        <v>0</v>
      </c>
      <c r="H22" s="5">
        <f>+H14+H18</f>
        <v>0</v>
      </c>
      <c r="I22" s="5">
        <f>+I14+I18</f>
        <v>0</v>
      </c>
      <c r="J22" s="5">
        <f>SUM(H22:I22)</f>
        <v>0</v>
      </c>
      <c r="K22" s="5">
        <f>+B22+E22+H22</f>
        <v>0</v>
      </c>
      <c r="L22" s="5">
        <f>+C22+F22+I22</f>
        <v>0</v>
      </c>
      <c r="M22" s="5">
        <f>SUM(K22:L22)</f>
        <v>0</v>
      </c>
    </row>
    <row r="23" spans="1:13" x14ac:dyDescent="0.2">
      <c r="A23" s="2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21" t="s">
        <v>19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x14ac:dyDescent="0.2">
      <c r="A25" s="12" t="s">
        <v>13</v>
      </c>
      <c r="B25" s="5">
        <f t="shared" ref="B25:M25" si="3">SUM(B26:B27)</f>
        <v>0</v>
      </c>
      <c r="C25" s="5">
        <f t="shared" si="3"/>
        <v>0</v>
      </c>
      <c r="D25" s="5">
        <f t="shared" si="3"/>
        <v>0</v>
      </c>
      <c r="E25" s="5">
        <f t="shared" si="3"/>
        <v>0</v>
      </c>
      <c r="F25" s="5">
        <f t="shared" si="3"/>
        <v>0</v>
      </c>
      <c r="G25" s="5">
        <f t="shared" si="3"/>
        <v>0</v>
      </c>
      <c r="H25" s="5">
        <f t="shared" si="3"/>
        <v>0</v>
      </c>
      <c r="I25" s="5">
        <f t="shared" si="3"/>
        <v>0</v>
      </c>
      <c r="J25" s="5">
        <f t="shared" si="3"/>
        <v>0</v>
      </c>
      <c r="K25" s="5">
        <f t="shared" si="3"/>
        <v>0</v>
      </c>
      <c r="L25" s="5">
        <f t="shared" si="3"/>
        <v>0</v>
      </c>
      <c r="M25" s="5">
        <f t="shared" si="3"/>
        <v>0</v>
      </c>
    </row>
    <row r="26" spans="1:13" x14ac:dyDescent="0.2">
      <c r="A26" s="2" t="s">
        <v>14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f>+B26+E26+H26</f>
        <v>0</v>
      </c>
      <c r="L26" s="5">
        <f>+C26+F26+I26</f>
        <v>0</v>
      </c>
      <c r="M26" s="5">
        <f>SUM(K26:L26)</f>
        <v>0</v>
      </c>
    </row>
    <row r="27" spans="1:13" x14ac:dyDescent="0.2">
      <c r="A27" s="2" t="s">
        <v>16</v>
      </c>
      <c r="B27" s="5">
        <v>0</v>
      </c>
      <c r="C27" s="5">
        <v>0</v>
      </c>
      <c r="D27" s="5">
        <f>SUM(B27:C27)</f>
        <v>0</v>
      </c>
      <c r="E27" s="5">
        <v>0</v>
      </c>
      <c r="F27" s="5">
        <v>0</v>
      </c>
      <c r="G27" s="5">
        <f>SUM(E27:F27)</f>
        <v>0</v>
      </c>
      <c r="H27" s="5">
        <v>0</v>
      </c>
      <c r="I27" s="5">
        <v>0</v>
      </c>
      <c r="J27" s="5">
        <f>SUM(H27:I27)</f>
        <v>0</v>
      </c>
      <c r="K27" s="5">
        <f>+B27+E27+H27</f>
        <v>0</v>
      </c>
      <c r="L27" s="5">
        <f>+C27+F27+I27</f>
        <v>0</v>
      </c>
      <c r="M27" s="5">
        <f>SUM(K27:L27)</f>
        <v>0</v>
      </c>
    </row>
    <row r="28" spans="1:13" x14ac:dyDescent="0.2">
      <c r="A28" s="2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3" x14ac:dyDescent="0.2">
      <c r="A29" s="12" t="s">
        <v>17</v>
      </c>
      <c r="B29" s="5">
        <f t="shared" ref="B29:M29" si="4">SUM(B30:B31)</f>
        <v>0</v>
      </c>
      <c r="C29" s="5">
        <f t="shared" si="4"/>
        <v>0</v>
      </c>
      <c r="D29" s="5">
        <f t="shared" si="4"/>
        <v>0</v>
      </c>
      <c r="E29" s="5">
        <f t="shared" si="4"/>
        <v>0</v>
      </c>
      <c r="F29" s="5">
        <f t="shared" si="4"/>
        <v>0</v>
      </c>
      <c r="G29" s="5">
        <f t="shared" si="4"/>
        <v>0</v>
      </c>
      <c r="H29" s="5">
        <f t="shared" si="4"/>
        <v>2</v>
      </c>
      <c r="I29" s="5">
        <f t="shared" si="4"/>
        <v>3</v>
      </c>
      <c r="J29" s="5">
        <f t="shared" si="4"/>
        <v>5</v>
      </c>
      <c r="K29" s="5">
        <f t="shared" si="4"/>
        <v>2</v>
      </c>
      <c r="L29" s="5">
        <f t="shared" si="4"/>
        <v>3</v>
      </c>
      <c r="M29" s="5">
        <f t="shared" si="4"/>
        <v>5</v>
      </c>
    </row>
    <row r="30" spans="1:13" x14ac:dyDescent="0.2">
      <c r="A30" s="2" t="s">
        <v>14</v>
      </c>
      <c r="B30" s="5">
        <v>0</v>
      </c>
      <c r="C30" s="5">
        <v>0</v>
      </c>
      <c r="D30" s="5">
        <f>SUM(B30:C30)</f>
        <v>0</v>
      </c>
      <c r="E30" s="5">
        <v>0</v>
      </c>
      <c r="F30" s="5">
        <v>0</v>
      </c>
      <c r="G30" s="5">
        <f>SUM(E30:F30)</f>
        <v>0</v>
      </c>
      <c r="H30" s="5">
        <v>2</v>
      </c>
      <c r="I30" s="5">
        <v>3</v>
      </c>
      <c r="J30" s="5">
        <f>SUM(H30:I30)</f>
        <v>5</v>
      </c>
      <c r="K30" s="5">
        <f>+B30+E30+H30</f>
        <v>2</v>
      </c>
      <c r="L30" s="5">
        <f>+C30+F30+I30</f>
        <v>3</v>
      </c>
      <c r="M30" s="5">
        <f>SUM(K30:L30)</f>
        <v>5</v>
      </c>
    </row>
    <row r="31" spans="1:13" x14ac:dyDescent="0.2">
      <c r="A31" s="2" t="s">
        <v>16</v>
      </c>
      <c r="B31" s="5">
        <v>0</v>
      </c>
      <c r="C31" s="5">
        <v>0</v>
      </c>
      <c r="D31" s="5">
        <f>SUM(B31:C31)</f>
        <v>0</v>
      </c>
      <c r="E31" s="5">
        <v>0</v>
      </c>
      <c r="F31" s="5">
        <v>0</v>
      </c>
      <c r="G31" s="5">
        <f>SUM(E31:F31)</f>
        <v>0</v>
      </c>
      <c r="H31" s="5">
        <v>0</v>
      </c>
      <c r="I31" s="5">
        <v>0</v>
      </c>
      <c r="J31" s="5">
        <f>SUM(H31:I31)</f>
        <v>0</v>
      </c>
      <c r="K31" s="5">
        <f>+B31+E31+H31</f>
        <v>0</v>
      </c>
      <c r="L31" s="5">
        <f>+C31+F31+I31</f>
        <v>0</v>
      </c>
      <c r="M31" s="5">
        <f>SUM(K31:L31)</f>
        <v>0</v>
      </c>
    </row>
    <row r="32" spans="1:13" x14ac:dyDescent="0.2">
      <c r="A32" s="2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 x14ac:dyDescent="0.2">
      <c r="A33" s="12" t="s">
        <v>8</v>
      </c>
      <c r="B33" s="5">
        <f t="shared" ref="B33:M33" si="5">SUM(B34:B35)</f>
        <v>0</v>
      </c>
      <c r="C33" s="5">
        <f t="shared" si="5"/>
        <v>0</v>
      </c>
      <c r="D33" s="5">
        <f t="shared" si="5"/>
        <v>0</v>
      </c>
      <c r="E33" s="5">
        <f t="shared" si="5"/>
        <v>0</v>
      </c>
      <c r="F33" s="5">
        <f t="shared" si="5"/>
        <v>0</v>
      </c>
      <c r="G33" s="5">
        <f t="shared" si="5"/>
        <v>0</v>
      </c>
      <c r="H33" s="5">
        <f t="shared" si="5"/>
        <v>2</v>
      </c>
      <c r="I33" s="5">
        <f t="shared" si="5"/>
        <v>3</v>
      </c>
      <c r="J33" s="5">
        <f t="shared" si="5"/>
        <v>5</v>
      </c>
      <c r="K33" s="5">
        <f t="shared" si="5"/>
        <v>2</v>
      </c>
      <c r="L33" s="5">
        <f t="shared" si="5"/>
        <v>3</v>
      </c>
      <c r="M33" s="5">
        <f t="shared" si="5"/>
        <v>5</v>
      </c>
    </row>
    <row r="34" spans="1:13" x14ac:dyDescent="0.2">
      <c r="A34" s="2" t="s">
        <v>14</v>
      </c>
      <c r="B34" s="5">
        <f>+B26+B30</f>
        <v>0</v>
      </c>
      <c r="C34" s="5">
        <f>+C26+C30</f>
        <v>0</v>
      </c>
      <c r="D34" s="5">
        <f>SUM(B34:C34)</f>
        <v>0</v>
      </c>
      <c r="E34" s="5">
        <f>+E26+E30</f>
        <v>0</v>
      </c>
      <c r="F34" s="5">
        <f>+F26+F30</f>
        <v>0</v>
      </c>
      <c r="G34" s="5">
        <f>SUM(E34:F34)</f>
        <v>0</v>
      </c>
      <c r="H34" s="5">
        <f>+H26+H30</f>
        <v>2</v>
      </c>
      <c r="I34" s="5">
        <f>+I26+I30</f>
        <v>3</v>
      </c>
      <c r="J34" s="5">
        <f>SUM(H34:I34)</f>
        <v>5</v>
      </c>
      <c r="K34" s="5">
        <f>+B34+E34+H34</f>
        <v>2</v>
      </c>
      <c r="L34" s="5">
        <f>+C34+F34+I34</f>
        <v>3</v>
      </c>
      <c r="M34" s="5">
        <f>SUM(K34:L34)</f>
        <v>5</v>
      </c>
    </row>
    <row r="35" spans="1:13" x14ac:dyDescent="0.2">
      <c r="A35" s="2" t="s">
        <v>16</v>
      </c>
      <c r="B35" s="5">
        <f>+B27+B31</f>
        <v>0</v>
      </c>
      <c r="C35" s="5">
        <f>+C27+C31</f>
        <v>0</v>
      </c>
      <c r="D35" s="5">
        <f>SUM(B35:C35)</f>
        <v>0</v>
      </c>
      <c r="E35" s="5">
        <f>+E27+E31</f>
        <v>0</v>
      </c>
      <c r="F35" s="5">
        <f>+F27+F31</f>
        <v>0</v>
      </c>
      <c r="G35" s="5">
        <f>SUM(E35:F35)</f>
        <v>0</v>
      </c>
      <c r="H35" s="5">
        <f>+H27+H31</f>
        <v>0</v>
      </c>
      <c r="I35" s="5">
        <f>+I27+I31</f>
        <v>0</v>
      </c>
      <c r="J35" s="5">
        <f>SUM(H35:I35)</f>
        <v>0</v>
      </c>
      <c r="K35" s="5">
        <f>+B35+E35+H35</f>
        <v>0</v>
      </c>
      <c r="L35" s="5">
        <f>+C35+F35+I35</f>
        <v>0</v>
      </c>
      <c r="M35" s="5">
        <f>SUM(K35:L35)</f>
        <v>0</v>
      </c>
    </row>
    <row r="36" spans="1:13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21" t="s">
        <v>22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">
      <c r="A38" s="12" t="s">
        <v>13</v>
      </c>
      <c r="B38" s="5">
        <f t="shared" ref="B38:M38" si="6">SUM(B39:B40)</f>
        <v>0</v>
      </c>
      <c r="C38" s="5">
        <f t="shared" si="6"/>
        <v>0</v>
      </c>
      <c r="D38" s="5">
        <f t="shared" si="6"/>
        <v>0</v>
      </c>
      <c r="E38" s="5">
        <f t="shared" si="6"/>
        <v>0</v>
      </c>
      <c r="F38" s="5">
        <f t="shared" si="6"/>
        <v>0</v>
      </c>
      <c r="G38" s="5">
        <f t="shared" si="6"/>
        <v>0</v>
      </c>
      <c r="H38" s="5">
        <f t="shared" si="6"/>
        <v>0</v>
      </c>
      <c r="I38" s="5">
        <f t="shared" si="6"/>
        <v>0</v>
      </c>
      <c r="J38" s="5">
        <f t="shared" si="6"/>
        <v>0</v>
      </c>
      <c r="K38" s="5">
        <f t="shared" si="6"/>
        <v>0</v>
      </c>
      <c r="L38" s="5">
        <f t="shared" si="6"/>
        <v>0</v>
      </c>
      <c r="M38" s="5">
        <f t="shared" si="6"/>
        <v>0</v>
      </c>
    </row>
    <row r="39" spans="1:13" x14ac:dyDescent="0.2">
      <c r="A39" s="2" t="s">
        <v>14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f>+B39+E39+H39</f>
        <v>0</v>
      </c>
      <c r="L39" s="5">
        <f>+C39+F39+I39</f>
        <v>0</v>
      </c>
      <c r="M39" s="5">
        <f>SUM(K39:L39)</f>
        <v>0</v>
      </c>
    </row>
    <row r="40" spans="1:13" x14ac:dyDescent="0.2">
      <c r="A40" s="2" t="s">
        <v>16</v>
      </c>
      <c r="B40" s="5">
        <v>0</v>
      </c>
      <c r="C40" s="5">
        <v>0</v>
      </c>
      <c r="D40" s="5">
        <f>SUM(B40:C40)</f>
        <v>0</v>
      </c>
      <c r="E40" s="5">
        <v>0</v>
      </c>
      <c r="F40" s="5">
        <v>0</v>
      </c>
      <c r="G40" s="5">
        <f>SUM(E40:F40)</f>
        <v>0</v>
      </c>
      <c r="H40" s="5">
        <v>0</v>
      </c>
      <c r="I40" s="5">
        <v>0</v>
      </c>
      <c r="J40" s="5">
        <f>SUM(H40:I40)</f>
        <v>0</v>
      </c>
      <c r="K40" s="5">
        <f>+B40+E40+H40</f>
        <v>0</v>
      </c>
      <c r="L40" s="5">
        <f>+C40+F40+I40</f>
        <v>0</v>
      </c>
      <c r="M40" s="5">
        <f>SUM(K40:L40)</f>
        <v>0</v>
      </c>
    </row>
    <row r="41" spans="1:13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12" t="s">
        <v>17</v>
      </c>
      <c r="B42" s="5">
        <f t="shared" ref="B42:M42" si="7">SUM(B43:B44)</f>
        <v>0</v>
      </c>
      <c r="C42" s="5">
        <f t="shared" si="7"/>
        <v>0</v>
      </c>
      <c r="D42" s="5">
        <f t="shared" si="7"/>
        <v>0</v>
      </c>
      <c r="E42" s="5">
        <f t="shared" si="7"/>
        <v>0</v>
      </c>
      <c r="F42" s="5">
        <f t="shared" si="7"/>
        <v>0</v>
      </c>
      <c r="G42" s="5">
        <f t="shared" si="7"/>
        <v>0</v>
      </c>
      <c r="H42" s="5">
        <f t="shared" si="7"/>
        <v>73</v>
      </c>
      <c r="I42" s="5">
        <f t="shared" si="7"/>
        <v>93</v>
      </c>
      <c r="J42" s="5">
        <f t="shared" si="7"/>
        <v>166</v>
      </c>
      <c r="K42" s="5">
        <f t="shared" si="7"/>
        <v>73</v>
      </c>
      <c r="L42" s="5">
        <f t="shared" si="7"/>
        <v>93</v>
      </c>
      <c r="M42" s="5">
        <f t="shared" si="7"/>
        <v>166</v>
      </c>
    </row>
    <row r="43" spans="1:13" x14ac:dyDescent="0.2">
      <c r="A43" s="2" t="s">
        <v>14</v>
      </c>
      <c r="B43" s="5">
        <v>0</v>
      </c>
      <c r="C43" s="5">
        <v>0</v>
      </c>
      <c r="D43" s="5"/>
      <c r="E43" s="5">
        <v>0</v>
      </c>
      <c r="F43" s="5">
        <v>0</v>
      </c>
      <c r="G43" s="5"/>
      <c r="H43" s="5">
        <v>73</v>
      </c>
      <c r="I43" s="5">
        <v>93</v>
      </c>
      <c r="J43" s="5">
        <f>SUM(H43:I43)</f>
        <v>166</v>
      </c>
      <c r="K43" s="5">
        <f>+B43+E43+H43</f>
        <v>73</v>
      </c>
      <c r="L43" s="5">
        <f>+C43+F43+I43</f>
        <v>93</v>
      </c>
      <c r="M43" s="5">
        <f>SUM(K43:L43)</f>
        <v>166</v>
      </c>
    </row>
    <row r="44" spans="1:13" x14ac:dyDescent="0.2">
      <c r="A44" s="2" t="s">
        <v>16</v>
      </c>
      <c r="B44" s="5">
        <v>0</v>
      </c>
      <c r="C44" s="5">
        <v>0</v>
      </c>
      <c r="D44" s="5"/>
      <c r="E44" s="5">
        <v>0</v>
      </c>
      <c r="F44" s="5">
        <v>0</v>
      </c>
      <c r="G44" s="5"/>
      <c r="H44" s="5">
        <v>0</v>
      </c>
      <c r="I44" s="5">
        <v>0</v>
      </c>
      <c r="J44" s="5">
        <f>SUM(H44:I44)</f>
        <v>0</v>
      </c>
      <c r="K44" s="5">
        <f>+B44+E44+H44</f>
        <v>0</v>
      </c>
      <c r="L44" s="5">
        <f>+C44+F44+I44</f>
        <v>0</v>
      </c>
      <c r="M44" s="5">
        <f>SUM(K44:L44)</f>
        <v>0</v>
      </c>
    </row>
    <row r="45" spans="1:13" x14ac:dyDescent="0.2">
      <c r="A45" s="2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 x14ac:dyDescent="0.2">
      <c r="A46" s="12" t="s">
        <v>8</v>
      </c>
      <c r="B46" s="5">
        <f t="shared" ref="B46:M46" si="8">SUM(B47:B48)</f>
        <v>0</v>
      </c>
      <c r="C46" s="5">
        <f t="shared" si="8"/>
        <v>0</v>
      </c>
      <c r="D46" s="5">
        <f t="shared" si="8"/>
        <v>0</v>
      </c>
      <c r="E46" s="5">
        <f t="shared" si="8"/>
        <v>0</v>
      </c>
      <c r="F46" s="5">
        <f t="shared" si="8"/>
        <v>0</v>
      </c>
      <c r="G46" s="5">
        <f t="shared" si="8"/>
        <v>0</v>
      </c>
      <c r="H46" s="5">
        <f t="shared" si="8"/>
        <v>73</v>
      </c>
      <c r="I46" s="5">
        <f t="shared" si="8"/>
        <v>93</v>
      </c>
      <c r="J46" s="5">
        <f t="shared" si="8"/>
        <v>166</v>
      </c>
      <c r="K46" s="5">
        <f t="shared" si="8"/>
        <v>73</v>
      </c>
      <c r="L46" s="5">
        <f t="shared" si="8"/>
        <v>93</v>
      </c>
      <c r="M46" s="5">
        <f t="shared" si="8"/>
        <v>166</v>
      </c>
    </row>
    <row r="47" spans="1:13" x14ac:dyDescent="0.2">
      <c r="A47" s="2" t="s">
        <v>14</v>
      </c>
      <c r="B47" s="5">
        <f>+B39+B43</f>
        <v>0</v>
      </c>
      <c r="C47" s="5">
        <f>+C39+C43</f>
        <v>0</v>
      </c>
      <c r="D47" s="5">
        <f>SUM(B47:C47)</f>
        <v>0</v>
      </c>
      <c r="E47" s="5">
        <f>+E39+E43</f>
        <v>0</v>
      </c>
      <c r="F47" s="5">
        <f>+F39+F43</f>
        <v>0</v>
      </c>
      <c r="G47" s="5">
        <f>SUM(E47:F47)</f>
        <v>0</v>
      </c>
      <c r="H47" s="5">
        <f>+H39+H43</f>
        <v>73</v>
      </c>
      <c r="I47" s="5">
        <f>+I39+I43</f>
        <v>93</v>
      </c>
      <c r="J47" s="5">
        <f>SUM(H47:I47)</f>
        <v>166</v>
      </c>
      <c r="K47" s="5">
        <f>+B47+E47+H47</f>
        <v>73</v>
      </c>
      <c r="L47" s="5">
        <f>+C47+F47+I47</f>
        <v>93</v>
      </c>
      <c r="M47" s="5">
        <f>SUM(K47:L47)</f>
        <v>166</v>
      </c>
    </row>
    <row r="48" spans="1:13" x14ac:dyDescent="0.2">
      <c r="A48" s="2" t="s">
        <v>16</v>
      </c>
      <c r="B48" s="5">
        <f>+B40+B44</f>
        <v>0</v>
      </c>
      <c r="C48" s="5">
        <f>+C40+C44</f>
        <v>0</v>
      </c>
      <c r="D48" s="5">
        <f>SUM(B48:C48)</f>
        <v>0</v>
      </c>
      <c r="E48" s="5">
        <f>+E40+E44</f>
        <v>0</v>
      </c>
      <c r="F48" s="5">
        <f>+F40+F44</f>
        <v>0</v>
      </c>
      <c r="G48" s="5">
        <f>SUM(E48:F48)</f>
        <v>0</v>
      </c>
      <c r="H48" s="5">
        <f>+H40+H44</f>
        <v>0</v>
      </c>
      <c r="I48" s="5">
        <f>+I40+I44</f>
        <v>0</v>
      </c>
      <c r="J48" s="5">
        <f>SUM(H48:I48)</f>
        <v>0</v>
      </c>
      <c r="K48" s="5">
        <f>+B48+E48+H48</f>
        <v>0</v>
      </c>
      <c r="L48" s="5">
        <f>+C48+F48+I48</f>
        <v>0</v>
      </c>
      <c r="M48" s="5">
        <f>SUM(K48:L48)</f>
        <v>0</v>
      </c>
    </row>
    <row r="49" spans="1:13" x14ac:dyDescent="0.2">
      <c r="A49" s="2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 x14ac:dyDescent="0.2">
      <c r="A50" s="21" t="s">
        <v>23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 x14ac:dyDescent="0.2">
      <c r="A51" s="12" t="s">
        <v>13</v>
      </c>
      <c r="B51" s="5">
        <f t="shared" ref="B51:M51" si="9">SUM(B52:B53)</f>
        <v>0</v>
      </c>
      <c r="C51" s="5">
        <f t="shared" si="9"/>
        <v>0</v>
      </c>
      <c r="D51" s="5">
        <f t="shared" si="9"/>
        <v>0</v>
      </c>
      <c r="E51" s="5">
        <f t="shared" si="9"/>
        <v>0</v>
      </c>
      <c r="F51" s="5">
        <f t="shared" si="9"/>
        <v>0</v>
      </c>
      <c r="G51" s="5">
        <f t="shared" si="9"/>
        <v>0</v>
      </c>
      <c r="H51" s="5">
        <f t="shared" si="9"/>
        <v>0</v>
      </c>
      <c r="I51" s="5">
        <f t="shared" si="9"/>
        <v>0</v>
      </c>
      <c r="J51" s="5">
        <f t="shared" si="9"/>
        <v>0</v>
      </c>
      <c r="K51" s="5">
        <f t="shared" si="9"/>
        <v>0</v>
      </c>
      <c r="L51" s="5">
        <f t="shared" si="9"/>
        <v>0</v>
      </c>
      <c r="M51" s="5">
        <f t="shared" si="9"/>
        <v>0</v>
      </c>
    </row>
    <row r="52" spans="1:13" x14ac:dyDescent="0.2">
      <c r="A52" s="2" t="s">
        <v>14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f>+B52+E52+H52</f>
        <v>0</v>
      </c>
      <c r="L52" s="5">
        <f>+C52+F52+I52</f>
        <v>0</v>
      </c>
      <c r="M52" s="5">
        <f>SUM(K52:L52)</f>
        <v>0</v>
      </c>
    </row>
    <row r="53" spans="1:13" x14ac:dyDescent="0.2">
      <c r="A53" s="2" t="s">
        <v>16</v>
      </c>
      <c r="B53" s="5">
        <v>0</v>
      </c>
      <c r="C53" s="5">
        <v>0</v>
      </c>
      <c r="D53" s="5">
        <f>SUM(B53:C53)</f>
        <v>0</v>
      </c>
      <c r="E53" s="5">
        <v>0</v>
      </c>
      <c r="F53" s="5">
        <v>0</v>
      </c>
      <c r="G53" s="5">
        <f>SUM(E53:F53)</f>
        <v>0</v>
      </c>
      <c r="H53" s="5">
        <v>0</v>
      </c>
      <c r="I53" s="5">
        <v>0</v>
      </c>
      <c r="J53" s="5">
        <f>SUM(H53:I53)</f>
        <v>0</v>
      </c>
      <c r="K53" s="5">
        <f>+B53+E53+H53</f>
        <v>0</v>
      </c>
      <c r="L53" s="5">
        <f>+C53+F53+I53</f>
        <v>0</v>
      </c>
      <c r="M53" s="5">
        <f>SUM(K53:L53)</f>
        <v>0</v>
      </c>
    </row>
    <row r="54" spans="1:13" x14ac:dyDescent="0.2">
      <c r="A54" s="2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 x14ac:dyDescent="0.2">
      <c r="A55" s="12" t="s">
        <v>17</v>
      </c>
      <c r="B55" s="5">
        <f t="shared" ref="B55:M55" si="10">SUM(B56:B57)</f>
        <v>0</v>
      </c>
      <c r="C55" s="5">
        <f t="shared" si="10"/>
        <v>0</v>
      </c>
      <c r="D55" s="5">
        <f t="shared" si="10"/>
        <v>0</v>
      </c>
      <c r="E55" s="5">
        <f t="shared" si="10"/>
        <v>0</v>
      </c>
      <c r="F55" s="5">
        <f t="shared" si="10"/>
        <v>0</v>
      </c>
      <c r="G55" s="5">
        <f t="shared" si="10"/>
        <v>0</v>
      </c>
      <c r="H55" s="5">
        <f t="shared" si="10"/>
        <v>4</v>
      </c>
      <c r="I55" s="5">
        <f t="shared" si="10"/>
        <v>4</v>
      </c>
      <c r="J55" s="5">
        <f t="shared" si="10"/>
        <v>8</v>
      </c>
      <c r="K55" s="5">
        <f t="shared" si="10"/>
        <v>4</v>
      </c>
      <c r="L55" s="5">
        <f t="shared" si="10"/>
        <v>4</v>
      </c>
      <c r="M55" s="5">
        <f t="shared" si="10"/>
        <v>8</v>
      </c>
    </row>
    <row r="56" spans="1:13" x14ac:dyDescent="0.2">
      <c r="A56" s="2" t="s">
        <v>14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4</v>
      </c>
      <c r="I56" s="5">
        <v>4</v>
      </c>
      <c r="J56" s="5">
        <f>SUM(H56:I56)</f>
        <v>8</v>
      </c>
      <c r="K56" s="5">
        <f>+B56+E56+H56</f>
        <v>4</v>
      </c>
      <c r="L56" s="5">
        <f>+C56+F56+I56</f>
        <v>4</v>
      </c>
      <c r="M56" s="5">
        <f>SUM(K56:L56)</f>
        <v>8</v>
      </c>
    </row>
    <row r="57" spans="1:13" x14ac:dyDescent="0.2">
      <c r="A57" s="2" t="s">
        <v>16</v>
      </c>
      <c r="B57" s="5">
        <v>0</v>
      </c>
      <c r="C57" s="5">
        <v>0</v>
      </c>
      <c r="D57" s="5">
        <f>SUM(B57:C57)</f>
        <v>0</v>
      </c>
      <c r="E57" s="5">
        <v>0</v>
      </c>
      <c r="F57" s="5">
        <v>0</v>
      </c>
      <c r="G57" s="5">
        <f>SUM(E57:F57)</f>
        <v>0</v>
      </c>
      <c r="H57" s="5">
        <v>0</v>
      </c>
      <c r="I57" s="5">
        <v>0</v>
      </c>
      <c r="J57" s="5">
        <f>SUM(H57:I57)</f>
        <v>0</v>
      </c>
      <c r="K57" s="5">
        <f>+B57+E57+H57</f>
        <v>0</v>
      </c>
      <c r="L57" s="5">
        <f>+C57+F57+I57</f>
        <v>0</v>
      </c>
      <c r="M57" s="5">
        <f>SUM(K57:L57)</f>
        <v>0</v>
      </c>
    </row>
    <row r="58" spans="1:13" x14ac:dyDescent="0.2">
      <c r="A58" s="2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8</v>
      </c>
      <c r="B59" s="5">
        <f t="shared" ref="B59:M59" si="11">SUM(B60:B61)</f>
        <v>0</v>
      </c>
      <c r="C59" s="5">
        <f t="shared" si="11"/>
        <v>0</v>
      </c>
      <c r="D59" s="5">
        <f t="shared" si="11"/>
        <v>0</v>
      </c>
      <c r="E59" s="5">
        <f t="shared" si="11"/>
        <v>0</v>
      </c>
      <c r="F59" s="5">
        <f t="shared" si="11"/>
        <v>0</v>
      </c>
      <c r="G59" s="5">
        <f t="shared" si="11"/>
        <v>0</v>
      </c>
      <c r="H59" s="5">
        <f t="shared" si="11"/>
        <v>4</v>
      </c>
      <c r="I59" s="5">
        <f t="shared" si="11"/>
        <v>4</v>
      </c>
      <c r="J59" s="5">
        <f t="shared" si="11"/>
        <v>8</v>
      </c>
      <c r="K59" s="5">
        <f t="shared" si="11"/>
        <v>4</v>
      </c>
      <c r="L59" s="5">
        <f t="shared" si="11"/>
        <v>4</v>
      </c>
      <c r="M59" s="5">
        <f t="shared" si="11"/>
        <v>8</v>
      </c>
    </row>
    <row r="60" spans="1:13" x14ac:dyDescent="0.2">
      <c r="A60" s="2" t="s">
        <v>14</v>
      </c>
      <c r="B60" s="5">
        <f>+B52+B56</f>
        <v>0</v>
      </c>
      <c r="C60" s="5">
        <f>+C52+C56</f>
        <v>0</v>
      </c>
      <c r="D60" s="5">
        <f>SUM(B60:C60)</f>
        <v>0</v>
      </c>
      <c r="E60" s="5">
        <f>+E52+E56</f>
        <v>0</v>
      </c>
      <c r="F60" s="5">
        <f>+F52+F56</f>
        <v>0</v>
      </c>
      <c r="G60" s="5">
        <f>SUM(E60:F60)</f>
        <v>0</v>
      </c>
      <c r="H60" s="5">
        <f>+H52+H56</f>
        <v>4</v>
      </c>
      <c r="I60" s="5">
        <f>+I52+I56</f>
        <v>4</v>
      </c>
      <c r="J60" s="5">
        <f>SUM(H60:I60)</f>
        <v>8</v>
      </c>
      <c r="K60" s="5">
        <f>+B60+E60+H60</f>
        <v>4</v>
      </c>
      <c r="L60" s="5">
        <f>+C60+F60+I60</f>
        <v>4</v>
      </c>
      <c r="M60" s="5">
        <f>SUM(K60:L60)</f>
        <v>8</v>
      </c>
    </row>
    <row r="61" spans="1:13" x14ac:dyDescent="0.2">
      <c r="A61" s="2" t="s">
        <v>16</v>
      </c>
      <c r="B61" s="5">
        <f>+B53+B57</f>
        <v>0</v>
      </c>
      <c r="C61" s="5">
        <f>+C53+C57</f>
        <v>0</v>
      </c>
      <c r="D61" s="5">
        <f>SUM(B61:C61)</f>
        <v>0</v>
      </c>
      <c r="E61" s="5">
        <f>+E53+E57</f>
        <v>0</v>
      </c>
      <c r="F61" s="5">
        <f>+F53+F57</f>
        <v>0</v>
      </c>
      <c r="G61" s="5">
        <f>SUM(E61:F61)</f>
        <v>0</v>
      </c>
      <c r="H61" s="5">
        <f>+H53+H57</f>
        <v>0</v>
      </c>
      <c r="I61" s="5">
        <f>+I53+I57</f>
        <v>0</v>
      </c>
      <c r="J61" s="5">
        <f>SUM(H61:I61)</f>
        <v>0</v>
      </c>
      <c r="K61" s="5">
        <f>+B61+E61+H61</f>
        <v>0</v>
      </c>
      <c r="L61" s="5">
        <f>+C61+F61+I61</f>
        <v>0</v>
      </c>
      <c r="M61" s="5">
        <f>SUM(K61:L61)</f>
        <v>0</v>
      </c>
    </row>
    <row r="62" spans="1:13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</row>
    <row r="63" spans="1:13" x14ac:dyDescent="0.2">
      <c r="A63" s="21" t="s">
        <v>24</v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13</v>
      </c>
      <c r="B64" s="5">
        <f t="shared" ref="B64:M64" si="12">SUM(B65:B66)</f>
        <v>0</v>
      </c>
      <c r="C64" s="5">
        <f t="shared" si="12"/>
        <v>0</v>
      </c>
      <c r="D64" s="5">
        <f t="shared" si="12"/>
        <v>0</v>
      </c>
      <c r="E64" s="5">
        <f t="shared" si="12"/>
        <v>0</v>
      </c>
      <c r="F64" s="5">
        <f t="shared" si="12"/>
        <v>0</v>
      </c>
      <c r="G64" s="5">
        <f t="shared" si="12"/>
        <v>0</v>
      </c>
      <c r="H64" s="5">
        <f t="shared" si="12"/>
        <v>0</v>
      </c>
      <c r="I64" s="5">
        <f t="shared" si="12"/>
        <v>0</v>
      </c>
      <c r="J64" s="5">
        <f t="shared" si="12"/>
        <v>0</v>
      </c>
      <c r="K64" s="5">
        <f t="shared" si="12"/>
        <v>0</v>
      </c>
      <c r="L64" s="5">
        <f t="shared" si="12"/>
        <v>0</v>
      </c>
      <c r="M64" s="5">
        <f t="shared" si="12"/>
        <v>0</v>
      </c>
    </row>
    <row r="65" spans="1:13" x14ac:dyDescent="0.2">
      <c r="A65" s="2" t="s">
        <v>14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f>+B65+E65+H65</f>
        <v>0</v>
      </c>
      <c r="L65" s="5">
        <f>+C65+F65+I65</f>
        <v>0</v>
      </c>
      <c r="M65" s="5">
        <f>SUM(K65:L65)</f>
        <v>0</v>
      </c>
    </row>
    <row r="66" spans="1:13" x14ac:dyDescent="0.2">
      <c r="A66" s="2" t="s">
        <v>16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>+B66+E66+H66</f>
        <v>0</v>
      </c>
      <c r="L66" s="5">
        <f>+C66+F66+I66</f>
        <v>0</v>
      </c>
      <c r="M66" s="5">
        <f>SUM(K66:L66)</f>
        <v>0</v>
      </c>
    </row>
    <row r="67" spans="1:13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">
      <c r="A68" s="12" t="s">
        <v>17</v>
      </c>
      <c r="B68" s="5">
        <f t="shared" ref="B68:M68" si="13">SUM(B69:B70)</f>
        <v>0</v>
      </c>
      <c r="C68" s="5">
        <f t="shared" si="13"/>
        <v>0</v>
      </c>
      <c r="D68" s="5">
        <f t="shared" si="13"/>
        <v>0</v>
      </c>
      <c r="E68" s="5">
        <f t="shared" si="13"/>
        <v>0</v>
      </c>
      <c r="F68" s="5">
        <f t="shared" si="13"/>
        <v>0</v>
      </c>
      <c r="G68" s="5">
        <f t="shared" si="13"/>
        <v>0</v>
      </c>
      <c r="H68" s="5">
        <f t="shared" si="13"/>
        <v>5</v>
      </c>
      <c r="I68" s="5">
        <f t="shared" si="13"/>
        <v>6</v>
      </c>
      <c r="J68" s="5">
        <f t="shared" si="13"/>
        <v>11</v>
      </c>
      <c r="K68" s="5">
        <f t="shared" si="13"/>
        <v>5</v>
      </c>
      <c r="L68" s="5">
        <f t="shared" si="13"/>
        <v>6</v>
      </c>
      <c r="M68" s="5">
        <f t="shared" si="13"/>
        <v>11</v>
      </c>
    </row>
    <row r="69" spans="1:13" x14ac:dyDescent="0.2">
      <c r="A69" s="2" t="s">
        <v>14</v>
      </c>
      <c r="B69" s="5">
        <v>0</v>
      </c>
      <c r="C69" s="5">
        <v>0</v>
      </c>
      <c r="D69" s="5">
        <f>SUM(B69:C69)</f>
        <v>0</v>
      </c>
      <c r="E69" s="5">
        <v>0</v>
      </c>
      <c r="F69" s="5">
        <v>0</v>
      </c>
      <c r="G69" s="5">
        <f>SUM(E69:F69)</f>
        <v>0</v>
      </c>
      <c r="H69" s="5">
        <v>5</v>
      </c>
      <c r="I69" s="5">
        <v>6</v>
      </c>
      <c r="J69" s="5">
        <f>SUM(H69:I69)</f>
        <v>11</v>
      </c>
      <c r="K69" s="5">
        <f>+B69+E69+H69</f>
        <v>5</v>
      </c>
      <c r="L69" s="5">
        <f>+C69+F69+I69</f>
        <v>6</v>
      </c>
      <c r="M69" s="5">
        <f>SUM(K69:L69)</f>
        <v>11</v>
      </c>
    </row>
    <row r="70" spans="1:13" x14ac:dyDescent="0.2">
      <c r="A70" s="2" t="s">
        <v>16</v>
      </c>
      <c r="B70" s="5">
        <v>0</v>
      </c>
      <c r="C70" s="5">
        <v>0</v>
      </c>
      <c r="D70" s="5">
        <f>SUM(B70:C70)</f>
        <v>0</v>
      </c>
      <c r="E70" s="5">
        <v>0</v>
      </c>
      <c r="F70" s="5">
        <v>0</v>
      </c>
      <c r="G70" s="5">
        <f>SUM(E70:F70)</f>
        <v>0</v>
      </c>
      <c r="H70" s="5">
        <v>0</v>
      </c>
      <c r="I70" s="5">
        <v>0</v>
      </c>
      <c r="J70" s="5">
        <f>SUM(H70:I70)</f>
        <v>0</v>
      </c>
      <c r="K70" s="5">
        <f>+B70+E70+H70</f>
        <v>0</v>
      </c>
      <c r="L70" s="5">
        <f>+C70+F70+I70</f>
        <v>0</v>
      </c>
      <c r="M70" s="5">
        <f>SUM(K70:L70)</f>
        <v>0</v>
      </c>
    </row>
    <row r="71" spans="1:13" x14ac:dyDescent="0.2">
      <c r="A71" s="2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</row>
    <row r="72" spans="1:13" x14ac:dyDescent="0.2">
      <c r="A72" s="12" t="s">
        <v>8</v>
      </c>
      <c r="B72" s="5">
        <f t="shared" ref="B72:M72" si="14">SUM(B73:B74)</f>
        <v>0</v>
      </c>
      <c r="C72" s="5">
        <f t="shared" si="14"/>
        <v>0</v>
      </c>
      <c r="D72" s="5">
        <f t="shared" si="14"/>
        <v>0</v>
      </c>
      <c r="E72" s="5">
        <f t="shared" si="14"/>
        <v>0</v>
      </c>
      <c r="F72" s="5">
        <f t="shared" si="14"/>
        <v>0</v>
      </c>
      <c r="G72" s="5">
        <f t="shared" si="14"/>
        <v>0</v>
      </c>
      <c r="H72" s="5">
        <f t="shared" si="14"/>
        <v>5</v>
      </c>
      <c r="I72" s="5">
        <f t="shared" si="14"/>
        <v>6</v>
      </c>
      <c r="J72" s="5">
        <f t="shared" si="14"/>
        <v>11</v>
      </c>
      <c r="K72" s="5">
        <f t="shared" si="14"/>
        <v>5</v>
      </c>
      <c r="L72" s="5">
        <f t="shared" si="14"/>
        <v>6</v>
      </c>
      <c r="M72" s="5">
        <f t="shared" si="14"/>
        <v>11</v>
      </c>
    </row>
    <row r="73" spans="1:13" x14ac:dyDescent="0.2">
      <c r="A73" s="2" t="s">
        <v>14</v>
      </c>
      <c r="B73" s="5">
        <f>+B65+B69</f>
        <v>0</v>
      </c>
      <c r="C73" s="5">
        <f>+C65+C69</f>
        <v>0</v>
      </c>
      <c r="D73" s="5">
        <f>SUM(B73:C73)</f>
        <v>0</v>
      </c>
      <c r="E73" s="5">
        <f>+E65+E69</f>
        <v>0</v>
      </c>
      <c r="F73" s="5">
        <f>+F65+F69</f>
        <v>0</v>
      </c>
      <c r="G73" s="5">
        <f>SUM(E73:F73)</f>
        <v>0</v>
      </c>
      <c r="H73" s="5">
        <f>+H65+H69</f>
        <v>5</v>
      </c>
      <c r="I73" s="5">
        <f>+I65+I69</f>
        <v>6</v>
      </c>
      <c r="J73" s="5">
        <f>SUM(H73:I73)</f>
        <v>11</v>
      </c>
      <c r="K73" s="5">
        <f>+B73+E73+H73</f>
        <v>5</v>
      </c>
      <c r="L73" s="5">
        <f>+C73+F73+I73</f>
        <v>6</v>
      </c>
      <c r="M73" s="5">
        <f>SUM(K73:L73)</f>
        <v>11</v>
      </c>
    </row>
    <row r="74" spans="1:13" x14ac:dyDescent="0.2">
      <c r="A74" s="2" t="s">
        <v>16</v>
      </c>
      <c r="B74" s="5">
        <f>+B66+B70</f>
        <v>0</v>
      </c>
      <c r="C74" s="5">
        <f>+C66+C70</f>
        <v>0</v>
      </c>
      <c r="D74" s="5">
        <f>SUM(B74:C74)</f>
        <v>0</v>
      </c>
      <c r="E74" s="5">
        <f>+E66+E70</f>
        <v>0</v>
      </c>
      <c r="F74" s="5">
        <f>+F66+F70</f>
        <v>0</v>
      </c>
      <c r="G74" s="5">
        <f>SUM(E74:F74)</f>
        <v>0</v>
      </c>
      <c r="H74" s="5">
        <f>+H66+H70</f>
        <v>0</v>
      </c>
      <c r="I74" s="5">
        <f>+I66+I70</f>
        <v>0</v>
      </c>
      <c r="J74" s="5">
        <f>SUM(H74:I74)</f>
        <v>0</v>
      </c>
      <c r="K74" s="5">
        <f>+B74+E74+H74</f>
        <v>0</v>
      </c>
      <c r="L74" s="5">
        <f>+C74+F74+I74</f>
        <v>0</v>
      </c>
      <c r="M74" s="5">
        <f>SUM(K74:L74)</f>
        <v>0</v>
      </c>
    </row>
    <row r="75" spans="1:13" x14ac:dyDescent="0.2">
      <c r="A75" s="2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</row>
    <row r="76" spans="1:13" x14ac:dyDescent="0.2">
      <c r="A76" s="21" t="s">
        <v>27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</row>
    <row r="77" spans="1:13" x14ac:dyDescent="0.2">
      <c r="A77" s="12" t="s">
        <v>13</v>
      </c>
      <c r="B77" s="5">
        <f t="shared" ref="B77:M77" si="15">SUM(B78:B79)</f>
        <v>0</v>
      </c>
      <c r="C77" s="5">
        <f t="shared" si="15"/>
        <v>0</v>
      </c>
      <c r="D77" s="5">
        <f t="shared" si="15"/>
        <v>0</v>
      </c>
      <c r="E77" s="5">
        <f t="shared" si="15"/>
        <v>0</v>
      </c>
      <c r="F77" s="5">
        <f t="shared" si="15"/>
        <v>0</v>
      </c>
      <c r="G77" s="5">
        <f t="shared" si="15"/>
        <v>0</v>
      </c>
      <c r="H77" s="5">
        <f t="shared" si="15"/>
        <v>4</v>
      </c>
      <c r="I77" s="5">
        <f t="shared" si="15"/>
        <v>3</v>
      </c>
      <c r="J77" s="5">
        <f t="shared" si="15"/>
        <v>7</v>
      </c>
      <c r="K77" s="5">
        <f t="shared" si="15"/>
        <v>4</v>
      </c>
      <c r="L77" s="5">
        <f t="shared" si="15"/>
        <v>3</v>
      </c>
      <c r="M77" s="5">
        <f t="shared" si="15"/>
        <v>7</v>
      </c>
    </row>
    <row r="78" spans="1:13" x14ac:dyDescent="0.2">
      <c r="A78" s="2" t="s">
        <v>14</v>
      </c>
      <c r="B78" s="5">
        <v>0</v>
      </c>
      <c r="C78" s="5">
        <v>0</v>
      </c>
      <c r="D78" s="5">
        <f>SUM(B78:C78)</f>
        <v>0</v>
      </c>
      <c r="E78" s="5">
        <v>0</v>
      </c>
      <c r="F78" s="5">
        <v>0</v>
      </c>
      <c r="G78" s="5">
        <f>SUM(E78:F78)</f>
        <v>0</v>
      </c>
      <c r="H78" s="5">
        <v>4</v>
      </c>
      <c r="I78" s="5">
        <v>3</v>
      </c>
      <c r="J78" s="5">
        <f>SUM(H78:I78)</f>
        <v>7</v>
      </c>
      <c r="K78" s="5">
        <f>+B78+E78+H78</f>
        <v>4</v>
      </c>
      <c r="L78" s="5">
        <f>+C78+F78+I78</f>
        <v>3</v>
      </c>
      <c r="M78" s="5">
        <f>SUM(K78:L78)</f>
        <v>7</v>
      </c>
    </row>
    <row r="79" spans="1:13" x14ac:dyDescent="0.2">
      <c r="A79" s="2" t="s">
        <v>16</v>
      </c>
      <c r="B79" s="5">
        <v>0</v>
      </c>
      <c r="C79" s="5">
        <v>0</v>
      </c>
      <c r="D79" s="5">
        <f>SUM(B79:C79)</f>
        <v>0</v>
      </c>
      <c r="E79" s="5">
        <v>0</v>
      </c>
      <c r="F79" s="5">
        <v>0</v>
      </c>
      <c r="G79" s="5">
        <f>SUM(E79:F79)</f>
        <v>0</v>
      </c>
      <c r="H79" s="5">
        <v>0</v>
      </c>
      <c r="I79" s="5">
        <v>0</v>
      </c>
      <c r="J79" s="5">
        <f>SUM(H79:I79)</f>
        <v>0</v>
      </c>
      <c r="K79" s="5">
        <f>+B79+E79+H79</f>
        <v>0</v>
      </c>
      <c r="L79" s="5">
        <f>+C79+F79+I79</f>
        <v>0</v>
      </c>
      <c r="M79" s="5">
        <f>SUM(K79:L79)</f>
        <v>0</v>
      </c>
    </row>
    <row r="80" spans="1:13" x14ac:dyDescent="0.2">
      <c r="A80" s="2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 x14ac:dyDescent="0.2">
      <c r="A81" s="12" t="s">
        <v>17</v>
      </c>
      <c r="B81" s="5">
        <f t="shared" ref="B81:M81" si="16">SUM(B82:B83)</f>
        <v>0</v>
      </c>
      <c r="C81" s="5">
        <f t="shared" si="16"/>
        <v>0</v>
      </c>
      <c r="D81" s="5">
        <f t="shared" si="16"/>
        <v>0</v>
      </c>
      <c r="E81" s="5">
        <f t="shared" si="16"/>
        <v>0</v>
      </c>
      <c r="F81" s="5">
        <f t="shared" si="16"/>
        <v>0</v>
      </c>
      <c r="G81" s="5">
        <f t="shared" si="16"/>
        <v>0</v>
      </c>
      <c r="H81" s="5">
        <f t="shared" si="16"/>
        <v>61</v>
      </c>
      <c r="I81" s="5">
        <f t="shared" si="16"/>
        <v>71</v>
      </c>
      <c r="J81" s="5">
        <f t="shared" si="16"/>
        <v>132</v>
      </c>
      <c r="K81" s="5">
        <f t="shared" si="16"/>
        <v>61</v>
      </c>
      <c r="L81" s="5">
        <f t="shared" si="16"/>
        <v>71</v>
      </c>
      <c r="M81" s="5">
        <f t="shared" si="16"/>
        <v>132</v>
      </c>
    </row>
    <row r="82" spans="1:13" x14ac:dyDescent="0.2">
      <c r="A82" s="2" t="s">
        <v>14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61</v>
      </c>
      <c r="I82" s="5">
        <v>71</v>
      </c>
      <c r="J82" s="5">
        <f>SUM(H82:I82)</f>
        <v>132</v>
      </c>
      <c r="K82" s="5">
        <f>+B82+E82+H82</f>
        <v>61</v>
      </c>
      <c r="L82" s="5">
        <f>+C82+F82+I82</f>
        <v>71</v>
      </c>
      <c r="M82" s="5">
        <f>SUM(K82:L82)</f>
        <v>132</v>
      </c>
    </row>
    <row r="83" spans="1:13" x14ac:dyDescent="0.2">
      <c r="A83" s="2" t="s">
        <v>16</v>
      </c>
      <c r="B83" s="5">
        <v>0</v>
      </c>
      <c r="C83" s="5">
        <v>0</v>
      </c>
      <c r="D83" s="5">
        <f>SUM(B83:C83)</f>
        <v>0</v>
      </c>
      <c r="E83" s="5">
        <v>0</v>
      </c>
      <c r="F83" s="5">
        <v>0</v>
      </c>
      <c r="G83" s="5">
        <f>SUM(E83:F83)</f>
        <v>0</v>
      </c>
      <c r="H83" s="5">
        <v>0</v>
      </c>
      <c r="I83" s="5">
        <v>0</v>
      </c>
      <c r="J83" s="5">
        <f>SUM(H83:I83)</f>
        <v>0</v>
      </c>
      <c r="K83" s="5">
        <f>+B83+E83+H83</f>
        <v>0</v>
      </c>
      <c r="L83" s="5">
        <f>+C83+F83+I83</f>
        <v>0</v>
      </c>
      <c r="M83" s="5">
        <f>SUM(K83:L83)</f>
        <v>0</v>
      </c>
    </row>
    <row r="84" spans="1:13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x14ac:dyDescent="0.2">
      <c r="A85" s="12" t="s">
        <v>8</v>
      </c>
      <c r="B85" s="5">
        <f t="shared" ref="B85:M85" si="17">SUM(B86:B87)</f>
        <v>0</v>
      </c>
      <c r="C85" s="5">
        <f t="shared" si="17"/>
        <v>0</v>
      </c>
      <c r="D85" s="5">
        <f t="shared" si="17"/>
        <v>0</v>
      </c>
      <c r="E85" s="5">
        <f t="shared" si="17"/>
        <v>0</v>
      </c>
      <c r="F85" s="5">
        <f t="shared" si="17"/>
        <v>0</v>
      </c>
      <c r="G85" s="5">
        <f t="shared" si="17"/>
        <v>0</v>
      </c>
      <c r="H85" s="5">
        <f t="shared" si="17"/>
        <v>65</v>
      </c>
      <c r="I85" s="5">
        <f t="shared" si="17"/>
        <v>74</v>
      </c>
      <c r="J85" s="5">
        <f t="shared" si="17"/>
        <v>139</v>
      </c>
      <c r="K85" s="5">
        <f t="shared" si="17"/>
        <v>65</v>
      </c>
      <c r="L85" s="5">
        <f t="shared" si="17"/>
        <v>74</v>
      </c>
      <c r="M85" s="5">
        <f t="shared" si="17"/>
        <v>139</v>
      </c>
    </row>
    <row r="86" spans="1:13" x14ac:dyDescent="0.2">
      <c r="A86" s="2" t="s">
        <v>14</v>
      </c>
      <c r="B86" s="5">
        <f>+B78+B82</f>
        <v>0</v>
      </c>
      <c r="C86" s="5">
        <f>+C78+C82</f>
        <v>0</v>
      </c>
      <c r="D86" s="5">
        <f>SUM(B86:C86)</f>
        <v>0</v>
      </c>
      <c r="E86" s="5">
        <f>+E78+E82</f>
        <v>0</v>
      </c>
      <c r="F86" s="5">
        <f>+F78+F82</f>
        <v>0</v>
      </c>
      <c r="G86" s="5">
        <f>SUM(E86:F86)</f>
        <v>0</v>
      </c>
      <c r="H86" s="5">
        <f>+H78+H82</f>
        <v>65</v>
      </c>
      <c r="I86" s="5">
        <f>+I78+I82</f>
        <v>74</v>
      </c>
      <c r="J86" s="5">
        <f>SUM(H86:I86)</f>
        <v>139</v>
      </c>
      <c r="K86" s="5">
        <f>+B86+E86+H86</f>
        <v>65</v>
      </c>
      <c r="L86" s="5">
        <f>+C86+F86+I86</f>
        <v>74</v>
      </c>
      <c r="M86" s="5">
        <f>SUM(K86:L86)</f>
        <v>139</v>
      </c>
    </row>
    <row r="87" spans="1:13" x14ac:dyDescent="0.2">
      <c r="A87" s="2" t="s">
        <v>16</v>
      </c>
      <c r="B87" s="5">
        <f>+B79+B83</f>
        <v>0</v>
      </c>
      <c r="C87" s="5">
        <f>+C79+C83</f>
        <v>0</v>
      </c>
      <c r="D87" s="5">
        <f>SUM(B87:C87)</f>
        <v>0</v>
      </c>
      <c r="E87" s="5">
        <f>+E79+E83</f>
        <v>0</v>
      </c>
      <c r="F87" s="5">
        <f>+F79+F83</f>
        <v>0</v>
      </c>
      <c r="G87" s="5">
        <f>SUM(E87:F87)</f>
        <v>0</v>
      </c>
      <c r="H87" s="5">
        <f>+H79+H83</f>
        <v>0</v>
      </c>
      <c r="I87" s="5">
        <f>+I79+I83</f>
        <v>0</v>
      </c>
      <c r="J87" s="5">
        <f>SUM(H87:I87)</f>
        <v>0</v>
      </c>
      <c r="K87" s="5">
        <f>+B87+E87+H87</f>
        <v>0</v>
      </c>
      <c r="L87" s="5">
        <f>+C87+F87+I87</f>
        <v>0</v>
      </c>
      <c r="M87" s="5">
        <f>SUM(K87:L87)</f>
        <v>0</v>
      </c>
    </row>
    <row r="88" spans="1:13" x14ac:dyDescent="0.2">
      <c r="A88" s="2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</row>
    <row r="89" spans="1:13" x14ac:dyDescent="0.2">
      <c r="A89" s="21" t="s">
        <v>28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 x14ac:dyDescent="0.2">
      <c r="A90" s="12" t="s">
        <v>13</v>
      </c>
      <c r="B90" s="5">
        <f t="shared" ref="B90:M90" si="18">SUM(B91:B92)</f>
        <v>0</v>
      </c>
      <c r="C90" s="5">
        <f t="shared" si="18"/>
        <v>0</v>
      </c>
      <c r="D90" s="5">
        <f t="shared" si="18"/>
        <v>0</v>
      </c>
      <c r="E90" s="5">
        <f t="shared" si="18"/>
        <v>0</v>
      </c>
      <c r="F90" s="5">
        <f t="shared" si="18"/>
        <v>0</v>
      </c>
      <c r="G90" s="5">
        <f t="shared" si="18"/>
        <v>0</v>
      </c>
      <c r="H90" s="5">
        <f t="shared" si="18"/>
        <v>32</v>
      </c>
      <c r="I90" s="5">
        <f t="shared" si="18"/>
        <v>30</v>
      </c>
      <c r="J90" s="5">
        <f t="shared" si="18"/>
        <v>62</v>
      </c>
      <c r="K90" s="5">
        <f t="shared" si="18"/>
        <v>32</v>
      </c>
      <c r="L90" s="5">
        <f t="shared" si="18"/>
        <v>30</v>
      </c>
      <c r="M90" s="5">
        <f t="shared" si="18"/>
        <v>62</v>
      </c>
    </row>
    <row r="91" spans="1:13" x14ac:dyDescent="0.2">
      <c r="A91" s="2" t="s">
        <v>14</v>
      </c>
      <c r="B91" s="5">
        <v>0</v>
      </c>
      <c r="C91" s="5">
        <v>0</v>
      </c>
      <c r="D91" s="5">
        <f>SUM(B91:C91)</f>
        <v>0</v>
      </c>
      <c r="E91" s="5">
        <v>0</v>
      </c>
      <c r="F91" s="5">
        <v>0</v>
      </c>
      <c r="G91" s="5">
        <f>SUM(E91:F91)</f>
        <v>0</v>
      </c>
      <c r="H91" s="5">
        <v>32</v>
      </c>
      <c r="I91" s="5">
        <v>30</v>
      </c>
      <c r="J91" s="5">
        <f>SUM(H91:I91)</f>
        <v>62</v>
      </c>
      <c r="K91" s="5">
        <f>+B91+E91+H91</f>
        <v>32</v>
      </c>
      <c r="L91" s="5">
        <f>+C91+F91+I91</f>
        <v>30</v>
      </c>
      <c r="M91" s="5">
        <f>SUM(K91:L91)</f>
        <v>62</v>
      </c>
    </row>
    <row r="92" spans="1:13" x14ac:dyDescent="0.2">
      <c r="A92" s="2" t="s">
        <v>16</v>
      </c>
      <c r="B92" s="5">
        <v>0</v>
      </c>
      <c r="C92" s="5">
        <v>0</v>
      </c>
      <c r="D92" s="5">
        <f>SUM(B92:C92)</f>
        <v>0</v>
      </c>
      <c r="E92" s="5">
        <v>0</v>
      </c>
      <c r="F92" s="5">
        <v>0</v>
      </c>
      <c r="G92" s="5">
        <f>SUM(E92:F92)</f>
        <v>0</v>
      </c>
      <c r="H92" s="5">
        <v>0</v>
      </c>
      <c r="I92" s="5">
        <v>0</v>
      </c>
      <c r="J92" s="5">
        <f>SUM(H92:I92)</f>
        <v>0</v>
      </c>
      <c r="K92" s="5">
        <f>+B92+E92+H92</f>
        <v>0</v>
      </c>
      <c r="L92" s="5">
        <f>+C92+F92+I92</f>
        <v>0</v>
      </c>
      <c r="M92" s="5">
        <f>SUM(K92:L92)</f>
        <v>0</v>
      </c>
    </row>
    <row r="93" spans="1:13" x14ac:dyDescent="0.2">
      <c r="A93" s="2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</row>
    <row r="94" spans="1:13" x14ac:dyDescent="0.2">
      <c r="A94" s="12" t="s">
        <v>17</v>
      </c>
      <c r="B94" s="5">
        <f t="shared" ref="B94:M94" si="19">SUM(B95:B96)</f>
        <v>0</v>
      </c>
      <c r="C94" s="5">
        <f t="shared" si="19"/>
        <v>0</v>
      </c>
      <c r="D94" s="5">
        <f t="shared" si="19"/>
        <v>0</v>
      </c>
      <c r="E94" s="5">
        <f t="shared" si="19"/>
        <v>0</v>
      </c>
      <c r="F94" s="5">
        <f t="shared" si="19"/>
        <v>0</v>
      </c>
      <c r="G94" s="5">
        <f t="shared" si="19"/>
        <v>0</v>
      </c>
      <c r="H94" s="5">
        <f t="shared" si="19"/>
        <v>0</v>
      </c>
      <c r="I94" s="5">
        <f t="shared" si="19"/>
        <v>0</v>
      </c>
      <c r="J94" s="5">
        <f t="shared" si="19"/>
        <v>0</v>
      </c>
      <c r="K94" s="5">
        <f t="shared" si="19"/>
        <v>0</v>
      </c>
      <c r="L94" s="5">
        <f t="shared" si="19"/>
        <v>0</v>
      </c>
      <c r="M94" s="5">
        <f t="shared" si="19"/>
        <v>0</v>
      </c>
    </row>
    <row r="95" spans="1:13" x14ac:dyDescent="0.2">
      <c r="A95" s="2" t="s">
        <v>14</v>
      </c>
      <c r="B95" s="5">
        <v>0</v>
      </c>
      <c r="C95" s="5">
        <v>0</v>
      </c>
      <c r="D95" s="5">
        <f>SUM(B95:C95)</f>
        <v>0</v>
      </c>
      <c r="E95" s="5">
        <v>0</v>
      </c>
      <c r="F95" s="5">
        <v>0</v>
      </c>
      <c r="G95" s="5">
        <f>SUM(E95:F95)</f>
        <v>0</v>
      </c>
      <c r="H95" s="5">
        <v>0</v>
      </c>
      <c r="I95" s="5">
        <v>0</v>
      </c>
      <c r="J95" s="5">
        <f>SUM(H95:I95)</f>
        <v>0</v>
      </c>
      <c r="K95" s="5">
        <f>+B95+E95+H95</f>
        <v>0</v>
      </c>
      <c r="L95" s="5">
        <f>+C95+F95+I95</f>
        <v>0</v>
      </c>
      <c r="M95" s="5">
        <f>SUM(K95:L95)</f>
        <v>0</v>
      </c>
    </row>
    <row r="96" spans="1:13" x14ac:dyDescent="0.2">
      <c r="A96" s="2" t="s">
        <v>16</v>
      </c>
      <c r="B96" s="5">
        <v>0</v>
      </c>
      <c r="C96" s="5">
        <v>0</v>
      </c>
      <c r="D96" s="5">
        <f>SUM(B96:C96)</f>
        <v>0</v>
      </c>
      <c r="E96" s="5">
        <v>0</v>
      </c>
      <c r="F96" s="5">
        <v>0</v>
      </c>
      <c r="G96" s="5">
        <f>SUM(E96:F96)</f>
        <v>0</v>
      </c>
      <c r="H96" s="5">
        <v>0</v>
      </c>
      <c r="I96" s="5">
        <v>0</v>
      </c>
      <c r="J96" s="5">
        <f>SUM(H96:I96)</f>
        <v>0</v>
      </c>
      <c r="K96" s="5">
        <f>+B96+E96+H96</f>
        <v>0</v>
      </c>
      <c r="L96" s="5">
        <f>+C96+F96+I96</f>
        <v>0</v>
      </c>
      <c r="M96" s="5">
        <f>SUM(K96:L96)</f>
        <v>0</v>
      </c>
    </row>
    <row r="97" spans="1:13" x14ac:dyDescent="0.2">
      <c r="A97" s="2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</row>
    <row r="98" spans="1:13" x14ac:dyDescent="0.2">
      <c r="A98" s="12" t="s">
        <v>8</v>
      </c>
      <c r="B98" s="5">
        <f t="shared" ref="B98:M98" si="20">SUM(B99:B100)</f>
        <v>0</v>
      </c>
      <c r="C98" s="5">
        <f t="shared" si="20"/>
        <v>0</v>
      </c>
      <c r="D98" s="5">
        <f t="shared" si="20"/>
        <v>0</v>
      </c>
      <c r="E98" s="5">
        <f t="shared" si="20"/>
        <v>0</v>
      </c>
      <c r="F98" s="5">
        <f t="shared" si="20"/>
        <v>0</v>
      </c>
      <c r="G98" s="5">
        <f t="shared" si="20"/>
        <v>0</v>
      </c>
      <c r="H98" s="5">
        <f t="shared" si="20"/>
        <v>32</v>
      </c>
      <c r="I98" s="5">
        <f t="shared" si="20"/>
        <v>30</v>
      </c>
      <c r="J98" s="5">
        <f t="shared" si="20"/>
        <v>62</v>
      </c>
      <c r="K98" s="5">
        <f t="shared" si="20"/>
        <v>32</v>
      </c>
      <c r="L98" s="5">
        <f t="shared" si="20"/>
        <v>30</v>
      </c>
      <c r="M98" s="5">
        <f t="shared" si="20"/>
        <v>62</v>
      </c>
    </row>
    <row r="99" spans="1:13" x14ac:dyDescent="0.2">
      <c r="A99" s="2" t="s">
        <v>14</v>
      </c>
      <c r="B99" s="5">
        <f>+B91+B95</f>
        <v>0</v>
      </c>
      <c r="C99" s="5">
        <f>+C91+C95</f>
        <v>0</v>
      </c>
      <c r="D99" s="5">
        <f>SUM(B99:C99)</f>
        <v>0</v>
      </c>
      <c r="E99" s="5">
        <f>+E91+E95</f>
        <v>0</v>
      </c>
      <c r="F99" s="5">
        <f>+F91+F95</f>
        <v>0</v>
      </c>
      <c r="G99" s="5">
        <f>SUM(E99:F99)</f>
        <v>0</v>
      </c>
      <c r="H99" s="5">
        <f>+H91+H95</f>
        <v>32</v>
      </c>
      <c r="I99" s="5">
        <f>+I91+I95</f>
        <v>30</v>
      </c>
      <c r="J99" s="5">
        <f>SUM(H99:I99)</f>
        <v>62</v>
      </c>
      <c r="K99" s="5">
        <f>+B99+E99+H99</f>
        <v>32</v>
      </c>
      <c r="L99" s="5">
        <f>+C99+F99+I99</f>
        <v>30</v>
      </c>
      <c r="M99" s="5">
        <f>SUM(K99:L99)</f>
        <v>62</v>
      </c>
    </row>
    <row r="100" spans="1:13" x14ac:dyDescent="0.2">
      <c r="A100" s="2" t="s">
        <v>16</v>
      </c>
      <c r="B100" s="5">
        <f>+B92+B96</f>
        <v>0</v>
      </c>
      <c r="C100" s="5">
        <f>+C92+C96</f>
        <v>0</v>
      </c>
      <c r="D100" s="5">
        <f>SUM(B100:C100)</f>
        <v>0</v>
      </c>
      <c r="E100" s="5">
        <f>+E92+E96</f>
        <v>0</v>
      </c>
      <c r="F100" s="5">
        <f>+F92+F96</f>
        <v>0</v>
      </c>
      <c r="G100" s="5">
        <f>SUM(E100:F100)</f>
        <v>0</v>
      </c>
      <c r="H100" s="5">
        <f>+H92+H96</f>
        <v>0</v>
      </c>
      <c r="I100" s="5">
        <f>+I92+I96</f>
        <v>0</v>
      </c>
      <c r="J100" s="5">
        <f>SUM(H100:I100)</f>
        <v>0</v>
      </c>
      <c r="K100" s="5">
        <f>+B100+E100+H100</f>
        <v>0</v>
      </c>
      <c r="L100" s="5">
        <f>+C100+F100+I100</f>
        <v>0</v>
      </c>
      <c r="M100" s="5">
        <f>SUM(K100:L100)</f>
        <v>0</v>
      </c>
    </row>
    <row r="102" spans="1:13" x14ac:dyDescent="0.2">
      <c r="A102" s="21" t="s">
        <v>30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</row>
    <row r="103" spans="1:13" x14ac:dyDescent="0.2">
      <c r="A103" s="12" t="s">
        <v>13</v>
      </c>
      <c r="B103" s="5">
        <f t="shared" ref="B103:M103" si="21">SUM(B104:B105)</f>
        <v>0</v>
      </c>
      <c r="C103" s="5">
        <f t="shared" si="21"/>
        <v>0</v>
      </c>
      <c r="D103" s="5">
        <f t="shared" si="21"/>
        <v>0</v>
      </c>
      <c r="E103" s="5">
        <f t="shared" si="21"/>
        <v>0</v>
      </c>
      <c r="F103" s="5">
        <f t="shared" si="21"/>
        <v>0</v>
      </c>
      <c r="G103" s="5">
        <f t="shared" si="21"/>
        <v>0</v>
      </c>
      <c r="H103" s="5">
        <f t="shared" si="21"/>
        <v>0</v>
      </c>
      <c r="I103" s="5">
        <f t="shared" si="21"/>
        <v>0</v>
      </c>
      <c r="J103" s="5">
        <f t="shared" si="21"/>
        <v>0</v>
      </c>
      <c r="K103" s="5">
        <f t="shared" si="21"/>
        <v>0</v>
      </c>
      <c r="L103" s="5">
        <f t="shared" si="21"/>
        <v>0</v>
      </c>
      <c r="M103" s="5">
        <f t="shared" si="21"/>
        <v>0</v>
      </c>
    </row>
    <row r="104" spans="1:13" x14ac:dyDescent="0.2">
      <c r="A104" s="2" t="s">
        <v>14</v>
      </c>
      <c r="B104" s="5">
        <v>0</v>
      </c>
      <c r="C104" s="5">
        <v>0</v>
      </c>
      <c r="D104" s="5">
        <f>SUM(B104:C104)</f>
        <v>0</v>
      </c>
      <c r="E104" s="5">
        <v>0</v>
      </c>
      <c r="F104" s="5">
        <v>0</v>
      </c>
      <c r="G104" s="5">
        <f>SUM(E104:F104)</f>
        <v>0</v>
      </c>
      <c r="H104" s="5">
        <v>0</v>
      </c>
      <c r="I104" s="5">
        <v>0</v>
      </c>
      <c r="J104" s="5">
        <f>SUM(H104:I104)</f>
        <v>0</v>
      </c>
      <c r="K104" s="5">
        <f>+B104+E104+H104</f>
        <v>0</v>
      </c>
      <c r="L104" s="5">
        <f>+C104+F104+I104</f>
        <v>0</v>
      </c>
      <c r="M104" s="5">
        <f>SUM(K104:L104)</f>
        <v>0</v>
      </c>
    </row>
    <row r="105" spans="1:13" x14ac:dyDescent="0.2">
      <c r="A105" s="2" t="s">
        <v>16</v>
      </c>
      <c r="B105" s="5">
        <v>0</v>
      </c>
      <c r="C105" s="5">
        <v>0</v>
      </c>
      <c r="D105" s="5">
        <f>SUM(B105:C105)</f>
        <v>0</v>
      </c>
      <c r="E105" s="5">
        <v>0</v>
      </c>
      <c r="F105" s="5">
        <v>0</v>
      </c>
      <c r="G105" s="5">
        <f>SUM(E105:F105)</f>
        <v>0</v>
      </c>
      <c r="H105" s="5">
        <v>0</v>
      </c>
      <c r="I105" s="5">
        <v>0</v>
      </c>
      <c r="J105" s="5">
        <f>SUM(H105:I105)</f>
        <v>0</v>
      </c>
      <c r="K105" s="5">
        <f>+B105+E105+H105</f>
        <v>0</v>
      </c>
      <c r="L105" s="5">
        <f>+C105+F105+I105</f>
        <v>0</v>
      </c>
      <c r="M105" s="5">
        <f>SUM(K105:L105)</f>
        <v>0</v>
      </c>
    </row>
    <row r="106" spans="1:13" x14ac:dyDescent="0.2">
      <c r="A106" s="2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">
      <c r="A107" s="12" t="s">
        <v>17</v>
      </c>
      <c r="B107" s="5">
        <f t="shared" ref="B107:M107" si="22">SUM(B108:B109)</f>
        <v>0</v>
      </c>
      <c r="C107" s="5">
        <f t="shared" si="22"/>
        <v>0</v>
      </c>
      <c r="D107" s="5">
        <f t="shared" si="22"/>
        <v>0</v>
      </c>
      <c r="E107" s="5">
        <f t="shared" si="22"/>
        <v>0</v>
      </c>
      <c r="F107" s="5">
        <f t="shared" si="22"/>
        <v>0</v>
      </c>
      <c r="G107" s="5">
        <f t="shared" si="22"/>
        <v>0</v>
      </c>
      <c r="H107" s="5">
        <f t="shared" si="22"/>
        <v>22</v>
      </c>
      <c r="I107" s="5">
        <f t="shared" si="22"/>
        <v>11</v>
      </c>
      <c r="J107" s="5">
        <f t="shared" si="22"/>
        <v>33</v>
      </c>
      <c r="K107" s="5">
        <f t="shared" si="22"/>
        <v>22</v>
      </c>
      <c r="L107" s="5">
        <f t="shared" si="22"/>
        <v>11</v>
      </c>
      <c r="M107" s="5">
        <f t="shared" si="22"/>
        <v>33</v>
      </c>
    </row>
    <row r="108" spans="1:13" x14ac:dyDescent="0.2">
      <c r="A108" s="2" t="s">
        <v>14</v>
      </c>
      <c r="B108" s="5">
        <v>0</v>
      </c>
      <c r="C108" s="5">
        <v>0</v>
      </c>
      <c r="D108" s="5">
        <f>SUM(B108:C108)</f>
        <v>0</v>
      </c>
      <c r="E108" s="5">
        <v>0</v>
      </c>
      <c r="F108" s="5">
        <v>0</v>
      </c>
      <c r="G108" s="5">
        <f>SUM(E108:F108)</f>
        <v>0</v>
      </c>
      <c r="H108" s="5">
        <v>22</v>
      </c>
      <c r="I108" s="5">
        <v>11</v>
      </c>
      <c r="J108" s="5">
        <f>SUM(H108:I108)</f>
        <v>33</v>
      </c>
      <c r="K108" s="5">
        <f>+B108+E108+H108</f>
        <v>22</v>
      </c>
      <c r="L108" s="5">
        <f>+C108+F108+I108</f>
        <v>11</v>
      </c>
      <c r="M108" s="5">
        <f>SUM(K108:L108)</f>
        <v>33</v>
      </c>
    </row>
    <row r="109" spans="1:13" x14ac:dyDescent="0.2">
      <c r="A109" s="2" t="s">
        <v>16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f>+B109+E109+H109</f>
        <v>0</v>
      </c>
      <c r="L109" s="5">
        <f>+C109+F109+I109</f>
        <v>0</v>
      </c>
      <c r="M109" s="5">
        <f>SUM(K109:L109)</f>
        <v>0</v>
      </c>
    </row>
    <row r="110" spans="1:13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 x14ac:dyDescent="0.2">
      <c r="A111" s="12" t="s">
        <v>8</v>
      </c>
      <c r="B111" s="5">
        <f t="shared" ref="B111:M111" si="23">SUM(B112:B113)</f>
        <v>0</v>
      </c>
      <c r="C111" s="5">
        <f t="shared" si="23"/>
        <v>0</v>
      </c>
      <c r="D111" s="5">
        <f t="shared" si="23"/>
        <v>0</v>
      </c>
      <c r="E111" s="5">
        <f t="shared" si="23"/>
        <v>0</v>
      </c>
      <c r="F111" s="5">
        <f t="shared" si="23"/>
        <v>0</v>
      </c>
      <c r="G111" s="5">
        <f t="shared" si="23"/>
        <v>0</v>
      </c>
      <c r="H111" s="5">
        <f t="shared" si="23"/>
        <v>22</v>
      </c>
      <c r="I111" s="5">
        <f t="shared" si="23"/>
        <v>11</v>
      </c>
      <c r="J111" s="5">
        <f t="shared" si="23"/>
        <v>33</v>
      </c>
      <c r="K111" s="5">
        <f t="shared" si="23"/>
        <v>22</v>
      </c>
      <c r="L111" s="5">
        <f t="shared" si="23"/>
        <v>11</v>
      </c>
      <c r="M111" s="5">
        <f t="shared" si="23"/>
        <v>33</v>
      </c>
    </row>
    <row r="112" spans="1:13" x14ac:dyDescent="0.2">
      <c r="A112" s="2" t="s">
        <v>14</v>
      </c>
      <c r="B112" s="5">
        <f>+B104+B108</f>
        <v>0</v>
      </c>
      <c r="C112" s="5">
        <f>+C104+C108</f>
        <v>0</v>
      </c>
      <c r="D112" s="5">
        <f>SUM(B112:C112)</f>
        <v>0</v>
      </c>
      <c r="E112" s="5">
        <f>+E104+E108</f>
        <v>0</v>
      </c>
      <c r="F112" s="5">
        <f>+F104+F108</f>
        <v>0</v>
      </c>
      <c r="G112" s="5">
        <f>SUM(E112:F112)</f>
        <v>0</v>
      </c>
      <c r="H112" s="5">
        <f>+H104+H108</f>
        <v>22</v>
      </c>
      <c r="I112" s="5">
        <f>+I104+I108</f>
        <v>11</v>
      </c>
      <c r="J112" s="5">
        <f>SUM(H112:I112)</f>
        <v>33</v>
      </c>
      <c r="K112" s="5">
        <f>+B112+E112+H112</f>
        <v>22</v>
      </c>
      <c r="L112" s="5">
        <f>+C112+F112+I112</f>
        <v>11</v>
      </c>
      <c r="M112" s="5">
        <f>SUM(K112:L112)</f>
        <v>33</v>
      </c>
    </row>
    <row r="113" spans="1:13" x14ac:dyDescent="0.2">
      <c r="A113" s="2" t="s">
        <v>16</v>
      </c>
      <c r="B113" s="5">
        <f>+B105+B109</f>
        <v>0</v>
      </c>
      <c r="C113" s="5">
        <f>+C105+C109</f>
        <v>0</v>
      </c>
      <c r="D113" s="5">
        <f>SUM(B113:C113)</f>
        <v>0</v>
      </c>
      <c r="E113" s="5">
        <f>+E105+E109</f>
        <v>0</v>
      </c>
      <c r="F113" s="5">
        <f>+F105+F109</f>
        <v>0</v>
      </c>
      <c r="G113" s="5">
        <f>SUM(E113:F113)</f>
        <v>0</v>
      </c>
      <c r="H113" s="5">
        <f>+H105+H109</f>
        <v>0</v>
      </c>
      <c r="I113" s="5">
        <f>+I105+I109</f>
        <v>0</v>
      </c>
      <c r="J113" s="5">
        <f>SUM(H113:I113)</f>
        <v>0</v>
      </c>
      <c r="K113" s="5">
        <f>+B113+E113+H113</f>
        <v>0</v>
      </c>
      <c r="L113" s="5">
        <f>+C113+F113+I113</f>
        <v>0</v>
      </c>
      <c r="M113" s="5">
        <f>SUM(K113:L113)</f>
        <v>0</v>
      </c>
    </row>
    <row r="114" spans="1:13" x14ac:dyDescent="0.2">
      <c r="A114" s="2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</row>
    <row r="115" spans="1:13" x14ac:dyDescent="0.2">
      <c r="A115" s="21" t="s">
        <v>31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x14ac:dyDescent="0.2">
      <c r="A116" s="12" t="s">
        <v>13</v>
      </c>
      <c r="B116" s="5">
        <f t="shared" ref="B116:M116" si="24">SUM(B117:B118)</f>
        <v>0</v>
      </c>
      <c r="C116" s="5">
        <f t="shared" si="24"/>
        <v>0</v>
      </c>
      <c r="D116" s="5">
        <f t="shared" si="24"/>
        <v>0</v>
      </c>
      <c r="E116" s="5">
        <f t="shared" si="24"/>
        <v>0</v>
      </c>
      <c r="F116" s="5">
        <f t="shared" si="24"/>
        <v>0</v>
      </c>
      <c r="G116" s="5">
        <f t="shared" si="24"/>
        <v>0</v>
      </c>
      <c r="H116" s="5">
        <f t="shared" si="24"/>
        <v>0</v>
      </c>
      <c r="I116" s="5">
        <f t="shared" si="24"/>
        <v>0</v>
      </c>
      <c r="J116" s="5">
        <f t="shared" si="24"/>
        <v>0</v>
      </c>
      <c r="K116" s="5">
        <f t="shared" si="24"/>
        <v>0</v>
      </c>
      <c r="L116" s="5">
        <f t="shared" si="24"/>
        <v>0</v>
      </c>
      <c r="M116" s="5">
        <f t="shared" si="24"/>
        <v>0</v>
      </c>
    </row>
    <row r="117" spans="1:13" x14ac:dyDescent="0.2">
      <c r="A117" s="2" t="s">
        <v>14</v>
      </c>
      <c r="B117" s="5">
        <v>0</v>
      </c>
      <c r="C117" s="5">
        <v>0</v>
      </c>
      <c r="D117" s="5">
        <f>SUM(B117:C117)</f>
        <v>0</v>
      </c>
      <c r="E117" s="5">
        <v>0</v>
      </c>
      <c r="F117" s="5">
        <v>0</v>
      </c>
      <c r="G117" s="5">
        <f>SUM(E117:F117)</f>
        <v>0</v>
      </c>
      <c r="H117" s="5">
        <v>0</v>
      </c>
      <c r="I117" s="5">
        <v>0</v>
      </c>
      <c r="J117" s="5">
        <f>SUM(H117:I117)</f>
        <v>0</v>
      </c>
      <c r="K117" s="5">
        <f>+B117+E117+H117</f>
        <v>0</v>
      </c>
      <c r="L117" s="5">
        <f>+C117+F117+I117</f>
        <v>0</v>
      </c>
      <c r="M117" s="5">
        <f>SUM(K117:L117)</f>
        <v>0</v>
      </c>
    </row>
    <row r="118" spans="1:13" x14ac:dyDescent="0.2">
      <c r="A118" s="2" t="s">
        <v>16</v>
      </c>
      <c r="B118" s="5">
        <v>0</v>
      </c>
      <c r="C118" s="5">
        <v>0</v>
      </c>
      <c r="D118" s="5">
        <f>SUM(B118:C118)</f>
        <v>0</v>
      </c>
      <c r="E118" s="5">
        <v>0</v>
      </c>
      <c r="F118" s="5">
        <v>0</v>
      </c>
      <c r="G118" s="5">
        <f>SUM(E118:F118)</f>
        <v>0</v>
      </c>
      <c r="H118" s="5">
        <v>0</v>
      </c>
      <c r="I118" s="5">
        <v>0</v>
      </c>
      <c r="J118" s="5">
        <f>SUM(H118:I118)</f>
        <v>0</v>
      </c>
      <c r="K118" s="5">
        <f>+B118+E118+H118</f>
        <v>0</v>
      </c>
      <c r="L118" s="5">
        <f>+C118+F118+I118</f>
        <v>0</v>
      </c>
      <c r="M118" s="5">
        <f>SUM(K118:L118)</f>
        <v>0</v>
      </c>
    </row>
    <row r="119" spans="1:13" x14ac:dyDescent="0.2">
      <c r="A119" s="2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</row>
    <row r="120" spans="1:13" x14ac:dyDescent="0.2">
      <c r="A120" s="12" t="s">
        <v>17</v>
      </c>
      <c r="B120" s="5">
        <f t="shared" ref="B120:M120" si="25">SUM(B121:B122)</f>
        <v>0</v>
      </c>
      <c r="C120" s="5">
        <f t="shared" si="25"/>
        <v>0</v>
      </c>
      <c r="D120" s="5">
        <f t="shared" si="25"/>
        <v>0</v>
      </c>
      <c r="E120" s="5">
        <f t="shared" si="25"/>
        <v>0</v>
      </c>
      <c r="F120" s="5">
        <f t="shared" si="25"/>
        <v>0</v>
      </c>
      <c r="G120" s="5">
        <f t="shared" si="25"/>
        <v>0</v>
      </c>
      <c r="H120" s="5">
        <f t="shared" si="25"/>
        <v>65</v>
      </c>
      <c r="I120" s="5">
        <f t="shared" si="25"/>
        <v>58</v>
      </c>
      <c r="J120" s="5">
        <f t="shared" si="25"/>
        <v>123</v>
      </c>
      <c r="K120" s="5">
        <f t="shared" si="25"/>
        <v>65</v>
      </c>
      <c r="L120" s="5">
        <f t="shared" si="25"/>
        <v>58</v>
      </c>
      <c r="M120" s="5">
        <f t="shared" si="25"/>
        <v>123</v>
      </c>
    </row>
    <row r="121" spans="1:13" x14ac:dyDescent="0.2">
      <c r="A121" s="2" t="s">
        <v>14</v>
      </c>
      <c r="B121" s="5">
        <v>0</v>
      </c>
      <c r="C121" s="5">
        <v>0</v>
      </c>
      <c r="D121" s="5">
        <f>SUM(B121:C121)</f>
        <v>0</v>
      </c>
      <c r="E121" s="5">
        <v>0</v>
      </c>
      <c r="F121" s="5">
        <v>0</v>
      </c>
      <c r="G121" s="5">
        <f>SUM(E121:F121)</f>
        <v>0</v>
      </c>
      <c r="H121" s="5">
        <v>65</v>
      </c>
      <c r="I121" s="5">
        <v>58</v>
      </c>
      <c r="J121" s="5">
        <f>SUM(H121:I121)</f>
        <v>123</v>
      </c>
      <c r="K121" s="5">
        <f>+B121+E121+H121</f>
        <v>65</v>
      </c>
      <c r="L121" s="5">
        <f>+C121+F121+I121</f>
        <v>58</v>
      </c>
      <c r="M121" s="5">
        <f>SUM(K121:L121)</f>
        <v>123</v>
      </c>
    </row>
    <row r="122" spans="1:13" x14ac:dyDescent="0.2">
      <c r="A122" s="2" t="s">
        <v>16</v>
      </c>
      <c r="B122" s="5">
        <v>0</v>
      </c>
      <c r="C122" s="5">
        <v>0</v>
      </c>
      <c r="D122" s="5">
        <f>SUM(B122:C122)</f>
        <v>0</v>
      </c>
      <c r="E122" s="5">
        <v>0</v>
      </c>
      <c r="F122" s="5">
        <v>0</v>
      </c>
      <c r="G122" s="5">
        <f>SUM(E122:F122)</f>
        <v>0</v>
      </c>
      <c r="H122" s="5">
        <v>0</v>
      </c>
      <c r="I122" s="5">
        <v>0</v>
      </c>
      <c r="J122" s="5">
        <f>SUM(H122:I122)</f>
        <v>0</v>
      </c>
      <c r="K122" s="5">
        <f>+B122+E122+H122</f>
        <v>0</v>
      </c>
      <c r="L122" s="5">
        <f>+C122+F122+I122</f>
        <v>0</v>
      </c>
      <c r="M122" s="5">
        <f>SUM(K122:L122)</f>
        <v>0</v>
      </c>
    </row>
    <row r="123" spans="1:13" x14ac:dyDescent="0.2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x14ac:dyDescent="0.2">
      <c r="A124" s="12" t="s">
        <v>8</v>
      </c>
      <c r="B124" s="5">
        <f t="shared" ref="B124:M124" si="26">SUM(B125:B126)</f>
        <v>0</v>
      </c>
      <c r="C124" s="5">
        <f t="shared" si="26"/>
        <v>0</v>
      </c>
      <c r="D124" s="5">
        <f t="shared" si="26"/>
        <v>0</v>
      </c>
      <c r="E124" s="5">
        <f t="shared" si="26"/>
        <v>0</v>
      </c>
      <c r="F124" s="5">
        <f t="shared" si="26"/>
        <v>0</v>
      </c>
      <c r="G124" s="5">
        <f t="shared" si="26"/>
        <v>0</v>
      </c>
      <c r="H124" s="5">
        <f t="shared" si="26"/>
        <v>65</v>
      </c>
      <c r="I124" s="5">
        <f t="shared" si="26"/>
        <v>58</v>
      </c>
      <c r="J124" s="5">
        <f t="shared" si="26"/>
        <v>123</v>
      </c>
      <c r="K124" s="5">
        <f t="shared" si="26"/>
        <v>65</v>
      </c>
      <c r="L124" s="5">
        <f t="shared" si="26"/>
        <v>58</v>
      </c>
      <c r="M124" s="5">
        <f t="shared" si="26"/>
        <v>123</v>
      </c>
    </row>
    <row r="125" spans="1:13" x14ac:dyDescent="0.2">
      <c r="A125" s="2" t="s">
        <v>14</v>
      </c>
      <c r="B125" s="5">
        <f>+B117+B121</f>
        <v>0</v>
      </c>
      <c r="C125" s="5">
        <f>+C117+C121</f>
        <v>0</v>
      </c>
      <c r="D125" s="5">
        <f>SUM(B125:C125)</f>
        <v>0</v>
      </c>
      <c r="E125" s="5">
        <f>+E117+E121</f>
        <v>0</v>
      </c>
      <c r="F125" s="5">
        <f>+F117+F121</f>
        <v>0</v>
      </c>
      <c r="G125" s="5">
        <f>SUM(E125:F125)</f>
        <v>0</v>
      </c>
      <c r="H125" s="5">
        <f>+H117+H121</f>
        <v>65</v>
      </c>
      <c r="I125" s="5">
        <f>+I117+I121</f>
        <v>58</v>
      </c>
      <c r="J125" s="5">
        <f>SUM(H125:I125)</f>
        <v>123</v>
      </c>
      <c r="K125" s="5">
        <f>+B125+E125+H125</f>
        <v>65</v>
      </c>
      <c r="L125" s="5">
        <f>+C125+F125+I125</f>
        <v>58</v>
      </c>
      <c r="M125" s="5">
        <f>SUM(K125:L125)</f>
        <v>123</v>
      </c>
    </row>
    <row r="126" spans="1:13" x14ac:dyDescent="0.2">
      <c r="A126" s="2" t="s">
        <v>16</v>
      </c>
      <c r="B126" s="5">
        <f>+B118+B122</f>
        <v>0</v>
      </c>
      <c r="C126" s="5">
        <f>+C118+C122</f>
        <v>0</v>
      </c>
      <c r="D126" s="5">
        <f>SUM(B126:C126)</f>
        <v>0</v>
      </c>
      <c r="E126" s="5">
        <f>+E118+E122</f>
        <v>0</v>
      </c>
      <c r="F126" s="5">
        <f>+F118+F122</f>
        <v>0</v>
      </c>
      <c r="G126" s="5">
        <f>SUM(E126:F126)</f>
        <v>0</v>
      </c>
      <c r="H126" s="5">
        <f>+H118+H122</f>
        <v>0</v>
      </c>
      <c r="I126" s="5">
        <f>+I118+I122</f>
        <v>0</v>
      </c>
      <c r="J126" s="5">
        <f>SUM(H126:I126)</f>
        <v>0</v>
      </c>
      <c r="K126" s="5">
        <f>+B126+E126+H126</f>
        <v>0</v>
      </c>
      <c r="L126" s="5">
        <f>+C126+F126+I126</f>
        <v>0</v>
      </c>
      <c r="M126" s="5">
        <f>SUM(K126:L126)</f>
        <v>0</v>
      </c>
    </row>
    <row r="127" spans="1:13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">
      <c r="A128" s="21" t="s">
        <v>32</v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</row>
    <row r="129" spans="1:13" x14ac:dyDescent="0.2">
      <c r="A129" s="12" t="s">
        <v>13</v>
      </c>
      <c r="B129" s="5">
        <f t="shared" ref="B129:M129" si="27">SUM(B130:B131)</f>
        <v>0</v>
      </c>
      <c r="C129" s="5">
        <f t="shared" si="27"/>
        <v>0</v>
      </c>
      <c r="D129" s="5">
        <f t="shared" si="27"/>
        <v>0</v>
      </c>
      <c r="E129" s="5">
        <f t="shared" si="27"/>
        <v>0</v>
      </c>
      <c r="F129" s="5">
        <f t="shared" si="27"/>
        <v>0</v>
      </c>
      <c r="G129" s="5">
        <f t="shared" si="27"/>
        <v>0</v>
      </c>
      <c r="H129" s="5">
        <f t="shared" si="27"/>
        <v>0</v>
      </c>
      <c r="I129" s="5">
        <f t="shared" si="27"/>
        <v>0</v>
      </c>
      <c r="J129" s="5">
        <f t="shared" si="27"/>
        <v>0</v>
      </c>
      <c r="K129" s="5">
        <f t="shared" si="27"/>
        <v>0</v>
      </c>
      <c r="L129" s="5">
        <f t="shared" si="27"/>
        <v>0</v>
      </c>
      <c r="M129" s="5">
        <f t="shared" si="27"/>
        <v>0</v>
      </c>
    </row>
    <row r="130" spans="1:13" x14ac:dyDescent="0.2">
      <c r="A130" s="2" t="s">
        <v>14</v>
      </c>
      <c r="B130" s="5">
        <v>0</v>
      </c>
      <c r="C130" s="5">
        <v>0</v>
      </c>
      <c r="D130" s="5">
        <f>SUM(B130:C130)</f>
        <v>0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>+B130+E130+H130</f>
        <v>0</v>
      </c>
      <c r="L130" s="5">
        <f>+C130+F130+I130</f>
        <v>0</v>
      </c>
      <c r="M130" s="5">
        <f>SUM(K130:L130)</f>
        <v>0</v>
      </c>
    </row>
    <row r="131" spans="1:13" x14ac:dyDescent="0.2">
      <c r="A131" s="2" t="s">
        <v>16</v>
      </c>
      <c r="B131" s="5">
        <v>0</v>
      </c>
      <c r="C131" s="5">
        <v>0</v>
      </c>
      <c r="D131" s="5">
        <f>SUM(B131:C131)</f>
        <v>0</v>
      </c>
      <c r="E131" s="5">
        <v>0</v>
      </c>
      <c r="F131" s="5">
        <v>0</v>
      </c>
      <c r="G131" s="5">
        <f>SUM(E131:F131)</f>
        <v>0</v>
      </c>
      <c r="H131" s="5">
        <v>0</v>
      </c>
      <c r="I131" s="5">
        <v>0</v>
      </c>
      <c r="J131" s="5">
        <f>SUM(H131:I131)</f>
        <v>0</v>
      </c>
      <c r="K131" s="5">
        <f>+B131+E131+H131</f>
        <v>0</v>
      </c>
      <c r="L131" s="5">
        <f>+C131+F131+I131</f>
        <v>0</v>
      </c>
      <c r="M131" s="5">
        <f>SUM(K131:L131)</f>
        <v>0</v>
      </c>
    </row>
    <row r="132" spans="1:13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">
      <c r="A133" s="12" t="s">
        <v>17</v>
      </c>
      <c r="B133" s="5">
        <f t="shared" ref="B133:M133" si="28">SUM(B134:B135)</f>
        <v>0</v>
      </c>
      <c r="C133" s="5">
        <f t="shared" si="28"/>
        <v>0</v>
      </c>
      <c r="D133" s="5">
        <f t="shared" si="28"/>
        <v>0</v>
      </c>
      <c r="E133" s="5">
        <f t="shared" si="28"/>
        <v>21</v>
      </c>
      <c r="F133" s="5">
        <f t="shared" si="28"/>
        <v>24</v>
      </c>
      <c r="G133" s="5">
        <f t="shared" si="28"/>
        <v>45</v>
      </c>
      <c r="H133" s="5">
        <f t="shared" si="28"/>
        <v>193</v>
      </c>
      <c r="I133" s="5">
        <f t="shared" si="28"/>
        <v>176</v>
      </c>
      <c r="J133" s="5">
        <f t="shared" si="28"/>
        <v>369</v>
      </c>
      <c r="K133" s="5">
        <f t="shared" si="28"/>
        <v>214</v>
      </c>
      <c r="L133" s="5">
        <f t="shared" si="28"/>
        <v>200</v>
      </c>
      <c r="M133" s="5">
        <f t="shared" si="28"/>
        <v>414</v>
      </c>
    </row>
    <row r="134" spans="1:13" x14ac:dyDescent="0.2">
      <c r="A134" s="2" t="s">
        <v>14</v>
      </c>
      <c r="B134" s="5">
        <v>0</v>
      </c>
      <c r="C134" s="5">
        <v>0</v>
      </c>
      <c r="D134" s="5">
        <f>SUM(B134:C134)</f>
        <v>0</v>
      </c>
      <c r="E134" s="5">
        <v>2</v>
      </c>
      <c r="F134" s="5">
        <v>4</v>
      </c>
      <c r="G134" s="5">
        <f>SUM(E134:F134)</f>
        <v>6</v>
      </c>
      <c r="H134" s="5">
        <v>158</v>
      </c>
      <c r="I134" s="5">
        <v>142</v>
      </c>
      <c r="J134" s="5">
        <f>SUM(H134:I134)</f>
        <v>300</v>
      </c>
      <c r="K134" s="5">
        <f>+B134+E134+H134</f>
        <v>160</v>
      </c>
      <c r="L134" s="5">
        <f>+C134+F134+I134</f>
        <v>146</v>
      </c>
      <c r="M134" s="5">
        <f>SUM(K134:L134)</f>
        <v>306</v>
      </c>
    </row>
    <row r="135" spans="1:13" x14ac:dyDescent="0.2">
      <c r="A135" s="2" t="s">
        <v>16</v>
      </c>
      <c r="B135" s="5">
        <v>0</v>
      </c>
      <c r="C135" s="5">
        <v>0</v>
      </c>
      <c r="D135" s="5">
        <f>SUM(B135:C135)</f>
        <v>0</v>
      </c>
      <c r="E135" s="5">
        <v>19</v>
      </c>
      <c r="F135" s="5">
        <v>20</v>
      </c>
      <c r="G135" s="5">
        <f>SUM(E135:F135)</f>
        <v>39</v>
      </c>
      <c r="H135" s="5">
        <v>35</v>
      </c>
      <c r="I135" s="5">
        <v>34</v>
      </c>
      <c r="J135" s="5">
        <f>SUM(H135:I135)</f>
        <v>69</v>
      </c>
      <c r="K135" s="5">
        <f>+B135+E135+H135</f>
        <v>54</v>
      </c>
      <c r="L135" s="5">
        <f>+C135+F135+I135</f>
        <v>54</v>
      </c>
      <c r="M135" s="5">
        <f>SUM(K135:L135)</f>
        <v>108</v>
      </c>
    </row>
    <row r="136" spans="1:13" x14ac:dyDescent="0.2">
      <c r="A136" s="2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</row>
    <row r="137" spans="1:13" x14ac:dyDescent="0.2">
      <c r="A137" s="12" t="s">
        <v>8</v>
      </c>
      <c r="B137" s="5">
        <f t="shared" ref="B137:M137" si="29">SUM(B138:B139)</f>
        <v>0</v>
      </c>
      <c r="C137" s="5">
        <f t="shared" si="29"/>
        <v>0</v>
      </c>
      <c r="D137" s="5">
        <f t="shared" si="29"/>
        <v>0</v>
      </c>
      <c r="E137" s="5">
        <f t="shared" si="29"/>
        <v>21</v>
      </c>
      <c r="F137" s="5">
        <f t="shared" si="29"/>
        <v>24</v>
      </c>
      <c r="G137" s="5">
        <f t="shared" si="29"/>
        <v>45</v>
      </c>
      <c r="H137" s="5">
        <f t="shared" si="29"/>
        <v>193</v>
      </c>
      <c r="I137" s="5">
        <f t="shared" si="29"/>
        <v>176</v>
      </c>
      <c r="J137" s="5">
        <f t="shared" si="29"/>
        <v>369</v>
      </c>
      <c r="K137" s="5">
        <f t="shared" si="29"/>
        <v>214</v>
      </c>
      <c r="L137" s="5">
        <f t="shared" si="29"/>
        <v>200</v>
      </c>
      <c r="M137" s="5">
        <f t="shared" si="29"/>
        <v>414</v>
      </c>
    </row>
    <row r="138" spans="1:13" x14ac:dyDescent="0.2">
      <c r="A138" s="2" t="s">
        <v>14</v>
      </c>
      <c r="B138" s="5">
        <f>+B130+B134</f>
        <v>0</v>
      </c>
      <c r="C138" s="5">
        <f>+C130+C134</f>
        <v>0</v>
      </c>
      <c r="D138" s="5">
        <f>SUM(B138:C138)</f>
        <v>0</v>
      </c>
      <c r="E138" s="5">
        <f>+E130+E134</f>
        <v>2</v>
      </c>
      <c r="F138" s="5">
        <f>+F130+F134</f>
        <v>4</v>
      </c>
      <c r="G138" s="5">
        <f>SUM(E138:F138)</f>
        <v>6</v>
      </c>
      <c r="H138" s="5">
        <f>+H130+H134</f>
        <v>158</v>
      </c>
      <c r="I138" s="5">
        <f>+I130+I134</f>
        <v>142</v>
      </c>
      <c r="J138" s="5">
        <f>SUM(H138:I138)</f>
        <v>300</v>
      </c>
      <c r="K138" s="5">
        <f>+B138+E138+H138</f>
        <v>160</v>
      </c>
      <c r="L138" s="5">
        <f>+C138+F138+I138</f>
        <v>146</v>
      </c>
      <c r="M138" s="5">
        <f>SUM(K138:L138)</f>
        <v>306</v>
      </c>
    </row>
    <row r="139" spans="1:13" x14ac:dyDescent="0.2">
      <c r="A139" s="2" t="s">
        <v>16</v>
      </c>
      <c r="B139" s="5">
        <f>+B131+B135</f>
        <v>0</v>
      </c>
      <c r="C139" s="5">
        <f>+C131+C135</f>
        <v>0</v>
      </c>
      <c r="D139" s="5">
        <f>SUM(B139:C139)</f>
        <v>0</v>
      </c>
      <c r="E139" s="5">
        <f>+E131+E135</f>
        <v>19</v>
      </c>
      <c r="F139" s="5">
        <f>+F131+F135</f>
        <v>20</v>
      </c>
      <c r="G139" s="5">
        <f>SUM(E139:F139)</f>
        <v>39</v>
      </c>
      <c r="H139" s="5">
        <f>+H131+H135</f>
        <v>35</v>
      </c>
      <c r="I139" s="5">
        <f>+I131+I135</f>
        <v>34</v>
      </c>
      <c r="J139" s="5">
        <f>SUM(H139:I139)</f>
        <v>69</v>
      </c>
      <c r="K139" s="5">
        <f>+B139+E139+H139</f>
        <v>54</v>
      </c>
      <c r="L139" s="5">
        <f>+C139+F139+I139</f>
        <v>54</v>
      </c>
      <c r="M139" s="5">
        <f>SUM(K139:L139)</f>
        <v>108</v>
      </c>
    </row>
    <row r="140" spans="1:13" x14ac:dyDescent="0.2">
      <c r="A140" s="2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</row>
    <row r="141" spans="1:13" x14ac:dyDescent="0.2">
      <c r="A141" s="21" t="s">
        <v>33</v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</row>
    <row r="142" spans="1:13" x14ac:dyDescent="0.2">
      <c r="A142" s="12" t="s">
        <v>13</v>
      </c>
      <c r="B142" s="5">
        <f t="shared" ref="B142:M142" si="30">SUM(B143:B144)</f>
        <v>0</v>
      </c>
      <c r="C142" s="5">
        <f t="shared" si="30"/>
        <v>0</v>
      </c>
      <c r="D142" s="5">
        <f t="shared" si="30"/>
        <v>0</v>
      </c>
      <c r="E142" s="5">
        <f t="shared" si="30"/>
        <v>0</v>
      </c>
      <c r="F142" s="5">
        <f t="shared" si="30"/>
        <v>0</v>
      </c>
      <c r="G142" s="5">
        <f t="shared" si="30"/>
        <v>0</v>
      </c>
      <c r="H142" s="5">
        <f t="shared" si="30"/>
        <v>12</v>
      </c>
      <c r="I142" s="5">
        <f t="shared" si="30"/>
        <v>7</v>
      </c>
      <c r="J142" s="5">
        <f t="shared" si="30"/>
        <v>19</v>
      </c>
      <c r="K142" s="5">
        <f t="shared" si="30"/>
        <v>12</v>
      </c>
      <c r="L142" s="5">
        <f t="shared" si="30"/>
        <v>7</v>
      </c>
      <c r="M142" s="5">
        <f t="shared" si="30"/>
        <v>19</v>
      </c>
    </row>
    <row r="143" spans="1:13" x14ac:dyDescent="0.2">
      <c r="A143" s="2" t="s">
        <v>14</v>
      </c>
      <c r="B143" s="5">
        <v>0</v>
      </c>
      <c r="C143" s="5">
        <v>0</v>
      </c>
      <c r="D143" s="5">
        <f>SUM(B143:C143)</f>
        <v>0</v>
      </c>
      <c r="E143" s="5">
        <v>0</v>
      </c>
      <c r="F143" s="5">
        <v>0</v>
      </c>
      <c r="G143" s="5">
        <f>SUM(E143:F143)</f>
        <v>0</v>
      </c>
      <c r="H143" s="5">
        <v>0</v>
      </c>
      <c r="I143" s="5">
        <v>0</v>
      </c>
      <c r="J143" s="5">
        <f>SUM(H143:I143)</f>
        <v>0</v>
      </c>
      <c r="K143" s="5">
        <f>+B143+E143+H143</f>
        <v>0</v>
      </c>
      <c r="L143" s="5">
        <f>+C143+F143+I143</f>
        <v>0</v>
      </c>
      <c r="M143" s="5">
        <f>SUM(K143:L143)</f>
        <v>0</v>
      </c>
    </row>
    <row r="144" spans="1:13" x14ac:dyDescent="0.2">
      <c r="A144" s="2" t="s">
        <v>16</v>
      </c>
      <c r="B144" s="5">
        <v>0</v>
      </c>
      <c r="C144" s="5">
        <v>0</v>
      </c>
      <c r="D144" s="5">
        <f>SUM(B144:C144)</f>
        <v>0</v>
      </c>
      <c r="E144" s="5">
        <v>0</v>
      </c>
      <c r="F144" s="5">
        <v>0</v>
      </c>
      <c r="G144" s="5">
        <f>SUM(E144:F144)</f>
        <v>0</v>
      </c>
      <c r="H144" s="5">
        <v>12</v>
      </c>
      <c r="I144" s="5">
        <v>7</v>
      </c>
      <c r="J144" s="5">
        <f>SUM(H144:I144)</f>
        <v>19</v>
      </c>
      <c r="K144" s="5">
        <f>+B144+E144+H144</f>
        <v>12</v>
      </c>
      <c r="L144" s="5">
        <f>+C144+F144+I144</f>
        <v>7</v>
      </c>
      <c r="M144" s="5">
        <f>SUM(K144:L144)</f>
        <v>19</v>
      </c>
    </row>
    <row r="145" spans="1:13" x14ac:dyDescent="0.2">
      <c r="A145" s="2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</row>
    <row r="146" spans="1:13" x14ac:dyDescent="0.2">
      <c r="A146" s="12" t="s">
        <v>17</v>
      </c>
      <c r="B146" s="5">
        <f t="shared" ref="B146:M146" si="31">SUM(B147:B148)</f>
        <v>39</v>
      </c>
      <c r="C146" s="5">
        <f t="shared" si="31"/>
        <v>41</v>
      </c>
      <c r="D146" s="5">
        <f t="shared" si="31"/>
        <v>80</v>
      </c>
      <c r="E146" s="5">
        <f t="shared" si="31"/>
        <v>69</v>
      </c>
      <c r="F146" s="5">
        <f t="shared" si="31"/>
        <v>90</v>
      </c>
      <c r="G146" s="5">
        <f t="shared" si="31"/>
        <v>159</v>
      </c>
      <c r="H146" s="5">
        <f t="shared" si="31"/>
        <v>148</v>
      </c>
      <c r="I146" s="5">
        <f t="shared" si="31"/>
        <v>141</v>
      </c>
      <c r="J146" s="5">
        <f t="shared" si="31"/>
        <v>289</v>
      </c>
      <c r="K146" s="5">
        <f t="shared" si="31"/>
        <v>256</v>
      </c>
      <c r="L146" s="5">
        <f t="shared" si="31"/>
        <v>272</v>
      </c>
      <c r="M146" s="5">
        <f t="shared" si="31"/>
        <v>528</v>
      </c>
    </row>
    <row r="147" spans="1:13" x14ac:dyDescent="0.2">
      <c r="A147" s="2" t="s">
        <v>14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19</v>
      </c>
      <c r="I147" s="5">
        <v>24</v>
      </c>
      <c r="J147" s="5">
        <f>SUM(H147:I147)</f>
        <v>43</v>
      </c>
      <c r="K147" s="5">
        <f>+B147+E147+H147</f>
        <v>19</v>
      </c>
      <c r="L147" s="5">
        <f>+C147+F147+I147</f>
        <v>24</v>
      </c>
      <c r="M147" s="5">
        <f>SUM(K147:L147)</f>
        <v>43</v>
      </c>
    </row>
    <row r="148" spans="1:13" x14ac:dyDescent="0.2">
      <c r="A148" s="2" t="s">
        <v>16</v>
      </c>
      <c r="B148" s="5">
        <v>39</v>
      </c>
      <c r="C148" s="5">
        <v>41</v>
      </c>
      <c r="D148" s="5">
        <f>SUM(B148:C148)</f>
        <v>80</v>
      </c>
      <c r="E148" s="5">
        <v>69</v>
      </c>
      <c r="F148" s="5">
        <v>90</v>
      </c>
      <c r="G148" s="5">
        <f>SUM(E148:F148)</f>
        <v>159</v>
      </c>
      <c r="H148" s="5">
        <v>129</v>
      </c>
      <c r="I148" s="5">
        <v>117</v>
      </c>
      <c r="J148" s="5">
        <f>SUM(H148:I148)</f>
        <v>246</v>
      </c>
      <c r="K148" s="5">
        <f>+B148+E148+H148</f>
        <v>237</v>
      </c>
      <c r="L148" s="5">
        <f>+C148+F148+I148</f>
        <v>248</v>
      </c>
      <c r="M148" s="5">
        <f>SUM(K148:L148)</f>
        <v>485</v>
      </c>
    </row>
    <row r="149" spans="1:13" x14ac:dyDescent="0.2">
      <c r="A149" s="2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</row>
    <row r="150" spans="1:13" x14ac:dyDescent="0.2">
      <c r="A150" s="12" t="s">
        <v>8</v>
      </c>
      <c r="B150" s="5">
        <f t="shared" ref="B150:M150" si="32">SUM(B151:B152)</f>
        <v>39</v>
      </c>
      <c r="C150" s="5">
        <f t="shared" si="32"/>
        <v>41</v>
      </c>
      <c r="D150" s="5">
        <f t="shared" si="32"/>
        <v>80</v>
      </c>
      <c r="E150" s="5">
        <f t="shared" si="32"/>
        <v>69</v>
      </c>
      <c r="F150" s="5">
        <f t="shared" si="32"/>
        <v>90</v>
      </c>
      <c r="G150" s="5">
        <f t="shared" si="32"/>
        <v>159</v>
      </c>
      <c r="H150" s="5">
        <f t="shared" si="32"/>
        <v>160</v>
      </c>
      <c r="I150" s="5">
        <f t="shared" si="32"/>
        <v>148</v>
      </c>
      <c r="J150" s="5">
        <f t="shared" si="32"/>
        <v>308</v>
      </c>
      <c r="K150" s="5">
        <f t="shared" si="32"/>
        <v>268</v>
      </c>
      <c r="L150" s="5">
        <f t="shared" si="32"/>
        <v>279</v>
      </c>
      <c r="M150" s="5">
        <f t="shared" si="32"/>
        <v>547</v>
      </c>
    </row>
    <row r="151" spans="1:13" x14ac:dyDescent="0.2">
      <c r="A151" s="2" t="s">
        <v>14</v>
      </c>
      <c r="B151" s="5">
        <f>+B143+B147</f>
        <v>0</v>
      </c>
      <c r="C151" s="5">
        <f>+C143+C147</f>
        <v>0</v>
      </c>
      <c r="D151" s="5">
        <f>SUM(B151:C151)</f>
        <v>0</v>
      </c>
      <c r="E151" s="5">
        <f>+E143+E147</f>
        <v>0</v>
      </c>
      <c r="F151" s="5">
        <f>+F143+F147</f>
        <v>0</v>
      </c>
      <c r="G151" s="5">
        <f>SUM(E151:F151)</f>
        <v>0</v>
      </c>
      <c r="H151" s="5">
        <f>+H143+H147</f>
        <v>19</v>
      </c>
      <c r="I151" s="5">
        <f>+I143+I147</f>
        <v>24</v>
      </c>
      <c r="J151" s="5">
        <f>SUM(H151:I151)</f>
        <v>43</v>
      </c>
      <c r="K151" s="5">
        <f>+B151+E151+H151</f>
        <v>19</v>
      </c>
      <c r="L151" s="5">
        <f>+C151+F151+I151</f>
        <v>24</v>
      </c>
      <c r="M151" s="5">
        <f>SUM(K151:L151)</f>
        <v>43</v>
      </c>
    </row>
    <row r="152" spans="1:13" x14ac:dyDescent="0.2">
      <c r="A152" s="2" t="s">
        <v>16</v>
      </c>
      <c r="B152" s="5">
        <f>+B144+B148</f>
        <v>39</v>
      </c>
      <c r="C152" s="5">
        <f>+C144+C148</f>
        <v>41</v>
      </c>
      <c r="D152" s="5">
        <f>SUM(B152:C152)</f>
        <v>80</v>
      </c>
      <c r="E152" s="5">
        <f>+E144+E148</f>
        <v>69</v>
      </c>
      <c r="F152" s="5">
        <f>+F144+F148</f>
        <v>90</v>
      </c>
      <c r="G152" s="5">
        <f>SUM(E152:F152)</f>
        <v>159</v>
      </c>
      <c r="H152" s="5">
        <f>+H144+H148</f>
        <v>141</v>
      </c>
      <c r="I152" s="5">
        <f>+I144+I148</f>
        <v>124</v>
      </c>
      <c r="J152" s="5">
        <f>SUM(H152:I152)</f>
        <v>265</v>
      </c>
      <c r="K152" s="5">
        <f>+B152+E152+H152</f>
        <v>249</v>
      </c>
      <c r="L152" s="5">
        <f>+C152+F152+I152</f>
        <v>255</v>
      </c>
      <c r="M152" s="5">
        <f>SUM(K152:L152)</f>
        <v>504</v>
      </c>
    </row>
    <row r="153" spans="1:13" x14ac:dyDescent="0.2">
      <c r="A153" s="2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</row>
    <row r="154" spans="1:13" x14ac:dyDescent="0.2">
      <c r="A154" s="21" t="s">
        <v>34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">
      <c r="A155" s="12" t="s">
        <v>13</v>
      </c>
      <c r="B155" s="5">
        <f t="shared" ref="B155:M155" si="33">SUM(B156:B157)</f>
        <v>0</v>
      </c>
      <c r="C155" s="5">
        <f t="shared" si="33"/>
        <v>0</v>
      </c>
      <c r="D155" s="5">
        <f t="shared" si="33"/>
        <v>0</v>
      </c>
      <c r="E155" s="5">
        <f t="shared" si="33"/>
        <v>0</v>
      </c>
      <c r="F155" s="5">
        <f t="shared" si="33"/>
        <v>0</v>
      </c>
      <c r="G155" s="5">
        <f t="shared" si="33"/>
        <v>0</v>
      </c>
      <c r="H155" s="5">
        <f t="shared" si="33"/>
        <v>17</v>
      </c>
      <c r="I155" s="5">
        <f t="shared" si="33"/>
        <v>8</v>
      </c>
      <c r="J155" s="5">
        <f t="shared" si="33"/>
        <v>25</v>
      </c>
      <c r="K155" s="5">
        <f t="shared" si="33"/>
        <v>17</v>
      </c>
      <c r="L155" s="5">
        <f t="shared" si="33"/>
        <v>8</v>
      </c>
      <c r="M155" s="5">
        <f t="shared" si="33"/>
        <v>25</v>
      </c>
    </row>
    <row r="156" spans="1:13" x14ac:dyDescent="0.2">
      <c r="A156" s="2" t="s">
        <v>14</v>
      </c>
      <c r="B156" s="5">
        <v>0</v>
      </c>
      <c r="C156" s="5">
        <v>0</v>
      </c>
      <c r="D156" s="5">
        <f>SUM(B156:C156)</f>
        <v>0</v>
      </c>
      <c r="E156" s="5">
        <v>0</v>
      </c>
      <c r="F156" s="5">
        <v>0</v>
      </c>
      <c r="G156" s="5">
        <f>SUM(E156:F156)</f>
        <v>0</v>
      </c>
      <c r="H156" s="5">
        <v>9</v>
      </c>
      <c r="I156" s="5">
        <v>6</v>
      </c>
      <c r="J156" s="5">
        <f>SUM(H156:I156)</f>
        <v>15</v>
      </c>
      <c r="K156" s="5">
        <f>+B156+E156+H156</f>
        <v>9</v>
      </c>
      <c r="L156" s="5">
        <f>+C156+F156+I156</f>
        <v>6</v>
      </c>
      <c r="M156" s="5">
        <f>SUM(K156:L156)</f>
        <v>15</v>
      </c>
    </row>
    <row r="157" spans="1:13" x14ac:dyDescent="0.2">
      <c r="A157" s="2" t="s">
        <v>16</v>
      </c>
      <c r="B157" s="5">
        <v>0</v>
      </c>
      <c r="C157" s="5">
        <v>0</v>
      </c>
      <c r="D157" s="5">
        <f>SUM(B157:C157)</f>
        <v>0</v>
      </c>
      <c r="E157" s="5">
        <v>0</v>
      </c>
      <c r="F157" s="5">
        <v>0</v>
      </c>
      <c r="G157" s="5">
        <f>SUM(E157:F157)</f>
        <v>0</v>
      </c>
      <c r="H157" s="5">
        <v>8</v>
      </c>
      <c r="I157" s="5">
        <v>2</v>
      </c>
      <c r="J157" s="5">
        <f>SUM(H157:I157)</f>
        <v>10</v>
      </c>
      <c r="K157" s="5">
        <f>+B157+E157+H157</f>
        <v>8</v>
      </c>
      <c r="L157" s="5">
        <f>+C157+F157+I157</f>
        <v>2</v>
      </c>
      <c r="M157" s="5">
        <f>SUM(K157:L157)</f>
        <v>10</v>
      </c>
    </row>
    <row r="158" spans="1:13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</row>
    <row r="159" spans="1:13" x14ac:dyDescent="0.2">
      <c r="A159" s="12" t="s">
        <v>17</v>
      </c>
      <c r="B159" s="5">
        <f t="shared" ref="B159:M159" si="34">SUM(B160:B161)</f>
        <v>0</v>
      </c>
      <c r="C159" s="5">
        <f t="shared" si="34"/>
        <v>0</v>
      </c>
      <c r="D159" s="5">
        <f t="shared" si="34"/>
        <v>0</v>
      </c>
      <c r="E159" s="5">
        <f t="shared" si="34"/>
        <v>0</v>
      </c>
      <c r="F159" s="5">
        <f t="shared" si="34"/>
        <v>0</v>
      </c>
      <c r="G159" s="5">
        <f t="shared" si="34"/>
        <v>0</v>
      </c>
      <c r="H159" s="5">
        <f t="shared" si="34"/>
        <v>53</v>
      </c>
      <c r="I159" s="5">
        <f t="shared" si="34"/>
        <v>37</v>
      </c>
      <c r="J159" s="5">
        <f t="shared" si="34"/>
        <v>90</v>
      </c>
      <c r="K159" s="5">
        <f t="shared" si="34"/>
        <v>53</v>
      </c>
      <c r="L159" s="5">
        <f t="shared" si="34"/>
        <v>37</v>
      </c>
      <c r="M159" s="5">
        <f t="shared" si="34"/>
        <v>90</v>
      </c>
    </row>
    <row r="160" spans="1:13" x14ac:dyDescent="0.2">
      <c r="A160" s="2" t="s">
        <v>14</v>
      </c>
      <c r="B160" s="5">
        <v>0</v>
      </c>
      <c r="C160" s="5">
        <v>0</v>
      </c>
      <c r="D160" s="5">
        <f>SUM(B160:C160)</f>
        <v>0</v>
      </c>
      <c r="E160" s="5">
        <v>0</v>
      </c>
      <c r="F160" s="5">
        <v>0</v>
      </c>
      <c r="G160" s="5">
        <f>SUM(E160:F160)</f>
        <v>0</v>
      </c>
      <c r="H160" s="5">
        <v>53</v>
      </c>
      <c r="I160" s="5">
        <v>37</v>
      </c>
      <c r="J160" s="5">
        <f>SUM(H160:I160)</f>
        <v>90</v>
      </c>
      <c r="K160" s="5">
        <f>+B160+E160+H160</f>
        <v>53</v>
      </c>
      <c r="L160" s="5">
        <f>+C160+F160+I160</f>
        <v>37</v>
      </c>
      <c r="M160" s="5">
        <f>SUM(K160:L160)</f>
        <v>90</v>
      </c>
    </row>
    <row r="161" spans="1:13" x14ac:dyDescent="0.2">
      <c r="A161" s="2" t="s">
        <v>16</v>
      </c>
      <c r="B161" s="5">
        <v>0</v>
      </c>
      <c r="C161" s="5">
        <v>0</v>
      </c>
      <c r="D161" s="5">
        <f>SUM(B161:C161)</f>
        <v>0</v>
      </c>
      <c r="E161" s="5">
        <v>0</v>
      </c>
      <c r="F161" s="5">
        <v>0</v>
      </c>
      <c r="G161" s="5">
        <f>SUM(E161:F161)</f>
        <v>0</v>
      </c>
      <c r="H161" s="5">
        <v>0</v>
      </c>
      <c r="I161" s="5">
        <v>0</v>
      </c>
      <c r="J161" s="5">
        <f>SUM(H161:I161)</f>
        <v>0</v>
      </c>
      <c r="K161" s="5">
        <f>+B161+E161+H161</f>
        <v>0</v>
      </c>
      <c r="L161" s="5">
        <f>+C161+F161+I161</f>
        <v>0</v>
      </c>
      <c r="M161" s="5">
        <f>SUM(K161:L161)</f>
        <v>0</v>
      </c>
    </row>
    <row r="162" spans="1:13" x14ac:dyDescent="0.2">
      <c r="A162" s="2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</row>
    <row r="163" spans="1:13" x14ac:dyDescent="0.2">
      <c r="A163" s="12" t="s">
        <v>8</v>
      </c>
      <c r="B163" s="5">
        <f t="shared" ref="B163:M163" si="35">SUM(B164:B165)</f>
        <v>0</v>
      </c>
      <c r="C163" s="5">
        <f t="shared" si="35"/>
        <v>0</v>
      </c>
      <c r="D163" s="5">
        <f t="shared" si="35"/>
        <v>0</v>
      </c>
      <c r="E163" s="5">
        <f t="shared" si="35"/>
        <v>0</v>
      </c>
      <c r="F163" s="5">
        <f t="shared" si="35"/>
        <v>0</v>
      </c>
      <c r="G163" s="5">
        <f t="shared" si="35"/>
        <v>0</v>
      </c>
      <c r="H163" s="5">
        <f t="shared" si="35"/>
        <v>70</v>
      </c>
      <c r="I163" s="5">
        <f t="shared" si="35"/>
        <v>45</v>
      </c>
      <c r="J163" s="5">
        <f t="shared" si="35"/>
        <v>115</v>
      </c>
      <c r="K163" s="5">
        <f t="shared" si="35"/>
        <v>70</v>
      </c>
      <c r="L163" s="5">
        <f t="shared" si="35"/>
        <v>45</v>
      </c>
      <c r="M163" s="5">
        <f t="shared" si="35"/>
        <v>115</v>
      </c>
    </row>
    <row r="164" spans="1:13" x14ac:dyDescent="0.2">
      <c r="A164" s="2" t="s">
        <v>14</v>
      </c>
      <c r="B164" s="5">
        <f>+B156+B160</f>
        <v>0</v>
      </c>
      <c r="C164" s="5">
        <f>+C156+C160</f>
        <v>0</v>
      </c>
      <c r="D164" s="5">
        <f>SUM(B164:C164)</f>
        <v>0</v>
      </c>
      <c r="E164" s="5">
        <f>+E156+E160</f>
        <v>0</v>
      </c>
      <c r="F164" s="5">
        <f>+F156+F160</f>
        <v>0</v>
      </c>
      <c r="G164" s="5">
        <f>SUM(E164:F164)</f>
        <v>0</v>
      </c>
      <c r="H164" s="5">
        <f>+H156+H160</f>
        <v>62</v>
      </c>
      <c r="I164" s="5">
        <f>+I156+I160</f>
        <v>43</v>
      </c>
      <c r="J164" s="5">
        <f>SUM(H164:I164)</f>
        <v>105</v>
      </c>
      <c r="K164" s="5">
        <f>+B164+E164+H164</f>
        <v>62</v>
      </c>
      <c r="L164" s="5">
        <f>+C164+F164+I164</f>
        <v>43</v>
      </c>
      <c r="M164" s="5">
        <f>SUM(K164:L164)</f>
        <v>105</v>
      </c>
    </row>
    <row r="165" spans="1:13" x14ac:dyDescent="0.2">
      <c r="A165" s="2" t="s">
        <v>16</v>
      </c>
      <c r="B165" s="5">
        <f>+B157+B161</f>
        <v>0</v>
      </c>
      <c r="C165" s="5">
        <f>+C157+C161</f>
        <v>0</v>
      </c>
      <c r="D165" s="5">
        <f>SUM(B165:C165)</f>
        <v>0</v>
      </c>
      <c r="E165" s="5">
        <f>+E157+E161</f>
        <v>0</v>
      </c>
      <c r="F165" s="5">
        <f>+F157+F161</f>
        <v>0</v>
      </c>
      <c r="G165" s="5">
        <f>SUM(E165:F165)</f>
        <v>0</v>
      </c>
      <c r="H165" s="5">
        <f>+H157+H161</f>
        <v>8</v>
      </c>
      <c r="I165" s="5">
        <f>+I157+I161</f>
        <v>2</v>
      </c>
      <c r="J165" s="5">
        <f>SUM(H165:I165)</f>
        <v>10</v>
      </c>
      <c r="K165" s="5">
        <f>+B165+E165+H165</f>
        <v>8</v>
      </c>
      <c r="L165" s="5">
        <f>+C165+F165+I165</f>
        <v>2</v>
      </c>
      <c r="M165" s="5">
        <f>SUM(K165:L165)</f>
        <v>10</v>
      </c>
    </row>
    <row r="166" spans="1:13" x14ac:dyDescent="0.2">
      <c r="A166" s="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 x14ac:dyDescent="0.2">
      <c r="A167" s="21" t="s">
        <v>35</v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</row>
    <row r="168" spans="1:13" x14ac:dyDescent="0.2">
      <c r="A168" s="12" t="s">
        <v>13</v>
      </c>
      <c r="B168" s="5">
        <v>0</v>
      </c>
      <c r="C168" s="5">
        <v>0</v>
      </c>
      <c r="D168" s="5">
        <v>0</v>
      </c>
      <c r="E168" s="5">
        <v>9</v>
      </c>
      <c r="F168" s="5">
        <v>7</v>
      </c>
      <c r="G168" s="5">
        <v>16</v>
      </c>
      <c r="H168" s="5">
        <v>78</v>
      </c>
      <c r="I168" s="5">
        <v>62</v>
      </c>
      <c r="J168" s="5">
        <v>140</v>
      </c>
      <c r="K168" s="5">
        <v>87</v>
      </c>
      <c r="L168" s="5">
        <v>69</v>
      </c>
      <c r="M168" s="5">
        <v>156</v>
      </c>
    </row>
    <row r="169" spans="1:13" x14ac:dyDescent="0.2">
      <c r="A169" s="2" t="s">
        <v>14</v>
      </c>
      <c r="B169" s="5">
        <v>0</v>
      </c>
      <c r="C169" s="5">
        <v>0</v>
      </c>
      <c r="D169" s="5">
        <v>0</v>
      </c>
      <c r="E169" s="5">
        <v>9</v>
      </c>
      <c r="F169" s="5">
        <v>7</v>
      </c>
      <c r="G169" s="5">
        <v>16</v>
      </c>
      <c r="H169" s="5">
        <v>58</v>
      </c>
      <c r="I169" s="5">
        <v>53</v>
      </c>
      <c r="J169" s="5">
        <v>111</v>
      </c>
      <c r="K169" s="5">
        <v>67</v>
      </c>
      <c r="L169" s="5">
        <v>60</v>
      </c>
      <c r="M169" s="5">
        <v>127</v>
      </c>
    </row>
    <row r="170" spans="1:13" x14ac:dyDescent="0.2">
      <c r="A170" s="2" t="s">
        <v>16</v>
      </c>
      <c r="B170" s="5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20</v>
      </c>
      <c r="I170" s="5">
        <v>9</v>
      </c>
      <c r="J170" s="5">
        <v>29</v>
      </c>
      <c r="K170" s="5">
        <v>20</v>
      </c>
      <c r="L170" s="5">
        <v>9</v>
      </c>
      <c r="M170" s="5">
        <v>29</v>
      </c>
    </row>
    <row r="171" spans="1:13" x14ac:dyDescent="0.2">
      <c r="A171" s="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</row>
    <row r="172" spans="1:13" x14ac:dyDescent="0.2">
      <c r="A172" s="12" t="s">
        <v>17</v>
      </c>
      <c r="B172" s="5">
        <v>39</v>
      </c>
      <c r="C172" s="5">
        <v>41</v>
      </c>
      <c r="D172" s="5">
        <v>80</v>
      </c>
      <c r="E172" s="5">
        <v>90</v>
      </c>
      <c r="F172" s="5">
        <v>114</v>
      </c>
      <c r="G172" s="5">
        <v>204</v>
      </c>
      <c r="H172" s="5">
        <v>640</v>
      </c>
      <c r="I172" s="5">
        <v>615</v>
      </c>
      <c r="J172" s="5">
        <v>1255</v>
      </c>
      <c r="K172" s="5">
        <v>769</v>
      </c>
      <c r="L172" s="5">
        <v>770</v>
      </c>
      <c r="M172" s="5">
        <v>1539</v>
      </c>
    </row>
    <row r="173" spans="1:13" x14ac:dyDescent="0.2">
      <c r="A173" s="2" t="s">
        <v>14</v>
      </c>
      <c r="B173" s="5">
        <v>0</v>
      </c>
      <c r="C173" s="5">
        <v>0</v>
      </c>
      <c r="D173" s="5">
        <v>0</v>
      </c>
      <c r="E173" s="5">
        <v>2</v>
      </c>
      <c r="F173" s="5">
        <v>4</v>
      </c>
      <c r="G173" s="5">
        <v>6</v>
      </c>
      <c r="H173" s="5">
        <v>476</v>
      </c>
      <c r="I173" s="5">
        <v>464</v>
      </c>
      <c r="J173" s="5">
        <v>940</v>
      </c>
      <c r="K173" s="5">
        <v>478</v>
      </c>
      <c r="L173" s="5">
        <v>468</v>
      </c>
      <c r="M173" s="5">
        <v>946</v>
      </c>
    </row>
    <row r="174" spans="1:13" x14ac:dyDescent="0.2">
      <c r="A174" s="2" t="s">
        <v>16</v>
      </c>
      <c r="B174" s="5">
        <v>39</v>
      </c>
      <c r="C174" s="5">
        <v>41</v>
      </c>
      <c r="D174" s="5">
        <v>80</v>
      </c>
      <c r="E174" s="5">
        <v>88</v>
      </c>
      <c r="F174" s="5">
        <v>110</v>
      </c>
      <c r="G174" s="5">
        <v>198</v>
      </c>
      <c r="H174" s="5">
        <v>164</v>
      </c>
      <c r="I174" s="5">
        <v>151</v>
      </c>
      <c r="J174" s="5">
        <v>315</v>
      </c>
      <c r="K174" s="5">
        <v>291</v>
      </c>
      <c r="L174" s="5">
        <v>302</v>
      </c>
      <c r="M174" s="5">
        <v>593</v>
      </c>
    </row>
    <row r="175" spans="1:13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 x14ac:dyDescent="0.2">
      <c r="A176" s="12" t="s">
        <v>8</v>
      </c>
      <c r="B176" s="5">
        <v>39</v>
      </c>
      <c r="C176" s="5">
        <v>41</v>
      </c>
      <c r="D176" s="5">
        <v>80</v>
      </c>
      <c r="E176" s="5">
        <v>99</v>
      </c>
      <c r="F176" s="5">
        <v>121</v>
      </c>
      <c r="G176" s="5">
        <v>220</v>
      </c>
      <c r="H176" s="5">
        <v>718</v>
      </c>
      <c r="I176" s="5">
        <v>677</v>
      </c>
      <c r="J176" s="5">
        <v>1395</v>
      </c>
      <c r="K176" s="5">
        <v>856</v>
      </c>
      <c r="L176" s="5">
        <v>839</v>
      </c>
      <c r="M176" s="5">
        <v>1695</v>
      </c>
    </row>
    <row r="177" spans="1:13" x14ac:dyDescent="0.2">
      <c r="A177" s="2" t="s">
        <v>14</v>
      </c>
      <c r="B177" s="5">
        <v>0</v>
      </c>
      <c r="C177" s="5">
        <v>0</v>
      </c>
      <c r="D177" s="5">
        <v>0</v>
      </c>
      <c r="E177" s="5">
        <v>11</v>
      </c>
      <c r="F177" s="5">
        <v>11</v>
      </c>
      <c r="G177" s="5">
        <v>22</v>
      </c>
      <c r="H177" s="5">
        <v>534</v>
      </c>
      <c r="I177" s="5">
        <v>517</v>
      </c>
      <c r="J177" s="5">
        <v>1051</v>
      </c>
      <c r="K177" s="5">
        <v>545</v>
      </c>
      <c r="L177" s="5">
        <v>528</v>
      </c>
      <c r="M177" s="5">
        <v>1073</v>
      </c>
    </row>
    <row r="178" spans="1:13" x14ac:dyDescent="0.2">
      <c r="A178" s="2" t="s">
        <v>16</v>
      </c>
      <c r="B178" s="5">
        <v>39</v>
      </c>
      <c r="C178" s="5">
        <v>41</v>
      </c>
      <c r="D178" s="5">
        <v>80</v>
      </c>
      <c r="E178" s="5">
        <v>88</v>
      </c>
      <c r="F178" s="5">
        <v>110</v>
      </c>
      <c r="G178" s="5">
        <v>198</v>
      </c>
      <c r="H178" s="5">
        <v>184</v>
      </c>
      <c r="I178" s="5">
        <v>160</v>
      </c>
      <c r="J178" s="5">
        <v>344</v>
      </c>
      <c r="K178" s="5">
        <v>311</v>
      </c>
      <c r="L178" s="5">
        <v>311</v>
      </c>
      <c r="M178" s="5">
        <v>622</v>
      </c>
    </row>
    <row r="179" spans="1:13" ht="13.5" thickBot="1" x14ac:dyDescent="0.2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1:13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</row>
    <row r="181" spans="1:13" x14ac:dyDescent="0.2">
      <c r="A181" s="2" t="s">
        <v>95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</row>
    <row r="182" spans="1:13" x14ac:dyDescent="0.2">
      <c r="A182" s="2" t="s">
        <v>96</v>
      </c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</row>
    <row r="183" spans="1:13" x14ac:dyDescent="0.2">
      <c r="A183" s="2" t="s">
        <v>97</v>
      </c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</row>
    <row r="184" spans="1:13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</row>
  </sheetData>
  <mergeCells count="7">
    <mergeCell ref="E8:G8"/>
    <mergeCell ref="H8:J8"/>
    <mergeCell ref="K8:M8"/>
    <mergeCell ref="B5:M5"/>
    <mergeCell ref="A5:A9"/>
    <mergeCell ref="B6:M6"/>
    <mergeCell ref="B8:D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8"/>
  <sheetViews>
    <sheetView workbookViewId="0">
      <selection activeCell="A2" sqref="A2"/>
    </sheetView>
  </sheetViews>
  <sheetFormatPr baseColWidth="10" defaultRowHeight="12.75" x14ac:dyDescent="0.2"/>
  <cols>
    <col min="1" max="1" width="22.140625" style="7" customWidth="1"/>
    <col min="2" max="16384" width="11.42578125" style="7"/>
  </cols>
  <sheetData>
    <row r="1" spans="1:13" x14ac:dyDescent="0.2">
      <c r="A1" s="22" t="s">
        <v>98</v>
      </c>
    </row>
    <row r="2" spans="1:13" x14ac:dyDescent="0.2">
      <c r="A2" s="22" t="s">
        <v>37</v>
      </c>
    </row>
    <row r="3" spans="1:13" x14ac:dyDescent="0.2">
      <c r="A3" s="1" t="s">
        <v>100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54" t="s">
        <v>38</v>
      </c>
      <c r="B5" s="72" t="s">
        <v>1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x14ac:dyDescent="0.2">
      <c r="A6" s="55"/>
      <c r="B6" s="72" t="s">
        <v>39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</row>
    <row r="7" spans="1:13" x14ac:dyDescent="0.2">
      <c r="A7" s="55"/>
      <c r="B7" s="58" t="s">
        <v>5</v>
      </c>
      <c r="C7" s="58"/>
      <c r="D7" s="59"/>
      <c r="E7" s="72" t="s">
        <v>6</v>
      </c>
      <c r="F7" s="58"/>
      <c r="G7" s="59"/>
      <c r="H7" s="72" t="s">
        <v>7</v>
      </c>
      <c r="I7" s="58"/>
      <c r="J7" s="59"/>
      <c r="K7" s="72" t="s">
        <v>8</v>
      </c>
      <c r="L7" s="58"/>
      <c r="M7" s="58"/>
    </row>
    <row r="8" spans="1:13" x14ac:dyDescent="0.2">
      <c r="A8" s="56"/>
      <c r="B8" s="35" t="s">
        <v>9</v>
      </c>
      <c r="C8" s="16" t="s">
        <v>10</v>
      </c>
      <c r="D8" s="17" t="s">
        <v>11</v>
      </c>
      <c r="E8" s="3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5" t="s">
        <v>9</v>
      </c>
      <c r="L8" s="16" t="s">
        <v>10</v>
      </c>
      <c r="M8" s="15" t="s">
        <v>11</v>
      </c>
    </row>
    <row r="9" spans="1:13" x14ac:dyDescent="0.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spans="1:13" x14ac:dyDescent="0.2">
      <c r="A10" s="21" t="s">
        <v>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2">
      <c r="A11" s="2" t="s">
        <v>13</v>
      </c>
      <c r="B11" s="5">
        <f t="shared" ref="B11:M11" si="0">SUM(B12:B17)</f>
        <v>0</v>
      </c>
      <c r="C11" s="5">
        <f t="shared" si="0"/>
        <v>0</v>
      </c>
      <c r="D11" s="5">
        <f t="shared" si="0"/>
        <v>0</v>
      </c>
      <c r="E11" s="5">
        <f t="shared" si="0"/>
        <v>9</v>
      </c>
      <c r="F11" s="5">
        <f t="shared" si="0"/>
        <v>7</v>
      </c>
      <c r="G11" s="5">
        <f t="shared" si="0"/>
        <v>16</v>
      </c>
      <c r="H11" s="5">
        <f t="shared" si="0"/>
        <v>13</v>
      </c>
      <c r="I11" s="5">
        <f t="shared" si="0"/>
        <v>14</v>
      </c>
      <c r="J11" s="5">
        <f t="shared" si="0"/>
        <v>27</v>
      </c>
      <c r="K11" s="5">
        <f t="shared" si="0"/>
        <v>22</v>
      </c>
      <c r="L11" s="5">
        <f t="shared" si="0"/>
        <v>21</v>
      </c>
      <c r="M11" s="5">
        <f t="shared" si="0"/>
        <v>43</v>
      </c>
    </row>
    <row r="12" spans="1:13" x14ac:dyDescent="0.2">
      <c r="A12" s="25" t="s">
        <v>40</v>
      </c>
      <c r="B12" s="5">
        <v>0</v>
      </c>
      <c r="C12" s="5">
        <v>0</v>
      </c>
      <c r="D12" s="5">
        <f t="shared" ref="D12:D17" si="1">SUM(B12:C12)</f>
        <v>0</v>
      </c>
      <c r="E12" s="5">
        <v>0</v>
      </c>
      <c r="F12" s="5">
        <v>0</v>
      </c>
      <c r="G12" s="5">
        <f t="shared" ref="G12:G17" si="2">SUM(E12:F12)</f>
        <v>0</v>
      </c>
      <c r="H12" s="5">
        <v>0</v>
      </c>
      <c r="I12" s="5">
        <v>0</v>
      </c>
      <c r="J12" s="5">
        <f t="shared" ref="J12:J17" si="3">SUM(H12:I12)</f>
        <v>0</v>
      </c>
      <c r="K12" s="5">
        <f>+B12+E12+H12</f>
        <v>0</v>
      </c>
      <c r="L12" s="5">
        <f>+C12+F12+I12</f>
        <v>0</v>
      </c>
      <c r="M12" s="5">
        <f t="shared" ref="M12:M17" si="4">SUM(K12:L12)</f>
        <v>0</v>
      </c>
    </row>
    <row r="13" spans="1:13" x14ac:dyDescent="0.2">
      <c r="A13" s="25" t="s">
        <v>41</v>
      </c>
      <c r="B13" s="5">
        <v>0</v>
      </c>
      <c r="C13" s="5">
        <v>0</v>
      </c>
      <c r="D13" s="5">
        <f t="shared" si="1"/>
        <v>0</v>
      </c>
      <c r="E13" s="5">
        <v>2</v>
      </c>
      <c r="F13" s="5">
        <v>3</v>
      </c>
      <c r="G13" s="5">
        <f t="shared" si="2"/>
        <v>5</v>
      </c>
      <c r="H13" s="5">
        <v>0</v>
      </c>
      <c r="I13" s="5">
        <v>0</v>
      </c>
      <c r="J13" s="5">
        <f t="shared" si="3"/>
        <v>0</v>
      </c>
      <c r="K13" s="5">
        <f t="shared" ref="K13:L17" si="5">+B13+E13+H13</f>
        <v>2</v>
      </c>
      <c r="L13" s="5">
        <f t="shared" si="5"/>
        <v>3</v>
      </c>
      <c r="M13" s="5">
        <f t="shared" si="4"/>
        <v>5</v>
      </c>
    </row>
    <row r="14" spans="1:13" x14ac:dyDescent="0.2">
      <c r="A14" s="25" t="s">
        <v>42</v>
      </c>
      <c r="B14" s="5">
        <v>0</v>
      </c>
      <c r="C14" s="5">
        <v>0</v>
      </c>
      <c r="D14" s="5">
        <f t="shared" si="1"/>
        <v>0</v>
      </c>
      <c r="E14" s="5">
        <v>7</v>
      </c>
      <c r="F14" s="5">
        <v>4</v>
      </c>
      <c r="G14" s="5">
        <f t="shared" si="2"/>
        <v>11</v>
      </c>
      <c r="H14" s="5">
        <v>0</v>
      </c>
      <c r="I14" s="5">
        <v>0</v>
      </c>
      <c r="J14" s="5">
        <f t="shared" si="3"/>
        <v>0</v>
      </c>
      <c r="K14" s="5">
        <f t="shared" si="5"/>
        <v>7</v>
      </c>
      <c r="L14" s="5">
        <f t="shared" si="5"/>
        <v>4</v>
      </c>
      <c r="M14" s="5">
        <f t="shared" si="4"/>
        <v>11</v>
      </c>
    </row>
    <row r="15" spans="1:13" x14ac:dyDescent="0.2">
      <c r="A15" s="25" t="s">
        <v>43</v>
      </c>
      <c r="B15" s="5">
        <v>0</v>
      </c>
      <c r="C15" s="5">
        <v>0</v>
      </c>
      <c r="D15" s="5">
        <f t="shared" si="1"/>
        <v>0</v>
      </c>
      <c r="E15" s="5">
        <v>0</v>
      </c>
      <c r="F15" s="5">
        <v>0</v>
      </c>
      <c r="G15" s="5">
        <f t="shared" si="2"/>
        <v>0</v>
      </c>
      <c r="H15" s="5">
        <v>4</v>
      </c>
      <c r="I15" s="5">
        <v>3</v>
      </c>
      <c r="J15" s="5">
        <f t="shared" si="3"/>
        <v>7</v>
      </c>
      <c r="K15" s="5">
        <f t="shared" si="5"/>
        <v>4</v>
      </c>
      <c r="L15" s="5">
        <f t="shared" si="5"/>
        <v>3</v>
      </c>
      <c r="M15" s="5">
        <f t="shared" si="4"/>
        <v>7</v>
      </c>
    </row>
    <row r="16" spans="1:13" x14ac:dyDescent="0.2">
      <c r="A16" s="25" t="s">
        <v>44</v>
      </c>
      <c r="B16" s="5">
        <v>0</v>
      </c>
      <c r="C16" s="5">
        <v>0</v>
      </c>
      <c r="D16" s="5">
        <f t="shared" si="1"/>
        <v>0</v>
      </c>
      <c r="E16" s="5">
        <v>0</v>
      </c>
      <c r="F16" s="5">
        <v>0</v>
      </c>
      <c r="G16" s="5">
        <f t="shared" si="2"/>
        <v>0</v>
      </c>
      <c r="H16" s="5">
        <v>9</v>
      </c>
      <c r="I16" s="5">
        <v>7</v>
      </c>
      <c r="J16" s="5">
        <f t="shared" si="3"/>
        <v>16</v>
      </c>
      <c r="K16" s="5">
        <f t="shared" si="5"/>
        <v>9</v>
      </c>
      <c r="L16" s="5">
        <f t="shared" si="5"/>
        <v>7</v>
      </c>
      <c r="M16" s="5">
        <f t="shared" si="4"/>
        <v>16</v>
      </c>
    </row>
    <row r="17" spans="1:13" x14ac:dyDescent="0.2">
      <c r="A17" s="25" t="s">
        <v>45</v>
      </c>
      <c r="B17" s="5">
        <v>0</v>
      </c>
      <c r="C17" s="5">
        <v>0</v>
      </c>
      <c r="D17" s="5">
        <f t="shared" si="1"/>
        <v>0</v>
      </c>
      <c r="E17" s="5">
        <v>0</v>
      </c>
      <c r="F17" s="5">
        <v>0</v>
      </c>
      <c r="G17" s="5">
        <f t="shared" si="2"/>
        <v>0</v>
      </c>
      <c r="H17" s="5">
        <v>0</v>
      </c>
      <c r="I17" s="5">
        <v>4</v>
      </c>
      <c r="J17" s="5">
        <f t="shared" si="3"/>
        <v>4</v>
      </c>
      <c r="K17" s="5">
        <f t="shared" si="5"/>
        <v>0</v>
      </c>
      <c r="L17" s="5">
        <f t="shared" si="5"/>
        <v>4</v>
      </c>
      <c r="M17" s="5">
        <f t="shared" si="4"/>
        <v>4</v>
      </c>
    </row>
    <row r="18" spans="1:13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 x14ac:dyDescent="0.2">
      <c r="A19" s="2" t="s">
        <v>17</v>
      </c>
      <c r="B19" s="5">
        <f t="shared" ref="B19:M19" si="6">SUM(B20:B25)</f>
        <v>0</v>
      </c>
      <c r="C19" s="5">
        <f t="shared" si="6"/>
        <v>0</v>
      </c>
      <c r="D19" s="5">
        <f t="shared" si="6"/>
        <v>0</v>
      </c>
      <c r="E19" s="5">
        <f t="shared" si="6"/>
        <v>0</v>
      </c>
      <c r="F19" s="5">
        <f t="shared" si="6"/>
        <v>0</v>
      </c>
      <c r="G19" s="5">
        <f t="shared" si="6"/>
        <v>0</v>
      </c>
      <c r="H19" s="5">
        <f t="shared" si="6"/>
        <v>14</v>
      </c>
      <c r="I19" s="5">
        <f t="shared" si="6"/>
        <v>15</v>
      </c>
      <c r="J19" s="5">
        <f t="shared" si="6"/>
        <v>29</v>
      </c>
      <c r="K19" s="5">
        <f t="shared" si="6"/>
        <v>14</v>
      </c>
      <c r="L19" s="5">
        <f t="shared" si="6"/>
        <v>15</v>
      </c>
      <c r="M19" s="5">
        <f t="shared" si="6"/>
        <v>29</v>
      </c>
    </row>
    <row r="20" spans="1:13" x14ac:dyDescent="0.2">
      <c r="A20" s="25" t="s">
        <v>40</v>
      </c>
      <c r="B20" s="5">
        <v>0</v>
      </c>
      <c r="C20" s="5">
        <v>0</v>
      </c>
      <c r="D20" s="5">
        <f t="shared" ref="D20:D25" si="7">SUM(B20:C20)</f>
        <v>0</v>
      </c>
      <c r="E20" s="5">
        <v>0</v>
      </c>
      <c r="F20" s="5">
        <v>0</v>
      </c>
      <c r="G20" s="5">
        <f t="shared" ref="G20:G25" si="8">SUM(E20:F20)</f>
        <v>0</v>
      </c>
      <c r="H20" s="5">
        <v>0</v>
      </c>
      <c r="I20" s="5">
        <v>0</v>
      </c>
      <c r="J20" s="5">
        <f t="shared" ref="J20:J25" si="9">SUM(H20:I20)</f>
        <v>0</v>
      </c>
      <c r="K20" s="5">
        <f t="shared" ref="K20:L25" si="10">+B20+E20+H20</f>
        <v>0</v>
      </c>
      <c r="L20" s="5">
        <f t="shared" si="10"/>
        <v>0</v>
      </c>
      <c r="M20" s="5">
        <f t="shared" ref="M20:M25" si="11">SUM(K20:L20)</f>
        <v>0</v>
      </c>
    </row>
    <row r="21" spans="1:13" x14ac:dyDescent="0.2">
      <c r="A21" s="25" t="s">
        <v>41</v>
      </c>
      <c r="B21" s="5">
        <v>0</v>
      </c>
      <c r="C21" s="5">
        <v>0</v>
      </c>
      <c r="D21" s="5">
        <f t="shared" si="7"/>
        <v>0</v>
      </c>
      <c r="E21" s="5">
        <v>0</v>
      </c>
      <c r="F21" s="5">
        <v>0</v>
      </c>
      <c r="G21" s="5">
        <f t="shared" si="8"/>
        <v>0</v>
      </c>
      <c r="H21" s="5">
        <v>0</v>
      </c>
      <c r="I21" s="5">
        <v>0</v>
      </c>
      <c r="J21" s="5">
        <f t="shared" si="9"/>
        <v>0</v>
      </c>
      <c r="K21" s="5">
        <f t="shared" si="10"/>
        <v>0</v>
      </c>
      <c r="L21" s="5">
        <f t="shared" si="10"/>
        <v>0</v>
      </c>
      <c r="M21" s="5">
        <f t="shared" si="11"/>
        <v>0</v>
      </c>
    </row>
    <row r="22" spans="1:13" x14ac:dyDescent="0.2">
      <c r="A22" s="25" t="s">
        <v>42</v>
      </c>
      <c r="B22" s="5">
        <v>0</v>
      </c>
      <c r="C22" s="5">
        <v>0</v>
      </c>
      <c r="D22" s="5">
        <f t="shared" si="7"/>
        <v>0</v>
      </c>
      <c r="E22" s="5">
        <v>0</v>
      </c>
      <c r="F22" s="5">
        <v>0</v>
      </c>
      <c r="G22" s="5">
        <f t="shared" si="8"/>
        <v>0</v>
      </c>
      <c r="H22" s="5">
        <v>1</v>
      </c>
      <c r="I22" s="5">
        <v>0</v>
      </c>
      <c r="J22" s="5">
        <f t="shared" si="9"/>
        <v>1</v>
      </c>
      <c r="K22" s="5">
        <f t="shared" si="10"/>
        <v>1</v>
      </c>
      <c r="L22" s="5">
        <f t="shared" si="10"/>
        <v>0</v>
      </c>
      <c r="M22" s="5">
        <f t="shared" si="11"/>
        <v>1</v>
      </c>
    </row>
    <row r="23" spans="1:13" x14ac:dyDescent="0.2">
      <c r="A23" s="25" t="s">
        <v>43</v>
      </c>
      <c r="B23" s="5">
        <v>0</v>
      </c>
      <c r="C23" s="5">
        <v>0</v>
      </c>
      <c r="D23" s="5">
        <f t="shared" si="7"/>
        <v>0</v>
      </c>
      <c r="E23" s="5">
        <v>0</v>
      </c>
      <c r="F23" s="5">
        <v>0</v>
      </c>
      <c r="G23" s="5">
        <f t="shared" si="8"/>
        <v>0</v>
      </c>
      <c r="H23" s="5">
        <v>11</v>
      </c>
      <c r="I23" s="5">
        <v>14</v>
      </c>
      <c r="J23" s="5">
        <f t="shared" si="9"/>
        <v>25</v>
      </c>
      <c r="K23" s="5">
        <f t="shared" si="10"/>
        <v>11</v>
      </c>
      <c r="L23" s="5">
        <f t="shared" si="10"/>
        <v>14</v>
      </c>
      <c r="M23" s="5">
        <f t="shared" si="11"/>
        <v>25</v>
      </c>
    </row>
    <row r="24" spans="1:13" x14ac:dyDescent="0.2">
      <c r="A24" s="25" t="s">
        <v>44</v>
      </c>
      <c r="B24" s="5">
        <v>0</v>
      </c>
      <c r="C24" s="5">
        <v>0</v>
      </c>
      <c r="D24" s="5">
        <f t="shared" si="7"/>
        <v>0</v>
      </c>
      <c r="E24" s="5">
        <v>0</v>
      </c>
      <c r="F24" s="5">
        <v>0</v>
      </c>
      <c r="G24" s="5">
        <f t="shared" si="8"/>
        <v>0</v>
      </c>
      <c r="H24" s="5">
        <v>1</v>
      </c>
      <c r="I24" s="5">
        <v>1</v>
      </c>
      <c r="J24" s="5">
        <f t="shared" si="9"/>
        <v>2</v>
      </c>
      <c r="K24" s="5">
        <f t="shared" si="10"/>
        <v>1</v>
      </c>
      <c r="L24" s="5">
        <f t="shared" si="10"/>
        <v>1</v>
      </c>
      <c r="M24" s="5">
        <f t="shared" si="11"/>
        <v>2</v>
      </c>
    </row>
    <row r="25" spans="1:13" x14ac:dyDescent="0.2">
      <c r="A25" s="25" t="s">
        <v>45</v>
      </c>
      <c r="B25" s="5">
        <v>0</v>
      </c>
      <c r="C25" s="5">
        <v>0</v>
      </c>
      <c r="D25" s="5">
        <f t="shared" si="7"/>
        <v>0</v>
      </c>
      <c r="E25" s="5">
        <v>0</v>
      </c>
      <c r="F25" s="5">
        <v>0</v>
      </c>
      <c r="G25" s="5">
        <f t="shared" si="8"/>
        <v>0</v>
      </c>
      <c r="H25" s="5">
        <v>1</v>
      </c>
      <c r="I25" s="5">
        <v>0</v>
      </c>
      <c r="J25" s="5">
        <f t="shared" si="9"/>
        <v>1</v>
      </c>
      <c r="K25" s="5">
        <f t="shared" si="10"/>
        <v>1</v>
      </c>
      <c r="L25" s="5">
        <f t="shared" si="10"/>
        <v>0</v>
      </c>
      <c r="M25" s="5">
        <f t="shared" si="11"/>
        <v>1</v>
      </c>
    </row>
    <row r="26" spans="1:13" x14ac:dyDescent="0.2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2" t="s">
        <v>8</v>
      </c>
      <c r="B27" s="5">
        <f>SUM(B28:B33)</f>
        <v>0</v>
      </c>
      <c r="C27" s="5">
        <f t="shared" ref="C27:M27" si="12">SUM(C28:C33)</f>
        <v>0</v>
      </c>
      <c r="D27" s="5">
        <f t="shared" si="12"/>
        <v>0</v>
      </c>
      <c r="E27" s="5">
        <f t="shared" si="12"/>
        <v>9</v>
      </c>
      <c r="F27" s="5">
        <f t="shared" si="12"/>
        <v>7</v>
      </c>
      <c r="G27" s="5">
        <f t="shared" si="12"/>
        <v>16</v>
      </c>
      <c r="H27" s="5">
        <f t="shared" si="12"/>
        <v>27</v>
      </c>
      <c r="I27" s="5">
        <f t="shared" si="12"/>
        <v>29</v>
      </c>
      <c r="J27" s="5">
        <f t="shared" si="12"/>
        <v>56</v>
      </c>
      <c r="K27" s="5">
        <f t="shared" si="12"/>
        <v>36</v>
      </c>
      <c r="L27" s="5">
        <f t="shared" si="12"/>
        <v>36</v>
      </c>
      <c r="M27" s="5">
        <f t="shared" si="12"/>
        <v>72</v>
      </c>
    </row>
    <row r="28" spans="1:13" x14ac:dyDescent="0.2">
      <c r="A28" s="25" t="s">
        <v>40</v>
      </c>
      <c r="B28" s="5">
        <f>+B12+B20</f>
        <v>0</v>
      </c>
      <c r="C28" s="5">
        <f>+C12+C20</f>
        <v>0</v>
      </c>
      <c r="D28" s="5">
        <f t="shared" ref="D28:D33" si="13">SUM(B28:C28)</f>
        <v>0</v>
      </c>
      <c r="E28" s="5">
        <f t="shared" ref="E28:F33" si="14">+E12+E20</f>
        <v>0</v>
      </c>
      <c r="F28" s="5">
        <f t="shared" si="14"/>
        <v>0</v>
      </c>
      <c r="G28" s="5">
        <f t="shared" ref="G28:G33" si="15">SUM(E28:F28)</f>
        <v>0</v>
      </c>
      <c r="H28" s="5">
        <f t="shared" ref="H28:I33" si="16">+H12+H20</f>
        <v>0</v>
      </c>
      <c r="I28" s="5">
        <f t="shared" si="16"/>
        <v>0</v>
      </c>
      <c r="J28" s="5">
        <f t="shared" ref="J28:J33" si="17">SUM(H28:I28)</f>
        <v>0</v>
      </c>
      <c r="K28" s="5">
        <f t="shared" ref="K28:L33" si="18">+B28+E28+H28</f>
        <v>0</v>
      </c>
      <c r="L28" s="5">
        <f t="shared" si="18"/>
        <v>0</v>
      </c>
      <c r="M28" s="5">
        <f t="shared" ref="M28:M33" si="19">SUM(K28:L28)</f>
        <v>0</v>
      </c>
    </row>
    <row r="29" spans="1:13" x14ac:dyDescent="0.2">
      <c r="A29" s="25" t="s">
        <v>41</v>
      </c>
      <c r="B29" s="5">
        <f t="shared" ref="B29:C33" si="20">+B13+B21</f>
        <v>0</v>
      </c>
      <c r="C29" s="5">
        <f t="shared" si="20"/>
        <v>0</v>
      </c>
      <c r="D29" s="5">
        <f t="shared" si="13"/>
        <v>0</v>
      </c>
      <c r="E29" s="5">
        <f t="shared" si="14"/>
        <v>2</v>
      </c>
      <c r="F29" s="5">
        <f t="shared" si="14"/>
        <v>3</v>
      </c>
      <c r="G29" s="5">
        <f t="shared" si="15"/>
        <v>5</v>
      </c>
      <c r="H29" s="5">
        <f t="shared" si="16"/>
        <v>0</v>
      </c>
      <c r="I29" s="5">
        <f t="shared" si="16"/>
        <v>0</v>
      </c>
      <c r="J29" s="5">
        <f t="shared" si="17"/>
        <v>0</v>
      </c>
      <c r="K29" s="5">
        <f t="shared" si="18"/>
        <v>2</v>
      </c>
      <c r="L29" s="5">
        <f t="shared" si="18"/>
        <v>3</v>
      </c>
      <c r="M29" s="5">
        <f t="shared" si="19"/>
        <v>5</v>
      </c>
    </row>
    <row r="30" spans="1:13" x14ac:dyDescent="0.2">
      <c r="A30" s="25" t="s">
        <v>42</v>
      </c>
      <c r="B30" s="5">
        <f t="shared" si="20"/>
        <v>0</v>
      </c>
      <c r="C30" s="5">
        <f t="shared" si="20"/>
        <v>0</v>
      </c>
      <c r="D30" s="5">
        <f t="shared" si="13"/>
        <v>0</v>
      </c>
      <c r="E30" s="5">
        <f t="shared" si="14"/>
        <v>7</v>
      </c>
      <c r="F30" s="5">
        <f t="shared" si="14"/>
        <v>4</v>
      </c>
      <c r="G30" s="5">
        <f t="shared" si="15"/>
        <v>11</v>
      </c>
      <c r="H30" s="5">
        <f t="shared" si="16"/>
        <v>1</v>
      </c>
      <c r="I30" s="5">
        <f t="shared" si="16"/>
        <v>0</v>
      </c>
      <c r="J30" s="5">
        <f t="shared" si="17"/>
        <v>1</v>
      </c>
      <c r="K30" s="5">
        <f t="shared" si="18"/>
        <v>8</v>
      </c>
      <c r="L30" s="5">
        <f t="shared" si="18"/>
        <v>4</v>
      </c>
      <c r="M30" s="5">
        <f t="shared" si="19"/>
        <v>12</v>
      </c>
    </row>
    <row r="31" spans="1:13" x14ac:dyDescent="0.2">
      <c r="A31" s="25" t="s">
        <v>43</v>
      </c>
      <c r="B31" s="5">
        <f t="shared" si="20"/>
        <v>0</v>
      </c>
      <c r="C31" s="5">
        <f t="shared" si="20"/>
        <v>0</v>
      </c>
      <c r="D31" s="5">
        <f t="shared" si="13"/>
        <v>0</v>
      </c>
      <c r="E31" s="5">
        <f t="shared" si="14"/>
        <v>0</v>
      </c>
      <c r="F31" s="5">
        <f t="shared" si="14"/>
        <v>0</v>
      </c>
      <c r="G31" s="5">
        <f t="shared" si="15"/>
        <v>0</v>
      </c>
      <c r="H31" s="5">
        <f t="shared" si="16"/>
        <v>15</v>
      </c>
      <c r="I31" s="5">
        <f t="shared" si="16"/>
        <v>17</v>
      </c>
      <c r="J31" s="5">
        <f t="shared" si="17"/>
        <v>32</v>
      </c>
      <c r="K31" s="5">
        <f t="shared" si="18"/>
        <v>15</v>
      </c>
      <c r="L31" s="5">
        <f t="shared" si="18"/>
        <v>17</v>
      </c>
      <c r="M31" s="5">
        <f t="shared" si="19"/>
        <v>32</v>
      </c>
    </row>
    <row r="32" spans="1:13" x14ac:dyDescent="0.2">
      <c r="A32" s="25" t="s">
        <v>44</v>
      </c>
      <c r="B32" s="5">
        <f t="shared" si="20"/>
        <v>0</v>
      </c>
      <c r="C32" s="5">
        <f t="shared" si="20"/>
        <v>0</v>
      </c>
      <c r="D32" s="5">
        <f t="shared" si="13"/>
        <v>0</v>
      </c>
      <c r="E32" s="5">
        <f t="shared" si="14"/>
        <v>0</v>
      </c>
      <c r="F32" s="5">
        <f t="shared" si="14"/>
        <v>0</v>
      </c>
      <c r="G32" s="5">
        <f t="shared" si="15"/>
        <v>0</v>
      </c>
      <c r="H32" s="5">
        <f t="shared" si="16"/>
        <v>10</v>
      </c>
      <c r="I32" s="5">
        <f t="shared" si="16"/>
        <v>8</v>
      </c>
      <c r="J32" s="5">
        <f t="shared" si="17"/>
        <v>18</v>
      </c>
      <c r="K32" s="5">
        <f t="shared" si="18"/>
        <v>10</v>
      </c>
      <c r="L32" s="5">
        <f t="shared" si="18"/>
        <v>8</v>
      </c>
      <c r="M32" s="5">
        <f t="shared" si="19"/>
        <v>18</v>
      </c>
    </row>
    <row r="33" spans="1:13" x14ac:dyDescent="0.2">
      <c r="A33" s="25" t="s">
        <v>45</v>
      </c>
      <c r="B33" s="5">
        <f t="shared" si="20"/>
        <v>0</v>
      </c>
      <c r="C33" s="5">
        <f t="shared" si="20"/>
        <v>0</v>
      </c>
      <c r="D33" s="5">
        <f t="shared" si="13"/>
        <v>0</v>
      </c>
      <c r="E33" s="5">
        <f t="shared" si="14"/>
        <v>0</v>
      </c>
      <c r="F33" s="5">
        <f t="shared" si="14"/>
        <v>0</v>
      </c>
      <c r="G33" s="5">
        <f t="shared" si="15"/>
        <v>0</v>
      </c>
      <c r="H33" s="5">
        <f t="shared" si="16"/>
        <v>1</v>
      </c>
      <c r="I33" s="5">
        <f t="shared" si="16"/>
        <v>4</v>
      </c>
      <c r="J33" s="5">
        <f t="shared" si="17"/>
        <v>5</v>
      </c>
      <c r="K33" s="5">
        <f t="shared" si="18"/>
        <v>1</v>
      </c>
      <c r="L33" s="5">
        <f t="shared" si="18"/>
        <v>4</v>
      </c>
      <c r="M33" s="5">
        <f t="shared" si="19"/>
        <v>5</v>
      </c>
    </row>
    <row r="34" spans="1:13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13" x14ac:dyDescent="0.2">
      <c r="A35" s="21" t="s">
        <v>19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</row>
    <row r="36" spans="1:13" x14ac:dyDescent="0.2">
      <c r="A36" s="2" t="s">
        <v>13</v>
      </c>
      <c r="B36" s="5">
        <f t="shared" ref="B36:M36" si="21">SUM(B37:B42)</f>
        <v>0</v>
      </c>
      <c r="C36" s="5">
        <f t="shared" si="21"/>
        <v>0</v>
      </c>
      <c r="D36" s="5">
        <f t="shared" si="21"/>
        <v>0</v>
      </c>
      <c r="E36" s="5">
        <f t="shared" si="21"/>
        <v>0</v>
      </c>
      <c r="F36" s="5">
        <f t="shared" si="21"/>
        <v>0</v>
      </c>
      <c r="G36" s="5">
        <f t="shared" si="21"/>
        <v>0</v>
      </c>
      <c r="H36" s="5">
        <f t="shared" si="21"/>
        <v>0</v>
      </c>
      <c r="I36" s="5">
        <f t="shared" si="21"/>
        <v>0</v>
      </c>
      <c r="J36" s="5">
        <f t="shared" si="21"/>
        <v>0</v>
      </c>
      <c r="K36" s="5">
        <f t="shared" si="21"/>
        <v>0</v>
      </c>
      <c r="L36" s="5">
        <f t="shared" si="21"/>
        <v>0</v>
      </c>
      <c r="M36" s="5">
        <f t="shared" si="21"/>
        <v>0</v>
      </c>
    </row>
    <row r="37" spans="1:13" x14ac:dyDescent="0.2">
      <c r="A37" s="25" t="s">
        <v>40</v>
      </c>
      <c r="B37" s="5">
        <v>0</v>
      </c>
      <c r="C37" s="5">
        <v>0</v>
      </c>
      <c r="D37" s="5">
        <f t="shared" ref="D37:D42" si="22">SUM(B37:C37)</f>
        <v>0</v>
      </c>
      <c r="E37" s="5">
        <v>0</v>
      </c>
      <c r="F37" s="5">
        <v>0</v>
      </c>
      <c r="G37" s="5">
        <f t="shared" ref="G37:G42" si="23">SUM(E37:F37)</f>
        <v>0</v>
      </c>
      <c r="H37" s="5">
        <v>0</v>
      </c>
      <c r="I37" s="5">
        <v>0</v>
      </c>
      <c r="J37" s="5">
        <f t="shared" ref="J37:J42" si="24">SUM(H37:I37)</f>
        <v>0</v>
      </c>
      <c r="K37" s="5">
        <f t="shared" ref="K37:L42" si="25">+B37+E37+H37</f>
        <v>0</v>
      </c>
      <c r="L37" s="5">
        <f t="shared" si="25"/>
        <v>0</v>
      </c>
      <c r="M37" s="5">
        <f t="shared" ref="M37:M42" si="26">SUM(K37:L37)</f>
        <v>0</v>
      </c>
    </row>
    <row r="38" spans="1:13" x14ac:dyDescent="0.2">
      <c r="A38" s="25" t="s">
        <v>41</v>
      </c>
      <c r="B38" s="5">
        <v>0</v>
      </c>
      <c r="C38" s="5">
        <v>0</v>
      </c>
      <c r="D38" s="5">
        <f t="shared" si="22"/>
        <v>0</v>
      </c>
      <c r="E38" s="5">
        <v>0</v>
      </c>
      <c r="F38" s="5">
        <v>0</v>
      </c>
      <c r="G38" s="5">
        <f t="shared" si="23"/>
        <v>0</v>
      </c>
      <c r="H38" s="5">
        <v>0</v>
      </c>
      <c r="I38" s="5">
        <v>0</v>
      </c>
      <c r="J38" s="5">
        <f t="shared" si="24"/>
        <v>0</v>
      </c>
      <c r="K38" s="5">
        <f t="shared" si="25"/>
        <v>0</v>
      </c>
      <c r="L38" s="5">
        <f t="shared" si="25"/>
        <v>0</v>
      </c>
      <c r="M38" s="5">
        <f t="shared" si="26"/>
        <v>0</v>
      </c>
    </row>
    <row r="39" spans="1:13" x14ac:dyDescent="0.2">
      <c r="A39" s="25" t="s">
        <v>42</v>
      </c>
      <c r="B39" s="5">
        <v>0</v>
      </c>
      <c r="C39" s="5">
        <v>0</v>
      </c>
      <c r="D39" s="5">
        <f t="shared" si="22"/>
        <v>0</v>
      </c>
      <c r="E39" s="5">
        <v>0</v>
      </c>
      <c r="F39" s="5">
        <v>0</v>
      </c>
      <c r="G39" s="5">
        <f t="shared" si="23"/>
        <v>0</v>
      </c>
      <c r="H39" s="5">
        <v>0</v>
      </c>
      <c r="I39" s="5">
        <v>0</v>
      </c>
      <c r="J39" s="5">
        <f t="shared" si="24"/>
        <v>0</v>
      </c>
      <c r="K39" s="5">
        <f t="shared" si="25"/>
        <v>0</v>
      </c>
      <c r="L39" s="5">
        <f t="shared" si="25"/>
        <v>0</v>
      </c>
      <c r="M39" s="5">
        <f t="shared" si="26"/>
        <v>0</v>
      </c>
    </row>
    <row r="40" spans="1:13" x14ac:dyDescent="0.2">
      <c r="A40" s="25" t="s">
        <v>43</v>
      </c>
      <c r="B40" s="5">
        <v>0</v>
      </c>
      <c r="C40" s="5">
        <v>0</v>
      </c>
      <c r="D40" s="5">
        <f t="shared" si="22"/>
        <v>0</v>
      </c>
      <c r="E40" s="5">
        <v>0</v>
      </c>
      <c r="F40" s="5">
        <v>0</v>
      </c>
      <c r="G40" s="5">
        <f t="shared" si="23"/>
        <v>0</v>
      </c>
      <c r="H40" s="5">
        <v>0</v>
      </c>
      <c r="I40" s="5">
        <v>0</v>
      </c>
      <c r="J40" s="5">
        <f t="shared" si="24"/>
        <v>0</v>
      </c>
      <c r="K40" s="5">
        <f t="shared" si="25"/>
        <v>0</v>
      </c>
      <c r="L40" s="5">
        <f t="shared" si="25"/>
        <v>0</v>
      </c>
      <c r="M40" s="5">
        <f t="shared" si="26"/>
        <v>0</v>
      </c>
    </row>
    <row r="41" spans="1:13" x14ac:dyDescent="0.2">
      <c r="A41" s="25" t="s">
        <v>44</v>
      </c>
      <c r="B41" s="5">
        <v>0</v>
      </c>
      <c r="C41" s="5">
        <v>0</v>
      </c>
      <c r="D41" s="5">
        <f t="shared" si="22"/>
        <v>0</v>
      </c>
      <c r="E41" s="5">
        <v>0</v>
      </c>
      <c r="F41" s="5">
        <v>0</v>
      </c>
      <c r="G41" s="5">
        <f t="shared" si="23"/>
        <v>0</v>
      </c>
      <c r="H41" s="5">
        <v>0</v>
      </c>
      <c r="I41" s="5">
        <v>0</v>
      </c>
      <c r="J41" s="5">
        <f t="shared" si="24"/>
        <v>0</v>
      </c>
      <c r="K41" s="5">
        <f t="shared" si="25"/>
        <v>0</v>
      </c>
      <c r="L41" s="5">
        <f t="shared" si="25"/>
        <v>0</v>
      </c>
      <c r="M41" s="5">
        <f t="shared" si="26"/>
        <v>0</v>
      </c>
    </row>
    <row r="42" spans="1:13" x14ac:dyDescent="0.2">
      <c r="A42" s="25" t="s">
        <v>45</v>
      </c>
      <c r="B42" s="5">
        <v>0</v>
      </c>
      <c r="C42" s="5">
        <v>0</v>
      </c>
      <c r="D42" s="5">
        <f t="shared" si="22"/>
        <v>0</v>
      </c>
      <c r="E42" s="5">
        <v>0</v>
      </c>
      <c r="F42" s="5">
        <v>0</v>
      </c>
      <c r="G42" s="5">
        <f t="shared" si="23"/>
        <v>0</v>
      </c>
      <c r="H42" s="5">
        <v>0</v>
      </c>
      <c r="I42" s="5">
        <v>0</v>
      </c>
      <c r="J42" s="5">
        <f t="shared" si="24"/>
        <v>0</v>
      </c>
      <c r="K42" s="5">
        <f t="shared" si="25"/>
        <v>0</v>
      </c>
      <c r="L42" s="5">
        <f t="shared" si="25"/>
        <v>0</v>
      </c>
      <c r="M42" s="5">
        <f t="shared" si="26"/>
        <v>0</v>
      </c>
    </row>
    <row r="43" spans="1:13" x14ac:dyDescent="0.2">
      <c r="A43" s="2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x14ac:dyDescent="0.2">
      <c r="A44" s="2" t="s">
        <v>17</v>
      </c>
      <c r="B44" s="5">
        <f t="shared" ref="B44:M44" si="27">SUM(B45:B50)</f>
        <v>0</v>
      </c>
      <c r="C44" s="5">
        <f t="shared" si="27"/>
        <v>0</v>
      </c>
      <c r="D44" s="5">
        <f t="shared" si="27"/>
        <v>0</v>
      </c>
      <c r="E44" s="5">
        <f t="shared" si="27"/>
        <v>0</v>
      </c>
      <c r="F44" s="5">
        <f t="shared" si="27"/>
        <v>0</v>
      </c>
      <c r="G44" s="5">
        <f t="shared" si="27"/>
        <v>0</v>
      </c>
      <c r="H44" s="5">
        <f t="shared" si="27"/>
        <v>2</v>
      </c>
      <c r="I44" s="5">
        <f t="shared" si="27"/>
        <v>3</v>
      </c>
      <c r="J44" s="5">
        <f t="shared" si="27"/>
        <v>5</v>
      </c>
      <c r="K44" s="5">
        <f t="shared" si="27"/>
        <v>2</v>
      </c>
      <c r="L44" s="5">
        <f t="shared" si="27"/>
        <v>3</v>
      </c>
      <c r="M44" s="5">
        <f t="shared" si="27"/>
        <v>5</v>
      </c>
    </row>
    <row r="45" spans="1:13" x14ac:dyDescent="0.2">
      <c r="A45" s="25" t="s">
        <v>40</v>
      </c>
      <c r="B45" s="5">
        <v>0</v>
      </c>
      <c r="C45" s="5">
        <v>0</v>
      </c>
      <c r="D45" s="5">
        <f t="shared" ref="D45:D50" si="28">SUM(B45:C45)</f>
        <v>0</v>
      </c>
      <c r="E45" s="5">
        <v>0</v>
      </c>
      <c r="F45" s="5">
        <v>0</v>
      </c>
      <c r="G45" s="5">
        <f t="shared" ref="G45:G50" si="29">SUM(E45:F45)</f>
        <v>0</v>
      </c>
      <c r="H45" s="5">
        <v>0</v>
      </c>
      <c r="I45" s="5">
        <v>0</v>
      </c>
      <c r="J45" s="5">
        <f t="shared" ref="J45:J50" si="30">SUM(H45:I45)</f>
        <v>0</v>
      </c>
      <c r="K45" s="5">
        <f t="shared" ref="K45:L50" si="31">+B45+E45+H45</f>
        <v>0</v>
      </c>
      <c r="L45" s="5">
        <f t="shared" si="31"/>
        <v>0</v>
      </c>
      <c r="M45" s="5">
        <f t="shared" ref="M45:M50" si="32">SUM(K45:L45)</f>
        <v>0</v>
      </c>
    </row>
    <row r="46" spans="1:13" x14ac:dyDescent="0.2">
      <c r="A46" s="25" t="s">
        <v>41</v>
      </c>
      <c r="B46" s="5">
        <v>0</v>
      </c>
      <c r="C46" s="5">
        <v>0</v>
      </c>
      <c r="D46" s="5">
        <f t="shared" si="28"/>
        <v>0</v>
      </c>
      <c r="E46" s="5">
        <v>0</v>
      </c>
      <c r="F46" s="5">
        <v>0</v>
      </c>
      <c r="G46" s="5">
        <f t="shared" si="29"/>
        <v>0</v>
      </c>
      <c r="H46" s="5">
        <v>0</v>
      </c>
      <c r="I46" s="5">
        <v>0</v>
      </c>
      <c r="J46" s="5">
        <f t="shared" si="30"/>
        <v>0</v>
      </c>
      <c r="K46" s="5">
        <f t="shared" si="31"/>
        <v>0</v>
      </c>
      <c r="L46" s="5">
        <f t="shared" si="31"/>
        <v>0</v>
      </c>
      <c r="M46" s="5">
        <f t="shared" si="32"/>
        <v>0</v>
      </c>
    </row>
    <row r="47" spans="1:13" x14ac:dyDescent="0.2">
      <c r="A47" s="25" t="s">
        <v>42</v>
      </c>
      <c r="B47" s="5">
        <v>0</v>
      </c>
      <c r="C47" s="5">
        <v>0</v>
      </c>
      <c r="D47" s="5">
        <f t="shared" si="28"/>
        <v>0</v>
      </c>
      <c r="E47" s="5">
        <v>0</v>
      </c>
      <c r="F47" s="5">
        <v>0</v>
      </c>
      <c r="G47" s="5">
        <f t="shared" si="29"/>
        <v>0</v>
      </c>
      <c r="H47" s="5">
        <v>1</v>
      </c>
      <c r="I47" s="5">
        <v>1</v>
      </c>
      <c r="J47" s="5">
        <f t="shared" si="30"/>
        <v>2</v>
      </c>
      <c r="K47" s="5">
        <f t="shared" si="31"/>
        <v>1</v>
      </c>
      <c r="L47" s="5">
        <f t="shared" si="31"/>
        <v>1</v>
      </c>
      <c r="M47" s="5">
        <f t="shared" si="32"/>
        <v>2</v>
      </c>
    </row>
    <row r="48" spans="1:13" x14ac:dyDescent="0.2">
      <c r="A48" s="25" t="s">
        <v>43</v>
      </c>
      <c r="B48" s="5">
        <v>0</v>
      </c>
      <c r="C48" s="5">
        <v>0</v>
      </c>
      <c r="D48" s="5">
        <f t="shared" si="28"/>
        <v>0</v>
      </c>
      <c r="E48" s="5">
        <v>0</v>
      </c>
      <c r="F48" s="5">
        <v>0</v>
      </c>
      <c r="G48" s="5">
        <f t="shared" si="29"/>
        <v>0</v>
      </c>
      <c r="H48" s="5">
        <v>1</v>
      </c>
      <c r="I48" s="5">
        <v>2</v>
      </c>
      <c r="J48" s="5">
        <f t="shared" si="30"/>
        <v>3</v>
      </c>
      <c r="K48" s="5">
        <f t="shared" si="31"/>
        <v>1</v>
      </c>
      <c r="L48" s="5">
        <f t="shared" si="31"/>
        <v>2</v>
      </c>
      <c r="M48" s="5">
        <f t="shared" si="32"/>
        <v>3</v>
      </c>
    </row>
    <row r="49" spans="1:13" x14ac:dyDescent="0.2">
      <c r="A49" s="25" t="s">
        <v>44</v>
      </c>
      <c r="B49" s="5">
        <v>0</v>
      </c>
      <c r="C49" s="5">
        <v>0</v>
      </c>
      <c r="D49" s="5">
        <f t="shared" si="28"/>
        <v>0</v>
      </c>
      <c r="E49" s="5">
        <v>0</v>
      </c>
      <c r="F49" s="5">
        <v>0</v>
      </c>
      <c r="G49" s="5">
        <f t="shared" si="29"/>
        <v>0</v>
      </c>
      <c r="H49" s="5">
        <v>0</v>
      </c>
      <c r="I49" s="5">
        <v>0</v>
      </c>
      <c r="J49" s="5">
        <f t="shared" si="30"/>
        <v>0</v>
      </c>
      <c r="K49" s="5">
        <f t="shared" si="31"/>
        <v>0</v>
      </c>
      <c r="L49" s="5">
        <f t="shared" si="31"/>
        <v>0</v>
      </c>
      <c r="M49" s="5">
        <f t="shared" si="32"/>
        <v>0</v>
      </c>
    </row>
    <row r="50" spans="1:13" x14ac:dyDescent="0.2">
      <c r="A50" s="25" t="s">
        <v>45</v>
      </c>
      <c r="B50" s="5">
        <v>0</v>
      </c>
      <c r="C50" s="5">
        <v>0</v>
      </c>
      <c r="D50" s="5">
        <f t="shared" si="28"/>
        <v>0</v>
      </c>
      <c r="E50" s="5">
        <v>0</v>
      </c>
      <c r="F50" s="5">
        <v>0</v>
      </c>
      <c r="G50" s="5">
        <f t="shared" si="29"/>
        <v>0</v>
      </c>
      <c r="H50" s="5">
        <v>0</v>
      </c>
      <c r="I50" s="5">
        <v>0</v>
      </c>
      <c r="J50" s="5">
        <f t="shared" si="30"/>
        <v>0</v>
      </c>
      <c r="K50" s="5">
        <f t="shared" si="31"/>
        <v>0</v>
      </c>
      <c r="L50" s="5">
        <f t="shared" si="31"/>
        <v>0</v>
      </c>
      <c r="M50" s="5">
        <f t="shared" si="32"/>
        <v>0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2" t="s">
        <v>8</v>
      </c>
      <c r="B52" s="5">
        <f t="shared" ref="B52:M52" si="33">SUM(B53:B58)</f>
        <v>0</v>
      </c>
      <c r="C52" s="5">
        <f t="shared" si="33"/>
        <v>0</v>
      </c>
      <c r="D52" s="5">
        <f t="shared" si="33"/>
        <v>0</v>
      </c>
      <c r="E52" s="5">
        <f t="shared" si="33"/>
        <v>0</v>
      </c>
      <c r="F52" s="5">
        <f t="shared" si="33"/>
        <v>0</v>
      </c>
      <c r="G52" s="5">
        <f t="shared" si="33"/>
        <v>0</v>
      </c>
      <c r="H52" s="5">
        <f t="shared" si="33"/>
        <v>2</v>
      </c>
      <c r="I52" s="5">
        <f t="shared" si="33"/>
        <v>3</v>
      </c>
      <c r="J52" s="5">
        <f t="shared" si="33"/>
        <v>5</v>
      </c>
      <c r="K52" s="5">
        <f t="shared" si="33"/>
        <v>2</v>
      </c>
      <c r="L52" s="5">
        <f t="shared" si="33"/>
        <v>3</v>
      </c>
      <c r="M52" s="5">
        <f t="shared" si="33"/>
        <v>5</v>
      </c>
    </row>
    <row r="53" spans="1:13" x14ac:dyDescent="0.2">
      <c r="A53" s="25" t="s">
        <v>40</v>
      </c>
      <c r="B53" s="5">
        <f t="shared" ref="B53:C58" si="34">+B37+B45</f>
        <v>0</v>
      </c>
      <c r="C53" s="5">
        <f t="shared" si="34"/>
        <v>0</v>
      </c>
      <c r="D53" s="5">
        <f t="shared" ref="D53:D58" si="35">SUM(B53:C53)</f>
        <v>0</v>
      </c>
      <c r="E53" s="5">
        <f t="shared" ref="E53:F58" si="36">+E37+E45</f>
        <v>0</v>
      </c>
      <c r="F53" s="5">
        <f t="shared" si="36"/>
        <v>0</v>
      </c>
      <c r="G53" s="5">
        <f t="shared" ref="G53:G58" si="37">SUM(E53:F53)</f>
        <v>0</v>
      </c>
      <c r="H53" s="5">
        <f t="shared" ref="H53:I58" si="38">+H37+H45</f>
        <v>0</v>
      </c>
      <c r="I53" s="5">
        <f t="shared" si="38"/>
        <v>0</v>
      </c>
      <c r="J53" s="5">
        <f t="shared" ref="J53:J58" si="39">SUM(H53:I53)</f>
        <v>0</v>
      </c>
      <c r="K53" s="5">
        <f t="shared" ref="K53:L58" si="40">+B53+E53+H53</f>
        <v>0</v>
      </c>
      <c r="L53" s="5">
        <f t="shared" si="40"/>
        <v>0</v>
      </c>
      <c r="M53" s="5">
        <f t="shared" ref="M53:M58" si="41">SUM(K53:L53)</f>
        <v>0</v>
      </c>
    </row>
    <row r="54" spans="1:13" x14ac:dyDescent="0.2">
      <c r="A54" s="25" t="s">
        <v>41</v>
      </c>
      <c r="B54" s="5">
        <f t="shared" si="34"/>
        <v>0</v>
      </c>
      <c r="C54" s="5">
        <f t="shared" si="34"/>
        <v>0</v>
      </c>
      <c r="D54" s="5">
        <f t="shared" si="35"/>
        <v>0</v>
      </c>
      <c r="E54" s="5">
        <f t="shared" si="36"/>
        <v>0</v>
      </c>
      <c r="F54" s="5">
        <f t="shared" si="36"/>
        <v>0</v>
      </c>
      <c r="G54" s="5">
        <f t="shared" si="37"/>
        <v>0</v>
      </c>
      <c r="H54" s="5">
        <f t="shared" si="38"/>
        <v>0</v>
      </c>
      <c r="I54" s="5">
        <f t="shared" si="38"/>
        <v>0</v>
      </c>
      <c r="J54" s="5">
        <f t="shared" si="39"/>
        <v>0</v>
      </c>
      <c r="K54" s="5">
        <f t="shared" si="40"/>
        <v>0</v>
      </c>
      <c r="L54" s="5">
        <f t="shared" si="40"/>
        <v>0</v>
      </c>
      <c r="M54" s="5">
        <f t="shared" si="41"/>
        <v>0</v>
      </c>
    </row>
    <row r="55" spans="1:13" x14ac:dyDescent="0.2">
      <c r="A55" s="25" t="s">
        <v>42</v>
      </c>
      <c r="B55" s="5">
        <f t="shared" si="34"/>
        <v>0</v>
      </c>
      <c r="C55" s="5">
        <f t="shared" si="34"/>
        <v>0</v>
      </c>
      <c r="D55" s="5">
        <f t="shared" si="35"/>
        <v>0</v>
      </c>
      <c r="E55" s="5">
        <f t="shared" si="36"/>
        <v>0</v>
      </c>
      <c r="F55" s="5">
        <f t="shared" si="36"/>
        <v>0</v>
      </c>
      <c r="G55" s="5">
        <f t="shared" si="37"/>
        <v>0</v>
      </c>
      <c r="H55" s="5">
        <f t="shared" si="38"/>
        <v>1</v>
      </c>
      <c r="I55" s="5">
        <f t="shared" si="38"/>
        <v>1</v>
      </c>
      <c r="J55" s="5">
        <f t="shared" si="39"/>
        <v>2</v>
      </c>
      <c r="K55" s="5">
        <f t="shared" si="40"/>
        <v>1</v>
      </c>
      <c r="L55" s="5">
        <f t="shared" si="40"/>
        <v>1</v>
      </c>
      <c r="M55" s="5">
        <f t="shared" si="41"/>
        <v>2</v>
      </c>
    </row>
    <row r="56" spans="1:13" x14ac:dyDescent="0.2">
      <c r="A56" s="25" t="s">
        <v>43</v>
      </c>
      <c r="B56" s="5">
        <f t="shared" si="34"/>
        <v>0</v>
      </c>
      <c r="C56" s="5">
        <f t="shared" si="34"/>
        <v>0</v>
      </c>
      <c r="D56" s="5">
        <f t="shared" si="35"/>
        <v>0</v>
      </c>
      <c r="E56" s="5">
        <f t="shared" si="36"/>
        <v>0</v>
      </c>
      <c r="F56" s="5">
        <f t="shared" si="36"/>
        <v>0</v>
      </c>
      <c r="G56" s="5">
        <f t="shared" si="37"/>
        <v>0</v>
      </c>
      <c r="H56" s="5">
        <f t="shared" si="38"/>
        <v>1</v>
      </c>
      <c r="I56" s="5">
        <f t="shared" si="38"/>
        <v>2</v>
      </c>
      <c r="J56" s="5">
        <f t="shared" si="39"/>
        <v>3</v>
      </c>
      <c r="K56" s="5">
        <f t="shared" si="40"/>
        <v>1</v>
      </c>
      <c r="L56" s="5">
        <f t="shared" si="40"/>
        <v>2</v>
      </c>
      <c r="M56" s="5">
        <f t="shared" si="41"/>
        <v>3</v>
      </c>
    </row>
    <row r="57" spans="1:13" x14ac:dyDescent="0.2">
      <c r="A57" s="25" t="s">
        <v>44</v>
      </c>
      <c r="B57" s="5">
        <f t="shared" si="34"/>
        <v>0</v>
      </c>
      <c r="C57" s="5">
        <f t="shared" si="34"/>
        <v>0</v>
      </c>
      <c r="D57" s="5">
        <f t="shared" si="35"/>
        <v>0</v>
      </c>
      <c r="E57" s="5">
        <f t="shared" si="36"/>
        <v>0</v>
      </c>
      <c r="F57" s="5">
        <f t="shared" si="36"/>
        <v>0</v>
      </c>
      <c r="G57" s="5">
        <f t="shared" si="37"/>
        <v>0</v>
      </c>
      <c r="H57" s="5">
        <f t="shared" si="38"/>
        <v>0</v>
      </c>
      <c r="I57" s="5">
        <f t="shared" si="38"/>
        <v>0</v>
      </c>
      <c r="J57" s="5">
        <f t="shared" si="39"/>
        <v>0</v>
      </c>
      <c r="K57" s="5">
        <f t="shared" si="40"/>
        <v>0</v>
      </c>
      <c r="L57" s="5">
        <f t="shared" si="40"/>
        <v>0</v>
      </c>
      <c r="M57" s="5">
        <f t="shared" si="41"/>
        <v>0</v>
      </c>
    </row>
    <row r="58" spans="1:13" x14ac:dyDescent="0.2">
      <c r="A58" s="25" t="s">
        <v>45</v>
      </c>
      <c r="B58" s="5">
        <f t="shared" si="34"/>
        <v>0</v>
      </c>
      <c r="C58" s="5">
        <f t="shared" si="34"/>
        <v>0</v>
      </c>
      <c r="D58" s="5">
        <f t="shared" si="35"/>
        <v>0</v>
      </c>
      <c r="E58" s="5">
        <f t="shared" si="36"/>
        <v>0</v>
      </c>
      <c r="F58" s="5">
        <f t="shared" si="36"/>
        <v>0</v>
      </c>
      <c r="G58" s="5">
        <f t="shared" si="37"/>
        <v>0</v>
      </c>
      <c r="H58" s="5">
        <f t="shared" si="38"/>
        <v>0</v>
      </c>
      <c r="I58" s="5">
        <f t="shared" si="38"/>
        <v>0</v>
      </c>
      <c r="J58" s="5">
        <f t="shared" si="39"/>
        <v>0</v>
      </c>
      <c r="K58" s="5">
        <f t="shared" si="40"/>
        <v>0</v>
      </c>
      <c r="L58" s="5">
        <f t="shared" si="40"/>
        <v>0</v>
      </c>
      <c r="M58" s="5">
        <f t="shared" si="41"/>
        <v>0</v>
      </c>
    </row>
    <row r="59" spans="1:13" x14ac:dyDescent="0.2">
      <c r="A59" s="2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 x14ac:dyDescent="0.2">
      <c r="A60" s="21" t="s">
        <v>22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</row>
    <row r="61" spans="1:13" x14ac:dyDescent="0.2">
      <c r="A61" s="2" t="s">
        <v>13</v>
      </c>
      <c r="B61" s="5">
        <f t="shared" ref="B61:M61" si="42">SUM(B62:B67)</f>
        <v>0</v>
      </c>
      <c r="C61" s="5">
        <f t="shared" si="42"/>
        <v>0</v>
      </c>
      <c r="D61" s="5">
        <f t="shared" si="42"/>
        <v>0</v>
      </c>
      <c r="E61" s="5">
        <f t="shared" si="42"/>
        <v>0</v>
      </c>
      <c r="F61" s="5">
        <f t="shared" si="42"/>
        <v>0</v>
      </c>
      <c r="G61" s="5">
        <f t="shared" si="42"/>
        <v>0</v>
      </c>
      <c r="H61" s="5">
        <f t="shared" si="42"/>
        <v>0</v>
      </c>
      <c r="I61" s="5">
        <f t="shared" si="42"/>
        <v>0</v>
      </c>
      <c r="J61" s="5">
        <f t="shared" si="42"/>
        <v>0</v>
      </c>
      <c r="K61" s="5">
        <f t="shared" si="42"/>
        <v>0</v>
      </c>
      <c r="L61" s="5">
        <f t="shared" si="42"/>
        <v>0</v>
      </c>
      <c r="M61" s="5">
        <f t="shared" si="42"/>
        <v>0</v>
      </c>
    </row>
    <row r="62" spans="1:13" x14ac:dyDescent="0.2">
      <c r="A62" s="25" t="s">
        <v>40</v>
      </c>
      <c r="B62" s="5">
        <v>0</v>
      </c>
      <c r="C62" s="5">
        <v>0</v>
      </c>
      <c r="D62" s="5">
        <f t="shared" ref="D62:D67" si="43">SUM(B62:C62)</f>
        <v>0</v>
      </c>
      <c r="E62" s="5">
        <v>0</v>
      </c>
      <c r="F62" s="5">
        <v>0</v>
      </c>
      <c r="G62" s="5">
        <f t="shared" ref="G62:G67" si="44">SUM(E62:F62)</f>
        <v>0</v>
      </c>
      <c r="H62" s="5">
        <v>0</v>
      </c>
      <c r="I62" s="5">
        <v>0</v>
      </c>
      <c r="J62" s="5">
        <f t="shared" ref="J62:J67" si="45">SUM(H62:I62)</f>
        <v>0</v>
      </c>
      <c r="K62" s="5">
        <f t="shared" ref="K62:L67" si="46">+B62+E62+H62</f>
        <v>0</v>
      </c>
      <c r="L62" s="5">
        <f t="shared" si="46"/>
        <v>0</v>
      </c>
      <c r="M62" s="5">
        <f t="shared" ref="M62:M67" si="47">SUM(K62:L62)</f>
        <v>0</v>
      </c>
    </row>
    <row r="63" spans="1:13" x14ac:dyDescent="0.2">
      <c r="A63" s="25" t="s">
        <v>41</v>
      </c>
      <c r="B63" s="5">
        <v>0</v>
      </c>
      <c r="C63" s="5">
        <v>0</v>
      </c>
      <c r="D63" s="5">
        <f t="shared" si="43"/>
        <v>0</v>
      </c>
      <c r="E63" s="5">
        <v>0</v>
      </c>
      <c r="F63" s="5">
        <v>0</v>
      </c>
      <c r="G63" s="5">
        <f t="shared" si="44"/>
        <v>0</v>
      </c>
      <c r="H63" s="5">
        <v>0</v>
      </c>
      <c r="I63" s="5">
        <v>0</v>
      </c>
      <c r="J63" s="5">
        <f t="shared" si="45"/>
        <v>0</v>
      </c>
      <c r="K63" s="5">
        <f t="shared" si="46"/>
        <v>0</v>
      </c>
      <c r="L63" s="5">
        <f t="shared" si="46"/>
        <v>0</v>
      </c>
      <c r="M63" s="5">
        <f t="shared" si="47"/>
        <v>0</v>
      </c>
    </row>
    <row r="64" spans="1:13" x14ac:dyDescent="0.2">
      <c r="A64" s="25" t="s">
        <v>42</v>
      </c>
      <c r="B64" s="5">
        <v>0</v>
      </c>
      <c r="C64" s="5">
        <v>0</v>
      </c>
      <c r="D64" s="5">
        <f t="shared" si="43"/>
        <v>0</v>
      </c>
      <c r="E64" s="5">
        <v>0</v>
      </c>
      <c r="F64" s="5">
        <v>0</v>
      </c>
      <c r="G64" s="5">
        <f t="shared" si="44"/>
        <v>0</v>
      </c>
      <c r="H64" s="5">
        <v>0</v>
      </c>
      <c r="I64" s="5">
        <v>0</v>
      </c>
      <c r="J64" s="5">
        <f t="shared" si="45"/>
        <v>0</v>
      </c>
      <c r="K64" s="5">
        <f t="shared" si="46"/>
        <v>0</v>
      </c>
      <c r="L64" s="5">
        <f t="shared" si="46"/>
        <v>0</v>
      </c>
      <c r="M64" s="5">
        <f t="shared" si="47"/>
        <v>0</v>
      </c>
    </row>
    <row r="65" spans="1:13" x14ac:dyDescent="0.2">
      <c r="A65" s="25" t="s">
        <v>43</v>
      </c>
      <c r="B65" s="5">
        <v>0</v>
      </c>
      <c r="C65" s="5">
        <v>0</v>
      </c>
      <c r="D65" s="5">
        <f t="shared" si="43"/>
        <v>0</v>
      </c>
      <c r="E65" s="5">
        <v>0</v>
      </c>
      <c r="F65" s="5">
        <v>0</v>
      </c>
      <c r="G65" s="5">
        <f t="shared" si="44"/>
        <v>0</v>
      </c>
      <c r="H65" s="5">
        <v>0</v>
      </c>
      <c r="I65" s="5">
        <v>0</v>
      </c>
      <c r="J65" s="5">
        <f t="shared" si="45"/>
        <v>0</v>
      </c>
      <c r="K65" s="5">
        <f t="shared" si="46"/>
        <v>0</v>
      </c>
      <c r="L65" s="5">
        <f t="shared" si="46"/>
        <v>0</v>
      </c>
      <c r="M65" s="5">
        <f t="shared" si="47"/>
        <v>0</v>
      </c>
    </row>
    <row r="66" spans="1:13" x14ac:dyDescent="0.2">
      <c r="A66" s="25" t="s">
        <v>44</v>
      </c>
      <c r="B66" s="5">
        <v>0</v>
      </c>
      <c r="C66" s="5">
        <v>0</v>
      </c>
      <c r="D66" s="5">
        <f t="shared" si="43"/>
        <v>0</v>
      </c>
      <c r="E66" s="5">
        <v>0</v>
      </c>
      <c r="F66" s="5">
        <v>0</v>
      </c>
      <c r="G66" s="5">
        <f t="shared" si="44"/>
        <v>0</v>
      </c>
      <c r="H66" s="5">
        <v>0</v>
      </c>
      <c r="I66" s="5">
        <v>0</v>
      </c>
      <c r="J66" s="5">
        <f t="shared" si="45"/>
        <v>0</v>
      </c>
      <c r="K66" s="5">
        <f t="shared" si="46"/>
        <v>0</v>
      </c>
      <c r="L66" s="5">
        <f t="shared" si="46"/>
        <v>0</v>
      </c>
      <c r="M66" s="5">
        <f t="shared" si="47"/>
        <v>0</v>
      </c>
    </row>
    <row r="67" spans="1:13" x14ac:dyDescent="0.2">
      <c r="A67" s="25" t="s">
        <v>45</v>
      </c>
      <c r="B67" s="5">
        <v>0</v>
      </c>
      <c r="C67" s="5">
        <v>0</v>
      </c>
      <c r="D67" s="5">
        <f t="shared" si="43"/>
        <v>0</v>
      </c>
      <c r="E67" s="5">
        <v>0</v>
      </c>
      <c r="F67" s="5">
        <v>0</v>
      </c>
      <c r="G67" s="5">
        <f t="shared" si="44"/>
        <v>0</v>
      </c>
      <c r="H67" s="5">
        <v>0</v>
      </c>
      <c r="I67" s="5">
        <v>0</v>
      </c>
      <c r="J67" s="5">
        <f t="shared" si="45"/>
        <v>0</v>
      </c>
      <c r="K67" s="5">
        <f t="shared" si="46"/>
        <v>0</v>
      </c>
      <c r="L67" s="5">
        <f t="shared" si="46"/>
        <v>0</v>
      </c>
      <c r="M67" s="5">
        <f t="shared" si="47"/>
        <v>0</v>
      </c>
    </row>
    <row r="68" spans="1:13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2" t="s">
        <v>17</v>
      </c>
      <c r="B69" s="5">
        <f t="shared" ref="B69:M69" si="48">SUM(B70:B75)</f>
        <v>0</v>
      </c>
      <c r="C69" s="5">
        <f t="shared" si="48"/>
        <v>0</v>
      </c>
      <c r="D69" s="5">
        <f t="shared" si="48"/>
        <v>0</v>
      </c>
      <c r="E69" s="5">
        <f t="shared" si="48"/>
        <v>0</v>
      </c>
      <c r="F69" s="5">
        <f t="shared" si="48"/>
        <v>0</v>
      </c>
      <c r="G69" s="5">
        <f t="shared" si="48"/>
        <v>0</v>
      </c>
      <c r="H69" s="5">
        <f t="shared" si="48"/>
        <v>73</v>
      </c>
      <c r="I69" s="5">
        <f t="shared" si="48"/>
        <v>93</v>
      </c>
      <c r="J69" s="5">
        <f t="shared" si="48"/>
        <v>166</v>
      </c>
      <c r="K69" s="5">
        <f t="shared" si="48"/>
        <v>73</v>
      </c>
      <c r="L69" s="5">
        <f t="shared" si="48"/>
        <v>93</v>
      </c>
      <c r="M69" s="5">
        <f t="shared" si="48"/>
        <v>166</v>
      </c>
    </row>
    <row r="70" spans="1:13" x14ac:dyDescent="0.2">
      <c r="A70" s="25" t="s">
        <v>40</v>
      </c>
      <c r="B70" s="5">
        <v>0</v>
      </c>
      <c r="C70" s="5">
        <v>0</v>
      </c>
      <c r="D70" s="5">
        <f t="shared" ref="D70:D75" si="49">SUM(B70:C70)</f>
        <v>0</v>
      </c>
      <c r="E70" s="5">
        <v>0</v>
      </c>
      <c r="F70" s="5">
        <v>0</v>
      </c>
      <c r="G70" s="5">
        <f t="shared" ref="G70:G75" si="50">SUM(E70:F70)</f>
        <v>0</v>
      </c>
      <c r="H70" s="5">
        <v>0</v>
      </c>
      <c r="I70" s="5">
        <v>0</v>
      </c>
      <c r="J70" s="5">
        <f t="shared" ref="J70:J75" si="51">SUM(H70:I70)</f>
        <v>0</v>
      </c>
      <c r="K70" s="5">
        <f t="shared" ref="K70:L75" si="52">+B70+E70+H70</f>
        <v>0</v>
      </c>
      <c r="L70" s="5">
        <f t="shared" si="52"/>
        <v>0</v>
      </c>
      <c r="M70" s="5">
        <f t="shared" ref="M70:M75" si="53">SUM(K70:L70)</f>
        <v>0</v>
      </c>
    </row>
    <row r="71" spans="1:13" x14ac:dyDescent="0.2">
      <c r="A71" s="25" t="s">
        <v>41</v>
      </c>
      <c r="B71" s="5">
        <v>0</v>
      </c>
      <c r="C71" s="5">
        <v>0</v>
      </c>
      <c r="D71" s="5">
        <f t="shared" si="49"/>
        <v>0</v>
      </c>
      <c r="E71" s="5">
        <v>0</v>
      </c>
      <c r="F71" s="5">
        <v>0</v>
      </c>
      <c r="G71" s="5">
        <f t="shared" si="50"/>
        <v>0</v>
      </c>
      <c r="H71" s="5">
        <v>0</v>
      </c>
      <c r="I71" s="5">
        <v>0</v>
      </c>
      <c r="J71" s="5">
        <f t="shared" si="51"/>
        <v>0</v>
      </c>
      <c r="K71" s="5">
        <f t="shared" si="52"/>
        <v>0</v>
      </c>
      <c r="L71" s="5">
        <f t="shared" si="52"/>
        <v>0</v>
      </c>
      <c r="M71" s="5">
        <f t="shared" si="53"/>
        <v>0</v>
      </c>
    </row>
    <row r="72" spans="1:13" x14ac:dyDescent="0.2">
      <c r="A72" s="25" t="s">
        <v>42</v>
      </c>
      <c r="B72" s="5">
        <v>0</v>
      </c>
      <c r="C72" s="5">
        <v>0</v>
      </c>
      <c r="D72" s="5">
        <f t="shared" si="49"/>
        <v>0</v>
      </c>
      <c r="E72" s="5">
        <v>0</v>
      </c>
      <c r="F72" s="5">
        <v>0</v>
      </c>
      <c r="G72" s="5">
        <f t="shared" si="50"/>
        <v>0</v>
      </c>
      <c r="H72" s="5">
        <v>0</v>
      </c>
      <c r="I72" s="5">
        <v>0</v>
      </c>
      <c r="J72" s="5">
        <f t="shared" si="51"/>
        <v>0</v>
      </c>
      <c r="K72" s="5">
        <f t="shared" si="52"/>
        <v>0</v>
      </c>
      <c r="L72" s="5">
        <f t="shared" si="52"/>
        <v>0</v>
      </c>
      <c r="M72" s="5">
        <f t="shared" si="53"/>
        <v>0</v>
      </c>
    </row>
    <row r="73" spans="1:13" x14ac:dyDescent="0.2">
      <c r="A73" s="25" t="s">
        <v>43</v>
      </c>
      <c r="B73" s="5">
        <v>0</v>
      </c>
      <c r="C73" s="5">
        <v>0</v>
      </c>
      <c r="D73" s="5">
        <f t="shared" si="49"/>
        <v>0</v>
      </c>
      <c r="E73" s="5">
        <v>0</v>
      </c>
      <c r="F73" s="5">
        <v>0</v>
      </c>
      <c r="G73" s="5">
        <f t="shared" si="50"/>
        <v>0</v>
      </c>
      <c r="H73" s="5">
        <v>50</v>
      </c>
      <c r="I73" s="5">
        <v>69</v>
      </c>
      <c r="J73" s="5">
        <f t="shared" si="51"/>
        <v>119</v>
      </c>
      <c r="K73" s="5">
        <f t="shared" si="52"/>
        <v>50</v>
      </c>
      <c r="L73" s="5">
        <f t="shared" si="52"/>
        <v>69</v>
      </c>
      <c r="M73" s="5">
        <f t="shared" si="53"/>
        <v>119</v>
      </c>
    </row>
    <row r="74" spans="1:13" x14ac:dyDescent="0.2">
      <c r="A74" s="25" t="s">
        <v>44</v>
      </c>
      <c r="B74" s="5">
        <v>0</v>
      </c>
      <c r="C74" s="5">
        <v>0</v>
      </c>
      <c r="D74" s="5">
        <f t="shared" si="49"/>
        <v>0</v>
      </c>
      <c r="E74" s="5">
        <v>0</v>
      </c>
      <c r="F74" s="5">
        <v>0</v>
      </c>
      <c r="G74" s="5">
        <f t="shared" si="50"/>
        <v>0</v>
      </c>
      <c r="H74" s="5">
        <v>22</v>
      </c>
      <c r="I74" s="5">
        <v>18</v>
      </c>
      <c r="J74" s="5">
        <f t="shared" si="51"/>
        <v>40</v>
      </c>
      <c r="K74" s="5">
        <f t="shared" si="52"/>
        <v>22</v>
      </c>
      <c r="L74" s="5">
        <f t="shared" si="52"/>
        <v>18</v>
      </c>
      <c r="M74" s="5">
        <f t="shared" si="53"/>
        <v>40</v>
      </c>
    </row>
    <row r="75" spans="1:13" x14ac:dyDescent="0.2">
      <c r="A75" s="25" t="s">
        <v>45</v>
      </c>
      <c r="B75" s="5">
        <v>0</v>
      </c>
      <c r="C75" s="5">
        <v>0</v>
      </c>
      <c r="D75" s="5">
        <f t="shared" si="49"/>
        <v>0</v>
      </c>
      <c r="E75" s="5">
        <v>0</v>
      </c>
      <c r="F75" s="5">
        <v>0</v>
      </c>
      <c r="G75" s="5">
        <f t="shared" si="50"/>
        <v>0</v>
      </c>
      <c r="H75" s="5">
        <v>1</v>
      </c>
      <c r="I75" s="5">
        <v>6</v>
      </c>
      <c r="J75" s="5">
        <f t="shared" si="51"/>
        <v>7</v>
      </c>
      <c r="K75" s="5">
        <f t="shared" si="52"/>
        <v>1</v>
      </c>
      <c r="L75" s="5">
        <f t="shared" si="52"/>
        <v>6</v>
      </c>
      <c r="M75" s="5">
        <f t="shared" si="53"/>
        <v>7</v>
      </c>
    </row>
    <row r="76" spans="1:13" x14ac:dyDescent="0.2">
      <c r="A76" s="2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</row>
    <row r="77" spans="1:13" x14ac:dyDescent="0.2">
      <c r="A77" s="2" t="s">
        <v>8</v>
      </c>
      <c r="B77" s="5">
        <f t="shared" ref="B77:M77" si="54">SUM(B78:B83)</f>
        <v>0</v>
      </c>
      <c r="C77" s="5">
        <f t="shared" si="54"/>
        <v>0</v>
      </c>
      <c r="D77" s="5">
        <f t="shared" si="54"/>
        <v>0</v>
      </c>
      <c r="E77" s="5">
        <f t="shared" si="54"/>
        <v>0</v>
      </c>
      <c r="F77" s="5">
        <f t="shared" si="54"/>
        <v>0</v>
      </c>
      <c r="G77" s="5">
        <f t="shared" si="54"/>
        <v>0</v>
      </c>
      <c r="H77" s="5">
        <f t="shared" si="54"/>
        <v>73</v>
      </c>
      <c r="I77" s="5">
        <f t="shared" si="54"/>
        <v>93</v>
      </c>
      <c r="J77" s="5">
        <f t="shared" si="54"/>
        <v>166</v>
      </c>
      <c r="K77" s="5">
        <f t="shared" si="54"/>
        <v>73</v>
      </c>
      <c r="L77" s="5">
        <f t="shared" si="54"/>
        <v>93</v>
      </c>
      <c r="M77" s="5">
        <f t="shared" si="54"/>
        <v>166</v>
      </c>
    </row>
    <row r="78" spans="1:13" x14ac:dyDescent="0.2">
      <c r="A78" s="25" t="s">
        <v>40</v>
      </c>
      <c r="B78" s="5">
        <f t="shared" ref="B78:C83" si="55">+B62+B70</f>
        <v>0</v>
      </c>
      <c r="C78" s="5">
        <f t="shared" si="55"/>
        <v>0</v>
      </c>
      <c r="D78" s="5">
        <f t="shared" ref="D78:D83" si="56">SUM(B78:C78)</f>
        <v>0</v>
      </c>
      <c r="E78" s="5">
        <f t="shared" ref="E78:F83" si="57">+E62+E70</f>
        <v>0</v>
      </c>
      <c r="F78" s="5">
        <f t="shared" si="57"/>
        <v>0</v>
      </c>
      <c r="G78" s="5">
        <f t="shared" ref="G78:G83" si="58">SUM(E78:F78)</f>
        <v>0</v>
      </c>
      <c r="H78" s="5">
        <f t="shared" ref="H78:I83" si="59">+H62+H70</f>
        <v>0</v>
      </c>
      <c r="I78" s="5">
        <f t="shared" si="59"/>
        <v>0</v>
      </c>
      <c r="J78" s="5">
        <f t="shared" ref="J78:J83" si="60">SUM(H78:I78)</f>
        <v>0</v>
      </c>
      <c r="K78" s="5">
        <f t="shared" ref="K78:L83" si="61">+B78+E78+H78</f>
        <v>0</v>
      </c>
      <c r="L78" s="5">
        <f t="shared" si="61"/>
        <v>0</v>
      </c>
      <c r="M78" s="5">
        <f t="shared" ref="M78:M83" si="62">SUM(K78:L78)</f>
        <v>0</v>
      </c>
    </row>
    <row r="79" spans="1:13" x14ac:dyDescent="0.2">
      <c r="A79" s="25" t="s">
        <v>41</v>
      </c>
      <c r="B79" s="5">
        <f t="shared" si="55"/>
        <v>0</v>
      </c>
      <c r="C79" s="5">
        <f t="shared" si="55"/>
        <v>0</v>
      </c>
      <c r="D79" s="5">
        <f t="shared" si="56"/>
        <v>0</v>
      </c>
      <c r="E79" s="5">
        <f t="shared" si="57"/>
        <v>0</v>
      </c>
      <c r="F79" s="5">
        <f t="shared" si="57"/>
        <v>0</v>
      </c>
      <c r="G79" s="5">
        <f t="shared" si="58"/>
        <v>0</v>
      </c>
      <c r="H79" s="5">
        <f t="shared" si="59"/>
        <v>0</v>
      </c>
      <c r="I79" s="5">
        <f t="shared" si="59"/>
        <v>0</v>
      </c>
      <c r="J79" s="5">
        <f t="shared" si="60"/>
        <v>0</v>
      </c>
      <c r="K79" s="5">
        <f t="shared" si="61"/>
        <v>0</v>
      </c>
      <c r="L79" s="5">
        <f t="shared" si="61"/>
        <v>0</v>
      </c>
      <c r="M79" s="5">
        <f t="shared" si="62"/>
        <v>0</v>
      </c>
    </row>
    <row r="80" spans="1:13" x14ac:dyDescent="0.2">
      <c r="A80" s="25" t="s">
        <v>42</v>
      </c>
      <c r="B80" s="5">
        <f t="shared" si="55"/>
        <v>0</v>
      </c>
      <c r="C80" s="5">
        <f t="shared" si="55"/>
        <v>0</v>
      </c>
      <c r="D80" s="5">
        <f t="shared" si="56"/>
        <v>0</v>
      </c>
      <c r="E80" s="5">
        <f t="shared" si="57"/>
        <v>0</v>
      </c>
      <c r="F80" s="5">
        <f t="shared" si="57"/>
        <v>0</v>
      </c>
      <c r="G80" s="5">
        <f t="shared" si="58"/>
        <v>0</v>
      </c>
      <c r="H80" s="5">
        <f t="shared" si="59"/>
        <v>0</v>
      </c>
      <c r="I80" s="5">
        <f t="shared" si="59"/>
        <v>0</v>
      </c>
      <c r="J80" s="5">
        <f t="shared" si="60"/>
        <v>0</v>
      </c>
      <c r="K80" s="5">
        <f t="shared" si="61"/>
        <v>0</v>
      </c>
      <c r="L80" s="5">
        <f t="shared" si="61"/>
        <v>0</v>
      </c>
      <c r="M80" s="5">
        <f t="shared" si="62"/>
        <v>0</v>
      </c>
    </row>
    <row r="81" spans="1:13" x14ac:dyDescent="0.2">
      <c r="A81" s="25" t="s">
        <v>43</v>
      </c>
      <c r="B81" s="5">
        <f t="shared" si="55"/>
        <v>0</v>
      </c>
      <c r="C81" s="5">
        <f t="shared" si="55"/>
        <v>0</v>
      </c>
      <c r="D81" s="5">
        <f t="shared" si="56"/>
        <v>0</v>
      </c>
      <c r="E81" s="5">
        <f t="shared" si="57"/>
        <v>0</v>
      </c>
      <c r="F81" s="5">
        <f t="shared" si="57"/>
        <v>0</v>
      </c>
      <c r="G81" s="5">
        <f t="shared" si="58"/>
        <v>0</v>
      </c>
      <c r="H81" s="5">
        <f t="shared" si="59"/>
        <v>50</v>
      </c>
      <c r="I81" s="5">
        <f t="shared" si="59"/>
        <v>69</v>
      </c>
      <c r="J81" s="5">
        <f t="shared" si="60"/>
        <v>119</v>
      </c>
      <c r="K81" s="5">
        <f t="shared" si="61"/>
        <v>50</v>
      </c>
      <c r="L81" s="5">
        <f t="shared" si="61"/>
        <v>69</v>
      </c>
      <c r="M81" s="5">
        <f t="shared" si="62"/>
        <v>119</v>
      </c>
    </row>
    <row r="82" spans="1:13" x14ac:dyDescent="0.2">
      <c r="A82" s="25" t="s">
        <v>44</v>
      </c>
      <c r="B82" s="5">
        <f t="shared" si="55"/>
        <v>0</v>
      </c>
      <c r="C82" s="5">
        <f t="shared" si="55"/>
        <v>0</v>
      </c>
      <c r="D82" s="5">
        <f t="shared" si="56"/>
        <v>0</v>
      </c>
      <c r="E82" s="5">
        <f t="shared" si="57"/>
        <v>0</v>
      </c>
      <c r="F82" s="5">
        <f t="shared" si="57"/>
        <v>0</v>
      </c>
      <c r="G82" s="5">
        <f t="shared" si="58"/>
        <v>0</v>
      </c>
      <c r="H82" s="5">
        <f t="shared" si="59"/>
        <v>22</v>
      </c>
      <c r="I82" s="5">
        <f t="shared" si="59"/>
        <v>18</v>
      </c>
      <c r="J82" s="5">
        <f t="shared" si="60"/>
        <v>40</v>
      </c>
      <c r="K82" s="5">
        <f t="shared" si="61"/>
        <v>22</v>
      </c>
      <c r="L82" s="5">
        <f t="shared" si="61"/>
        <v>18</v>
      </c>
      <c r="M82" s="5">
        <f t="shared" si="62"/>
        <v>40</v>
      </c>
    </row>
    <row r="83" spans="1:13" x14ac:dyDescent="0.2">
      <c r="A83" s="25" t="s">
        <v>45</v>
      </c>
      <c r="B83" s="5">
        <f t="shared" si="55"/>
        <v>0</v>
      </c>
      <c r="C83" s="5">
        <f t="shared" si="55"/>
        <v>0</v>
      </c>
      <c r="D83" s="5">
        <f t="shared" si="56"/>
        <v>0</v>
      </c>
      <c r="E83" s="5">
        <f t="shared" si="57"/>
        <v>0</v>
      </c>
      <c r="F83" s="5">
        <f t="shared" si="57"/>
        <v>0</v>
      </c>
      <c r="G83" s="5">
        <f t="shared" si="58"/>
        <v>0</v>
      </c>
      <c r="H83" s="5">
        <f t="shared" si="59"/>
        <v>1</v>
      </c>
      <c r="I83" s="5">
        <f t="shared" si="59"/>
        <v>6</v>
      </c>
      <c r="J83" s="5">
        <f t="shared" si="60"/>
        <v>7</v>
      </c>
      <c r="K83" s="5">
        <f t="shared" si="61"/>
        <v>1</v>
      </c>
      <c r="L83" s="5">
        <f t="shared" si="61"/>
        <v>6</v>
      </c>
      <c r="M83" s="5">
        <f t="shared" si="62"/>
        <v>7</v>
      </c>
    </row>
    <row r="85" spans="1:13" x14ac:dyDescent="0.2">
      <c r="A85" s="21" t="s">
        <v>23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</row>
    <row r="86" spans="1:13" x14ac:dyDescent="0.2">
      <c r="A86" s="2" t="s">
        <v>13</v>
      </c>
      <c r="B86" s="5">
        <f t="shared" ref="B86:M86" si="63">SUM(B87:B92)</f>
        <v>0</v>
      </c>
      <c r="C86" s="5">
        <f t="shared" si="63"/>
        <v>0</v>
      </c>
      <c r="D86" s="5">
        <f t="shared" si="63"/>
        <v>0</v>
      </c>
      <c r="E86" s="5">
        <f t="shared" si="63"/>
        <v>0</v>
      </c>
      <c r="F86" s="5">
        <f t="shared" si="63"/>
        <v>0</v>
      </c>
      <c r="G86" s="5">
        <f t="shared" si="63"/>
        <v>0</v>
      </c>
      <c r="H86" s="5">
        <f t="shared" si="63"/>
        <v>0</v>
      </c>
      <c r="I86" s="5">
        <f t="shared" si="63"/>
        <v>0</v>
      </c>
      <c r="J86" s="5">
        <f t="shared" si="63"/>
        <v>0</v>
      </c>
      <c r="K86" s="5">
        <f t="shared" si="63"/>
        <v>0</v>
      </c>
      <c r="L86" s="5">
        <f t="shared" si="63"/>
        <v>0</v>
      </c>
      <c r="M86" s="5">
        <f t="shared" si="63"/>
        <v>0</v>
      </c>
    </row>
    <row r="87" spans="1:13" x14ac:dyDescent="0.2">
      <c r="A87" s="25" t="s">
        <v>40</v>
      </c>
      <c r="B87" s="5">
        <v>0</v>
      </c>
      <c r="C87" s="5">
        <v>0</v>
      </c>
      <c r="D87" s="5">
        <f t="shared" ref="D87:D92" si="64">SUM(B87:C87)</f>
        <v>0</v>
      </c>
      <c r="E87" s="5">
        <v>0</v>
      </c>
      <c r="F87" s="5">
        <v>0</v>
      </c>
      <c r="G87" s="5">
        <f t="shared" ref="G87:G92" si="65">SUM(E87:F87)</f>
        <v>0</v>
      </c>
      <c r="H87" s="5">
        <v>0</v>
      </c>
      <c r="I87" s="5">
        <v>0</v>
      </c>
      <c r="J87" s="5">
        <f t="shared" ref="J87:J92" si="66">SUM(H87:I87)</f>
        <v>0</v>
      </c>
      <c r="K87" s="5">
        <f>+B87+E87+H87</f>
        <v>0</v>
      </c>
      <c r="L87" s="5">
        <f>+C87+F87+I87</f>
        <v>0</v>
      </c>
      <c r="M87" s="5">
        <f t="shared" ref="M87:M92" si="67">SUM(K87:L87)</f>
        <v>0</v>
      </c>
    </row>
    <row r="88" spans="1:13" x14ac:dyDescent="0.2">
      <c r="A88" s="25" t="s">
        <v>41</v>
      </c>
      <c r="B88" s="5">
        <v>0</v>
      </c>
      <c r="C88" s="5">
        <v>0</v>
      </c>
      <c r="D88" s="5">
        <f t="shared" si="64"/>
        <v>0</v>
      </c>
      <c r="E88" s="5">
        <v>0</v>
      </c>
      <c r="F88" s="5">
        <v>0</v>
      </c>
      <c r="G88" s="5">
        <f t="shared" si="65"/>
        <v>0</v>
      </c>
      <c r="H88" s="5">
        <v>0</v>
      </c>
      <c r="I88" s="5">
        <v>0</v>
      </c>
      <c r="J88" s="5">
        <f t="shared" si="66"/>
        <v>0</v>
      </c>
      <c r="K88" s="5">
        <f t="shared" ref="K88:L92" si="68">+B88+E88+H88</f>
        <v>0</v>
      </c>
      <c r="L88" s="5">
        <f t="shared" si="68"/>
        <v>0</v>
      </c>
      <c r="M88" s="5">
        <f t="shared" si="67"/>
        <v>0</v>
      </c>
    </row>
    <row r="89" spans="1:13" x14ac:dyDescent="0.2">
      <c r="A89" s="25" t="s">
        <v>42</v>
      </c>
      <c r="B89" s="5">
        <v>0</v>
      </c>
      <c r="C89" s="5">
        <v>0</v>
      </c>
      <c r="D89" s="5">
        <f t="shared" si="64"/>
        <v>0</v>
      </c>
      <c r="E89" s="5">
        <v>0</v>
      </c>
      <c r="F89" s="5">
        <v>0</v>
      </c>
      <c r="G89" s="5">
        <f t="shared" si="65"/>
        <v>0</v>
      </c>
      <c r="H89" s="5">
        <v>0</v>
      </c>
      <c r="I89" s="5">
        <v>0</v>
      </c>
      <c r="J89" s="5">
        <f t="shared" si="66"/>
        <v>0</v>
      </c>
      <c r="K89" s="5">
        <f t="shared" si="68"/>
        <v>0</v>
      </c>
      <c r="L89" s="5">
        <f t="shared" si="68"/>
        <v>0</v>
      </c>
      <c r="M89" s="5">
        <f t="shared" si="67"/>
        <v>0</v>
      </c>
    </row>
    <row r="90" spans="1:13" x14ac:dyDescent="0.2">
      <c r="A90" s="25" t="s">
        <v>43</v>
      </c>
      <c r="B90" s="5">
        <v>0</v>
      </c>
      <c r="C90" s="5">
        <v>0</v>
      </c>
      <c r="D90" s="5">
        <f t="shared" si="64"/>
        <v>0</v>
      </c>
      <c r="E90" s="5">
        <v>0</v>
      </c>
      <c r="F90" s="5">
        <v>0</v>
      </c>
      <c r="G90" s="5">
        <f t="shared" si="65"/>
        <v>0</v>
      </c>
      <c r="H90" s="5">
        <v>0</v>
      </c>
      <c r="I90" s="5">
        <v>0</v>
      </c>
      <c r="J90" s="5">
        <f t="shared" si="66"/>
        <v>0</v>
      </c>
      <c r="K90" s="5">
        <f t="shared" si="68"/>
        <v>0</v>
      </c>
      <c r="L90" s="5">
        <f t="shared" si="68"/>
        <v>0</v>
      </c>
      <c r="M90" s="5">
        <f t="shared" si="67"/>
        <v>0</v>
      </c>
    </row>
    <row r="91" spans="1:13" x14ac:dyDescent="0.2">
      <c r="A91" s="25" t="s">
        <v>44</v>
      </c>
      <c r="B91" s="5">
        <v>0</v>
      </c>
      <c r="C91" s="5">
        <v>0</v>
      </c>
      <c r="D91" s="5">
        <f t="shared" si="64"/>
        <v>0</v>
      </c>
      <c r="E91" s="5">
        <v>0</v>
      </c>
      <c r="F91" s="5">
        <v>0</v>
      </c>
      <c r="G91" s="5">
        <f t="shared" si="65"/>
        <v>0</v>
      </c>
      <c r="H91" s="5">
        <v>0</v>
      </c>
      <c r="I91" s="5">
        <v>0</v>
      </c>
      <c r="J91" s="5">
        <f t="shared" si="66"/>
        <v>0</v>
      </c>
      <c r="K91" s="5">
        <f t="shared" si="68"/>
        <v>0</v>
      </c>
      <c r="L91" s="5">
        <f t="shared" si="68"/>
        <v>0</v>
      </c>
      <c r="M91" s="5">
        <f t="shared" si="67"/>
        <v>0</v>
      </c>
    </row>
    <row r="92" spans="1:13" x14ac:dyDescent="0.2">
      <c r="A92" s="25" t="s">
        <v>45</v>
      </c>
      <c r="B92" s="5">
        <v>0</v>
      </c>
      <c r="C92" s="5">
        <v>0</v>
      </c>
      <c r="D92" s="5">
        <f t="shared" si="64"/>
        <v>0</v>
      </c>
      <c r="E92" s="5">
        <v>0</v>
      </c>
      <c r="F92" s="5">
        <v>0</v>
      </c>
      <c r="G92" s="5">
        <f t="shared" si="65"/>
        <v>0</v>
      </c>
      <c r="H92" s="5">
        <v>0</v>
      </c>
      <c r="I92" s="5">
        <v>0</v>
      </c>
      <c r="J92" s="5">
        <f t="shared" si="66"/>
        <v>0</v>
      </c>
      <c r="K92" s="5">
        <f t="shared" si="68"/>
        <v>0</v>
      </c>
      <c r="L92" s="5">
        <f t="shared" si="68"/>
        <v>0</v>
      </c>
      <c r="M92" s="5">
        <f t="shared" si="67"/>
        <v>0</v>
      </c>
    </row>
    <row r="93" spans="1:13" x14ac:dyDescent="0.2">
      <c r="A93" s="2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</row>
    <row r="94" spans="1:13" x14ac:dyDescent="0.2">
      <c r="A94" s="2" t="s">
        <v>17</v>
      </c>
      <c r="B94" s="5">
        <f t="shared" ref="B94:M94" si="69">SUM(B95:B100)</f>
        <v>0</v>
      </c>
      <c r="C94" s="5">
        <f t="shared" si="69"/>
        <v>0</v>
      </c>
      <c r="D94" s="5">
        <f t="shared" si="69"/>
        <v>0</v>
      </c>
      <c r="E94" s="5">
        <f t="shared" si="69"/>
        <v>0</v>
      </c>
      <c r="F94" s="5">
        <f t="shared" si="69"/>
        <v>0</v>
      </c>
      <c r="G94" s="5">
        <f t="shared" si="69"/>
        <v>0</v>
      </c>
      <c r="H94" s="5">
        <f t="shared" si="69"/>
        <v>4</v>
      </c>
      <c r="I94" s="5">
        <f t="shared" si="69"/>
        <v>4</v>
      </c>
      <c r="J94" s="5">
        <f t="shared" si="69"/>
        <v>8</v>
      </c>
      <c r="K94" s="5">
        <f t="shared" si="69"/>
        <v>4</v>
      </c>
      <c r="L94" s="5">
        <f t="shared" si="69"/>
        <v>4</v>
      </c>
      <c r="M94" s="5">
        <f t="shared" si="69"/>
        <v>8</v>
      </c>
    </row>
    <row r="95" spans="1:13" x14ac:dyDescent="0.2">
      <c r="A95" s="25" t="s">
        <v>40</v>
      </c>
      <c r="B95" s="5">
        <v>0</v>
      </c>
      <c r="C95" s="5">
        <v>0</v>
      </c>
      <c r="D95" s="5">
        <f t="shared" ref="D95:D100" si="70">SUM(B95:C95)</f>
        <v>0</v>
      </c>
      <c r="E95" s="5">
        <v>0</v>
      </c>
      <c r="F95" s="5">
        <v>0</v>
      </c>
      <c r="G95" s="5">
        <f t="shared" ref="G95:G100" si="71">SUM(E95:F95)</f>
        <v>0</v>
      </c>
      <c r="H95" s="5">
        <v>0</v>
      </c>
      <c r="I95" s="5">
        <v>0</v>
      </c>
      <c r="J95" s="5">
        <f t="shared" ref="J95:J100" si="72">SUM(H95:I95)</f>
        <v>0</v>
      </c>
      <c r="K95" s="5">
        <f>+B95+E95+H95</f>
        <v>0</v>
      </c>
      <c r="L95" s="5">
        <f>+C95+F95+I95</f>
        <v>0</v>
      </c>
      <c r="M95" s="5">
        <f t="shared" ref="M95:M100" si="73">SUM(K95:L95)</f>
        <v>0</v>
      </c>
    </row>
    <row r="96" spans="1:13" x14ac:dyDescent="0.2">
      <c r="A96" s="25" t="s">
        <v>41</v>
      </c>
      <c r="B96" s="5">
        <v>0</v>
      </c>
      <c r="C96" s="5">
        <v>0</v>
      </c>
      <c r="D96" s="5">
        <f t="shared" si="70"/>
        <v>0</v>
      </c>
      <c r="E96" s="5">
        <v>0</v>
      </c>
      <c r="F96" s="5">
        <v>0</v>
      </c>
      <c r="G96" s="5">
        <f t="shared" si="71"/>
        <v>0</v>
      </c>
      <c r="H96" s="5">
        <v>0</v>
      </c>
      <c r="I96" s="5">
        <v>0</v>
      </c>
      <c r="J96" s="5">
        <f t="shared" si="72"/>
        <v>0</v>
      </c>
      <c r="K96" s="5">
        <f t="shared" ref="K96:L100" si="74">+B96+E96+H96</f>
        <v>0</v>
      </c>
      <c r="L96" s="5">
        <f t="shared" si="74"/>
        <v>0</v>
      </c>
      <c r="M96" s="5">
        <f t="shared" si="73"/>
        <v>0</v>
      </c>
    </row>
    <row r="97" spans="1:13" x14ac:dyDescent="0.2">
      <c r="A97" s="25" t="s">
        <v>42</v>
      </c>
      <c r="B97" s="5">
        <v>0</v>
      </c>
      <c r="C97" s="5">
        <v>0</v>
      </c>
      <c r="D97" s="5">
        <f t="shared" si="70"/>
        <v>0</v>
      </c>
      <c r="E97" s="5">
        <v>0</v>
      </c>
      <c r="F97" s="5">
        <v>0</v>
      </c>
      <c r="G97" s="5">
        <f t="shared" si="71"/>
        <v>0</v>
      </c>
      <c r="H97" s="5">
        <v>0</v>
      </c>
      <c r="I97" s="5">
        <v>0</v>
      </c>
      <c r="J97" s="5">
        <f t="shared" si="72"/>
        <v>0</v>
      </c>
      <c r="K97" s="5">
        <f t="shared" si="74"/>
        <v>0</v>
      </c>
      <c r="L97" s="5">
        <f t="shared" si="74"/>
        <v>0</v>
      </c>
      <c r="M97" s="5">
        <f t="shared" si="73"/>
        <v>0</v>
      </c>
    </row>
    <row r="98" spans="1:13" x14ac:dyDescent="0.2">
      <c r="A98" s="25" t="s">
        <v>43</v>
      </c>
      <c r="B98" s="5">
        <v>0</v>
      </c>
      <c r="C98" s="5">
        <v>0</v>
      </c>
      <c r="D98" s="5">
        <f t="shared" si="70"/>
        <v>0</v>
      </c>
      <c r="E98" s="5">
        <v>0</v>
      </c>
      <c r="F98" s="5">
        <v>0</v>
      </c>
      <c r="G98" s="5">
        <f t="shared" si="71"/>
        <v>0</v>
      </c>
      <c r="H98" s="5">
        <v>4</v>
      </c>
      <c r="I98" s="5">
        <v>4</v>
      </c>
      <c r="J98" s="5">
        <f t="shared" si="72"/>
        <v>8</v>
      </c>
      <c r="K98" s="5">
        <f t="shared" si="74"/>
        <v>4</v>
      </c>
      <c r="L98" s="5">
        <f t="shared" si="74"/>
        <v>4</v>
      </c>
      <c r="M98" s="5">
        <f t="shared" si="73"/>
        <v>8</v>
      </c>
    </row>
    <row r="99" spans="1:13" x14ac:dyDescent="0.2">
      <c r="A99" s="25" t="s">
        <v>44</v>
      </c>
      <c r="B99" s="5">
        <v>0</v>
      </c>
      <c r="C99" s="5">
        <v>0</v>
      </c>
      <c r="D99" s="5">
        <f t="shared" si="70"/>
        <v>0</v>
      </c>
      <c r="E99" s="5">
        <v>0</v>
      </c>
      <c r="F99" s="5">
        <v>0</v>
      </c>
      <c r="G99" s="5">
        <f t="shared" si="71"/>
        <v>0</v>
      </c>
      <c r="H99" s="5">
        <v>0</v>
      </c>
      <c r="I99" s="5">
        <v>0</v>
      </c>
      <c r="J99" s="5">
        <f t="shared" si="72"/>
        <v>0</v>
      </c>
      <c r="K99" s="5">
        <f t="shared" si="74"/>
        <v>0</v>
      </c>
      <c r="L99" s="5">
        <f t="shared" si="74"/>
        <v>0</v>
      </c>
      <c r="M99" s="5">
        <f t="shared" si="73"/>
        <v>0</v>
      </c>
    </row>
    <row r="100" spans="1:13" x14ac:dyDescent="0.2">
      <c r="A100" s="25" t="s">
        <v>45</v>
      </c>
      <c r="B100" s="5">
        <v>0</v>
      </c>
      <c r="C100" s="5">
        <v>0</v>
      </c>
      <c r="D100" s="5">
        <f t="shared" si="70"/>
        <v>0</v>
      </c>
      <c r="E100" s="5">
        <v>0</v>
      </c>
      <c r="F100" s="5">
        <v>0</v>
      </c>
      <c r="G100" s="5">
        <f t="shared" si="71"/>
        <v>0</v>
      </c>
      <c r="H100" s="5">
        <v>0</v>
      </c>
      <c r="I100" s="5">
        <v>0</v>
      </c>
      <c r="J100" s="5">
        <f t="shared" si="72"/>
        <v>0</v>
      </c>
      <c r="K100" s="5">
        <f t="shared" si="74"/>
        <v>0</v>
      </c>
      <c r="L100" s="5">
        <f t="shared" si="74"/>
        <v>0</v>
      </c>
      <c r="M100" s="5">
        <f t="shared" si="73"/>
        <v>0</v>
      </c>
    </row>
    <row r="101" spans="1:13" x14ac:dyDescent="0.2">
      <c r="A101" s="2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</row>
    <row r="102" spans="1:13" x14ac:dyDescent="0.2">
      <c r="A102" s="2" t="s">
        <v>8</v>
      </c>
      <c r="B102" s="5">
        <f>SUM(B103:B108)</f>
        <v>0</v>
      </c>
      <c r="C102" s="5">
        <f t="shared" ref="C102:M102" si="75">SUM(C103:C108)</f>
        <v>0</v>
      </c>
      <c r="D102" s="5">
        <f t="shared" si="75"/>
        <v>0</v>
      </c>
      <c r="E102" s="5">
        <f t="shared" si="75"/>
        <v>0</v>
      </c>
      <c r="F102" s="5">
        <f t="shared" si="75"/>
        <v>0</v>
      </c>
      <c r="G102" s="5">
        <f t="shared" si="75"/>
        <v>0</v>
      </c>
      <c r="H102" s="5">
        <f t="shared" si="75"/>
        <v>4</v>
      </c>
      <c r="I102" s="5">
        <f t="shared" si="75"/>
        <v>4</v>
      </c>
      <c r="J102" s="5">
        <f t="shared" si="75"/>
        <v>8</v>
      </c>
      <c r="K102" s="5">
        <f t="shared" si="75"/>
        <v>4</v>
      </c>
      <c r="L102" s="5">
        <f t="shared" si="75"/>
        <v>4</v>
      </c>
      <c r="M102" s="5">
        <f t="shared" si="75"/>
        <v>8</v>
      </c>
    </row>
    <row r="103" spans="1:13" x14ac:dyDescent="0.2">
      <c r="A103" s="25" t="s">
        <v>40</v>
      </c>
      <c r="B103" s="5">
        <f>+B87+B95</f>
        <v>0</v>
      </c>
      <c r="C103" s="5">
        <f>+C87+C95</f>
        <v>0</v>
      </c>
      <c r="D103" s="5">
        <f t="shared" ref="D103:D108" si="76">SUM(B103:C103)</f>
        <v>0</v>
      </c>
      <c r="E103" s="5">
        <f>+E87+E95</f>
        <v>0</v>
      </c>
      <c r="F103" s="5">
        <f>+F87+F95</f>
        <v>0</v>
      </c>
      <c r="G103" s="5">
        <f t="shared" ref="G103:G108" si="77">SUM(E103:F103)</f>
        <v>0</v>
      </c>
      <c r="H103" s="5">
        <f>+H87+H95</f>
        <v>0</v>
      </c>
      <c r="I103" s="5">
        <f>+I87+I95</f>
        <v>0</v>
      </c>
      <c r="J103" s="5">
        <f t="shared" ref="J103:J108" si="78">SUM(H103:I103)</f>
        <v>0</v>
      </c>
      <c r="K103" s="5">
        <f>+B103+E103+H103</f>
        <v>0</v>
      </c>
      <c r="L103" s="5">
        <f>+C103+F103+I103</f>
        <v>0</v>
      </c>
      <c r="M103" s="5">
        <f t="shared" ref="M103:M108" si="79">SUM(K103:L103)</f>
        <v>0</v>
      </c>
    </row>
    <row r="104" spans="1:13" x14ac:dyDescent="0.2">
      <c r="A104" s="25" t="s">
        <v>41</v>
      </c>
      <c r="B104" s="5">
        <f t="shared" ref="B104:C108" si="80">+B88+B96</f>
        <v>0</v>
      </c>
      <c r="C104" s="5">
        <f t="shared" si="80"/>
        <v>0</v>
      </c>
      <c r="D104" s="5">
        <f t="shared" si="76"/>
        <v>0</v>
      </c>
      <c r="E104" s="5">
        <f t="shared" ref="E104:F108" si="81">+E88+E96</f>
        <v>0</v>
      </c>
      <c r="F104" s="5">
        <f t="shared" si="81"/>
        <v>0</v>
      </c>
      <c r="G104" s="5">
        <f t="shared" si="77"/>
        <v>0</v>
      </c>
      <c r="H104" s="5">
        <f t="shared" ref="H104:I108" si="82">+H88+H96</f>
        <v>0</v>
      </c>
      <c r="I104" s="5">
        <f t="shared" si="82"/>
        <v>0</v>
      </c>
      <c r="J104" s="5">
        <f t="shared" si="78"/>
        <v>0</v>
      </c>
      <c r="K104" s="5">
        <f t="shared" ref="K104:L108" si="83">+B104+E104+H104</f>
        <v>0</v>
      </c>
      <c r="L104" s="5">
        <f t="shared" si="83"/>
        <v>0</v>
      </c>
      <c r="M104" s="5">
        <f t="shared" si="79"/>
        <v>0</v>
      </c>
    </row>
    <row r="105" spans="1:13" x14ac:dyDescent="0.2">
      <c r="A105" s="25" t="s">
        <v>42</v>
      </c>
      <c r="B105" s="5">
        <f t="shared" si="80"/>
        <v>0</v>
      </c>
      <c r="C105" s="5">
        <f t="shared" si="80"/>
        <v>0</v>
      </c>
      <c r="D105" s="5">
        <f t="shared" si="76"/>
        <v>0</v>
      </c>
      <c r="E105" s="5">
        <f t="shared" si="81"/>
        <v>0</v>
      </c>
      <c r="F105" s="5">
        <f t="shared" si="81"/>
        <v>0</v>
      </c>
      <c r="G105" s="5">
        <f t="shared" si="77"/>
        <v>0</v>
      </c>
      <c r="H105" s="5">
        <f t="shared" si="82"/>
        <v>0</v>
      </c>
      <c r="I105" s="5">
        <f t="shared" si="82"/>
        <v>0</v>
      </c>
      <c r="J105" s="5">
        <f t="shared" si="78"/>
        <v>0</v>
      </c>
      <c r="K105" s="5">
        <f t="shared" si="83"/>
        <v>0</v>
      </c>
      <c r="L105" s="5">
        <f t="shared" si="83"/>
        <v>0</v>
      </c>
      <c r="M105" s="5">
        <f t="shared" si="79"/>
        <v>0</v>
      </c>
    </row>
    <row r="106" spans="1:13" x14ac:dyDescent="0.2">
      <c r="A106" s="25" t="s">
        <v>43</v>
      </c>
      <c r="B106" s="5">
        <f t="shared" si="80"/>
        <v>0</v>
      </c>
      <c r="C106" s="5">
        <f t="shared" si="80"/>
        <v>0</v>
      </c>
      <c r="D106" s="5">
        <f t="shared" si="76"/>
        <v>0</v>
      </c>
      <c r="E106" s="5">
        <f t="shared" si="81"/>
        <v>0</v>
      </c>
      <c r="F106" s="5">
        <f t="shared" si="81"/>
        <v>0</v>
      </c>
      <c r="G106" s="5">
        <f t="shared" si="77"/>
        <v>0</v>
      </c>
      <c r="H106" s="5">
        <f t="shared" si="82"/>
        <v>4</v>
      </c>
      <c r="I106" s="5">
        <f t="shared" si="82"/>
        <v>4</v>
      </c>
      <c r="J106" s="5">
        <f t="shared" si="78"/>
        <v>8</v>
      </c>
      <c r="K106" s="5">
        <f t="shared" si="83"/>
        <v>4</v>
      </c>
      <c r="L106" s="5">
        <f t="shared" si="83"/>
        <v>4</v>
      </c>
      <c r="M106" s="5">
        <f t="shared" si="79"/>
        <v>8</v>
      </c>
    </row>
    <row r="107" spans="1:13" x14ac:dyDescent="0.2">
      <c r="A107" s="25" t="s">
        <v>44</v>
      </c>
      <c r="B107" s="5">
        <f t="shared" si="80"/>
        <v>0</v>
      </c>
      <c r="C107" s="5">
        <f t="shared" si="80"/>
        <v>0</v>
      </c>
      <c r="D107" s="5">
        <f t="shared" si="76"/>
        <v>0</v>
      </c>
      <c r="E107" s="5">
        <f t="shared" si="81"/>
        <v>0</v>
      </c>
      <c r="F107" s="5">
        <f t="shared" si="81"/>
        <v>0</v>
      </c>
      <c r="G107" s="5">
        <f t="shared" si="77"/>
        <v>0</v>
      </c>
      <c r="H107" s="5">
        <f t="shared" si="82"/>
        <v>0</v>
      </c>
      <c r="I107" s="5">
        <f t="shared" si="82"/>
        <v>0</v>
      </c>
      <c r="J107" s="5">
        <f t="shared" si="78"/>
        <v>0</v>
      </c>
      <c r="K107" s="5">
        <f t="shared" si="83"/>
        <v>0</v>
      </c>
      <c r="L107" s="5">
        <f t="shared" si="83"/>
        <v>0</v>
      </c>
      <c r="M107" s="5">
        <f t="shared" si="79"/>
        <v>0</v>
      </c>
    </row>
    <row r="108" spans="1:13" x14ac:dyDescent="0.2">
      <c r="A108" s="25" t="s">
        <v>45</v>
      </c>
      <c r="B108" s="5">
        <f t="shared" si="80"/>
        <v>0</v>
      </c>
      <c r="C108" s="5">
        <f t="shared" si="80"/>
        <v>0</v>
      </c>
      <c r="D108" s="5">
        <f t="shared" si="76"/>
        <v>0</v>
      </c>
      <c r="E108" s="5">
        <f t="shared" si="81"/>
        <v>0</v>
      </c>
      <c r="F108" s="5">
        <f t="shared" si="81"/>
        <v>0</v>
      </c>
      <c r="G108" s="5">
        <f t="shared" si="77"/>
        <v>0</v>
      </c>
      <c r="H108" s="5">
        <f t="shared" si="82"/>
        <v>0</v>
      </c>
      <c r="I108" s="5">
        <f t="shared" si="82"/>
        <v>0</v>
      </c>
      <c r="J108" s="5">
        <f t="shared" si="78"/>
        <v>0</v>
      </c>
      <c r="K108" s="5">
        <f t="shared" si="83"/>
        <v>0</v>
      </c>
      <c r="L108" s="5">
        <f t="shared" si="83"/>
        <v>0</v>
      </c>
      <c r="M108" s="5">
        <f t="shared" si="79"/>
        <v>0</v>
      </c>
    </row>
    <row r="109" spans="1:13" x14ac:dyDescent="0.2">
      <c r="A109" s="25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</row>
    <row r="110" spans="1:13" x14ac:dyDescent="0.2">
      <c r="A110" s="21" t="s">
        <v>24</v>
      </c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</row>
    <row r="111" spans="1:13" x14ac:dyDescent="0.2">
      <c r="A111" s="2" t="s">
        <v>13</v>
      </c>
      <c r="B111" s="5">
        <f t="shared" ref="B111:M111" si="84">SUM(B112:B117)</f>
        <v>0</v>
      </c>
      <c r="C111" s="5">
        <f t="shared" si="84"/>
        <v>0</v>
      </c>
      <c r="D111" s="5">
        <f t="shared" si="84"/>
        <v>0</v>
      </c>
      <c r="E111" s="5">
        <f t="shared" si="84"/>
        <v>0</v>
      </c>
      <c r="F111" s="5">
        <f t="shared" si="84"/>
        <v>0</v>
      </c>
      <c r="G111" s="5">
        <f t="shared" si="84"/>
        <v>0</v>
      </c>
      <c r="H111" s="5">
        <f t="shared" si="84"/>
        <v>0</v>
      </c>
      <c r="I111" s="5">
        <f t="shared" si="84"/>
        <v>0</v>
      </c>
      <c r="J111" s="5">
        <f t="shared" si="84"/>
        <v>0</v>
      </c>
      <c r="K111" s="5">
        <f t="shared" si="84"/>
        <v>0</v>
      </c>
      <c r="L111" s="5">
        <f t="shared" si="84"/>
        <v>0</v>
      </c>
      <c r="M111" s="5">
        <f t="shared" si="84"/>
        <v>0</v>
      </c>
    </row>
    <row r="112" spans="1:13" x14ac:dyDescent="0.2">
      <c r="A112" s="25" t="s">
        <v>40</v>
      </c>
      <c r="B112" s="5">
        <v>0</v>
      </c>
      <c r="C112" s="5">
        <v>0</v>
      </c>
      <c r="D112" s="5">
        <f t="shared" ref="D112:D117" si="85">SUM(B112:C112)</f>
        <v>0</v>
      </c>
      <c r="E112" s="5">
        <v>0</v>
      </c>
      <c r="F112" s="5">
        <v>0</v>
      </c>
      <c r="G112" s="5">
        <f t="shared" ref="G112:G117" si="86">SUM(E112:F112)</f>
        <v>0</v>
      </c>
      <c r="H112" s="5">
        <v>0</v>
      </c>
      <c r="I112" s="5">
        <v>0</v>
      </c>
      <c r="J112" s="5">
        <f t="shared" ref="J112:J117" si="87">SUM(H112:I112)</f>
        <v>0</v>
      </c>
      <c r="K112" s="5">
        <f t="shared" ref="K112:L117" si="88">+B112+E112+H112</f>
        <v>0</v>
      </c>
      <c r="L112" s="5">
        <f t="shared" si="88"/>
        <v>0</v>
      </c>
      <c r="M112" s="5">
        <f t="shared" ref="M112:M117" si="89">SUM(K112:L112)</f>
        <v>0</v>
      </c>
    </row>
    <row r="113" spans="1:13" x14ac:dyDescent="0.2">
      <c r="A113" s="25" t="s">
        <v>41</v>
      </c>
      <c r="B113" s="5">
        <v>0</v>
      </c>
      <c r="C113" s="5">
        <v>0</v>
      </c>
      <c r="D113" s="5">
        <f t="shared" si="85"/>
        <v>0</v>
      </c>
      <c r="E113" s="5">
        <v>0</v>
      </c>
      <c r="F113" s="5">
        <v>0</v>
      </c>
      <c r="G113" s="5">
        <f t="shared" si="86"/>
        <v>0</v>
      </c>
      <c r="H113" s="5">
        <v>0</v>
      </c>
      <c r="I113" s="5">
        <v>0</v>
      </c>
      <c r="J113" s="5">
        <f t="shared" si="87"/>
        <v>0</v>
      </c>
      <c r="K113" s="5">
        <f t="shared" si="88"/>
        <v>0</v>
      </c>
      <c r="L113" s="5">
        <f t="shared" si="88"/>
        <v>0</v>
      </c>
      <c r="M113" s="5">
        <f t="shared" si="89"/>
        <v>0</v>
      </c>
    </row>
    <row r="114" spans="1:13" x14ac:dyDescent="0.2">
      <c r="A114" s="25" t="s">
        <v>42</v>
      </c>
      <c r="B114" s="5">
        <v>0</v>
      </c>
      <c r="C114" s="5">
        <v>0</v>
      </c>
      <c r="D114" s="5">
        <f t="shared" si="85"/>
        <v>0</v>
      </c>
      <c r="E114" s="5">
        <v>0</v>
      </c>
      <c r="F114" s="5">
        <v>0</v>
      </c>
      <c r="G114" s="5">
        <f t="shared" si="86"/>
        <v>0</v>
      </c>
      <c r="H114" s="5">
        <v>0</v>
      </c>
      <c r="I114" s="5">
        <v>0</v>
      </c>
      <c r="J114" s="5">
        <f t="shared" si="87"/>
        <v>0</v>
      </c>
      <c r="K114" s="5">
        <f t="shared" si="88"/>
        <v>0</v>
      </c>
      <c r="L114" s="5">
        <f t="shared" si="88"/>
        <v>0</v>
      </c>
      <c r="M114" s="5">
        <f t="shared" si="89"/>
        <v>0</v>
      </c>
    </row>
    <row r="115" spans="1:13" x14ac:dyDescent="0.2">
      <c r="A115" s="25" t="s">
        <v>43</v>
      </c>
      <c r="B115" s="5">
        <v>0</v>
      </c>
      <c r="C115" s="5">
        <v>0</v>
      </c>
      <c r="D115" s="5">
        <f t="shared" si="85"/>
        <v>0</v>
      </c>
      <c r="E115" s="5">
        <v>0</v>
      </c>
      <c r="F115" s="5">
        <v>0</v>
      </c>
      <c r="G115" s="5">
        <f t="shared" si="86"/>
        <v>0</v>
      </c>
      <c r="H115" s="5">
        <v>0</v>
      </c>
      <c r="I115" s="5">
        <v>0</v>
      </c>
      <c r="J115" s="5">
        <f t="shared" si="87"/>
        <v>0</v>
      </c>
      <c r="K115" s="5">
        <f t="shared" si="88"/>
        <v>0</v>
      </c>
      <c r="L115" s="5">
        <f t="shared" si="88"/>
        <v>0</v>
      </c>
      <c r="M115" s="5">
        <f t="shared" si="89"/>
        <v>0</v>
      </c>
    </row>
    <row r="116" spans="1:13" x14ac:dyDescent="0.2">
      <c r="A116" s="25" t="s">
        <v>44</v>
      </c>
      <c r="B116" s="5">
        <v>0</v>
      </c>
      <c r="C116" s="5">
        <v>0</v>
      </c>
      <c r="D116" s="5">
        <f t="shared" si="85"/>
        <v>0</v>
      </c>
      <c r="E116" s="5">
        <v>0</v>
      </c>
      <c r="F116" s="5">
        <v>0</v>
      </c>
      <c r="G116" s="5">
        <f t="shared" si="86"/>
        <v>0</v>
      </c>
      <c r="H116" s="5">
        <v>0</v>
      </c>
      <c r="I116" s="5">
        <v>0</v>
      </c>
      <c r="J116" s="5">
        <f t="shared" si="87"/>
        <v>0</v>
      </c>
      <c r="K116" s="5">
        <f t="shared" si="88"/>
        <v>0</v>
      </c>
      <c r="L116" s="5">
        <f t="shared" si="88"/>
        <v>0</v>
      </c>
      <c r="M116" s="5">
        <f t="shared" si="89"/>
        <v>0</v>
      </c>
    </row>
    <row r="117" spans="1:13" x14ac:dyDescent="0.2">
      <c r="A117" s="25" t="s">
        <v>45</v>
      </c>
      <c r="B117" s="5">
        <v>0</v>
      </c>
      <c r="C117" s="5">
        <v>0</v>
      </c>
      <c r="D117" s="5">
        <f t="shared" si="85"/>
        <v>0</v>
      </c>
      <c r="E117" s="5">
        <v>0</v>
      </c>
      <c r="F117" s="5">
        <v>0</v>
      </c>
      <c r="G117" s="5">
        <f t="shared" si="86"/>
        <v>0</v>
      </c>
      <c r="H117" s="5">
        <v>0</v>
      </c>
      <c r="I117" s="5">
        <v>0</v>
      </c>
      <c r="J117" s="5">
        <f t="shared" si="87"/>
        <v>0</v>
      </c>
      <c r="K117" s="5">
        <f t="shared" si="88"/>
        <v>0</v>
      </c>
      <c r="L117" s="5">
        <f t="shared" si="88"/>
        <v>0</v>
      </c>
      <c r="M117" s="5">
        <f t="shared" si="89"/>
        <v>0</v>
      </c>
    </row>
    <row r="118" spans="1:13" x14ac:dyDescent="0.2">
      <c r="A118" s="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</row>
    <row r="119" spans="1:13" x14ac:dyDescent="0.2">
      <c r="A119" s="2" t="s">
        <v>17</v>
      </c>
      <c r="B119" s="5">
        <f t="shared" ref="B119:M119" si="90">SUM(B120:B125)</f>
        <v>0</v>
      </c>
      <c r="C119" s="5">
        <f t="shared" si="90"/>
        <v>0</v>
      </c>
      <c r="D119" s="5">
        <f t="shared" si="90"/>
        <v>0</v>
      </c>
      <c r="E119" s="5">
        <f t="shared" si="90"/>
        <v>0</v>
      </c>
      <c r="F119" s="5">
        <f t="shared" si="90"/>
        <v>0</v>
      </c>
      <c r="G119" s="5">
        <f t="shared" si="90"/>
        <v>0</v>
      </c>
      <c r="H119" s="5">
        <f t="shared" si="90"/>
        <v>5</v>
      </c>
      <c r="I119" s="5">
        <f t="shared" si="90"/>
        <v>6</v>
      </c>
      <c r="J119" s="5">
        <f t="shared" si="90"/>
        <v>11</v>
      </c>
      <c r="K119" s="5">
        <f t="shared" si="90"/>
        <v>5</v>
      </c>
      <c r="L119" s="5">
        <f t="shared" si="90"/>
        <v>6</v>
      </c>
      <c r="M119" s="5">
        <f t="shared" si="90"/>
        <v>11</v>
      </c>
    </row>
    <row r="120" spans="1:13" x14ac:dyDescent="0.2">
      <c r="A120" s="25" t="s">
        <v>40</v>
      </c>
      <c r="B120" s="5">
        <v>0</v>
      </c>
      <c r="C120" s="5">
        <v>0</v>
      </c>
      <c r="D120" s="5">
        <f t="shared" ref="D120:D125" si="91">SUM(B120:C120)</f>
        <v>0</v>
      </c>
      <c r="E120" s="5">
        <v>0</v>
      </c>
      <c r="F120" s="5">
        <v>0</v>
      </c>
      <c r="G120" s="5">
        <f t="shared" ref="G120:G125" si="92">SUM(E120:F120)</f>
        <v>0</v>
      </c>
      <c r="H120" s="5">
        <v>0</v>
      </c>
      <c r="I120" s="5">
        <v>0</v>
      </c>
      <c r="J120" s="5">
        <f t="shared" ref="J120:J125" si="93">SUM(H120:I120)</f>
        <v>0</v>
      </c>
      <c r="K120" s="5">
        <f t="shared" ref="K120:L125" si="94">+B120+E120+H120</f>
        <v>0</v>
      </c>
      <c r="L120" s="5">
        <f t="shared" si="94"/>
        <v>0</v>
      </c>
      <c r="M120" s="5">
        <f t="shared" ref="M120:M125" si="95">SUM(K120:L120)</f>
        <v>0</v>
      </c>
    </row>
    <row r="121" spans="1:13" x14ac:dyDescent="0.2">
      <c r="A121" s="25" t="s">
        <v>41</v>
      </c>
      <c r="B121" s="5">
        <v>0</v>
      </c>
      <c r="C121" s="5">
        <v>0</v>
      </c>
      <c r="D121" s="5">
        <f t="shared" si="91"/>
        <v>0</v>
      </c>
      <c r="E121" s="5">
        <v>0</v>
      </c>
      <c r="F121" s="5">
        <v>0</v>
      </c>
      <c r="G121" s="5">
        <f t="shared" si="92"/>
        <v>0</v>
      </c>
      <c r="H121" s="5">
        <v>1</v>
      </c>
      <c r="I121" s="5">
        <v>2</v>
      </c>
      <c r="J121" s="5">
        <f t="shared" si="93"/>
        <v>3</v>
      </c>
      <c r="K121" s="5">
        <f t="shared" si="94"/>
        <v>1</v>
      </c>
      <c r="L121" s="5">
        <f t="shared" si="94"/>
        <v>2</v>
      </c>
      <c r="M121" s="5">
        <f t="shared" si="95"/>
        <v>3</v>
      </c>
    </row>
    <row r="122" spans="1:13" x14ac:dyDescent="0.2">
      <c r="A122" s="25" t="s">
        <v>42</v>
      </c>
      <c r="B122" s="5">
        <v>0</v>
      </c>
      <c r="C122" s="5">
        <v>0</v>
      </c>
      <c r="D122" s="5">
        <f t="shared" si="91"/>
        <v>0</v>
      </c>
      <c r="E122" s="5">
        <v>0</v>
      </c>
      <c r="F122" s="5">
        <v>0</v>
      </c>
      <c r="G122" s="5">
        <f t="shared" si="92"/>
        <v>0</v>
      </c>
      <c r="H122" s="5">
        <v>3</v>
      </c>
      <c r="I122" s="5">
        <v>4</v>
      </c>
      <c r="J122" s="5">
        <f t="shared" si="93"/>
        <v>7</v>
      </c>
      <c r="K122" s="5">
        <f t="shared" si="94"/>
        <v>3</v>
      </c>
      <c r="L122" s="5">
        <f t="shared" si="94"/>
        <v>4</v>
      </c>
      <c r="M122" s="5">
        <f t="shared" si="95"/>
        <v>7</v>
      </c>
    </row>
    <row r="123" spans="1:13" x14ac:dyDescent="0.2">
      <c r="A123" s="25" t="s">
        <v>43</v>
      </c>
      <c r="B123" s="5">
        <v>0</v>
      </c>
      <c r="C123" s="5">
        <v>0</v>
      </c>
      <c r="D123" s="5">
        <f t="shared" si="91"/>
        <v>0</v>
      </c>
      <c r="E123" s="5">
        <v>0</v>
      </c>
      <c r="F123" s="5">
        <v>0</v>
      </c>
      <c r="G123" s="5">
        <f t="shared" si="92"/>
        <v>0</v>
      </c>
      <c r="H123" s="5">
        <v>1</v>
      </c>
      <c r="I123" s="5">
        <v>0</v>
      </c>
      <c r="J123" s="5">
        <f t="shared" si="93"/>
        <v>1</v>
      </c>
      <c r="K123" s="5">
        <f t="shared" si="94"/>
        <v>1</v>
      </c>
      <c r="L123" s="5">
        <f t="shared" si="94"/>
        <v>0</v>
      </c>
      <c r="M123" s="5">
        <f t="shared" si="95"/>
        <v>1</v>
      </c>
    </row>
    <row r="124" spans="1:13" x14ac:dyDescent="0.2">
      <c r="A124" s="25" t="s">
        <v>44</v>
      </c>
      <c r="B124" s="5">
        <v>0</v>
      </c>
      <c r="C124" s="5">
        <v>0</v>
      </c>
      <c r="D124" s="5">
        <f t="shared" si="91"/>
        <v>0</v>
      </c>
      <c r="E124" s="5">
        <v>0</v>
      </c>
      <c r="F124" s="5">
        <v>0</v>
      </c>
      <c r="G124" s="5">
        <f t="shared" si="92"/>
        <v>0</v>
      </c>
      <c r="H124" s="5">
        <v>0</v>
      </c>
      <c r="I124" s="5">
        <v>0</v>
      </c>
      <c r="J124" s="5">
        <f t="shared" si="93"/>
        <v>0</v>
      </c>
      <c r="K124" s="5">
        <f t="shared" si="94"/>
        <v>0</v>
      </c>
      <c r="L124" s="5">
        <f t="shared" si="94"/>
        <v>0</v>
      </c>
      <c r="M124" s="5">
        <f t="shared" si="95"/>
        <v>0</v>
      </c>
    </row>
    <row r="125" spans="1:13" x14ac:dyDescent="0.2">
      <c r="A125" s="25" t="s">
        <v>45</v>
      </c>
      <c r="B125" s="5">
        <v>0</v>
      </c>
      <c r="C125" s="5">
        <v>0</v>
      </c>
      <c r="D125" s="5">
        <f t="shared" si="91"/>
        <v>0</v>
      </c>
      <c r="E125" s="5">
        <v>0</v>
      </c>
      <c r="F125" s="5">
        <v>0</v>
      </c>
      <c r="G125" s="5">
        <f t="shared" si="92"/>
        <v>0</v>
      </c>
      <c r="H125" s="5">
        <v>0</v>
      </c>
      <c r="I125" s="5">
        <v>0</v>
      </c>
      <c r="J125" s="5">
        <f t="shared" si="93"/>
        <v>0</v>
      </c>
      <c r="K125" s="5">
        <f t="shared" si="94"/>
        <v>0</v>
      </c>
      <c r="L125" s="5">
        <f t="shared" si="94"/>
        <v>0</v>
      </c>
      <c r="M125" s="5">
        <f t="shared" si="95"/>
        <v>0</v>
      </c>
    </row>
    <row r="126" spans="1:13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x14ac:dyDescent="0.2">
      <c r="A127" s="2" t="s">
        <v>8</v>
      </c>
      <c r="B127" s="5">
        <f t="shared" ref="B127:M127" si="96">SUM(B128:B133)</f>
        <v>0</v>
      </c>
      <c r="C127" s="5">
        <f t="shared" si="96"/>
        <v>0</v>
      </c>
      <c r="D127" s="5">
        <f t="shared" si="96"/>
        <v>0</v>
      </c>
      <c r="E127" s="5">
        <f t="shared" si="96"/>
        <v>0</v>
      </c>
      <c r="F127" s="5">
        <f t="shared" si="96"/>
        <v>0</v>
      </c>
      <c r="G127" s="5">
        <f t="shared" si="96"/>
        <v>0</v>
      </c>
      <c r="H127" s="5">
        <f t="shared" si="96"/>
        <v>5</v>
      </c>
      <c r="I127" s="5">
        <f t="shared" si="96"/>
        <v>6</v>
      </c>
      <c r="J127" s="5">
        <f t="shared" si="96"/>
        <v>11</v>
      </c>
      <c r="K127" s="5">
        <f t="shared" si="96"/>
        <v>5</v>
      </c>
      <c r="L127" s="5">
        <f t="shared" si="96"/>
        <v>6</v>
      </c>
      <c r="M127" s="5">
        <f t="shared" si="96"/>
        <v>11</v>
      </c>
    </row>
    <row r="128" spans="1:13" x14ac:dyDescent="0.2">
      <c r="A128" s="25" t="s">
        <v>40</v>
      </c>
      <c r="B128" s="5">
        <f t="shared" ref="B128:C133" si="97">+B112+B120</f>
        <v>0</v>
      </c>
      <c r="C128" s="5">
        <f t="shared" si="97"/>
        <v>0</v>
      </c>
      <c r="D128" s="5">
        <f t="shared" ref="D128:D133" si="98">SUM(B128:C128)</f>
        <v>0</v>
      </c>
      <c r="E128" s="5">
        <f t="shared" ref="E128:F133" si="99">+E112+E120</f>
        <v>0</v>
      </c>
      <c r="F128" s="5">
        <f t="shared" si="99"/>
        <v>0</v>
      </c>
      <c r="G128" s="5">
        <f t="shared" ref="G128:G133" si="100">SUM(E128:F128)</f>
        <v>0</v>
      </c>
      <c r="H128" s="5">
        <f t="shared" ref="H128:I133" si="101">+H112+H120</f>
        <v>0</v>
      </c>
      <c r="I128" s="5">
        <f t="shared" si="101"/>
        <v>0</v>
      </c>
      <c r="J128" s="5">
        <f t="shared" ref="J128:J133" si="102">SUM(H128:I128)</f>
        <v>0</v>
      </c>
      <c r="K128" s="5">
        <f t="shared" ref="K128:L133" si="103">+B128+E128+H128</f>
        <v>0</v>
      </c>
      <c r="L128" s="5">
        <f t="shared" si="103"/>
        <v>0</v>
      </c>
      <c r="M128" s="5">
        <f t="shared" ref="M128:M133" si="104">SUM(K128:L128)</f>
        <v>0</v>
      </c>
    </row>
    <row r="129" spans="1:13" x14ac:dyDescent="0.2">
      <c r="A129" s="25" t="s">
        <v>41</v>
      </c>
      <c r="B129" s="5">
        <f t="shared" si="97"/>
        <v>0</v>
      </c>
      <c r="C129" s="5">
        <f t="shared" si="97"/>
        <v>0</v>
      </c>
      <c r="D129" s="5">
        <f t="shared" si="98"/>
        <v>0</v>
      </c>
      <c r="E129" s="5">
        <f t="shared" si="99"/>
        <v>0</v>
      </c>
      <c r="F129" s="5">
        <f t="shared" si="99"/>
        <v>0</v>
      </c>
      <c r="G129" s="5">
        <f t="shared" si="100"/>
        <v>0</v>
      </c>
      <c r="H129" s="5">
        <f t="shared" si="101"/>
        <v>1</v>
      </c>
      <c r="I129" s="5">
        <f t="shared" si="101"/>
        <v>2</v>
      </c>
      <c r="J129" s="5">
        <f t="shared" si="102"/>
        <v>3</v>
      </c>
      <c r="K129" s="5">
        <f t="shared" si="103"/>
        <v>1</v>
      </c>
      <c r="L129" s="5">
        <f t="shared" si="103"/>
        <v>2</v>
      </c>
      <c r="M129" s="5">
        <f t="shared" si="104"/>
        <v>3</v>
      </c>
    </row>
    <row r="130" spans="1:13" x14ac:dyDescent="0.2">
      <c r="A130" s="25" t="s">
        <v>42</v>
      </c>
      <c r="B130" s="5">
        <f t="shared" si="97"/>
        <v>0</v>
      </c>
      <c r="C130" s="5">
        <f t="shared" si="97"/>
        <v>0</v>
      </c>
      <c r="D130" s="5">
        <f t="shared" si="98"/>
        <v>0</v>
      </c>
      <c r="E130" s="5">
        <f t="shared" si="99"/>
        <v>0</v>
      </c>
      <c r="F130" s="5">
        <f t="shared" si="99"/>
        <v>0</v>
      </c>
      <c r="G130" s="5">
        <f t="shared" si="100"/>
        <v>0</v>
      </c>
      <c r="H130" s="5">
        <f t="shared" si="101"/>
        <v>3</v>
      </c>
      <c r="I130" s="5">
        <f t="shared" si="101"/>
        <v>4</v>
      </c>
      <c r="J130" s="5">
        <f t="shared" si="102"/>
        <v>7</v>
      </c>
      <c r="K130" s="5">
        <f t="shared" si="103"/>
        <v>3</v>
      </c>
      <c r="L130" s="5">
        <f t="shared" si="103"/>
        <v>4</v>
      </c>
      <c r="M130" s="5">
        <f t="shared" si="104"/>
        <v>7</v>
      </c>
    </row>
    <row r="131" spans="1:13" x14ac:dyDescent="0.2">
      <c r="A131" s="25" t="s">
        <v>43</v>
      </c>
      <c r="B131" s="5">
        <f t="shared" si="97"/>
        <v>0</v>
      </c>
      <c r="C131" s="5">
        <f t="shared" si="97"/>
        <v>0</v>
      </c>
      <c r="D131" s="5">
        <f t="shared" si="98"/>
        <v>0</v>
      </c>
      <c r="E131" s="5">
        <f t="shared" si="99"/>
        <v>0</v>
      </c>
      <c r="F131" s="5">
        <f t="shared" si="99"/>
        <v>0</v>
      </c>
      <c r="G131" s="5">
        <f t="shared" si="100"/>
        <v>0</v>
      </c>
      <c r="H131" s="5">
        <f t="shared" si="101"/>
        <v>1</v>
      </c>
      <c r="I131" s="5">
        <f t="shared" si="101"/>
        <v>0</v>
      </c>
      <c r="J131" s="5">
        <f t="shared" si="102"/>
        <v>1</v>
      </c>
      <c r="K131" s="5">
        <f t="shared" si="103"/>
        <v>1</v>
      </c>
      <c r="L131" s="5">
        <f t="shared" si="103"/>
        <v>0</v>
      </c>
      <c r="M131" s="5">
        <f t="shared" si="104"/>
        <v>1</v>
      </c>
    </row>
    <row r="132" spans="1:13" x14ac:dyDescent="0.2">
      <c r="A132" s="25" t="s">
        <v>44</v>
      </c>
      <c r="B132" s="5">
        <f t="shared" si="97"/>
        <v>0</v>
      </c>
      <c r="C132" s="5">
        <f t="shared" si="97"/>
        <v>0</v>
      </c>
      <c r="D132" s="5">
        <f t="shared" si="98"/>
        <v>0</v>
      </c>
      <c r="E132" s="5">
        <f t="shared" si="99"/>
        <v>0</v>
      </c>
      <c r="F132" s="5">
        <f t="shared" si="99"/>
        <v>0</v>
      </c>
      <c r="G132" s="5">
        <f t="shared" si="100"/>
        <v>0</v>
      </c>
      <c r="H132" s="5">
        <f t="shared" si="101"/>
        <v>0</v>
      </c>
      <c r="I132" s="5">
        <f t="shared" si="101"/>
        <v>0</v>
      </c>
      <c r="J132" s="5">
        <f t="shared" si="102"/>
        <v>0</v>
      </c>
      <c r="K132" s="5">
        <f t="shared" si="103"/>
        <v>0</v>
      </c>
      <c r="L132" s="5">
        <f t="shared" si="103"/>
        <v>0</v>
      </c>
      <c r="M132" s="5">
        <f t="shared" si="104"/>
        <v>0</v>
      </c>
    </row>
    <row r="133" spans="1:13" x14ac:dyDescent="0.2">
      <c r="A133" s="25" t="s">
        <v>45</v>
      </c>
      <c r="B133" s="5">
        <f t="shared" si="97"/>
        <v>0</v>
      </c>
      <c r="C133" s="5">
        <f t="shared" si="97"/>
        <v>0</v>
      </c>
      <c r="D133" s="5">
        <f t="shared" si="98"/>
        <v>0</v>
      </c>
      <c r="E133" s="5">
        <f t="shared" si="99"/>
        <v>0</v>
      </c>
      <c r="F133" s="5">
        <f t="shared" si="99"/>
        <v>0</v>
      </c>
      <c r="G133" s="5">
        <f t="shared" si="100"/>
        <v>0</v>
      </c>
      <c r="H133" s="5">
        <f t="shared" si="101"/>
        <v>0</v>
      </c>
      <c r="I133" s="5">
        <f t="shared" si="101"/>
        <v>0</v>
      </c>
      <c r="J133" s="5">
        <f t="shared" si="102"/>
        <v>0</v>
      </c>
      <c r="K133" s="5">
        <f t="shared" si="103"/>
        <v>0</v>
      </c>
      <c r="L133" s="5">
        <f t="shared" si="103"/>
        <v>0</v>
      </c>
      <c r="M133" s="5">
        <f t="shared" si="104"/>
        <v>0</v>
      </c>
    </row>
    <row r="134" spans="1:13" x14ac:dyDescent="0.2">
      <c r="A134" s="12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</row>
    <row r="135" spans="1:13" x14ac:dyDescent="0.2">
      <c r="A135" s="21" t="s">
        <v>27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</row>
    <row r="136" spans="1:13" x14ac:dyDescent="0.2">
      <c r="A136" s="2" t="s">
        <v>13</v>
      </c>
      <c r="B136" s="5">
        <f t="shared" ref="B136:M136" si="105">SUM(B137:B142)</f>
        <v>0</v>
      </c>
      <c r="C136" s="5">
        <f t="shared" si="105"/>
        <v>0</v>
      </c>
      <c r="D136" s="5">
        <f t="shared" si="105"/>
        <v>0</v>
      </c>
      <c r="E136" s="5">
        <f t="shared" si="105"/>
        <v>0</v>
      </c>
      <c r="F136" s="5">
        <f t="shared" si="105"/>
        <v>0</v>
      </c>
      <c r="G136" s="5">
        <f t="shared" si="105"/>
        <v>0</v>
      </c>
      <c r="H136" s="5">
        <f t="shared" si="105"/>
        <v>4</v>
      </c>
      <c r="I136" s="5">
        <f t="shared" si="105"/>
        <v>3</v>
      </c>
      <c r="J136" s="5">
        <f t="shared" si="105"/>
        <v>7</v>
      </c>
      <c r="K136" s="5">
        <f t="shared" si="105"/>
        <v>4</v>
      </c>
      <c r="L136" s="5">
        <f t="shared" si="105"/>
        <v>3</v>
      </c>
      <c r="M136" s="5">
        <f t="shared" si="105"/>
        <v>7</v>
      </c>
    </row>
    <row r="137" spans="1:13" x14ac:dyDescent="0.2">
      <c r="A137" s="25" t="s">
        <v>40</v>
      </c>
      <c r="B137" s="5">
        <v>0</v>
      </c>
      <c r="C137" s="5">
        <v>0</v>
      </c>
      <c r="D137" s="5">
        <f t="shared" ref="D137:D142" si="106">SUM(B137:C137)</f>
        <v>0</v>
      </c>
      <c r="E137" s="5">
        <v>0</v>
      </c>
      <c r="F137" s="5">
        <v>0</v>
      </c>
      <c r="G137" s="5">
        <f t="shared" ref="G137:G142" si="107">SUM(E137:F137)</f>
        <v>0</v>
      </c>
      <c r="H137" s="5">
        <v>0</v>
      </c>
      <c r="I137" s="5">
        <v>0</v>
      </c>
      <c r="J137" s="5">
        <f t="shared" ref="J137:J142" si="108">SUM(H137:I137)</f>
        <v>0</v>
      </c>
      <c r="K137" s="5">
        <f t="shared" ref="K137:L142" si="109">+B137+E137+H137</f>
        <v>0</v>
      </c>
      <c r="L137" s="5">
        <f t="shared" si="109"/>
        <v>0</v>
      </c>
      <c r="M137" s="5">
        <f t="shared" ref="M137:M142" si="110">SUM(K137:L137)</f>
        <v>0</v>
      </c>
    </row>
    <row r="138" spans="1:13" x14ac:dyDescent="0.2">
      <c r="A138" s="25" t="s">
        <v>41</v>
      </c>
      <c r="B138" s="5">
        <v>0</v>
      </c>
      <c r="C138" s="5">
        <v>0</v>
      </c>
      <c r="D138" s="5">
        <f t="shared" si="106"/>
        <v>0</v>
      </c>
      <c r="E138" s="5">
        <v>0</v>
      </c>
      <c r="F138" s="5">
        <v>0</v>
      </c>
      <c r="G138" s="5">
        <f t="shared" si="107"/>
        <v>0</v>
      </c>
      <c r="H138" s="5">
        <v>0</v>
      </c>
      <c r="I138" s="5">
        <v>0</v>
      </c>
      <c r="J138" s="5">
        <f t="shared" si="108"/>
        <v>0</v>
      </c>
      <c r="K138" s="5">
        <f t="shared" si="109"/>
        <v>0</v>
      </c>
      <c r="L138" s="5">
        <f t="shared" si="109"/>
        <v>0</v>
      </c>
      <c r="M138" s="5">
        <f t="shared" si="110"/>
        <v>0</v>
      </c>
    </row>
    <row r="139" spans="1:13" x14ac:dyDescent="0.2">
      <c r="A139" s="25" t="s">
        <v>42</v>
      </c>
      <c r="B139" s="5">
        <v>0</v>
      </c>
      <c r="C139" s="5">
        <v>0</v>
      </c>
      <c r="D139" s="5">
        <f t="shared" si="106"/>
        <v>0</v>
      </c>
      <c r="E139" s="5">
        <v>0</v>
      </c>
      <c r="F139" s="5">
        <v>0</v>
      </c>
      <c r="G139" s="5">
        <f t="shared" si="107"/>
        <v>0</v>
      </c>
      <c r="H139" s="5">
        <v>0</v>
      </c>
      <c r="I139" s="5">
        <v>0</v>
      </c>
      <c r="J139" s="5">
        <f t="shared" si="108"/>
        <v>0</v>
      </c>
      <c r="K139" s="5">
        <f t="shared" si="109"/>
        <v>0</v>
      </c>
      <c r="L139" s="5">
        <f t="shared" si="109"/>
        <v>0</v>
      </c>
      <c r="M139" s="5">
        <f t="shared" si="110"/>
        <v>0</v>
      </c>
    </row>
    <row r="140" spans="1:13" x14ac:dyDescent="0.2">
      <c r="A140" s="25" t="s">
        <v>43</v>
      </c>
      <c r="B140" s="5">
        <v>0</v>
      </c>
      <c r="C140" s="5">
        <v>0</v>
      </c>
      <c r="D140" s="5">
        <f t="shared" si="106"/>
        <v>0</v>
      </c>
      <c r="E140" s="5">
        <v>0</v>
      </c>
      <c r="F140" s="5">
        <v>0</v>
      </c>
      <c r="G140" s="5">
        <f t="shared" si="107"/>
        <v>0</v>
      </c>
      <c r="H140" s="5">
        <v>0</v>
      </c>
      <c r="I140" s="5">
        <v>1</v>
      </c>
      <c r="J140" s="5">
        <f t="shared" si="108"/>
        <v>1</v>
      </c>
      <c r="K140" s="5">
        <f t="shared" si="109"/>
        <v>0</v>
      </c>
      <c r="L140" s="5">
        <f t="shared" si="109"/>
        <v>1</v>
      </c>
      <c r="M140" s="5">
        <f t="shared" si="110"/>
        <v>1</v>
      </c>
    </row>
    <row r="141" spans="1:13" x14ac:dyDescent="0.2">
      <c r="A141" s="25" t="s">
        <v>44</v>
      </c>
      <c r="B141" s="5">
        <v>0</v>
      </c>
      <c r="C141" s="5">
        <v>0</v>
      </c>
      <c r="D141" s="5">
        <f t="shared" si="106"/>
        <v>0</v>
      </c>
      <c r="E141" s="5">
        <v>0</v>
      </c>
      <c r="F141" s="5">
        <v>0</v>
      </c>
      <c r="G141" s="5">
        <f t="shared" si="107"/>
        <v>0</v>
      </c>
      <c r="H141" s="5">
        <v>3</v>
      </c>
      <c r="I141" s="5">
        <v>1</v>
      </c>
      <c r="J141" s="5">
        <f t="shared" si="108"/>
        <v>4</v>
      </c>
      <c r="K141" s="5">
        <f t="shared" si="109"/>
        <v>3</v>
      </c>
      <c r="L141" s="5">
        <f t="shared" si="109"/>
        <v>1</v>
      </c>
      <c r="M141" s="5">
        <f t="shared" si="110"/>
        <v>4</v>
      </c>
    </row>
    <row r="142" spans="1:13" x14ac:dyDescent="0.2">
      <c r="A142" s="25" t="s">
        <v>45</v>
      </c>
      <c r="B142" s="5">
        <v>0</v>
      </c>
      <c r="C142" s="5">
        <v>0</v>
      </c>
      <c r="D142" s="5">
        <f t="shared" si="106"/>
        <v>0</v>
      </c>
      <c r="E142" s="5">
        <v>0</v>
      </c>
      <c r="F142" s="5">
        <v>0</v>
      </c>
      <c r="G142" s="5">
        <f t="shared" si="107"/>
        <v>0</v>
      </c>
      <c r="H142" s="5">
        <v>1</v>
      </c>
      <c r="I142" s="5">
        <v>1</v>
      </c>
      <c r="J142" s="5">
        <f t="shared" si="108"/>
        <v>2</v>
      </c>
      <c r="K142" s="5">
        <f t="shared" si="109"/>
        <v>1</v>
      </c>
      <c r="L142" s="5">
        <f t="shared" si="109"/>
        <v>1</v>
      </c>
      <c r="M142" s="5">
        <f t="shared" si="110"/>
        <v>2</v>
      </c>
    </row>
    <row r="143" spans="1:13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">
      <c r="A144" s="2" t="s">
        <v>17</v>
      </c>
      <c r="B144" s="5">
        <f t="shared" ref="B144:M144" si="111">SUM(B145:B150)</f>
        <v>0</v>
      </c>
      <c r="C144" s="5">
        <f t="shared" si="111"/>
        <v>0</v>
      </c>
      <c r="D144" s="5">
        <f t="shared" si="111"/>
        <v>0</v>
      </c>
      <c r="E144" s="5">
        <f t="shared" si="111"/>
        <v>0</v>
      </c>
      <c r="F144" s="5">
        <f t="shared" si="111"/>
        <v>0</v>
      </c>
      <c r="G144" s="5">
        <f t="shared" si="111"/>
        <v>0</v>
      </c>
      <c r="H144" s="5">
        <f t="shared" si="111"/>
        <v>61</v>
      </c>
      <c r="I144" s="5">
        <f t="shared" si="111"/>
        <v>71</v>
      </c>
      <c r="J144" s="5">
        <f t="shared" si="111"/>
        <v>132</v>
      </c>
      <c r="K144" s="5">
        <f t="shared" si="111"/>
        <v>61</v>
      </c>
      <c r="L144" s="5">
        <f t="shared" si="111"/>
        <v>71</v>
      </c>
      <c r="M144" s="5">
        <f t="shared" si="111"/>
        <v>132</v>
      </c>
    </row>
    <row r="145" spans="1:13" x14ac:dyDescent="0.2">
      <c r="A145" s="25" t="s">
        <v>40</v>
      </c>
      <c r="B145" s="5">
        <v>0</v>
      </c>
      <c r="C145" s="5">
        <v>0</v>
      </c>
      <c r="D145" s="5">
        <f t="shared" ref="D145:D150" si="112">SUM(B145:C145)</f>
        <v>0</v>
      </c>
      <c r="E145" s="5">
        <v>0</v>
      </c>
      <c r="F145" s="5">
        <v>0</v>
      </c>
      <c r="G145" s="5">
        <f t="shared" ref="G145:G150" si="113">SUM(E145:F145)</f>
        <v>0</v>
      </c>
      <c r="H145" s="5">
        <v>0</v>
      </c>
      <c r="I145" s="5">
        <v>0</v>
      </c>
      <c r="J145" s="5">
        <f t="shared" ref="J145:J150" si="114">SUM(H145:I145)</f>
        <v>0</v>
      </c>
      <c r="K145" s="5">
        <f t="shared" ref="K145:L150" si="115">+B145+E145+H145</f>
        <v>0</v>
      </c>
      <c r="L145" s="5">
        <f t="shared" si="115"/>
        <v>0</v>
      </c>
      <c r="M145" s="5">
        <f t="shared" ref="M145:M150" si="116">SUM(K145:L145)</f>
        <v>0</v>
      </c>
    </row>
    <row r="146" spans="1:13" x14ac:dyDescent="0.2">
      <c r="A146" s="25" t="s">
        <v>41</v>
      </c>
      <c r="B146" s="5">
        <v>0</v>
      </c>
      <c r="C146" s="5">
        <v>0</v>
      </c>
      <c r="D146" s="5">
        <f t="shared" si="112"/>
        <v>0</v>
      </c>
      <c r="E146" s="5">
        <v>0</v>
      </c>
      <c r="F146" s="5">
        <v>0</v>
      </c>
      <c r="G146" s="5">
        <f t="shared" si="113"/>
        <v>0</v>
      </c>
      <c r="H146" s="5">
        <v>1</v>
      </c>
      <c r="I146" s="5">
        <v>2</v>
      </c>
      <c r="J146" s="5">
        <f t="shared" si="114"/>
        <v>3</v>
      </c>
      <c r="K146" s="5">
        <f t="shared" si="115"/>
        <v>1</v>
      </c>
      <c r="L146" s="5">
        <f t="shared" si="115"/>
        <v>2</v>
      </c>
      <c r="M146" s="5">
        <f t="shared" si="116"/>
        <v>3</v>
      </c>
    </row>
    <row r="147" spans="1:13" x14ac:dyDescent="0.2">
      <c r="A147" s="25" t="s">
        <v>42</v>
      </c>
      <c r="B147" s="5">
        <v>0</v>
      </c>
      <c r="C147" s="5">
        <v>0</v>
      </c>
      <c r="D147" s="5">
        <f t="shared" si="112"/>
        <v>0</v>
      </c>
      <c r="E147" s="5">
        <v>0</v>
      </c>
      <c r="F147" s="5">
        <v>0</v>
      </c>
      <c r="G147" s="5">
        <f t="shared" si="113"/>
        <v>0</v>
      </c>
      <c r="H147" s="5">
        <v>9</v>
      </c>
      <c r="I147" s="5">
        <v>13</v>
      </c>
      <c r="J147" s="5">
        <f t="shared" si="114"/>
        <v>22</v>
      </c>
      <c r="K147" s="5">
        <f t="shared" si="115"/>
        <v>9</v>
      </c>
      <c r="L147" s="5">
        <f t="shared" si="115"/>
        <v>13</v>
      </c>
      <c r="M147" s="5">
        <f t="shared" si="116"/>
        <v>22</v>
      </c>
    </row>
    <row r="148" spans="1:13" x14ac:dyDescent="0.2">
      <c r="A148" s="25" t="s">
        <v>43</v>
      </c>
      <c r="B148" s="5">
        <v>0</v>
      </c>
      <c r="C148" s="5">
        <v>0</v>
      </c>
      <c r="D148" s="5">
        <f t="shared" si="112"/>
        <v>0</v>
      </c>
      <c r="E148" s="5">
        <v>0</v>
      </c>
      <c r="F148" s="5">
        <v>0</v>
      </c>
      <c r="G148" s="5">
        <f t="shared" si="113"/>
        <v>0</v>
      </c>
      <c r="H148" s="5">
        <v>41</v>
      </c>
      <c r="I148" s="5">
        <v>51</v>
      </c>
      <c r="J148" s="5">
        <f t="shared" si="114"/>
        <v>92</v>
      </c>
      <c r="K148" s="5">
        <f t="shared" si="115"/>
        <v>41</v>
      </c>
      <c r="L148" s="5">
        <f t="shared" si="115"/>
        <v>51</v>
      </c>
      <c r="M148" s="5">
        <f t="shared" si="116"/>
        <v>92</v>
      </c>
    </row>
    <row r="149" spans="1:13" x14ac:dyDescent="0.2">
      <c r="A149" s="25" t="s">
        <v>44</v>
      </c>
      <c r="B149" s="5">
        <v>0</v>
      </c>
      <c r="C149" s="5">
        <v>0</v>
      </c>
      <c r="D149" s="5">
        <f t="shared" si="112"/>
        <v>0</v>
      </c>
      <c r="E149" s="5">
        <v>0</v>
      </c>
      <c r="F149" s="5">
        <v>0</v>
      </c>
      <c r="G149" s="5">
        <f t="shared" si="113"/>
        <v>0</v>
      </c>
      <c r="H149" s="5">
        <v>9</v>
      </c>
      <c r="I149" s="5">
        <v>5</v>
      </c>
      <c r="J149" s="5">
        <f t="shared" si="114"/>
        <v>14</v>
      </c>
      <c r="K149" s="5">
        <f t="shared" si="115"/>
        <v>9</v>
      </c>
      <c r="L149" s="5">
        <f t="shared" si="115"/>
        <v>5</v>
      </c>
      <c r="M149" s="5">
        <f t="shared" si="116"/>
        <v>14</v>
      </c>
    </row>
    <row r="150" spans="1:13" x14ac:dyDescent="0.2">
      <c r="A150" s="25" t="s">
        <v>45</v>
      </c>
      <c r="B150" s="5">
        <v>0</v>
      </c>
      <c r="C150" s="5">
        <v>0</v>
      </c>
      <c r="D150" s="5">
        <f t="shared" si="112"/>
        <v>0</v>
      </c>
      <c r="E150" s="5">
        <v>0</v>
      </c>
      <c r="F150" s="5">
        <v>0</v>
      </c>
      <c r="G150" s="5">
        <f t="shared" si="113"/>
        <v>0</v>
      </c>
      <c r="H150" s="5">
        <v>1</v>
      </c>
      <c r="I150" s="5">
        <v>0</v>
      </c>
      <c r="J150" s="5">
        <f t="shared" si="114"/>
        <v>1</v>
      </c>
      <c r="K150" s="5">
        <f t="shared" si="115"/>
        <v>1</v>
      </c>
      <c r="L150" s="5">
        <f t="shared" si="115"/>
        <v>0</v>
      </c>
      <c r="M150" s="5">
        <f t="shared" si="116"/>
        <v>1</v>
      </c>
    </row>
    <row r="151" spans="1:13" x14ac:dyDescent="0.2">
      <c r="A151" s="2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</row>
    <row r="152" spans="1:13" x14ac:dyDescent="0.2">
      <c r="A152" s="2" t="s">
        <v>8</v>
      </c>
      <c r="B152" s="5">
        <f t="shared" ref="B152:M152" si="117">SUM(B153:B158)</f>
        <v>0</v>
      </c>
      <c r="C152" s="5">
        <f t="shared" si="117"/>
        <v>0</v>
      </c>
      <c r="D152" s="5">
        <f t="shared" si="117"/>
        <v>0</v>
      </c>
      <c r="E152" s="5">
        <f t="shared" si="117"/>
        <v>0</v>
      </c>
      <c r="F152" s="5">
        <f t="shared" si="117"/>
        <v>0</v>
      </c>
      <c r="G152" s="5">
        <f t="shared" si="117"/>
        <v>0</v>
      </c>
      <c r="H152" s="5">
        <f t="shared" si="117"/>
        <v>65</v>
      </c>
      <c r="I152" s="5">
        <f t="shared" si="117"/>
        <v>74</v>
      </c>
      <c r="J152" s="5">
        <f t="shared" si="117"/>
        <v>139</v>
      </c>
      <c r="K152" s="5">
        <f t="shared" si="117"/>
        <v>65</v>
      </c>
      <c r="L152" s="5">
        <f t="shared" si="117"/>
        <v>74</v>
      </c>
      <c r="M152" s="5">
        <f t="shared" si="117"/>
        <v>139</v>
      </c>
    </row>
    <row r="153" spans="1:13" x14ac:dyDescent="0.2">
      <c r="A153" s="25" t="s">
        <v>40</v>
      </c>
      <c r="B153" s="5">
        <f t="shared" ref="B153:C158" si="118">+B137+B145</f>
        <v>0</v>
      </c>
      <c r="C153" s="5">
        <f t="shared" si="118"/>
        <v>0</v>
      </c>
      <c r="D153" s="5">
        <f t="shared" ref="D153:D158" si="119">SUM(B153:C153)</f>
        <v>0</v>
      </c>
      <c r="E153" s="5">
        <f t="shared" ref="E153:F158" si="120">+E137+E145</f>
        <v>0</v>
      </c>
      <c r="F153" s="5">
        <f t="shared" si="120"/>
        <v>0</v>
      </c>
      <c r="G153" s="5">
        <f t="shared" ref="G153:G158" si="121">SUM(E153:F153)</f>
        <v>0</v>
      </c>
      <c r="H153" s="5">
        <f t="shared" ref="H153:I158" si="122">+H137+H145</f>
        <v>0</v>
      </c>
      <c r="I153" s="5">
        <f t="shared" si="122"/>
        <v>0</v>
      </c>
      <c r="J153" s="5">
        <f t="shared" ref="J153:J158" si="123">SUM(H153:I153)</f>
        <v>0</v>
      </c>
      <c r="K153" s="5">
        <f t="shared" ref="K153:L158" si="124">+B153+E153+H153</f>
        <v>0</v>
      </c>
      <c r="L153" s="5">
        <f t="shared" si="124"/>
        <v>0</v>
      </c>
      <c r="M153" s="5">
        <f t="shared" ref="M153:M158" si="125">SUM(K153:L153)</f>
        <v>0</v>
      </c>
    </row>
    <row r="154" spans="1:13" x14ac:dyDescent="0.2">
      <c r="A154" s="25" t="s">
        <v>41</v>
      </c>
      <c r="B154" s="5">
        <f t="shared" si="118"/>
        <v>0</v>
      </c>
      <c r="C154" s="5">
        <f t="shared" si="118"/>
        <v>0</v>
      </c>
      <c r="D154" s="5">
        <f t="shared" si="119"/>
        <v>0</v>
      </c>
      <c r="E154" s="5">
        <f t="shared" si="120"/>
        <v>0</v>
      </c>
      <c r="F154" s="5">
        <f t="shared" si="120"/>
        <v>0</v>
      </c>
      <c r="G154" s="5">
        <f t="shared" si="121"/>
        <v>0</v>
      </c>
      <c r="H154" s="5">
        <f t="shared" si="122"/>
        <v>1</v>
      </c>
      <c r="I154" s="5">
        <f t="shared" si="122"/>
        <v>2</v>
      </c>
      <c r="J154" s="5">
        <f t="shared" si="123"/>
        <v>3</v>
      </c>
      <c r="K154" s="5">
        <f t="shared" si="124"/>
        <v>1</v>
      </c>
      <c r="L154" s="5">
        <f t="shared" si="124"/>
        <v>2</v>
      </c>
      <c r="M154" s="5">
        <f t="shared" si="125"/>
        <v>3</v>
      </c>
    </row>
    <row r="155" spans="1:13" x14ac:dyDescent="0.2">
      <c r="A155" s="25" t="s">
        <v>42</v>
      </c>
      <c r="B155" s="5">
        <f t="shared" si="118"/>
        <v>0</v>
      </c>
      <c r="C155" s="5">
        <f t="shared" si="118"/>
        <v>0</v>
      </c>
      <c r="D155" s="5">
        <f t="shared" si="119"/>
        <v>0</v>
      </c>
      <c r="E155" s="5">
        <f t="shared" si="120"/>
        <v>0</v>
      </c>
      <c r="F155" s="5">
        <f t="shared" si="120"/>
        <v>0</v>
      </c>
      <c r="G155" s="5">
        <f t="shared" si="121"/>
        <v>0</v>
      </c>
      <c r="H155" s="5">
        <f t="shared" si="122"/>
        <v>9</v>
      </c>
      <c r="I155" s="5">
        <f t="shared" si="122"/>
        <v>13</v>
      </c>
      <c r="J155" s="5">
        <f t="shared" si="123"/>
        <v>22</v>
      </c>
      <c r="K155" s="5">
        <f t="shared" si="124"/>
        <v>9</v>
      </c>
      <c r="L155" s="5">
        <f t="shared" si="124"/>
        <v>13</v>
      </c>
      <c r="M155" s="5">
        <f t="shared" si="125"/>
        <v>22</v>
      </c>
    </row>
    <row r="156" spans="1:13" x14ac:dyDescent="0.2">
      <c r="A156" s="25" t="s">
        <v>43</v>
      </c>
      <c r="B156" s="5">
        <f t="shared" si="118"/>
        <v>0</v>
      </c>
      <c r="C156" s="5">
        <f t="shared" si="118"/>
        <v>0</v>
      </c>
      <c r="D156" s="5">
        <f t="shared" si="119"/>
        <v>0</v>
      </c>
      <c r="E156" s="5">
        <f t="shared" si="120"/>
        <v>0</v>
      </c>
      <c r="F156" s="5">
        <f t="shared" si="120"/>
        <v>0</v>
      </c>
      <c r="G156" s="5">
        <f t="shared" si="121"/>
        <v>0</v>
      </c>
      <c r="H156" s="5">
        <f t="shared" si="122"/>
        <v>41</v>
      </c>
      <c r="I156" s="5">
        <f t="shared" si="122"/>
        <v>52</v>
      </c>
      <c r="J156" s="5">
        <f t="shared" si="123"/>
        <v>93</v>
      </c>
      <c r="K156" s="5">
        <f t="shared" si="124"/>
        <v>41</v>
      </c>
      <c r="L156" s="5">
        <f t="shared" si="124"/>
        <v>52</v>
      </c>
      <c r="M156" s="5">
        <f t="shared" si="125"/>
        <v>93</v>
      </c>
    </row>
    <row r="157" spans="1:13" x14ac:dyDescent="0.2">
      <c r="A157" s="25" t="s">
        <v>44</v>
      </c>
      <c r="B157" s="5">
        <f t="shared" si="118"/>
        <v>0</v>
      </c>
      <c r="C157" s="5">
        <f t="shared" si="118"/>
        <v>0</v>
      </c>
      <c r="D157" s="5">
        <f t="shared" si="119"/>
        <v>0</v>
      </c>
      <c r="E157" s="5">
        <f t="shared" si="120"/>
        <v>0</v>
      </c>
      <c r="F157" s="5">
        <f t="shared" si="120"/>
        <v>0</v>
      </c>
      <c r="G157" s="5">
        <f t="shared" si="121"/>
        <v>0</v>
      </c>
      <c r="H157" s="5">
        <f t="shared" si="122"/>
        <v>12</v>
      </c>
      <c r="I157" s="5">
        <f t="shared" si="122"/>
        <v>6</v>
      </c>
      <c r="J157" s="5">
        <f t="shared" si="123"/>
        <v>18</v>
      </c>
      <c r="K157" s="5">
        <f t="shared" si="124"/>
        <v>12</v>
      </c>
      <c r="L157" s="5">
        <f t="shared" si="124"/>
        <v>6</v>
      </c>
      <c r="M157" s="5">
        <f t="shared" si="125"/>
        <v>18</v>
      </c>
    </row>
    <row r="158" spans="1:13" x14ac:dyDescent="0.2">
      <c r="A158" s="25" t="s">
        <v>45</v>
      </c>
      <c r="B158" s="5">
        <f t="shared" si="118"/>
        <v>0</v>
      </c>
      <c r="C158" s="5">
        <f t="shared" si="118"/>
        <v>0</v>
      </c>
      <c r="D158" s="5">
        <f t="shared" si="119"/>
        <v>0</v>
      </c>
      <c r="E158" s="5">
        <f t="shared" si="120"/>
        <v>0</v>
      </c>
      <c r="F158" s="5">
        <f t="shared" si="120"/>
        <v>0</v>
      </c>
      <c r="G158" s="5">
        <f t="shared" si="121"/>
        <v>0</v>
      </c>
      <c r="H158" s="5">
        <f t="shared" si="122"/>
        <v>2</v>
      </c>
      <c r="I158" s="5">
        <f t="shared" si="122"/>
        <v>1</v>
      </c>
      <c r="J158" s="5">
        <f t="shared" si="123"/>
        <v>3</v>
      </c>
      <c r="K158" s="5">
        <f t="shared" si="124"/>
        <v>2</v>
      </c>
      <c r="L158" s="5">
        <f t="shared" si="124"/>
        <v>1</v>
      </c>
      <c r="M158" s="5">
        <f t="shared" si="125"/>
        <v>3</v>
      </c>
    </row>
    <row r="160" spans="1:13" x14ac:dyDescent="0.2">
      <c r="A160" s="21" t="s">
        <v>28</v>
      </c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</row>
    <row r="161" spans="1:13" x14ac:dyDescent="0.2">
      <c r="A161" s="2" t="s">
        <v>13</v>
      </c>
      <c r="B161" s="5">
        <f>SUM(B162:B167)</f>
        <v>0</v>
      </c>
      <c r="C161" s="5">
        <f>SUM(C162:C167)</f>
        <v>0</v>
      </c>
      <c r="D161" s="5">
        <f t="shared" ref="D161:M161" si="126">SUM(D162:D167)</f>
        <v>0</v>
      </c>
      <c r="E161" s="5">
        <f>SUM(E162:E167)</f>
        <v>0</v>
      </c>
      <c r="F161" s="5">
        <f t="shared" si="126"/>
        <v>0</v>
      </c>
      <c r="G161" s="5">
        <f t="shared" si="126"/>
        <v>0</v>
      </c>
      <c r="H161" s="5">
        <f>SUM(H162:H167)</f>
        <v>32</v>
      </c>
      <c r="I161" s="5">
        <f t="shared" si="126"/>
        <v>30</v>
      </c>
      <c r="J161" s="5">
        <f t="shared" si="126"/>
        <v>62</v>
      </c>
      <c r="K161" s="5">
        <f t="shared" si="126"/>
        <v>32</v>
      </c>
      <c r="L161" s="5">
        <f t="shared" si="126"/>
        <v>30</v>
      </c>
      <c r="M161" s="5">
        <f t="shared" si="126"/>
        <v>62</v>
      </c>
    </row>
    <row r="162" spans="1:13" x14ac:dyDescent="0.2">
      <c r="A162" s="25" t="s">
        <v>40</v>
      </c>
      <c r="B162" s="5">
        <v>0</v>
      </c>
      <c r="C162" s="5">
        <v>0</v>
      </c>
      <c r="D162" s="5">
        <f t="shared" ref="D162:D167" si="127">SUM(B162:C162)</f>
        <v>0</v>
      </c>
      <c r="E162" s="5">
        <v>0</v>
      </c>
      <c r="F162" s="5">
        <v>0</v>
      </c>
      <c r="G162" s="5">
        <f t="shared" ref="G162:G167" si="128">SUM(E162:F162)</f>
        <v>0</v>
      </c>
      <c r="H162" s="5">
        <v>0</v>
      </c>
      <c r="I162" s="5">
        <v>0</v>
      </c>
      <c r="J162" s="5">
        <f t="shared" ref="J162:J167" si="129">SUM(H162:I162)</f>
        <v>0</v>
      </c>
      <c r="K162" s="5">
        <f>+B162+E162+H162</f>
        <v>0</v>
      </c>
      <c r="L162" s="5">
        <f>+C162+F162+I162</f>
        <v>0</v>
      </c>
      <c r="M162" s="5">
        <f t="shared" ref="M162:M167" si="130">SUM(K162:L162)</f>
        <v>0</v>
      </c>
    </row>
    <row r="163" spans="1:13" x14ac:dyDescent="0.2">
      <c r="A163" s="25" t="s">
        <v>41</v>
      </c>
      <c r="B163" s="5">
        <v>0</v>
      </c>
      <c r="C163" s="5">
        <v>0</v>
      </c>
      <c r="D163" s="5">
        <f t="shared" si="127"/>
        <v>0</v>
      </c>
      <c r="E163" s="5">
        <v>0</v>
      </c>
      <c r="F163" s="5">
        <v>0</v>
      </c>
      <c r="G163" s="5">
        <f t="shared" si="128"/>
        <v>0</v>
      </c>
      <c r="H163" s="5">
        <v>3</v>
      </c>
      <c r="I163" s="5">
        <v>5</v>
      </c>
      <c r="J163" s="5">
        <f t="shared" si="129"/>
        <v>8</v>
      </c>
      <c r="K163" s="5">
        <f t="shared" ref="K163:L167" si="131">+B163+E163+H163</f>
        <v>3</v>
      </c>
      <c r="L163" s="5">
        <f t="shared" si="131"/>
        <v>5</v>
      </c>
      <c r="M163" s="5">
        <f t="shared" si="130"/>
        <v>8</v>
      </c>
    </row>
    <row r="164" spans="1:13" x14ac:dyDescent="0.2">
      <c r="A164" s="25" t="s">
        <v>42</v>
      </c>
      <c r="B164" s="5">
        <v>0</v>
      </c>
      <c r="C164" s="5">
        <v>0</v>
      </c>
      <c r="D164" s="5">
        <f t="shared" si="127"/>
        <v>0</v>
      </c>
      <c r="E164" s="5">
        <v>0</v>
      </c>
      <c r="F164" s="5">
        <v>0</v>
      </c>
      <c r="G164" s="5">
        <f t="shared" si="128"/>
        <v>0</v>
      </c>
      <c r="H164" s="5">
        <v>7</v>
      </c>
      <c r="I164" s="5">
        <v>8</v>
      </c>
      <c r="J164" s="5">
        <f t="shared" si="129"/>
        <v>15</v>
      </c>
      <c r="K164" s="5">
        <f t="shared" si="131"/>
        <v>7</v>
      </c>
      <c r="L164" s="5">
        <f t="shared" si="131"/>
        <v>8</v>
      </c>
      <c r="M164" s="5">
        <f t="shared" si="130"/>
        <v>15</v>
      </c>
    </row>
    <row r="165" spans="1:13" x14ac:dyDescent="0.2">
      <c r="A165" s="25" t="s">
        <v>43</v>
      </c>
      <c r="B165" s="5">
        <v>0</v>
      </c>
      <c r="C165" s="5">
        <v>0</v>
      </c>
      <c r="D165" s="5">
        <f t="shared" si="127"/>
        <v>0</v>
      </c>
      <c r="E165" s="5">
        <v>0</v>
      </c>
      <c r="F165" s="5">
        <v>0</v>
      </c>
      <c r="G165" s="5">
        <f t="shared" si="128"/>
        <v>0</v>
      </c>
      <c r="H165" s="5">
        <v>22</v>
      </c>
      <c r="I165" s="5">
        <v>17</v>
      </c>
      <c r="J165" s="5">
        <f t="shared" si="129"/>
        <v>39</v>
      </c>
      <c r="K165" s="5">
        <f t="shared" si="131"/>
        <v>22</v>
      </c>
      <c r="L165" s="5">
        <f t="shared" si="131"/>
        <v>17</v>
      </c>
      <c r="M165" s="5">
        <f t="shared" si="130"/>
        <v>39</v>
      </c>
    </row>
    <row r="166" spans="1:13" x14ac:dyDescent="0.2">
      <c r="A166" s="25" t="s">
        <v>44</v>
      </c>
      <c r="B166" s="5">
        <v>0</v>
      </c>
      <c r="C166" s="5">
        <v>0</v>
      </c>
      <c r="D166" s="5">
        <f t="shared" si="127"/>
        <v>0</v>
      </c>
      <c r="E166" s="5">
        <v>0</v>
      </c>
      <c r="F166" s="5">
        <v>0</v>
      </c>
      <c r="G166" s="5">
        <f t="shared" si="128"/>
        <v>0</v>
      </c>
      <c r="H166" s="5">
        <v>0</v>
      </c>
      <c r="I166" s="5">
        <v>0</v>
      </c>
      <c r="J166" s="5">
        <f t="shared" si="129"/>
        <v>0</v>
      </c>
      <c r="K166" s="5">
        <f t="shared" si="131"/>
        <v>0</v>
      </c>
      <c r="L166" s="5">
        <f t="shared" si="131"/>
        <v>0</v>
      </c>
      <c r="M166" s="5">
        <f t="shared" si="130"/>
        <v>0</v>
      </c>
    </row>
    <row r="167" spans="1:13" x14ac:dyDescent="0.2">
      <c r="A167" s="25" t="s">
        <v>45</v>
      </c>
      <c r="B167" s="5">
        <v>0</v>
      </c>
      <c r="C167" s="5">
        <v>0</v>
      </c>
      <c r="D167" s="5">
        <f t="shared" si="127"/>
        <v>0</v>
      </c>
      <c r="E167" s="5">
        <v>0</v>
      </c>
      <c r="F167" s="5">
        <v>0</v>
      </c>
      <c r="G167" s="5">
        <f t="shared" si="128"/>
        <v>0</v>
      </c>
      <c r="H167" s="5">
        <v>0</v>
      </c>
      <c r="I167" s="5">
        <v>0</v>
      </c>
      <c r="J167" s="5">
        <f t="shared" si="129"/>
        <v>0</v>
      </c>
      <c r="K167" s="5">
        <f t="shared" si="131"/>
        <v>0</v>
      </c>
      <c r="L167" s="5">
        <f t="shared" si="131"/>
        <v>0</v>
      </c>
      <c r="M167" s="5">
        <f t="shared" si="130"/>
        <v>0</v>
      </c>
    </row>
    <row r="168" spans="1:13" x14ac:dyDescent="0.2">
      <c r="A168" s="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</row>
    <row r="169" spans="1:13" x14ac:dyDescent="0.2">
      <c r="A169" s="2" t="s">
        <v>17</v>
      </c>
      <c r="B169" s="5">
        <f>SUM(B170:B175)</f>
        <v>0</v>
      </c>
      <c r="C169" s="5">
        <f>SUM(C170:C175)</f>
        <v>0</v>
      </c>
      <c r="D169" s="5">
        <f>SUM(D170:D175)</f>
        <v>0</v>
      </c>
      <c r="E169" s="5">
        <f>SUM(E170:E175)</f>
        <v>0</v>
      </c>
      <c r="F169" s="5">
        <f t="shared" ref="F169:M169" si="132">SUM(F170:F175)</f>
        <v>0</v>
      </c>
      <c r="G169" s="5">
        <f t="shared" si="132"/>
        <v>0</v>
      </c>
      <c r="H169" s="5">
        <f>SUM(H170:H175)</f>
        <v>0</v>
      </c>
      <c r="I169" s="5">
        <f t="shared" si="132"/>
        <v>0</v>
      </c>
      <c r="J169" s="5">
        <f t="shared" si="132"/>
        <v>0</v>
      </c>
      <c r="K169" s="5">
        <f t="shared" si="132"/>
        <v>0</v>
      </c>
      <c r="L169" s="5">
        <f t="shared" si="132"/>
        <v>0</v>
      </c>
      <c r="M169" s="5">
        <f t="shared" si="132"/>
        <v>0</v>
      </c>
    </row>
    <row r="170" spans="1:13" x14ac:dyDescent="0.2">
      <c r="A170" s="25" t="s">
        <v>40</v>
      </c>
      <c r="B170" s="5">
        <v>0</v>
      </c>
      <c r="C170" s="5">
        <v>0</v>
      </c>
      <c r="D170" s="5">
        <f t="shared" ref="D170:D175" si="133">SUM(B170:C170)</f>
        <v>0</v>
      </c>
      <c r="E170" s="5">
        <v>0</v>
      </c>
      <c r="F170" s="5">
        <v>0</v>
      </c>
      <c r="G170" s="5">
        <f t="shared" ref="G170:G175" si="134">SUM(E170:F170)</f>
        <v>0</v>
      </c>
      <c r="H170" s="5">
        <v>0</v>
      </c>
      <c r="I170" s="5">
        <v>0</v>
      </c>
      <c r="J170" s="5">
        <f t="shared" ref="J170:J175" si="135">SUM(H170:I170)</f>
        <v>0</v>
      </c>
      <c r="K170" s="5">
        <f>+B170+E170+H170</f>
        <v>0</v>
      </c>
      <c r="L170" s="5">
        <f>+C170+F170+I170</f>
        <v>0</v>
      </c>
      <c r="M170" s="5">
        <f t="shared" ref="M170:M175" si="136">SUM(K170:L170)</f>
        <v>0</v>
      </c>
    </row>
    <row r="171" spans="1:13" x14ac:dyDescent="0.2">
      <c r="A171" s="25" t="s">
        <v>41</v>
      </c>
      <c r="B171" s="5">
        <v>0</v>
      </c>
      <c r="C171" s="5">
        <v>0</v>
      </c>
      <c r="D171" s="5">
        <f t="shared" si="133"/>
        <v>0</v>
      </c>
      <c r="E171" s="5">
        <v>0</v>
      </c>
      <c r="F171" s="5">
        <v>0</v>
      </c>
      <c r="G171" s="5">
        <f t="shared" si="134"/>
        <v>0</v>
      </c>
      <c r="H171" s="5">
        <v>0</v>
      </c>
      <c r="I171" s="5">
        <v>0</v>
      </c>
      <c r="J171" s="5">
        <f t="shared" si="135"/>
        <v>0</v>
      </c>
      <c r="K171" s="5">
        <f t="shared" ref="K171:L175" si="137">+B171+E171+H171</f>
        <v>0</v>
      </c>
      <c r="L171" s="5">
        <f t="shared" si="137"/>
        <v>0</v>
      </c>
      <c r="M171" s="5">
        <f t="shared" si="136"/>
        <v>0</v>
      </c>
    </row>
    <row r="172" spans="1:13" x14ac:dyDescent="0.2">
      <c r="A172" s="25" t="s">
        <v>42</v>
      </c>
      <c r="B172" s="5">
        <v>0</v>
      </c>
      <c r="C172" s="5">
        <v>0</v>
      </c>
      <c r="D172" s="5">
        <f t="shared" si="133"/>
        <v>0</v>
      </c>
      <c r="E172" s="5">
        <v>0</v>
      </c>
      <c r="F172" s="5">
        <v>0</v>
      </c>
      <c r="G172" s="5">
        <f t="shared" si="134"/>
        <v>0</v>
      </c>
      <c r="H172" s="5">
        <v>0</v>
      </c>
      <c r="I172" s="5">
        <v>0</v>
      </c>
      <c r="J172" s="5">
        <f t="shared" si="135"/>
        <v>0</v>
      </c>
      <c r="K172" s="5">
        <f t="shared" si="137"/>
        <v>0</v>
      </c>
      <c r="L172" s="5">
        <f t="shared" si="137"/>
        <v>0</v>
      </c>
      <c r="M172" s="5">
        <f t="shared" si="136"/>
        <v>0</v>
      </c>
    </row>
    <row r="173" spans="1:13" x14ac:dyDescent="0.2">
      <c r="A173" s="25" t="s">
        <v>43</v>
      </c>
      <c r="B173" s="5">
        <v>0</v>
      </c>
      <c r="C173" s="5">
        <v>0</v>
      </c>
      <c r="D173" s="5">
        <f t="shared" si="133"/>
        <v>0</v>
      </c>
      <c r="E173" s="5">
        <v>0</v>
      </c>
      <c r="F173" s="5">
        <v>0</v>
      </c>
      <c r="G173" s="5">
        <f t="shared" si="134"/>
        <v>0</v>
      </c>
      <c r="H173" s="5">
        <v>0</v>
      </c>
      <c r="I173" s="5">
        <v>0</v>
      </c>
      <c r="J173" s="5">
        <f t="shared" si="135"/>
        <v>0</v>
      </c>
      <c r="K173" s="5">
        <f t="shared" si="137"/>
        <v>0</v>
      </c>
      <c r="L173" s="5">
        <f t="shared" si="137"/>
        <v>0</v>
      </c>
      <c r="M173" s="5">
        <f t="shared" si="136"/>
        <v>0</v>
      </c>
    </row>
    <row r="174" spans="1:13" x14ac:dyDescent="0.2">
      <c r="A174" s="25" t="s">
        <v>44</v>
      </c>
      <c r="B174" s="5">
        <v>0</v>
      </c>
      <c r="C174" s="5">
        <v>0</v>
      </c>
      <c r="D174" s="5">
        <f t="shared" si="133"/>
        <v>0</v>
      </c>
      <c r="E174" s="5">
        <v>0</v>
      </c>
      <c r="F174" s="5">
        <v>0</v>
      </c>
      <c r="G174" s="5">
        <f t="shared" si="134"/>
        <v>0</v>
      </c>
      <c r="H174" s="5">
        <v>0</v>
      </c>
      <c r="I174" s="5">
        <v>0</v>
      </c>
      <c r="J174" s="5">
        <f t="shared" si="135"/>
        <v>0</v>
      </c>
      <c r="K174" s="5">
        <f t="shared" si="137"/>
        <v>0</v>
      </c>
      <c r="L174" s="5">
        <f t="shared" si="137"/>
        <v>0</v>
      </c>
      <c r="M174" s="5">
        <f t="shared" si="136"/>
        <v>0</v>
      </c>
    </row>
    <row r="175" spans="1:13" x14ac:dyDescent="0.2">
      <c r="A175" s="25" t="s">
        <v>45</v>
      </c>
      <c r="B175" s="5">
        <v>0</v>
      </c>
      <c r="C175" s="5">
        <v>0</v>
      </c>
      <c r="D175" s="5">
        <f t="shared" si="133"/>
        <v>0</v>
      </c>
      <c r="E175" s="5">
        <v>0</v>
      </c>
      <c r="F175" s="5">
        <v>0</v>
      </c>
      <c r="G175" s="5">
        <f t="shared" si="134"/>
        <v>0</v>
      </c>
      <c r="H175" s="5">
        <v>0</v>
      </c>
      <c r="I175" s="5">
        <v>0</v>
      </c>
      <c r="J175" s="5">
        <f t="shared" si="135"/>
        <v>0</v>
      </c>
      <c r="K175" s="5">
        <f t="shared" si="137"/>
        <v>0</v>
      </c>
      <c r="L175" s="5">
        <f t="shared" si="137"/>
        <v>0</v>
      </c>
      <c r="M175" s="5">
        <f t="shared" si="136"/>
        <v>0</v>
      </c>
    </row>
    <row r="176" spans="1:13" x14ac:dyDescent="0.2">
      <c r="A176" s="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</row>
    <row r="177" spans="1:13" x14ac:dyDescent="0.2">
      <c r="A177" s="2" t="s">
        <v>8</v>
      </c>
      <c r="B177" s="5">
        <f>SUM(B178:B183)</f>
        <v>0</v>
      </c>
      <c r="C177" s="5">
        <f t="shared" ref="C177:M177" si="138">SUM(C178:C183)</f>
        <v>0</v>
      </c>
      <c r="D177" s="5">
        <f t="shared" si="138"/>
        <v>0</v>
      </c>
      <c r="E177" s="5">
        <f t="shared" si="138"/>
        <v>0</v>
      </c>
      <c r="F177" s="5">
        <f t="shared" si="138"/>
        <v>0</v>
      </c>
      <c r="G177" s="5">
        <f t="shared" si="138"/>
        <v>0</v>
      </c>
      <c r="H177" s="5">
        <f t="shared" si="138"/>
        <v>32</v>
      </c>
      <c r="I177" s="5">
        <f t="shared" si="138"/>
        <v>30</v>
      </c>
      <c r="J177" s="5">
        <f t="shared" si="138"/>
        <v>62</v>
      </c>
      <c r="K177" s="5">
        <f t="shared" si="138"/>
        <v>32</v>
      </c>
      <c r="L177" s="5">
        <f t="shared" si="138"/>
        <v>30</v>
      </c>
      <c r="M177" s="5">
        <f t="shared" si="138"/>
        <v>62</v>
      </c>
    </row>
    <row r="178" spans="1:13" x14ac:dyDescent="0.2">
      <c r="A178" s="25" t="s">
        <v>40</v>
      </c>
      <c r="B178" s="5">
        <f>+B162+B170</f>
        <v>0</v>
      </c>
      <c r="C178" s="5">
        <f>+C162+C170</f>
        <v>0</v>
      </c>
      <c r="D178" s="5">
        <f t="shared" ref="D178:D183" si="139">SUM(B178:C178)</f>
        <v>0</v>
      </c>
      <c r="E178" s="5">
        <f>+E162+E170</f>
        <v>0</v>
      </c>
      <c r="F178" s="5">
        <f>+F162+F170</f>
        <v>0</v>
      </c>
      <c r="G178" s="5">
        <f t="shared" ref="G178:G183" si="140">SUM(E178:F178)</f>
        <v>0</v>
      </c>
      <c r="H178" s="5">
        <f>+H162+H170</f>
        <v>0</v>
      </c>
      <c r="I178" s="5">
        <f>+I162+I170</f>
        <v>0</v>
      </c>
      <c r="J178" s="5">
        <f t="shared" ref="J178:J183" si="141">SUM(H178:I178)</f>
        <v>0</v>
      </c>
      <c r="K178" s="5">
        <f>+B178+E178+H178</f>
        <v>0</v>
      </c>
      <c r="L178" s="5">
        <f>+C178+F178+I178</f>
        <v>0</v>
      </c>
      <c r="M178" s="5">
        <f t="shared" ref="M178:M183" si="142">SUM(K178:L178)</f>
        <v>0</v>
      </c>
    </row>
    <row r="179" spans="1:13" x14ac:dyDescent="0.2">
      <c r="A179" s="25" t="s">
        <v>41</v>
      </c>
      <c r="B179" s="5">
        <f t="shared" ref="B179:C183" si="143">+B163+B171</f>
        <v>0</v>
      </c>
      <c r="C179" s="5">
        <f t="shared" si="143"/>
        <v>0</v>
      </c>
      <c r="D179" s="5">
        <f t="shared" si="139"/>
        <v>0</v>
      </c>
      <c r="E179" s="5">
        <f t="shared" ref="E179:F183" si="144">+E163+E171</f>
        <v>0</v>
      </c>
      <c r="F179" s="5">
        <f t="shared" si="144"/>
        <v>0</v>
      </c>
      <c r="G179" s="5">
        <f t="shared" si="140"/>
        <v>0</v>
      </c>
      <c r="H179" s="5">
        <f t="shared" ref="H179:I183" si="145">+H163+H171</f>
        <v>3</v>
      </c>
      <c r="I179" s="5">
        <f t="shared" si="145"/>
        <v>5</v>
      </c>
      <c r="J179" s="5">
        <f t="shared" si="141"/>
        <v>8</v>
      </c>
      <c r="K179" s="5">
        <f t="shared" ref="K179:L183" si="146">+B179+E179+H179</f>
        <v>3</v>
      </c>
      <c r="L179" s="5">
        <f t="shared" si="146"/>
        <v>5</v>
      </c>
      <c r="M179" s="5">
        <f t="shared" si="142"/>
        <v>8</v>
      </c>
    </row>
    <row r="180" spans="1:13" x14ac:dyDescent="0.2">
      <c r="A180" s="25" t="s">
        <v>42</v>
      </c>
      <c r="B180" s="5">
        <f t="shared" si="143"/>
        <v>0</v>
      </c>
      <c r="C180" s="5">
        <f t="shared" si="143"/>
        <v>0</v>
      </c>
      <c r="D180" s="5">
        <f t="shared" si="139"/>
        <v>0</v>
      </c>
      <c r="E180" s="5">
        <f t="shared" si="144"/>
        <v>0</v>
      </c>
      <c r="F180" s="5">
        <f t="shared" si="144"/>
        <v>0</v>
      </c>
      <c r="G180" s="5">
        <f t="shared" si="140"/>
        <v>0</v>
      </c>
      <c r="H180" s="5">
        <f t="shared" si="145"/>
        <v>7</v>
      </c>
      <c r="I180" s="5">
        <f t="shared" si="145"/>
        <v>8</v>
      </c>
      <c r="J180" s="5">
        <f t="shared" si="141"/>
        <v>15</v>
      </c>
      <c r="K180" s="5">
        <f t="shared" si="146"/>
        <v>7</v>
      </c>
      <c r="L180" s="5">
        <f t="shared" si="146"/>
        <v>8</v>
      </c>
      <c r="M180" s="5">
        <f t="shared" si="142"/>
        <v>15</v>
      </c>
    </row>
    <row r="181" spans="1:13" x14ac:dyDescent="0.2">
      <c r="A181" s="25" t="s">
        <v>43</v>
      </c>
      <c r="B181" s="5">
        <f t="shared" si="143"/>
        <v>0</v>
      </c>
      <c r="C181" s="5">
        <f t="shared" si="143"/>
        <v>0</v>
      </c>
      <c r="D181" s="5">
        <f t="shared" si="139"/>
        <v>0</v>
      </c>
      <c r="E181" s="5">
        <f t="shared" si="144"/>
        <v>0</v>
      </c>
      <c r="F181" s="5">
        <f t="shared" si="144"/>
        <v>0</v>
      </c>
      <c r="G181" s="5">
        <f t="shared" si="140"/>
        <v>0</v>
      </c>
      <c r="H181" s="5">
        <f t="shared" si="145"/>
        <v>22</v>
      </c>
      <c r="I181" s="5">
        <f t="shared" si="145"/>
        <v>17</v>
      </c>
      <c r="J181" s="5">
        <f t="shared" si="141"/>
        <v>39</v>
      </c>
      <c r="K181" s="5">
        <f t="shared" si="146"/>
        <v>22</v>
      </c>
      <c r="L181" s="5">
        <f t="shared" si="146"/>
        <v>17</v>
      </c>
      <c r="M181" s="5">
        <f t="shared" si="142"/>
        <v>39</v>
      </c>
    </row>
    <row r="182" spans="1:13" x14ac:dyDescent="0.2">
      <c r="A182" s="25" t="s">
        <v>44</v>
      </c>
      <c r="B182" s="5">
        <f t="shared" si="143"/>
        <v>0</v>
      </c>
      <c r="C182" s="5">
        <f t="shared" si="143"/>
        <v>0</v>
      </c>
      <c r="D182" s="5">
        <f t="shared" si="139"/>
        <v>0</v>
      </c>
      <c r="E182" s="5">
        <f t="shared" si="144"/>
        <v>0</v>
      </c>
      <c r="F182" s="5">
        <f t="shared" si="144"/>
        <v>0</v>
      </c>
      <c r="G182" s="5">
        <f t="shared" si="140"/>
        <v>0</v>
      </c>
      <c r="H182" s="5">
        <f t="shared" si="145"/>
        <v>0</v>
      </c>
      <c r="I182" s="5">
        <f t="shared" si="145"/>
        <v>0</v>
      </c>
      <c r="J182" s="5">
        <f t="shared" si="141"/>
        <v>0</v>
      </c>
      <c r="K182" s="5">
        <f t="shared" si="146"/>
        <v>0</v>
      </c>
      <c r="L182" s="5">
        <f t="shared" si="146"/>
        <v>0</v>
      </c>
      <c r="M182" s="5">
        <f t="shared" si="142"/>
        <v>0</v>
      </c>
    </row>
    <row r="183" spans="1:13" x14ac:dyDescent="0.2">
      <c r="A183" s="25" t="s">
        <v>45</v>
      </c>
      <c r="B183" s="5">
        <f t="shared" si="143"/>
        <v>0</v>
      </c>
      <c r="C183" s="5">
        <f t="shared" si="143"/>
        <v>0</v>
      </c>
      <c r="D183" s="5">
        <f t="shared" si="139"/>
        <v>0</v>
      </c>
      <c r="E183" s="5">
        <f t="shared" si="144"/>
        <v>0</v>
      </c>
      <c r="F183" s="5">
        <f t="shared" si="144"/>
        <v>0</v>
      </c>
      <c r="G183" s="5">
        <f t="shared" si="140"/>
        <v>0</v>
      </c>
      <c r="H183" s="5">
        <f t="shared" si="145"/>
        <v>0</v>
      </c>
      <c r="I183" s="5">
        <f t="shared" si="145"/>
        <v>0</v>
      </c>
      <c r="J183" s="5">
        <f t="shared" si="141"/>
        <v>0</v>
      </c>
      <c r="K183" s="5">
        <f t="shared" si="146"/>
        <v>0</v>
      </c>
      <c r="L183" s="5">
        <f t="shared" si="146"/>
        <v>0</v>
      </c>
      <c r="M183" s="5">
        <f t="shared" si="142"/>
        <v>0</v>
      </c>
    </row>
    <row r="184" spans="1:13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</row>
    <row r="185" spans="1:13" x14ac:dyDescent="0.2">
      <c r="A185" s="21" t="s">
        <v>30</v>
      </c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</row>
    <row r="186" spans="1:13" x14ac:dyDescent="0.2">
      <c r="A186" s="2" t="s">
        <v>13</v>
      </c>
      <c r="B186" s="5">
        <f t="shared" ref="B186:M186" si="147">SUM(B187:B192)</f>
        <v>0</v>
      </c>
      <c r="C186" s="5">
        <f t="shared" si="147"/>
        <v>0</v>
      </c>
      <c r="D186" s="5">
        <f t="shared" si="147"/>
        <v>0</v>
      </c>
      <c r="E186" s="5">
        <f t="shared" si="147"/>
        <v>0</v>
      </c>
      <c r="F186" s="5">
        <f t="shared" si="147"/>
        <v>0</v>
      </c>
      <c r="G186" s="5">
        <f t="shared" si="147"/>
        <v>0</v>
      </c>
      <c r="H186" s="5">
        <f t="shared" si="147"/>
        <v>0</v>
      </c>
      <c r="I186" s="5">
        <f t="shared" si="147"/>
        <v>0</v>
      </c>
      <c r="J186" s="5">
        <f t="shared" si="147"/>
        <v>0</v>
      </c>
      <c r="K186" s="5">
        <f t="shared" si="147"/>
        <v>0</v>
      </c>
      <c r="L186" s="5">
        <f t="shared" si="147"/>
        <v>0</v>
      </c>
      <c r="M186" s="5">
        <f t="shared" si="147"/>
        <v>0</v>
      </c>
    </row>
    <row r="187" spans="1:13" x14ac:dyDescent="0.2">
      <c r="A187" s="25" t="s">
        <v>40</v>
      </c>
      <c r="B187" s="5">
        <v>0</v>
      </c>
      <c r="C187" s="5">
        <v>0</v>
      </c>
      <c r="D187" s="5">
        <f t="shared" ref="D187:D192" si="148">SUM(B187:C187)</f>
        <v>0</v>
      </c>
      <c r="E187" s="5">
        <v>0</v>
      </c>
      <c r="F187" s="5">
        <v>0</v>
      </c>
      <c r="G187" s="5">
        <f t="shared" ref="G187:G192" si="149">SUM(E187:F187)</f>
        <v>0</v>
      </c>
      <c r="H187" s="5">
        <v>0</v>
      </c>
      <c r="I187" s="5">
        <v>0</v>
      </c>
      <c r="J187" s="5">
        <f t="shared" ref="J187:J192" si="150">SUM(H187:I187)</f>
        <v>0</v>
      </c>
      <c r="K187" s="5">
        <f>+B187+E187+H187</f>
        <v>0</v>
      </c>
      <c r="L187" s="5">
        <f>+C187+F187+I187</f>
        <v>0</v>
      </c>
      <c r="M187" s="5">
        <f t="shared" ref="M187:M192" si="151">SUM(K187:L187)</f>
        <v>0</v>
      </c>
    </row>
    <row r="188" spans="1:13" x14ac:dyDescent="0.2">
      <c r="A188" s="25" t="s">
        <v>41</v>
      </c>
      <c r="B188" s="5">
        <v>0</v>
      </c>
      <c r="C188" s="5">
        <v>0</v>
      </c>
      <c r="D188" s="5">
        <f t="shared" si="148"/>
        <v>0</v>
      </c>
      <c r="E188" s="5">
        <v>0</v>
      </c>
      <c r="F188" s="5">
        <v>0</v>
      </c>
      <c r="G188" s="5">
        <f t="shared" si="149"/>
        <v>0</v>
      </c>
      <c r="H188" s="5">
        <v>0</v>
      </c>
      <c r="I188" s="5">
        <v>0</v>
      </c>
      <c r="J188" s="5">
        <f t="shared" si="150"/>
        <v>0</v>
      </c>
      <c r="K188" s="5">
        <f t="shared" ref="K188:L192" si="152">+B188+E188+H188</f>
        <v>0</v>
      </c>
      <c r="L188" s="5">
        <f t="shared" si="152"/>
        <v>0</v>
      </c>
      <c r="M188" s="5">
        <f t="shared" si="151"/>
        <v>0</v>
      </c>
    </row>
    <row r="189" spans="1:13" x14ac:dyDescent="0.2">
      <c r="A189" s="25" t="s">
        <v>42</v>
      </c>
      <c r="B189" s="5">
        <v>0</v>
      </c>
      <c r="C189" s="5">
        <v>0</v>
      </c>
      <c r="D189" s="5">
        <f t="shared" si="148"/>
        <v>0</v>
      </c>
      <c r="E189" s="5">
        <v>0</v>
      </c>
      <c r="F189" s="5">
        <v>0</v>
      </c>
      <c r="G189" s="5">
        <f t="shared" si="149"/>
        <v>0</v>
      </c>
      <c r="H189" s="5">
        <v>0</v>
      </c>
      <c r="I189" s="5">
        <v>0</v>
      </c>
      <c r="J189" s="5">
        <f t="shared" si="150"/>
        <v>0</v>
      </c>
      <c r="K189" s="5">
        <f t="shared" si="152"/>
        <v>0</v>
      </c>
      <c r="L189" s="5">
        <f t="shared" si="152"/>
        <v>0</v>
      </c>
      <c r="M189" s="5">
        <f t="shared" si="151"/>
        <v>0</v>
      </c>
    </row>
    <row r="190" spans="1:13" x14ac:dyDescent="0.2">
      <c r="A190" s="25" t="s">
        <v>43</v>
      </c>
      <c r="B190" s="5">
        <v>0</v>
      </c>
      <c r="C190" s="5">
        <v>0</v>
      </c>
      <c r="D190" s="5">
        <f t="shared" si="148"/>
        <v>0</v>
      </c>
      <c r="E190" s="5">
        <v>0</v>
      </c>
      <c r="F190" s="5">
        <v>0</v>
      </c>
      <c r="G190" s="5">
        <f t="shared" si="149"/>
        <v>0</v>
      </c>
      <c r="H190" s="5">
        <v>0</v>
      </c>
      <c r="I190" s="5">
        <v>0</v>
      </c>
      <c r="J190" s="5">
        <f t="shared" si="150"/>
        <v>0</v>
      </c>
      <c r="K190" s="5">
        <f t="shared" si="152"/>
        <v>0</v>
      </c>
      <c r="L190" s="5">
        <f t="shared" si="152"/>
        <v>0</v>
      </c>
      <c r="M190" s="5">
        <f t="shared" si="151"/>
        <v>0</v>
      </c>
    </row>
    <row r="191" spans="1:13" x14ac:dyDescent="0.2">
      <c r="A191" s="25" t="s">
        <v>44</v>
      </c>
      <c r="B191" s="5">
        <v>0</v>
      </c>
      <c r="C191" s="5">
        <v>0</v>
      </c>
      <c r="D191" s="5">
        <f t="shared" si="148"/>
        <v>0</v>
      </c>
      <c r="E191" s="5">
        <v>0</v>
      </c>
      <c r="F191" s="5">
        <v>0</v>
      </c>
      <c r="G191" s="5">
        <f t="shared" si="149"/>
        <v>0</v>
      </c>
      <c r="H191" s="5">
        <v>0</v>
      </c>
      <c r="I191" s="5">
        <v>0</v>
      </c>
      <c r="J191" s="5">
        <f t="shared" si="150"/>
        <v>0</v>
      </c>
      <c r="K191" s="5">
        <f t="shared" si="152"/>
        <v>0</v>
      </c>
      <c r="L191" s="5">
        <f t="shared" si="152"/>
        <v>0</v>
      </c>
      <c r="M191" s="5">
        <f t="shared" si="151"/>
        <v>0</v>
      </c>
    </row>
    <row r="192" spans="1:13" x14ac:dyDescent="0.2">
      <c r="A192" s="25" t="s">
        <v>45</v>
      </c>
      <c r="B192" s="5">
        <v>0</v>
      </c>
      <c r="C192" s="5">
        <v>0</v>
      </c>
      <c r="D192" s="5">
        <f t="shared" si="148"/>
        <v>0</v>
      </c>
      <c r="E192" s="5">
        <v>0</v>
      </c>
      <c r="F192" s="5">
        <v>0</v>
      </c>
      <c r="G192" s="5">
        <f t="shared" si="149"/>
        <v>0</v>
      </c>
      <c r="H192" s="5">
        <v>0</v>
      </c>
      <c r="I192" s="5">
        <v>0</v>
      </c>
      <c r="J192" s="5">
        <f t="shared" si="150"/>
        <v>0</v>
      </c>
      <c r="K192" s="5">
        <f t="shared" si="152"/>
        <v>0</v>
      </c>
      <c r="L192" s="5">
        <f t="shared" si="152"/>
        <v>0</v>
      </c>
      <c r="M192" s="5">
        <f t="shared" si="151"/>
        <v>0</v>
      </c>
    </row>
    <row r="193" spans="1:13" x14ac:dyDescent="0.2">
      <c r="A193" s="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</row>
    <row r="194" spans="1:13" x14ac:dyDescent="0.2">
      <c r="A194" s="2" t="s">
        <v>17</v>
      </c>
      <c r="B194" s="5">
        <f>SUM(B195:B200)</f>
        <v>0</v>
      </c>
      <c r="C194" s="5">
        <f>SUM(C195:C200)</f>
        <v>0</v>
      </c>
      <c r="D194" s="5">
        <f>SUM(D195:D200)</f>
        <v>0</v>
      </c>
      <c r="E194" s="5">
        <f>SUM(E195:E200)</f>
        <v>0</v>
      </c>
      <c r="F194" s="5">
        <f>SUM(F195:F200)</f>
        <v>0</v>
      </c>
      <c r="G194" s="5">
        <f t="shared" ref="G194:M194" si="153">SUM(G195:G200)</f>
        <v>0</v>
      </c>
      <c r="H194" s="5">
        <f>SUM(H195:H200)</f>
        <v>22</v>
      </c>
      <c r="I194" s="5">
        <f t="shared" si="153"/>
        <v>11</v>
      </c>
      <c r="J194" s="5">
        <f t="shared" si="153"/>
        <v>33</v>
      </c>
      <c r="K194" s="5">
        <f t="shared" si="153"/>
        <v>22</v>
      </c>
      <c r="L194" s="5">
        <f t="shared" si="153"/>
        <v>11</v>
      </c>
      <c r="M194" s="5">
        <f t="shared" si="153"/>
        <v>33</v>
      </c>
    </row>
    <row r="195" spans="1:13" x14ac:dyDescent="0.2">
      <c r="A195" s="25" t="s">
        <v>40</v>
      </c>
      <c r="B195" s="5">
        <v>0</v>
      </c>
      <c r="C195" s="5">
        <v>0</v>
      </c>
      <c r="D195" s="5">
        <f t="shared" ref="D195:D200" si="154">SUM(B195:C195)</f>
        <v>0</v>
      </c>
      <c r="E195" s="5">
        <v>0</v>
      </c>
      <c r="F195" s="5">
        <v>0</v>
      </c>
      <c r="G195" s="5">
        <f t="shared" ref="G195:G200" si="155">SUM(E195:F195)</f>
        <v>0</v>
      </c>
      <c r="H195" s="5">
        <v>0</v>
      </c>
      <c r="I195" s="5">
        <v>0</v>
      </c>
      <c r="J195" s="5">
        <f t="shared" ref="J195:J200" si="156">SUM(H195:I195)</f>
        <v>0</v>
      </c>
      <c r="K195" s="5">
        <f>+B195+E195+H195</f>
        <v>0</v>
      </c>
      <c r="L195" s="5">
        <f>+C195+F195+I195</f>
        <v>0</v>
      </c>
      <c r="M195" s="5">
        <f t="shared" ref="M195:M200" si="157">SUM(K195:L195)</f>
        <v>0</v>
      </c>
    </row>
    <row r="196" spans="1:13" x14ac:dyDescent="0.2">
      <c r="A196" s="25" t="s">
        <v>41</v>
      </c>
      <c r="B196" s="5">
        <v>0</v>
      </c>
      <c r="C196" s="5">
        <v>0</v>
      </c>
      <c r="D196" s="5">
        <f t="shared" si="154"/>
        <v>0</v>
      </c>
      <c r="E196" s="5">
        <v>0</v>
      </c>
      <c r="F196" s="5">
        <v>0</v>
      </c>
      <c r="G196" s="5">
        <f t="shared" si="155"/>
        <v>0</v>
      </c>
      <c r="H196" s="5">
        <v>0</v>
      </c>
      <c r="I196" s="5">
        <v>0</v>
      </c>
      <c r="J196" s="5">
        <f t="shared" si="156"/>
        <v>0</v>
      </c>
      <c r="K196" s="5">
        <f t="shared" ref="K196:L200" si="158">+B196+E196+H196</f>
        <v>0</v>
      </c>
      <c r="L196" s="5">
        <f t="shared" si="158"/>
        <v>0</v>
      </c>
      <c r="M196" s="5">
        <f t="shared" si="157"/>
        <v>0</v>
      </c>
    </row>
    <row r="197" spans="1:13" x14ac:dyDescent="0.2">
      <c r="A197" s="25" t="s">
        <v>42</v>
      </c>
      <c r="B197" s="5">
        <v>0</v>
      </c>
      <c r="C197" s="5">
        <v>0</v>
      </c>
      <c r="D197" s="5">
        <f t="shared" si="154"/>
        <v>0</v>
      </c>
      <c r="E197" s="5">
        <v>0</v>
      </c>
      <c r="F197" s="5">
        <v>0</v>
      </c>
      <c r="G197" s="5">
        <f t="shared" si="155"/>
        <v>0</v>
      </c>
      <c r="H197" s="5">
        <v>0</v>
      </c>
      <c r="I197" s="5">
        <v>0</v>
      </c>
      <c r="J197" s="5">
        <f t="shared" si="156"/>
        <v>0</v>
      </c>
      <c r="K197" s="5">
        <f t="shared" si="158"/>
        <v>0</v>
      </c>
      <c r="L197" s="5">
        <f t="shared" si="158"/>
        <v>0</v>
      </c>
      <c r="M197" s="5">
        <f t="shared" si="157"/>
        <v>0</v>
      </c>
    </row>
    <row r="198" spans="1:13" x14ac:dyDescent="0.2">
      <c r="A198" s="25" t="s">
        <v>43</v>
      </c>
      <c r="B198" s="5">
        <v>0</v>
      </c>
      <c r="C198" s="5">
        <v>0</v>
      </c>
      <c r="D198" s="5">
        <f t="shared" si="154"/>
        <v>0</v>
      </c>
      <c r="E198" s="5">
        <v>0</v>
      </c>
      <c r="F198" s="5">
        <v>0</v>
      </c>
      <c r="G198" s="5">
        <f t="shared" si="155"/>
        <v>0</v>
      </c>
      <c r="H198" s="5">
        <v>16</v>
      </c>
      <c r="I198" s="5">
        <v>8</v>
      </c>
      <c r="J198" s="5">
        <f t="shared" si="156"/>
        <v>24</v>
      </c>
      <c r="K198" s="5">
        <f t="shared" si="158"/>
        <v>16</v>
      </c>
      <c r="L198" s="5">
        <f t="shared" si="158"/>
        <v>8</v>
      </c>
      <c r="M198" s="5">
        <f t="shared" si="157"/>
        <v>24</v>
      </c>
    </row>
    <row r="199" spans="1:13" x14ac:dyDescent="0.2">
      <c r="A199" s="25" t="s">
        <v>44</v>
      </c>
      <c r="B199" s="5">
        <v>0</v>
      </c>
      <c r="C199" s="5">
        <v>0</v>
      </c>
      <c r="D199" s="5">
        <f t="shared" si="154"/>
        <v>0</v>
      </c>
      <c r="E199" s="5">
        <v>0</v>
      </c>
      <c r="F199" s="5">
        <v>0</v>
      </c>
      <c r="G199" s="5">
        <f t="shared" si="155"/>
        <v>0</v>
      </c>
      <c r="H199" s="5">
        <v>5</v>
      </c>
      <c r="I199" s="5">
        <v>3</v>
      </c>
      <c r="J199" s="5">
        <f t="shared" si="156"/>
        <v>8</v>
      </c>
      <c r="K199" s="5">
        <f t="shared" si="158"/>
        <v>5</v>
      </c>
      <c r="L199" s="5">
        <f t="shared" si="158"/>
        <v>3</v>
      </c>
      <c r="M199" s="5">
        <f t="shared" si="157"/>
        <v>8</v>
      </c>
    </row>
    <row r="200" spans="1:13" x14ac:dyDescent="0.2">
      <c r="A200" s="25" t="s">
        <v>45</v>
      </c>
      <c r="B200" s="5">
        <v>0</v>
      </c>
      <c r="C200" s="5">
        <v>0</v>
      </c>
      <c r="D200" s="5">
        <f t="shared" si="154"/>
        <v>0</v>
      </c>
      <c r="E200" s="5">
        <v>0</v>
      </c>
      <c r="F200" s="5">
        <v>0</v>
      </c>
      <c r="G200" s="5">
        <f t="shared" si="155"/>
        <v>0</v>
      </c>
      <c r="H200" s="5">
        <v>1</v>
      </c>
      <c r="I200" s="5">
        <v>0</v>
      </c>
      <c r="J200" s="5">
        <f t="shared" si="156"/>
        <v>1</v>
      </c>
      <c r="K200" s="5">
        <f t="shared" si="158"/>
        <v>1</v>
      </c>
      <c r="L200" s="5">
        <f t="shared" si="158"/>
        <v>0</v>
      </c>
      <c r="M200" s="5">
        <f t="shared" si="157"/>
        <v>1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" t="s">
        <v>8</v>
      </c>
      <c r="B202" s="5">
        <f t="shared" ref="B202:M202" si="159">SUM(B203:B208)</f>
        <v>0</v>
      </c>
      <c r="C202" s="5">
        <f t="shared" si="159"/>
        <v>0</v>
      </c>
      <c r="D202" s="5">
        <f t="shared" si="159"/>
        <v>0</v>
      </c>
      <c r="E202" s="5">
        <f t="shared" si="159"/>
        <v>0</v>
      </c>
      <c r="F202" s="5">
        <f t="shared" si="159"/>
        <v>0</v>
      </c>
      <c r="G202" s="5">
        <f t="shared" si="159"/>
        <v>0</v>
      </c>
      <c r="H202" s="5">
        <f t="shared" si="159"/>
        <v>22</v>
      </c>
      <c r="I202" s="5">
        <f t="shared" si="159"/>
        <v>11</v>
      </c>
      <c r="J202" s="5">
        <f t="shared" si="159"/>
        <v>33</v>
      </c>
      <c r="K202" s="5">
        <f t="shared" si="159"/>
        <v>22</v>
      </c>
      <c r="L202" s="5">
        <f t="shared" si="159"/>
        <v>11</v>
      </c>
      <c r="M202" s="5">
        <f t="shared" si="159"/>
        <v>33</v>
      </c>
    </row>
    <row r="203" spans="1:13" x14ac:dyDescent="0.2">
      <c r="A203" s="25" t="s">
        <v>40</v>
      </c>
      <c r="B203" s="5">
        <f>+B187+B195</f>
        <v>0</v>
      </c>
      <c r="C203" s="5">
        <f>+C187+C195</f>
        <v>0</v>
      </c>
      <c r="D203" s="5">
        <f t="shared" ref="D203:D208" si="160">SUM(B203:C203)</f>
        <v>0</v>
      </c>
      <c r="E203" s="5">
        <f>+E187+E195</f>
        <v>0</v>
      </c>
      <c r="F203" s="5">
        <f>+F187+F195</f>
        <v>0</v>
      </c>
      <c r="G203" s="5">
        <f t="shared" ref="G203:G208" si="161">SUM(E203:F203)</f>
        <v>0</v>
      </c>
      <c r="H203" s="5">
        <f>+H187+H195</f>
        <v>0</v>
      </c>
      <c r="I203" s="5">
        <f>+I187+I195</f>
        <v>0</v>
      </c>
      <c r="J203" s="5">
        <f t="shared" ref="J203:J208" si="162">SUM(H203:I203)</f>
        <v>0</v>
      </c>
      <c r="K203" s="5">
        <f>+B203+E203+H203</f>
        <v>0</v>
      </c>
      <c r="L203" s="5">
        <f>+C203+F203+I203</f>
        <v>0</v>
      </c>
      <c r="M203" s="5">
        <f t="shared" ref="M203:M208" si="163">SUM(K203:L203)</f>
        <v>0</v>
      </c>
    </row>
    <row r="204" spans="1:13" x14ac:dyDescent="0.2">
      <c r="A204" s="25" t="s">
        <v>41</v>
      </c>
      <c r="B204" s="5">
        <f t="shared" ref="B204:C208" si="164">+B188+B196</f>
        <v>0</v>
      </c>
      <c r="C204" s="5">
        <f t="shared" si="164"/>
        <v>0</v>
      </c>
      <c r="D204" s="5">
        <f t="shared" si="160"/>
        <v>0</v>
      </c>
      <c r="E204" s="5">
        <f t="shared" ref="E204:F208" si="165">+E188+E196</f>
        <v>0</v>
      </c>
      <c r="F204" s="5">
        <f t="shared" si="165"/>
        <v>0</v>
      </c>
      <c r="G204" s="5">
        <f t="shared" si="161"/>
        <v>0</v>
      </c>
      <c r="H204" s="5">
        <f t="shared" ref="H204:I208" si="166">+H188+H196</f>
        <v>0</v>
      </c>
      <c r="I204" s="5">
        <f t="shared" si="166"/>
        <v>0</v>
      </c>
      <c r="J204" s="5">
        <f t="shared" si="162"/>
        <v>0</v>
      </c>
      <c r="K204" s="5">
        <f t="shared" ref="K204:L208" si="167">+B204+E204+H204</f>
        <v>0</v>
      </c>
      <c r="L204" s="5">
        <f t="shared" si="167"/>
        <v>0</v>
      </c>
      <c r="M204" s="5">
        <f t="shared" si="163"/>
        <v>0</v>
      </c>
    </row>
    <row r="205" spans="1:13" x14ac:dyDescent="0.2">
      <c r="A205" s="25" t="s">
        <v>42</v>
      </c>
      <c r="B205" s="5">
        <f t="shared" si="164"/>
        <v>0</v>
      </c>
      <c r="C205" s="5">
        <f t="shared" si="164"/>
        <v>0</v>
      </c>
      <c r="D205" s="5">
        <f t="shared" si="160"/>
        <v>0</v>
      </c>
      <c r="E205" s="5">
        <f t="shared" si="165"/>
        <v>0</v>
      </c>
      <c r="F205" s="5">
        <f t="shared" si="165"/>
        <v>0</v>
      </c>
      <c r="G205" s="5">
        <f t="shared" si="161"/>
        <v>0</v>
      </c>
      <c r="H205" s="5">
        <f t="shared" si="166"/>
        <v>0</v>
      </c>
      <c r="I205" s="5">
        <f t="shared" si="166"/>
        <v>0</v>
      </c>
      <c r="J205" s="5">
        <f t="shared" si="162"/>
        <v>0</v>
      </c>
      <c r="K205" s="5">
        <f t="shared" si="167"/>
        <v>0</v>
      </c>
      <c r="L205" s="5">
        <f t="shared" si="167"/>
        <v>0</v>
      </c>
      <c r="M205" s="5">
        <f t="shared" si="163"/>
        <v>0</v>
      </c>
    </row>
    <row r="206" spans="1:13" x14ac:dyDescent="0.2">
      <c r="A206" s="25" t="s">
        <v>43</v>
      </c>
      <c r="B206" s="5">
        <f t="shared" si="164"/>
        <v>0</v>
      </c>
      <c r="C206" s="5">
        <f t="shared" si="164"/>
        <v>0</v>
      </c>
      <c r="D206" s="5">
        <f t="shared" si="160"/>
        <v>0</v>
      </c>
      <c r="E206" s="5">
        <f t="shared" si="165"/>
        <v>0</v>
      </c>
      <c r="F206" s="5">
        <f t="shared" si="165"/>
        <v>0</v>
      </c>
      <c r="G206" s="5">
        <f t="shared" si="161"/>
        <v>0</v>
      </c>
      <c r="H206" s="5">
        <f t="shared" si="166"/>
        <v>16</v>
      </c>
      <c r="I206" s="5">
        <f t="shared" si="166"/>
        <v>8</v>
      </c>
      <c r="J206" s="5">
        <f t="shared" si="162"/>
        <v>24</v>
      </c>
      <c r="K206" s="5">
        <f t="shared" si="167"/>
        <v>16</v>
      </c>
      <c r="L206" s="5">
        <f t="shared" si="167"/>
        <v>8</v>
      </c>
      <c r="M206" s="5">
        <f t="shared" si="163"/>
        <v>24</v>
      </c>
    </row>
    <row r="207" spans="1:13" x14ac:dyDescent="0.2">
      <c r="A207" s="25" t="s">
        <v>44</v>
      </c>
      <c r="B207" s="5">
        <f t="shared" si="164"/>
        <v>0</v>
      </c>
      <c r="C207" s="5">
        <f t="shared" si="164"/>
        <v>0</v>
      </c>
      <c r="D207" s="5">
        <f t="shared" si="160"/>
        <v>0</v>
      </c>
      <c r="E207" s="5">
        <f t="shared" si="165"/>
        <v>0</v>
      </c>
      <c r="F207" s="5">
        <f t="shared" si="165"/>
        <v>0</v>
      </c>
      <c r="G207" s="5">
        <f t="shared" si="161"/>
        <v>0</v>
      </c>
      <c r="H207" s="5">
        <f t="shared" si="166"/>
        <v>5</v>
      </c>
      <c r="I207" s="5">
        <f t="shared" si="166"/>
        <v>3</v>
      </c>
      <c r="J207" s="5">
        <f t="shared" si="162"/>
        <v>8</v>
      </c>
      <c r="K207" s="5">
        <f t="shared" si="167"/>
        <v>5</v>
      </c>
      <c r="L207" s="5">
        <f t="shared" si="167"/>
        <v>3</v>
      </c>
      <c r="M207" s="5">
        <f t="shared" si="163"/>
        <v>8</v>
      </c>
    </row>
    <row r="208" spans="1:13" x14ac:dyDescent="0.2">
      <c r="A208" s="25" t="s">
        <v>45</v>
      </c>
      <c r="B208" s="5">
        <f t="shared" si="164"/>
        <v>0</v>
      </c>
      <c r="C208" s="5">
        <f t="shared" si="164"/>
        <v>0</v>
      </c>
      <c r="D208" s="5">
        <f t="shared" si="160"/>
        <v>0</v>
      </c>
      <c r="E208" s="5">
        <f t="shared" si="165"/>
        <v>0</v>
      </c>
      <c r="F208" s="5">
        <f t="shared" si="165"/>
        <v>0</v>
      </c>
      <c r="G208" s="5">
        <f t="shared" si="161"/>
        <v>0</v>
      </c>
      <c r="H208" s="5">
        <f t="shared" si="166"/>
        <v>1</v>
      </c>
      <c r="I208" s="5">
        <f t="shared" si="166"/>
        <v>0</v>
      </c>
      <c r="J208" s="5">
        <f t="shared" si="162"/>
        <v>1</v>
      </c>
      <c r="K208" s="5">
        <f t="shared" si="167"/>
        <v>1</v>
      </c>
      <c r="L208" s="5">
        <f t="shared" si="167"/>
        <v>0</v>
      </c>
      <c r="M208" s="5">
        <f t="shared" si="163"/>
        <v>1</v>
      </c>
    </row>
    <row r="209" spans="1:13" x14ac:dyDescent="0.2">
      <c r="A209" s="2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</row>
    <row r="210" spans="1:13" x14ac:dyDescent="0.2">
      <c r="A210" s="21" t="s">
        <v>31</v>
      </c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</row>
    <row r="211" spans="1:13" x14ac:dyDescent="0.2">
      <c r="A211" s="2" t="s">
        <v>13</v>
      </c>
      <c r="B211" s="5">
        <f t="shared" ref="B211:M211" si="168">SUM(B212:B217)</f>
        <v>0</v>
      </c>
      <c r="C211" s="5">
        <f t="shared" si="168"/>
        <v>0</v>
      </c>
      <c r="D211" s="5">
        <f t="shared" si="168"/>
        <v>0</v>
      </c>
      <c r="E211" s="5">
        <f t="shared" si="168"/>
        <v>0</v>
      </c>
      <c r="F211" s="5">
        <f t="shared" si="168"/>
        <v>0</v>
      </c>
      <c r="G211" s="5">
        <f t="shared" si="168"/>
        <v>0</v>
      </c>
      <c r="H211" s="5">
        <f t="shared" si="168"/>
        <v>0</v>
      </c>
      <c r="I211" s="5">
        <f t="shared" si="168"/>
        <v>0</v>
      </c>
      <c r="J211" s="5">
        <f t="shared" si="168"/>
        <v>0</v>
      </c>
      <c r="K211" s="5">
        <f t="shared" si="168"/>
        <v>0</v>
      </c>
      <c r="L211" s="5">
        <f t="shared" si="168"/>
        <v>0</v>
      </c>
      <c r="M211" s="5">
        <f t="shared" si="168"/>
        <v>0</v>
      </c>
    </row>
    <row r="212" spans="1:13" x14ac:dyDescent="0.2">
      <c r="A212" s="25" t="s">
        <v>40</v>
      </c>
      <c r="B212" s="5">
        <v>0</v>
      </c>
      <c r="C212" s="5">
        <v>0</v>
      </c>
      <c r="D212" s="5">
        <f t="shared" ref="D212:D217" si="169">SUM(B212:C212)</f>
        <v>0</v>
      </c>
      <c r="E212" s="5">
        <v>0</v>
      </c>
      <c r="F212" s="5">
        <v>0</v>
      </c>
      <c r="G212" s="5">
        <f t="shared" ref="G212:G217" si="170">SUM(E212:F212)</f>
        <v>0</v>
      </c>
      <c r="H212" s="5">
        <v>0</v>
      </c>
      <c r="I212" s="5">
        <v>0</v>
      </c>
      <c r="J212" s="5">
        <f t="shared" ref="J212:J217" si="171">SUM(H212:I212)</f>
        <v>0</v>
      </c>
      <c r="K212" s="5">
        <f>+B212+E212+H212</f>
        <v>0</v>
      </c>
      <c r="L212" s="5">
        <f>+C212+F212+I212</f>
        <v>0</v>
      </c>
      <c r="M212" s="5">
        <f t="shared" ref="M212:M217" si="172">SUM(K212:L212)</f>
        <v>0</v>
      </c>
    </row>
    <row r="213" spans="1:13" x14ac:dyDescent="0.2">
      <c r="A213" s="25" t="s">
        <v>41</v>
      </c>
      <c r="B213" s="5">
        <v>0</v>
      </c>
      <c r="C213" s="5">
        <v>0</v>
      </c>
      <c r="D213" s="5">
        <f t="shared" si="169"/>
        <v>0</v>
      </c>
      <c r="E213" s="5">
        <v>0</v>
      </c>
      <c r="F213" s="5">
        <v>0</v>
      </c>
      <c r="G213" s="5">
        <f t="shared" si="170"/>
        <v>0</v>
      </c>
      <c r="H213" s="5">
        <v>0</v>
      </c>
      <c r="I213" s="5">
        <v>0</v>
      </c>
      <c r="J213" s="5">
        <f t="shared" si="171"/>
        <v>0</v>
      </c>
      <c r="K213" s="5">
        <f t="shared" ref="K213:L217" si="173">+B213+E213+H213</f>
        <v>0</v>
      </c>
      <c r="L213" s="5">
        <f t="shared" si="173"/>
        <v>0</v>
      </c>
      <c r="M213" s="5">
        <f t="shared" si="172"/>
        <v>0</v>
      </c>
    </row>
    <row r="214" spans="1:13" x14ac:dyDescent="0.2">
      <c r="A214" s="25" t="s">
        <v>42</v>
      </c>
      <c r="B214" s="5">
        <v>0</v>
      </c>
      <c r="C214" s="5">
        <v>0</v>
      </c>
      <c r="D214" s="5">
        <f t="shared" si="169"/>
        <v>0</v>
      </c>
      <c r="E214" s="5">
        <v>0</v>
      </c>
      <c r="F214" s="5">
        <v>0</v>
      </c>
      <c r="G214" s="5">
        <f t="shared" si="170"/>
        <v>0</v>
      </c>
      <c r="H214" s="5">
        <v>0</v>
      </c>
      <c r="I214" s="5">
        <v>0</v>
      </c>
      <c r="J214" s="5">
        <f t="shared" si="171"/>
        <v>0</v>
      </c>
      <c r="K214" s="5">
        <f t="shared" si="173"/>
        <v>0</v>
      </c>
      <c r="L214" s="5">
        <f t="shared" si="173"/>
        <v>0</v>
      </c>
      <c r="M214" s="5">
        <f t="shared" si="172"/>
        <v>0</v>
      </c>
    </row>
    <row r="215" spans="1:13" x14ac:dyDescent="0.2">
      <c r="A215" s="25" t="s">
        <v>43</v>
      </c>
      <c r="B215" s="5">
        <v>0</v>
      </c>
      <c r="C215" s="5">
        <v>0</v>
      </c>
      <c r="D215" s="5">
        <f t="shared" si="169"/>
        <v>0</v>
      </c>
      <c r="E215" s="5">
        <v>0</v>
      </c>
      <c r="F215" s="5">
        <v>0</v>
      </c>
      <c r="G215" s="5">
        <f t="shared" si="170"/>
        <v>0</v>
      </c>
      <c r="H215" s="5">
        <v>0</v>
      </c>
      <c r="I215" s="5">
        <v>0</v>
      </c>
      <c r="J215" s="5">
        <f t="shared" si="171"/>
        <v>0</v>
      </c>
      <c r="K215" s="5">
        <f t="shared" si="173"/>
        <v>0</v>
      </c>
      <c r="L215" s="5">
        <f t="shared" si="173"/>
        <v>0</v>
      </c>
      <c r="M215" s="5">
        <f t="shared" si="172"/>
        <v>0</v>
      </c>
    </row>
    <row r="216" spans="1:13" x14ac:dyDescent="0.2">
      <c r="A216" s="25" t="s">
        <v>44</v>
      </c>
      <c r="B216" s="5">
        <v>0</v>
      </c>
      <c r="C216" s="5">
        <v>0</v>
      </c>
      <c r="D216" s="5">
        <f t="shared" si="169"/>
        <v>0</v>
      </c>
      <c r="E216" s="5">
        <v>0</v>
      </c>
      <c r="F216" s="5">
        <v>0</v>
      </c>
      <c r="G216" s="5">
        <f t="shared" si="170"/>
        <v>0</v>
      </c>
      <c r="H216" s="5">
        <v>0</v>
      </c>
      <c r="I216" s="5">
        <v>0</v>
      </c>
      <c r="J216" s="5">
        <f t="shared" si="171"/>
        <v>0</v>
      </c>
      <c r="K216" s="5">
        <f t="shared" si="173"/>
        <v>0</v>
      </c>
      <c r="L216" s="5">
        <f t="shared" si="173"/>
        <v>0</v>
      </c>
      <c r="M216" s="5">
        <f t="shared" si="172"/>
        <v>0</v>
      </c>
    </row>
    <row r="217" spans="1:13" x14ac:dyDescent="0.2">
      <c r="A217" s="25" t="s">
        <v>45</v>
      </c>
      <c r="B217" s="5">
        <v>0</v>
      </c>
      <c r="C217" s="5">
        <v>0</v>
      </c>
      <c r="D217" s="5">
        <f t="shared" si="169"/>
        <v>0</v>
      </c>
      <c r="E217" s="5">
        <v>0</v>
      </c>
      <c r="F217" s="5">
        <v>0</v>
      </c>
      <c r="G217" s="5">
        <f t="shared" si="170"/>
        <v>0</v>
      </c>
      <c r="H217" s="5">
        <v>0</v>
      </c>
      <c r="I217" s="5">
        <v>0</v>
      </c>
      <c r="J217" s="5">
        <f t="shared" si="171"/>
        <v>0</v>
      </c>
      <c r="K217" s="5">
        <f t="shared" si="173"/>
        <v>0</v>
      </c>
      <c r="L217" s="5">
        <f t="shared" si="173"/>
        <v>0</v>
      </c>
      <c r="M217" s="5">
        <f t="shared" si="172"/>
        <v>0</v>
      </c>
    </row>
    <row r="218" spans="1:13" x14ac:dyDescent="0.2">
      <c r="A218" s="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2" t="s">
        <v>17</v>
      </c>
      <c r="B219" s="5">
        <f>SUM(B220:B225)</f>
        <v>0</v>
      </c>
      <c r="C219" s="5">
        <f>SUM(C220:C225)</f>
        <v>0</v>
      </c>
      <c r="D219" s="5">
        <f>SUM(D220:D225)</f>
        <v>0</v>
      </c>
      <c r="E219" s="5">
        <f>SUM(E220:E225)</f>
        <v>0</v>
      </c>
      <c r="F219" s="5">
        <f>SUM(F220:F225)</f>
        <v>0</v>
      </c>
      <c r="G219" s="5">
        <f t="shared" ref="G219:M219" si="174">SUM(G220:G225)</f>
        <v>0</v>
      </c>
      <c r="H219" s="5">
        <f>SUM(H220:H225)</f>
        <v>65</v>
      </c>
      <c r="I219" s="5">
        <f t="shared" si="174"/>
        <v>58</v>
      </c>
      <c r="J219" s="5">
        <f t="shared" si="174"/>
        <v>123</v>
      </c>
      <c r="K219" s="5">
        <f t="shared" si="174"/>
        <v>65</v>
      </c>
      <c r="L219" s="5">
        <f t="shared" si="174"/>
        <v>58</v>
      </c>
      <c r="M219" s="5">
        <f t="shared" si="174"/>
        <v>123</v>
      </c>
    </row>
    <row r="220" spans="1:13" x14ac:dyDescent="0.2">
      <c r="A220" s="25" t="s">
        <v>40</v>
      </c>
      <c r="B220" s="5">
        <v>0</v>
      </c>
      <c r="C220" s="5">
        <v>0</v>
      </c>
      <c r="D220" s="5">
        <f t="shared" ref="D220:D225" si="175">SUM(B220:C220)</f>
        <v>0</v>
      </c>
      <c r="E220" s="5">
        <v>0</v>
      </c>
      <c r="F220" s="5">
        <v>0</v>
      </c>
      <c r="G220" s="5">
        <f t="shared" ref="G220:G225" si="176">SUM(E220:F220)</f>
        <v>0</v>
      </c>
      <c r="H220" s="5">
        <v>0</v>
      </c>
      <c r="I220" s="5">
        <v>0</v>
      </c>
      <c r="J220" s="5">
        <f t="shared" ref="J220:J225" si="177">SUM(H220:I220)</f>
        <v>0</v>
      </c>
      <c r="K220" s="5">
        <f>+B220+E220+H220</f>
        <v>0</v>
      </c>
      <c r="L220" s="5">
        <f>+C220+F220+I220</f>
        <v>0</v>
      </c>
      <c r="M220" s="5">
        <f t="shared" ref="M220:M225" si="178">SUM(K220:L220)</f>
        <v>0</v>
      </c>
    </row>
    <row r="221" spans="1:13" x14ac:dyDescent="0.2">
      <c r="A221" s="25" t="s">
        <v>41</v>
      </c>
      <c r="B221" s="5">
        <v>0</v>
      </c>
      <c r="C221" s="5">
        <v>0</v>
      </c>
      <c r="D221" s="5">
        <f t="shared" si="175"/>
        <v>0</v>
      </c>
      <c r="E221" s="5">
        <v>0</v>
      </c>
      <c r="F221" s="5">
        <v>0</v>
      </c>
      <c r="G221" s="5">
        <f t="shared" si="176"/>
        <v>0</v>
      </c>
      <c r="H221" s="5">
        <v>0</v>
      </c>
      <c r="I221" s="5">
        <v>0</v>
      </c>
      <c r="J221" s="5">
        <f t="shared" si="177"/>
        <v>0</v>
      </c>
      <c r="K221" s="5">
        <f t="shared" ref="K221:L225" si="179">+B221+E221+H221</f>
        <v>0</v>
      </c>
      <c r="L221" s="5">
        <f t="shared" si="179"/>
        <v>0</v>
      </c>
      <c r="M221" s="5">
        <f t="shared" si="178"/>
        <v>0</v>
      </c>
    </row>
    <row r="222" spans="1:13" x14ac:dyDescent="0.2">
      <c r="A222" s="25" t="s">
        <v>42</v>
      </c>
      <c r="B222" s="5">
        <v>0</v>
      </c>
      <c r="C222" s="5">
        <v>0</v>
      </c>
      <c r="D222" s="5">
        <f t="shared" si="175"/>
        <v>0</v>
      </c>
      <c r="E222" s="5">
        <v>0</v>
      </c>
      <c r="F222" s="5">
        <v>0</v>
      </c>
      <c r="G222" s="5">
        <f t="shared" si="176"/>
        <v>0</v>
      </c>
      <c r="H222" s="5">
        <v>0</v>
      </c>
      <c r="I222" s="5">
        <v>1</v>
      </c>
      <c r="J222" s="5">
        <f t="shared" si="177"/>
        <v>1</v>
      </c>
      <c r="K222" s="5">
        <f t="shared" si="179"/>
        <v>0</v>
      </c>
      <c r="L222" s="5">
        <f t="shared" si="179"/>
        <v>1</v>
      </c>
      <c r="M222" s="5">
        <f t="shared" si="178"/>
        <v>1</v>
      </c>
    </row>
    <row r="223" spans="1:13" x14ac:dyDescent="0.2">
      <c r="A223" s="25" t="s">
        <v>43</v>
      </c>
      <c r="B223" s="5">
        <v>0</v>
      </c>
      <c r="C223" s="5">
        <v>0</v>
      </c>
      <c r="D223" s="5">
        <f t="shared" si="175"/>
        <v>0</v>
      </c>
      <c r="E223" s="5">
        <v>0</v>
      </c>
      <c r="F223" s="5">
        <v>0</v>
      </c>
      <c r="G223" s="5">
        <f t="shared" si="176"/>
        <v>0</v>
      </c>
      <c r="H223" s="5">
        <v>65</v>
      </c>
      <c r="I223" s="5">
        <v>55</v>
      </c>
      <c r="J223" s="5">
        <f t="shared" si="177"/>
        <v>120</v>
      </c>
      <c r="K223" s="5">
        <f t="shared" si="179"/>
        <v>65</v>
      </c>
      <c r="L223" s="5">
        <f t="shared" si="179"/>
        <v>55</v>
      </c>
      <c r="M223" s="5">
        <f t="shared" si="178"/>
        <v>120</v>
      </c>
    </row>
    <row r="224" spans="1:13" x14ac:dyDescent="0.2">
      <c r="A224" s="25" t="s">
        <v>44</v>
      </c>
      <c r="B224" s="5">
        <v>0</v>
      </c>
      <c r="C224" s="5">
        <v>0</v>
      </c>
      <c r="D224" s="5">
        <f t="shared" si="175"/>
        <v>0</v>
      </c>
      <c r="E224" s="5">
        <v>0</v>
      </c>
      <c r="F224" s="5">
        <v>0</v>
      </c>
      <c r="G224" s="5">
        <f t="shared" si="176"/>
        <v>0</v>
      </c>
      <c r="H224" s="5">
        <v>0</v>
      </c>
      <c r="I224" s="5">
        <v>2</v>
      </c>
      <c r="J224" s="5">
        <f t="shared" si="177"/>
        <v>2</v>
      </c>
      <c r="K224" s="5">
        <f t="shared" si="179"/>
        <v>0</v>
      </c>
      <c r="L224" s="5">
        <f t="shared" si="179"/>
        <v>2</v>
      </c>
      <c r="M224" s="5">
        <f t="shared" si="178"/>
        <v>2</v>
      </c>
    </row>
    <row r="225" spans="1:13" x14ac:dyDescent="0.2">
      <c r="A225" s="25" t="s">
        <v>45</v>
      </c>
      <c r="B225" s="5">
        <v>0</v>
      </c>
      <c r="C225" s="5">
        <v>0</v>
      </c>
      <c r="D225" s="5">
        <f t="shared" si="175"/>
        <v>0</v>
      </c>
      <c r="E225" s="5">
        <v>0</v>
      </c>
      <c r="F225" s="5">
        <v>0</v>
      </c>
      <c r="G225" s="5">
        <f t="shared" si="176"/>
        <v>0</v>
      </c>
      <c r="H225" s="5">
        <v>0</v>
      </c>
      <c r="I225" s="5">
        <v>0</v>
      </c>
      <c r="J225" s="5">
        <f t="shared" si="177"/>
        <v>0</v>
      </c>
      <c r="K225" s="5">
        <f t="shared" si="179"/>
        <v>0</v>
      </c>
      <c r="L225" s="5">
        <f t="shared" si="179"/>
        <v>0</v>
      </c>
      <c r="M225" s="5">
        <f t="shared" si="178"/>
        <v>0</v>
      </c>
    </row>
    <row r="226" spans="1:13" x14ac:dyDescent="0.2">
      <c r="A226" s="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</row>
    <row r="227" spans="1:13" x14ac:dyDescent="0.2">
      <c r="A227" s="2" t="s">
        <v>8</v>
      </c>
      <c r="B227" s="5">
        <f t="shared" ref="B227:M227" si="180">SUM(B228:B233)</f>
        <v>0</v>
      </c>
      <c r="C227" s="5">
        <f t="shared" si="180"/>
        <v>0</v>
      </c>
      <c r="D227" s="5">
        <f t="shared" si="180"/>
        <v>0</v>
      </c>
      <c r="E227" s="5">
        <f t="shared" si="180"/>
        <v>0</v>
      </c>
      <c r="F227" s="5">
        <f t="shared" si="180"/>
        <v>0</v>
      </c>
      <c r="G227" s="5">
        <f t="shared" si="180"/>
        <v>0</v>
      </c>
      <c r="H227" s="5">
        <f t="shared" si="180"/>
        <v>65</v>
      </c>
      <c r="I227" s="5">
        <f t="shared" si="180"/>
        <v>58</v>
      </c>
      <c r="J227" s="5">
        <f t="shared" si="180"/>
        <v>123</v>
      </c>
      <c r="K227" s="5">
        <f t="shared" si="180"/>
        <v>65</v>
      </c>
      <c r="L227" s="5">
        <f t="shared" si="180"/>
        <v>58</v>
      </c>
      <c r="M227" s="5">
        <f t="shared" si="180"/>
        <v>123</v>
      </c>
    </row>
    <row r="228" spans="1:13" x14ac:dyDescent="0.2">
      <c r="A228" s="25" t="s">
        <v>40</v>
      </c>
      <c r="B228" s="5">
        <f>+B212+B220</f>
        <v>0</v>
      </c>
      <c r="C228" s="5">
        <f>+C212+C220</f>
        <v>0</v>
      </c>
      <c r="D228" s="5">
        <f t="shared" ref="D228:D233" si="181">SUM(B228:C228)</f>
        <v>0</v>
      </c>
      <c r="E228" s="5">
        <f>+E212+E220</f>
        <v>0</v>
      </c>
      <c r="F228" s="5">
        <f>+F212+F220</f>
        <v>0</v>
      </c>
      <c r="G228" s="5">
        <f t="shared" ref="G228:G233" si="182">SUM(E228:F228)</f>
        <v>0</v>
      </c>
      <c r="H228" s="5">
        <f>+H212+H220</f>
        <v>0</v>
      </c>
      <c r="I228" s="5">
        <f>+I212+I220</f>
        <v>0</v>
      </c>
      <c r="J228" s="5">
        <f t="shared" ref="J228:J233" si="183">SUM(H228:I228)</f>
        <v>0</v>
      </c>
      <c r="K228" s="5">
        <f>+B228+E228+H228</f>
        <v>0</v>
      </c>
      <c r="L228" s="5">
        <f>+C228+F228+I228</f>
        <v>0</v>
      </c>
      <c r="M228" s="5">
        <f t="shared" ref="M228:M233" si="184">SUM(K228:L228)</f>
        <v>0</v>
      </c>
    </row>
    <row r="229" spans="1:13" x14ac:dyDescent="0.2">
      <c r="A229" s="25" t="s">
        <v>41</v>
      </c>
      <c r="B229" s="5">
        <f t="shared" ref="B229:C233" si="185">+B213+B221</f>
        <v>0</v>
      </c>
      <c r="C229" s="5">
        <f t="shared" si="185"/>
        <v>0</v>
      </c>
      <c r="D229" s="5">
        <f t="shared" si="181"/>
        <v>0</v>
      </c>
      <c r="E229" s="5">
        <f t="shared" ref="E229:F233" si="186">+E213+E221</f>
        <v>0</v>
      </c>
      <c r="F229" s="5">
        <f t="shared" si="186"/>
        <v>0</v>
      </c>
      <c r="G229" s="5">
        <f t="shared" si="182"/>
        <v>0</v>
      </c>
      <c r="H229" s="5">
        <f t="shared" ref="H229:I233" si="187">+H213+H221</f>
        <v>0</v>
      </c>
      <c r="I229" s="5">
        <f t="shared" si="187"/>
        <v>0</v>
      </c>
      <c r="J229" s="5">
        <f t="shared" si="183"/>
        <v>0</v>
      </c>
      <c r="K229" s="5">
        <f t="shared" ref="K229:L233" si="188">+B229+E229+H229</f>
        <v>0</v>
      </c>
      <c r="L229" s="5">
        <f t="shared" si="188"/>
        <v>0</v>
      </c>
      <c r="M229" s="5">
        <f t="shared" si="184"/>
        <v>0</v>
      </c>
    </row>
    <row r="230" spans="1:13" x14ac:dyDescent="0.2">
      <c r="A230" s="25" t="s">
        <v>42</v>
      </c>
      <c r="B230" s="5">
        <f t="shared" si="185"/>
        <v>0</v>
      </c>
      <c r="C230" s="5">
        <f t="shared" si="185"/>
        <v>0</v>
      </c>
      <c r="D230" s="5">
        <f t="shared" si="181"/>
        <v>0</v>
      </c>
      <c r="E230" s="5">
        <f t="shared" si="186"/>
        <v>0</v>
      </c>
      <c r="F230" s="5">
        <f t="shared" si="186"/>
        <v>0</v>
      </c>
      <c r="G230" s="5">
        <f t="shared" si="182"/>
        <v>0</v>
      </c>
      <c r="H230" s="5">
        <f t="shared" si="187"/>
        <v>0</v>
      </c>
      <c r="I230" s="5">
        <f t="shared" si="187"/>
        <v>1</v>
      </c>
      <c r="J230" s="5">
        <f t="shared" si="183"/>
        <v>1</v>
      </c>
      <c r="K230" s="5">
        <f t="shared" si="188"/>
        <v>0</v>
      </c>
      <c r="L230" s="5">
        <f t="shared" si="188"/>
        <v>1</v>
      </c>
      <c r="M230" s="5">
        <f t="shared" si="184"/>
        <v>1</v>
      </c>
    </row>
    <row r="231" spans="1:13" x14ac:dyDescent="0.2">
      <c r="A231" s="25" t="s">
        <v>43</v>
      </c>
      <c r="B231" s="5">
        <f t="shared" si="185"/>
        <v>0</v>
      </c>
      <c r="C231" s="5">
        <f t="shared" si="185"/>
        <v>0</v>
      </c>
      <c r="D231" s="5">
        <f t="shared" si="181"/>
        <v>0</v>
      </c>
      <c r="E231" s="5">
        <f t="shared" si="186"/>
        <v>0</v>
      </c>
      <c r="F231" s="5">
        <f t="shared" si="186"/>
        <v>0</v>
      </c>
      <c r="G231" s="5">
        <f t="shared" si="182"/>
        <v>0</v>
      </c>
      <c r="H231" s="5">
        <f t="shared" si="187"/>
        <v>65</v>
      </c>
      <c r="I231" s="5">
        <f t="shared" si="187"/>
        <v>55</v>
      </c>
      <c r="J231" s="5">
        <f t="shared" si="183"/>
        <v>120</v>
      </c>
      <c r="K231" s="5">
        <f t="shared" si="188"/>
        <v>65</v>
      </c>
      <c r="L231" s="5">
        <f t="shared" si="188"/>
        <v>55</v>
      </c>
      <c r="M231" s="5">
        <f t="shared" si="184"/>
        <v>120</v>
      </c>
    </row>
    <row r="232" spans="1:13" x14ac:dyDescent="0.2">
      <c r="A232" s="25" t="s">
        <v>44</v>
      </c>
      <c r="B232" s="5">
        <f t="shared" si="185"/>
        <v>0</v>
      </c>
      <c r="C232" s="5">
        <f t="shared" si="185"/>
        <v>0</v>
      </c>
      <c r="D232" s="5">
        <f t="shared" si="181"/>
        <v>0</v>
      </c>
      <c r="E232" s="5">
        <f t="shared" si="186"/>
        <v>0</v>
      </c>
      <c r="F232" s="5">
        <f t="shared" si="186"/>
        <v>0</v>
      </c>
      <c r="G232" s="5">
        <f t="shared" si="182"/>
        <v>0</v>
      </c>
      <c r="H232" s="5">
        <f t="shared" si="187"/>
        <v>0</v>
      </c>
      <c r="I232" s="5">
        <f t="shared" si="187"/>
        <v>2</v>
      </c>
      <c r="J232" s="5">
        <f t="shared" si="183"/>
        <v>2</v>
      </c>
      <c r="K232" s="5">
        <f t="shared" si="188"/>
        <v>0</v>
      </c>
      <c r="L232" s="5">
        <f t="shared" si="188"/>
        <v>2</v>
      </c>
      <c r="M232" s="5">
        <f t="shared" si="184"/>
        <v>2</v>
      </c>
    </row>
    <row r="233" spans="1:13" x14ac:dyDescent="0.2">
      <c r="A233" s="25" t="s">
        <v>45</v>
      </c>
      <c r="B233" s="5">
        <f t="shared" si="185"/>
        <v>0</v>
      </c>
      <c r="C233" s="5">
        <f t="shared" si="185"/>
        <v>0</v>
      </c>
      <c r="D233" s="5">
        <f t="shared" si="181"/>
        <v>0</v>
      </c>
      <c r="E233" s="5">
        <f t="shared" si="186"/>
        <v>0</v>
      </c>
      <c r="F233" s="5">
        <f t="shared" si="186"/>
        <v>0</v>
      </c>
      <c r="G233" s="5">
        <f t="shared" si="182"/>
        <v>0</v>
      </c>
      <c r="H233" s="5">
        <f t="shared" si="187"/>
        <v>0</v>
      </c>
      <c r="I233" s="5">
        <f t="shared" si="187"/>
        <v>0</v>
      </c>
      <c r="J233" s="5">
        <f t="shared" si="183"/>
        <v>0</v>
      </c>
      <c r="K233" s="5">
        <f t="shared" si="188"/>
        <v>0</v>
      </c>
      <c r="L233" s="5">
        <f t="shared" si="188"/>
        <v>0</v>
      </c>
      <c r="M233" s="5">
        <f t="shared" si="184"/>
        <v>0</v>
      </c>
    </row>
    <row r="235" spans="1:13" x14ac:dyDescent="0.2">
      <c r="A235" s="21" t="s">
        <v>32</v>
      </c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</row>
    <row r="236" spans="1:13" x14ac:dyDescent="0.2">
      <c r="A236" s="2" t="s">
        <v>13</v>
      </c>
      <c r="B236" s="5">
        <f>SUM(B237:B242)</f>
        <v>0</v>
      </c>
      <c r="C236" s="5">
        <f t="shared" ref="C236:M236" si="189">SUM(C237:C242)</f>
        <v>0</v>
      </c>
      <c r="D236" s="5">
        <f t="shared" si="189"/>
        <v>0</v>
      </c>
      <c r="E236" s="5">
        <f>SUM(E237:E242)</f>
        <v>0</v>
      </c>
      <c r="F236" s="5">
        <f t="shared" si="189"/>
        <v>0</v>
      </c>
      <c r="G236" s="5">
        <f t="shared" si="189"/>
        <v>0</v>
      </c>
      <c r="H236" s="5">
        <f>SUM(H237:H242)</f>
        <v>0</v>
      </c>
      <c r="I236" s="5">
        <f t="shared" si="189"/>
        <v>0</v>
      </c>
      <c r="J236" s="5">
        <f t="shared" si="189"/>
        <v>0</v>
      </c>
      <c r="K236" s="5">
        <f t="shared" si="189"/>
        <v>0</v>
      </c>
      <c r="L236" s="5">
        <f t="shared" si="189"/>
        <v>0</v>
      </c>
      <c r="M236" s="5">
        <f t="shared" si="189"/>
        <v>0</v>
      </c>
    </row>
    <row r="237" spans="1:13" x14ac:dyDescent="0.2">
      <c r="A237" s="25" t="s">
        <v>40</v>
      </c>
      <c r="B237" s="5">
        <v>0</v>
      </c>
      <c r="C237" s="5">
        <v>0</v>
      </c>
      <c r="D237" s="5">
        <f t="shared" ref="D237:D242" si="190">SUM(B237:C237)</f>
        <v>0</v>
      </c>
      <c r="E237" s="5">
        <v>0</v>
      </c>
      <c r="F237" s="5">
        <v>0</v>
      </c>
      <c r="G237" s="5">
        <f t="shared" ref="G237:G242" si="191">SUM(E237:F237)</f>
        <v>0</v>
      </c>
      <c r="H237" s="5">
        <v>0</v>
      </c>
      <c r="I237" s="5">
        <v>0</v>
      </c>
      <c r="J237" s="5">
        <f t="shared" ref="J237:J242" si="192">SUM(H237:I237)</f>
        <v>0</v>
      </c>
      <c r="K237" s="5">
        <f>+B237+E237+H237</f>
        <v>0</v>
      </c>
      <c r="L237" s="5">
        <f>+C237+F237+I237</f>
        <v>0</v>
      </c>
      <c r="M237" s="5">
        <f t="shared" ref="M237:M242" si="193">SUM(K237:L237)</f>
        <v>0</v>
      </c>
    </row>
    <row r="238" spans="1:13" x14ac:dyDescent="0.2">
      <c r="A238" s="25" t="s">
        <v>41</v>
      </c>
      <c r="B238" s="5">
        <v>0</v>
      </c>
      <c r="C238" s="5">
        <v>0</v>
      </c>
      <c r="D238" s="5">
        <f t="shared" si="190"/>
        <v>0</v>
      </c>
      <c r="E238" s="5">
        <v>0</v>
      </c>
      <c r="F238" s="5">
        <v>0</v>
      </c>
      <c r="G238" s="5">
        <f t="shared" si="191"/>
        <v>0</v>
      </c>
      <c r="H238" s="5">
        <v>0</v>
      </c>
      <c r="I238" s="5">
        <v>0</v>
      </c>
      <c r="J238" s="5">
        <f t="shared" si="192"/>
        <v>0</v>
      </c>
      <c r="K238" s="5">
        <f t="shared" ref="K238:L242" si="194">+B238+E238+H238</f>
        <v>0</v>
      </c>
      <c r="L238" s="5">
        <f t="shared" si="194"/>
        <v>0</v>
      </c>
      <c r="M238" s="5">
        <f t="shared" si="193"/>
        <v>0</v>
      </c>
    </row>
    <row r="239" spans="1:13" x14ac:dyDescent="0.2">
      <c r="A239" s="25" t="s">
        <v>42</v>
      </c>
      <c r="B239" s="5">
        <v>0</v>
      </c>
      <c r="C239" s="5">
        <v>0</v>
      </c>
      <c r="D239" s="5">
        <f t="shared" si="190"/>
        <v>0</v>
      </c>
      <c r="E239" s="5">
        <v>0</v>
      </c>
      <c r="F239" s="5">
        <v>0</v>
      </c>
      <c r="G239" s="5">
        <f t="shared" si="191"/>
        <v>0</v>
      </c>
      <c r="H239" s="5">
        <v>0</v>
      </c>
      <c r="I239" s="5">
        <v>0</v>
      </c>
      <c r="J239" s="5">
        <f t="shared" si="192"/>
        <v>0</v>
      </c>
      <c r="K239" s="5">
        <f t="shared" si="194"/>
        <v>0</v>
      </c>
      <c r="L239" s="5">
        <f t="shared" si="194"/>
        <v>0</v>
      </c>
      <c r="M239" s="5">
        <f t="shared" si="193"/>
        <v>0</v>
      </c>
    </row>
    <row r="240" spans="1:13" x14ac:dyDescent="0.2">
      <c r="A240" s="25" t="s">
        <v>43</v>
      </c>
      <c r="B240" s="5">
        <v>0</v>
      </c>
      <c r="C240" s="5">
        <v>0</v>
      </c>
      <c r="D240" s="5">
        <f t="shared" si="190"/>
        <v>0</v>
      </c>
      <c r="E240" s="5">
        <v>0</v>
      </c>
      <c r="F240" s="5">
        <v>0</v>
      </c>
      <c r="G240" s="5">
        <f t="shared" si="191"/>
        <v>0</v>
      </c>
      <c r="H240" s="5">
        <v>0</v>
      </c>
      <c r="I240" s="5">
        <v>0</v>
      </c>
      <c r="J240" s="5">
        <f t="shared" si="192"/>
        <v>0</v>
      </c>
      <c r="K240" s="5">
        <f t="shared" si="194"/>
        <v>0</v>
      </c>
      <c r="L240" s="5">
        <f t="shared" si="194"/>
        <v>0</v>
      </c>
      <c r="M240" s="5">
        <f t="shared" si="193"/>
        <v>0</v>
      </c>
    </row>
    <row r="241" spans="1:13" x14ac:dyDescent="0.2">
      <c r="A241" s="25" t="s">
        <v>44</v>
      </c>
      <c r="B241" s="5">
        <v>0</v>
      </c>
      <c r="C241" s="5">
        <v>0</v>
      </c>
      <c r="D241" s="5">
        <f t="shared" si="190"/>
        <v>0</v>
      </c>
      <c r="E241" s="5">
        <v>0</v>
      </c>
      <c r="F241" s="5">
        <v>0</v>
      </c>
      <c r="G241" s="5">
        <f t="shared" si="191"/>
        <v>0</v>
      </c>
      <c r="H241" s="5">
        <v>0</v>
      </c>
      <c r="I241" s="5">
        <v>0</v>
      </c>
      <c r="J241" s="5">
        <f t="shared" si="192"/>
        <v>0</v>
      </c>
      <c r="K241" s="5">
        <f t="shared" si="194"/>
        <v>0</v>
      </c>
      <c r="L241" s="5">
        <f t="shared" si="194"/>
        <v>0</v>
      </c>
      <c r="M241" s="5">
        <f t="shared" si="193"/>
        <v>0</v>
      </c>
    </row>
    <row r="242" spans="1:13" x14ac:dyDescent="0.2">
      <c r="A242" s="25" t="s">
        <v>45</v>
      </c>
      <c r="B242" s="5">
        <v>0</v>
      </c>
      <c r="C242" s="5">
        <v>0</v>
      </c>
      <c r="D242" s="5">
        <f t="shared" si="190"/>
        <v>0</v>
      </c>
      <c r="E242" s="5">
        <v>0</v>
      </c>
      <c r="F242" s="5">
        <v>0</v>
      </c>
      <c r="G242" s="5">
        <f t="shared" si="191"/>
        <v>0</v>
      </c>
      <c r="H242" s="5">
        <v>0</v>
      </c>
      <c r="I242" s="5">
        <v>0</v>
      </c>
      <c r="J242" s="5">
        <f t="shared" si="192"/>
        <v>0</v>
      </c>
      <c r="K242" s="5">
        <f t="shared" si="194"/>
        <v>0</v>
      </c>
      <c r="L242" s="5">
        <f t="shared" si="194"/>
        <v>0</v>
      </c>
      <c r="M242" s="5">
        <f t="shared" si="193"/>
        <v>0</v>
      </c>
    </row>
    <row r="243" spans="1:13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</row>
    <row r="244" spans="1:13" x14ac:dyDescent="0.2">
      <c r="A244" s="2" t="s">
        <v>17</v>
      </c>
      <c r="B244" s="5">
        <f>SUM(B245:B250)</f>
        <v>0</v>
      </c>
      <c r="C244" s="5">
        <f>SUM(C245:C250)</f>
        <v>0</v>
      </c>
      <c r="D244" s="5">
        <f t="shared" ref="D244:M244" si="195">SUM(D245:D250)</f>
        <v>0</v>
      </c>
      <c r="E244" s="5">
        <f>SUM(E245:E250)</f>
        <v>21</v>
      </c>
      <c r="F244" s="5">
        <f t="shared" si="195"/>
        <v>24</v>
      </c>
      <c r="G244" s="5">
        <f t="shared" si="195"/>
        <v>45</v>
      </c>
      <c r="H244" s="5">
        <f>SUM(H245:H250)</f>
        <v>193</v>
      </c>
      <c r="I244" s="5">
        <f t="shared" si="195"/>
        <v>176</v>
      </c>
      <c r="J244" s="5">
        <f t="shared" si="195"/>
        <v>369</v>
      </c>
      <c r="K244" s="5">
        <f t="shared" si="195"/>
        <v>214</v>
      </c>
      <c r="L244" s="5">
        <f t="shared" si="195"/>
        <v>200</v>
      </c>
      <c r="M244" s="5">
        <f t="shared" si="195"/>
        <v>414</v>
      </c>
    </row>
    <row r="245" spans="1:13" x14ac:dyDescent="0.2">
      <c r="A245" s="25" t="s">
        <v>40</v>
      </c>
      <c r="B245" s="5">
        <v>0</v>
      </c>
      <c r="C245" s="5">
        <v>0</v>
      </c>
      <c r="D245" s="5">
        <f t="shared" ref="D245:D250" si="196">SUM(B245:C245)</f>
        <v>0</v>
      </c>
      <c r="E245" s="5">
        <v>1</v>
      </c>
      <c r="F245" s="5">
        <v>2</v>
      </c>
      <c r="G245" s="5">
        <f t="shared" ref="G245:G250" si="197">SUM(E245:F245)</f>
        <v>3</v>
      </c>
      <c r="H245" s="5">
        <v>0</v>
      </c>
      <c r="I245" s="5">
        <v>0</v>
      </c>
      <c r="J245" s="5">
        <f t="shared" ref="J245:J250" si="198">SUM(H245:I245)</f>
        <v>0</v>
      </c>
      <c r="K245" s="5">
        <f>+B245+E245+H245</f>
        <v>1</v>
      </c>
      <c r="L245" s="5">
        <f>+C245+F245+I245</f>
        <v>2</v>
      </c>
      <c r="M245" s="5">
        <f t="shared" ref="M245:M250" si="199">SUM(K245:L245)</f>
        <v>3</v>
      </c>
    </row>
    <row r="246" spans="1:13" x14ac:dyDescent="0.2">
      <c r="A246" s="25" t="s">
        <v>41</v>
      </c>
      <c r="B246" s="5">
        <v>0</v>
      </c>
      <c r="C246" s="5">
        <v>0</v>
      </c>
      <c r="D246" s="5">
        <f t="shared" si="196"/>
        <v>0</v>
      </c>
      <c r="E246" s="5">
        <v>4</v>
      </c>
      <c r="F246" s="5">
        <v>6</v>
      </c>
      <c r="G246" s="5">
        <f t="shared" si="197"/>
        <v>10</v>
      </c>
      <c r="H246" s="5">
        <v>0</v>
      </c>
      <c r="I246" s="5">
        <v>0</v>
      </c>
      <c r="J246" s="5">
        <f t="shared" si="198"/>
        <v>0</v>
      </c>
      <c r="K246" s="5">
        <f t="shared" ref="K246:L250" si="200">+B246+E246+H246</f>
        <v>4</v>
      </c>
      <c r="L246" s="5">
        <f t="shared" si="200"/>
        <v>6</v>
      </c>
      <c r="M246" s="5">
        <f t="shared" si="199"/>
        <v>10</v>
      </c>
    </row>
    <row r="247" spans="1:13" x14ac:dyDescent="0.2">
      <c r="A247" s="25" t="s">
        <v>42</v>
      </c>
      <c r="B247" s="5">
        <v>0</v>
      </c>
      <c r="C247" s="5">
        <v>0</v>
      </c>
      <c r="D247" s="5">
        <f t="shared" si="196"/>
        <v>0</v>
      </c>
      <c r="E247" s="5">
        <v>16</v>
      </c>
      <c r="F247" s="5">
        <v>16</v>
      </c>
      <c r="G247" s="5">
        <f t="shared" si="197"/>
        <v>32</v>
      </c>
      <c r="H247" s="5">
        <v>0</v>
      </c>
      <c r="I247" s="5">
        <v>0</v>
      </c>
      <c r="J247" s="5">
        <f t="shared" si="198"/>
        <v>0</v>
      </c>
      <c r="K247" s="5">
        <f t="shared" si="200"/>
        <v>16</v>
      </c>
      <c r="L247" s="5">
        <f t="shared" si="200"/>
        <v>16</v>
      </c>
      <c r="M247" s="5">
        <f t="shared" si="199"/>
        <v>32</v>
      </c>
    </row>
    <row r="248" spans="1:13" x14ac:dyDescent="0.2">
      <c r="A248" s="25" t="s">
        <v>43</v>
      </c>
      <c r="B248" s="5">
        <v>0</v>
      </c>
      <c r="C248" s="5">
        <v>0</v>
      </c>
      <c r="D248" s="5">
        <f t="shared" si="196"/>
        <v>0</v>
      </c>
      <c r="E248" s="5">
        <v>0</v>
      </c>
      <c r="F248" s="5">
        <v>0</v>
      </c>
      <c r="G248" s="5">
        <f t="shared" si="197"/>
        <v>0</v>
      </c>
      <c r="H248" s="5">
        <v>109</v>
      </c>
      <c r="I248" s="5">
        <v>102</v>
      </c>
      <c r="J248" s="5">
        <f t="shared" si="198"/>
        <v>211</v>
      </c>
      <c r="K248" s="5">
        <f t="shared" si="200"/>
        <v>109</v>
      </c>
      <c r="L248" s="5">
        <f t="shared" si="200"/>
        <v>102</v>
      </c>
      <c r="M248" s="5">
        <f t="shared" si="199"/>
        <v>211</v>
      </c>
    </row>
    <row r="249" spans="1:13" x14ac:dyDescent="0.2">
      <c r="A249" s="25" t="s">
        <v>44</v>
      </c>
      <c r="B249" s="5">
        <v>0</v>
      </c>
      <c r="C249" s="5">
        <v>0</v>
      </c>
      <c r="D249" s="5">
        <f t="shared" si="196"/>
        <v>0</v>
      </c>
      <c r="E249" s="5">
        <v>0</v>
      </c>
      <c r="F249" s="5">
        <v>0</v>
      </c>
      <c r="G249" s="5">
        <f t="shared" si="197"/>
        <v>0</v>
      </c>
      <c r="H249" s="5">
        <v>68</v>
      </c>
      <c r="I249" s="5">
        <v>56</v>
      </c>
      <c r="J249" s="5">
        <f t="shared" si="198"/>
        <v>124</v>
      </c>
      <c r="K249" s="5">
        <f t="shared" si="200"/>
        <v>68</v>
      </c>
      <c r="L249" s="5">
        <f t="shared" si="200"/>
        <v>56</v>
      </c>
      <c r="M249" s="5">
        <f t="shared" si="199"/>
        <v>124</v>
      </c>
    </row>
    <row r="250" spans="1:13" x14ac:dyDescent="0.2">
      <c r="A250" s="25" t="s">
        <v>45</v>
      </c>
      <c r="B250" s="5">
        <v>0</v>
      </c>
      <c r="C250" s="5">
        <v>0</v>
      </c>
      <c r="D250" s="5">
        <f t="shared" si="196"/>
        <v>0</v>
      </c>
      <c r="E250" s="5">
        <v>0</v>
      </c>
      <c r="F250" s="5">
        <v>0</v>
      </c>
      <c r="G250" s="5">
        <f t="shared" si="197"/>
        <v>0</v>
      </c>
      <c r="H250" s="5">
        <v>16</v>
      </c>
      <c r="I250" s="5">
        <v>18</v>
      </c>
      <c r="J250" s="5">
        <f t="shared" si="198"/>
        <v>34</v>
      </c>
      <c r="K250" s="5">
        <f t="shared" si="200"/>
        <v>16</v>
      </c>
      <c r="L250" s="5">
        <f t="shared" si="200"/>
        <v>18</v>
      </c>
      <c r="M250" s="5">
        <f t="shared" si="199"/>
        <v>34</v>
      </c>
    </row>
    <row r="251" spans="1:13" x14ac:dyDescent="0.2">
      <c r="A251" s="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</row>
    <row r="252" spans="1:13" x14ac:dyDescent="0.2">
      <c r="A252" s="2" t="s">
        <v>8</v>
      </c>
      <c r="B252" s="5">
        <f>SUM(B253:B258)</f>
        <v>0</v>
      </c>
      <c r="C252" s="5">
        <f t="shared" ref="C252:M252" si="201">SUM(C253:C258)</f>
        <v>0</v>
      </c>
      <c r="D252" s="5">
        <f t="shared" si="201"/>
        <v>0</v>
      </c>
      <c r="E252" s="5">
        <f t="shared" si="201"/>
        <v>21</v>
      </c>
      <c r="F252" s="5">
        <f t="shared" si="201"/>
        <v>24</v>
      </c>
      <c r="G252" s="5">
        <f t="shared" si="201"/>
        <v>45</v>
      </c>
      <c r="H252" s="5">
        <f t="shared" si="201"/>
        <v>193</v>
      </c>
      <c r="I252" s="5">
        <f t="shared" si="201"/>
        <v>176</v>
      </c>
      <c r="J252" s="5">
        <f t="shared" si="201"/>
        <v>369</v>
      </c>
      <c r="K252" s="5">
        <f t="shared" si="201"/>
        <v>214</v>
      </c>
      <c r="L252" s="5">
        <f t="shared" si="201"/>
        <v>200</v>
      </c>
      <c r="M252" s="5">
        <f t="shared" si="201"/>
        <v>414</v>
      </c>
    </row>
    <row r="253" spans="1:13" x14ac:dyDescent="0.2">
      <c r="A253" s="25" t="s">
        <v>40</v>
      </c>
      <c r="B253" s="5">
        <f>+B237+B245</f>
        <v>0</v>
      </c>
      <c r="C253" s="5">
        <f>+C237+C245</f>
        <v>0</v>
      </c>
      <c r="D253" s="5">
        <f t="shared" ref="D253:D258" si="202">SUM(B253:C253)</f>
        <v>0</v>
      </c>
      <c r="E253" s="5">
        <f>+E237+E245</f>
        <v>1</v>
      </c>
      <c r="F253" s="5">
        <f>+F237+F245</f>
        <v>2</v>
      </c>
      <c r="G253" s="5">
        <f t="shared" ref="G253:G258" si="203">SUM(E253:F253)</f>
        <v>3</v>
      </c>
      <c r="H253" s="5">
        <f>+H237+H245</f>
        <v>0</v>
      </c>
      <c r="I253" s="5">
        <f>+I237+I245</f>
        <v>0</v>
      </c>
      <c r="J253" s="5">
        <f t="shared" ref="J253:J258" si="204">SUM(H253:I253)</f>
        <v>0</v>
      </c>
      <c r="K253" s="5">
        <f>+B253+E253+H253</f>
        <v>1</v>
      </c>
      <c r="L253" s="5">
        <f>+C253+F253+I253</f>
        <v>2</v>
      </c>
      <c r="M253" s="5">
        <f t="shared" ref="M253:M258" si="205">SUM(K253:L253)</f>
        <v>3</v>
      </c>
    </row>
    <row r="254" spans="1:13" x14ac:dyDescent="0.2">
      <c r="A254" s="25" t="s">
        <v>41</v>
      </c>
      <c r="B254" s="5">
        <f t="shared" ref="B254:C258" si="206">+B238+B246</f>
        <v>0</v>
      </c>
      <c r="C254" s="5">
        <f t="shared" si="206"/>
        <v>0</v>
      </c>
      <c r="D254" s="5">
        <f t="shared" si="202"/>
        <v>0</v>
      </c>
      <c r="E254" s="5">
        <f t="shared" ref="E254:F258" si="207">+E238+E246</f>
        <v>4</v>
      </c>
      <c r="F254" s="5">
        <f t="shared" si="207"/>
        <v>6</v>
      </c>
      <c r="G254" s="5">
        <f t="shared" si="203"/>
        <v>10</v>
      </c>
      <c r="H254" s="5">
        <f t="shared" ref="H254:I258" si="208">+H238+H246</f>
        <v>0</v>
      </c>
      <c r="I254" s="5">
        <f t="shared" si="208"/>
        <v>0</v>
      </c>
      <c r="J254" s="5">
        <f t="shared" si="204"/>
        <v>0</v>
      </c>
      <c r="K254" s="5">
        <f t="shared" ref="K254:L258" si="209">+B254+E254+H254</f>
        <v>4</v>
      </c>
      <c r="L254" s="5">
        <f t="shared" si="209"/>
        <v>6</v>
      </c>
      <c r="M254" s="5">
        <f t="shared" si="205"/>
        <v>10</v>
      </c>
    </row>
    <row r="255" spans="1:13" x14ac:dyDescent="0.2">
      <c r="A255" s="25" t="s">
        <v>42</v>
      </c>
      <c r="B255" s="5">
        <f t="shared" si="206"/>
        <v>0</v>
      </c>
      <c r="C255" s="5">
        <f t="shared" si="206"/>
        <v>0</v>
      </c>
      <c r="D255" s="5">
        <f t="shared" si="202"/>
        <v>0</v>
      </c>
      <c r="E255" s="5">
        <f t="shared" si="207"/>
        <v>16</v>
      </c>
      <c r="F255" s="5">
        <f t="shared" si="207"/>
        <v>16</v>
      </c>
      <c r="G255" s="5">
        <f t="shared" si="203"/>
        <v>32</v>
      </c>
      <c r="H255" s="5">
        <f t="shared" si="208"/>
        <v>0</v>
      </c>
      <c r="I255" s="5">
        <f t="shared" si="208"/>
        <v>0</v>
      </c>
      <c r="J255" s="5">
        <f t="shared" si="204"/>
        <v>0</v>
      </c>
      <c r="K255" s="5">
        <f t="shared" si="209"/>
        <v>16</v>
      </c>
      <c r="L255" s="5">
        <f t="shared" si="209"/>
        <v>16</v>
      </c>
      <c r="M255" s="5">
        <f t="shared" si="205"/>
        <v>32</v>
      </c>
    </row>
    <row r="256" spans="1:13" x14ac:dyDescent="0.2">
      <c r="A256" s="25" t="s">
        <v>43</v>
      </c>
      <c r="B256" s="5">
        <f t="shared" si="206"/>
        <v>0</v>
      </c>
      <c r="C256" s="5">
        <f t="shared" si="206"/>
        <v>0</v>
      </c>
      <c r="D256" s="5">
        <f t="shared" si="202"/>
        <v>0</v>
      </c>
      <c r="E256" s="5">
        <f t="shared" si="207"/>
        <v>0</v>
      </c>
      <c r="F256" s="5">
        <f t="shared" si="207"/>
        <v>0</v>
      </c>
      <c r="G256" s="5">
        <f t="shared" si="203"/>
        <v>0</v>
      </c>
      <c r="H256" s="5">
        <f t="shared" si="208"/>
        <v>109</v>
      </c>
      <c r="I256" s="5">
        <f t="shared" si="208"/>
        <v>102</v>
      </c>
      <c r="J256" s="5">
        <f t="shared" si="204"/>
        <v>211</v>
      </c>
      <c r="K256" s="5">
        <f t="shared" si="209"/>
        <v>109</v>
      </c>
      <c r="L256" s="5">
        <f t="shared" si="209"/>
        <v>102</v>
      </c>
      <c r="M256" s="5">
        <f t="shared" si="205"/>
        <v>211</v>
      </c>
    </row>
    <row r="257" spans="1:13" x14ac:dyDescent="0.2">
      <c r="A257" s="25" t="s">
        <v>44</v>
      </c>
      <c r="B257" s="5">
        <f t="shared" si="206"/>
        <v>0</v>
      </c>
      <c r="C257" s="5">
        <f t="shared" si="206"/>
        <v>0</v>
      </c>
      <c r="D257" s="5">
        <f t="shared" si="202"/>
        <v>0</v>
      </c>
      <c r="E257" s="5">
        <f t="shared" si="207"/>
        <v>0</v>
      </c>
      <c r="F257" s="5">
        <f t="shared" si="207"/>
        <v>0</v>
      </c>
      <c r="G257" s="5">
        <f t="shared" si="203"/>
        <v>0</v>
      </c>
      <c r="H257" s="5">
        <f t="shared" si="208"/>
        <v>68</v>
      </c>
      <c r="I257" s="5">
        <f t="shared" si="208"/>
        <v>56</v>
      </c>
      <c r="J257" s="5">
        <f t="shared" si="204"/>
        <v>124</v>
      </c>
      <c r="K257" s="5">
        <f t="shared" si="209"/>
        <v>68</v>
      </c>
      <c r="L257" s="5">
        <f t="shared" si="209"/>
        <v>56</v>
      </c>
      <c r="M257" s="5">
        <f t="shared" si="205"/>
        <v>124</v>
      </c>
    </row>
    <row r="258" spans="1:13" x14ac:dyDescent="0.2">
      <c r="A258" s="25" t="s">
        <v>45</v>
      </c>
      <c r="B258" s="5">
        <f t="shared" si="206"/>
        <v>0</v>
      </c>
      <c r="C258" s="5">
        <f t="shared" si="206"/>
        <v>0</v>
      </c>
      <c r="D258" s="5">
        <f t="shared" si="202"/>
        <v>0</v>
      </c>
      <c r="E258" s="5">
        <f t="shared" si="207"/>
        <v>0</v>
      </c>
      <c r="F258" s="5">
        <f t="shared" si="207"/>
        <v>0</v>
      </c>
      <c r="G258" s="5">
        <f t="shared" si="203"/>
        <v>0</v>
      </c>
      <c r="H258" s="5">
        <f t="shared" si="208"/>
        <v>16</v>
      </c>
      <c r="I258" s="5">
        <f t="shared" si="208"/>
        <v>18</v>
      </c>
      <c r="J258" s="5">
        <f t="shared" si="204"/>
        <v>34</v>
      </c>
      <c r="K258" s="5">
        <f t="shared" si="209"/>
        <v>16</v>
      </c>
      <c r="L258" s="5">
        <f t="shared" si="209"/>
        <v>18</v>
      </c>
      <c r="M258" s="5">
        <f t="shared" si="205"/>
        <v>34</v>
      </c>
    </row>
    <row r="259" spans="1:13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</row>
    <row r="260" spans="1:13" x14ac:dyDescent="0.2">
      <c r="A260" s="21" t="s">
        <v>33</v>
      </c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</row>
    <row r="261" spans="1:13" x14ac:dyDescent="0.2">
      <c r="A261" s="2" t="s">
        <v>13</v>
      </c>
      <c r="B261" s="5">
        <f>SUM(B262:B267)</f>
        <v>0</v>
      </c>
      <c r="C261" s="5">
        <f>SUM(C262:C267)</f>
        <v>0</v>
      </c>
      <c r="D261" s="5">
        <f>SUM(D262:D267)</f>
        <v>0</v>
      </c>
      <c r="E261" s="5">
        <f>SUM(E262:E267)</f>
        <v>0</v>
      </c>
      <c r="F261" s="5">
        <f>SUM(F262:F267)</f>
        <v>0</v>
      </c>
      <c r="G261" s="5">
        <f t="shared" ref="G261:M261" si="210">SUM(G262:G267)</f>
        <v>0</v>
      </c>
      <c r="H261" s="5">
        <f>SUM(H262:H267)</f>
        <v>12</v>
      </c>
      <c r="I261" s="5">
        <f t="shared" si="210"/>
        <v>7</v>
      </c>
      <c r="J261" s="5">
        <f t="shared" si="210"/>
        <v>19</v>
      </c>
      <c r="K261" s="5">
        <f t="shared" si="210"/>
        <v>12</v>
      </c>
      <c r="L261" s="5">
        <f t="shared" si="210"/>
        <v>7</v>
      </c>
      <c r="M261" s="5">
        <f t="shared" si="210"/>
        <v>19</v>
      </c>
    </row>
    <row r="262" spans="1:13" x14ac:dyDescent="0.2">
      <c r="A262" s="25" t="s">
        <v>40</v>
      </c>
      <c r="B262" s="5">
        <v>0</v>
      </c>
      <c r="C262" s="5">
        <v>0</v>
      </c>
      <c r="D262" s="5">
        <f t="shared" ref="D262:D267" si="211">SUM(B262:C262)</f>
        <v>0</v>
      </c>
      <c r="E262" s="5">
        <v>0</v>
      </c>
      <c r="F262" s="5">
        <v>0</v>
      </c>
      <c r="G262" s="5">
        <f t="shared" ref="G262:G267" si="212">SUM(E262:F262)</f>
        <v>0</v>
      </c>
      <c r="H262" s="5">
        <v>0</v>
      </c>
      <c r="I262" s="5">
        <v>0</v>
      </c>
      <c r="J262" s="5">
        <f t="shared" ref="J262:J267" si="213">SUM(H262:I262)</f>
        <v>0</v>
      </c>
      <c r="K262" s="5">
        <f>+B262+E262+H262</f>
        <v>0</v>
      </c>
      <c r="L262" s="5">
        <f>+C262+F262+I262</f>
        <v>0</v>
      </c>
      <c r="M262" s="5">
        <f t="shared" ref="M262:M267" si="214">SUM(K262:L262)</f>
        <v>0</v>
      </c>
    </row>
    <row r="263" spans="1:13" x14ac:dyDescent="0.2">
      <c r="A263" s="25" t="s">
        <v>41</v>
      </c>
      <c r="B263" s="5">
        <v>0</v>
      </c>
      <c r="C263" s="5">
        <v>0</v>
      </c>
      <c r="D263" s="5">
        <f t="shared" si="211"/>
        <v>0</v>
      </c>
      <c r="E263" s="5">
        <v>0</v>
      </c>
      <c r="F263" s="5">
        <v>0</v>
      </c>
      <c r="G263" s="5">
        <f t="shared" si="212"/>
        <v>0</v>
      </c>
      <c r="H263" s="5">
        <v>0</v>
      </c>
      <c r="I263" s="5">
        <v>0</v>
      </c>
      <c r="J263" s="5">
        <f t="shared" si="213"/>
        <v>0</v>
      </c>
      <c r="K263" s="5">
        <f t="shared" ref="K263:L267" si="215">+B263+E263+H263</f>
        <v>0</v>
      </c>
      <c r="L263" s="5">
        <f t="shared" si="215"/>
        <v>0</v>
      </c>
      <c r="M263" s="5">
        <f t="shared" si="214"/>
        <v>0</v>
      </c>
    </row>
    <row r="264" spans="1:13" x14ac:dyDescent="0.2">
      <c r="A264" s="25" t="s">
        <v>42</v>
      </c>
      <c r="B264" s="5">
        <v>0</v>
      </c>
      <c r="C264" s="5">
        <v>0</v>
      </c>
      <c r="D264" s="5">
        <f t="shared" si="211"/>
        <v>0</v>
      </c>
      <c r="E264" s="5">
        <v>0</v>
      </c>
      <c r="F264" s="5">
        <v>0</v>
      </c>
      <c r="G264" s="5">
        <f t="shared" si="212"/>
        <v>0</v>
      </c>
      <c r="H264" s="5">
        <v>0</v>
      </c>
      <c r="I264" s="5">
        <v>0</v>
      </c>
      <c r="J264" s="5">
        <f t="shared" si="213"/>
        <v>0</v>
      </c>
      <c r="K264" s="5">
        <f t="shared" si="215"/>
        <v>0</v>
      </c>
      <c r="L264" s="5">
        <f t="shared" si="215"/>
        <v>0</v>
      </c>
      <c r="M264" s="5">
        <f t="shared" si="214"/>
        <v>0</v>
      </c>
    </row>
    <row r="265" spans="1:13" x14ac:dyDescent="0.2">
      <c r="A265" s="25" t="s">
        <v>43</v>
      </c>
      <c r="B265" s="5">
        <v>0</v>
      </c>
      <c r="C265" s="5">
        <v>0</v>
      </c>
      <c r="D265" s="5">
        <f t="shared" si="211"/>
        <v>0</v>
      </c>
      <c r="E265" s="5">
        <v>0</v>
      </c>
      <c r="F265" s="5">
        <v>0</v>
      </c>
      <c r="G265" s="5">
        <f t="shared" si="212"/>
        <v>0</v>
      </c>
      <c r="H265" s="5">
        <v>10</v>
      </c>
      <c r="I265" s="5">
        <v>5</v>
      </c>
      <c r="J265" s="5">
        <f t="shared" si="213"/>
        <v>15</v>
      </c>
      <c r="K265" s="5">
        <f t="shared" si="215"/>
        <v>10</v>
      </c>
      <c r="L265" s="5">
        <f t="shared" si="215"/>
        <v>5</v>
      </c>
      <c r="M265" s="5">
        <f t="shared" si="214"/>
        <v>15</v>
      </c>
    </row>
    <row r="266" spans="1:13" x14ac:dyDescent="0.2">
      <c r="A266" s="25" t="s">
        <v>44</v>
      </c>
      <c r="B266" s="5">
        <v>0</v>
      </c>
      <c r="C266" s="5">
        <v>0</v>
      </c>
      <c r="D266" s="5">
        <f t="shared" si="211"/>
        <v>0</v>
      </c>
      <c r="E266" s="5">
        <v>0</v>
      </c>
      <c r="F266" s="5">
        <v>0</v>
      </c>
      <c r="G266" s="5">
        <f t="shared" si="212"/>
        <v>0</v>
      </c>
      <c r="H266" s="5">
        <v>2</v>
      </c>
      <c r="I266" s="5">
        <v>2</v>
      </c>
      <c r="J266" s="5">
        <f t="shared" si="213"/>
        <v>4</v>
      </c>
      <c r="K266" s="5">
        <f t="shared" si="215"/>
        <v>2</v>
      </c>
      <c r="L266" s="5">
        <f t="shared" si="215"/>
        <v>2</v>
      </c>
      <c r="M266" s="5">
        <f t="shared" si="214"/>
        <v>4</v>
      </c>
    </row>
    <row r="267" spans="1:13" x14ac:dyDescent="0.2">
      <c r="A267" s="25" t="s">
        <v>45</v>
      </c>
      <c r="B267" s="5">
        <v>0</v>
      </c>
      <c r="C267" s="5">
        <v>0</v>
      </c>
      <c r="D267" s="5">
        <f t="shared" si="211"/>
        <v>0</v>
      </c>
      <c r="E267" s="5">
        <v>0</v>
      </c>
      <c r="F267" s="5">
        <v>0</v>
      </c>
      <c r="G267" s="5">
        <f t="shared" si="212"/>
        <v>0</v>
      </c>
      <c r="H267" s="5">
        <v>0</v>
      </c>
      <c r="I267" s="5">
        <v>0</v>
      </c>
      <c r="J267" s="5">
        <f t="shared" si="213"/>
        <v>0</v>
      </c>
      <c r="K267" s="5">
        <f t="shared" si="215"/>
        <v>0</v>
      </c>
      <c r="L267" s="5">
        <f t="shared" si="215"/>
        <v>0</v>
      </c>
      <c r="M267" s="5">
        <f t="shared" si="214"/>
        <v>0</v>
      </c>
    </row>
    <row r="268" spans="1:13" x14ac:dyDescent="0.2">
      <c r="A268" s="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</row>
    <row r="269" spans="1:13" x14ac:dyDescent="0.2">
      <c r="A269" s="2" t="s">
        <v>17</v>
      </c>
      <c r="B269" s="5">
        <f t="shared" ref="B269:M269" si="216">SUM(B270:B275)</f>
        <v>39</v>
      </c>
      <c r="C269" s="5">
        <f t="shared" si="216"/>
        <v>41</v>
      </c>
      <c r="D269" s="5">
        <f t="shared" si="216"/>
        <v>80</v>
      </c>
      <c r="E269" s="5">
        <f t="shared" si="216"/>
        <v>69</v>
      </c>
      <c r="F269" s="5">
        <f t="shared" si="216"/>
        <v>90</v>
      </c>
      <c r="G269" s="5">
        <f t="shared" si="216"/>
        <v>159</v>
      </c>
      <c r="H269" s="5">
        <f t="shared" si="216"/>
        <v>148</v>
      </c>
      <c r="I269" s="5">
        <f t="shared" si="216"/>
        <v>141</v>
      </c>
      <c r="J269" s="5">
        <f t="shared" si="216"/>
        <v>289</v>
      </c>
      <c r="K269" s="5">
        <f t="shared" si="216"/>
        <v>256</v>
      </c>
      <c r="L269" s="5">
        <f t="shared" si="216"/>
        <v>272</v>
      </c>
      <c r="M269" s="5">
        <f t="shared" si="216"/>
        <v>528</v>
      </c>
    </row>
    <row r="270" spans="1:13" x14ac:dyDescent="0.2">
      <c r="A270" s="25" t="s">
        <v>40</v>
      </c>
      <c r="B270" s="5">
        <v>15</v>
      </c>
      <c r="C270" s="5">
        <v>13</v>
      </c>
      <c r="D270" s="5">
        <f t="shared" ref="D270:D275" si="217">SUM(B270:C270)</f>
        <v>28</v>
      </c>
      <c r="E270" s="5">
        <v>0</v>
      </c>
      <c r="F270" s="5">
        <v>0</v>
      </c>
      <c r="G270" s="5">
        <f t="shared" ref="G270:G275" si="218">SUM(E270:F270)</f>
        <v>0</v>
      </c>
      <c r="H270" s="5">
        <v>0</v>
      </c>
      <c r="I270" s="5">
        <v>0</v>
      </c>
      <c r="J270" s="5">
        <f t="shared" ref="J270:J275" si="219">SUM(H270:I270)</f>
        <v>0</v>
      </c>
      <c r="K270" s="5">
        <f>+B270+E270+H270</f>
        <v>15</v>
      </c>
      <c r="L270" s="5">
        <f>+C270+F270+I270</f>
        <v>13</v>
      </c>
      <c r="M270" s="5">
        <f t="shared" ref="M270:M275" si="220">SUM(K270:L270)</f>
        <v>28</v>
      </c>
    </row>
    <row r="271" spans="1:13" x14ac:dyDescent="0.2">
      <c r="A271" s="25" t="s">
        <v>41</v>
      </c>
      <c r="B271" s="5">
        <v>24</v>
      </c>
      <c r="C271" s="5">
        <v>27</v>
      </c>
      <c r="D271" s="5">
        <f t="shared" si="217"/>
        <v>51</v>
      </c>
      <c r="E271" s="5">
        <v>3</v>
      </c>
      <c r="F271" s="5">
        <v>2</v>
      </c>
      <c r="G271" s="5">
        <f t="shared" si="218"/>
        <v>5</v>
      </c>
      <c r="H271" s="5">
        <v>0</v>
      </c>
      <c r="I271" s="5">
        <v>0</v>
      </c>
      <c r="J271" s="5">
        <f t="shared" si="219"/>
        <v>0</v>
      </c>
      <c r="K271" s="5">
        <f t="shared" ref="K271:L275" si="221">+B271+E271+H271</f>
        <v>27</v>
      </c>
      <c r="L271" s="5">
        <f t="shared" si="221"/>
        <v>29</v>
      </c>
      <c r="M271" s="5">
        <f t="shared" si="220"/>
        <v>56</v>
      </c>
    </row>
    <row r="272" spans="1:13" x14ac:dyDescent="0.2">
      <c r="A272" s="25" t="s">
        <v>42</v>
      </c>
      <c r="B272" s="5">
        <v>0</v>
      </c>
      <c r="C272" s="5">
        <v>1</v>
      </c>
      <c r="D272" s="5">
        <f t="shared" si="217"/>
        <v>1</v>
      </c>
      <c r="E272" s="5">
        <v>61</v>
      </c>
      <c r="F272" s="5">
        <v>83</v>
      </c>
      <c r="G272" s="5">
        <f t="shared" si="218"/>
        <v>144</v>
      </c>
      <c r="H272" s="5">
        <v>2</v>
      </c>
      <c r="I272" s="5">
        <v>4</v>
      </c>
      <c r="J272" s="5">
        <f t="shared" si="219"/>
        <v>6</v>
      </c>
      <c r="K272" s="5">
        <f t="shared" si="221"/>
        <v>63</v>
      </c>
      <c r="L272" s="5">
        <f t="shared" si="221"/>
        <v>88</v>
      </c>
      <c r="M272" s="5">
        <f t="shared" si="220"/>
        <v>151</v>
      </c>
    </row>
    <row r="273" spans="1:13" x14ac:dyDescent="0.2">
      <c r="A273" s="25" t="s">
        <v>43</v>
      </c>
      <c r="B273" s="5">
        <v>0</v>
      </c>
      <c r="C273" s="5">
        <v>0</v>
      </c>
      <c r="D273" s="5">
        <f t="shared" si="217"/>
        <v>0</v>
      </c>
      <c r="E273" s="5">
        <v>5</v>
      </c>
      <c r="F273" s="5">
        <v>5</v>
      </c>
      <c r="G273" s="5">
        <f t="shared" si="218"/>
        <v>10</v>
      </c>
      <c r="H273" s="5">
        <v>96</v>
      </c>
      <c r="I273" s="5">
        <v>79</v>
      </c>
      <c r="J273" s="5">
        <f t="shared" si="219"/>
        <v>175</v>
      </c>
      <c r="K273" s="5">
        <f t="shared" si="221"/>
        <v>101</v>
      </c>
      <c r="L273" s="5">
        <f t="shared" si="221"/>
        <v>84</v>
      </c>
      <c r="M273" s="5">
        <f t="shared" si="220"/>
        <v>185</v>
      </c>
    </row>
    <row r="274" spans="1:13" x14ac:dyDescent="0.2">
      <c r="A274" s="25" t="s">
        <v>44</v>
      </c>
      <c r="B274" s="5">
        <v>0</v>
      </c>
      <c r="C274" s="5">
        <v>0</v>
      </c>
      <c r="D274" s="5">
        <f t="shared" si="217"/>
        <v>0</v>
      </c>
      <c r="E274" s="5">
        <v>0</v>
      </c>
      <c r="F274" s="5">
        <v>0</v>
      </c>
      <c r="G274" s="5">
        <f t="shared" si="218"/>
        <v>0</v>
      </c>
      <c r="H274" s="5">
        <v>32</v>
      </c>
      <c r="I274" s="5">
        <v>40</v>
      </c>
      <c r="J274" s="5">
        <f t="shared" si="219"/>
        <v>72</v>
      </c>
      <c r="K274" s="5">
        <f t="shared" si="221"/>
        <v>32</v>
      </c>
      <c r="L274" s="5">
        <f t="shared" si="221"/>
        <v>40</v>
      </c>
      <c r="M274" s="5">
        <f t="shared" si="220"/>
        <v>72</v>
      </c>
    </row>
    <row r="275" spans="1:13" x14ac:dyDescent="0.2">
      <c r="A275" s="25" t="s">
        <v>45</v>
      </c>
      <c r="B275" s="5">
        <v>0</v>
      </c>
      <c r="C275" s="5">
        <v>0</v>
      </c>
      <c r="D275" s="5">
        <f t="shared" si="217"/>
        <v>0</v>
      </c>
      <c r="E275" s="5">
        <v>0</v>
      </c>
      <c r="F275" s="5">
        <v>0</v>
      </c>
      <c r="G275" s="5">
        <f t="shared" si="218"/>
        <v>0</v>
      </c>
      <c r="H275" s="5">
        <v>18</v>
      </c>
      <c r="I275" s="5">
        <v>18</v>
      </c>
      <c r="J275" s="5">
        <f t="shared" si="219"/>
        <v>36</v>
      </c>
      <c r="K275" s="5">
        <f t="shared" si="221"/>
        <v>18</v>
      </c>
      <c r="L275" s="5">
        <f t="shared" si="221"/>
        <v>18</v>
      </c>
      <c r="M275" s="5">
        <f t="shared" si="220"/>
        <v>36</v>
      </c>
    </row>
    <row r="276" spans="1:13" x14ac:dyDescent="0.2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 x14ac:dyDescent="0.2">
      <c r="A277" s="2" t="s">
        <v>8</v>
      </c>
      <c r="B277" s="5">
        <f t="shared" ref="B277:M277" si="222">SUM(B278:B283)</f>
        <v>39</v>
      </c>
      <c r="C277" s="5">
        <f t="shared" si="222"/>
        <v>41</v>
      </c>
      <c r="D277" s="5">
        <f t="shared" si="222"/>
        <v>80</v>
      </c>
      <c r="E277" s="5">
        <f t="shared" si="222"/>
        <v>69</v>
      </c>
      <c r="F277" s="5">
        <f t="shared" si="222"/>
        <v>90</v>
      </c>
      <c r="G277" s="5">
        <f t="shared" si="222"/>
        <v>159</v>
      </c>
      <c r="H277" s="5">
        <f t="shared" si="222"/>
        <v>160</v>
      </c>
      <c r="I277" s="5">
        <f t="shared" si="222"/>
        <v>148</v>
      </c>
      <c r="J277" s="5">
        <f t="shared" si="222"/>
        <v>308</v>
      </c>
      <c r="K277" s="5">
        <f t="shared" si="222"/>
        <v>268</v>
      </c>
      <c r="L277" s="5">
        <f t="shared" si="222"/>
        <v>279</v>
      </c>
      <c r="M277" s="5">
        <f t="shared" si="222"/>
        <v>547</v>
      </c>
    </row>
    <row r="278" spans="1:13" x14ac:dyDescent="0.2">
      <c r="A278" s="25" t="s">
        <v>40</v>
      </c>
      <c r="B278" s="5">
        <f>+B262+B270</f>
        <v>15</v>
      </c>
      <c r="C278" s="5">
        <f>+C262+C270</f>
        <v>13</v>
      </c>
      <c r="D278" s="5">
        <f t="shared" ref="D278:D283" si="223">SUM(B278:C278)</f>
        <v>28</v>
      </c>
      <c r="E278" s="5">
        <f>+E262+E270</f>
        <v>0</v>
      </c>
      <c r="F278" s="5">
        <f>+F262+F270</f>
        <v>0</v>
      </c>
      <c r="G278" s="5">
        <f t="shared" ref="G278:G283" si="224">SUM(E278:F278)</f>
        <v>0</v>
      </c>
      <c r="H278" s="5">
        <f>+H262+H270</f>
        <v>0</v>
      </c>
      <c r="I278" s="5">
        <f>+I262+I270</f>
        <v>0</v>
      </c>
      <c r="J278" s="5">
        <f t="shared" ref="J278:J283" si="225">SUM(H278:I278)</f>
        <v>0</v>
      </c>
      <c r="K278" s="5">
        <f>+B278+E278+H278</f>
        <v>15</v>
      </c>
      <c r="L278" s="5">
        <f>+C278+F278+I278</f>
        <v>13</v>
      </c>
      <c r="M278" s="5">
        <f t="shared" ref="M278:M283" si="226">SUM(K278:L278)</f>
        <v>28</v>
      </c>
    </row>
    <row r="279" spans="1:13" x14ac:dyDescent="0.2">
      <c r="A279" s="25" t="s">
        <v>41</v>
      </c>
      <c r="B279" s="5">
        <f t="shared" ref="B279:C283" si="227">+B263+B271</f>
        <v>24</v>
      </c>
      <c r="C279" s="5">
        <f t="shared" si="227"/>
        <v>27</v>
      </c>
      <c r="D279" s="5">
        <f t="shared" si="223"/>
        <v>51</v>
      </c>
      <c r="E279" s="5">
        <f t="shared" ref="E279:F283" si="228">+E263+E271</f>
        <v>3</v>
      </c>
      <c r="F279" s="5">
        <f t="shared" si="228"/>
        <v>2</v>
      </c>
      <c r="G279" s="5">
        <f t="shared" si="224"/>
        <v>5</v>
      </c>
      <c r="H279" s="5">
        <f t="shared" ref="H279:I283" si="229">+H263+H271</f>
        <v>0</v>
      </c>
      <c r="I279" s="5">
        <f t="shared" si="229"/>
        <v>0</v>
      </c>
      <c r="J279" s="5">
        <f t="shared" si="225"/>
        <v>0</v>
      </c>
      <c r="K279" s="5">
        <f t="shared" ref="K279:L283" si="230">+B279+E279+H279</f>
        <v>27</v>
      </c>
      <c r="L279" s="5">
        <f t="shared" si="230"/>
        <v>29</v>
      </c>
      <c r="M279" s="5">
        <f t="shared" si="226"/>
        <v>56</v>
      </c>
    </row>
    <row r="280" spans="1:13" x14ac:dyDescent="0.2">
      <c r="A280" s="25" t="s">
        <v>42</v>
      </c>
      <c r="B280" s="5">
        <f t="shared" si="227"/>
        <v>0</v>
      </c>
      <c r="C280" s="5">
        <f t="shared" si="227"/>
        <v>1</v>
      </c>
      <c r="D280" s="5">
        <f t="shared" si="223"/>
        <v>1</v>
      </c>
      <c r="E280" s="5">
        <f t="shared" si="228"/>
        <v>61</v>
      </c>
      <c r="F280" s="5">
        <f t="shared" si="228"/>
        <v>83</v>
      </c>
      <c r="G280" s="5">
        <f t="shared" si="224"/>
        <v>144</v>
      </c>
      <c r="H280" s="5">
        <f t="shared" si="229"/>
        <v>2</v>
      </c>
      <c r="I280" s="5">
        <f t="shared" si="229"/>
        <v>4</v>
      </c>
      <c r="J280" s="5">
        <f t="shared" si="225"/>
        <v>6</v>
      </c>
      <c r="K280" s="5">
        <f t="shared" si="230"/>
        <v>63</v>
      </c>
      <c r="L280" s="5">
        <f t="shared" si="230"/>
        <v>88</v>
      </c>
      <c r="M280" s="5">
        <f t="shared" si="226"/>
        <v>151</v>
      </c>
    </row>
    <row r="281" spans="1:13" x14ac:dyDescent="0.2">
      <c r="A281" s="25" t="s">
        <v>43</v>
      </c>
      <c r="B281" s="5">
        <f t="shared" si="227"/>
        <v>0</v>
      </c>
      <c r="C281" s="5">
        <f t="shared" si="227"/>
        <v>0</v>
      </c>
      <c r="D281" s="5">
        <f t="shared" si="223"/>
        <v>0</v>
      </c>
      <c r="E281" s="5">
        <f t="shared" si="228"/>
        <v>5</v>
      </c>
      <c r="F281" s="5">
        <f t="shared" si="228"/>
        <v>5</v>
      </c>
      <c r="G281" s="5">
        <f t="shared" si="224"/>
        <v>10</v>
      </c>
      <c r="H281" s="5">
        <f t="shared" si="229"/>
        <v>106</v>
      </c>
      <c r="I281" s="5">
        <f t="shared" si="229"/>
        <v>84</v>
      </c>
      <c r="J281" s="5">
        <f t="shared" si="225"/>
        <v>190</v>
      </c>
      <c r="K281" s="5">
        <f t="shared" si="230"/>
        <v>111</v>
      </c>
      <c r="L281" s="5">
        <f t="shared" si="230"/>
        <v>89</v>
      </c>
      <c r="M281" s="5">
        <f t="shared" si="226"/>
        <v>200</v>
      </c>
    </row>
    <row r="282" spans="1:13" x14ac:dyDescent="0.2">
      <c r="A282" s="25" t="s">
        <v>44</v>
      </c>
      <c r="B282" s="5">
        <f t="shared" si="227"/>
        <v>0</v>
      </c>
      <c r="C282" s="5">
        <f t="shared" si="227"/>
        <v>0</v>
      </c>
      <c r="D282" s="5">
        <f t="shared" si="223"/>
        <v>0</v>
      </c>
      <c r="E282" s="5">
        <f t="shared" si="228"/>
        <v>0</v>
      </c>
      <c r="F282" s="5">
        <f t="shared" si="228"/>
        <v>0</v>
      </c>
      <c r="G282" s="5">
        <f t="shared" si="224"/>
        <v>0</v>
      </c>
      <c r="H282" s="5">
        <f t="shared" si="229"/>
        <v>34</v>
      </c>
      <c r="I282" s="5">
        <f t="shared" si="229"/>
        <v>42</v>
      </c>
      <c r="J282" s="5">
        <f t="shared" si="225"/>
        <v>76</v>
      </c>
      <c r="K282" s="5">
        <f t="shared" si="230"/>
        <v>34</v>
      </c>
      <c r="L282" s="5">
        <f t="shared" si="230"/>
        <v>42</v>
      </c>
      <c r="M282" s="5">
        <f t="shared" si="226"/>
        <v>76</v>
      </c>
    </row>
    <row r="283" spans="1:13" x14ac:dyDescent="0.2">
      <c r="A283" s="25" t="s">
        <v>45</v>
      </c>
      <c r="B283" s="5">
        <f t="shared" si="227"/>
        <v>0</v>
      </c>
      <c r="C283" s="5">
        <f t="shared" si="227"/>
        <v>0</v>
      </c>
      <c r="D283" s="5">
        <f t="shared" si="223"/>
        <v>0</v>
      </c>
      <c r="E283" s="5">
        <f t="shared" si="228"/>
        <v>0</v>
      </c>
      <c r="F283" s="5">
        <f t="shared" si="228"/>
        <v>0</v>
      </c>
      <c r="G283" s="5">
        <f t="shared" si="224"/>
        <v>0</v>
      </c>
      <c r="H283" s="5">
        <f t="shared" si="229"/>
        <v>18</v>
      </c>
      <c r="I283" s="5">
        <f t="shared" si="229"/>
        <v>18</v>
      </c>
      <c r="J283" s="5">
        <f t="shared" si="225"/>
        <v>36</v>
      </c>
      <c r="K283" s="5">
        <f t="shared" si="230"/>
        <v>18</v>
      </c>
      <c r="L283" s="5">
        <f t="shared" si="230"/>
        <v>18</v>
      </c>
      <c r="M283" s="5">
        <f t="shared" si="226"/>
        <v>36</v>
      </c>
    </row>
    <row r="284" spans="1:13" x14ac:dyDescent="0.2">
      <c r="A284" s="2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</row>
    <row r="285" spans="1:13" x14ac:dyDescent="0.2">
      <c r="A285" s="21" t="s">
        <v>34</v>
      </c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</row>
    <row r="286" spans="1:13" x14ac:dyDescent="0.2">
      <c r="A286" s="2" t="s">
        <v>13</v>
      </c>
      <c r="B286" s="5">
        <f>SUM(B287:B292)</f>
        <v>0</v>
      </c>
      <c r="C286" s="5">
        <f>SUM(C287:C292)</f>
        <v>0</v>
      </c>
      <c r="D286" s="5">
        <f>SUM(D287:D292)</f>
        <v>0</v>
      </c>
      <c r="E286" s="5">
        <f>SUM(E287:E292)</f>
        <v>0</v>
      </c>
      <c r="F286" s="5">
        <f>SUM(F287:F292)</f>
        <v>0</v>
      </c>
      <c r="G286" s="5">
        <f t="shared" ref="G286:M286" si="231">SUM(G287:G292)</f>
        <v>0</v>
      </c>
      <c r="H286" s="5">
        <f>SUM(H287:H292)</f>
        <v>17</v>
      </c>
      <c r="I286" s="5">
        <f t="shared" si="231"/>
        <v>8</v>
      </c>
      <c r="J286" s="5">
        <f t="shared" si="231"/>
        <v>25</v>
      </c>
      <c r="K286" s="5">
        <f t="shared" si="231"/>
        <v>17</v>
      </c>
      <c r="L286" s="5">
        <f t="shared" si="231"/>
        <v>8</v>
      </c>
      <c r="M286" s="5">
        <f t="shared" si="231"/>
        <v>25</v>
      </c>
    </row>
    <row r="287" spans="1:13" x14ac:dyDescent="0.2">
      <c r="A287" s="25" t="s">
        <v>40</v>
      </c>
      <c r="B287" s="5">
        <v>0</v>
      </c>
      <c r="C287" s="5">
        <v>0</v>
      </c>
      <c r="D287" s="5">
        <f t="shared" ref="D287:D292" si="232">SUM(B287:C287)</f>
        <v>0</v>
      </c>
      <c r="E287" s="5">
        <v>0</v>
      </c>
      <c r="F287" s="5">
        <v>0</v>
      </c>
      <c r="G287" s="5">
        <f t="shared" ref="G287:G292" si="233">SUM(E287:F287)</f>
        <v>0</v>
      </c>
      <c r="H287" s="5">
        <v>0</v>
      </c>
      <c r="I287" s="5">
        <v>0</v>
      </c>
      <c r="J287" s="5">
        <f t="shared" ref="J287:J292" si="234">SUM(H287:I287)</f>
        <v>0</v>
      </c>
      <c r="K287" s="5">
        <f>+B287+E287+H287</f>
        <v>0</v>
      </c>
      <c r="L287" s="5">
        <f>+C287+F287+I287</f>
        <v>0</v>
      </c>
      <c r="M287" s="5">
        <f t="shared" ref="M287:M292" si="235">SUM(K287:L287)</f>
        <v>0</v>
      </c>
    </row>
    <row r="288" spans="1:13" x14ac:dyDescent="0.2">
      <c r="A288" s="25" t="s">
        <v>41</v>
      </c>
      <c r="B288" s="5">
        <v>0</v>
      </c>
      <c r="C288" s="5">
        <v>0</v>
      </c>
      <c r="D288" s="5">
        <f t="shared" si="232"/>
        <v>0</v>
      </c>
      <c r="E288" s="5">
        <v>0</v>
      </c>
      <c r="F288" s="5">
        <v>0</v>
      </c>
      <c r="G288" s="5">
        <f t="shared" si="233"/>
        <v>0</v>
      </c>
      <c r="H288" s="5">
        <v>0</v>
      </c>
      <c r="I288" s="5">
        <v>0</v>
      </c>
      <c r="J288" s="5">
        <f t="shared" si="234"/>
        <v>0</v>
      </c>
      <c r="K288" s="5">
        <f t="shared" ref="K288:L292" si="236">+B288+E288+H288</f>
        <v>0</v>
      </c>
      <c r="L288" s="5">
        <f t="shared" si="236"/>
        <v>0</v>
      </c>
      <c r="M288" s="5">
        <f t="shared" si="235"/>
        <v>0</v>
      </c>
    </row>
    <row r="289" spans="1:13" x14ac:dyDescent="0.2">
      <c r="A289" s="25" t="s">
        <v>42</v>
      </c>
      <c r="B289" s="5">
        <v>0</v>
      </c>
      <c r="C289" s="5">
        <v>0</v>
      </c>
      <c r="D289" s="5">
        <f t="shared" si="232"/>
        <v>0</v>
      </c>
      <c r="E289" s="5">
        <v>0</v>
      </c>
      <c r="F289" s="5">
        <v>0</v>
      </c>
      <c r="G289" s="5">
        <f t="shared" si="233"/>
        <v>0</v>
      </c>
      <c r="H289" s="5">
        <v>0</v>
      </c>
      <c r="I289" s="5">
        <v>0</v>
      </c>
      <c r="J289" s="5">
        <f t="shared" si="234"/>
        <v>0</v>
      </c>
      <c r="K289" s="5">
        <f t="shared" si="236"/>
        <v>0</v>
      </c>
      <c r="L289" s="5">
        <f t="shared" si="236"/>
        <v>0</v>
      </c>
      <c r="M289" s="5">
        <f t="shared" si="235"/>
        <v>0</v>
      </c>
    </row>
    <row r="290" spans="1:13" x14ac:dyDescent="0.2">
      <c r="A290" s="25" t="s">
        <v>43</v>
      </c>
      <c r="B290" s="5">
        <v>0</v>
      </c>
      <c r="C290" s="5">
        <v>0</v>
      </c>
      <c r="D290" s="5">
        <f t="shared" si="232"/>
        <v>0</v>
      </c>
      <c r="E290" s="5">
        <v>0</v>
      </c>
      <c r="F290" s="5">
        <v>0</v>
      </c>
      <c r="G290" s="5">
        <f t="shared" si="233"/>
        <v>0</v>
      </c>
      <c r="H290" s="5">
        <v>13</v>
      </c>
      <c r="I290" s="5">
        <v>7</v>
      </c>
      <c r="J290" s="5">
        <f t="shared" si="234"/>
        <v>20</v>
      </c>
      <c r="K290" s="5">
        <f t="shared" si="236"/>
        <v>13</v>
      </c>
      <c r="L290" s="5">
        <f t="shared" si="236"/>
        <v>7</v>
      </c>
      <c r="M290" s="5">
        <f t="shared" si="235"/>
        <v>20</v>
      </c>
    </row>
    <row r="291" spans="1:13" x14ac:dyDescent="0.2">
      <c r="A291" s="25" t="s">
        <v>44</v>
      </c>
      <c r="B291" s="5">
        <v>0</v>
      </c>
      <c r="C291" s="5">
        <v>0</v>
      </c>
      <c r="D291" s="5">
        <f t="shared" si="232"/>
        <v>0</v>
      </c>
      <c r="E291" s="5">
        <v>0</v>
      </c>
      <c r="F291" s="5">
        <v>0</v>
      </c>
      <c r="G291" s="5">
        <f t="shared" si="233"/>
        <v>0</v>
      </c>
      <c r="H291" s="5">
        <v>3</v>
      </c>
      <c r="I291" s="5">
        <v>1</v>
      </c>
      <c r="J291" s="5">
        <f t="shared" si="234"/>
        <v>4</v>
      </c>
      <c r="K291" s="5">
        <f t="shared" si="236"/>
        <v>3</v>
      </c>
      <c r="L291" s="5">
        <f t="shared" si="236"/>
        <v>1</v>
      </c>
      <c r="M291" s="5">
        <f t="shared" si="235"/>
        <v>4</v>
      </c>
    </row>
    <row r="292" spans="1:13" x14ac:dyDescent="0.2">
      <c r="A292" s="25" t="s">
        <v>45</v>
      </c>
      <c r="B292" s="5">
        <v>0</v>
      </c>
      <c r="C292" s="5">
        <v>0</v>
      </c>
      <c r="D292" s="5">
        <f t="shared" si="232"/>
        <v>0</v>
      </c>
      <c r="E292" s="5">
        <v>0</v>
      </c>
      <c r="F292" s="5">
        <v>0</v>
      </c>
      <c r="G292" s="5">
        <f t="shared" si="233"/>
        <v>0</v>
      </c>
      <c r="H292" s="5">
        <v>1</v>
      </c>
      <c r="I292" s="5">
        <v>0</v>
      </c>
      <c r="J292" s="5">
        <f t="shared" si="234"/>
        <v>1</v>
      </c>
      <c r="K292" s="5">
        <f t="shared" si="236"/>
        <v>1</v>
      </c>
      <c r="L292" s="5">
        <f t="shared" si="236"/>
        <v>0</v>
      </c>
      <c r="M292" s="5">
        <f t="shared" si="235"/>
        <v>1</v>
      </c>
    </row>
    <row r="293" spans="1:13" x14ac:dyDescent="0.2">
      <c r="A293" s="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</row>
    <row r="294" spans="1:13" x14ac:dyDescent="0.2">
      <c r="A294" s="2" t="s">
        <v>17</v>
      </c>
      <c r="B294" s="5">
        <f t="shared" ref="B294:M294" si="237">SUM(B295:B300)</f>
        <v>0</v>
      </c>
      <c r="C294" s="5">
        <f t="shared" si="237"/>
        <v>0</v>
      </c>
      <c r="D294" s="5">
        <f t="shared" si="237"/>
        <v>0</v>
      </c>
      <c r="E294" s="5">
        <f t="shared" si="237"/>
        <v>0</v>
      </c>
      <c r="F294" s="5">
        <f t="shared" si="237"/>
        <v>0</v>
      </c>
      <c r="G294" s="5">
        <f t="shared" si="237"/>
        <v>0</v>
      </c>
      <c r="H294" s="5">
        <f t="shared" si="237"/>
        <v>53</v>
      </c>
      <c r="I294" s="5">
        <f t="shared" si="237"/>
        <v>37</v>
      </c>
      <c r="J294" s="5">
        <f t="shared" si="237"/>
        <v>90</v>
      </c>
      <c r="K294" s="5">
        <f t="shared" si="237"/>
        <v>53</v>
      </c>
      <c r="L294" s="5">
        <f t="shared" si="237"/>
        <v>37</v>
      </c>
      <c r="M294" s="5">
        <f t="shared" si="237"/>
        <v>90</v>
      </c>
    </row>
    <row r="295" spans="1:13" x14ac:dyDescent="0.2">
      <c r="A295" s="25" t="s">
        <v>40</v>
      </c>
      <c r="B295" s="5">
        <v>0</v>
      </c>
      <c r="C295" s="5">
        <v>0</v>
      </c>
      <c r="D295" s="5">
        <f t="shared" ref="D295:D300" si="238">SUM(B295:C295)</f>
        <v>0</v>
      </c>
      <c r="E295" s="5">
        <v>0</v>
      </c>
      <c r="F295" s="5">
        <v>0</v>
      </c>
      <c r="G295" s="5">
        <f t="shared" ref="G295:G300" si="239">SUM(E295:F295)</f>
        <v>0</v>
      </c>
      <c r="H295" s="5">
        <v>0</v>
      </c>
      <c r="I295" s="5">
        <v>0</v>
      </c>
      <c r="J295" s="5">
        <f t="shared" ref="J295:J300" si="240">SUM(H295:I295)</f>
        <v>0</v>
      </c>
      <c r="K295" s="5">
        <f>+B295+E295+H295</f>
        <v>0</v>
      </c>
      <c r="L295" s="5">
        <f>+C295+F295+I295</f>
        <v>0</v>
      </c>
      <c r="M295" s="5">
        <f t="shared" ref="M295:M300" si="241">SUM(K295:L295)</f>
        <v>0</v>
      </c>
    </row>
    <row r="296" spans="1:13" x14ac:dyDescent="0.2">
      <c r="A296" s="25" t="s">
        <v>41</v>
      </c>
      <c r="B296" s="5">
        <v>0</v>
      </c>
      <c r="C296" s="5">
        <v>0</v>
      </c>
      <c r="D296" s="5">
        <f t="shared" si="238"/>
        <v>0</v>
      </c>
      <c r="E296" s="5">
        <v>0</v>
      </c>
      <c r="F296" s="5">
        <v>0</v>
      </c>
      <c r="G296" s="5">
        <f t="shared" si="239"/>
        <v>0</v>
      </c>
      <c r="H296" s="5">
        <v>0</v>
      </c>
      <c r="I296" s="5">
        <v>0</v>
      </c>
      <c r="J296" s="5">
        <f t="shared" si="240"/>
        <v>0</v>
      </c>
      <c r="K296" s="5">
        <f t="shared" ref="K296:L300" si="242">+B296+E296+H296</f>
        <v>0</v>
      </c>
      <c r="L296" s="5">
        <f t="shared" si="242"/>
        <v>0</v>
      </c>
      <c r="M296" s="5">
        <f t="shared" si="241"/>
        <v>0</v>
      </c>
    </row>
    <row r="297" spans="1:13" x14ac:dyDescent="0.2">
      <c r="A297" s="25" t="s">
        <v>42</v>
      </c>
      <c r="B297" s="5">
        <v>0</v>
      </c>
      <c r="C297" s="5">
        <v>0</v>
      </c>
      <c r="D297" s="5">
        <f t="shared" si="238"/>
        <v>0</v>
      </c>
      <c r="E297" s="5">
        <v>0</v>
      </c>
      <c r="F297" s="5">
        <v>0</v>
      </c>
      <c r="G297" s="5">
        <f t="shared" si="239"/>
        <v>0</v>
      </c>
      <c r="H297" s="5">
        <v>4</v>
      </c>
      <c r="I297" s="5">
        <v>2</v>
      </c>
      <c r="J297" s="5">
        <f t="shared" si="240"/>
        <v>6</v>
      </c>
      <c r="K297" s="5">
        <f t="shared" si="242"/>
        <v>4</v>
      </c>
      <c r="L297" s="5">
        <f t="shared" si="242"/>
        <v>2</v>
      </c>
      <c r="M297" s="5">
        <f t="shared" si="241"/>
        <v>6</v>
      </c>
    </row>
    <row r="298" spans="1:13" x14ac:dyDescent="0.2">
      <c r="A298" s="25" t="s">
        <v>43</v>
      </c>
      <c r="B298" s="5">
        <v>0</v>
      </c>
      <c r="C298" s="5">
        <v>0</v>
      </c>
      <c r="D298" s="5">
        <f t="shared" si="238"/>
        <v>0</v>
      </c>
      <c r="E298" s="5">
        <v>0</v>
      </c>
      <c r="F298" s="5">
        <v>0</v>
      </c>
      <c r="G298" s="5">
        <f t="shared" si="239"/>
        <v>0</v>
      </c>
      <c r="H298" s="5">
        <v>19</v>
      </c>
      <c r="I298" s="5">
        <v>12</v>
      </c>
      <c r="J298" s="5">
        <f t="shared" si="240"/>
        <v>31</v>
      </c>
      <c r="K298" s="5">
        <f t="shared" si="242"/>
        <v>19</v>
      </c>
      <c r="L298" s="5">
        <f t="shared" si="242"/>
        <v>12</v>
      </c>
      <c r="M298" s="5">
        <f t="shared" si="241"/>
        <v>31</v>
      </c>
    </row>
    <row r="299" spans="1:13" x14ac:dyDescent="0.2">
      <c r="A299" s="25" t="s">
        <v>44</v>
      </c>
      <c r="B299" s="5">
        <v>0</v>
      </c>
      <c r="C299" s="5">
        <v>0</v>
      </c>
      <c r="D299" s="5">
        <f t="shared" si="238"/>
        <v>0</v>
      </c>
      <c r="E299" s="5">
        <v>0</v>
      </c>
      <c r="F299" s="5">
        <v>0</v>
      </c>
      <c r="G299" s="5">
        <f t="shared" si="239"/>
        <v>0</v>
      </c>
      <c r="H299" s="5">
        <v>9</v>
      </c>
      <c r="I299" s="5">
        <v>12</v>
      </c>
      <c r="J299" s="5">
        <f t="shared" si="240"/>
        <v>21</v>
      </c>
      <c r="K299" s="5">
        <f t="shared" si="242"/>
        <v>9</v>
      </c>
      <c r="L299" s="5">
        <f t="shared" si="242"/>
        <v>12</v>
      </c>
      <c r="M299" s="5">
        <f t="shared" si="241"/>
        <v>21</v>
      </c>
    </row>
    <row r="300" spans="1:13" x14ac:dyDescent="0.2">
      <c r="A300" s="25" t="s">
        <v>45</v>
      </c>
      <c r="B300" s="5">
        <v>0</v>
      </c>
      <c r="C300" s="5">
        <v>0</v>
      </c>
      <c r="D300" s="5">
        <f t="shared" si="238"/>
        <v>0</v>
      </c>
      <c r="E300" s="5">
        <v>0</v>
      </c>
      <c r="F300" s="5">
        <v>0</v>
      </c>
      <c r="G300" s="5">
        <f t="shared" si="239"/>
        <v>0</v>
      </c>
      <c r="H300" s="5">
        <v>21</v>
      </c>
      <c r="I300" s="5">
        <v>11</v>
      </c>
      <c r="J300" s="5">
        <f t="shared" si="240"/>
        <v>32</v>
      </c>
      <c r="K300" s="5">
        <f t="shared" si="242"/>
        <v>21</v>
      </c>
      <c r="L300" s="5">
        <f t="shared" si="242"/>
        <v>11</v>
      </c>
      <c r="M300" s="5">
        <f t="shared" si="241"/>
        <v>32</v>
      </c>
    </row>
    <row r="301" spans="1:13" x14ac:dyDescent="0.2">
      <c r="A301" s="2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</row>
    <row r="302" spans="1:13" x14ac:dyDescent="0.2">
      <c r="A302" s="2" t="s">
        <v>8</v>
      </c>
      <c r="B302" s="5">
        <f t="shared" ref="B302:M302" si="243">SUM(B303:B308)</f>
        <v>0</v>
      </c>
      <c r="C302" s="5">
        <f t="shared" si="243"/>
        <v>0</v>
      </c>
      <c r="D302" s="5">
        <f t="shared" si="243"/>
        <v>0</v>
      </c>
      <c r="E302" s="5">
        <f t="shared" si="243"/>
        <v>0</v>
      </c>
      <c r="F302" s="5">
        <f t="shared" si="243"/>
        <v>0</v>
      </c>
      <c r="G302" s="5">
        <f t="shared" si="243"/>
        <v>0</v>
      </c>
      <c r="H302" s="5">
        <f t="shared" si="243"/>
        <v>70</v>
      </c>
      <c r="I302" s="5">
        <f t="shared" si="243"/>
        <v>45</v>
      </c>
      <c r="J302" s="5">
        <f t="shared" si="243"/>
        <v>115</v>
      </c>
      <c r="K302" s="5">
        <f t="shared" si="243"/>
        <v>70</v>
      </c>
      <c r="L302" s="5">
        <f t="shared" si="243"/>
        <v>45</v>
      </c>
      <c r="M302" s="5">
        <f t="shared" si="243"/>
        <v>115</v>
      </c>
    </row>
    <row r="303" spans="1:13" x14ac:dyDescent="0.2">
      <c r="A303" s="25" t="s">
        <v>40</v>
      </c>
      <c r="B303" s="5">
        <f>+B287+B295</f>
        <v>0</v>
      </c>
      <c r="C303" s="5">
        <f>+C287+C295</f>
        <v>0</v>
      </c>
      <c r="D303" s="5">
        <f t="shared" ref="D303:D308" si="244">SUM(B303:C303)</f>
        <v>0</v>
      </c>
      <c r="E303" s="5">
        <f>+E287+E295</f>
        <v>0</v>
      </c>
      <c r="F303" s="5">
        <f>+F287+F295</f>
        <v>0</v>
      </c>
      <c r="G303" s="5">
        <f t="shared" ref="G303:G308" si="245">SUM(E303:F303)</f>
        <v>0</v>
      </c>
      <c r="H303" s="5">
        <f>+H287+H295</f>
        <v>0</v>
      </c>
      <c r="I303" s="5">
        <f>+I287+I295</f>
        <v>0</v>
      </c>
      <c r="J303" s="5">
        <f t="shared" ref="J303:J308" si="246">SUM(H303:I303)</f>
        <v>0</v>
      </c>
      <c r="K303" s="5">
        <f>+B303+E303+H303</f>
        <v>0</v>
      </c>
      <c r="L303" s="5">
        <f>+C303+F303+I303</f>
        <v>0</v>
      </c>
      <c r="M303" s="5">
        <f t="shared" ref="M303:M308" si="247">SUM(K303:L303)</f>
        <v>0</v>
      </c>
    </row>
    <row r="304" spans="1:13" x14ac:dyDescent="0.2">
      <c r="A304" s="25" t="s">
        <v>41</v>
      </c>
      <c r="B304" s="5">
        <f t="shared" ref="B304:C308" si="248">+B288+B296</f>
        <v>0</v>
      </c>
      <c r="C304" s="5">
        <f t="shared" si="248"/>
        <v>0</v>
      </c>
      <c r="D304" s="5">
        <f t="shared" si="244"/>
        <v>0</v>
      </c>
      <c r="E304" s="5">
        <f t="shared" ref="E304:F308" si="249">+E288+E296</f>
        <v>0</v>
      </c>
      <c r="F304" s="5">
        <f t="shared" si="249"/>
        <v>0</v>
      </c>
      <c r="G304" s="5">
        <f t="shared" si="245"/>
        <v>0</v>
      </c>
      <c r="H304" s="5">
        <f t="shared" ref="H304:I308" si="250">+H288+H296</f>
        <v>0</v>
      </c>
      <c r="I304" s="5">
        <f t="shared" si="250"/>
        <v>0</v>
      </c>
      <c r="J304" s="5">
        <f t="shared" si="246"/>
        <v>0</v>
      </c>
      <c r="K304" s="5">
        <f t="shared" ref="K304:L308" si="251">+B304+E304+H304</f>
        <v>0</v>
      </c>
      <c r="L304" s="5">
        <f t="shared" si="251"/>
        <v>0</v>
      </c>
      <c r="M304" s="5">
        <f t="shared" si="247"/>
        <v>0</v>
      </c>
    </row>
    <row r="305" spans="1:13" x14ac:dyDescent="0.2">
      <c r="A305" s="25" t="s">
        <v>42</v>
      </c>
      <c r="B305" s="5">
        <f t="shared" si="248"/>
        <v>0</v>
      </c>
      <c r="C305" s="5">
        <f t="shared" si="248"/>
        <v>0</v>
      </c>
      <c r="D305" s="5">
        <f t="shared" si="244"/>
        <v>0</v>
      </c>
      <c r="E305" s="5">
        <f t="shared" si="249"/>
        <v>0</v>
      </c>
      <c r="F305" s="5">
        <f t="shared" si="249"/>
        <v>0</v>
      </c>
      <c r="G305" s="5">
        <f t="shared" si="245"/>
        <v>0</v>
      </c>
      <c r="H305" s="5">
        <f t="shared" si="250"/>
        <v>4</v>
      </c>
      <c r="I305" s="5">
        <f t="shared" si="250"/>
        <v>2</v>
      </c>
      <c r="J305" s="5">
        <f t="shared" si="246"/>
        <v>6</v>
      </c>
      <c r="K305" s="5">
        <f t="shared" si="251"/>
        <v>4</v>
      </c>
      <c r="L305" s="5">
        <f t="shared" si="251"/>
        <v>2</v>
      </c>
      <c r="M305" s="5">
        <f t="shared" si="247"/>
        <v>6</v>
      </c>
    </row>
    <row r="306" spans="1:13" x14ac:dyDescent="0.2">
      <c r="A306" s="25" t="s">
        <v>43</v>
      </c>
      <c r="B306" s="5">
        <f t="shared" si="248"/>
        <v>0</v>
      </c>
      <c r="C306" s="5">
        <f t="shared" si="248"/>
        <v>0</v>
      </c>
      <c r="D306" s="5">
        <f t="shared" si="244"/>
        <v>0</v>
      </c>
      <c r="E306" s="5">
        <f t="shared" si="249"/>
        <v>0</v>
      </c>
      <c r="F306" s="5">
        <f t="shared" si="249"/>
        <v>0</v>
      </c>
      <c r="G306" s="5">
        <f t="shared" si="245"/>
        <v>0</v>
      </c>
      <c r="H306" s="5">
        <f t="shared" si="250"/>
        <v>32</v>
      </c>
      <c r="I306" s="5">
        <f t="shared" si="250"/>
        <v>19</v>
      </c>
      <c r="J306" s="5">
        <f t="shared" si="246"/>
        <v>51</v>
      </c>
      <c r="K306" s="5">
        <f t="shared" si="251"/>
        <v>32</v>
      </c>
      <c r="L306" s="5">
        <f t="shared" si="251"/>
        <v>19</v>
      </c>
      <c r="M306" s="5">
        <f t="shared" si="247"/>
        <v>51</v>
      </c>
    </row>
    <row r="307" spans="1:13" x14ac:dyDescent="0.2">
      <c r="A307" s="25" t="s">
        <v>44</v>
      </c>
      <c r="B307" s="5">
        <f t="shared" si="248"/>
        <v>0</v>
      </c>
      <c r="C307" s="5">
        <f t="shared" si="248"/>
        <v>0</v>
      </c>
      <c r="D307" s="5">
        <f t="shared" si="244"/>
        <v>0</v>
      </c>
      <c r="E307" s="5">
        <f t="shared" si="249"/>
        <v>0</v>
      </c>
      <c r="F307" s="5">
        <f t="shared" si="249"/>
        <v>0</v>
      </c>
      <c r="G307" s="5">
        <f t="shared" si="245"/>
        <v>0</v>
      </c>
      <c r="H307" s="5">
        <f t="shared" si="250"/>
        <v>12</v>
      </c>
      <c r="I307" s="5">
        <f t="shared" si="250"/>
        <v>13</v>
      </c>
      <c r="J307" s="5">
        <f t="shared" si="246"/>
        <v>25</v>
      </c>
      <c r="K307" s="5">
        <f t="shared" si="251"/>
        <v>12</v>
      </c>
      <c r="L307" s="5">
        <f t="shared" si="251"/>
        <v>13</v>
      </c>
      <c r="M307" s="5">
        <f t="shared" si="247"/>
        <v>25</v>
      </c>
    </row>
    <row r="308" spans="1:13" x14ac:dyDescent="0.2">
      <c r="A308" s="25" t="s">
        <v>45</v>
      </c>
      <c r="B308" s="5">
        <f t="shared" si="248"/>
        <v>0</v>
      </c>
      <c r="C308" s="5">
        <f t="shared" si="248"/>
        <v>0</v>
      </c>
      <c r="D308" s="5">
        <f t="shared" si="244"/>
        <v>0</v>
      </c>
      <c r="E308" s="5">
        <f t="shared" si="249"/>
        <v>0</v>
      </c>
      <c r="F308" s="5">
        <f t="shared" si="249"/>
        <v>0</v>
      </c>
      <c r="G308" s="5">
        <f t="shared" si="245"/>
        <v>0</v>
      </c>
      <c r="H308" s="5">
        <f t="shared" si="250"/>
        <v>22</v>
      </c>
      <c r="I308" s="5">
        <f t="shared" si="250"/>
        <v>11</v>
      </c>
      <c r="J308" s="5">
        <f t="shared" si="246"/>
        <v>33</v>
      </c>
      <c r="K308" s="5">
        <f t="shared" si="251"/>
        <v>22</v>
      </c>
      <c r="L308" s="5">
        <f t="shared" si="251"/>
        <v>11</v>
      </c>
      <c r="M308" s="5">
        <f t="shared" si="247"/>
        <v>33</v>
      </c>
    </row>
    <row r="310" spans="1:13" x14ac:dyDescent="0.2">
      <c r="A310" s="21" t="s">
        <v>35</v>
      </c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</row>
    <row r="311" spans="1:13" x14ac:dyDescent="0.2">
      <c r="A311" s="2" t="s">
        <v>13</v>
      </c>
      <c r="B311" s="5">
        <v>0</v>
      </c>
      <c r="C311" s="5">
        <v>0</v>
      </c>
      <c r="D311" s="5">
        <v>0</v>
      </c>
      <c r="E311" s="5">
        <v>9</v>
      </c>
      <c r="F311" s="5">
        <v>7</v>
      </c>
      <c r="G311" s="5">
        <v>16</v>
      </c>
      <c r="H311" s="5">
        <v>78</v>
      </c>
      <c r="I311" s="5">
        <v>62</v>
      </c>
      <c r="J311" s="5">
        <v>140</v>
      </c>
      <c r="K311" s="5">
        <v>87</v>
      </c>
      <c r="L311" s="5">
        <v>69</v>
      </c>
      <c r="M311" s="5">
        <v>156</v>
      </c>
    </row>
    <row r="312" spans="1:13" x14ac:dyDescent="0.2">
      <c r="A312" s="25" t="s">
        <v>40</v>
      </c>
      <c r="B312" s="5">
        <v>0</v>
      </c>
      <c r="C312" s="5">
        <v>0</v>
      </c>
      <c r="D312" s="5">
        <v>0</v>
      </c>
      <c r="E312" s="5">
        <v>0</v>
      </c>
      <c r="F312" s="5">
        <v>0</v>
      </c>
      <c r="G312" s="5">
        <v>0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</row>
    <row r="313" spans="1:13" x14ac:dyDescent="0.2">
      <c r="A313" s="25" t="s">
        <v>41</v>
      </c>
      <c r="B313" s="5">
        <v>0</v>
      </c>
      <c r="C313" s="5">
        <v>0</v>
      </c>
      <c r="D313" s="5">
        <v>0</v>
      </c>
      <c r="E313" s="5">
        <v>2</v>
      </c>
      <c r="F313" s="5">
        <v>3</v>
      </c>
      <c r="G313" s="5">
        <v>5</v>
      </c>
      <c r="H313" s="5">
        <v>3</v>
      </c>
      <c r="I313" s="5">
        <v>5</v>
      </c>
      <c r="J313" s="5">
        <v>8</v>
      </c>
      <c r="K313" s="5">
        <v>5</v>
      </c>
      <c r="L313" s="5">
        <v>8</v>
      </c>
      <c r="M313" s="5">
        <v>13</v>
      </c>
    </row>
    <row r="314" spans="1:13" x14ac:dyDescent="0.2">
      <c r="A314" s="25" t="s">
        <v>42</v>
      </c>
      <c r="B314" s="5">
        <v>0</v>
      </c>
      <c r="C314" s="5">
        <v>0</v>
      </c>
      <c r="D314" s="5">
        <v>0</v>
      </c>
      <c r="E314" s="5">
        <v>7</v>
      </c>
      <c r="F314" s="5">
        <v>4</v>
      </c>
      <c r="G314" s="5">
        <v>11</v>
      </c>
      <c r="H314" s="5">
        <v>7</v>
      </c>
      <c r="I314" s="5">
        <v>8</v>
      </c>
      <c r="J314" s="5">
        <v>15</v>
      </c>
      <c r="K314" s="5">
        <v>14</v>
      </c>
      <c r="L314" s="5">
        <v>12</v>
      </c>
      <c r="M314" s="5">
        <v>26</v>
      </c>
    </row>
    <row r="315" spans="1:13" x14ac:dyDescent="0.2">
      <c r="A315" s="25" t="s">
        <v>43</v>
      </c>
      <c r="B315" s="5">
        <v>0</v>
      </c>
      <c r="C315" s="5">
        <v>0</v>
      </c>
      <c r="D315" s="5">
        <v>0</v>
      </c>
      <c r="E315" s="5">
        <v>0</v>
      </c>
      <c r="F315" s="5">
        <v>0</v>
      </c>
      <c r="G315" s="5">
        <v>0</v>
      </c>
      <c r="H315" s="5">
        <v>49</v>
      </c>
      <c r="I315" s="5">
        <v>33</v>
      </c>
      <c r="J315" s="5">
        <v>82</v>
      </c>
      <c r="K315" s="5">
        <v>49</v>
      </c>
      <c r="L315" s="5">
        <v>33</v>
      </c>
      <c r="M315" s="5">
        <v>82</v>
      </c>
    </row>
    <row r="316" spans="1:13" x14ac:dyDescent="0.2">
      <c r="A316" s="25" t="s">
        <v>44</v>
      </c>
      <c r="B316" s="5">
        <v>0</v>
      </c>
      <c r="C316" s="5">
        <v>0</v>
      </c>
      <c r="D316" s="5">
        <v>0</v>
      </c>
      <c r="E316" s="5">
        <v>0</v>
      </c>
      <c r="F316" s="5">
        <v>0</v>
      </c>
      <c r="G316" s="5">
        <v>0</v>
      </c>
      <c r="H316" s="5">
        <v>17</v>
      </c>
      <c r="I316" s="5">
        <v>11</v>
      </c>
      <c r="J316" s="5">
        <v>28</v>
      </c>
      <c r="K316" s="5">
        <v>17</v>
      </c>
      <c r="L316" s="5">
        <v>11</v>
      </c>
      <c r="M316" s="5">
        <v>28</v>
      </c>
    </row>
    <row r="317" spans="1:13" x14ac:dyDescent="0.2">
      <c r="A317" s="25" t="s">
        <v>45</v>
      </c>
      <c r="B317" s="5">
        <v>0</v>
      </c>
      <c r="C317" s="5">
        <v>0</v>
      </c>
      <c r="D317" s="5">
        <v>0</v>
      </c>
      <c r="E317" s="5">
        <v>0</v>
      </c>
      <c r="F317" s="5">
        <v>0</v>
      </c>
      <c r="G317" s="5">
        <v>0</v>
      </c>
      <c r="H317" s="5">
        <v>2</v>
      </c>
      <c r="I317" s="5">
        <v>5</v>
      </c>
      <c r="J317" s="5">
        <v>7</v>
      </c>
      <c r="K317" s="5">
        <v>2</v>
      </c>
      <c r="L317" s="5">
        <v>5</v>
      </c>
      <c r="M317" s="5">
        <v>7</v>
      </c>
    </row>
    <row r="318" spans="1:13" x14ac:dyDescent="0.2">
      <c r="A318" s="2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</row>
    <row r="319" spans="1:13" x14ac:dyDescent="0.2">
      <c r="A319" s="2" t="s">
        <v>17</v>
      </c>
      <c r="B319" s="5">
        <v>39</v>
      </c>
      <c r="C319" s="5">
        <v>41</v>
      </c>
      <c r="D319" s="5">
        <v>80</v>
      </c>
      <c r="E319" s="5">
        <v>90</v>
      </c>
      <c r="F319" s="5">
        <v>114</v>
      </c>
      <c r="G319" s="5">
        <v>204</v>
      </c>
      <c r="H319" s="5">
        <v>640</v>
      </c>
      <c r="I319" s="5">
        <v>615</v>
      </c>
      <c r="J319" s="5">
        <v>1255</v>
      </c>
      <c r="K319" s="5">
        <v>769</v>
      </c>
      <c r="L319" s="5">
        <v>770</v>
      </c>
      <c r="M319" s="5">
        <v>1539</v>
      </c>
    </row>
    <row r="320" spans="1:13" x14ac:dyDescent="0.2">
      <c r="A320" s="25" t="s">
        <v>40</v>
      </c>
      <c r="B320" s="5">
        <v>15</v>
      </c>
      <c r="C320" s="5">
        <v>13</v>
      </c>
      <c r="D320" s="5">
        <v>28</v>
      </c>
      <c r="E320" s="5">
        <v>1</v>
      </c>
      <c r="F320" s="5">
        <v>2</v>
      </c>
      <c r="G320" s="5">
        <v>3</v>
      </c>
      <c r="H320" s="5">
        <v>0</v>
      </c>
      <c r="I320" s="5">
        <v>0</v>
      </c>
      <c r="J320" s="5">
        <v>0</v>
      </c>
      <c r="K320" s="5">
        <v>16</v>
      </c>
      <c r="L320" s="5">
        <v>15</v>
      </c>
      <c r="M320" s="5">
        <v>31</v>
      </c>
    </row>
    <row r="321" spans="1:13" x14ac:dyDescent="0.2">
      <c r="A321" s="25" t="s">
        <v>41</v>
      </c>
      <c r="B321" s="5">
        <v>24</v>
      </c>
      <c r="C321" s="5">
        <v>27</v>
      </c>
      <c r="D321" s="5">
        <v>51</v>
      </c>
      <c r="E321" s="5">
        <v>7</v>
      </c>
      <c r="F321" s="5">
        <v>8</v>
      </c>
      <c r="G321" s="5">
        <v>15</v>
      </c>
      <c r="H321" s="5">
        <v>2</v>
      </c>
      <c r="I321" s="5">
        <v>4</v>
      </c>
      <c r="J321" s="5">
        <v>6</v>
      </c>
      <c r="K321" s="5">
        <v>33</v>
      </c>
      <c r="L321" s="5">
        <v>39</v>
      </c>
      <c r="M321" s="5">
        <v>72</v>
      </c>
    </row>
    <row r="322" spans="1:13" x14ac:dyDescent="0.2">
      <c r="A322" s="25" t="s">
        <v>42</v>
      </c>
      <c r="B322" s="5">
        <v>0</v>
      </c>
      <c r="C322" s="5">
        <v>1</v>
      </c>
      <c r="D322" s="5">
        <v>1</v>
      </c>
      <c r="E322" s="5">
        <v>77</v>
      </c>
      <c r="F322" s="5">
        <v>99</v>
      </c>
      <c r="G322" s="5">
        <v>176</v>
      </c>
      <c r="H322" s="5">
        <v>20</v>
      </c>
      <c r="I322" s="5">
        <v>25</v>
      </c>
      <c r="J322" s="5">
        <v>45</v>
      </c>
      <c r="K322" s="5">
        <v>97</v>
      </c>
      <c r="L322" s="5">
        <v>125</v>
      </c>
      <c r="M322" s="5">
        <v>222</v>
      </c>
    </row>
    <row r="323" spans="1:13" x14ac:dyDescent="0.2">
      <c r="A323" s="25" t="s">
        <v>43</v>
      </c>
      <c r="B323" s="5">
        <v>0</v>
      </c>
      <c r="C323" s="5">
        <v>0</v>
      </c>
      <c r="D323" s="5">
        <v>0</v>
      </c>
      <c r="E323" s="5">
        <v>5</v>
      </c>
      <c r="F323" s="5">
        <v>5</v>
      </c>
      <c r="G323" s="5">
        <v>10</v>
      </c>
      <c r="H323" s="5">
        <v>413</v>
      </c>
      <c r="I323" s="5">
        <v>396</v>
      </c>
      <c r="J323" s="5">
        <v>809</v>
      </c>
      <c r="K323" s="5">
        <v>418</v>
      </c>
      <c r="L323" s="5">
        <v>401</v>
      </c>
      <c r="M323" s="5">
        <v>819</v>
      </c>
    </row>
    <row r="324" spans="1:13" x14ac:dyDescent="0.2">
      <c r="A324" s="25" t="s">
        <v>44</v>
      </c>
      <c r="B324" s="5">
        <v>0</v>
      </c>
      <c r="C324" s="5">
        <v>0</v>
      </c>
      <c r="D324" s="5">
        <v>0</v>
      </c>
      <c r="E324" s="5">
        <v>0</v>
      </c>
      <c r="F324" s="5">
        <v>0</v>
      </c>
      <c r="G324" s="5">
        <v>0</v>
      </c>
      <c r="H324" s="5">
        <v>146</v>
      </c>
      <c r="I324" s="5">
        <v>137</v>
      </c>
      <c r="J324" s="5">
        <v>283</v>
      </c>
      <c r="K324" s="5">
        <v>146</v>
      </c>
      <c r="L324" s="5">
        <v>137</v>
      </c>
      <c r="M324" s="5">
        <v>283</v>
      </c>
    </row>
    <row r="325" spans="1:13" x14ac:dyDescent="0.2">
      <c r="A325" s="25" t="s">
        <v>45</v>
      </c>
      <c r="B325" s="5">
        <v>0</v>
      </c>
      <c r="C325" s="5">
        <v>0</v>
      </c>
      <c r="D325" s="5">
        <v>0</v>
      </c>
      <c r="E325" s="5">
        <v>0</v>
      </c>
      <c r="F325" s="5">
        <v>0</v>
      </c>
      <c r="G325" s="5">
        <v>0</v>
      </c>
      <c r="H325" s="5">
        <v>59</v>
      </c>
      <c r="I325" s="5">
        <v>53</v>
      </c>
      <c r="J325" s="5">
        <v>112</v>
      </c>
      <c r="K325" s="5">
        <v>59</v>
      </c>
      <c r="L325" s="5">
        <v>53</v>
      </c>
      <c r="M325" s="5">
        <v>112</v>
      </c>
    </row>
    <row r="326" spans="1:13" x14ac:dyDescent="0.2">
      <c r="A326" s="2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</row>
    <row r="327" spans="1:13" x14ac:dyDescent="0.2">
      <c r="A327" s="2" t="s">
        <v>8</v>
      </c>
      <c r="B327" s="5">
        <v>39</v>
      </c>
      <c r="C327" s="5">
        <v>41</v>
      </c>
      <c r="D327" s="5">
        <v>80</v>
      </c>
      <c r="E327" s="5">
        <v>99</v>
      </c>
      <c r="F327" s="5">
        <v>121</v>
      </c>
      <c r="G327" s="5">
        <v>220</v>
      </c>
      <c r="H327" s="5">
        <v>718</v>
      </c>
      <c r="I327" s="5">
        <v>677</v>
      </c>
      <c r="J327" s="5">
        <v>1395</v>
      </c>
      <c r="K327" s="5">
        <v>856</v>
      </c>
      <c r="L327" s="5">
        <v>839</v>
      </c>
      <c r="M327" s="5">
        <v>1695</v>
      </c>
    </row>
    <row r="328" spans="1:13" x14ac:dyDescent="0.2">
      <c r="A328" s="25" t="s">
        <v>40</v>
      </c>
      <c r="B328" s="5">
        <v>15</v>
      </c>
      <c r="C328" s="5">
        <v>13</v>
      </c>
      <c r="D328" s="5">
        <v>28</v>
      </c>
      <c r="E328" s="5">
        <v>1</v>
      </c>
      <c r="F328" s="5">
        <v>2</v>
      </c>
      <c r="G328" s="5">
        <v>3</v>
      </c>
      <c r="H328" s="5">
        <v>0</v>
      </c>
      <c r="I328" s="5">
        <v>0</v>
      </c>
      <c r="J328" s="5">
        <v>0</v>
      </c>
      <c r="K328" s="5">
        <v>16</v>
      </c>
      <c r="L328" s="5">
        <v>15</v>
      </c>
      <c r="M328" s="5">
        <v>31</v>
      </c>
    </row>
    <row r="329" spans="1:13" x14ac:dyDescent="0.2">
      <c r="A329" s="25" t="s">
        <v>41</v>
      </c>
      <c r="B329" s="5">
        <v>24</v>
      </c>
      <c r="C329" s="5">
        <v>27</v>
      </c>
      <c r="D329" s="5">
        <v>51</v>
      </c>
      <c r="E329" s="5">
        <v>9</v>
      </c>
      <c r="F329" s="5">
        <v>11</v>
      </c>
      <c r="G329" s="5">
        <v>20</v>
      </c>
      <c r="H329" s="5">
        <v>5</v>
      </c>
      <c r="I329" s="5">
        <v>9</v>
      </c>
      <c r="J329" s="5">
        <v>14</v>
      </c>
      <c r="K329" s="5">
        <v>38</v>
      </c>
      <c r="L329" s="5">
        <v>47</v>
      </c>
      <c r="M329" s="5">
        <v>85</v>
      </c>
    </row>
    <row r="330" spans="1:13" x14ac:dyDescent="0.2">
      <c r="A330" s="25" t="s">
        <v>42</v>
      </c>
      <c r="B330" s="5">
        <v>0</v>
      </c>
      <c r="C330" s="5">
        <v>1</v>
      </c>
      <c r="D330" s="5">
        <v>1</v>
      </c>
      <c r="E330" s="5">
        <v>84</v>
      </c>
      <c r="F330" s="5">
        <v>103</v>
      </c>
      <c r="G330" s="5">
        <v>187</v>
      </c>
      <c r="H330" s="5">
        <v>27</v>
      </c>
      <c r="I330" s="5">
        <v>33</v>
      </c>
      <c r="J330" s="5">
        <v>60</v>
      </c>
      <c r="K330" s="5">
        <v>111</v>
      </c>
      <c r="L330" s="5">
        <v>137</v>
      </c>
      <c r="M330" s="5">
        <v>248</v>
      </c>
    </row>
    <row r="331" spans="1:13" x14ac:dyDescent="0.2">
      <c r="A331" s="25" t="s">
        <v>43</v>
      </c>
      <c r="B331" s="5">
        <v>0</v>
      </c>
      <c r="C331" s="5">
        <v>0</v>
      </c>
      <c r="D331" s="5">
        <v>0</v>
      </c>
      <c r="E331" s="5">
        <v>5</v>
      </c>
      <c r="F331" s="5">
        <v>5</v>
      </c>
      <c r="G331" s="5">
        <v>10</v>
      </c>
      <c r="H331" s="5">
        <v>462</v>
      </c>
      <c r="I331" s="5">
        <v>429</v>
      </c>
      <c r="J331" s="5">
        <v>891</v>
      </c>
      <c r="K331" s="5">
        <v>467</v>
      </c>
      <c r="L331" s="5">
        <v>434</v>
      </c>
      <c r="M331" s="5">
        <v>901</v>
      </c>
    </row>
    <row r="332" spans="1:13" x14ac:dyDescent="0.2">
      <c r="A332" s="25" t="s">
        <v>44</v>
      </c>
      <c r="B332" s="5">
        <v>0</v>
      </c>
      <c r="C332" s="5">
        <v>0</v>
      </c>
      <c r="D332" s="5">
        <v>0</v>
      </c>
      <c r="E332" s="5">
        <v>0</v>
      </c>
      <c r="F332" s="5">
        <v>0</v>
      </c>
      <c r="G332" s="5">
        <v>0</v>
      </c>
      <c r="H332" s="5">
        <v>163</v>
      </c>
      <c r="I332" s="5">
        <v>148</v>
      </c>
      <c r="J332" s="5">
        <v>311</v>
      </c>
      <c r="K332" s="5">
        <v>163</v>
      </c>
      <c r="L332" s="5">
        <v>148</v>
      </c>
      <c r="M332" s="5">
        <v>311</v>
      </c>
    </row>
    <row r="333" spans="1:13" x14ac:dyDescent="0.2">
      <c r="A333" s="25" t="s">
        <v>45</v>
      </c>
      <c r="B333" s="5">
        <v>0</v>
      </c>
      <c r="C333" s="5">
        <v>0</v>
      </c>
      <c r="D333" s="5">
        <v>0</v>
      </c>
      <c r="E333" s="5">
        <v>0</v>
      </c>
      <c r="F333" s="5">
        <v>0</v>
      </c>
      <c r="G333" s="5">
        <v>0</v>
      </c>
      <c r="H333" s="5">
        <v>61</v>
      </c>
      <c r="I333" s="5">
        <v>58</v>
      </c>
      <c r="J333" s="5">
        <v>119</v>
      </c>
      <c r="K333" s="5">
        <v>61</v>
      </c>
      <c r="L333" s="5">
        <v>58</v>
      </c>
      <c r="M333" s="5">
        <v>119</v>
      </c>
    </row>
    <row r="334" spans="1:13" ht="13.5" thickBot="1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</row>
    <row r="335" spans="1:13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</row>
    <row r="336" spans="1:13" x14ac:dyDescent="0.2">
      <c r="A336" s="2" t="s">
        <v>95</v>
      </c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</row>
    <row r="337" spans="1:13" x14ac:dyDescent="0.2">
      <c r="A337" s="2" t="s">
        <v>96</v>
      </c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</row>
    <row r="338" spans="1:13" x14ac:dyDescent="0.2">
      <c r="A338" s="2" t="s">
        <v>97</v>
      </c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</row>
  </sheetData>
  <mergeCells count="7">
    <mergeCell ref="A5:A8"/>
    <mergeCell ref="B5:M5"/>
    <mergeCell ref="B6:M6"/>
    <mergeCell ref="B7:D7"/>
    <mergeCell ref="E7:G7"/>
    <mergeCell ref="H7:J7"/>
    <mergeCell ref="K7:M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1"/>
  <sheetViews>
    <sheetView workbookViewId="0">
      <selection activeCell="A2" sqref="A2"/>
    </sheetView>
  </sheetViews>
  <sheetFormatPr baseColWidth="10" defaultRowHeight="12.75" x14ac:dyDescent="0.2"/>
  <cols>
    <col min="1" max="1" width="22.5703125" style="7" customWidth="1"/>
    <col min="2" max="16384" width="11.42578125" style="7"/>
  </cols>
  <sheetData>
    <row r="1" spans="1:22" x14ac:dyDescent="0.2">
      <c r="A1" s="22" t="s">
        <v>98</v>
      </c>
    </row>
    <row r="2" spans="1:22" x14ac:dyDescent="0.2">
      <c r="A2" s="22" t="s">
        <v>56</v>
      </c>
    </row>
    <row r="3" spans="1:22" x14ac:dyDescent="0.2">
      <c r="A3" s="1" t="s">
        <v>103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x14ac:dyDescent="0.2">
      <c r="A5" s="27" t="s">
        <v>46</v>
      </c>
      <c r="B5" s="58" t="s">
        <v>47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</row>
    <row r="6" spans="1:22" x14ac:dyDescent="0.2">
      <c r="A6" s="28"/>
      <c r="B6" s="29"/>
      <c r="C6" s="29"/>
      <c r="D6" s="29"/>
      <c r="E6" s="29"/>
      <c r="F6" s="29"/>
      <c r="G6" s="30"/>
      <c r="H6" s="29"/>
      <c r="I6" s="29"/>
      <c r="J6" s="31"/>
      <c r="K6" s="29"/>
      <c r="L6" s="29"/>
      <c r="M6" s="32"/>
      <c r="N6" s="29"/>
      <c r="O6" s="29"/>
      <c r="P6" s="32"/>
      <c r="Q6" s="29"/>
      <c r="R6" s="29"/>
      <c r="S6" s="33"/>
      <c r="T6" s="29"/>
      <c r="U6" s="29"/>
      <c r="V6" s="33"/>
    </row>
    <row r="7" spans="1:22" x14ac:dyDescent="0.2">
      <c r="A7" s="28" t="s">
        <v>48</v>
      </c>
      <c r="B7" s="13" t="s">
        <v>49</v>
      </c>
      <c r="C7" s="13"/>
      <c r="D7" s="14"/>
      <c r="E7" s="13" t="s">
        <v>50</v>
      </c>
      <c r="F7" s="13"/>
      <c r="G7" s="14"/>
      <c r="H7" s="13" t="s">
        <v>51</v>
      </c>
      <c r="I7" s="13"/>
      <c r="J7" s="14"/>
      <c r="K7" s="13" t="s">
        <v>52</v>
      </c>
      <c r="L7" s="13"/>
      <c r="M7" s="14"/>
      <c r="N7" s="13" t="s">
        <v>53</v>
      </c>
      <c r="O7" s="13"/>
      <c r="P7" s="14"/>
      <c r="Q7" s="13" t="s">
        <v>54</v>
      </c>
      <c r="R7" s="13"/>
      <c r="S7" s="14"/>
      <c r="T7" s="13" t="s">
        <v>8</v>
      </c>
      <c r="U7" s="13"/>
      <c r="V7" s="13"/>
    </row>
    <row r="8" spans="1:22" x14ac:dyDescent="0.2">
      <c r="A8" s="34" t="s">
        <v>55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20" t="s">
        <v>11</v>
      </c>
      <c r="N8" s="18" t="s">
        <v>9</v>
      </c>
      <c r="O8" s="19" t="s">
        <v>10</v>
      </c>
      <c r="P8" s="20" t="s">
        <v>11</v>
      </c>
      <c r="Q8" s="18" t="s">
        <v>9</v>
      </c>
      <c r="R8" s="19" t="s">
        <v>10</v>
      </c>
      <c r="S8" s="20" t="s">
        <v>11</v>
      </c>
      <c r="T8" s="18" t="s">
        <v>9</v>
      </c>
      <c r="U8" s="19" t="s">
        <v>10</v>
      </c>
      <c r="V8" s="18" t="s">
        <v>11</v>
      </c>
    </row>
    <row r="9" spans="1:22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x14ac:dyDescent="0.2">
      <c r="A11" s="12" t="s">
        <v>13</v>
      </c>
      <c r="B11" s="5">
        <f>SUM(B12:B13)</f>
        <v>15</v>
      </c>
      <c r="C11" s="5">
        <f t="shared" ref="C11:V11" si="0">SUM(C12:C13)</f>
        <v>21</v>
      </c>
      <c r="D11" s="5">
        <f t="shared" si="0"/>
        <v>36</v>
      </c>
      <c r="E11" s="5">
        <f t="shared" si="0"/>
        <v>11</v>
      </c>
      <c r="F11" s="5">
        <f t="shared" si="0"/>
        <v>5</v>
      </c>
      <c r="G11" s="5">
        <f t="shared" si="0"/>
        <v>16</v>
      </c>
      <c r="H11" s="5">
        <f t="shared" si="0"/>
        <v>12</v>
      </c>
      <c r="I11" s="5">
        <f t="shared" si="0"/>
        <v>6</v>
      </c>
      <c r="J11" s="5">
        <f t="shared" si="0"/>
        <v>18</v>
      </c>
      <c r="K11" s="5">
        <f t="shared" si="0"/>
        <v>11</v>
      </c>
      <c r="L11" s="5">
        <f t="shared" si="0"/>
        <v>4</v>
      </c>
      <c r="M11" s="5">
        <f t="shared" si="0"/>
        <v>15</v>
      </c>
      <c r="N11" s="5">
        <f t="shared" si="0"/>
        <v>8</v>
      </c>
      <c r="O11" s="5">
        <f t="shared" si="0"/>
        <v>3</v>
      </c>
      <c r="P11" s="5">
        <f t="shared" si="0"/>
        <v>11</v>
      </c>
      <c r="Q11" s="5">
        <f t="shared" si="0"/>
        <v>0</v>
      </c>
      <c r="R11" s="5">
        <f t="shared" si="0"/>
        <v>2</v>
      </c>
      <c r="S11" s="5">
        <f>SUM(S12:S13)</f>
        <v>2</v>
      </c>
      <c r="T11" s="5">
        <f t="shared" si="0"/>
        <v>57</v>
      </c>
      <c r="U11" s="5">
        <f t="shared" si="0"/>
        <v>41</v>
      </c>
      <c r="V11" s="5">
        <f t="shared" si="0"/>
        <v>98</v>
      </c>
    </row>
    <row r="12" spans="1:22" x14ac:dyDescent="0.2">
      <c r="A12" s="2" t="s">
        <v>14</v>
      </c>
      <c r="B12" s="5">
        <v>15</v>
      </c>
      <c r="C12" s="5">
        <v>21</v>
      </c>
      <c r="D12" s="5">
        <f>SUM(B12:C12)</f>
        <v>36</v>
      </c>
      <c r="E12" s="5">
        <v>11</v>
      </c>
      <c r="F12" s="5">
        <v>5</v>
      </c>
      <c r="G12" s="5">
        <f>SUM(E12:F12)</f>
        <v>16</v>
      </c>
      <c r="H12" s="5">
        <v>12</v>
      </c>
      <c r="I12" s="5">
        <v>6</v>
      </c>
      <c r="J12" s="5">
        <f>SUM(H12:I12)</f>
        <v>18</v>
      </c>
      <c r="K12" s="5">
        <v>11</v>
      </c>
      <c r="L12" s="5">
        <v>4</v>
      </c>
      <c r="M12" s="5">
        <f>SUM(K12:L12)</f>
        <v>15</v>
      </c>
      <c r="N12" s="5">
        <v>8</v>
      </c>
      <c r="O12" s="5">
        <v>3</v>
      </c>
      <c r="P12" s="5">
        <f>SUM(N12:O12)</f>
        <v>11</v>
      </c>
      <c r="Q12" s="5">
        <v>0</v>
      </c>
      <c r="R12" s="5">
        <v>2</v>
      </c>
      <c r="S12" s="5">
        <f>SUM(Q12:R12)</f>
        <v>2</v>
      </c>
      <c r="T12" s="5">
        <f>+Q12+N12+K12+H12+E12+B12</f>
        <v>57</v>
      </c>
      <c r="U12" s="5">
        <f>+R12+O12+L12+I12+F12+C12</f>
        <v>41</v>
      </c>
      <c r="V12" s="5">
        <f>SUM(T12:U12)</f>
        <v>98</v>
      </c>
    </row>
    <row r="13" spans="1:22" x14ac:dyDescent="0.2">
      <c r="A13" s="2" t="s">
        <v>16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0</v>
      </c>
      <c r="G13" s="5">
        <f>SUM(E13:F13)</f>
        <v>0</v>
      </c>
      <c r="H13" s="5">
        <v>0</v>
      </c>
      <c r="I13" s="5">
        <v>0</v>
      </c>
      <c r="J13" s="5">
        <f>SUM(H13:I13)</f>
        <v>0</v>
      </c>
      <c r="K13" s="5">
        <v>0</v>
      </c>
      <c r="L13" s="5">
        <v>0</v>
      </c>
      <c r="M13" s="5">
        <f>SUM(K13:L13)</f>
        <v>0</v>
      </c>
      <c r="N13" s="5">
        <v>0</v>
      </c>
      <c r="O13" s="5">
        <v>0</v>
      </c>
      <c r="P13" s="5">
        <f>SUM(N13:O13)</f>
        <v>0</v>
      </c>
      <c r="Q13" s="5">
        <v>0</v>
      </c>
      <c r="R13" s="5">
        <v>0</v>
      </c>
      <c r="S13" s="5">
        <f>SUM(Q13:R13)</f>
        <v>0</v>
      </c>
      <c r="T13" s="5">
        <f>+Q13+N13+K13+H13+E13+B13</f>
        <v>0</v>
      </c>
      <c r="U13" s="5">
        <f>+R13+O13+L13+I13+F13+C13</f>
        <v>0</v>
      </c>
      <c r="V13" s="5">
        <f>SUM(T13:U13)</f>
        <v>0</v>
      </c>
    </row>
    <row r="14" spans="1:22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12" t="s">
        <v>17</v>
      </c>
      <c r="B15" s="5">
        <f>SUM(B16:B17)</f>
        <v>90</v>
      </c>
      <c r="C15" s="5">
        <f t="shared" ref="C15:V15" si="1">SUM(C16:C17)</f>
        <v>103</v>
      </c>
      <c r="D15" s="5">
        <f t="shared" si="1"/>
        <v>193</v>
      </c>
      <c r="E15" s="5">
        <f t="shared" si="1"/>
        <v>81</v>
      </c>
      <c r="F15" s="5">
        <f t="shared" si="1"/>
        <v>42</v>
      </c>
      <c r="G15" s="5">
        <f t="shared" si="1"/>
        <v>123</v>
      </c>
      <c r="H15" s="5">
        <f t="shared" si="1"/>
        <v>52</v>
      </c>
      <c r="I15" s="5">
        <f t="shared" si="1"/>
        <v>34</v>
      </c>
      <c r="J15" s="5">
        <f t="shared" si="1"/>
        <v>86</v>
      </c>
      <c r="K15" s="5">
        <f t="shared" si="1"/>
        <v>17</v>
      </c>
      <c r="L15" s="5">
        <f t="shared" si="1"/>
        <v>17</v>
      </c>
      <c r="M15" s="5">
        <f t="shared" si="1"/>
        <v>34</v>
      </c>
      <c r="N15" s="5">
        <f t="shared" si="1"/>
        <v>16</v>
      </c>
      <c r="O15" s="5">
        <f t="shared" si="1"/>
        <v>9</v>
      </c>
      <c r="P15" s="5">
        <f t="shared" si="1"/>
        <v>25</v>
      </c>
      <c r="Q15" s="5">
        <f t="shared" si="1"/>
        <v>7</v>
      </c>
      <c r="R15" s="5">
        <f t="shared" si="1"/>
        <v>11</v>
      </c>
      <c r="S15" s="5">
        <f t="shared" si="1"/>
        <v>18</v>
      </c>
      <c r="T15" s="5">
        <f t="shared" si="1"/>
        <v>263</v>
      </c>
      <c r="U15" s="5">
        <f t="shared" si="1"/>
        <v>216</v>
      </c>
      <c r="V15" s="5">
        <f t="shared" si="1"/>
        <v>479</v>
      </c>
    </row>
    <row r="16" spans="1:22" x14ac:dyDescent="0.2">
      <c r="A16" s="2" t="s">
        <v>14</v>
      </c>
      <c r="B16" s="5">
        <v>90</v>
      </c>
      <c r="C16" s="5">
        <v>103</v>
      </c>
      <c r="D16" s="5">
        <f>SUM(B16:C16)</f>
        <v>193</v>
      </c>
      <c r="E16" s="5">
        <v>81</v>
      </c>
      <c r="F16" s="5">
        <v>42</v>
      </c>
      <c r="G16" s="5">
        <f>SUM(E16:F16)</f>
        <v>123</v>
      </c>
      <c r="H16" s="5">
        <v>52</v>
      </c>
      <c r="I16" s="5">
        <v>34</v>
      </c>
      <c r="J16" s="5">
        <f>SUM(H16:I16)</f>
        <v>86</v>
      </c>
      <c r="K16" s="5">
        <v>17</v>
      </c>
      <c r="L16" s="5">
        <v>17</v>
      </c>
      <c r="M16" s="5">
        <f>SUM(K16:L16)</f>
        <v>34</v>
      </c>
      <c r="N16" s="5">
        <v>16</v>
      </c>
      <c r="O16" s="5">
        <v>9</v>
      </c>
      <c r="P16" s="5">
        <f>SUM(N16:O16)</f>
        <v>25</v>
      </c>
      <c r="Q16" s="5">
        <v>7</v>
      </c>
      <c r="R16" s="5">
        <v>11</v>
      </c>
      <c r="S16" s="5">
        <f>SUM(Q16:R16)</f>
        <v>18</v>
      </c>
      <c r="T16" s="5">
        <f>+Q16+N16+K16+H16+E16+B16</f>
        <v>263</v>
      </c>
      <c r="U16" s="5">
        <f>+R16+O16+L16+I16+F16+C16</f>
        <v>216</v>
      </c>
      <c r="V16" s="5">
        <f>SUM(T16:U16)</f>
        <v>479</v>
      </c>
    </row>
    <row r="17" spans="1:22" x14ac:dyDescent="0.2">
      <c r="A17" s="2" t="s">
        <v>16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v>0</v>
      </c>
      <c r="L17" s="5"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v>0</v>
      </c>
      <c r="R17" s="5">
        <v>0</v>
      </c>
      <c r="S17" s="5">
        <f>SUM(Q17:R17)</f>
        <v>0</v>
      </c>
      <c r="T17" s="5">
        <f>+Q17+N17+K17+H17+E17+B17</f>
        <v>0</v>
      </c>
      <c r="U17" s="5">
        <f>+R17+O17+L17+I17+F17+C17</f>
        <v>0</v>
      </c>
      <c r="V17" s="5">
        <f>SUM(T17:U17)</f>
        <v>0</v>
      </c>
    </row>
    <row r="18" spans="1:22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x14ac:dyDescent="0.2">
      <c r="A19" s="12" t="s">
        <v>8</v>
      </c>
      <c r="B19" s="5">
        <f t="shared" ref="B19:V19" si="2">SUM(B20:B21)</f>
        <v>105</v>
      </c>
      <c r="C19" s="5">
        <f t="shared" si="2"/>
        <v>124</v>
      </c>
      <c r="D19" s="5">
        <f t="shared" si="2"/>
        <v>229</v>
      </c>
      <c r="E19" s="5">
        <f t="shared" si="2"/>
        <v>92</v>
      </c>
      <c r="F19" s="5">
        <f t="shared" si="2"/>
        <v>47</v>
      </c>
      <c r="G19" s="5">
        <f t="shared" si="2"/>
        <v>139</v>
      </c>
      <c r="H19" s="5">
        <f t="shared" si="2"/>
        <v>64</v>
      </c>
      <c r="I19" s="5">
        <f t="shared" si="2"/>
        <v>40</v>
      </c>
      <c r="J19" s="5">
        <f t="shared" si="2"/>
        <v>104</v>
      </c>
      <c r="K19" s="5">
        <f t="shared" si="2"/>
        <v>28</v>
      </c>
      <c r="L19" s="5">
        <f t="shared" si="2"/>
        <v>21</v>
      </c>
      <c r="M19" s="5">
        <f t="shared" si="2"/>
        <v>49</v>
      </c>
      <c r="N19" s="5">
        <f t="shared" si="2"/>
        <v>24</v>
      </c>
      <c r="O19" s="5">
        <f t="shared" si="2"/>
        <v>12</v>
      </c>
      <c r="P19" s="5">
        <f t="shared" si="2"/>
        <v>36</v>
      </c>
      <c r="Q19" s="5">
        <f t="shared" si="2"/>
        <v>7</v>
      </c>
      <c r="R19" s="5">
        <f t="shared" si="2"/>
        <v>13</v>
      </c>
      <c r="S19" s="5">
        <f t="shared" si="2"/>
        <v>20</v>
      </c>
      <c r="T19" s="5">
        <f t="shared" si="2"/>
        <v>320</v>
      </c>
      <c r="U19" s="5">
        <f t="shared" si="2"/>
        <v>257</v>
      </c>
      <c r="V19" s="5">
        <f t="shared" si="2"/>
        <v>577</v>
      </c>
    </row>
    <row r="20" spans="1:22" x14ac:dyDescent="0.2">
      <c r="A20" s="2" t="s">
        <v>14</v>
      </c>
      <c r="B20" s="5">
        <f>+B12++B16</f>
        <v>105</v>
      </c>
      <c r="C20" s="5">
        <f>+C12++C16</f>
        <v>124</v>
      </c>
      <c r="D20" s="5">
        <f>SUM(B20:C20)</f>
        <v>229</v>
      </c>
      <c r="E20" s="5">
        <f>+E12++E16</f>
        <v>92</v>
      </c>
      <c r="F20" s="5">
        <f>+F12++F16</f>
        <v>47</v>
      </c>
      <c r="G20" s="5">
        <f>SUM(E20:F20)</f>
        <v>139</v>
      </c>
      <c r="H20" s="5">
        <f>+H12++H16</f>
        <v>64</v>
      </c>
      <c r="I20" s="5">
        <f>+I12++I16</f>
        <v>40</v>
      </c>
      <c r="J20" s="5">
        <f>SUM(H20:I20)</f>
        <v>104</v>
      </c>
      <c r="K20" s="5">
        <f>+K12++K16</f>
        <v>28</v>
      </c>
      <c r="L20" s="5">
        <f>+L12++L16</f>
        <v>21</v>
      </c>
      <c r="M20" s="5">
        <f>SUM(K20:L20)</f>
        <v>49</v>
      </c>
      <c r="N20" s="5">
        <f>+N12++N16</f>
        <v>24</v>
      </c>
      <c r="O20" s="5">
        <f>+O12++O16</f>
        <v>12</v>
      </c>
      <c r="P20" s="5">
        <f>SUM(N20:O20)</f>
        <v>36</v>
      </c>
      <c r="Q20" s="5">
        <f>+Q12++Q16</f>
        <v>7</v>
      </c>
      <c r="R20" s="5">
        <f>+R12++R16</f>
        <v>13</v>
      </c>
      <c r="S20" s="5">
        <f>SUM(Q20:R20)</f>
        <v>20</v>
      </c>
      <c r="T20" s="5">
        <f>+Q20+N20+K20+H20+E20+B20</f>
        <v>320</v>
      </c>
      <c r="U20" s="5">
        <f>+R20+O20+L20+I20+F20+C20</f>
        <v>257</v>
      </c>
      <c r="V20" s="5">
        <f>SUM(T20:U20)</f>
        <v>577</v>
      </c>
    </row>
    <row r="21" spans="1:22" x14ac:dyDescent="0.2">
      <c r="A21" s="2" t="s">
        <v>16</v>
      </c>
      <c r="B21" s="5">
        <f>+B13++B17</f>
        <v>0</v>
      </c>
      <c r="C21" s="5">
        <f>+C13++C17</f>
        <v>0</v>
      </c>
      <c r="D21" s="5">
        <f>SUM(B21:C21)</f>
        <v>0</v>
      </c>
      <c r="E21" s="5">
        <f>+E13++E17</f>
        <v>0</v>
      </c>
      <c r="F21" s="5">
        <f>+F13++F17</f>
        <v>0</v>
      </c>
      <c r="G21" s="5">
        <f>SUM(E21:F21)</f>
        <v>0</v>
      </c>
      <c r="H21" s="5">
        <f>+H13++H17</f>
        <v>0</v>
      </c>
      <c r="I21" s="5">
        <f>+I13++I17</f>
        <v>0</v>
      </c>
      <c r="J21" s="5">
        <f>SUM(H21:I21)</f>
        <v>0</v>
      </c>
      <c r="K21" s="5">
        <f>+K13++K17</f>
        <v>0</v>
      </c>
      <c r="L21" s="5">
        <f>+L13++L17</f>
        <v>0</v>
      </c>
      <c r="M21" s="5">
        <f>SUM(K21:L21)</f>
        <v>0</v>
      </c>
      <c r="N21" s="5">
        <f>+N13++N17</f>
        <v>0</v>
      </c>
      <c r="O21" s="5">
        <f>+O13++O17</f>
        <v>0</v>
      </c>
      <c r="P21" s="5">
        <f>SUM(N21:O21)</f>
        <v>0</v>
      </c>
      <c r="Q21" s="5">
        <f>+Q13++Q17</f>
        <v>0</v>
      </c>
      <c r="R21" s="5">
        <f>+R13++R17</f>
        <v>0</v>
      </c>
      <c r="S21" s="5">
        <f>SUM(Q21:R21)</f>
        <v>0</v>
      </c>
      <c r="T21" s="5">
        <f>+Q21+N21+K21+H21+E21+B21</f>
        <v>0</v>
      </c>
      <c r="U21" s="5">
        <f>+R21+O21+L21+I21+F21+C21</f>
        <v>0</v>
      </c>
      <c r="V21" s="5">
        <f>SUM(T21:U21)</f>
        <v>0</v>
      </c>
    </row>
    <row r="22" spans="1:22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x14ac:dyDescent="0.2">
      <c r="A23" s="21" t="s">
        <v>19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x14ac:dyDescent="0.2">
      <c r="A24" s="12" t="s">
        <v>13</v>
      </c>
      <c r="B24" s="5">
        <f t="shared" ref="B24:V24" si="3">SUM(B25:B26)</f>
        <v>0</v>
      </c>
      <c r="C24" s="5">
        <f t="shared" si="3"/>
        <v>0</v>
      </c>
      <c r="D24" s="5">
        <f t="shared" si="3"/>
        <v>0</v>
      </c>
      <c r="E24" s="5">
        <f t="shared" si="3"/>
        <v>0</v>
      </c>
      <c r="F24" s="5">
        <f t="shared" si="3"/>
        <v>0</v>
      </c>
      <c r="G24" s="5">
        <f t="shared" si="3"/>
        <v>0</v>
      </c>
      <c r="H24" s="5">
        <f t="shared" si="3"/>
        <v>0</v>
      </c>
      <c r="I24" s="5">
        <f t="shared" si="3"/>
        <v>0</v>
      </c>
      <c r="J24" s="5">
        <f t="shared" si="3"/>
        <v>0</v>
      </c>
      <c r="K24" s="5">
        <f t="shared" si="3"/>
        <v>0</v>
      </c>
      <c r="L24" s="5">
        <f t="shared" si="3"/>
        <v>0</v>
      </c>
      <c r="M24" s="5">
        <f t="shared" si="3"/>
        <v>0</v>
      </c>
      <c r="N24" s="5">
        <f t="shared" si="3"/>
        <v>0</v>
      </c>
      <c r="O24" s="5">
        <f t="shared" si="3"/>
        <v>0</v>
      </c>
      <c r="P24" s="5">
        <f t="shared" si="3"/>
        <v>0</v>
      </c>
      <c r="Q24" s="5">
        <f t="shared" si="3"/>
        <v>0</v>
      </c>
      <c r="R24" s="5">
        <f t="shared" si="3"/>
        <v>0</v>
      </c>
      <c r="S24" s="5">
        <f t="shared" si="3"/>
        <v>0</v>
      </c>
      <c r="T24" s="5">
        <f t="shared" si="3"/>
        <v>0</v>
      </c>
      <c r="U24" s="5">
        <f t="shared" si="3"/>
        <v>0</v>
      </c>
      <c r="V24" s="5">
        <f t="shared" si="3"/>
        <v>0</v>
      </c>
    </row>
    <row r="25" spans="1:22" x14ac:dyDescent="0.2">
      <c r="A25" s="2" t="s">
        <v>14</v>
      </c>
      <c r="B25" s="5">
        <v>0</v>
      </c>
      <c r="C25" s="5">
        <v>0</v>
      </c>
      <c r="D25" s="5">
        <f>SUM(B25:C25)</f>
        <v>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v>0</v>
      </c>
      <c r="L25" s="5">
        <v>0</v>
      </c>
      <c r="M25" s="5">
        <f>SUM(K25:L25)</f>
        <v>0</v>
      </c>
      <c r="N25" s="5">
        <v>0</v>
      </c>
      <c r="O25" s="5">
        <v>0</v>
      </c>
      <c r="P25" s="5">
        <f>SUM(N25:O25)</f>
        <v>0</v>
      </c>
      <c r="Q25" s="5">
        <v>0</v>
      </c>
      <c r="R25" s="5">
        <v>0</v>
      </c>
      <c r="S25" s="5">
        <f>SUM(Q25:R25)</f>
        <v>0</v>
      </c>
      <c r="T25" s="5">
        <f>+Q25+N25+K25+H25+E25+B25</f>
        <v>0</v>
      </c>
      <c r="U25" s="5">
        <f>+R25+O25+L25+I25+F25+C25</f>
        <v>0</v>
      </c>
      <c r="V25" s="5">
        <f>SUM(T25:U25)</f>
        <v>0</v>
      </c>
    </row>
    <row r="26" spans="1:22" x14ac:dyDescent="0.2">
      <c r="A26" s="2" t="s">
        <v>16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v>0</v>
      </c>
      <c r="L26" s="5">
        <v>0</v>
      </c>
      <c r="M26" s="5">
        <f>SUM(K26:L26)</f>
        <v>0</v>
      </c>
      <c r="N26" s="5">
        <v>0</v>
      </c>
      <c r="O26" s="5">
        <v>0</v>
      </c>
      <c r="P26" s="5">
        <f>SUM(N26:O26)</f>
        <v>0</v>
      </c>
      <c r="Q26" s="5">
        <v>0</v>
      </c>
      <c r="R26" s="5">
        <v>0</v>
      </c>
      <c r="S26" s="5">
        <f>SUM(Q26:R26)</f>
        <v>0</v>
      </c>
      <c r="T26" s="5">
        <f>+Q26+N26+K26+H26+E26+B26</f>
        <v>0</v>
      </c>
      <c r="U26" s="5">
        <f>+R26+O26+L26+I26+F26+C26</f>
        <v>0</v>
      </c>
      <c r="V26" s="5">
        <f>SUM(T26:U26)</f>
        <v>0</v>
      </c>
    </row>
    <row r="27" spans="1:22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x14ac:dyDescent="0.2">
      <c r="A28" s="12" t="s">
        <v>17</v>
      </c>
      <c r="B28" s="5">
        <f t="shared" ref="B28:V28" si="4">SUM(B29:B30)</f>
        <v>130</v>
      </c>
      <c r="C28" s="5">
        <f t="shared" si="4"/>
        <v>113</v>
      </c>
      <c r="D28" s="5">
        <f t="shared" si="4"/>
        <v>243</v>
      </c>
      <c r="E28" s="5">
        <f t="shared" si="4"/>
        <v>76</v>
      </c>
      <c r="F28" s="5">
        <f t="shared" si="4"/>
        <v>78</v>
      </c>
      <c r="G28" s="5">
        <f t="shared" si="4"/>
        <v>154</v>
      </c>
      <c r="H28" s="5">
        <f t="shared" si="4"/>
        <v>64</v>
      </c>
      <c r="I28" s="5">
        <f t="shared" si="4"/>
        <v>55</v>
      </c>
      <c r="J28" s="5">
        <f t="shared" si="4"/>
        <v>119</v>
      </c>
      <c r="K28" s="5">
        <f t="shared" si="4"/>
        <v>35</v>
      </c>
      <c r="L28" s="5">
        <f t="shared" si="4"/>
        <v>30</v>
      </c>
      <c r="M28" s="5">
        <f t="shared" si="4"/>
        <v>65</v>
      </c>
      <c r="N28" s="5">
        <f t="shared" si="4"/>
        <v>23</v>
      </c>
      <c r="O28" s="5">
        <f t="shared" si="4"/>
        <v>19</v>
      </c>
      <c r="P28" s="5">
        <f t="shared" si="4"/>
        <v>42</v>
      </c>
      <c r="Q28" s="5">
        <f t="shared" si="4"/>
        <v>5</v>
      </c>
      <c r="R28" s="5">
        <f t="shared" si="4"/>
        <v>9</v>
      </c>
      <c r="S28" s="5">
        <f t="shared" si="4"/>
        <v>14</v>
      </c>
      <c r="T28" s="5">
        <f t="shared" si="4"/>
        <v>333</v>
      </c>
      <c r="U28" s="5">
        <f t="shared" si="4"/>
        <v>304</v>
      </c>
      <c r="V28" s="5">
        <f t="shared" si="4"/>
        <v>637</v>
      </c>
    </row>
    <row r="29" spans="1:22" x14ac:dyDescent="0.2">
      <c r="A29" s="2" t="s">
        <v>14</v>
      </c>
      <c r="B29" s="5">
        <v>110</v>
      </c>
      <c r="C29" s="5">
        <v>100</v>
      </c>
      <c r="D29" s="5">
        <f>SUM(B29:C29)</f>
        <v>210</v>
      </c>
      <c r="E29" s="5">
        <v>62</v>
      </c>
      <c r="F29" s="5">
        <v>65</v>
      </c>
      <c r="G29" s="5">
        <f>SUM(E29:F29)</f>
        <v>127</v>
      </c>
      <c r="H29" s="5">
        <v>57</v>
      </c>
      <c r="I29" s="5">
        <v>42</v>
      </c>
      <c r="J29" s="5">
        <f>SUM(H29:I29)</f>
        <v>99</v>
      </c>
      <c r="K29" s="5">
        <v>33</v>
      </c>
      <c r="L29" s="5">
        <v>29</v>
      </c>
      <c r="M29" s="5">
        <f>SUM(K29:L29)</f>
        <v>62</v>
      </c>
      <c r="N29" s="5">
        <v>22</v>
      </c>
      <c r="O29" s="5">
        <v>18</v>
      </c>
      <c r="P29" s="5">
        <f>SUM(N29:O29)</f>
        <v>40</v>
      </c>
      <c r="Q29" s="5">
        <v>4</v>
      </c>
      <c r="R29" s="5">
        <v>7</v>
      </c>
      <c r="S29" s="5">
        <f>SUM(Q29:R29)</f>
        <v>11</v>
      </c>
      <c r="T29" s="5">
        <f>+Q29+N29+K29+H29+E29+B29</f>
        <v>288</v>
      </c>
      <c r="U29" s="5">
        <f>+R29+O29+L29+I29+F29+C29</f>
        <v>261</v>
      </c>
      <c r="V29" s="5">
        <f>SUM(T29:U29)</f>
        <v>549</v>
      </c>
    </row>
    <row r="30" spans="1:22" x14ac:dyDescent="0.2">
      <c r="A30" s="2" t="s">
        <v>16</v>
      </c>
      <c r="B30" s="5">
        <v>20</v>
      </c>
      <c r="C30" s="5">
        <v>13</v>
      </c>
      <c r="D30" s="5">
        <f>SUM(B30:C30)</f>
        <v>33</v>
      </c>
      <c r="E30" s="5">
        <v>14</v>
      </c>
      <c r="F30" s="5">
        <v>13</v>
      </c>
      <c r="G30" s="5">
        <f>SUM(E30:F30)</f>
        <v>27</v>
      </c>
      <c r="H30" s="5">
        <v>7</v>
      </c>
      <c r="I30" s="5">
        <v>13</v>
      </c>
      <c r="J30" s="5">
        <f>SUM(H30:I30)</f>
        <v>20</v>
      </c>
      <c r="K30" s="5">
        <v>2</v>
      </c>
      <c r="L30" s="5">
        <v>1</v>
      </c>
      <c r="M30" s="5">
        <f>SUM(K30:L30)</f>
        <v>3</v>
      </c>
      <c r="N30" s="5">
        <v>1</v>
      </c>
      <c r="O30" s="5">
        <v>1</v>
      </c>
      <c r="P30" s="5">
        <f>SUM(N30:O30)</f>
        <v>2</v>
      </c>
      <c r="Q30" s="5">
        <v>1</v>
      </c>
      <c r="R30" s="5">
        <v>2</v>
      </c>
      <c r="S30" s="5">
        <f>SUM(Q30:R30)</f>
        <v>3</v>
      </c>
      <c r="T30" s="5">
        <f>+Q30+N30+K30+H30+E30+B30</f>
        <v>45</v>
      </c>
      <c r="U30" s="5">
        <f>+R30+O30+L30+I30+F30+C30</f>
        <v>43</v>
      </c>
      <c r="V30" s="5">
        <f>SUM(T30:U30)</f>
        <v>88</v>
      </c>
    </row>
    <row r="31" spans="1:22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x14ac:dyDescent="0.2">
      <c r="A32" s="12" t="s">
        <v>8</v>
      </c>
      <c r="B32" s="5">
        <f t="shared" ref="B32:V32" si="5">SUM(B33:B34)</f>
        <v>130</v>
      </c>
      <c r="C32" s="5">
        <f t="shared" si="5"/>
        <v>113</v>
      </c>
      <c r="D32" s="5">
        <f t="shared" si="5"/>
        <v>243</v>
      </c>
      <c r="E32" s="5">
        <f t="shared" si="5"/>
        <v>76</v>
      </c>
      <c r="F32" s="5">
        <f t="shared" si="5"/>
        <v>78</v>
      </c>
      <c r="G32" s="5">
        <f t="shared" si="5"/>
        <v>154</v>
      </c>
      <c r="H32" s="5">
        <f t="shared" si="5"/>
        <v>64</v>
      </c>
      <c r="I32" s="5">
        <f t="shared" si="5"/>
        <v>55</v>
      </c>
      <c r="J32" s="5">
        <f t="shared" si="5"/>
        <v>119</v>
      </c>
      <c r="K32" s="5">
        <f t="shared" si="5"/>
        <v>35</v>
      </c>
      <c r="L32" s="5">
        <f t="shared" si="5"/>
        <v>30</v>
      </c>
      <c r="M32" s="5">
        <f t="shared" si="5"/>
        <v>65</v>
      </c>
      <c r="N32" s="5">
        <f t="shared" si="5"/>
        <v>23</v>
      </c>
      <c r="O32" s="5">
        <f t="shared" si="5"/>
        <v>19</v>
      </c>
      <c r="P32" s="5">
        <f t="shared" si="5"/>
        <v>42</v>
      </c>
      <c r="Q32" s="5">
        <f t="shared" si="5"/>
        <v>5</v>
      </c>
      <c r="R32" s="5">
        <f t="shared" si="5"/>
        <v>9</v>
      </c>
      <c r="S32" s="5">
        <f t="shared" si="5"/>
        <v>14</v>
      </c>
      <c r="T32" s="5">
        <f t="shared" si="5"/>
        <v>333</v>
      </c>
      <c r="U32" s="5">
        <f t="shared" si="5"/>
        <v>304</v>
      </c>
      <c r="V32" s="5">
        <f t="shared" si="5"/>
        <v>637</v>
      </c>
    </row>
    <row r="33" spans="1:22" x14ac:dyDescent="0.2">
      <c r="A33" s="2" t="s">
        <v>14</v>
      </c>
      <c r="B33" s="5">
        <f>+B25++B29</f>
        <v>110</v>
      </c>
      <c r="C33" s="5">
        <f>+C25++C29</f>
        <v>100</v>
      </c>
      <c r="D33" s="5">
        <f>SUM(B33:C33)</f>
        <v>210</v>
      </c>
      <c r="E33" s="5">
        <f>+E25++E29</f>
        <v>62</v>
      </c>
      <c r="F33" s="5">
        <f>+F25++F29</f>
        <v>65</v>
      </c>
      <c r="G33" s="5">
        <f>SUM(E33:F33)</f>
        <v>127</v>
      </c>
      <c r="H33" s="5">
        <f>+H25++H29</f>
        <v>57</v>
      </c>
      <c r="I33" s="5">
        <f>+I25++I29</f>
        <v>42</v>
      </c>
      <c r="J33" s="5">
        <f>SUM(H33:I33)</f>
        <v>99</v>
      </c>
      <c r="K33" s="5">
        <f>+K25++K29</f>
        <v>33</v>
      </c>
      <c r="L33" s="5">
        <f>+L25++L29</f>
        <v>29</v>
      </c>
      <c r="M33" s="5">
        <f>SUM(K33:L33)</f>
        <v>62</v>
      </c>
      <c r="N33" s="5">
        <f>+N25++N29</f>
        <v>22</v>
      </c>
      <c r="O33" s="5">
        <f>+O25++O29</f>
        <v>18</v>
      </c>
      <c r="P33" s="5">
        <f>SUM(N33:O33)</f>
        <v>40</v>
      </c>
      <c r="Q33" s="5">
        <f>+Q25++Q29</f>
        <v>4</v>
      </c>
      <c r="R33" s="5">
        <f>+R25++R29</f>
        <v>7</v>
      </c>
      <c r="S33" s="5">
        <f>SUM(Q33:R33)</f>
        <v>11</v>
      </c>
      <c r="T33" s="5">
        <f>+Q33+N33+K33+H33+E33+B33</f>
        <v>288</v>
      </c>
      <c r="U33" s="5">
        <f>+R33+O33+L33+I33+F33+C33</f>
        <v>261</v>
      </c>
      <c r="V33" s="5">
        <f>SUM(T33:U33)</f>
        <v>549</v>
      </c>
    </row>
    <row r="34" spans="1:22" x14ac:dyDescent="0.2">
      <c r="A34" s="2" t="s">
        <v>16</v>
      </c>
      <c r="B34" s="5">
        <f>+B26++B30</f>
        <v>20</v>
      </c>
      <c r="C34" s="5">
        <f>+C26++C30</f>
        <v>13</v>
      </c>
      <c r="D34" s="5">
        <f>SUM(B34:C34)</f>
        <v>33</v>
      </c>
      <c r="E34" s="5">
        <f>+E26++E30</f>
        <v>14</v>
      </c>
      <c r="F34" s="5">
        <f>+F26++F30</f>
        <v>13</v>
      </c>
      <c r="G34" s="5">
        <f>SUM(E34:F34)</f>
        <v>27</v>
      </c>
      <c r="H34" s="5">
        <f>+H26++H30</f>
        <v>7</v>
      </c>
      <c r="I34" s="5">
        <f>+I26++I30</f>
        <v>13</v>
      </c>
      <c r="J34" s="5">
        <f>SUM(H34:I34)</f>
        <v>20</v>
      </c>
      <c r="K34" s="5">
        <f>+K26++K30</f>
        <v>2</v>
      </c>
      <c r="L34" s="5">
        <f>+L26++L30</f>
        <v>1</v>
      </c>
      <c r="M34" s="5">
        <f>SUM(K34:L34)</f>
        <v>3</v>
      </c>
      <c r="N34" s="5">
        <f>+N26++N30</f>
        <v>1</v>
      </c>
      <c r="O34" s="5">
        <f>+O26++O30</f>
        <v>1</v>
      </c>
      <c r="P34" s="5">
        <f>SUM(N34:O34)</f>
        <v>2</v>
      </c>
      <c r="Q34" s="5">
        <f>+Q26++Q30</f>
        <v>1</v>
      </c>
      <c r="R34" s="5">
        <f>+R26++R30</f>
        <v>2</v>
      </c>
      <c r="S34" s="5">
        <f>SUM(Q34:R34)</f>
        <v>3</v>
      </c>
      <c r="T34" s="5">
        <f>+Q34+N34+K34+H34+E34+B34</f>
        <v>45</v>
      </c>
      <c r="U34" s="5">
        <f>+R34+O34+L34+I34+F34+C34</f>
        <v>43</v>
      </c>
      <c r="V34" s="5">
        <f>SUM(T34:U34)</f>
        <v>88</v>
      </c>
    </row>
    <row r="35" spans="1:22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x14ac:dyDescent="0.2">
      <c r="A36" s="21" t="s">
        <v>22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x14ac:dyDescent="0.2">
      <c r="A37" s="12" t="s">
        <v>13</v>
      </c>
      <c r="B37" s="5">
        <f t="shared" ref="B37:V37" si="6">SUM(B38:B39)</f>
        <v>0</v>
      </c>
      <c r="C37" s="5">
        <f t="shared" si="6"/>
        <v>0</v>
      </c>
      <c r="D37" s="5">
        <f t="shared" si="6"/>
        <v>0</v>
      </c>
      <c r="E37" s="5">
        <f t="shared" si="6"/>
        <v>0</v>
      </c>
      <c r="F37" s="5">
        <f t="shared" si="6"/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  <c r="N37" s="5">
        <f t="shared" si="6"/>
        <v>0</v>
      </c>
      <c r="O37" s="5">
        <f t="shared" si="6"/>
        <v>0</v>
      </c>
      <c r="P37" s="5">
        <f t="shared" si="6"/>
        <v>0</v>
      </c>
      <c r="Q37" s="5">
        <f t="shared" si="6"/>
        <v>0</v>
      </c>
      <c r="R37" s="5">
        <f t="shared" si="6"/>
        <v>0</v>
      </c>
      <c r="S37" s="5">
        <f t="shared" si="6"/>
        <v>0</v>
      </c>
      <c r="T37" s="5">
        <f t="shared" si="6"/>
        <v>0</v>
      </c>
      <c r="U37" s="5">
        <f t="shared" si="6"/>
        <v>0</v>
      </c>
      <c r="V37" s="5">
        <f t="shared" si="6"/>
        <v>0</v>
      </c>
    </row>
    <row r="38" spans="1:22" x14ac:dyDescent="0.2">
      <c r="A38" s="2" t="s">
        <v>14</v>
      </c>
      <c r="B38" s="5">
        <v>0</v>
      </c>
      <c r="C38" s="5">
        <v>0</v>
      </c>
      <c r="D38" s="5">
        <f>SUM(B38:C38)</f>
        <v>0</v>
      </c>
      <c r="E38" s="5">
        <v>0</v>
      </c>
      <c r="F38" s="5">
        <v>0</v>
      </c>
      <c r="G38" s="5">
        <f>SUM(E38:F38)</f>
        <v>0</v>
      </c>
      <c r="H38" s="5">
        <v>0</v>
      </c>
      <c r="I38" s="5">
        <v>0</v>
      </c>
      <c r="J38" s="5">
        <f>SUM(H38:I38)</f>
        <v>0</v>
      </c>
      <c r="K38" s="5">
        <v>0</v>
      </c>
      <c r="L38" s="5">
        <v>0</v>
      </c>
      <c r="M38" s="5">
        <f>SUM(K38:L38)</f>
        <v>0</v>
      </c>
      <c r="N38" s="5">
        <v>0</v>
      </c>
      <c r="O38" s="5">
        <v>0</v>
      </c>
      <c r="P38" s="5">
        <f>SUM(N38:O38)</f>
        <v>0</v>
      </c>
      <c r="Q38" s="5">
        <v>0</v>
      </c>
      <c r="R38" s="5">
        <v>0</v>
      </c>
      <c r="S38" s="5">
        <f>SUM(Q38:R38)</f>
        <v>0</v>
      </c>
      <c r="T38" s="5">
        <f>+Q38+N38+K38+H38+E38+B38</f>
        <v>0</v>
      </c>
      <c r="U38" s="5">
        <f>+R38+O38+L38+I38+F38+C38</f>
        <v>0</v>
      </c>
      <c r="V38" s="5">
        <f>SUM(T38:U38)</f>
        <v>0</v>
      </c>
    </row>
    <row r="39" spans="1:22" x14ac:dyDescent="0.2">
      <c r="A39" s="2" t="s">
        <v>16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v>0</v>
      </c>
      <c r="L39" s="5">
        <v>0</v>
      </c>
      <c r="M39" s="5">
        <f>SUM(K39:L39)</f>
        <v>0</v>
      </c>
      <c r="N39" s="5">
        <v>0</v>
      </c>
      <c r="O39" s="5">
        <v>0</v>
      </c>
      <c r="P39" s="5">
        <f>SUM(N39:O39)</f>
        <v>0</v>
      </c>
      <c r="Q39" s="5">
        <v>0</v>
      </c>
      <c r="R39" s="5">
        <v>0</v>
      </c>
      <c r="S39" s="5">
        <f>SUM(Q39:R39)</f>
        <v>0</v>
      </c>
      <c r="T39" s="5">
        <f>+Q39+N39+K39+H39+E39+B39</f>
        <v>0</v>
      </c>
      <c r="U39" s="5">
        <f>+R39+O39+L39+I39+F39+C39</f>
        <v>0</v>
      </c>
      <c r="V39" s="5">
        <f>SUM(T39:U39)</f>
        <v>0</v>
      </c>
    </row>
    <row r="40" spans="1:22" x14ac:dyDescent="0.2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x14ac:dyDescent="0.2">
      <c r="A41" s="12" t="s">
        <v>17</v>
      </c>
      <c r="B41" s="5">
        <f t="shared" ref="B41:V41" si="7">SUM(B42:B43)</f>
        <v>217</v>
      </c>
      <c r="C41" s="5">
        <f t="shared" si="7"/>
        <v>187</v>
      </c>
      <c r="D41" s="5">
        <f t="shared" si="7"/>
        <v>404</v>
      </c>
      <c r="E41" s="5">
        <f t="shared" si="7"/>
        <v>169</v>
      </c>
      <c r="F41" s="5">
        <f t="shared" si="7"/>
        <v>160</v>
      </c>
      <c r="G41" s="5">
        <f t="shared" si="7"/>
        <v>329</v>
      </c>
      <c r="H41" s="5">
        <f t="shared" si="7"/>
        <v>158</v>
      </c>
      <c r="I41" s="5">
        <f t="shared" si="7"/>
        <v>118</v>
      </c>
      <c r="J41" s="5">
        <f t="shared" si="7"/>
        <v>276</v>
      </c>
      <c r="K41" s="5">
        <f t="shared" si="7"/>
        <v>98</v>
      </c>
      <c r="L41" s="5">
        <f t="shared" si="7"/>
        <v>35</v>
      </c>
      <c r="M41" s="5">
        <f t="shared" si="7"/>
        <v>133</v>
      </c>
      <c r="N41" s="5">
        <f t="shared" si="7"/>
        <v>55</v>
      </c>
      <c r="O41" s="5">
        <f t="shared" si="7"/>
        <v>40</v>
      </c>
      <c r="P41" s="5">
        <f t="shared" si="7"/>
        <v>95</v>
      </c>
      <c r="Q41" s="5">
        <f t="shared" si="7"/>
        <v>59</v>
      </c>
      <c r="R41" s="5">
        <f t="shared" si="7"/>
        <v>31</v>
      </c>
      <c r="S41" s="5">
        <f t="shared" si="7"/>
        <v>90</v>
      </c>
      <c r="T41" s="5">
        <f t="shared" si="7"/>
        <v>756</v>
      </c>
      <c r="U41" s="5">
        <f t="shared" si="7"/>
        <v>571</v>
      </c>
      <c r="V41" s="5">
        <f t="shared" si="7"/>
        <v>1327</v>
      </c>
    </row>
    <row r="42" spans="1:22" x14ac:dyDescent="0.2">
      <c r="A42" s="2" t="s">
        <v>14</v>
      </c>
      <c r="B42" s="5">
        <v>217</v>
      </c>
      <c r="C42" s="5">
        <v>187</v>
      </c>
      <c r="D42" s="5">
        <f>SUM(B42:C42)</f>
        <v>404</v>
      </c>
      <c r="E42" s="5">
        <v>169</v>
      </c>
      <c r="F42" s="5">
        <v>160</v>
      </c>
      <c r="G42" s="5">
        <f>SUM(E42:F42)</f>
        <v>329</v>
      </c>
      <c r="H42" s="5">
        <v>158</v>
      </c>
      <c r="I42" s="5">
        <v>118</v>
      </c>
      <c r="J42" s="5">
        <f>SUM(H42:I42)</f>
        <v>276</v>
      </c>
      <c r="K42" s="5">
        <v>98</v>
      </c>
      <c r="L42" s="5">
        <v>35</v>
      </c>
      <c r="M42" s="5">
        <f>SUM(K42:L42)</f>
        <v>133</v>
      </c>
      <c r="N42" s="5">
        <v>55</v>
      </c>
      <c r="O42" s="5">
        <v>40</v>
      </c>
      <c r="P42" s="5">
        <f>SUM(N42:O42)</f>
        <v>95</v>
      </c>
      <c r="Q42" s="5">
        <v>59</v>
      </c>
      <c r="R42" s="5">
        <v>31</v>
      </c>
      <c r="S42" s="5">
        <f>SUM(Q42:R42)</f>
        <v>90</v>
      </c>
      <c r="T42" s="5">
        <f>+Q42+N42+K42+H42+E42+B42</f>
        <v>756</v>
      </c>
      <c r="U42" s="5">
        <f>+R42+O42+L42+I42+F42+C42</f>
        <v>571</v>
      </c>
      <c r="V42" s="5">
        <f>SUM(T42:U42)</f>
        <v>1327</v>
      </c>
    </row>
    <row r="43" spans="1:22" x14ac:dyDescent="0.2">
      <c r="A43" s="2" t="s">
        <v>16</v>
      </c>
      <c r="B43" s="5">
        <v>0</v>
      </c>
      <c r="C43" s="5">
        <v>0</v>
      </c>
      <c r="D43" s="5">
        <f>SUM(B43:C43)</f>
        <v>0</v>
      </c>
      <c r="E43" s="5">
        <v>0</v>
      </c>
      <c r="F43" s="5">
        <v>0</v>
      </c>
      <c r="G43" s="5">
        <f>SUM(E43:F43)</f>
        <v>0</v>
      </c>
      <c r="H43" s="5">
        <v>0</v>
      </c>
      <c r="I43" s="5">
        <v>0</v>
      </c>
      <c r="J43" s="5">
        <f>SUM(H43:I43)</f>
        <v>0</v>
      </c>
      <c r="K43" s="5">
        <v>0</v>
      </c>
      <c r="L43" s="5">
        <v>0</v>
      </c>
      <c r="M43" s="5">
        <f>SUM(K43:L43)</f>
        <v>0</v>
      </c>
      <c r="N43" s="5">
        <v>0</v>
      </c>
      <c r="O43" s="5">
        <v>0</v>
      </c>
      <c r="P43" s="5">
        <f>SUM(N43:O43)</f>
        <v>0</v>
      </c>
      <c r="Q43" s="5">
        <v>0</v>
      </c>
      <c r="R43" s="5">
        <v>0</v>
      </c>
      <c r="S43" s="5">
        <f>SUM(Q43:R43)</f>
        <v>0</v>
      </c>
      <c r="T43" s="5">
        <f>+Q43+N43+K43+H43+E43+B43</f>
        <v>0</v>
      </c>
      <c r="U43" s="5">
        <f>+R43+O43+L43+I43+F43+C43</f>
        <v>0</v>
      </c>
      <c r="V43" s="5">
        <f>SUM(T43:U43)</f>
        <v>0</v>
      </c>
    </row>
    <row r="44" spans="1:22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x14ac:dyDescent="0.2">
      <c r="A45" s="12" t="s">
        <v>8</v>
      </c>
      <c r="B45" s="5">
        <f t="shared" ref="B45:V45" si="8">SUM(B46:B47)</f>
        <v>217</v>
      </c>
      <c r="C45" s="5">
        <f t="shared" si="8"/>
        <v>187</v>
      </c>
      <c r="D45" s="5">
        <f t="shared" si="8"/>
        <v>404</v>
      </c>
      <c r="E45" s="5">
        <f t="shared" si="8"/>
        <v>169</v>
      </c>
      <c r="F45" s="5">
        <f t="shared" si="8"/>
        <v>160</v>
      </c>
      <c r="G45" s="5">
        <f t="shared" si="8"/>
        <v>329</v>
      </c>
      <c r="H45" s="5">
        <f t="shared" si="8"/>
        <v>158</v>
      </c>
      <c r="I45" s="5">
        <f t="shared" si="8"/>
        <v>118</v>
      </c>
      <c r="J45" s="5">
        <f t="shared" si="8"/>
        <v>276</v>
      </c>
      <c r="K45" s="5">
        <f t="shared" si="8"/>
        <v>98</v>
      </c>
      <c r="L45" s="5">
        <f t="shared" si="8"/>
        <v>35</v>
      </c>
      <c r="M45" s="5">
        <f t="shared" si="8"/>
        <v>133</v>
      </c>
      <c r="N45" s="5">
        <f t="shared" si="8"/>
        <v>55</v>
      </c>
      <c r="O45" s="5">
        <f t="shared" si="8"/>
        <v>40</v>
      </c>
      <c r="P45" s="5">
        <f t="shared" si="8"/>
        <v>95</v>
      </c>
      <c r="Q45" s="5">
        <f t="shared" si="8"/>
        <v>59</v>
      </c>
      <c r="R45" s="5">
        <f t="shared" si="8"/>
        <v>31</v>
      </c>
      <c r="S45" s="5">
        <f t="shared" si="8"/>
        <v>90</v>
      </c>
      <c r="T45" s="5">
        <f t="shared" si="8"/>
        <v>756</v>
      </c>
      <c r="U45" s="5">
        <f t="shared" si="8"/>
        <v>571</v>
      </c>
      <c r="V45" s="5">
        <f t="shared" si="8"/>
        <v>1327</v>
      </c>
    </row>
    <row r="46" spans="1:22" x14ac:dyDescent="0.2">
      <c r="A46" s="2" t="s">
        <v>14</v>
      </c>
      <c r="B46" s="5">
        <f>+B38++B42</f>
        <v>217</v>
      </c>
      <c r="C46" s="5">
        <f>+C38++C42</f>
        <v>187</v>
      </c>
      <c r="D46" s="5">
        <f>SUM(B46:C46)</f>
        <v>404</v>
      </c>
      <c r="E46" s="5">
        <f>+E38++E42</f>
        <v>169</v>
      </c>
      <c r="F46" s="5">
        <f>+F38++F42</f>
        <v>160</v>
      </c>
      <c r="G46" s="5">
        <f>SUM(E46:F46)</f>
        <v>329</v>
      </c>
      <c r="H46" s="5">
        <f>+H38++H42</f>
        <v>158</v>
      </c>
      <c r="I46" s="5">
        <f>+I38++I42</f>
        <v>118</v>
      </c>
      <c r="J46" s="5">
        <f>SUM(H46:I46)</f>
        <v>276</v>
      </c>
      <c r="K46" s="5">
        <f>+K38++K42</f>
        <v>98</v>
      </c>
      <c r="L46" s="5">
        <f>+L38++L42</f>
        <v>35</v>
      </c>
      <c r="M46" s="5">
        <f>SUM(K46:L46)</f>
        <v>133</v>
      </c>
      <c r="N46" s="5">
        <f>+N38++N42</f>
        <v>55</v>
      </c>
      <c r="O46" s="5">
        <f>+O38++O42</f>
        <v>40</v>
      </c>
      <c r="P46" s="5">
        <f>SUM(N46:O46)</f>
        <v>95</v>
      </c>
      <c r="Q46" s="5">
        <f>+Q38++Q42</f>
        <v>59</v>
      </c>
      <c r="R46" s="5">
        <f>+R38++R42</f>
        <v>31</v>
      </c>
      <c r="S46" s="5">
        <f>SUM(Q46:R46)</f>
        <v>90</v>
      </c>
      <c r="T46" s="5">
        <f>+Q46+N46+K46+H46+E46+B46</f>
        <v>756</v>
      </c>
      <c r="U46" s="5">
        <f>+R46+O46+L46+I46+F46+C46</f>
        <v>571</v>
      </c>
      <c r="V46" s="5">
        <f>SUM(T46:U46)</f>
        <v>1327</v>
      </c>
    </row>
    <row r="47" spans="1:22" x14ac:dyDescent="0.2">
      <c r="A47" s="2" t="s">
        <v>16</v>
      </c>
      <c r="B47" s="5">
        <f>+B39++B43</f>
        <v>0</v>
      </c>
      <c r="C47" s="5">
        <f>+C39++C43</f>
        <v>0</v>
      </c>
      <c r="D47" s="5">
        <f>SUM(B47:C47)</f>
        <v>0</v>
      </c>
      <c r="E47" s="5">
        <f>+E39++E43</f>
        <v>0</v>
      </c>
      <c r="F47" s="5">
        <f>+F39++F43</f>
        <v>0</v>
      </c>
      <c r="G47" s="5">
        <f>SUM(E47:F47)</f>
        <v>0</v>
      </c>
      <c r="H47" s="5">
        <f>+H39++H43</f>
        <v>0</v>
      </c>
      <c r="I47" s="5">
        <f>+I39++I43</f>
        <v>0</v>
      </c>
      <c r="J47" s="5">
        <f>SUM(H47:I47)</f>
        <v>0</v>
      </c>
      <c r="K47" s="5">
        <f>+K39++K43</f>
        <v>0</v>
      </c>
      <c r="L47" s="5">
        <f>+L39++L43</f>
        <v>0</v>
      </c>
      <c r="M47" s="5">
        <f>SUM(K47:L47)</f>
        <v>0</v>
      </c>
      <c r="N47" s="5">
        <f>+N39++N43</f>
        <v>0</v>
      </c>
      <c r="O47" s="5">
        <f>+O39++O43</f>
        <v>0</v>
      </c>
      <c r="P47" s="5">
        <f>SUM(N47:O47)</f>
        <v>0</v>
      </c>
      <c r="Q47" s="5">
        <f>+Q39++Q43</f>
        <v>0</v>
      </c>
      <c r="R47" s="5">
        <f>+R39++R43</f>
        <v>0</v>
      </c>
      <c r="S47" s="5">
        <f>SUM(Q47:R47)</f>
        <v>0</v>
      </c>
      <c r="T47" s="5">
        <f>+Q47+N47+K47+H47+E47+B47</f>
        <v>0</v>
      </c>
      <c r="U47" s="5">
        <f>+R47+O47+L47+I47+F47+C47</f>
        <v>0</v>
      </c>
      <c r="V47" s="5">
        <f>SUM(T47:U47)</f>
        <v>0</v>
      </c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x14ac:dyDescent="0.2">
      <c r="A49" s="21" t="s">
        <v>23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x14ac:dyDescent="0.2">
      <c r="A50" s="12" t="s">
        <v>13</v>
      </c>
      <c r="B50" s="5">
        <f t="shared" ref="B50:V50" si="9">SUM(B51:B52)</f>
        <v>0</v>
      </c>
      <c r="C50" s="5">
        <f t="shared" si="9"/>
        <v>0</v>
      </c>
      <c r="D50" s="5">
        <f t="shared" si="9"/>
        <v>0</v>
      </c>
      <c r="E50" s="5">
        <f t="shared" si="9"/>
        <v>0</v>
      </c>
      <c r="F50" s="5">
        <f t="shared" si="9"/>
        <v>0</v>
      </c>
      <c r="G50" s="5">
        <f t="shared" si="9"/>
        <v>0</v>
      </c>
      <c r="H50" s="5">
        <f t="shared" si="9"/>
        <v>0</v>
      </c>
      <c r="I50" s="5">
        <f t="shared" si="9"/>
        <v>0</v>
      </c>
      <c r="J50" s="5">
        <f t="shared" si="9"/>
        <v>0</v>
      </c>
      <c r="K50" s="5">
        <f t="shared" si="9"/>
        <v>0</v>
      </c>
      <c r="L50" s="5">
        <f t="shared" si="9"/>
        <v>0</v>
      </c>
      <c r="M50" s="5">
        <f t="shared" si="9"/>
        <v>0</v>
      </c>
      <c r="N50" s="5">
        <f t="shared" si="9"/>
        <v>0</v>
      </c>
      <c r="O50" s="5">
        <f t="shared" si="9"/>
        <v>0</v>
      </c>
      <c r="P50" s="5">
        <f t="shared" si="9"/>
        <v>0</v>
      </c>
      <c r="Q50" s="5">
        <f t="shared" si="9"/>
        <v>0</v>
      </c>
      <c r="R50" s="5">
        <f t="shared" si="9"/>
        <v>0</v>
      </c>
      <c r="S50" s="5">
        <f t="shared" si="9"/>
        <v>0</v>
      </c>
      <c r="T50" s="5">
        <f t="shared" si="9"/>
        <v>0</v>
      </c>
      <c r="U50" s="5">
        <f t="shared" si="9"/>
        <v>0</v>
      </c>
      <c r="V50" s="5">
        <f t="shared" si="9"/>
        <v>0</v>
      </c>
    </row>
    <row r="51" spans="1:22" x14ac:dyDescent="0.2">
      <c r="A51" s="2" t="s">
        <v>14</v>
      </c>
      <c r="B51" s="5">
        <v>0</v>
      </c>
      <c r="C51" s="5">
        <v>0</v>
      </c>
      <c r="D51" s="5">
        <f>SUM(B51:C51)</f>
        <v>0</v>
      </c>
      <c r="E51" s="5">
        <v>0</v>
      </c>
      <c r="F51" s="5">
        <v>0</v>
      </c>
      <c r="G51" s="5">
        <f>SUM(E51:F51)</f>
        <v>0</v>
      </c>
      <c r="H51" s="5">
        <v>0</v>
      </c>
      <c r="I51" s="5">
        <v>0</v>
      </c>
      <c r="J51" s="5">
        <f>SUM(H51:I51)</f>
        <v>0</v>
      </c>
      <c r="K51" s="5">
        <v>0</v>
      </c>
      <c r="L51" s="5">
        <v>0</v>
      </c>
      <c r="M51" s="5">
        <f>SUM(K51:L51)</f>
        <v>0</v>
      </c>
      <c r="N51" s="5">
        <v>0</v>
      </c>
      <c r="O51" s="5">
        <v>0</v>
      </c>
      <c r="P51" s="5">
        <f>SUM(N51:O51)</f>
        <v>0</v>
      </c>
      <c r="Q51" s="5">
        <v>0</v>
      </c>
      <c r="R51" s="5">
        <v>0</v>
      </c>
      <c r="S51" s="5">
        <f>SUM(Q51:R51)</f>
        <v>0</v>
      </c>
      <c r="T51" s="5">
        <f>+Q51+N51+K51+H51+E51+B51</f>
        <v>0</v>
      </c>
      <c r="U51" s="5">
        <f>+R51+O51+L51+I51+F51+C51</f>
        <v>0</v>
      </c>
      <c r="V51" s="5">
        <f>SUM(T51:U51)</f>
        <v>0</v>
      </c>
    </row>
    <row r="52" spans="1:22" x14ac:dyDescent="0.2">
      <c r="A52" s="2" t="s">
        <v>16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v>0</v>
      </c>
      <c r="L52" s="5">
        <v>0</v>
      </c>
      <c r="M52" s="5">
        <f>SUM(K52:L52)</f>
        <v>0</v>
      </c>
      <c r="N52" s="5">
        <v>0</v>
      </c>
      <c r="O52" s="5">
        <v>0</v>
      </c>
      <c r="P52" s="5">
        <f>SUM(N52:O52)</f>
        <v>0</v>
      </c>
      <c r="Q52" s="5">
        <v>0</v>
      </c>
      <c r="R52" s="5">
        <v>0</v>
      </c>
      <c r="S52" s="5">
        <f>SUM(Q52:R52)</f>
        <v>0</v>
      </c>
      <c r="T52" s="5">
        <f>+Q52+N52+K52+H52+E52+B52</f>
        <v>0</v>
      </c>
      <c r="U52" s="5">
        <f>+R52+O52+L52+I52+F52+C52</f>
        <v>0</v>
      </c>
      <c r="V52" s="5">
        <f>SUM(T52:U52)</f>
        <v>0</v>
      </c>
    </row>
    <row r="53" spans="1:22" x14ac:dyDescent="0.2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x14ac:dyDescent="0.2">
      <c r="A54" s="12" t="s">
        <v>17</v>
      </c>
      <c r="B54" s="5">
        <f t="shared" ref="B54:V54" si="10">SUM(B55:B56)</f>
        <v>25</v>
      </c>
      <c r="C54" s="5">
        <f t="shared" si="10"/>
        <v>24</v>
      </c>
      <c r="D54" s="5">
        <f t="shared" si="10"/>
        <v>49</v>
      </c>
      <c r="E54" s="5">
        <f t="shared" si="10"/>
        <v>26</v>
      </c>
      <c r="F54" s="5">
        <f t="shared" si="10"/>
        <v>24</v>
      </c>
      <c r="G54" s="5">
        <f t="shared" si="10"/>
        <v>50</v>
      </c>
      <c r="H54" s="5">
        <f t="shared" si="10"/>
        <v>2</v>
      </c>
      <c r="I54" s="5">
        <f t="shared" si="10"/>
        <v>7</v>
      </c>
      <c r="J54" s="5">
        <f t="shared" si="10"/>
        <v>9</v>
      </c>
      <c r="K54" s="5">
        <f t="shared" si="10"/>
        <v>7</v>
      </c>
      <c r="L54" s="5">
        <f t="shared" si="10"/>
        <v>2</v>
      </c>
      <c r="M54" s="5">
        <f t="shared" si="10"/>
        <v>9</v>
      </c>
      <c r="N54" s="5">
        <f t="shared" si="10"/>
        <v>4</v>
      </c>
      <c r="O54" s="5">
        <f t="shared" si="10"/>
        <v>7</v>
      </c>
      <c r="P54" s="5">
        <f t="shared" si="10"/>
        <v>11</v>
      </c>
      <c r="Q54" s="5">
        <f t="shared" si="10"/>
        <v>5</v>
      </c>
      <c r="R54" s="5">
        <f t="shared" si="10"/>
        <v>5</v>
      </c>
      <c r="S54" s="5">
        <f t="shared" si="10"/>
        <v>10</v>
      </c>
      <c r="T54" s="5">
        <f t="shared" si="10"/>
        <v>69</v>
      </c>
      <c r="U54" s="5">
        <f t="shared" si="10"/>
        <v>69</v>
      </c>
      <c r="V54" s="5">
        <f t="shared" si="10"/>
        <v>138</v>
      </c>
    </row>
    <row r="55" spans="1:22" x14ac:dyDescent="0.2">
      <c r="A55" s="2" t="s">
        <v>14</v>
      </c>
      <c r="B55" s="5">
        <v>25</v>
      </c>
      <c r="C55" s="5">
        <v>24</v>
      </c>
      <c r="D55" s="5">
        <f>SUM(B55:C55)</f>
        <v>49</v>
      </c>
      <c r="E55" s="5">
        <v>26</v>
      </c>
      <c r="F55" s="5">
        <v>24</v>
      </c>
      <c r="G55" s="5">
        <f>SUM(E55:F55)</f>
        <v>50</v>
      </c>
      <c r="H55" s="5">
        <v>2</v>
      </c>
      <c r="I55" s="5">
        <v>7</v>
      </c>
      <c r="J55" s="5">
        <f>SUM(H55:I55)</f>
        <v>9</v>
      </c>
      <c r="K55" s="5">
        <v>7</v>
      </c>
      <c r="L55" s="5">
        <v>2</v>
      </c>
      <c r="M55" s="5">
        <f>SUM(K55:L55)</f>
        <v>9</v>
      </c>
      <c r="N55" s="5">
        <v>4</v>
      </c>
      <c r="O55" s="5">
        <v>7</v>
      </c>
      <c r="P55" s="5">
        <f>SUM(N55:O55)</f>
        <v>11</v>
      </c>
      <c r="Q55" s="5">
        <v>5</v>
      </c>
      <c r="R55" s="5">
        <v>5</v>
      </c>
      <c r="S55" s="5">
        <f>SUM(Q55:R55)</f>
        <v>10</v>
      </c>
      <c r="T55" s="5">
        <f>+Q55+N55+K55+H55+E55+B55</f>
        <v>69</v>
      </c>
      <c r="U55" s="5">
        <f>+R55+O55+L55+I55+F55+C55</f>
        <v>69</v>
      </c>
      <c r="V55" s="5">
        <f>SUM(T55:U55)</f>
        <v>138</v>
      </c>
    </row>
    <row r="56" spans="1:22" x14ac:dyDescent="0.2">
      <c r="A56" s="2" t="s">
        <v>16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v>0</v>
      </c>
      <c r="L56" s="5">
        <v>0</v>
      </c>
      <c r="M56" s="5">
        <f>SUM(K56:L56)</f>
        <v>0</v>
      </c>
      <c r="N56" s="5">
        <v>0</v>
      </c>
      <c r="O56" s="5">
        <v>0</v>
      </c>
      <c r="P56" s="5">
        <f>SUM(N56:O56)</f>
        <v>0</v>
      </c>
      <c r="Q56" s="5">
        <v>0</v>
      </c>
      <c r="R56" s="5">
        <v>0</v>
      </c>
      <c r="S56" s="5">
        <f>SUM(Q56:R56)</f>
        <v>0</v>
      </c>
      <c r="T56" s="5">
        <f>+Q56+N56+K56+H56+E56+B56</f>
        <v>0</v>
      </c>
      <c r="U56" s="5">
        <f>+R56+O56+L56+I56+F56+C56</f>
        <v>0</v>
      </c>
      <c r="V56" s="5">
        <f>SUM(T56:U56)</f>
        <v>0</v>
      </c>
    </row>
    <row r="57" spans="1:22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12" t="s">
        <v>8</v>
      </c>
      <c r="B58" s="5">
        <f t="shared" ref="B58:V58" si="11">SUM(B59:B60)</f>
        <v>25</v>
      </c>
      <c r="C58" s="5">
        <f t="shared" si="11"/>
        <v>24</v>
      </c>
      <c r="D58" s="5">
        <f t="shared" si="11"/>
        <v>49</v>
      </c>
      <c r="E58" s="5">
        <f t="shared" si="11"/>
        <v>26</v>
      </c>
      <c r="F58" s="5">
        <f t="shared" si="11"/>
        <v>24</v>
      </c>
      <c r="G58" s="5">
        <f t="shared" si="11"/>
        <v>50</v>
      </c>
      <c r="H58" s="5">
        <f t="shared" si="11"/>
        <v>2</v>
      </c>
      <c r="I58" s="5">
        <f t="shared" si="11"/>
        <v>7</v>
      </c>
      <c r="J58" s="5">
        <f t="shared" si="11"/>
        <v>9</v>
      </c>
      <c r="K58" s="5">
        <f t="shared" si="11"/>
        <v>7</v>
      </c>
      <c r="L58" s="5">
        <f t="shared" si="11"/>
        <v>2</v>
      </c>
      <c r="M58" s="5">
        <f t="shared" si="11"/>
        <v>9</v>
      </c>
      <c r="N58" s="5">
        <f t="shared" si="11"/>
        <v>4</v>
      </c>
      <c r="O58" s="5">
        <f t="shared" si="11"/>
        <v>7</v>
      </c>
      <c r="P58" s="5">
        <f t="shared" si="11"/>
        <v>11</v>
      </c>
      <c r="Q58" s="5">
        <f t="shared" si="11"/>
        <v>5</v>
      </c>
      <c r="R58" s="5">
        <f t="shared" si="11"/>
        <v>5</v>
      </c>
      <c r="S58" s="5">
        <f t="shared" si="11"/>
        <v>10</v>
      </c>
      <c r="T58" s="5">
        <f t="shared" si="11"/>
        <v>69</v>
      </c>
      <c r="U58" s="5">
        <f t="shared" si="11"/>
        <v>69</v>
      </c>
      <c r="V58" s="5">
        <f t="shared" si="11"/>
        <v>138</v>
      </c>
    </row>
    <row r="59" spans="1:22" x14ac:dyDescent="0.2">
      <c r="A59" s="2" t="s">
        <v>14</v>
      </c>
      <c r="B59" s="5">
        <f>+B51++B55</f>
        <v>25</v>
      </c>
      <c r="C59" s="5">
        <f>+C51++C55</f>
        <v>24</v>
      </c>
      <c r="D59" s="5">
        <f>SUM(B59:C59)</f>
        <v>49</v>
      </c>
      <c r="E59" s="5">
        <f>+E51++E55</f>
        <v>26</v>
      </c>
      <c r="F59" s="5">
        <f>+F51++F55</f>
        <v>24</v>
      </c>
      <c r="G59" s="5">
        <f>SUM(E59:F59)</f>
        <v>50</v>
      </c>
      <c r="H59" s="5">
        <f>+H51++H55</f>
        <v>2</v>
      </c>
      <c r="I59" s="5">
        <f>+I51++I55</f>
        <v>7</v>
      </c>
      <c r="J59" s="5">
        <f>SUM(H59:I59)</f>
        <v>9</v>
      </c>
      <c r="K59" s="5">
        <f>+K51++K55</f>
        <v>7</v>
      </c>
      <c r="L59" s="5">
        <f>+L51++L55</f>
        <v>2</v>
      </c>
      <c r="M59" s="5">
        <f>SUM(K59:L59)</f>
        <v>9</v>
      </c>
      <c r="N59" s="5">
        <f>+N51++N55</f>
        <v>4</v>
      </c>
      <c r="O59" s="5">
        <f>+O51++O55</f>
        <v>7</v>
      </c>
      <c r="P59" s="5">
        <f>SUM(N59:O59)</f>
        <v>11</v>
      </c>
      <c r="Q59" s="5">
        <f>+Q51++Q55</f>
        <v>5</v>
      </c>
      <c r="R59" s="5">
        <f>+R51++R55</f>
        <v>5</v>
      </c>
      <c r="S59" s="5">
        <f>SUM(Q59:R59)</f>
        <v>10</v>
      </c>
      <c r="T59" s="5">
        <f>+Q59+N59+K59+H59+E59+B59</f>
        <v>69</v>
      </c>
      <c r="U59" s="5">
        <f>+R59+O59+L59+I59+F59+C59</f>
        <v>69</v>
      </c>
      <c r="V59" s="5">
        <f>SUM(T59:U59)</f>
        <v>138</v>
      </c>
    </row>
    <row r="60" spans="1:22" x14ac:dyDescent="0.2">
      <c r="A60" s="2" t="s">
        <v>16</v>
      </c>
      <c r="B60" s="5">
        <f>+B52++B56</f>
        <v>0</v>
      </c>
      <c r="C60" s="5">
        <f>+C52++C56</f>
        <v>0</v>
      </c>
      <c r="D60" s="5">
        <f>SUM(B60:C60)</f>
        <v>0</v>
      </c>
      <c r="E60" s="5">
        <f>+E52++E56</f>
        <v>0</v>
      </c>
      <c r="F60" s="5">
        <f>+F52++F56</f>
        <v>0</v>
      </c>
      <c r="G60" s="5">
        <f>SUM(E60:F60)</f>
        <v>0</v>
      </c>
      <c r="H60" s="5">
        <f>+H52++H56</f>
        <v>0</v>
      </c>
      <c r="I60" s="5">
        <f>+I52++I56</f>
        <v>0</v>
      </c>
      <c r="J60" s="5">
        <f>SUM(H60:I60)</f>
        <v>0</v>
      </c>
      <c r="K60" s="5">
        <f>+K52++K56</f>
        <v>0</v>
      </c>
      <c r="L60" s="5">
        <f>+L52++L56</f>
        <v>0</v>
      </c>
      <c r="M60" s="5">
        <f>SUM(K60:L60)</f>
        <v>0</v>
      </c>
      <c r="N60" s="5">
        <f>+N52++N56</f>
        <v>0</v>
      </c>
      <c r="O60" s="5">
        <f>+O52++O56</f>
        <v>0</v>
      </c>
      <c r="P60" s="5">
        <f>SUM(N60:O60)</f>
        <v>0</v>
      </c>
      <c r="Q60" s="5">
        <f>+Q52++Q56</f>
        <v>0</v>
      </c>
      <c r="R60" s="5">
        <f>+R52++R56</f>
        <v>0</v>
      </c>
      <c r="S60" s="5">
        <f>SUM(Q60:R60)</f>
        <v>0</v>
      </c>
      <c r="T60" s="5">
        <f>+Q60+N60+K60+H60+E60+B60</f>
        <v>0</v>
      </c>
      <c r="U60" s="5">
        <f>+R60+O60+L60+I60+F60+C60</f>
        <v>0</v>
      </c>
      <c r="V60" s="5">
        <f>SUM(T60:U60)</f>
        <v>0</v>
      </c>
    </row>
    <row r="61" spans="1:22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x14ac:dyDescent="0.2">
      <c r="A62" s="21" t="s">
        <v>24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12" t="s">
        <v>13</v>
      </c>
      <c r="B63" s="5">
        <f t="shared" ref="B63:V63" si="12">SUM(B64:B65)</f>
        <v>0</v>
      </c>
      <c r="C63" s="5">
        <f t="shared" si="12"/>
        <v>0</v>
      </c>
      <c r="D63" s="5">
        <f t="shared" si="12"/>
        <v>0</v>
      </c>
      <c r="E63" s="5">
        <f t="shared" si="12"/>
        <v>0</v>
      </c>
      <c r="F63" s="5">
        <f t="shared" si="12"/>
        <v>0</v>
      </c>
      <c r="G63" s="5">
        <f t="shared" si="12"/>
        <v>0</v>
      </c>
      <c r="H63" s="5">
        <f t="shared" si="12"/>
        <v>0</v>
      </c>
      <c r="I63" s="5">
        <f t="shared" si="12"/>
        <v>0</v>
      </c>
      <c r="J63" s="5">
        <f t="shared" si="12"/>
        <v>0</v>
      </c>
      <c r="K63" s="5">
        <f t="shared" si="12"/>
        <v>0</v>
      </c>
      <c r="L63" s="5">
        <f t="shared" si="12"/>
        <v>0</v>
      </c>
      <c r="M63" s="5">
        <f t="shared" si="12"/>
        <v>0</v>
      </c>
      <c r="N63" s="5">
        <f t="shared" si="12"/>
        <v>0</v>
      </c>
      <c r="O63" s="5">
        <f t="shared" si="12"/>
        <v>0</v>
      </c>
      <c r="P63" s="5">
        <f t="shared" si="12"/>
        <v>0</v>
      </c>
      <c r="Q63" s="5">
        <f t="shared" si="12"/>
        <v>0</v>
      </c>
      <c r="R63" s="5">
        <f t="shared" si="12"/>
        <v>0</v>
      </c>
      <c r="S63" s="5">
        <f t="shared" si="12"/>
        <v>0</v>
      </c>
      <c r="T63" s="5">
        <f t="shared" si="12"/>
        <v>0</v>
      </c>
      <c r="U63" s="5">
        <f t="shared" si="12"/>
        <v>0</v>
      </c>
      <c r="V63" s="5">
        <f t="shared" si="12"/>
        <v>0</v>
      </c>
    </row>
    <row r="64" spans="1:22" x14ac:dyDescent="0.2">
      <c r="A64" s="2" t="s">
        <v>14</v>
      </c>
      <c r="B64" s="5">
        <v>0</v>
      </c>
      <c r="C64" s="5">
        <v>0</v>
      </c>
      <c r="D64" s="5">
        <f>SUM(B64:C64)</f>
        <v>0</v>
      </c>
      <c r="E64" s="5">
        <v>0</v>
      </c>
      <c r="F64" s="5">
        <v>0</v>
      </c>
      <c r="G64" s="5">
        <f>SUM(E64:F64)</f>
        <v>0</v>
      </c>
      <c r="H64" s="5">
        <v>0</v>
      </c>
      <c r="I64" s="5">
        <v>0</v>
      </c>
      <c r="J64" s="5">
        <f>SUM(H64:I64)</f>
        <v>0</v>
      </c>
      <c r="K64" s="5">
        <v>0</v>
      </c>
      <c r="L64" s="5">
        <v>0</v>
      </c>
      <c r="M64" s="5">
        <f>SUM(K64:L64)</f>
        <v>0</v>
      </c>
      <c r="N64" s="5">
        <v>0</v>
      </c>
      <c r="O64" s="5">
        <v>0</v>
      </c>
      <c r="P64" s="5">
        <f>SUM(N64:O64)</f>
        <v>0</v>
      </c>
      <c r="Q64" s="5">
        <v>0</v>
      </c>
      <c r="R64" s="5">
        <v>0</v>
      </c>
      <c r="S64" s="5">
        <f>SUM(Q64:R64)</f>
        <v>0</v>
      </c>
      <c r="T64" s="5">
        <f>+Q64+N64+K64+H64+E64+B64</f>
        <v>0</v>
      </c>
      <c r="U64" s="5">
        <f>+R64+O64+L64+I64+F64+C64</f>
        <v>0</v>
      </c>
      <c r="V64" s="5">
        <f>SUM(T64:U64)</f>
        <v>0</v>
      </c>
    </row>
    <row r="65" spans="1:22" x14ac:dyDescent="0.2">
      <c r="A65" s="2" t="s">
        <v>16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v>0</v>
      </c>
      <c r="L65" s="5">
        <v>0</v>
      </c>
      <c r="M65" s="5">
        <f>SUM(K65:L65)</f>
        <v>0</v>
      </c>
      <c r="N65" s="5">
        <v>0</v>
      </c>
      <c r="O65" s="5">
        <v>0</v>
      </c>
      <c r="P65" s="5">
        <f>SUM(N65:O65)</f>
        <v>0</v>
      </c>
      <c r="Q65" s="5">
        <v>0</v>
      </c>
      <c r="R65" s="5">
        <v>0</v>
      </c>
      <c r="S65" s="5">
        <f>SUM(Q65:R65)</f>
        <v>0</v>
      </c>
      <c r="T65" s="5">
        <f>+Q65+N65+K65+H65+E65+B65</f>
        <v>0</v>
      </c>
      <c r="U65" s="5">
        <f>+R65+O65+L65+I65+F65+C65</f>
        <v>0</v>
      </c>
      <c r="V65" s="5">
        <f>SUM(T65:U65)</f>
        <v>0</v>
      </c>
    </row>
    <row r="66" spans="1:22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x14ac:dyDescent="0.2">
      <c r="A67" s="12" t="s">
        <v>17</v>
      </c>
      <c r="B67" s="5">
        <f t="shared" ref="B67:V67" si="13">SUM(B68:B69)</f>
        <v>29</v>
      </c>
      <c r="C67" s="5">
        <f t="shared" si="13"/>
        <v>21</v>
      </c>
      <c r="D67" s="5">
        <f t="shared" si="13"/>
        <v>50</v>
      </c>
      <c r="E67" s="5">
        <f t="shared" si="13"/>
        <v>20</v>
      </c>
      <c r="F67" s="5">
        <f t="shared" si="13"/>
        <v>17</v>
      </c>
      <c r="G67" s="5">
        <f t="shared" si="13"/>
        <v>37</v>
      </c>
      <c r="H67" s="5">
        <f t="shared" si="13"/>
        <v>10</v>
      </c>
      <c r="I67" s="5">
        <f t="shared" si="13"/>
        <v>11</v>
      </c>
      <c r="J67" s="5">
        <f t="shared" si="13"/>
        <v>21</v>
      </c>
      <c r="K67" s="5">
        <f t="shared" si="13"/>
        <v>1</v>
      </c>
      <c r="L67" s="5">
        <f t="shared" si="13"/>
        <v>0</v>
      </c>
      <c r="M67" s="5">
        <f t="shared" si="13"/>
        <v>1</v>
      </c>
      <c r="N67" s="5">
        <f t="shared" si="13"/>
        <v>1</v>
      </c>
      <c r="O67" s="5">
        <f t="shared" si="13"/>
        <v>1</v>
      </c>
      <c r="P67" s="5">
        <f t="shared" si="13"/>
        <v>2</v>
      </c>
      <c r="Q67" s="5">
        <f t="shared" si="13"/>
        <v>3</v>
      </c>
      <c r="R67" s="5">
        <f t="shared" si="13"/>
        <v>3</v>
      </c>
      <c r="S67" s="5">
        <f t="shared" si="13"/>
        <v>6</v>
      </c>
      <c r="T67" s="5">
        <f t="shared" si="13"/>
        <v>64</v>
      </c>
      <c r="U67" s="5">
        <f t="shared" si="13"/>
        <v>53</v>
      </c>
      <c r="V67" s="5">
        <f t="shared" si="13"/>
        <v>117</v>
      </c>
    </row>
    <row r="68" spans="1:22" x14ac:dyDescent="0.2">
      <c r="A68" s="2" t="s">
        <v>14</v>
      </c>
      <c r="B68" s="5">
        <v>29</v>
      </c>
      <c r="C68" s="5">
        <v>21</v>
      </c>
      <c r="D68" s="5">
        <f>SUM(B68:C68)</f>
        <v>50</v>
      </c>
      <c r="E68" s="5">
        <v>20</v>
      </c>
      <c r="F68" s="5">
        <v>17</v>
      </c>
      <c r="G68" s="5">
        <f>SUM(E68:F68)</f>
        <v>37</v>
      </c>
      <c r="H68" s="5">
        <v>10</v>
      </c>
      <c r="I68" s="5">
        <v>11</v>
      </c>
      <c r="J68" s="5">
        <f>SUM(H68:I68)</f>
        <v>21</v>
      </c>
      <c r="K68" s="5">
        <v>1</v>
      </c>
      <c r="L68" s="5">
        <v>0</v>
      </c>
      <c r="M68" s="5">
        <f>SUM(K68:L68)</f>
        <v>1</v>
      </c>
      <c r="N68" s="5">
        <v>1</v>
      </c>
      <c r="O68" s="5">
        <v>1</v>
      </c>
      <c r="P68" s="5">
        <f>SUM(N68:O68)</f>
        <v>2</v>
      </c>
      <c r="Q68" s="5">
        <v>3</v>
      </c>
      <c r="R68" s="5">
        <v>3</v>
      </c>
      <c r="S68" s="5">
        <f>SUM(Q68:R68)</f>
        <v>6</v>
      </c>
      <c r="T68" s="5">
        <f>+Q68+N68+K68+H68+E68+B68</f>
        <v>64</v>
      </c>
      <c r="U68" s="5">
        <f>+R68+O68+L68+I68+F68+C68</f>
        <v>53</v>
      </c>
      <c r="V68" s="5">
        <f>SUM(T68:U68)</f>
        <v>117</v>
      </c>
    </row>
    <row r="69" spans="1:22" x14ac:dyDescent="0.2">
      <c r="A69" s="2" t="s">
        <v>16</v>
      </c>
      <c r="B69" s="5">
        <v>0</v>
      </c>
      <c r="C69" s="5">
        <v>0</v>
      </c>
      <c r="D69" s="5">
        <f>SUM(B69:C69)</f>
        <v>0</v>
      </c>
      <c r="E69" s="5">
        <v>0</v>
      </c>
      <c r="F69" s="5">
        <v>0</v>
      </c>
      <c r="G69" s="5">
        <f>SUM(E69:F69)</f>
        <v>0</v>
      </c>
      <c r="H69" s="5">
        <v>0</v>
      </c>
      <c r="I69" s="5">
        <v>0</v>
      </c>
      <c r="J69" s="5">
        <f>SUM(H69:I69)</f>
        <v>0</v>
      </c>
      <c r="K69" s="5">
        <v>0</v>
      </c>
      <c r="L69" s="5">
        <v>0</v>
      </c>
      <c r="M69" s="5">
        <f>SUM(K69:L69)</f>
        <v>0</v>
      </c>
      <c r="N69" s="5">
        <v>0</v>
      </c>
      <c r="O69" s="5">
        <v>0</v>
      </c>
      <c r="P69" s="5">
        <f>SUM(N69:O69)</f>
        <v>0</v>
      </c>
      <c r="Q69" s="5">
        <v>0</v>
      </c>
      <c r="R69" s="5">
        <v>0</v>
      </c>
      <c r="S69" s="5">
        <f>SUM(Q69:R69)</f>
        <v>0</v>
      </c>
      <c r="T69" s="5">
        <f>+Q69+N69+K69+H69+E69+B69</f>
        <v>0</v>
      </c>
      <c r="U69" s="5">
        <f>+R69+O69+L69+I69+F69+C69</f>
        <v>0</v>
      </c>
      <c r="V69" s="5">
        <f>SUM(T69:U69)</f>
        <v>0</v>
      </c>
    </row>
    <row r="70" spans="1:22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x14ac:dyDescent="0.2">
      <c r="A71" s="12" t="s">
        <v>8</v>
      </c>
      <c r="B71" s="5">
        <f t="shared" ref="B71:V71" si="14">SUM(B72:B73)</f>
        <v>29</v>
      </c>
      <c r="C71" s="5">
        <f t="shared" si="14"/>
        <v>21</v>
      </c>
      <c r="D71" s="5">
        <f t="shared" si="14"/>
        <v>50</v>
      </c>
      <c r="E71" s="5">
        <f t="shared" si="14"/>
        <v>20</v>
      </c>
      <c r="F71" s="5">
        <f t="shared" si="14"/>
        <v>17</v>
      </c>
      <c r="G71" s="5">
        <f t="shared" si="14"/>
        <v>37</v>
      </c>
      <c r="H71" s="5">
        <f t="shared" si="14"/>
        <v>10</v>
      </c>
      <c r="I71" s="5">
        <f t="shared" si="14"/>
        <v>11</v>
      </c>
      <c r="J71" s="5">
        <f t="shared" si="14"/>
        <v>21</v>
      </c>
      <c r="K71" s="5">
        <f t="shared" si="14"/>
        <v>1</v>
      </c>
      <c r="L71" s="5">
        <f t="shared" si="14"/>
        <v>0</v>
      </c>
      <c r="M71" s="5">
        <f t="shared" si="14"/>
        <v>1</v>
      </c>
      <c r="N71" s="5">
        <f t="shared" si="14"/>
        <v>1</v>
      </c>
      <c r="O71" s="5">
        <f t="shared" si="14"/>
        <v>1</v>
      </c>
      <c r="P71" s="5">
        <f t="shared" si="14"/>
        <v>2</v>
      </c>
      <c r="Q71" s="5">
        <f t="shared" si="14"/>
        <v>3</v>
      </c>
      <c r="R71" s="5">
        <f t="shared" si="14"/>
        <v>3</v>
      </c>
      <c r="S71" s="5">
        <f t="shared" si="14"/>
        <v>6</v>
      </c>
      <c r="T71" s="5">
        <f t="shared" si="14"/>
        <v>64</v>
      </c>
      <c r="U71" s="5">
        <f t="shared" si="14"/>
        <v>53</v>
      </c>
      <c r="V71" s="5">
        <f t="shared" si="14"/>
        <v>117</v>
      </c>
    </row>
    <row r="72" spans="1:22" x14ac:dyDescent="0.2">
      <c r="A72" s="2" t="s">
        <v>14</v>
      </c>
      <c r="B72" s="5">
        <f>+B64++B68</f>
        <v>29</v>
      </c>
      <c r="C72" s="5">
        <f>+C64++C68</f>
        <v>21</v>
      </c>
      <c r="D72" s="5">
        <f>SUM(B72:C72)</f>
        <v>50</v>
      </c>
      <c r="E72" s="5">
        <f>+E64++E68</f>
        <v>20</v>
      </c>
      <c r="F72" s="5">
        <f>+F64++F68</f>
        <v>17</v>
      </c>
      <c r="G72" s="5">
        <f>SUM(E72:F72)</f>
        <v>37</v>
      </c>
      <c r="H72" s="5">
        <f>+H64++H68</f>
        <v>10</v>
      </c>
      <c r="I72" s="5">
        <f>+I64++I68</f>
        <v>11</v>
      </c>
      <c r="J72" s="5">
        <f>SUM(H72:I72)</f>
        <v>21</v>
      </c>
      <c r="K72" s="5">
        <f>+K64++K68</f>
        <v>1</v>
      </c>
      <c r="L72" s="5">
        <f>+L64++L68</f>
        <v>0</v>
      </c>
      <c r="M72" s="5">
        <f>SUM(K72:L72)</f>
        <v>1</v>
      </c>
      <c r="N72" s="5">
        <f>+N64++N68</f>
        <v>1</v>
      </c>
      <c r="O72" s="5">
        <f>+O64++O68</f>
        <v>1</v>
      </c>
      <c r="P72" s="5">
        <f>SUM(N72:O72)</f>
        <v>2</v>
      </c>
      <c r="Q72" s="5">
        <f>+Q64++Q68</f>
        <v>3</v>
      </c>
      <c r="R72" s="5">
        <f>+R64++R68</f>
        <v>3</v>
      </c>
      <c r="S72" s="5">
        <f>SUM(Q72:R72)</f>
        <v>6</v>
      </c>
      <c r="T72" s="5">
        <f>+Q72+N72+K72+H72+E72+B72</f>
        <v>64</v>
      </c>
      <c r="U72" s="5">
        <f>+R72+O72+L72+I72+F72+C72</f>
        <v>53</v>
      </c>
      <c r="V72" s="5">
        <f>SUM(T72:U72)</f>
        <v>117</v>
      </c>
    </row>
    <row r="73" spans="1:22" x14ac:dyDescent="0.2">
      <c r="A73" s="2" t="s">
        <v>16</v>
      </c>
      <c r="B73" s="5">
        <f>+B65++B69</f>
        <v>0</v>
      </c>
      <c r="C73" s="5">
        <f>+C65++C69</f>
        <v>0</v>
      </c>
      <c r="D73" s="5">
        <f>SUM(B73:C73)</f>
        <v>0</v>
      </c>
      <c r="E73" s="5">
        <f>+E65++E69</f>
        <v>0</v>
      </c>
      <c r="F73" s="5">
        <f>+F65++F69</f>
        <v>0</v>
      </c>
      <c r="G73" s="5">
        <f>SUM(E73:F73)</f>
        <v>0</v>
      </c>
      <c r="H73" s="5">
        <f>+H65++H69</f>
        <v>0</v>
      </c>
      <c r="I73" s="5">
        <f>+I65++I69</f>
        <v>0</v>
      </c>
      <c r="J73" s="5">
        <f>SUM(H73:I73)</f>
        <v>0</v>
      </c>
      <c r="K73" s="5">
        <f>+K65++K69</f>
        <v>0</v>
      </c>
      <c r="L73" s="5">
        <f>+L65++L69</f>
        <v>0</v>
      </c>
      <c r="M73" s="5">
        <f>SUM(K73:L73)</f>
        <v>0</v>
      </c>
      <c r="N73" s="5">
        <f>+N65++N69</f>
        <v>0</v>
      </c>
      <c r="O73" s="5">
        <f>+O65++O69</f>
        <v>0</v>
      </c>
      <c r="P73" s="5">
        <f>SUM(N73:O73)</f>
        <v>0</v>
      </c>
      <c r="Q73" s="5">
        <f>+Q65++Q69</f>
        <v>0</v>
      </c>
      <c r="R73" s="5">
        <f>+R65++R69</f>
        <v>0</v>
      </c>
      <c r="S73" s="5">
        <f>SUM(Q73:R73)</f>
        <v>0</v>
      </c>
      <c r="T73" s="5">
        <f>+Q73+N73+K73+H73+E73+B73</f>
        <v>0</v>
      </c>
      <c r="U73" s="5">
        <f>+R73+O73+L73+I73+F73+C73</f>
        <v>0</v>
      </c>
      <c r="V73" s="5">
        <f>SUM(T73:U73)</f>
        <v>0</v>
      </c>
    </row>
    <row r="75" spans="1:22" x14ac:dyDescent="0.2">
      <c r="A75" s="21" t="s">
        <v>27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2">
      <c r="A76" s="12" t="s">
        <v>13</v>
      </c>
      <c r="B76" s="5">
        <f t="shared" ref="B76:V76" si="15">SUM(B77:B78)</f>
        <v>4</v>
      </c>
      <c r="C76" s="5">
        <f t="shared" si="15"/>
        <v>2</v>
      </c>
      <c r="D76" s="5">
        <f t="shared" si="15"/>
        <v>6</v>
      </c>
      <c r="E76" s="5">
        <f t="shared" si="15"/>
        <v>3</v>
      </c>
      <c r="F76" s="5">
        <f t="shared" si="15"/>
        <v>2</v>
      </c>
      <c r="G76" s="5">
        <f t="shared" si="15"/>
        <v>5</v>
      </c>
      <c r="H76" s="5">
        <f t="shared" si="15"/>
        <v>3</v>
      </c>
      <c r="I76" s="5">
        <f t="shared" si="15"/>
        <v>4</v>
      </c>
      <c r="J76" s="5">
        <f t="shared" si="15"/>
        <v>7</v>
      </c>
      <c r="K76" s="5">
        <f t="shared" si="15"/>
        <v>3</v>
      </c>
      <c r="L76" s="5">
        <f t="shared" si="15"/>
        <v>2</v>
      </c>
      <c r="M76" s="5">
        <f t="shared" si="15"/>
        <v>5</v>
      </c>
      <c r="N76" s="5">
        <f t="shared" si="15"/>
        <v>2</v>
      </c>
      <c r="O76" s="5">
        <f t="shared" si="15"/>
        <v>4</v>
      </c>
      <c r="P76" s="5">
        <f t="shared" si="15"/>
        <v>6</v>
      </c>
      <c r="Q76" s="5">
        <f t="shared" si="15"/>
        <v>3</v>
      </c>
      <c r="R76" s="5">
        <f t="shared" si="15"/>
        <v>4</v>
      </c>
      <c r="S76" s="5">
        <f t="shared" si="15"/>
        <v>7</v>
      </c>
      <c r="T76" s="5">
        <f t="shared" si="15"/>
        <v>18</v>
      </c>
      <c r="U76" s="5">
        <f t="shared" si="15"/>
        <v>18</v>
      </c>
      <c r="V76" s="5">
        <f t="shared" si="15"/>
        <v>36</v>
      </c>
    </row>
    <row r="77" spans="1:22" x14ac:dyDescent="0.2">
      <c r="A77" s="2" t="s">
        <v>14</v>
      </c>
      <c r="B77" s="5">
        <v>4</v>
      </c>
      <c r="C77" s="5">
        <v>2</v>
      </c>
      <c r="D77" s="5">
        <f>SUM(B77:C77)</f>
        <v>6</v>
      </c>
      <c r="E77" s="5">
        <v>3</v>
      </c>
      <c r="F77" s="5">
        <v>2</v>
      </c>
      <c r="G77" s="5">
        <f>SUM(E77:F77)</f>
        <v>5</v>
      </c>
      <c r="H77" s="5">
        <v>3</v>
      </c>
      <c r="I77" s="5">
        <v>4</v>
      </c>
      <c r="J77" s="5">
        <f>SUM(H77:I77)</f>
        <v>7</v>
      </c>
      <c r="K77" s="5">
        <v>3</v>
      </c>
      <c r="L77" s="5">
        <v>2</v>
      </c>
      <c r="M77" s="5">
        <f>SUM(K77:L77)</f>
        <v>5</v>
      </c>
      <c r="N77" s="5">
        <v>2</v>
      </c>
      <c r="O77" s="5">
        <v>4</v>
      </c>
      <c r="P77" s="5">
        <f>SUM(N77:O77)</f>
        <v>6</v>
      </c>
      <c r="Q77" s="5">
        <v>3</v>
      </c>
      <c r="R77" s="5">
        <v>4</v>
      </c>
      <c r="S77" s="5">
        <f>SUM(Q77:R77)</f>
        <v>7</v>
      </c>
      <c r="T77" s="5">
        <f>+Q77+N77+K77+H77+E77+B77</f>
        <v>18</v>
      </c>
      <c r="U77" s="5">
        <f>+R77+O77+L77+I77+F77+C77</f>
        <v>18</v>
      </c>
      <c r="V77" s="5">
        <f>SUM(T77:U77)</f>
        <v>36</v>
      </c>
    </row>
    <row r="78" spans="1:22" x14ac:dyDescent="0.2">
      <c r="A78" s="2" t="s">
        <v>16</v>
      </c>
      <c r="B78" s="5">
        <v>0</v>
      </c>
      <c r="C78" s="5">
        <v>0</v>
      </c>
      <c r="D78" s="5">
        <f>SUM(B78:C78)</f>
        <v>0</v>
      </c>
      <c r="E78" s="5">
        <v>0</v>
      </c>
      <c r="F78" s="5">
        <v>0</v>
      </c>
      <c r="G78" s="5">
        <f>SUM(E78:F78)</f>
        <v>0</v>
      </c>
      <c r="H78" s="5">
        <v>0</v>
      </c>
      <c r="I78" s="5">
        <v>0</v>
      </c>
      <c r="J78" s="5">
        <f>SUM(H78:I78)</f>
        <v>0</v>
      </c>
      <c r="K78" s="5">
        <v>0</v>
      </c>
      <c r="L78" s="5">
        <v>0</v>
      </c>
      <c r="M78" s="5">
        <f>SUM(K78:L78)</f>
        <v>0</v>
      </c>
      <c r="N78" s="5">
        <v>0</v>
      </c>
      <c r="O78" s="5">
        <v>0</v>
      </c>
      <c r="P78" s="5">
        <f>SUM(N78:O78)</f>
        <v>0</v>
      </c>
      <c r="Q78" s="5">
        <v>0</v>
      </c>
      <c r="R78" s="5">
        <v>0</v>
      </c>
      <c r="S78" s="5">
        <f>SUM(Q78:R78)</f>
        <v>0</v>
      </c>
      <c r="T78" s="5">
        <f>+Q78+N78+K78+H78+E78+B78</f>
        <v>0</v>
      </c>
      <c r="U78" s="5">
        <f>+R78+O78+L78+I78+F78+C78</f>
        <v>0</v>
      </c>
      <c r="V78" s="5">
        <f>SUM(T78:U78)</f>
        <v>0</v>
      </c>
    </row>
    <row r="79" spans="1:22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x14ac:dyDescent="0.2">
      <c r="A80" s="12" t="s">
        <v>17</v>
      </c>
      <c r="B80" s="5">
        <f t="shared" ref="B80:V80" si="16">SUM(B81:B82)</f>
        <v>167</v>
      </c>
      <c r="C80" s="5">
        <f t="shared" si="16"/>
        <v>158</v>
      </c>
      <c r="D80" s="5">
        <f t="shared" si="16"/>
        <v>325</v>
      </c>
      <c r="E80" s="5">
        <f t="shared" si="16"/>
        <v>110</v>
      </c>
      <c r="F80" s="5">
        <f t="shared" si="16"/>
        <v>121</v>
      </c>
      <c r="G80" s="5">
        <f t="shared" si="16"/>
        <v>231</v>
      </c>
      <c r="H80" s="5">
        <f t="shared" si="16"/>
        <v>100</v>
      </c>
      <c r="I80" s="5">
        <f t="shared" si="16"/>
        <v>73</v>
      </c>
      <c r="J80" s="5">
        <f t="shared" si="16"/>
        <v>173</v>
      </c>
      <c r="K80" s="5">
        <f t="shared" si="16"/>
        <v>54</v>
      </c>
      <c r="L80" s="5">
        <f t="shared" si="16"/>
        <v>63</v>
      </c>
      <c r="M80" s="5">
        <f t="shared" si="16"/>
        <v>117</v>
      </c>
      <c r="N80" s="5">
        <f t="shared" si="16"/>
        <v>40</v>
      </c>
      <c r="O80" s="5">
        <f t="shared" si="16"/>
        <v>23</v>
      </c>
      <c r="P80" s="5">
        <f t="shared" si="16"/>
        <v>63</v>
      </c>
      <c r="Q80" s="5">
        <f t="shared" si="16"/>
        <v>22</v>
      </c>
      <c r="R80" s="5">
        <f t="shared" si="16"/>
        <v>32</v>
      </c>
      <c r="S80" s="5">
        <f t="shared" si="16"/>
        <v>54</v>
      </c>
      <c r="T80" s="5">
        <f t="shared" si="16"/>
        <v>493</v>
      </c>
      <c r="U80" s="5">
        <f t="shared" si="16"/>
        <v>470</v>
      </c>
      <c r="V80" s="5">
        <f t="shared" si="16"/>
        <v>963</v>
      </c>
    </row>
    <row r="81" spans="1:22" x14ac:dyDescent="0.2">
      <c r="A81" s="2" t="s">
        <v>14</v>
      </c>
      <c r="B81" s="5">
        <v>167</v>
      </c>
      <c r="C81" s="5">
        <v>158</v>
      </c>
      <c r="D81" s="5">
        <f>SUM(B81:C81)</f>
        <v>325</v>
      </c>
      <c r="E81" s="5">
        <v>110</v>
      </c>
      <c r="F81" s="5">
        <v>121</v>
      </c>
      <c r="G81" s="5">
        <f>SUM(E81:F81)</f>
        <v>231</v>
      </c>
      <c r="H81" s="5">
        <v>100</v>
      </c>
      <c r="I81" s="5">
        <v>73</v>
      </c>
      <c r="J81" s="5">
        <f>SUM(H81:I81)</f>
        <v>173</v>
      </c>
      <c r="K81" s="5">
        <v>54</v>
      </c>
      <c r="L81" s="5">
        <v>63</v>
      </c>
      <c r="M81" s="5">
        <f>SUM(K81:L81)</f>
        <v>117</v>
      </c>
      <c r="N81" s="5">
        <v>40</v>
      </c>
      <c r="O81" s="5">
        <v>23</v>
      </c>
      <c r="P81" s="5">
        <f>SUM(N81:O81)</f>
        <v>63</v>
      </c>
      <c r="Q81" s="5">
        <v>22</v>
      </c>
      <c r="R81" s="5">
        <v>32</v>
      </c>
      <c r="S81" s="5">
        <f>SUM(Q81:R81)</f>
        <v>54</v>
      </c>
      <c r="T81" s="5">
        <f>+Q81+N81+K81+H81+E81+B81</f>
        <v>493</v>
      </c>
      <c r="U81" s="5">
        <f>+R81+O81+L81+I81+F81+C81</f>
        <v>470</v>
      </c>
      <c r="V81" s="5">
        <f>SUM(T81:U81)</f>
        <v>963</v>
      </c>
    </row>
    <row r="82" spans="1:22" x14ac:dyDescent="0.2">
      <c r="A82" s="2" t="s">
        <v>16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v>0</v>
      </c>
      <c r="L82" s="5">
        <v>0</v>
      </c>
      <c r="M82" s="5">
        <f>SUM(K82:L82)</f>
        <v>0</v>
      </c>
      <c r="N82" s="5">
        <v>0</v>
      </c>
      <c r="O82" s="5">
        <v>0</v>
      </c>
      <c r="P82" s="5">
        <f>SUM(N82:O82)</f>
        <v>0</v>
      </c>
      <c r="Q82" s="5">
        <v>0</v>
      </c>
      <c r="R82" s="5">
        <v>0</v>
      </c>
      <c r="S82" s="5">
        <f>SUM(Q82:R82)</f>
        <v>0</v>
      </c>
      <c r="T82" s="5">
        <f>+Q82+N82+K82+H82+E82+B82</f>
        <v>0</v>
      </c>
      <c r="U82" s="5">
        <f>+R82+O82+L82+I82+F82+C82</f>
        <v>0</v>
      </c>
      <c r="V82" s="5">
        <f>SUM(T82:U82)</f>
        <v>0</v>
      </c>
    </row>
    <row r="83" spans="1:22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x14ac:dyDescent="0.2">
      <c r="A84" s="12" t="s">
        <v>8</v>
      </c>
      <c r="B84" s="5">
        <f t="shared" ref="B84:V84" si="17">SUM(B85:B86)</f>
        <v>171</v>
      </c>
      <c r="C84" s="5">
        <f t="shared" si="17"/>
        <v>160</v>
      </c>
      <c r="D84" s="5">
        <f t="shared" si="17"/>
        <v>331</v>
      </c>
      <c r="E84" s="5">
        <f t="shared" si="17"/>
        <v>113</v>
      </c>
      <c r="F84" s="5">
        <f t="shared" si="17"/>
        <v>123</v>
      </c>
      <c r="G84" s="5">
        <f t="shared" si="17"/>
        <v>236</v>
      </c>
      <c r="H84" s="5">
        <f t="shared" si="17"/>
        <v>103</v>
      </c>
      <c r="I84" s="5">
        <f t="shared" si="17"/>
        <v>77</v>
      </c>
      <c r="J84" s="5">
        <f t="shared" si="17"/>
        <v>180</v>
      </c>
      <c r="K84" s="5">
        <f t="shared" si="17"/>
        <v>57</v>
      </c>
      <c r="L84" s="5">
        <f t="shared" si="17"/>
        <v>65</v>
      </c>
      <c r="M84" s="5">
        <f t="shared" si="17"/>
        <v>122</v>
      </c>
      <c r="N84" s="5">
        <f t="shared" si="17"/>
        <v>42</v>
      </c>
      <c r="O84" s="5">
        <f t="shared" si="17"/>
        <v>27</v>
      </c>
      <c r="P84" s="5">
        <f t="shared" si="17"/>
        <v>69</v>
      </c>
      <c r="Q84" s="5">
        <f t="shared" si="17"/>
        <v>25</v>
      </c>
      <c r="R84" s="5">
        <f t="shared" si="17"/>
        <v>36</v>
      </c>
      <c r="S84" s="5">
        <f t="shared" si="17"/>
        <v>61</v>
      </c>
      <c r="T84" s="5">
        <f t="shared" si="17"/>
        <v>511</v>
      </c>
      <c r="U84" s="5">
        <f t="shared" si="17"/>
        <v>488</v>
      </c>
      <c r="V84" s="5">
        <f t="shared" si="17"/>
        <v>999</v>
      </c>
    </row>
    <row r="85" spans="1:22" x14ac:dyDescent="0.2">
      <c r="A85" s="2" t="s">
        <v>14</v>
      </c>
      <c r="B85" s="5">
        <f>+B77++B81</f>
        <v>171</v>
      </c>
      <c r="C85" s="5">
        <f>+C77++C81</f>
        <v>160</v>
      </c>
      <c r="D85" s="5">
        <f>SUM(B85:C85)</f>
        <v>331</v>
      </c>
      <c r="E85" s="5">
        <f>+E77++E81</f>
        <v>113</v>
      </c>
      <c r="F85" s="5">
        <f>+F77++F81</f>
        <v>123</v>
      </c>
      <c r="G85" s="5">
        <f>SUM(E85:F85)</f>
        <v>236</v>
      </c>
      <c r="H85" s="5">
        <f>+H77++H81</f>
        <v>103</v>
      </c>
      <c r="I85" s="5">
        <f>+I77++I81</f>
        <v>77</v>
      </c>
      <c r="J85" s="5">
        <f>SUM(H85:I85)</f>
        <v>180</v>
      </c>
      <c r="K85" s="5">
        <f>+K77++K81</f>
        <v>57</v>
      </c>
      <c r="L85" s="5">
        <f>+L77++L81</f>
        <v>65</v>
      </c>
      <c r="M85" s="5">
        <f>SUM(K85:L85)</f>
        <v>122</v>
      </c>
      <c r="N85" s="5">
        <f>+N77++N81</f>
        <v>42</v>
      </c>
      <c r="O85" s="5">
        <f>+O77++O81</f>
        <v>27</v>
      </c>
      <c r="P85" s="5">
        <f>SUM(N85:O85)</f>
        <v>69</v>
      </c>
      <c r="Q85" s="5">
        <f>+Q77++Q81</f>
        <v>25</v>
      </c>
      <c r="R85" s="5">
        <f>+R77++R81</f>
        <v>36</v>
      </c>
      <c r="S85" s="5">
        <f>SUM(Q85:R85)</f>
        <v>61</v>
      </c>
      <c r="T85" s="5">
        <f>+Q85+N85+K85+H85+E85+B85</f>
        <v>511</v>
      </c>
      <c r="U85" s="5">
        <f>+R85+O85+L85+I85+F85+C85</f>
        <v>488</v>
      </c>
      <c r="V85" s="5">
        <f>SUM(T85:U85)</f>
        <v>999</v>
      </c>
    </row>
    <row r="86" spans="1:22" x14ac:dyDescent="0.2">
      <c r="A86" s="2" t="s">
        <v>16</v>
      </c>
      <c r="B86" s="5">
        <f>+B78++B82</f>
        <v>0</v>
      </c>
      <c r="C86" s="5">
        <f>+C78++C82</f>
        <v>0</v>
      </c>
      <c r="D86" s="5">
        <f>SUM(B86:C86)</f>
        <v>0</v>
      </c>
      <c r="E86" s="5">
        <f>+E78++E82</f>
        <v>0</v>
      </c>
      <c r="F86" s="5">
        <f>+F78++F82</f>
        <v>0</v>
      </c>
      <c r="G86" s="5">
        <f>SUM(E86:F86)</f>
        <v>0</v>
      </c>
      <c r="H86" s="5">
        <f>+H78++H82</f>
        <v>0</v>
      </c>
      <c r="I86" s="5">
        <f>+I78++I82</f>
        <v>0</v>
      </c>
      <c r="J86" s="5">
        <f>SUM(H86:I86)</f>
        <v>0</v>
      </c>
      <c r="K86" s="5">
        <f>+K78++K82</f>
        <v>0</v>
      </c>
      <c r="L86" s="5">
        <f>+L78++L82</f>
        <v>0</v>
      </c>
      <c r="M86" s="5">
        <f>SUM(K86:L86)</f>
        <v>0</v>
      </c>
      <c r="N86" s="5">
        <f>+N78++N82</f>
        <v>0</v>
      </c>
      <c r="O86" s="5">
        <f>+O78++O82</f>
        <v>0</v>
      </c>
      <c r="P86" s="5">
        <f>SUM(N86:O86)</f>
        <v>0</v>
      </c>
      <c r="Q86" s="5">
        <f>+Q78++Q82</f>
        <v>0</v>
      </c>
      <c r="R86" s="5">
        <f>+R78++R82</f>
        <v>0</v>
      </c>
      <c r="S86" s="5">
        <f>SUM(Q86:R86)</f>
        <v>0</v>
      </c>
      <c r="T86" s="5">
        <f>+Q86+N86+K86+H86+E86+B86</f>
        <v>0</v>
      </c>
      <c r="U86" s="5">
        <f>+R86+O86+L86+I86+F86+C86</f>
        <v>0</v>
      </c>
      <c r="V86" s="5">
        <f>SUM(T86:U86)</f>
        <v>0</v>
      </c>
    </row>
    <row r="87" spans="1:22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21" t="s">
        <v>28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x14ac:dyDescent="0.2">
      <c r="A89" s="12" t="s">
        <v>13</v>
      </c>
      <c r="B89" s="5">
        <f t="shared" ref="B89:V89" si="18">SUM(B90:B91)</f>
        <v>20</v>
      </c>
      <c r="C89" s="5">
        <f t="shared" si="18"/>
        <v>20</v>
      </c>
      <c r="D89" s="5">
        <f t="shared" si="18"/>
        <v>40</v>
      </c>
      <c r="E89" s="5">
        <f t="shared" si="18"/>
        <v>20</v>
      </c>
      <c r="F89" s="5">
        <f t="shared" si="18"/>
        <v>19</v>
      </c>
      <c r="G89" s="5">
        <f t="shared" si="18"/>
        <v>39</v>
      </c>
      <c r="H89" s="5">
        <f t="shared" si="18"/>
        <v>23</v>
      </c>
      <c r="I89" s="5">
        <f t="shared" si="18"/>
        <v>25</v>
      </c>
      <c r="J89" s="5">
        <f t="shared" si="18"/>
        <v>48</v>
      </c>
      <c r="K89" s="5">
        <f t="shared" si="18"/>
        <v>21</v>
      </c>
      <c r="L89" s="5">
        <f t="shared" si="18"/>
        <v>19</v>
      </c>
      <c r="M89" s="5">
        <f t="shared" si="18"/>
        <v>40</v>
      </c>
      <c r="N89" s="5">
        <f t="shared" si="18"/>
        <v>20</v>
      </c>
      <c r="O89" s="5">
        <f t="shared" si="18"/>
        <v>10</v>
      </c>
      <c r="P89" s="5">
        <f t="shared" si="18"/>
        <v>30</v>
      </c>
      <c r="Q89" s="5">
        <f t="shared" si="18"/>
        <v>5</v>
      </c>
      <c r="R89" s="5">
        <f t="shared" si="18"/>
        <v>15</v>
      </c>
      <c r="S89" s="5">
        <f t="shared" si="18"/>
        <v>20</v>
      </c>
      <c r="T89" s="5">
        <f t="shared" si="18"/>
        <v>109</v>
      </c>
      <c r="U89" s="5">
        <f t="shared" si="18"/>
        <v>108</v>
      </c>
      <c r="V89" s="5">
        <f t="shared" si="18"/>
        <v>217</v>
      </c>
    </row>
    <row r="90" spans="1:22" x14ac:dyDescent="0.2">
      <c r="A90" s="2" t="s">
        <v>14</v>
      </c>
      <c r="B90" s="5">
        <v>20</v>
      </c>
      <c r="C90" s="5">
        <v>20</v>
      </c>
      <c r="D90" s="5">
        <f>SUM(B90:C90)</f>
        <v>40</v>
      </c>
      <c r="E90" s="5">
        <v>20</v>
      </c>
      <c r="F90" s="5">
        <v>19</v>
      </c>
      <c r="G90" s="5">
        <f>SUM(E90:F90)</f>
        <v>39</v>
      </c>
      <c r="H90" s="5">
        <v>23</v>
      </c>
      <c r="I90" s="5">
        <v>25</v>
      </c>
      <c r="J90" s="5">
        <f>SUM(H90:I90)</f>
        <v>48</v>
      </c>
      <c r="K90" s="5">
        <v>21</v>
      </c>
      <c r="L90" s="5">
        <v>19</v>
      </c>
      <c r="M90" s="5">
        <f>SUM(K90:L90)</f>
        <v>40</v>
      </c>
      <c r="N90" s="5">
        <v>20</v>
      </c>
      <c r="O90" s="5">
        <v>10</v>
      </c>
      <c r="P90" s="5">
        <f>SUM(N90:O90)</f>
        <v>30</v>
      </c>
      <c r="Q90" s="5">
        <v>5</v>
      </c>
      <c r="R90" s="5">
        <v>15</v>
      </c>
      <c r="S90" s="5">
        <f>SUM(Q90:R90)</f>
        <v>20</v>
      </c>
      <c r="T90" s="5">
        <f>+Q90+N90+K90+H90+E90+B90</f>
        <v>109</v>
      </c>
      <c r="U90" s="5">
        <f>+R90+O90+L90+I90+F90+C90</f>
        <v>108</v>
      </c>
      <c r="V90" s="5">
        <f>SUM(T90:U90)</f>
        <v>217</v>
      </c>
    </row>
    <row r="91" spans="1:22" x14ac:dyDescent="0.2">
      <c r="A91" s="2" t="s">
        <v>16</v>
      </c>
      <c r="B91" s="5">
        <v>0</v>
      </c>
      <c r="C91" s="5">
        <v>0</v>
      </c>
      <c r="D91" s="5">
        <f>SUM(B91:C91)</f>
        <v>0</v>
      </c>
      <c r="E91" s="5">
        <v>0</v>
      </c>
      <c r="F91" s="5">
        <v>0</v>
      </c>
      <c r="G91" s="5">
        <f>SUM(E91:F91)</f>
        <v>0</v>
      </c>
      <c r="H91" s="5">
        <v>0</v>
      </c>
      <c r="I91" s="5">
        <v>0</v>
      </c>
      <c r="J91" s="5">
        <f>SUM(H91:I91)</f>
        <v>0</v>
      </c>
      <c r="K91" s="5">
        <v>0</v>
      </c>
      <c r="L91" s="5">
        <v>0</v>
      </c>
      <c r="M91" s="5">
        <f>SUM(K91:L91)</f>
        <v>0</v>
      </c>
      <c r="N91" s="5">
        <v>0</v>
      </c>
      <c r="O91" s="5">
        <v>0</v>
      </c>
      <c r="P91" s="5">
        <f>SUM(N91:O91)</f>
        <v>0</v>
      </c>
      <c r="Q91" s="5">
        <v>0</v>
      </c>
      <c r="R91" s="5">
        <v>0</v>
      </c>
      <c r="S91" s="5">
        <f>SUM(Q91:R91)</f>
        <v>0</v>
      </c>
      <c r="T91" s="5">
        <f>+Q91+N91+K91+H91+E91+B91</f>
        <v>0</v>
      </c>
      <c r="U91" s="5">
        <f>+R91+O91+L91+I91+F91+C91</f>
        <v>0</v>
      </c>
      <c r="V91" s="5">
        <f>SUM(T91:U91)</f>
        <v>0</v>
      </c>
    </row>
    <row r="92" spans="1:22" x14ac:dyDescent="0.2">
      <c r="A92" s="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x14ac:dyDescent="0.2">
      <c r="A93" s="12" t="s">
        <v>17</v>
      </c>
      <c r="B93" s="5">
        <f t="shared" ref="B93:V93" si="19">SUM(B94:B95)</f>
        <v>0</v>
      </c>
      <c r="C93" s="5">
        <f t="shared" si="19"/>
        <v>0</v>
      </c>
      <c r="D93" s="5">
        <f t="shared" si="19"/>
        <v>0</v>
      </c>
      <c r="E93" s="5">
        <f t="shared" si="19"/>
        <v>0</v>
      </c>
      <c r="F93" s="5">
        <f t="shared" si="19"/>
        <v>0</v>
      </c>
      <c r="G93" s="5">
        <f t="shared" si="19"/>
        <v>0</v>
      </c>
      <c r="H93" s="5">
        <f t="shared" si="19"/>
        <v>0</v>
      </c>
      <c r="I93" s="5">
        <f t="shared" si="19"/>
        <v>0</v>
      </c>
      <c r="J93" s="5">
        <f t="shared" si="19"/>
        <v>0</v>
      </c>
      <c r="K93" s="5">
        <f t="shared" si="19"/>
        <v>0</v>
      </c>
      <c r="L93" s="5">
        <f t="shared" si="19"/>
        <v>0</v>
      </c>
      <c r="M93" s="5">
        <f t="shared" si="19"/>
        <v>0</v>
      </c>
      <c r="N93" s="5">
        <f t="shared" si="19"/>
        <v>0</v>
      </c>
      <c r="O93" s="5">
        <f t="shared" si="19"/>
        <v>0</v>
      </c>
      <c r="P93" s="5">
        <f t="shared" si="19"/>
        <v>0</v>
      </c>
      <c r="Q93" s="5">
        <f t="shared" si="19"/>
        <v>0</v>
      </c>
      <c r="R93" s="5">
        <f t="shared" si="19"/>
        <v>0</v>
      </c>
      <c r="S93" s="5">
        <f t="shared" si="19"/>
        <v>0</v>
      </c>
      <c r="T93" s="5">
        <f t="shared" si="19"/>
        <v>0</v>
      </c>
      <c r="U93" s="5">
        <f t="shared" si="19"/>
        <v>0</v>
      </c>
      <c r="V93" s="5">
        <f t="shared" si="19"/>
        <v>0</v>
      </c>
    </row>
    <row r="94" spans="1:22" x14ac:dyDescent="0.2">
      <c r="A94" s="2" t="s">
        <v>14</v>
      </c>
      <c r="B94" s="5">
        <v>0</v>
      </c>
      <c r="C94" s="5">
        <v>0</v>
      </c>
      <c r="D94" s="5">
        <f>SUM(B94:C94)</f>
        <v>0</v>
      </c>
      <c r="E94" s="5">
        <v>0</v>
      </c>
      <c r="F94" s="5">
        <v>0</v>
      </c>
      <c r="G94" s="5">
        <f>SUM(E94:F94)</f>
        <v>0</v>
      </c>
      <c r="H94" s="5">
        <v>0</v>
      </c>
      <c r="I94" s="5">
        <v>0</v>
      </c>
      <c r="J94" s="5">
        <f>SUM(H94:I94)</f>
        <v>0</v>
      </c>
      <c r="K94" s="5">
        <v>0</v>
      </c>
      <c r="L94" s="5">
        <v>0</v>
      </c>
      <c r="M94" s="5">
        <f>SUM(K94:L94)</f>
        <v>0</v>
      </c>
      <c r="N94" s="5">
        <v>0</v>
      </c>
      <c r="O94" s="5">
        <v>0</v>
      </c>
      <c r="P94" s="5">
        <f>SUM(N94:O94)</f>
        <v>0</v>
      </c>
      <c r="Q94" s="5">
        <v>0</v>
      </c>
      <c r="R94" s="5">
        <v>0</v>
      </c>
      <c r="S94" s="5">
        <f>SUM(Q94:R94)</f>
        <v>0</v>
      </c>
      <c r="T94" s="5">
        <f>+Q94+N94+K94+H94+E94+B94</f>
        <v>0</v>
      </c>
      <c r="U94" s="5">
        <f>+R94+O94+L94+I94+F94+C94</f>
        <v>0</v>
      </c>
      <c r="V94" s="5">
        <f>SUM(T94:U94)</f>
        <v>0</v>
      </c>
    </row>
    <row r="95" spans="1:22" x14ac:dyDescent="0.2">
      <c r="A95" s="2" t="s">
        <v>16</v>
      </c>
      <c r="B95" s="5">
        <v>0</v>
      </c>
      <c r="C95" s="5">
        <v>0</v>
      </c>
      <c r="D95" s="5">
        <f>SUM(B95:C95)</f>
        <v>0</v>
      </c>
      <c r="E95" s="5">
        <v>0</v>
      </c>
      <c r="F95" s="5">
        <v>0</v>
      </c>
      <c r="G95" s="5">
        <f>SUM(E95:F95)</f>
        <v>0</v>
      </c>
      <c r="H95" s="5">
        <v>0</v>
      </c>
      <c r="I95" s="5">
        <v>0</v>
      </c>
      <c r="J95" s="5">
        <f>SUM(H95:I95)</f>
        <v>0</v>
      </c>
      <c r="K95" s="5">
        <v>0</v>
      </c>
      <c r="L95" s="5">
        <v>0</v>
      </c>
      <c r="M95" s="5">
        <f>SUM(K95:L95)</f>
        <v>0</v>
      </c>
      <c r="N95" s="5">
        <v>0</v>
      </c>
      <c r="O95" s="5">
        <v>0</v>
      </c>
      <c r="P95" s="5">
        <f>SUM(N95:O95)</f>
        <v>0</v>
      </c>
      <c r="Q95" s="5">
        <v>0</v>
      </c>
      <c r="R95" s="5">
        <v>0</v>
      </c>
      <c r="S95" s="5">
        <f>SUM(Q95:R95)</f>
        <v>0</v>
      </c>
      <c r="T95" s="5">
        <f>+Q95+N95+K95+H95+E95+B95</f>
        <v>0</v>
      </c>
      <c r="U95" s="5">
        <f>+R95+O95+L95+I95+F95+C95</f>
        <v>0</v>
      </c>
      <c r="V95" s="5">
        <f>SUM(T95:U95)</f>
        <v>0</v>
      </c>
    </row>
    <row r="96" spans="1:22" x14ac:dyDescent="0.2">
      <c r="A96" s="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x14ac:dyDescent="0.2">
      <c r="A97" s="12" t="s">
        <v>8</v>
      </c>
      <c r="B97" s="5">
        <f t="shared" ref="B97:V97" si="20">SUM(B98:B99)</f>
        <v>20</v>
      </c>
      <c r="C97" s="5">
        <f t="shared" si="20"/>
        <v>20</v>
      </c>
      <c r="D97" s="5">
        <f t="shared" si="20"/>
        <v>40</v>
      </c>
      <c r="E97" s="5">
        <f t="shared" si="20"/>
        <v>20</v>
      </c>
      <c r="F97" s="5">
        <f t="shared" si="20"/>
        <v>19</v>
      </c>
      <c r="G97" s="5">
        <f t="shared" si="20"/>
        <v>39</v>
      </c>
      <c r="H97" s="5">
        <f t="shared" si="20"/>
        <v>23</v>
      </c>
      <c r="I97" s="5">
        <f t="shared" si="20"/>
        <v>25</v>
      </c>
      <c r="J97" s="5">
        <f t="shared" si="20"/>
        <v>48</v>
      </c>
      <c r="K97" s="5">
        <f t="shared" si="20"/>
        <v>21</v>
      </c>
      <c r="L97" s="5">
        <f t="shared" si="20"/>
        <v>19</v>
      </c>
      <c r="M97" s="5">
        <f t="shared" si="20"/>
        <v>40</v>
      </c>
      <c r="N97" s="5">
        <f t="shared" si="20"/>
        <v>20</v>
      </c>
      <c r="O97" s="5">
        <f t="shared" si="20"/>
        <v>10</v>
      </c>
      <c r="P97" s="5">
        <f t="shared" si="20"/>
        <v>30</v>
      </c>
      <c r="Q97" s="5">
        <f t="shared" si="20"/>
        <v>5</v>
      </c>
      <c r="R97" s="5">
        <f t="shared" si="20"/>
        <v>15</v>
      </c>
      <c r="S97" s="5">
        <f t="shared" si="20"/>
        <v>20</v>
      </c>
      <c r="T97" s="5">
        <f t="shared" si="20"/>
        <v>109</v>
      </c>
      <c r="U97" s="5">
        <f t="shared" si="20"/>
        <v>108</v>
      </c>
      <c r="V97" s="5">
        <f t="shared" si="20"/>
        <v>217</v>
      </c>
    </row>
    <row r="98" spans="1:22" x14ac:dyDescent="0.2">
      <c r="A98" s="2" t="s">
        <v>14</v>
      </c>
      <c r="B98" s="5">
        <f>+B90++B94</f>
        <v>20</v>
      </c>
      <c r="C98" s="5">
        <f>+C90++C94</f>
        <v>20</v>
      </c>
      <c r="D98" s="5">
        <f>SUM(B98:C98)</f>
        <v>40</v>
      </c>
      <c r="E98" s="5">
        <f>+E90++E94</f>
        <v>20</v>
      </c>
      <c r="F98" s="5">
        <f>+F90++F94</f>
        <v>19</v>
      </c>
      <c r="G98" s="5">
        <f>SUM(E98:F98)</f>
        <v>39</v>
      </c>
      <c r="H98" s="5">
        <f>+H90++H94</f>
        <v>23</v>
      </c>
      <c r="I98" s="5">
        <f>+I90++I94</f>
        <v>25</v>
      </c>
      <c r="J98" s="5">
        <f>SUM(H98:I98)</f>
        <v>48</v>
      </c>
      <c r="K98" s="5">
        <f>+K90++K94</f>
        <v>21</v>
      </c>
      <c r="L98" s="5">
        <f>+L90++L94</f>
        <v>19</v>
      </c>
      <c r="M98" s="5">
        <f>SUM(K98:L98)</f>
        <v>40</v>
      </c>
      <c r="N98" s="5">
        <f>+N90++N94</f>
        <v>20</v>
      </c>
      <c r="O98" s="5">
        <f>+O90++O94</f>
        <v>10</v>
      </c>
      <c r="P98" s="5">
        <f>SUM(N98:O98)</f>
        <v>30</v>
      </c>
      <c r="Q98" s="5">
        <f>+Q90++Q94</f>
        <v>5</v>
      </c>
      <c r="R98" s="5">
        <f>+R90++R94</f>
        <v>15</v>
      </c>
      <c r="S98" s="5">
        <f>SUM(Q98:R98)</f>
        <v>20</v>
      </c>
      <c r="T98" s="5">
        <f>+Q98+N98+K98+H98+E98+B98</f>
        <v>109</v>
      </c>
      <c r="U98" s="5">
        <f>+R98+O98+L98+I98+F98+C98</f>
        <v>108</v>
      </c>
      <c r="V98" s="5">
        <f>SUM(T98:U98)</f>
        <v>217</v>
      </c>
    </row>
    <row r="99" spans="1:22" x14ac:dyDescent="0.2">
      <c r="A99" s="2" t="s">
        <v>16</v>
      </c>
      <c r="B99" s="5">
        <f>+B91++B95</f>
        <v>0</v>
      </c>
      <c r="C99" s="5">
        <f>+C91++C95</f>
        <v>0</v>
      </c>
      <c r="D99" s="5">
        <f>SUM(B99:C99)</f>
        <v>0</v>
      </c>
      <c r="E99" s="5">
        <f>+E91++E95</f>
        <v>0</v>
      </c>
      <c r="F99" s="5">
        <f>+F91++F95</f>
        <v>0</v>
      </c>
      <c r="G99" s="5">
        <f>SUM(E99:F99)</f>
        <v>0</v>
      </c>
      <c r="H99" s="5">
        <f>+H91++H95</f>
        <v>0</v>
      </c>
      <c r="I99" s="5">
        <f>+I91++I95</f>
        <v>0</v>
      </c>
      <c r="J99" s="5">
        <f>SUM(H99:I99)</f>
        <v>0</v>
      </c>
      <c r="K99" s="5">
        <f>+K91++K95</f>
        <v>0</v>
      </c>
      <c r="L99" s="5">
        <f>+L91++L95</f>
        <v>0</v>
      </c>
      <c r="M99" s="5">
        <f>SUM(K99:L99)</f>
        <v>0</v>
      </c>
      <c r="N99" s="5">
        <f>+N91++N95</f>
        <v>0</v>
      </c>
      <c r="O99" s="5">
        <f>+O91++O95</f>
        <v>0</v>
      </c>
      <c r="P99" s="5">
        <f>SUM(N99:O99)</f>
        <v>0</v>
      </c>
      <c r="Q99" s="5">
        <f>+Q91++Q95</f>
        <v>0</v>
      </c>
      <c r="R99" s="5">
        <f>+R91++R95</f>
        <v>0</v>
      </c>
      <c r="S99" s="5">
        <f>SUM(Q99:R99)</f>
        <v>0</v>
      </c>
      <c r="T99" s="5">
        <f>+Q99+N99+K99+H99+E99+B99</f>
        <v>0</v>
      </c>
      <c r="U99" s="5">
        <f>+R99+O99+L99+I99+F99+C99</f>
        <v>0</v>
      </c>
      <c r="V99" s="5">
        <f>SUM(T99:U99)</f>
        <v>0</v>
      </c>
    </row>
    <row r="100" spans="1:22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x14ac:dyDescent="0.2">
      <c r="A101" s="21" t="s">
        <v>30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x14ac:dyDescent="0.2">
      <c r="A102" s="12" t="s">
        <v>13</v>
      </c>
      <c r="B102" s="5">
        <f t="shared" ref="B102:V102" si="21">SUM(B103:B104)</f>
        <v>0</v>
      </c>
      <c r="C102" s="5">
        <f t="shared" si="21"/>
        <v>0</v>
      </c>
      <c r="D102" s="5">
        <f t="shared" si="21"/>
        <v>0</v>
      </c>
      <c r="E102" s="5">
        <f t="shared" si="21"/>
        <v>0</v>
      </c>
      <c r="F102" s="5">
        <f t="shared" si="21"/>
        <v>0</v>
      </c>
      <c r="G102" s="5">
        <f t="shared" si="21"/>
        <v>0</v>
      </c>
      <c r="H102" s="5">
        <f t="shared" si="21"/>
        <v>0</v>
      </c>
      <c r="I102" s="5">
        <f t="shared" si="21"/>
        <v>0</v>
      </c>
      <c r="J102" s="5">
        <f t="shared" si="21"/>
        <v>0</v>
      </c>
      <c r="K102" s="5">
        <f t="shared" si="21"/>
        <v>0</v>
      </c>
      <c r="L102" s="5">
        <f t="shared" si="21"/>
        <v>0</v>
      </c>
      <c r="M102" s="5">
        <f t="shared" si="21"/>
        <v>0</v>
      </c>
      <c r="N102" s="5">
        <f t="shared" si="21"/>
        <v>0</v>
      </c>
      <c r="O102" s="5">
        <f t="shared" si="21"/>
        <v>0</v>
      </c>
      <c r="P102" s="5">
        <f t="shared" si="21"/>
        <v>0</v>
      </c>
      <c r="Q102" s="5">
        <f t="shared" si="21"/>
        <v>0</v>
      </c>
      <c r="R102" s="5">
        <f t="shared" si="21"/>
        <v>0</v>
      </c>
      <c r="S102" s="5">
        <f t="shared" si="21"/>
        <v>0</v>
      </c>
      <c r="T102" s="5">
        <f t="shared" si="21"/>
        <v>0</v>
      </c>
      <c r="U102" s="5">
        <f t="shared" si="21"/>
        <v>0</v>
      </c>
      <c r="V102" s="5">
        <f t="shared" si="21"/>
        <v>0</v>
      </c>
    </row>
    <row r="103" spans="1:22" x14ac:dyDescent="0.2">
      <c r="A103" s="2" t="s">
        <v>14</v>
      </c>
      <c r="B103" s="5">
        <v>0</v>
      </c>
      <c r="C103" s="5">
        <v>0</v>
      </c>
      <c r="D103" s="5">
        <f>SUM(B103:C103)</f>
        <v>0</v>
      </c>
      <c r="E103" s="5">
        <v>0</v>
      </c>
      <c r="F103" s="5">
        <v>0</v>
      </c>
      <c r="G103" s="5">
        <f>SUM(E103:F103)</f>
        <v>0</v>
      </c>
      <c r="H103" s="5">
        <v>0</v>
      </c>
      <c r="I103" s="5">
        <v>0</v>
      </c>
      <c r="J103" s="5">
        <f>SUM(H103:I103)</f>
        <v>0</v>
      </c>
      <c r="K103" s="5">
        <v>0</v>
      </c>
      <c r="L103" s="5">
        <v>0</v>
      </c>
      <c r="M103" s="5">
        <f>SUM(K103:L103)</f>
        <v>0</v>
      </c>
      <c r="N103" s="5">
        <v>0</v>
      </c>
      <c r="O103" s="5">
        <v>0</v>
      </c>
      <c r="P103" s="5">
        <f>SUM(N103:O103)</f>
        <v>0</v>
      </c>
      <c r="Q103" s="5">
        <v>0</v>
      </c>
      <c r="R103" s="5">
        <v>0</v>
      </c>
      <c r="S103" s="5">
        <f>SUM(Q103:R103)</f>
        <v>0</v>
      </c>
      <c r="T103" s="5">
        <f>+Q103+N103+K103+H103+E103+B103</f>
        <v>0</v>
      </c>
      <c r="U103" s="5">
        <f>+R103+O103+L103+I103+F103+C103</f>
        <v>0</v>
      </c>
      <c r="V103" s="5">
        <f>SUM(T103:U103)</f>
        <v>0</v>
      </c>
    </row>
    <row r="104" spans="1:22" x14ac:dyDescent="0.2">
      <c r="A104" s="2" t="s">
        <v>16</v>
      </c>
      <c r="B104" s="5">
        <v>0</v>
      </c>
      <c r="C104" s="5">
        <v>0</v>
      </c>
      <c r="D104" s="5">
        <f>SUM(B104:C104)</f>
        <v>0</v>
      </c>
      <c r="E104" s="5">
        <v>0</v>
      </c>
      <c r="F104" s="5">
        <v>0</v>
      </c>
      <c r="G104" s="5">
        <f>SUM(E104:F104)</f>
        <v>0</v>
      </c>
      <c r="H104" s="5">
        <v>0</v>
      </c>
      <c r="I104" s="5">
        <v>0</v>
      </c>
      <c r="J104" s="5">
        <f>SUM(H104:I104)</f>
        <v>0</v>
      </c>
      <c r="K104" s="5">
        <v>0</v>
      </c>
      <c r="L104" s="5">
        <v>0</v>
      </c>
      <c r="M104" s="5">
        <f>SUM(K104:L104)</f>
        <v>0</v>
      </c>
      <c r="N104" s="5">
        <v>0</v>
      </c>
      <c r="O104" s="5">
        <v>0</v>
      </c>
      <c r="P104" s="5">
        <f>SUM(N104:O104)</f>
        <v>0</v>
      </c>
      <c r="Q104" s="5">
        <v>0</v>
      </c>
      <c r="R104" s="5">
        <v>0</v>
      </c>
      <c r="S104" s="5">
        <f>SUM(Q104:R104)</f>
        <v>0</v>
      </c>
      <c r="T104" s="5">
        <f>+Q104+N104+K104+H104+E104+B104</f>
        <v>0</v>
      </c>
      <c r="U104" s="5">
        <f>+R104+O104+L104+I104+F104+C104</f>
        <v>0</v>
      </c>
      <c r="V104" s="5">
        <f>SUM(T104:U104)</f>
        <v>0</v>
      </c>
    </row>
    <row r="105" spans="1:22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">
      <c r="A106" s="12" t="s">
        <v>17</v>
      </c>
      <c r="B106" s="5">
        <f t="shared" ref="B106:V106" si="22">SUM(B107:B108)</f>
        <v>196</v>
      </c>
      <c r="C106" s="5">
        <f t="shared" si="22"/>
        <v>162</v>
      </c>
      <c r="D106" s="5">
        <f t="shared" si="22"/>
        <v>358</v>
      </c>
      <c r="E106" s="5">
        <f t="shared" si="22"/>
        <v>118</v>
      </c>
      <c r="F106" s="5">
        <f t="shared" si="22"/>
        <v>118</v>
      </c>
      <c r="G106" s="5">
        <f t="shared" si="22"/>
        <v>236</v>
      </c>
      <c r="H106" s="5">
        <f t="shared" si="22"/>
        <v>67</v>
      </c>
      <c r="I106" s="5">
        <f t="shared" si="22"/>
        <v>59</v>
      </c>
      <c r="J106" s="5">
        <f t="shared" si="22"/>
        <v>126</v>
      </c>
      <c r="K106" s="5">
        <f t="shared" si="22"/>
        <v>58</v>
      </c>
      <c r="L106" s="5">
        <f t="shared" si="22"/>
        <v>36</v>
      </c>
      <c r="M106" s="5">
        <f t="shared" si="22"/>
        <v>94</v>
      </c>
      <c r="N106" s="5">
        <f t="shared" si="22"/>
        <v>29</v>
      </c>
      <c r="O106" s="5">
        <f t="shared" si="22"/>
        <v>10</v>
      </c>
      <c r="P106" s="5">
        <f t="shared" si="22"/>
        <v>39</v>
      </c>
      <c r="Q106" s="5">
        <f t="shared" si="22"/>
        <v>25</v>
      </c>
      <c r="R106" s="5">
        <f t="shared" si="22"/>
        <v>6</v>
      </c>
      <c r="S106" s="5">
        <f t="shared" si="22"/>
        <v>31</v>
      </c>
      <c r="T106" s="5">
        <f t="shared" si="22"/>
        <v>493</v>
      </c>
      <c r="U106" s="5">
        <f t="shared" si="22"/>
        <v>391</v>
      </c>
      <c r="V106" s="5">
        <f t="shared" si="22"/>
        <v>884</v>
      </c>
    </row>
    <row r="107" spans="1:22" x14ac:dyDescent="0.2">
      <c r="A107" s="2" t="s">
        <v>14</v>
      </c>
      <c r="B107" s="5">
        <v>196</v>
      </c>
      <c r="C107" s="5">
        <v>162</v>
      </c>
      <c r="D107" s="5">
        <f>SUM(B107:C107)</f>
        <v>358</v>
      </c>
      <c r="E107" s="5">
        <v>118</v>
      </c>
      <c r="F107" s="5">
        <v>118</v>
      </c>
      <c r="G107" s="5">
        <f>SUM(E107:F107)</f>
        <v>236</v>
      </c>
      <c r="H107" s="5">
        <v>67</v>
      </c>
      <c r="I107" s="5">
        <v>59</v>
      </c>
      <c r="J107" s="5">
        <f>SUM(H107:I107)</f>
        <v>126</v>
      </c>
      <c r="K107" s="5">
        <v>58</v>
      </c>
      <c r="L107" s="5">
        <v>36</v>
      </c>
      <c r="M107" s="5">
        <f>SUM(K107:L107)</f>
        <v>94</v>
      </c>
      <c r="N107" s="5">
        <v>29</v>
      </c>
      <c r="O107" s="5">
        <v>10</v>
      </c>
      <c r="P107" s="5">
        <f>SUM(N107:O107)</f>
        <v>39</v>
      </c>
      <c r="Q107" s="5">
        <v>25</v>
      </c>
      <c r="R107" s="5">
        <v>6</v>
      </c>
      <c r="S107" s="5">
        <f>SUM(Q107:R107)</f>
        <v>31</v>
      </c>
      <c r="T107" s="5">
        <f>+Q107+N107+K107+H107+E107+B107</f>
        <v>493</v>
      </c>
      <c r="U107" s="5">
        <f>+R107+O107+L107+I107+F107+C107</f>
        <v>391</v>
      </c>
      <c r="V107" s="5">
        <f>SUM(T107:U107)</f>
        <v>884</v>
      </c>
    </row>
    <row r="108" spans="1:22" x14ac:dyDescent="0.2">
      <c r="A108" s="2" t="s">
        <v>16</v>
      </c>
      <c r="B108" s="5">
        <v>0</v>
      </c>
      <c r="C108" s="5">
        <v>0</v>
      </c>
      <c r="D108" s="5">
        <f>SUM(B108:C108)</f>
        <v>0</v>
      </c>
      <c r="E108" s="5">
        <v>0</v>
      </c>
      <c r="F108" s="5">
        <v>0</v>
      </c>
      <c r="G108" s="5">
        <f>SUM(E108:F108)</f>
        <v>0</v>
      </c>
      <c r="H108" s="5">
        <v>0</v>
      </c>
      <c r="I108" s="5">
        <v>0</v>
      </c>
      <c r="J108" s="5">
        <f>SUM(H108:I108)</f>
        <v>0</v>
      </c>
      <c r="K108" s="5">
        <v>0</v>
      </c>
      <c r="L108" s="5">
        <v>0</v>
      </c>
      <c r="M108" s="5">
        <f>SUM(K108:L108)</f>
        <v>0</v>
      </c>
      <c r="N108" s="5">
        <v>0</v>
      </c>
      <c r="O108" s="5">
        <v>0</v>
      </c>
      <c r="P108" s="5">
        <f>SUM(N108:O108)</f>
        <v>0</v>
      </c>
      <c r="Q108" s="5">
        <v>0</v>
      </c>
      <c r="R108" s="5">
        <v>0</v>
      </c>
      <c r="S108" s="5">
        <f>SUM(Q108:R108)</f>
        <v>0</v>
      </c>
      <c r="T108" s="5">
        <f>+Q108+N108+K108+H108+E108+B108</f>
        <v>0</v>
      </c>
      <c r="U108" s="5">
        <f>+R108+O108+L108+I108+F108+C108</f>
        <v>0</v>
      </c>
      <c r="V108" s="5">
        <f>SUM(T108:U108)</f>
        <v>0</v>
      </c>
    </row>
    <row r="109" spans="1:22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x14ac:dyDescent="0.2">
      <c r="A110" s="12" t="s">
        <v>8</v>
      </c>
      <c r="B110" s="5">
        <f t="shared" ref="B110:V110" si="23">SUM(B111:B112)</f>
        <v>196</v>
      </c>
      <c r="C110" s="5">
        <f t="shared" si="23"/>
        <v>162</v>
      </c>
      <c r="D110" s="5">
        <f t="shared" si="23"/>
        <v>358</v>
      </c>
      <c r="E110" s="5">
        <f t="shared" si="23"/>
        <v>118</v>
      </c>
      <c r="F110" s="5">
        <f t="shared" si="23"/>
        <v>118</v>
      </c>
      <c r="G110" s="5">
        <f t="shared" si="23"/>
        <v>236</v>
      </c>
      <c r="H110" s="5">
        <f t="shared" si="23"/>
        <v>67</v>
      </c>
      <c r="I110" s="5">
        <f t="shared" si="23"/>
        <v>59</v>
      </c>
      <c r="J110" s="5">
        <f t="shared" si="23"/>
        <v>126</v>
      </c>
      <c r="K110" s="5">
        <f t="shared" si="23"/>
        <v>58</v>
      </c>
      <c r="L110" s="5">
        <f t="shared" si="23"/>
        <v>36</v>
      </c>
      <c r="M110" s="5">
        <f t="shared" si="23"/>
        <v>94</v>
      </c>
      <c r="N110" s="5">
        <f t="shared" si="23"/>
        <v>29</v>
      </c>
      <c r="O110" s="5">
        <f t="shared" si="23"/>
        <v>10</v>
      </c>
      <c r="P110" s="5">
        <f t="shared" si="23"/>
        <v>39</v>
      </c>
      <c r="Q110" s="5">
        <f t="shared" si="23"/>
        <v>25</v>
      </c>
      <c r="R110" s="5">
        <f t="shared" si="23"/>
        <v>6</v>
      </c>
      <c r="S110" s="5">
        <f t="shared" si="23"/>
        <v>31</v>
      </c>
      <c r="T110" s="5">
        <f t="shared" si="23"/>
        <v>493</v>
      </c>
      <c r="U110" s="5">
        <f t="shared" si="23"/>
        <v>391</v>
      </c>
      <c r="V110" s="5">
        <f t="shared" si="23"/>
        <v>884</v>
      </c>
    </row>
    <row r="111" spans="1:22" x14ac:dyDescent="0.2">
      <c r="A111" s="2" t="s">
        <v>14</v>
      </c>
      <c r="B111" s="5">
        <f>+B103++B107</f>
        <v>196</v>
      </c>
      <c r="C111" s="5">
        <f>+C103++C107</f>
        <v>162</v>
      </c>
      <c r="D111" s="5">
        <f>SUM(B111:C111)</f>
        <v>358</v>
      </c>
      <c r="E111" s="5">
        <f>+E103++E107</f>
        <v>118</v>
      </c>
      <c r="F111" s="5">
        <f>+F103++F107</f>
        <v>118</v>
      </c>
      <c r="G111" s="5">
        <f>SUM(E111:F111)</f>
        <v>236</v>
      </c>
      <c r="H111" s="5">
        <f>+H103++H107</f>
        <v>67</v>
      </c>
      <c r="I111" s="5">
        <f>+I103++I107</f>
        <v>59</v>
      </c>
      <c r="J111" s="5">
        <f>SUM(H111:I111)</f>
        <v>126</v>
      </c>
      <c r="K111" s="5">
        <f>+K103++K107</f>
        <v>58</v>
      </c>
      <c r="L111" s="5">
        <f>+L103++L107</f>
        <v>36</v>
      </c>
      <c r="M111" s="5">
        <f>SUM(K111:L111)</f>
        <v>94</v>
      </c>
      <c r="N111" s="5">
        <f>+N103++N107</f>
        <v>29</v>
      </c>
      <c r="O111" s="5">
        <f>+O103++O107</f>
        <v>10</v>
      </c>
      <c r="P111" s="5">
        <f>SUM(N111:O111)</f>
        <v>39</v>
      </c>
      <c r="Q111" s="5">
        <f>+Q103++Q107</f>
        <v>25</v>
      </c>
      <c r="R111" s="5">
        <f>+R103++R107</f>
        <v>6</v>
      </c>
      <c r="S111" s="5">
        <f>SUM(Q111:R111)</f>
        <v>31</v>
      </c>
      <c r="T111" s="5">
        <f>+Q111+N111+K111+H111+E111+B111</f>
        <v>493</v>
      </c>
      <c r="U111" s="5">
        <f>+R111+O111+L111+I111+F111+C111</f>
        <v>391</v>
      </c>
      <c r="V111" s="5">
        <f>SUM(T111:U111)</f>
        <v>884</v>
      </c>
    </row>
    <row r="112" spans="1:22" x14ac:dyDescent="0.2">
      <c r="A112" s="2" t="s">
        <v>16</v>
      </c>
      <c r="B112" s="5">
        <f>+B104++B108</f>
        <v>0</v>
      </c>
      <c r="C112" s="5">
        <f>+C104++C108</f>
        <v>0</v>
      </c>
      <c r="D112" s="5">
        <f>SUM(B112:C112)</f>
        <v>0</v>
      </c>
      <c r="E112" s="5">
        <f>+E104++E108</f>
        <v>0</v>
      </c>
      <c r="F112" s="5">
        <f>+F104++F108</f>
        <v>0</v>
      </c>
      <c r="G112" s="5">
        <f>SUM(E112:F112)</f>
        <v>0</v>
      </c>
      <c r="H112" s="5">
        <f>+H104++H108</f>
        <v>0</v>
      </c>
      <c r="I112" s="5">
        <f>+I104++I108</f>
        <v>0</v>
      </c>
      <c r="J112" s="5">
        <f>SUM(H112:I112)</f>
        <v>0</v>
      </c>
      <c r="K112" s="5">
        <f>+K104++K108</f>
        <v>0</v>
      </c>
      <c r="L112" s="5">
        <f>+L104++L108</f>
        <v>0</v>
      </c>
      <c r="M112" s="5">
        <f>SUM(K112:L112)</f>
        <v>0</v>
      </c>
      <c r="N112" s="5">
        <f>+N104++N108</f>
        <v>0</v>
      </c>
      <c r="O112" s="5">
        <f>+O104++O108</f>
        <v>0</v>
      </c>
      <c r="P112" s="5">
        <f>SUM(N112:O112)</f>
        <v>0</v>
      </c>
      <c r="Q112" s="5">
        <f>+Q104++Q108</f>
        <v>0</v>
      </c>
      <c r="R112" s="5">
        <f>+R104++R108</f>
        <v>0</v>
      </c>
      <c r="S112" s="5">
        <f>SUM(Q112:R112)</f>
        <v>0</v>
      </c>
      <c r="T112" s="5">
        <f>+Q112+N112+K112+H112+E112+B112</f>
        <v>0</v>
      </c>
      <c r="U112" s="5">
        <f>+R112+O112+L112+I112+F112+C112</f>
        <v>0</v>
      </c>
      <c r="V112" s="5">
        <f>SUM(T112:U112)</f>
        <v>0</v>
      </c>
    </row>
    <row r="113" spans="1:22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x14ac:dyDescent="0.2">
      <c r="A114" s="21" t="s">
        <v>31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x14ac:dyDescent="0.2">
      <c r="A115" s="12" t="s">
        <v>13</v>
      </c>
      <c r="B115" s="5">
        <f t="shared" ref="B115:V115" si="24">SUM(B116:B117)</f>
        <v>0</v>
      </c>
      <c r="C115" s="5">
        <f t="shared" si="24"/>
        <v>0</v>
      </c>
      <c r="D115" s="5">
        <f t="shared" si="24"/>
        <v>0</v>
      </c>
      <c r="E115" s="5">
        <f t="shared" si="24"/>
        <v>0</v>
      </c>
      <c r="F115" s="5">
        <f t="shared" si="24"/>
        <v>0</v>
      </c>
      <c r="G115" s="5">
        <f t="shared" si="24"/>
        <v>0</v>
      </c>
      <c r="H115" s="5">
        <f t="shared" si="24"/>
        <v>0</v>
      </c>
      <c r="I115" s="5">
        <f t="shared" si="24"/>
        <v>0</v>
      </c>
      <c r="J115" s="5">
        <f t="shared" si="24"/>
        <v>0</v>
      </c>
      <c r="K115" s="5">
        <f t="shared" si="24"/>
        <v>0</v>
      </c>
      <c r="L115" s="5">
        <f t="shared" si="24"/>
        <v>0</v>
      </c>
      <c r="M115" s="5">
        <f t="shared" si="24"/>
        <v>0</v>
      </c>
      <c r="N115" s="5">
        <f t="shared" si="24"/>
        <v>0</v>
      </c>
      <c r="O115" s="5">
        <f t="shared" si="24"/>
        <v>0</v>
      </c>
      <c r="P115" s="5">
        <f t="shared" si="24"/>
        <v>0</v>
      </c>
      <c r="Q115" s="5">
        <f t="shared" si="24"/>
        <v>0</v>
      </c>
      <c r="R115" s="5">
        <f t="shared" si="24"/>
        <v>0</v>
      </c>
      <c r="S115" s="5">
        <f t="shared" si="24"/>
        <v>0</v>
      </c>
      <c r="T115" s="5">
        <f t="shared" si="24"/>
        <v>0</v>
      </c>
      <c r="U115" s="5">
        <f t="shared" si="24"/>
        <v>0</v>
      </c>
      <c r="V115" s="5">
        <f t="shared" si="24"/>
        <v>0</v>
      </c>
    </row>
    <row r="116" spans="1:22" x14ac:dyDescent="0.2">
      <c r="A116" s="2" t="s">
        <v>14</v>
      </c>
      <c r="B116" s="5">
        <v>0</v>
      </c>
      <c r="C116" s="5">
        <v>0</v>
      </c>
      <c r="D116" s="5">
        <f>SUM(B116:C116)</f>
        <v>0</v>
      </c>
      <c r="E116" s="5">
        <v>0</v>
      </c>
      <c r="F116" s="5">
        <v>0</v>
      </c>
      <c r="G116" s="5">
        <f>SUM(E116:F116)</f>
        <v>0</v>
      </c>
      <c r="H116" s="5">
        <v>0</v>
      </c>
      <c r="I116" s="5">
        <v>0</v>
      </c>
      <c r="J116" s="5">
        <f>SUM(H116:I116)</f>
        <v>0</v>
      </c>
      <c r="K116" s="5">
        <v>0</v>
      </c>
      <c r="L116" s="5">
        <v>0</v>
      </c>
      <c r="M116" s="5">
        <f>SUM(K116:L116)</f>
        <v>0</v>
      </c>
      <c r="N116" s="5">
        <v>0</v>
      </c>
      <c r="O116" s="5">
        <v>0</v>
      </c>
      <c r="P116" s="5">
        <f>SUM(N116:O116)</f>
        <v>0</v>
      </c>
      <c r="Q116" s="5">
        <v>0</v>
      </c>
      <c r="R116" s="5">
        <v>0</v>
      </c>
      <c r="S116" s="5">
        <f>SUM(Q116:R116)</f>
        <v>0</v>
      </c>
      <c r="T116" s="5">
        <f>+Q116+N116+K116+H116+E116+B116</f>
        <v>0</v>
      </c>
      <c r="U116" s="5">
        <f>+R116+O116+L116+I116+F116+C116</f>
        <v>0</v>
      </c>
      <c r="V116" s="5">
        <f>SUM(T116:U116)</f>
        <v>0</v>
      </c>
    </row>
    <row r="117" spans="1:22" x14ac:dyDescent="0.2">
      <c r="A117" s="2" t="s">
        <v>16</v>
      </c>
      <c r="B117" s="5">
        <v>0</v>
      </c>
      <c r="C117" s="5">
        <v>0</v>
      </c>
      <c r="D117" s="5">
        <f>SUM(B117:C117)</f>
        <v>0</v>
      </c>
      <c r="E117" s="5">
        <v>0</v>
      </c>
      <c r="F117" s="5">
        <v>0</v>
      </c>
      <c r="G117" s="5">
        <f>SUM(E117:F117)</f>
        <v>0</v>
      </c>
      <c r="H117" s="5">
        <v>0</v>
      </c>
      <c r="I117" s="5">
        <v>0</v>
      </c>
      <c r="J117" s="5">
        <f>SUM(H117:I117)</f>
        <v>0</v>
      </c>
      <c r="K117" s="5">
        <v>0</v>
      </c>
      <c r="L117" s="5">
        <v>0</v>
      </c>
      <c r="M117" s="5">
        <f>SUM(K117:L117)</f>
        <v>0</v>
      </c>
      <c r="N117" s="5">
        <v>0</v>
      </c>
      <c r="O117" s="5">
        <v>0</v>
      </c>
      <c r="P117" s="5">
        <f>SUM(N117:O117)</f>
        <v>0</v>
      </c>
      <c r="Q117" s="5">
        <v>0</v>
      </c>
      <c r="R117" s="5">
        <v>0</v>
      </c>
      <c r="S117" s="5">
        <f>SUM(Q117:R117)</f>
        <v>0</v>
      </c>
      <c r="T117" s="5">
        <f>+Q117+N117+K117+H117+E117+B117</f>
        <v>0</v>
      </c>
      <c r="U117" s="5">
        <f>+R117+O117+L117+I117+F117+C117</f>
        <v>0</v>
      </c>
      <c r="V117" s="5">
        <f>SUM(T117:U117)</f>
        <v>0</v>
      </c>
    </row>
    <row r="118" spans="1:22" x14ac:dyDescent="0.2">
      <c r="A118" s="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x14ac:dyDescent="0.2">
      <c r="A119" s="12" t="s">
        <v>17</v>
      </c>
      <c r="B119" s="5">
        <f t="shared" ref="B119:V119" si="25">SUM(B120:B121)</f>
        <v>321</v>
      </c>
      <c r="C119" s="5">
        <f t="shared" si="25"/>
        <v>321</v>
      </c>
      <c r="D119" s="5">
        <f t="shared" si="25"/>
        <v>642</v>
      </c>
      <c r="E119" s="5">
        <f t="shared" si="25"/>
        <v>252</v>
      </c>
      <c r="F119" s="5">
        <f t="shared" si="25"/>
        <v>237</v>
      </c>
      <c r="G119" s="5">
        <f t="shared" si="25"/>
        <v>489</v>
      </c>
      <c r="H119" s="5">
        <f t="shared" si="25"/>
        <v>152</v>
      </c>
      <c r="I119" s="5">
        <f t="shared" si="25"/>
        <v>145</v>
      </c>
      <c r="J119" s="5">
        <f t="shared" si="25"/>
        <v>297</v>
      </c>
      <c r="K119" s="5">
        <f t="shared" si="25"/>
        <v>163</v>
      </c>
      <c r="L119" s="5">
        <f t="shared" si="25"/>
        <v>123</v>
      </c>
      <c r="M119" s="5">
        <f t="shared" si="25"/>
        <v>286</v>
      </c>
      <c r="N119" s="5">
        <f t="shared" si="25"/>
        <v>102</v>
      </c>
      <c r="O119" s="5">
        <f t="shared" si="25"/>
        <v>94</v>
      </c>
      <c r="P119" s="5">
        <f t="shared" si="25"/>
        <v>196</v>
      </c>
      <c r="Q119" s="5">
        <f t="shared" si="25"/>
        <v>92</v>
      </c>
      <c r="R119" s="5">
        <f t="shared" si="25"/>
        <v>53</v>
      </c>
      <c r="S119" s="5">
        <f t="shared" si="25"/>
        <v>145</v>
      </c>
      <c r="T119" s="5">
        <f t="shared" si="25"/>
        <v>1082</v>
      </c>
      <c r="U119" s="5">
        <f t="shared" si="25"/>
        <v>973</v>
      </c>
      <c r="V119" s="5">
        <f t="shared" si="25"/>
        <v>2055</v>
      </c>
    </row>
    <row r="120" spans="1:22" x14ac:dyDescent="0.2">
      <c r="A120" s="2" t="s">
        <v>14</v>
      </c>
      <c r="B120" s="5">
        <v>321</v>
      </c>
      <c r="C120" s="5">
        <v>321</v>
      </c>
      <c r="D120" s="5">
        <f>SUM(B120:C120)</f>
        <v>642</v>
      </c>
      <c r="E120" s="5">
        <v>252</v>
      </c>
      <c r="F120" s="5">
        <v>237</v>
      </c>
      <c r="G120" s="5">
        <f>SUM(E120:F120)</f>
        <v>489</v>
      </c>
      <c r="H120" s="5">
        <v>152</v>
      </c>
      <c r="I120" s="5">
        <v>145</v>
      </c>
      <c r="J120" s="5">
        <f>SUM(H120:I120)</f>
        <v>297</v>
      </c>
      <c r="K120" s="5">
        <v>163</v>
      </c>
      <c r="L120" s="5">
        <v>123</v>
      </c>
      <c r="M120" s="5">
        <f>SUM(K120:L120)</f>
        <v>286</v>
      </c>
      <c r="N120" s="5">
        <v>102</v>
      </c>
      <c r="O120" s="5">
        <v>94</v>
      </c>
      <c r="P120" s="5">
        <f>SUM(N120:O120)</f>
        <v>196</v>
      </c>
      <c r="Q120" s="5">
        <v>92</v>
      </c>
      <c r="R120" s="5">
        <v>53</v>
      </c>
      <c r="S120" s="5">
        <f>SUM(Q120:R120)</f>
        <v>145</v>
      </c>
      <c r="T120" s="5">
        <f>+Q120+N120+K120+H120+E120+B120</f>
        <v>1082</v>
      </c>
      <c r="U120" s="5">
        <f>+R120+O120+L120+I120+F120+C120</f>
        <v>973</v>
      </c>
      <c r="V120" s="5">
        <f>SUM(T120:U120)</f>
        <v>2055</v>
      </c>
    </row>
    <row r="121" spans="1:22" x14ac:dyDescent="0.2">
      <c r="A121" s="2" t="s">
        <v>16</v>
      </c>
      <c r="B121" s="5">
        <v>0</v>
      </c>
      <c r="C121" s="5">
        <v>0</v>
      </c>
      <c r="D121" s="5">
        <f>SUM(B121:C121)</f>
        <v>0</v>
      </c>
      <c r="E121" s="5">
        <v>0</v>
      </c>
      <c r="F121" s="5">
        <v>0</v>
      </c>
      <c r="G121" s="5">
        <f>SUM(E121:F121)</f>
        <v>0</v>
      </c>
      <c r="H121" s="5">
        <v>0</v>
      </c>
      <c r="I121" s="5">
        <v>0</v>
      </c>
      <c r="J121" s="5">
        <f>SUM(H121:I121)</f>
        <v>0</v>
      </c>
      <c r="K121" s="5">
        <v>0</v>
      </c>
      <c r="L121" s="5">
        <v>0</v>
      </c>
      <c r="M121" s="5">
        <f>SUM(K121:L121)</f>
        <v>0</v>
      </c>
      <c r="N121" s="5">
        <v>0</v>
      </c>
      <c r="O121" s="5">
        <v>0</v>
      </c>
      <c r="P121" s="5">
        <f>SUM(N121:O121)</f>
        <v>0</v>
      </c>
      <c r="Q121" s="5">
        <v>0</v>
      </c>
      <c r="R121" s="5">
        <v>0</v>
      </c>
      <c r="S121" s="5">
        <f>SUM(Q121:R121)</f>
        <v>0</v>
      </c>
      <c r="T121" s="5">
        <f>+Q121+N121+K121+H121+E121+B121</f>
        <v>0</v>
      </c>
      <c r="U121" s="5">
        <f>+R121+O121+L121+I121+F121+C121</f>
        <v>0</v>
      </c>
      <c r="V121" s="5">
        <f>SUM(T121:U121)</f>
        <v>0</v>
      </c>
    </row>
    <row r="122" spans="1:22" x14ac:dyDescent="0.2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x14ac:dyDescent="0.2">
      <c r="A123" s="12" t="s">
        <v>8</v>
      </c>
      <c r="B123" s="5">
        <f t="shared" ref="B123:V123" si="26">SUM(B124:B125)</f>
        <v>321</v>
      </c>
      <c r="C123" s="5">
        <f t="shared" si="26"/>
        <v>321</v>
      </c>
      <c r="D123" s="5">
        <f t="shared" si="26"/>
        <v>642</v>
      </c>
      <c r="E123" s="5">
        <f t="shared" si="26"/>
        <v>252</v>
      </c>
      <c r="F123" s="5">
        <f t="shared" si="26"/>
        <v>237</v>
      </c>
      <c r="G123" s="5">
        <f t="shared" si="26"/>
        <v>489</v>
      </c>
      <c r="H123" s="5">
        <f t="shared" si="26"/>
        <v>152</v>
      </c>
      <c r="I123" s="5">
        <f t="shared" si="26"/>
        <v>145</v>
      </c>
      <c r="J123" s="5">
        <f t="shared" si="26"/>
        <v>297</v>
      </c>
      <c r="K123" s="5">
        <f t="shared" si="26"/>
        <v>163</v>
      </c>
      <c r="L123" s="5">
        <f t="shared" si="26"/>
        <v>123</v>
      </c>
      <c r="M123" s="5">
        <f t="shared" si="26"/>
        <v>286</v>
      </c>
      <c r="N123" s="5">
        <f t="shared" si="26"/>
        <v>102</v>
      </c>
      <c r="O123" s="5">
        <f t="shared" si="26"/>
        <v>94</v>
      </c>
      <c r="P123" s="5">
        <f t="shared" si="26"/>
        <v>196</v>
      </c>
      <c r="Q123" s="5">
        <f t="shared" si="26"/>
        <v>92</v>
      </c>
      <c r="R123" s="5">
        <f t="shared" si="26"/>
        <v>53</v>
      </c>
      <c r="S123" s="5">
        <f t="shared" si="26"/>
        <v>145</v>
      </c>
      <c r="T123" s="5">
        <f t="shared" si="26"/>
        <v>1082</v>
      </c>
      <c r="U123" s="5">
        <f t="shared" si="26"/>
        <v>973</v>
      </c>
      <c r="V123" s="5">
        <f t="shared" si="26"/>
        <v>2055</v>
      </c>
    </row>
    <row r="124" spans="1:22" x14ac:dyDescent="0.2">
      <c r="A124" s="2" t="s">
        <v>14</v>
      </c>
      <c r="B124" s="5">
        <f>+B116++B120</f>
        <v>321</v>
      </c>
      <c r="C124" s="5">
        <f>+C116++C120</f>
        <v>321</v>
      </c>
      <c r="D124" s="5">
        <f>SUM(B124:C124)</f>
        <v>642</v>
      </c>
      <c r="E124" s="5">
        <f>+E116++E120</f>
        <v>252</v>
      </c>
      <c r="F124" s="5">
        <f>+F116++F120</f>
        <v>237</v>
      </c>
      <c r="G124" s="5">
        <f>SUM(E124:F124)</f>
        <v>489</v>
      </c>
      <c r="H124" s="5">
        <f>+H116++H120</f>
        <v>152</v>
      </c>
      <c r="I124" s="5">
        <f>+I116++I120</f>
        <v>145</v>
      </c>
      <c r="J124" s="5">
        <f>SUM(H124:I124)</f>
        <v>297</v>
      </c>
      <c r="K124" s="5">
        <f>+K116++K120</f>
        <v>163</v>
      </c>
      <c r="L124" s="5">
        <f>+L116++L120</f>
        <v>123</v>
      </c>
      <c r="M124" s="5">
        <f>SUM(K124:L124)</f>
        <v>286</v>
      </c>
      <c r="N124" s="5">
        <f>+N116++N120</f>
        <v>102</v>
      </c>
      <c r="O124" s="5">
        <f>+O116++O120</f>
        <v>94</v>
      </c>
      <c r="P124" s="5">
        <f>SUM(N124:O124)</f>
        <v>196</v>
      </c>
      <c r="Q124" s="5">
        <f>+Q116++Q120</f>
        <v>92</v>
      </c>
      <c r="R124" s="5">
        <f>+R116++R120</f>
        <v>53</v>
      </c>
      <c r="S124" s="5">
        <f>SUM(Q124:R124)</f>
        <v>145</v>
      </c>
      <c r="T124" s="5">
        <f>+Q124+N124+K124+H124+E124+B124</f>
        <v>1082</v>
      </c>
      <c r="U124" s="5">
        <f>+R124+O124+L124+I124+F124+C124</f>
        <v>973</v>
      </c>
      <c r="V124" s="5">
        <f>SUM(T124:U124)</f>
        <v>2055</v>
      </c>
    </row>
    <row r="125" spans="1:22" x14ac:dyDescent="0.2">
      <c r="A125" s="2" t="s">
        <v>16</v>
      </c>
      <c r="B125" s="5">
        <f>+B117++B121</f>
        <v>0</v>
      </c>
      <c r="C125" s="5">
        <f>+C117++C121</f>
        <v>0</v>
      </c>
      <c r="D125" s="5">
        <f>SUM(B125:C125)</f>
        <v>0</v>
      </c>
      <c r="E125" s="5">
        <f>+E117++E121</f>
        <v>0</v>
      </c>
      <c r="F125" s="5">
        <f>+F117++F121</f>
        <v>0</v>
      </c>
      <c r="G125" s="5">
        <f>SUM(E125:F125)</f>
        <v>0</v>
      </c>
      <c r="H125" s="5">
        <f>+H117++H121</f>
        <v>0</v>
      </c>
      <c r="I125" s="5">
        <f>+I117++I121</f>
        <v>0</v>
      </c>
      <c r="J125" s="5">
        <f>SUM(H125:I125)</f>
        <v>0</v>
      </c>
      <c r="K125" s="5">
        <f>+K117++K121</f>
        <v>0</v>
      </c>
      <c r="L125" s="5">
        <f>+L117++L121</f>
        <v>0</v>
      </c>
      <c r="M125" s="5">
        <f>SUM(K125:L125)</f>
        <v>0</v>
      </c>
      <c r="N125" s="5">
        <f>+N117++N121</f>
        <v>0</v>
      </c>
      <c r="O125" s="5">
        <f>+O117++O121</f>
        <v>0</v>
      </c>
      <c r="P125" s="5">
        <f>SUM(N125:O125)</f>
        <v>0</v>
      </c>
      <c r="Q125" s="5">
        <f>+Q117++Q121</f>
        <v>0</v>
      </c>
      <c r="R125" s="5">
        <f>+R117++R121</f>
        <v>0</v>
      </c>
      <c r="S125" s="5">
        <f>SUM(Q125:R125)</f>
        <v>0</v>
      </c>
      <c r="T125" s="5">
        <f>+Q125+N125+K125+H125+E125+B125</f>
        <v>0</v>
      </c>
      <c r="U125" s="5">
        <f>+R125+O125+L125+I125+F125+C125</f>
        <v>0</v>
      </c>
      <c r="V125" s="5">
        <f>SUM(T125:U125)</f>
        <v>0</v>
      </c>
    </row>
    <row r="126" spans="1:22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x14ac:dyDescent="0.2">
      <c r="A127" s="21" t="s">
        <v>32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x14ac:dyDescent="0.2">
      <c r="A128" s="12" t="s">
        <v>13</v>
      </c>
      <c r="B128" s="5">
        <f t="shared" ref="B128:V128" si="27">SUM(B129:B130)</f>
        <v>0</v>
      </c>
      <c r="C128" s="5">
        <f t="shared" si="27"/>
        <v>0</v>
      </c>
      <c r="D128" s="5">
        <f t="shared" si="27"/>
        <v>0</v>
      </c>
      <c r="E128" s="5">
        <f t="shared" si="27"/>
        <v>0</v>
      </c>
      <c r="F128" s="5">
        <f t="shared" si="27"/>
        <v>0</v>
      </c>
      <c r="G128" s="5">
        <f t="shared" si="27"/>
        <v>0</v>
      </c>
      <c r="H128" s="5">
        <f t="shared" si="27"/>
        <v>0</v>
      </c>
      <c r="I128" s="5">
        <f t="shared" si="27"/>
        <v>0</v>
      </c>
      <c r="J128" s="5">
        <f t="shared" si="27"/>
        <v>0</v>
      </c>
      <c r="K128" s="5">
        <f t="shared" si="27"/>
        <v>0</v>
      </c>
      <c r="L128" s="5">
        <f t="shared" si="27"/>
        <v>0</v>
      </c>
      <c r="M128" s="5">
        <f t="shared" si="27"/>
        <v>0</v>
      </c>
      <c r="N128" s="5">
        <f t="shared" si="27"/>
        <v>0</v>
      </c>
      <c r="O128" s="5">
        <f t="shared" si="27"/>
        <v>0</v>
      </c>
      <c r="P128" s="5">
        <f t="shared" si="27"/>
        <v>0</v>
      </c>
      <c r="Q128" s="5">
        <f t="shared" si="27"/>
        <v>0</v>
      </c>
      <c r="R128" s="5">
        <f t="shared" si="27"/>
        <v>0</v>
      </c>
      <c r="S128" s="5">
        <f t="shared" si="27"/>
        <v>0</v>
      </c>
      <c r="T128" s="5">
        <f t="shared" si="27"/>
        <v>0</v>
      </c>
      <c r="U128" s="5">
        <f t="shared" si="27"/>
        <v>0</v>
      </c>
      <c r="V128" s="5">
        <f t="shared" si="27"/>
        <v>0</v>
      </c>
    </row>
    <row r="129" spans="1:22" x14ac:dyDescent="0.2">
      <c r="A129" s="2" t="s">
        <v>14</v>
      </c>
      <c r="B129" s="5">
        <v>0</v>
      </c>
      <c r="C129" s="5">
        <v>0</v>
      </c>
      <c r="D129" s="5">
        <f>SUM(B129:C129)</f>
        <v>0</v>
      </c>
      <c r="E129" s="5">
        <v>0</v>
      </c>
      <c r="F129" s="5">
        <v>0</v>
      </c>
      <c r="G129" s="5">
        <f>SUM(E129:F129)</f>
        <v>0</v>
      </c>
      <c r="H129" s="5">
        <v>0</v>
      </c>
      <c r="I129" s="5">
        <v>0</v>
      </c>
      <c r="J129" s="5">
        <f>SUM(H129:I129)</f>
        <v>0</v>
      </c>
      <c r="K129" s="5">
        <v>0</v>
      </c>
      <c r="L129" s="5">
        <v>0</v>
      </c>
      <c r="M129" s="5">
        <f>SUM(K129:L129)</f>
        <v>0</v>
      </c>
      <c r="N129" s="5">
        <v>0</v>
      </c>
      <c r="O129" s="5">
        <v>0</v>
      </c>
      <c r="P129" s="5">
        <f>SUM(N129:O129)</f>
        <v>0</v>
      </c>
      <c r="Q129" s="5">
        <v>0</v>
      </c>
      <c r="R129" s="5">
        <v>0</v>
      </c>
      <c r="S129" s="5">
        <f>SUM(Q129:R129)</f>
        <v>0</v>
      </c>
      <c r="T129" s="5">
        <f>+Q129+N129+K129+H129+E129+B129</f>
        <v>0</v>
      </c>
      <c r="U129" s="5">
        <f>+R129+O129+L129+I129+F129+C129</f>
        <v>0</v>
      </c>
      <c r="V129" s="5">
        <f>SUM(T129:U129)</f>
        <v>0</v>
      </c>
    </row>
    <row r="130" spans="1:22" x14ac:dyDescent="0.2">
      <c r="A130" s="2" t="s">
        <v>16</v>
      </c>
      <c r="B130" s="5">
        <v>0</v>
      </c>
      <c r="C130" s="5">
        <v>0</v>
      </c>
      <c r="D130" s="5">
        <f>SUM(B130:C130)</f>
        <v>0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v>0</v>
      </c>
      <c r="L130" s="5">
        <v>0</v>
      </c>
      <c r="M130" s="5">
        <f>SUM(K130:L130)</f>
        <v>0</v>
      </c>
      <c r="N130" s="5">
        <v>0</v>
      </c>
      <c r="O130" s="5">
        <v>0</v>
      </c>
      <c r="P130" s="5">
        <f>SUM(N130:O130)</f>
        <v>0</v>
      </c>
      <c r="Q130" s="5">
        <v>0</v>
      </c>
      <c r="R130" s="5">
        <v>0</v>
      </c>
      <c r="S130" s="5">
        <f>SUM(Q130:R130)</f>
        <v>0</v>
      </c>
      <c r="T130" s="5">
        <f>+Q130+N130+K130+H130+E130+B130</f>
        <v>0</v>
      </c>
      <c r="U130" s="5">
        <f>+R130+O130+L130+I130+F130+C130</f>
        <v>0</v>
      </c>
      <c r="V130" s="5">
        <f>SUM(T130:U130)</f>
        <v>0</v>
      </c>
    </row>
    <row r="131" spans="1:22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">
      <c r="A132" s="12" t="s">
        <v>17</v>
      </c>
      <c r="B132" s="5">
        <f t="shared" ref="B132:V132" si="28">SUM(B133:B134)</f>
        <v>508</v>
      </c>
      <c r="C132" s="5">
        <f t="shared" si="28"/>
        <v>469</v>
      </c>
      <c r="D132" s="5">
        <f t="shared" si="28"/>
        <v>977</v>
      </c>
      <c r="E132" s="5">
        <f t="shared" si="28"/>
        <v>456</v>
      </c>
      <c r="F132" s="5">
        <f t="shared" si="28"/>
        <v>414</v>
      </c>
      <c r="G132" s="5">
        <f t="shared" si="28"/>
        <v>870</v>
      </c>
      <c r="H132" s="5">
        <f t="shared" si="28"/>
        <v>325</v>
      </c>
      <c r="I132" s="5">
        <f t="shared" si="28"/>
        <v>279</v>
      </c>
      <c r="J132" s="5">
        <f t="shared" si="28"/>
        <v>604</v>
      </c>
      <c r="K132" s="5">
        <f t="shared" si="28"/>
        <v>252</v>
      </c>
      <c r="L132" s="5">
        <f t="shared" si="28"/>
        <v>211</v>
      </c>
      <c r="M132" s="5">
        <f t="shared" si="28"/>
        <v>463</v>
      </c>
      <c r="N132" s="5">
        <f t="shared" si="28"/>
        <v>171</v>
      </c>
      <c r="O132" s="5">
        <f t="shared" si="28"/>
        <v>138</v>
      </c>
      <c r="P132" s="5">
        <f t="shared" si="28"/>
        <v>309</v>
      </c>
      <c r="Q132" s="5">
        <f t="shared" si="28"/>
        <v>131</v>
      </c>
      <c r="R132" s="5">
        <f t="shared" si="28"/>
        <v>104</v>
      </c>
      <c r="S132" s="5">
        <f t="shared" si="28"/>
        <v>235</v>
      </c>
      <c r="T132" s="5">
        <f t="shared" si="28"/>
        <v>1843</v>
      </c>
      <c r="U132" s="5">
        <f t="shared" si="28"/>
        <v>1615</v>
      </c>
      <c r="V132" s="5">
        <f t="shared" si="28"/>
        <v>3458</v>
      </c>
    </row>
    <row r="133" spans="1:22" x14ac:dyDescent="0.2">
      <c r="A133" s="2" t="s">
        <v>14</v>
      </c>
      <c r="B133" s="5">
        <v>380</v>
      </c>
      <c r="C133" s="5">
        <v>365</v>
      </c>
      <c r="D133" s="5">
        <f>SUM(B133:C133)</f>
        <v>745</v>
      </c>
      <c r="E133" s="5">
        <v>287</v>
      </c>
      <c r="F133" s="5">
        <v>296</v>
      </c>
      <c r="G133" s="5">
        <f>SUM(E133:F133)</f>
        <v>583</v>
      </c>
      <c r="H133" s="5">
        <v>212</v>
      </c>
      <c r="I133" s="5">
        <v>182</v>
      </c>
      <c r="J133" s="5">
        <f>SUM(H133:I133)</f>
        <v>394</v>
      </c>
      <c r="K133" s="5">
        <v>143</v>
      </c>
      <c r="L133" s="5">
        <v>118</v>
      </c>
      <c r="M133" s="5">
        <f>SUM(K133:L133)</f>
        <v>261</v>
      </c>
      <c r="N133" s="5">
        <v>99</v>
      </c>
      <c r="O133" s="5">
        <v>74</v>
      </c>
      <c r="P133" s="5">
        <f>SUM(N133:O133)</f>
        <v>173</v>
      </c>
      <c r="Q133" s="5">
        <v>67</v>
      </c>
      <c r="R133" s="5">
        <v>40</v>
      </c>
      <c r="S133" s="5">
        <f>SUM(Q133:R133)</f>
        <v>107</v>
      </c>
      <c r="T133" s="5">
        <f>+Q133+N133+K133+H133+E133+B133</f>
        <v>1188</v>
      </c>
      <c r="U133" s="5">
        <f>+R133+O133+L133+I133+F133+C133</f>
        <v>1075</v>
      </c>
      <c r="V133" s="5">
        <f>SUM(T133:U133)</f>
        <v>2263</v>
      </c>
    </row>
    <row r="134" spans="1:22" x14ac:dyDescent="0.2">
      <c r="A134" s="2" t="s">
        <v>16</v>
      </c>
      <c r="B134" s="5">
        <v>128</v>
      </c>
      <c r="C134" s="5">
        <v>104</v>
      </c>
      <c r="D134" s="5">
        <f>SUM(B134:C134)</f>
        <v>232</v>
      </c>
      <c r="E134" s="5">
        <v>169</v>
      </c>
      <c r="F134" s="5">
        <v>118</v>
      </c>
      <c r="G134" s="5">
        <f>SUM(E134:F134)</f>
        <v>287</v>
      </c>
      <c r="H134" s="5">
        <v>113</v>
      </c>
      <c r="I134" s="5">
        <v>97</v>
      </c>
      <c r="J134" s="5">
        <f>SUM(H134:I134)</f>
        <v>210</v>
      </c>
      <c r="K134" s="5">
        <v>109</v>
      </c>
      <c r="L134" s="5">
        <v>93</v>
      </c>
      <c r="M134" s="5">
        <f>SUM(K134:L134)</f>
        <v>202</v>
      </c>
      <c r="N134" s="5">
        <v>72</v>
      </c>
      <c r="O134" s="5">
        <v>64</v>
      </c>
      <c r="P134" s="5">
        <f>SUM(N134:O134)</f>
        <v>136</v>
      </c>
      <c r="Q134" s="5">
        <v>64</v>
      </c>
      <c r="R134" s="5">
        <v>64</v>
      </c>
      <c r="S134" s="5">
        <f>SUM(Q134:R134)</f>
        <v>128</v>
      </c>
      <c r="T134" s="5">
        <f>+Q134+N134+K134+H134+E134+B134</f>
        <v>655</v>
      </c>
      <c r="U134" s="5">
        <f>+R134+O134+L134+I134+F134+C134</f>
        <v>540</v>
      </c>
      <c r="V134" s="5">
        <f>SUM(T134:U134)</f>
        <v>1195</v>
      </c>
    </row>
    <row r="135" spans="1:22" x14ac:dyDescent="0.2">
      <c r="A135" s="2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x14ac:dyDescent="0.2">
      <c r="A136" s="12" t="s">
        <v>8</v>
      </c>
      <c r="B136" s="5">
        <f t="shared" ref="B136:V136" si="29">SUM(B137:B138)</f>
        <v>508</v>
      </c>
      <c r="C136" s="5">
        <f t="shared" si="29"/>
        <v>469</v>
      </c>
      <c r="D136" s="5">
        <f t="shared" si="29"/>
        <v>977</v>
      </c>
      <c r="E136" s="5">
        <f t="shared" si="29"/>
        <v>456</v>
      </c>
      <c r="F136" s="5">
        <f t="shared" si="29"/>
        <v>414</v>
      </c>
      <c r="G136" s="5">
        <f t="shared" si="29"/>
        <v>870</v>
      </c>
      <c r="H136" s="5">
        <f t="shared" si="29"/>
        <v>325</v>
      </c>
      <c r="I136" s="5">
        <f t="shared" si="29"/>
        <v>279</v>
      </c>
      <c r="J136" s="5">
        <f t="shared" si="29"/>
        <v>604</v>
      </c>
      <c r="K136" s="5">
        <f t="shared" si="29"/>
        <v>252</v>
      </c>
      <c r="L136" s="5">
        <f t="shared" si="29"/>
        <v>211</v>
      </c>
      <c r="M136" s="5">
        <f t="shared" si="29"/>
        <v>463</v>
      </c>
      <c r="N136" s="5">
        <f t="shared" si="29"/>
        <v>171</v>
      </c>
      <c r="O136" s="5">
        <f t="shared" si="29"/>
        <v>138</v>
      </c>
      <c r="P136" s="5">
        <f t="shared" si="29"/>
        <v>309</v>
      </c>
      <c r="Q136" s="5">
        <f t="shared" si="29"/>
        <v>131</v>
      </c>
      <c r="R136" s="5">
        <f t="shared" si="29"/>
        <v>104</v>
      </c>
      <c r="S136" s="5">
        <f t="shared" si="29"/>
        <v>235</v>
      </c>
      <c r="T136" s="5">
        <f t="shared" si="29"/>
        <v>1843</v>
      </c>
      <c r="U136" s="5">
        <f t="shared" si="29"/>
        <v>1615</v>
      </c>
      <c r="V136" s="5">
        <f t="shared" si="29"/>
        <v>3458</v>
      </c>
    </row>
    <row r="137" spans="1:22" x14ac:dyDescent="0.2">
      <c r="A137" s="2" t="s">
        <v>14</v>
      </c>
      <c r="B137" s="5">
        <f>+B129++B133</f>
        <v>380</v>
      </c>
      <c r="C137" s="5">
        <f>+C129++C133</f>
        <v>365</v>
      </c>
      <c r="D137" s="5">
        <f>SUM(B137:C137)</f>
        <v>745</v>
      </c>
      <c r="E137" s="5">
        <f>+E129++E133</f>
        <v>287</v>
      </c>
      <c r="F137" s="5">
        <f>+F129++F133</f>
        <v>296</v>
      </c>
      <c r="G137" s="5">
        <f>SUM(E137:F137)</f>
        <v>583</v>
      </c>
      <c r="H137" s="5">
        <f>+H129++H133</f>
        <v>212</v>
      </c>
      <c r="I137" s="5">
        <f>+I129++I133</f>
        <v>182</v>
      </c>
      <c r="J137" s="5">
        <f>SUM(H137:I137)</f>
        <v>394</v>
      </c>
      <c r="K137" s="5">
        <f>+K129++K133</f>
        <v>143</v>
      </c>
      <c r="L137" s="5">
        <f>+L129++L133</f>
        <v>118</v>
      </c>
      <c r="M137" s="5">
        <f>SUM(K137:L137)</f>
        <v>261</v>
      </c>
      <c r="N137" s="5">
        <f>+N129++N133</f>
        <v>99</v>
      </c>
      <c r="O137" s="5">
        <f>+O129++O133</f>
        <v>74</v>
      </c>
      <c r="P137" s="5">
        <f>SUM(N137:O137)</f>
        <v>173</v>
      </c>
      <c r="Q137" s="5">
        <f>+Q129++Q133</f>
        <v>67</v>
      </c>
      <c r="R137" s="5">
        <f>+R129++R133</f>
        <v>40</v>
      </c>
      <c r="S137" s="5">
        <f>SUM(Q137:R137)</f>
        <v>107</v>
      </c>
      <c r="T137" s="5">
        <f>+Q137+N137+K137+H137+E137+B137</f>
        <v>1188</v>
      </c>
      <c r="U137" s="5">
        <f>+R137+O137+L137+I137+F137+C137</f>
        <v>1075</v>
      </c>
      <c r="V137" s="5">
        <f>SUM(T137:U137)</f>
        <v>2263</v>
      </c>
    </row>
    <row r="138" spans="1:22" x14ac:dyDescent="0.2">
      <c r="A138" s="2" t="s">
        <v>16</v>
      </c>
      <c r="B138" s="5">
        <f>+B130++B134</f>
        <v>128</v>
      </c>
      <c r="C138" s="5">
        <f>+C130++C134</f>
        <v>104</v>
      </c>
      <c r="D138" s="5">
        <f>SUM(B138:C138)</f>
        <v>232</v>
      </c>
      <c r="E138" s="5">
        <f>+E130++E134</f>
        <v>169</v>
      </c>
      <c r="F138" s="5">
        <f>+F130++F134</f>
        <v>118</v>
      </c>
      <c r="G138" s="5">
        <f>SUM(E138:F138)</f>
        <v>287</v>
      </c>
      <c r="H138" s="5">
        <f>+H130++H134</f>
        <v>113</v>
      </c>
      <c r="I138" s="5">
        <f>+I130++I134</f>
        <v>97</v>
      </c>
      <c r="J138" s="5">
        <f>SUM(H138:I138)</f>
        <v>210</v>
      </c>
      <c r="K138" s="5">
        <f>+K130++K134</f>
        <v>109</v>
      </c>
      <c r="L138" s="5">
        <f>+L130++L134</f>
        <v>93</v>
      </c>
      <c r="M138" s="5">
        <f>SUM(K138:L138)</f>
        <v>202</v>
      </c>
      <c r="N138" s="5">
        <f>+N130++N134</f>
        <v>72</v>
      </c>
      <c r="O138" s="5">
        <f>+O130++O134</f>
        <v>64</v>
      </c>
      <c r="P138" s="5">
        <f>SUM(N138:O138)</f>
        <v>136</v>
      </c>
      <c r="Q138" s="5">
        <f>+Q130++Q134</f>
        <v>64</v>
      </c>
      <c r="R138" s="5">
        <f>+R130++R134</f>
        <v>64</v>
      </c>
      <c r="S138" s="5">
        <f>SUM(Q138:R138)</f>
        <v>128</v>
      </c>
      <c r="T138" s="5">
        <f>+Q138+N138+K138+H138+E138+B138</f>
        <v>655</v>
      </c>
      <c r="U138" s="5">
        <f>+R138+O138+L138+I138+F138+C138</f>
        <v>540</v>
      </c>
      <c r="V138" s="5">
        <f>SUM(T138:U138)</f>
        <v>1195</v>
      </c>
    </row>
    <row r="140" spans="1:22" x14ac:dyDescent="0.2">
      <c r="A140" s="21" t="s">
        <v>33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x14ac:dyDescent="0.2">
      <c r="A141" s="12" t="s">
        <v>13</v>
      </c>
      <c r="B141" s="5">
        <f t="shared" ref="B141:V141" si="30">SUM(B142:B143)</f>
        <v>20</v>
      </c>
      <c r="C141" s="5">
        <f t="shared" si="30"/>
        <v>17</v>
      </c>
      <c r="D141" s="5">
        <f t="shared" si="30"/>
        <v>37</v>
      </c>
      <c r="E141" s="5">
        <f t="shared" si="30"/>
        <v>26</v>
      </c>
      <c r="F141" s="5">
        <f t="shared" si="30"/>
        <v>21</v>
      </c>
      <c r="G141" s="5">
        <f t="shared" si="30"/>
        <v>47</v>
      </c>
      <c r="H141" s="5">
        <f t="shared" si="30"/>
        <v>33</v>
      </c>
      <c r="I141" s="5">
        <f t="shared" si="30"/>
        <v>31</v>
      </c>
      <c r="J141" s="5">
        <f t="shared" si="30"/>
        <v>64</v>
      </c>
      <c r="K141" s="5">
        <f t="shared" si="30"/>
        <v>21</v>
      </c>
      <c r="L141" s="5">
        <f t="shared" si="30"/>
        <v>14</v>
      </c>
      <c r="M141" s="5">
        <f t="shared" si="30"/>
        <v>35</v>
      </c>
      <c r="N141" s="5">
        <f t="shared" si="30"/>
        <v>12</v>
      </c>
      <c r="O141" s="5">
        <f t="shared" si="30"/>
        <v>15</v>
      </c>
      <c r="P141" s="5">
        <f t="shared" si="30"/>
        <v>27</v>
      </c>
      <c r="Q141" s="5">
        <f t="shared" si="30"/>
        <v>9</v>
      </c>
      <c r="R141" s="5">
        <f t="shared" si="30"/>
        <v>21</v>
      </c>
      <c r="S141" s="5">
        <f t="shared" si="30"/>
        <v>30</v>
      </c>
      <c r="T141" s="5">
        <f t="shared" si="30"/>
        <v>121</v>
      </c>
      <c r="U141" s="5">
        <f t="shared" si="30"/>
        <v>119</v>
      </c>
      <c r="V141" s="5">
        <f t="shared" si="30"/>
        <v>240</v>
      </c>
    </row>
    <row r="142" spans="1:22" x14ac:dyDescent="0.2">
      <c r="A142" s="2" t="s">
        <v>14</v>
      </c>
      <c r="B142" s="5">
        <v>0</v>
      </c>
      <c r="C142" s="5">
        <v>0</v>
      </c>
      <c r="D142" s="5">
        <f>SUM(B142:C142)</f>
        <v>0</v>
      </c>
      <c r="E142" s="5">
        <v>0</v>
      </c>
      <c r="F142" s="5">
        <v>0</v>
      </c>
      <c r="G142" s="5">
        <f>SUM(E142:F142)</f>
        <v>0</v>
      </c>
      <c r="H142" s="5">
        <v>0</v>
      </c>
      <c r="I142" s="5">
        <v>0</v>
      </c>
      <c r="J142" s="5">
        <f>SUM(H142:I142)</f>
        <v>0</v>
      </c>
      <c r="K142" s="5">
        <v>0</v>
      </c>
      <c r="L142" s="5">
        <v>0</v>
      </c>
      <c r="M142" s="5">
        <f>SUM(K142:L142)</f>
        <v>0</v>
      </c>
      <c r="N142" s="5">
        <v>0</v>
      </c>
      <c r="O142" s="5">
        <v>0</v>
      </c>
      <c r="P142" s="5">
        <f>SUM(N142:O142)</f>
        <v>0</v>
      </c>
      <c r="Q142" s="5">
        <v>0</v>
      </c>
      <c r="R142" s="5">
        <v>0</v>
      </c>
      <c r="S142" s="5">
        <f>SUM(Q142:R142)</f>
        <v>0</v>
      </c>
      <c r="T142" s="5">
        <f>+Q142+N142+K142+H142+E142+B142</f>
        <v>0</v>
      </c>
      <c r="U142" s="5">
        <f>+R142+O142+L142+I142+F142+C142</f>
        <v>0</v>
      </c>
      <c r="V142" s="5">
        <f>SUM(T142:U142)</f>
        <v>0</v>
      </c>
    </row>
    <row r="143" spans="1:22" x14ac:dyDescent="0.2">
      <c r="A143" s="2" t="s">
        <v>16</v>
      </c>
      <c r="B143" s="5">
        <v>20</v>
      </c>
      <c r="C143" s="5">
        <v>17</v>
      </c>
      <c r="D143" s="5">
        <f>SUM(B143:C143)</f>
        <v>37</v>
      </c>
      <c r="E143" s="5">
        <v>26</v>
      </c>
      <c r="F143" s="5">
        <v>21</v>
      </c>
      <c r="G143" s="5">
        <f>SUM(E143:F143)</f>
        <v>47</v>
      </c>
      <c r="H143" s="5">
        <v>33</v>
      </c>
      <c r="I143" s="5">
        <v>31</v>
      </c>
      <c r="J143" s="5">
        <f>SUM(H143:I143)</f>
        <v>64</v>
      </c>
      <c r="K143" s="5">
        <v>21</v>
      </c>
      <c r="L143" s="5">
        <v>14</v>
      </c>
      <c r="M143" s="5">
        <f>SUM(K143:L143)</f>
        <v>35</v>
      </c>
      <c r="N143" s="5">
        <v>12</v>
      </c>
      <c r="O143" s="5">
        <v>15</v>
      </c>
      <c r="P143" s="5">
        <f>SUM(N143:O143)</f>
        <v>27</v>
      </c>
      <c r="Q143" s="5">
        <v>9</v>
      </c>
      <c r="R143" s="5">
        <v>21</v>
      </c>
      <c r="S143" s="5">
        <f>SUM(Q143:R143)</f>
        <v>30</v>
      </c>
      <c r="T143" s="5">
        <f>+Q143+N143+K143+H143+E143+B143</f>
        <v>121</v>
      </c>
      <c r="U143" s="5">
        <f>+R143+O143+L143+I143+F143+C143</f>
        <v>119</v>
      </c>
      <c r="V143" s="5">
        <f>SUM(T143:U143)</f>
        <v>240</v>
      </c>
    </row>
    <row r="144" spans="1:22" x14ac:dyDescent="0.2">
      <c r="A144" s="2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x14ac:dyDescent="0.2">
      <c r="A145" s="12" t="s">
        <v>17</v>
      </c>
      <c r="B145" s="5">
        <f t="shared" ref="B145:V145" si="31">SUM(B146:B147)</f>
        <v>358</v>
      </c>
      <c r="C145" s="5">
        <f t="shared" si="31"/>
        <v>318</v>
      </c>
      <c r="D145" s="5">
        <f t="shared" si="31"/>
        <v>676</v>
      </c>
      <c r="E145" s="5">
        <f t="shared" si="31"/>
        <v>336</v>
      </c>
      <c r="F145" s="5">
        <f t="shared" si="31"/>
        <v>291</v>
      </c>
      <c r="G145" s="5">
        <f t="shared" si="31"/>
        <v>627</v>
      </c>
      <c r="H145" s="5">
        <f t="shared" si="31"/>
        <v>308</v>
      </c>
      <c r="I145" s="5">
        <f t="shared" si="31"/>
        <v>281</v>
      </c>
      <c r="J145" s="5">
        <f t="shared" si="31"/>
        <v>589</v>
      </c>
      <c r="K145" s="5">
        <f t="shared" si="31"/>
        <v>275</v>
      </c>
      <c r="L145" s="5">
        <f t="shared" si="31"/>
        <v>220</v>
      </c>
      <c r="M145" s="5">
        <f t="shared" si="31"/>
        <v>495</v>
      </c>
      <c r="N145" s="5">
        <f t="shared" si="31"/>
        <v>180</v>
      </c>
      <c r="O145" s="5">
        <f t="shared" si="31"/>
        <v>164</v>
      </c>
      <c r="P145" s="5">
        <f t="shared" si="31"/>
        <v>344</v>
      </c>
      <c r="Q145" s="5">
        <f t="shared" si="31"/>
        <v>144</v>
      </c>
      <c r="R145" s="5">
        <f t="shared" si="31"/>
        <v>124</v>
      </c>
      <c r="S145" s="5">
        <f t="shared" si="31"/>
        <v>268</v>
      </c>
      <c r="T145" s="5">
        <f t="shared" si="31"/>
        <v>1601</v>
      </c>
      <c r="U145" s="5">
        <f t="shared" si="31"/>
        <v>1398</v>
      </c>
      <c r="V145" s="5">
        <f t="shared" si="31"/>
        <v>2999</v>
      </c>
    </row>
    <row r="146" spans="1:22" x14ac:dyDescent="0.2">
      <c r="A146" s="2" t="s">
        <v>14</v>
      </c>
      <c r="B146" s="5">
        <v>54</v>
      </c>
      <c r="C146" s="5">
        <v>39</v>
      </c>
      <c r="D146" s="5">
        <f>SUM(B146:C146)</f>
        <v>93</v>
      </c>
      <c r="E146" s="5">
        <v>58</v>
      </c>
      <c r="F146" s="5">
        <v>43</v>
      </c>
      <c r="G146" s="5">
        <f>SUM(E146:F146)</f>
        <v>101</v>
      </c>
      <c r="H146" s="5">
        <v>51</v>
      </c>
      <c r="I146" s="5">
        <v>39</v>
      </c>
      <c r="J146" s="5">
        <f>SUM(H146:I146)</f>
        <v>90</v>
      </c>
      <c r="K146" s="5">
        <v>48</v>
      </c>
      <c r="L146" s="5">
        <v>17</v>
      </c>
      <c r="M146" s="5">
        <f>SUM(K146:L146)</f>
        <v>65</v>
      </c>
      <c r="N146" s="5">
        <v>23</v>
      </c>
      <c r="O146" s="5">
        <v>20</v>
      </c>
      <c r="P146" s="5">
        <f>SUM(N146:O146)</f>
        <v>43</v>
      </c>
      <c r="Q146" s="5">
        <v>6</v>
      </c>
      <c r="R146" s="5">
        <v>8</v>
      </c>
      <c r="S146" s="5">
        <f>SUM(Q146:R146)</f>
        <v>14</v>
      </c>
      <c r="T146" s="5">
        <f>+Q146+N146+K146+H146+E146+B146</f>
        <v>240</v>
      </c>
      <c r="U146" s="5">
        <f>+R146+O146+L146+I146+F146+C146</f>
        <v>166</v>
      </c>
      <c r="V146" s="5">
        <f>SUM(T146:U146)</f>
        <v>406</v>
      </c>
    </row>
    <row r="147" spans="1:22" x14ac:dyDescent="0.2">
      <c r="A147" s="2" t="s">
        <v>16</v>
      </c>
      <c r="B147" s="5">
        <v>304</v>
      </c>
      <c r="C147" s="5">
        <v>279</v>
      </c>
      <c r="D147" s="5">
        <f>SUM(B147:C147)</f>
        <v>583</v>
      </c>
      <c r="E147" s="5">
        <v>278</v>
      </c>
      <c r="F147" s="5">
        <v>248</v>
      </c>
      <c r="G147" s="5">
        <f>SUM(E147:F147)</f>
        <v>526</v>
      </c>
      <c r="H147" s="5">
        <v>257</v>
      </c>
      <c r="I147" s="5">
        <v>242</v>
      </c>
      <c r="J147" s="5">
        <f>SUM(H147:I147)</f>
        <v>499</v>
      </c>
      <c r="K147" s="5">
        <v>227</v>
      </c>
      <c r="L147" s="5">
        <v>203</v>
      </c>
      <c r="M147" s="5">
        <f>SUM(K147:L147)</f>
        <v>430</v>
      </c>
      <c r="N147" s="5">
        <v>157</v>
      </c>
      <c r="O147" s="5">
        <v>144</v>
      </c>
      <c r="P147" s="5">
        <f>SUM(N147:O147)</f>
        <v>301</v>
      </c>
      <c r="Q147" s="5">
        <v>138</v>
      </c>
      <c r="R147" s="5">
        <v>116</v>
      </c>
      <c r="S147" s="5">
        <f>SUM(Q147:R147)</f>
        <v>254</v>
      </c>
      <c r="T147" s="5">
        <f>+Q147+N147+K147+H147+E147+B147</f>
        <v>1361</v>
      </c>
      <c r="U147" s="5">
        <f>+R147+O147+L147+I147+F147+C147</f>
        <v>1232</v>
      </c>
      <c r="V147" s="5">
        <f>SUM(T147:U147)</f>
        <v>2593</v>
      </c>
    </row>
    <row r="148" spans="1:22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x14ac:dyDescent="0.2">
      <c r="A149" s="12" t="s">
        <v>8</v>
      </c>
      <c r="B149" s="5">
        <f t="shared" ref="B149:V149" si="32">SUM(B150:B151)</f>
        <v>378</v>
      </c>
      <c r="C149" s="5">
        <f t="shared" si="32"/>
        <v>335</v>
      </c>
      <c r="D149" s="5">
        <f t="shared" si="32"/>
        <v>713</v>
      </c>
      <c r="E149" s="5">
        <f t="shared" si="32"/>
        <v>362</v>
      </c>
      <c r="F149" s="5">
        <f t="shared" si="32"/>
        <v>312</v>
      </c>
      <c r="G149" s="5">
        <f t="shared" si="32"/>
        <v>674</v>
      </c>
      <c r="H149" s="5">
        <f t="shared" si="32"/>
        <v>341</v>
      </c>
      <c r="I149" s="5">
        <f t="shared" si="32"/>
        <v>312</v>
      </c>
      <c r="J149" s="5">
        <f t="shared" si="32"/>
        <v>653</v>
      </c>
      <c r="K149" s="5">
        <f t="shared" si="32"/>
        <v>296</v>
      </c>
      <c r="L149" s="5">
        <f t="shared" si="32"/>
        <v>234</v>
      </c>
      <c r="M149" s="5">
        <f t="shared" si="32"/>
        <v>530</v>
      </c>
      <c r="N149" s="5">
        <f t="shared" si="32"/>
        <v>192</v>
      </c>
      <c r="O149" s="5">
        <f t="shared" si="32"/>
        <v>179</v>
      </c>
      <c r="P149" s="5">
        <f t="shared" si="32"/>
        <v>371</v>
      </c>
      <c r="Q149" s="5">
        <f t="shared" si="32"/>
        <v>153</v>
      </c>
      <c r="R149" s="5">
        <f t="shared" si="32"/>
        <v>145</v>
      </c>
      <c r="S149" s="5">
        <f t="shared" si="32"/>
        <v>298</v>
      </c>
      <c r="T149" s="5">
        <f t="shared" si="32"/>
        <v>1722</v>
      </c>
      <c r="U149" s="5">
        <f t="shared" si="32"/>
        <v>1517</v>
      </c>
      <c r="V149" s="5">
        <f t="shared" si="32"/>
        <v>3239</v>
      </c>
    </row>
    <row r="150" spans="1:22" x14ac:dyDescent="0.2">
      <c r="A150" s="2" t="s">
        <v>14</v>
      </c>
      <c r="B150" s="5">
        <f>+B142++B146</f>
        <v>54</v>
      </c>
      <c r="C150" s="5">
        <f>+C142++C146</f>
        <v>39</v>
      </c>
      <c r="D150" s="5">
        <f>SUM(B150:C150)</f>
        <v>93</v>
      </c>
      <c r="E150" s="5">
        <f>+E142++E146</f>
        <v>58</v>
      </c>
      <c r="F150" s="5">
        <f>+F142++F146</f>
        <v>43</v>
      </c>
      <c r="G150" s="5">
        <f>SUM(E150:F150)</f>
        <v>101</v>
      </c>
      <c r="H150" s="5">
        <f>+H142++H146</f>
        <v>51</v>
      </c>
      <c r="I150" s="5">
        <f>+I142++I146</f>
        <v>39</v>
      </c>
      <c r="J150" s="5">
        <f>SUM(H150:I150)</f>
        <v>90</v>
      </c>
      <c r="K150" s="5">
        <f>+K142++K146</f>
        <v>48</v>
      </c>
      <c r="L150" s="5">
        <f>+L142++L146</f>
        <v>17</v>
      </c>
      <c r="M150" s="5">
        <f>SUM(K150:L150)</f>
        <v>65</v>
      </c>
      <c r="N150" s="5">
        <f>+N142++N146</f>
        <v>23</v>
      </c>
      <c r="O150" s="5">
        <f>+O142++O146</f>
        <v>20</v>
      </c>
      <c r="P150" s="5">
        <f>SUM(N150:O150)</f>
        <v>43</v>
      </c>
      <c r="Q150" s="5">
        <f>+Q142++Q146</f>
        <v>6</v>
      </c>
      <c r="R150" s="5">
        <f>+R142++R146</f>
        <v>8</v>
      </c>
      <c r="S150" s="5">
        <f>SUM(Q150:R150)</f>
        <v>14</v>
      </c>
      <c r="T150" s="5">
        <f>+Q150+N150+K150+H150+E150+B150</f>
        <v>240</v>
      </c>
      <c r="U150" s="5">
        <f>+R150+O150+L150+I150+F150+C150</f>
        <v>166</v>
      </c>
      <c r="V150" s="5">
        <f>SUM(T150:U150)</f>
        <v>406</v>
      </c>
    </row>
    <row r="151" spans="1:22" x14ac:dyDescent="0.2">
      <c r="A151" s="2" t="s">
        <v>16</v>
      </c>
      <c r="B151" s="5">
        <f>+B143++B147</f>
        <v>324</v>
      </c>
      <c r="C151" s="5">
        <f>+C143++C147</f>
        <v>296</v>
      </c>
      <c r="D151" s="5">
        <f>SUM(B151:C151)</f>
        <v>620</v>
      </c>
      <c r="E151" s="5">
        <f>+E143++E147</f>
        <v>304</v>
      </c>
      <c r="F151" s="5">
        <f>+F143++F147</f>
        <v>269</v>
      </c>
      <c r="G151" s="5">
        <f>SUM(E151:F151)</f>
        <v>573</v>
      </c>
      <c r="H151" s="5">
        <f>+H143++H147</f>
        <v>290</v>
      </c>
      <c r="I151" s="5">
        <f>+I143++I147</f>
        <v>273</v>
      </c>
      <c r="J151" s="5">
        <f>SUM(H151:I151)</f>
        <v>563</v>
      </c>
      <c r="K151" s="5">
        <f>+K143++K147</f>
        <v>248</v>
      </c>
      <c r="L151" s="5">
        <f>+L143++L147</f>
        <v>217</v>
      </c>
      <c r="M151" s="5">
        <f>SUM(K151:L151)</f>
        <v>465</v>
      </c>
      <c r="N151" s="5">
        <f>+N143++N147</f>
        <v>169</v>
      </c>
      <c r="O151" s="5">
        <f>+O143++O147</f>
        <v>159</v>
      </c>
      <c r="P151" s="5">
        <f>SUM(N151:O151)</f>
        <v>328</v>
      </c>
      <c r="Q151" s="5">
        <f>+Q143++Q147</f>
        <v>147</v>
      </c>
      <c r="R151" s="5">
        <f>+R143++R147</f>
        <v>137</v>
      </c>
      <c r="S151" s="5">
        <f>SUM(Q151:R151)</f>
        <v>284</v>
      </c>
      <c r="T151" s="5">
        <f>+Q151+N151+K151+H151+E151+B151</f>
        <v>1482</v>
      </c>
      <c r="U151" s="5">
        <f>+R151+O151+L151+I151+F151+C151</f>
        <v>1351</v>
      </c>
      <c r="V151" s="5">
        <f>SUM(T151:U151)</f>
        <v>2833</v>
      </c>
    </row>
    <row r="152" spans="1:22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x14ac:dyDescent="0.2">
      <c r="A153" s="21" t="s">
        <v>34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x14ac:dyDescent="0.2">
      <c r="A154" s="12" t="s">
        <v>13</v>
      </c>
      <c r="B154" s="5">
        <f t="shared" ref="B154:V154" si="33">SUM(B155:B156)</f>
        <v>17</v>
      </c>
      <c r="C154" s="5">
        <f t="shared" si="33"/>
        <v>12</v>
      </c>
      <c r="D154" s="5">
        <f t="shared" si="33"/>
        <v>29</v>
      </c>
      <c r="E154" s="5">
        <f t="shared" si="33"/>
        <v>6</v>
      </c>
      <c r="F154" s="5">
        <f t="shared" si="33"/>
        <v>8</v>
      </c>
      <c r="G154" s="5">
        <f t="shared" si="33"/>
        <v>14</v>
      </c>
      <c r="H154" s="5">
        <f t="shared" si="33"/>
        <v>15</v>
      </c>
      <c r="I154" s="5">
        <f t="shared" si="33"/>
        <v>4</v>
      </c>
      <c r="J154" s="5">
        <f t="shared" si="33"/>
        <v>19</v>
      </c>
      <c r="K154" s="5">
        <f t="shared" si="33"/>
        <v>3</v>
      </c>
      <c r="L154" s="5">
        <f t="shared" si="33"/>
        <v>4</v>
      </c>
      <c r="M154" s="5">
        <f t="shared" si="33"/>
        <v>7</v>
      </c>
      <c r="N154" s="5">
        <f t="shared" si="33"/>
        <v>3</v>
      </c>
      <c r="O154" s="5">
        <f t="shared" si="33"/>
        <v>7</v>
      </c>
      <c r="P154" s="5">
        <f t="shared" si="33"/>
        <v>10</v>
      </c>
      <c r="Q154" s="5">
        <f t="shared" si="33"/>
        <v>7</v>
      </c>
      <c r="R154" s="5">
        <f t="shared" si="33"/>
        <v>4</v>
      </c>
      <c r="S154" s="5">
        <f t="shared" si="33"/>
        <v>11</v>
      </c>
      <c r="T154" s="5">
        <f t="shared" si="33"/>
        <v>51</v>
      </c>
      <c r="U154" s="5">
        <f t="shared" si="33"/>
        <v>39</v>
      </c>
      <c r="V154" s="5">
        <f t="shared" si="33"/>
        <v>90</v>
      </c>
    </row>
    <row r="155" spans="1:22" x14ac:dyDescent="0.2">
      <c r="A155" s="2" t="s">
        <v>14</v>
      </c>
      <c r="B155" s="5">
        <v>14</v>
      </c>
      <c r="C155" s="5">
        <v>7</v>
      </c>
      <c r="D155" s="5">
        <f>SUM(B155:C155)</f>
        <v>21</v>
      </c>
      <c r="E155" s="5">
        <v>6</v>
      </c>
      <c r="F155" s="5">
        <v>8</v>
      </c>
      <c r="G155" s="5">
        <f>SUM(E155:F155)</f>
        <v>14</v>
      </c>
      <c r="H155" s="5">
        <v>7</v>
      </c>
      <c r="I155" s="5">
        <v>2</v>
      </c>
      <c r="J155" s="5">
        <f>SUM(H155:I155)</f>
        <v>9</v>
      </c>
      <c r="K155" s="5">
        <v>3</v>
      </c>
      <c r="L155" s="5">
        <v>4</v>
      </c>
      <c r="M155" s="5">
        <f>SUM(K155:L155)</f>
        <v>7</v>
      </c>
      <c r="N155" s="5">
        <v>1</v>
      </c>
      <c r="O155" s="5">
        <v>4</v>
      </c>
      <c r="P155" s="5">
        <f>SUM(N155:O155)</f>
        <v>5</v>
      </c>
      <c r="Q155" s="5">
        <v>0</v>
      </c>
      <c r="R155" s="5">
        <v>0</v>
      </c>
      <c r="S155" s="5">
        <f>SUM(Q155:R155)</f>
        <v>0</v>
      </c>
      <c r="T155" s="5">
        <f>+Q155+N155+K155+H155+E155+B155</f>
        <v>31</v>
      </c>
      <c r="U155" s="5">
        <f>+R155+O155+L155+I155+F155+C155</f>
        <v>25</v>
      </c>
      <c r="V155" s="5">
        <f>SUM(T155:U155)</f>
        <v>56</v>
      </c>
    </row>
    <row r="156" spans="1:22" x14ac:dyDescent="0.2">
      <c r="A156" s="2" t="s">
        <v>16</v>
      </c>
      <c r="B156" s="5">
        <v>3</v>
      </c>
      <c r="C156" s="5">
        <v>5</v>
      </c>
      <c r="D156" s="5">
        <f>SUM(B156:C156)</f>
        <v>8</v>
      </c>
      <c r="E156" s="5">
        <v>0</v>
      </c>
      <c r="F156" s="5">
        <v>0</v>
      </c>
      <c r="G156" s="5">
        <f>SUM(E156:F156)</f>
        <v>0</v>
      </c>
      <c r="H156" s="5">
        <v>8</v>
      </c>
      <c r="I156" s="5">
        <v>2</v>
      </c>
      <c r="J156" s="5">
        <f>SUM(H156:I156)</f>
        <v>10</v>
      </c>
      <c r="K156" s="5">
        <v>0</v>
      </c>
      <c r="L156" s="5">
        <v>0</v>
      </c>
      <c r="M156" s="5">
        <f>SUM(K156:L156)</f>
        <v>0</v>
      </c>
      <c r="N156" s="5">
        <v>2</v>
      </c>
      <c r="O156" s="5">
        <v>3</v>
      </c>
      <c r="P156" s="5">
        <f>SUM(N156:O156)</f>
        <v>5</v>
      </c>
      <c r="Q156" s="5">
        <v>7</v>
      </c>
      <c r="R156" s="5">
        <v>4</v>
      </c>
      <c r="S156" s="5">
        <f>SUM(Q156:R156)</f>
        <v>11</v>
      </c>
      <c r="T156" s="5">
        <f>+Q156+N156+K156+H156+E156+B156</f>
        <v>20</v>
      </c>
      <c r="U156" s="5">
        <f>+R156+O156+L156+I156+F156+C156</f>
        <v>14</v>
      </c>
      <c r="V156" s="5">
        <f>SUM(T156:U156)</f>
        <v>34</v>
      </c>
    </row>
    <row r="157" spans="1:22" x14ac:dyDescent="0.2">
      <c r="A157" s="2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x14ac:dyDescent="0.2">
      <c r="A158" s="12" t="s">
        <v>17</v>
      </c>
      <c r="B158" s="5">
        <f t="shared" ref="B158:V158" si="34">SUM(B159:B160)</f>
        <v>71</v>
      </c>
      <c r="C158" s="5">
        <f t="shared" si="34"/>
        <v>81</v>
      </c>
      <c r="D158" s="5">
        <f t="shared" si="34"/>
        <v>152</v>
      </c>
      <c r="E158" s="5">
        <f t="shared" si="34"/>
        <v>81</v>
      </c>
      <c r="F158" s="5">
        <f t="shared" si="34"/>
        <v>61</v>
      </c>
      <c r="G158" s="5">
        <f t="shared" si="34"/>
        <v>142</v>
      </c>
      <c r="H158" s="5">
        <f t="shared" si="34"/>
        <v>73</v>
      </c>
      <c r="I158" s="5">
        <f t="shared" si="34"/>
        <v>54</v>
      </c>
      <c r="J158" s="5">
        <f t="shared" si="34"/>
        <v>127</v>
      </c>
      <c r="K158" s="5">
        <f t="shared" si="34"/>
        <v>36</v>
      </c>
      <c r="L158" s="5">
        <f t="shared" si="34"/>
        <v>27</v>
      </c>
      <c r="M158" s="5">
        <f t="shared" si="34"/>
        <v>63</v>
      </c>
      <c r="N158" s="5">
        <f t="shared" si="34"/>
        <v>18</v>
      </c>
      <c r="O158" s="5">
        <f t="shared" si="34"/>
        <v>23</v>
      </c>
      <c r="P158" s="5">
        <f t="shared" si="34"/>
        <v>41</v>
      </c>
      <c r="Q158" s="5">
        <f t="shared" si="34"/>
        <v>10</v>
      </c>
      <c r="R158" s="5">
        <f t="shared" si="34"/>
        <v>11</v>
      </c>
      <c r="S158" s="5">
        <f t="shared" si="34"/>
        <v>21</v>
      </c>
      <c r="T158" s="5">
        <f t="shared" si="34"/>
        <v>289</v>
      </c>
      <c r="U158" s="5">
        <f t="shared" si="34"/>
        <v>257</v>
      </c>
      <c r="V158" s="5">
        <f t="shared" si="34"/>
        <v>546</v>
      </c>
    </row>
    <row r="159" spans="1:22" x14ac:dyDescent="0.2">
      <c r="A159" s="2" t="s">
        <v>14</v>
      </c>
      <c r="B159" s="5">
        <v>71</v>
      </c>
      <c r="C159" s="5">
        <v>81</v>
      </c>
      <c r="D159" s="5">
        <f>SUM(B159:C159)</f>
        <v>152</v>
      </c>
      <c r="E159" s="5">
        <v>81</v>
      </c>
      <c r="F159" s="5">
        <v>61</v>
      </c>
      <c r="G159" s="5">
        <f>SUM(E159:F159)</f>
        <v>142</v>
      </c>
      <c r="H159" s="5">
        <v>73</v>
      </c>
      <c r="I159" s="5">
        <v>54</v>
      </c>
      <c r="J159" s="5">
        <f>SUM(H159:I159)</f>
        <v>127</v>
      </c>
      <c r="K159" s="5">
        <v>36</v>
      </c>
      <c r="L159" s="5">
        <v>27</v>
      </c>
      <c r="M159" s="5">
        <f>SUM(K159:L159)</f>
        <v>63</v>
      </c>
      <c r="N159" s="5">
        <v>18</v>
      </c>
      <c r="O159" s="5">
        <v>23</v>
      </c>
      <c r="P159" s="5">
        <f>SUM(N159:O159)</f>
        <v>41</v>
      </c>
      <c r="Q159" s="5">
        <v>10</v>
      </c>
      <c r="R159" s="5">
        <v>11</v>
      </c>
      <c r="S159" s="5">
        <f>SUM(Q159:R159)</f>
        <v>21</v>
      </c>
      <c r="T159" s="5">
        <f>+Q159+N159+K159+H159+E159+B159</f>
        <v>289</v>
      </c>
      <c r="U159" s="5">
        <f>+R159+O159+L159+I159+F159+C159</f>
        <v>257</v>
      </c>
      <c r="V159" s="5">
        <f>SUM(T159:U159)</f>
        <v>546</v>
      </c>
    </row>
    <row r="160" spans="1:22" x14ac:dyDescent="0.2">
      <c r="A160" s="2" t="s">
        <v>16</v>
      </c>
      <c r="B160" s="5">
        <v>0</v>
      </c>
      <c r="C160" s="5">
        <v>0</v>
      </c>
      <c r="D160" s="5">
        <f>SUM(B160:C160)</f>
        <v>0</v>
      </c>
      <c r="E160" s="5">
        <v>0</v>
      </c>
      <c r="F160" s="5">
        <v>0</v>
      </c>
      <c r="G160" s="5">
        <f>SUM(E160:F160)</f>
        <v>0</v>
      </c>
      <c r="H160" s="5">
        <v>0</v>
      </c>
      <c r="I160" s="5">
        <v>0</v>
      </c>
      <c r="J160" s="5">
        <f>SUM(H160:I160)</f>
        <v>0</v>
      </c>
      <c r="K160" s="5">
        <v>0</v>
      </c>
      <c r="L160" s="5">
        <v>0</v>
      </c>
      <c r="M160" s="5">
        <f>SUM(K160:L160)</f>
        <v>0</v>
      </c>
      <c r="N160" s="5">
        <v>0</v>
      </c>
      <c r="O160" s="5">
        <v>0</v>
      </c>
      <c r="P160" s="5">
        <f>SUM(N160:O160)</f>
        <v>0</v>
      </c>
      <c r="Q160" s="5">
        <v>0</v>
      </c>
      <c r="R160" s="5">
        <v>0</v>
      </c>
      <c r="S160" s="5">
        <f>SUM(Q160:R160)</f>
        <v>0</v>
      </c>
      <c r="T160" s="5">
        <f>+Q160+N160+K160+H160+E160+B160</f>
        <v>0</v>
      </c>
      <c r="U160" s="5">
        <f>+R160+O160+L160+I160+F160+C160</f>
        <v>0</v>
      </c>
      <c r="V160" s="5">
        <f>SUM(T160:U160)</f>
        <v>0</v>
      </c>
    </row>
    <row r="161" spans="1:22" x14ac:dyDescent="0.2">
      <c r="A161" s="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x14ac:dyDescent="0.2">
      <c r="A162" s="12" t="s">
        <v>8</v>
      </c>
      <c r="B162" s="5">
        <f t="shared" ref="B162:V162" si="35">SUM(B163:B164)</f>
        <v>88</v>
      </c>
      <c r="C162" s="5">
        <f t="shared" si="35"/>
        <v>93</v>
      </c>
      <c r="D162" s="5">
        <f t="shared" si="35"/>
        <v>181</v>
      </c>
      <c r="E162" s="5">
        <f t="shared" si="35"/>
        <v>87</v>
      </c>
      <c r="F162" s="5">
        <f t="shared" si="35"/>
        <v>69</v>
      </c>
      <c r="G162" s="5">
        <f t="shared" si="35"/>
        <v>156</v>
      </c>
      <c r="H162" s="5">
        <f t="shared" si="35"/>
        <v>88</v>
      </c>
      <c r="I162" s="5">
        <f t="shared" si="35"/>
        <v>58</v>
      </c>
      <c r="J162" s="5">
        <f t="shared" si="35"/>
        <v>146</v>
      </c>
      <c r="K162" s="5">
        <f t="shared" si="35"/>
        <v>39</v>
      </c>
      <c r="L162" s="5">
        <f t="shared" si="35"/>
        <v>31</v>
      </c>
      <c r="M162" s="5">
        <f t="shared" si="35"/>
        <v>70</v>
      </c>
      <c r="N162" s="5">
        <f t="shared" si="35"/>
        <v>21</v>
      </c>
      <c r="O162" s="5">
        <f t="shared" si="35"/>
        <v>30</v>
      </c>
      <c r="P162" s="5">
        <f t="shared" si="35"/>
        <v>51</v>
      </c>
      <c r="Q162" s="5">
        <f t="shared" si="35"/>
        <v>17</v>
      </c>
      <c r="R162" s="5">
        <f t="shared" si="35"/>
        <v>15</v>
      </c>
      <c r="S162" s="5">
        <f t="shared" si="35"/>
        <v>32</v>
      </c>
      <c r="T162" s="5">
        <f t="shared" si="35"/>
        <v>340</v>
      </c>
      <c r="U162" s="5">
        <f t="shared" si="35"/>
        <v>296</v>
      </c>
      <c r="V162" s="5">
        <f t="shared" si="35"/>
        <v>636</v>
      </c>
    </row>
    <row r="163" spans="1:22" x14ac:dyDescent="0.2">
      <c r="A163" s="2" t="s">
        <v>14</v>
      </c>
      <c r="B163" s="5">
        <f>+B155++B159</f>
        <v>85</v>
      </c>
      <c r="C163" s="5">
        <f>+C155++C159</f>
        <v>88</v>
      </c>
      <c r="D163" s="5">
        <f>SUM(B163:C163)</f>
        <v>173</v>
      </c>
      <c r="E163" s="5">
        <f>+E155++E159</f>
        <v>87</v>
      </c>
      <c r="F163" s="5">
        <f>+F155++F159</f>
        <v>69</v>
      </c>
      <c r="G163" s="5">
        <f>SUM(E163:F163)</f>
        <v>156</v>
      </c>
      <c r="H163" s="5">
        <f>+H155++H159</f>
        <v>80</v>
      </c>
      <c r="I163" s="5">
        <f>+I155++I159</f>
        <v>56</v>
      </c>
      <c r="J163" s="5">
        <f>SUM(H163:I163)</f>
        <v>136</v>
      </c>
      <c r="K163" s="5">
        <f>+K155++K159</f>
        <v>39</v>
      </c>
      <c r="L163" s="5">
        <f>+L155++L159</f>
        <v>31</v>
      </c>
      <c r="M163" s="5">
        <f>SUM(K163:L163)</f>
        <v>70</v>
      </c>
      <c r="N163" s="5">
        <f>+N155++N159</f>
        <v>19</v>
      </c>
      <c r="O163" s="5">
        <f>+O155++O159</f>
        <v>27</v>
      </c>
      <c r="P163" s="5">
        <f>SUM(N163:O163)</f>
        <v>46</v>
      </c>
      <c r="Q163" s="5">
        <f>+Q155++Q159</f>
        <v>10</v>
      </c>
      <c r="R163" s="5">
        <f>+R155++R159</f>
        <v>11</v>
      </c>
      <c r="S163" s="5">
        <f>SUM(Q163:R163)</f>
        <v>21</v>
      </c>
      <c r="T163" s="5">
        <f>+Q163+N163+K163+H163+E163+B163</f>
        <v>320</v>
      </c>
      <c r="U163" s="5">
        <f>+R163+O163+L163+I163+F163+C163</f>
        <v>282</v>
      </c>
      <c r="V163" s="5">
        <f>SUM(T163:U163)</f>
        <v>602</v>
      </c>
    </row>
    <row r="164" spans="1:22" x14ac:dyDescent="0.2">
      <c r="A164" s="2" t="s">
        <v>16</v>
      </c>
      <c r="B164" s="5">
        <f>+B156++B160</f>
        <v>3</v>
      </c>
      <c r="C164" s="5">
        <f>+C156++C160</f>
        <v>5</v>
      </c>
      <c r="D164" s="5">
        <f>SUM(B164:C164)</f>
        <v>8</v>
      </c>
      <c r="E164" s="5">
        <f>+E156++E160</f>
        <v>0</v>
      </c>
      <c r="F164" s="5">
        <f>+F156++F160</f>
        <v>0</v>
      </c>
      <c r="G164" s="5">
        <f>SUM(E164:F164)</f>
        <v>0</v>
      </c>
      <c r="H164" s="5">
        <f>+H156++H160</f>
        <v>8</v>
      </c>
      <c r="I164" s="5">
        <f>+I156++I160</f>
        <v>2</v>
      </c>
      <c r="J164" s="5">
        <f>SUM(H164:I164)</f>
        <v>10</v>
      </c>
      <c r="K164" s="5">
        <f>+K156++K160</f>
        <v>0</v>
      </c>
      <c r="L164" s="5">
        <f>+L156++L160</f>
        <v>0</v>
      </c>
      <c r="M164" s="5">
        <f>SUM(K164:L164)</f>
        <v>0</v>
      </c>
      <c r="N164" s="5">
        <f>+N156++N160</f>
        <v>2</v>
      </c>
      <c r="O164" s="5">
        <f>+O156++O160</f>
        <v>3</v>
      </c>
      <c r="P164" s="5">
        <f>SUM(N164:O164)</f>
        <v>5</v>
      </c>
      <c r="Q164" s="5">
        <f>+Q156++Q160</f>
        <v>7</v>
      </c>
      <c r="R164" s="5">
        <f>+R156++R160</f>
        <v>4</v>
      </c>
      <c r="S164" s="5">
        <f>SUM(Q164:R164)</f>
        <v>11</v>
      </c>
      <c r="T164" s="5">
        <f>+Q164+N164+K164+H164+E164+B164</f>
        <v>20</v>
      </c>
      <c r="U164" s="5">
        <f>+R164+O164+L164+I164+F164+C164</f>
        <v>14</v>
      </c>
      <c r="V164" s="5">
        <f>SUM(T164:U164)</f>
        <v>34</v>
      </c>
    </row>
    <row r="165" spans="1:22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x14ac:dyDescent="0.2">
      <c r="A166" s="21" t="s">
        <v>35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x14ac:dyDescent="0.2">
      <c r="A167" s="12" t="s">
        <v>13</v>
      </c>
      <c r="B167" s="5">
        <v>76</v>
      </c>
      <c r="C167" s="5">
        <v>72</v>
      </c>
      <c r="D167" s="5">
        <v>148</v>
      </c>
      <c r="E167" s="5">
        <v>66</v>
      </c>
      <c r="F167" s="5">
        <v>55</v>
      </c>
      <c r="G167" s="5">
        <v>121</v>
      </c>
      <c r="H167" s="5">
        <v>86</v>
      </c>
      <c r="I167" s="5">
        <v>70</v>
      </c>
      <c r="J167" s="5">
        <v>156</v>
      </c>
      <c r="K167" s="5">
        <v>59</v>
      </c>
      <c r="L167" s="5">
        <v>43</v>
      </c>
      <c r="M167" s="5">
        <v>102</v>
      </c>
      <c r="N167" s="5">
        <v>45</v>
      </c>
      <c r="O167" s="5">
        <v>39</v>
      </c>
      <c r="P167" s="5">
        <v>84</v>
      </c>
      <c r="Q167" s="5">
        <v>24</v>
      </c>
      <c r="R167" s="5">
        <v>46</v>
      </c>
      <c r="S167" s="5">
        <v>70</v>
      </c>
      <c r="T167" s="5">
        <v>356</v>
      </c>
      <c r="U167" s="5">
        <v>325</v>
      </c>
      <c r="V167" s="5">
        <v>681</v>
      </c>
    </row>
    <row r="168" spans="1:22" x14ac:dyDescent="0.2">
      <c r="A168" s="2" t="s">
        <v>14</v>
      </c>
      <c r="B168" s="5">
        <v>53</v>
      </c>
      <c r="C168" s="5">
        <v>50</v>
      </c>
      <c r="D168" s="5">
        <v>103</v>
      </c>
      <c r="E168" s="5">
        <v>40</v>
      </c>
      <c r="F168" s="5">
        <v>34</v>
      </c>
      <c r="G168" s="5">
        <v>74</v>
      </c>
      <c r="H168" s="5">
        <v>45</v>
      </c>
      <c r="I168" s="5">
        <v>37</v>
      </c>
      <c r="J168" s="5">
        <v>82</v>
      </c>
      <c r="K168" s="5">
        <v>38</v>
      </c>
      <c r="L168" s="5">
        <v>29</v>
      </c>
      <c r="M168" s="5">
        <v>67</v>
      </c>
      <c r="N168" s="5">
        <v>31</v>
      </c>
      <c r="O168" s="5">
        <v>21</v>
      </c>
      <c r="P168" s="5">
        <v>52</v>
      </c>
      <c r="Q168" s="5">
        <v>8</v>
      </c>
      <c r="R168" s="5">
        <v>21</v>
      </c>
      <c r="S168" s="5">
        <v>29</v>
      </c>
      <c r="T168" s="5">
        <v>215</v>
      </c>
      <c r="U168" s="5">
        <v>192</v>
      </c>
      <c r="V168" s="5">
        <v>407</v>
      </c>
    </row>
    <row r="169" spans="1:22" x14ac:dyDescent="0.2">
      <c r="A169" s="2" t="s">
        <v>16</v>
      </c>
      <c r="B169" s="5">
        <v>23</v>
      </c>
      <c r="C169" s="5">
        <v>22</v>
      </c>
      <c r="D169" s="5">
        <v>45</v>
      </c>
      <c r="E169" s="5">
        <v>26</v>
      </c>
      <c r="F169" s="5">
        <v>21</v>
      </c>
      <c r="G169" s="5">
        <v>47</v>
      </c>
      <c r="H169" s="5">
        <v>41</v>
      </c>
      <c r="I169" s="5">
        <v>33</v>
      </c>
      <c r="J169" s="5">
        <v>74</v>
      </c>
      <c r="K169" s="5">
        <v>21</v>
      </c>
      <c r="L169" s="5">
        <v>14</v>
      </c>
      <c r="M169" s="5">
        <v>35</v>
      </c>
      <c r="N169" s="5">
        <v>14</v>
      </c>
      <c r="O169" s="5">
        <v>18</v>
      </c>
      <c r="P169" s="5">
        <v>32</v>
      </c>
      <c r="Q169" s="5">
        <v>16</v>
      </c>
      <c r="R169" s="5">
        <v>25</v>
      </c>
      <c r="S169" s="5">
        <v>41</v>
      </c>
      <c r="T169" s="5">
        <v>141</v>
      </c>
      <c r="U169" s="5">
        <v>133</v>
      </c>
      <c r="V169" s="5">
        <v>274</v>
      </c>
    </row>
    <row r="170" spans="1:22" x14ac:dyDescent="0.2">
      <c r="A170" s="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x14ac:dyDescent="0.2">
      <c r="A171" s="12" t="s">
        <v>17</v>
      </c>
      <c r="B171" s="5">
        <v>2112</v>
      </c>
      <c r="C171" s="5">
        <v>1957</v>
      </c>
      <c r="D171" s="5">
        <v>4069</v>
      </c>
      <c r="E171" s="5">
        <v>1725</v>
      </c>
      <c r="F171" s="5">
        <v>1563</v>
      </c>
      <c r="G171" s="5">
        <v>3288</v>
      </c>
      <c r="H171" s="5">
        <v>1311</v>
      </c>
      <c r="I171" s="5">
        <v>1116</v>
      </c>
      <c r="J171" s="5">
        <v>2427</v>
      </c>
      <c r="K171" s="5">
        <v>996</v>
      </c>
      <c r="L171" s="5">
        <v>764</v>
      </c>
      <c r="M171" s="5">
        <v>1760</v>
      </c>
      <c r="N171" s="5">
        <v>639</v>
      </c>
      <c r="O171" s="5">
        <v>528</v>
      </c>
      <c r="P171" s="5">
        <v>1167</v>
      </c>
      <c r="Q171" s="5">
        <v>503</v>
      </c>
      <c r="R171" s="5">
        <v>389</v>
      </c>
      <c r="S171" s="5">
        <v>892</v>
      </c>
      <c r="T171" s="5">
        <v>7286</v>
      </c>
      <c r="U171" s="5">
        <v>6317</v>
      </c>
      <c r="V171" s="5">
        <v>13603</v>
      </c>
    </row>
    <row r="172" spans="1:22" x14ac:dyDescent="0.2">
      <c r="A172" s="2" t="s">
        <v>14</v>
      </c>
      <c r="B172" s="5">
        <v>1660</v>
      </c>
      <c r="C172" s="5">
        <v>1561</v>
      </c>
      <c r="D172" s="5">
        <v>3221</v>
      </c>
      <c r="E172" s="5">
        <v>1264</v>
      </c>
      <c r="F172" s="5">
        <v>1184</v>
      </c>
      <c r="G172" s="5">
        <v>2448</v>
      </c>
      <c r="H172" s="5">
        <v>934</v>
      </c>
      <c r="I172" s="5">
        <v>764</v>
      </c>
      <c r="J172" s="5">
        <v>1698</v>
      </c>
      <c r="K172" s="5">
        <v>658</v>
      </c>
      <c r="L172" s="5">
        <v>467</v>
      </c>
      <c r="M172" s="5">
        <v>1125</v>
      </c>
      <c r="N172" s="5">
        <v>409</v>
      </c>
      <c r="O172" s="5">
        <v>319</v>
      </c>
      <c r="P172" s="5">
        <v>728</v>
      </c>
      <c r="Q172" s="5">
        <v>300</v>
      </c>
      <c r="R172" s="5">
        <v>207</v>
      </c>
      <c r="S172" s="5">
        <v>507</v>
      </c>
      <c r="T172" s="5">
        <v>5225</v>
      </c>
      <c r="U172" s="5">
        <v>4502</v>
      </c>
      <c r="V172" s="5">
        <v>9727</v>
      </c>
    </row>
    <row r="173" spans="1:22" x14ac:dyDescent="0.2">
      <c r="A173" s="2" t="s">
        <v>16</v>
      </c>
      <c r="B173" s="5">
        <v>452</v>
      </c>
      <c r="C173" s="5">
        <v>396</v>
      </c>
      <c r="D173" s="5">
        <v>848</v>
      </c>
      <c r="E173" s="5">
        <v>461</v>
      </c>
      <c r="F173" s="5">
        <v>379</v>
      </c>
      <c r="G173" s="5">
        <v>840</v>
      </c>
      <c r="H173" s="5">
        <v>377</v>
      </c>
      <c r="I173" s="5">
        <v>352</v>
      </c>
      <c r="J173" s="5">
        <v>729</v>
      </c>
      <c r="K173" s="5">
        <v>338</v>
      </c>
      <c r="L173" s="5">
        <v>297</v>
      </c>
      <c r="M173" s="5">
        <v>635</v>
      </c>
      <c r="N173" s="5">
        <v>230</v>
      </c>
      <c r="O173" s="5">
        <v>209</v>
      </c>
      <c r="P173" s="5">
        <v>439</v>
      </c>
      <c r="Q173" s="5">
        <v>203</v>
      </c>
      <c r="R173" s="5">
        <v>182</v>
      </c>
      <c r="S173" s="5">
        <v>385</v>
      </c>
      <c r="T173" s="5">
        <v>2061</v>
      </c>
      <c r="U173" s="5">
        <v>1815</v>
      </c>
      <c r="V173" s="5">
        <v>3876</v>
      </c>
    </row>
    <row r="174" spans="1:22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x14ac:dyDescent="0.2">
      <c r="A175" s="12" t="s">
        <v>8</v>
      </c>
      <c r="B175" s="5">
        <v>2188</v>
      </c>
      <c r="C175" s="5">
        <v>2029</v>
      </c>
      <c r="D175" s="5">
        <v>4217</v>
      </c>
      <c r="E175" s="5">
        <v>1791</v>
      </c>
      <c r="F175" s="5">
        <v>1618</v>
      </c>
      <c r="G175" s="5">
        <v>3409</v>
      </c>
      <c r="H175" s="5">
        <v>1397</v>
      </c>
      <c r="I175" s="5">
        <v>1186</v>
      </c>
      <c r="J175" s="5">
        <v>2583</v>
      </c>
      <c r="K175" s="5">
        <v>1055</v>
      </c>
      <c r="L175" s="5">
        <v>807</v>
      </c>
      <c r="M175" s="5">
        <v>1862</v>
      </c>
      <c r="N175" s="5">
        <v>684</v>
      </c>
      <c r="O175" s="5">
        <v>567</v>
      </c>
      <c r="P175" s="5">
        <v>1251</v>
      </c>
      <c r="Q175" s="5">
        <v>527</v>
      </c>
      <c r="R175" s="5">
        <v>435</v>
      </c>
      <c r="S175" s="5">
        <v>962</v>
      </c>
      <c r="T175" s="5">
        <v>7642</v>
      </c>
      <c r="U175" s="5">
        <v>6642</v>
      </c>
      <c r="V175" s="5">
        <v>14284</v>
      </c>
    </row>
    <row r="176" spans="1:22" x14ac:dyDescent="0.2">
      <c r="A176" s="2" t="s">
        <v>14</v>
      </c>
      <c r="B176" s="5">
        <v>1713</v>
      </c>
      <c r="C176" s="5">
        <v>1611</v>
      </c>
      <c r="D176" s="5">
        <v>3324</v>
      </c>
      <c r="E176" s="5">
        <v>1304</v>
      </c>
      <c r="F176" s="5">
        <v>1218</v>
      </c>
      <c r="G176" s="5">
        <v>2522</v>
      </c>
      <c r="H176" s="5">
        <v>979</v>
      </c>
      <c r="I176" s="5">
        <v>801</v>
      </c>
      <c r="J176" s="5">
        <v>1780</v>
      </c>
      <c r="K176" s="5">
        <v>696</v>
      </c>
      <c r="L176" s="5">
        <v>496</v>
      </c>
      <c r="M176" s="5">
        <v>1192</v>
      </c>
      <c r="N176" s="5">
        <v>440</v>
      </c>
      <c r="O176" s="5">
        <v>340</v>
      </c>
      <c r="P176" s="5">
        <v>780</v>
      </c>
      <c r="Q176" s="5">
        <v>308</v>
      </c>
      <c r="R176" s="5">
        <v>228</v>
      </c>
      <c r="S176" s="5">
        <v>536</v>
      </c>
      <c r="T176" s="5">
        <v>5440</v>
      </c>
      <c r="U176" s="5">
        <v>4694</v>
      </c>
      <c r="V176" s="5">
        <v>10134</v>
      </c>
    </row>
    <row r="177" spans="1:22" x14ac:dyDescent="0.2">
      <c r="A177" s="2" t="s">
        <v>16</v>
      </c>
      <c r="B177" s="5">
        <v>475</v>
      </c>
      <c r="C177" s="5">
        <v>418</v>
      </c>
      <c r="D177" s="5">
        <v>893</v>
      </c>
      <c r="E177" s="5">
        <v>487</v>
      </c>
      <c r="F177" s="5">
        <v>400</v>
      </c>
      <c r="G177" s="5">
        <v>887</v>
      </c>
      <c r="H177" s="5">
        <v>418</v>
      </c>
      <c r="I177" s="5">
        <v>385</v>
      </c>
      <c r="J177" s="5">
        <v>803</v>
      </c>
      <c r="K177" s="5">
        <v>359</v>
      </c>
      <c r="L177" s="5">
        <v>311</v>
      </c>
      <c r="M177" s="5">
        <v>670</v>
      </c>
      <c r="N177" s="5">
        <v>244</v>
      </c>
      <c r="O177" s="5">
        <v>227</v>
      </c>
      <c r="P177" s="5">
        <v>471</v>
      </c>
      <c r="Q177" s="5">
        <v>219</v>
      </c>
      <c r="R177" s="5">
        <v>207</v>
      </c>
      <c r="S177" s="5">
        <v>426</v>
      </c>
      <c r="T177" s="5">
        <v>2202</v>
      </c>
      <c r="U177" s="5">
        <v>1948</v>
      </c>
      <c r="V177" s="5">
        <v>4150</v>
      </c>
    </row>
    <row r="178" spans="1:22" ht="13.5" thickBo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x14ac:dyDescent="0.2">
      <c r="A180" s="2" t="s">
        <v>101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x14ac:dyDescent="0.2">
      <c r="A181" s="2" t="s">
        <v>102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</sheetData>
  <mergeCells count="1">
    <mergeCell ref="B5:V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"/>
  <sheetViews>
    <sheetView workbookViewId="0">
      <selection activeCell="A2" sqref="A2"/>
    </sheetView>
  </sheetViews>
  <sheetFormatPr baseColWidth="10" defaultRowHeight="12.75" x14ac:dyDescent="0.2"/>
  <cols>
    <col min="1" max="1" width="27.7109375" style="7" customWidth="1"/>
    <col min="2" max="16384" width="11.42578125" style="7"/>
  </cols>
  <sheetData>
    <row r="1" spans="1:13" x14ac:dyDescent="0.2">
      <c r="A1" s="22" t="s">
        <v>98</v>
      </c>
    </row>
    <row r="2" spans="1:13" x14ac:dyDescent="0.2">
      <c r="A2" s="22" t="s">
        <v>56</v>
      </c>
    </row>
    <row r="3" spans="1:13" x14ac:dyDescent="0.2">
      <c r="A3" s="1" t="s">
        <v>107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86</v>
      </c>
      <c r="B5" s="58" t="s">
        <v>47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x14ac:dyDescent="0.2">
      <c r="A6" s="28"/>
      <c r="B6" s="29"/>
      <c r="C6" s="29"/>
      <c r="D6" s="30"/>
      <c r="E6" s="29"/>
      <c r="F6" s="29"/>
      <c r="G6" s="31"/>
      <c r="H6" s="24"/>
      <c r="I6" s="24"/>
      <c r="J6" s="24"/>
      <c r="K6" s="29"/>
      <c r="L6" s="29"/>
      <c r="M6" s="33"/>
    </row>
    <row r="7" spans="1:13" x14ac:dyDescent="0.2">
      <c r="A7" s="28" t="s">
        <v>104</v>
      </c>
      <c r="B7" s="13" t="s">
        <v>57</v>
      </c>
      <c r="C7" s="13"/>
      <c r="D7" s="14"/>
      <c r="E7" s="13" t="s">
        <v>58</v>
      </c>
      <c r="F7" s="13"/>
      <c r="G7" s="14"/>
      <c r="H7" s="13" t="s">
        <v>59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>SUM(B12:B13)</f>
        <v>0</v>
      </c>
      <c r="C11" s="5">
        <f t="shared" ref="C11:M11" si="0">SUM(C12:C13)</f>
        <v>0</v>
      </c>
      <c r="D11" s="5">
        <f t="shared" si="0"/>
        <v>0</v>
      </c>
      <c r="E11" s="5">
        <f t="shared" si="0"/>
        <v>0</v>
      </c>
      <c r="F11" s="5">
        <f t="shared" si="0"/>
        <v>0</v>
      </c>
      <c r="G11" s="5">
        <f t="shared" si="0"/>
        <v>0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0</v>
      </c>
      <c r="L11" s="5">
        <f t="shared" si="0"/>
        <v>0</v>
      </c>
      <c r="M11" s="5">
        <f t="shared" si="0"/>
        <v>0</v>
      </c>
    </row>
    <row r="12" spans="1:13" x14ac:dyDescent="0.2">
      <c r="A12" s="2" t="s">
        <v>14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f>+E12+B12+H12</f>
        <v>0</v>
      </c>
      <c r="L12" s="5">
        <f>+F12+C12+I12</f>
        <v>0</v>
      </c>
      <c r="M12" s="5">
        <f>SUM(K12:L12)</f>
        <v>0</v>
      </c>
    </row>
    <row r="13" spans="1:13" x14ac:dyDescent="0.2">
      <c r="A13" s="2" t="s">
        <v>16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0</v>
      </c>
      <c r="G13" s="5">
        <f>SUM(E13:F13)</f>
        <v>0</v>
      </c>
      <c r="H13" s="5">
        <v>0</v>
      </c>
      <c r="I13" s="5">
        <v>0</v>
      </c>
      <c r="J13" s="5">
        <f>SUM(H13:I13)</f>
        <v>0</v>
      </c>
      <c r="K13" s="5">
        <f>+E13+B13+H13</f>
        <v>0</v>
      </c>
      <c r="L13" s="5">
        <f>+F13+C13+I13</f>
        <v>0</v>
      </c>
      <c r="M13" s="5">
        <f>SUM(K13:L13)</f>
        <v>0</v>
      </c>
    </row>
    <row r="14" spans="1:13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12" t="s">
        <v>17</v>
      </c>
      <c r="B15" s="5">
        <f t="shared" ref="B15:M15" si="1">SUM(B16:B17)</f>
        <v>6</v>
      </c>
      <c r="C15" s="5">
        <f t="shared" si="1"/>
        <v>13</v>
      </c>
      <c r="D15" s="5">
        <f t="shared" si="1"/>
        <v>19</v>
      </c>
      <c r="E15" s="5">
        <f t="shared" si="1"/>
        <v>23</v>
      </c>
      <c r="F15" s="5">
        <f t="shared" si="1"/>
        <v>9</v>
      </c>
      <c r="G15" s="5">
        <f t="shared" si="1"/>
        <v>32</v>
      </c>
      <c r="H15" s="5">
        <f t="shared" si="1"/>
        <v>18</v>
      </c>
      <c r="I15" s="5">
        <f t="shared" si="1"/>
        <v>10</v>
      </c>
      <c r="J15" s="5">
        <f t="shared" si="1"/>
        <v>28</v>
      </c>
      <c r="K15" s="5">
        <f t="shared" si="1"/>
        <v>47</v>
      </c>
      <c r="L15" s="5">
        <f t="shared" si="1"/>
        <v>32</v>
      </c>
      <c r="M15" s="5">
        <f t="shared" si="1"/>
        <v>79</v>
      </c>
    </row>
    <row r="16" spans="1:13" x14ac:dyDescent="0.2">
      <c r="A16" s="2" t="s">
        <v>14</v>
      </c>
      <c r="B16" s="5">
        <v>6</v>
      </c>
      <c r="C16" s="5">
        <v>13</v>
      </c>
      <c r="D16" s="5">
        <f>SUM(B16:C16)</f>
        <v>19</v>
      </c>
      <c r="E16" s="5">
        <v>23</v>
      </c>
      <c r="F16" s="5">
        <v>9</v>
      </c>
      <c r="G16" s="5">
        <f>SUM(E16:F16)</f>
        <v>32</v>
      </c>
      <c r="H16" s="5">
        <v>18</v>
      </c>
      <c r="I16" s="5">
        <v>10</v>
      </c>
      <c r="J16" s="5">
        <f>SUM(H16:I16)</f>
        <v>28</v>
      </c>
      <c r="K16" s="5">
        <f>+E16+B16+H16</f>
        <v>47</v>
      </c>
      <c r="L16" s="5">
        <f>+F16+C16+I16</f>
        <v>32</v>
      </c>
      <c r="M16" s="5">
        <f>SUM(K16:L16)</f>
        <v>79</v>
      </c>
    </row>
    <row r="17" spans="1:13" x14ac:dyDescent="0.2">
      <c r="A17" s="2" t="s">
        <v>16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>+E17+B17+H17</f>
        <v>0</v>
      </c>
      <c r="L17" s="5">
        <f>+F17+C17+I17</f>
        <v>0</v>
      </c>
      <c r="M17" s="5">
        <f>SUM(K17:L17)</f>
        <v>0</v>
      </c>
    </row>
    <row r="18" spans="1:13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 x14ac:dyDescent="0.2">
      <c r="A19" s="12" t="s">
        <v>8</v>
      </c>
      <c r="B19" s="5">
        <f t="shared" ref="B19:M19" si="2">SUM(B20:B21)</f>
        <v>6</v>
      </c>
      <c r="C19" s="5">
        <f t="shared" si="2"/>
        <v>13</v>
      </c>
      <c r="D19" s="5">
        <f t="shared" si="2"/>
        <v>19</v>
      </c>
      <c r="E19" s="5">
        <f t="shared" si="2"/>
        <v>23</v>
      </c>
      <c r="F19" s="5">
        <f t="shared" si="2"/>
        <v>9</v>
      </c>
      <c r="G19" s="5">
        <f t="shared" si="2"/>
        <v>32</v>
      </c>
      <c r="H19" s="5">
        <f t="shared" si="2"/>
        <v>18</v>
      </c>
      <c r="I19" s="5">
        <f t="shared" si="2"/>
        <v>10</v>
      </c>
      <c r="J19" s="5">
        <f t="shared" si="2"/>
        <v>28</v>
      </c>
      <c r="K19" s="5">
        <f t="shared" si="2"/>
        <v>47</v>
      </c>
      <c r="L19" s="5">
        <f t="shared" si="2"/>
        <v>32</v>
      </c>
      <c r="M19" s="5">
        <f t="shared" si="2"/>
        <v>79</v>
      </c>
    </row>
    <row r="20" spans="1:13" x14ac:dyDescent="0.2">
      <c r="A20" s="2" t="s">
        <v>14</v>
      </c>
      <c r="B20" s="5">
        <f>+B12+B16</f>
        <v>6</v>
      </c>
      <c r="C20" s="5">
        <f>+C12+C16</f>
        <v>13</v>
      </c>
      <c r="D20" s="5">
        <f>SUM(B20:C20)</f>
        <v>19</v>
      </c>
      <c r="E20" s="5">
        <f>+E12+E16</f>
        <v>23</v>
      </c>
      <c r="F20" s="5">
        <f>+F12+F16</f>
        <v>9</v>
      </c>
      <c r="G20" s="5">
        <f>SUM(E20:F20)</f>
        <v>32</v>
      </c>
      <c r="H20" s="5">
        <f>+H12+H16</f>
        <v>18</v>
      </c>
      <c r="I20" s="5">
        <f>+I12+I16</f>
        <v>10</v>
      </c>
      <c r="J20" s="5">
        <f>SUM(H20:I20)</f>
        <v>28</v>
      </c>
      <c r="K20" s="5">
        <f>+E20+B20+H20</f>
        <v>47</v>
      </c>
      <c r="L20" s="5">
        <f>+F20+C20+I20</f>
        <v>32</v>
      </c>
      <c r="M20" s="5">
        <f>SUM(K20:L20)</f>
        <v>79</v>
      </c>
    </row>
    <row r="21" spans="1:13" x14ac:dyDescent="0.2">
      <c r="A21" s="2" t="s">
        <v>16</v>
      </c>
      <c r="B21" s="5">
        <f>+B13+B17</f>
        <v>0</v>
      </c>
      <c r="C21" s="5">
        <f>+C13+C17</f>
        <v>0</v>
      </c>
      <c r="D21" s="5">
        <f>SUM(B21:C21)</f>
        <v>0</v>
      </c>
      <c r="E21" s="5">
        <f>+E13+E17</f>
        <v>0</v>
      </c>
      <c r="F21" s="5">
        <f>+F13+F17</f>
        <v>0</v>
      </c>
      <c r="G21" s="5">
        <f>SUM(E21:F21)</f>
        <v>0</v>
      </c>
      <c r="H21" s="5">
        <f>+H13+H17</f>
        <v>0</v>
      </c>
      <c r="I21" s="5">
        <f>+I13+I17</f>
        <v>0</v>
      </c>
      <c r="J21" s="5">
        <f>SUM(H21:I21)</f>
        <v>0</v>
      </c>
      <c r="K21" s="5">
        <f>+E21+B21+H21</f>
        <v>0</v>
      </c>
      <c r="L21" s="5">
        <f>+F21+C21+I21</f>
        <v>0</v>
      </c>
      <c r="M21" s="5">
        <f>SUM(K21:L21)</f>
        <v>0</v>
      </c>
    </row>
    <row r="22" spans="1:13" x14ac:dyDescent="0.2">
      <c r="A22" s="2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">
      <c r="A23" s="21" t="s">
        <v>22</v>
      </c>
      <c r="B23" s="36"/>
      <c r="C23" s="36"/>
      <c r="D23" s="5"/>
      <c r="E23" s="36"/>
      <c r="F23" s="36"/>
      <c r="G23" s="5"/>
      <c r="H23" s="36"/>
      <c r="I23" s="36"/>
      <c r="J23" s="5"/>
      <c r="K23" s="5"/>
      <c r="L23" s="5"/>
      <c r="M23" s="5"/>
    </row>
    <row r="24" spans="1:13" x14ac:dyDescent="0.2">
      <c r="A24" s="12" t="s">
        <v>13</v>
      </c>
      <c r="B24" s="5">
        <f t="shared" ref="B24:M24" si="3">SUM(B25:B26)</f>
        <v>0</v>
      </c>
      <c r="C24" s="5">
        <f t="shared" si="3"/>
        <v>0</v>
      </c>
      <c r="D24" s="5">
        <f t="shared" si="3"/>
        <v>0</v>
      </c>
      <c r="E24" s="5">
        <f t="shared" si="3"/>
        <v>0</v>
      </c>
      <c r="F24" s="5">
        <f t="shared" si="3"/>
        <v>0</v>
      </c>
      <c r="G24" s="5">
        <f t="shared" si="3"/>
        <v>0</v>
      </c>
      <c r="H24" s="5">
        <f t="shared" si="3"/>
        <v>0</v>
      </c>
      <c r="I24" s="5">
        <f t="shared" si="3"/>
        <v>0</v>
      </c>
      <c r="J24" s="5">
        <f t="shared" si="3"/>
        <v>0</v>
      </c>
      <c r="K24" s="5">
        <f t="shared" si="3"/>
        <v>0</v>
      </c>
      <c r="L24" s="5">
        <f t="shared" si="3"/>
        <v>0</v>
      </c>
      <c r="M24" s="5">
        <f t="shared" si="3"/>
        <v>0</v>
      </c>
    </row>
    <row r="25" spans="1:13" x14ac:dyDescent="0.2">
      <c r="A25" s="2" t="s">
        <v>14</v>
      </c>
      <c r="B25" s="5">
        <v>0</v>
      </c>
      <c r="C25" s="5">
        <v>0</v>
      </c>
      <c r="D25" s="5">
        <f>SUM(B25:C25)</f>
        <v>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f>+E25+B25+H25</f>
        <v>0</v>
      </c>
      <c r="L25" s="5">
        <f>+F25+C25+I25</f>
        <v>0</v>
      </c>
      <c r="M25" s="5">
        <f>SUM(K25:L25)</f>
        <v>0</v>
      </c>
    </row>
    <row r="26" spans="1:13" x14ac:dyDescent="0.2">
      <c r="A26" s="2" t="s">
        <v>16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f>+E26+B26+H26</f>
        <v>0</v>
      </c>
      <c r="L26" s="5">
        <f>+F26+C26+I26</f>
        <v>0</v>
      </c>
      <c r="M26" s="5">
        <f>SUM(K26:L26)</f>
        <v>0</v>
      </c>
    </row>
    <row r="27" spans="1:13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x14ac:dyDescent="0.2">
      <c r="A28" s="12" t="s">
        <v>17</v>
      </c>
      <c r="B28" s="5">
        <f t="shared" ref="B28:M28" si="4">SUM(B29:B30)</f>
        <v>27</v>
      </c>
      <c r="C28" s="5">
        <f t="shared" si="4"/>
        <v>21</v>
      </c>
      <c r="D28" s="5">
        <f t="shared" si="4"/>
        <v>48</v>
      </c>
      <c r="E28" s="5">
        <f t="shared" si="4"/>
        <v>29</v>
      </c>
      <c r="F28" s="5">
        <f t="shared" si="4"/>
        <v>14</v>
      </c>
      <c r="G28" s="5">
        <f t="shared" si="4"/>
        <v>43</v>
      </c>
      <c r="H28" s="5">
        <f t="shared" si="4"/>
        <v>29</v>
      </c>
      <c r="I28" s="5">
        <f t="shared" si="4"/>
        <v>14</v>
      </c>
      <c r="J28" s="5">
        <f t="shared" si="4"/>
        <v>43</v>
      </c>
      <c r="K28" s="5">
        <f t="shared" si="4"/>
        <v>85</v>
      </c>
      <c r="L28" s="5">
        <f t="shared" si="4"/>
        <v>49</v>
      </c>
      <c r="M28" s="5">
        <f t="shared" si="4"/>
        <v>134</v>
      </c>
    </row>
    <row r="29" spans="1:13" x14ac:dyDescent="0.2">
      <c r="A29" s="2" t="s">
        <v>14</v>
      </c>
      <c r="B29" s="5">
        <v>27</v>
      </c>
      <c r="C29" s="5">
        <v>21</v>
      </c>
      <c r="D29" s="5">
        <f>SUM(B29:C29)</f>
        <v>48</v>
      </c>
      <c r="E29" s="5">
        <v>29</v>
      </c>
      <c r="F29" s="5">
        <v>14</v>
      </c>
      <c r="G29" s="5">
        <f>SUM(E29:F29)</f>
        <v>43</v>
      </c>
      <c r="H29" s="5">
        <v>29</v>
      </c>
      <c r="I29" s="5">
        <v>14</v>
      </c>
      <c r="J29" s="5">
        <f>SUM(H29:I29)</f>
        <v>43</v>
      </c>
      <c r="K29" s="5">
        <f>+E29+B29+H29</f>
        <v>85</v>
      </c>
      <c r="L29" s="5">
        <f>+F29+C29+I29</f>
        <v>49</v>
      </c>
      <c r="M29" s="5">
        <f>SUM(K29:L29)</f>
        <v>134</v>
      </c>
    </row>
    <row r="30" spans="1:13" x14ac:dyDescent="0.2">
      <c r="A30" s="2" t="s">
        <v>16</v>
      </c>
      <c r="B30" s="5">
        <v>0</v>
      </c>
      <c r="C30" s="5">
        <v>0</v>
      </c>
      <c r="D30" s="5">
        <f>SUM(B30:C30)</f>
        <v>0</v>
      </c>
      <c r="E30" s="5">
        <v>0</v>
      </c>
      <c r="F30" s="5">
        <v>0</v>
      </c>
      <c r="G30" s="5">
        <f>SUM(E30:F30)</f>
        <v>0</v>
      </c>
      <c r="H30" s="5">
        <v>0</v>
      </c>
      <c r="I30" s="5">
        <v>0</v>
      </c>
      <c r="J30" s="5">
        <f>SUM(H30:I30)</f>
        <v>0</v>
      </c>
      <c r="K30" s="5">
        <f>+E30+B30+H30</f>
        <v>0</v>
      </c>
      <c r="L30" s="5">
        <f>+F30+C30+I30</f>
        <v>0</v>
      </c>
      <c r="M30" s="5">
        <f>SUM(K30:L30)</f>
        <v>0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8</v>
      </c>
      <c r="B32" s="5">
        <f t="shared" ref="B32:M32" si="5">SUM(B33:B34)</f>
        <v>27</v>
      </c>
      <c r="C32" s="5">
        <f t="shared" si="5"/>
        <v>21</v>
      </c>
      <c r="D32" s="5">
        <f t="shared" si="5"/>
        <v>48</v>
      </c>
      <c r="E32" s="5">
        <f t="shared" si="5"/>
        <v>29</v>
      </c>
      <c r="F32" s="5">
        <f t="shared" si="5"/>
        <v>14</v>
      </c>
      <c r="G32" s="5">
        <f t="shared" si="5"/>
        <v>43</v>
      </c>
      <c r="H32" s="5">
        <f t="shared" si="5"/>
        <v>29</v>
      </c>
      <c r="I32" s="5">
        <f t="shared" si="5"/>
        <v>14</v>
      </c>
      <c r="J32" s="5">
        <f t="shared" si="5"/>
        <v>43</v>
      </c>
      <c r="K32" s="5">
        <f t="shared" si="5"/>
        <v>85</v>
      </c>
      <c r="L32" s="5">
        <f t="shared" si="5"/>
        <v>49</v>
      </c>
      <c r="M32" s="5">
        <f t="shared" si="5"/>
        <v>134</v>
      </c>
    </row>
    <row r="33" spans="1:13" x14ac:dyDescent="0.2">
      <c r="A33" s="2" t="s">
        <v>14</v>
      </c>
      <c r="B33" s="5">
        <f>+B25+B29</f>
        <v>27</v>
      </c>
      <c r="C33" s="5">
        <f>+C25+C29</f>
        <v>21</v>
      </c>
      <c r="D33" s="5">
        <f>SUM(B33:C33)</f>
        <v>48</v>
      </c>
      <c r="E33" s="5">
        <f>+E25+E29</f>
        <v>29</v>
      </c>
      <c r="F33" s="5">
        <f>+F25+F29</f>
        <v>14</v>
      </c>
      <c r="G33" s="5">
        <f>SUM(E33:F33)</f>
        <v>43</v>
      </c>
      <c r="H33" s="5">
        <f>+H25+H29</f>
        <v>29</v>
      </c>
      <c r="I33" s="5">
        <f>+I25+I29</f>
        <v>14</v>
      </c>
      <c r="J33" s="5">
        <f>SUM(H33:I33)</f>
        <v>43</v>
      </c>
      <c r="K33" s="5">
        <f>+E33+B33+H33</f>
        <v>85</v>
      </c>
      <c r="L33" s="5">
        <f>+F33+C33+I33</f>
        <v>49</v>
      </c>
      <c r="M33" s="5">
        <f>SUM(K33:L33)</f>
        <v>134</v>
      </c>
    </row>
    <row r="34" spans="1:13" x14ac:dyDescent="0.2">
      <c r="A34" s="2" t="s">
        <v>16</v>
      </c>
      <c r="B34" s="5">
        <f>+B26+B30</f>
        <v>0</v>
      </c>
      <c r="C34" s="5">
        <f>+C26+C30</f>
        <v>0</v>
      </c>
      <c r="D34" s="5">
        <f>SUM(B34:C34)</f>
        <v>0</v>
      </c>
      <c r="E34" s="5">
        <f>+E26+E30</f>
        <v>0</v>
      </c>
      <c r="F34" s="5">
        <f>+F26+F30</f>
        <v>0</v>
      </c>
      <c r="G34" s="5">
        <f>SUM(E34:F34)</f>
        <v>0</v>
      </c>
      <c r="H34" s="5">
        <f>+H26+H30</f>
        <v>0</v>
      </c>
      <c r="I34" s="5">
        <f>+I26+I30</f>
        <v>0</v>
      </c>
      <c r="J34" s="5">
        <f>SUM(H34:I34)</f>
        <v>0</v>
      </c>
      <c r="K34" s="5">
        <f>+E34+B34+H34</f>
        <v>0</v>
      </c>
      <c r="L34" s="5">
        <f>+F34+C34+I34</f>
        <v>0</v>
      </c>
      <c r="M34" s="5">
        <f>SUM(K34:L34)</f>
        <v>0</v>
      </c>
    </row>
    <row r="35" spans="1:13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21" t="s">
        <v>27</v>
      </c>
      <c r="B36" s="36"/>
      <c r="C36" s="36"/>
      <c r="D36" s="5"/>
      <c r="E36" s="36"/>
      <c r="F36" s="36"/>
      <c r="G36" s="5"/>
      <c r="H36" s="36"/>
      <c r="I36" s="36"/>
      <c r="J36" s="5"/>
      <c r="K36" s="5"/>
      <c r="L36" s="5"/>
      <c r="M36" s="5"/>
    </row>
    <row r="37" spans="1:13" x14ac:dyDescent="0.2">
      <c r="A37" s="12" t="s">
        <v>13</v>
      </c>
      <c r="B37" s="5">
        <f t="shared" ref="B37:M37" si="6">SUM(B38:B39)</f>
        <v>0</v>
      </c>
      <c r="C37" s="5">
        <f t="shared" si="6"/>
        <v>0</v>
      </c>
      <c r="D37" s="5">
        <f t="shared" si="6"/>
        <v>0</v>
      </c>
      <c r="E37" s="5">
        <f t="shared" si="6"/>
        <v>0</v>
      </c>
      <c r="F37" s="5">
        <f t="shared" si="6"/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</row>
    <row r="38" spans="1:13" x14ac:dyDescent="0.2">
      <c r="A38" s="2" t="s">
        <v>14</v>
      </c>
      <c r="B38" s="5">
        <v>0</v>
      </c>
      <c r="C38" s="5">
        <v>0</v>
      </c>
      <c r="D38" s="5">
        <f>SUM(B38:C38)</f>
        <v>0</v>
      </c>
      <c r="E38" s="5">
        <v>0</v>
      </c>
      <c r="F38" s="5">
        <v>0</v>
      </c>
      <c r="G38" s="5">
        <f>SUM(E38:F38)</f>
        <v>0</v>
      </c>
      <c r="H38" s="5">
        <v>0</v>
      </c>
      <c r="I38" s="5">
        <v>0</v>
      </c>
      <c r="J38" s="5">
        <f>SUM(H38:I38)</f>
        <v>0</v>
      </c>
      <c r="K38" s="5">
        <f>+E38+B38+H38</f>
        <v>0</v>
      </c>
      <c r="L38" s="5">
        <f>+F38+C38+I38</f>
        <v>0</v>
      </c>
      <c r="M38" s="5">
        <f>SUM(K38:L38)</f>
        <v>0</v>
      </c>
    </row>
    <row r="39" spans="1:13" x14ac:dyDescent="0.2">
      <c r="A39" s="2" t="s">
        <v>16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f>+E39+B39+H39</f>
        <v>0</v>
      </c>
      <c r="L39" s="5">
        <f>+F39+C39+I39</f>
        <v>0</v>
      </c>
      <c r="M39" s="5">
        <f>SUM(K39:L39)</f>
        <v>0</v>
      </c>
    </row>
    <row r="40" spans="1:13" x14ac:dyDescent="0.2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">
      <c r="A41" s="12" t="s">
        <v>17</v>
      </c>
      <c r="B41" s="5">
        <f t="shared" ref="B41:M41" si="7">SUM(B42:B43)</f>
        <v>41</v>
      </c>
      <c r="C41" s="5">
        <f t="shared" si="7"/>
        <v>15</v>
      </c>
      <c r="D41" s="5">
        <f t="shared" si="7"/>
        <v>56</v>
      </c>
      <c r="E41" s="5">
        <f t="shared" si="7"/>
        <v>40</v>
      </c>
      <c r="F41" s="5">
        <f t="shared" si="7"/>
        <v>21</v>
      </c>
      <c r="G41" s="5">
        <f t="shared" si="7"/>
        <v>61</v>
      </c>
      <c r="H41" s="5">
        <f t="shared" si="7"/>
        <v>21</v>
      </c>
      <c r="I41" s="5">
        <f t="shared" si="7"/>
        <v>5</v>
      </c>
      <c r="J41" s="5">
        <f t="shared" si="7"/>
        <v>26</v>
      </c>
      <c r="K41" s="5">
        <f t="shared" si="7"/>
        <v>102</v>
      </c>
      <c r="L41" s="5">
        <f t="shared" si="7"/>
        <v>41</v>
      </c>
      <c r="M41" s="5">
        <f t="shared" si="7"/>
        <v>143</v>
      </c>
    </row>
    <row r="42" spans="1:13" x14ac:dyDescent="0.2">
      <c r="A42" s="2" t="s">
        <v>14</v>
      </c>
      <c r="B42" s="5">
        <v>41</v>
      </c>
      <c r="C42" s="5">
        <v>15</v>
      </c>
      <c r="D42" s="5">
        <f>SUM(B42:C42)</f>
        <v>56</v>
      </c>
      <c r="E42" s="5">
        <v>40</v>
      </c>
      <c r="F42" s="5">
        <v>21</v>
      </c>
      <c r="G42" s="5">
        <f>SUM(E42:F42)</f>
        <v>61</v>
      </c>
      <c r="H42" s="5">
        <v>21</v>
      </c>
      <c r="I42" s="5">
        <v>5</v>
      </c>
      <c r="J42" s="5">
        <f>SUM(H42:I42)</f>
        <v>26</v>
      </c>
      <c r="K42" s="5">
        <f>+E42+B42+H42</f>
        <v>102</v>
      </c>
      <c r="L42" s="5">
        <f>+F42+C42+I42</f>
        <v>41</v>
      </c>
      <c r="M42" s="5">
        <f>SUM(K42:L42)</f>
        <v>143</v>
      </c>
    </row>
    <row r="43" spans="1:13" x14ac:dyDescent="0.2">
      <c r="A43" s="2" t="s">
        <v>16</v>
      </c>
      <c r="B43" s="5">
        <v>0</v>
      </c>
      <c r="C43" s="5">
        <v>0</v>
      </c>
      <c r="D43" s="5">
        <f>SUM(B43:C43)</f>
        <v>0</v>
      </c>
      <c r="E43" s="5">
        <v>0</v>
      </c>
      <c r="F43" s="5">
        <v>0</v>
      </c>
      <c r="G43" s="5">
        <f>SUM(E43:F43)</f>
        <v>0</v>
      </c>
      <c r="H43" s="5">
        <v>0</v>
      </c>
      <c r="I43" s="5">
        <v>0</v>
      </c>
      <c r="J43" s="5">
        <f>SUM(H43:I43)</f>
        <v>0</v>
      </c>
      <c r="K43" s="5">
        <f>+E43+B43+H43</f>
        <v>0</v>
      </c>
      <c r="L43" s="5">
        <f>+F43+C43+I43</f>
        <v>0</v>
      </c>
      <c r="M43" s="5">
        <f>SUM(K43:L43)</f>
        <v>0</v>
      </c>
    </row>
    <row r="44" spans="1:13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x14ac:dyDescent="0.2">
      <c r="A45" s="12" t="s">
        <v>8</v>
      </c>
      <c r="B45" s="5">
        <f t="shared" ref="B45:M45" si="8">SUM(B46:B47)</f>
        <v>41</v>
      </c>
      <c r="C45" s="5">
        <f t="shared" si="8"/>
        <v>15</v>
      </c>
      <c r="D45" s="5">
        <f t="shared" si="8"/>
        <v>56</v>
      </c>
      <c r="E45" s="5">
        <f t="shared" si="8"/>
        <v>40</v>
      </c>
      <c r="F45" s="5">
        <f t="shared" si="8"/>
        <v>21</v>
      </c>
      <c r="G45" s="5">
        <f t="shared" si="8"/>
        <v>61</v>
      </c>
      <c r="H45" s="5">
        <f t="shared" si="8"/>
        <v>21</v>
      </c>
      <c r="I45" s="5">
        <f t="shared" si="8"/>
        <v>5</v>
      </c>
      <c r="J45" s="5">
        <f t="shared" si="8"/>
        <v>26</v>
      </c>
      <c r="K45" s="5">
        <f t="shared" si="8"/>
        <v>102</v>
      </c>
      <c r="L45" s="5">
        <f t="shared" si="8"/>
        <v>41</v>
      </c>
      <c r="M45" s="5">
        <f t="shared" si="8"/>
        <v>143</v>
      </c>
    </row>
    <row r="46" spans="1:13" x14ac:dyDescent="0.2">
      <c r="A46" s="2" t="s">
        <v>14</v>
      </c>
      <c r="B46" s="5">
        <f>+B38+B42</f>
        <v>41</v>
      </c>
      <c r="C46" s="5">
        <f>+C38+C42</f>
        <v>15</v>
      </c>
      <c r="D46" s="5">
        <f>SUM(B46:C46)</f>
        <v>56</v>
      </c>
      <c r="E46" s="5">
        <f>+E38+E42</f>
        <v>40</v>
      </c>
      <c r="F46" s="5">
        <f>+F38+F42</f>
        <v>21</v>
      </c>
      <c r="G46" s="5">
        <f>SUM(E46:F46)</f>
        <v>61</v>
      </c>
      <c r="H46" s="5">
        <f>+H38+H42</f>
        <v>21</v>
      </c>
      <c r="I46" s="5">
        <f>+I38+I42</f>
        <v>5</v>
      </c>
      <c r="J46" s="5">
        <f>SUM(H46:I46)</f>
        <v>26</v>
      </c>
      <c r="K46" s="5">
        <f>+E46+B46+H46</f>
        <v>102</v>
      </c>
      <c r="L46" s="5">
        <f>+F46+C46+I46</f>
        <v>41</v>
      </c>
      <c r="M46" s="5">
        <f>SUM(K46:L46)</f>
        <v>143</v>
      </c>
    </row>
    <row r="47" spans="1:13" x14ac:dyDescent="0.2">
      <c r="A47" s="2" t="s">
        <v>16</v>
      </c>
      <c r="B47" s="5">
        <f>+B39+B43</f>
        <v>0</v>
      </c>
      <c r="C47" s="5">
        <f>+C39+C43</f>
        <v>0</v>
      </c>
      <c r="D47" s="5">
        <f>SUM(B47:C47)</f>
        <v>0</v>
      </c>
      <c r="E47" s="5">
        <f>+E39+E43</f>
        <v>0</v>
      </c>
      <c r="F47" s="5">
        <f>+F39+F43</f>
        <v>0</v>
      </c>
      <c r="G47" s="5">
        <f>SUM(E47:F47)</f>
        <v>0</v>
      </c>
      <c r="H47" s="5">
        <f>+H39+H43</f>
        <v>0</v>
      </c>
      <c r="I47" s="5">
        <f>+I39+I43</f>
        <v>0</v>
      </c>
      <c r="J47" s="5">
        <f>SUM(H47:I47)</f>
        <v>0</v>
      </c>
      <c r="K47" s="5">
        <f>+E47+B47+H47</f>
        <v>0</v>
      </c>
      <c r="L47" s="5">
        <f>+F47+C47+I47</f>
        <v>0</v>
      </c>
      <c r="M47" s="5">
        <f>SUM(K47:L47)</f>
        <v>0</v>
      </c>
    </row>
    <row r="48" spans="1:13" x14ac:dyDescent="0.2">
      <c r="A48" s="2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x14ac:dyDescent="0.2">
      <c r="A49" s="21" t="s">
        <v>28</v>
      </c>
      <c r="B49" s="36"/>
      <c r="C49" s="36"/>
      <c r="D49" s="5"/>
      <c r="E49" s="36"/>
      <c r="F49" s="36"/>
      <c r="G49" s="5"/>
      <c r="H49" s="36"/>
      <c r="I49" s="36"/>
      <c r="J49" s="5"/>
      <c r="K49" s="5"/>
      <c r="L49" s="5"/>
      <c r="M49" s="5"/>
    </row>
    <row r="50" spans="1:13" x14ac:dyDescent="0.2">
      <c r="A50" s="12" t="s">
        <v>13</v>
      </c>
      <c r="B50" s="5">
        <f t="shared" ref="B50:M50" si="9">SUM(B51:B52)</f>
        <v>16</v>
      </c>
      <c r="C50" s="5">
        <f t="shared" si="9"/>
        <v>12</v>
      </c>
      <c r="D50" s="5">
        <f t="shared" si="9"/>
        <v>28</v>
      </c>
      <c r="E50" s="5">
        <f t="shared" si="9"/>
        <v>17</v>
      </c>
      <c r="F50" s="5">
        <f t="shared" si="9"/>
        <v>6</v>
      </c>
      <c r="G50" s="5">
        <f t="shared" si="9"/>
        <v>23</v>
      </c>
      <c r="H50" s="5">
        <f t="shared" si="9"/>
        <v>20</v>
      </c>
      <c r="I50" s="5">
        <f t="shared" si="9"/>
        <v>7</v>
      </c>
      <c r="J50" s="5">
        <f t="shared" si="9"/>
        <v>27</v>
      </c>
      <c r="K50" s="5">
        <f t="shared" si="9"/>
        <v>53</v>
      </c>
      <c r="L50" s="5">
        <f t="shared" si="9"/>
        <v>25</v>
      </c>
      <c r="M50" s="5">
        <f t="shared" si="9"/>
        <v>78</v>
      </c>
    </row>
    <row r="51" spans="1:13" x14ac:dyDescent="0.2">
      <c r="A51" s="2" t="s">
        <v>14</v>
      </c>
      <c r="B51" s="5">
        <v>16</v>
      </c>
      <c r="C51" s="5">
        <v>12</v>
      </c>
      <c r="D51" s="5">
        <f>SUM(B51:C51)</f>
        <v>28</v>
      </c>
      <c r="E51" s="5">
        <v>17</v>
      </c>
      <c r="F51" s="5">
        <v>6</v>
      </c>
      <c r="G51" s="5">
        <f>SUM(E51:F51)</f>
        <v>23</v>
      </c>
      <c r="H51" s="5">
        <v>20</v>
      </c>
      <c r="I51" s="5">
        <v>7</v>
      </c>
      <c r="J51" s="5">
        <f>SUM(H51:I51)</f>
        <v>27</v>
      </c>
      <c r="K51" s="5">
        <f>+E51+B51+H51</f>
        <v>53</v>
      </c>
      <c r="L51" s="5">
        <f>+F51+C51+I51</f>
        <v>25</v>
      </c>
      <c r="M51" s="5">
        <f>SUM(K51:L51)</f>
        <v>78</v>
      </c>
    </row>
    <row r="52" spans="1:13" x14ac:dyDescent="0.2">
      <c r="A52" s="2" t="s">
        <v>16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f>+E52+B52+H52</f>
        <v>0</v>
      </c>
      <c r="L52" s="5">
        <f>+F52+C52+I52</f>
        <v>0</v>
      </c>
      <c r="M52" s="5">
        <f>SUM(K52:L52)</f>
        <v>0</v>
      </c>
    </row>
    <row r="53" spans="1:13" x14ac:dyDescent="0.2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x14ac:dyDescent="0.2">
      <c r="A54" s="12" t="s">
        <v>17</v>
      </c>
      <c r="B54" s="5">
        <f t="shared" ref="B54:M54" si="10">SUM(B55:B56)</f>
        <v>0</v>
      </c>
      <c r="C54" s="5">
        <f t="shared" si="10"/>
        <v>0</v>
      </c>
      <c r="D54" s="5">
        <f t="shared" si="10"/>
        <v>0</v>
      </c>
      <c r="E54" s="5">
        <f t="shared" si="10"/>
        <v>0</v>
      </c>
      <c r="F54" s="5">
        <f t="shared" si="10"/>
        <v>0</v>
      </c>
      <c r="G54" s="5">
        <f t="shared" si="10"/>
        <v>0</v>
      </c>
      <c r="H54" s="5">
        <f t="shared" si="10"/>
        <v>0</v>
      </c>
      <c r="I54" s="5">
        <f t="shared" si="10"/>
        <v>0</v>
      </c>
      <c r="J54" s="5">
        <f t="shared" si="10"/>
        <v>0</v>
      </c>
      <c r="K54" s="5">
        <f t="shared" si="10"/>
        <v>0</v>
      </c>
      <c r="L54" s="5">
        <f t="shared" si="10"/>
        <v>0</v>
      </c>
      <c r="M54" s="5">
        <f t="shared" si="10"/>
        <v>0</v>
      </c>
    </row>
    <row r="55" spans="1:13" x14ac:dyDescent="0.2">
      <c r="A55" s="2" t="s">
        <v>14</v>
      </c>
      <c r="B55" s="5">
        <v>0</v>
      </c>
      <c r="C55" s="5">
        <v>0</v>
      </c>
      <c r="D55" s="5">
        <f>SUM(B55:C55)</f>
        <v>0</v>
      </c>
      <c r="E55" s="5">
        <v>0</v>
      </c>
      <c r="F55" s="5">
        <v>0</v>
      </c>
      <c r="G55" s="5">
        <f>SUM(E55:F55)</f>
        <v>0</v>
      </c>
      <c r="H55" s="5">
        <v>0</v>
      </c>
      <c r="I55" s="5">
        <v>0</v>
      </c>
      <c r="J55" s="5">
        <f>SUM(H55:I55)</f>
        <v>0</v>
      </c>
      <c r="K55" s="5">
        <f>+E55+B55+H55</f>
        <v>0</v>
      </c>
      <c r="L55" s="5">
        <f>+F55+C55+I55</f>
        <v>0</v>
      </c>
      <c r="M55" s="5">
        <f>SUM(K55:L55)</f>
        <v>0</v>
      </c>
    </row>
    <row r="56" spans="1:13" x14ac:dyDescent="0.2">
      <c r="A56" s="2" t="s">
        <v>16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f>+E56+B56+H56</f>
        <v>0</v>
      </c>
      <c r="L56" s="5">
        <f>+F56+C56+I56</f>
        <v>0</v>
      </c>
      <c r="M56" s="5">
        <f>SUM(K56:L56)</f>
        <v>0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2" t="s">
        <v>8</v>
      </c>
      <c r="B58" s="5">
        <f t="shared" ref="B58:M58" si="11">SUM(B59:B60)</f>
        <v>16</v>
      </c>
      <c r="C58" s="5">
        <f t="shared" si="11"/>
        <v>12</v>
      </c>
      <c r="D58" s="5">
        <f t="shared" si="11"/>
        <v>28</v>
      </c>
      <c r="E58" s="5">
        <f t="shared" si="11"/>
        <v>17</v>
      </c>
      <c r="F58" s="5">
        <f t="shared" si="11"/>
        <v>6</v>
      </c>
      <c r="G58" s="5">
        <f t="shared" si="11"/>
        <v>23</v>
      </c>
      <c r="H58" s="5">
        <f t="shared" si="11"/>
        <v>20</v>
      </c>
      <c r="I58" s="5">
        <f t="shared" si="11"/>
        <v>7</v>
      </c>
      <c r="J58" s="5">
        <f t="shared" si="11"/>
        <v>27</v>
      </c>
      <c r="K58" s="5">
        <f t="shared" si="11"/>
        <v>53</v>
      </c>
      <c r="L58" s="5">
        <f t="shared" si="11"/>
        <v>25</v>
      </c>
      <c r="M58" s="5">
        <f t="shared" si="11"/>
        <v>78</v>
      </c>
    </row>
    <row r="59" spans="1:13" x14ac:dyDescent="0.2">
      <c r="A59" s="2" t="s">
        <v>14</v>
      </c>
      <c r="B59" s="5">
        <f>+B51+B55</f>
        <v>16</v>
      </c>
      <c r="C59" s="5">
        <f>+C51+C55</f>
        <v>12</v>
      </c>
      <c r="D59" s="5">
        <f>SUM(B59:C59)</f>
        <v>28</v>
      </c>
      <c r="E59" s="5">
        <f>+E51+E55</f>
        <v>17</v>
      </c>
      <c r="F59" s="5">
        <f>+F51+F55</f>
        <v>6</v>
      </c>
      <c r="G59" s="5">
        <f>SUM(E59:F59)</f>
        <v>23</v>
      </c>
      <c r="H59" s="5">
        <f>+H51+H55</f>
        <v>20</v>
      </c>
      <c r="I59" s="5">
        <f>+I51+I55</f>
        <v>7</v>
      </c>
      <c r="J59" s="5">
        <f>SUM(H59:I59)</f>
        <v>27</v>
      </c>
      <c r="K59" s="5">
        <f>+E59+B59+H59</f>
        <v>53</v>
      </c>
      <c r="L59" s="5">
        <f>+F59+C59+I59</f>
        <v>25</v>
      </c>
      <c r="M59" s="5">
        <f>SUM(K59:L59)</f>
        <v>78</v>
      </c>
    </row>
    <row r="60" spans="1:13" x14ac:dyDescent="0.2">
      <c r="A60" s="2" t="s">
        <v>16</v>
      </c>
      <c r="B60" s="5">
        <f>+B52+B56</f>
        <v>0</v>
      </c>
      <c r="C60" s="5">
        <f>+C52+C56</f>
        <v>0</v>
      </c>
      <c r="D60" s="5">
        <f>SUM(B60:C60)</f>
        <v>0</v>
      </c>
      <c r="E60" s="5">
        <f>+E52+E56</f>
        <v>0</v>
      </c>
      <c r="F60" s="5">
        <f>+F52+F56</f>
        <v>0</v>
      </c>
      <c r="G60" s="5">
        <f>SUM(E60:F60)</f>
        <v>0</v>
      </c>
      <c r="H60" s="5">
        <f>+H52+H56</f>
        <v>0</v>
      </c>
      <c r="I60" s="5">
        <f>+I52+I56</f>
        <v>0</v>
      </c>
      <c r="J60" s="5">
        <f>SUM(H60:I60)</f>
        <v>0</v>
      </c>
      <c r="K60" s="5">
        <f>+E60+B60+H60</f>
        <v>0</v>
      </c>
      <c r="L60" s="5">
        <f>+F60+C60+I60</f>
        <v>0</v>
      </c>
      <c r="M60" s="5">
        <f>SUM(K60:L60)</f>
        <v>0</v>
      </c>
    </row>
    <row r="61" spans="1:13" x14ac:dyDescent="0.2">
      <c r="A61" s="2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x14ac:dyDescent="0.2">
      <c r="A62" s="21" t="s">
        <v>31</v>
      </c>
      <c r="B62" s="36"/>
      <c r="C62" s="36"/>
      <c r="D62" s="5"/>
      <c r="E62" s="36"/>
      <c r="F62" s="36"/>
      <c r="G62" s="5"/>
      <c r="H62" s="36"/>
      <c r="I62" s="36"/>
      <c r="J62" s="5"/>
      <c r="K62" s="5"/>
      <c r="L62" s="5"/>
      <c r="M62" s="5"/>
    </row>
    <row r="63" spans="1:13" x14ac:dyDescent="0.2">
      <c r="A63" s="12" t="s">
        <v>13</v>
      </c>
      <c r="B63" s="5">
        <f t="shared" ref="B63:M63" si="12">SUM(B64:B65)</f>
        <v>0</v>
      </c>
      <c r="C63" s="5">
        <f t="shared" si="12"/>
        <v>0</v>
      </c>
      <c r="D63" s="5">
        <f t="shared" si="12"/>
        <v>0</v>
      </c>
      <c r="E63" s="5">
        <f t="shared" si="12"/>
        <v>0</v>
      </c>
      <c r="F63" s="5">
        <f t="shared" si="12"/>
        <v>0</v>
      </c>
      <c r="G63" s="5">
        <f t="shared" si="12"/>
        <v>0</v>
      </c>
      <c r="H63" s="5">
        <f t="shared" si="12"/>
        <v>0</v>
      </c>
      <c r="I63" s="5">
        <f t="shared" si="12"/>
        <v>0</v>
      </c>
      <c r="J63" s="5">
        <f t="shared" si="12"/>
        <v>0</v>
      </c>
      <c r="K63" s="5">
        <f t="shared" si="12"/>
        <v>0</v>
      </c>
      <c r="L63" s="5">
        <f t="shared" si="12"/>
        <v>0</v>
      </c>
      <c r="M63" s="5">
        <f t="shared" si="12"/>
        <v>0</v>
      </c>
    </row>
    <row r="64" spans="1:13" x14ac:dyDescent="0.2">
      <c r="A64" s="2" t="s">
        <v>14</v>
      </c>
      <c r="B64" s="5">
        <v>0</v>
      </c>
      <c r="C64" s="5">
        <v>0</v>
      </c>
      <c r="D64" s="5">
        <f>SUM(B64:C64)</f>
        <v>0</v>
      </c>
      <c r="E64" s="5">
        <v>0</v>
      </c>
      <c r="F64" s="5">
        <v>0</v>
      </c>
      <c r="G64" s="5">
        <f>SUM(E64:F64)</f>
        <v>0</v>
      </c>
      <c r="H64" s="5">
        <v>0</v>
      </c>
      <c r="I64" s="5">
        <v>0</v>
      </c>
      <c r="J64" s="5">
        <f>SUM(H64:I64)</f>
        <v>0</v>
      </c>
      <c r="K64" s="5">
        <f>+E64+B64+H64</f>
        <v>0</v>
      </c>
      <c r="L64" s="5">
        <f>+F64+C64+I64</f>
        <v>0</v>
      </c>
      <c r="M64" s="5">
        <f>SUM(K64:L64)</f>
        <v>0</v>
      </c>
    </row>
    <row r="65" spans="1:13" x14ac:dyDescent="0.2">
      <c r="A65" s="2" t="s">
        <v>16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f>+E65+B65+H65</f>
        <v>0</v>
      </c>
      <c r="L65" s="5">
        <f>+F65+C65+I65</f>
        <v>0</v>
      </c>
      <c r="M65" s="5">
        <f>SUM(K65:L65)</f>
        <v>0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12" t="s">
        <v>17</v>
      </c>
      <c r="B67" s="5">
        <f t="shared" ref="B67:M67" si="13">SUM(B68:B69)</f>
        <v>78</v>
      </c>
      <c r="C67" s="5">
        <f t="shared" si="13"/>
        <v>48</v>
      </c>
      <c r="D67" s="5">
        <f t="shared" si="13"/>
        <v>126</v>
      </c>
      <c r="E67" s="5">
        <f t="shared" si="13"/>
        <v>54</v>
      </c>
      <c r="F67" s="5">
        <f t="shared" si="13"/>
        <v>28</v>
      </c>
      <c r="G67" s="5">
        <f t="shared" si="13"/>
        <v>82</v>
      </c>
      <c r="H67" s="5">
        <f t="shared" si="13"/>
        <v>59</v>
      </c>
      <c r="I67" s="5">
        <f t="shared" si="13"/>
        <v>19</v>
      </c>
      <c r="J67" s="5">
        <f t="shared" si="13"/>
        <v>78</v>
      </c>
      <c r="K67" s="5">
        <f t="shared" si="13"/>
        <v>191</v>
      </c>
      <c r="L67" s="5">
        <f t="shared" si="13"/>
        <v>95</v>
      </c>
      <c r="M67" s="5">
        <f t="shared" si="13"/>
        <v>286</v>
      </c>
    </row>
    <row r="68" spans="1:13" x14ac:dyDescent="0.2">
      <c r="A68" s="2" t="s">
        <v>14</v>
      </c>
      <c r="B68" s="5">
        <v>78</v>
      </c>
      <c r="C68" s="5">
        <v>48</v>
      </c>
      <c r="D68" s="5">
        <f>SUM(B68:C68)</f>
        <v>126</v>
      </c>
      <c r="E68" s="5">
        <v>54</v>
      </c>
      <c r="F68" s="5">
        <v>28</v>
      </c>
      <c r="G68" s="5">
        <f>SUM(E68:F68)</f>
        <v>82</v>
      </c>
      <c r="H68" s="5">
        <v>59</v>
      </c>
      <c r="I68" s="5">
        <v>19</v>
      </c>
      <c r="J68" s="5">
        <f>SUM(H68:I68)</f>
        <v>78</v>
      </c>
      <c r="K68" s="5">
        <f>+E68+B68+H68</f>
        <v>191</v>
      </c>
      <c r="L68" s="5">
        <f>+F68+C68+I68</f>
        <v>95</v>
      </c>
      <c r="M68" s="5">
        <f>SUM(K68:L68)</f>
        <v>286</v>
      </c>
    </row>
    <row r="69" spans="1:13" x14ac:dyDescent="0.2">
      <c r="A69" s="2" t="s">
        <v>16</v>
      </c>
      <c r="B69" s="5">
        <v>0</v>
      </c>
      <c r="C69" s="5">
        <v>0</v>
      </c>
      <c r="D69" s="5">
        <f>SUM(B69:C69)</f>
        <v>0</v>
      </c>
      <c r="E69" s="5">
        <v>0</v>
      </c>
      <c r="F69" s="5">
        <v>0</v>
      </c>
      <c r="G69" s="5">
        <f>SUM(E69:F69)</f>
        <v>0</v>
      </c>
      <c r="H69" s="5">
        <v>0</v>
      </c>
      <c r="I69" s="5">
        <v>0</v>
      </c>
      <c r="J69" s="5">
        <f>SUM(H69:I69)</f>
        <v>0</v>
      </c>
      <c r="K69" s="5">
        <f>+E69+B69+H69</f>
        <v>0</v>
      </c>
      <c r="L69" s="5">
        <f>+F69+C69+I69</f>
        <v>0</v>
      </c>
      <c r="M69" s="5">
        <f>SUM(K69:L69)</f>
        <v>0</v>
      </c>
    </row>
    <row r="70" spans="1:13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 x14ac:dyDescent="0.2">
      <c r="A71" s="12" t="s">
        <v>8</v>
      </c>
      <c r="B71" s="5">
        <f t="shared" ref="B71:M71" si="14">SUM(B72:B73)</f>
        <v>78</v>
      </c>
      <c r="C71" s="5">
        <f t="shared" si="14"/>
        <v>48</v>
      </c>
      <c r="D71" s="5">
        <f t="shared" si="14"/>
        <v>126</v>
      </c>
      <c r="E71" s="5">
        <f t="shared" si="14"/>
        <v>54</v>
      </c>
      <c r="F71" s="5">
        <f t="shared" si="14"/>
        <v>28</v>
      </c>
      <c r="G71" s="5">
        <f t="shared" si="14"/>
        <v>82</v>
      </c>
      <c r="H71" s="5">
        <f t="shared" si="14"/>
        <v>59</v>
      </c>
      <c r="I71" s="5">
        <f t="shared" si="14"/>
        <v>19</v>
      </c>
      <c r="J71" s="5">
        <f t="shared" si="14"/>
        <v>78</v>
      </c>
      <c r="K71" s="5">
        <f t="shared" si="14"/>
        <v>191</v>
      </c>
      <c r="L71" s="5">
        <f t="shared" si="14"/>
        <v>95</v>
      </c>
      <c r="M71" s="5">
        <f t="shared" si="14"/>
        <v>286</v>
      </c>
    </row>
    <row r="72" spans="1:13" x14ac:dyDescent="0.2">
      <c r="A72" s="2" t="s">
        <v>14</v>
      </c>
      <c r="B72" s="5">
        <f>+B64+B68</f>
        <v>78</v>
      </c>
      <c r="C72" s="5">
        <f>+C64+C68</f>
        <v>48</v>
      </c>
      <c r="D72" s="5">
        <f>SUM(B72:C72)</f>
        <v>126</v>
      </c>
      <c r="E72" s="5">
        <f>+E64+E68</f>
        <v>54</v>
      </c>
      <c r="F72" s="5">
        <f>+F64+F68</f>
        <v>28</v>
      </c>
      <c r="G72" s="5">
        <f>SUM(E72:F72)</f>
        <v>82</v>
      </c>
      <c r="H72" s="5">
        <f>+H64+H68</f>
        <v>59</v>
      </c>
      <c r="I72" s="5">
        <f>+I64+I68</f>
        <v>19</v>
      </c>
      <c r="J72" s="5">
        <f>SUM(H72:I72)</f>
        <v>78</v>
      </c>
      <c r="K72" s="5">
        <f>+E72+B72+H72</f>
        <v>191</v>
      </c>
      <c r="L72" s="5">
        <f>+F72+C72+I72</f>
        <v>95</v>
      </c>
      <c r="M72" s="5">
        <f>SUM(K72:L72)</f>
        <v>286</v>
      </c>
    </row>
    <row r="73" spans="1:13" x14ac:dyDescent="0.2">
      <c r="A73" s="2" t="s">
        <v>16</v>
      </c>
      <c r="B73" s="5">
        <f>+B65+B69</f>
        <v>0</v>
      </c>
      <c r="C73" s="5">
        <f>+C65+C69</f>
        <v>0</v>
      </c>
      <c r="D73" s="5">
        <f>SUM(B73:C73)</f>
        <v>0</v>
      </c>
      <c r="E73" s="5">
        <f>+E65+E69</f>
        <v>0</v>
      </c>
      <c r="F73" s="5">
        <f>+F65+F69</f>
        <v>0</v>
      </c>
      <c r="G73" s="5">
        <f>SUM(E73:F73)</f>
        <v>0</v>
      </c>
      <c r="H73" s="5">
        <f>+H65+H69</f>
        <v>0</v>
      </c>
      <c r="I73" s="5">
        <f>+I65+I69</f>
        <v>0</v>
      </c>
      <c r="J73" s="5">
        <f>SUM(H73:I73)</f>
        <v>0</v>
      </c>
      <c r="K73" s="5">
        <f>+E73+B73+H73</f>
        <v>0</v>
      </c>
      <c r="L73" s="5">
        <f>+F73+C73+I73</f>
        <v>0</v>
      </c>
      <c r="M73" s="5">
        <f>SUM(K73:L73)</f>
        <v>0</v>
      </c>
    </row>
    <row r="74" spans="1:13" x14ac:dyDescent="0.2">
      <c r="A74" s="2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21" t="s">
        <v>32</v>
      </c>
      <c r="B75" s="36"/>
      <c r="C75" s="36"/>
      <c r="D75" s="5"/>
      <c r="E75" s="36"/>
      <c r="F75" s="36"/>
      <c r="G75" s="5"/>
      <c r="H75" s="36"/>
      <c r="I75" s="36"/>
      <c r="J75" s="5"/>
      <c r="K75" s="5"/>
      <c r="L75" s="5"/>
      <c r="M75" s="5"/>
    </row>
    <row r="76" spans="1:13" x14ac:dyDescent="0.2">
      <c r="A76" s="12" t="s">
        <v>13</v>
      </c>
      <c r="B76" s="5">
        <f t="shared" ref="B76:M76" si="15">SUM(B77:B78)</f>
        <v>0</v>
      </c>
      <c r="C76" s="5">
        <f t="shared" si="15"/>
        <v>0</v>
      </c>
      <c r="D76" s="5">
        <f t="shared" si="15"/>
        <v>0</v>
      </c>
      <c r="E76" s="5">
        <f t="shared" si="15"/>
        <v>0</v>
      </c>
      <c r="F76" s="5">
        <f t="shared" si="15"/>
        <v>0</v>
      </c>
      <c r="G76" s="5">
        <f t="shared" si="15"/>
        <v>0</v>
      </c>
      <c r="H76" s="5">
        <f t="shared" si="15"/>
        <v>0</v>
      </c>
      <c r="I76" s="5">
        <f t="shared" si="15"/>
        <v>0</v>
      </c>
      <c r="J76" s="5">
        <f t="shared" si="15"/>
        <v>0</v>
      </c>
      <c r="K76" s="5">
        <f t="shared" si="15"/>
        <v>0</v>
      </c>
      <c r="L76" s="5">
        <f t="shared" si="15"/>
        <v>0</v>
      </c>
      <c r="M76" s="5">
        <f t="shared" si="15"/>
        <v>0</v>
      </c>
    </row>
    <row r="77" spans="1:13" x14ac:dyDescent="0.2">
      <c r="A77" s="2" t="s">
        <v>14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>+E77+B77+H77</f>
        <v>0</v>
      </c>
      <c r="L77" s="5">
        <f>+F77+C77+I77</f>
        <v>0</v>
      </c>
      <c r="M77" s="5">
        <f>SUM(K77:L77)</f>
        <v>0</v>
      </c>
    </row>
    <row r="78" spans="1:13" x14ac:dyDescent="0.2">
      <c r="A78" s="2" t="s">
        <v>16</v>
      </c>
      <c r="B78" s="5">
        <v>0</v>
      </c>
      <c r="C78" s="5">
        <v>0</v>
      </c>
      <c r="D78" s="5">
        <f>SUM(B78:C78)</f>
        <v>0</v>
      </c>
      <c r="E78" s="5">
        <v>0</v>
      </c>
      <c r="F78" s="5">
        <v>0</v>
      </c>
      <c r="G78" s="5">
        <f>SUM(E78:F78)</f>
        <v>0</v>
      </c>
      <c r="H78" s="5">
        <v>0</v>
      </c>
      <c r="I78" s="5">
        <v>0</v>
      </c>
      <c r="J78" s="5">
        <f>SUM(H78:I78)</f>
        <v>0</v>
      </c>
      <c r="K78" s="5">
        <f>+E78+B78+H78</f>
        <v>0</v>
      </c>
      <c r="L78" s="5">
        <f>+F78+C78+I78</f>
        <v>0</v>
      </c>
      <c r="M78" s="5">
        <f>SUM(K78:L78)</f>
        <v>0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M80" si="16">SUM(B81:B82)</f>
        <v>68</v>
      </c>
      <c r="C80" s="5">
        <f t="shared" si="16"/>
        <v>33</v>
      </c>
      <c r="D80" s="5">
        <f t="shared" si="16"/>
        <v>101</v>
      </c>
      <c r="E80" s="5">
        <f t="shared" si="16"/>
        <v>28</v>
      </c>
      <c r="F80" s="5">
        <f t="shared" si="16"/>
        <v>19</v>
      </c>
      <c r="G80" s="5">
        <f t="shared" si="16"/>
        <v>47</v>
      </c>
      <c r="H80" s="5">
        <f t="shared" si="16"/>
        <v>4</v>
      </c>
      <c r="I80" s="5">
        <f t="shared" si="16"/>
        <v>3</v>
      </c>
      <c r="J80" s="5">
        <f t="shared" si="16"/>
        <v>7</v>
      </c>
      <c r="K80" s="5">
        <f t="shared" si="16"/>
        <v>100</v>
      </c>
      <c r="L80" s="5">
        <f t="shared" si="16"/>
        <v>55</v>
      </c>
      <c r="M80" s="5">
        <f t="shared" si="16"/>
        <v>155</v>
      </c>
    </row>
    <row r="81" spans="1:13" x14ac:dyDescent="0.2">
      <c r="A81" s="2" t="s">
        <v>14</v>
      </c>
      <c r="B81" s="5">
        <v>10</v>
      </c>
      <c r="C81" s="5">
        <v>7</v>
      </c>
      <c r="D81" s="5">
        <f>SUM(B81:C81)</f>
        <v>17</v>
      </c>
      <c r="E81" s="5">
        <v>0</v>
      </c>
      <c r="F81" s="5">
        <v>0</v>
      </c>
      <c r="G81" s="5">
        <f>SUM(E81:F81)</f>
        <v>0</v>
      </c>
      <c r="H81" s="5">
        <v>0</v>
      </c>
      <c r="I81" s="5">
        <v>0</v>
      </c>
      <c r="J81" s="5">
        <f>SUM(H81:I81)</f>
        <v>0</v>
      </c>
      <c r="K81" s="5">
        <f>+E81+B81+H81</f>
        <v>10</v>
      </c>
      <c r="L81" s="5">
        <f>+F81+C81+I81</f>
        <v>7</v>
      </c>
      <c r="M81" s="5">
        <f>SUM(K81:L81)</f>
        <v>17</v>
      </c>
    </row>
    <row r="82" spans="1:13" x14ac:dyDescent="0.2">
      <c r="A82" s="2" t="s">
        <v>16</v>
      </c>
      <c r="B82" s="5">
        <v>58</v>
      </c>
      <c r="C82" s="5">
        <v>26</v>
      </c>
      <c r="D82" s="5">
        <f>SUM(B82:C82)</f>
        <v>84</v>
      </c>
      <c r="E82" s="5">
        <v>28</v>
      </c>
      <c r="F82" s="5">
        <v>19</v>
      </c>
      <c r="G82" s="5">
        <f>SUM(E82:F82)</f>
        <v>47</v>
      </c>
      <c r="H82" s="5">
        <v>4</v>
      </c>
      <c r="I82" s="5">
        <v>3</v>
      </c>
      <c r="J82" s="5">
        <f>SUM(H82:I82)</f>
        <v>7</v>
      </c>
      <c r="K82" s="5">
        <f>+E82+B82+H82</f>
        <v>90</v>
      </c>
      <c r="L82" s="5">
        <f>+F82+C82+I82</f>
        <v>48</v>
      </c>
      <c r="M82" s="5">
        <f>SUM(K82:L82)</f>
        <v>138</v>
      </c>
    </row>
    <row r="83" spans="1:13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x14ac:dyDescent="0.2">
      <c r="A84" s="12" t="s">
        <v>8</v>
      </c>
      <c r="B84" s="5">
        <f t="shared" ref="B84:M84" si="17">SUM(B85:B86)</f>
        <v>68</v>
      </c>
      <c r="C84" s="5">
        <f t="shared" si="17"/>
        <v>33</v>
      </c>
      <c r="D84" s="5">
        <f t="shared" si="17"/>
        <v>101</v>
      </c>
      <c r="E84" s="5">
        <f t="shared" si="17"/>
        <v>28</v>
      </c>
      <c r="F84" s="5">
        <f t="shared" si="17"/>
        <v>19</v>
      </c>
      <c r="G84" s="5">
        <f t="shared" si="17"/>
        <v>47</v>
      </c>
      <c r="H84" s="5">
        <f t="shared" si="17"/>
        <v>4</v>
      </c>
      <c r="I84" s="5">
        <f t="shared" si="17"/>
        <v>3</v>
      </c>
      <c r="J84" s="5">
        <f t="shared" si="17"/>
        <v>7</v>
      </c>
      <c r="K84" s="5">
        <f t="shared" si="17"/>
        <v>100</v>
      </c>
      <c r="L84" s="5">
        <f t="shared" si="17"/>
        <v>55</v>
      </c>
      <c r="M84" s="5">
        <f t="shared" si="17"/>
        <v>155</v>
      </c>
    </row>
    <row r="85" spans="1:13" x14ac:dyDescent="0.2">
      <c r="A85" s="2" t="s">
        <v>14</v>
      </c>
      <c r="B85" s="5">
        <f>+B77+B81</f>
        <v>10</v>
      </c>
      <c r="C85" s="5">
        <f>+C77+C81</f>
        <v>7</v>
      </c>
      <c r="D85" s="5">
        <f>SUM(B85:C85)</f>
        <v>17</v>
      </c>
      <c r="E85" s="5">
        <f>+E77+E81</f>
        <v>0</v>
      </c>
      <c r="F85" s="5">
        <f>+F77+F81</f>
        <v>0</v>
      </c>
      <c r="G85" s="5">
        <f>SUM(E85:F85)</f>
        <v>0</v>
      </c>
      <c r="H85" s="5">
        <f>+H77+H81</f>
        <v>0</v>
      </c>
      <c r="I85" s="5">
        <f>+I77+I81</f>
        <v>0</v>
      </c>
      <c r="J85" s="5">
        <f>SUM(H85:I85)</f>
        <v>0</v>
      </c>
      <c r="K85" s="5">
        <f>+E85+B85+H85</f>
        <v>10</v>
      </c>
      <c r="L85" s="5">
        <f>+F85+C85+I85</f>
        <v>7</v>
      </c>
      <c r="M85" s="5">
        <f>SUM(K85:L85)</f>
        <v>17</v>
      </c>
    </row>
    <row r="86" spans="1:13" x14ac:dyDescent="0.2">
      <c r="A86" s="2" t="s">
        <v>16</v>
      </c>
      <c r="B86" s="5">
        <f>+B78+B82</f>
        <v>58</v>
      </c>
      <c r="C86" s="5">
        <f>+C78+C82</f>
        <v>26</v>
      </c>
      <c r="D86" s="5">
        <f>SUM(B86:C86)</f>
        <v>84</v>
      </c>
      <c r="E86" s="5">
        <f>+E78+E82</f>
        <v>28</v>
      </c>
      <c r="F86" s="5">
        <f>+F78+F82</f>
        <v>19</v>
      </c>
      <c r="G86" s="5">
        <f>SUM(E86:F86)</f>
        <v>47</v>
      </c>
      <c r="H86" s="5">
        <f>+H78+H82</f>
        <v>4</v>
      </c>
      <c r="I86" s="5">
        <f>+I78+I82</f>
        <v>3</v>
      </c>
      <c r="J86" s="5">
        <f>SUM(H86:I86)</f>
        <v>7</v>
      </c>
      <c r="K86" s="5">
        <f>+E86+B86+H86</f>
        <v>90</v>
      </c>
      <c r="L86" s="5">
        <f>+F86+C86+I86</f>
        <v>48</v>
      </c>
      <c r="M86" s="5">
        <f>SUM(K86:L86)</f>
        <v>138</v>
      </c>
    </row>
    <row r="88" spans="1:13" x14ac:dyDescent="0.2">
      <c r="A88" s="21" t="s">
        <v>33</v>
      </c>
      <c r="B88" s="36"/>
      <c r="C88" s="36"/>
      <c r="D88" s="5"/>
      <c r="E88" s="36"/>
      <c r="F88" s="36"/>
      <c r="G88" s="5"/>
      <c r="H88" s="36"/>
      <c r="I88" s="36"/>
      <c r="J88" s="5"/>
      <c r="K88" s="5"/>
      <c r="L88" s="5"/>
      <c r="M88" s="5"/>
    </row>
    <row r="89" spans="1:13" x14ac:dyDescent="0.2">
      <c r="A89" s="12" t="s">
        <v>13</v>
      </c>
      <c r="B89" s="5">
        <f t="shared" ref="B89:M89" si="18">SUM(B90:B91)</f>
        <v>7</v>
      </c>
      <c r="C89" s="5">
        <f t="shared" si="18"/>
        <v>17</v>
      </c>
      <c r="D89" s="5">
        <f t="shared" si="18"/>
        <v>24</v>
      </c>
      <c r="E89" s="5">
        <f t="shared" si="18"/>
        <v>0</v>
      </c>
      <c r="F89" s="5">
        <f t="shared" si="18"/>
        <v>0</v>
      </c>
      <c r="G89" s="5">
        <f t="shared" si="18"/>
        <v>0</v>
      </c>
      <c r="H89" s="5">
        <f t="shared" si="18"/>
        <v>0</v>
      </c>
      <c r="I89" s="5">
        <f t="shared" si="18"/>
        <v>0</v>
      </c>
      <c r="J89" s="5">
        <f t="shared" si="18"/>
        <v>0</v>
      </c>
      <c r="K89" s="5">
        <f t="shared" si="18"/>
        <v>7</v>
      </c>
      <c r="L89" s="5">
        <f t="shared" si="18"/>
        <v>17</v>
      </c>
      <c r="M89" s="5">
        <f t="shared" si="18"/>
        <v>24</v>
      </c>
    </row>
    <row r="90" spans="1:13" x14ac:dyDescent="0.2">
      <c r="A90" s="2" t="s">
        <v>14</v>
      </c>
      <c r="B90" s="5">
        <v>0</v>
      </c>
      <c r="C90" s="5">
        <v>0</v>
      </c>
      <c r="D90" s="5">
        <f>SUM(B90:C90)</f>
        <v>0</v>
      </c>
      <c r="E90" s="5">
        <v>0</v>
      </c>
      <c r="F90" s="5">
        <v>0</v>
      </c>
      <c r="G90" s="5">
        <f>SUM(E90:F90)</f>
        <v>0</v>
      </c>
      <c r="H90" s="5">
        <v>0</v>
      </c>
      <c r="I90" s="5">
        <v>0</v>
      </c>
      <c r="J90" s="5">
        <f>SUM(H90:I90)</f>
        <v>0</v>
      </c>
      <c r="K90" s="5">
        <f>+E90+B90+H90</f>
        <v>0</v>
      </c>
      <c r="L90" s="5">
        <f>+F90+C90+I90</f>
        <v>0</v>
      </c>
      <c r="M90" s="5">
        <f>SUM(K90:L90)</f>
        <v>0</v>
      </c>
    </row>
    <row r="91" spans="1:13" x14ac:dyDescent="0.2">
      <c r="A91" s="2" t="s">
        <v>16</v>
      </c>
      <c r="B91" s="5">
        <v>7</v>
      </c>
      <c r="C91" s="5">
        <v>17</v>
      </c>
      <c r="D91" s="5">
        <f>SUM(B91:C91)</f>
        <v>24</v>
      </c>
      <c r="E91" s="5">
        <v>0</v>
      </c>
      <c r="F91" s="5">
        <v>0</v>
      </c>
      <c r="G91" s="5">
        <f>SUM(E91:F91)</f>
        <v>0</v>
      </c>
      <c r="H91" s="5">
        <v>0</v>
      </c>
      <c r="I91" s="5">
        <v>0</v>
      </c>
      <c r="J91" s="5">
        <f>SUM(H91:I91)</f>
        <v>0</v>
      </c>
      <c r="K91" s="5">
        <f>+E91+B91+H91</f>
        <v>7</v>
      </c>
      <c r="L91" s="5">
        <f>+F91+C91+I91</f>
        <v>17</v>
      </c>
      <c r="M91" s="5">
        <f>SUM(K91:L91)</f>
        <v>24</v>
      </c>
    </row>
    <row r="92" spans="1:13" x14ac:dyDescent="0.2">
      <c r="A92" s="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</row>
    <row r="93" spans="1:13" x14ac:dyDescent="0.2">
      <c r="A93" s="12" t="s">
        <v>17</v>
      </c>
      <c r="B93" s="5">
        <f t="shared" ref="B93:M93" si="19">SUM(B94:B95)</f>
        <v>110</v>
      </c>
      <c r="C93" s="5">
        <f t="shared" si="19"/>
        <v>72</v>
      </c>
      <c r="D93" s="5">
        <f t="shared" si="19"/>
        <v>182</v>
      </c>
      <c r="E93" s="5">
        <f t="shared" si="19"/>
        <v>88</v>
      </c>
      <c r="F93" s="5">
        <f t="shared" si="19"/>
        <v>47</v>
      </c>
      <c r="G93" s="5">
        <f t="shared" si="19"/>
        <v>135</v>
      </c>
      <c r="H93" s="5">
        <f t="shared" si="19"/>
        <v>69</v>
      </c>
      <c r="I93" s="5">
        <f t="shared" si="19"/>
        <v>33</v>
      </c>
      <c r="J93" s="5">
        <f t="shared" si="19"/>
        <v>102</v>
      </c>
      <c r="K93" s="5">
        <f t="shared" si="19"/>
        <v>267</v>
      </c>
      <c r="L93" s="5">
        <f t="shared" si="19"/>
        <v>152</v>
      </c>
      <c r="M93" s="5">
        <f t="shared" si="19"/>
        <v>419</v>
      </c>
    </row>
    <row r="94" spans="1:13" x14ac:dyDescent="0.2">
      <c r="A94" s="2" t="s">
        <v>14</v>
      </c>
      <c r="B94" s="5">
        <v>0</v>
      </c>
      <c r="C94" s="5">
        <v>0</v>
      </c>
      <c r="D94" s="5">
        <f>SUM(B94:C94)</f>
        <v>0</v>
      </c>
      <c r="E94" s="5">
        <v>0</v>
      </c>
      <c r="F94" s="5">
        <v>0</v>
      </c>
      <c r="G94" s="5">
        <f>SUM(E94:F94)</f>
        <v>0</v>
      </c>
      <c r="H94" s="5">
        <v>0</v>
      </c>
      <c r="I94" s="5">
        <v>0</v>
      </c>
      <c r="J94" s="5">
        <f>SUM(H94:I94)</f>
        <v>0</v>
      </c>
      <c r="K94" s="5">
        <f>+E94+B94+H94</f>
        <v>0</v>
      </c>
      <c r="L94" s="5">
        <f>+F94+C94+I94</f>
        <v>0</v>
      </c>
      <c r="M94" s="5">
        <f>SUM(K94:L94)</f>
        <v>0</v>
      </c>
    </row>
    <row r="95" spans="1:13" x14ac:dyDescent="0.2">
      <c r="A95" s="2" t="s">
        <v>16</v>
      </c>
      <c r="B95" s="5">
        <v>110</v>
      </c>
      <c r="C95" s="5">
        <v>72</v>
      </c>
      <c r="D95" s="5">
        <f>SUM(B95:C95)</f>
        <v>182</v>
      </c>
      <c r="E95" s="5">
        <v>88</v>
      </c>
      <c r="F95" s="5">
        <v>47</v>
      </c>
      <c r="G95" s="5">
        <f>SUM(E95:F95)</f>
        <v>135</v>
      </c>
      <c r="H95" s="5">
        <v>69</v>
      </c>
      <c r="I95" s="5">
        <v>33</v>
      </c>
      <c r="J95" s="5">
        <f>SUM(H95:I95)</f>
        <v>102</v>
      </c>
      <c r="K95" s="5">
        <f>+E95+B95+H95</f>
        <v>267</v>
      </c>
      <c r="L95" s="5">
        <f>+F95+C95+I95</f>
        <v>152</v>
      </c>
      <c r="M95" s="5">
        <f>SUM(K95:L95)</f>
        <v>419</v>
      </c>
    </row>
    <row r="96" spans="1:13" x14ac:dyDescent="0.2">
      <c r="A96" s="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</row>
    <row r="97" spans="1:13" x14ac:dyDescent="0.2">
      <c r="A97" s="12" t="s">
        <v>8</v>
      </c>
      <c r="B97" s="5">
        <f t="shared" ref="B97:M97" si="20">SUM(B98:B99)</f>
        <v>117</v>
      </c>
      <c r="C97" s="5">
        <f t="shared" si="20"/>
        <v>89</v>
      </c>
      <c r="D97" s="5">
        <f t="shared" si="20"/>
        <v>206</v>
      </c>
      <c r="E97" s="5">
        <f t="shared" si="20"/>
        <v>88</v>
      </c>
      <c r="F97" s="5">
        <f t="shared" si="20"/>
        <v>47</v>
      </c>
      <c r="G97" s="5">
        <f t="shared" si="20"/>
        <v>135</v>
      </c>
      <c r="H97" s="5">
        <f t="shared" si="20"/>
        <v>69</v>
      </c>
      <c r="I97" s="5">
        <f t="shared" si="20"/>
        <v>33</v>
      </c>
      <c r="J97" s="5">
        <f t="shared" si="20"/>
        <v>102</v>
      </c>
      <c r="K97" s="5">
        <f t="shared" si="20"/>
        <v>274</v>
      </c>
      <c r="L97" s="5">
        <f t="shared" si="20"/>
        <v>169</v>
      </c>
      <c r="M97" s="5">
        <f t="shared" si="20"/>
        <v>443</v>
      </c>
    </row>
    <row r="98" spans="1:13" x14ac:dyDescent="0.2">
      <c r="A98" s="2" t="s">
        <v>14</v>
      </c>
      <c r="B98" s="5">
        <f>+B90+B94</f>
        <v>0</v>
      </c>
      <c r="C98" s="5">
        <f>+C90+C94</f>
        <v>0</v>
      </c>
      <c r="D98" s="5">
        <f>SUM(B98:C98)</f>
        <v>0</v>
      </c>
      <c r="E98" s="5">
        <f>+E90+E94</f>
        <v>0</v>
      </c>
      <c r="F98" s="5">
        <f>+F90+F94</f>
        <v>0</v>
      </c>
      <c r="G98" s="5">
        <f>SUM(E98:F98)</f>
        <v>0</v>
      </c>
      <c r="H98" s="5">
        <f>+H90+H94</f>
        <v>0</v>
      </c>
      <c r="I98" s="5">
        <f>+I90+I94</f>
        <v>0</v>
      </c>
      <c r="J98" s="5">
        <f>SUM(H98:I98)</f>
        <v>0</v>
      </c>
      <c r="K98" s="5">
        <f>+E98+B98+H98</f>
        <v>0</v>
      </c>
      <c r="L98" s="5">
        <f>+F98+C98+I98</f>
        <v>0</v>
      </c>
      <c r="M98" s="5">
        <f>SUM(K98:L98)</f>
        <v>0</v>
      </c>
    </row>
    <row r="99" spans="1:13" x14ac:dyDescent="0.2">
      <c r="A99" s="2" t="s">
        <v>16</v>
      </c>
      <c r="B99" s="5">
        <f>+B91+B95</f>
        <v>117</v>
      </c>
      <c r="C99" s="5">
        <f>+C91+C95</f>
        <v>89</v>
      </c>
      <c r="D99" s="5">
        <f>SUM(B99:C99)</f>
        <v>206</v>
      </c>
      <c r="E99" s="5">
        <f>+E91+E95</f>
        <v>88</v>
      </c>
      <c r="F99" s="5">
        <f>+F91+F95</f>
        <v>47</v>
      </c>
      <c r="G99" s="5">
        <f>SUM(E99:F99)</f>
        <v>135</v>
      </c>
      <c r="H99" s="5">
        <f>+H91+H95</f>
        <v>69</v>
      </c>
      <c r="I99" s="5">
        <f>+I91+I95</f>
        <v>33</v>
      </c>
      <c r="J99" s="5">
        <f>SUM(H99:I99)</f>
        <v>102</v>
      </c>
      <c r="K99" s="5">
        <f>+E99+B99+H99</f>
        <v>274</v>
      </c>
      <c r="L99" s="5">
        <f>+F99+C99+I99</f>
        <v>169</v>
      </c>
      <c r="M99" s="5">
        <f>SUM(K99:L99)</f>
        <v>443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21" t="s">
        <v>35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</row>
    <row r="102" spans="1:13" x14ac:dyDescent="0.2">
      <c r="A102" s="12" t="s">
        <v>13</v>
      </c>
      <c r="B102" s="5">
        <v>23</v>
      </c>
      <c r="C102" s="5">
        <v>29</v>
      </c>
      <c r="D102" s="5">
        <v>52</v>
      </c>
      <c r="E102" s="5">
        <v>17</v>
      </c>
      <c r="F102" s="5">
        <v>6</v>
      </c>
      <c r="G102" s="5">
        <v>23</v>
      </c>
      <c r="H102" s="5">
        <v>20</v>
      </c>
      <c r="I102" s="5">
        <v>7</v>
      </c>
      <c r="J102" s="5">
        <v>27</v>
      </c>
      <c r="K102" s="5">
        <v>60</v>
      </c>
      <c r="L102" s="5">
        <v>42</v>
      </c>
      <c r="M102" s="5">
        <v>102</v>
      </c>
    </row>
    <row r="103" spans="1:13" x14ac:dyDescent="0.2">
      <c r="A103" s="2" t="s">
        <v>14</v>
      </c>
      <c r="B103" s="5">
        <v>16</v>
      </c>
      <c r="C103" s="5">
        <v>12</v>
      </c>
      <c r="D103" s="5">
        <v>28</v>
      </c>
      <c r="E103" s="5">
        <v>17</v>
      </c>
      <c r="F103" s="5">
        <v>6</v>
      </c>
      <c r="G103" s="5">
        <v>23</v>
      </c>
      <c r="H103" s="5">
        <v>20</v>
      </c>
      <c r="I103" s="5">
        <v>7</v>
      </c>
      <c r="J103" s="5">
        <v>27</v>
      </c>
      <c r="K103" s="5">
        <v>53</v>
      </c>
      <c r="L103" s="5">
        <v>25</v>
      </c>
      <c r="M103" s="5">
        <v>78</v>
      </c>
    </row>
    <row r="104" spans="1:13" x14ac:dyDescent="0.2">
      <c r="A104" s="2" t="s">
        <v>16</v>
      </c>
      <c r="B104" s="5">
        <v>7</v>
      </c>
      <c r="C104" s="5">
        <v>17</v>
      </c>
      <c r="D104" s="5">
        <v>24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7</v>
      </c>
      <c r="L104" s="5">
        <v>17</v>
      </c>
      <c r="M104" s="5">
        <v>24</v>
      </c>
    </row>
    <row r="105" spans="1:13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12" t="s">
        <v>17</v>
      </c>
      <c r="B106" s="5">
        <v>330</v>
      </c>
      <c r="C106" s="5">
        <v>202</v>
      </c>
      <c r="D106" s="5">
        <v>532</v>
      </c>
      <c r="E106" s="5">
        <v>262</v>
      </c>
      <c r="F106" s="5">
        <v>138</v>
      </c>
      <c r="G106" s="5">
        <v>400</v>
      </c>
      <c r="H106" s="5">
        <v>200</v>
      </c>
      <c r="I106" s="5">
        <v>84</v>
      </c>
      <c r="J106" s="5">
        <v>284</v>
      </c>
      <c r="K106" s="5">
        <v>792</v>
      </c>
      <c r="L106" s="5">
        <v>424</v>
      </c>
      <c r="M106" s="5">
        <v>1216</v>
      </c>
    </row>
    <row r="107" spans="1:13" x14ac:dyDescent="0.2">
      <c r="A107" s="2" t="s">
        <v>14</v>
      </c>
      <c r="B107" s="5">
        <v>162</v>
      </c>
      <c r="C107" s="5">
        <v>104</v>
      </c>
      <c r="D107" s="5">
        <v>266</v>
      </c>
      <c r="E107" s="5">
        <v>146</v>
      </c>
      <c r="F107" s="5">
        <v>72</v>
      </c>
      <c r="G107" s="5">
        <v>218</v>
      </c>
      <c r="H107" s="5">
        <v>127</v>
      </c>
      <c r="I107" s="5">
        <v>48</v>
      </c>
      <c r="J107" s="5">
        <v>175</v>
      </c>
      <c r="K107" s="5">
        <v>435</v>
      </c>
      <c r="L107" s="5">
        <v>224</v>
      </c>
      <c r="M107" s="5">
        <v>659</v>
      </c>
    </row>
    <row r="108" spans="1:13" x14ac:dyDescent="0.2">
      <c r="A108" s="2" t="s">
        <v>16</v>
      </c>
      <c r="B108" s="5">
        <v>168</v>
      </c>
      <c r="C108" s="5">
        <v>98</v>
      </c>
      <c r="D108" s="5">
        <v>266</v>
      </c>
      <c r="E108" s="5">
        <v>116</v>
      </c>
      <c r="F108" s="5">
        <v>66</v>
      </c>
      <c r="G108" s="5">
        <v>182</v>
      </c>
      <c r="H108" s="5">
        <v>73</v>
      </c>
      <c r="I108" s="5">
        <v>36</v>
      </c>
      <c r="J108" s="5">
        <v>109</v>
      </c>
      <c r="K108" s="5">
        <v>357</v>
      </c>
      <c r="L108" s="5">
        <v>200</v>
      </c>
      <c r="M108" s="5">
        <v>557</v>
      </c>
    </row>
    <row r="109" spans="1:13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x14ac:dyDescent="0.2">
      <c r="A110" s="12" t="s">
        <v>8</v>
      </c>
      <c r="B110" s="5">
        <v>353</v>
      </c>
      <c r="C110" s="5">
        <v>231</v>
      </c>
      <c r="D110" s="5">
        <v>584</v>
      </c>
      <c r="E110" s="5">
        <v>279</v>
      </c>
      <c r="F110" s="5">
        <v>144</v>
      </c>
      <c r="G110" s="5">
        <v>423</v>
      </c>
      <c r="H110" s="5">
        <v>220</v>
      </c>
      <c r="I110" s="5">
        <v>91</v>
      </c>
      <c r="J110" s="5">
        <v>311</v>
      </c>
      <c r="K110" s="5">
        <v>852</v>
      </c>
      <c r="L110" s="5">
        <v>466</v>
      </c>
      <c r="M110" s="5">
        <v>1318</v>
      </c>
    </row>
    <row r="111" spans="1:13" x14ac:dyDescent="0.2">
      <c r="A111" s="2" t="s">
        <v>14</v>
      </c>
      <c r="B111" s="5">
        <v>178</v>
      </c>
      <c r="C111" s="5">
        <v>116</v>
      </c>
      <c r="D111" s="5">
        <v>294</v>
      </c>
      <c r="E111" s="5">
        <v>163</v>
      </c>
      <c r="F111" s="5">
        <v>78</v>
      </c>
      <c r="G111" s="5">
        <v>241</v>
      </c>
      <c r="H111" s="5">
        <v>147</v>
      </c>
      <c r="I111" s="5">
        <v>55</v>
      </c>
      <c r="J111" s="5">
        <v>202</v>
      </c>
      <c r="K111" s="5">
        <v>488</v>
      </c>
      <c r="L111" s="5">
        <v>249</v>
      </c>
      <c r="M111" s="5">
        <v>737</v>
      </c>
    </row>
    <row r="112" spans="1:13" x14ac:dyDescent="0.2">
      <c r="A112" s="2" t="s">
        <v>16</v>
      </c>
      <c r="B112" s="5">
        <v>175</v>
      </c>
      <c r="C112" s="5">
        <v>115</v>
      </c>
      <c r="D112" s="5">
        <v>290</v>
      </c>
      <c r="E112" s="5">
        <v>116</v>
      </c>
      <c r="F112" s="5">
        <v>66</v>
      </c>
      <c r="G112" s="5">
        <v>182</v>
      </c>
      <c r="H112" s="5">
        <v>73</v>
      </c>
      <c r="I112" s="5">
        <v>36</v>
      </c>
      <c r="J112" s="5">
        <v>109</v>
      </c>
      <c r="K112" s="5">
        <v>364</v>
      </c>
      <c r="L112" s="5">
        <v>217</v>
      </c>
      <c r="M112" s="5">
        <v>581</v>
      </c>
    </row>
    <row r="113" spans="1:13" x14ac:dyDescent="0.2">
      <c r="A113" s="2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</row>
    <row r="114" spans="1:13" ht="13.5" thickBo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x14ac:dyDescent="0.2">
      <c r="A116" s="2" t="s">
        <v>105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x14ac:dyDescent="0.2">
      <c r="A117" s="2" t="s">
        <v>106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  <row r="118" spans="1:13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</row>
  </sheetData>
  <mergeCells count="1">
    <mergeCell ref="B5:M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6"/>
  <sheetViews>
    <sheetView workbookViewId="0">
      <selection activeCell="A3" sqref="A3"/>
    </sheetView>
  </sheetViews>
  <sheetFormatPr baseColWidth="10" defaultRowHeight="12.75" x14ac:dyDescent="0.2"/>
  <cols>
    <col min="1" max="1" width="28.140625" style="7" customWidth="1"/>
    <col min="2" max="16384" width="11.42578125" style="7"/>
  </cols>
  <sheetData>
    <row r="1" spans="1:19" x14ac:dyDescent="0.2">
      <c r="A1" s="22" t="s">
        <v>37</v>
      </c>
    </row>
    <row r="2" spans="1:19" x14ac:dyDescent="0.2">
      <c r="A2" s="1" t="s">
        <v>76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x14ac:dyDescent="0.2">
      <c r="A4" s="54" t="s">
        <v>0</v>
      </c>
      <c r="B4" s="57" t="s">
        <v>1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</row>
    <row r="5" spans="1:19" x14ac:dyDescent="0.2">
      <c r="A5" s="55"/>
      <c r="B5" s="58" t="s">
        <v>2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9"/>
      <c r="N5" s="60" t="s">
        <v>3</v>
      </c>
      <c r="O5" s="60"/>
      <c r="P5" s="61"/>
      <c r="Q5" s="66" t="s">
        <v>4</v>
      </c>
      <c r="R5" s="67"/>
      <c r="S5" s="67"/>
    </row>
    <row r="6" spans="1:19" x14ac:dyDescent="0.2">
      <c r="A6" s="55"/>
      <c r="B6" s="9"/>
      <c r="C6" s="9"/>
      <c r="D6" s="10"/>
      <c r="E6" s="9"/>
      <c r="F6" s="9"/>
      <c r="G6" s="10"/>
      <c r="H6" s="9"/>
      <c r="I6" s="9"/>
      <c r="J6" s="11"/>
      <c r="K6" s="12"/>
      <c r="L6" s="12"/>
      <c r="M6" s="12"/>
      <c r="N6" s="62"/>
      <c r="O6" s="62"/>
      <c r="P6" s="63"/>
      <c r="Q6" s="68"/>
      <c r="R6" s="69"/>
      <c r="S6" s="69"/>
    </row>
    <row r="7" spans="1:19" x14ac:dyDescent="0.2">
      <c r="A7" s="55"/>
      <c r="B7" s="58" t="s">
        <v>5</v>
      </c>
      <c r="C7" s="58"/>
      <c r="D7" s="59"/>
      <c r="E7" s="13" t="s">
        <v>6</v>
      </c>
      <c r="F7" s="13"/>
      <c r="G7" s="14"/>
      <c r="H7" s="72" t="s">
        <v>7</v>
      </c>
      <c r="I7" s="58"/>
      <c r="J7" s="59"/>
      <c r="K7" s="72" t="s">
        <v>8</v>
      </c>
      <c r="L7" s="58"/>
      <c r="M7" s="59"/>
      <c r="N7" s="64"/>
      <c r="O7" s="64"/>
      <c r="P7" s="65"/>
      <c r="Q7" s="70"/>
      <c r="R7" s="71"/>
      <c r="S7" s="71"/>
    </row>
    <row r="8" spans="1:19" x14ac:dyDescent="0.2">
      <c r="A8" s="56"/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5" t="s">
        <v>9</v>
      </c>
      <c r="L8" s="16" t="s">
        <v>10</v>
      </c>
      <c r="M8" s="17" t="s">
        <v>11</v>
      </c>
      <c r="N8" s="18" t="s">
        <v>9</v>
      </c>
      <c r="O8" s="19" t="s">
        <v>10</v>
      </c>
      <c r="P8" s="20" t="s">
        <v>11</v>
      </c>
      <c r="Q8" s="18" t="s">
        <v>9</v>
      </c>
      <c r="R8" s="19" t="s">
        <v>10</v>
      </c>
      <c r="S8" s="18" t="s">
        <v>11</v>
      </c>
    </row>
    <row r="9" spans="1:19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1:19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</row>
    <row r="11" spans="1:19" x14ac:dyDescent="0.2">
      <c r="A11" s="12" t="s">
        <v>13</v>
      </c>
      <c r="B11" s="5">
        <f>SUM(B12:B14)</f>
        <v>901</v>
      </c>
      <c r="C11" s="5">
        <f t="shared" ref="C11:S11" si="0">SUM(C12:C14)</f>
        <v>789</v>
      </c>
      <c r="D11" s="5">
        <f>SUM(D12:D14)</f>
        <v>1690</v>
      </c>
      <c r="E11" s="5">
        <f t="shared" si="0"/>
        <v>2808</v>
      </c>
      <c r="F11" s="5">
        <f t="shared" si="0"/>
        <v>2758</v>
      </c>
      <c r="G11" s="5">
        <f>SUM(G12:G14)</f>
        <v>5566</v>
      </c>
      <c r="H11" s="5">
        <f t="shared" si="0"/>
        <v>5741</v>
      </c>
      <c r="I11" s="5">
        <f t="shared" si="0"/>
        <v>5582</v>
      </c>
      <c r="J11" s="5">
        <f>SUM(J12:J14)</f>
        <v>11323</v>
      </c>
      <c r="K11" s="5">
        <f t="shared" si="0"/>
        <v>9450</v>
      </c>
      <c r="L11" s="5">
        <f t="shared" si="0"/>
        <v>9129</v>
      </c>
      <c r="M11" s="5">
        <f t="shared" si="0"/>
        <v>18579</v>
      </c>
      <c r="N11" s="5">
        <f t="shared" si="0"/>
        <v>13</v>
      </c>
      <c r="O11" s="5">
        <f t="shared" si="0"/>
        <v>9</v>
      </c>
      <c r="P11" s="5">
        <f t="shared" si="0"/>
        <v>22</v>
      </c>
      <c r="Q11" s="5">
        <f t="shared" si="0"/>
        <v>9463</v>
      </c>
      <c r="R11" s="5">
        <f t="shared" si="0"/>
        <v>9138</v>
      </c>
      <c r="S11" s="5">
        <f t="shared" si="0"/>
        <v>18601</v>
      </c>
    </row>
    <row r="12" spans="1:19" x14ac:dyDescent="0.2">
      <c r="A12" s="2" t="s">
        <v>14</v>
      </c>
      <c r="B12" s="5">
        <v>91</v>
      </c>
      <c r="C12" s="5">
        <v>70</v>
      </c>
      <c r="D12" s="5">
        <f>SUM(B12:C12)</f>
        <v>161</v>
      </c>
      <c r="E12" s="5">
        <v>409</v>
      </c>
      <c r="F12" s="5">
        <v>433</v>
      </c>
      <c r="G12" s="5">
        <f>SUM(E12:F12)</f>
        <v>842</v>
      </c>
      <c r="H12" s="5">
        <v>2223</v>
      </c>
      <c r="I12" s="5">
        <v>2115</v>
      </c>
      <c r="J12" s="5">
        <f>SUM(H12:I12)</f>
        <v>4338</v>
      </c>
      <c r="K12" s="5">
        <f t="shared" ref="K12:L14" si="1">+B12+E12+H12</f>
        <v>2723</v>
      </c>
      <c r="L12" s="5">
        <f t="shared" si="1"/>
        <v>2618</v>
      </c>
      <c r="M12" s="5">
        <f>SUM(K12:L12)</f>
        <v>5341</v>
      </c>
      <c r="N12" s="5">
        <v>13</v>
      </c>
      <c r="O12" s="5">
        <v>9</v>
      </c>
      <c r="P12" s="5">
        <f>SUM(N12:O12)</f>
        <v>22</v>
      </c>
      <c r="Q12" s="5">
        <f t="shared" ref="Q12:R14" si="2">+N12+K12</f>
        <v>2736</v>
      </c>
      <c r="R12" s="5">
        <f t="shared" si="2"/>
        <v>2627</v>
      </c>
      <c r="S12" s="5">
        <f>SUM(Q12:R12)</f>
        <v>5363</v>
      </c>
    </row>
    <row r="13" spans="1:19" x14ac:dyDescent="0.2">
      <c r="A13" s="2" t="s">
        <v>15</v>
      </c>
      <c r="B13" s="5">
        <v>600</v>
      </c>
      <c r="C13" s="5">
        <v>507</v>
      </c>
      <c r="D13" s="5">
        <f>SUM(B13:C13)</f>
        <v>1107</v>
      </c>
      <c r="E13" s="5">
        <v>1614</v>
      </c>
      <c r="F13" s="5">
        <v>1529</v>
      </c>
      <c r="G13" s="5">
        <f>SUM(E13:F13)</f>
        <v>3143</v>
      </c>
      <c r="H13" s="5">
        <v>1719</v>
      </c>
      <c r="I13" s="5">
        <v>1666</v>
      </c>
      <c r="J13" s="5">
        <f>SUM(H13:I13)</f>
        <v>3385</v>
      </c>
      <c r="K13" s="5">
        <f t="shared" si="1"/>
        <v>3933</v>
      </c>
      <c r="L13" s="5">
        <f t="shared" si="1"/>
        <v>3702</v>
      </c>
      <c r="M13" s="5">
        <f>SUM(K13:L13)</f>
        <v>7635</v>
      </c>
      <c r="N13" s="5">
        <v>0</v>
      </c>
      <c r="O13" s="5">
        <v>0</v>
      </c>
      <c r="P13" s="5">
        <f>SUM(N13:O13)</f>
        <v>0</v>
      </c>
      <c r="Q13" s="5">
        <f t="shared" si="2"/>
        <v>3933</v>
      </c>
      <c r="R13" s="5">
        <f t="shared" si="2"/>
        <v>3702</v>
      </c>
      <c r="S13" s="5">
        <f>SUM(Q13:R13)</f>
        <v>7635</v>
      </c>
    </row>
    <row r="14" spans="1:19" x14ac:dyDescent="0.2">
      <c r="A14" s="2" t="s">
        <v>16</v>
      </c>
      <c r="B14" s="5">
        <v>210</v>
      </c>
      <c r="C14" s="5">
        <v>212</v>
      </c>
      <c r="D14" s="5">
        <f>SUM(B14:C14)</f>
        <v>422</v>
      </c>
      <c r="E14" s="5">
        <v>785</v>
      </c>
      <c r="F14" s="5">
        <v>796</v>
      </c>
      <c r="G14" s="5">
        <f>SUM(E14:F14)</f>
        <v>1581</v>
      </c>
      <c r="H14" s="5">
        <v>1799</v>
      </c>
      <c r="I14" s="5">
        <v>1801</v>
      </c>
      <c r="J14" s="5">
        <f>SUM(H14:I14)</f>
        <v>3600</v>
      </c>
      <c r="K14" s="5">
        <f t="shared" si="1"/>
        <v>2794</v>
      </c>
      <c r="L14" s="5">
        <f t="shared" si="1"/>
        <v>2809</v>
      </c>
      <c r="M14" s="5">
        <f>SUM(K14:L14)</f>
        <v>5603</v>
      </c>
      <c r="N14" s="5">
        <v>0</v>
      </c>
      <c r="O14" s="5">
        <v>0</v>
      </c>
      <c r="P14" s="5">
        <f>SUM(N14:O14)</f>
        <v>0</v>
      </c>
      <c r="Q14" s="5">
        <f t="shared" si="2"/>
        <v>2794</v>
      </c>
      <c r="R14" s="5">
        <f t="shared" si="2"/>
        <v>2809</v>
      </c>
      <c r="S14" s="5">
        <f>SUM(Q14:R14)</f>
        <v>5603</v>
      </c>
    </row>
    <row r="15" spans="1:19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</row>
    <row r="16" spans="1:19" x14ac:dyDescent="0.2">
      <c r="A16" s="12" t="s">
        <v>17</v>
      </c>
      <c r="B16" s="5">
        <f t="shared" ref="B16:S16" si="3">SUM(B17:B19)</f>
        <v>0</v>
      </c>
      <c r="C16" s="5">
        <f t="shared" si="3"/>
        <v>0</v>
      </c>
      <c r="D16" s="5">
        <f>SUM(D17:D19)</f>
        <v>0</v>
      </c>
      <c r="E16" s="5">
        <f t="shared" si="3"/>
        <v>0</v>
      </c>
      <c r="F16" s="5">
        <f t="shared" si="3"/>
        <v>0</v>
      </c>
      <c r="G16" s="5">
        <f>SUM(G17:G19)</f>
        <v>0</v>
      </c>
      <c r="H16" s="5">
        <f t="shared" si="3"/>
        <v>0</v>
      </c>
      <c r="I16" s="5">
        <f t="shared" si="3"/>
        <v>0</v>
      </c>
      <c r="J16" s="5">
        <f>SUM(J17:J19)</f>
        <v>0</v>
      </c>
      <c r="K16" s="5">
        <f>SUM(K17:K19)</f>
        <v>0</v>
      </c>
      <c r="L16" s="5">
        <f>SUM(L17:L19)</f>
        <v>0</v>
      </c>
      <c r="M16" s="5">
        <f>SUM(M17:M19)</f>
        <v>0</v>
      </c>
      <c r="N16" s="5">
        <f t="shared" si="3"/>
        <v>0</v>
      </c>
      <c r="O16" s="5">
        <f t="shared" si="3"/>
        <v>0</v>
      </c>
      <c r="P16" s="5">
        <f t="shared" si="3"/>
        <v>0</v>
      </c>
      <c r="Q16" s="5">
        <f t="shared" si="3"/>
        <v>0</v>
      </c>
      <c r="R16" s="5">
        <f t="shared" si="3"/>
        <v>0</v>
      </c>
      <c r="S16" s="5">
        <f t="shared" si="3"/>
        <v>0</v>
      </c>
    </row>
    <row r="17" spans="1:19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4">+B17+E17+H17</f>
        <v>0</v>
      </c>
      <c r="L17" s="5">
        <f t="shared" si="4"/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f t="shared" ref="Q17:R19" si="5">+N17+K17</f>
        <v>0</v>
      </c>
      <c r="R17" s="5">
        <f t="shared" si="5"/>
        <v>0</v>
      </c>
      <c r="S17" s="5">
        <f>SUM(Q17:R17)</f>
        <v>0</v>
      </c>
    </row>
    <row r="18" spans="1:19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4"/>
        <v>0</v>
      </c>
      <c r="L18" s="5">
        <f t="shared" si="4"/>
        <v>0</v>
      </c>
      <c r="M18" s="5">
        <f>SUM(K18:L18)</f>
        <v>0</v>
      </c>
      <c r="N18" s="5">
        <v>0</v>
      </c>
      <c r="O18" s="5">
        <v>0</v>
      </c>
      <c r="P18" s="5">
        <f>SUM(N18:O18)</f>
        <v>0</v>
      </c>
      <c r="Q18" s="5">
        <f t="shared" si="5"/>
        <v>0</v>
      </c>
      <c r="R18" s="5">
        <f t="shared" si="5"/>
        <v>0</v>
      </c>
      <c r="S18" s="5">
        <f>SUM(Q18:R18)</f>
        <v>0</v>
      </c>
    </row>
    <row r="19" spans="1:19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4"/>
        <v>0</v>
      </c>
      <c r="L19" s="5">
        <f t="shared" si="4"/>
        <v>0</v>
      </c>
      <c r="M19" s="5">
        <f>SUM(K19:L19)</f>
        <v>0</v>
      </c>
      <c r="N19" s="5">
        <v>0</v>
      </c>
      <c r="O19" s="5">
        <v>0</v>
      </c>
      <c r="P19" s="5">
        <f>SUM(N19:O19)</f>
        <v>0</v>
      </c>
      <c r="Q19" s="5">
        <f t="shared" si="5"/>
        <v>0</v>
      </c>
      <c r="R19" s="5">
        <f t="shared" si="5"/>
        <v>0</v>
      </c>
      <c r="S19" s="5">
        <f>SUM(Q19:R19)</f>
        <v>0</v>
      </c>
    </row>
    <row r="20" spans="1:19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</row>
    <row r="21" spans="1:19" x14ac:dyDescent="0.2">
      <c r="A21" s="12" t="s">
        <v>8</v>
      </c>
      <c r="B21" s="5">
        <f t="shared" ref="B21:S21" si="6">SUM(B22:B24)</f>
        <v>901</v>
      </c>
      <c r="C21" s="5">
        <f t="shared" si="6"/>
        <v>789</v>
      </c>
      <c r="D21" s="5">
        <f>SUM(D22:D24)</f>
        <v>1690</v>
      </c>
      <c r="E21" s="5">
        <f t="shared" si="6"/>
        <v>2808</v>
      </c>
      <c r="F21" s="5">
        <f t="shared" si="6"/>
        <v>2758</v>
      </c>
      <c r="G21" s="5">
        <f>SUM(G22:G24)</f>
        <v>5566</v>
      </c>
      <c r="H21" s="5">
        <f t="shared" si="6"/>
        <v>5741</v>
      </c>
      <c r="I21" s="5">
        <f t="shared" si="6"/>
        <v>5582</v>
      </c>
      <c r="J21" s="5">
        <f>SUM(J22:J24)</f>
        <v>11323</v>
      </c>
      <c r="K21" s="5">
        <f>SUM(K22:K24)</f>
        <v>9450</v>
      </c>
      <c r="L21" s="5">
        <f>SUM(L22:L24)</f>
        <v>9129</v>
      </c>
      <c r="M21" s="5">
        <f>SUM(M22:M24)</f>
        <v>18579</v>
      </c>
      <c r="N21" s="5">
        <f t="shared" si="6"/>
        <v>13</v>
      </c>
      <c r="O21" s="5">
        <f t="shared" si="6"/>
        <v>9</v>
      </c>
      <c r="P21" s="5">
        <f t="shared" si="6"/>
        <v>22</v>
      </c>
      <c r="Q21" s="5">
        <f t="shared" si="6"/>
        <v>9463</v>
      </c>
      <c r="R21" s="5">
        <f t="shared" si="6"/>
        <v>9138</v>
      </c>
      <c r="S21" s="5">
        <f t="shared" si="6"/>
        <v>18601</v>
      </c>
    </row>
    <row r="22" spans="1:19" x14ac:dyDescent="0.2">
      <c r="A22" s="2" t="s">
        <v>14</v>
      </c>
      <c r="B22" s="5">
        <f t="shared" ref="B22:C24" si="7">+B17+B12</f>
        <v>91</v>
      </c>
      <c r="C22" s="5">
        <f t="shared" si="7"/>
        <v>70</v>
      </c>
      <c r="D22" s="5">
        <f>SUM(B22:C22)</f>
        <v>161</v>
      </c>
      <c r="E22" s="5">
        <f t="shared" ref="E22:F24" si="8">+E17+E12</f>
        <v>409</v>
      </c>
      <c r="F22" s="5">
        <f t="shared" si="8"/>
        <v>433</v>
      </c>
      <c r="G22" s="5">
        <f>SUM(E22:F22)</f>
        <v>842</v>
      </c>
      <c r="H22" s="5">
        <f t="shared" ref="H22:I24" si="9">+H17+H12</f>
        <v>2223</v>
      </c>
      <c r="I22" s="5">
        <f t="shared" si="9"/>
        <v>2115</v>
      </c>
      <c r="J22" s="5">
        <f>SUM(H22:I22)</f>
        <v>4338</v>
      </c>
      <c r="K22" s="5">
        <f t="shared" ref="K22:L24" si="10">+B22+E22+H22</f>
        <v>2723</v>
      </c>
      <c r="L22" s="5">
        <f t="shared" si="10"/>
        <v>2618</v>
      </c>
      <c r="M22" s="5">
        <f>SUM(K22:L22)</f>
        <v>5341</v>
      </c>
      <c r="N22" s="5">
        <f t="shared" ref="N22:O24" si="11">+N17+N12</f>
        <v>13</v>
      </c>
      <c r="O22" s="5">
        <f t="shared" si="11"/>
        <v>9</v>
      </c>
      <c r="P22" s="5">
        <f>SUM(N22:O22)</f>
        <v>22</v>
      </c>
      <c r="Q22" s="5">
        <f t="shared" ref="Q22:R24" si="12">+N22+K22</f>
        <v>2736</v>
      </c>
      <c r="R22" s="5">
        <f t="shared" si="12"/>
        <v>2627</v>
      </c>
      <c r="S22" s="5">
        <f>SUM(Q22:R22)</f>
        <v>5363</v>
      </c>
    </row>
    <row r="23" spans="1:19" x14ac:dyDescent="0.2">
      <c r="A23" s="2" t="s">
        <v>15</v>
      </c>
      <c r="B23" s="5">
        <f t="shared" si="7"/>
        <v>600</v>
      </c>
      <c r="C23" s="5">
        <f t="shared" si="7"/>
        <v>507</v>
      </c>
      <c r="D23" s="5">
        <f>SUM(B23:C23)</f>
        <v>1107</v>
      </c>
      <c r="E23" s="5">
        <f t="shared" si="8"/>
        <v>1614</v>
      </c>
      <c r="F23" s="5">
        <f t="shared" si="8"/>
        <v>1529</v>
      </c>
      <c r="G23" s="5">
        <f>SUM(E23:F23)</f>
        <v>3143</v>
      </c>
      <c r="H23" s="5">
        <f t="shared" si="9"/>
        <v>1719</v>
      </c>
      <c r="I23" s="5">
        <f t="shared" si="9"/>
        <v>1666</v>
      </c>
      <c r="J23" s="5">
        <f>SUM(H23:I23)</f>
        <v>3385</v>
      </c>
      <c r="K23" s="5">
        <f t="shared" si="10"/>
        <v>3933</v>
      </c>
      <c r="L23" s="5">
        <f t="shared" si="10"/>
        <v>3702</v>
      </c>
      <c r="M23" s="5">
        <f>SUM(K23:L23)</f>
        <v>7635</v>
      </c>
      <c r="N23" s="5">
        <f t="shared" si="11"/>
        <v>0</v>
      </c>
      <c r="O23" s="5">
        <f t="shared" si="11"/>
        <v>0</v>
      </c>
      <c r="P23" s="5">
        <f>SUM(N23:O23)</f>
        <v>0</v>
      </c>
      <c r="Q23" s="5">
        <f t="shared" si="12"/>
        <v>3933</v>
      </c>
      <c r="R23" s="5">
        <f t="shared" si="12"/>
        <v>3702</v>
      </c>
      <c r="S23" s="5">
        <f>SUM(Q23:R23)</f>
        <v>7635</v>
      </c>
    </row>
    <row r="24" spans="1:19" x14ac:dyDescent="0.2">
      <c r="A24" s="2" t="s">
        <v>16</v>
      </c>
      <c r="B24" s="5">
        <f t="shared" si="7"/>
        <v>210</v>
      </c>
      <c r="C24" s="5">
        <f t="shared" si="7"/>
        <v>212</v>
      </c>
      <c r="D24" s="5">
        <f>SUM(B24:C24)</f>
        <v>422</v>
      </c>
      <c r="E24" s="5">
        <f t="shared" si="8"/>
        <v>785</v>
      </c>
      <c r="F24" s="5">
        <f t="shared" si="8"/>
        <v>796</v>
      </c>
      <c r="G24" s="5">
        <f>SUM(E24:F24)</f>
        <v>1581</v>
      </c>
      <c r="H24" s="5">
        <f t="shared" si="9"/>
        <v>1799</v>
      </c>
      <c r="I24" s="5">
        <f t="shared" si="9"/>
        <v>1801</v>
      </c>
      <c r="J24" s="5">
        <f>SUM(H24:I24)</f>
        <v>3600</v>
      </c>
      <c r="K24" s="5">
        <f t="shared" si="10"/>
        <v>2794</v>
      </c>
      <c r="L24" s="5">
        <f t="shared" si="10"/>
        <v>2809</v>
      </c>
      <c r="M24" s="5">
        <f>SUM(K24:L24)</f>
        <v>5603</v>
      </c>
      <c r="N24" s="5">
        <f t="shared" si="11"/>
        <v>0</v>
      </c>
      <c r="O24" s="5">
        <f t="shared" si="11"/>
        <v>0</v>
      </c>
      <c r="P24" s="5">
        <f>SUM(N24:O24)</f>
        <v>0</v>
      </c>
      <c r="Q24" s="5">
        <f t="shared" si="12"/>
        <v>2794</v>
      </c>
      <c r="R24" s="5">
        <f t="shared" si="12"/>
        <v>2809</v>
      </c>
      <c r="S24" s="5">
        <f>SUM(Q24:R24)</f>
        <v>5603</v>
      </c>
    </row>
    <row r="25" spans="1:19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</row>
    <row r="26" spans="1:19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</row>
    <row r="27" spans="1:19" x14ac:dyDescent="0.2">
      <c r="A27" s="12" t="s">
        <v>13</v>
      </c>
      <c r="B27" s="5">
        <f t="shared" ref="B27:S27" si="13">SUM(B28:B30)</f>
        <v>25</v>
      </c>
      <c r="C27" s="5">
        <f t="shared" si="13"/>
        <v>16</v>
      </c>
      <c r="D27" s="5">
        <f t="shared" si="13"/>
        <v>41</v>
      </c>
      <c r="E27" s="5">
        <f t="shared" si="13"/>
        <v>195</v>
      </c>
      <c r="F27" s="5">
        <f t="shared" si="13"/>
        <v>160</v>
      </c>
      <c r="G27" s="5">
        <f t="shared" si="13"/>
        <v>355</v>
      </c>
      <c r="H27" s="5">
        <f t="shared" si="13"/>
        <v>1029</v>
      </c>
      <c r="I27" s="5">
        <f t="shared" si="13"/>
        <v>1052</v>
      </c>
      <c r="J27" s="5">
        <f>SUM(J28:J30)</f>
        <v>2081</v>
      </c>
      <c r="K27" s="5">
        <f>SUM(K28:K30)</f>
        <v>1249</v>
      </c>
      <c r="L27" s="5">
        <f>SUM(L28:L30)</f>
        <v>1228</v>
      </c>
      <c r="M27" s="5">
        <f>SUM(M28:M30)</f>
        <v>2477</v>
      </c>
      <c r="N27" s="5">
        <f t="shared" si="13"/>
        <v>8</v>
      </c>
      <c r="O27" s="5">
        <f t="shared" si="13"/>
        <v>10</v>
      </c>
      <c r="P27" s="5">
        <f t="shared" si="13"/>
        <v>18</v>
      </c>
      <c r="Q27" s="5">
        <f t="shared" si="13"/>
        <v>1257</v>
      </c>
      <c r="R27" s="5">
        <f t="shared" si="13"/>
        <v>1238</v>
      </c>
      <c r="S27" s="5">
        <f t="shared" si="13"/>
        <v>2495</v>
      </c>
    </row>
    <row r="28" spans="1:19" x14ac:dyDescent="0.2">
      <c r="A28" s="2" t="s">
        <v>14</v>
      </c>
      <c r="B28" s="5">
        <v>13</v>
      </c>
      <c r="C28" s="5">
        <v>7</v>
      </c>
      <c r="D28" s="5">
        <f>SUM(B28:C28)</f>
        <v>20</v>
      </c>
      <c r="E28" s="5">
        <v>77</v>
      </c>
      <c r="F28" s="5">
        <v>57</v>
      </c>
      <c r="G28" s="5">
        <f>SUM(E28:F28)</f>
        <v>134</v>
      </c>
      <c r="H28" s="5">
        <v>502</v>
      </c>
      <c r="I28" s="5">
        <v>533</v>
      </c>
      <c r="J28" s="5">
        <f>SUM(H28:I28)</f>
        <v>1035</v>
      </c>
      <c r="K28" s="5">
        <f t="shared" ref="K28:L30" si="14">+B28+E28+H28</f>
        <v>592</v>
      </c>
      <c r="L28" s="5">
        <f t="shared" si="14"/>
        <v>597</v>
      </c>
      <c r="M28" s="5">
        <f>SUM(K28:L28)</f>
        <v>1189</v>
      </c>
      <c r="N28" s="5">
        <v>8</v>
      </c>
      <c r="O28" s="5">
        <v>10</v>
      </c>
      <c r="P28" s="5">
        <f>SUM(N28:O28)</f>
        <v>18</v>
      </c>
      <c r="Q28" s="5">
        <f t="shared" ref="Q28:R30" si="15">+N28+K28</f>
        <v>600</v>
      </c>
      <c r="R28" s="5">
        <f t="shared" si="15"/>
        <v>607</v>
      </c>
      <c r="S28" s="5">
        <f>SUM(Q28:R28)</f>
        <v>1207</v>
      </c>
    </row>
    <row r="29" spans="1:19" x14ac:dyDescent="0.2">
      <c r="A29" s="2" t="s">
        <v>15</v>
      </c>
      <c r="B29" s="5">
        <v>12</v>
      </c>
      <c r="C29" s="5">
        <v>9</v>
      </c>
      <c r="D29" s="5">
        <f>SUM(B29:C29)</f>
        <v>21</v>
      </c>
      <c r="E29" s="5">
        <v>20</v>
      </c>
      <c r="F29" s="5">
        <v>32</v>
      </c>
      <c r="G29" s="5">
        <f>SUM(E29:F29)</f>
        <v>52</v>
      </c>
      <c r="H29" s="5">
        <v>39</v>
      </c>
      <c r="I29" s="5">
        <v>47</v>
      </c>
      <c r="J29" s="5">
        <f>SUM(H29:I29)</f>
        <v>86</v>
      </c>
      <c r="K29" s="5">
        <f t="shared" si="14"/>
        <v>71</v>
      </c>
      <c r="L29" s="5">
        <f t="shared" si="14"/>
        <v>88</v>
      </c>
      <c r="M29" s="5">
        <f>SUM(K29:L29)</f>
        <v>159</v>
      </c>
      <c r="N29" s="5">
        <v>0</v>
      </c>
      <c r="O29" s="5">
        <v>0</v>
      </c>
      <c r="P29" s="5">
        <f>SUM(N29:O29)</f>
        <v>0</v>
      </c>
      <c r="Q29" s="5">
        <f t="shared" si="15"/>
        <v>71</v>
      </c>
      <c r="R29" s="5">
        <f t="shared" si="15"/>
        <v>88</v>
      </c>
      <c r="S29" s="5">
        <f>SUM(Q29:R29)</f>
        <v>159</v>
      </c>
    </row>
    <row r="30" spans="1:19" x14ac:dyDescent="0.2">
      <c r="A30" s="2" t="s">
        <v>16</v>
      </c>
      <c r="B30" s="5">
        <v>0</v>
      </c>
      <c r="C30" s="5">
        <v>0</v>
      </c>
      <c r="D30" s="5">
        <f>SUM(B30:C30)</f>
        <v>0</v>
      </c>
      <c r="E30" s="5">
        <v>98</v>
      </c>
      <c r="F30" s="5">
        <v>71</v>
      </c>
      <c r="G30" s="5">
        <f>SUM(E30:F30)</f>
        <v>169</v>
      </c>
      <c r="H30" s="5">
        <v>488</v>
      </c>
      <c r="I30" s="5">
        <v>472</v>
      </c>
      <c r="J30" s="5">
        <f>SUM(H30:I30)</f>
        <v>960</v>
      </c>
      <c r="K30" s="5">
        <f t="shared" si="14"/>
        <v>586</v>
      </c>
      <c r="L30" s="5">
        <f t="shared" si="14"/>
        <v>543</v>
      </c>
      <c r="M30" s="5">
        <f>SUM(K30:L30)</f>
        <v>1129</v>
      </c>
      <c r="N30" s="5">
        <v>0</v>
      </c>
      <c r="O30" s="5">
        <v>0</v>
      </c>
      <c r="P30" s="5">
        <f>SUM(N30:O30)</f>
        <v>0</v>
      </c>
      <c r="Q30" s="5">
        <f t="shared" si="15"/>
        <v>586</v>
      </c>
      <c r="R30" s="5">
        <f t="shared" si="15"/>
        <v>543</v>
      </c>
      <c r="S30" s="5">
        <f>SUM(Q30:R30)</f>
        <v>1129</v>
      </c>
    </row>
    <row r="31" spans="1:19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</row>
    <row r="32" spans="1:19" x14ac:dyDescent="0.2">
      <c r="A32" s="12" t="s">
        <v>17</v>
      </c>
      <c r="B32" s="5">
        <f>SUM(B33:B35)</f>
        <v>0</v>
      </c>
      <c r="C32" s="5">
        <f>SUM(C33:C35)</f>
        <v>0</v>
      </c>
      <c r="D32" s="5">
        <f>SUM(D33:D35)</f>
        <v>0</v>
      </c>
      <c r="E32" s="5">
        <f>SUM(E33:E35)</f>
        <v>34</v>
      </c>
      <c r="F32" s="5">
        <f>SUM(F33:F35)</f>
        <v>35</v>
      </c>
      <c r="G32" s="5">
        <f t="shared" ref="G32:S32" si="16">SUM(G33:G35)</f>
        <v>69</v>
      </c>
      <c r="H32" s="5">
        <f t="shared" si="16"/>
        <v>1325</v>
      </c>
      <c r="I32" s="5">
        <f t="shared" si="16"/>
        <v>1241</v>
      </c>
      <c r="J32" s="5">
        <f t="shared" si="16"/>
        <v>2566</v>
      </c>
      <c r="K32" s="5">
        <f t="shared" si="16"/>
        <v>1359</v>
      </c>
      <c r="L32" s="5">
        <f t="shared" si="16"/>
        <v>1276</v>
      </c>
      <c r="M32" s="5">
        <f t="shared" si="16"/>
        <v>2635</v>
      </c>
      <c r="N32" s="5">
        <f t="shared" si="16"/>
        <v>17</v>
      </c>
      <c r="O32" s="5">
        <f t="shared" si="16"/>
        <v>18</v>
      </c>
      <c r="P32" s="5">
        <f t="shared" si="16"/>
        <v>35</v>
      </c>
      <c r="Q32" s="5">
        <f t="shared" si="16"/>
        <v>1376</v>
      </c>
      <c r="R32" s="5">
        <f t="shared" si="16"/>
        <v>1294</v>
      </c>
      <c r="S32" s="5">
        <f t="shared" si="16"/>
        <v>2670</v>
      </c>
    </row>
    <row r="33" spans="1:19" x14ac:dyDescent="0.2">
      <c r="A33" s="2" t="s">
        <v>14</v>
      </c>
      <c r="B33" s="5">
        <v>0</v>
      </c>
      <c r="C33" s="5">
        <v>0</v>
      </c>
      <c r="D33" s="5">
        <f>SUM(B33:C33)</f>
        <v>0</v>
      </c>
      <c r="E33" s="5">
        <v>34</v>
      </c>
      <c r="F33" s="5">
        <v>35</v>
      </c>
      <c r="G33" s="5">
        <f>SUM(E33:F33)</f>
        <v>69</v>
      </c>
      <c r="H33" s="5">
        <v>1263</v>
      </c>
      <c r="I33" s="5">
        <v>1167</v>
      </c>
      <c r="J33" s="5">
        <f>SUM(H33:I33)</f>
        <v>2430</v>
      </c>
      <c r="K33" s="5">
        <f t="shared" ref="K33:L35" si="17">+B33+E33+H33</f>
        <v>1297</v>
      </c>
      <c r="L33" s="5">
        <f t="shared" si="17"/>
        <v>1202</v>
      </c>
      <c r="M33" s="5">
        <f>SUM(K33:L33)</f>
        <v>2499</v>
      </c>
      <c r="N33" s="5">
        <v>17</v>
      </c>
      <c r="O33" s="5">
        <v>18</v>
      </c>
      <c r="P33" s="5">
        <f>SUM(N33:O33)</f>
        <v>35</v>
      </c>
      <c r="Q33" s="5">
        <f t="shared" ref="Q33:R35" si="18">+N33+K33</f>
        <v>1314</v>
      </c>
      <c r="R33" s="5">
        <f t="shared" si="18"/>
        <v>1220</v>
      </c>
      <c r="S33" s="5">
        <f>SUM(Q33:R33)</f>
        <v>2534</v>
      </c>
    </row>
    <row r="34" spans="1:19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7"/>
        <v>0</v>
      </c>
      <c r="L34" s="5">
        <f t="shared" si="17"/>
        <v>0</v>
      </c>
      <c r="M34" s="5">
        <f>SUM(K34:L34)</f>
        <v>0</v>
      </c>
      <c r="N34" s="5">
        <v>0</v>
      </c>
      <c r="O34" s="5">
        <v>0</v>
      </c>
      <c r="P34" s="5">
        <f>SUM(N34:O34)</f>
        <v>0</v>
      </c>
      <c r="Q34" s="5">
        <f t="shared" si="18"/>
        <v>0</v>
      </c>
      <c r="R34" s="5">
        <f t="shared" si="18"/>
        <v>0</v>
      </c>
      <c r="S34" s="5">
        <f>SUM(Q34:R34)</f>
        <v>0</v>
      </c>
    </row>
    <row r="35" spans="1:19" x14ac:dyDescent="0.2">
      <c r="A35" s="2" t="s">
        <v>16</v>
      </c>
      <c r="B35" s="5">
        <v>0</v>
      </c>
      <c r="C35" s="5">
        <v>0</v>
      </c>
      <c r="D35" s="5">
        <f>SUM(B35:C35)</f>
        <v>0</v>
      </c>
      <c r="E35" s="5">
        <v>0</v>
      </c>
      <c r="F35" s="5">
        <v>0</v>
      </c>
      <c r="G35" s="5">
        <f>SUM(E35:F35)</f>
        <v>0</v>
      </c>
      <c r="H35" s="5">
        <v>62</v>
      </c>
      <c r="I35" s="5">
        <v>74</v>
      </c>
      <c r="J35" s="5">
        <f>SUM(H35:I35)</f>
        <v>136</v>
      </c>
      <c r="K35" s="5">
        <f t="shared" si="17"/>
        <v>62</v>
      </c>
      <c r="L35" s="5">
        <f t="shared" si="17"/>
        <v>74</v>
      </c>
      <c r="M35" s="5">
        <f>SUM(K35:L35)</f>
        <v>136</v>
      </c>
      <c r="N35" s="5">
        <v>0</v>
      </c>
      <c r="O35" s="5">
        <v>0</v>
      </c>
      <c r="P35" s="5">
        <f>SUM(N35:O35)</f>
        <v>0</v>
      </c>
      <c r="Q35" s="5">
        <f t="shared" si="18"/>
        <v>62</v>
      </c>
      <c r="R35" s="5">
        <f t="shared" si="18"/>
        <v>74</v>
      </c>
      <c r="S35" s="5">
        <f>SUM(Q35:R35)</f>
        <v>136</v>
      </c>
    </row>
    <row r="36" spans="1:19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</row>
    <row r="37" spans="1:19" x14ac:dyDescent="0.2">
      <c r="A37" s="12" t="s">
        <v>8</v>
      </c>
      <c r="B37" s="5">
        <f t="shared" ref="B37:S37" si="19">SUM(B38:B40)</f>
        <v>25</v>
      </c>
      <c r="C37" s="5">
        <f t="shared" si="19"/>
        <v>16</v>
      </c>
      <c r="D37" s="5">
        <f>SUM(D38:D40)</f>
        <v>41</v>
      </c>
      <c r="E37" s="5">
        <f t="shared" si="19"/>
        <v>229</v>
      </c>
      <c r="F37" s="5">
        <f t="shared" si="19"/>
        <v>195</v>
      </c>
      <c r="G37" s="5">
        <f>SUM(G38:G40)</f>
        <v>424</v>
      </c>
      <c r="H37" s="5">
        <f t="shared" si="19"/>
        <v>2354</v>
      </c>
      <c r="I37" s="5">
        <f t="shared" si="19"/>
        <v>2293</v>
      </c>
      <c r="J37" s="5">
        <f>SUM(J38:J40)</f>
        <v>4647</v>
      </c>
      <c r="K37" s="5">
        <f>SUM(K38:K40)</f>
        <v>2608</v>
      </c>
      <c r="L37" s="5">
        <f>SUM(L38:L40)</f>
        <v>2504</v>
      </c>
      <c r="M37" s="5">
        <f>SUM(M38:M40)</f>
        <v>5112</v>
      </c>
      <c r="N37" s="5">
        <f t="shared" si="19"/>
        <v>25</v>
      </c>
      <c r="O37" s="5">
        <f t="shared" si="19"/>
        <v>28</v>
      </c>
      <c r="P37" s="5">
        <f t="shared" si="19"/>
        <v>53</v>
      </c>
      <c r="Q37" s="5">
        <f t="shared" si="19"/>
        <v>2633</v>
      </c>
      <c r="R37" s="5">
        <f t="shared" si="19"/>
        <v>2532</v>
      </c>
      <c r="S37" s="5">
        <f t="shared" si="19"/>
        <v>5165</v>
      </c>
    </row>
    <row r="38" spans="1:19" x14ac:dyDescent="0.2">
      <c r="A38" s="2" t="s">
        <v>14</v>
      </c>
      <c r="B38" s="5">
        <f t="shared" ref="B38:C40" si="20">+B33+B28</f>
        <v>13</v>
      </c>
      <c r="C38" s="5">
        <f t="shared" si="20"/>
        <v>7</v>
      </c>
      <c r="D38" s="5">
        <f>SUM(B38:C38)</f>
        <v>20</v>
      </c>
      <c r="E38" s="5">
        <f t="shared" ref="E38:F40" si="21">+E33+E28</f>
        <v>111</v>
      </c>
      <c r="F38" s="5">
        <f t="shared" si="21"/>
        <v>92</v>
      </c>
      <c r="G38" s="5">
        <f>SUM(E38:F38)</f>
        <v>203</v>
      </c>
      <c r="H38" s="5">
        <f t="shared" ref="H38:I40" si="22">+H33+H28</f>
        <v>1765</v>
      </c>
      <c r="I38" s="5">
        <f t="shared" si="22"/>
        <v>1700</v>
      </c>
      <c r="J38" s="5">
        <f>SUM(H38:I38)</f>
        <v>3465</v>
      </c>
      <c r="K38" s="5">
        <f t="shared" ref="K38:L40" si="23">+B38+E38+H38</f>
        <v>1889</v>
      </c>
      <c r="L38" s="5">
        <f t="shared" si="23"/>
        <v>1799</v>
      </c>
      <c r="M38" s="5">
        <f>SUM(K38:L38)</f>
        <v>3688</v>
      </c>
      <c r="N38" s="5">
        <f t="shared" ref="N38:O40" si="24">+N33+N28</f>
        <v>25</v>
      </c>
      <c r="O38" s="5">
        <f t="shared" si="24"/>
        <v>28</v>
      </c>
      <c r="P38" s="5">
        <f>SUM(N38:O38)</f>
        <v>53</v>
      </c>
      <c r="Q38" s="5">
        <f t="shared" ref="Q38:R40" si="25">+N38+K38</f>
        <v>1914</v>
      </c>
      <c r="R38" s="5">
        <f t="shared" si="25"/>
        <v>1827</v>
      </c>
      <c r="S38" s="5">
        <f>SUM(Q38:R38)</f>
        <v>3741</v>
      </c>
    </row>
    <row r="39" spans="1:19" x14ac:dyDescent="0.2">
      <c r="A39" s="2" t="s">
        <v>15</v>
      </c>
      <c r="B39" s="5">
        <f t="shared" si="20"/>
        <v>12</v>
      </c>
      <c r="C39" s="5">
        <f t="shared" si="20"/>
        <v>9</v>
      </c>
      <c r="D39" s="5">
        <f>SUM(B39:C39)</f>
        <v>21</v>
      </c>
      <c r="E39" s="5">
        <f t="shared" si="21"/>
        <v>20</v>
      </c>
      <c r="F39" s="5">
        <f t="shared" si="21"/>
        <v>32</v>
      </c>
      <c r="G39" s="5">
        <f>SUM(E39:F39)</f>
        <v>52</v>
      </c>
      <c r="H39" s="5">
        <f t="shared" si="22"/>
        <v>39</v>
      </c>
      <c r="I39" s="5">
        <f t="shared" si="22"/>
        <v>47</v>
      </c>
      <c r="J39" s="5">
        <f>SUM(H39:I39)</f>
        <v>86</v>
      </c>
      <c r="K39" s="5">
        <f t="shared" si="23"/>
        <v>71</v>
      </c>
      <c r="L39" s="5">
        <f t="shared" si="23"/>
        <v>88</v>
      </c>
      <c r="M39" s="5">
        <f>SUM(K39:L39)</f>
        <v>159</v>
      </c>
      <c r="N39" s="5">
        <f t="shared" si="24"/>
        <v>0</v>
      </c>
      <c r="O39" s="5">
        <f t="shared" si="24"/>
        <v>0</v>
      </c>
      <c r="P39" s="5">
        <f>SUM(N39:O39)</f>
        <v>0</v>
      </c>
      <c r="Q39" s="5">
        <f t="shared" si="25"/>
        <v>71</v>
      </c>
      <c r="R39" s="5">
        <f t="shared" si="25"/>
        <v>88</v>
      </c>
      <c r="S39" s="5">
        <f>SUM(Q39:R39)</f>
        <v>159</v>
      </c>
    </row>
    <row r="40" spans="1:19" x14ac:dyDescent="0.2">
      <c r="A40" s="2" t="s">
        <v>16</v>
      </c>
      <c r="B40" s="5">
        <f t="shared" si="20"/>
        <v>0</v>
      </c>
      <c r="C40" s="5">
        <f t="shared" si="20"/>
        <v>0</v>
      </c>
      <c r="D40" s="5">
        <f>SUM(B40:C40)</f>
        <v>0</v>
      </c>
      <c r="E40" s="5">
        <f t="shared" si="21"/>
        <v>98</v>
      </c>
      <c r="F40" s="5">
        <f t="shared" si="21"/>
        <v>71</v>
      </c>
      <c r="G40" s="5">
        <f>SUM(E40:F40)</f>
        <v>169</v>
      </c>
      <c r="H40" s="5">
        <f t="shared" si="22"/>
        <v>550</v>
      </c>
      <c r="I40" s="5">
        <f t="shared" si="22"/>
        <v>546</v>
      </c>
      <c r="J40" s="5">
        <f>SUM(H40:I40)</f>
        <v>1096</v>
      </c>
      <c r="K40" s="5">
        <f t="shared" si="23"/>
        <v>648</v>
      </c>
      <c r="L40" s="5">
        <f t="shared" si="23"/>
        <v>617</v>
      </c>
      <c r="M40" s="5">
        <f>SUM(K40:L40)</f>
        <v>1265</v>
      </c>
      <c r="N40" s="5">
        <f t="shared" si="24"/>
        <v>0</v>
      </c>
      <c r="O40" s="5">
        <f t="shared" si="24"/>
        <v>0</v>
      </c>
      <c r="P40" s="5">
        <f>SUM(N40:O40)</f>
        <v>0</v>
      </c>
      <c r="Q40" s="5">
        <f t="shared" si="25"/>
        <v>648</v>
      </c>
      <c r="R40" s="5">
        <f t="shared" si="25"/>
        <v>617</v>
      </c>
      <c r="S40" s="5">
        <f>SUM(Q40:R40)</f>
        <v>1265</v>
      </c>
    </row>
    <row r="41" spans="1:19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</row>
    <row r="42" spans="1:19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</row>
    <row r="43" spans="1:19" x14ac:dyDescent="0.2">
      <c r="A43" s="12" t="s">
        <v>13</v>
      </c>
      <c r="B43" s="5">
        <f t="shared" ref="B43:S43" si="26">SUM(B44:B46)</f>
        <v>0</v>
      </c>
      <c r="C43" s="5">
        <f t="shared" si="26"/>
        <v>0</v>
      </c>
      <c r="D43" s="5">
        <f t="shared" si="26"/>
        <v>0</v>
      </c>
      <c r="E43" s="5">
        <f t="shared" si="26"/>
        <v>184</v>
      </c>
      <c r="F43" s="5">
        <f t="shared" si="26"/>
        <v>178</v>
      </c>
      <c r="G43" s="5">
        <f t="shared" si="26"/>
        <v>362</v>
      </c>
      <c r="H43" s="5">
        <f t="shared" si="26"/>
        <v>681</v>
      </c>
      <c r="I43" s="5">
        <f t="shared" si="26"/>
        <v>653</v>
      </c>
      <c r="J43" s="5">
        <f>SUM(J44:J46)</f>
        <v>1334</v>
      </c>
      <c r="K43" s="5">
        <f>SUM(K44:K46)</f>
        <v>865</v>
      </c>
      <c r="L43" s="5">
        <f>SUM(L44:L46)</f>
        <v>831</v>
      </c>
      <c r="M43" s="5">
        <f>SUM(M44:M46)</f>
        <v>1696</v>
      </c>
      <c r="N43" s="5">
        <f t="shared" si="26"/>
        <v>24</v>
      </c>
      <c r="O43" s="5">
        <f t="shared" si="26"/>
        <v>30</v>
      </c>
      <c r="P43" s="5">
        <f t="shared" si="26"/>
        <v>54</v>
      </c>
      <c r="Q43" s="5">
        <f t="shared" si="26"/>
        <v>889</v>
      </c>
      <c r="R43" s="5">
        <f t="shared" si="26"/>
        <v>861</v>
      </c>
      <c r="S43" s="5">
        <f t="shared" si="26"/>
        <v>1750</v>
      </c>
    </row>
    <row r="44" spans="1:19" x14ac:dyDescent="0.2">
      <c r="A44" s="2" t="s">
        <v>14</v>
      </c>
      <c r="B44" s="5">
        <v>0</v>
      </c>
      <c r="C44" s="5">
        <v>0</v>
      </c>
      <c r="D44" s="5">
        <f>SUM(B44:C44)</f>
        <v>0</v>
      </c>
      <c r="E44" s="5">
        <v>152</v>
      </c>
      <c r="F44" s="5">
        <v>148</v>
      </c>
      <c r="G44" s="5">
        <f>SUM(E44:F44)</f>
        <v>300</v>
      </c>
      <c r="H44" s="5">
        <v>556</v>
      </c>
      <c r="I44" s="5">
        <v>542</v>
      </c>
      <c r="J44" s="5">
        <f>SUM(H44:I44)</f>
        <v>1098</v>
      </c>
      <c r="K44" s="5">
        <f t="shared" ref="K44:L46" si="27">+B44+E44+H44</f>
        <v>708</v>
      </c>
      <c r="L44" s="5">
        <f t="shared" si="27"/>
        <v>690</v>
      </c>
      <c r="M44" s="5">
        <f>SUM(K44:L44)</f>
        <v>1398</v>
      </c>
      <c r="N44" s="5">
        <v>19</v>
      </c>
      <c r="O44" s="5">
        <v>28</v>
      </c>
      <c r="P44" s="5">
        <f>SUM(N44:O44)</f>
        <v>47</v>
      </c>
      <c r="Q44" s="5">
        <f t="shared" ref="Q44:R46" si="28">+N44+K44</f>
        <v>727</v>
      </c>
      <c r="R44" s="5">
        <f t="shared" si="28"/>
        <v>718</v>
      </c>
      <c r="S44" s="5">
        <f>SUM(Q44:R44)</f>
        <v>1445</v>
      </c>
    </row>
    <row r="45" spans="1:19" x14ac:dyDescent="0.2">
      <c r="A45" s="2" t="s">
        <v>15</v>
      </c>
      <c r="B45" s="5">
        <v>0</v>
      </c>
      <c r="C45" s="5">
        <v>0</v>
      </c>
      <c r="D45" s="5">
        <f>SUM(B45:C45)</f>
        <v>0</v>
      </c>
      <c r="E45" s="5">
        <v>9</v>
      </c>
      <c r="F45" s="5">
        <v>7</v>
      </c>
      <c r="G45" s="5">
        <f>SUM(E45:F45)</f>
        <v>16</v>
      </c>
      <c r="H45" s="5">
        <v>11</v>
      </c>
      <c r="I45" s="5">
        <v>13</v>
      </c>
      <c r="J45" s="5">
        <f>SUM(H45:I45)</f>
        <v>24</v>
      </c>
      <c r="K45" s="5">
        <f t="shared" si="27"/>
        <v>20</v>
      </c>
      <c r="L45" s="5">
        <f t="shared" si="27"/>
        <v>20</v>
      </c>
      <c r="M45" s="5">
        <f>SUM(K45:L45)</f>
        <v>40</v>
      </c>
      <c r="N45" s="5">
        <v>0</v>
      </c>
      <c r="O45" s="5">
        <v>0</v>
      </c>
      <c r="P45" s="5">
        <f>SUM(N45:O45)</f>
        <v>0</v>
      </c>
      <c r="Q45" s="5">
        <f t="shared" si="28"/>
        <v>20</v>
      </c>
      <c r="R45" s="5">
        <f t="shared" si="28"/>
        <v>20</v>
      </c>
      <c r="S45" s="5">
        <f>SUM(Q45:R45)</f>
        <v>40</v>
      </c>
    </row>
    <row r="46" spans="1:19" x14ac:dyDescent="0.2">
      <c r="A46" s="2" t="s">
        <v>16</v>
      </c>
      <c r="B46" s="5">
        <v>0</v>
      </c>
      <c r="C46" s="5">
        <v>0</v>
      </c>
      <c r="D46" s="5">
        <f>SUM(B46:C46)</f>
        <v>0</v>
      </c>
      <c r="E46" s="5">
        <v>23</v>
      </c>
      <c r="F46" s="5">
        <v>23</v>
      </c>
      <c r="G46" s="5">
        <f>SUM(E46:F46)</f>
        <v>46</v>
      </c>
      <c r="H46" s="5">
        <v>114</v>
      </c>
      <c r="I46" s="5">
        <v>98</v>
      </c>
      <c r="J46" s="5">
        <f>SUM(H46:I46)</f>
        <v>212</v>
      </c>
      <c r="K46" s="5">
        <f t="shared" si="27"/>
        <v>137</v>
      </c>
      <c r="L46" s="5">
        <f t="shared" si="27"/>
        <v>121</v>
      </c>
      <c r="M46" s="5">
        <f>SUM(K46:L46)</f>
        <v>258</v>
      </c>
      <c r="N46" s="5">
        <v>5</v>
      </c>
      <c r="O46" s="5">
        <v>2</v>
      </c>
      <c r="P46" s="5">
        <f>SUM(N46:O46)</f>
        <v>7</v>
      </c>
      <c r="Q46" s="5">
        <f t="shared" si="28"/>
        <v>142</v>
      </c>
      <c r="R46" s="5">
        <f t="shared" si="28"/>
        <v>123</v>
      </c>
      <c r="S46" s="5">
        <f>SUM(Q46:R46)</f>
        <v>265</v>
      </c>
    </row>
    <row r="47" spans="1:19" x14ac:dyDescent="0.2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</row>
    <row r="48" spans="1:19" x14ac:dyDescent="0.2">
      <c r="A48" s="12" t="s">
        <v>17</v>
      </c>
      <c r="B48" s="5">
        <f>SUM(B49:B51)</f>
        <v>0</v>
      </c>
      <c r="C48" s="5">
        <f>SUM(C49:C51)</f>
        <v>0</v>
      </c>
      <c r="D48" s="5">
        <f>SUM(D49:D51)</f>
        <v>0</v>
      </c>
      <c r="E48" s="5">
        <f>SUM(E49:E51)</f>
        <v>205</v>
      </c>
      <c r="F48" s="5">
        <f>SUM(F49:F51)</f>
        <v>211</v>
      </c>
      <c r="G48" s="5">
        <f t="shared" ref="G48:S48" si="29">SUM(G49:G51)</f>
        <v>416</v>
      </c>
      <c r="H48" s="5">
        <f t="shared" si="29"/>
        <v>3433</v>
      </c>
      <c r="I48" s="5">
        <f t="shared" si="29"/>
        <v>3162</v>
      </c>
      <c r="J48" s="5">
        <f t="shared" si="29"/>
        <v>6595</v>
      </c>
      <c r="K48" s="5">
        <f t="shared" si="29"/>
        <v>3638</v>
      </c>
      <c r="L48" s="5">
        <f t="shared" si="29"/>
        <v>3373</v>
      </c>
      <c r="M48" s="5">
        <f t="shared" si="29"/>
        <v>7011</v>
      </c>
      <c r="N48" s="5">
        <f t="shared" si="29"/>
        <v>19</v>
      </c>
      <c r="O48" s="5">
        <f t="shared" si="29"/>
        <v>20</v>
      </c>
      <c r="P48" s="5">
        <f t="shared" si="29"/>
        <v>39</v>
      </c>
      <c r="Q48" s="5">
        <f t="shared" si="29"/>
        <v>3657</v>
      </c>
      <c r="R48" s="5">
        <f t="shared" si="29"/>
        <v>3393</v>
      </c>
      <c r="S48" s="5">
        <f t="shared" si="29"/>
        <v>7050</v>
      </c>
    </row>
    <row r="49" spans="1:19" x14ac:dyDescent="0.2">
      <c r="A49" s="2" t="s">
        <v>14</v>
      </c>
      <c r="B49" s="5">
        <v>0</v>
      </c>
      <c r="C49" s="5">
        <v>0</v>
      </c>
      <c r="D49" s="5">
        <f>SUM(B49:C49)</f>
        <v>0</v>
      </c>
      <c r="E49" s="5">
        <v>195</v>
      </c>
      <c r="F49" s="5">
        <v>203</v>
      </c>
      <c r="G49" s="5">
        <f>SUM(E49:F49)</f>
        <v>398</v>
      </c>
      <c r="H49" s="5">
        <v>3332</v>
      </c>
      <c r="I49" s="5">
        <v>3065</v>
      </c>
      <c r="J49" s="5">
        <f>SUM(H49:I49)</f>
        <v>6397</v>
      </c>
      <c r="K49" s="5">
        <f t="shared" ref="K49:L51" si="30">+B49+E49+H49</f>
        <v>3527</v>
      </c>
      <c r="L49" s="5">
        <f t="shared" si="30"/>
        <v>3268</v>
      </c>
      <c r="M49" s="5">
        <f>SUM(K49:L49)</f>
        <v>6795</v>
      </c>
      <c r="N49" s="5">
        <v>19</v>
      </c>
      <c r="O49" s="5">
        <v>20</v>
      </c>
      <c r="P49" s="5">
        <f>SUM(N49:O49)</f>
        <v>39</v>
      </c>
      <c r="Q49" s="5">
        <f t="shared" ref="Q49:R51" si="31">+N49+K49</f>
        <v>3546</v>
      </c>
      <c r="R49" s="5">
        <f t="shared" si="31"/>
        <v>3288</v>
      </c>
      <c r="S49" s="5">
        <f>SUM(Q49:R49)</f>
        <v>6834</v>
      </c>
    </row>
    <row r="50" spans="1:19" x14ac:dyDescent="0.2">
      <c r="A50" s="2" t="s">
        <v>15</v>
      </c>
      <c r="B50" s="5">
        <v>0</v>
      </c>
      <c r="C50" s="5">
        <v>0</v>
      </c>
      <c r="D50" s="5">
        <f>SUM(B50:C50)</f>
        <v>0</v>
      </c>
      <c r="E50" s="5">
        <v>0</v>
      </c>
      <c r="F50" s="5">
        <v>0</v>
      </c>
      <c r="G50" s="5">
        <f>SUM(E50:F50)</f>
        <v>0</v>
      </c>
      <c r="H50" s="5">
        <v>9</v>
      </c>
      <c r="I50" s="5">
        <v>5</v>
      </c>
      <c r="J50" s="5">
        <f>SUM(H50:I50)</f>
        <v>14</v>
      </c>
      <c r="K50" s="5">
        <f t="shared" si="30"/>
        <v>9</v>
      </c>
      <c r="L50" s="5">
        <f t="shared" si="30"/>
        <v>5</v>
      </c>
      <c r="M50" s="5">
        <f>SUM(K50:L50)</f>
        <v>14</v>
      </c>
      <c r="N50" s="5">
        <v>0</v>
      </c>
      <c r="O50" s="5">
        <v>0</v>
      </c>
      <c r="P50" s="5">
        <f>SUM(N50:O50)</f>
        <v>0</v>
      </c>
      <c r="Q50" s="5">
        <f t="shared" si="31"/>
        <v>9</v>
      </c>
      <c r="R50" s="5">
        <f t="shared" si="31"/>
        <v>5</v>
      </c>
      <c r="S50" s="5">
        <f>SUM(Q50:R50)</f>
        <v>14</v>
      </c>
    </row>
    <row r="51" spans="1:19" x14ac:dyDescent="0.2">
      <c r="A51" s="2" t="s">
        <v>16</v>
      </c>
      <c r="B51" s="5">
        <v>0</v>
      </c>
      <c r="C51" s="5">
        <v>0</v>
      </c>
      <c r="D51" s="5">
        <f>SUM(B51:C51)</f>
        <v>0</v>
      </c>
      <c r="E51" s="5">
        <v>10</v>
      </c>
      <c r="F51" s="5">
        <v>8</v>
      </c>
      <c r="G51" s="5">
        <f>SUM(E51:F51)</f>
        <v>18</v>
      </c>
      <c r="H51" s="5">
        <v>92</v>
      </c>
      <c r="I51" s="5">
        <v>92</v>
      </c>
      <c r="J51" s="5">
        <f>SUM(H51:I51)</f>
        <v>184</v>
      </c>
      <c r="K51" s="5">
        <f t="shared" si="30"/>
        <v>102</v>
      </c>
      <c r="L51" s="5">
        <f t="shared" si="30"/>
        <v>100</v>
      </c>
      <c r="M51" s="5">
        <f>SUM(K51:L51)</f>
        <v>202</v>
      </c>
      <c r="N51" s="5">
        <v>0</v>
      </c>
      <c r="O51" s="5">
        <v>0</v>
      </c>
      <c r="P51" s="5">
        <f>SUM(N51:O51)</f>
        <v>0</v>
      </c>
      <c r="Q51" s="5">
        <f t="shared" si="31"/>
        <v>102</v>
      </c>
      <c r="R51" s="5">
        <f t="shared" si="31"/>
        <v>100</v>
      </c>
      <c r="S51" s="5">
        <f>SUM(Q51:R51)</f>
        <v>202</v>
      </c>
    </row>
    <row r="52" spans="1:19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spans="1:19" x14ac:dyDescent="0.2">
      <c r="A53" s="12" t="s">
        <v>8</v>
      </c>
      <c r="B53" s="5">
        <f t="shared" ref="B53:S53" si="32">SUM(B54:B56)</f>
        <v>0</v>
      </c>
      <c r="C53" s="5">
        <f t="shared" si="32"/>
        <v>0</v>
      </c>
      <c r="D53" s="5">
        <f t="shared" si="32"/>
        <v>0</v>
      </c>
      <c r="E53" s="5">
        <f t="shared" si="32"/>
        <v>389</v>
      </c>
      <c r="F53" s="5">
        <f t="shared" si="32"/>
        <v>389</v>
      </c>
      <c r="G53" s="5">
        <f t="shared" si="32"/>
        <v>778</v>
      </c>
      <c r="H53" s="5">
        <f t="shared" si="32"/>
        <v>4114</v>
      </c>
      <c r="I53" s="5">
        <f t="shared" si="32"/>
        <v>3815</v>
      </c>
      <c r="J53" s="5">
        <f>SUM(J54:J56)</f>
        <v>7929</v>
      </c>
      <c r="K53" s="5">
        <f>SUM(K54:K56)</f>
        <v>4503</v>
      </c>
      <c r="L53" s="5">
        <f>SUM(L54:L56)</f>
        <v>4204</v>
      </c>
      <c r="M53" s="5">
        <f>SUM(M54:M56)</f>
        <v>8707</v>
      </c>
      <c r="N53" s="5">
        <f t="shared" si="32"/>
        <v>43</v>
      </c>
      <c r="O53" s="5">
        <f t="shared" si="32"/>
        <v>50</v>
      </c>
      <c r="P53" s="5">
        <f t="shared" si="32"/>
        <v>93</v>
      </c>
      <c r="Q53" s="5">
        <f t="shared" si="32"/>
        <v>4546</v>
      </c>
      <c r="R53" s="5">
        <f t="shared" si="32"/>
        <v>4254</v>
      </c>
      <c r="S53" s="5">
        <f t="shared" si="32"/>
        <v>8800</v>
      </c>
    </row>
    <row r="54" spans="1:19" x14ac:dyDescent="0.2">
      <c r="A54" s="2" t="s">
        <v>14</v>
      </c>
      <c r="B54" s="5">
        <f t="shared" ref="B54:C56" si="33">+B49+B44</f>
        <v>0</v>
      </c>
      <c r="C54" s="5">
        <f t="shared" si="33"/>
        <v>0</v>
      </c>
      <c r="D54" s="5">
        <f>SUM(B54:C54)</f>
        <v>0</v>
      </c>
      <c r="E54" s="5">
        <f t="shared" ref="E54:F56" si="34">+E49+E44</f>
        <v>347</v>
      </c>
      <c r="F54" s="5">
        <f t="shared" si="34"/>
        <v>351</v>
      </c>
      <c r="G54" s="5">
        <f>SUM(E54:F54)</f>
        <v>698</v>
      </c>
      <c r="H54" s="5">
        <f t="shared" ref="H54:I56" si="35">+H49+H44</f>
        <v>3888</v>
      </c>
      <c r="I54" s="5">
        <f t="shared" si="35"/>
        <v>3607</v>
      </c>
      <c r="J54" s="5">
        <f>SUM(H54:I54)</f>
        <v>7495</v>
      </c>
      <c r="K54" s="5">
        <f t="shared" ref="K54:L56" si="36">+B54+E54+H54</f>
        <v>4235</v>
      </c>
      <c r="L54" s="5">
        <f t="shared" si="36"/>
        <v>3958</v>
      </c>
      <c r="M54" s="5">
        <f>SUM(K54:L54)</f>
        <v>8193</v>
      </c>
      <c r="N54" s="5">
        <f t="shared" ref="N54:O56" si="37">+N49+N44</f>
        <v>38</v>
      </c>
      <c r="O54" s="5">
        <f t="shared" si="37"/>
        <v>48</v>
      </c>
      <c r="P54" s="5">
        <f>SUM(N54:O54)</f>
        <v>86</v>
      </c>
      <c r="Q54" s="5">
        <f t="shared" ref="Q54:R56" si="38">+N54+K54</f>
        <v>4273</v>
      </c>
      <c r="R54" s="5">
        <f t="shared" si="38"/>
        <v>4006</v>
      </c>
      <c r="S54" s="5">
        <f>SUM(Q54:R54)</f>
        <v>8279</v>
      </c>
    </row>
    <row r="55" spans="1:19" x14ac:dyDescent="0.2">
      <c r="A55" s="2" t="s">
        <v>15</v>
      </c>
      <c r="B55" s="5">
        <f t="shared" si="33"/>
        <v>0</v>
      </c>
      <c r="C55" s="5">
        <f t="shared" si="33"/>
        <v>0</v>
      </c>
      <c r="D55" s="5">
        <f>SUM(B55:C55)</f>
        <v>0</v>
      </c>
      <c r="E55" s="5">
        <f t="shared" si="34"/>
        <v>9</v>
      </c>
      <c r="F55" s="5">
        <f t="shared" si="34"/>
        <v>7</v>
      </c>
      <c r="G55" s="5">
        <f>SUM(E55:F55)</f>
        <v>16</v>
      </c>
      <c r="H55" s="5">
        <f t="shared" si="35"/>
        <v>20</v>
      </c>
      <c r="I55" s="5">
        <f t="shared" si="35"/>
        <v>18</v>
      </c>
      <c r="J55" s="5">
        <f>SUM(H55:I55)</f>
        <v>38</v>
      </c>
      <c r="K55" s="5">
        <f t="shared" si="36"/>
        <v>29</v>
      </c>
      <c r="L55" s="5">
        <f t="shared" si="36"/>
        <v>25</v>
      </c>
      <c r="M55" s="5">
        <f>SUM(K55:L55)</f>
        <v>54</v>
      </c>
      <c r="N55" s="5">
        <f t="shared" si="37"/>
        <v>0</v>
      </c>
      <c r="O55" s="5">
        <f t="shared" si="37"/>
        <v>0</v>
      </c>
      <c r="P55" s="5">
        <f>SUM(N55:O55)</f>
        <v>0</v>
      </c>
      <c r="Q55" s="5">
        <f t="shared" si="38"/>
        <v>29</v>
      </c>
      <c r="R55" s="5">
        <f t="shared" si="38"/>
        <v>25</v>
      </c>
      <c r="S55" s="5">
        <f>SUM(Q55:R55)</f>
        <v>54</v>
      </c>
    </row>
    <row r="56" spans="1:19" x14ac:dyDescent="0.2">
      <c r="A56" s="2" t="s">
        <v>16</v>
      </c>
      <c r="B56" s="5">
        <f t="shared" si="33"/>
        <v>0</v>
      </c>
      <c r="C56" s="5">
        <f t="shared" si="33"/>
        <v>0</v>
      </c>
      <c r="D56" s="5">
        <f>SUM(B56:C56)</f>
        <v>0</v>
      </c>
      <c r="E56" s="5">
        <f t="shared" si="34"/>
        <v>33</v>
      </c>
      <c r="F56" s="5">
        <f t="shared" si="34"/>
        <v>31</v>
      </c>
      <c r="G56" s="5">
        <f>SUM(E56:F56)</f>
        <v>64</v>
      </c>
      <c r="H56" s="5">
        <f t="shared" si="35"/>
        <v>206</v>
      </c>
      <c r="I56" s="5">
        <f t="shared" si="35"/>
        <v>190</v>
      </c>
      <c r="J56" s="5">
        <f>SUM(H56:I56)</f>
        <v>396</v>
      </c>
      <c r="K56" s="5">
        <f t="shared" si="36"/>
        <v>239</v>
      </c>
      <c r="L56" s="5">
        <f t="shared" si="36"/>
        <v>221</v>
      </c>
      <c r="M56" s="5">
        <f>SUM(K56:L56)</f>
        <v>460</v>
      </c>
      <c r="N56" s="5">
        <f t="shared" si="37"/>
        <v>5</v>
      </c>
      <c r="O56" s="5">
        <f t="shared" si="37"/>
        <v>2</v>
      </c>
      <c r="P56" s="5">
        <f>SUM(N56:O56)</f>
        <v>7</v>
      </c>
      <c r="Q56" s="5">
        <f t="shared" si="38"/>
        <v>244</v>
      </c>
      <c r="R56" s="5">
        <f t="shared" si="38"/>
        <v>223</v>
      </c>
      <c r="S56" s="5">
        <f>SUM(Q56:R56)</f>
        <v>467</v>
      </c>
    </row>
    <row r="57" spans="1:19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spans="1:19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spans="1:19" x14ac:dyDescent="0.2">
      <c r="A59" s="12" t="s">
        <v>13</v>
      </c>
      <c r="B59" s="5">
        <f t="shared" ref="B59:S59" si="39">SUM(B60:B62)</f>
        <v>25</v>
      </c>
      <c r="C59" s="5">
        <f t="shared" si="39"/>
        <v>24</v>
      </c>
      <c r="D59" s="5">
        <f t="shared" si="39"/>
        <v>49</v>
      </c>
      <c r="E59" s="5">
        <f t="shared" si="39"/>
        <v>140</v>
      </c>
      <c r="F59" s="5">
        <f t="shared" si="39"/>
        <v>169</v>
      </c>
      <c r="G59" s="5">
        <f t="shared" si="39"/>
        <v>309</v>
      </c>
      <c r="H59" s="5">
        <f t="shared" si="39"/>
        <v>1294</v>
      </c>
      <c r="I59" s="5">
        <f t="shared" si="39"/>
        <v>1198</v>
      </c>
      <c r="J59" s="5">
        <f>SUM(J60:J62)</f>
        <v>2492</v>
      </c>
      <c r="K59" s="5">
        <f>SUM(K60:K62)</f>
        <v>1459</v>
      </c>
      <c r="L59" s="5">
        <f>SUM(L60:L62)</f>
        <v>1391</v>
      </c>
      <c r="M59" s="5">
        <f>SUM(M60:M62)</f>
        <v>2850</v>
      </c>
      <c r="N59" s="5">
        <f t="shared" si="39"/>
        <v>39</v>
      </c>
      <c r="O59" s="5">
        <f t="shared" si="39"/>
        <v>52</v>
      </c>
      <c r="P59" s="5">
        <f t="shared" si="39"/>
        <v>91</v>
      </c>
      <c r="Q59" s="5">
        <f t="shared" si="39"/>
        <v>1498</v>
      </c>
      <c r="R59" s="5">
        <f t="shared" si="39"/>
        <v>1443</v>
      </c>
      <c r="S59" s="5">
        <f t="shared" si="39"/>
        <v>2941</v>
      </c>
    </row>
    <row r="60" spans="1:19" x14ac:dyDescent="0.2">
      <c r="A60" s="2" t="s">
        <v>14</v>
      </c>
      <c r="B60" s="5">
        <v>14</v>
      </c>
      <c r="C60" s="5">
        <v>12</v>
      </c>
      <c r="D60" s="5">
        <f>SUM(B60:C60)</f>
        <v>26</v>
      </c>
      <c r="E60" s="5">
        <v>76</v>
      </c>
      <c r="F60" s="5">
        <v>83</v>
      </c>
      <c r="G60" s="5">
        <f>SUM(E60:F60)</f>
        <v>159</v>
      </c>
      <c r="H60" s="5">
        <v>989</v>
      </c>
      <c r="I60" s="5">
        <v>928</v>
      </c>
      <c r="J60" s="5">
        <f>SUM(H60:I60)</f>
        <v>1917</v>
      </c>
      <c r="K60" s="5">
        <f t="shared" ref="K60:L62" si="40">+B60+E60+H60</f>
        <v>1079</v>
      </c>
      <c r="L60" s="5">
        <f t="shared" si="40"/>
        <v>1023</v>
      </c>
      <c r="M60" s="5">
        <f>SUM(K60:L60)</f>
        <v>2102</v>
      </c>
      <c r="N60" s="5">
        <v>16</v>
      </c>
      <c r="O60" s="5">
        <v>25</v>
      </c>
      <c r="P60" s="5">
        <f>SUM(N60:O60)</f>
        <v>41</v>
      </c>
      <c r="Q60" s="5">
        <f t="shared" ref="Q60:R62" si="41">+N60+K60</f>
        <v>1095</v>
      </c>
      <c r="R60" s="5">
        <f t="shared" si="41"/>
        <v>1048</v>
      </c>
      <c r="S60" s="5">
        <f>SUM(Q60:R60)</f>
        <v>2143</v>
      </c>
    </row>
    <row r="61" spans="1:19" x14ac:dyDescent="0.2">
      <c r="A61" s="2" t="s">
        <v>15</v>
      </c>
      <c r="B61" s="5">
        <v>5</v>
      </c>
      <c r="C61" s="5">
        <v>6</v>
      </c>
      <c r="D61" s="5">
        <f>SUM(B61:C61)</f>
        <v>11</v>
      </c>
      <c r="E61" s="5">
        <v>22</v>
      </c>
      <c r="F61" s="5">
        <v>30</v>
      </c>
      <c r="G61" s="5">
        <f>SUM(E61:F61)</f>
        <v>52</v>
      </c>
      <c r="H61" s="5">
        <v>15</v>
      </c>
      <c r="I61" s="5">
        <v>24</v>
      </c>
      <c r="J61" s="5">
        <f>SUM(H61:I61)</f>
        <v>39</v>
      </c>
      <c r="K61" s="5">
        <f t="shared" si="40"/>
        <v>42</v>
      </c>
      <c r="L61" s="5">
        <f t="shared" si="40"/>
        <v>60</v>
      </c>
      <c r="M61" s="5">
        <f>SUM(K61:L61)</f>
        <v>102</v>
      </c>
      <c r="N61" s="5">
        <v>6</v>
      </c>
      <c r="O61" s="5">
        <v>7</v>
      </c>
      <c r="P61" s="5">
        <f>SUM(N61:O61)</f>
        <v>13</v>
      </c>
      <c r="Q61" s="5">
        <f t="shared" si="41"/>
        <v>48</v>
      </c>
      <c r="R61" s="5">
        <f t="shared" si="41"/>
        <v>67</v>
      </c>
      <c r="S61" s="5">
        <f>SUM(Q61:R61)</f>
        <v>115</v>
      </c>
    </row>
    <row r="62" spans="1:19" x14ac:dyDescent="0.2">
      <c r="A62" s="2" t="s">
        <v>16</v>
      </c>
      <c r="B62" s="5">
        <v>6</v>
      </c>
      <c r="C62" s="5">
        <v>6</v>
      </c>
      <c r="D62" s="5">
        <f>SUM(B62:C62)</f>
        <v>12</v>
      </c>
      <c r="E62" s="5">
        <v>42</v>
      </c>
      <c r="F62" s="5">
        <v>56</v>
      </c>
      <c r="G62" s="5">
        <f>SUM(E62:F62)</f>
        <v>98</v>
      </c>
      <c r="H62" s="5">
        <v>290</v>
      </c>
      <c r="I62" s="5">
        <v>246</v>
      </c>
      <c r="J62" s="5">
        <f>SUM(H62:I62)</f>
        <v>536</v>
      </c>
      <c r="K62" s="5">
        <f t="shared" si="40"/>
        <v>338</v>
      </c>
      <c r="L62" s="5">
        <f t="shared" si="40"/>
        <v>308</v>
      </c>
      <c r="M62" s="5">
        <f>SUM(K62:L62)</f>
        <v>646</v>
      </c>
      <c r="N62" s="5">
        <v>17</v>
      </c>
      <c r="O62" s="5">
        <v>20</v>
      </c>
      <c r="P62" s="5">
        <f>SUM(N62:O62)</f>
        <v>37</v>
      </c>
      <c r="Q62" s="5">
        <f t="shared" si="41"/>
        <v>355</v>
      </c>
      <c r="R62" s="5">
        <f t="shared" si="41"/>
        <v>328</v>
      </c>
      <c r="S62" s="5">
        <f>SUM(Q62:R62)</f>
        <v>683</v>
      </c>
    </row>
    <row r="63" spans="1:19" x14ac:dyDescent="0.2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spans="1:19" x14ac:dyDescent="0.2">
      <c r="A64" s="12" t="s">
        <v>17</v>
      </c>
      <c r="B64" s="5">
        <f>SUM(B65:B67)</f>
        <v>0</v>
      </c>
      <c r="C64" s="5">
        <f>SUM(C65:C67)</f>
        <v>0</v>
      </c>
      <c r="D64" s="5">
        <f>SUM(D65:D67)</f>
        <v>0</v>
      </c>
      <c r="E64" s="5">
        <f>SUM(E65:E67)</f>
        <v>43</v>
      </c>
      <c r="F64" s="5">
        <f>SUM(F65:F67)</f>
        <v>66</v>
      </c>
      <c r="G64" s="5">
        <f t="shared" ref="G64:S64" si="42">SUM(G65:G67)</f>
        <v>109</v>
      </c>
      <c r="H64" s="5">
        <f t="shared" si="42"/>
        <v>1750</v>
      </c>
      <c r="I64" s="5">
        <f t="shared" si="42"/>
        <v>1652</v>
      </c>
      <c r="J64" s="5">
        <f t="shared" si="42"/>
        <v>3402</v>
      </c>
      <c r="K64" s="5">
        <f t="shared" si="42"/>
        <v>1793</v>
      </c>
      <c r="L64" s="5">
        <f t="shared" si="42"/>
        <v>1718</v>
      </c>
      <c r="M64" s="5">
        <f t="shared" si="42"/>
        <v>3511</v>
      </c>
      <c r="N64" s="5">
        <f t="shared" si="42"/>
        <v>53</v>
      </c>
      <c r="O64" s="5">
        <f t="shared" si="42"/>
        <v>35</v>
      </c>
      <c r="P64" s="5">
        <f t="shared" si="42"/>
        <v>88</v>
      </c>
      <c r="Q64" s="5">
        <f t="shared" si="42"/>
        <v>1846</v>
      </c>
      <c r="R64" s="5">
        <f t="shared" si="42"/>
        <v>1753</v>
      </c>
      <c r="S64" s="5">
        <f t="shared" si="42"/>
        <v>3599</v>
      </c>
    </row>
    <row r="65" spans="1:19" x14ac:dyDescent="0.2">
      <c r="A65" s="2" t="s">
        <v>14</v>
      </c>
      <c r="B65" s="5">
        <v>0</v>
      </c>
      <c r="C65" s="5">
        <v>0</v>
      </c>
      <c r="D65" s="5">
        <f>SUM(B65:C65)</f>
        <v>0</v>
      </c>
      <c r="E65" s="5">
        <v>37</v>
      </c>
      <c r="F65" s="5">
        <v>51</v>
      </c>
      <c r="G65" s="5">
        <f>SUM(E65:F65)</f>
        <v>88</v>
      </c>
      <c r="H65" s="5">
        <v>1702</v>
      </c>
      <c r="I65" s="5">
        <v>1622</v>
      </c>
      <c r="J65" s="5">
        <f>SUM(H65:I65)</f>
        <v>3324</v>
      </c>
      <c r="K65" s="5">
        <f t="shared" ref="K65:L67" si="43">+B65+E65+H65</f>
        <v>1739</v>
      </c>
      <c r="L65" s="5">
        <f t="shared" si="43"/>
        <v>1673</v>
      </c>
      <c r="M65" s="5">
        <f>SUM(K65:L65)</f>
        <v>3412</v>
      </c>
      <c r="N65" s="5">
        <v>53</v>
      </c>
      <c r="O65" s="5">
        <v>35</v>
      </c>
      <c r="P65" s="5">
        <f>SUM(N65:O65)</f>
        <v>88</v>
      </c>
      <c r="Q65" s="5">
        <f t="shared" ref="Q65:R67" si="44">+N65+K65</f>
        <v>1792</v>
      </c>
      <c r="R65" s="5">
        <f t="shared" si="44"/>
        <v>1708</v>
      </c>
      <c r="S65" s="5">
        <f>SUM(Q65:R65)</f>
        <v>3500</v>
      </c>
    </row>
    <row r="66" spans="1:19" x14ac:dyDescent="0.2">
      <c r="A66" s="2" t="s">
        <v>15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43"/>
        <v>0</v>
      </c>
      <c r="L66" s="5">
        <f t="shared" si="43"/>
        <v>0</v>
      </c>
      <c r="M66" s="5">
        <f>SUM(K66:L66)</f>
        <v>0</v>
      </c>
      <c r="N66" s="5">
        <v>0</v>
      </c>
      <c r="O66" s="5">
        <v>0</v>
      </c>
      <c r="P66" s="5">
        <f>SUM(N66:O66)</f>
        <v>0</v>
      </c>
      <c r="Q66" s="5">
        <f t="shared" si="44"/>
        <v>0</v>
      </c>
      <c r="R66" s="5">
        <f t="shared" si="44"/>
        <v>0</v>
      </c>
      <c r="S66" s="5">
        <f>SUM(Q66:R66)</f>
        <v>0</v>
      </c>
    </row>
    <row r="67" spans="1:19" x14ac:dyDescent="0.2">
      <c r="A67" s="2" t="s">
        <v>16</v>
      </c>
      <c r="B67" s="5">
        <v>0</v>
      </c>
      <c r="C67" s="5">
        <v>0</v>
      </c>
      <c r="D67" s="5">
        <f>SUM(B67:C67)</f>
        <v>0</v>
      </c>
      <c r="E67" s="5">
        <v>6</v>
      </c>
      <c r="F67" s="5">
        <v>15</v>
      </c>
      <c r="G67" s="5">
        <f>SUM(E67:F67)</f>
        <v>21</v>
      </c>
      <c r="H67" s="5">
        <v>48</v>
      </c>
      <c r="I67" s="5">
        <v>30</v>
      </c>
      <c r="J67" s="5">
        <f>SUM(H67:I67)</f>
        <v>78</v>
      </c>
      <c r="K67" s="5">
        <f t="shared" si="43"/>
        <v>54</v>
      </c>
      <c r="L67" s="5">
        <f t="shared" si="43"/>
        <v>45</v>
      </c>
      <c r="M67" s="5">
        <f>SUM(K67:L67)</f>
        <v>99</v>
      </c>
      <c r="N67" s="5">
        <v>0</v>
      </c>
      <c r="O67" s="5">
        <v>0</v>
      </c>
      <c r="P67" s="5">
        <f>SUM(N67:O67)</f>
        <v>0</v>
      </c>
      <c r="Q67" s="5">
        <f t="shared" si="44"/>
        <v>54</v>
      </c>
      <c r="R67" s="5">
        <f t="shared" si="44"/>
        <v>45</v>
      </c>
      <c r="S67" s="5">
        <f>SUM(Q67:R67)</f>
        <v>99</v>
      </c>
    </row>
    <row r="68" spans="1:19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</row>
    <row r="69" spans="1:19" x14ac:dyDescent="0.2">
      <c r="A69" s="12" t="s">
        <v>8</v>
      </c>
      <c r="B69" s="5">
        <f t="shared" ref="B69:S69" si="45">SUM(B70:B72)</f>
        <v>25</v>
      </c>
      <c r="C69" s="5">
        <f t="shared" si="45"/>
        <v>24</v>
      </c>
      <c r="D69" s="5">
        <f t="shared" si="45"/>
        <v>49</v>
      </c>
      <c r="E69" s="5">
        <f t="shared" si="45"/>
        <v>183</v>
      </c>
      <c r="F69" s="5">
        <f t="shared" si="45"/>
        <v>235</v>
      </c>
      <c r="G69" s="5">
        <f t="shared" si="45"/>
        <v>418</v>
      </c>
      <c r="H69" s="5">
        <f t="shared" si="45"/>
        <v>3044</v>
      </c>
      <c r="I69" s="5">
        <f t="shared" si="45"/>
        <v>2850</v>
      </c>
      <c r="J69" s="5">
        <f>SUM(J70:J72)</f>
        <v>5894</v>
      </c>
      <c r="K69" s="5">
        <f>SUM(K70:K72)</f>
        <v>3252</v>
      </c>
      <c r="L69" s="5">
        <f>SUM(L70:L72)</f>
        <v>3109</v>
      </c>
      <c r="M69" s="5">
        <f>SUM(M70:M72)</f>
        <v>6361</v>
      </c>
      <c r="N69" s="5">
        <f t="shared" si="45"/>
        <v>92</v>
      </c>
      <c r="O69" s="5">
        <f t="shared" si="45"/>
        <v>87</v>
      </c>
      <c r="P69" s="5">
        <f t="shared" si="45"/>
        <v>179</v>
      </c>
      <c r="Q69" s="5">
        <f t="shared" si="45"/>
        <v>3344</v>
      </c>
      <c r="R69" s="5">
        <f t="shared" si="45"/>
        <v>3196</v>
      </c>
      <c r="S69" s="5">
        <f t="shared" si="45"/>
        <v>6540</v>
      </c>
    </row>
    <row r="70" spans="1:19" x14ac:dyDescent="0.2">
      <c r="A70" s="2" t="s">
        <v>14</v>
      </c>
      <c r="B70" s="5">
        <f t="shared" ref="B70:C72" si="46">+B65+B60</f>
        <v>14</v>
      </c>
      <c r="C70" s="5">
        <f t="shared" si="46"/>
        <v>12</v>
      </c>
      <c r="D70" s="5">
        <f>SUM(B70:C70)</f>
        <v>26</v>
      </c>
      <c r="E70" s="5">
        <f t="shared" ref="E70:F72" si="47">+E65+E60</f>
        <v>113</v>
      </c>
      <c r="F70" s="5">
        <f t="shared" si="47"/>
        <v>134</v>
      </c>
      <c r="G70" s="5">
        <f>SUM(E70:F70)</f>
        <v>247</v>
      </c>
      <c r="H70" s="5">
        <f t="shared" ref="H70:I72" si="48">+H65+H60</f>
        <v>2691</v>
      </c>
      <c r="I70" s="5">
        <f t="shared" si="48"/>
        <v>2550</v>
      </c>
      <c r="J70" s="5">
        <f>SUM(H70:I70)</f>
        <v>5241</v>
      </c>
      <c r="K70" s="5">
        <f t="shared" ref="K70:L72" si="49">+B70+E70+H70</f>
        <v>2818</v>
      </c>
      <c r="L70" s="5">
        <f t="shared" si="49"/>
        <v>2696</v>
      </c>
      <c r="M70" s="5">
        <f>SUM(K70:L70)</f>
        <v>5514</v>
      </c>
      <c r="N70" s="5">
        <f t="shared" ref="N70:O72" si="50">+N65+N60</f>
        <v>69</v>
      </c>
      <c r="O70" s="5">
        <f t="shared" si="50"/>
        <v>60</v>
      </c>
      <c r="P70" s="5">
        <f>SUM(N70:O70)</f>
        <v>129</v>
      </c>
      <c r="Q70" s="5">
        <f t="shared" ref="Q70:R72" si="51">+N70+K70</f>
        <v>2887</v>
      </c>
      <c r="R70" s="5">
        <f t="shared" si="51"/>
        <v>2756</v>
      </c>
      <c r="S70" s="5">
        <f>SUM(Q70:R70)</f>
        <v>5643</v>
      </c>
    </row>
    <row r="71" spans="1:19" x14ac:dyDescent="0.2">
      <c r="A71" s="2" t="s">
        <v>15</v>
      </c>
      <c r="B71" s="5">
        <f t="shared" si="46"/>
        <v>5</v>
      </c>
      <c r="C71" s="5">
        <f t="shared" si="46"/>
        <v>6</v>
      </c>
      <c r="D71" s="5">
        <f>SUM(B71:C71)</f>
        <v>11</v>
      </c>
      <c r="E71" s="5">
        <f t="shared" si="47"/>
        <v>22</v>
      </c>
      <c r="F71" s="5">
        <f t="shared" si="47"/>
        <v>30</v>
      </c>
      <c r="G71" s="5">
        <f>SUM(E71:F71)</f>
        <v>52</v>
      </c>
      <c r="H71" s="5">
        <f t="shared" si="48"/>
        <v>15</v>
      </c>
      <c r="I71" s="5">
        <f t="shared" si="48"/>
        <v>24</v>
      </c>
      <c r="J71" s="5">
        <f>SUM(H71:I71)</f>
        <v>39</v>
      </c>
      <c r="K71" s="5">
        <f t="shared" si="49"/>
        <v>42</v>
      </c>
      <c r="L71" s="5">
        <f t="shared" si="49"/>
        <v>60</v>
      </c>
      <c r="M71" s="5">
        <f>SUM(K71:L71)</f>
        <v>102</v>
      </c>
      <c r="N71" s="5">
        <f t="shared" si="50"/>
        <v>6</v>
      </c>
      <c r="O71" s="5">
        <f t="shared" si="50"/>
        <v>7</v>
      </c>
      <c r="P71" s="5">
        <f>SUM(N71:O71)</f>
        <v>13</v>
      </c>
      <c r="Q71" s="5">
        <f t="shared" si="51"/>
        <v>48</v>
      </c>
      <c r="R71" s="5">
        <f t="shared" si="51"/>
        <v>67</v>
      </c>
      <c r="S71" s="5">
        <f>SUM(Q71:R71)</f>
        <v>115</v>
      </c>
    </row>
    <row r="72" spans="1:19" x14ac:dyDescent="0.2">
      <c r="A72" s="2" t="s">
        <v>16</v>
      </c>
      <c r="B72" s="5">
        <f t="shared" si="46"/>
        <v>6</v>
      </c>
      <c r="C72" s="5">
        <f t="shared" si="46"/>
        <v>6</v>
      </c>
      <c r="D72" s="5">
        <f>SUM(B72:C72)</f>
        <v>12</v>
      </c>
      <c r="E72" s="5">
        <f t="shared" si="47"/>
        <v>48</v>
      </c>
      <c r="F72" s="5">
        <f t="shared" si="47"/>
        <v>71</v>
      </c>
      <c r="G72" s="5">
        <f>SUM(E72:F72)</f>
        <v>119</v>
      </c>
      <c r="H72" s="5">
        <f t="shared" si="48"/>
        <v>338</v>
      </c>
      <c r="I72" s="5">
        <f t="shared" si="48"/>
        <v>276</v>
      </c>
      <c r="J72" s="5">
        <f>SUM(H72:I72)</f>
        <v>614</v>
      </c>
      <c r="K72" s="5">
        <f t="shared" si="49"/>
        <v>392</v>
      </c>
      <c r="L72" s="5">
        <f t="shared" si="49"/>
        <v>353</v>
      </c>
      <c r="M72" s="5">
        <f>SUM(K72:L72)</f>
        <v>745</v>
      </c>
      <c r="N72" s="5">
        <f t="shared" si="50"/>
        <v>17</v>
      </c>
      <c r="O72" s="5">
        <f t="shared" si="50"/>
        <v>20</v>
      </c>
      <c r="P72" s="5">
        <f>SUM(N72:O72)</f>
        <v>37</v>
      </c>
      <c r="Q72" s="5">
        <f t="shared" si="51"/>
        <v>409</v>
      </c>
      <c r="R72" s="5">
        <f t="shared" si="51"/>
        <v>373</v>
      </c>
      <c r="S72" s="5">
        <f>SUM(Q72:R72)</f>
        <v>782</v>
      </c>
    </row>
    <row r="74" spans="1:19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</row>
    <row r="75" spans="1:19" x14ac:dyDescent="0.2">
      <c r="A75" s="12" t="s">
        <v>13</v>
      </c>
      <c r="B75" s="5">
        <f t="shared" ref="B75:S75" si="52">SUM(B76:B78)</f>
        <v>31</v>
      </c>
      <c r="C75" s="5">
        <f t="shared" si="52"/>
        <v>42</v>
      </c>
      <c r="D75" s="5">
        <f t="shared" si="52"/>
        <v>73</v>
      </c>
      <c r="E75" s="5">
        <f t="shared" si="52"/>
        <v>99</v>
      </c>
      <c r="F75" s="5">
        <f t="shared" si="52"/>
        <v>115</v>
      </c>
      <c r="G75" s="5">
        <f t="shared" si="52"/>
        <v>214</v>
      </c>
      <c r="H75" s="5">
        <f t="shared" si="52"/>
        <v>689</v>
      </c>
      <c r="I75" s="5">
        <f t="shared" si="52"/>
        <v>623</v>
      </c>
      <c r="J75" s="5">
        <f t="shared" si="52"/>
        <v>1312</v>
      </c>
      <c r="K75" s="5">
        <f t="shared" si="52"/>
        <v>819</v>
      </c>
      <c r="L75" s="5">
        <f t="shared" si="52"/>
        <v>780</v>
      </c>
      <c r="M75" s="5">
        <f t="shared" si="52"/>
        <v>1599</v>
      </c>
      <c r="N75" s="5">
        <f t="shared" si="52"/>
        <v>38</v>
      </c>
      <c r="O75" s="5">
        <f t="shared" si="52"/>
        <v>35</v>
      </c>
      <c r="P75" s="5">
        <f t="shared" si="52"/>
        <v>73</v>
      </c>
      <c r="Q75" s="5">
        <f t="shared" si="52"/>
        <v>857</v>
      </c>
      <c r="R75" s="5">
        <f t="shared" si="52"/>
        <v>815</v>
      </c>
      <c r="S75" s="5">
        <f t="shared" si="52"/>
        <v>1672</v>
      </c>
    </row>
    <row r="76" spans="1:19" x14ac:dyDescent="0.2">
      <c r="A76" s="2" t="s">
        <v>14</v>
      </c>
      <c r="B76" s="5">
        <v>1</v>
      </c>
      <c r="C76" s="5">
        <v>2</v>
      </c>
      <c r="D76" s="5">
        <f>SUM(B76:C76)</f>
        <v>3</v>
      </c>
      <c r="E76" s="5">
        <v>51</v>
      </c>
      <c r="F76" s="5">
        <v>59</v>
      </c>
      <c r="G76" s="5">
        <f>SUM(E76:F76)</f>
        <v>110</v>
      </c>
      <c r="H76" s="5">
        <v>515</v>
      </c>
      <c r="I76" s="5">
        <v>436</v>
      </c>
      <c r="J76" s="5">
        <f>SUM(H76:I76)</f>
        <v>951</v>
      </c>
      <c r="K76" s="5">
        <f t="shared" ref="K76:L78" si="53">+B76+E76+H76</f>
        <v>567</v>
      </c>
      <c r="L76" s="5">
        <f t="shared" si="53"/>
        <v>497</v>
      </c>
      <c r="M76" s="5">
        <f>SUM(K76:L76)</f>
        <v>1064</v>
      </c>
      <c r="N76" s="5">
        <v>28</v>
      </c>
      <c r="O76" s="5">
        <v>29</v>
      </c>
      <c r="P76" s="5">
        <f>SUM(N76:O76)</f>
        <v>57</v>
      </c>
      <c r="Q76" s="5">
        <f t="shared" ref="Q76:R78" si="54">+N76+K76</f>
        <v>595</v>
      </c>
      <c r="R76" s="5">
        <f t="shared" si="54"/>
        <v>526</v>
      </c>
      <c r="S76" s="5">
        <f>SUM(Q76:R76)</f>
        <v>1121</v>
      </c>
    </row>
    <row r="77" spans="1:19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5</v>
      </c>
      <c r="F77" s="5">
        <v>5</v>
      </c>
      <c r="G77" s="5">
        <f>SUM(E77:F77)</f>
        <v>10</v>
      </c>
      <c r="H77" s="5">
        <v>3</v>
      </c>
      <c r="I77" s="5">
        <v>7</v>
      </c>
      <c r="J77" s="5">
        <f>SUM(H77:I77)</f>
        <v>10</v>
      </c>
      <c r="K77" s="5">
        <f t="shared" si="53"/>
        <v>8</v>
      </c>
      <c r="L77" s="5">
        <f t="shared" si="53"/>
        <v>12</v>
      </c>
      <c r="M77" s="5">
        <f>SUM(K77:L77)</f>
        <v>20</v>
      </c>
      <c r="N77" s="5">
        <v>0</v>
      </c>
      <c r="O77" s="5">
        <v>0</v>
      </c>
      <c r="P77" s="5">
        <f>SUM(N77:O77)</f>
        <v>0</v>
      </c>
      <c r="Q77" s="5">
        <f t="shared" si="54"/>
        <v>8</v>
      </c>
      <c r="R77" s="5">
        <f t="shared" si="54"/>
        <v>12</v>
      </c>
      <c r="S77" s="5">
        <f>SUM(Q77:R77)</f>
        <v>20</v>
      </c>
    </row>
    <row r="78" spans="1:19" x14ac:dyDescent="0.2">
      <c r="A78" s="2" t="s">
        <v>16</v>
      </c>
      <c r="B78" s="5">
        <v>30</v>
      </c>
      <c r="C78" s="5">
        <v>40</v>
      </c>
      <c r="D78" s="5">
        <f>SUM(B78:C78)</f>
        <v>70</v>
      </c>
      <c r="E78" s="5">
        <v>43</v>
      </c>
      <c r="F78" s="5">
        <v>51</v>
      </c>
      <c r="G78" s="5">
        <f>SUM(E78:F78)</f>
        <v>94</v>
      </c>
      <c r="H78" s="5">
        <v>171</v>
      </c>
      <c r="I78" s="5">
        <v>180</v>
      </c>
      <c r="J78" s="5">
        <f>SUM(H78:I78)</f>
        <v>351</v>
      </c>
      <c r="K78" s="5">
        <f t="shared" si="53"/>
        <v>244</v>
      </c>
      <c r="L78" s="5">
        <f t="shared" si="53"/>
        <v>271</v>
      </c>
      <c r="M78" s="5">
        <f>SUM(K78:L78)</f>
        <v>515</v>
      </c>
      <c r="N78" s="5">
        <v>10</v>
      </c>
      <c r="O78" s="5">
        <v>6</v>
      </c>
      <c r="P78" s="5">
        <f>SUM(N78:O78)</f>
        <v>16</v>
      </c>
      <c r="Q78" s="5">
        <f t="shared" si="54"/>
        <v>254</v>
      </c>
      <c r="R78" s="5">
        <f t="shared" si="54"/>
        <v>277</v>
      </c>
      <c r="S78" s="5">
        <f>SUM(Q78:R78)</f>
        <v>531</v>
      </c>
    </row>
    <row r="79" spans="1:19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</row>
    <row r="80" spans="1:19" x14ac:dyDescent="0.2">
      <c r="A80" s="12" t="s">
        <v>17</v>
      </c>
      <c r="B80" s="5">
        <f>SUM(B81:B83)</f>
        <v>0</v>
      </c>
      <c r="C80" s="5">
        <f>SUM(C81:C83)</f>
        <v>0</v>
      </c>
      <c r="D80" s="5">
        <f>SUM(D81:D83)</f>
        <v>0</v>
      </c>
      <c r="E80" s="5">
        <f>SUM(E81:E83)</f>
        <v>83</v>
      </c>
      <c r="F80" s="5">
        <f>SUM(F81:F83)</f>
        <v>88</v>
      </c>
      <c r="G80" s="5">
        <f t="shared" ref="G80:S80" si="55">SUM(G81:G83)</f>
        <v>171</v>
      </c>
      <c r="H80" s="5">
        <f t="shared" si="55"/>
        <v>1302</v>
      </c>
      <c r="I80" s="5">
        <f t="shared" si="55"/>
        <v>1260</v>
      </c>
      <c r="J80" s="5">
        <f t="shared" si="55"/>
        <v>2562</v>
      </c>
      <c r="K80" s="5">
        <f t="shared" si="55"/>
        <v>1385</v>
      </c>
      <c r="L80" s="5">
        <f t="shared" si="55"/>
        <v>1348</v>
      </c>
      <c r="M80" s="5">
        <f t="shared" si="55"/>
        <v>2733</v>
      </c>
      <c r="N80" s="5">
        <f t="shared" si="55"/>
        <v>131</v>
      </c>
      <c r="O80" s="5">
        <f t="shared" si="55"/>
        <v>109</v>
      </c>
      <c r="P80" s="5">
        <f t="shared" si="55"/>
        <v>240</v>
      </c>
      <c r="Q80" s="5">
        <f t="shared" si="55"/>
        <v>1516</v>
      </c>
      <c r="R80" s="5">
        <f t="shared" si="55"/>
        <v>1457</v>
      </c>
      <c r="S80" s="5">
        <f t="shared" si="55"/>
        <v>2973</v>
      </c>
    </row>
    <row r="81" spans="1:19" x14ac:dyDescent="0.2">
      <c r="A81" s="2" t="s">
        <v>14</v>
      </c>
      <c r="B81" s="5">
        <v>0</v>
      </c>
      <c r="C81" s="5">
        <v>0</v>
      </c>
      <c r="D81" s="5">
        <f>SUM(B81:C81)</f>
        <v>0</v>
      </c>
      <c r="E81" s="5">
        <v>78</v>
      </c>
      <c r="F81" s="5">
        <v>86</v>
      </c>
      <c r="G81" s="5">
        <f>SUM(E81:F81)</f>
        <v>164</v>
      </c>
      <c r="H81" s="5">
        <v>1280</v>
      </c>
      <c r="I81" s="5">
        <v>1238</v>
      </c>
      <c r="J81" s="5">
        <f>SUM(H81:I81)</f>
        <v>2518</v>
      </c>
      <c r="K81" s="5">
        <f t="shared" ref="K81:L83" si="56">+B81+E81+H81</f>
        <v>1358</v>
      </c>
      <c r="L81" s="5">
        <f t="shared" si="56"/>
        <v>1324</v>
      </c>
      <c r="M81" s="5">
        <f>SUM(K81:L81)</f>
        <v>2682</v>
      </c>
      <c r="N81" s="5">
        <v>131</v>
      </c>
      <c r="O81" s="5">
        <v>109</v>
      </c>
      <c r="P81" s="5">
        <f>SUM(N81:O81)</f>
        <v>240</v>
      </c>
      <c r="Q81" s="5">
        <f t="shared" ref="Q81:R83" si="57">+N81+K81</f>
        <v>1489</v>
      </c>
      <c r="R81" s="5">
        <f t="shared" si="57"/>
        <v>1433</v>
      </c>
      <c r="S81" s="5">
        <f>SUM(Q81:R81)</f>
        <v>2922</v>
      </c>
    </row>
    <row r="82" spans="1:19" x14ac:dyDescent="0.2">
      <c r="A82" s="2" t="s">
        <v>15</v>
      </c>
      <c r="B82" s="5">
        <v>0</v>
      </c>
      <c r="C82" s="5">
        <v>0</v>
      </c>
      <c r="D82" s="5">
        <f>SUM(B82:C82)</f>
        <v>0</v>
      </c>
      <c r="E82" s="5">
        <v>5</v>
      </c>
      <c r="F82" s="5">
        <v>2</v>
      </c>
      <c r="G82" s="5">
        <f>SUM(E82:F82)</f>
        <v>7</v>
      </c>
      <c r="H82" s="5">
        <v>12</v>
      </c>
      <c r="I82" s="5">
        <v>12</v>
      </c>
      <c r="J82" s="5">
        <f>SUM(H82:I82)</f>
        <v>24</v>
      </c>
      <c r="K82" s="5">
        <f t="shared" si="56"/>
        <v>17</v>
      </c>
      <c r="L82" s="5">
        <f t="shared" si="56"/>
        <v>14</v>
      </c>
      <c r="M82" s="5">
        <f>SUM(K82:L82)</f>
        <v>31</v>
      </c>
      <c r="N82" s="5">
        <v>0</v>
      </c>
      <c r="O82" s="5">
        <v>0</v>
      </c>
      <c r="P82" s="5">
        <f>SUM(N82:O82)</f>
        <v>0</v>
      </c>
      <c r="Q82" s="5">
        <f t="shared" si="57"/>
        <v>17</v>
      </c>
      <c r="R82" s="5">
        <f t="shared" si="57"/>
        <v>14</v>
      </c>
      <c r="S82" s="5">
        <f>SUM(Q82:R82)</f>
        <v>31</v>
      </c>
    </row>
    <row r="83" spans="1:19" x14ac:dyDescent="0.2">
      <c r="A83" s="2" t="s">
        <v>16</v>
      </c>
      <c r="B83" s="5">
        <v>0</v>
      </c>
      <c r="C83" s="5">
        <v>0</v>
      </c>
      <c r="D83" s="5">
        <f>SUM(B83:C83)</f>
        <v>0</v>
      </c>
      <c r="E83" s="5">
        <v>0</v>
      </c>
      <c r="F83" s="5">
        <v>0</v>
      </c>
      <c r="G83" s="5">
        <f>SUM(E83:F83)</f>
        <v>0</v>
      </c>
      <c r="H83" s="5">
        <v>10</v>
      </c>
      <c r="I83" s="5">
        <v>10</v>
      </c>
      <c r="J83" s="5">
        <f>SUM(H83:I83)</f>
        <v>20</v>
      </c>
      <c r="K83" s="5">
        <f t="shared" si="56"/>
        <v>10</v>
      </c>
      <c r="L83" s="5">
        <f t="shared" si="56"/>
        <v>10</v>
      </c>
      <c r="M83" s="5">
        <f>SUM(K83:L83)</f>
        <v>20</v>
      </c>
      <c r="N83" s="5">
        <v>0</v>
      </c>
      <c r="O83" s="5">
        <v>0</v>
      </c>
      <c r="P83" s="5">
        <f>SUM(N83:O83)</f>
        <v>0</v>
      </c>
      <c r="Q83" s="5">
        <f t="shared" si="57"/>
        <v>10</v>
      </c>
      <c r="R83" s="5">
        <f t="shared" si="57"/>
        <v>10</v>
      </c>
      <c r="S83" s="5">
        <f>SUM(Q83:R83)</f>
        <v>20</v>
      </c>
    </row>
    <row r="84" spans="1:19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</row>
    <row r="85" spans="1:19" x14ac:dyDescent="0.2">
      <c r="A85" s="12" t="s">
        <v>8</v>
      </c>
      <c r="B85" s="5">
        <f t="shared" ref="B85:S85" si="58">SUM(B86:B88)</f>
        <v>31</v>
      </c>
      <c r="C85" s="5">
        <f t="shared" si="58"/>
        <v>42</v>
      </c>
      <c r="D85" s="5">
        <f t="shared" si="58"/>
        <v>73</v>
      </c>
      <c r="E85" s="5">
        <f t="shared" si="58"/>
        <v>182</v>
      </c>
      <c r="F85" s="5">
        <f t="shared" si="58"/>
        <v>203</v>
      </c>
      <c r="G85" s="5">
        <f t="shared" si="58"/>
        <v>385</v>
      </c>
      <c r="H85" s="5">
        <f t="shared" si="58"/>
        <v>1991</v>
      </c>
      <c r="I85" s="5">
        <f t="shared" si="58"/>
        <v>1883</v>
      </c>
      <c r="J85" s="5">
        <f t="shared" si="58"/>
        <v>3874</v>
      </c>
      <c r="K85" s="5">
        <f t="shared" si="58"/>
        <v>2204</v>
      </c>
      <c r="L85" s="5">
        <f t="shared" si="58"/>
        <v>2128</v>
      </c>
      <c r="M85" s="5">
        <f t="shared" si="58"/>
        <v>4332</v>
      </c>
      <c r="N85" s="5">
        <f t="shared" si="58"/>
        <v>169</v>
      </c>
      <c r="O85" s="5">
        <f t="shared" si="58"/>
        <v>144</v>
      </c>
      <c r="P85" s="5">
        <f t="shared" si="58"/>
        <v>313</v>
      </c>
      <c r="Q85" s="5">
        <f t="shared" si="58"/>
        <v>2373</v>
      </c>
      <c r="R85" s="5">
        <f t="shared" si="58"/>
        <v>2272</v>
      </c>
      <c r="S85" s="5">
        <f t="shared" si="58"/>
        <v>4645</v>
      </c>
    </row>
    <row r="86" spans="1:19" x14ac:dyDescent="0.2">
      <c r="A86" s="2" t="s">
        <v>14</v>
      </c>
      <c r="B86" s="5">
        <f t="shared" ref="B86:C88" si="59">+B81+B76</f>
        <v>1</v>
      </c>
      <c r="C86" s="5">
        <f t="shared" si="59"/>
        <v>2</v>
      </c>
      <c r="D86" s="5">
        <f>SUM(B86:C86)</f>
        <v>3</v>
      </c>
      <c r="E86" s="5">
        <f t="shared" ref="E86:F88" si="60">+E81+E76</f>
        <v>129</v>
      </c>
      <c r="F86" s="5">
        <f t="shared" si="60"/>
        <v>145</v>
      </c>
      <c r="G86" s="5">
        <f>SUM(E86:F86)</f>
        <v>274</v>
      </c>
      <c r="H86" s="5">
        <f t="shared" ref="H86:I88" si="61">+H81+H76</f>
        <v>1795</v>
      </c>
      <c r="I86" s="5">
        <f t="shared" si="61"/>
        <v>1674</v>
      </c>
      <c r="J86" s="5">
        <f>SUM(H86:I86)</f>
        <v>3469</v>
      </c>
      <c r="K86" s="5">
        <f t="shared" ref="K86:L88" si="62">+B86+E86+H86</f>
        <v>1925</v>
      </c>
      <c r="L86" s="5">
        <f t="shared" si="62"/>
        <v>1821</v>
      </c>
      <c r="M86" s="5">
        <f>SUM(K86:L86)</f>
        <v>3746</v>
      </c>
      <c r="N86" s="5">
        <f t="shared" ref="N86:O88" si="63">+N81+N76</f>
        <v>159</v>
      </c>
      <c r="O86" s="5">
        <f t="shared" si="63"/>
        <v>138</v>
      </c>
      <c r="P86" s="5">
        <f>SUM(N86:O86)</f>
        <v>297</v>
      </c>
      <c r="Q86" s="5">
        <f t="shared" ref="Q86:R88" si="64">+N86+K86</f>
        <v>2084</v>
      </c>
      <c r="R86" s="5">
        <f t="shared" si="64"/>
        <v>1959</v>
      </c>
      <c r="S86" s="5">
        <f>SUM(Q86:R86)</f>
        <v>4043</v>
      </c>
    </row>
    <row r="87" spans="1:19" x14ac:dyDescent="0.2">
      <c r="A87" s="2" t="s">
        <v>15</v>
      </c>
      <c r="B87" s="5">
        <f t="shared" si="59"/>
        <v>0</v>
      </c>
      <c r="C87" s="5">
        <f t="shared" si="59"/>
        <v>0</v>
      </c>
      <c r="D87" s="5">
        <f>SUM(B87:C87)</f>
        <v>0</v>
      </c>
      <c r="E87" s="5">
        <f t="shared" si="60"/>
        <v>10</v>
      </c>
      <c r="F87" s="5">
        <f t="shared" si="60"/>
        <v>7</v>
      </c>
      <c r="G87" s="5">
        <f>SUM(E87:F87)</f>
        <v>17</v>
      </c>
      <c r="H87" s="5">
        <f t="shared" si="61"/>
        <v>15</v>
      </c>
      <c r="I87" s="5">
        <f t="shared" si="61"/>
        <v>19</v>
      </c>
      <c r="J87" s="5">
        <f>SUM(H87:I87)</f>
        <v>34</v>
      </c>
      <c r="K87" s="5">
        <f t="shared" si="62"/>
        <v>25</v>
      </c>
      <c r="L87" s="5">
        <f t="shared" si="62"/>
        <v>26</v>
      </c>
      <c r="M87" s="5">
        <f>SUM(K87:L87)</f>
        <v>51</v>
      </c>
      <c r="N87" s="5">
        <f t="shared" si="63"/>
        <v>0</v>
      </c>
      <c r="O87" s="5">
        <f t="shared" si="63"/>
        <v>0</v>
      </c>
      <c r="P87" s="5">
        <f>SUM(N87:O87)</f>
        <v>0</v>
      </c>
      <c r="Q87" s="5">
        <f t="shared" si="64"/>
        <v>25</v>
      </c>
      <c r="R87" s="5">
        <f t="shared" si="64"/>
        <v>26</v>
      </c>
      <c r="S87" s="5">
        <f>SUM(Q87:R87)</f>
        <v>51</v>
      </c>
    </row>
    <row r="88" spans="1:19" x14ac:dyDescent="0.2">
      <c r="A88" s="2" t="s">
        <v>16</v>
      </c>
      <c r="B88" s="5">
        <f t="shared" si="59"/>
        <v>30</v>
      </c>
      <c r="C88" s="5">
        <f t="shared" si="59"/>
        <v>40</v>
      </c>
      <c r="D88" s="5">
        <f>SUM(B88:C88)</f>
        <v>70</v>
      </c>
      <c r="E88" s="5">
        <f t="shared" si="60"/>
        <v>43</v>
      </c>
      <c r="F88" s="5">
        <f t="shared" si="60"/>
        <v>51</v>
      </c>
      <c r="G88" s="5">
        <f>SUM(E88:F88)</f>
        <v>94</v>
      </c>
      <c r="H88" s="5">
        <f t="shared" si="61"/>
        <v>181</v>
      </c>
      <c r="I88" s="5">
        <f t="shared" si="61"/>
        <v>190</v>
      </c>
      <c r="J88" s="5">
        <f>SUM(H88:I88)</f>
        <v>371</v>
      </c>
      <c r="K88" s="5">
        <f t="shared" si="62"/>
        <v>254</v>
      </c>
      <c r="L88" s="5">
        <f t="shared" si="62"/>
        <v>281</v>
      </c>
      <c r="M88" s="5">
        <f>SUM(K88:L88)</f>
        <v>535</v>
      </c>
      <c r="N88" s="5">
        <f t="shared" si="63"/>
        <v>10</v>
      </c>
      <c r="O88" s="5">
        <f t="shared" si="63"/>
        <v>6</v>
      </c>
      <c r="P88" s="5">
        <f>SUM(N88:O88)</f>
        <v>16</v>
      </c>
      <c r="Q88" s="5">
        <f t="shared" si="64"/>
        <v>264</v>
      </c>
      <c r="R88" s="5">
        <f t="shared" si="64"/>
        <v>287</v>
      </c>
      <c r="S88" s="5">
        <f>SUM(Q88:R88)</f>
        <v>551</v>
      </c>
    </row>
    <row r="89" spans="1:19" x14ac:dyDescent="0.2">
      <c r="A89" s="2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</row>
    <row r="90" spans="1:19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</row>
    <row r="91" spans="1:19" x14ac:dyDescent="0.2">
      <c r="A91" s="12" t="s">
        <v>13</v>
      </c>
      <c r="B91" s="5">
        <f t="shared" ref="B91:S91" si="65">SUM(B92:B94)</f>
        <v>40</v>
      </c>
      <c r="C91" s="5">
        <f t="shared" si="65"/>
        <v>36</v>
      </c>
      <c r="D91" s="5">
        <f t="shared" si="65"/>
        <v>76</v>
      </c>
      <c r="E91" s="5">
        <f t="shared" si="65"/>
        <v>439</v>
      </c>
      <c r="F91" s="5">
        <f t="shared" si="65"/>
        <v>466</v>
      </c>
      <c r="G91" s="5">
        <f t="shared" si="65"/>
        <v>905</v>
      </c>
      <c r="H91" s="5">
        <f t="shared" si="65"/>
        <v>1976</v>
      </c>
      <c r="I91" s="5">
        <f t="shared" si="65"/>
        <v>1909</v>
      </c>
      <c r="J91" s="5">
        <f t="shared" si="65"/>
        <v>3885</v>
      </c>
      <c r="K91" s="5">
        <f t="shared" si="65"/>
        <v>2455</v>
      </c>
      <c r="L91" s="5">
        <f t="shared" si="65"/>
        <v>2411</v>
      </c>
      <c r="M91" s="5">
        <f t="shared" si="65"/>
        <v>4866</v>
      </c>
      <c r="N91" s="5">
        <f t="shared" si="65"/>
        <v>21</v>
      </c>
      <c r="O91" s="5">
        <f t="shared" si="65"/>
        <v>24</v>
      </c>
      <c r="P91" s="5">
        <f t="shared" si="65"/>
        <v>45</v>
      </c>
      <c r="Q91" s="5">
        <f t="shared" si="65"/>
        <v>2476</v>
      </c>
      <c r="R91" s="5">
        <f t="shared" si="65"/>
        <v>2435</v>
      </c>
      <c r="S91" s="5">
        <f t="shared" si="65"/>
        <v>4911</v>
      </c>
    </row>
    <row r="92" spans="1:19" x14ac:dyDescent="0.2">
      <c r="A92" s="2" t="s">
        <v>14</v>
      </c>
      <c r="B92" s="5">
        <v>14</v>
      </c>
      <c r="C92" s="5">
        <v>6</v>
      </c>
      <c r="D92" s="5">
        <f>SUM(B92:C92)</f>
        <v>20</v>
      </c>
      <c r="E92" s="5">
        <v>248</v>
      </c>
      <c r="F92" s="5">
        <v>265</v>
      </c>
      <c r="G92" s="5">
        <f>SUM(E92:F92)</f>
        <v>513</v>
      </c>
      <c r="H92" s="5">
        <v>1554</v>
      </c>
      <c r="I92" s="5">
        <v>1478</v>
      </c>
      <c r="J92" s="5">
        <f>SUM(H92:I92)</f>
        <v>3032</v>
      </c>
      <c r="K92" s="5">
        <f t="shared" ref="K92:L94" si="66">+B92+E92+H92</f>
        <v>1816</v>
      </c>
      <c r="L92" s="5">
        <f t="shared" si="66"/>
        <v>1749</v>
      </c>
      <c r="M92" s="5">
        <f>SUM(K92:L92)</f>
        <v>3565</v>
      </c>
      <c r="N92" s="5">
        <v>0</v>
      </c>
      <c r="O92" s="5">
        <v>0</v>
      </c>
      <c r="P92" s="5">
        <f>SUM(N92:O92)</f>
        <v>0</v>
      </c>
      <c r="Q92" s="5">
        <f t="shared" ref="Q92:R94" si="67">+N92+K92</f>
        <v>1816</v>
      </c>
      <c r="R92" s="5">
        <f t="shared" si="67"/>
        <v>1749</v>
      </c>
      <c r="S92" s="5">
        <f>SUM(Q92:R92)</f>
        <v>3565</v>
      </c>
    </row>
    <row r="93" spans="1:19" x14ac:dyDescent="0.2">
      <c r="A93" s="2" t="s">
        <v>15</v>
      </c>
      <c r="B93" s="5">
        <v>0</v>
      </c>
      <c r="C93" s="5">
        <v>0</v>
      </c>
      <c r="D93" s="5">
        <f>SUM(B93:C93)</f>
        <v>0</v>
      </c>
      <c r="E93" s="5">
        <v>23</v>
      </c>
      <c r="F93" s="5">
        <v>31</v>
      </c>
      <c r="G93" s="5">
        <f>SUM(E93:F93)</f>
        <v>54</v>
      </c>
      <c r="H93" s="5">
        <v>79</v>
      </c>
      <c r="I93" s="5">
        <v>110</v>
      </c>
      <c r="J93" s="5">
        <f>SUM(H93:I93)</f>
        <v>189</v>
      </c>
      <c r="K93" s="5">
        <f t="shared" si="66"/>
        <v>102</v>
      </c>
      <c r="L93" s="5">
        <f t="shared" si="66"/>
        <v>141</v>
      </c>
      <c r="M93" s="5">
        <f>SUM(K93:L93)</f>
        <v>243</v>
      </c>
      <c r="N93" s="5">
        <v>0</v>
      </c>
      <c r="O93" s="5">
        <v>0</v>
      </c>
      <c r="P93" s="5">
        <f>SUM(N93:O93)</f>
        <v>0</v>
      </c>
      <c r="Q93" s="5">
        <f t="shared" si="67"/>
        <v>102</v>
      </c>
      <c r="R93" s="5">
        <f t="shared" si="67"/>
        <v>141</v>
      </c>
      <c r="S93" s="5">
        <f>SUM(Q93:R93)</f>
        <v>243</v>
      </c>
    </row>
    <row r="94" spans="1:19" x14ac:dyDescent="0.2">
      <c r="A94" s="2" t="s">
        <v>16</v>
      </c>
      <c r="B94" s="5">
        <v>26</v>
      </c>
      <c r="C94" s="5">
        <v>30</v>
      </c>
      <c r="D94" s="5">
        <f>SUM(B94:C94)</f>
        <v>56</v>
      </c>
      <c r="E94" s="5">
        <v>168</v>
      </c>
      <c r="F94" s="5">
        <v>170</v>
      </c>
      <c r="G94" s="5">
        <f>SUM(E94:F94)</f>
        <v>338</v>
      </c>
      <c r="H94" s="5">
        <v>343</v>
      </c>
      <c r="I94" s="5">
        <v>321</v>
      </c>
      <c r="J94" s="5">
        <f>SUM(H94:I94)</f>
        <v>664</v>
      </c>
      <c r="K94" s="5">
        <f t="shared" si="66"/>
        <v>537</v>
      </c>
      <c r="L94" s="5">
        <f t="shared" si="66"/>
        <v>521</v>
      </c>
      <c r="M94" s="5">
        <f>SUM(K94:L94)</f>
        <v>1058</v>
      </c>
      <c r="N94" s="5">
        <v>21</v>
      </c>
      <c r="O94" s="5">
        <v>24</v>
      </c>
      <c r="P94" s="5">
        <f>SUM(N94:O94)</f>
        <v>45</v>
      </c>
      <c r="Q94" s="5">
        <f t="shared" si="67"/>
        <v>558</v>
      </c>
      <c r="R94" s="5">
        <f t="shared" si="67"/>
        <v>545</v>
      </c>
      <c r="S94" s="5">
        <f>SUM(Q94:R94)</f>
        <v>1103</v>
      </c>
    </row>
    <row r="95" spans="1:19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</row>
    <row r="96" spans="1:19" x14ac:dyDescent="0.2">
      <c r="A96" s="12" t="s">
        <v>17</v>
      </c>
      <c r="B96" s="5">
        <f>SUM(B97:B99)</f>
        <v>0</v>
      </c>
      <c r="C96" s="5">
        <f>SUM(C97:C99)</f>
        <v>0</v>
      </c>
      <c r="D96" s="5">
        <f>SUM(D97:D99)</f>
        <v>0</v>
      </c>
      <c r="E96" s="5">
        <f>SUM(E97:E99)</f>
        <v>179</v>
      </c>
      <c r="F96" s="5">
        <f>SUM(F97:F99)</f>
        <v>184</v>
      </c>
      <c r="G96" s="5">
        <f t="shared" ref="G96:S96" si="68">SUM(G97:G99)</f>
        <v>363</v>
      </c>
      <c r="H96" s="5">
        <f t="shared" si="68"/>
        <v>4478</v>
      </c>
      <c r="I96" s="5">
        <f t="shared" si="68"/>
        <v>4283</v>
      </c>
      <c r="J96" s="5">
        <f t="shared" si="68"/>
        <v>8761</v>
      </c>
      <c r="K96" s="5">
        <f t="shared" si="68"/>
        <v>4657</v>
      </c>
      <c r="L96" s="5">
        <f t="shared" si="68"/>
        <v>4467</v>
      </c>
      <c r="M96" s="5">
        <f t="shared" si="68"/>
        <v>9124</v>
      </c>
      <c r="N96" s="5">
        <f t="shared" si="68"/>
        <v>0</v>
      </c>
      <c r="O96" s="5">
        <f t="shared" si="68"/>
        <v>0</v>
      </c>
      <c r="P96" s="5">
        <f t="shared" si="68"/>
        <v>0</v>
      </c>
      <c r="Q96" s="5">
        <f t="shared" si="68"/>
        <v>4657</v>
      </c>
      <c r="R96" s="5">
        <f t="shared" si="68"/>
        <v>4467</v>
      </c>
      <c r="S96" s="5">
        <f t="shared" si="68"/>
        <v>9124</v>
      </c>
    </row>
    <row r="97" spans="1:19" x14ac:dyDescent="0.2">
      <c r="A97" s="2" t="s">
        <v>14</v>
      </c>
      <c r="B97" s="5">
        <v>0</v>
      </c>
      <c r="C97" s="5">
        <v>0</v>
      </c>
      <c r="D97" s="5">
        <f>SUM(B97:C97)</f>
        <v>0</v>
      </c>
      <c r="E97" s="5">
        <v>165</v>
      </c>
      <c r="F97" s="5">
        <v>159</v>
      </c>
      <c r="G97" s="5">
        <f>SUM(E97:F97)</f>
        <v>324</v>
      </c>
      <c r="H97" s="5">
        <v>4406</v>
      </c>
      <c r="I97" s="5">
        <v>4215</v>
      </c>
      <c r="J97" s="5">
        <f>SUM(H97:I97)</f>
        <v>8621</v>
      </c>
      <c r="K97" s="5">
        <f t="shared" ref="K97:L99" si="69">+B97+E97+H97</f>
        <v>4571</v>
      </c>
      <c r="L97" s="5">
        <f t="shared" si="69"/>
        <v>4374</v>
      </c>
      <c r="M97" s="5">
        <f>SUM(K97:L97)</f>
        <v>8945</v>
      </c>
      <c r="N97" s="5">
        <v>0</v>
      </c>
      <c r="O97" s="5">
        <v>0</v>
      </c>
      <c r="P97" s="5">
        <f>SUM(N97:O97)</f>
        <v>0</v>
      </c>
      <c r="Q97" s="5">
        <f t="shared" ref="Q97:R99" si="70">+N97+K97</f>
        <v>4571</v>
      </c>
      <c r="R97" s="5">
        <f t="shared" si="70"/>
        <v>4374</v>
      </c>
      <c r="S97" s="5">
        <f>SUM(Q97:R97)</f>
        <v>8945</v>
      </c>
    </row>
    <row r="98" spans="1:19" x14ac:dyDescent="0.2">
      <c r="A98" s="2" t="s">
        <v>15</v>
      </c>
      <c r="B98" s="5">
        <v>0</v>
      </c>
      <c r="C98" s="5">
        <v>0</v>
      </c>
      <c r="D98" s="5">
        <f>SUM(B98:C98)</f>
        <v>0</v>
      </c>
      <c r="E98" s="5">
        <v>6</v>
      </c>
      <c r="F98" s="5">
        <v>12</v>
      </c>
      <c r="G98" s="5">
        <f>SUM(E98:F98)</f>
        <v>18</v>
      </c>
      <c r="H98" s="5">
        <v>24</v>
      </c>
      <c r="I98" s="5">
        <v>33</v>
      </c>
      <c r="J98" s="5">
        <f>SUM(H98:I98)</f>
        <v>57</v>
      </c>
      <c r="K98" s="5">
        <f t="shared" si="69"/>
        <v>30</v>
      </c>
      <c r="L98" s="5">
        <f t="shared" si="69"/>
        <v>45</v>
      </c>
      <c r="M98" s="5">
        <f>SUM(K98:L98)</f>
        <v>75</v>
      </c>
      <c r="N98" s="5">
        <v>0</v>
      </c>
      <c r="O98" s="5">
        <v>0</v>
      </c>
      <c r="P98" s="5">
        <f>SUM(N98:O98)</f>
        <v>0</v>
      </c>
      <c r="Q98" s="5">
        <f t="shared" si="70"/>
        <v>30</v>
      </c>
      <c r="R98" s="5">
        <f t="shared" si="70"/>
        <v>45</v>
      </c>
      <c r="S98" s="5">
        <f>SUM(Q98:R98)</f>
        <v>75</v>
      </c>
    </row>
    <row r="99" spans="1:19" x14ac:dyDescent="0.2">
      <c r="A99" s="2" t="s">
        <v>16</v>
      </c>
      <c r="B99" s="5">
        <v>0</v>
      </c>
      <c r="C99" s="5">
        <v>0</v>
      </c>
      <c r="D99" s="5">
        <f>SUM(B99:C99)</f>
        <v>0</v>
      </c>
      <c r="E99" s="5">
        <v>8</v>
      </c>
      <c r="F99" s="5">
        <v>13</v>
      </c>
      <c r="G99" s="5">
        <f>SUM(E99:F99)</f>
        <v>21</v>
      </c>
      <c r="H99" s="5">
        <v>48</v>
      </c>
      <c r="I99" s="5">
        <v>35</v>
      </c>
      <c r="J99" s="5">
        <f>SUM(H99:I99)</f>
        <v>83</v>
      </c>
      <c r="K99" s="5">
        <f t="shared" si="69"/>
        <v>56</v>
      </c>
      <c r="L99" s="5">
        <f t="shared" si="69"/>
        <v>48</v>
      </c>
      <c r="M99" s="5">
        <f>SUM(K99:L99)</f>
        <v>104</v>
      </c>
      <c r="N99" s="5">
        <v>0</v>
      </c>
      <c r="O99" s="5">
        <v>0</v>
      </c>
      <c r="P99" s="5">
        <f>SUM(N99:O99)</f>
        <v>0</v>
      </c>
      <c r="Q99" s="5">
        <f t="shared" si="70"/>
        <v>56</v>
      </c>
      <c r="R99" s="5">
        <f t="shared" si="70"/>
        <v>48</v>
      </c>
      <c r="S99" s="5">
        <f>SUM(Q99:R99)</f>
        <v>104</v>
      </c>
    </row>
    <row r="100" spans="1:19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</row>
    <row r="101" spans="1:19" x14ac:dyDescent="0.2">
      <c r="A101" s="12" t="s">
        <v>8</v>
      </c>
      <c r="B101" s="5">
        <f t="shared" ref="B101:S101" si="71">SUM(B102:B104)</f>
        <v>40</v>
      </c>
      <c r="C101" s="5">
        <f t="shared" si="71"/>
        <v>36</v>
      </c>
      <c r="D101" s="5">
        <f t="shared" si="71"/>
        <v>76</v>
      </c>
      <c r="E101" s="5">
        <f t="shared" si="71"/>
        <v>618</v>
      </c>
      <c r="F101" s="5">
        <f t="shared" si="71"/>
        <v>650</v>
      </c>
      <c r="G101" s="5">
        <f t="shared" si="71"/>
        <v>1268</v>
      </c>
      <c r="H101" s="5">
        <f t="shared" si="71"/>
        <v>6454</v>
      </c>
      <c r="I101" s="5">
        <f t="shared" si="71"/>
        <v>6192</v>
      </c>
      <c r="J101" s="5">
        <f t="shared" si="71"/>
        <v>12646</v>
      </c>
      <c r="K101" s="5">
        <f t="shared" si="71"/>
        <v>7112</v>
      </c>
      <c r="L101" s="5">
        <f t="shared" si="71"/>
        <v>6878</v>
      </c>
      <c r="M101" s="5">
        <f t="shared" si="71"/>
        <v>13990</v>
      </c>
      <c r="N101" s="5">
        <f t="shared" si="71"/>
        <v>21</v>
      </c>
      <c r="O101" s="5">
        <f t="shared" si="71"/>
        <v>24</v>
      </c>
      <c r="P101" s="5">
        <f t="shared" si="71"/>
        <v>45</v>
      </c>
      <c r="Q101" s="5">
        <f t="shared" si="71"/>
        <v>7133</v>
      </c>
      <c r="R101" s="5">
        <f t="shared" si="71"/>
        <v>6902</v>
      </c>
      <c r="S101" s="5">
        <f t="shared" si="71"/>
        <v>14035</v>
      </c>
    </row>
    <row r="102" spans="1:19" x14ac:dyDescent="0.2">
      <c r="A102" s="2" t="s">
        <v>14</v>
      </c>
      <c r="B102" s="5">
        <f t="shared" ref="B102:C104" si="72">+B97+B92</f>
        <v>14</v>
      </c>
      <c r="C102" s="5">
        <f t="shared" si="72"/>
        <v>6</v>
      </c>
      <c r="D102" s="5">
        <f>SUM(B102:C102)</f>
        <v>20</v>
      </c>
      <c r="E102" s="5">
        <f t="shared" ref="E102:F104" si="73">+E97+E92</f>
        <v>413</v>
      </c>
      <c r="F102" s="5">
        <f t="shared" si="73"/>
        <v>424</v>
      </c>
      <c r="G102" s="5">
        <f>SUM(E102:F102)</f>
        <v>837</v>
      </c>
      <c r="H102" s="5">
        <f t="shared" ref="H102:I104" si="74">+H97+H92</f>
        <v>5960</v>
      </c>
      <c r="I102" s="5">
        <f t="shared" si="74"/>
        <v>5693</v>
      </c>
      <c r="J102" s="5">
        <f>SUM(H102:I102)</f>
        <v>11653</v>
      </c>
      <c r="K102" s="5">
        <f t="shared" ref="K102:L104" si="75">+B102+E102+H102</f>
        <v>6387</v>
      </c>
      <c r="L102" s="5">
        <f t="shared" si="75"/>
        <v>6123</v>
      </c>
      <c r="M102" s="5">
        <f>SUM(K102:L102)</f>
        <v>12510</v>
      </c>
      <c r="N102" s="5">
        <f t="shared" ref="N102:O104" si="76">+N97+N92</f>
        <v>0</v>
      </c>
      <c r="O102" s="5">
        <f t="shared" si="76"/>
        <v>0</v>
      </c>
      <c r="P102" s="5">
        <f>SUM(N102:O102)</f>
        <v>0</v>
      </c>
      <c r="Q102" s="5">
        <f t="shared" ref="Q102:R104" si="77">+N102+K102</f>
        <v>6387</v>
      </c>
      <c r="R102" s="5">
        <f t="shared" si="77"/>
        <v>6123</v>
      </c>
      <c r="S102" s="5">
        <f>SUM(Q102:R102)</f>
        <v>12510</v>
      </c>
    </row>
    <row r="103" spans="1:19" x14ac:dyDescent="0.2">
      <c r="A103" s="2" t="s">
        <v>15</v>
      </c>
      <c r="B103" s="5">
        <f t="shared" si="72"/>
        <v>0</v>
      </c>
      <c r="C103" s="5">
        <f t="shared" si="72"/>
        <v>0</v>
      </c>
      <c r="D103" s="5">
        <f>SUM(B103:C103)</f>
        <v>0</v>
      </c>
      <c r="E103" s="5">
        <f t="shared" si="73"/>
        <v>29</v>
      </c>
      <c r="F103" s="5">
        <f t="shared" si="73"/>
        <v>43</v>
      </c>
      <c r="G103" s="5">
        <f>SUM(E103:F103)</f>
        <v>72</v>
      </c>
      <c r="H103" s="5">
        <f t="shared" si="74"/>
        <v>103</v>
      </c>
      <c r="I103" s="5">
        <f t="shared" si="74"/>
        <v>143</v>
      </c>
      <c r="J103" s="5">
        <f>SUM(H103:I103)</f>
        <v>246</v>
      </c>
      <c r="K103" s="5">
        <f t="shared" si="75"/>
        <v>132</v>
      </c>
      <c r="L103" s="5">
        <f t="shared" si="75"/>
        <v>186</v>
      </c>
      <c r="M103" s="5">
        <f>SUM(K103:L103)</f>
        <v>318</v>
      </c>
      <c r="N103" s="5">
        <f t="shared" si="76"/>
        <v>0</v>
      </c>
      <c r="O103" s="5">
        <f t="shared" si="76"/>
        <v>0</v>
      </c>
      <c r="P103" s="5">
        <f>SUM(N103:O103)</f>
        <v>0</v>
      </c>
      <c r="Q103" s="5">
        <f t="shared" si="77"/>
        <v>132</v>
      </c>
      <c r="R103" s="5">
        <f t="shared" si="77"/>
        <v>186</v>
      </c>
      <c r="S103" s="5">
        <f>SUM(Q103:R103)</f>
        <v>318</v>
      </c>
    </row>
    <row r="104" spans="1:19" x14ac:dyDescent="0.2">
      <c r="A104" s="2" t="s">
        <v>16</v>
      </c>
      <c r="B104" s="5">
        <f t="shared" si="72"/>
        <v>26</v>
      </c>
      <c r="C104" s="5">
        <f t="shared" si="72"/>
        <v>30</v>
      </c>
      <c r="D104" s="5">
        <f>SUM(B104:C104)</f>
        <v>56</v>
      </c>
      <c r="E104" s="5">
        <f t="shared" si="73"/>
        <v>176</v>
      </c>
      <c r="F104" s="5">
        <f t="shared" si="73"/>
        <v>183</v>
      </c>
      <c r="G104" s="5">
        <f>SUM(E104:F104)</f>
        <v>359</v>
      </c>
      <c r="H104" s="5">
        <f t="shared" si="74"/>
        <v>391</v>
      </c>
      <c r="I104" s="5">
        <f t="shared" si="74"/>
        <v>356</v>
      </c>
      <c r="J104" s="5">
        <f>SUM(H104:I104)</f>
        <v>747</v>
      </c>
      <c r="K104" s="5">
        <f t="shared" si="75"/>
        <v>593</v>
      </c>
      <c r="L104" s="5">
        <f t="shared" si="75"/>
        <v>569</v>
      </c>
      <c r="M104" s="5">
        <f>SUM(K104:L104)</f>
        <v>1162</v>
      </c>
      <c r="N104" s="5">
        <f t="shared" si="76"/>
        <v>21</v>
      </c>
      <c r="O104" s="5">
        <f t="shared" si="76"/>
        <v>24</v>
      </c>
      <c r="P104" s="5">
        <f>SUM(N104:O104)</f>
        <v>45</v>
      </c>
      <c r="Q104" s="5">
        <f t="shared" si="77"/>
        <v>614</v>
      </c>
      <c r="R104" s="5">
        <f t="shared" si="77"/>
        <v>593</v>
      </c>
      <c r="S104" s="5">
        <f>SUM(Q104:R104)</f>
        <v>1207</v>
      </c>
    </row>
    <row r="105" spans="1:19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</row>
    <row r="106" spans="1:19" x14ac:dyDescent="0.2">
      <c r="A106" s="21" t="s">
        <v>23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</row>
    <row r="107" spans="1:19" x14ac:dyDescent="0.2">
      <c r="A107" s="12" t="s">
        <v>13</v>
      </c>
      <c r="B107" s="5">
        <f t="shared" ref="B107:S107" si="78">SUM(B108:B110)</f>
        <v>11</v>
      </c>
      <c r="C107" s="5">
        <f t="shared" si="78"/>
        <v>6</v>
      </c>
      <c r="D107" s="5">
        <f t="shared" si="78"/>
        <v>17</v>
      </c>
      <c r="E107" s="5">
        <f t="shared" si="78"/>
        <v>81</v>
      </c>
      <c r="F107" s="5">
        <f t="shared" si="78"/>
        <v>121</v>
      </c>
      <c r="G107" s="5">
        <f t="shared" si="78"/>
        <v>202</v>
      </c>
      <c r="H107" s="5">
        <f t="shared" si="78"/>
        <v>315</v>
      </c>
      <c r="I107" s="5">
        <f t="shared" si="78"/>
        <v>298</v>
      </c>
      <c r="J107" s="5">
        <f t="shared" si="78"/>
        <v>613</v>
      </c>
      <c r="K107" s="5">
        <f t="shared" si="78"/>
        <v>407</v>
      </c>
      <c r="L107" s="5">
        <f t="shared" si="78"/>
        <v>425</v>
      </c>
      <c r="M107" s="5">
        <f t="shared" si="78"/>
        <v>832</v>
      </c>
      <c r="N107" s="5">
        <f t="shared" si="78"/>
        <v>0</v>
      </c>
      <c r="O107" s="5">
        <f t="shared" si="78"/>
        <v>0</v>
      </c>
      <c r="P107" s="5">
        <f t="shared" si="78"/>
        <v>0</v>
      </c>
      <c r="Q107" s="5">
        <f t="shared" si="78"/>
        <v>407</v>
      </c>
      <c r="R107" s="5">
        <f t="shared" si="78"/>
        <v>425</v>
      </c>
      <c r="S107" s="5">
        <f t="shared" si="78"/>
        <v>832</v>
      </c>
    </row>
    <row r="108" spans="1:19" x14ac:dyDescent="0.2">
      <c r="A108" s="2" t="s">
        <v>14</v>
      </c>
      <c r="B108" s="5">
        <v>11</v>
      </c>
      <c r="C108" s="5">
        <v>6</v>
      </c>
      <c r="D108" s="5">
        <f>SUM(B108:C108)</f>
        <v>17</v>
      </c>
      <c r="E108" s="5">
        <v>61</v>
      </c>
      <c r="F108" s="5">
        <v>89</v>
      </c>
      <c r="G108" s="5">
        <f>SUM(E108:F108)</f>
        <v>150</v>
      </c>
      <c r="H108" s="5">
        <v>270</v>
      </c>
      <c r="I108" s="5">
        <v>265</v>
      </c>
      <c r="J108" s="5">
        <f>SUM(H108:I108)</f>
        <v>535</v>
      </c>
      <c r="K108" s="5">
        <f t="shared" ref="K108:L110" si="79">+B108+E108+H108</f>
        <v>342</v>
      </c>
      <c r="L108" s="5">
        <f t="shared" si="79"/>
        <v>360</v>
      </c>
      <c r="M108" s="5">
        <f>SUM(K108:L108)</f>
        <v>702</v>
      </c>
      <c r="N108" s="5">
        <v>0</v>
      </c>
      <c r="O108" s="5">
        <v>0</v>
      </c>
      <c r="P108" s="5">
        <f>SUM(N108:O108)</f>
        <v>0</v>
      </c>
      <c r="Q108" s="5">
        <f t="shared" ref="Q108:R110" si="80">+N108+K108</f>
        <v>342</v>
      </c>
      <c r="R108" s="5">
        <f t="shared" si="80"/>
        <v>360</v>
      </c>
      <c r="S108" s="5">
        <f>SUM(Q108:R108)</f>
        <v>702</v>
      </c>
    </row>
    <row r="109" spans="1:19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10</v>
      </c>
      <c r="F109" s="5">
        <v>15</v>
      </c>
      <c r="G109" s="5">
        <f>SUM(E109:F109)</f>
        <v>25</v>
      </c>
      <c r="H109" s="5">
        <v>23</v>
      </c>
      <c r="I109" s="5">
        <v>16</v>
      </c>
      <c r="J109" s="5">
        <f>SUM(H109:I109)</f>
        <v>39</v>
      </c>
      <c r="K109" s="5">
        <f t="shared" si="79"/>
        <v>33</v>
      </c>
      <c r="L109" s="5">
        <f t="shared" si="79"/>
        <v>31</v>
      </c>
      <c r="M109" s="5">
        <f>SUM(K109:L109)</f>
        <v>64</v>
      </c>
      <c r="N109" s="5">
        <v>0</v>
      </c>
      <c r="O109" s="5">
        <v>0</v>
      </c>
      <c r="P109" s="5">
        <f>SUM(N109:O109)</f>
        <v>0</v>
      </c>
      <c r="Q109" s="5">
        <f t="shared" si="80"/>
        <v>33</v>
      </c>
      <c r="R109" s="5">
        <f t="shared" si="80"/>
        <v>31</v>
      </c>
      <c r="S109" s="5">
        <f>SUM(Q109:R109)</f>
        <v>64</v>
      </c>
    </row>
    <row r="110" spans="1:19" x14ac:dyDescent="0.2">
      <c r="A110" s="2" t="s">
        <v>16</v>
      </c>
      <c r="B110" s="5">
        <v>0</v>
      </c>
      <c r="C110" s="5">
        <v>0</v>
      </c>
      <c r="D110" s="5">
        <f>SUM(B110:C110)</f>
        <v>0</v>
      </c>
      <c r="E110" s="5">
        <v>10</v>
      </c>
      <c r="F110" s="5">
        <v>17</v>
      </c>
      <c r="G110" s="5">
        <f>SUM(E110:F110)</f>
        <v>27</v>
      </c>
      <c r="H110" s="5">
        <v>22</v>
      </c>
      <c r="I110" s="5">
        <v>17</v>
      </c>
      <c r="J110" s="5">
        <f>SUM(H110:I110)</f>
        <v>39</v>
      </c>
      <c r="K110" s="5">
        <f t="shared" si="79"/>
        <v>32</v>
      </c>
      <c r="L110" s="5">
        <f t="shared" si="79"/>
        <v>34</v>
      </c>
      <c r="M110" s="5">
        <f>SUM(K110:L110)</f>
        <v>66</v>
      </c>
      <c r="N110" s="5">
        <v>0</v>
      </c>
      <c r="O110" s="5">
        <v>0</v>
      </c>
      <c r="P110" s="5">
        <f>SUM(N110:O110)</f>
        <v>0</v>
      </c>
      <c r="Q110" s="5">
        <f t="shared" si="80"/>
        <v>32</v>
      </c>
      <c r="R110" s="5">
        <f t="shared" si="80"/>
        <v>34</v>
      </c>
      <c r="S110" s="5">
        <f>SUM(Q110:R110)</f>
        <v>66</v>
      </c>
    </row>
    <row r="111" spans="1:19" x14ac:dyDescent="0.2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</row>
    <row r="112" spans="1:19" x14ac:dyDescent="0.2">
      <c r="A112" s="12" t="s">
        <v>17</v>
      </c>
      <c r="B112" s="5">
        <f>SUM(B113:B115)</f>
        <v>0</v>
      </c>
      <c r="C112" s="5">
        <f>SUM(C113:C115)</f>
        <v>0</v>
      </c>
      <c r="D112" s="5">
        <f>SUM(D113:D115)</f>
        <v>0</v>
      </c>
      <c r="E112" s="5">
        <f>SUM(E113:E115)</f>
        <v>64</v>
      </c>
      <c r="F112" s="5">
        <f>SUM(F113:F115)</f>
        <v>63</v>
      </c>
      <c r="G112" s="5">
        <f t="shared" ref="G112:S112" si="81">SUM(G113:G115)</f>
        <v>127</v>
      </c>
      <c r="H112" s="5">
        <f t="shared" si="81"/>
        <v>1292</v>
      </c>
      <c r="I112" s="5">
        <f t="shared" si="81"/>
        <v>1252</v>
      </c>
      <c r="J112" s="5">
        <f t="shared" si="81"/>
        <v>2544</v>
      </c>
      <c r="K112" s="5">
        <f t="shared" si="81"/>
        <v>1356</v>
      </c>
      <c r="L112" s="5">
        <f t="shared" si="81"/>
        <v>1315</v>
      </c>
      <c r="M112" s="5">
        <f t="shared" si="81"/>
        <v>2671</v>
      </c>
      <c r="N112" s="5">
        <f t="shared" si="81"/>
        <v>0</v>
      </c>
      <c r="O112" s="5">
        <f t="shared" si="81"/>
        <v>0</v>
      </c>
      <c r="P112" s="5">
        <f t="shared" si="81"/>
        <v>0</v>
      </c>
      <c r="Q112" s="5">
        <f t="shared" si="81"/>
        <v>1356</v>
      </c>
      <c r="R112" s="5">
        <f t="shared" si="81"/>
        <v>1315</v>
      </c>
      <c r="S112" s="5">
        <f t="shared" si="81"/>
        <v>2671</v>
      </c>
    </row>
    <row r="113" spans="1:19" x14ac:dyDescent="0.2">
      <c r="A113" s="2" t="s">
        <v>14</v>
      </c>
      <c r="B113" s="5">
        <v>0</v>
      </c>
      <c r="C113" s="5">
        <v>0</v>
      </c>
      <c r="D113" s="5">
        <f>SUM(B113:C113)</f>
        <v>0</v>
      </c>
      <c r="E113" s="5">
        <v>54</v>
      </c>
      <c r="F113" s="5">
        <v>48</v>
      </c>
      <c r="G113" s="5">
        <f>SUM(E113:F113)</f>
        <v>102</v>
      </c>
      <c r="H113" s="5">
        <v>1273</v>
      </c>
      <c r="I113" s="5">
        <v>1229</v>
      </c>
      <c r="J113" s="5">
        <f>SUM(H113:I113)</f>
        <v>2502</v>
      </c>
      <c r="K113" s="5">
        <f t="shared" ref="K113:L115" si="82">+B113+E113+H113</f>
        <v>1327</v>
      </c>
      <c r="L113" s="5">
        <f t="shared" si="82"/>
        <v>1277</v>
      </c>
      <c r="M113" s="5">
        <f>SUM(K113:L113)</f>
        <v>2604</v>
      </c>
      <c r="N113" s="5">
        <v>0</v>
      </c>
      <c r="O113" s="5">
        <v>0</v>
      </c>
      <c r="P113" s="5">
        <f>SUM(N113:O113)</f>
        <v>0</v>
      </c>
      <c r="Q113" s="5">
        <f t="shared" ref="Q113:R115" si="83">+N113+K113</f>
        <v>1327</v>
      </c>
      <c r="R113" s="5">
        <f t="shared" si="83"/>
        <v>1277</v>
      </c>
      <c r="S113" s="5">
        <f>SUM(Q113:R113)</f>
        <v>2604</v>
      </c>
    </row>
    <row r="114" spans="1:19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82"/>
        <v>0</v>
      </c>
      <c r="L114" s="5">
        <f t="shared" si="82"/>
        <v>0</v>
      </c>
      <c r="M114" s="5">
        <f>SUM(K114:L114)</f>
        <v>0</v>
      </c>
      <c r="N114" s="5">
        <v>0</v>
      </c>
      <c r="O114" s="5">
        <v>0</v>
      </c>
      <c r="P114" s="5">
        <f>SUM(N114:O114)</f>
        <v>0</v>
      </c>
      <c r="Q114" s="5">
        <f t="shared" si="83"/>
        <v>0</v>
      </c>
      <c r="R114" s="5">
        <f t="shared" si="83"/>
        <v>0</v>
      </c>
      <c r="S114" s="5">
        <f>SUM(Q114:R114)</f>
        <v>0</v>
      </c>
    </row>
    <row r="115" spans="1:19" x14ac:dyDescent="0.2">
      <c r="A115" s="2" t="s">
        <v>16</v>
      </c>
      <c r="B115" s="5">
        <v>0</v>
      </c>
      <c r="C115" s="5">
        <v>0</v>
      </c>
      <c r="D115" s="5">
        <f>SUM(B115:C115)</f>
        <v>0</v>
      </c>
      <c r="E115" s="5">
        <v>10</v>
      </c>
      <c r="F115" s="5">
        <v>15</v>
      </c>
      <c r="G115" s="5">
        <f>SUM(E115:F115)</f>
        <v>25</v>
      </c>
      <c r="H115" s="5">
        <v>19</v>
      </c>
      <c r="I115" s="5">
        <v>23</v>
      </c>
      <c r="J115" s="5">
        <f>SUM(H115:I115)</f>
        <v>42</v>
      </c>
      <c r="K115" s="5">
        <f t="shared" si="82"/>
        <v>29</v>
      </c>
      <c r="L115" s="5">
        <f t="shared" si="82"/>
        <v>38</v>
      </c>
      <c r="M115" s="5">
        <f>SUM(K115:L115)</f>
        <v>67</v>
      </c>
      <c r="N115" s="5">
        <v>0</v>
      </c>
      <c r="O115" s="5">
        <v>0</v>
      </c>
      <c r="P115" s="5">
        <f>SUM(N115:O115)</f>
        <v>0</v>
      </c>
      <c r="Q115" s="5">
        <f t="shared" si="83"/>
        <v>29</v>
      </c>
      <c r="R115" s="5">
        <f t="shared" si="83"/>
        <v>38</v>
      </c>
      <c r="S115" s="5">
        <f>SUM(Q115:R115)</f>
        <v>67</v>
      </c>
    </row>
    <row r="116" spans="1:19" x14ac:dyDescent="0.2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</row>
    <row r="117" spans="1:19" x14ac:dyDescent="0.2">
      <c r="A117" s="12" t="s">
        <v>8</v>
      </c>
      <c r="B117" s="5">
        <f t="shared" ref="B117:S117" si="84">SUM(B118:B120)</f>
        <v>11</v>
      </c>
      <c r="C117" s="5">
        <f t="shared" si="84"/>
        <v>6</v>
      </c>
      <c r="D117" s="5">
        <f t="shared" si="84"/>
        <v>17</v>
      </c>
      <c r="E117" s="5">
        <f t="shared" si="84"/>
        <v>145</v>
      </c>
      <c r="F117" s="5">
        <f t="shared" si="84"/>
        <v>184</v>
      </c>
      <c r="G117" s="5">
        <f t="shared" si="84"/>
        <v>329</v>
      </c>
      <c r="H117" s="5">
        <f t="shared" si="84"/>
        <v>1607</v>
      </c>
      <c r="I117" s="5">
        <f t="shared" si="84"/>
        <v>1550</v>
      </c>
      <c r="J117" s="5">
        <f t="shared" si="84"/>
        <v>3157</v>
      </c>
      <c r="K117" s="5">
        <f t="shared" si="84"/>
        <v>1763</v>
      </c>
      <c r="L117" s="5">
        <f t="shared" si="84"/>
        <v>1740</v>
      </c>
      <c r="M117" s="5">
        <f t="shared" si="84"/>
        <v>3503</v>
      </c>
      <c r="N117" s="5">
        <f t="shared" si="84"/>
        <v>0</v>
      </c>
      <c r="O117" s="5">
        <f t="shared" si="84"/>
        <v>0</v>
      </c>
      <c r="P117" s="5">
        <f t="shared" si="84"/>
        <v>0</v>
      </c>
      <c r="Q117" s="5">
        <f t="shared" si="84"/>
        <v>1763</v>
      </c>
      <c r="R117" s="5">
        <f t="shared" si="84"/>
        <v>1740</v>
      </c>
      <c r="S117" s="5">
        <f t="shared" si="84"/>
        <v>3503</v>
      </c>
    </row>
    <row r="118" spans="1:19" x14ac:dyDescent="0.2">
      <c r="A118" s="2" t="s">
        <v>14</v>
      </c>
      <c r="B118" s="5">
        <f t="shared" ref="B118:C120" si="85">+B113+B108</f>
        <v>11</v>
      </c>
      <c r="C118" s="5">
        <f t="shared" si="85"/>
        <v>6</v>
      </c>
      <c r="D118" s="5">
        <f>SUM(B118:C118)</f>
        <v>17</v>
      </c>
      <c r="E118" s="5">
        <f t="shared" ref="E118:F120" si="86">+E113+E108</f>
        <v>115</v>
      </c>
      <c r="F118" s="5">
        <f t="shared" si="86"/>
        <v>137</v>
      </c>
      <c r="G118" s="5">
        <f>SUM(E118:F118)</f>
        <v>252</v>
      </c>
      <c r="H118" s="5">
        <f t="shared" ref="H118:I120" si="87">+H113+H108</f>
        <v>1543</v>
      </c>
      <c r="I118" s="5">
        <f t="shared" si="87"/>
        <v>1494</v>
      </c>
      <c r="J118" s="5">
        <f>SUM(H118:I118)</f>
        <v>3037</v>
      </c>
      <c r="K118" s="5">
        <f t="shared" ref="K118:L120" si="88">+B118+E118+H118</f>
        <v>1669</v>
      </c>
      <c r="L118" s="5">
        <f t="shared" si="88"/>
        <v>1637</v>
      </c>
      <c r="M118" s="5">
        <f>SUM(K118:L118)</f>
        <v>3306</v>
      </c>
      <c r="N118" s="5">
        <f t="shared" ref="N118:O120" si="89">+N113+N108</f>
        <v>0</v>
      </c>
      <c r="O118" s="5">
        <f t="shared" si="89"/>
        <v>0</v>
      </c>
      <c r="P118" s="5">
        <f>SUM(N118:O118)</f>
        <v>0</v>
      </c>
      <c r="Q118" s="5">
        <f t="shared" ref="Q118:R120" si="90">+N118+K118</f>
        <v>1669</v>
      </c>
      <c r="R118" s="5">
        <f t="shared" si="90"/>
        <v>1637</v>
      </c>
      <c r="S118" s="5">
        <f>SUM(Q118:R118)</f>
        <v>3306</v>
      </c>
    </row>
    <row r="119" spans="1:19" x14ac:dyDescent="0.2">
      <c r="A119" s="2" t="s">
        <v>15</v>
      </c>
      <c r="B119" s="5">
        <f t="shared" si="85"/>
        <v>0</v>
      </c>
      <c r="C119" s="5">
        <f t="shared" si="85"/>
        <v>0</v>
      </c>
      <c r="D119" s="5">
        <f>SUM(B119:C119)</f>
        <v>0</v>
      </c>
      <c r="E119" s="5">
        <f t="shared" si="86"/>
        <v>10</v>
      </c>
      <c r="F119" s="5">
        <f t="shared" si="86"/>
        <v>15</v>
      </c>
      <c r="G119" s="5">
        <f>SUM(E119:F119)</f>
        <v>25</v>
      </c>
      <c r="H119" s="5">
        <f t="shared" si="87"/>
        <v>23</v>
      </c>
      <c r="I119" s="5">
        <f t="shared" si="87"/>
        <v>16</v>
      </c>
      <c r="J119" s="5">
        <f>SUM(H119:I119)</f>
        <v>39</v>
      </c>
      <c r="K119" s="5">
        <f t="shared" si="88"/>
        <v>33</v>
      </c>
      <c r="L119" s="5">
        <f t="shared" si="88"/>
        <v>31</v>
      </c>
      <c r="M119" s="5">
        <f>SUM(K119:L119)</f>
        <v>64</v>
      </c>
      <c r="N119" s="5">
        <f t="shared" si="89"/>
        <v>0</v>
      </c>
      <c r="O119" s="5">
        <f t="shared" si="89"/>
        <v>0</v>
      </c>
      <c r="P119" s="5">
        <f>SUM(N119:O119)</f>
        <v>0</v>
      </c>
      <c r="Q119" s="5">
        <f t="shared" si="90"/>
        <v>33</v>
      </c>
      <c r="R119" s="5">
        <f t="shared" si="90"/>
        <v>31</v>
      </c>
      <c r="S119" s="5">
        <f>SUM(Q119:R119)</f>
        <v>64</v>
      </c>
    </row>
    <row r="120" spans="1:19" x14ac:dyDescent="0.2">
      <c r="A120" s="2" t="s">
        <v>16</v>
      </c>
      <c r="B120" s="5">
        <f t="shared" si="85"/>
        <v>0</v>
      </c>
      <c r="C120" s="5">
        <f t="shared" si="85"/>
        <v>0</v>
      </c>
      <c r="D120" s="5">
        <f>SUM(B120:C120)</f>
        <v>0</v>
      </c>
      <c r="E120" s="5">
        <f t="shared" si="86"/>
        <v>20</v>
      </c>
      <c r="F120" s="5">
        <f t="shared" si="86"/>
        <v>32</v>
      </c>
      <c r="G120" s="5">
        <f>SUM(E120:F120)</f>
        <v>52</v>
      </c>
      <c r="H120" s="5">
        <f t="shared" si="87"/>
        <v>41</v>
      </c>
      <c r="I120" s="5">
        <f t="shared" si="87"/>
        <v>40</v>
      </c>
      <c r="J120" s="5">
        <f>SUM(H120:I120)</f>
        <v>81</v>
      </c>
      <c r="K120" s="5">
        <f t="shared" si="88"/>
        <v>61</v>
      </c>
      <c r="L120" s="5">
        <f t="shared" si="88"/>
        <v>72</v>
      </c>
      <c r="M120" s="5">
        <f>SUM(K120:L120)</f>
        <v>133</v>
      </c>
      <c r="N120" s="5">
        <f t="shared" si="89"/>
        <v>0</v>
      </c>
      <c r="O120" s="5">
        <f t="shared" si="89"/>
        <v>0</v>
      </c>
      <c r="P120" s="5">
        <f>SUM(N120:O120)</f>
        <v>0</v>
      </c>
      <c r="Q120" s="5">
        <f t="shared" si="90"/>
        <v>61</v>
      </c>
      <c r="R120" s="5">
        <f t="shared" si="90"/>
        <v>72</v>
      </c>
      <c r="S120" s="5">
        <f>SUM(Q120:R120)</f>
        <v>133</v>
      </c>
    </row>
    <row r="121" spans="1:19" x14ac:dyDescent="0.2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</row>
    <row r="122" spans="1:19" x14ac:dyDescent="0.2">
      <c r="A122" s="21" t="s">
        <v>24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</row>
    <row r="123" spans="1:19" x14ac:dyDescent="0.2">
      <c r="A123" s="12" t="s">
        <v>13</v>
      </c>
      <c r="B123" s="5">
        <f t="shared" ref="B123:S123" si="91">SUM(B124:B126)</f>
        <v>48</v>
      </c>
      <c r="C123" s="5">
        <f t="shared" si="91"/>
        <v>38</v>
      </c>
      <c r="D123" s="5">
        <f t="shared" si="91"/>
        <v>86</v>
      </c>
      <c r="E123" s="5">
        <f t="shared" si="91"/>
        <v>381</v>
      </c>
      <c r="F123" s="5">
        <f t="shared" si="91"/>
        <v>449</v>
      </c>
      <c r="G123" s="5">
        <f t="shared" si="91"/>
        <v>830</v>
      </c>
      <c r="H123" s="5">
        <f t="shared" si="91"/>
        <v>1865</v>
      </c>
      <c r="I123" s="5">
        <f t="shared" si="91"/>
        <v>1831</v>
      </c>
      <c r="J123" s="5">
        <f t="shared" si="91"/>
        <v>3696</v>
      </c>
      <c r="K123" s="5">
        <f t="shared" si="91"/>
        <v>2294</v>
      </c>
      <c r="L123" s="5">
        <f t="shared" si="91"/>
        <v>2318</v>
      </c>
      <c r="M123" s="5">
        <f t="shared" si="91"/>
        <v>4612</v>
      </c>
      <c r="N123" s="5">
        <f t="shared" si="91"/>
        <v>0</v>
      </c>
      <c r="O123" s="5">
        <f t="shared" si="91"/>
        <v>0</v>
      </c>
      <c r="P123" s="5">
        <f t="shared" si="91"/>
        <v>0</v>
      </c>
      <c r="Q123" s="5">
        <f t="shared" si="91"/>
        <v>2294</v>
      </c>
      <c r="R123" s="5">
        <f t="shared" si="91"/>
        <v>2318</v>
      </c>
      <c r="S123" s="5">
        <f t="shared" si="91"/>
        <v>4612</v>
      </c>
    </row>
    <row r="124" spans="1:19" x14ac:dyDescent="0.2">
      <c r="A124" s="2" t="s">
        <v>14</v>
      </c>
      <c r="B124" s="5">
        <v>0</v>
      </c>
      <c r="C124" s="5">
        <v>0</v>
      </c>
      <c r="D124" s="5">
        <f>SUM(B124:C124)</f>
        <v>0</v>
      </c>
      <c r="E124" s="5">
        <v>174</v>
      </c>
      <c r="F124" s="5">
        <v>228</v>
      </c>
      <c r="G124" s="5">
        <f>SUM(E124:F124)</f>
        <v>402</v>
      </c>
      <c r="H124" s="5">
        <v>1224</v>
      </c>
      <c r="I124" s="5">
        <v>1222</v>
      </c>
      <c r="J124" s="5">
        <f>SUM(H124:I124)</f>
        <v>2446</v>
      </c>
      <c r="K124" s="5">
        <f t="shared" ref="K124:L126" si="92">+B124+E124+H124</f>
        <v>1398</v>
      </c>
      <c r="L124" s="5">
        <f t="shared" si="92"/>
        <v>1450</v>
      </c>
      <c r="M124" s="5">
        <f>SUM(K124:L124)</f>
        <v>2848</v>
      </c>
      <c r="N124" s="5">
        <v>0</v>
      </c>
      <c r="O124" s="5">
        <v>0</v>
      </c>
      <c r="P124" s="5">
        <f>SUM(N124:O124)</f>
        <v>0</v>
      </c>
      <c r="Q124" s="5">
        <f t="shared" ref="Q124:R126" si="93">+N124+K124</f>
        <v>1398</v>
      </c>
      <c r="R124" s="5">
        <f t="shared" si="93"/>
        <v>1450</v>
      </c>
      <c r="S124" s="5">
        <f>SUM(Q124:R124)</f>
        <v>2848</v>
      </c>
    </row>
    <row r="125" spans="1:19" x14ac:dyDescent="0.2">
      <c r="A125" s="2" t="s">
        <v>15</v>
      </c>
      <c r="B125" s="5">
        <v>48</v>
      </c>
      <c r="C125" s="5">
        <v>38</v>
      </c>
      <c r="D125" s="5">
        <f>SUM(B125:C125)</f>
        <v>86</v>
      </c>
      <c r="E125" s="5">
        <v>138</v>
      </c>
      <c r="F125" s="5">
        <v>141</v>
      </c>
      <c r="G125" s="5">
        <f>SUM(E125:F125)</f>
        <v>279</v>
      </c>
      <c r="H125" s="5">
        <v>240</v>
      </c>
      <c r="I125" s="5">
        <v>230</v>
      </c>
      <c r="J125" s="5">
        <f>SUM(H125:I125)</f>
        <v>470</v>
      </c>
      <c r="K125" s="5">
        <f t="shared" si="92"/>
        <v>426</v>
      </c>
      <c r="L125" s="5">
        <f t="shared" si="92"/>
        <v>409</v>
      </c>
      <c r="M125" s="5">
        <f>SUM(K125:L125)</f>
        <v>835</v>
      </c>
      <c r="N125" s="5">
        <v>0</v>
      </c>
      <c r="O125" s="5">
        <v>0</v>
      </c>
      <c r="P125" s="5">
        <f>SUM(N125:O125)</f>
        <v>0</v>
      </c>
      <c r="Q125" s="5">
        <f t="shared" si="93"/>
        <v>426</v>
      </c>
      <c r="R125" s="5">
        <f t="shared" si="93"/>
        <v>409</v>
      </c>
      <c r="S125" s="5">
        <f>SUM(Q125:R125)</f>
        <v>835</v>
      </c>
    </row>
    <row r="126" spans="1:19" x14ac:dyDescent="0.2">
      <c r="A126" s="2" t="s">
        <v>16</v>
      </c>
      <c r="B126" s="5">
        <v>0</v>
      </c>
      <c r="C126" s="5">
        <v>0</v>
      </c>
      <c r="D126" s="5">
        <f>SUM(B126:C126)</f>
        <v>0</v>
      </c>
      <c r="E126" s="5">
        <v>69</v>
      </c>
      <c r="F126" s="5">
        <v>80</v>
      </c>
      <c r="G126" s="5">
        <f>SUM(E126:F126)</f>
        <v>149</v>
      </c>
      <c r="H126" s="5">
        <v>401</v>
      </c>
      <c r="I126" s="5">
        <v>379</v>
      </c>
      <c r="J126" s="5">
        <f>SUM(H126:I126)</f>
        <v>780</v>
      </c>
      <c r="K126" s="5">
        <f t="shared" si="92"/>
        <v>470</v>
      </c>
      <c r="L126" s="5">
        <f t="shared" si="92"/>
        <v>459</v>
      </c>
      <c r="M126" s="5">
        <f>SUM(K126:L126)</f>
        <v>929</v>
      </c>
      <c r="N126" s="5">
        <v>0</v>
      </c>
      <c r="O126" s="5">
        <v>0</v>
      </c>
      <c r="P126" s="5">
        <f>SUM(N126:O126)</f>
        <v>0</v>
      </c>
      <c r="Q126" s="5">
        <f t="shared" si="93"/>
        <v>470</v>
      </c>
      <c r="R126" s="5">
        <f t="shared" si="93"/>
        <v>459</v>
      </c>
      <c r="S126" s="5">
        <f>SUM(Q126:R126)</f>
        <v>929</v>
      </c>
    </row>
    <row r="127" spans="1:19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</row>
    <row r="128" spans="1:19" x14ac:dyDescent="0.2">
      <c r="A128" s="12" t="s">
        <v>17</v>
      </c>
      <c r="B128" s="5">
        <f>SUM(B129:B131)</f>
        <v>0</v>
      </c>
      <c r="C128" s="5">
        <f>SUM(C129:C131)</f>
        <v>0</v>
      </c>
      <c r="D128" s="5">
        <f>SUM(D129:D131)</f>
        <v>0</v>
      </c>
      <c r="E128" s="5">
        <f>SUM(E129:E131)</f>
        <v>9</v>
      </c>
      <c r="F128" s="5">
        <f>SUM(F129:F131)</f>
        <v>12</v>
      </c>
      <c r="G128" s="5">
        <f t="shared" ref="G128:S128" si="94">SUM(G129:G131)</f>
        <v>21</v>
      </c>
      <c r="H128" s="5">
        <f t="shared" si="94"/>
        <v>2415</v>
      </c>
      <c r="I128" s="5">
        <f t="shared" si="94"/>
        <v>2256</v>
      </c>
      <c r="J128" s="5">
        <f t="shared" si="94"/>
        <v>4671</v>
      </c>
      <c r="K128" s="5">
        <f t="shared" si="94"/>
        <v>2424</v>
      </c>
      <c r="L128" s="5">
        <f t="shared" si="94"/>
        <v>2268</v>
      </c>
      <c r="M128" s="5">
        <f t="shared" si="94"/>
        <v>4692</v>
      </c>
      <c r="N128" s="5">
        <f t="shared" si="94"/>
        <v>9</v>
      </c>
      <c r="O128" s="5">
        <f t="shared" si="94"/>
        <v>9</v>
      </c>
      <c r="P128" s="5">
        <f t="shared" si="94"/>
        <v>18</v>
      </c>
      <c r="Q128" s="5">
        <f t="shared" si="94"/>
        <v>2433</v>
      </c>
      <c r="R128" s="5">
        <f t="shared" si="94"/>
        <v>2277</v>
      </c>
      <c r="S128" s="5">
        <f t="shared" si="94"/>
        <v>4710</v>
      </c>
    </row>
    <row r="129" spans="1:19" x14ac:dyDescent="0.2">
      <c r="A129" s="2" t="s">
        <v>14</v>
      </c>
      <c r="B129" s="5">
        <v>0</v>
      </c>
      <c r="C129" s="5">
        <v>0</v>
      </c>
      <c r="D129" s="5">
        <f>SUM(B129:C129)</f>
        <v>0</v>
      </c>
      <c r="E129" s="5">
        <v>7</v>
      </c>
      <c r="F129" s="5">
        <v>11</v>
      </c>
      <c r="G129" s="5">
        <f>SUM(E129:F129)</f>
        <v>18</v>
      </c>
      <c r="H129" s="5">
        <v>2341</v>
      </c>
      <c r="I129" s="5">
        <v>2196</v>
      </c>
      <c r="J129" s="5">
        <f>SUM(H129:I129)</f>
        <v>4537</v>
      </c>
      <c r="K129" s="5">
        <f t="shared" ref="K129:L131" si="95">+B129+E129+H129</f>
        <v>2348</v>
      </c>
      <c r="L129" s="5">
        <f t="shared" si="95"/>
        <v>2207</v>
      </c>
      <c r="M129" s="5">
        <f>SUM(K129:L129)</f>
        <v>4555</v>
      </c>
      <c r="N129" s="5">
        <v>9</v>
      </c>
      <c r="O129" s="5">
        <v>9</v>
      </c>
      <c r="P129" s="5">
        <f>SUM(N129:O129)</f>
        <v>18</v>
      </c>
      <c r="Q129" s="5">
        <f t="shared" ref="Q129:R131" si="96">+N129+K129</f>
        <v>2357</v>
      </c>
      <c r="R129" s="5">
        <f t="shared" si="96"/>
        <v>2216</v>
      </c>
      <c r="S129" s="5">
        <f>SUM(Q129:R129)</f>
        <v>4573</v>
      </c>
    </row>
    <row r="130" spans="1:19" x14ac:dyDescent="0.2">
      <c r="A130" s="2" t="s">
        <v>15</v>
      </c>
      <c r="B130" s="5">
        <v>0</v>
      </c>
      <c r="C130" s="5">
        <v>0</v>
      </c>
      <c r="D130" s="5">
        <f>SUM(B130:C130)</f>
        <v>0</v>
      </c>
      <c r="E130" s="5">
        <v>0</v>
      </c>
      <c r="F130" s="5">
        <v>0</v>
      </c>
      <c r="G130" s="5">
        <f>SUM(E130:F130)</f>
        <v>0</v>
      </c>
      <c r="H130" s="5">
        <v>25</v>
      </c>
      <c r="I130" s="5">
        <v>26</v>
      </c>
      <c r="J130" s="5">
        <f>SUM(H130:I130)</f>
        <v>51</v>
      </c>
      <c r="K130" s="5">
        <f t="shared" si="95"/>
        <v>25</v>
      </c>
      <c r="L130" s="5">
        <f t="shared" si="95"/>
        <v>26</v>
      </c>
      <c r="M130" s="5">
        <f>SUM(K130:L130)</f>
        <v>51</v>
      </c>
      <c r="N130" s="5">
        <v>0</v>
      </c>
      <c r="O130" s="5">
        <v>0</v>
      </c>
      <c r="P130" s="5">
        <f>SUM(N130:O130)</f>
        <v>0</v>
      </c>
      <c r="Q130" s="5">
        <f t="shared" si="96"/>
        <v>25</v>
      </c>
      <c r="R130" s="5">
        <f t="shared" si="96"/>
        <v>26</v>
      </c>
      <c r="S130" s="5">
        <f>SUM(Q130:R130)</f>
        <v>51</v>
      </c>
    </row>
    <row r="131" spans="1:19" x14ac:dyDescent="0.2">
      <c r="A131" s="2" t="s">
        <v>16</v>
      </c>
      <c r="B131" s="5">
        <v>0</v>
      </c>
      <c r="C131" s="5">
        <v>0</v>
      </c>
      <c r="D131" s="5">
        <f>SUM(B131:C131)</f>
        <v>0</v>
      </c>
      <c r="E131" s="5">
        <v>2</v>
      </c>
      <c r="F131" s="5">
        <v>1</v>
      </c>
      <c r="G131" s="5">
        <f>SUM(E131:F131)</f>
        <v>3</v>
      </c>
      <c r="H131" s="5">
        <v>49</v>
      </c>
      <c r="I131" s="5">
        <v>34</v>
      </c>
      <c r="J131" s="5">
        <f>SUM(H131:I131)</f>
        <v>83</v>
      </c>
      <c r="K131" s="5">
        <f t="shared" si="95"/>
        <v>51</v>
      </c>
      <c r="L131" s="5">
        <f t="shared" si="95"/>
        <v>35</v>
      </c>
      <c r="M131" s="5">
        <f>SUM(K131:L131)</f>
        <v>86</v>
      </c>
      <c r="N131" s="5">
        <v>0</v>
      </c>
      <c r="O131" s="5">
        <v>0</v>
      </c>
      <c r="P131" s="5">
        <f>SUM(N131:O131)</f>
        <v>0</v>
      </c>
      <c r="Q131" s="5">
        <f t="shared" si="96"/>
        <v>51</v>
      </c>
      <c r="R131" s="5">
        <f t="shared" si="96"/>
        <v>35</v>
      </c>
      <c r="S131" s="5">
        <f>SUM(Q131:R131)</f>
        <v>86</v>
      </c>
    </row>
    <row r="132" spans="1:19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</row>
    <row r="133" spans="1:19" x14ac:dyDescent="0.2">
      <c r="A133" s="12" t="s">
        <v>8</v>
      </c>
      <c r="B133" s="5">
        <f t="shared" ref="B133:S133" si="97">SUM(B134:B136)</f>
        <v>48</v>
      </c>
      <c r="C133" s="5">
        <f t="shared" si="97"/>
        <v>38</v>
      </c>
      <c r="D133" s="5">
        <f t="shared" si="97"/>
        <v>86</v>
      </c>
      <c r="E133" s="5">
        <f t="shared" si="97"/>
        <v>390</v>
      </c>
      <c r="F133" s="5">
        <f t="shared" si="97"/>
        <v>461</v>
      </c>
      <c r="G133" s="5">
        <f t="shared" si="97"/>
        <v>851</v>
      </c>
      <c r="H133" s="5">
        <f t="shared" si="97"/>
        <v>4280</v>
      </c>
      <c r="I133" s="5">
        <f t="shared" si="97"/>
        <v>4087</v>
      </c>
      <c r="J133" s="5">
        <f t="shared" si="97"/>
        <v>8367</v>
      </c>
      <c r="K133" s="5">
        <f t="shared" si="97"/>
        <v>4718</v>
      </c>
      <c r="L133" s="5">
        <f t="shared" si="97"/>
        <v>4586</v>
      </c>
      <c r="M133" s="5">
        <f t="shared" si="97"/>
        <v>9304</v>
      </c>
      <c r="N133" s="5">
        <f t="shared" si="97"/>
        <v>9</v>
      </c>
      <c r="O133" s="5">
        <f t="shared" si="97"/>
        <v>9</v>
      </c>
      <c r="P133" s="5">
        <f t="shared" si="97"/>
        <v>18</v>
      </c>
      <c r="Q133" s="5">
        <f t="shared" si="97"/>
        <v>4727</v>
      </c>
      <c r="R133" s="5">
        <f t="shared" si="97"/>
        <v>4595</v>
      </c>
      <c r="S133" s="5">
        <f t="shared" si="97"/>
        <v>9322</v>
      </c>
    </row>
    <row r="134" spans="1:19" x14ac:dyDescent="0.2">
      <c r="A134" s="2" t="s">
        <v>14</v>
      </c>
      <c r="B134" s="5">
        <f t="shared" ref="B134:C136" si="98">+B129+B124</f>
        <v>0</v>
      </c>
      <c r="C134" s="5">
        <f t="shared" si="98"/>
        <v>0</v>
      </c>
      <c r="D134" s="5">
        <f>SUM(B134:C134)</f>
        <v>0</v>
      </c>
      <c r="E134" s="5">
        <f t="shared" ref="E134:F136" si="99">+E129+E124</f>
        <v>181</v>
      </c>
      <c r="F134" s="5">
        <f t="shared" si="99"/>
        <v>239</v>
      </c>
      <c r="G134" s="5">
        <f>SUM(E134:F134)</f>
        <v>420</v>
      </c>
      <c r="H134" s="5">
        <f t="shared" ref="H134:I136" si="100">+H129+H124</f>
        <v>3565</v>
      </c>
      <c r="I134" s="5">
        <f t="shared" si="100"/>
        <v>3418</v>
      </c>
      <c r="J134" s="5">
        <f>SUM(H134:I134)</f>
        <v>6983</v>
      </c>
      <c r="K134" s="5">
        <f t="shared" ref="K134:L136" si="101">+B134+E134+H134</f>
        <v>3746</v>
      </c>
      <c r="L134" s="5">
        <f t="shared" si="101"/>
        <v>3657</v>
      </c>
      <c r="M134" s="5">
        <f>SUM(K134:L134)</f>
        <v>7403</v>
      </c>
      <c r="N134" s="5">
        <f t="shared" ref="N134:O136" si="102">+N129+N124</f>
        <v>9</v>
      </c>
      <c r="O134" s="5">
        <f t="shared" si="102"/>
        <v>9</v>
      </c>
      <c r="P134" s="5">
        <f>SUM(N134:O134)</f>
        <v>18</v>
      </c>
      <c r="Q134" s="5">
        <f t="shared" ref="Q134:R136" si="103">+N134+K134</f>
        <v>3755</v>
      </c>
      <c r="R134" s="5">
        <f t="shared" si="103"/>
        <v>3666</v>
      </c>
      <c r="S134" s="5">
        <f>SUM(Q134:R134)</f>
        <v>7421</v>
      </c>
    </row>
    <row r="135" spans="1:19" x14ac:dyDescent="0.2">
      <c r="A135" s="2" t="s">
        <v>15</v>
      </c>
      <c r="B135" s="5">
        <f t="shared" si="98"/>
        <v>48</v>
      </c>
      <c r="C135" s="5">
        <f t="shared" si="98"/>
        <v>38</v>
      </c>
      <c r="D135" s="5">
        <f>SUM(B135:C135)</f>
        <v>86</v>
      </c>
      <c r="E135" s="5">
        <f t="shared" si="99"/>
        <v>138</v>
      </c>
      <c r="F135" s="5">
        <f t="shared" si="99"/>
        <v>141</v>
      </c>
      <c r="G135" s="5">
        <f>SUM(E135:F135)</f>
        <v>279</v>
      </c>
      <c r="H135" s="5">
        <f t="shared" si="100"/>
        <v>265</v>
      </c>
      <c r="I135" s="5">
        <f t="shared" si="100"/>
        <v>256</v>
      </c>
      <c r="J135" s="5">
        <f>SUM(H135:I135)</f>
        <v>521</v>
      </c>
      <c r="K135" s="5">
        <f t="shared" si="101"/>
        <v>451</v>
      </c>
      <c r="L135" s="5">
        <f t="shared" si="101"/>
        <v>435</v>
      </c>
      <c r="M135" s="5">
        <f>SUM(K135:L135)</f>
        <v>886</v>
      </c>
      <c r="N135" s="5">
        <f t="shared" si="102"/>
        <v>0</v>
      </c>
      <c r="O135" s="5">
        <f t="shared" si="102"/>
        <v>0</v>
      </c>
      <c r="P135" s="5">
        <f>SUM(N135:O135)</f>
        <v>0</v>
      </c>
      <c r="Q135" s="5">
        <f t="shared" si="103"/>
        <v>451</v>
      </c>
      <c r="R135" s="5">
        <f t="shared" si="103"/>
        <v>435</v>
      </c>
      <c r="S135" s="5">
        <f>SUM(Q135:R135)</f>
        <v>886</v>
      </c>
    </row>
    <row r="136" spans="1:19" x14ac:dyDescent="0.2">
      <c r="A136" s="2" t="s">
        <v>16</v>
      </c>
      <c r="B136" s="5">
        <f t="shared" si="98"/>
        <v>0</v>
      </c>
      <c r="C136" s="5">
        <f t="shared" si="98"/>
        <v>0</v>
      </c>
      <c r="D136" s="5">
        <f>SUM(B136:C136)</f>
        <v>0</v>
      </c>
      <c r="E136" s="5">
        <f t="shared" si="99"/>
        <v>71</v>
      </c>
      <c r="F136" s="5">
        <f t="shared" si="99"/>
        <v>81</v>
      </c>
      <c r="G136" s="5">
        <f>SUM(E136:F136)</f>
        <v>152</v>
      </c>
      <c r="H136" s="5">
        <f t="shared" si="100"/>
        <v>450</v>
      </c>
      <c r="I136" s="5">
        <f t="shared" si="100"/>
        <v>413</v>
      </c>
      <c r="J136" s="5">
        <f>SUM(H136:I136)</f>
        <v>863</v>
      </c>
      <c r="K136" s="5">
        <f t="shared" si="101"/>
        <v>521</v>
      </c>
      <c r="L136" s="5">
        <f t="shared" si="101"/>
        <v>494</v>
      </c>
      <c r="M136" s="5">
        <f>SUM(K136:L136)</f>
        <v>1015</v>
      </c>
      <c r="N136" s="5">
        <f t="shared" si="102"/>
        <v>0</v>
      </c>
      <c r="O136" s="5">
        <f t="shared" si="102"/>
        <v>0</v>
      </c>
      <c r="P136" s="5">
        <f>SUM(N136:O136)</f>
        <v>0</v>
      </c>
      <c r="Q136" s="5">
        <f t="shared" si="103"/>
        <v>521</v>
      </c>
      <c r="R136" s="5">
        <f t="shared" si="103"/>
        <v>494</v>
      </c>
      <c r="S136" s="5">
        <f>SUM(Q136:R136)</f>
        <v>1015</v>
      </c>
    </row>
    <row r="137" spans="1:19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</row>
    <row r="138" spans="1:19" x14ac:dyDescent="0.2">
      <c r="A138" s="21" t="s">
        <v>25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</row>
    <row r="139" spans="1:19" x14ac:dyDescent="0.2">
      <c r="A139" s="12" t="s">
        <v>13</v>
      </c>
      <c r="B139" s="5">
        <f t="shared" ref="B139:S139" si="104">SUM(B140:B142)</f>
        <v>7</v>
      </c>
      <c r="C139" s="5">
        <f t="shared" si="104"/>
        <v>13</v>
      </c>
      <c r="D139" s="5">
        <f t="shared" si="104"/>
        <v>20</v>
      </c>
      <c r="E139" s="5">
        <f t="shared" si="104"/>
        <v>147</v>
      </c>
      <c r="F139" s="5">
        <f t="shared" si="104"/>
        <v>184</v>
      </c>
      <c r="G139" s="5">
        <f t="shared" si="104"/>
        <v>331</v>
      </c>
      <c r="H139" s="5">
        <f t="shared" si="104"/>
        <v>656</v>
      </c>
      <c r="I139" s="5">
        <f t="shared" si="104"/>
        <v>696</v>
      </c>
      <c r="J139" s="5">
        <f t="shared" si="104"/>
        <v>1352</v>
      </c>
      <c r="K139" s="5">
        <f t="shared" si="104"/>
        <v>810</v>
      </c>
      <c r="L139" s="5">
        <f t="shared" si="104"/>
        <v>893</v>
      </c>
      <c r="M139" s="5">
        <f t="shared" si="104"/>
        <v>1703</v>
      </c>
      <c r="N139" s="5">
        <f t="shared" si="104"/>
        <v>0</v>
      </c>
      <c r="O139" s="5">
        <f t="shared" si="104"/>
        <v>0</v>
      </c>
      <c r="P139" s="5">
        <f t="shared" si="104"/>
        <v>0</v>
      </c>
      <c r="Q139" s="5">
        <f t="shared" si="104"/>
        <v>810</v>
      </c>
      <c r="R139" s="5">
        <f t="shared" si="104"/>
        <v>893</v>
      </c>
      <c r="S139" s="5">
        <f t="shared" si="104"/>
        <v>1703</v>
      </c>
    </row>
    <row r="140" spans="1:19" x14ac:dyDescent="0.2">
      <c r="A140" s="2" t="s">
        <v>14</v>
      </c>
      <c r="B140" s="5">
        <v>0</v>
      </c>
      <c r="C140" s="5">
        <v>0</v>
      </c>
      <c r="D140" s="5">
        <f>SUM(B140:C140)</f>
        <v>0</v>
      </c>
      <c r="E140" s="5">
        <v>112</v>
      </c>
      <c r="F140" s="5">
        <v>137</v>
      </c>
      <c r="G140" s="5">
        <f>SUM(E140:F140)</f>
        <v>249</v>
      </c>
      <c r="H140" s="5">
        <v>586</v>
      </c>
      <c r="I140" s="5">
        <v>618</v>
      </c>
      <c r="J140" s="5">
        <f>SUM(H140:I140)</f>
        <v>1204</v>
      </c>
      <c r="K140" s="5">
        <f t="shared" ref="K140:L142" si="105">+B140+E140+H140</f>
        <v>698</v>
      </c>
      <c r="L140" s="5">
        <f t="shared" si="105"/>
        <v>755</v>
      </c>
      <c r="M140" s="5">
        <f>SUM(K140:L140)</f>
        <v>1453</v>
      </c>
      <c r="N140" s="5">
        <v>0</v>
      </c>
      <c r="O140" s="5">
        <v>0</v>
      </c>
      <c r="P140" s="5">
        <f>SUM(N140:O140)</f>
        <v>0</v>
      </c>
      <c r="Q140" s="5">
        <f t="shared" ref="Q140:R142" si="106">+N140+K140</f>
        <v>698</v>
      </c>
      <c r="R140" s="5">
        <f t="shared" si="106"/>
        <v>755</v>
      </c>
      <c r="S140" s="5">
        <f>SUM(Q140:R140)</f>
        <v>1453</v>
      </c>
    </row>
    <row r="141" spans="1:19" x14ac:dyDescent="0.2">
      <c r="A141" s="2" t="s">
        <v>15</v>
      </c>
      <c r="B141" s="5">
        <v>7</v>
      </c>
      <c r="C141" s="5">
        <v>13</v>
      </c>
      <c r="D141" s="5">
        <f>SUM(B141:C141)</f>
        <v>20</v>
      </c>
      <c r="E141" s="5">
        <v>24</v>
      </c>
      <c r="F141" s="5">
        <v>32</v>
      </c>
      <c r="G141" s="5">
        <f>SUM(E141:F141)</f>
        <v>56</v>
      </c>
      <c r="H141" s="5">
        <v>33</v>
      </c>
      <c r="I141" s="5">
        <v>33</v>
      </c>
      <c r="J141" s="5">
        <f>SUM(H141:I141)</f>
        <v>66</v>
      </c>
      <c r="K141" s="5">
        <f t="shared" si="105"/>
        <v>64</v>
      </c>
      <c r="L141" s="5">
        <f t="shared" si="105"/>
        <v>78</v>
      </c>
      <c r="M141" s="5">
        <f>SUM(K141:L141)</f>
        <v>142</v>
      </c>
      <c r="N141" s="5">
        <v>0</v>
      </c>
      <c r="O141" s="5">
        <v>0</v>
      </c>
      <c r="P141" s="5">
        <f>SUM(N141:O141)</f>
        <v>0</v>
      </c>
      <c r="Q141" s="5">
        <f t="shared" si="106"/>
        <v>64</v>
      </c>
      <c r="R141" s="5">
        <f t="shared" si="106"/>
        <v>78</v>
      </c>
      <c r="S141" s="5">
        <f>SUM(Q141:R141)</f>
        <v>142</v>
      </c>
    </row>
    <row r="142" spans="1:19" x14ac:dyDescent="0.2">
      <c r="A142" s="2" t="s">
        <v>16</v>
      </c>
      <c r="B142" s="5">
        <v>0</v>
      </c>
      <c r="C142" s="5">
        <v>0</v>
      </c>
      <c r="D142" s="5">
        <f>SUM(B142:C142)</f>
        <v>0</v>
      </c>
      <c r="E142" s="5">
        <v>11</v>
      </c>
      <c r="F142" s="5">
        <v>15</v>
      </c>
      <c r="G142" s="5">
        <f>SUM(E142:F142)</f>
        <v>26</v>
      </c>
      <c r="H142" s="5">
        <v>37</v>
      </c>
      <c r="I142" s="5">
        <v>45</v>
      </c>
      <c r="J142" s="5">
        <f>SUM(H142:I142)</f>
        <v>82</v>
      </c>
      <c r="K142" s="5">
        <f t="shared" si="105"/>
        <v>48</v>
      </c>
      <c r="L142" s="5">
        <f t="shared" si="105"/>
        <v>60</v>
      </c>
      <c r="M142" s="5">
        <f>SUM(K142:L142)</f>
        <v>108</v>
      </c>
      <c r="N142" s="5">
        <v>0</v>
      </c>
      <c r="O142" s="5">
        <v>0</v>
      </c>
      <c r="P142" s="5">
        <f>SUM(N142:O142)</f>
        <v>0</v>
      </c>
      <c r="Q142" s="5">
        <f t="shared" si="106"/>
        <v>48</v>
      </c>
      <c r="R142" s="5">
        <f t="shared" si="106"/>
        <v>60</v>
      </c>
      <c r="S142" s="5">
        <f>SUM(Q142:R142)</f>
        <v>108</v>
      </c>
    </row>
    <row r="143" spans="1:19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</row>
    <row r="144" spans="1:19" x14ac:dyDescent="0.2">
      <c r="A144" s="12" t="s">
        <v>17</v>
      </c>
      <c r="B144" s="5">
        <f>SUM(B145:B147)</f>
        <v>0</v>
      </c>
      <c r="C144" s="5">
        <f>SUM(C145:C147)</f>
        <v>0</v>
      </c>
      <c r="D144" s="5">
        <f>SUM(D145:D147)</f>
        <v>0</v>
      </c>
      <c r="E144" s="5">
        <f>SUM(E145:E147)</f>
        <v>6</v>
      </c>
      <c r="F144" s="5">
        <f>SUM(F145:F147)</f>
        <v>2</v>
      </c>
      <c r="G144" s="5">
        <f t="shared" ref="G144:S144" si="107">SUM(G145:G147)</f>
        <v>8</v>
      </c>
      <c r="H144" s="5">
        <f t="shared" si="107"/>
        <v>489</v>
      </c>
      <c r="I144" s="5">
        <f t="shared" si="107"/>
        <v>450</v>
      </c>
      <c r="J144" s="5">
        <f t="shared" si="107"/>
        <v>939</v>
      </c>
      <c r="K144" s="5">
        <f t="shared" si="107"/>
        <v>495</v>
      </c>
      <c r="L144" s="5">
        <f t="shared" si="107"/>
        <v>452</v>
      </c>
      <c r="M144" s="5">
        <f t="shared" si="107"/>
        <v>947</v>
      </c>
      <c r="N144" s="5">
        <f t="shared" si="107"/>
        <v>0</v>
      </c>
      <c r="O144" s="5">
        <f t="shared" si="107"/>
        <v>0</v>
      </c>
      <c r="P144" s="5">
        <f t="shared" si="107"/>
        <v>0</v>
      </c>
      <c r="Q144" s="5">
        <f t="shared" si="107"/>
        <v>495</v>
      </c>
      <c r="R144" s="5">
        <f t="shared" si="107"/>
        <v>452</v>
      </c>
      <c r="S144" s="5">
        <f t="shared" si="107"/>
        <v>947</v>
      </c>
    </row>
    <row r="145" spans="1:19" x14ac:dyDescent="0.2">
      <c r="A145" s="2" t="s">
        <v>14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476</v>
      </c>
      <c r="I145" s="5">
        <v>430</v>
      </c>
      <c r="J145" s="5">
        <f>SUM(H145:I145)</f>
        <v>906</v>
      </c>
      <c r="K145" s="5">
        <f t="shared" ref="K145:L147" si="108">+B145+E145+H145</f>
        <v>476</v>
      </c>
      <c r="L145" s="5">
        <f t="shared" si="108"/>
        <v>430</v>
      </c>
      <c r="M145" s="5">
        <f>SUM(K145:L145)</f>
        <v>906</v>
      </c>
      <c r="N145" s="5">
        <v>0</v>
      </c>
      <c r="O145" s="5">
        <v>0</v>
      </c>
      <c r="P145" s="5">
        <f>SUM(N145:O145)</f>
        <v>0</v>
      </c>
      <c r="Q145" s="5">
        <f t="shared" ref="Q145:R147" si="109">+N145+K145</f>
        <v>476</v>
      </c>
      <c r="R145" s="5">
        <f t="shared" si="109"/>
        <v>430</v>
      </c>
      <c r="S145" s="5">
        <f>SUM(Q145:R145)</f>
        <v>906</v>
      </c>
    </row>
    <row r="146" spans="1:19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6</v>
      </c>
      <c r="F146" s="5">
        <v>2</v>
      </c>
      <c r="G146" s="5">
        <f>SUM(E146:F146)</f>
        <v>8</v>
      </c>
      <c r="H146" s="5">
        <v>0</v>
      </c>
      <c r="I146" s="5">
        <v>0</v>
      </c>
      <c r="J146" s="5">
        <f>SUM(H146:I146)</f>
        <v>0</v>
      </c>
      <c r="K146" s="5">
        <f t="shared" si="108"/>
        <v>6</v>
      </c>
      <c r="L146" s="5">
        <f t="shared" si="108"/>
        <v>2</v>
      </c>
      <c r="M146" s="5">
        <f>SUM(K146:L146)</f>
        <v>8</v>
      </c>
      <c r="N146" s="5">
        <v>0</v>
      </c>
      <c r="O146" s="5">
        <v>0</v>
      </c>
      <c r="P146" s="5">
        <f>SUM(N146:O146)</f>
        <v>0</v>
      </c>
      <c r="Q146" s="5">
        <f t="shared" si="109"/>
        <v>6</v>
      </c>
      <c r="R146" s="5">
        <f t="shared" si="109"/>
        <v>2</v>
      </c>
      <c r="S146" s="5">
        <f>SUM(Q146:R146)</f>
        <v>8</v>
      </c>
    </row>
    <row r="147" spans="1:19" x14ac:dyDescent="0.2">
      <c r="A147" s="2" t="s">
        <v>16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13</v>
      </c>
      <c r="I147" s="5">
        <v>20</v>
      </c>
      <c r="J147" s="5">
        <f>SUM(H147:I147)</f>
        <v>33</v>
      </c>
      <c r="K147" s="5">
        <f t="shared" si="108"/>
        <v>13</v>
      </c>
      <c r="L147" s="5">
        <f t="shared" si="108"/>
        <v>20</v>
      </c>
      <c r="M147" s="5">
        <f>SUM(K147:L147)</f>
        <v>33</v>
      </c>
      <c r="N147" s="5">
        <v>0</v>
      </c>
      <c r="O147" s="5">
        <v>0</v>
      </c>
      <c r="P147" s="5">
        <f>SUM(N147:O147)</f>
        <v>0</v>
      </c>
      <c r="Q147" s="5">
        <f t="shared" si="109"/>
        <v>13</v>
      </c>
      <c r="R147" s="5">
        <f t="shared" si="109"/>
        <v>20</v>
      </c>
      <c r="S147" s="5">
        <f>SUM(Q147:R147)</f>
        <v>33</v>
      </c>
    </row>
    <row r="148" spans="1:19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</row>
    <row r="149" spans="1:19" x14ac:dyDescent="0.2">
      <c r="A149" s="12" t="s">
        <v>8</v>
      </c>
      <c r="B149" s="5">
        <f t="shared" ref="B149:S149" si="110">SUM(B150:B152)</f>
        <v>7</v>
      </c>
      <c r="C149" s="5">
        <f t="shared" si="110"/>
        <v>13</v>
      </c>
      <c r="D149" s="5">
        <f t="shared" si="110"/>
        <v>20</v>
      </c>
      <c r="E149" s="5">
        <f t="shared" si="110"/>
        <v>153</v>
      </c>
      <c r="F149" s="5">
        <f t="shared" si="110"/>
        <v>186</v>
      </c>
      <c r="G149" s="5">
        <f t="shared" si="110"/>
        <v>339</v>
      </c>
      <c r="H149" s="5">
        <f t="shared" si="110"/>
        <v>1145</v>
      </c>
      <c r="I149" s="5">
        <f t="shared" si="110"/>
        <v>1146</v>
      </c>
      <c r="J149" s="5">
        <f t="shared" si="110"/>
        <v>2291</v>
      </c>
      <c r="K149" s="5">
        <f t="shared" si="110"/>
        <v>1305</v>
      </c>
      <c r="L149" s="5">
        <f t="shared" si="110"/>
        <v>1345</v>
      </c>
      <c r="M149" s="5">
        <f t="shared" si="110"/>
        <v>2650</v>
      </c>
      <c r="N149" s="5">
        <f t="shared" si="110"/>
        <v>0</v>
      </c>
      <c r="O149" s="5">
        <f t="shared" si="110"/>
        <v>0</v>
      </c>
      <c r="P149" s="5">
        <f t="shared" si="110"/>
        <v>0</v>
      </c>
      <c r="Q149" s="5">
        <f t="shared" si="110"/>
        <v>1305</v>
      </c>
      <c r="R149" s="5">
        <f t="shared" si="110"/>
        <v>1345</v>
      </c>
      <c r="S149" s="5">
        <f t="shared" si="110"/>
        <v>2650</v>
      </c>
    </row>
    <row r="150" spans="1:19" x14ac:dyDescent="0.2">
      <c r="A150" s="2" t="s">
        <v>14</v>
      </c>
      <c r="B150" s="5">
        <f t="shared" ref="B150:C152" si="111">+B145+B140</f>
        <v>0</v>
      </c>
      <c r="C150" s="5">
        <f t="shared" si="111"/>
        <v>0</v>
      </c>
      <c r="D150" s="5">
        <f>SUM(B150:C150)</f>
        <v>0</v>
      </c>
      <c r="E150" s="5">
        <f t="shared" ref="E150:F152" si="112">+E145+E140</f>
        <v>112</v>
      </c>
      <c r="F150" s="5">
        <f t="shared" si="112"/>
        <v>137</v>
      </c>
      <c r="G150" s="5">
        <f>SUM(E150:F150)</f>
        <v>249</v>
      </c>
      <c r="H150" s="5">
        <f t="shared" ref="H150:I152" si="113">+H145+H140</f>
        <v>1062</v>
      </c>
      <c r="I150" s="5">
        <f t="shared" si="113"/>
        <v>1048</v>
      </c>
      <c r="J150" s="5">
        <f>SUM(H150:I150)</f>
        <v>2110</v>
      </c>
      <c r="K150" s="5">
        <f t="shared" ref="K150:L152" si="114">+B150+E150+H150</f>
        <v>1174</v>
      </c>
      <c r="L150" s="5">
        <f t="shared" si="114"/>
        <v>1185</v>
      </c>
      <c r="M150" s="5">
        <f>SUM(K150:L150)</f>
        <v>2359</v>
      </c>
      <c r="N150" s="5">
        <f t="shared" ref="N150:O152" si="115">+N145+N140</f>
        <v>0</v>
      </c>
      <c r="O150" s="5">
        <f t="shared" si="115"/>
        <v>0</v>
      </c>
      <c r="P150" s="5">
        <f>SUM(N150:O150)</f>
        <v>0</v>
      </c>
      <c r="Q150" s="5">
        <f t="shared" ref="Q150:R152" si="116">+N150+K150</f>
        <v>1174</v>
      </c>
      <c r="R150" s="5">
        <f t="shared" si="116"/>
        <v>1185</v>
      </c>
      <c r="S150" s="5">
        <f>SUM(Q150:R150)</f>
        <v>2359</v>
      </c>
    </row>
    <row r="151" spans="1:19" x14ac:dyDescent="0.2">
      <c r="A151" s="2" t="s">
        <v>15</v>
      </c>
      <c r="B151" s="5">
        <f t="shared" si="111"/>
        <v>7</v>
      </c>
      <c r="C151" s="5">
        <f t="shared" si="111"/>
        <v>13</v>
      </c>
      <c r="D151" s="5">
        <f>SUM(B151:C151)</f>
        <v>20</v>
      </c>
      <c r="E151" s="5">
        <f t="shared" si="112"/>
        <v>30</v>
      </c>
      <c r="F151" s="5">
        <f t="shared" si="112"/>
        <v>34</v>
      </c>
      <c r="G151" s="5">
        <f>SUM(E151:F151)</f>
        <v>64</v>
      </c>
      <c r="H151" s="5">
        <f t="shared" si="113"/>
        <v>33</v>
      </c>
      <c r="I151" s="5">
        <f t="shared" si="113"/>
        <v>33</v>
      </c>
      <c r="J151" s="5">
        <f>SUM(H151:I151)</f>
        <v>66</v>
      </c>
      <c r="K151" s="5">
        <f t="shared" si="114"/>
        <v>70</v>
      </c>
      <c r="L151" s="5">
        <f t="shared" si="114"/>
        <v>80</v>
      </c>
      <c r="M151" s="5">
        <f>SUM(K151:L151)</f>
        <v>150</v>
      </c>
      <c r="N151" s="5">
        <f t="shared" si="115"/>
        <v>0</v>
      </c>
      <c r="O151" s="5">
        <f t="shared" si="115"/>
        <v>0</v>
      </c>
      <c r="P151" s="5">
        <f>SUM(N151:O151)</f>
        <v>0</v>
      </c>
      <c r="Q151" s="5">
        <f t="shared" si="116"/>
        <v>70</v>
      </c>
      <c r="R151" s="5">
        <f t="shared" si="116"/>
        <v>80</v>
      </c>
      <c r="S151" s="5">
        <f>SUM(Q151:R151)</f>
        <v>150</v>
      </c>
    </row>
    <row r="152" spans="1:19" x14ac:dyDescent="0.2">
      <c r="A152" s="2" t="s">
        <v>16</v>
      </c>
      <c r="B152" s="5">
        <f t="shared" si="111"/>
        <v>0</v>
      </c>
      <c r="C152" s="5">
        <f t="shared" si="111"/>
        <v>0</v>
      </c>
      <c r="D152" s="5">
        <f>SUM(B152:C152)</f>
        <v>0</v>
      </c>
      <c r="E152" s="5">
        <f t="shared" si="112"/>
        <v>11</v>
      </c>
      <c r="F152" s="5">
        <f t="shared" si="112"/>
        <v>15</v>
      </c>
      <c r="G152" s="5">
        <f>SUM(E152:F152)</f>
        <v>26</v>
      </c>
      <c r="H152" s="5">
        <f t="shared" si="113"/>
        <v>50</v>
      </c>
      <c r="I152" s="5">
        <f t="shared" si="113"/>
        <v>65</v>
      </c>
      <c r="J152" s="5">
        <f>SUM(H152:I152)</f>
        <v>115</v>
      </c>
      <c r="K152" s="5">
        <f t="shared" si="114"/>
        <v>61</v>
      </c>
      <c r="L152" s="5">
        <f t="shared" si="114"/>
        <v>80</v>
      </c>
      <c r="M152" s="5">
        <f>SUM(K152:L152)</f>
        <v>141</v>
      </c>
      <c r="N152" s="5">
        <f t="shared" si="115"/>
        <v>0</v>
      </c>
      <c r="O152" s="5">
        <f t="shared" si="115"/>
        <v>0</v>
      </c>
      <c r="P152" s="5">
        <f>SUM(N152:O152)</f>
        <v>0</v>
      </c>
      <c r="Q152" s="5">
        <f t="shared" si="116"/>
        <v>61</v>
      </c>
      <c r="R152" s="5">
        <f t="shared" si="116"/>
        <v>80</v>
      </c>
      <c r="S152" s="5">
        <f>SUM(Q152:R152)</f>
        <v>141</v>
      </c>
    </row>
    <row r="153" spans="1:19" x14ac:dyDescent="0.2">
      <c r="A153" s="2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</row>
    <row r="154" spans="1:19" x14ac:dyDescent="0.2">
      <c r="A154" s="21" t="s">
        <v>26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</row>
    <row r="155" spans="1:19" x14ac:dyDescent="0.2">
      <c r="A155" s="12" t="s">
        <v>13</v>
      </c>
      <c r="B155" s="5">
        <f t="shared" ref="B155:S155" si="117">SUM(B156:B158)</f>
        <v>21</v>
      </c>
      <c r="C155" s="5">
        <f t="shared" si="117"/>
        <v>17</v>
      </c>
      <c r="D155" s="5">
        <f t="shared" si="117"/>
        <v>38</v>
      </c>
      <c r="E155" s="5">
        <f t="shared" si="117"/>
        <v>286</v>
      </c>
      <c r="F155" s="5">
        <f t="shared" si="117"/>
        <v>227</v>
      </c>
      <c r="G155" s="5">
        <f t="shared" si="117"/>
        <v>513</v>
      </c>
      <c r="H155" s="5">
        <f t="shared" si="117"/>
        <v>723</v>
      </c>
      <c r="I155" s="5">
        <f t="shared" si="117"/>
        <v>747</v>
      </c>
      <c r="J155" s="5">
        <f t="shared" si="117"/>
        <v>1470</v>
      </c>
      <c r="K155" s="5">
        <f t="shared" si="117"/>
        <v>1030</v>
      </c>
      <c r="L155" s="5">
        <f t="shared" si="117"/>
        <v>991</v>
      </c>
      <c r="M155" s="5">
        <f t="shared" si="117"/>
        <v>2021</v>
      </c>
      <c r="N155" s="5">
        <f t="shared" si="117"/>
        <v>4</v>
      </c>
      <c r="O155" s="5">
        <f t="shared" si="117"/>
        <v>7</v>
      </c>
      <c r="P155" s="5">
        <f t="shared" si="117"/>
        <v>11</v>
      </c>
      <c r="Q155" s="5">
        <f t="shared" si="117"/>
        <v>1034</v>
      </c>
      <c r="R155" s="5">
        <f t="shared" si="117"/>
        <v>998</v>
      </c>
      <c r="S155" s="5">
        <f t="shared" si="117"/>
        <v>2032</v>
      </c>
    </row>
    <row r="156" spans="1:19" x14ac:dyDescent="0.2">
      <c r="A156" s="2" t="s">
        <v>14</v>
      </c>
      <c r="B156" s="5">
        <v>21</v>
      </c>
      <c r="C156" s="5">
        <v>14</v>
      </c>
      <c r="D156" s="5">
        <f>SUM(B156:C156)</f>
        <v>35</v>
      </c>
      <c r="E156" s="5">
        <v>224</v>
      </c>
      <c r="F156" s="5">
        <v>162</v>
      </c>
      <c r="G156" s="5">
        <f>SUM(E156:F156)</f>
        <v>386</v>
      </c>
      <c r="H156" s="5">
        <v>597</v>
      </c>
      <c r="I156" s="5">
        <v>615</v>
      </c>
      <c r="J156" s="5">
        <f>SUM(H156:I156)</f>
        <v>1212</v>
      </c>
      <c r="K156" s="5">
        <f t="shared" ref="K156:L158" si="118">+B156+E156+H156</f>
        <v>842</v>
      </c>
      <c r="L156" s="5">
        <f t="shared" si="118"/>
        <v>791</v>
      </c>
      <c r="M156" s="5">
        <f>SUM(K156:L156)</f>
        <v>1633</v>
      </c>
      <c r="N156" s="5">
        <v>4</v>
      </c>
      <c r="O156" s="5">
        <v>7</v>
      </c>
      <c r="P156" s="5">
        <f>SUM(N156:O156)</f>
        <v>11</v>
      </c>
      <c r="Q156" s="5">
        <f t="shared" ref="Q156:R158" si="119">+N156+K156</f>
        <v>846</v>
      </c>
      <c r="R156" s="5">
        <f t="shared" si="119"/>
        <v>798</v>
      </c>
      <c r="S156" s="5">
        <f>SUM(Q156:R156)</f>
        <v>1644</v>
      </c>
    </row>
    <row r="157" spans="1:19" x14ac:dyDescent="0.2">
      <c r="A157" s="2" t="s">
        <v>15</v>
      </c>
      <c r="B157" s="5">
        <v>0</v>
      </c>
      <c r="C157" s="5">
        <v>3</v>
      </c>
      <c r="D157" s="5">
        <f>SUM(B157:C157)</f>
        <v>3</v>
      </c>
      <c r="E157" s="5">
        <v>8</v>
      </c>
      <c r="F157" s="5">
        <v>11</v>
      </c>
      <c r="G157" s="5">
        <f>SUM(E157:F157)</f>
        <v>19</v>
      </c>
      <c r="H157" s="5">
        <v>23</v>
      </c>
      <c r="I157" s="5">
        <v>14</v>
      </c>
      <c r="J157" s="5">
        <f>SUM(H157:I157)</f>
        <v>37</v>
      </c>
      <c r="K157" s="5">
        <f t="shared" si="118"/>
        <v>31</v>
      </c>
      <c r="L157" s="5">
        <f t="shared" si="118"/>
        <v>28</v>
      </c>
      <c r="M157" s="5">
        <f>SUM(K157:L157)</f>
        <v>59</v>
      </c>
      <c r="N157" s="5">
        <v>0</v>
      </c>
      <c r="O157" s="5">
        <v>0</v>
      </c>
      <c r="P157" s="5">
        <f>SUM(N157:O157)</f>
        <v>0</v>
      </c>
      <c r="Q157" s="5">
        <f t="shared" si="119"/>
        <v>31</v>
      </c>
      <c r="R157" s="5">
        <f t="shared" si="119"/>
        <v>28</v>
      </c>
      <c r="S157" s="5">
        <f>SUM(Q157:R157)</f>
        <v>59</v>
      </c>
    </row>
    <row r="158" spans="1:19" x14ac:dyDescent="0.2">
      <c r="A158" s="2" t="s">
        <v>16</v>
      </c>
      <c r="B158" s="5">
        <v>0</v>
      </c>
      <c r="C158" s="5">
        <v>0</v>
      </c>
      <c r="D158" s="5">
        <f>SUM(B158:C158)</f>
        <v>0</v>
      </c>
      <c r="E158" s="5">
        <v>54</v>
      </c>
      <c r="F158" s="5">
        <v>54</v>
      </c>
      <c r="G158" s="5">
        <f>SUM(E158:F158)</f>
        <v>108</v>
      </c>
      <c r="H158" s="5">
        <v>103</v>
      </c>
      <c r="I158" s="5">
        <v>118</v>
      </c>
      <c r="J158" s="5">
        <f>SUM(H158:I158)</f>
        <v>221</v>
      </c>
      <c r="K158" s="5">
        <f t="shared" si="118"/>
        <v>157</v>
      </c>
      <c r="L158" s="5">
        <f t="shared" si="118"/>
        <v>172</v>
      </c>
      <c r="M158" s="5">
        <f>SUM(K158:L158)</f>
        <v>329</v>
      </c>
      <c r="N158" s="5">
        <v>0</v>
      </c>
      <c r="O158" s="5">
        <v>0</v>
      </c>
      <c r="P158" s="5">
        <f>SUM(N158:O158)</f>
        <v>0</v>
      </c>
      <c r="Q158" s="5">
        <f t="shared" si="119"/>
        <v>157</v>
      </c>
      <c r="R158" s="5">
        <f t="shared" si="119"/>
        <v>172</v>
      </c>
      <c r="S158" s="5">
        <f>SUM(Q158:R158)</f>
        <v>329</v>
      </c>
    </row>
    <row r="159" spans="1:19" x14ac:dyDescent="0.2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</row>
    <row r="160" spans="1:19" x14ac:dyDescent="0.2">
      <c r="A160" s="12" t="s">
        <v>17</v>
      </c>
      <c r="B160" s="5">
        <f>SUM(B161:B163)</f>
        <v>0</v>
      </c>
      <c r="C160" s="5">
        <f>SUM(C161:C163)</f>
        <v>0</v>
      </c>
      <c r="D160" s="5">
        <f>SUM(D161:D163)</f>
        <v>0</v>
      </c>
      <c r="E160" s="5">
        <f>SUM(E161:E163)</f>
        <v>136</v>
      </c>
      <c r="F160" s="5">
        <f>SUM(F161:F163)</f>
        <v>124</v>
      </c>
      <c r="G160" s="5">
        <f t="shared" ref="G160:S160" si="120">SUM(G161:G163)</f>
        <v>260</v>
      </c>
      <c r="H160" s="5">
        <f t="shared" si="120"/>
        <v>1647</v>
      </c>
      <c r="I160" s="5">
        <f t="shared" si="120"/>
        <v>1498</v>
      </c>
      <c r="J160" s="5">
        <f t="shared" si="120"/>
        <v>3145</v>
      </c>
      <c r="K160" s="5">
        <f t="shared" si="120"/>
        <v>1783</v>
      </c>
      <c r="L160" s="5">
        <f t="shared" si="120"/>
        <v>1622</v>
      </c>
      <c r="M160" s="5">
        <f t="shared" si="120"/>
        <v>3405</v>
      </c>
      <c r="N160" s="5">
        <f t="shared" si="120"/>
        <v>32</v>
      </c>
      <c r="O160" s="5">
        <f t="shared" si="120"/>
        <v>27</v>
      </c>
      <c r="P160" s="5">
        <f t="shared" si="120"/>
        <v>59</v>
      </c>
      <c r="Q160" s="5">
        <f t="shared" si="120"/>
        <v>1815</v>
      </c>
      <c r="R160" s="5">
        <f t="shared" si="120"/>
        <v>1649</v>
      </c>
      <c r="S160" s="5">
        <f t="shared" si="120"/>
        <v>3464</v>
      </c>
    </row>
    <row r="161" spans="1:19" x14ac:dyDescent="0.2">
      <c r="A161" s="2" t="s">
        <v>14</v>
      </c>
      <c r="B161" s="5">
        <v>0</v>
      </c>
      <c r="C161" s="5">
        <v>0</v>
      </c>
      <c r="D161" s="5">
        <f>SUM(B161:C161)</f>
        <v>0</v>
      </c>
      <c r="E161" s="5">
        <v>130</v>
      </c>
      <c r="F161" s="5">
        <v>120</v>
      </c>
      <c r="G161" s="5">
        <f>SUM(E161:F161)</f>
        <v>250</v>
      </c>
      <c r="H161" s="5">
        <v>1619</v>
      </c>
      <c r="I161" s="5">
        <v>1470</v>
      </c>
      <c r="J161" s="5">
        <f>SUM(H161:I161)</f>
        <v>3089</v>
      </c>
      <c r="K161" s="5">
        <f t="shared" ref="K161:L163" si="121">+B161+E161+H161</f>
        <v>1749</v>
      </c>
      <c r="L161" s="5">
        <f t="shared" si="121"/>
        <v>1590</v>
      </c>
      <c r="M161" s="5">
        <f>SUM(K161:L161)</f>
        <v>3339</v>
      </c>
      <c r="N161" s="5">
        <v>32</v>
      </c>
      <c r="O161" s="5">
        <v>27</v>
      </c>
      <c r="P161" s="5">
        <f>SUM(N161:O161)</f>
        <v>59</v>
      </c>
      <c r="Q161" s="5">
        <f t="shared" ref="Q161:R163" si="122">+N161+K161</f>
        <v>1781</v>
      </c>
      <c r="R161" s="5">
        <f t="shared" si="122"/>
        <v>1617</v>
      </c>
      <c r="S161" s="5">
        <f>SUM(Q161:R161)</f>
        <v>3398</v>
      </c>
    </row>
    <row r="162" spans="1:19" x14ac:dyDescent="0.2">
      <c r="A162" s="2" t="s">
        <v>15</v>
      </c>
      <c r="B162" s="5">
        <v>0</v>
      </c>
      <c r="C162" s="5">
        <v>0</v>
      </c>
      <c r="D162" s="5">
        <f>SUM(B162:C162)</f>
        <v>0</v>
      </c>
      <c r="E162" s="5">
        <v>0</v>
      </c>
      <c r="F162" s="5">
        <v>0</v>
      </c>
      <c r="G162" s="5">
        <f>SUM(E162:F162)</f>
        <v>0</v>
      </c>
      <c r="H162" s="5">
        <v>2</v>
      </c>
      <c r="I162" s="5">
        <v>5</v>
      </c>
      <c r="J162" s="5">
        <f>SUM(H162:I162)</f>
        <v>7</v>
      </c>
      <c r="K162" s="5">
        <f t="shared" si="121"/>
        <v>2</v>
      </c>
      <c r="L162" s="5">
        <f t="shared" si="121"/>
        <v>5</v>
      </c>
      <c r="M162" s="5">
        <f>SUM(K162:L162)</f>
        <v>7</v>
      </c>
      <c r="N162" s="5">
        <v>0</v>
      </c>
      <c r="O162" s="5">
        <v>0</v>
      </c>
      <c r="P162" s="5">
        <f>SUM(N162:O162)</f>
        <v>0</v>
      </c>
      <c r="Q162" s="5">
        <f t="shared" si="122"/>
        <v>2</v>
      </c>
      <c r="R162" s="5">
        <f t="shared" si="122"/>
        <v>5</v>
      </c>
      <c r="S162" s="5">
        <f>SUM(Q162:R162)</f>
        <v>7</v>
      </c>
    </row>
    <row r="163" spans="1:19" x14ac:dyDescent="0.2">
      <c r="A163" s="2" t="s">
        <v>16</v>
      </c>
      <c r="B163" s="5">
        <v>0</v>
      </c>
      <c r="C163" s="5">
        <v>0</v>
      </c>
      <c r="D163" s="5">
        <f>SUM(B163:C163)</f>
        <v>0</v>
      </c>
      <c r="E163" s="5">
        <v>6</v>
      </c>
      <c r="F163" s="5">
        <v>4</v>
      </c>
      <c r="G163" s="5">
        <f>SUM(E163:F163)</f>
        <v>10</v>
      </c>
      <c r="H163" s="5">
        <v>26</v>
      </c>
      <c r="I163" s="5">
        <v>23</v>
      </c>
      <c r="J163" s="5">
        <f>SUM(H163:I163)</f>
        <v>49</v>
      </c>
      <c r="K163" s="5">
        <f t="shared" si="121"/>
        <v>32</v>
      </c>
      <c r="L163" s="5">
        <f t="shared" si="121"/>
        <v>27</v>
      </c>
      <c r="M163" s="5">
        <f>SUM(K163:L163)</f>
        <v>59</v>
      </c>
      <c r="N163" s="5">
        <v>0</v>
      </c>
      <c r="O163" s="5">
        <v>0</v>
      </c>
      <c r="P163" s="5">
        <f>SUM(N163:O163)</f>
        <v>0</v>
      </c>
      <c r="Q163" s="5">
        <f t="shared" si="122"/>
        <v>32</v>
      </c>
      <c r="R163" s="5">
        <f t="shared" si="122"/>
        <v>27</v>
      </c>
      <c r="S163" s="5">
        <f>SUM(Q163:R163)</f>
        <v>59</v>
      </c>
    </row>
    <row r="164" spans="1:19" x14ac:dyDescent="0.2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</row>
    <row r="165" spans="1:19" x14ac:dyDescent="0.2">
      <c r="A165" s="12" t="s">
        <v>8</v>
      </c>
      <c r="B165" s="5">
        <f t="shared" ref="B165:S165" si="123">SUM(B166:B168)</f>
        <v>21</v>
      </c>
      <c r="C165" s="5">
        <f t="shared" si="123"/>
        <v>17</v>
      </c>
      <c r="D165" s="5">
        <f t="shared" si="123"/>
        <v>38</v>
      </c>
      <c r="E165" s="5">
        <f t="shared" si="123"/>
        <v>422</v>
      </c>
      <c r="F165" s="5">
        <f t="shared" si="123"/>
        <v>351</v>
      </c>
      <c r="G165" s="5">
        <f t="shared" si="123"/>
        <v>773</v>
      </c>
      <c r="H165" s="5">
        <f t="shared" si="123"/>
        <v>2370</v>
      </c>
      <c r="I165" s="5">
        <f t="shared" si="123"/>
        <v>2245</v>
      </c>
      <c r="J165" s="5">
        <f t="shared" si="123"/>
        <v>4615</v>
      </c>
      <c r="K165" s="5">
        <f t="shared" si="123"/>
        <v>2813</v>
      </c>
      <c r="L165" s="5">
        <f t="shared" si="123"/>
        <v>2613</v>
      </c>
      <c r="M165" s="5">
        <f t="shared" si="123"/>
        <v>5426</v>
      </c>
      <c r="N165" s="5">
        <f t="shared" si="123"/>
        <v>36</v>
      </c>
      <c r="O165" s="5">
        <f t="shared" si="123"/>
        <v>34</v>
      </c>
      <c r="P165" s="5">
        <f t="shared" si="123"/>
        <v>70</v>
      </c>
      <c r="Q165" s="5">
        <f t="shared" si="123"/>
        <v>2849</v>
      </c>
      <c r="R165" s="5">
        <f t="shared" si="123"/>
        <v>2647</v>
      </c>
      <c r="S165" s="5">
        <f t="shared" si="123"/>
        <v>5496</v>
      </c>
    </row>
    <row r="166" spans="1:19" x14ac:dyDescent="0.2">
      <c r="A166" s="2" t="s">
        <v>14</v>
      </c>
      <c r="B166" s="5">
        <f t="shared" ref="B166:C168" si="124">+B161+B156</f>
        <v>21</v>
      </c>
      <c r="C166" s="5">
        <f t="shared" si="124"/>
        <v>14</v>
      </c>
      <c r="D166" s="5">
        <f>SUM(B166:C166)</f>
        <v>35</v>
      </c>
      <c r="E166" s="5">
        <f t="shared" ref="E166:F168" si="125">+E161+E156</f>
        <v>354</v>
      </c>
      <c r="F166" s="5">
        <f t="shared" si="125"/>
        <v>282</v>
      </c>
      <c r="G166" s="5">
        <f>SUM(E166:F166)</f>
        <v>636</v>
      </c>
      <c r="H166" s="5">
        <f t="shared" ref="H166:I168" si="126">+H161+H156</f>
        <v>2216</v>
      </c>
      <c r="I166" s="5">
        <f t="shared" si="126"/>
        <v>2085</v>
      </c>
      <c r="J166" s="5">
        <f>SUM(H166:I166)</f>
        <v>4301</v>
      </c>
      <c r="K166" s="5">
        <f t="shared" ref="K166:L168" si="127">+B166+E166+H166</f>
        <v>2591</v>
      </c>
      <c r="L166" s="5">
        <f t="shared" si="127"/>
        <v>2381</v>
      </c>
      <c r="M166" s="5">
        <f>SUM(K166:L166)</f>
        <v>4972</v>
      </c>
      <c r="N166" s="5">
        <f t="shared" ref="N166:O168" si="128">+N161+N156</f>
        <v>36</v>
      </c>
      <c r="O166" s="5">
        <f t="shared" si="128"/>
        <v>34</v>
      </c>
      <c r="P166" s="5">
        <f>SUM(N166:O166)</f>
        <v>70</v>
      </c>
      <c r="Q166" s="5">
        <f t="shared" ref="Q166:R168" si="129">+N166+K166</f>
        <v>2627</v>
      </c>
      <c r="R166" s="5">
        <f t="shared" si="129"/>
        <v>2415</v>
      </c>
      <c r="S166" s="5">
        <f>SUM(Q166:R166)</f>
        <v>5042</v>
      </c>
    </row>
    <row r="167" spans="1:19" x14ac:dyDescent="0.2">
      <c r="A167" s="2" t="s">
        <v>15</v>
      </c>
      <c r="B167" s="5">
        <f t="shared" si="124"/>
        <v>0</v>
      </c>
      <c r="C167" s="5">
        <f t="shared" si="124"/>
        <v>3</v>
      </c>
      <c r="D167" s="5">
        <f>SUM(B167:C167)</f>
        <v>3</v>
      </c>
      <c r="E167" s="5">
        <f t="shared" si="125"/>
        <v>8</v>
      </c>
      <c r="F167" s="5">
        <f t="shared" si="125"/>
        <v>11</v>
      </c>
      <c r="G167" s="5">
        <f>SUM(E167:F167)</f>
        <v>19</v>
      </c>
      <c r="H167" s="5">
        <f t="shared" si="126"/>
        <v>25</v>
      </c>
      <c r="I167" s="5">
        <f t="shared" si="126"/>
        <v>19</v>
      </c>
      <c r="J167" s="5">
        <f>SUM(H167:I167)</f>
        <v>44</v>
      </c>
      <c r="K167" s="5">
        <f t="shared" si="127"/>
        <v>33</v>
      </c>
      <c r="L167" s="5">
        <f t="shared" si="127"/>
        <v>33</v>
      </c>
      <c r="M167" s="5">
        <f>SUM(K167:L167)</f>
        <v>66</v>
      </c>
      <c r="N167" s="5">
        <f t="shared" si="128"/>
        <v>0</v>
      </c>
      <c r="O167" s="5">
        <f t="shared" si="128"/>
        <v>0</v>
      </c>
      <c r="P167" s="5">
        <f>SUM(N167:O167)</f>
        <v>0</v>
      </c>
      <c r="Q167" s="5">
        <f t="shared" si="129"/>
        <v>33</v>
      </c>
      <c r="R167" s="5">
        <f t="shared" si="129"/>
        <v>33</v>
      </c>
      <c r="S167" s="5">
        <f>SUM(Q167:R167)</f>
        <v>66</v>
      </c>
    </row>
    <row r="168" spans="1:19" x14ac:dyDescent="0.2">
      <c r="A168" s="2" t="s">
        <v>16</v>
      </c>
      <c r="B168" s="5">
        <f t="shared" si="124"/>
        <v>0</v>
      </c>
      <c r="C168" s="5">
        <f t="shared" si="124"/>
        <v>0</v>
      </c>
      <c r="D168" s="5">
        <f>SUM(B168:C168)</f>
        <v>0</v>
      </c>
      <c r="E168" s="5">
        <f t="shared" si="125"/>
        <v>60</v>
      </c>
      <c r="F168" s="5">
        <f t="shared" si="125"/>
        <v>58</v>
      </c>
      <c r="G168" s="5">
        <f>SUM(E168:F168)</f>
        <v>118</v>
      </c>
      <c r="H168" s="5">
        <f t="shared" si="126"/>
        <v>129</v>
      </c>
      <c r="I168" s="5">
        <f t="shared" si="126"/>
        <v>141</v>
      </c>
      <c r="J168" s="5">
        <f>SUM(H168:I168)</f>
        <v>270</v>
      </c>
      <c r="K168" s="5">
        <f t="shared" si="127"/>
        <v>189</v>
      </c>
      <c r="L168" s="5">
        <f t="shared" si="127"/>
        <v>199</v>
      </c>
      <c r="M168" s="5">
        <f>SUM(K168:L168)</f>
        <v>388</v>
      </c>
      <c r="N168" s="5">
        <f t="shared" si="128"/>
        <v>0</v>
      </c>
      <c r="O168" s="5">
        <f t="shared" si="128"/>
        <v>0</v>
      </c>
      <c r="P168" s="5">
        <f>SUM(N168:O168)</f>
        <v>0</v>
      </c>
      <c r="Q168" s="5">
        <f t="shared" si="129"/>
        <v>189</v>
      </c>
      <c r="R168" s="5">
        <f t="shared" si="129"/>
        <v>199</v>
      </c>
      <c r="S168" s="5">
        <f>SUM(Q168:R168)</f>
        <v>388</v>
      </c>
    </row>
    <row r="169" spans="1:19" x14ac:dyDescent="0.2">
      <c r="A169" s="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</row>
    <row r="170" spans="1:19" x14ac:dyDescent="0.2">
      <c r="A170" s="21" t="s">
        <v>27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</row>
    <row r="171" spans="1:19" x14ac:dyDescent="0.2">
      <c r="A171" s="12" t="s">
        <v>13</v>
      </c>
      <c r="B171" s="5">
        <f t="shared" ref="B171:S171" si="130">SUM(B172:B174)</f>
        <v>61</v>
      </c>
      <c r="C171" s="5">
        <f t="shared" si="130"/>
        <v>65</v>
      </c>
      <c r="D171" s="5">
        <f t="shared" si="130"/>
        <v>126</v>
      </c>
      <c r="E171" s="5">
        <f t="shared" si="130"/>
        <v>457</v>
      </c>
      <c r="F171" s="5">
        <f t="shared" si="130"/>
        <v>506</v>
      </c>
      <c r="G171" s="5">
        <f t="shared" si="130"/>
        <v>963</v>
      </c>
      <c r="H171" s="5">
        <f t="shared" si="130"/>
        <v>4040</v>
      </c>
      <c r="I171" s="5">
        <f t="shared" si="130"/>
        <v>4101</v>
      </c>
      <c r="J171" s="5">
        <f t="shared" si="130"/>
        <v>8141</v>
      </c>
      <c r="K171" s="5">
        <f t="shared" si="130"/>
        <v>4558</v>
      </c>
      <c r="L171" s="5">
        <f t="shared" si="130"/>
        <v>4672</v>
      </c>
      <c r="M171" s="5">
        <f t="shared" si="130"/>
        <v>9230</v>
      </c>
      <c r="N171" s="5">
        <f t="shared" si="130"/>
        <v>0</v>
      </c>
      <c r="O171" s="5">
        <f t="shared" si="130"/>
        <v>0</v>
      </c>
      <c r="P171" s="5">
        <f t="shared" si="130"/>
        <v>0</v>
      </c>
      <c r="Q171" s="5">
        <f t="shared" si="130"/>
        <v>4558</v>
      </c>
      <c r="R171" s="5">
        <f t="shared" si="130"/>
        <v>4672</v>
      </c>
      <c r="S171" s="5">
        <f t="shared" si="130"/>
        <v>9230</v>
      </c>
    </row>
    <row r="172" spans="1:19" x14ac:dyDescent="0.2">
      <c r="A172" s="2" t="s">
        <v>14</v>
      </c>
      <c r="B172" s="5">
        <v>0</v>
      </c>
      <c r="C172" s="5">
        <v>0</v>
      </c>
      <c r="D172" s="5">
        <f>SUM(B172:C172)</f>
        <v>0</v>
      </c>
      <c r="E172" s="5">
        <v>16</v>
      </c>
      <c r="F172" s="5">
        <v>17</v>
      </c>
      <c r="G172" s="5">
        <f>SUM(E172:F172)</f>
        <v>33</v>
      </c>
      <c r="H172" s="5">
        <v>2866</v>
      </c>
      <c r="I172" s="5">
        <v>2909</v>
      </c>
      <c r="J172" s="5">
        <f>SUM(H172:I172)</f>
        <v>5775</v>
      </c>
      <c r="K172" s="5">
        <f t="shared" ref="K172:L174" si="131">+B172+E172+H172</f>
        <v>2882</v>
      </c>
      <c r="L172" s="5">
        <f t="shared" si="131"/>
        <v>2926</v>
      </c>
      <c r="M172" s="5">
        <f>SUM(K172:L172)</f>
        <v>5808</v>
      </c>
      <c r="N172" s="5">
        <v>0</v>
      </c>
      <c r="O172" s="5">
        <v>0</v>
      </c>
      <c r="P172" s="5">
        <f>SUM(N172:O172)</f>
        <v>0</v>
      </c>
      <c r="Q172" s="5">
        <f t="shared" ref="Q172:R174" si="132">+N172+K172</f>
        <v>2882</v>
      </c>
      <c r="R172" s="5">
        <f t="shared" si="132"/>
        <v>2926</v>
      </c>
      <c r="S172" s="5">
        <f>SUM(Q172:R172)</f>
        <v>5808</v>
      </c>
    </row>
    <row r="173" spans="1:19" x14ac:dyDescent="0.2">
      <c r="A173" s="2" t="s">
        <v>15</v>
      </c>
      <c r="B173" s="5">
        <v>55</v>
      </c>
      <c r="C173" s="5">
        <v>60</v>
      </c>
      <c r="D173" s="5">
        <f>SUM(B173:C173)</f>
        <v>115</v>
      </c>
      <c r="E173" s="5">
        <v>327</v>
      </c>
      <c r="F173" s="5">
        <v>387</v>
      </c>
      <c r="G173" s="5">
        <f>SUM(E173:F173)</f>
        <v>714</v>
      </c>
      <c r="H173" s="5">
        <v>750</v>
      </c>
      <c r="I173" s="5">
        <v>741</v>
      </c>
      <c r="J173" s="5">
        <f>SUM(H173:I173)</f>
        <v>1491</v>
      </c>
      <c r="K173" s="5">
        <f t="shared" si="131"/>
        <v>1132</v>
      </c>
      <c r="L173" s="5">
        <f t="shared" si="131"/>
        <v>1188</v>
      </c>
      <c r="M173" s="5">
        <f>SUM(K173:L173)</f>
        <v>2320</v>
      </c>
      <c r="N173" s="5">
        <v>0</v>
      </c>
      <c r="O173" s="5">
        <v>0</v>
      </c>
      <c r="P173" s="5">
        <f>SUM(N173:O173)</f>
        <v>0</v>
      </c>
      <c r="Q173" s="5">
        <f t="shared" si="132"/>
        <v>1132</v>
      </c>
      <c r="R173" s="5">
        <f t="shared" si="132"/>
        <v>1188</v>
      </c>
      <c r="S173" s="5">
        <f>SUM(Q173:R173)</f>
        <v>2320</v>
      </c>
    </row>
    <row r="174" spans="1:19" x14ac:dyDescent="0.2">
      <c r="A174" s="2" t="s">
        <v>16</v>
      </c>
      <c r="B174" s="5">
        <v>6</v>
      </c>
      <c r="C174" s="5">
        <v>5</v>
      </c>
      <c r="D174" s="5">
        <f>SUM(B174:C174)</f>
        <v>11</v>
      </c>
      <c r="E174" s="5">
        <v>114</v>
      </c>
      <c r="F174" s="5">
        <v>102</v>
      </c>
      <c r="G174" s="5">
        <f>SUM(E174:F174)</f>
        <v>216</v>
      </c>
      <c r="H174" s="5">
        <v>424</v>
      </c>
      <c r="I174" s="5">
        <v>451</v>
      </c>
      <c r="J174" s="5">
        <f>SUM(H174:I174)</f>
        <v>875</v>
      </c>
      <c r="K174" s="5">
        <f t="shared" si="131"/>
        <v>544</v>
      </c>
      <c r="L174" s="5">
        <f t="shared" si="131"/>
        <v>558</v>
      </c>
      <c r="M174" s="5">
        <f>SUM(K174:L174)</f>
        <v>1102</v>
      </c>
      <c r="N174" s="5">
        <v>0</v>
      </c>
      <c r="O174" s="5">
        <v>0</v>
      </c>
      <c r="P174" s="5">
        <f>SUM(N174:O174)</f>
        <v>0</v>
      </c>
      <c r="Q174" s="5">
        <f t="shared" si="132"/>
        <v>544</v>
      </c>
      <c r="R174" s="5">
        <f t="shared" si="132"/>
        <v>558</v>
      </c>
      <c r="S174" s="5">
        <f>SUM(Q174:R174)</f>
        <v>1102</v>
      </c>
    </row>
    <row r="175" spans="1:19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</row>
    <row r="176" spans="1:19" x14ac:dyDescent="0.2">
      <c r="A176" s="12" t="s">
        <v>17</v>
      </c>
      <c r="B176" s="5">
        <f t="shared" ref="B176:S176" si="133">SUM(B177:B179)</f>
        <v>30</v>
      </c>
      <c r="C176" s="5">
        <f t="shared" si="133"/>
        <v>35</v>
      </c>
      <c r="D176" s="5">
        <f t="shared" si="133"/>
        <v>65</v>
      </c>
      <c r="E176" s="5">
        <f t="shared" si="133"/>
        <v>74</v>
      </c>
      <c r="F176" s="5">
        <f t="shared" si="133"/>
        <v>72</v>
      </c>
      <c r="G176" s="5">
        <f t="shared" si="133"/>
        <v>146</v>
      </c>
      <c r="H176" s="5">
        <f t="shared" si="133"/>
        <v>2043</v>
      </c>
      <c r="I176" s="5">
        <f t="shared" si="133"/>
        <v>2005</v>
      </c>
      <c r="J176" s="5">
        <f t="shared" si="133"/>
        <v>4048</v>
      </c>
      <c r="K176" s="5">
        <f t="shared" si="133"/>
        <v>2147</v>
      </c>
      <c r="L176" s="5">
        <f t="shared" si="133"/>
        <v>2112</v>
      </c>
      <c r="M176" s="5">
        <f t="shared" si="133"/>
        <v>4259</v>
      </c>
      <c r="N176" s="5">
        <f t="shared" si="133"/>
        <v>0</v>
      </c>
      <c r="O176" s="5">
        <f t="shared" si="133"/>
        <v>0</v>
      </c>
      <c r="P176" s="5">
        <f t="shared" si="133"/>
        <v>0</v>
      </c>
      <c r="Q176" s="5">
        <f t="shared" si="133"/>
        <v>2147</v>
      </c>
      <c r="R176" s="5">
        <f t="shared" si="133"/>
        <v>2112</v>
      </c>
      <c r="S176" s="5">
        <f t="shared" si="133"/>
        <v>4259</v>
      </c>
    </row>
    <row r="177" spans="1:19" x14ac:dyDescent="0.2">
      <c r="A177" s="2" t="s">
        <v>14</v>
      </c>
      <c r="B177" s="5">
        <v>0</v>
      </c>
      <c r="C177" s="5">
        <v>0</v>
      </c>
      <c r="D177" s="5">
        <f>SUM(B177:C177)</f>
        <v>0</v>
      </c>
      <c r="E177" s="5">
        <v>6</v>
      </c>
      <c r="F177" s="5">
        <v>12</v>
      </c>
      <c r="G177" s="5">
        <f>SUM(E177:F177)</f>
        <v>18</v>
      </c>
      <c r="H177" s="5">
        <v>1882</v>
      </c>
      <c r="I177" s="5">
        <v>1841</v>
      </c>
      <c r="J177" s="5">
        <f>SUM(H177:I177)</f>
        <v>3723</v>
      </c>
      <c r="K177" s="5">
        <f t="shared" ref="K177:L179" si="134">+B177+E177+H177</f>
        <v>1888</v>
      </c>
      <c r="L177" s="5">
        <f t="shared" si="134"/>
        <v>1853</v>
      </c>
      <c r="M177" s="5">
        <f>SUM(K177:L177)</f>
        <v>3741</v>
      </c>
      <c r="N177" s="5">
        <v>0</v>
      </c>
      <c r="O177" s="5">
        <v>0</v>
      </c>
      <c r="P177" s="5">
        <f>SUM(N177:O177)</f>
        <v>0</v>
      </c>
      <c r="Q177" s="5">
        <f t="shared" ref="Q177:R179" si="135">+N177+K177</f>
        <v>1888</v>
      </c>
      <c r="R177" s="5">
        <f t="shared" si="135"/>
        <v>1853</v>
      </c>
      <c r="S177" s="5">
        <f>SUM(Q177:R177)</f>
        <v>3741</v>
      </c>
    </row>
    <row r="178" spans="1:19" x14ac:dyDescent="0.2">
      <c r="A178" s="2" t="s">
        <v>15</v>
      </c>
      <c r="B178" s="5">
        <v>30</v>
      </c>
      <c r="C178" s="5">
        <v>35</v>
      </c>
      <c r="D178" s="5">
        <f>SUM(B178:C178)</f>
        <v>65</v>
      </c>
      <c r="E178" s="5">
        <v>65</v>
      </c>
      <c r="F178" s="5">
        <v>59</v>
      </c>
      <c r="G178" s="5">
        <f>SUM(E178:F178)</f>
        <v>124</v>
      </c>
      <c r="H178" s="5">
        <v>116</v>
      </c>
      <c r="I178" s="5">
        <v>115</v>
      </c>
      <c r="J178" s="5">
        <f>SUM(H178:I178)</f>
        <v>231</v>
      </c>
      <c r="K178" s="5">
        <f t="shared" si="134"/>
        <v>211</v>
      </c>
      <c r="L178" s="5">
        <f t="shared" si="134"/>
        <v>209</v>
      </c>
      <c r="M178" s="5">
        <f>SUM(K178:L178)</f>
        <v>420</v>
      </c>
      <c r="N178" s="5">
        <v>0</v>
      </c>
      <c r="O178" s="5">
        <v>0</v>
      </c>
      <c r="P178" s="5">
        <f>SUM(N178:O178)</f>
        <v>0</v>
      </c>
      <c r="Q178" s="5">
        <f t="shared" si="135"/>
        <v>211</v>
      </c>
      <c r="R178" s="5">
        <f t="shared" si="135"/>
        <v>209</v>
      </c>
      <c r="S178" s="5">
        <f>SUM(Q178:R178)</f>
        <v>420</v>
      </c>
    </row>
    <row r="179" spans="1:19" x14ac:dyDescent="0.2">
      <c r="A179" s="2" t="s">
        <v>16</v>
      </c>
      <c r="B179" s="5">
        <v>0</v>
      </c>
      <c r="C179" s="5">
        <v>0</v>
      </c>
      <c r="D179" s="5">
        <f>SUM(B179:C179)</f>
        <v>0</v>
      </c>
      <c r="E179" s="5">
        <v>3</v>
      </c>
      <c r="F179" s="5">
        <v>1</v>
      </c>
      <c r="G179" s="5">
        <f>SUM(E179:F179)</f>
        <v>4</v>
      </c>
      <c r="H179" s="5">
        <v>45</v>
      </c>
      <c r="I179" s="5">
        <v>49</v>
      </c>
      <c r="J179" s="5">
        <f>SUM(H179:I179)</f>
        <v>94</v>
      </c>
      <c r="K179" s="5">
        <f t="shared" si="134"/>
        <v>48</v>
      </c>
      <c r="L179" s="5">
        <f t="shared" si="134"/>
        <v>50</v>
      </c>
      <c r="M179" s="5">
        <f>SUM(K179:L179)</f>
        <v>98</v>
      </c>
      <c r="N179" s="5">
        <v>0</v>
      </c>
      <c r="O179" s="5">
        <v>0</v>
      </c>
      <c r="P179" s="5">
        <f>SUM(N179:O179)</f>
        <v>0</v>
      </c>
      <c r="Q179" s="5">
        <f t="shared" si="135"/>
        <v>48</v>
      </c>
      <c r="R179" s="5">
        <f t="shared" si="135"/>
        <v>50</v>
      </c>
      <c r="S179" s="5">
        <f>SUM(Q179:R179)</f>
        <v>98</v>
      </c>
    </row>
    <row r="180" spans="1:19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</row>
    <row r="181" spans="1:19" x14ac:dyDescent="0.2">
      <c r="A181" s="12" t="s">
        <v>8</v>
      </c>
      <c r="B181" s="5">
        <f t="shared" ref="B181:S181" si="136">SUM(B182:B184)</f>
        <v>91</v>
      </c>
      <c r="C181" s="5">
        <f t="shared" si="136"/>
        <v>100</v>
      </c>
      <c r="D181" s="5">
        <f t="shared" si="136"/>
        <v>191</v>
      </c>
      <c r="E181" s="5">
        <f t="shared" si="136"/>
        <v>531</v>
      </c>
      <c r="F181" s="5">
        <f t="shared" si="136"/>
        <v>578</v>
      </c>
      <c r="G181" s="5">
        <f t="shared" si="136"/>
        <v>1109</v>
      </c>
      <c r="H181" s="5">
        <f t="shared" si="136"/>
        <v>6083</v>
      </c>
      <c r="I181" s="5">
        <f t="shared" si="136"/>
        <v>6106</v>
      </c>
      <c r="J181" s="5">
        <f t="shared" si="136"/>
        <v>12189</v>
      </c>
      <c r="K181" s="5">
        <f t="shared" si="136"/>
        <v>6705</v>
      </c>
      <c r="L181" s="5">
        <f t="shared" si="136"/>
        <v>6784</v>
      </c>
      <c r="M181" s="5">
        <f t="shared" si="136"/>
        <v>13489</v>
      </c>
      <c r="N181" s="5">
        <f t="shared" si="136"/>
        <v>0</v>
      </c>
      <c r="O181" s="5">
        <f t="shared" si="136"/>
        <v>0</v>
      </c>
      <c r="P181" s="5">
        <f t="shared" si="136"/>
        <v>0</v>
      </c>
      <c r="Q181" s="5">
        <f t="shared" si="136"/>
        <v>6705</v>
      </c>
      <c r="R181" s="5">
        <f t="shared" si="136"/>
        <v>6784</v>
      </c>
      <c r="S181" s="5">
        <f t="shared" si="136"/>
        <v>13489</v>
      </c>
    </row>
    <row r="182" spans="1:19" x14ac:dyDescent="0.2">
      <c r="A182" s="2" t="s">
        <v>14</v>
      </c>
      <c r="B182" s="5">
        <f t="shared" ref="B182:C184" si="137">+B177+B172</f>
        <v>0</v>
      </c>
      <c r="C182" s="5">
        <f t="shared" si="137"/>
        <v>0</v>
      </c>
      <c r="D182" s="5">
        <f>SUM(B182:C182)</f>
        <v>0</v>
      </c>
      <c r="E182" s="5">
        <f t="shared" ref="E182:F184" si="138">+E177+E172</f>
        <v>22</v>
      </c>
      <c r="F182" s="5">
        <f t="shared" si="138"/>
        <v>29</v>
      </c>
      <c r="G182" s="5">
        <f>SUM(E182:F182)</f>
        <v>51</v>
      </c>
      <c r="H182" s="5">
        <f t="shared" ref="H182:I184" si="139">+H177+H172</f>
        <v>4748</v>
      </c>
      <c r="I182" s="5">
        <f t="shared" si="139"/>
        <v>4750</v>
      </c>
      <c r="J182" s="5">
        <f>SUM(H182:I182)</f>
        <v>9498</v>
      </c>
      <c r="K182" s="5">
        <f t="shared" ref="K182:L184" si="140">+B182+E182+H182</f>
        <v>4770</v>
      </c>
      <c r="L182" s="5">
        <f t="shared" si="140"/>
        <v>4779</v>
      </c>
      <c r="M182" s="5">
        <f>SUM(K182:L182)</f>
        <v>9549</v>
      </c>
      <c r="N182" s="5">
        <f t="shared" ref="N182:O184" si="141">+N177+N172</f>
        <v>0</v>
      </c>
      <c r="O182" s="5">
        <f t="shared" si="141"/>
        <v>0</v>
      </c>
      <c r="P182" s="5">
        <f>SUM(N182:O182)</f>
        <v>0</v>
      </c>
      <c r="Q182" s="5">
        <f t="shared" ref="Q182:R184" si="142">+N182+K182</f>
        <v>4770</v>
      </c>
      <c r="R182" s="5">
        <f t="shared" si="142"/>
        <v>4779</v>
      </c>
      <c r="S182" s="5">
        <f>SUM(Q182:R182)</f>
        <v>9549</v>
      </c>
    </row>
    <row r="183" spans="1:19" x14ac:dyDescent="0.2">
      <c r="A183" s="2" t="s">
        <v>15</v>
      </c>
      <c r="B183" s="5">
        <f t="shared" si="137"/>
        <v>85</v>
      </c>
      <c r="C183" s="5">
        <f t="shared" si="137"/>
        <v>95</v>
      </c>
      <c r="D183" s="5">
        <f>SUM(B183:C183)</f>
        <v>180</v>
      </c>
      <c r="E183" s="5">
        <f t="shared" si="138"/>
        <v>392</v>
      </c>
      <c r="F183" s="5">
        <f t="shared" si="138"/>
        <v>446</v>
      </c>
      <c r="G183" s="5">
        <f>SUM(E183:F183)</f>
        <v>838</v>
      </c>
      <c r="H183" s="5">
        <f t="shared" si="139"/>
        <v>866</v>
      </c>
      <c r="I183" s="5">
        <f t="shared" si="139"/>
        <v>856</v>
      </c>
      <c r="J183" s="5">
        <f>SUM(H183:I183)</f>
        <v>1722</v>
      </c>
      <c r="K183" s="5">
        <f t="shared" si="140"/>
        <v>1343</v>
      </c>
      <c r="L183" s="5">
        <f t="shared" si="140"/>
        <v>1397</v>
      </c>
      <c r="M183" s="5">
        <f>SUM(K183:L183)</f>
        <v>2740</v>
      </c>
      <c r="N183" s="5">
        <f t="shared" si="141"/>
        <v>0</v>
      </c>
      <c r="O183" s="5">
        <f t="shared" si="141"/>
        <v>0</v>
      </c>
      <c r="P183" s="5">
        <f>SUM(N183:O183)</f>
        <v>0</v>
      </c>
      <c r="Q183" s="5">
        <f t="shared" si="142"/>
        <v>1343</v>
      </c>
      <c r="R183" s="5">
        <f t="shared" si="142"/>
        <v>1397</v>
      </c>
      <c r="S183" s="5">
        <f>SUM(Q183:R183)</f>
        <v>2740</v>
      </c>
    </row>
    <row r="184" spans="1:19" x14ac:dyDescent="0.2">
      <c r="A184" s="2" t="s">
        <v>16</v>
      </c>
      <c r="B184" s="5">
        <f t="shared" si="137"/>
        <v>6</v>
      </c>
      <c r="C184" s="5">
        <f t="shared" si="137"/>
        <v>5</v>
      </c>
      <c r="D184" s="5">
        <f>SUM(B184:C184)</f>
        <v>11</v>
      </c>
      <c r="E184" s="5">
        <f t="shared" si="138"/>
        <v>117</v>
      </c>
      <c r="F184" s="5">
        <f t="shared" si="138"/>
        <v>103</v>
      </c>
      <c r="G184" s="5">
        <f>SUM(E184:F184)</f>
        <v>220</v>
      </c>
      <c r="H184" s="5">
        <f t="shared" si="139"/>
        <v>469</v>
      </c>
      <c r="I184" s="5">
        <f t="shared" si="139"/>
        <v>500</v>
      </c>
      <c r="J184" s="5">
        <f>SUM(H184:I184)</f>
        <v>969</v>
      </c>
      <c r="K184" s="5">
        <f t="shared" si="140"/>
        <v>592</v>
      </c>
      <c r="L184" s="5">
        <f t="shared" si="140"/>
        <v>608</v>
      </c>
      <c r="M184" s="5">
        <f>SUM(K184:L184)</f>
        <v>1200</v>
      </c>
      <c r="N184" s="5">
        <f t="shared" si="141"/>
        <v>0</v>
      </c>
      <c r="O184" s="5">
        <f t="shared" si="141"/>
        <v>0</v>
      </c>
      <c r="P184" s="5">
        <f>SUM(N184:O184)</f>
        <v>0</v>
      </c>
      <c r="Q184" s="5">
        <f t="shared" si="142"/>
        <v>592</v>
      </c>
      <c r="R184" s="5">
        <f t="shared" si="142"/>
        <v>608</v>
      </c>
      <c r="S184" s="5">
        <f>SUM(Q184:R184)</f>
        <v>1200</v>
      </c>
    </row>
    <row r="185" spans="1:19" x14ac:dyDescent="0.2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</row>
    <row r="186" spans="1:19" x14ac:dyDescent="0.2">
      <c r="A186" s="21" t="s">
        <v>28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</row>
    <row r="187" spans="1:19" x14ac:dyDescent="0.2">
      <c r="A187" s="12" t="s">
        <v>13</v>
      </c>
      <c r="B187" s="5">
        <f t="shared" ref="B187:S187" si="143">SUM(B188:B190)</f>
        <v>143</v>
      </c>
      <c r="C187" s="5">
        <f t="shared" si="143"/>
        <v>133</v>
      </c>
      <c r="D187" s="5">
        <f t="shared" si="143"/>
        <v>276</v>
      </c>
      <c r="E187" s="5">
        <f t="shared" si="143"/>
        <v>2099</v>
      </c>
      <c r="F187" s="5">
        <f t="shared" si="143"/>
        <v>2173</v>
      </c>
      <c r="G187" s="5">
        <f t="shared" si="143"/>
        <v>4272</v>
      </c>
      <c r="H187" s="5">
        <f t="shared" si="143"/>
        <v>12410</v>
      </c>
      <c r="I187" s="5">
        <f t="shared" si="143"/>
        <v>11871</v>
      </c>
      <c r="J187" s="5">
        <f t="shared" si="143"/>
        <v>24281</v>
      </c>
      <c r="K187" s="5">
        <f t="shared" si="143"/>
        <v>14652</v>
      </c>
      <c r="L187" s="5">
        <f t="shared" si="143"/>
        <v>14177</v>
      </c>
      <c r="M187" s="5">
        <f t="shared" si="143"/>
        <v>28829</v>
      </c>
      <c r="N187" s="5">
        <f t="shared" si="143"/>
        <v>255</v>
      </c>
      <c r="O187" s="5">
        <f t="shared" si="143"/>
        <v>241</v>
      </c>
      <c r="P187" s="5">
        <f t="shared" si="143"/>
        <v>496</v>
      </c>
      <c r="Q187" s="5">
        <f t="shared" si="143"/>
        <v>14907</v>
      </c>
      <c r="R187" s="5">
        <f t="shared" si="143"/>
        <v>14418</v>
      </c>
      <c r="S187" s="5">
        <f t="shared" si="143"/>
        <v>29325</v>
      </c>
    </row>
    <row r="188" spans="1:19" x14ac:dyDescent="0.2">
      <c r="A188" s="2" t="s">
        <v>14</v>
      </c>
      <c r="B188" s="5">
        <v>16</v>
      </c>
      <c r="C188" s="5">
        <v>14</v>
      </c>
      <c r="D188" s="5">
        <f>SUM(B188:C188)</f>
        <v>30</v>
      </c>
      <c r="E188" s="5">
        <v>541</v>
      </c>
      <c r="F188" s="5">
        <v>596</v>
      </c>
      <c r="G188" s="5">
        <f>SUM(E188:F188)</f>
        <v>1137</v>
      </c>
      <c r="H188" s="5">
        <v>8320</v>
      </c>
      <c r="I188" s="5">
        <v>7880</v>
      </c>
      <c r="J188" s="5">
        <f>SUM(H188:I188)</f>
        <v>16200</v>
      </c>
      <c r="K188" s="5">
        <f t="shared" ref="K188:L190" si="144">+B188+E188+H188</f>
        <v>8877</v>
      </c>
      <c r="L188" s="5">
        <f t="shared" si="144"/>
        <v>8490</v>
      </c>
      <c r="M188" s="5">
        <f>SUM(K188:L188)</f>
        <v>17367</v>
      </c>
      <c r="N188" s="5">
        <v>244</v>
      </c>
      <c r="O188" s="5">
        <v>231</v>
      </c>
      <c r="P188" s="5">
        <f>SUM(N188:O188)</f>
        <v>475</v>
      </c>
      <c r="Q188" s="5">
        <f t="shared" ref="Q188:R190" si="145">+N188+K188</f>
        <v>9121</v>
      </c>
      <c r="R188" s="5">
        <f t="shared" si="145"/>
        <v>8721</v>
      </c>
      <c r="S188" s="5">
        <f>SUM(Q188:R188)</f>
        <v>17842</v>
      </c>
    </row>
    <row r="189" spans="1:19" x14ac:dyDescent="0.2">
      <c r="A189" s="2" t="s">
        <v>15</v>
      </c>
      <c r="B189" s="5">
        <v>112</v>
      </c>
      <c r="C189" s="5">
        <v>103</v>
      </c>
      <c r="D189" s="5">
        <f>SUM(B189:C189)</f>
        <v>215</v>
      </c>
      <c r="E189" s="5">
        <v>950</v>
      </c>
      <c r="F189" s="5">
        <v>951</v>
      </c>
      <c r="G189" s="5">
        <f>SUM(E189:F189)</f>
        <v>1901</v>
      </c>
      <c r="H189" s="5">
        <v>1860</v>
      </c>
      <c r="I189" s="5">
        <v>1825</v>
      </c>
      <c r="J189" s="5">
        <f>SUM(H189:I189)</f>
        <v>3685</v>
      </c>
      <c r="K189" s="5">
        <f t="shared" si="144"/>
        <v>2922</v>
      </c>
      <c r="L189" s="5">
        <f t="shared" si="144"/>
        <v>2879</v>
      </c>
      <c r="M189" s="5">
        <f>SUM(K189:L189)</f>
        <v>5801</v>
      </c>
      <c r="N189" s="5">
        <v>11</v>
      </c>
      <c r="O189" s="5">
        <v>10</v>
      </c>
      <c r="P189" s="5">
        <f>SUM(N189:O189)</f>
        <v>21</v>
      </c>
      <c r="Q189" s="5">
        <f t="shared" si="145"/>
        <v>2933</v>
      </c>
      <c r="R189" s="5">
        <f t="shared" si="145"/>
        <v>2889</v>
      </c>
      <c r="S189" s="5">
        <f>SUM(Q189:R189)</f>
        <v>5822</v>
      </c>
    </row>
    <row r="190" spans="1:19" x14ac:dyDescent="0.2">
      <c r="A190" s="2" t="s">
        <v>16</v>
      </c>
      <c r="B190" s="5">
        <v>15</v>
      </c>
      <c r="C190" s="5">
        <v>16</v>
      </c>
      <c r="D190" s="5">
        <f>SUM(B190:C190)</f>
        <v>31</v>
      </c>
      <c r="E190" s="5">
        <v>608</v>
      </c>
      <c r="F190" s="5">
        <v>626</v>
      </c>
      <c r="G190" s="5">
        <f>SUM(E190:F190)</f>
        <v>1234</v>
      </c>
      <c r="H190" s="5">
        <v>2230</v>
      </c>
      <c r="I190" s="5">
        <v>2166</v>
      </c>
      <c r="J190" s="5">
        <f>SUM(H190:I190)</f>
        <v>4396</v>
      </c>
      <c r="K190" s="5">
        <f t="shared" si="144"/>
        <v>2853</v>
      </c>
      <c r="L190" s="5">
        <f t="shared" si="144"/>
        <v>2808</v>
      </c>
      <c r="M190" s="5">
        <f>SUM(K190:L190)</f>
        <v>5661</v>
      </c>
      <c r="N190" s="5">
        <v>0</v>
      </c>
      <c r="O190" s="5">
        <v>0</v>
      </c>
      <c r="P190" s="5">
        <f>SUM(N190:O190)</f>
        <v>0</v>
      </c>
      <c r="Q190" s="5">
        <f t="shared" si="145"/>
        <v>2853</v>
      </c>
      <c r="R190" s="5">
        <f t="shared" si="145"/>
        <v>2808</v>
      </c>
      <c r="S190" s="5">
        <f>SUM(Q190:R190)</f>
        <v>5661</v>
      </c>
    </row>
    <row r="191" spans="1:19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</row>
    <row r="192" spans="1:19" x14ac:dyDescent="0.2">
      <c r="A192" s="12" t="s">
        <v>17</v>
      </c>
      <c r="B192" s="5">
        <f>SUM(B193:B195)</f>
        <v>18</v>
      </c>
      <c r="C192" s="5">
        <f>SUM(C193:C195)</f>
        <v>20</v>
      </c>
      <c r="D192" s="5">
        <f>SUM(D193:D195)</f>
        <v>38</v>
      </c>
      <c r="E192" s="5">
        <f>SUM(E193:E195)</f>
        <v>531</v>
      </c>
      <c r="F192" s="5">
        <f>SUM(F193:F195)</f>
        <v>541</v>
      </c>
      <c r="G192" s="5">
        <f t="shared" ref="G192:S192" si="146">SUM(G193:G195)</f>
        <v>1072</v>
      </c>
      <c r="H192" s="5">
        <f t="shared" si="146"/>
        <v>4190</v>
      </c>
      <c r="I192" s="5">
        <f t="shared" si="146"/>
        <v>4130</v>
      </c>
      <c r="J192" s="5">
        <f t="shared" si="146"/>
        <v>8320</v>
      </c>
      <c r="K192" s="5">
        <f t="shared" si="146"/>
        <v>4739</v>
      </c>
      <c r="L192" s="5">
        <f t="shared" si="146"/>
        <v>4691</v>
      </c>
      <c r="M192" s="5">
        <f t="shared" si="146"/>
        <v>9430</v>
      </c>
      <c r="N192" s="5">
        <f t="shared" si="146"/>
        <v>167</v>
      </c>
      <c r="O192" s="5">
        <f t="shared" si="146"/>
        <v>186</v>
      </c>
      <c r="P192" s="5">
        <f t="shared" si="146"/>
        <v>353</v>
      </c>
      <c r="Q192" s="5">
        <f t="shared" si="146"/>
        <v>4906</v>
      </c>
      <c r="R192" s="5">
        <f t="shared" si="146"/>
        <v>4877</v>
      </c>
      <c r="S192" s="5">
        <f t="shared" si="146"/>
        <v>9783</v>
      </c>
    </row>
    <row r="193" spans="1:19" x14ac:dyDescent="0.2">
      <c r="A193" s="2" t="s">
        <v>14</v>
      </c>
      <c r="B193" s="5">
        <v>7</v>
      </c>
      <c r="C193" s="5">
        <v>9</v>
      </c>
      <c r="D193" s="5">
        <f>SUM(B193:C193)</f>
        <v>16</v>
      </c>
      <c r="E193" s="5">
        <v>327</v>
      </c>
      <c r="F193" s="5">
        <v>342</v>
      </c>
      <c r="G193" s="5">
        <f>SUM(E193:F193)</f>
        <v>669</v>
      </c>
      <c r="H193" s="5">
        <v>3538</v>
      </c>
      <c r="I193" s="5">
        <v>3419</v>
      </c>
      <c r="J193" s="5">
        <f>SUM(H193:I193)</f>
        <v>6957</v>
      </c>
      <c r="K193" s="5">
        <f t="shared" ref="K193:L195" si="147">+B193+E193+H193</f>
        <v>3872</v>
      </c>
      <c r="L193" s="5">
        <f t="shared" si="147"/>
        <v>3770</v>
      </c>
      <c r="M193" s="5">
        <f>SUM(K193:L193)</f>
        <v>7642</v>
      </c>
      <c r="N193" s="5">
        <v>158</v>
      </c>
      <c r="O193" s="5">
        <v>177</v>
      </c>
      <c r="P193" s="5">
        <f>SUM(N193:O193)</f>
        <v>335</v>
      </c>
      <c r="Q193" s="5">
        <f t="shared" ref="Q193:R195" si="148">+N193+K193</f>
        <v>4030</v>
      </c>
      <c r="R193" s="5">
        <f t="shared" si="148"/>
        <v>3947</v>
      </c>
      <c r="S193" s="5">
        <f>SUM(Q193:R193)</f>
        <v>7977</v>
      </c>
    </row>
    <row r="194" spans="1:19" x14ac:dyDescent="0.2">
      <c r="A194" s="2" t="s">
        <v>15</v>
      </c>
      <c r="B194" s="5">
        <v>4</v>
      </c>
      <c r="C194" s="5">
        <v>6</v>
      </c>
      <c r="D194" s="5">
        <f>SUM(B194:C194)</f>
        <v>10</v>
      </c>
      <c r="E194" s="5">
        <v>86</v>
      </c>
      <c r="F194" s="5">
        <v>100</v>
      </c>
      <c r="G194" s="5">
        <f>SUM(E194:F194)</f>
        <v>186</v>
      </c>
      <c r="H194" s="5">
        <v>248</v>
      </c>
      <c r="I194" s="5">
        <v>273</v>
      </c>
      <c r="J194" s="5">
        <f>SUM(H194:I194)</f>
        <v>521</v>
      </c>
      <c r="K194" s="5">
        <f t="shared" si="147"/>
        <v>338</v>
      </c>
      <c r="L194" s="5">
        <f t="shared" si="147"/>
        <v>379</v>
      </c>
      <c r="M194" s="5">
        <f>SUM(K194:L194)</f>
        <v>717</v>
      </c>
      <c r="N194" s="5">
        <v>0</v>
      </c>
      <c r="O194" s="5">
        <v>0</v>
      </c>
      <c r="P194" s="5">
        <f>SUM(N194:O194)</f>
        <v>0</v>
      </c>
      <c r="Q194" s="5">
        <f t="shared" si="148"/>
        <v>338</v>
      </c>
      <c r="R194" s="5">
        <f t="shared" si="148"/>
        <v>379</v>
      </c>
      <c r="S194" s="5">
        <f>SUM(Q194:R194)</f>
        <v>717</v>
      </c>
    </row>
    <row r="195" spans="1:19" x14ac:dyDescent="0.2">
      <c r="A195" s="2" t="s">
        <v>16</v>
      </c>
      <c r="B195" s="5">
        <v>7</v>
      </c>
      <c r="C195" s="5">
        <v>5</v>
      </c>
      <c r="D195" s="5">
        <f>SUM(B195:C195)</f>
        <v>12</v>
      </c>
      <c r="E195" s="5">
        <v>118</v>
      </c>
      <c r="F195" s="5">
        <v>99</v>
      </c>
      <c r="G195" s="5">
        <f>SUM(E195:F195)</f>
        <v>217</v>
      </c>
      <c r="H195" s="5">
        <v>404</v>
      </c>
      <c r="I195" s="5">
        <v>438</v>
      </c>
      <c r="J195" s="5">
        <f>SUM(H195:I195)</f>
        <v>842</v>
      </c>
      <c r="K195" s="5">
        <f t="shared" si="147"/>
        <v>529</v>
      </c>
      <c r="L195" s="5">
        <f t="shared" si="147"/>
        <v>542</v>
      </c>
      <c r="M195" s="5">
        <f>SUM(K195:L195)</f>
        <v>1071</v>
      </c>
      <c r="N195" s="5">
        <v>9</v>
      </c>
      <c r="O195" s="5">
        <v>9</v>
      </c>
      <c r="P195" s="5">
        <f>SUM(N195:O195)</f>
        <v>18</v>
      </c>
      <c r="Q195" s="5">
        <f t="shared" si="148"/>
        <v>538</v>
      </c>
      <c r="R195" s="5">
        <f t="shared" si="148"/>
        <v>551</v>
      </c>
      <c r="S195" s="5">
        <f>SUM(Q195:R195)</f>
        <v>1089</v>
      </c>
    </row>
    <row r="196" spans="1:19" x14ac:dyDescent="0.2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</row>
    <row r="197" spans="1:19" x14ac:dyDescent="0.2">
      <c r="A197" s="12" t="s">
        <v>8</v>
      </c>
      <c r="B197" s="5">
        <f t="shared" ref="B197:S197" si="149">SUM(B198:B200)</f>
        <v>161</v>
      </c>
      <c r="C197" s="5">
        <f t="shared" si="149"/>
        <v>153</v>
      </c>
      <c r="D197" s="5">
        <f t="shared" si="149"/>
        <v>314</v>
      </c>
      <c r="E197" s="5">
        <f t="shared" si="149"/>
        <v>2630</v>
      </c>
      <c r="F197" s="5">
        <f t="shared" si="149"/>
        <v>2714</v>
      </c>
      <c r="G197" s="5">
        <f t="shared" si="149"/>
        <v>5344</v>
      </c>
      <c r="H197" s="5">
        <f t="shared" si="149"/>
        <v>16600</v>
      </c>
      <c r="I197" s="5">
        <f t="shared" si="149"/>
        <v>16001</v>
      </c>
      <c r="J197" s="5">
        <f t="shared" si="149"/>
        <v>32601</v>
      </c>
      <c r="K197" s="5">
        <f t="shared" si="149"/>
        <v>19391</v>
      </c>
      <c r="L197" s="5">
        <f t="shared" si="149"/>
        <v>18868</v>
      </c>
      <c r="M197" s="5">
        <f t="shared" si="149"/>
        <v>38259</v>
      </c>
      <c r="N197" s="5">
        <f t="shared" si="149"/>
        <v>422</v>
      </c>
      <c r="O197" s="5">
        <f t="shared" si="149"/>
        <v>427</v>
      </c>
      <c r="P197" s="5">
        <f t="shared" si="149"/>
        <v>849</v>
      </c>
      <c r="Q197" s="5">
        <f t="shared" si="149"/>
        <v>19813</v>
      </c>
      <c r="R197" s="5">
        <f t="shared" si="149"/>
        <v>19295</v>
      </c>
      <c r="S197" s="5">
        <f t="shared" si="149"/>
        <v>39108</v>
      </c>
    </row>
    <row r="198" spans="1:19" x14ac:dyDescent="0.2">
      <c r="A198" s="2" t="s">
        <v>14</v>
      </c>
      <c r="B198" s="5">
        <f t="shared" ref="B198:C200" si="150">+B193+B188</f>
        <v>23</v>
      </c>
      <c r="C198" s="5">
        <f t="shared" si="150"/>
        <v>23</v>
      </c>
      <c r="D198" s="5">
        <f>SUM(B198:C198)</f>
        <v>46</v>
      </c>
      <c r="E198" s="5">
        <f t="shared" ref="E198:F200" si="151">+E193+E188</f>
        <v>868</v>
      </c>
      <c r="F198" s="5">
        <f t="shared" si="151"/>
        <v>938</v>
      </c>
      <c r="G198" s="5">
        <f>SUM(E198:F198)</f>
        <v>1806</v>
      </c>
      <c r="H198" s="5">
        <f t="shared" ref="H198:I200" si="152">+H193+H188</f>
        <v>11858</v>
      </c>
      <c r="I198" s="5">
        <f t="shared" si="152"/>
        <v>11299</v>
      </c>
      <c r="J198" s="5">
        <f>SUM(H198:I198)</f>
        <v>23157</v>
      </c>
      <c r="K198" s="5">
        <f t="shared" ref="K198:L200" si="153">+B198+E198+H198</f>
        <v>12749</v>
      </c>
      <c r="L198" s="5">
        <f t="shared" si="153"/>
        <v>12260</v>
      </c>
      <c r="M198" s="5">
        <f>SUM(K198:L198)</f>
        <v>25009</v>
      </c>
      <c r="N198" s="5">
        <f t="shared" ref="N198:O200" si="154">+N193+N188</f>
        <v>402</v>
      </c>
      <c r="O198" s="5">
        <f t="shared" si="154"/>
        <v>408</v>
      </c>
      <c r="P198" s="5">
        <f>SUM(N198:O198)</f>
        <v>810</v>
      </c>
      <c r="Q198" s="5">
        <f t="shared" ref="Q198:R200" si="155">+N198+K198</f>
        <v>13151</v>
      </c>
      <c r="R198" s="5">
        <f t="shared" si="155"/>
        <v>12668</v>
      </c>
      <c r="S198" s="5">
        <f>SUM(Q198:R198)</f>
        <v>25819</v>
      </c>
    </row>
    <row r="199" spans="1:19" x14ac:dyDescent="0.2">
      <c r="A199" s="2" t="s">
        <v>15</v>
      </c>
      <c r="B199" s="5">
        <f t="shared" si="150"/>
        <v>116</v>
      </c>
      <c r="C199" s="5">
        <f t="shared" si="150"/>
        <v>109</v>
      </c>
      <c r="D199" s="5">
        <f>SUM(B199:C199)</f>
        <v>225</v>
      </c>
      <c r="E199" s="5">
        <f t="shared" si="151"/>
        <v>1036</v>
      </c>
      <c r="F199" s="5">
        <f t="shared" si="151"/>
        <v>1051</v>
      </c>
      <c r="G199" s="5">
        <f>SUM(E199:F199)</f>
        <v>2087</v>
      </c>
      <c r="H199" s="5">
        <f t="shared" si="152"/>
        <v>2108</v>
      </c>
      <c r="I199" s="5">
        <f t="shared" si="152"/>
        <v>2098</v>
      </c>
      <c r="J199" s="5">
        <f>SUM(H199:I199)</f>
        <v>4206</v>
      </c>
      <c r="K199" s="5">
        <f t="shared" si="153"/>
        <v>3260</v>
      </c>
      <c r="L199" s="5">
        <f t="shared" si="153"/>
        <v>3258</v>
      </c>
      <c r="M199" s="5">
        <f>SUM(K199:L199)</f>
        <v>6518</v>
      </c>
      <c r="N199" s="5">
        <f t="shared" si="154"/>
        <v>11</v>
      </c>
      <c r="O199" s="5">
        <f t="shared" si="154"/>
        <v>10</v>
      </c>
      <c r="P199" s="5">
        <f>SUM(N199:O199)</f>
        <v>21</v>
      </c>
      <c r="Q199" s="5">
        <f t="shared" si="155"/>
        <v>3271</v>
      </c>
      <c r="R199" s="5">
        <f t="shared" si="155"/>
        <v>3268</v>
      </c>
      <c r="S199" s="5">
        <f>SUM(Q199:R199)</f>
        <v>6539</v>
      </c>
    </row>
    <row r="200" spans="1:19" x14ac:dyDescent="0.2">
      <c r="A200" s="2" t="s">
        <v>16</v>
      </c>
      <c r="B200" s="5">
        <f t="shared" si="150"/>
        <v>22</v>
      </c>
      <c r="C200" s="5">
        <f t="shared" si="150"/>
        <v>21</v>
      </c>
      <c r="D200" s="5">
        <f>SUM(B200:C200)</f>
        <v>43</v>
      </c>
      <c r="E200" s="5">
        <f t="shared" si="151"/>
        <v>726</v>
      </c>
      <c r="F200" s="5">
        <f t="shared" si="151"/>
        <v>725</v>
      </c>
      <c r="G200" s="5">
        <f>SUM(E200:F200)</f>
        <v>1451</v>
      </c>
      <c r="H200" s="5">
        <f t="shared" si="152"/>
        <v>2634</v>
      </c>
      <c r="I200" s="5">
        <f t="shared" si="152"/>
        <v>2604</v>
      </c>
      <c r="J200" s="5">
        <f>SUM(H200:I200)</f>
        <v>5238</v>
      </c>
      <c r="K200" s="5">
        <f t="shared" si="153"/>
        <v>3382</v>
      </c>
      <c r="L200" s="5">
        <f t="shared" si="153"/>
        <v>3350</v>
      </c>
      <c r="M200" s="5">
        <f>SUM(K200:L200)</f>
        <v>6732</v>
      </c>
      <c r="N200" s="5">
        <f t="shared" si="154"/>
        <v>9</v>
      </c>
      <c r="O200" s="5">
        <f t="shared" si="154"/>
        <v>9</v>
      </c>
      <c r="P200" s="5">
        <f>SUM(N200:O200)</f>
        <v>18</v>
      </c>
      <c r="Q200" s="5">
        <f t="shared" si="155"/>
        <v>3391</v>
      </c>
      <c r="R200" s="5">
        <f t="shared" si="155"/>
        <v>3359</v>
      </c>
      <c r="S200" s="5">
        <f>SUM(Q200:R200)</f>
        <v>6750</v>
      </c>
    </row>
    <row r="202" spans="1:19" x14ac:dyDescent="0.2">
      <c r="A202" s="21" t="s">
        <v>29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</row>
    <row r="203" spans="1:19" x14ac:dyDescent="0.2">
      <c r="A203" s="12" t="s">
        <v>13</v>
      </c>
      <c r="B203" s="5">
        <f t="shared" ref="B203:S203" si="156">SUM(B204:B206)</f>
        <v>0</v>
      </c>
      <c r="C203" s="5">
        <f t="shared" si="156"/>
        <v>0</v>
      </c>
      <c r="D203" s="5">
        <f t="shared" si="156"/>
        <v>0</v>
      </c>
      <c r="E203" s="5">
        <f t="shared" si="156"/>
        <v>130</v>
      </c>
      <c r="F203" s="5">
        <f t="shared" si="156"/>
        <v>138</v>
      </c>
      <c r="G203" s="5">
        <f t="shared" si="156"/>
        <v>268</v>
      </c>
      <c r="H203" s="5">
        <f t="shared" si="156"/>
        <v>480</v>
      </c>
      <c r="I203" s="5">
        <f t="shared" si="156"/>
        <v>504</v>
      </c>
      <c r="J203" s="5">
        <f>SUM(J204:J206)</f>
        <v>984</v>
      </c>
      <c r="K203" s="5">
        <f>SUM(K204:K206)</f>
        <v>610</v>
      </c>
      <c r="L203" s="5">
        <f>SUM(L204:L206)</f>
        <v>642</v>
      </c>
      <c r="M203" s="5">
        <f>SUM(M204:M206)</f>
        <v>1252</v>
      </c>
      <c r="N203" s="5">
        <f t="shared" si="156"/>
        <v>32</v>
      </c>
      <c r="O203" s="5">
        <f t="shared" si="156"/>
        <v>18</v>
      </c>
      <c r="P203" s="5">
        <f t="shared" si="156"/>
        <v>50</v>
      </c>
      <c r="Q203" s="5">
        <f t="shared" si="156"/>
        <v>642</v>
      </c>
      <c r="R203" s="5">
        <f t="shared" si="156"/>
        <v>660</v>
      </c>
      <c r="S203" s="5">
        <f t="shared" si="156"/>
        <v>1302</v>
      </c>
    </row>
    <row r="204" spans="1:19" x14ac:dyDescent="0.2">
      <c r="A204" s="2" t="s">
        <v>14</v>
      </c>
      <c r="B204" s="5">
        <v>0</v>
      </c>
      <c r="C204" s="5">
        <v>0</v>
      </c>
      <c r="D204" s="5">
        <f>SUM(B204:C204)</f>
        <v>0</v>
      </c>
      <c r="E204" s="5">
        <v>49</v>
      </c>
      <c r="F204" s="5">
        <v>65</v>
      </c>
      <c r="G204" s="5">
        <f>SUM(E204:F204)</f>
        <v>114</v>
      </c>
      <c r="H204" s="5">
        <v>316</v>
      </c>
      <c r="I204" s="5">
        <v>355</v>
      </c>
      <c r="J204" s="5">
        <f>SUM(H204:I204)</f>
        <v>671</v>
      </c>
      <c r="K204" s="5">
        <f t="shared" ref="K204:L206" si="157">+B204+E204+H204</f>
        <v>365</v>
      </c>
      <c r="L204" s="5">
        <f t="shared" si="157"/>
        <v>420</v>
      </c>
      <c r="M204" s="5">
        <f>SUM(K204:L204)</f>
        <v>785</v>
      </c>
      <c r="N204" s="5">
        <v>0</v>
      </c>
      <c r="O204" s="5">
        <v>0</v>
      </c>
      <c r="P204" s="5">
        <f>SUM(N204:O204)</f>
        <v>0</v>
      </c>
      <c r="Q204" s="5">
        <f t="shared" ref="Q204:R206" si="158">+N204+K204</f>
        <v>365</v>
      </c>
      <c r="R204" s="5">
        <f t="shared" si="158"/>
        <v>420</v>
      </c>
      <c r="S204" s="5">
        <f>SUM(Q204:R204)</f>
        <v>785</v>
      </c>
    </row>
    <row r="205" spans="1:19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57"/>
        <v>0</v>
      </c>
      <c r="L205" s="5">
        <f t="shared" si="157"/>
        <v>0</v>
      </c>
      <c r="M205" s="5">
        <f>SUM(K205:L205)</f>
        <v>0</v>
      </c>
      <c r="N205" s="5">
        <v>16</v>
      </c>
      <c r="O205" s="5">
        <v>9</v>
      </c>
      <c r="P205" s="5">
        <f>SUM(N205:O205)</f>
        <v>25</v>
      </c>
      <c r="Q205" s="5">
        <f t="shared" si="158"/>
        <v>16</v>
      </c>
      <c r="R205" s="5">
        <f t="shared" si="158"/>
        <v>9</v>
      </c>
      <c r="S205" s="5">
        <f>SUM(Q205:R205)</f>
        <v>25</v>
      </c>
    </row>
    <row r="206" spans="1:19" x14ac:dyDescent="0.2">
      <c r="A206" s="2" t="s">
        <v>16</v>
      </c>
      <c r="B206" s="5">
        <v>0</v>
      </c>
      <c r="C206" s="5">
        <v>0</v>
      </c>
      <c r="D206" s="5">
        <f>SUM(B206:C206)</f>
        <v>0</v>
      </c>
      <c r="E206" s="5">
        <v>81</v>
      </c>
      <c r="F206" s="5">
        <v>73</v>
      </c>
      <c r="G206" s="5">
        <f>SUM(E206:F206)</f>
        <v>154</v>
      </c>
      <c r="H206" s="5">
        <v>164</v>
      </c>
      <c r="I206" s="5">
        <v>149</v>
      </c>
      <c r="J206" s="5">
        <f>SUM(H206:I206)</f>
        <v>313</v>
      </c>
      <c r="K206" s="5">
        <f t="shared" si="157"/>
        <v>245</v>
      </c>
      <c r="L206" s="5">
        <f t="shared" si="157"/>
        <v>222</v>
      </c>
      <c r="M206" s="5">
        <f>SUM(K206:L206)</f>
        <v>467</v>
      </c>
      <c r="N206" s="5">
        <v>16</v>
      </c>
      <c r="O206" s="5">
        <v>9</v>
      </c>
      <c r="P206" s="5">
        <f>SUM(N206:O206)</f>
        <v>25</v>
      </c>
      <c r="Q206" s="5">
        <f t="shared" si="158"/>
        <v>261</v>
      </c>
      <c r="R206" s="5">
        <f t="shared" si="158"/>
        <v>231</v>
      </c>
      <c r="S206" s="5">
        <f>SUM(Q206:R206)</f>
        <v>492</v>
      </c>
    </row>
    <row r="207" spans="1:19" x14ac:dyDescent="0.2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</row>
    <row r="208" spans="1:19" x14ac:dyDescent="0.2">
      <c r="A208" s="12" t="s">
        <v>17</v>
      </c>
      <c r="B208" s="5">
        <f>SUM(B209:B211)</f>
        <v>0</v>
      </c>
      <c r="C208" s="5">
        <f>SUM(C209:C211)</f>
        <v>0</v>
      </c>
      <c r="D208" s="5">
        <f>SUM(D209:D211)</f>
        <v>0</v>
      </c>
      <c r="E208" s="5">
        <f>SUM(E209:E211)</f>
        <v>0</v>
      </c>
      <c r="F208" s="5">
        <f>SUM(F209:F211)</f>
        <v>0</v>
      </c>
      <c r="G208" s="5">
        <f t="shared" ref="G208:S208" si="159">SUM(G209:G211)</f>
        <v>0</v>
      </c>
      <c r="H208" s="5">
        <f t="shared" si="159"/>
        <v>100</v>
      </c>
      <c r="I208" s="5">
        <f t="shared" si="159"/>
        <v>96</v>
      </c>
      <c r="J208" s="5">
        <f t="shared" si="159"/>
        <v>196</v>
      </c>
      <c r="K208" s="5">
        <f t="shared" si="159"/>
        <v>100</v>
      </c>
      <c r="L208" s="5">
        <f t="shared" si="159"/>
        <v>96</v>
      </c>
      <c r="M208" s="5">
        <f t="shared" si="159"/>
        <v>196</v>
      </c>
      <c r="N208" s="5">
        <f t="shared" si="159"/>
        <v>0</v>
      </c>
      <c r="O208" s="5">
        <f t="shared" si="159"/>
        <v>0</v>
      </c>
      <c r="P208" s="5">
        <f t="shared" si="159"/>
        <v>0</v>
      </c>
      <c r="Q208" s="5">
        <f t="shared" si="159"/>
        <v>100</v>
      </c>
      <c r="R208" s="5">
        <f t="shared" si="159"/>
        <v>96</v>
      </c>
      <c r="S208" s="5">
        <f t="shared" si="159"/>
        <v>196</v>
      </c>
    </row>
    <row r="209" spans="1:19" x14ac:dyDescent="0.2">
      <c r="A209" s="2" t="s">
        <v>14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100</v>
      </c>
      <c r="I209" s="5">
        <v>96</v>
      </c>
      <c r="J209" s="5">
        <f>SUM(H209:I209)</f>
        <v>196</v>
      </c>
      <c r="K209" s="5">
        <f t="shared" ref="K209:L211" si="160">+B209+E209+H209</f>
        <v>100</v>
      </c>
      <c r="L209" s="5">
        <f t="shared" si="160"/>
        <v>96</v>
      </c>
      <c r="M209" s="5">
        <f>SUM(K209:L209)</f>
        <v>196</v>
      </c>
      <c r="N209" s="5">
        <v>0</v>
      </c>
      <c r="O209" s="5">
        <v>0</v>
      </c>
      <c r="P209" s="5">
        <f>SUM(N209:O209)</f>
        <v>0</v>
      </c>
      <c r="Q209" s="5">
        <f t="shared" ref="Q209:R211" si="161">+N209+K209</f>
        <v>100</v>
      </c>
      <c r="R209" s="5">
        <f t="shared" si="161"/>
        <v>96</v>
      </c>
      <c r="S209" s="5">
        <f>SUM(Q209:R209)</f>
        <v>196</v>
      </c>
    </row>
    <row r="210" spans="1:19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60"/>
        <v>0</v>
      </c>
      <c r="L210" s="5">
        <f t="shared" si="160"/>
        <v>0</v>
      </c>
      <c r="M210" s="5">
        <f>SUM(K210:L210)</f>
        <v>0</v>
      </c>
      <c r="N210" s="5">
        <v>0</v>
      </c>
      <c r="O210" s="5">
        <v>0</v>
      </c>
      <c r="P210" s="5">
        <f>SUM(N210:O210)</f>
        <v>0</v>
      </c>
      <c r="Q210" s="5">
        <f t="shared" si="161"/>
        <v>0</v>
      </c>
      <c r="R210" s="5">
        <f t="shared" si="161"/>
        <v>0</v>
      </c>
      <c r="S210" s="5">
        <f>SUM(Q210:R210)</f>
        <v>0</v>
      </c>
    </row>
    <row r="211" spans="1:19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60"/>
        <v>0</v>
      </c>
      <c r="L211" s="5">
        <f t="shared" si="160"/>
        <v>0</v>
      </c>
      <c r="M211" s="5">
        <f>SUM(K211:L211)</f>
        <v>0</v>
      </c>
      <c r="N211" s="5">
        <v>0</v>
      </c>
      <c r="O211" s="5">
        <v>0</v>
      </c>
      <c r="P211" s="5">
        <f>SUM(N211:O211)</f>
        <v>0</v>
      </c>
      <c r="Q211" s="5">
        <f t="shared" si="161"/>
        <v>0</v>
      </c>
      <c r="R211" s="5">
        <f t="shared" si="161"/>
        <v>0</v>
      </c>
      <c r="S211" s="5">
        <f>SUM(Q211:R211)</f>
        <v>0</v>
      </c>
    </row>
    <row r="212" spans="1:19" x14ac:dyDescent="0.2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</row>
    <row r="213" spans="1:19" x14ac:dyDescent="0.2">
      <c r="A213" s="12" t="s">
        <v>8</v>
      </c>
      <c r="B213" s="5">
        <f t="shared" ref="B213:S213" si="162">SUM(B214:B216)</f>
        <v>0</v>
      </c>
      <c r="C213" s="5">
        <f t="shared" si="162"/>
        <v>0</v>
      </c>
      <c r="D213" s="5">
        <f t="shared" si="162"/>
        <v>0</v>
      </c>
      <c r="E213" s="5">
        <f t="shared" si="162"/>
        <v>130</v>
      </c>
      <c r="F213" s="5">
        <f t="shared" si="162"/>
        <v>138</v>
      </c>
      <c r="G213" s="5">
        <f t="shared" si="162"/>
        <v>268</v>
      </c>
      <c r="H213" s="5">
        <f t="shared" si="162"/>
        <v>580</v>
      </c>
      <c r="I213" s="5">
        <f t="shared" si="162"/>
        <v>600</v>
      </c>
      <c r="J213" s="5">
        <f>SUM(J214:J216)</f>
        <v>1180</v>
      </c>
      <c r="K213" s="5">
        <f>SUM(K214:K216)</f>
        <v>710</v>
      </c>
      <c r="L213" s="5">
        <f>SUM(L214:L216)</f>
        <v>738</v>
      </c>
      <c r="M213" s="5">
        <f>SUM(M214:M216)</f>
        <v>1448</v>
      </c>
      <c r="N213" s="5">
        <f t="shared" si="162"/>
        <v>32</v>
      </c>
      <c r="O213" s="5">
        <f t="shared" si="162"/>
        <v>18</v>
      </c>
      <c r="P213" s="5">
        <f t="shared" si="162"/>
        <v>50</v>
      </c>
      <c r="Q213" s="5">
        <f t="shared" si="162"/>
        <v>742</v>
      </c>
      <c r="R213" s="5">
        <f t="shared" si="162"/>
        <v>756</v>
      </c>
      <c r="S213" s="5">
        <f t="shared" si="162"/>
        <v>1498</v>
      </c>
    </row>
    <row r="214" spans="1:19" x14ac:dyDescent="0.2">
      <c r="A214" s="2" t="s">
        <v>14</v>
      </c>
      <c r="B214" s="5">
        <f t="shared" ref="B214:C216" si="163">+B209+B204</f>
        <v>0</v>
      </c>
      <c r="C214" s="5">
        <f t="shared" si="163"/>
        <v>0</v>
      </c>
      <c r="D214" s="5">
        <f>SUM(B214:C214)</f>
        <v>0</v>
      </c>
      <c r="E214" s="5">
        <f t="shared" ref="E214:F216" si="164">+E209+E204</f>
        <v>49</v>
      </c>
      <c r="F214" s="5">
        <f t="shared" si="164"/>
        <v>65</v>
      </c>
      <c r="G214" s="5">
        <f>SUM(E214:F214)</f>
        <v>114</v>
      </c>
      <c r="H214" s="5">
        <f t="shared" ref="H214:I216" si="165">+H209+H204</f>
        <v>416</v>
      </c>
      <c r="I214" s="5">
        <f t="shared" si="165"/>
        <v>451</v>
      </c>
      <c r="J214" s="5">
        <f>SUM(H214:I214)</f>
        <v>867</v>
      </c>
      <c r="K214" s="5">
        <f t="shared" ref="K214:L216" si="166">+B214+E214+H214</f>
        <v>465</v>
      </c>
      <c r="L214" s="5">
        <f t="shared" si="166"/>
        <v>516</v>
      </c>
      <c r="M214" s="5">
        <f>SUM(K214:L214)</f>
        <v>981</v>
      </c>
      <c r="N214" s="5">
        <f t="shared" ref="N214:O216" si="167">+N209+N204</f>
        <v>0</v>
      </c>
      <c r="O214" s="5">
        <f t="shared" si="167"/>
        <v>0</v>
      </c>
      <c r="P214" s="5">
        <f>SUM(N214:O214)</f>
        <v>0</v>
      </c>
      <c r="Q214" s="5">
        <f t="shared" ref="Q214:R216" si="168">+N214+K214</f>
        <v>465</v>
      </c>
      <c r="R214" s="5">
        <f t="shared" si="168"/>
        <v>516</v>
      </c>
      <c r="S214" s="5">
        <f>SUM(Q214:R214)</f>
        <v>981</v>
      </c>
    </row>
    <row r="215" spans="1:19" x14ac:dyDescent="0.2">
      <c r="A215" s="2" t="s">
        <v>15</v>
      </c>
      <c r="B215" s="5">
        <f t="shared" si="163"/>
        <v>0</v>
      </c>
      <c r="C215" s="5">
        <f t="shared" si="163"/>
        <v>0</v>
      </c>
      <c r="D215" s="5">
        <f>SUM(B215:C215)</f>
        <v>0</v>
      </c>
      <c r="E215" s="5">
        <f t="shared" si="164"/>
        <v>0</v>
      </c>
      <c r="F215" s="5">
        <f t="shared" si="164"/>
        <v>0</v>
      </c>
      <c r="G215" s="5">
        <f>SUM(E215:F215)</f>
        <v>0</v>
      </c>
      <c r="H215" s="5">
        <f t="shared" si="165"/>
        <v>0</v>
      </c>
      <c r="I215" s="5">
        <f t="shared" si="165"/>
        <v>0</v>
      </c>
      <c r="J215" s="5">
        <f>SUM(H215:I215)</f>
        <v>0</v>
      </c>
      <c r="K215" s="5">
        <f t="shared" si="166"/>
        <v>0</v>
      </c>
      <c r="L215" s="5">
        <f t="shared" si="166"/>
        <v>0</v>
      </c>
      <c r="M215" s="5">
        <f>SUM(K215:L215)</f>
        <v>0</v>
      </c>
      <c r="N215" s="5">
        <f t="shared" si="167"/>
        <v>16</v>
      </c>
      <c r="O215" s="5">
        <f t="shared" si="167"/>
        <v>9</v>
      </c>
      <c r="P215" s="5">
        <f>SUM(N215:O215)</f>
        <v>25</v>
      </c>
      <c r="Q215" s="5">
        <f t="shared" si="168"/>
        <v>16</v>
      </c>
      <c r="R215" s="5">
        <f t="shared" si="168"/>
        <v>9</v>
      </c>
      <c r="S215" s="5">
        <f>SUM(Q215:R215)</f>
        <v>25</v>
      </c>
    </row>
    <row r="216" spans="1:19" x14ac:dyDescent="0.2">
      <c r="A216" s="2" t="s">
        <v>16</v>
      </c>
      <c r="B216" s="5">
        <f t="shared" si="163"/>
        <v>0</v>
      </c>
      <c r="C216" s="5">
        <f t="shared" si="163"/>
        <v>0</v>
      </c>
      <c r="D216" s="5">
        <f>SUM(B216:C216)</f>
        <v>0</v>
      </c>
      <c r="E216" s="5">
        <f t="shared" si="164"/>
        <v>81</v>
      </c>
      <c r="F216" s="5">
        <f t="shared" si="164"/>
        <v>73</v>
      </c>
      <c r="G216" s="5">
        <f>SUM(E216:F216)</f>
        <v>154</v>
      </c>
      <c r="H216" s="5">
        <f t="shared" si="165"/>
        <v>164</v>
      </c>
      <c r="I216" s="5">
        <f t="shared" si="165"/>
        <v>149</v>
      </c>
      <c r="J216" s="5">
        <f>SUM(H216:I216)</f>
        <v>313</v>
      </c>
      <c r="K216" s="5">
        <f t="shared" si="166"/>
        <v>245</v>
      </c>
      <c r="L216" s="5">
        <f t="shared" si="166"/>
        <v>222</v>
      </c>
      <c r="M216" s="5">
        <f>SUM(K216:L216)</f>
        <v>467</v>
      </c>
      <c r="N216" s="5">
        <f t="shared" si="167"/>
        <v>16</v>
      </c>
      <c r="O216" s="5">
        <f t="shared" si="167"/>
        <v>9</v>
      </c>
      <c r="P216" s="5">
        <f>SUM(N216:O216)</f>
        <v>25</v>
      </c>
      <c r="Q216" s="5">
        <f t="shared" si="168"/>
        <v>261</v>
      </c>
      <c r="R216" s="5">
        <f t="shared" si="168"/>
        <v>231</v>
      </c>
      <c r="S216" s="5">
        <f>SUM(Q216:R216)</f>
        <v>492</v>
      </c>
    </row>
    <row r="217" spans="1:19" x14ac:dyDescent="0.2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</row>
    <row r="218" spans="1:19" x14ac:dyDescent="0.2">
      <c r="A218" s="21" t="s">
        <v>30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</row>
    <row r="219" spans="1:19" x14ac:dyDescent="0.2">
      <c r="A219" s="12" t="s">
        <v>13</v>
      </c>
      <c r="B219" s="5">
        <f t="shared" ref="B219:S219" si="169">SUM(B220:B222)</f>
        <v>0</v>
      </c>
      <c r="C219" s="5">
        <f t="shared" si="169"/>
        <v>5</v>
      </c>
      <c r="D219" s="5">
        <f t="shared" si="169"/>
        <v>5</v>
      </c>
      <c r="E219" s="5">
        <f t="shared" si="169"/>
        <v>63</v>
      </c>
      <c r="F219" s="5">
        <f t="shared" si="169"/>
        <v>57</v>
      </c>
      <c r="G219" s="5">
        <f t="shared" si="169"/>
        <v>120</v>
      </c>
      <c r="H219" s="5">
        <f t="shared" si="169"/>
        <v>667</v>
      </c>
      <c r="I219" s="5">
        <f t="shared" si="169"/>
        <v>669</v>
      </c>
      <c r="J219" s="5">
        <f>SUM(J220:J222)</f>
        <v>1336</v>
      </c>
      <c r="K219" s="5">
        <f>SUM(K220:K222)</f>
        <v>730</v>
      </c>
      <c r="L219" s="5">
        <f>SUM(L220:L222)</f>
        <v>731</v>
      </c>
      <c r="M219" s="5">
        <f>SUM(M220:M222)</f>
        <v>1461</v>
      </c>
      <c r="N219" s="5">
        <f t="shared" si="169"/>
        <v>0</v>
      </c>
      <c r="O219" s="5">
        <f t="shared" si="169"/>
        <v>0</v>
      </c>
      <c r="P219" s="5">
        <f t="shared" si="169"/>
        <v>0</v>
      </c>
      <c r="Q219" s="5">
        <f t="shared" si="169"/>
        <v>730</v>
      </c>
      <c r="R219" s="5">
        <f t="shared" si="169"/>
        <v>731</v>
      </c>
      <c r="S219" s="5">
        <f t="shared" si="169"/>
        <v>1461</v>
      </c>
    </row>
    <row r="220" spans="1:19" x14ac:dyDescent="0.2">
      <c r="A220" s="2" t="s">
        <v>14</v>
      </c>
      <c r="B220" s="5">
        <v>0</v>
      </c>
      <c r="C220" s="5">
        <v>0</v>
      </c>
      <c r="D220" s="5">
        <f>SUM(B220:C220)</f>
        <v>0</v>
      </c>
      <c r="E220" s="5">
        <v>0</v>
      </c>
      <c r="F220" s="5">
        <v>0</v>
      </c>
      <c r="G220" s="5">
        <f>SUM(E220:F220)</f>
        <v>0</v>
      </c>
      <c r="H220" s="5">
        <v>487</v>
      </c>
      <c r="I220" s="5">
        <v>489</v>
      </c>
      <c r="J220" s="5">
        <f>SUM(H220:I220)</f>
        <v>976</v>
      </c>
      <c r="K220" s="5">
        <f t="shared" ref="K220:L222" si="170">+B220+E220+H220</f>
        <v>487</v>
      </c>
      <c r="L220" s="5">
        <f t="shared" si="170"/>
        <v>489</v>
      </c>
      <c r="M220" s="5">
        <f>SUM(K220:L220)</f>
        <v>976</v>
      </c>
      <c r="N220" s="5">
        <v>0</v>
      </c>
      <c r="O220" s="5">
        <v>0</v>
      </c>
      <c r="P220" s="5">
        <f>SUM(N220:O220)</f>
        <v>0</v>
      </c>
      <c r="Q220" s="5">
        <f t="shared" ref="Q220:R222" si="171">+N220+K220</f>
        <v>487</v>
      </c>
      <c r="R220" s="5">
        <f t="shared" si="171"/>
        <v>489</v>
      </c>
      <c r="S220" s="5">
        <f>SUM(Q220:R220)</f>
        <v>976</v>
      </c>
    </row>
    <row r="221" spans="1:19" x14ac:dyDescent="0.2">
      <c r="A221" s="2" t="s">
        <v>15</v>
      </c>
      <c r="B221" s="5">
        <v>0</v>
      </c>
      <c r="C221" s="5">
        <v>5</v>
      </c>
      <c r="D221" s="5">
        <f>SUM(B221:C221)</f>
        <v>5</v>
      </c>
      <c r="E221" s="5">
        <v>32</v>
      </c>
      <c r="F221" s="5">
        <v>46</v>
      </c>
      <c r="G221" s="5">
        <f>SUM(E221:F221)</f>
        <v>78</v>
      </c>
      <c r="H221" s="5">
        <v>88</v>
      </c>
      <c r="I221" s="5">
        <v>87</v>
      </c>
      <c r="J221" s="5">
        <f>SUM(H221:I221)</f>
        <v>175</v>
      </c>
      <c r="K221" s="5">
        <f t="shared" si="170"/>
        <v>120</v>
      </c>
      <c r="L221" s="5">
        <f t="shared" si="170"/>
        <v>138</v>
      </c>
      <c r="M221" s="5">
        <f>SUM(K221:L221)</f>
        <v>258</v>
      </c>
      <c r="N221" s="5">
        <v>0</v>
      </c>
      <c r="O221" s="5">
        <v>0</v>
      </c>
      <c r="P221" s="5">
        <f>SUM(N221:O221)</f>
        <v>0</v>
      </c>
      <c r="Q221" s="5">
        <f t="shared" si="171"/>
        <v>120</v>
      </c>
      <c r="R221" s="5">
        <f t="shared" si="171"/>
        <v>138</v>
      </c>
      <c r="S221" s="5">
        <f>SUM(Q221:R221)</f>
        <v>258</v>
      </c>
    </row>
    <row r="222" spans="1:19" x14ac:dyDescent="0.2">
      <c r="A222" s="2" t="s">
        <v>16</v>
      </c>
      <c r="B222" s="5">
        <v>0</v>
      </c>
      <c r="C222" s="5">
        <v>0</v>
      </c>
      <c r="D222" s="5">
        <f>SUM(B222:C222)</f>
        <v>0</v>
      </c>
      <c r="E222" s="5">
        <v>31</v>
      </c>
      <c r="F222" s="5">
        <v>11</v>
      </c>
      <c r="G222" s="5">
        <f>SUM(E222:F222)</f>
        <v>42</v>
      </c>
      <c r="H222" s="5">
        <v>92</v>
      </c>
      <c r="I222" s="5">
        <v>93</v>
      </c>
      <c r="J222" s="5">
        <f>SUM(H222:I222)</f>
        <v>185</v>
      </c>
      <c r="K222" s="5">
        <f t="shared" si="170"/>
        <v>123</v>
      </c>
      <c r="L222" s="5">
        <f t="shared" si="170"/>
        <v>104</v>
      </c>
      <c r="M222" s="5">
        <f>SUM(K222:L222)</f>
        <v>227</v>
      </c>
      <c r="N222" s="5">
        <v>0</v>
      </c>
      <c r="O222" s="5">
        <v>0</v>
      </c>
      <c r="P222" s="5">
        <f>SUM(N222:O222)</f>
        <v>0</v>
      </c>
      <c r="Q222" s="5">
        <f t="shared" si="171"/>
        <v>123</v>
      </c>
      <c r="R222" s="5">
        <f t="shared" si="171"/>
        <v>104</v>
      </c>
      <c r="S222" s="5">
        <f>SUM(Q222:R222)</f>
        <v>227</v>
      </c>
    </row>
    <row r="223" spans="1:19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</row>
    <row r="224" spans="1:19" x14ac:dyDescent="0.2">
      <c r="A224" s="12" t="s">
        <v>17</v>
      </c>
      <c r="B224" s="5">
        <f>SUM(B225:B227)</f>
        <v>0</v>
      </c>
      <c r="C224" s="5">
        <f>SUM(C225:C227)</f>
        <v>0</v>
      </c>
      <c r="D224" s="5">
        <f>SUM(D225:D227)</f>
        <v>0</v>
      </c>
      <c r="E224" s="5">
        <f>SUM(E225:E227)</f>
        <v>9</v>
      </c>
      <c r="F224" s="5">
        <f>SUM(F225:F227)</f>
        <v>6</v>
      </c>
      <c r="G224" s="5">
        <f t="shared" ref="G224:S224" si="172">SUM(G225:G227)</f>
        <v>15</v>
      </c>
      <c r="H224" s="5">
        <f t="shared" si="172"/>
        <v>198</v>
      </c>
      <c r="I224" s="5">
        <f t="shared" si="172"/>
        <v>185</v>
      </c>
      <c r="J224" s="5">
        <f t="shared" si="172"/>
        <v>383</v>
      </c>
      <c r="K224" s="5">
        <f t="shared" si="172"/>
        <v>207</v>
      </c>
      <c r="L224" s="5">
        <f t="shared" si="172"/>
        <v>191</v>
      </c>
      <c r="M224" s="5">
        <f t="shared" si="172"/>
        <v>398</v>
      </c>
      <c r="N224" s="5">
        <f t="shared" si="172"/>
        <v>0</v>
      </c>
      <c r="O224" s="5">
        <f t="shared" si="172"/>
        <v>0</v>
      </c>
      <c r="P224" s="5">
        <f t="shared" si="172"/>
        <v>0</v>
      </c>
      <c r="Q224" s="5">
        <f t="shared" si="172"/>
        <v>207</v>
      </c>
      <c r="R224" s="5">
        <f t="shared" si="172"/>
        <v>191</v>
      </c>
      <c r="S224" s="5">
        <f t="shared" si="172"/>
        <v>398</v>
      </c>
    </row>
    <row r="225" spans="1:19" x14ac:dyDescent="0.2">
      <c r="A225" s="2" t="s">
        <v>14</v>
      </c>
      <c r="B225" s="5">
        <v>0</v>
      </c>
      <c r="C225" s="5">
        <v>0</v>
      </c>
      <c r="D225" s="5">
        <f>SUM(B225:C225)</f>
        <v>0</v>
      </c>
      <c r="E225" s="5">
        <v>9</v>
      </c>
      <c r="F225" s="5">
        <v>6</v>
      </c>
      <c r="G225" s="5">
        <f>SUM(E225:F225)</f>
        <v>15</v>
      </c>
      <c r="H225" s="5">
        <v>198</v>
      </c>
      <c r="I225" s="5">
        <v>185</v>
      </c>
      <c r="J225" s="5">
        <f>SUM(H225:I225)</f>
        <v>383</v>
      </c>
      <c r="K225" s="5">
        <f t="shared" ref="K225:L227" si="173">+B225+E225+H225</f>
        <v>207</v>
      </c>
      <c r="L225" s="5">
        <f t="shared" si="173"/>
        <v>191</v>
      </c>
      <c r="M225" s="5">
        <f>SUM(K225:L225)</f>
        <v>398</v>
      </c>
      <c r="N225" s="5">
        <v>0</v>
      </c>
      <c r="O225" s="5">
        <v>0</v>
      </c>
      <c r="P225" s="5">
        <f>SUM(N225:O225)</f>
        <v>0</v>
      </c>
      <c r="Q225" s="5">
        <f t="shared" ref="Q225:R227" si="174">+N225+K225</f>
        <v>207</v>
      </c>
      <c r="R225" s="5">
        <f t="shared" si="174"/>
        <v>191</v>
      </c>
      <c r="S225" s="5">
        <f>SUM(Q225:R225)</f>
        <v>398</v>
      </c>
    </row>
    <row r="226" spans="1:19" x14ac:dyDescent="0.2">
      <c r="A226" s="2" t="s">
        <v>15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73"/>
        <v>0</v>
      </c>
      <c r="L226" s="5">
        <f t="shared" si="173"/>
        <v>0</v>
      </c>
      <c r="M226" s="5">
        <f>SUM(K226:L226)</f>
        <v>0</v>
      </c>
      <c r="N226" s="5">
        <v>0</v>
      </c>
      <c r="O226" s="5">
        <v>0</v>
      </c>
      <c r="P226" s="5">
        <f>SUM(N226:O226)</f>
        <v>0</v>
      </c>
      <c r="Q226" s="5">
        <f t="shared" si="174"/>
        <v>0</v>
      </c>
      <c r="R226" s="5">
        <f t="shared" si="174"/>
        <v>0</v>
      </c>
      <c r="S226" s="5">
        <f>SUM(Q226:R226)</f>
        <v>0</v>
      </c>
    </row>
    <row r="227" spans="1:19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73"/>
        <v>0</v>
      </c>
      <c r="L227" s="5">
        <f t="shared" si="173"/>
        <v>0</v>
      </c>
      <c r="M227" s="5">
        <f>SUM(K227:L227)</f>
        <v>0</v>
      </c>
      <c r="N227" s="5">
        <v>0</v>
      </c>
      <c r="O227" s="5">
        <v>0</v>
      </c>
      <c r="P227" s="5">
        <f>SUM(N227:O227)</f>
        <v>0</v>
      </c>
      <c r="Q227" s="5">
        <f t="shared" si="174"/>
        <v>0</v>
      </c>
      <c r="R227" s="5">
        <f t="shared" si="174"/>
        <v>0</v>
      </c>
      <c r="S227" s="5">
        <f>SUM(Q227:R227)</f>
        <v>0</v>
      </c>
    </row>
    <row r="228" spans="1:19" x14ac:dyDescent="0.2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</row>
    <row r="229" spans="1:19" x14ac:dyDescent="0.2">
      <c r="A229" s="12" t="s">
        <v>8</v>
      </c>
      <c r="B229" s="5">
        <f t="shared" ref="B229:S229" si="175">SUM(B230:B232)</f>
        <v>0</v>
      </c>
      <c r="C229" s="5">
        <f t="shared" si="175"/>
        <v>5</v>
      </c>
      <c r="D229" s="5">
        <f t="shared" si="175"/>
        <v>5</v>
      </c>
      <c r="E229" s="5">
        <f t="shared" si="175"/>
        <v>72</v>
      </c>
      <c r="F229" s="5">
        <f t="shared" si="175"/>
        <v>63</v>
      </c>
      <c r="G229" s="5">
        <f t="shared" si="175"/>
        <v>135</v>
      </c>
      <c r="H229" s="5">
        <f t="shared" si="175"/>
        <v>865</v>
      </c>
      <c r="I229" s="5">
        <f t="shared" si="175"/>
        <v>854</v>
      </c>
      <c r="J229" s="5">
        <f>SUM(J230:J232)</f>
        <v>1719</v>
      </c>
      <c r="K229" s="5">
        <f>SUM(K230:K232)</f>
        <v>937</v>
      </c>
      <c r="L229" s="5">
        <f>SUM(L230:L232)</f>
        <v>922</v>
      </c>
      <c r="M229" s="5">
        <f>SUM(M230:M232)</f>
        <v>1859</v>
      </c>
      <c r="N229" s="5">
        <f t="shared" si="175"/>
        <v>0</v>
      </c>
      <c r="O229" s="5">
        <f t="shared" si="175"/>
        <v>0</v>
      </c>
      <c r="P229" s="5">
        <f t="shared" si="175"/>
        <v>0</v>
      </c>
      <c r="Q229" s="5">
        <f t="shared" si="175"/>
        <v>937</v>
      </c>
      <c r="R229" s="5">
        <f t="shared" si="175"/>
        <v>922</v>
      </c>
      <c r="S229" s="5">
        <f t="shared" si="175"/>
        <v>1859</v>
      </c>
    </row>
    <row r="230" spans="1:19" x14ac:dyDescent="0.2">
      <c r="A230" s="2" t="s">
        <v>14</v>
      </c>
      <c r="B230" s="5">
        <f t="shared" ref="B230:C232" si="176">+B225+B220</f>
        <v>0</v>
      </c>
      <c r="C230" s="5">
        <f t="shared" si="176"/>
        <v>0</v>
      </c>
      <c r="D230" s="5">
        <f>SUM(B230:C230)</f>
        <v>0</v>
      </c>
      <c r="E230" s="5">
        <f t="shared" ref="E230:F232" si="177">+E225+E220</f>
        <v>9</v>
      </c>
      <c r="F230" s="5">
        <f t="shared" si="177"/>
        <v>6</v>
      </c>
      <c r="G230" s="5">
        <f>SUM(E230:F230)</f>
        <v>15</v>
      </c>
      <c r="H230" s="5">
        <f t="shared" ref="H230:I232" si="178">+H225+H220</f>
        <v>685</v>
      </c>
      <c r="I230" s="5">
        <f t="shared" si="178"/>
        <v>674</v>
      </c>
      <c r="J230" s="5">
        <f>SUM(H230:I230)</f>
        <v>1359</v>
      </c>
      <c r="K230" s="5">
        <f t="shared" ref="K230:L232" si="179">+B230+E230+H230</f>
        <v>694</v>
      </c>
      <c r="L230" s="5">
        <f t="shared" si="179"/>
        <v>680</v>
      </c>
      <c r="M230" s="5">
        <f>SUM(K230:L230)</f>
        <v>1374</v>
      </c>
      <c r="N230" s="5">
        <f t="shared" ref="N230:O232" si="180">+N225+N220</f>
        <v>0</v>
      </c>
      <c r="O230" s="5">
        <f t="shared" si="180"/>
        <v>0</v>
      </c>
      <c r="P230" s="5">
        <f>SUM(N230:O230)</f>
        <v>0</v>
      </c>
      <c r="Q230" s="5">
        <f t="shared" ref="Q230:R232" si="181">+N230+K230</f>
        <v>694</v>
      </c>
      <c r="R230" s="5">
        <f t="shared" si="181"/>
        <v>680</v>
      </c>
      <c r="S230" s="5">
        <f>SUM(Q230:R230)</f>
        <v>1374</v>
      </c>
    </row>
    <row r="231" spans="1:19" x14ac:dyDescent="0.2">
      <c r="A231" s="2" t="s">
        <v>15</v>
      </c>
      <c r="B231" s="5">
        <f t="shared" si="176"/>
        <v>0</v>
      </c>
      <c r="C231" s="5">
        <f t="shared" si="176"/>
        <v>5</v>
      </c>
      <c r="D231" s="5">
        <f>SUM(B231:C231)</f>
        <v>5</v>
      </c>
      <c r="E231" s="5">
        <f t="shared" si="177"/>
        <v>32</v>
      </c>
      <c r="F231" s="5">
        <f t="shared" si="177"/>
        <v>46</v>
      </c>
      <c r="G231" s="5">
        <f>SUM(E231:F231)</f>
        <v>78</v>
      </c>
      <c r="H231" s="5">
        <f t="shared" si="178"/>
        <v>88</v>
      </c>
      <c r="I231" s="5">
        <f t="shared" si="178"/>
        <v>87</v>
      </c>
      <c r="J231" s="5">
        <f>SUM(H231:I231)</f>
        <v>175</v>
      </c>
      <c r="K231" s="5">
        <f t="shared" si="179"/>
        <v>120</v>
      </c>
      <c r="L231" s="5">
        <f t="shared" si="179"/>
        <v>138</v>
      </c>
      <c r="M231" s="5">
        <f>SUM(K231:L231)</f>
        <v>258</v>
      </c>
      <c r="N231" s="5">
        <f t="shared" si="180"/>
        <v>0</v>
      </c>
      <c r="O231" s="5">
        <f t="shared" si="180"/>
        <v>0</v>
      </c>
      <c r="P231" s="5">
        <f>SUM(N231:O231)</f>
        <v>0</v>
      </c>
      <c r="Q231" s="5">
        <f t="shared" si="181"/>
        <v>120</v>
      </c>
      <c r="R231" s="5">
        <f t="shared" si="181"/>
        <v>138</v>
      </c>
      <c r="S231" s="5">
        <f>SUM(Q231:R231)</f>
        <v>258</v>
      </c>
    </row>
    <row r="232" spans="1:19" x14ac:dyDescent="0.2">
      <c r="A232" s="2" t="s">
        <v>16</v>
      </c>
      <c r="B232" s="5">
        <f t="shared" si="176"/>
        <v>0</v>
      </c>
      <c r="C232" s="5">
        <f t="shared" si="176"/>
        <v>0</v>
      </c>
      <c r="D232" s="5">
        <f>SUM(B232:C232)</f>
        <v>0</v>
      </c>
      <c r="E232" s="5">
        <f t="shared" si="177"/>
        <v>31</v>
      </c>
      <c r="F232" s="5">
        <f t="shared" si="177"/>
        <v>11</v>
      </c>
      <c r="G232" s="5">
        <f>SUM(E232:F232)</f>
        <v>42</v>
      </c>
      <c r="H232" s="5">
        <f t="shared" si="178"/>
        <v>92</v>
      </c>
      <c r="I232" s="5">
        <f t="shared" si="178"/>
        <v>93</v>
      </c>
      <c r="J232" s="5">
        <f>SUM(H232:I232)</f>
        <v>185</v>
      </c>
      <c r="K232" s="5">
        <f t="shared" si="179"/>
        <v>123</v>
      </c>
      <c r="L232" s="5">
        <f t="shared" si="179"/>
        <v>104</v>
      </c>
      <c r="M232" s="5">
        <f>SUM(K232:L232)</f>
        <v>227</v>
      </c>
      <c r="N232" s="5">
        <f t="shared" si="180"/>
        <v>0</v>
      </c>
      <c r="O232" s="5">
        <f t="shared" si="180"/>
        <v>0</v>
      </c>
      <c r="P232" s="5">
        <f>SUM(N232:O232)</f>
        <v>0</v>
      </c>
      <c r="Q232" s="5">
        <f t="shared" si="181"/>
        <v>123</v>
      </c>
      <c r="R232" s="5">
        <f t="shared" si="181"/>
        <v>104</v>
      </c>
      <c r="S232" s="5">
        <f>SUM(Q232:R232)</f>
        <v>227</v>
      </c>
    </row>
    <row r="233" spans="1:19" x14ac:dyDescent="0.2">
      <c r="A233" s="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</row>
    <row r="234" spans="1:19" x14ac:dyDescent="0.2">
      <c r="A234" s="21" t="s">
        <v>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</row>
    <row r="235" spans="1:19" x14ac:dyDescent="0.2">
      <c r="A235" s="12" t="s">
        <v>13</v>
      </c>
      <c r="B235" s="5">
        <f t="shared" ref="B235:S235" si="182">SUM(B236:B238)</f>
        <v>0</v>
      </c>
      <c r="C235" s="5">
        <f t="shared" si="182"/>
        <v>0</v>
      </c>
      <c r="D235" s="5">
        <f t="shared" si="182"/>
        <v>0</v>
      </c>
      <c r="E235" s="5">
        <f t="shared" si="182"/>
        <v>7</v>
      </c>
      <c r="F235" s="5">
        <f t="shared" si="182"/>
        <v>12</v>
      </c>
      <c r="G235" s="5">
        <f t="shared" si="182"/>
        <v>19</v>
      </c>
      <c r="H235" s="5">
        <f t="shared" si="182"/>
        <v>192</v>
      </c>
      <c r="I235" s="5">
        <f t="shared" si="182"/>
        <v>172</v>
      </c>
      <c r="J235" s="5">
        <f>SUM(J236:J238)</f>
        <v>364</v>
      </c>
      <c r="K235" s="5">
        <f>SUM(K236:K238)</f>
        <v>199</v>
      </c>
      <c r="L235" s="5">
        <f>SUM(L236:L238)</f>
        <v>184</v>
      </c>
      <c r="M235" s="5">
        <f>SUM(M236:M238)</f>
        <v>383</v>
      </c>
      <c r="N235" s="5">
        <f t="shared" si="182"/>
        <v>0</v>
      </c>
      <c r="O235" s="5">
        <f t="shared" si="182"/>
        <v>0</v>
      </c>
      <c r="P235" s="5">
        <f t="shared" si="182"/>
        <v>0</v>
      </c>
      <c r="Q235" s="5">
        <f t="shared" si="182"/>
        <v>199</v>
      </c>
      <c r="R235" s="5">
        <f t="shared" si="182"/>
        <v>184</v>
      </c>
      <c r="S235" s="5">
        <f t="shared" si="182"/>
        <v>383</v>
      </c>
    </row>
    <row r="236" spans="1:19" x14ac:dyDescent="0.2">
      <c r="A236" s="2" t="s">
        <v>14</v>
      </c>
      <c r="B236" s="5">
        <v>0</v>
      </c>
      <c r="C236" s="5">
        <v>0</v>
      </c>
      <c r="D236" s="5">
        <f>SUM(B236:C236)</f>
        <v>0</v>
      </c>
      <c r="E236" s="5">
        <v>7</v>
      </c>
      <c r="F236" s="5">
        <v>12</v>
      </c>
      <c r="G236" s="5">
        <f>SUM(E236:F236)</f>
        <v>19</v>
      </c>
      <c r="H236" s="5">
        <v>185</v>
      </c>
      <c r="I236" s="5">
        <v>164</v>
      </c>
      <c r="J236" s="5">
        <f>SUM(H236:I236)</f>
        <v>349</v>
      </c>
      <c r="K236" s="5">
        <f t="shared" ref="K236:L238" si="183">+B236+E236+H236</f>
        <v>192</v>
      </c>
      <c r="L236" s="5">
        <f t="shared" si="183"/>
        <v>176</v>
      </c>
      <c r="M236" s="5">
        <f>SUM(K236:L236)</f>
        <v>368</v>
      </c>
      <c r="N236" s="5">
        <v>0</v>
      </c>
      <c r="O236" s="5">
        <v>0</v>
      </c>
      <c r="P236" s="5">
        <f>SUM(N236:O236)</f>
        <v>0</v>
      </c>
      <c r="Q236" s="5">
        <f t="shared" ref="Q236:R238" si="184">+N236+K236</f>
        <v>192</v>
      </c>
      <c r="R236" s="5">
        <f t="shared" si="184"/>
        <v>176</v>
      </c>
      <c r="S236" s="5">
        <f>SUM(Q236:R236)</f>
        <v>368</v>
      </c>
    </row>
    <row r="237" spans="1:19" x14ac:dyDescent="0.2">
      <c r="A237" s="2" t="s">
        <v>15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7</v>
      </c>
      <c r="I237" s="5">
        <v>8</v>
      </c>
      <c r="J237" s="5">
        <f>SUM(H237:I237)</f>
        <v>15</v>
      </c>
      <c r="K237" s="5">
        <f t="shared" si="183"/>
        <v>7</v>
      </c>
      <c r="L237" s="5">
        <f t="shared" si="183"/>
        <v>8</v>
      </c>
      <c r="M237" s="5">
        <f>SUM(K237:L237)</f>
        <v>15</v>
      </c>
      <c r="N237" s="5">
        <v>0</v>
      </c>
      <c r="O237" s="5">
        <v>0</v>
      </c>
      <c r="P237" s="5">
        <f>SUM(N237:O237)</f>
        <v>0</v>
      </c>
      <c r="Q237" s="5">
        <f t="shared" si="184"/>
        <v>7</v>
      </c>
      <c r="R237" s="5">
        <f t="shared" si="184"/>
        <v>8</v>
      </c>
      <c r="S237" s="5">
        <f>SUM(Q237:R237)</f>
        <v>15</v>
      </c>
    </row>
    <row r="238" spans="1:19" x14ac:dyDescent="0.2">
      <c r="A238" s="2" t="s">
        <v>16</v>
      </c>
      <c r="B238" s="5">
        <v>0</v>
      </c>
      <c r="C238" s="5">
        <v>0</v>
      </c>
      <c r="D238" s="5">
        <f>SUM(B238:C238)</f>
        <v>0</v>
      </c>
      <c r="E238" s="5">
        <v>0</v>
      </c>
      <c r="F238" s="5">
        <v>0</v>
      </c>
      <c r="G238" s="5">
        <f>SUM(E238:F238)</f>
        <v>0</v>
      </c>
      <c r="H238" s="5">
        <v>0</v>
      </c>
      <c r="I238" s="5">
        <v>0</v>
      </c>
      <c r="J238" s="5">
        <f>SUM(H238:I238)</f>
        <v>0</v>
      </c>
      <c r="K238" s="5">
        <f t="shared" si="183"/>
        <v>0</v>
      </c>
      <c r="L238" s="5">
        <f t="shared" si="183"/>
        <v>0</v>
      </c>
      <c r="M238" s="5">
        <f>SUM(K238:L238)</f>
        <v>0</v>
      </c>
      <c r="N238" s="5">
        <v>0</v>
      </c>
      <c r="O238" s="5">
        <v>0</v>
      </c>
      <c r="P238" s="5">
        <f>SUM(N238:O238)</f>
        <v>0</v>
      </c>
      <c r="Q238" s="5">
        <f t="shared" si="184"/>
        <v>0</v>
      </c>
      <c r="R238" s="5">
        <f t="shared" si="184"/>
        <v>0</v>
      </c>
      <c r="S238" s="5">
        <f>SUM(Q238:R238)</f>
        <v>0</v>
      </c>
    </row>
    <row r="239" spans="1:19" x14ac:dyDescent="0.2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</row>
    <row r="240" spans="1:19" x14ac:dyDescent="0.2">
      <c r="A240" s="12" t="s">
        <v>17</v>
      </c>
      <c r="B240" s="5">
        <f>SUM(B241:B243)</f>
        <v>2</v>
      </c>
      <c r="C240" s="5">
        <f>SUM(C241:C243)</f>
        <v>0</v>
      </c>
      <c r="D240" s="5">
        <f>SUM(D241:D243)</f>
        <v>2</v>
      </c>
      <c r="E240" s="5">
        <f>SUM(E241:E243)</f>
        <v>18</v>
      </c>
      <c r="F240" s="5">
        <f>SUM(F241:F243)</f>
        <v>30</v>
      </c>
      <c r="G240" s="5">
        <f t="shared" ref="G240:S240" si="185">SUM(G241:G243)</f>
        <v>48</v>
      </c>
      <c r="H240" s="5">
        <f t="shared" si="185"/>
        <v>1123</v>
      </c>
      <c r="I240" s="5">
        <f t="shared" si="185"/>
        <v>1122</v>
      </c>
      <c r="J240" s="5">
        <f t="shared" si="185"/>
        <v>2245</v>
      </c>
      <c r="K240" s="5">
        <f t="shared" si="185"/>
        <v>1143</v>
      </c>
      <c r="L240" s="5">
        <f t="shared" si="185"/>
        <v>1152</v>
      </c>
      <c r="M240" s="5">
        <f t="shared" si="185"/>
        <v>2295</v>
      </c>
      <c r="N240" s="5">
        <f t="shared" si="185"/>
        <v>0</v>
      </c>
      <c r="O240" s="5">
        <f t="shared" si="185"/>
        <v>0</v>
      </c>
      <c r="P240" s="5">
        <f t="shared" si="185"/>
        <v>0</v>
      </c>
      <c r="Q240" s="5">
        <f t="shared" si="185"/>
        <v>1143</v>
      </c>
      <c r="R240" s="5">
        <f t="shared" si="185"/>
        <v>1152</v>
      </c>
      <c r="S240" s="5">
        <f t="shared" si="185"/>
        <v>2295</v>
      </c>
    </row>
    <row r="241" spans="1:19" x14ac:dyDescent="0.2">
      <c r="A241" s="2" t="s">
        <v>14</v>
      </c>
      <c r="B241" s="5">
        <v>0</v>
      </c>
      <c r="C241" s="5">
        <v>0</v>
      </c>
      <c r="D241" s="5">
        <f>SUM(B241:C241)</f>
        <v>0</v>
      </c>
      <c r="E241" s="5">
        <v>14</v>
      </c>
      <c r="F241" s="5">
        <v>18</v>
      </c>
      <c r="G241" s="5">
        <f>SUM(E241:F241)</f>
        <v>32</v>
      </c>
      <c r="H241" s="5">
        <v>1089</v>
      </c>
      <c r="I241" s="5">
        <v>1093</v>
      </c>
      <c r="J241" s="5">
        <f>SUM(H241:I241)</f>
        <v>2182</v>
      </c>
      <c r="K241" s="5">
        <f t="shared" ref="K241:L243" si="186">+B241+E241+H241</f>
        <v>1103</v>
      </c>
      <c r="L241" s="5">
        <f t="shared" si="186"/>
        <v>1111</v>
      </c>
      <c r="M241" s="5">
        <f>SUM(K241:L241)</f>
        <v>2214</v>
      </c>
      <c r="N241" s="5">
        <v>0</v>
      </c>
      <c r="O241" s="5">
        <v>0</v>
      </c>
      <c r="P241" s="5">
        <f>SUM(N241:O241)</f>
        <v>0</v>
      </c>
      <c r="Q241" s="5">
        <f t="shared" ref="Q241:R243" si="187">+N241+K241</f>
        <v>1103</v>
      </c>
      <c r="R241" s="5">
        <f t="shared" si="187"/>
        <v>1111</v>
      </c>
      <c r="S241" s="5">
        <f>SUM(Q241:R241)</f>
        <v>2214</v>
      </c>
    </row>
    <row r="242" spans="1:19" x14ac:dyDescent="0.2">
      <c r="A242" s="2" t="s">
        <v>15</v>
      </c>
      <c r="B242" s="5">
        <v>2</v>
      </c>
      <c r="C242" s="5">
        <v>0</v>
      </c>
      <c r="D242" s="5">
        <f>SUM(B242:C242)</f>
        <v>2</v>
      </c>
      <c r="E242" s="5">
        <v>4</v>
      </c>
      <c r="F242" s="5">
        <v>12</v>
      </c>
      <c r="G242" s="5">
        <f>SUM(E242:F242)</f>
        <v>16</v>
      </c>
      <c r="H242" s="5">
        <v>26</v>
      </c>
      <c r="I242" s="5">
        <v>23</v>
      </c>
      <c r="J242" s="5">
        <f>SUM(H242:I242)</f>
        <v>49</v>
      </c>
      <c r="K242" s="5">
        <f t="shared" si="186"/>
        <v>32</v>
      </c>
      <c r="L242" s="5">
        <f t="shared" si="186"/>
        <v>35</v>
      </c>
      <c r="M242" s="5">
        <f>SUM(K242:L242)</f>
        <v>67</v>
      </c>
      <c r="N242" s="5">
        <v>0</v>
      </c>
      <c r="O242" s="5">
        <v>0</v>
      </c>
      <c r="P242" s="5">
        <f>SUM(N242:O242)</f>
        <v>0</v>
      </c>
      <c r="Q242" s="5">
        <f t="shared" si="187"/>
        <v>32</v>
      </c>
      <c r="R242" s="5">
        <f t="shared" si="187"/>
        <v>35</v>
      </c>
      <c r="S242" s="5">
        <f>SUM(Q242:R242)</f>
        <v>67</v>
      </c>
    </row>
    <row r="243" spans="1:19" x14ac:dyDescent="0.2">
      <c r="A243" s="2" t="s">
        <v>16</v>
      </c>
      <c r="B243" s="5">
        <v>0</v>
      </c>
      <c r="C243" s="5">
        <v>0</v>
      </c>
      <c r="D243" s="5">
        <f>SUM(B243:C243)</f>
        <v>0</v>
      </c>
      <c r="E243" s="5">
        <v>0</v>
      </c>
      <c r="F243" s="5">
        <v>0</v>
      </c>
      <c r="G243" s="5">
        <f>SUM(E243:F243)</f>
        <v>0</v>
      </c>
      <c r="H243" s="5">
        <v>8</v>
      </c>
      <c r="I243" s="5">
        <v>6</v>
      </c>
      <c r="J243" s="5">
        <f>SUM(H243:I243)</f>
        <v>14</v>
      </c>
      <c r="K243" s="5">
        <f t="shared" si="186"/>
        <v>8</v>
      </c>
      <c r="L243" s="5">
        <f t="shared" si="186"/>
        <v>6</v>
      </c>
      <c r="M243" s="5">
        <f>SUM(K243:L243)</f>
        <v>14</v>
      </c>
      <c r="N243" s="5">
        <v>0</v>
      </c>
      <c r="O243" s="5">
        <v>0</v>
      </c>
      <c r="P243" s="5">
        <f>SUM(N243:O243)</f>
        <v>0</v>
      </c>
      <c r="Q243" s="5">
        <f t="shared" si="187"/>
        <v>8</v>
      </c>
      <c r="R243" s="5">
        <f t="shared" si="187"/>
        <v>6</v>
      </c>
      <c r="S243" s="5">
        <f>SUM(Q243:R243)</f>
        <v>14</v>
      </c>
    </row>
    <row r="244" spans="1:19" x14ac:dyDescent="0.2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</row>
    <row r="245" spans="1:19" x14ac:dyDescent="0.2">
      <c r="A245" s="12" t="s">
        <v>8</v>
      </c>
      <c r="B245" s="5">
        <f t="shared" ref="B245:S245" si="188">SUM(B246:B248)</f>
        <v>2</v>
      </c>
      <c r="C245" s="5">
        <f t="shared" si="188"/>
        <v>0</v>
      </c>
      <c r="D245" s="5">
        <f t="shared" si="188"/>
        <v>2</v>
      </c>
      <c r="E245" s="5">
        <f t="shared" si="188"/>
        <v>25</v>
      </c>
      <c r="F245" s="5">
        <f t="shared" si="188"/>
        <v>42</v>
      </c>
      <c r="G245" s="5">
        <f t="shared" si="188"/>
        <v>67</v>
      </c>
      <c r="H245" s="5">
        <f t="shared" si="188"/>
        <v>1315</v>
      </c>
      <c r="I245" s="5">
        <f t="shared" si="188"/>
        <v>1294</v>
      </c>
      <c r="J245" s="5">
        <f>SUM(J246:J248)</f>
        <v>2609</v>
      </c>
      <c r="K245" s="5">
        <f>SUM(K246:K248)</f>
        <v>1342</v>
      </c>
      <c r="L245" s="5">
        <f>SUM(L246:L248)</f>
        <v>1336</v>
      </c>
      <c r="M245" s="5">
        <f>SUM(M246:M248)</f>
        <v>2678</v>
      </c>
      <c r="N245" s="5">
        <f t="shared" si="188"/>
        <v>0</v>
      </c>
      <c r="O245" s="5">
        <f t="shared" si="188"/>
        <v>0</v>
      </c>
      <c r="P245" s="5">
        <f t="shared" si="188"/>
        <v>0</v>
      </c>
      <c r="Q245" s="5">
        <f t="shared" si="188"/>
        <v>1342</v>
      </c>
      <c r="R245" s="5">
        <f t="shared" si="188"/>
        <v>1336</v>
      </c>
      <c r="S245" s="5">
        <f t="shared" si="188"/>
        <v>2678</v>
      </c>
    </row>
    <row r="246" spans="1:19" x14ac:dyDescent="0.2">
      <c r="A246" s="2" t="s">
        <v>14</v>
      </c>
      <c r="B246" s="5">
        <f t="shared" ref="B246:C248" si="189">+B241+B236</f>
        <v>0</v>
      </c>
      <c r="C246" s="5">
        <f t="shared" si="189"/>
        <v>0</v>
      </c>
      <c r="D246" s="5">
        <f>SUM(B246:C246)</f>
        <v>0</v>
      </c>
      <c r="E246" s="5">
        <f t="shared" ref="E246:F248" si="190">+E241+E236</f>
        <v>21</v>
      </c>
      <c r="F246" s="5">
        <f t="shared" si="190"/>
        <v>30</v>
      </c>
      <c r="G246" s="5">
        <f>SUM(E246:F246)</f>
        <v>51</v>
      </c>
      <c r="H246" s="5">
        <f t="shared" ref="H246:I248" si="191">+H241+H236</f>
        <v>1274</v>
      </c>
      <c r="I246" s="5">
        <f t="shared" si="191"/>
        <v>1257</v>
      </c>
      <c r="J246" s="5">
        <f>SUM(H246:I246)</f>
        <v>2531</v>
      </c>
      <c r="K246" s="5">
        <f t="shared" ref="K246:L248" si="192">+B246+E246+H246</f>
        <v>1295</v>
      </c>
      <c r="L246" s="5">
        <f t="shared" si="192"/>
        <v>1287</v>
      </c>
      <c r="M246" s="5">
        <f>SUM(K246:L246)</f>
        <v>2582</v>
      </c>
      <c r="N246" s="5">
        <f t="shared" ref="N246:O248" si="193">+N241+N236</f>
        <v>0</v>
      </c>
      <c r="O246" s="5">
        <f t="shared" si="193"/>
        <v>0</v>
      </c>
      <c r="P246" s="5">
        <f>SUM(N246:O246)</f>
        <v>0</v>
      </c>
      <c r="Q246" s="5">
        <f t="shared" ref="Q246:R248" si="194">+N246+K246</f>
        <v>1295</v>
      </c>
      <c r="R246" s="5">
        <f t="shared" si="194"/>
        <v>1287</v>
      </c>
      <c r="S246" s="5">
        <f>SUM(Q246:R246)</f>
        <v>2582</v>
      </c>
    </row>
    <row r="247" spans="1:19" x14ac:dyDescent="0.2">
      <c r="A247" s="2" t="s">
        <v>15</v>
      </c>
      <c r="B247" s="5">
        <f t="shared" si="189"/>
        <v>2</v>
      </c>
      <c r="C247" s="5">
        <f t="shared" si="189"/>
        <v>0</v>
      </c>
      <c r="D247" s="5">
        <f>SUM(B247:C247)</f>
        <v>2</v>
      </c>
      <c r="E247" s="5">
        <f t="shared" si="190"/>
        <v>4</v>
      </c>
      <c r="F247" s="5">
        <f t="shared" si="190"/>
        <v>12</v>
      </c>
      <c r="G247" s="5">
        <f>SUM(E247:F247)</f>
        <v>16</v>
      </c>
      <c r="H247" s="5">
        <f t="shared" si="191"/>
        <v>33</v>
      </c>
      <c r="I247" s="5">
        <f t="shared" si="191"/>
        <v>31</v>
      </c>
      <c r="J247" s="5">
        <f>SUM(H247:I247)</f>
        <v>64</v>
      </c>
      <c r="K247" s="5">
        <f t="shared" si="192"/>
        <v>39</v>
      </c>
      <c r="L247" s="5">
        <f t="shared" si="192"/>
        <v>43</v>
      </c>
      <c r="M247" s="5">
        <f>SUM(K247:L247)</f>
        <v>82</v>
      </c>
      <c r="N247" s="5">
        <f t="shared" si="193"/>
        <v>0</v>
      </c>
      <c r="O247" s="5">
        <f t="shared" si="193"/>
        <v>0</v>
      </c>
      <c r="P247" s="5">
        <f>SUM(N247:O247)</f>
        <v>0</v>
      </c>
      <c r="Q247" s="5">
        <f t="shared" si="194"/>
        <v>39</v>
      </c>
      <c r="R247" s="5">
        <f t="shared" si="194"/>
        <v>43</v>
      </c>
      <c r="S247" s="5">
        <f>SUM(Q247:R247)</f>
        <v>82</v>
      </c>
    </row>
    <row r="248" spans="1:19" x14ac:dyDescent="0.2">
      <c r="A248" s="2" t="s">
        <v>16</v>
      </c>
      <c r="B248" s="5">
        <f t="shared" si="189"/>
        <v>0</v>
      </c>
      <c r="C248" s="5">
        <f t="shared" si="189"/>
        <v>0</v>
      </c>
      <c r="D248" s="5">
        <f>SUM(B248:C248)</f>
        <v>0</v>
      </c>
      <c r="E248" s="5">
        <f t="shared" si="190"/>
        <v>0</v>
      </c>
      <c r="F248" s="5">
        <f t="shared" si="190"/>
        <v>0</v>
      </c>
      <c r="G248" s="5">
        <f>SUM(E248:F248)</f>
        <v>0</v>
      </c>
      <c r="H248" s="5">
        <f t="shared" si="191"/>
        <v>8</v>
      </c>
      <c r="I248" s="5">
        <f t="shared" si="191"/>
        <v>6</v>
      </c>
      <c r="J248" s="5">
        <f>SUM(H248:I248)</f>
        <v>14</v>
      </c>
      <c r="K248" s="5">
        <f t="shared" si="192"/>
        <v>8</v>
      </c>
      <c r="L248" s="5">
        <f t="shared" si="192"/>
        <v>6</v>
      </c>
      <c r="M248" s="5">
        <f>SUM(K248:L248)</f>
        <v>14</v>
      </c>
      <c r="N248" s="5">
        <f t="shared" si="193"/>
        <v>0</v>
      </c>
      <c r="O248" s="5">
        <f t="shared" si="193"/>
        <v>0</v>
      </c>
      <c r="P248" s="5">
        <f>SUM(N248:O248)</f>
        <v>0</v>
      </c>
      <c r="Q248" s="5">
        <f t="shared" si="194"/>
        <v>8</v>
      </c>
      <c r="R248" s="5">
        <f t="shared" si="194"/>
        <v>6</v>
      </c>
      <c r="S248" s="5">
        <f>SUM(Q248:R248)</f>
        <v>14</v>
      </c>
    </row>
    <row r="249" spans="1:19" x14ac:dyDescent="0.2">
      <c r="A249" s="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</row>
    <row r="250" spans="1:19" x14ac:dyDescent="0.2">
      <c r="A250" s="21" t="s">
        <v>32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</row>
    <row r="251" spans="1:19" x14ac:dyDescent="0.2">
      <c r="A251" s="12" t="s">
        <v>13</v>
      </c>
      <c r="B251" s="5">
        <f t="shared" ref="B251:S251" si="195">SUM(B252:B254)</f>
        <v>6</v>
      </c>
      <c r="C251" s="5">
        <f t="shared" si="195"/>
        <v>5</v>
      </c>
      <c r="D251" s="5">
        <f t="shared" si="195"/>
        <v>11</v>
      </c>
      <c r="E251" s="5">
        <f t="shared" si="195"/>
        <v>57</v>
      </c>
      <c r="F251" s="5">
        <f t="shared" si="195"/>
        <v>57</v>
      </c>
      <c r="G251" s="5">
        <f t="shared" si="195"/>
        <v>114</v>
      </c>
      <c r="H251" s="5">
        <f t="shared" si="195"/>
        <v>374</v>
      </c>
      <c r="I251" s="5">
        <f t="shared" si="195"/>
        <v>382</v>
      </c>
      <c r="J251" s="5">
        <f>SUM(J252:J254)</f>
        <v>756</v>
      </c>
      <c r="K251" s="5">
        <f>SUM(K252:K254)</f>
        <v>437</v>
      </c>
      <c r="L251" s="5">
        <f>SUM(L252:L254)</f>
        <v>444</v>
      </c>
      <c r="M251" s="5">
        <f>SUM(M252:M254)</f>
        <v>881</v>
      </c>
      <c r="N251" s="5">
        <f t="shared" si="195"/>
        <v>10</v>
      </c>
      <c r="O251" s="5">
        <f t="shared" si="195"/>
        <v>18</v>
      </c>
      <c r="P251" s="5">
        <f t="shared" si="195"/>
        <v>28</v>
      </c>
      <c r="Q251" s="5">
        <f t="shared" si="195"/>
        <v>447</v>
      </c>
      <c r="R251" s="5">
        <f t="shared" si="195"/>
        <v>462</v>
      </c>
      <c r="S251" s="5">
        <f t="shared" si="195"/>
        <v>909</v>
      </c>
    </row>
    <row r="252" spans="1:19" x14ac:dyDescent="0.2">
      <c r="A252" s="2" t="s">
        <v>14</v>
      </c>
      <c r="B252" s="5">
        <v>0</v>
      </c>
      <c r="C252" s="5">
        <v>0</v>
      </c>
      <c r="D252" s="5">
        <f>SUM(B252:C252)</f>
        <v>0</v>
      </c>
      <c r="E252" s="5">
        <v>25</v>
      </c>
      <c r="F252" s="5">
        <v>28</v>
      </c>
      <c r="G252" s="5">
        <f>SUM(E252:F252)</f>
        <v>53</v>
      </c>
      <c r="H252" s="5">
        <v>204</v>
      </c>
      <c r="I252" s="5">
        <v>182</v>
      </c>
      <c r="J252" s="5">
        <f>SUM(H252:I252)</f>
        <v>386</v>
      </c>
      <c r="K252" s="5">
        <f t="shared" ref="K252:L254" si="196">+B252+E252+H252</f>
        <v>229</v>
      </c>
      <c r="L252" s="5">
        <f t="shared" si="196"/>
        <v>210</v>
      </c>
      <c r="M252" s="5">
        <f>SUM(K252:L252)</f>
        <v>439</v>
      </c>
      <c r="N252" s="5">
        <v>10</v>
      </c>
      <c r="O252" s="5">
        <v>18</v>
      </c>
      <c r="P252" s="5">
        <f>SUM(N252:O252)</f>
        <v>28</v>
      </c>
      <c r="Q252" s="5">
        <f t="shared" ref="Q252:R254" si="197">+N252+K252</f>
        <v>239</v>
      </c>
      <c r="R252" s="5">
        <f t="shared" si="197"/>
        <v>228</v>
      </c>
      <c r="S252" s="5">
        <f>SUM(Q252:R252)</f>
        <v>467</v>
      </c>
    </row>
    <row r="253" spans="1:19" x14ac:dyDescent="0.2">
      <c r="A253" s="2" t="s">
        <v>15</v>
      </c>
      <c r="B253" s="5">
        <v>0</v>
      </c>
      <c r="C253" s="5">
        <v>0</v>
      </c>
      <c r="D253" s="5">
        <f>SUM(B253:C253)</f>
        <v>0</v>
      </c>
      <c r="E253" s="5">
        <v>0</v>
      </c>
      <c r="F253" s="5">
        <v>0</v>
      </c>
      <c r="G253" s="5">
        <f>SUM(E253:F253)</f>
        <v>0</v>
      </c>
      <c r="H253" s="5">
        <v>11</v>
      </c>
      <c r="I253" s="5">
        <v>11</v>
      </c>
      <c r="J253" s="5">
        <f>SUM(H253:I253)</f>
        <v>22</v>
      </c>
      <c r="K253" s="5">
        <f t="shared" si="196"/>
        <v>11</v>
      </c>
      <c r="L253" s="5">
        <f t="shared" si="196"/>
        <v>11</v>
      </c>
      <c r="M253" s="5">
        <f>SUM(K253:L253)</f>
        <v>22</v>
      </c>
      <c r="N253" s="5">
        <v>0</v>
      </c>
      <c r="O253" s="5">
        <v>0</v>
      </c>
      <c r="P253" s="5">
        <f>SUM(N253:O253)</f>
        <v>0</v>
      </c>
      <c r="Q253" s="5">
        <f t="shared" si="197"/>
        <v>11</v>
      </c>
      <c r="R253" s="5">
        <f t="shared" si="197"/>
        <v>11</v>
      </c>
      <c r="S253" s="5">
        <f>SUM(Q253:R253)</f>
        <v>22</v>
      </c>
    </row>
    <row r="254" spans="1:19" x14ac:dyDescent="0.2">
      <c r="A254" s="2" t="s">
        <v>16</v>
      </c>
      <c r="B254" s="5">
        <v>6</v>
      </c>
      <c r="C254" s="5">
        <v>5</v>
      </c>
      <c r="D254" s="5">
        <f>SUM(B254:C254)</f>
        <v>11</v>
      </c>
      <c r="E254" s="5">
        <v>32</v>
      </c>
      <c r="F254" s="5">
        <v>29</v>
      </c>
      <c r="G254" s="5">
        <f>SUM(E254:F254)</f>
        <v>61</v>
      </c>
      <c r="H254" s="5">
        <v>159</v>
      </c>
      <c r="I254" s="5">
        <v>189</v>
      </c>
      <c r="J254" s="5">
        <f>SUM(H254:I254)</f>
        <v>348</v>
      </c>
      <c r="K254" s="5">
        <f t="shared" si="196"/>
        <v>197</v>
      </c>
      <c r="L254" s="5">
        <f t="shared" si="196"/>
        <v>223</v>
      </c>
      <c r="M254" s="5">
        <f>SUM(K254:L254)</f>
        <v>420</v>
      </c>
      <c r="N254" s="5">
        <v>0</v>
      </c>
      <c r="O254" s="5">
        <v>0</v>
      </c>
      <c r="P254" s="5">
        <f>SUM(N254:O254)</f>
        <v>0</v>
      </c>
      <c r="Q254" s="5">
        <f t="shared" si="197"/>
        <v>197</v>
      </c>
      <c r="R254" s="5">
        <f t="shared" si="197"/>
        <v>223</v>
      </c>
      <c r="S254" s="5">
        <f>SUM(Q254:R254)</f>
        <v>420</v>
      </c>
    </row>
    <row r="255" spans="1:19" x14ac:dyDescent="0.2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</row>
    <row r="256" spans="1:19" x14ac:dyDescent="0.2">
      <c r="A256" s="12" t="s">
        <v>17</v>
      </c>
      <c r="B256" s="5">
        <f>SUM(B257:B259)</f>
        <v>0</v>
      </c>
      <c r="C256" s="5">
        <f>SUM(C257:C259)</f>
        <v>0</v>
      </c>
      <c r="D256" s="5">
        <f>SUM(D257:D259)</f>
        <v>0</v>
      </c>
      <c r="E256" s="5">
        <f>SUM(E257:E259)</f>
        <v>87</v>
      </c>
      <c r="F256" s="5">
        <f>SUM(F257:F259)</f>
        <v>88</v>
      </c>
      <c r="G256" s="5">
        <f t="shared" ref="G256:S256" si="198">SUM(G257:G259)</f>
        <v>175</v>
      </c>
      <c r="H256" s="5">
        <f t="shared" si="198"/>
        <v>576</v>
      </c>
      <c r="I256" s="5">
        <f t="shared" si="198"/>
        <v>532</v>
      </c>
      <c r="J256" s="5">
        <f t="shared" si="198"/>
        <v>1108</v>
      </c>
      <c r="K256" s="5">
        <f t="shared" si="198"/>
        <v>663</v>
      </c>
      <c r="L256" s="5">
        <f t="shared" si="198"/>
        <v>620</v>
      </c>
      <c r="M256" s="5">
        <f t="shared" si="198"/>
        <v>1283</v>
      </c>
      <c r="N256" s="5">
        <f t="shared" si="198"/>
        <v>0</v>
      </c>
      <c r="O256" s="5">
        <f t="shared" si="198"/>
        <v>0</v>
      </c>
      <c r="P256" s="5">
        <f t="shared" si="198"/>
        <v>0</v>
      </c>
      <c r="Q256" s="5">
        <f t="shared" si="198"/>
        <v>663</v>
      </c>
      <c r="R256" s="5">
        <f t="shared" si="198"/>
        <v>620</v>
      </c>
      <c r="S256" s="5">
        <f t="shared" si="198"/>
        <v>1283</v>
      </c>
    </row>
    <row r="257" spans="1:19" x14ac:dyDescent="0.2">
      <c r="A257" s="2" t="s">
        <v>14</v>
      </c>
      <c r="B257" s="5">
        <v>0</v>
      </c>
      <c r="C257" s="5">
        <v>0</v>
      </c>
      <c r="D257" s="5">
        <f>SUM(B257:C257)</f>
        <v>0</v>
      </c>
      <c r="E257" s="5">
        <v>59</v>
      </c>
      <c r="F257" s="5">
        <v>54</v>
      </c>
      <c r="G257" s="5">
        <f>SUM(E257:F257)</f>
        <v>113</v>
      </c>
      <c r="H257" s="5">
        <v>417</v>
      </c>
      <c r="I257" s="5">
        <v>381</v>
      </c>
      <c r="J257" s="5">
        <f>SUM(H257:I257)</f>
        <v>798</v>
      </c>
      <c r="K257" s="5">
        <f t="shared" ref="K257:L259" si="199">+B257+E257+H257</f>
        <v>476</v>
      </c>
      <c r="L257" s="5">
        <f t="shared" si="199"/>
        <v>435</v>
      </c>
      <c r="M257" s="5">
        <f>SUM(K257:L257)</f>
        <v>911</v>
      </c>
      <c r="N257" s="5">
        <v>0</v>
      </c>
      <c r="O257" s="5">
        <v>0</v>
      </c>
      <c r="P257" s="5">
        <f>SUM(N257:O257)</f>
        <v>0</v>
      </c>
      <c r="Q257" s="5">
        <f t="shared" ref="Q257:R259" si="200">+N257+K257</f>
        <v>476</v>
      </c>
      <c r="R257" s="5">
        <f t="shared" si="200"/>
        <v>435</v>
      </c>
      <c r="S257" s="5">
        <f>SUM(Q257:R257)</f>
        <v>911</v>
      </c>
    </row>
    <row r="258" spans="1:19" x14ac:dyDescent="0.2">
      <c r="A258" s="2" t="s">
        <v>15</v>
      </c>
      <c r="B258" s="5">
        <v>0</v>
      </c>
      <c r="C258" s="5">
        <v>0</v>
      </c>
      <c r="D258" s="5">
        <f>SUM(B258:C258)</f>
        <v>0</v>
      </c>
      <c r="E258" s="5">
        <v>2</v>
      </c>
      <c r="F258" s="5">
        <v>9</v>
      </c>
      <c r="G258" s="5">
        <f>SUM(E258:F258)</f>
        <v>11</v>
      </c>
      <c r="H258" s="5">
        <v>39</v>
      </c>
      <c r="I258" s="5">
        <v>44</v>
      </c>
      <c r="J258" s="5">
        <f>SUM(H258:I258)</f>
        <v>83</v>
      </c>
      <c r="K258" s="5">
        <f t="shared" si="199"/>
        <v>41</v>
      </c>
      <c r="L258" s="5">
        <f t="shared" si="199"/>
        <v>53</v>
      </c>
      <c r="M258" s="5">
        <f>SUM(K258:L258)</f>
        <v>94</v>
      </c>
      <c r="N258" s="5">
        <v>0</v>
      </c>
      <c r="O258" s="5">
        <v>0</v>
      </c>
      <c r="P258" s="5">
        <f>SUM(N258:O258)</f>
        <v>0</v>
      </c>
      <c r="Q258" s="5">
        <f t="shared" si="200"/>
        <v>41</v>
      </c>
      <c r="R258" s="5">
        <f t="shared" si="200"/>
        <v>53</v>
      </c>
      <c r="S258" s="5">
        <f>SUM(Q258:R258)</f>
        <v>94</v>
      </c>
    </row>
    <row r="259" spans="1:19" x14ac:dyDescent="0.2">
      <c r="A259" s="2" t="s">
        <v>16</v>
      </c>
      <c r="B259" s="5">
        <v>0</v>
      </c>
      <c r="C259" s="5">
        <v>0</v>
      </c>
      <c r="D259" s="5">
        <f>SUM(B259:C259)</f>
        <v>0</v>
      </c>
      <c r="E259" s="5">
        <v>26</v>
      </c>
      <c r="F259" s="5">
        <v>25</v>
      </c>
      <c r="G259" s="5">
        <f>SUM(E259:F259)</f>
        <v>51</v>
      </c>
      <c r="H259" s="5">
        <v>120</v>
      </c>
      <c r="I259" s="5">
        <v>107</v>
      </c>
      <c r="J259" s="5">
        <f>SUM(H259:I259)</f>
        <v>227</v>
      </c>
      <c r="K259" s="5">
        <f t="shared" si="199"/>
        <v>146</v>
      </c>
      <c r="L259" s="5">
        <f t="shared" si="199"/>
        <v>132</v>
      </c>
      <c r="M259" s="5">
        <f>SUM(K259:L259)</f>
        <v>278</v>
      </c>
      <c r="N259" s="5">
        <v>0</v>
      </c>
      <c r="O259" s="5">
        <v>0</v>
      </c>
      <c r="P259" s="5">
        <f>SUM(N259:O259)</f>
        <v>0</v>
      </c>
      <c r="Q259" s="5">
        <f t="shared" si="200"/>
        <v>146</v>
      </c>
      <c r="R259" s="5">
        <f t="shared" si="200"/>
        <v>132</v>
      </c>
      <c r="S259" s="5">
        <f>SUM(Q259:R259)</f>
        <v>278</v>
      </c>
    </row>
    <row r="260" spans="1:19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</row>
    <row r="261" spans="1:19" x14ac:dyDescent="0.2">
      <c r="A261" s="12" t="s">
        <v>8</v>
      </c>
      <c r="B261" s="5">
        <f t="shared" ref="B261:S261" si="201">SUM(B262:B264)</f>
        <v>6</v>
      </c>
      <c r="C261" s="5">
        <f t="shared" si="201"/>
        <v>5</v>
      </c>
      <c r="D261" s="5">
        <f t="shared" si="201"/>
        <v>11</v>
      </c>
      <c r="E261" s="5">
        <f t="shared" si="201"/>
        <v>144</v>
      </c>
      <c r="F261" s="5">
        <f t="shared" si="201"/>
        <v>145</v>
      </c>
      <c r="G261" s="5">
        <f t="shared" si="201"/>
        <v>289</v>
      </c>
      <c r="H261" s="5">
        <f t="shared" si="201"/>
        <v>950</v>
      </c>
      <c r="I261" s="5">
        <f t="shared" si="201"/>
        <v>914</v>
      </c>
      <c r="J261" s="5">
        <f>SUM(J262:J264)</f>
        <v>1864</v>
      </c>
      <c r="K261" s="5">
        <f>SUM(K262:K264)</f>
        <v>1100</v>
      </c>
      <c r="L261" s="5">
        <f>SUM(L262:L264)</f>
        <v>1064</v>
      </c>
      <c r="M261" s="5">
        <f>SUM(M262:M264)</f>
        <v>2164</v>
      </c>
      <c r="N261" s="5">
        <f t="shared" si="201"/>
        <v>10</v>
      </c>
      <c r="O261" s="5">
        <f t="shared" si="201"/>
        <v>18</v>
      </c>
      <c r="P261" s="5">
        <f t="shared" si="201"/>
        <v>28</v>
      </c>
      <c r="Q261" s="5">
        <f t="shared" si="201"/>
        <v>1110</v>
      </c>
      <c r="R261" s="5">
        <f t="shared" si="201"/>
        <v>1082</v>
      </c>
      <c r="S261" s="5">
        <f t="shared" si="201"/>
        <v>2192</v>
      </c>
    </row>
    <row r="262" spans="1:19" x14ac:dyDescent="0.2">
      <c r="A262" s="2" t="s">
        <v>14</v>
      </c>
      <c r="B262" s="5">
        <f t="shared" ref="B262:C264" si="202">+B257+B252</f>
        <v>0</v>
      </c>
      <c r="C262" s="5">
        <f t="shared" si="202"/>
        <v>0</v>
      </c>
      <c r="D262" s="5">
        <f>SUM(B262:C262)</f>
        <v>0</v>
      </c>
      <c r="E262" s="5">
        <f t="shared" ref="E262:F264" si="203">+E257+E252</f>
        <v>84</v>
      </c>
      <c r="F262" s="5">
        <f t="shared" si="203"/>
        <v>82</v>
      </c>
      <c r="G262" s="5">
        <f>SUM(E262:F262)</f>
        <v>166</v>
      </c>
      <c r="H262" s="5">
        <f t="shared" ref="H262:I264" si="204">+H257+H252</f>
        <v>621</v>
      </c>
      <c r="I262" s="5">
        <f t="shared" si="204"/>
        <v>563</v>
      </c>
      <c r="J262" s="5">
        <f>SUM(H262:I262)</f>
        <v>1184</v>
      </c>
      <c r="K262" s="5">
        <f t="shared" ref="K262:L264" si="205">+B262+E262+H262</f>
        <v>705</v>
      </c>
      <c r="L262" s="5">
        <f t="shared" si="205"/>
        <v>645</v>
      </c>
      <c r="M262" s="5">
        <f>SUM(K262:L262)</f>
        <v>1350</v>
      </c>
      <c r="N262" s="5">
        <f t="shared" ref="N262:O264" si="206">+N257+N252</f>
        <v>10</v>
      </c>
      <c r="O262" s="5">
        <f t="shared" si="206"/>
        <v>18</v>
      </c>
      <c r="P262" s="5">
        <f>SUM(N262:O262)</f>
        <v>28</v>
      </c>
      <c r="Q262" s="5">
        <f t="shared" ref="Q262:R264" si="207">+N262+K262</f>
        <v>715</v>
      </c>
      <c r="R262" s="5">
        <f t="shared" si="207"/>
        <v>663</v>
      </c>
      <c r="S262" s="5">
        <f>SUM(Q262:R262)</f>
        <v>1378</v>
      </c>
    </row>
    <row r="263" spans="1:19" x14ac:dyDescent="0.2">
      <c r="A263" s="2" t="s">
        <v>15</v>
      </c>
      <c r="B263" s="5">
        <f t="shared" si="202"/>
        <v>0</v>
      </c>
      <c r="C263" s="5">
        <f t="shared" si="202"/>
        <v>0</v>
      </c>
      <c r="D263" s="5">
        <f>SUM(B263:C263)</f>
        <v>0</v>
      </c>
      <c r="E263" s="5">
        <f t="shared" si="203"/>
        <v>2</v>
      </c>
      <c r="F263" s="5">
        <f t="shared" si="203"/>
        <v>9</v>
      </c>
      <c r="G263" s="5">
        <f>SUM(E263:F263)</f>
        <v>11</v>
      </c>
      <c r="H263" s="5">
        <f t="shared" si="204"/>
        <v>50</v>
      </c>
      <c r="I263" s="5">
        <f t="shared" si="204"/>
        <v>55</v>
      </c>
      <c r="J263" s="5">
        <f>SUM(H263:I263)</f>
        <v>105</v>
      </c>
      <c r="K263" s="5">
        <f t="shared" si="205"/>
        <v>52</v>
      </c>
      <c r="L263" s="5">
        <f t="shared" si="205"/>
        <v>64</v>
      </c>
      <c r="M263" s="5">
        <f>SUM(K263:L263)</f>
        <v>116</v>
      </c>
      <c r="N263" s="5">
        <f t="shared" si="206"/>
        <v>0</v>
      </c>
      <c r="O263" s="5">
        <f t="shared" si="206"/>
        <v>0</v>
      </c>
      <c r="P263" s="5">
        <f>SUM(N263:O263)</f>
        <v>0</v>
      </c>
      <c r="Q263" s="5">
        <f t="shared" si="207"/>
        <v>52</v>
      </c>
      <c r="R263" s="5">
        <f t="shared" si="207"/>
        <v>64</v>
      </c>
      <c r="S263" s="5">
        <f>SUM(Q263:R263)</f>
        <v>116</v>
      </c>
    </row>
    <row r="264" spans="1:19" x14ac:dyDescent="0.2">
      <c r="A264" s="2" t="s">
        <v>16</v>
      </c>
      <c r="B264" s="5">
        <f t="shared" si="202"/>
        <v>6</v>
      </c>
      <c r="C264" s="5">
        <f t="shared" si="202"/>
        <v>5</v>
      </c>
      <c r="D264" s="5">
        <f>SUM(B264:C264)</f>
        <v>11</v>
      </c>
      <c r="E264" s="5">
        <f t="shared" si="203"/>
        <v>58</v>
      </c>
      <c r="F264" s="5">
        <f t="shared" si="203"/>
        <v>54</v>
      </c>
      <c r="G264" s="5">
        <f>SUM(E264:F264)</f>
        <v>112</v>
      </c>
      <c r="H264" s="5">
        <f t="shared" si="204"/>
        <v>279</v>
      </c>
      <c r="I264" s="5">
        <f t="shared" si="204"/>
        <v>296</v>
      </c>
      <c r="J264" s="5">
        <f>SUM(H264:I264)</f>
        <v>575</v>
      </c>
      <c r="K264" s="5">
        <f t="shared" si="205"/>
        <v>343</v>
      </c>
      <c r="L264" s="5">
        <f t="shared" si="205"/>
        <v>355</v>
      </c>
      <c r="M264" s="5">
        <f>SUM(K264:L264)</f>
        <v>698</v>
      </c>
      <c r="N264" s="5">
        <f t="shared" si="206"/>
        <v>0</v>
      </c>
      <c r="O264" s="5">
        <f t="shared" si="206"/>
        <v>0</v>
      </c>
      <c r="P264" s="5">
        <f>SUM(N264:O264)</f>
        <v>0</v>
      </c>
      <c r="Q264" s="5">
        <f t="shared" si="207"/>
        <v>343</v>
      </c>
      <c r="R264" s="5">
        <f t="shared" si="207"/>
        <v>355</v>
      </c>
      <c r="S264" s="5">
        <f>SUM(Q264:R264)</f>
        <v>698</v>
      </c>
    </row>
    <row r="266" spans="1:19" x14ac:dyDescent="0.2">
      <c r="A266" s="21" t="s">
        <v>33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</row>
    <row r="267" spans="1:19" x14ac:dyDescent="0.2">
      <c r="A267" s="12" t="s">
        <v>13</v>
      </c>
      <c r="B267" s="5">
        <f t="shared" ref="B267:S267" si="208">SUM(B268:B270)</f>
        <v>0</v>
      </c>
      <c r="C267" s="5">
        <f t="shared" si="208"/>
        <v>0</v>
      </c>
      <c r="D267" s="5">
        <f t="shared" si="208"/>
        <v>0</v>
      </c>
      <c r="E267" s="5">
        <f t="shared" si="208"/>
        <v>14</v>
      </c>
      <c r="F267" s="5">
        <f t="shared" si="208"/>
        <v>19</v>
      </c>
      <c r="G267" s="5">
        <f t="shared" si="208"/>
        <v>33</v>
      </c>
      <c r="H267" s="5">
        <f t="shared" si="208"/>
        <v>108</v>
      </c>
      <c r="I267" s="5">
        <f t="shared" si="208"/>
        <v>78</v>
      </c>
      <c r="J267" s="5">
        <f t="shared" si="208"/>
        <v>186</v>
      </c>
      <c r="K267" s="5">
        <f t="shared" si="208"/>
        <v>122</v>
      </c>
      <c r="L267" s="5">
        <f t="shared" si="208"/>
        <v>97</v>
      </c>
      <c r="M267" s="5">
        <f t="shared" si="208"/>
        <v>219</v>
      </c>
      <c r="N267" s="5">
        <f t="shared" si="208"/>
        <v>0</v>
      </c>
      <c r="O267" s="5">
        <f t="shared" si="208"/>
        <v>0</v>
      </c>
      <c r="P267" s="5">
        <f t="shared" si="208"/>
        <v>0</v>
      </c>
      <c r="Q267" s="5">
        <f t="shared" si="208"/>
        <v>122</v>
      </c>
      <c r="R267" s="5">
        <f t="shared" si="208"/>
        <v>97</v>
      </c>
      <c r="S267" s="5">
        <f t="shared" si="208"/>
        <v>219</v>
      </c>
    </row>
    <row r="268" spans="1:19" x14ac:dyDescent="0.2">
      <c r="A268" s="2" t="s">
        <v>14</v>
      </c>
      <c r="B268" s="5">
        <v>0</v>
      </c>
      <c r="C268" s="5">
        <v>0</v>
      </c>
      <c r="D268" s="5">
        <f>SUM(B268:C268)</f>
        <v>0</v>
      </c>
      <c r="E268" s="5">
        <v>0</v>
      </c>
      <c r="F268" s="5">
        <v>0</v>
      </c>
      <c r="G268" s="5">
        <f>SUM(E268:F268)</f>
        <v>0</v>
      </c>
      <c r="H268" s="5">
        <v>9</v>
      </c>
      <c r="I268" s="5">
        <v>14</v>
      </c>
      <c r="J268" s="5">
        <f>SUM(H268:I268)</f>
        <v>23</v>
      </c>
      <c r="K268" s="5">
        <f t="shared" ref="K268:L270" si="209">+B268+E268+H268</f>
        <v>9</v>
      </c>
      <c r="L268" s="5">
        <f t="shared" si="209"/>
        <v>14</v>
      </c>
      <c r="M268" s="5">
        <f>SUM(K268:L268)</f>
        <v>23</v>
      </c>
      <c r="N268" s="5">
        <v>0</v>
      </c>
      <c r="O268" s="5">
        <v>0</v>
      </c>
      <c r="P268" s="5">
        <f>SUM(N268:O268)</f>
        <v>0</v>
      </c>
      <c r="Q268" s="5">
        <f t="shared" ref="Q268:R270" si="210">+N268+K268</f>
        <v>9</v>
      </c>
      <c r="R268" s="5">
        <f t="shared" si="210"/>
        <v>14</v>
      </c>
      <c r="S268" s="5">
        <f>SUM(Q268:R268)</f>
        <v>23</v>
      </c>
    </row>
    <row r="269" spans="1:19" x14ac:dyDescent="0.2">
      <c r="A269" s="2" t="s">
        <v>15</v>
      </c>
      <c r="B269" s="5">
        <v>0</v>
      </c>
      <c r="C269" s="5">
        <v>0</v>
      </c>
      <c r="D269" s="5">
        <f>SUM(B269:C269)</f>
        <v>0</v>
      </c>
      <c r="E269" s="5">
        <v>14</v>
      </c>
      <c r="F269" s="5">
        <v>19</v>
      </c>
      <c r="G269" s="5">
        <f>SUM(E269:F269)</f>
        <v>33</v>
      </c>
      <c r="H269" s="5">
        <v>35</v>
      </c>
      <c r="I269" s="5">
        <v>25</v>
      </c>
      <c r="J269" s="5">
        <f>SUM(H269:I269)</f>
        <v>60</v>
      </c>
      <c r="K269" s="5">
        <f t="shared" si="209"/>
        <v>49</v>
      </c>
      <c r="L269" s="5">
        <f t="shared" si="209"/>
        <v>44</v>
      </c>
      <c r="M269" s="5">
        <f>SUM(K269:L269)</f>
        <v>93</v>
      </c>
      <c r="N269" s="5">
        <v>0</v>
      </c>
      <c r="O269" s="5">
        <v>0</v>
      </c>
      <c r="P269" s="5">
        <f>SUM(N269:O269)</f>
        <v>0</v>
      </c>
      <c r="Q269" s="5">
        <f t="shared" si="210"/>
        <v>49</v>
      </c>
      <c r="R269" s="5">
        <f t="shared" si="210"/>
        <v>44</v>
      </c>
      <c r="S269" s="5">
        <f>SUM(Q269:R269)</f>
        <v>93</v>
      </c>
    </row>
    <row r="270" spans="1:19" x14ac:dyDescent="0.2">
      <c r="A270" s="2" t="s">
        <v>16</v>
      </c>
      <c r="B270" s="5">
        <v>0</v>
      </c>
      <c r="C270" s="5">
        <v>0</v>
      </c>
      <c r="D270" s="5">
        <f>SUM(B270:C270)</f>
        <v>0</v>
      </c>
      <c r="E270" s="5">
        <v>0</v>
      </c>
      <c r="F270" s="5">
        <v>0</v>
      </c>
      <c r="G270" s="5">
        <f>SUM(E270:F270)</f>
        <v>0</v>
      </c>
      <c r="H270" s="5">
        <v>64</v>
      </c>
      <c r="I270" s="5">
        <v>39</v>
      </c>
      <c r="J270" s="5">
        <f>SUM(H270:I270)</f>
        <v>103</v>
      </c>
      <c r="K270" s="5">
        <f t="shared" si="209"/>
        <v>64</v>
      </c>
      <c r="L270" s="5">
        <f t="shared" si="209"/>
        <v>39</v>
      </c>
      <c r="M270" s="5">
        <f>SUM(K270:L270)</f>
        <v>103</v>
      </c>
      <c r="N270" s="5">
        <v>0</v>
      </c>
      <c r="O270" s="5">
        <v>0</v>
      </c>
      <c r="P270" s="5">
        <f>SUM(N270:O270)</f>
        <v>0</v>
      </c>
      <c r="Q270" s="5">
        <f t="shared" si="210"/>
        <v>64</v>
      </c>
      <c r="R270" s="5">
        <f t="shared" si="210"/>
        <v>39</v>
      </c>
      <c r="S270" s="5">
        <f>SUM(Q270:R270)</f>
        <v>103</v>
      </c>
    </row>
    <row r="271" spans="1:19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</row>
    <row r="272" spans="1:19" x14ac:dyDescent="0.2">
      <c r="A272" s="12" t="s">
        <v>17</v>
      </c>
      <c r="B272" s="5">
        <f>SUM(B273:B275)</f>
        <v>39</v>
      </c>
      <c r="C272" s="5">
        <f>SUM(C273:C275)</f>
        <v>41</v>
      </c>
      <c r="D272" s="5">
        <f>SUM(D273:D275)</f>
        <v>80</v>
      </c>
      <c r="E272" s="5">
        <f>SUM(E273:E275)</f>
        <v>84</v>
      </c>
      <c r="F272" s="5">
        <f>SUM(F273:F275)</f>
        <v>97</v>
      </c>
      <c r="G272" s="5">
        <f t="shared" ref="G272:S272" si="211">SUM(G273:G275)</f>
        <v>181</v>
      </c>
      <c r="H272" s="5">
        <f t="shared" si="211"/>
        <v>298</v>
      </c>
      <c r="I272" s="5">
        <f t="shared" si="211"/>
        <v>277</v>
      </c>
      <c r="J272" s="5">
        <f t="shared" si="211"/>
        <v>575</v>
      </c>
      <c r="K272" s="5">
        <f t="shared" si="211"/>
        <v>421</v>
      </c>
      <c r="L272" s="5">
        <f t="shared" si="211"/>
        <v>415</v>
      </c>
      <c r="M272" s="5">
        <f t="shared" si="211"/>
        <v>836</v>
      </c>
      <c r="N272" s="5">
        <f t="shared" si="211"/>
        <v>0</v>
      </c>
      <c r="O272" s="5">
        <f t="shared" si="211"/>
        <v>0</v>
      </c>
      <c r="P272" s="5">
        <f t="shared" si="211"/>
        <v>0</v>
      </c>
      <c r="Q272" s="5">
        <f t="shared" si="211"/>
        <v>421</v>
      </c>
      <c r="R272" s="5">
        <f t="shared" si="211"/>
        <v>415</v>
      </c>
      <c r="S272" s="5">
        <f t="shared" si="211"/>
        <v>836</v>
      </c>
    </row>
    <row r="273" spans="1:19" x14ac:dyDescent="0.2">
      <c r="A273" s="2" t="s">
        <v>14</v>
      </c>
      <c r="B273" s="5">
        <v>0</v>
      </c>
      <c r="C273" s="5">
        <v>0</v>
      </c>
      <c r="D273" s="5">
        <f>SUM(B273:C273)</f>
        <v>0</v>
      </c>
      <c r="E273" s="5">
        <v>0</v>
      </c>
      <c r="F273" s="5">
        <v>0</v>
      </c>
      <c r="G273" s="5">
        <f>SUM(E273:F273)</f>
        <v>0</v>
      </c>
      <c r="H273" s="5">
        <v>66</v>
      </c>
      <c r="I273" s="5">
        <v>86</v>
      </c>
      <c r="J273" s="5">
        <f>SUM(H273:I273)</f>
        <v>152</v>
      </c>
      <c r="K273" s="5">
        <f t="shared" ref="K273:L275" si="212">+B273+E273+H273</f>
        <v>66</v>
      </c>
      <c r="L273" s="5">
        <f t="shared" si="212"/>
        <v>86</v>
      </c>
      <c r="M273" s="5">
        <f>SUM(K273:L273)</f>
        <v>152</v>
      </c>
      <c r="N273" s="5">
        <v>0</v>
      </c>
      <c r="O273" s="5">
        <v>0</v>
      </c>
      <c r="P273" s="5">
        <f>SUM(N273:O273)</f>
        <v>0</v>
      </c>
      <c r="Q273" s="5">
        <f t="shared" ref="Q273:R275" si="213">+N273+K273</f>
        <v>66</v>
      </c>
      <c r="R273" s="5">
        <f t="shared" si="213"/>
        <v>86</v>
      </c>
      <c r="S273" s="5">
        <f>SUM(Q273:R273)</f>
        <v>152</v>
      </c>
    </row>
    <row r="274" spans="1:19" x14ac:dyDescent="0.2">
      <c r="A274" s="2" t="s">
        <v>15</v>
      </c>
      <c r="B274" s="5">
        <v>0</v>
      </c>
      <c r="C274" s="5">
        <v>0</v>
      </c>
      <c r="D274" s="5">
        <f>SUM(B274:C274)</f>
        <v>0</v>
      </c>
      <c r="E274" s="5">
        <v>15</v>
      </c>
      <c r="F274" s="5">
        <v>7</v>
      </c>
      <c r="G274" s="5">
        <f>SUM(E274:F274)</f>
        <v>22</v>
      </c>
      <c r="H274" s="5">
        <v>91</v>
      </c>
      <c r="I274" s="5">
        <v>58</v>
      </c>
      <c r="J274" s="5">
        <f>SUM(H274:I274)</f>
        <v>149</v>
      </c>
      <c r="K274" s="5">
        <f t="shared" si="212"/>
        <v>106</v>
      </c>
      <c r="L274" s="5">
        <f t="shared" si="212"/>
        <v>65</v>
      </c>
      <c r="M274" s="5">
        <f>SUM(K274:L274)</f>
        <v>171</v>
      </c>
      <c r="N274" s="5">
        <v>0</v>
      </c>
      <c r="O274" s="5">
        <v>0</v>
      </c>
      <c r="P274" s="5">
        <f>SUM(N274:O274)</f>
        <v>0</v>
      </c>
      <c r="Q274" s="5">
        <f t="shared" si="213"/>
        <v>106</v>
      </c>
      <c r="R274" s="5">
        <f t="shared" si="213"/>
        <v>65</v>
      </c>
      <c r="S274" s="5">
        <f>SUM(Q274:R274)</f>
        <v>171</v>
      </c>
    </row>
    <row r="275" spans="1:19" x14ac:dyDescent="0.2">
      <c r="A275" s="2" t="s">
        <v>16</v>
      </c>
      <c r="B275" s="5">
        <v>39</v>
      </c>
      <c r="C275" s="5">
        <v>41</v>
      </c>
      <c r="D275" s="5">
        <f>SUM(B275:C275)</f>
        <v>80</v>
      </c>
      <c r="E275" s="5">
        <v>69</v>
      </c>
      <c r="F275" s="5">
        <v>90</v>
      </c>
      <c r="G275" s="5">
        <f>SUM(E275:F275)</f>
        <v>159</v>
      </c>
      <c r="H275" s="5">
        <v>141</v>
      </c>
      <c r="I275" s="5">
        <v>133</v>
      </c>
      <c r="J275" s="5">
        <f>SUM(H275:I275)</f>
        <v>274</v>
      </c>
      <c r="K275" s="5">
        <f t="shared" si="212"/>
        <v>249</v>
      </c>
      <c r="L275" s="5">
        <f t="shared" si="212"/>
        <v>264</v>
      </c>
      <c r="M275" s="5">
        <f>SUM(K275:L275)</f>
        <v>513</v>
      </c>
      <c r="N275" s="5">
        <v>0</v>
      </c>
      <c r="O275" s="5">
        <v>0</v>
      </c>
      <c r="P275" s="5">
        <f>SUM(N275:O275)</f>
        <v>0</v>
      </c>
      <c r="Q275" s="5">
        <f t="shared" si="213"/>
        <v>249</v>
      </c>
      <c r="R275" s="5">
        <f t="shared" si="213"/>
        <v>264</v>
      </c>
      <c r="S275" s="5">
        <f>SUM(Q275:R275)</f>
        <v>513</v>
      </c>
    </row>
    <row r="276" spans="1:19" x14ac:dyDescent="0.2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</row>
    <row r="277" spans="1:19" x14ac:dyDescent="0.2">
      <c r="A277" s="12" t="s">
        <v>8</v>
      </c>
      <c r="B277" s="5">
        <f t="shared" ref="B277:S277" si="214">SUM(B278:B280)</f>
        <v>39</v>
      </c>
      <c r="C277" s="5">
        <f t="shared" si="214"/>
        <v>41</v>
      </c>
      <c r="D277" s="5">
        <f t="shared" si="214"/>
        <v>80</v>
      </c>
      <c r="E277" s="5">
        <f t="shared" si="214"/>
        <v>98</v>
      </c>
      <c r="F277" s="5">
        <f t="shared" si="214"/>
        <v>116</v>
      </c>
      <c r="G277" s="5">
        <f t="shared" si="214"/>
        <v>214</v>
      </c>
      <c r="H277" s="5">
        <f t="shared" si="214"/>
        <v>406</v>
      </c>
      <c r="I277" s="5">
        <f t="shared" si="214"/>
        <v>355</v>
      </c>
      <c r="J277" s="5">
        <f t="shared" si="214"/>
        <v>761</v>
      </c>
      <c r="K277" s="5">
        <f t="shared" si="214"/>
        <v>543</v>
      </c>
      <c r="L277" s="5">
        <f t="shared" si="214"/>
        <v>512</v>
      </c>
      <c r="M277" s="5">
        <f t="shared" si="214"/>
        <v>1055</v>
      </c>
      <c r="N277" s="5">
        <f t="shared" si="214"/>
        <v>0</v>
      </c>
      <c r="O277" s="5">
        <f t="shared" si="214"/>
        <v>0</v>
      </c>
      <c r="P277" s="5">
        <f t="shared" si="214"/>
        <v>0</v>
      </c>
      <c r="Q277" s="5">
        <f t="shared" si="214"/>
        <v>543</v>
      </c>
      <c r="R277" s="5">
        <f t="shared" si="214"/>
        <v>512</v>
      </c>
      <c r="S277" s="5">
        <f t="shared" si="214"/>
        <v>1055</v>
      </c>
    </row>
    <row r="278" spans="1:19" x14ac:dyDescent="0.2">
      <c r="A278" s="2" t="s">
        <v>14</v>
      </c>
      <c r="B278" s="5">
        <f t="shared" ref="B278:C280" si="215">+B273+B268</f>
        <v>0</v>
      </c>
      <c r="C278" s="5">
        <f t="shared" si="215"/>
        <v>0</v>
      </c>
      <c r="D278" s="5">
        <f>SUM(B278:C278)</f>
        <v>0</v>
      </c>
      <c r="E278" s="5">
        <f t="shared" ref="E278:F280" si="216">+E273+E268</f>
        <v>0</v>
      </c>
      <c r="F278" s="5">
        <f t="shared" si="216"/>
        <v>0</v>
      </c>
      <c r="G278" s="5">
        <f>SUM(E278:F278)</f>
        <v>0</v>
      </c>
      <c r="H278" s="5">
        <f t="shared" ref="H278:I280" si="217">+H273+H268</f>
        <v>75</v>
      </c>
      <c r="I278" s="5">
        <f t="shared" si="217"/>
        <v>100</v>
      </c>
      <c r="J278" s="5">
        <f>SUM(H278:I278)</f>
        <v>175</v>
      </c>
      <c r="K278" s="5">
        <f t="shared" ref="K278:L280" si="218">+B278+E278+H278</f>
        <v>75</v>
      </c>
      <c r="L278" s="5">
        <f t="shared" si="218"/>
        <v>100</v>
      </c>
      <c r="M278" s="5">
        <f>SUM(K278:L278)</f>
        <v>175</v>
      </c>
      <c r="N278" s="5">
        <f t="shared" ref="N278:O280" si="219">+N273+N268</f>
        <v>0</v>
      </c>
      <c r="O278" s="5">
        <f t="shared" si="219"/>
        <v>0</v>
      </c>
      <c r="P278" s="5">
        <f>SUM(N278:O278)</f>
        <v>0</v>
      </c>
      <c r="Q278" s="5">
        <f t="shared" ref="Q278:R280" si="220">+N278+K278</f>
        <v>75</v>
      </c>
      <c r="R278" s="5">
        <f t="shared" si="220"/>
        <v>100</v>
      </c>
      <c r="S278" s="5">
        <f>SUM(Q278:R278)</f>
        <v>175</v>
      </c>
    </row>
    <row r="279" spans="1:19" x14ac:dyDescent="0.2">
      <c r="A279" s="2" t="s">
        <v>15</v>
      </c>
      <c r="B279" s="5">
        <f t="shared" si="215"/>
        <v>0</v>
      </c>
      <c r="C279" s="5">
        <f t="shared" si="215"/>
        <v>0</v>
      </c>
      <c r="D279" s="5">
        <f>SUM(B279:C279)</f>
        <v>0</v>
      </c>
      <c r="E279" s="5">
        <f t="shared" si="216"/>
        <v>29</v>
      </c>
      <c r="F279" s="5">
        <f t="shared" si="216"/>
        <v>26</v>
      </c>
      <c r="G279" s="5">
        <f>SUM(E279:F279)</f>
        <v>55</v>
      </c>
      <c r="H279" s="5">
        <f t="shared" si="217"/>
        <v>126</v>
      </c>
      <c r="I279" s="5">
        <f t="shared" si="217"/>
        <v>83</v>
      </c>
      <c r="J279" s="5">
        <f>SUM(H279:I279)</f>
        <v>209</v>
      </c>
      <c r="K279" s="5">
        <f t="shared" si="218"/>
        <v>155</v>
      </c>
      <c r="L279" s="5">
        <f t="shared" si="218"/>
        <v>109</v>
      </c>
      <c r="M279" s="5">
        <f>SUM(K279:L279)</f>
        <v>264</v>
      </c>
      <c r="N279" s="5">
        <f t="shared" si="219"/>
        <v>0</v>
      </c>
      <c r="O279" s="5">
        <f t="shared" si="219"/>
        <v>0</v>
      </c>
      <c r="P279" s="5">
        <f>SUM(N279:O279)</f>
        <v>0</v>
      </c>
      <c r="Q279" s="5">
        <f t="shared" si="220"/>
        <v>155</v>
      </c>
      <c r="R279" s="5">
        <f t="shared" si="220"/>
        <v>109</v>
      </c>
      <c r="S279" s="5">
        <f>SUM(Q279:R279)</f>
        <v>264</v>
      </c>
    </row>
    <row r="280" spans="1:19" x14ac:dyDescent="0.2">
      <c r="A280" s="2" t="s">
        <v>16</v>
      </c>
      <c r="B280" s="5">
        <f t="shared" si="215"/>
        <v>39</v>
      </c>
      <c r="C280" s="5">
        <f t="shared" si="215"/>
        <v>41</v>
      </c>
      <c r="D280" s="5">
        <f>SUM(B280:C280)</f>
        <v>80</v>
      </c>
      <c r="E280" s="5">
        <f t="shared" si="216"/>
        <v>69</v>
      </c>
      <c r="F280" s="5">
        <f t="shared" si="216"/>
        <v>90</v>
      </c>
      <c r="G280" s="5">
        <f>SUM(E280:F280)</f>
        <v>159</v>
      </c>
      <c r="H280" s="5">
        <f t="shared" si="217"/>
        <v>205</v>
      </c>
      <c r="I280" s="5">
        <f t="shared" si="217"/>
        <v>172</v>
      </c>
      <c r="J280" s="5">
        <f>SUM(H280:I280)</f>
        <v>377</v>
      </c>
      <c r="K280" s="5">
        <f t="shared" si="218"/>
        <v>313</v>
      </c>
      <c r="L280" s="5">
        <f t="shared" si="218"/>
        <v>303</v>
      </c>
      <c r="M280" s="5">
        <f>SUM(K280:L280)</f>
        <v>616</v>
      </c>
      <c r="N280" s="5">
        <f t="shared" si="219"/>
        <v>0</v>
      </c>
      <c r="O280" s="5">
        <f t="shared" si="219"/>
        <v>0</v>
      </c>
      <c r="P280" s="5">
        <f>SUM(N280:O280)</f>
        <v>0</v>
      </c>
      <c r="Q280" s="5">
        <f t="shared" si="220"/>
        <v>313</v>
      </c>
      <c r="R280" s="5">
        <f t="shared" si="220"/>
        <v>303</v>
      </c>
      <c r="S280" s="5">
        <f>SUM(Q280:R280)</f>
        <v>616</v>
      </c>
    </row>
    <row r="281" spans="1:19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</row>
    <row r="282" spans="1:19" x14ac:dyDescent="0.2">
      <c r="A282" s="21" t="s">
        <v>34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</row>
    <row r="283" spans="1:19" x14ac:dyDescent="0.2">
      <c r="A283" s="12" t="s">
        <v>13</v>
      </c>
      <c r="B283" s="5">
        <f t="shared" ref="B283:S283" si="221">SUM(B284:B286)</f>
        <v>0</v>
      </c>
      <c r="C283" s="5">
        <f t="shared" si="221"/>
        <v>0</v>
      </c>
      <c r="D283" s="5">
        <f t="shared" si="221"/>
        <v>0</v>
      </c>
      <c r="E283" s="5">
        <f t="shared" si="221"/>
        <v>0</v>
      </c>
      <c r="F283" s="5">
        <f t="shared" si="221"/>
        <v>0</v>
      </c>
      <c r="G283" s="5">
        <f t="shared" si="221"/>
        <v>0</v>
      </c>
      <c r="H283" s="5">
        <f t="shared" si="221"/>
        <v>78</v>
      </c>
      <c r="I283" s="5">
        <f t="shared" si="221"/>
        <v>64</v>
      </c>
      <c r="J283" s="5">
        <f t="shared" si="221"/>
        <v>142</v>
      </c>
      <c r="K283" s="5">
        <f t="shared" si="221"/>
        <v>78</v>
      </c>
      <c r="L283" s="5">
        <f t="shared" si="221"/>
        <v>64</v>
      </c>
      <c r="M283" s="5">
        <f t="shared" si="221"/>
        <v>142</v>
      </c>
      <c r="N283" s="5">
        <f t="shared" si="221"/>
        <v>0</v>
      </c>
      <c r="O283" s="5">
        <f t="shared" si="221"/>
        <v>0</v>
      </c>
      <c r="P283" s="5">
        <f t="shared" si="221"/>
        <v>0</v>
      </c>
      <c r="Q283" s="5">
        <f t="shared" si="221"/>
        <v>78</v>
      </c>
      <c r="R283" s="5">
        <f t="shared" si="221"/>
        <v>64</v>
      </c>
      <c r="S283" s="5">
        <f t="shared" si="221"/>
        <v>142</v>
      </c>
    </row>
    <row r="284" spans="1:19" x14ac:dyDescent="0.2">
      <c r="A284" s="2" t="s">
        <v>14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62</v>
      </c>
      <c r="I284" s="5">
        <v>51</v>
      </c>
      <c r="J284" s="5">
        <f>SUM(H284:I284)</f>
        <v>113</v>
      </c>
      <c r="K284" s="5">
        <f t="shared" ref="K284:L286" si="222">+B284+E284+H284</f>
        <v>62</v>
      </c>
      <c r="L284" s="5">
        <f t="shared" si="222"/>
        <v>51</v>
      </c>
      <c r="M284" s="5">
        <f>SUM(K284:L284)</f>
        <v>113</v>
      </c>
      <c r="N284" s="5">
        <v>0</v>
      </c>
      <c r="O284" s="5">
        <v>0</v>
      </c>
      <c r="P284" s="5">
        <f>SUM(N284:O284)</f>
        <v>0</v>
      </c>
      <c r="Q284" s="5">
        <f t="shared" ref="Q284:R286" si="223">+N284+K284</f>
        <v>62</v>
      </c>
      <c r="R284" s="5">
        <f t="shared" si="223"/>
        <v>51</v>
      </c>
      <c r="S284" s="5">
        <f>SUM(Q284:R284)</f>
        <v>113</v>
      </c>
    </row>
    <row r="285" spans="1:19" x14ac:dyDescent="0.2">
      <c r="A285" s="2" t="s">
        <v>15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222"/>
        <v>0</v>
      </c>
      <c r="L285" s="5">
        <f t="shared" si="222"/>
        <v>0</v>
      </c>
      <c r="M285" s="5">
        <f>SUM(K285:L285)</f>
        <v>0</v>
      </c>
      <c r="N285" s="5">
        <v>0</v>
      </c>
      <c r="O285" s="5">
        <v>0</v>
      </c>
      <c r="P285" s="5">
        <f>SUM(N285:O285)</f>
        <v>0</v>
      </c>
      <c r="Q285" s="5">
        <f t="shared" si="223"/>
        <v>0</v>
      </c>
      <c r="R285" s="5">
        <f t="shared" si="223"/>
        <v>0</v>
      </c>
      <c r="S285" s="5">
        <f>SUM(Q285:R285)</f>
        <v>0</v>
      </c>
    </row>
    <row r="286" spans="1:19" x14ac:dyDescent="0.2">
      <c r="A286" s="2" t="s">
        <v>16</v>
      </c>
      <c r="B286" s="5">
        <v>0</v>
      </c>
      <c r="C286" s="5">
        <v>0</v>
      </c>
      <c r="D286" s="5">
        <f>SUM(B286:C286)</f>
        <v>0</v>
      </c>
      <c r="E286" s="5">
        <v>0</v>
      </c>
      <c r="F286" s="5">
        <v>0</v>
      </c>
      <c r="G286" s="5">
        <f>SUM(E286:F286)</f>
        <v>0</v>
      </c>
      <c r="H286" s="5">
        <v>16</v>
      </c>
      <c r="I286" s="5">
        <v>13</v>
      </c>
      <c r="J286" s="5">
        <f>SUM(H286:I286)</f>
        <v>29</v>
      </c>
      <c r="K286" s="5">
        <f t="shared" si="222"/>
        <v>16</v>
      </c>
      <c r="L286" s="5">
        <f t="shared" si="222"/>
        <v>13</v>
      </c>
      <c r="M286" s="5">
        <f>SUM(K286:L286)</f>
        <v>29</v>
      </c>
      <c r="N286" s="5">
        <v>0</v>
      </c>
      <c r="O286" s="5">
        <v>0</v>
      </c>
      <c r="P286" s="5">
        <f>SUM(N286:O286)</f>
        <v>0</v>
      </c>
      <c r="Q286" s="5">
        <f t="shared" si="223"/>
        <v>16</v>
      </c>
      <c r="R286" s="5">
        <f t="shared" si="223"/>
        <v>13</v>
      </c>
      <c r="S286" s="5">
        <f>SUM(Q286:R286)</f>
        <v>29</v>
      </c>
    </row>
    <row r="287" spans="1:19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</row>
    <row r="288" spans="1:19" x14ac:dyDescent="0.2">
      <c r="A288" s="12" t="s">
        <v>17</v>
      </c>
      <c r="B288" s="5">
        <f>SUM(B289:B291)</f>
        <v>0</v>
      </c>
      <c r="C288" s="5">
        <f>SUM(C289:C291)</f>
        <v>0</v>
      </c>
      <c r="D288" s="5">
        <f>SUM(D289:D291)</f>
        <v>0</v>
      </c>
      <c r="E288" s="5">
        <f>SUM(E289:E291)</f>
        <v>12</v>
      </c>
      <c r="F288" s="5">
        <f>SUM(F289:F291)</f>
        <v>13</v>
      </c>
      <c r="G288" s="5">
        <f t="shared" ref="G288:S288" si="224">SUM(G289:G291)</f>
        <v>25</v>
      </c>
      <c r="H288" s="5">
        <f t="shared" si="224"/>
        <v>108</v>
      </c>
      <c r="I288" s="5">
        <f t="shared" si="224"/>
        <v>87</v>
      </c>
      <c r="J288" s="5">
        <f t="shared" si="224"/>
        <v>195</v>
      </c>
      <c r="K288" s="5">
        <f t="shared" si="224"/>
        <v>120</v>
      </c>
      <c r="L288" s="5">
        <f t="shared" si="224"/>
        <v>100</v>
      </c>
      <c r="M288" s="5">
        <f t="shared" si="224"/>
        <v>220</v>
      </c>
      <c r="N288" s="5">
        <f t="shared" si="224"/>
        <v>0</v>
      </c>
      <c r="O288" s="5">
        <f t="shared" si="224"/>
        <v>0</v>
      </c>
      <c r="P288" s="5">
        <f t="shared" si="224"/>
        <v>0</v>
      </c>
      <c r="Q288" s="5">
        <f t="shared" si="224"/>
        <v>120</v>
      </c>
      <c r="R288" s="5">
        <f t="shared" si="224"/>
        <v>100</v>
      </c>
      <c r="S288" s="5">
        <f t="shared" si="224"/>
        <v>220</v>
      </c>
    </row>
    <row r="289" spans="1:19" x14ac:dyDescent="0.2">
      <c r="A289" s="2" t="s">
        <v>14</v>
      </c>
      <c r="B289" s="5">
        <v>0</v>
      </c>
      <c r="C289" s="5">
        <v>0</v>
      </c>
      <c r="D289" s="5">
        <f>SUM(B289:C289)</f>
        <v>0</v>
      </c>
      <c r="E289" s="5">
        <v>0</v>
      </c>
      <c r="F289" s="5">
        <v>0</v>
      </c>
      <c r="G289" s="5">
        <f>SUM(E289:F289)</f>
        <v>0</v>
      </c>
      <c r="H289" s="5">
        <v>93</v>
      </c>
      <c r="I289" s="5">
        <v>74</v>
      </c>
      <c r="J289" s="5">
        <f>SUM(H289:I289)</f>
        <v>167</v>
      </c>
      <c r="K289" s="5">
        <f t="shared" ref="K289:L291" si="225">+B289+E289+H289</f>
        <v>93</v>
      </c>
      <c r="L289" s="5">
        <f t="shared" si="225"/>
        <v>74</v>
      </c>
      <c r="M289" s="5">
        <f>SUM(K289:L289)</f>
        <v>167</v>
      </c>
      <c r="N289" s="5">
        <v>0</v>
      </c>
      <c r="O289" s="5">
        <v>0</v>
      </c>
      <c r="P289" s="5">
        <f>SUM(N289:O289)</f>
        <v>0</v>
      </c>
      <c r="Q289" s="5">
        <f t="shared" ref="Q289:R291" si="226">+N289+K289</f>
        <v>93</v>
      </c>
      <c r="R289" s="5">
        <f t="shared" si="226"/>
        <v>74</v>
      </c>
      <c r="S289" s="5">
        <f>SUM(Q289:R289)</f>
        <v>167</v>
      </c>
    </row>
    <row r="290" spans="1:19" x14ac:dyDescent="0.2">
      <c r="A290" s="2" t="s">
        <v>15</v>
      </c>
      <c r="B290" s="5">
        <v>0</v>
      </c>
      <c r="C290" s="5">
        <v>0</v>
      </c>
      <c r="D290" s="5">
        <f>SUM(B290:C290)</f>
        <v>0</v>
      </c>
      <c r="E290" s="5">
        <v>12</v>
      </c>
      <c r="F290" s="5">
        <v>13</v>
      </c>
      <c r="G290" s="5">
        <f>SUM(E290:F290)</f>
        <v>25</v>
      </c>
      <c r="H290" s="5">
        <v>15</v>
      </c>
      <c r="I290" s="5">
        <v>13</v>
      </c>
      <c r="J290" s="5">
        <f>SUM(H290:I290)</f>
        <v>28</v>
      </c>
      <c r="K290" s="5">
        <f t="shared" si="225"/>
        <v>27</v>
      </c>
      <c r="L290" s="5">
        <f t="shared" si="225"/>
        <v>26</v>
      </c>
      <c r="M290" s="5">
        <f>SUM(K290:L290)</f>
        <v>53</v>
      </c>
      <c r="N290" s="5">
        <v>0</v>
      </c>
      <c r="O290" s="5">
        <v>0</v>
      </c>
      <c r="P290" s="5">
        <f>SUM(N290:O290)</f>
        <v>0</v>
      </c>
      <c r="Q290" s="5">
        <f t="shared" si="226"/>
        <v>27</v>
      </c>
      <c r="R290" s="5">
        <f t="shared" si="226"/>
        <v>26</v>
      </c>
      <c r="S290" s="5">
        <f>SUM(Q290:R290)</f>
        <v>53</v>
      </c>
    </row>
    <row r="291" spans="1:19" x14ac:dyDescent="0.2">
      <c r="A291" s="2" t="s">
        <v>16</v>
      </c>
      <c r="B291" s="5">
        <v>0</v>
      </c>
      <c r="C291" s="5">
        <v>0</v>
      </c>
      <c r="D291" s="5">
        <f>SUM(B291:C291)</f>
        <v>0</v>
      </c>
      <c r="E291" s="5">
        <v>0</v>
      </c>
      <c r="F291" s="5">
        <v>0</v>
      </c>
      <c r="G291" s="5">
        <f>SUM(E291:F291)</f>
        <v>0</v>
      </c>
      <c r="H291" s="5">
        <v>0</v>
      </c>
      <c r="I291" s="5">
        <v>0</v>
      </c>
      <c r="J291" s="5">
        <f>SUM(H291:I291)</f>
        <v>0</v>
      </c>
      <c r="K291" s="5">
        <f t="shared" si="225"/>
        <v>0</v>
      </c>
      <c r="L291" s="5">
        <f t="shared" si="225"/>
        <v>0</v>
      </c>
      <c r="M291" s="5">
        <f>SUM(K291:L291)</f>
        <v>0</v>
      </c>
      <c r="N291" s="5">
        <v>0</v>
      </c>
      <c r="O291" s="5">
        <v>0</v>
      </c>
      <c r="P291" s="5">
        <f>SUM(N291:O291)</f>
        <v>0</v>
      </c>
      <c r="Q291" s="5">
        <f t="shared" si="226"/>
        <v>0</v>
      </c>
      <c r="R291" s="5">
        <f t="shared" si="226"/>
        <v>0</v>
      </c>
      <c r="S291" s="5">
        <f>SUM(Q291:R291)</f>
        <v>0</v>
      </c>
    </row>
    <row r="292" spans="1:19" x14ac:dyDescent="0.2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</row>
    <row r="293" spans="1:19" x14ac:dyDescent="0.2">
      <c r="A293" s="12" t="s">
        <v>8</v>
      </c>
      <c r="B293" s="5">
        <f t="shared" ref="B293:S293" si="227">SUM(B294:B296)</f>
        <v>0</v>
      </c>
      <c r="C293" s="5">
        <f t="shared" si="227"/>
        <v>0</v>
      </c>
      <c r="D293" s="5">
        <f t="shared" si="227"/>
        <v>0</v>
      </c>
      <c r="E293" s="5">
        <f t="shared" si="227"/>
        <v>12</v>
      </c>
      <c r="F293" s="5">
        <f t="shared" si="227"/>
        <v>13</v>
      </c>
      <c r="G293" s="5">
        <f t="shared" si="227"/>
        <v>25</v>
      </c>
      <c r="H293" s="5">
        <f t="shared" si="227"/>
        <v>186</v>
      </c>
      <c r="I293" s="5">
        <f t="shared" si="227"/>
        <v>151</v>
      </c>
      <c r="J293" s="5">
        <f t="shared" si="227"/>
        <v>337</v>
      </c>
      <c r="K293" s="5">
        <f t="shared" si="227"/>
        <v>198</v>
      </c>
      <c r="L293" s="5">
        <f t="shared" si="227"/>
        <v>164</v>
      </c>
      <c r="M293" s="5">
        <f t="shared" si="227"/>
        <v>362</v>
      </c>
      <c r="N293" s="5">
        <f t="shared" si="227"/>
        <v>0</v>
      </c>
      <c r="O293" s="5">
        <f t="shared" si="227"/>
        <v>0</v>
      </c>
      <c r="P293" s="5">
        <f t="shared" si="227"/>
        <v>0</v>
      </c>
      <c r="Q293" s="5">
        <f t="shared" si="227"/>
        <v>198</v>
      </c>
      <c r="R293" s="5">
        <f t="shared" si="227"/>
        <v>164</v>
      </c>
      <c r="S293" s="5">
        <f t="shared" si="227"/>
        <v>362</v>
      </c>
    </row>
    <row r="294" spans="1:19" x14ac:dyDescent="0.2">
      <c r="A294" s="2" t="s">
        <v>14</v>
      </c>
      <c r="B294" s="5">
        <f t="shared" ref="B294:C296" si="228">+B289+B284</f>
        <v>0</v>
      </c>
      <c r="C294" s="5">
        <f t="shared" si="228"/>
        <v>0</v>
      </c>
      <c r="D294" s="5">
        <f>SUM(B294:C294)</f>
        <v>0</v>
      </c>
      <c r="E294" s="5">
        <f t="shared" ref="E294:F296" si="229">+E289+E284</f>
        <v>0</v>
      </c>
      <c r="F294" s="5">
        <f t="shared" si="229"/>
        <v>0</v>
      </c>
      <c r="G294" s="5">
        <f>SUM(E294:F294)</f>
        <v>0</v>
      </c>
      <c r="H294" s="5">
        <f t="shared" ref="H294:I296" si="230">+H289+H284</f>
        <v>155</v>
      </c>
      <c r="I294" s="5">
        <f t="shared" si="230"/>
        <v>125</v>
      </c>
      <c r="J294" s="5">
        <f>SUM(H294:I294)</f>
        <v>280</v>
      </c>
      <c r="K294" s="5">
        <f t="shared" ref="K294:L296" si="231">+B294+E294+H294</f>
        <v>155</v>
      </c>
      <c r="L294" s="5">
        <f t="shared" si="231"/>
        <v>125</v>
      </c>
      <c r="M294" s="5">
        <f>SUM(K294:L294)</f>
        <v>280</v>
      </c>
      <c r="N294" s="5">
        <f t="shared" ref="N294:O296" si="232">+N289+N284</f>
        <v>0</v>
      </c>
      <c r="O294" s="5">
        <f t="shared" si="232"/>
        <v>0</v>
      </c>
      <c r="P294" s="5">
        <f>SUM(N294:O294)</f>
        <v>0</v>
      </c>
      <c r="Q294" s="5">
        <f t="shared" ref="Q294:R296" si="233">+N294+K294</f>
        <v>155</v>
      </c>
      <c r="R294" s="5">
        <f t="shared" si="233"/>
        <v>125</v>
      </c>
      <c r="S294" s="5">
        <f>SUM(Q294:R294)</f>
        <v>280</v>
      </c>
    </row>
    <row r="295" spans="1:19" x14ac:dyDescent="0.2">
      <c r="A295" s="2" t="s">
        <v>15</v>
      </c>
      <c r="B295" s="5">
        <f t="shared" si="228"/>
        <v>0</v>
      </c>
      <c r="C295" s="5">
        <f t="shared" si="228"/>
        <v>0</v>
      </c>
      <c r="D295" s="5">
        <f>SUM(B295:C295)</f>
        <v>0</v>
      </c>
      <c r="E295" s="5">
        <f t="shared" si="229"/>
        <v>12</v>
      </c>
      <c r="F295" s="5">
        <f t="shared" si="229"/>
        <v>13</v>
      </c>
      <c r="G295" s="5">
        <f>SUM(E295:F295)</f>
        <v>25</v>
      </c>
      <c r="H295" s="5">
        <f t="shared" si="230"/>
        <v>15</v>
      </c>
      <c r="I295" s="5">
        <f t="shared" si="230"/>
        <v>13</v>
      </c>
      <c r="J295" s="5">
        <f>SUM(H295:I295)</f>
        <v>28</v>
      </c>
      <c r="K295" s="5">
        <f t="shared" si="231"/>
        <v>27</v>
      </c>
      <c r="L295" s="5">
        <f t="shared" si="231"/>
        <v>26</v>
      </c>
      <c r="M295" s="5">
        <f>SUM(K295:L295)</f>
        <v>53</v>
      </c>
      <c r="N295" s="5">
        <f t="shared" si="232"/>
        <v>0</v>
      </c>
      <c r="O295" s="5">
        <f t="shared" si="232"/>
        <v>0</v>
      </c>
      <c r="P295" s="5">
        <f>SUM(N295:O295)</f>
        <v>0</v>
      </c>
      <c r="Q295" s="5">
        <f t="shared" si="233"/>
        <v>27</v>
      </c>
      <c r="R295" s="5">
        <f t="shared" si="233"/>
        <v>26</v>
      </c>
      <c r="S295" s="5">
        <f>SUM(Q295:R295)</f>
        <v>53</v>
      </c>
    </row>
    <row r="296" spans="1:19" x14ac:dyDescent="0.2">
      <c r="A296" s="2" t="s">
        <v>16</v>
      </c>
      <c r="B296" s="5">
        <f t="shared" si="228"/>
        <v>0</v>
      </c>
      <c r="C296" s="5">
        <f t="shared" si="228"/>
        <v>0</v>
      </c>
      <c r="D296" s="5">
        <f>SUM(B296:C296)</f>
        <v>0</v>
      </c>
      <c r="E296" s="5">
        <f t="shared" si="229"/>
        <v>0</v>
      </c>
      <c r="F296" s="5">
        <f t="shared" si="229"/>
        <v>0</v>
      </c>
      <c r="G296" s="5">
        <f>SUM(E296:F296)</f>
        <v>0</v>
      </c>
      <c r="H296" s="5">
        <f t="shared" si="230"/>
        <v>16</v>
      </c>
      <c r="I296" s="5">
        <f t="shared" si="230"/>
        <v>13</v>
      </c>
      <c r="J296" s="5">
        <f>SUM(H296:I296)</f>
        <v>29</v>
      </c>
      <c r="K296" s="5">
        <f t="shared" si="231"/>
        <v>16</v>
      </c>
      <c r="L296" s="5">
        <f t="shared" si="231"/>
        <v>13</v>
      </c>
      <c r="M296" s="5">
        <f>SUM(K296:L296)</f>
        <v>29</v>
      </c>
      <c r="N296" s="5">
        <f t="shared" si="232"/>
        <v>0</v>
      </c>
      <c r="O296" s="5">
        <f t="shared" si="232"/>
        <v>0</v>
      </c>
      <c r="P296" s="5">
        <f>SUM(N296:O296)</f>
        <v>0</v>
      </c>
      <c r="Q296" s="5">
        <f t="shared" si="233"/>
        <v>16</v>
      </c>
      <c r="R296" s="5">
        <f t="shared" si="233"/>
        <v>13</v>
      </c>
      <c r="S296" s="5">
        <f>SUM(Q296:R296)</f>
        <v>29</v>
      </c>
    </row>
    <row r="297" spans="1:19" x14ac:dyDescent="0.2">
      <c r="A297" s="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</row>
    <row r="298" spans="1:19" x14ac:dyDescent="0.2">
      <c r="A298" s="21" t="s">
        <v>35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</row>
    <row r="299" spans="1:19" x14ac:dyDescent="0.2">
      <c r="A299" s="12" t="s">
        <v>13</v>
      </c>
      <c r="B299" s="5">
        <v>1319</v>
      </c>
      <c r="C299" s="5">
        <v>1189</v>
      </c>
      <c r="D299" s="5">
        <v>2508</v>
      </c>
      <c r="E299" s="5">
        <v>7587</v>
      </c>
      <c r="F299" s="5">
        <v>7789</v>
      </c>
      <c r="G299" s="5">
        <v>15376</v>
      </c>
      <c r="H299" s="5">
        <v>33318</v>
      </c>
      <c r="I299" s="5">
        <v>32430</v>
      </c>
      <c r="J299" s="5">
        <v>65748</v>
      </c>
      <c r="K299" s="5">
        <v>42224</v>
      </c>
      <c r="L299" s="5">
        <v>41408</v>
      </c>
      <c r="M299" s="5">
        <v>83632</v>
      </c>
      <c r="N299" s="5">
        <v>444</v>
      </c>
      <c r="O299" s="5">
        <v>444</v>
      </c>
      <c r="P299" s="5">
        <v>888</v>
      </c>
      <c r="Q299" s="5">
        <v>42668</v>
      </c>
      <c r="R299" s="5">
        <v>41852</v>
      </c>
      <c r="S299" s="5">
        <v>84520</v>
      </c>
    </row>
    <row r="300" spans="1:19" x14ac:dyDescent="0.2">
      <c r="A300" s="2" t="s">
        <v>14</v>
      </c>
      <c r="B300" s="5">
        <v>181</v>
      </c>
      <c r="C300" s="5">
        <v>131</v>
      </c>
      <c r="D300" s="5">
        <v>312</v>
      </c>
      <c r="E300" s="5">
        <v>2222</v>
      </c>
      <c r="F300" s="5">
        <v>2379</v>
      </c>
      <c r="G300" s="5">
        <v>4601</v>
      </c>
      <c r="H300" s="5">
        <v>21465</v>
      </c>
      <c r="I300" s="5">
        <v>20796</v>
      </c>
      <c r="J300" s="5">
        <v>42261</v>
      </c>
      <c r="K300" s="5">
        <v>23868</v>
      </c>
      <c r="L300" s="5">
        <v>23306</v>
      </c>
      <c r="M300" s="5">
        <v>47174</v>
      </c>
      <c r="N300" s="5">
        <v>342</v>
      </c>
      <c r="O300" s="5">
        <v>357</v>
      </c>
      <c r="P300" s="5">
        <v>699</v>
      </c>
      <c r="Q300" s="5">
        <v>24210</v>
      </c>
      <c r="R300" s="5">
        <v>23663</v>
      </c>
      <c r="S300" s="5">
        <v>47873</v>
      </c>
    </row>
    <row r="301" spans="1:19" x14ac:dyDescent="0.2">
      <c r="A301" s="2" t="s">
        <v>15</v>
      </c>
      <c r="B301" s="5">
        <v>839</v>
      </c>
      <c r="C301" s="5">
        <v>744</v>
      </c>
      <c r="D301" s="5">
        <v>1583</v>
      </c>
      <c r="E301" s="5">
        <v>3196</v>
      </c>
      <c r="F301" s="5">
        <v>3236</v>
      </c>
      <c r="G301" s="5">
        <v>6432</v>
      </c>
      <c r="H301" s="5">
        <v>4936</v>
      </c>
      <c r="I301" s="5">
        <v>4857</v>
      </c>
      <c r="J301" s="5">
        <v>9793</v>
      </c>
      <c r="K301" s="5">
        <v>8971</v>
      </c>
      <c r="L301" s="5">
        <v>8837</v>
      </c>
      <c r="M301" s="5">
        <v>17808</v>
      </c>
      <c r="N301" s="5">
        <v>33</v>
      </c>
      <c r="O301" s="5">
        <v>26</v>
      </c>
      <c r="P301" s="5">
        <v>59</v>
      </c>
      <c r="Q301" s="5">
        <v>9004</v>
      </c>
      <c r="R301" s="5">
        <v>8863</v>
      </c>
      <c r="S301" s="5">
        <v>17867</v>
      </c>
    </row>
    <row r="302" spans="1:19" x14ac:dyDescent="0.2">
      <c r="A302" s="2" t="s">
        <v>16</v>
      </c>
      <c r="B302" s="5">
        <v>299</v>
      </c>
      <c r="C302" s="5">
        <v>314</v>
      </c>
      <c r="D302" s="5">
        <v>613</v>
      </c>
      <c r="E302" s="5">
        <v>2169</v>
      </c>
      <c r="F302" s="5">
        <v>2174</v>
      </c>
      <c r="G302" s="5">
        <v>4343</v>
      </c>
      <c r="H302" s="5">
        <v>6917</v>
      </c>
      <c r="I302" s="5">
        <v>6777</v>
      </c>
      <c r="J302" s="5">
        <v>13694</v>
      </c>
      <c r="K302" s="5">
        <v>9385</v>
      </c>
      <c r="L302" s="5">
        <v>9265</v>
      </c>
      <c r="M302" s="5">
        <v>18650</v>
      </c>
      <c r="N302" s="5">
        <v>69</v>
      </c>
      <c r="O302" s="5">
        <v>61</v>
      </c>
      <c r="P302" s="5">
        <v>130</v>
      </c>
      <c r="Q302" s="5">
        <v>9454</v>
      </c>
      <c r="R302" s="5">
        <v>9326</v>
      </c>
      <c r="S302" s="5">
        <v>18780</v>
      </c>
    </row>
    <row r="303" spans="1:19" x14ac:dyDescent="0.2">
      <c r="A303" s="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</row>
    <row r="304" spans="1:19" x14ac:dyDescent="0.2">
      <c r="A304" s="12" t="s">
        <v>17</v>
      </c>
      <c r="B304" s="5">
        <v>89</v>
      </c>
      <c r="C304" s="5">
        <v>96</v>
      </c>
      <c r="D304" s="5">
        <v>185</v>
      </c>
      <c r="E304" s="5">
        <v>1574</v>
      </c>
      <c r="F304" s="5">
        <v>1632</v>
      </c>
      <c r="G304" s="5">
        <v>3206</v>
      </c>
      <c r="H304" s="5">
        <v>26767</v>
      </c>
      <c r="I304" s="5">
        <v>25488</v>
      </c>
      <c r="J304" s="5">
        <v>52255</v>
      </c>
      <c r="K304" s="5">
        <v>28430</v>
      </c>
      <c r="L304" s="5">
        <v>27216</v>
      </c>
      <c r="M304" s="5">
        <v>55646</v>
      </c>
      <c r="N304" s="5">
        <v>428</v>
      </c>
      <c r="O304" s="5">
        <v>404</v>
      </c>
      <c r="P304" s="5">
        <v>832</v>
      </c>
      <c r="Q304" s="5">
        <v>28858</v>
      </c>
      <c r="R304" s="5">
        <v>27620</v>
      </c>
      <c r="S304" s="5">
        <v>56478</v>
      </c>
    </row>
    <row r="305" spans="1:19" x14ac:dyDescent="0.2">
      <c r="A305" s="2" t="s">
        <v>14</v>
      </c>
      <c r="B305" s="5">
        <v>7</v>
      </c>
      <c r="C305" s="5">
        <v>9</v>
      </c>
      <c r="D305" s="5">
        <v>16</v>
      </c>
      <c r="E305" s="5">
        <v>1115</v>
      </c>
      <c r="F305" s="5">
        <v>1145</v>
      </c>
      <c r="G305" s="5">
        <v>2260</v>
      </c>
      <c r="H305" s="5">
        <v>25075</v>
      </c>
      <c r="I305" s="5">
        <v>23807</v>
      </c>
      <c r="J305" s="5">
        <v>48882</v>
      </c>
      <c r="K305" s="5">
        <v>26197</v>
      </c>
      <c r="L305" s="5">
        <v>24961</v>
      </c>
      <c r="M305" s="5">
        <v>51158</v>
      </c>
      <c r="N305" s="5">
        <v>419</v>
      </c>
      <c r="O305" s="5">
        <v>395</v>
      </c>
      <c r="P305" s="5">
        <v>814</v>
      </c>
      <c r="Q305" s="5">
        <v>26616</v>
      </c>
      <c r="R305" s="5">
        <v>25356</v>
      </c>
      <c r="S305" s="5">
        <v>51972</v>
      </c>
    </row>
    <row r="306" spans="1:19" x14ac:dyDescent="0.2">
      <c r="A306" s="2" t="s">
        <v>15</v>
      </c>
      <c r="B306" s="5">
        <v>36</v>
      </c>
      <c r="C306" s="5">
        <v>41</v>
      </c>
      <c r="D306" s="5">
        <v>77</v>
      </c>
      <c r="E306" s="5">
        <v>201</v>
      </c>
      <c r="F306" s="5">
        <v>216</v>
      </c>
      <c r="G306" s="5">
        <v>417</v>
      </c>
      <c r="H306" s="5">
        <v>607</v>
      </c>
      <c r="I306" s="5">
        <v>607</v>
      </c>
      <c r="J306" s="5">
        <v>1214</v>
      </c>
      <c r="K306" s="5">
        <v>844</v>
      </c>
      <c r="L306" s="5">
        <v>864</v>
      </c>
      <c r="M306" s="5">
        <v>1708</v>
      </c>
      <c r="N306" s="5">
        <v>0</v>
      </c>
      <c r="O306" s="5">
        <v>0</v>
      </c>
      <c r="P306" s="5">
        <v>0</v>
      </c>
      <c r="Q306" s="5">
        <v>844</v>
      </c>
      <c r="R306" s="5">
        <v>864</v>
      </c>
      <c r="S306" s="5">
        <v>1708</v>
      </c>
    </row>
    <row r="307" spans="1:19" x14ac:dyDescent="0.2">
      <c r="A307" s="2" t="s">
        <v>16</v>
      </c>
      <c r="B307" s="5">
        <v>46</v>
      </c>
      <c r="C307" s="5">
        <v>46</v>
      </c>
      <c r="D307" s="5">
        <v>92</v>
      </c>
      <c r="E307" s="5">
        <v>258</v>
      </c>
      <c r="F307" s="5">
        <v>271</v>
      </c>
      <c r="G307" s="5">
        <v>529</v>
      </c>
      <c r="H307" s="5">
        <v>1085</v>
      </c>
      <c r="I307" s="5">
        <v>1074</v>
      </c>
      <c r="J307" s="5">
        <v>2159</v>
      </c>
      <c r="K307" s="5">
        <v>1389</v>
      </c>
      <c r="L307" s="5">
        <v>1391</v>
      </c>
      <c r="M307" s="5">
        <v>2780</v>
      </c>
      <c r="N307" s="5">
        <v>9</v>
      </c>
      <c r="O307" s="5">
        <v>9</v>
      </c>
      <c r="P307" s="5">
        <v>18</v>
      </c>
      <c r="Q307" s="5">
        <v>1398</v>
      </c>
      <c r="R307" s="5">
        <v>1400</v>
      </c>
      <c r="S307" s="5">
        <v>2798</v>
      </c>
    </row>
    <row r="308" spans="1:19" x14ac:dyDescent="0.2">
      <c r="A308" s="2"/>
      <c r="B308" s="5"/>
      <c r="C308" s="5"/>
      <c r="D308" s="5"/>
      <c r="E308" s="5"/>
      <c r="F308" s="5"/>
      <c r="G308" s="5"/>
      <c r="H308" s="5"/>
      <c r="I308" s="5"/>
      <c r="J308" s="2"/>
      <c r="K308" s="5"/>
      <c r="L308" s="5"/>
      <c r="M308" s="5"/>
      <c r="N308" s="5"/>
      <c r="O308" s="5"/>
      <c r="P308" s="5"/>
      <c r="Q308" s="5"/>
      <c r="R308" s="5"/>
      <c r="S308" s="5"/>
    </row>
    <row r="309" spans="1:19" x14ac:dyDescent="0.2">
      <c r="A309" s="12" t="s">
        <v>8</v>
      </c>
      <c r="B309" s="5">
        <v>1408</v>
      </c>
      <c r="C309" s="5">
        <v>1285</v>
      </c>
      <c r="D309" s="5">
        <v>2693</v>
      </c>
      <c r="E309" s="5">
        <v>9161</v>
      </c>
      <c r="F309" s="5">
        <v>9421</v>
      </c>
      <c r="G309" s="5">
        <v>18582</v>
      </c>
      <c r="H309" s="5">
        <v>60085</v>
      </c>
      <c r="I309" s="5">
        <v>57918</v>
      </c>
      <c r="J309" s="5">
        <v>118003</v>
      </c>
      <c r="K309" s="5">
        <v>70654</v>
      </c>
      <c r="L309" s="5">
        <v>68624</v>
      </c>
      <c r="M309" s="5">
        <v>139278</v>
      </c>
      <c r="N309" s="5">
        <v>872</v>
      </c>
      <c r="O309" s="5">
        <v>848</v>
      </c>
      <c r="P309" s="5">
        <v>1720</v>
      </c>
      <c r="Q309" s="5">
        <v>71526</v>
      </c>
      <c r="R309" s="5">
        <v>69472</v>
      </c>
      <c r="S309" s="5">
        <v>140998</v>
      </c>
    </row>
    <row r="310" spans="1:19" x14ac:dyDescent="0.2">
      <c r="A310" s="2" t="s">
        <v>14</v>
      </c>
      <c r="B310" s="5">
        <v>188</v>
      </c>
      <c r="C310" s="5">
        <v>140</v>
      </c>
      <c r="D310" s="5">
        <v>328</v>
      </c>
      <c r="E310" s="5">
        <v>3337</v>
      </c>
      <c r="F310" s="5">
        <v>3524</v>
      </c>
      <c r="G310" s="5">
        <v>6861</v>
      </c>
      <c r="H310" s="5">
        <v>46540</v>
      </c>
      <c r="I310" s="5">
        <v>44603</v>
      </c>
      <c r="J310" s="5">
        <v>91143</v>
      </c>
      <c r="K310" s="5">
        <v>50065</v>
      </c>
      <c r="L310" s="5">
        <v>48267</v>
      </c>
      <c r="M310" s="5">
        <v>98332</v>
      </c>
      <c r="N310" s="5">
        <v>761</v>
      </c>
      <c r="O310" s="5">
        <v>752</v>
      </c>
      <c r="P310" s="5">
        <v>1513</v>
      </c>
      <c r="Q310" s="5">
        <v>50826</v>
      </c>
      <c r="R310" s="5">
        <v>49019</v>
      </c>
      <c r="S310" s="5">
        <v>99845</v>
      </c>
    </row>
    <row r="311" spans="1:19" x14ac:dyDescent="0.2">
      <c r="A311" s="2" t="s">
        <v>15</v>
      </c>
      <c r="B311" s="5">
        <v>875</v>
      </c>
      <c r="C311" s="5">
        <v>785</v>
      </c>
      <c r="D311" s="5">
        <v>1660</v>
      </c>
      <c r="E311" s="5">
        <v>3397</v>
      </c>
      <c r="F311" s="5">
        <v>3452</v>
      </c>
      <c r="G311" s="5">
        <v>6849</v>
      </c>
      <c r="H311" s="5">
        <v>5543</v>
      </c>
      <c r="I311" s="5">
        <v>5464</v>
      </c>
      <c r="J311" s="5">
        <v>11007</v>
      </c>
      <c r="K311" s="5">
        <v>9815</v>
      </c>
      <c r="L311" s="5">
        <v>9701</v>
      </c>
      <c r="M311" s="5">
        <v>19516</v>
      </c>
      <c r="N311" s="5">
        <v>33</v>
      </c>
      <c r="O311" s="5">
        <v>26</v>
      </c>
      <c r="P311" s="5">
        <v>59</v>
      </c>
      <c r="Q311" s="5">
        <v>9848</v>
      </c>
      <c r="R311" s="5">
        <v>9727</v>
      </c>
      <c r="S311" s="5">
        <v>19575</v>
      </c>
    </row>
    <row r="312" spans="1:19" x14ac:dyDescent="0.2">
      <c r="A312" s="2" t="s">
        <v>16</v>
      </c>
      <c r="B312" s="5">
        <v>345</v>
      </c>
      <c r="C312" s="5">
        <v>360</v>
      </c>
      <c r="D312" s="5">
        <v>705</v>
      </c>
      <c r="E312" s="5">
        <v>2427</v>
      </c>
      <c r="F312" s="5">
        <v>2445</v>
      </c>
      <c r="G312" s="5">
        <v>4872</v>
      </c>
      <c r="H312" s="5">
        <v>8002</v>
      </c>
      <c r="I312" s="5">
        <v>7851</v>
      </c>
      <c r="J312" s="5">
        <v>15853</v>
      </c>
      <c r="K312" s="5">
        <v>10774</v>
      </c>
      <c r="L312" s="5">
        <v>10656</v>
      </c>
      <c r="M312" s="5">
        <v>21430</v>
      </c>
      <c r="N312" s="5">
        <v>78</v>
      </c>
      <c r="O312" s="5">
        <v>70</v>
      </c>
      <c r="P312" s="5">
        <v>148</v>
      </c>
      <c r="Q312" s="5">
        <v>10852</v>
      </c>
      <c r="R312" s="5">
        <v>10726</v>
      </c>
      <c r="S312" s="5">
        <v>21578</v>
      </c>
    </row>
    <row r="313" spans="1:19" ht="13.5" thickBo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x14ac:dyDescent="0.2">
      <c r="A315" s="2" t="s">
        <v>36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</sheetData>
  <mergeCells count="8">
    <mergeCell ref="A4:A8"/>
    <mergeCell ref="B4:S4"/>
    <mergeCell ref="B5:M5"/>
    <mergeCell ref="N5:P7"/>
    <mergeCell ref="Q5:S7"/>
    <mergeCell ref="B7:D7"/>
    <mergeCell ref="H7:J7"/>
    <mergeCell ref="K7:M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9"/>
  <sheetViews>
    <sheetView workbookViewId="0">
      <selection activeCell="A2" sqref="A2"/>
    </sheetView>
  </sheetViews>
  <sheetFormatPr baseColWidth="10" defaultRowHeight="12.75" x14ac:dyDescent="0.2"/>
  <cols>
    <col min="1" max="1" width="17" style="7" customWidth="1"/>
    <col min="2" max="16384" width="11.42578125" style="7"/>
  </cols>
  <sheetData>
    <row r="1" spans="1:22" x14ac:dyDescent="0.2">
      <c r="A1" s="22" t="s">
        <v>98</v>
      </c>
    </row>
    <row r="2" spans="1:22" x14ac:dyDescent="0.2">
      <c r="A2" s="22" t="s">
        <v>56</v>
      </c>
    </row>
    <row r="3" spans="1:22" x14ac:dyDescent="0.2">
      <c r="A3" s="1" t="s">
        <v>109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x14ac:dyDescent="0.2">
      <c r="A5" s="27" t="s">
        <v>46</v>
      </c>
      <c r="B5" s="58" t="s">
        <v>47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</row>
    <row r="6" spans="1:22" x14ac:dyDescent="0.2">
      <c r="A6" s="28"/>
      <c r="B6" s="29"/>
      <c r="C6" s="29"/>
      <c r="D6" s="29"/>
      <c r="E6" s="29"/>
      <c r="F6" s="29"/>
      <c r="G6" s="30"/>
      <c r="H6" s="29"/>
      <c r="I6" s="29"/>
      <c r="J6" s="31"/>
      <c r="K6" s="29"/>
      <c r="L6" s="29"/>
      <c r="M6" s="32"/>
      <c r="N6" s="29"/>
      <c r="O6" s="29"/>
      <c r="P6" s="32"/>
      <c r="Q6" s="29"/>
      <c r="R6" s="29"/>
      <c r="S6" s="33"/>
      <c r="T6" s="29"/>
      <c r="U6" s="29"/>
      <c r="V6" s="33"/>
    </row>
    <row r="7" spans="1:22" x14ac:dyDescent="0.2">
      <c r="A7" s="28" t="s">
        <v>48</v>
      </c>
      <c r="B7" s="13" t="s">
        <v>49</v>
      </c>
      <c r="C7" s="13"/>
      <c r="D7" s="14"/>
      <c r="E7" s="13" t="s">
        <v>50</v>
      </c>
      <c r="F7" s="13"/>
      <c r="G7" s="14"/>
      <c r="H7" s="13" t="s">
        <v>51</v>
      </c>
      <c r="I7" s="13"/>
      <c r="J7" s="14"/>
      <c r="K7" s="13" t="s">
        <v>52</v>
      </c>
      <c r="L7" s="13"/>
      <c r="M7" s="14"/>
      <c r="N7" s="13" t="s">
        <v>53</v>
      </c>
      <c r="O7" s="13"/>
      <c r="P7" s="14"/>
      <c r="Q7" s="13" t="s">
        <v>54</v>
      </c>
      <c r="R7" s="13"/>
      <c r="S7" s="14"/>
      <c r="T7" s="13" t="s">
        <v>8</v>
      </c>
      <c r="U7" s="13"/>
      <c r="V7" s="13"/>
    </row>
    <row r="8" spans="1:22" x14ac:dyDescent="0.2">
      <c r="A8" s="34" t="s">
        <v>61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20" t="s">
        <v>11</v>
      </c>
      <c r="N8" s="18" t="s">
        <v>9</v>
      </c>
      <c r="O8" s="19" t="s">
        <v>10</v>
      </c>
      <c r="P8" s="20" t="s">
        <v>11</v>
      </c>
      <c r="Q8" s="18" t="s">
        <v>9</v>
      </c>
      <c r="R8" s="19" t="s">
        <v>10</v>
      </c>
      <c r="S8" s="20" t="s">
        <v>11</v>
      </c>
      <c r="T8" s="18" t="s">
        <v>9</v>
      </c>
      <c r="U8" s="19" t="s">
        <v>10</v>
      </c>
      <c r="V8" s="18" t="s">
        <v>11</v>
      </c>
    </row>
    <row r="9" spans="1:22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x14ac:dyDescent="0.2">
      <c r="A11" s="2" t="s">
        <v>13</v>
      </c>
      <c r="B11" s="5">
        <f t="shared" ref="B11:V11" si="0">SUM(B12:B25)</f>
        <v>15</v>
      </c>
      <c r="C11" s="5">
        <f t="shared" si="0"/>
        <v>21</v>
      </c>
      <c r="D11" s="5">
        <f t="shared" si="0"/>
        <v>36</v>
      </c>
      <c r="E11" s="5">
        <f t="shared" si="0"/>
        <v>11</v>
      </c>
      <c r="F11" s="5">
        <f t="shared" si="0"/>
        <v>5</v>
      </c>
      <c r="G11" s="5">
        <f t="shared" si="0"/>
        <v>16</v>
      </c>
      <c r="H11" s="5">
        <f t="shared" si="0"/>
        <v>12</v>
      </c>
      <c r="I11" s="5">
        <f t="shared" si="0"/>
        <v>6</v>
      </c>
      <c r="J11" s="5">
        <f t="shared" si="0"/>
        <v>18</v>
      </c>
      <c r="K11" s="5">
        <f t="shared" si="0"/>
        <v>11</v>
      </c>
      <c r="L11" s="5">
        <f t="shared" si="0"/>
        <v>4</v>
      </c>
      <c r="M11" s="5">
        <f t="shared" si="0"/>
        <v>15</v>
      </c>
      <c r="N11" s="5">
        <f t="shared" si="0"/>
        <v>8</v>
      </c>
      <c r="O11" s="5">
        <f t="shared" si="0"/>
        <v>3</v>
      </c>
      <c r="P11" s="5">
        <f t="shared" si="0"/>
        <v>11</v>
      </c>
      <c r="Q11" s="5">
        <f t="shared" si="0"/>
        <v>0</v>
      </c>
      <c r="R11" s="5">
        <f t="shared" si="0"/>
        <v>2</v>
      </c>
      <c r="S11" s="5">
        <f>SUM(S12:S25)</f>
        <v>2</v>
      </c>
      <c r="T11" s="5">
        <f t="shared" si="0"/>
        <v>57</v>
      </c>
      <c r="U11" s="5">
        <f t="shared" si="0"/>
        <v>41</v>
      </c>
      <c r="V11" s="5">
        <f t="shared" si="0"/>
        <v>98</v>
      </c>
    </row>
    <row r="12" spans="1:22" x14ac:dyDescent="0.2">
      <c r="A12" s="2" t="s">
        <v>62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v>0</v>
      </c>
      <c r="L12" s="5">
        <v>0</v>
      </c>
      <c r="M12" s="5">
        <f>SUM(K12:L12)</f>
        <v>0</v>
      </c>
      <c r="N12" s="5">
        <v>0</v>
      </c>
      <c r="O12" s="5">
        <v>0</v>
      </c>
      <c r="P12" s="5">
        <f>SUM(N12:O12)</f>
        <v>0</v>
      </c>
      <c r="Q12" s="5">
        <v>0</v>
      </c>
      <c r="R12" s="5">
        <v>0</v>
      </c>
      <c r="S12" s="5">
        <f>SUM(Q12:R12)</f>
        <v>0</v>
      </c>
      <c r="T12" s="5">
        <f>+B12+E12+H12+K12+N12+Q12</f>
        <v>0</v>
      </c>
      <c r="U12" s="5">
        <f>+C12+F12+I12+L12+O12+R12</f>
        <v>0</v>
      </c>
      <c r="V12" s="5">
        <f>SUM(T12:U12)</f>
        <v>0</v>
      </c>
    </row>
    <row r="13" spans="1:22" x14ac:dyDescent="0.2">
      <c r="A13" s="2" t="s">
        <v>44</v>
      </c>
      <c r="B13" s="5">
        <v>0</v>
      </c>
      <c r="C13" s="5">
        <v>0</v>
      </c>
      <c r="D13" s="5">
        <f t="shared" ref="D13:D25" si="1">SUM(B13:C13)</f>
        <v>0</v>
      </c>
      <c r="E13" s="5">
        <v>0</v>
      </c>
      <c r="F13" s="5">
        <v>0</v>
      </c>
      <c r="G13" s="5">
        <f t="shared" ref="G13:G25" si="2">SUM(E13:F13)</f>
        <v>0</v>
      </c>
      <c r="H13" s="5">
        <v>0</v>
      </c>
      <c r="I13" s="5">
        <v>0</v>
      </c>
      <c r="J13" s="5">
        <f t="shared" ref="J13:J25" si="3">SUM(H13:I13)</f>
        <v>0</v>
      </c>
      <c r="K13" s="5">
        <v>0</v>
      </c>
      <c r="L13" s="5">
        <v>0</v>
      </c>
      <c r="M13" s="5">
        <f t="shared" ref="M13:M25" si="4">SUM(K13:L13)</f>
        <v>0</v>
      </c>
      <c r="N13" s="5">
        <v>0</v>
      </c>
      <c r="O13" s="5">
        <v>0</v>
      </c>
      <c r="P13" s="5">
        <f t="shared" ref="P13:P25" si="5">SUM(N13:O13)</f>
        <v>0</v>
      </c>
      <c r="Q13" s="5">
        <v>0</v>
      </c>
      <c r="R13" s="5">
        <v>0</v>
      </c>
      <c r="S13" s="5">
        <f t="shared" ref="S13:S25" si="6">SUM(Q13:R13)</f>
        <v>0</v>
      </c>
      <c r="T13" s="5">
        <f t="shared" ref="T13:U25" si="7">+B13+E13+H13+K13+N13+Q13</f>
        <v>0</v>
      </c>
      <c r="U13" s="5">
        <f t="shared" si="7"/>
        <v>0</v>
      </c>
      <c r="V13" s="5">
        <f t="shared" ref="V13:V25" si="8">SUM(T13:U13)</f>
        <v>0</v>
      </c>
    </row>
    <row r="14" spans="1:22" x14ac:dyDescent="0.2">
      <c r="A14" s="2" t="s">
        <v>63</v>
      </c>
      <c r="B14" s="5">
        <v>8</v>
      </c>
      <c r="C14" s="5">
        <v>11</v>
      </c>
      <c r="D14" s="5">
        <f t="shared" si="1"/>
        <v>19</v>
      </c>
      <c r="E14" s="5">
        <v>0</v>
      </c>
      <c r="F14" s="5">
        <v>0</v>
      </c>
      <c r="G14" s="5">
        <f t="shared" si="2"/>
        <v>0</v>
      </c>
      <c r="H14" s="5">
        <v>0</v>
      </c>
      <c r="I14" s="5">
        <v>0</v>
      </c>
      <c r="J14" s="5">
        <f t="shared" si="3"/>
        <v>0</v>
      </c>
      <c r="K14" s="5">
        <v>0</v>
      </c>
      <c r="L14" s="5">
        <v>0</v>
      </c>
      <c r="M14" s="5">
        <f t="shared" si="4"/>
        <v>0</v>
      </c>
      <c r="N14" s="5">
        <v>0</v>
      </c>
      <c r="O14" s="5">
        <v>0</v>
      </c>
      <c r="P14" s="5">
        <f t="shared" si="5"/>
        <v>0</v>
      </c>
      <c r="Q14" s="5">
        <v>0</v>
      </c>
      <c r="R14" s="5">
        <v>0</v>
      </c>
      <c r="S14" s="5">
        <f t="shared" si="6"/>
        <v>0</v>
      </c>
      <c r="T14" s="5">
        <f t="shared" si="7"/>
        <v>8</v>
      </c>
      <c r="U14" s="5">
        <f t="shared" si="7"/>
        <v>11</v>
      </c>
      <c r="V14" s="5">
        <f t="shared" si="8"/>
        <v>19</v>
      </c>
    </row>
    <row r="15" spans="1:22" x14ac:dyDescent="0.2">
      <c r="A15" s="2" t="s">
        <v>64</v>
      </c>
      <c r="B15" s="5">
        <v>6</v>
      </c>
      <c r="C15" s="5">
        <v>9</v>
      </c>
      <c r="D15" s="5">
        <f t="shared" si="1"/>
        <v>15</v>
      </c>
      <c r="E15" s="5">
        <v>4</v>
      </c>
      <c r="F15" s="5">
        <v>3</v>
      </c>
      <c r="G15" s="5">
        <f t="shared" si="2"/>
        <v>7</v>
      </c>
      <c r="H15" s="5">
        <v>0</v>
      </c>
      <c r="I15" s="5">
        <v>0</v>
      </c>
      <c r="J15" s="5">
        <f t="shared" si="3"/>
        <v>0</v>
      </c>
      <c r="K15" s="5">
        <v>0</v>
      </c>
      <c r="L15" s="5">
        <v>0</v>
      </c>
      <c r="M15" s="5">
        <f t="shared" si="4"/>
        <v>0</v>
      </c>
      <c r="N15" s="5">
        <v>0</v>
      </c>
      <c r="O15" s="5">
        <v>0</v>
      </c>
      <c r="P15" s="5">
        <f t="shared" si="5"/>
        <v>0</v>
      </c>
      <c r="Q15" s="5">
        <v>0</v>
      </c>
      <c r="R15" s="5">
        <v>0</v>
      </c>
      <c r="S15" s="5">
        <f t="shared" si="6"/>
        <v>0</v>
      </c>
      <c r="T15" s="5">
        <f t="shared" si="7"/>
        <v>10</v>
      </c>
      <c r="U15" s="5">
        <f t="shared" si="7"/>
        <v>12</v>
      </c>
      <c r="V15" s="5">
        <f t="shared" si="8"/>
        <v>22</v>
      </c>
    </row>
    <row r="16" spans="1:22" x14ac:dyDescent="0.2">
      <c r="A16" s="2" t="s">
        <v>65</v>
      </c>
      <c r="B16" s="5">
        <v>0</v>
      </c>
      <c r="C16" s="5">
        <v>0</v>
      </c>
      <c r="D16" s="5">
        <f t="shared" si="1"/>
        <v>0</v>
      </c>
      <c r="E16" s="5">
        <v>2</v>
      </c>
      <c r="F16" s="5">
        <v>1</v>
      </c>
      <c r="G16" s="5">
        <f t="shared" si="2"/>
        <v>3</v>
      </c>
      <c r="H16" s="5">
        <v>3</v>
      </c>
      <c r="I16" s="5">
        <v>3</v>
      </c>
      <c r="J16" s="5">
        <f t="shared" si="3"/>
        <v>6</v>
      </c>
      <c r="K16" s="5">
        <v>5</v>
      </c>
      <c r="L16" s="5">
        <v>0</v>
      </c>
      <c r="M16" s="5">
        <f t="shared" si="4"/>
        <v>5</v>
      </c>
      <c r="N16" s="5">
        <v>0</v>
      </c>
      <c r="O16" s="5">
        <v>0</v>
      </c>
      <c r="P16" s="5">
        <f t="shared" si="5"/>
        <v>0</v>
      </c>
      <c r="Q16" s="5">
        <v>0</v>
      </c>
      <c r="R16" s="5">
        <v>0</v>
      </c>
      <c r="S16" s="5">
        <f t="shared" si="6"/>
        <v>0</v>
      </c>
      <c r="T16" s="5">
        <f t="shared" si="7"/>
        <v>10</v>
      </c>
      <c r="U16" s="5">
        <f t="shared" si="7"/>
        <v>4</v>
      </c>
      <c r="V16" s="5">
        <f t="shared" si="8"/>
        <v>14</v>
      </c>
    </row>
    <row r="17" spans="1:22" x14ac:dyDescent="0.2">
      <c r="A17" s="2" t="s">
        <v>66</v>
      </c>
      <c r="B17" s="5">
        <v>1</v>
      </c>
      <c r="C17" s="5">
        <v>1</v>
      </c>
      <c r="D17" s="5">
        <f t="shared" si="1"/>
        <v>2</v>
      </c>
      <c r="E17" s="5">
        <v>2</v>
      </c>
      <c r="F17" s="5">
        <v>0</v>
      </c>
      <c r="G17" s="5">
        <f t="shared" si="2"/>
        <v>2</v>
      </c>
      <c r="H17" s="5">
        <v>4</v>
      </c>
      <c r="I17" s="5">
        <v>0</v>
      </c>
      <c r="J17" s="5">
        <f t="shared" si="3"/>
        <v>4</v>
      </c>
      <c r="K17" s="5">
        <v>0</v>
      </c>
      <c r="L17" s="5">
        <v>0</v>
      </c>
      <c r="M17" s="5">
        <f t="shared" si="4"/>
        <v>0</v>
      </c>
      <c r="N17" s="5">
        <v>0</v>
      </c>
      <c r="O17" s="5">
        <v>0</v>
      </c>
      <c r="P17" s="5">
        <f t="shared" si="5"/>
        <v>0</v>
      </c>
      <c r="Q17" s="5">
        <v>0</v>
      </c>
      <c r="R17" s="5">
        <v>0</v>
      </c>
      <c r="S17" s="5">
        <f t="shared" si="6"/>
        <v>0</v>
      </c>
      <c r="T17" s="5">
        <f t="shared" si="7"/>
        <v>7</v>
      </c>
      <c r="U17" s="5">
        <f t="shared" si="7"/>
        <v>1</v>
      </c>
      <c r="V17" s="5">
        <f t="shared" si="8"/>
        <v>8</v>
      </c>
    </row>
    <row r="18" spans="1:22" x14ac:dyDescent="0.2">
      <c r="A18" s="2" t="s">
        <v>67</v>
      </c>
      <c r="B18" s="5">
        <v>0</v>
      </c>
      <c r="C18" s="5">
        <v>0</v>
      </c>
      <c r="D18" s="5">
        <f t="shared" si="1"/>
        <v>0</v>
      </c>
      <c r="E18" s="5">
        <v>2</v>
      </c>
      <c r="F18" s="5">
        <v>1</v>
      </c>
      <c r="G18" s="5">
        <f t="shared" si="2"/>
        <v>3</v>
      </c>
      <c r="H18" s="5">
        <v>0</v>
      </c>
      <c r="I18" s="5">
        <v>2</v>
      </c>
      <c r="J18" s="5">
        <f t="shared" si="3"/>
        <v>2</v>
      </c>
      <c r="K18" s="5">
        <v>0</v>
      </c>
      <c r="L18" s="5">
        <v>3</v>
      </c>
      <c r="M18" s="5">
        <f t="shared" si="4"/>
        <v>3</v>
      </c>
      <c r="N18" s="5">
        <v>0</v>
      </c>
      <c r="O18" s="5">
        <v>0</v>
      </c>
      <c r="P18" s="5">
        <f t="shared" si="5"/>
        <v>0</v>
      </c>
      <c r="Q18" s="5">
        <v>0</v>
      </c>
      <c r="R18" s="5">
        <v>0</v>
      </c>
      <c r="S18" s="5">
        <f t="shared" si="6"/>
        <v>0</v>
      </c>
      <c r="T18" s="5">
        <f t="shared" si="7"/>
        <v>2</v>
      </c>
      <c r="U18" s="5">
        <f t="shared" si="7"/>
        <v>6</v>
      </c>
      <c r="V18" s="5">
        <f t="shared" si="8"/>
        <v>8</v>
      </c>
    </row>
    <row r="19" spans="1:22" x14ac:dyDescent="0.2">
      <c r="A19" s="2" t="s">
        <v>68</v>
      </c>
      <c r="B19" s="5">
        <v>0</v>
      </c>
      <c r="C19" s="5">
        <v>0</v>
      </c>
      <c r="D19" s="5">
        <f t="shared" si="1"/>
        <v>0</v>
      </c>
      <c r="E19" s="5">
        <v>0</v>
      </c>
      <c r="F19" s="5">
        <v>0</v>
      </c>
      <c r="G19" s="5">
        <f t="shared" si="2"/>
        <v>0</v>
      </c>
      <c r="H19" s="5">
        <v>5</v>
      </c>
      <c r="I19" s="5">
        <v>0</v>
      </c>
      <c r="J19" s="5">
        <f t="shared" si="3"/>
        <v>5</v>
      </c>
      <c r="K19" s="5">
        <v>4</v>
      </c>
      <c r="L19" s="5">
        <v>0</v>
      </c>
      <c r="M19" s="5">
        <f t="shared" si="4"/>
        <v>4</v>
      </c>
      <c r="N19" s="5">
        <v>5</v>
      </c>
      <c r="O19" s="5">
        <v>0</v>
      </c>
      <c r="P19" s="5">
        <f t="shared" si="5"/>
        <v>5</v>
      </c>
      <c r="Q19" s="5">
        <v>0</v>
      </c>
      <c r="R19" s="5">
        <v>0</v>
      </c>
      <c r="S19" s="5">
        <f t="shared" si="6"/>
        <v>0</v>
      </c>
      <c r="T19" s="5">
        <f t="shared" si="7"/>
        <v>14</v>
      </c>
      <c r="U19" s="5">
        <f t="shared" si="7"/>
        <v>0</v>
      </c>
      <c r="V19" s="5">
        <f t="shared" si="8"/>
        <v>14</v>
      </c>
    </row>
    <row r="20" spans="1:22" x14ac:dyDescent="0.2">
      <c r="A20" s="2" t="s">
        <v>69</v>
      </c>
      <c r="B20" s="5">
        <v>0</v>
      </c>
      <c r="C20" s="5">
        <v>0</v>
      </c>
      <c r="D20" s="5">
        <f t="shared" si="1"/>
        <v>0</v>
      </c>
      <c r="E20" s="5">
        <v>1</v>
      </c>
      <c r="F20" s="5">
        <v>0</v>
      </c>
      <c r="G20" s="5">
        <f t="shared" si="2"/>
        <v>1</v>
      </c>
      <c r="H20" s="5">
        <v>0</v>
      </c>
      <c r="I20" s="5">
        <v>1</v>
      </c>
      <c r="J20" s="5">
        <f t="shared" si="3"/>
        <v>1</v>
      </c>
      <c r="K20" s="5">
        <v>0</v>
      </c>
      <c r="L20" s="5">
        <v>1</v>
      </c>
      <c r="M20" s="5">
        <f t="shared" si="4"/>
        <v>1</v>
      </c>
      <c r="N20" s="5">
        <v>0</v>
      </c>
      <c r="O20" s="5">
        <v>2</v>
      </c>
      <c r="P20" s="5">
        <f t="shared" si="5"/>
        <v>2</v>
      </c>
      <c r="Q20" s="5">
        <v>0</v>
      </c>
      <c r="R20" s="5">
        <v>0</v>
      </c>
      <c r="S20" s="5">
        <f t="shared" si="6"/>
        <v>0</v>
      </c>
      <c r="T20" s="5">
        <f t="shared" si="7"/>
        <v>1</v>
      </c>
      <c r="U20" s="5">
        <f t="shared" si="7"/>
        <v>4</v>
      </c>
      <c r="V20" s="5">
        <f t="shared" si="8"/>
        <v>5</v>
      </c>
    </row>
    <row r="21" spans="1:22" x14ac:dyDescent="0.2">
      <c r="A21" s="2" t="s">
        <v>70</v>
      </c>
      <c r="B21" s="5">
        <v>0</v>
      </c>
      <c r="C21" s="5">
        <v>0</v>
      </c>
      <c r="D21" s="5">
        <f t="shared" si="1"/>
        <v>0</v>
      </c>
      <c r="E21" s="5">
        <v>0</v>
      </c>
      <c r="F21" s="5">
        <v>0</v>
      </c>
      <c r="G21" s="5">
        <f t="shared" si="2"/>
        <v>0</v>
      </c>
      <c r="H21" s="5">
        <v>0</v>
      </c>
      <c r="I21" s="5">
        <v>0</v>
      </c>
      <c r="J21" s="5">
        <f t="shared" si="3"/>
        <v>0</v>
      </c>
      <c r="K21" s="5">
        <v>2</v>
      </c>
      <c r="L21" s="5">
        <v>0</v>
      </c>
      <c r="M21" s="5">
        <f t="shared" si="4"/>
        <v>2</v>
      </c>
      <c r="N21" s="5">
        <v>2</v>
      </c>
      <c r="O21" s="5">
        <v>0</v>
      </c>
      <c r="P21" s="5">
        <f t="shared" si="5"/>
        <v>2</v>
      </c>
      <c r="Q21" s="5">
        <v>0</v>
      </c>
      <c r="R21" s="5">
        <v>2</v>
      </c>
      <c r="S21" s="5">
        <f t="shared" si="6"/>
        <v>2</v>
      </c>
      <c r="T21" s="5">
        <f t="shared" si="7"/>
        <v>4</v>
      </c>
      <c r="U21" s="5">
        <f t="shared" si="7"/>
        <v>2</v>
      </c>
      <c r="V21" s="5">
        <f t="shared" si="8"/>
        <v>6</v>
      </c>
    </row>
    <row r="22" spans="1:22" x14ac:dyDescent="0.2">
      <c r="A22" s="2" t="s">
        <v>71</v>
      </c>
      <c r="B22" s="5">
        <v>0</v>
      </c>
      <c r="C22" s="5">
        <v>0</v>
      </c>
      <c r="D22" s="5">
        <f t="shared" si="1"/>
        <v>0</v>
      </c>
      <c r="E22" s="5">
        <v>0</v>
      </c>
      <c r="F22" s="5">
        <v>0</v>
      </c>
      <c r="G22" s="5">
        <f t="shared" si="2"/>
        <v>0</v>
      </c>
      <c r="H22" s="5">
        <v>0</v>
      </c>
      <c r="I22" s="5">
        <v>0</v>
      </c>
      <c r="J22" s="5">
        <f t="shared" si="3"/>
        <v>0</v>
      </c>
      <c r="K22" s="5">
        <v>0</v>
      </c>
      <c r="L22" s="5">
        <v>0</v>
      </c>
      <c r="M22" s="5">
        <f t="shared" si="4"/>
        <v>0</v>
      </c>
      <c r="N22" s="5">
        <v>0</v>
      </c>
      <c r="O22" s="5">
        <v>1</v>
      </c>
      <c r="P22" s="5">
        <f t="shared" si="5"/>
        <v>1</v>
      </c>
      <c r="Q22" s="5">
        <v>0</v>
      </c>
      <c r="R22" s="5">
        <v>0</v>
      </c>
      <c r="S22" s="5">
        <f t="shared" si="6"/>
        <v>0</v>
      </c>
      <c r="T22" s="5">
        <f t="shared" si="7"/>
        <v>0</v>
      </c>
      <c r="U22" s="5">
        <f t="shared" si="7"/>
        <v>1</v>
      </c>
      <c r="V22" s="5">
        <f t="shared" si="8"/>
        <v>1</v>
      </c>
    </row>
    <row r="23" spans="1:22" x14ac:dyDescent="0.2">
      <c r="A23" s="2" t="s">
        <v>72</v>
      </c>
      <c r="B23" s="5">
        <v>0</v>
      </c>
      <c r="C23" s="5">
        <v>0</v>
      </c>
      <c r="D23" s="5">
        <f t="shared" si="1"/>
        <v>0</v>
      </c>
      <c r="E23" s="5">
        <v>0</v>
      </c>
      <c r="F23" s="5">
        <v>0</v>
      </c>
      <c r="G23" s="5">
        <f t="shared" si="2"/>
        <v>0</v>
      </c>
      <c r="H23" s="5">
        <v>0</v>
      </c>
      <c r="I23" s="5">
        <v>0</v>
      </c>
      <c r="J23" s="5">
        <f t="shared" si="3"/>
        <v>0</v>
      </c>
      <c r="K23" s="5">
        <v>0</v>
      </c>
      <c r="L23" s="5">
        <v>0</v>
      </c>
      <c r="M23" s="5">
        <f t="shared" si="4"/>
        <v>0</v>
      </c>
      <c r="N23" s="5">
        <v>1</v>
      </c>
      <c r="O23" s="5">
        <v>0</v>
      </c>
      <c r="P23" s="5">
        <f t="shared" si="5"/>
        <v>1</v>
      </c>
      <c r="Q23" s="5">
        <v>0</v>
      </c>
      <c r="R23" s="5">
        <v>0</v>
      </c>
      <c r="S23" s="5">
        <f t="shared" si="6"/>
        <v>0</v>
      </c>
      <c r="T23" s="5">
        <f t="shared" si="7"/>
        <v>1</v>
      </c>
      <c r="U23" s="5">
        <f t="shared" si="7"/>
        <v>0</v>
      </c>
      <c r="V23" s="5">
        <f t="shared" si="8"/>
        <v>1</v>
      </c>
    </row>
    <row r="24" spans="1:22" x14ac:dyDescent="0.2">
      <c r="A24" s="2" t="s">
        <v>73</v>
      </c>
      <c r="B24" s="5">
        <v>0</v>
      </c>
      <c r="C24" s="5">
        <v>0</v>
      </c>
      <c r="D24" s="5">
        <f t="shared" si="1"/>
        <v>0</v>
      </c>
      <c r="E24" s="5">
        <v>0</v>
      </c>
      <c r="F24" s="5">
        <v>0</v>
      </c>
      <c r="G24" s="5">
        <f t="shared" si="2"/>
        <v>0</v>
      </c>
      <c r="H24" s="5">
        <v>0</v>
      </c>
      <c r="I24" s="5">
        <v>0</v>
      </c>
      <c r="J24" s="5">
        <f t="shared" si="3"/>
        <v>0</v>
      </c>
      <c r="K24" s="5">
        <v>0</v>
      </c>
      <c r="L24" s="5">
        <v>0</v>
      </c>
      <c r="M24" s="5">
        <f t="shared" si="4"/>
        <v>0</v>
      </c>
      <c r="N24" s="5">
        <v>0</v>
      </c>
      <c r="O24" s="5">
        <v>0</v>
      </c>
      <c r="P24" s="5">
        <f t="shared" si="5"/>
        <v>0</v>
      </c>
      <c r="Q24" s="5">
        <v>0</v>
      </c>
      <c r="R24" s="5">
        <v>0</v>
      </c>
      <c r="S24" s="5">
        <f t="shared" si="6"/>
        <v>0</v>
      </c>
      <c r="T24" s="5">
        <f t="shared" si="7"/>
        <v>0</v>
      </c>
      <c r="U24" s="5">
        <f t="shared" si="7"/>
        <v>0</v>
      </c>
      <c r="V24" s="5">
        <f t="shared" si="8"/>
        <v>0</v>
      </c>
    </row>
    <row r="25" spans="1:22" x14ac:dyDescent="0.2">
      <c r="A25" s="2" t="s">
        <v>74</v>
      </c>
      <c r="B25" s="5">
        <v>0</v>
      </c>
      <c r="C25" s="5">
        <v>0</v>
      </c>
      <c r="D25" s="5">
        <f t="shared" si="1"/>
        <v>0</v>
      </c>
      <c r="E25" s="5">
        <v>0</v>
      </c>
      <c r="F25" s="5">
        <v>0</v>
      </c>
      <c r="G25" s="5">
        <f t="shared" si="2"/>
        <v>0</v>
      </c>
      <c r="H25" s="5">
        <v>0</v>
      </c>
      <c r="I25" s="5">
        <v>0</v>
      </c>
      <c r="J25" s="5">
        <f t="shared" si="3"/>
        <v>0</v>
      </c>
      <c r="K25" s="5">
        <v>0</v>
      </c>
      <c r="L25" s="5">
        <v>0</v>
      </c>
      <c r="M25" s="5">
        <f t="shared" si="4"/>
        <v>0</v>
      </c>
      <c r="N25" s="5">
        <v>0</v>
      </c>
      <c r="O25" s="5">
        <v>0</v>
      </c>
      <c r="P25" s="5">
        <f t="shared" si="5"/>
        <v>0</v>
      </c>
      <c r="Q25" s="5">
        <v>0</v>
      </c>
      <c r="R25" s="5">
        <v>0</v>
      </c>
      <c r="S25" s="5">
        <f t="shared" si="6"/>
        <v>0</v>
      </c>
      <c r="T25" s="5">
        <f t="shared" si="7"/>
        <v>0</v>
      </c>
      <c r="U25" s="5">
        <f t="shared" si="7"/>
        <v>0</v>
      </c>
      <c r="V25" s="5">
        <f t="shared" si="8"/>
        <v>0</v>
      </c>
    </row>
    <row r="26" spans="1:22" x14ac:dyDescent="0.2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x14ac:dyDescent="0.2">
      <c r="A27" s="2" t="s">
        <v>17</v>
      </c>
      <c r="B27" s="5">
        <f t="shared" ref="B27:V27" si="9">SUM(B28:B41)</f>
        <v>90</v>
      </c>
      <c r="C27" s="5">
        <f t="shared" si="9"/>
        <v>103</v>
      </c>
      <c r="D27" s="5">
        <f t="shared" si="9"/>
        <v>193</v>
      </c>
      <c r="E27" s="5">
        <f t="shared" si="9"/>
        <v>81</v>
      </c>
      <c r="F27" s="5">
        <f t="shared" si="9"/>
        <v>42</v>
      </c>
      <c r="G27" s="5">
        <f t="shared" si="9"/>
        <v>123</v>
      </c>
      <c r="H27" s="5">
        <f t="shared" si="9"/>
        <v>52</v>
      </c>
      <c r="I27" s="5">
        <f t="shared" si="9"/>
        <v>34</v>
      </c>
      <c r="J27" s="5">
        <f t="shared" si="9"/>
        <v>86</v>
      </c>
      <c r="K27" s="5">
        <f t="shared" si="9"/>
        <v>17</v>
      </c>
      <c r="L27" s="5">
        <f t="shared" si="9"/>
        <v>17</v>
      </c>
      <c r="M27" s="5">
        <f t="shared" si="9"/>
        <v>34</v>
      </c>
      <c r="N27" s="5">
        <f t="shared" si="9"/>
        <v>16</v>
      </c>
      <c r="O27" s="5">
        <f t="shared" si="9"/>
        <v>9</v>
      </c>
      <c r="P27" s="5">
        <f t="shared" si="9"/>
        <v>25</v>
      </c>
      <c r="Q27" s="5">
        <f t="shared" si="9"/>
        <v>7</v>
      </c>
      <c r="R27" s="5">
        <f t="shared" si="9"/>
        <v>11</v>
      </c>
      <c r="S27" s="5">
        <f t="shared" si="9"/>
        <v>18</v>
      </c>
      <c r="T27" s="5">
        <f t="shared" si="9"/>
        <v>263</v>
      </c>
      <c r="U27" s="5">
        <f t="shared" si="9"/>
        <v>216</v>
      </c>
      <c r="V27" s="5">
        <f t="shared" si="9"/>
        <v>479</v>
      </c>
    </row>
    <row r="28" spans="1:22" x14ac:dyDescent="0.2">
      <c r="A28" s="2" t="s">
        <v>62</v>
      </c>
      <c r="B28" s="5">
        <v>1</v>
      </c>
      <c r="C28" s="5">
        <v>1</v>
      </c>
      <c r="D28" s="5">
        <f>SUM(B28:C28)</f>
        <v>2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v>0</v>
      </c>
      <c r="L28" s="5">
        <v>0</v>
      </c>
      <c r="M28" s="5">
        <f>SUM(K28:L28)</f>
        <v>0</v>
      </c>
      <c r="N28" s="5">
        <v>0</v>
      </c>
      <c r="O28" s="5">
        <v>0</v>
      </c>
      <c r="P28" s="5">
        <f>SUM(N28:O28)</f>
        <v>0</v>
      </c>
      <c r="Q28" s="5">
        <v>0</v>
      </c>
      <c r="R28" s="5">
        <v>0</v>
      </c>
      <c r="S28" s="5">
        <f>SUM(Q28:R28)</f>
        <v>0</v>
      </c>
      <c r="T28" s="5">
        <f>+B28+E28+H28+K28+N28+Q28</f>
        <v>1</v>
      </c>
      <c r="U28" s="5">
        <f>+C28+F28+I28+L28+O28+R28</f>
        <v>1</v>
      </c>
      <c r="V28" s="5">
        <f>SUM(T28:U28)</f>
        <v>2</v>
      </c>
    </row>
    <row r="29" spans="1:22" x14ac:dyDescent="0.2">
      <c r="A29" s="2" t="s">
        <v>44</v>
      </c>
      <c r="B29" s="5">
        <v>43</v>
      </c>
      <c r="C29" s="5">
        <v>50</v>
      </c>
      <c r="D29" s="5">
        <f t="shared" ref="D29:D41" si="10">SUM(B29:C29)</f>
        <v>93</v>
      </c>
      <c r="E29" s="5">
        <v>3</v>
      </c>
      <c r="F29" s="5">
        <v>2</v>
      </c>
      <c r="G29" s="5">
        <f t="shared" ref="G29:G41" si="11">SUM(E29:F29)</f>
        <v>5</v>
      </c>
      <c r="H29" s="5">
        <v>0</v>
      </c>
      <c r="I29" s="5">
        <v>0</v>
      </c>
      <c r="J29" s="5">
        <f t="shared" ref="J29:J41" si="12">SUM(H29:I29)</f>
        <v>0</v>
      </c>
      <c r="K29" s="5">
        <v>0</v>
      </c>
      <c r="L29" s="5">
        <v>0</v>
      </c>
      <c r="M29" s="5">
        <f t="shared" ref="M29:M41" si="13">SUM(K29:L29)</f>
        <v>0</v>
      </c>
      <c r="N29" s="5">
        <v>0</v>
      </c>
      <c r="O29" s="5">
        <v>0</v>
      </c>
      <c r="P29" s="5">
        <f t="shared" ref="P29:P41" si="14">SUM(N29:O29)</f>
        <v>0</v>
      </c>
      <c r="Q29" s="5">
        <v>0</v>
      </c>
      <c r="R29" s="5">
        <v>0</v>
      </c>
      <c r="S29" s="5">
        <f t="shared" ref="S29:S41" si="15">SUM(Q29:R29)</f>
        <v>0</v>
      </c>
      <c r="T29" s="5">
        <f t="shared" ref="T29:U41" si="16">+B29+E29+H29+K29+N29+Q29</f>
        <v>46</v>
      </c>
      <c r="U29" s="5">
        <f t="shared" si="16"/>
        <v>52</v>
      </c>
      <c r="V29" s="5">
        <f t="shared" ref="V29:V41" si="17">SUM(T29:U29)</f>
        <v>98</v>
      </c>
    </row>
    <row r="30" spans="1:22" x14ac:dyDescent="0.2">
      <c r="A30" s="2" t="s">
        <v>63</v>
      </c>
      <c r="B30" s="5">
        <v>20</v>
      </c>
      <c r="C30" s="5">
        <v>18</v>
      </c>
      <c r="D30" s="5">
        <f t="shared" si="10"/>
        <v>38</v>
      </c>
      <c r="E30" s="5">
        <v>17</v>
      </c>
      <c r="F30" s="5">
        <v>13</v>
      </c>
      <c r="G30" s="5">
        <f t="shared" si="11"/>
        <v>30</v>
      </c>
      <c r="H30" s="5">
        <v>1</v>
      </c>
      <c r="I30" s="5">
        <v>0</v>
      </c>
      <c r="J30" s="5">
        <f t="shared" si="12"/>
        <v>1</v>
      </c>
      <c r="K30" s="5">
        <v>0</v>
      </c>
      <c r="L30" s="5">
        <v>0</v>
      </c>
      <c r="M30" s="5">
        <f t="shared" si="13"/>
        <v>0</v>
      </c>
      <c r="N30" s="5">
        <v>0</v>
      </c>
      <c r="O30" s="5">
        <v>0</v>
      </c>
      <c r="P30" s="5">
        <f t="shared" si="14"/>
        <v>0</v>
      </c>
      <c r="Q30" s="5">
        <v>0</v>
      </c>
      <c r="R30" s="5">
        <v>0</v>
      </c>
      <c r="S30" s="5">
        <f t="shared" si="15"/>
        <v>0</v>
      </c>
      <c r="T30" s="5">
        <f t="shared" si="16"/>
        <v>38</v>
      </c>
      <c r="U30" s="5">
        <f t="shared" si="16"/>
        <v>31</v>
      </c>
      <c r="V30" s="5">
        <f t="shared" si="17"/>
        <v>69</v>
      </c>
    </row>
    <row r="31" spans="1:22" x14ac:dyDescent="0.2">
      <c r="A31" s="2" t="s">
        <v>64</v>
      </c>
      <c r="B31" s="5">
        <v>12</v>
      </c>
      <c r="C31" s="5">
        <v>14</v>
      </c>
      <c r="D31" s="5">
        <f t="shared" si="10"/>
        <v>26</v>
      </c>
      <c r="E31" s="5">
        <v>10</v>
      </c>
      <c r="F31" s="5">
        <v>7</v>
      </c>
      <c r="G31" s="5">
        <f t="shared" si="11"/>
        <v>17</v>
      </c>
      <c r="H31" s="5">
        <v>15</v>
      </c>
      <c r="I31" s="5">
        <v>12</v>
      </c>
      <c r="J31" s="5">
        <f t="shared" si="12"/>
        <v>27</v>
      </c>
      <c r="K31" s="5">
        <v>0</v>
      </c>
      <c r="L31" s="5">
        <v>0</v>
      </c>
      <c r="M31" s="5">
        <f t="shared" si="13"/>
        <v>0</v>
      </c>
      <c r="N31" s="5">
        <v>0</v>
      </c>
      <c r="O31" s="5">
        <v>0</v>
      </c>
      <c r="P31" s="5">
        <f t="shared" si="14"/>
        <v>0</v>
      </c>
      <c r="Q31" s="5">
        <v>0</v>
      </c>
      <c r="R31" s="5">
        <v>0</v>
      </c>
      <c r="S31" s="5">
        <f t="shared" si="15"/>
        <v>0</v>
      </c>
      <c r="T31" s="5">
        <f t="shared" si="16"/>
        <v>37</v>
      </c>
      <c r="U31" s="5">
        <f t="shared" si="16"/>
        <v>33</v>
      </c>
      <c r="V31" s="5">
        <f t="shared" si="17"/>
        <v>70</v>
      </c>
    </row>
    <row r="32" spans="1:22" x14ac:dyDescent="0.2">
      <c r="A32" s="2" t="s">
        <v>65</v>
      </c>
      <c r="B32" s="5">
        <v>5</v>
      </c>
      <c r="C32" s="5">
        <v>4</v>
      </c>
      <c r="D32" s="5">
        <f t="shared" si="10"/>
        <v>9</v>
      </c>
      <c r="E32" s="5">
        <v>15</v>
      </c>
      <c r="F32" s="5">
        <v>4</v>
      </c>
      <c r="G32" s="5">
        <f t="shared" si="11"/>
        <v>19</v>
      </c>
      <c r="H32" s="5">
        <v>5</v>
      </c>
      <c r="I32" s="5">
        <v>2</v>
      </c>
      <c r="J32" s="5">
        <f t="shared" si="12"/>
        <v>7</v>
      </c>
      <c r="K32" s="5">
        <v>3</v>
      </c>
      <c r="L32" s="5">
        <v>3</v>
      </c>
      <c r="M32" s="5">
        <f t="shared" si="13"/>
        <v>6</v>
      </c>
      <c r="N32" s="5">
        <v>0</v>
      </c>
      <c r="O32" s="5">
        <v>0</v>
      </c>
      <c r="P32" s="5">
        <f t="shared" si="14"/>
        <v>0</v>
      </c>
      <c r="Q32" s="5">
        <v>0</v>
      </c>
      <c r="R32" s="5">
        <v>0</v>
      </c>
      <c r="S32" s="5">
        <f t="shared" si="15"/>
        <v>0</v>
      </c>
      <c r="T32" s="5">
        <f t="shared" si="16"/>
        <v>28</v>
      </c>
      <c r="U32" s="5">
        <f t="shared" si="16"/>
        <v>13</v>
      </c>
      <c r="V32" s="5">
        <f t="shared" si="17"/>
        <v>41</v>
      </c>
    </row>
    <row r="33" spans="1:22" x14ac:dyDescent="0.2">
      <c r="A33" s="2" t="s">
        <v>66</v>
      </c>
      <c r="B33" s="5">
        <v>3</v>
      </c>
      <c r="C33" s="5">
        <v>7</v>
      </c>
      <c r="D33" s="5">
        <f t="shared" si="10"/>
        <v>10</v>
      </c>
      <c r="E33" s="5">
        <v>8</v>
      </c>
      <c r="F33" s="5">
        <v>10</v>
      </c>
      <c r="G33" s="5">
        <f t="shared" si="11"/>
        <v>18</v>
      </c>
      <c r="H33" s="5">
        <v>12</v>
      </c>
      <c r="I33" s="5">
        <v>10</v>
      </c>
      <c r="J33" s="5">
        <f t="shared" si="12"/>
        <v>22</v>
      </c>
      <c r="K33" s="5">
        <v>4</v>
      </c>
      <c r="L33" s="5">
        <v>3</v>
      </c>
      <c r="M33" s="5">
        <f t="shared" si="13"/>
        <v>7</v>
      </c>
      <c r="N33" s="5">
        <v>5</v>
      </c>
      <c r="O33" s="5">
        <v>2</v>
      </c>
      <c r="P33" s="5">
        <f t="shared" si="14"/>
        <v>7</v>
      </c>
      <c r="Q33" s="5">
        <v>0</v>
      </c>
      <c r="R33" s="5">
        <v>0</v>
      </c>
      <c r="S33" s="5">
        <f t="shared" si="15"/>
        <v>0</v>
      </c>
      <c r="T33" s="5">
        <f t="shared" si="16"/>
        <v>32</v>
      </c>
      <c r="U33" s="5">
        <f t="shared" si="16"/>
        <v>32</v>
      </c>
      <c r="V33" s="5">
        <f t="shared" si="17"/>
        <v>64</v>
      </c>
    </row>
    <row r="34" spans="1:22" x14ac:dyDescent="0.2">
      <c r="A34" s="2" t="s">
        <v>67</v>
      </c>
      <c r="B34" s="5">
        <v>0</v>
      </c>
      <c r="C34" s="5">
        <v>3</v>
      </c>
      <c r="D34" s="5">
        <f t="shared" si="10"/>
        <v>3</v>
      </c>
      <c r="E34" s="5">
        <v>9</v>
      </c>
      <c r="F34" s="5">
        <v>1</v>
      </c>
      <c r="G34" s="5">
        <f t="shared" si="11"/>
        <v>10</v>
      </c>
      <c r="H34" s="5">
        <v>6</v>
      </c>
      <c r="I34" s="5">
        <v>7</v>
      </c>
      <c r="J34" s="5">
        <f t="shared" si="12"/>
        <v>13</v>
      </c>
      <c r="K34" s="5">
        <v>1</v>
      </c>
      <c r="L34" s="5">
        <v>5</v>
      </c>
      <c r="M34" s="5">
        <f t="shared" si="13"/>
        <v>6</v>
      </c>
      <c r="N34" s="5">
        <v>3</v>
      </c>
      <c r="O34" s="5">
        <v>0</v>
      </c>
      <c r="P34" s="5">
        <f t="shared" si="14"/>
        <v>3</v>
      </c>
      <c r="Q34" s="5">
        <v>1</v>
      </c>
      <c r="R34" s="5">
        <v>3</v>
      </c>
      <c r="S34" s="5">
        <f t="shared" si="15"/>
        <v>4</v>
      </c>
      <c r="T34" s="5">
        <f t="shared" si="16"/>
        <v>20</v>
      </c>
      <c r="U34" s="5">
        <f t="shared" si="16"/>
        <v>19</v>
      </c>
      <c r="V34" s="5">
        <f t="shared" si="17"/>
        <v>39</v>
      </c>
    </row>
    <row r="35" spans="1:22" x14ac:dyDescent="0.2">
      <c r="A35" s="2" t="s">
        <v>68</v>
      </c>
      <c r="B35" s="5">
        <v>2</v>
      </c>
      <c r="C35" s="5">
        <v>5</v>
      </c>
      <c r="D35" s="5">
        <f t="shared" si="10"/>
        <v>7</v>
      </c>
      <c r="E35" s="5">
        <v>4</v>
      </c>
      <c r="F35" s="5">
        <v>4</v>
      </c>
      <c r="G35" s="5">
        <f t="shared" si="11"/>
        <v>8</v>
      </c>
      <c r="H35" s="5">
        <v>7</v>
      </c>
      <c r="I35" s="5">
        <v>1</v>
      </c>
      <c r="J35" s="5">
        <f t="shared" si="12"/>
        <v>8</v>
      </c>
      <c r="K35" s="5">
        <v>4</v>
      </c>
      <c r="L35" s="5">
        <v>3</v>
      </c>
      <c r="M35" s="5">
        <f t="shared" si="13"/>
        <v>7</v>
      </c>
      <c r="N35" s="5">
        <v>5</v>
      </c>
      <c r="O35" s="5">
        <v>3</v>
      </c>
      <c r="P35" s="5">
        <f t="shared" si="14"/>
        <v>8</v>
      </c>
      <c r="Q35" s="5">
        <v>1</v>
      </c>
      <c r="R35" s="5">
        <v>2</v>
      </c>
      <c r="S35" s="5">
        <f t="shared" si="15"/>
        <v>3</v>
      </c>
      <c r="T35" s="5">
        <f t="shared" si="16"/>
        <v>23</v>
      </c>
      <c r="U35" s="5">
        <f t="shared" si="16"/>
        <v>18</v>
      </c>
      <c r="V35" s="5">
        <f t="shared" si="17"/>
        <v>41</v>
      </c>
    </row>
    <row r="36" spans="1:22" x14ac:dyDescent="0.2">
      <c r="A36" s="2" t="s">
        <v>69</v>
      </c>
      <c r="B36" s="5">
        <v>1</v>
      </c>
      <c r="C36" s="5">
        <v>1</v>
      </c>
      <c r="D36" s="5">
        <f t="shared" si="10"/>
        <v>2</v>
      </c>
      <c r="E36" s="5">
        <v>7</v>
      </c>
      <c r="F36" s="5">
        <v>0</v>
      </c>
      <c r="G36" s="5">
        <f t="shared" si="11"/>
        <v>7</v>
      </c>
      <c r="H36" s="5">
        <v>3</v>
      </c>
      <c r="I36" s="5">
        <v>1</v>
      </c>
      <c r="J36" s="5">
        <f t="shared" si="12"/>
        <v>4</v>
      </c>
      <c r="K36" s="5">
        <v>2</v>
      </c>
      <c r="L36" s="5">
        <v>0</v>
      </c>
      <c r="M36" s="5">
        <f t="shared" si="13"/>
        <v>2</v>
      </c>
      <c r="N36" s="5">
        <v>2</v>
      </c>
      <c r="O36" s="5">
        <v>0</v>
      </c>
      <c r="P36" s="5">
        <f t="shared" si="14"/>
        <v>2</v>
      </c>
      <c r="Q36" s="5">
        <v>3</v>
      </c>
      <c r="R36" s="5">
        <v>4</v>
      </c>
      <c r="S36" s="5">
        <f t="shared" si="15"/>
        <v>7</v>
      </c>
      <c r="T36" s="5">
        <f t="shared" si="16"/>
        <v>18</v>
      </c>
      <c r="U36" s="5">
        <f t="shared" si="16"/>
        <v>6</v>
      </c>
      <c r="V36" s="5">
        <f t="shared" si="17"/>
        <v>24</v>
      </c>
    </row>
    <row r="37" spans="1:22" x14ac:dyDescent="0.2">
      <c r="A37" s="2" t="s">
        <v>70</v>
      </c>
      <c r="B37" s="5">
        <v>3</v>
      </c>
      <c r="C37" s="5">
        <v>0</v>
      </c>
      <c r="D37" s="5">
        <f t="shared" si="10"/>
        <v>3</v>
      </c>
      <c r="E37" s="5">
        <v>6</v>
      </c>
      <c r="F37" s="5">
        <v>0</v>
      </c>
      <c r="G37" s="5">
        <f t="shared" si="11"/>
        <v>6</v>
      </c>
      <c r="H37" s="5">
        <v>2</v>
      </c>
      <c r="I37" s="5">
        <v>0</v>
      </c>
      <c r="J37" s="5">
        <f t="shared" si="12"/>
        <v>2</v>
      </c>
      <c r="K37" s="5">
        <v>2</v>
      </c>
      <c r="L37" s="5">
        <v>1</v>
      </c>
      <c r="M37" s="5">
        <f t="shared" si="13"/>
        <v>3</v>
      </c>
      <c r="N37" s="5">
        <v>0</v>
      </c>
      <c r="O37" s="5">
        <v>2</v>
      </c>
      <c r="P37" s="5">
        <f t="shared" si="14"/>
        <v>2</v>
      </c>
      <c r="Q37" s="5">
        <v>2</v>
      </c>
      <c r="R37" s="5">
        <v>2</v>
      </c>
      <c r="S37" s="5">
        <f t="shared" si="15"/>
        <v>4</v>
      </c>
      <c r="T37" s="5">
        <f t="shared" si="16"/>
        <v>15</v>
      </c>
      <c r="U37" s="5">
        <f t="shared" si="16"/>
        <v>5</v>
      </c>
      <c r="V37" s="5">
        <f t="shared" si="17"/>
        <v>20</v>
      </c>
    </row>
    <row r="38" spans="1:22" x14ac:dyDescent="0.2">
      <c r="A38" s="2" t="s">
        <v>71</v>
      </c>
      <c r="B38" s="5">
        <v>0</v>
      </c>
      <c r="C38" s="5">
        <v>0</v>
      </c>
      <c r="D38" s="5">
        <f t="shared" si="10"/>
        <v>0</v>
      </c>
      <c r="E38" s="5">
        <v>2</v>
      </c>
      <c r="F38" s="5">
        <v>1</v>
      </c>
      <c r="G38" s="5">
        <f t="shared" si="11"/>
        <v>3</v>
      </c>
      <c r="H38" s="5">
        <v>0</v>
      </c>
      <c r="I38" s="5">
        <v>0</v>
      </c>
      <c r="J38" s="5">
        <f t="shared" si="12"/>
        <v>0</v>
      </c>
      <c r="K38" s="5">
        <v>0</v>
      </c>
      <c r="L38" s="5">
        <v>1</v>
      </c>
      <c r="M38" s="5">
        <f t="shared" si="13"/>
        <v>1</v>
      </c>
      <c r="N38" s="5">
        <v>0</v>
      </c>
      <c r="O38" s="5">
        <v>0</v>
      </c>
      <c r="P38" s="5">
        <f t="shared" si="14"/>
        <v>0</v>
      </c>
      <c r="Q38" s="5">
        <v>0</v>
      </c>
      <c r="R38" s="5">
        <v>0</v>
      </c>
      <c r="S38" s="5">
        <f t="shared" si="15"/>
        <v>0</v>
      </c>
      <c r="T38" s="5">
        <f t="shared" si="16"/>
        <v>2</v>
      </c>
      <c r="U38" s="5">
        <f t="shared" si="16"/>
        <v>2</v>
      </c>
      <c r="V38" s="5">
        <f t="shared" si="17"/>
        <v>4</v>
      </c>
    </row>
    <row r="39" spans="1:22" x14ac:dyDescent="0.2">
      <c r="A39" s="2" t="s">
        <v>72</v>
      </c>
      <c r="B39" s="5">
        <v>0</v>
      </c>
      <c r="C39" s="5">
        <v>0</v>
      </c>
      <c r="D39" s="5">
        <f t="shared" si="10"/>
        <v>0</v>
      </c>
      <c r="E39" s="5">
        <v>0</v>
      </c>
      <c r="F39" s="5">
        <v>0</v>
      </c>
      <c r="G39" s="5">
        <f t="shared" si="11"/>
        <v>0</v>
      </c>
      <c r="H39" s="5">
        <v>1</v>
      </c>
      <c r="I39" s="5">
        <v>1</v>
      </c>
      <c r="J39" s="5">
        <f t="shared" si="12"/>
        <v>2</v>
      </c>
      <c r="K39" s="5">
        <v>1</v>
      </c>
      <c r="L39" s="5">
        <v>0</v>
      </c>
      <c r="M39" s="5">
        <f t="shared" si="13"/>
        <v>1</v>
      </c>
      <c r="N39" s="5">
        <v>1</v>
      </c>
      <c r="O39" s="5">
        <v>1</v>
      </c>
      <c r="P39" s="5">
        <f t="shared" si="14"/>
        <v>2</v>
      </c>
      <c r="Q39" s="5">
        <v>0</v>
      </c>
      <c r="R39" s="5">
        <v>0</v>
      </c>
      <c r="S39" s="5">
        <f t="shared" si="15"/>
        <v>0</v>
      </c>
      <c r="T39" s="5">
        <f t="shared" si="16"/>
        <v>3</v>
      </c>
      <c r="U39" s="5">
        <f t="shared" si="16"/>
        <v>2</v>
      </c>
      <c r="V39" s="5">
        <f t="shared" si="17"/>
        <v>5</v>
      </c>
    </row>
    <row r="40" spans="1:22" x14ac:dyDescent="0.2">
      <c r="A40" s="2" t="s">
        <v>73</v>
      </c>
      <c r="B40" s="5">
        <v>0</v>
      </c>
      <c r="C40" s="5">
        <v>0</v>
      </c>
      <c r="D40" s="5">
        <f t="shared" si="10"/>
        <v>0</v>
      </c>
      <c r="E40" s="5">
        <v>0</v>
      </c>
      <c r="F40" s="5">
        <v>0</v>
      </c>
      <c r="G40" s="5">
        <f t="shared" si="11"/>
        <v>0</v>
      </c>
      <c r="H40" s="5">
        <v>0</v>
      </c>
      <c r="I40" s="5">
        <v>0</v>
      </c>
      <c r="J40" s="5">
        <f t="shared" si="12"/>
        <v>0</v>
      </c>
      <c r="K40" s="5">
        <v>0</v>
      </c>
      <c r="L40" s="5">
        <v>0</v>
      </c>
      <c r="M40" s="5">
        <f t="shared" si="13"/>
        <v>0</v>
      </c>
      <c r="N40" s="5">
        <v>0</v>
      </c>
      <c r="O40" s="5">
        <v>0</v>
      </c>
      <c r="P40" s="5">
        <f t="shared" si="14"/>
        <v>0</v>
      </c>
      <c r="Q40" s="5">
        <v>0</v>
      </c>
      <c r="R40" s="5">
        <v>0</v>
      </c>
      <c r="S40" s="5">
        <f t="shared" si="15"/>
        <v>0</v>
      </c>
      <c r="T40" s="5">
        <f t="shared" si="16"/>
        <v>0</v>
      </c>
      <c r="U40" s="5">
        <f t="shared" si="16"/>
        <v>0</v>
      </c>
      <c r="V40" s="5">
        <f t="shared" si="17"/>
        <v>0</v>
      </c>
    </row>
    <row r="41" spans="1:22" x14ac:dyDescent="0.2">
      <c r="A41" s="2" t="s">
        <v>74</v>
      </c>
      <c r="B41" s="5">
        <v>0</v>
      </c>
      <c r="C41" s="5">
        <v>0</v>
      </c>
      <c r="D41" s="5">
        <f t="shared" si="10"/>
        <v>0</v>
      </c>
      <c r="E41" s="5">
        <v>0</v>
      </c>
      <c r="F41" s="5">
        <v>0</v>
      </c>
      <c r="G41" s="5">
        <f t="shared" si="11"/>
        <v>0</v>
      </c>
      <c r="H41" s="5">
        <v>0</v>
      </c>
      <c r="I41" s="5">
        <v>0</v>
      </c>
      <c r="J41" s="5">
        <f t="shared" si="12"/>
        <v>0</v>
      </c>
      <c r="K41" s="5">
        <v>0</v>
      </c>
      <c r="L41" s="5">
        <v>1</v>
      </c>
      <c r="M41" s="5">
        <f t="shared" si="13"/>
        <v>1</v>
      </c>
      <c r="N41" s="5">
        <v>0</v>
      </c>
      <c r="O41" s="5">
        <v>1</v>
      </c>
      <c r="P41" s="5">
        <f t="shared" si="14"/>
        <v>1</v>
      </c>
      <c r="Q41" s="5">
        <v>0</v>
      </c>
      <c r="R41" s="5">
        <v>0</v>
      </c>
      <c r="S41" s="5">
        <f t="shared" si="15"/>
        <v>0</v>
      </c>
      <c r="T41" s="5">
        <f t="shared" si="16"/>
        <v>0</v>
      </c>
      <c r="U41" s="5">
        <f t="shared" si="16"/>
        <v>2</v>
      </c>
      <c r="V41" s="5">
        <f t="shared" si="17"/>
        <v>2</v>
      </c>
    </row>
    <row r="42" spans="1:22" x14ac:dyDescent="0.2">
      <c r="A42" s="2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x14ac:dyDescent="0.2">
      <c r="A43" s="2" t="s">
        <v>8</v>
      </c>
      <c r="B43" s="5">
        <f t="shared" ref="B43:V43" si="18">SUM(B44:B57)</f>
        <v>105</v>
      </c>
      <c r="C43" s="5">
        <f t="shared" si="18"/>
        <v>124</v>
      </c>
      <c r="D43" s="5">
        <f t="shared" si="18"/>
        <v>229</v>
      </c>
      <c r="E43" s="5">
        <f t="shared" si="18"/>
        <v>92</v>
      </c>
      <c r="F43" s="5">
        <f t="shared" si="18"/>
        <v>47</v>
      </c>
      <c r="G43" s="5">
        <f t="shared" si="18"/>
        <v>139</v>
      </c>
      <c r="H43" s="5">
        <f t="shared" si="18"/>
        <v>64</v>
      </c>
      <c r="I43" s="5">
        <f t="shared" si="18"/>
        <v>40</v>
      </c>
      <c r="J43" s="5">
        <f t="shared" si="18"/>
        <v>104</v>
      </c>
      <c r="K43" s="5">
        <f t="shared" si="18"/>
        <v>28</v>
      </c>
      <c r="L43" s="5">
        <f t="shared" si="18"/>
        <v>21</v>
      </c>
      <c r="M43" s="5">
        <f t="shared" si="18"/>
        <v>49</v>
      </c>
      <c r="N43" s="5">
        <f t="shared" si="18"/>
        <v>24</v>
      </c>
      <c r="O43" s="5">
        <f t="shared" si="18"/>
        <v>12</v>
      </c>
      <c r="P43" s="5">
        <f t="shared" si="18"/>
        <v>36</v>
      </c>
      <c r="Q43" s="5">
        <f t="shared" si="18"/>
        <v>7</v>
      </c>
      <c r="R43" s="5">
        <f t="shared" si="18"/>
        <v>13</v>
      </c>
      <c r="S43" s="5">
        <f t="shared" si="18"/>
        <v>20</v>
      </c>
      <c r="T43" s="5">
        <f t="shared" si="18"/>
        <v>320</v>
      </c>
      <c r="U43" s="5">
        <f t="shared" si="18"/>
        <v>257</v>
      </c>
      <c r="V43" s="5">
        <f t="shared" si="18"/>
        <v>577</v>
      </c>
    </row>
    <row r="44" spans="1:22" x14ac:dyDescent="0.2">
      <c r="A44" s="2" t="s">
        <v>62</v>
      </c>
      <c r="B44" s="5">
        <f>+B12+B28</f>
        <v>1</v>
      </c>
      <c r="C44" s="5">
        <f>+C12+C28</f>
        <v>1</v>
      </c>
      <c r="D44" s="5">
        <f>SUM(B44:C44)</f>
        <v>2</v>
      </c>
      <c r="E44" s="5">
        <f t="shared" ref="E44:F57" si="19">+E12+E28</f>
        <v>0</v>
      </c>
      <c r="F44" s="5">
        <f t="shared" si="19"/>
        <v>0</v>
      </c>
      <c r="G44" s="5">
        <f>SUM(E44:F44)</f>
        <v>0</v>
      </c>
      <c r="H44" s="5">
        <f t="shared" ref="H44:I57" si="20">+H12+H28</f>
        <v>0</v>
      </c>
      <c r="I44" s="5">
        <f t="shared" si="20"/>
        <v>0</v>
      </c>
      <c r="J44" s="5">
        <f>SUM(H44:I44)</f>
        <v>0</v>
      </c>
      <c r="K44" s="5">
        <f t="shared" ref="K44:L57" si="21">+K12+K28</f>
        <v>0</v>
      </c>
      <c r="L44" s="5">
        <f t="shared" si="21"/>
        <v>0</v>
      </c>
      <c r="M44" s="5">
        <f>SUM(K44:L44)</f>
        <v>0</v>
      </c>
      <c r="N44" s="5">
        <f t="shared" ref="N44:O57" si="22">+N12+N28</f>
        <v>0</v>
      </c>
      <c r="O44" s="5">
        <f t="shared" si="22"/>
        <v>0</v>
      </c>
      <c r="P44" s="5">
        <f>SUM(N44:O44)</f>
        <v>0</v>
      </c>
      <c r="Q44" s="5">
        <f t="shared" ref="Q44:R57" si="23">+Q12+Q28</f>
        <v>0</v>
      </c>
      <c r="R44" s="5">
        <f t="shared" si="23"/>
        <v>0</v>
      </c>
      <c r="S44" s="5">
        <f>SUM(Q44:R44)</f>
        <v>0</v>
      </c>
      <c r="T44" s="5">
        <f>+B44+E44+H44+K44+N44+Q44</f>
        <v>1</v>
      </c>
      <c r="U44" s="5">
        <f>+C44+F44+I44+L44+O44+R44</f>
        <v>1</v>
      </c>
      <c r="V44" s="5">
        <f>SUM(T44:U44)</f>
        <v>2</v>
      </c>
    </row>
    <row r="45" spans="1:22" x14ac:dyDescent="0.2">
      <c r="A45" s="2" t="s">
        <v>44</v>
      </c>
      <c r="B45" s="5">
        <f t="shared" ref="B45:C57" si="24">+B13+B29</f>
        <v>43</v>
      </c>
      <c r="C45" s="5">
        <f t="shared" si="24"/>
        <v>50</v>
      </c>
      <c r="D45" s="5">
        <f t="shared" ref="D45:D57" si="25">SUM(B45:C45)</f>
        <v>93</v>
      </c>
      <c r="E45" s="5">
        <f t="shared" si="19"/>
        <v>3</v>
      </c>
      <c r="F45" s="5">
        <f t="shared" si="19"/>
        <v>2</v>
      </c>
      <c r="G45" s="5">
        <f t="shared" ref="G45:G57" si="26">SUM(E45:F45)</f>
        <v>5</v>
      </c>
      <c r="H45" s="5">
        <f t="shared" si="20"/>
        <v>0</v>
      </c>
      <c r="I45" s="5">
        <f t="shared" si="20"/>
        <v>0</v>
      </c>
      <c r="J45" s="5">
        <f t="shared" ref="J45:J57" si="27">SUM(H45:I45)</f>
        <v>0</v>
      </c>
      <c r="K45" s="5">
        <f t="shared" si="21"/>
        <v>0</v>
      </c>
      <c r="L45" s="5">
        <f t="shared" si="21"/>
        <v>0</v>
      </c>
      <c r="M45" s="5">
        <f t="shared" ref="M45:M57" si="28">SUM(K45:L45)</f>
        <v>0</v>
      </c>
      <c r="N45" s="5">
        <f t="shared" si="22"/>
        <v>0</v>
      </c>
      <c r="O45" s="5">
        <f t="shared" si="22"/>
        <v>0</v>
      </c>
      <c r="P45" s="5">
        <f t="shared" ref="P45:P57" si="29">SUM(N45:O45)</f>
        <v>0</v>
      </c>
      <c r="Q45" s="5">
        <f t="shared" si="23"/>
        <v>0</v>
      </c>
      <c r="R45" s="5">
        <f t="shared" si="23"/>
        <v>0</v>
      </c>
      <c r="S45" s="5">
        <f t="shared" ref="S45:S57" si="30">SUM(Q45:R45)</f>
        <v>0</v>
      </c>
      <c r="T45" s="5">
        <f t="shared" ref="T45:U57" si="31">+B45+E45+H45+K45+N45+Q45</f>
        <v>46</v>
      </c>
      <c r="U45" s="5">
        <f t="shared" si="31"/>
        <v>52</v>
      </c>
      <c r="V45" s="5">
        <f t="shared" ref="V45:V57" si="32">SUM(T45:U45)</f>
        <v>98</v>
      </c>
    </row>
    <row r="46" spans="1:22" x14ac:dyDescent="0.2">
      <c r="A46" s="2" t="s">
        <v>63</v>
      </c>
      <c r="B46" s="5">
        <f t="shared" si="24"/>
        <v>28</v>
      </c>
      <c r="C46" s="5">
        <f t="shared" si="24"/>
        <v>29</v>
      </c>
      <c r="D46" s="5">
        <f t="shared" si="25"/>
        <v>57</v>
      </c>
      <c r="E46" s="5">
        <f t="shared" si="19"/>
        <v>17</v>
      </c>
      <c r="F46" s="5">
        <f t="shared" si="19"/>
        <v>13</v>
      </c>
      <c r="G46" s="5">
        <f t="shared" si="26"/>
        <v>30</v>
      </c>
      <c r="H46" s="5">
        <f t="shared" si="20"/>
        <v>1</v>
      </c>
      <c r="I46" s="5">
        <f t="shared" si="20"/>
        <v>0</v>
      </c>
      <c r="J46" s="5">
        <f t="shared" si="27"/>
        <v>1</v>
      </c>
      <c r="K46" s="5">
        <f t="shared" si="21"/>
        <v>0</v>
      </c>
      <c r="L46" s="5">
        <f t="shared" si="21"/>
        <v>0</v>
      </c>
      <c r="M46" s="5">
        <f t="shared" si="28"/>
        <v>0</v>
      </c>
      <c r="N46" s="5">
        <f t="shared" si="22"/>
        <v>0</v>
      </c>
      <c r="O46" s="5">
        <f t="shared" si="22"/>
        <v>0</v>
      </c>
      <c r="P46" s="5">
        <f t="shared" si="29"/>
        <v>0</v>
      </c>
      <c r="Q46" s="5">
        <f t="shared" si="23"/>
        <v>0</v>
      </c>
      <c r="R46" s="5">
        <f t="shared" si="23"/>
        <v>0</v>
      </c>
      <c r="S46" s="5">
        <f t="shared" si="30"/>
        <v>0</v>
      </c>
      <c r="T46" s="5">
        <f t="shared" si="31"/>
        <v>46</v>
      </c>
      <c r="U46" s="5">
        <f t="shared" si="31"/>
        <v>42</v>
      </c>
      <c r="V46" s="5">
        <f t="shared" si="32"/>
        <v>88</v>
      </c>
    </row>
    <row r="47" spans="1:22" x14ac:dyDescent="0.2">
      <c r="A47" s="2" t="s">
        <v>64</v>
      </c>
      <c r="B47" s="5">
        <f t="shared" si="24"/>
        <v>18</v>
      </c>
      <c r="C47" s="5">
        <f t="shared" si="24"/>
        <v>23</v>
      </c>
      <c r="D47" s="5">
        <f t="shared" si="25"/>
        <v>41</v>
      </c>
      <c r="E47" s="5">
        <f t="shared" si="19"/>
        <v>14</v>
      </c>
      <c r="F47" s="5">
        <f t="shared" si="19"/>
        <v>10</v>
      </c>
      <c r="G47" s="5">
        <f t="shared" si="26"/>
        <v>24</v>
      </c>
      <c r="H47" s="5">
        <f t="shared" si="20"/>
        <v>15</v>
      </c>
      <c r="I47" s="5">
        <f t="shared" si="20"/>
        <v>12</v>
      </c>
      <c r="J47" s="5">
        <f t="shared" si="27"/>
        <v>27</v>
      </c>
      <c r="K47" s="5">
        <f t="shared" si="21"/>
        <v>0</v>
      </c>
      <c r="L47" s="5">
        <f t="shared" si="21"/>
        <v>0</v>
      </c>
      <c r="M47" s="5">
        <f t="shared" si="28"/>
        <v>0</v>
      </c>
      <c r="N47" s="5">
        <f t="shared" si="22"/>
        <v>0</v>
      </c>
      <c r="O47" s="5">
        <f t="shared" si="22"/>
        <v>0</v>
      </c>
      <c r="P47" s="5">
        <f t="shared" si="29"/>
        <v>0</v>
      </c>
      <c r="Q47" s="5">
        <f t="shared" si="23"/>
        <v>0</v>
      </c>
      <c r="R47" s="5">
        <f t="shared" si="23"/>
        <v>0</v>
      </c>
      <c r="S47" s="5">
        <f t="shared" si="30"/>
        <v>0</v>
      </c>
      <c r="T47" s="5">
        <f t="shared" si="31"/>
        <v>47</v>
      </c>
      <c r="U47" s="5">
        <f t="shared" si="31"/>
        <v>45</v>
      </c>
      <c r="V47" s="5">
        <f t="shared" si="32"/>
        <v>92</v>
      </c>
    </row>
    <row r="48" spans="1:22" x14ac:dyDescent="0.2">
      <c r="A48" s="2" t="s">
        <v>65</v>
      </c>
      <c r="B48" s="5">
        <f t="shared" si="24"/>
        <v>5</v>
      </c>
      <c r="C48" s="5">
        <f t="shared" si="24"/>
        <v>4</v>
      </c>
      <c r="D48" s="5">
        <f t="shared" si="25"/>
        <v>9</v>
      </c>
      <c r="E48" s="5">
        <f t="shared" si="19"/>
        <v>17</v>
      </c>
      <c r="F48" s="5">
        <f t="shared" si="19"/>
        <v>5</v>
      </c>
      <c r="G48" s="5">
        <f t="shared" si="26"/>
        <v>22</v>
      </c>
      <c r="H48" s="5">
        <f t="shared" si="20"/>
        <v>8</v>
      </c>
      <c r="I48" s="5">
        <f t="shared" si="20"/>
        <v>5</v>
      </c>
      <c r="J48" s="5">
        <f t="shared" si="27"/>
        <v>13</v>
      </c>
      <c r="K48" s="5">
        <f t="shared" si="21"/>
        <v>8</v>
      </c>
      <c r="L48" s="5">
        <f t="shared" si="21"/>
        <v>3</v>
      </c>
      <c r="M48" s="5">
        <f t="shared" si="28"/>
        <v>11</v>
      </c>
      <c r="N48" s="5">
        <f t="shared" si="22"/>
        <v>0</v>
      </c>
      <c r="O48" s="5">
        <f t="shared" si="22"/>
        <v>0</v>
      </c>
      <c r="P48" s="5">
        <f t="shared" si="29"/>
        <v>0</v>
      </c>
      <c r="Q48" s="5">
        <f t="shared" si="23"/>
        <v>0</v>
      </c>
      <c r="R48" s="5">
        <f t="shared" si="23"/>
        <v>0</v>
      </c>
      <c r="S48" s="5">
        <f t="shared" si="30"/>
        <v>0</v>
      </c>
      <c r="T48" s="5">
        <f t="shared" si="31"/>
        <v>38</v>
      </c>
      <c r="U48" s="5">
        <f t="shared" si="31"/>
        <v>17</v>
      </c>
      <c r="V48" s="5">
        <f t="shared" si="32"/>
        <v>55</v>
      </c>
    </row>
    <row r="49" spans="1:22" x14ac:dyDescent="0.2">
      <c r="A49" s="2" t="s">
        <v>66</v>
      </c>
      <c r="B49" s="5">
        <f t="shared" si="24"/>
        <v>4</v>
      </c>
      <c r="C49" s="5">
        <f t="shared" si="24"/>
        <v>8</v>
      </c>
      <c r="D49" s="5">
        <f t="shared" si="25"/>
        <v>12</v>
      </c>
      <c r="E49" s="5">
        <f t="shared" si="19"/>
        <v>10</v>
      </c>
      <c r="F49" s="5">
        <f t="shared" si="19"/>
        <v>10</v>
      </c>
      <c r="G49" s="5">
        <f t="shared" si="26"/>
        <v>20</v>
      </c>
      <c r="H49" s="5">
        <f t="shared" si="20"/>
        <v>16</v>
      </c>
      <c r="I49" s="5">
        <f t="shared" si="20"/>
        <v>10</v>
      </c>
      <c r="J49" s="5">
        <f t="shared" si="27"/>
        <v>26</v>
      </c>
      <c r="K49" s="5">
        <f t="shared" si="21"/>
        <v>4</v>
      </c>
      <c r="L49" s="5">
        <f t="shared" si="21"/>
        <v>3</v>
      </c>
      <c r="M49" s="5">
        <f t="shared" si="28"/>
        <v>7</v>
      </c>
      <c r="N49" s="5">
        <f t="shared" si="22"/>
        <v>5</v>
      </c>
      <c r="O49" s="5">
        <f t="shared" si="22"/>
        <v>2</v>
      </c>
      <c r="P49" s="5">
        <f t="shared" si="29"/>
        <v>7</v>
      </c>
      <c r="Q49" s="5">
        <f t="shared" si="23"/>
        <v>0</v>
      </c>
      <c r="R49" s="5">
        <f t="shared" si="23"/>
        <v>0</v>
      </c>
      <c r="S49" s="5">
        <f t="shared" si="30"/>
        <v>0</v>
      </c>
      <c r="T49" s="5">
        <f t="shared" si="31"/>
        <v>39</v>
      </c>
      <c r="U49" s="5">
        <f t="shared" si="31"/>
        <v>33</v>
      </c>
      <c r="V49" s="5">
        <f t="shared" si="32"/>
        <v>72</v>
      </c>
    </row>
    <row r="50" spans="1:22" x14ac:dyDescent="0.2">
      <c r="A50" s="2" t="s">
        <v>67</v>
      </c>
      <c r="B50" s="5">
        <f t="shared" si="24"/>
        <v>0</v>
      </c>
      <c r="C50" s="5">
        <f t="shared" si="24"/>
        <v>3</v>
      </c>
      <c r="D50" s="5">
        <f t="shared" si="25"/>
        <v>3</v>
      </c>
      <c r="E50" s="5">
        <f t="shared" si="19"/>
        <v>11</v>
      </c>
      <c r="F50" s="5">
        <f t="shared" si="19"/>
        <v>2</v>
      </c>
      <c r="G50" s="5">
        <f t="shared" si="26"/>
        <v>13</v>
      </c>
      <c r="H50" s="5">
        <f t="shared" si="20"/>
        <v>6</v>
      </c>
      <c r="I50" s="5">
        <f t="shared" si="20"/>
        <v>9</v>
      </c>
      <c r="J50" s="5">
        <f t="shared" si="27"/>
        <v>15</v>
      </c>
      <c r="K50" s="5">
        <f t="shared" si="21"/>
        <v>1</v>
      </c>
      <c r="L50" s="5">
        <f t="shared" si="21"/>
        <v>8</v>
      </c>
      <c r="M50" s="5">
        <f t="shared" si="28"/>
        <v>9</v>
      </c>
      <c r="N50" s="5">
        <f t="shared" si="22"/>
        <v>3</v>
      </c>
      <c r="O50" s="5">
        <f t="shared" si="22"/>
        <v>0</v>
      </c>
      <c r="P50" s="5">
        <f t="shared" si="29"/>
        <v>3</v>
      </c>
      <c r="Q50" s="5">
        <f t="shared" si="23"/>
        <v>1</v>
      </c>
      <c r="R50" s="5">
        <f t="shared" si="23"/>
        <v>3</v>
      </c>
      <c r="S50" s="5">
        <f t="shared" si="30"/>
        <v>4</v>
      </c>
      <c r="T50" s="5">
        <f t="shared" si="31"/>
        <v>22</v>
      </c>
      <c r="U50" s="5">
        <f t="shared" si="31"/>
        <v>25</v>
      </c>
      <c r="V50" s="5">
        <f t="shared" si="32"/>
        <v>47</v>
      </c>
    </row>
    <row r="51" spans="1:22" x14ac:dyDescent="0.2">
      <c r="A51" s="2" t="s">
        <v>68</v>
      </c>
      <c r="B51" s="5">
        <f t="shared" si="24"/>
        <v>2</v>
      </c>
      <c r="C51" s="5">
        <f t="shared" si="24"/>
        <v>5</v>
      </c>
      <c r="D51" s="5">
        <f t="shared" si="25"/>
        <v>7</v>
      </c>
      <c r="E51" s="5">
        <f t="shared" si="19"/>
        <v>4</v>
      </c>
      <c r="F51" s="5">
        <f t="shared" si="19"/>
        <v>4</v>
      </c>
      <c r="G51" s="5">
        <f t="shared" si="26"/>
        <v>8</v>
      </c>
      <c r="H51" s="5">
        <f t="shared" si="20"/>
        <v>12</v>
      </c>
      <c r="I51" s="5">
        <f t="shared" si="20"/>
        <v>1</v>
      </c>
      <c r="J51" s="5">
        <f t="shared" si="27"/>
        <v>13</v>
      </c>
      <c r="K51" s="5">
        <f t="shared" si="21"/>
        <v>8</v>
      </c>
      <c r="L51" s="5">
        <f t="shared" si="21"/>
        <v>3</v>
      </c>
      <c r="M51" s="5">
        <f t="shared" si="28"/>
        <v>11</v>
      </c>
      <c r="N51" s="5">
        <f t="shared" si="22"/>
        <v>10</v>
      </c>
      <c r="O51" s="5">
        <f t="shared" si="22"/>
        <v>3</v>
      </c>
      <c r="P51" s="5">
        <f t="shared" si="29"/>
        <v>13</v>
      </c>
      <c r="Q51" s="5">
        <f t="shared" si="23"/>
        <v>1</v>
      </c>
      <c r="R51" s="5">
        <f t="shared" si="23"/>
        <v>2</v>
      </c>
      <c r="S51" s="5">
        <f t="shared" si="30"/>
        <v>3</v>
      </c>
      <c r="T51" s="5">
        <f t="shared" si="31"/>
        <v>37</v>
      </c>
      <c r="U51" s="5">
        <f t="shared" si="31"/>
        <v>18</v>
      </c>
      <c r="V51" s="5">
        <f t="shared" si="32"/>
        <v>55</v>
      </c>
    </row>
    <row r="52" spans="1:22" x14ac:dyDescent="0.2">
      <c r="A52" s="2" t="s">
        <v>69</v>
      </c>
      <c r="B52" s="5">
        <f t="shared" si="24"/>
        <v>1</v>
      </c>
      <c r="C52" s="5">
        <f t="shared" si="24"/>
        <v>1</v>
      </c>
      <c r="D52" s="5">
        <f t="shared" si="25"/>
        <v>2</v>
      </c>
      <c r="E52" s="5">
        <f t="shared" si="19"/>
        <v>8</v>
      </c>
      <c r="F52" s="5">
        <f t="shared" si="19"/>
        <v>0</v>
      </c>
      <c r="G52" s="5">
        <f t="shared" si="26"/>
        <v>8</v>
      </c>
      <c r="H52" s="5">
        <f t="shared" si="20"/>
        <v>3</v>
      </c>
      <c r="I52" s="5">
        <f t="shared" si="20"/>
        <v>2</v>
      </c>
      <c r="J52" s="5">
        <f t="shared" si="27"/>
        <v>5</v>
      </c>
      <c r="K52" s="5">
        <f t="shared" si="21"/>
        <v>2</v>
      </c>
      <c r="L52" s="5">
        <f t="shared" si="21"/>
        <v>1</v>
      </c>
      <c r="M52" s="5">
        <f t="shared" si="28"/>
        <v>3</v>
      </c>
      <c r="N52" s="5">
        <f t="shared" si="22"/>
        <v>2</v>
      </c>
      <c r="O52" s="5">
        <f t="shared" si="22"/>
        <v>2</v>
      </c>
      <c r="P52" s="5">
        <f t="shared" si="29"/>
        <v>4</v>
      </c>
      <c r="Q52" s="5">
        <f t="shared" si="23"/>
        <v>3</v>
      </c>
      <c r="R52" s="5">
        <f t="shared" si="23"/>
        <v>4</v>
      </c>
      <c r="S52" s="5">
        <f t="shared" si="30"/>
        <v>7</v>
      </c>
      <c r="T52" s="5">
        <f t="shared" si="31"/>
        <v>19</v>
      </c>
      <c r="U52" s="5">
        <f t="shared" si="31"/>
        <v>10</v>
      </c>
      <c r="V52" s="5">
        <f t="shared" si="32"/>
        <v>29</v>
      </c>
    </row>
    <row r="53" spans="1:22" x14ac:dyDescent="0.2">
      <c r="A53" s="2" t="s">
        <v>70</v>
      </c>
      <c r="B53" s="5">
        <f t="shared" si="24"/>
        <v>3</v>
      </c>
      <c r="C53" s="5">
        <f t="shared" si="24"/>
        <v>0</v>
      </c>
      <c r="D53" s="5">
        <f t="shared" si="25"/>
        <v>3</v>
      </c>
      <c r="E53" s="5">
        <f t="shared" si="19"/>
        <v>6</v>
      </c>
      <c r="F53" s="5">
        <f t="shared" si="19"/>
        <v>0</v>
      </c>
      <c r="G53" s="5">
        <f t="shared" si="26"/>
        <v>6</v>
      </c>
      <c r="H53" s="5">
        <f t="shared" si="20"/>
        <v>2</v>
      </c>
      <c r="I53" s="5">
        <f t="shared" si="20"/>
        <v>0</v>
      </c>
      <c r="J53" s="5">
        <f t="shared" si="27"/>
        <v>2</v>
      </c>
      <c r="K53" s="5">
        <f t="shared" si="21"/>
        <v>4</v>
      </c>
      <c r="L53" s="5">
        <f t="shared" si="21"/>
        <v>1</v>
      </c>
      <c r="M53" s="5">
        <f t="shared" si="28"/>
        <v>5</v>
      </c>
      <c r="N53" s="5">
        <f t="shared" si="22"/>
        <v>2</v>
      </c>
      <c r="O53" s="5">
        <f t="shared" si="22"/>
        <v>2</v>
      </c>
      <c r="P53" s="5">
        <f t="shared" si="29"/>
        <v>4</v>
      </c>
      <c r="Q53" s="5">
        <f t="shared" si="23"/>
        <v>2</v>
      </c>
      <c r="R53" s="5">
        <f t="shared" si="23"/>
        <v>4</v>
      </c>
      <c r="S53" s="5">
        <f t="shared" si="30"/>
        <v>6</v>
      </c>
      <c r="T53" s="5">
        <f t="shared" si="31"/>
        <v>19</v>
      </c>
      <c r="U53" s="5">
        <f t="shared" si="31"/>
        <v>7</v>
      </c>
      <c r="V53" s="5">
        <f t="shared" si="32"/>
        <v>26</v>
      </c>
    </row>
    <row r="54" spans="1:22" x14ac:dyDescent="0.2">
      <c r="A54" s="2" t="s">
        <v>71</v>
      </c>
      <c r="B54" s="5">
        <f t="shared" si="24"/>
        <v>0</v>
      </c>
      <c r="C54" s="5">
        <f t="shared" si="24"/>
        <v>0</v>
      </c>
      <c r="D54" s="5">
        <f t="shared" si="25"/>
        <v>0</v>
      </c>
      <c r="E54" s="5">
        <f t="shared" si="19"/>
        <v>2</v>
      </c>
      <c r="F54" s="5">
        <f t="shared" si="19"/>
        <v>1</v>
      </c>
      <c r="G54" s="5">
        <f t="shared" si="26"/>
        <v>3</v>
      </c>
      <c r="H54" s="5">
        <f t="shared" si="20"/>
        <v>0</v>
      </c>
      <c r="I54" s="5">
        <f t="shared" si="20"/>
        <v>0</v>
      </c>
      <c r="J54" s="5">
        <f t="shared" si="27"/>
        <v>0</v>
      </c>
      <c r="K54" s="5">
        <f t="shared" si="21"/>
        <v>0</v>
      </c>
      <c r="L54" s="5">
        <f t="shared" si="21"/>
        <v>1</v>
      </c>
      <c r="M54" s="5">
        <f t="shared" si="28"/>
        <v>1</v>
      </c>
      <c r="N54" s="5">
        <f t="shared" si="22"/>
        <v>0</v>
      </c>
      <c r="O54" s="5">
        <f t="shared" si="22"/>
        <v>1</v>
      </c>
      <c r="P54" s="5">
        <f t="shared" si="29"/>
        <v>1</v>
      </c>
      <c r="Q54" s="5">
        <f t="shared" si="23"/>
        <v>0</v>
      </c>
      <c r="R54" s="5">
        <f t="shared" si="23"/>
        <v>0</v>
      </c>
      <c r="S54" s="5">
        <f t="shared" si="30"/>
        <v>0</v>
      </c>
      <c r="T54" s="5">
        <f t="shared" si="31"/>
        <v>2</v>
      </c>
      <c r="U54" s="5">
        <f t="shared" si="31"/>
        <v>3</v>
      </c>
      <c r="V54" s="5">
        <f t="shared" si="32"/>
        <v>5</v>
      </c>
    </row>
    <row r="55" spans="1:22" x14ac:dyDescent="0.2">
      <c r="A55" s="2" t="s">
        <v>72</v>
      </c>
      <c r="B55" s="5">
        <f t="shared" si="24"/>
        <v>0</v>
      </c>
      <c r="C55" s="5">
        <f t="shared" si="24"/>
        <v>0</v>
      </c>
      <c r="D55" s="5">
        <f t="shared" si="25"/>
        <v>0</v>
      </c>
      <c r="E55" s="5">
        <f t="shared" si="19"/>
        <v>0</v>
      </c>
      <c r="F55" s="5">
        <f t="shared" si="19"/>
        <v>0</v>
      </c>
      <c r="G55" s="5">
        <f t="shared" si="26"/>
        <v>0</v>
      </c>
      <c r="H55" s="5">
        <f t="shared" si="20"/>
        <v>1</v>
      </c>
      <c r="I55" s="5">
        <f t="shared" si="20"/>
        <v>1</v>
      </c>
      <c r="J55" s="5">
        <f t="shared" si="27"/>
        <v>2</v>
      </c>
      <c r="K55" s="5">
        <f t="shared" si="21"/>
        <v>1</v>
      </c>
      <c r="L55" s="5">
        <f t="shared" si="21"/>
        <v>0</v>
      </c>
      <c r="M55" s="5">
        <f t="shared" si="28"/>
        <v>1</v>
      </c>
      <c r="N55" s="5">
        <f t="shared" si="22"/>
        <v>2</v>
      </c>
      <c r="O55" s="5">
        <f t="shared" si="22"/>
        <v>1</v>
      </c>
      <c r="P55" s="5">
        <f t="shared" si="29"/>
        <v>3</v>
      </c>
      <c r="Q55" s="5">
        <f t="shared" si="23"/>
        <v>0</v>
      </c>
      <c r="R55" s="5">
        <f t="shared" si="23"/>
        <v>0</v>
      </c>
      <c r="S55" s="5">
        <f t="shared" si="30"/>
        <v>0</v>
      </c>
      <c r="T55" s="5">
        <f t="shared" si="31"/>
        <v>4</v>
      </c>
      <c r="U55" s="5">
        <f t="shared" si="31"/>
        <v>2</v>
      </c>
      <c r="V55" s="5">
        <f t="shared" si="32"/>
        <v>6</v>
      </c>
    </row>
    <row r="56" spans="1:22" x14ac:dyDescent="0.2">
      <c r="A56" s="2" t="s">
        <v>73</v>
      </c>
      <c r="B56" s="5">
        <f t="shared" si="24"/>
        <v>0</v>
      </c>
      <c r="C56" s="5">
        <f t="shared" si="24"/>
        <v>0</v>
      </c>
      <c r="D56" s="5">
        <f t="shared" si="25"/>
        <v>0</v>
      </c>
      <c r="E56" s="5">
        <f t="shared" si="19"/>
        <v>0</v>
      </c>
      <c r="F56" s="5">
        <f t="shared" si="19"/>
        <v>0</v>
      </c>
      <c r="G56" s="5">
        <f t="shared" si="26"/>
        <v>0</v>
      </c>
      <c r="H56" s="5">
        <f t="shared" si="20"/>
        <v>0</v>
      </c>
      <c r="I56" s="5">
        <f t="shared" si="20"/>
        <v>0</v>
      </c>
      <c r="J56" s="5">
        <f t="shared" si="27"/>
        <v>0</v>
      </c>
      <c r="K56" s="5">
        <f t="shared" si="21"/>
        <v>0</v>
      </c>
      <c r="L56" s="5">
        <f t="shared" si="21"/>
        <v>0</v>
      </c>
      <c r="M56" s="5">
        <f t="shared" si="28"/>
        <v>0</v>
      </c>
      <c r="N56" s="5">
        <f t="shared" si="22"/>
        <v>0</v>
      </c>
      <c r="O56" s="5">
        <f t="shared" si="22"/>
        <v>0</v>
      </c>
      <c r="P56" s="5">
        <f t="shared" si="29"/>
        <v>0</v>
      </c>
      <c r="Q56" s="5">
        <f t="shared" si="23"/>
        <v>0</v>
      </c>
      <c r="R56" s="5">
        <f t="shared" si="23"/>
        <v>0</v>
      </c>
      <c r="S56" s="5">
        <f t="shared" si="30"/>
        <v>0</v>
      </c>
      <c r="T56" s="5">
        <f t="shared" si="31"/>
        <v>0</v>
      </c>
      <c r="U56" s="5">
        <f t="shared" si="31"/>
        <v>0</v>
      </c>
      <c r="V56" s="5">
        <f t="shared" si="32"/>
        <v>0</v>
      </c>
    </row>
    <row r="57" spans="1:22" x14ac:dyDescent="0.2">
      <c r="A57" s="2" t="s">
        <v>74</v>
      </c>
      <c r="B57" s="5">
        <f t="shared" si="24"/>
        <v>0</v>
      </c>
      <c r="C57" s="5">
        <f t="shared" si="24"/>
        <v>0</v>
      </c>
      <c r="D57" s="5">
        <f t="shared" si="25"/>
        <v>0</v>
      </c>
      <c r="E57" s="5">
        <f t="shared" si="19"/>
        <v>0</v>
      </c>
      <c r="F57" s="5">
        <f t="shared" si="19"/>
        <v>0</v>
      </c>
      <c r="G57" s="5">
        <f t="shared" si="26"/>
        <v>0</v>
      </c>
      <c r="H57" s="5">
        <f t="shared" si="20"/>
        <v>0</v>
      </c>
      <c r="I57" s="5">
        <f t="shared" si="20"/>
        <v>0</v>
      </c>
      <c r="J57" s="5">
        <f t="shared" si="27"/>
        <v>0</v>
      </c>
      <c r="K57" s="5">
        <f t="shared" si="21"/>
        <v>0</v>
      </c>
      <c r="L57" s="5">
        <f t="shared" si="21"/>
        <v>1</v>
      </c>
      <c r="M57" s="5">
        <f t="shared" si="28"/>
        <v>1</v>
      </c>
      <c r="N57" s="5">
        <f t="shared" si="22"/>
        <v>0</v>
      </c>
      <c r="O57" s="5">
        <f t="shared" si="22"/>
        <v>1</v>
      </c>
      <c r="P57" s="5">
        <f t="shared" si="29"/>
        <v>1</v>
      </c>
      <c r="Q57" s="5">
        <f t="shared" si="23"/>
        <v>0</v>
      </c>
      <c r="R57" s="5">
        <f t="shared" si="23"/>
        <v>0</v>
      </c>
      <c r="S57" s="5">
        <f t="shared" si="30"/>
        <v>0</v>
      </c>
      <c r="T57" s="5">
        <f t="shared" si="31"/>
        <v>0</v>
      </c>
      <c r="U57" s="5">
        <f t="shared" si="31"/>
        <v>2</v>
      </c>
      <c r="V57" s="5">
        <f t="shared" si="32"/>
        <v>2</v>
      </c>
    </row>
    <row r="59" spans="1:22" x14ac:dyDescent="0.2">
      <c r="A59" s="21" t="s">
        <v>19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x14ac:dyDescent="0.2">
      <c r="A60" s="2" t="s">
        <v>13</v>
      </c>
      <c r="B60" s="5">
        <f t="shared" ref="B60:V60" si="33">SUM(B61:B74)</f>
        <v>0</v>
      </c>
      <c r="C60" s="5">
        <f t="shared" si="33"/>
        <v>0</v>
      </c>
      <c r="D60" s="5">
        <f t="shared" si="33"/>
        <v>0</v>
      </c>
      <c r="E60" s="5">
        <f t="shared" si="33"/>
        <v>0</v>
      </c>
      <c r="F60" s="5">
        <f t="shared" si="33"/>
        <v>0</v>
      </c>
      <c r="G60" s="5">
        <f t="shared" si="33"/>
        <v>0</v>
      </c>
      <c r="H60" s="5">
        <f t="shared" si="33"/>
        <v>0</v>
      </c>
      <c r="I60" s="5">
        <f t="shared" si="33"/>
        <v>0</v>
      </c>
      <c r="J60" s="5">
        <f t="shared" si="33"/>
        <v>0</v>
      </c>
      <c r="K60" s="5">
        <f t="shared" si="33"/>
        <v>0</v>
      </c>
      <c r="L60" s="5">
        <f t="shared" si="33"/>
        <v>0</v>
      </c>
      <c r="M60" s="5">
        <f t="shared" si="33"/>
        <v>0</v>
      </c>
      <c r="N60" s="5">
        <f t="shared" si="33"/>
        <v>0</v>
      </c>
      <c r="O60" s="5">
        <f t="shared" si="33"/>
        <v>0</v>
      </c>
      <c r="P60" s="5">
        <f t="shared" si="33"/>
        <v>0</v>
      </c>
      <c r="Q60" s="5">
        <f t="shared" si="33"/>
        <v>0</v>
      </c>
      <c r="R60" s="5">
        <f t="shared" si="33"/>
        <v>0</v>
      </c>
      <c r="S60" s="5">
        <f t="shared" si="33"/>
        <v>0</v>
      </c>
      <c r="T60" s="5">
        <f t="shared" si="33"/>
        <v>0</v>
      </c>
      <c r="U60" s="5">
        <f t="shared" si="33"/>
        <v>0</v>
      </c>
      <c r="V60" s="5">
        <f t="shared" si="33"/>
        <v>0</v>
      </c>
    </row>
    <row r="61" spans="1:22" x14ac:dyDescent="0.2">
      <c r="A61" s="2" t="s">
        <v>62</v>
      </c>
      <c r="B61" s="5">
        <v>0</v>
      </c>
      <c r="C61" s="5">
        <v>0</v>
      </c>
      <c r="D61" s="5">
        <f>SUM(B61:C61)</f>
        <v>0</v>
      </c>
      <c r="E61" s="5">
        <v>0</v>
      </c>
      <c r="F61" s="5">
        <v>0</v>
      </c>
      <c r="G61" s="5">
        <f>SUM(E61:F61)</f>
        <v>0</v>
      </c>
      <c r="H61" s="5">
        <v>0</v>
      </c>
      <c r="I61" s="5">
        <v>0</v>
      </c>
      <c r="J61" s="5">
        <f>SUM(H61:I61)</f>
        <v>0</v>
      </c>
      <c r="K61" s="5">
        <v>0</v>
      </c>
      <c r="L61" s="5">
        <v>0</v>
      </c>
      <c r="M61" s="5">
        <f>SUM(K61:L61)</f>
        <v>0</v>
      </c>
      <c r="N61" s="5">
        <v>0</v>
      </c>
      <c r="O61" s="5">
        <v>0</v>
      </c>
      <c r="P61" s="5">
        <f>SUM(N61:O61)</f>
        <v>0</v>
      </c>
      <c r="Q61" s="5">
        <v>0</v>
      </c>
      <c r="R61" s="5">
        <v>0</v>
      </c>
      <c r="S61" s="5">
        <f>SUM(Q61:R61)</f>
        <v>0</v>
      </c>
      <c r="T61" s="5">
        <f>+B61+E61+H61+K61+N61+Q61</f>
        <v>0</v>
      </c>
      <c r="U61" s="5">
        <f>+C61+F61+I61+L61+O61+R61</f>
        <v>0</v>
      </c>
      <c r="V61" s="5">
        <f>SUM(T61:U61)</f>
        <v>0</v>
      </c>
    </row>
    <row r="62" spans="1:22" x14ac:dyDescent="0.2">
      <c r="A62" s="2" t="s">
        <v>44</v>
      </c>
      <c r="B62" s="5">
        <v>0</v>
      </c>
      <c r="C62" s="5">
        <v>0</v>
      </c>
      <c r="D62" s="5">
        <f t="shared" ref="D62:D74" si="34">SUM(B62:C62)</f>
        <v>0</v>
      </c>
      <c r="E62" s="5">
        <v>0</v>
      </c>
      <c r="F62" s="5">
        <v>0</v>
      </c>
      <c r="G62" s="5">
        <f t="shared" ref="G62:G74" si="35">SUM(E62:F62)</f>
        <v>0</v>
      </c>
      <c r="H62" s="5">
        <v>0</v>
      </c>
      <c r="I62" s="5">
        <v>0</v>
      </c>
      <c r="J62" s="5">
        <f t="shared" ref="J62:J74" si="36">SUM(H62:I62)</f>
        <v>0</v>
      </c>
      <c r="K62" s="5">
        <v>0</v>
      </c>
      <c r="L62" s="5">
        <v>0</v>
      </c>
      <c r="M62" s="5">
        <f t="shared" ref="M62:M74" si="37">SUM(K62:L62)</f>
        <v>0</v>
      </c>
      <c r="N62" s="5">
        <v>0</v>
      </c>
      <c r="O62" s="5">
        <v>0</v>
      </c>
      <c r="P62" s="5">
        <f t="shared" ref="P62:P74" si="38">SUM(N62:O62)</f>
        <v>0</v>
      </c>
      <c r="Q62" s="5">
        <v>0</v>
      </c>
      <c r="R62" s="5">
        <v>0</v>
      </c>
      <c r="S62" s="5">
        <f t="shared" ref="S62:S74" si="39">SUM(Q62:R62)</f>
        <v>0</v>
      </c>
      <c r="T62" s="5">
        <f t="shared" ref="T62:U74" si="40">+B62+E62+H62+K62+N62+Q62</f>
        <v>0</v>
      </c>
      <c r="U62" s="5">
        <f t="shared" si="40"/>
        <v>0</v>
      </c>
      <c r="V62" s="5">
        <f t="shared" ref="V62:V74" si="41">SUM(T62:U62)</f>
        <v>0</v>
      </c>
    </row>
    <row r="63" spans="1:22" x14ac:dyDescent="0.2">
      <c r="A63" s="2" t="s">
        <v>63</v>
      </c>
      <c r="B63" s="5">
        <v>0</v>
      </c>
      <c r="C63" s="5">
        <v>0</v>
      </c>
      <c r="D63" s="5">
        <f t="shared" si="34"/>
        <v>0</v>
      </c>
      <c r="E63" s="5">
        <v>0</v>
      </c>
      <c r="F63" s="5">
        <v>0</v>
      </c>
      <c r="G63" s="5">
        <f t="shared" si="35"/>
        <v>0</v>
      </c>
      <c r="H63" s="5">
        <v>0</v>
      </c>
      <c r="I63" s="5">
        <v>0</v>
      </c>
      <c r="J63" s="5">
        <f t="shared" si="36"/>
        <v>0</v>
      </c>
      <c r="K63" s="5">
        <v>0</v>
      </c>
      <c r="L63" s="5">
        <v>0</v>
      </c>
      <c r="M63" s="5">
        <f t="shared" si="37"/>
        <v>0</v>
      </c>
      <c r="N63" s="5">
        <v>0</v>
      </c>
      <c r="O63" s="5">
        <v>0</v>
      </c>
      <c r="P63" s="5">
        <f t="shared" si="38"/>
        <v>0</v>
      </c>
      <c r="Q63" s="5">
        <v>0</v>
      </c>
      <c r="R63" s="5">
        <v>0</v>
      </c>
      <c r="S63" s="5">
        <f t="shared" si="39"/>
        <v>0</v>
      </c>
      <c r="T63" s="5">
        <f t="shared" si="40"/>
        <v>0</v>
      </c>
      <c r="U63" s="5">
        <f t="shared" si="40"/>
        <v>0</v>
      </c>
      <c r="V63" s="5">
        <f t="shared" si="41"/>
        <v>0</v>
      </c>
    </row>
    <row r="64" spans="1:22" x14ac:dyDescent="0.2">
      <c r="A64" s="2" t="s">
        <v>64</v>
      </c>
      <c r="B64" s="5">
        <v>0</v>
      </c>
      <c r="C64" s="5">
        <v>0</v>
      </c>
      <c r="D64" s="5">
        <f t="shared" si="34"/>
        <v>0</v>
      </c>
      <c r="E64" s="5">
        <v>0</v>
      </c>
      <c r="F64" s="5">
        <v>0</v>
      </c>
      <c r="G64" s="5">
        <f t="shared" si="35"/>
        <v>0</v>
      </c>
      <c r="H64" s="5">
        <v>0</v>
      </c>
      <c r="I64" s="5">
        <v>0</v>
      </c>
      <c r="J64" s="5">
        <f t="shared" si="36"/>
        <v>0</v>
      </c>
      <c r="K64" s="5">
        <v>0</v>
      </c>
      <c r="L64" s="5">
        <v>0</v>
      </c>
      <c r="M64" s="5">
        <f t="shared" si="37"/>
        <v>0</v>
      </c>
      <c r="N64" s="5">
        <v>0</v>
      </c>
      <c r="O64" s="5">
        <v>0</v>
      </c>
      <c r="P64" s="5">
        <f t="shared" si="38"/>
        <v>0</v>
      </c>
      <c r="Q64" s="5">
        <v>0</v>
      </c>
      <c r="R64" s="5">
        <v>0</v>
      </c>
      <c r="S64" s="5">
        <f t="shared" si="39"/>
        <v>0</v>
      </c>
      <c r="T64" s="5">
        <f t="shared" si="40"/>
        <v>0</v>
      </c>
      <c r="U64" s="5">
        <f t="shared" si="40"/>
        <v>0</v>
      </c>
      <c r="V64" s="5">
        <f t="shared" si="41"/>
        <v>0</v>
      </c>
    </row>
    <row r="65" spans="1:22" x14ac:dyDescent="0.2">
      <c r="A65" s="2" t="s">
        <v>65</v>
      </c>
      <c r="B65" s="5">
        <v>0</v>
      </c>
      <c r="C65" s="5">
        <v>0</v>
      </c>
      <c r="D65" s="5">
        <f t="shared" si="34"/>
        <v>0</v>
      </c>
      <c r="E65" s="5">
        <v>0</v>
      </c>
      <c r="F65" s="5">
        <v>0</v>
      </c>
      <c r="G65" s="5">
        <f t="shared" si="35"/>
        <v>0</v>
      </c>
      <c r="H65" s="5">
        <v>0</v>
      </c>
      <c r="I65" s="5">
        <v>0</v>
      </c>
      <c r="J65" s="5">
        <f t="shared" si="36"/>
        <v>0</v>
      </c>
      <c r="K65" s="5">
        <v>0</v>
      </c>
      <c r="L65" s="5">
        <v>0</v>
      </c>
      <c r="M65" s="5">
        <f t="shared" si="37"/>
        <v>0</v>
      </c>
      <c r="N65" s="5">
        <v>0</v>
      </c>
      <c r="O65" s="5">
        <v>0</v>
      </c>
      <c r="P65" s="5">
        <f t="shared" si="38"/>
        <v>0</v>
      </c>
      <c r="Q65" s="5">
        <v>0</v>
      </c>
      <c r="R65" s="5">
        <v>0</v>
      </c>
      <c r="S65" s="5">
        <f t="shared" si="39"/>
        <v>0</v>
      </c>
      <c r="T65" s="5">
        <f t="shared" si="40"/>
        <v>0</v>
      </c>
      <c r="U65" s="5">
        <f t="shared" si="40"/>
        <v>0</v>
      </c>
      <c r="V65" s="5">
        <f t="shared" si="41"/>
        <v>0</v>
      </c>
    </row>
    <row r="66" spans="1:22" x14ac:dyDescent="0.2">
      <c r="A66" s="2" t="s">
        <v>66</v>
      </c>
      <c r="B66" s="5">
        <v>0</v>
      </c>
      <c r="C66" s="5">
        <v>0</v>
      </c>
      <c r="D66" s="5">
        <f t="shared" si="34"/>
        <v>0</v>
      </c>
      <c r="E66" s="5">
        <v>0</v>
      </c>
      <c r="F66" s="5">
        <v>0</v>
      </c>
      <c r="G66" s="5">
        <f t="shared" si="35"/>
        <v>0</v>
      </c>
      <c r="H66" s="5">
        <v>0</v>
      </c>
      <c r="I66" s="5">
        <v>0</v>
      </c>
      <c r="J66" s="5">
        <f t="shared" si="36"/>
        <v>0</v>
      </c>
      <c r="K66" s="5">
        <v>0</v>
      </c>
      <c r="L66" s="5">
        <v>0</v>
      </c>
      <c r="M66" s="5">
        <f t="shared" si="37"/>
        <v>0</v>
      </c>
      <c r="N66" s="5">
        <v>0</v>
      </c>
      <c r="O66" s="5">
        <v>0</v>
      </c>
      <c r="P66" s="5">
        <f t="shared" si="38"/>
        <v>0</v>
      </c>
      <c r="Q66" s="5">
        <v>0</v>
      </c>
      <c r="R66" s="5">
        <v>0</v>
      </c>
      <c r="S66" s="5">
        <f t="shared" si="39"/>
        <v>0</v>
      </c>
      <c r="T66" s="5">
        <f t="shared" si="40"/>
        <v>0</v>
      </c>
      <c r="U66" s="5">
        <f t="shared" si="40"/>
        <v>0</v>
      </c>
      <c r="V66" s="5">
        <f t="shared" si="41"/>
        <v>0</v>
      </c>
    </row>
    <row r="67" spans="1:22" x14ac:dyDescent="0.2">
      <c r="A67" s="2" t="s">
        <v>67</v>
      </c>
      <c r="B67" s="5">
        <v>0</v>
      </c>
      <c r="C67" s="5">
        <v>0</v>
      </c>
      <c r="D67" s="5">
        <f t="shared" si="34"/>
        <v>0</v>
      </c>
      <c r="E67" s="5">
        <v>0</v>
      </c>
      <c r="F67" s="5">
        <v>0</v>
      </c>
      <c r="G67" s="5">
        <f t="shared" si="35"/>
        <v>0</v>
      </c>
      <c r="H67" s="5">
        <v>0</v>
      </c>
      <c r="I67" s="5">
        <v>0</v>
      </c>
      <c r="J67" s="5">
        <f t="shared" si="36"/>
        <v>0</v>
      </c>
      <c r="K67" s="5">
        <v>0</v>
      </c>
      <c r="L67" s="5">
        <v>0</v>
      </c>
      <c r="M67" s="5">
        <f t="shared" si="37"/>
        <v>0</v>
      </c>
      <c r="N67" s="5">
        <v>0</v>
      </c>
      <c r="O67" s="5">
        <v>0</v>
      </c>
      <c r="P67" s="5">
        <f t="shared" si="38"/>
        <v>0</v>
      </c>
      <c r="Q67" s="5">
        <v>0</v>
      </c>
      <c r="R67" s="5">
        <v>0</v>
      </c>
      <c r="S67" s="5">
        <f t="shared" si="39"/>
        <v>0</v>
      </c>
      <c r="T67" s="5">
        <f t="shared" si="40"/>
        <v>0</v>
      </c>
      <c r="U67" s="5">
        <f t="shared" si="40"/>
        <v>0</v>
      </c>
      <c r="V67" s="5">
        <f t="shared" si="41"/>
        <v>0</v>
      </c>
    </row>
    <row r="68" spans="1:22" x14ac:dyDescent="0.2">
      <c r="A68" s="2" t="s">
        <v>68</v>
      </c>
      <c r="B68" s="5">
        <v>0</v>
      </c>
      <c r="C68" s="5">
        <v>0</v>
      </c>
      <c r="D68" s="5">
        <f t="shared" si="34"/>
        <v>0</v>
      </c>
      <c r="E68" s="5">
        <v>0</v>
      </c>
      <c r="F68" s="5">
        <v>0</v>
      </c>
      <c r="G68" s="5">
        <f t="shared" si="35"/>
        <v>0</v>
      </c>
      <c r="H68" s="5">
        <v>0</v>
      </c>
      <c r="I68" s="5">
        <v>0</v>
      </c>
      <c r="J68" s="5">
        <f t="shared" si="36"/>
        <v>0</v>
      </c>
      <c r="K68" s="5">
        <v>0</v>
      </c>
      <c r="L68" s="5">
        <v>0</v>
      </c>
      <c r="M68" s="5">
        <f t="shared" si="37"/>
        <v>0</v>
      </c>
      <c r="N68" s="5">
        <v>0</v>
      </c>
      <c r="O68" s="5">
        <v>0</v>
      </c>
      <c r="P68" s="5">
        <f t="shared" si="38"/>
        <v>0</v>
      </c>
      <c r="Q68" s="5">
        <v>0</v>
      </c>
      <c r="R68" s="5">
        <v>0</v>
      </c>
      <c r="S68" s="5">
        <f t="shared" si="39"/>
        <v>0</v>
      </c>
      <c r="T68" s="5">
        <f t="shared" si="40"/>
        <v>0</v>
      </c>
      <c r="U68" s="5">
        <f t="shared" si="40"/>
        <v>0</v>
      </c>
      <c r="V68" s="5">
        <f t="shared" si="41"/>
        <v>0</v>
      </c>
    </row>
    <row r="69" spans="1:22" x14ac:dyDescent="0.2">
      <c r="A69" s="2" t="s">
        <v>69</v>
      </c>
      <c r="B69" s="5">
        <v>0</v>
      </c>
      <c r="C69" s="5">
        <v>0</v>
      </c>
      <c r="D69" s="5">
        <f t="shared" si="34"/>
        <v>0</v>
      </c>
      <c r="E69" s="5">
        <v>0</v>
      </c>
      <c r="F69" s="5">
        <v>0</v>
      </c>
      <c r="G69" s="5">
        <f t="shared" si="35"/>
        <v>0</v>
      </c>
      <c r="H69" s="5">
        <v>0</v>
      </c>
      <c r="I69" s="5">
        <v>0</v>
      </c>
      <c r="J69" s="5">
        <f t="shared" si="36"/>
        <v>0</v>
      </c>
      <c r="K69" s="5">
        <v>0</v>
      </c>
      <c r="L69" s="5">
        <v>0</v>
      </c>
      <c r="M69" s="5">
        <f t="shared" si="37"/>
        <v>0</v>
      </c>
      <c r="N69" s="5">
        <v>0</v>
      </c>
      <c r="O69" s="5">
        <v>0</v>
      </c>
      <c r="P69" s="5">
        <f t="shared" si="38"/>
        <v>0</v>
      </c>
      <c r="Q69" s="5">
        <v>0</v>
      </c>
      <c r="R69" s="5">
        <v>0</v>
      </c>
      <c r="S69" s="5">
        <f t="shared" si="39"/>
        <v>0</v>
      </c>
      <c r="T69" s="5">
        <f t="shared" si="40"/>
        <v>0</v>
      </c>
      <c r="U69" s="5">
        <f t="shared" si="40"/>
        <v>0</v>
      </c>
      <c r="V69" s="5">
        <f t="shared" si="41"/>
        <v>0</v>
      </c>
    </row>
    <row r="70" spans="1:22" x14ac:dyDescent="0.2">
      <c r="A70" s="2" t="s">
        <v>70</v>
      </c>
      <c r="B70" s="5">
        <v>0</v>
      </c>
      <c r="C70" s="5">
        <v>0</v>
      </c>
      <c r="D70" s="5">
        <f t="shared" si="34"/>
        <v>0</v>
      </c>
      <c r="E70" s="5">
        <v>0</v>
      </c>
      <c r="F70" s="5">
        <v>0</v>
      </c>
      <c r="G70" s="5">
        <f t="shared" si="35"/>
        <v>0</v>
      </c>
      <c r="H70" s="5">
        <v>0</v>
      </c>
      <c r="I70" s="5">
        <v>0</v>
      </c>
      <c r="J70" s="5">
        <f t="shared" si="36"/>
        <v>0</v>
      </c>
      <c r="K70" s="5">
        <v>0</v>
      </c>
      <c r="L70" s="5">
        <v>0</v>
      </c>
      <c r="M70" s="5">
        <f t="shared" si="37"/>
        <v>0</v>
      </c>
      <c r="N70" s="5">
        <v>0</v>
      </c>
      <c r="O70" s="5">
        <v>0</v>
      </c>
      <c r="P70" s="5">
        <f t="shared" si="38"/>
        <v>0</v>
      </c>
      <c r="Q70" s="5">
        <v>0</v>
      </c>
      <c r="R70" s="5">
        <v>0</v>
      </c>
      <c r="S70" s="5">
        <f t="shared" si="39"/>
        <v>0</v>
      </c>
      <c r="T70" s="5">
        <f t="shared" si="40"/>
        <v>0</v>
      </c>
      <c r="U70" s="5">
        <f t="shared" si="40"/>
        <v>0</v>
      </c>
      <c r="V70" s="5">
        <f t="shared" si="41"/>
        <v>0</v>
      </c>
    </row>
    <row r="71" spans="1:22" x14ac:dyDescent="0.2">
      <c r="A71" s="2" t="s">
        <v>71</v>
      </c>
      <c r="B71" s="5">
        <v>0</v>
      </c>
      <c r="C71" s="5">
        <v>0</v>
      </c>
      <c r="D71" s="5">
        <f t="shared" si="34"/>
        <v>0</v>
      </c>
      <c r="E71" s="5">
        <v>0</v>
      </c>
      <c r="F71" s="5">
        <v>0</v>
      </c>
      <c r="G71" s="5">
        <f t="shared" si="35"/>
        <v>0</v>
      </c>
      <c r="H71" s="5">
        <v>0</v>
      </c>
      <c r="I71" s="5">
        <v>0</v>
      </c>
      <c r="J71" s="5">
        <f t="shared" si="36"/>
        <v>0</v>
      </c>
      <c r="K71" s="5">
        <v>0</v>
      </c>
      <c r="L71" s="5">
        <v>0</v>
      </c>
      <c r="M71" s="5">
        <f t="shared" si="37"/>
        <v>0</v>
      </c>
      <c r="N71" s="5">
        <v>0</v>
      </c>
      <c r="O71" s="5">
        <v>0</v>
      </c>
      <c r="P71" s="5">
        <f t="shared" si="38"/>
        <v>0</v>
      </c>
      <c r="Q71" s="5">
        <v>0</v>
      </c>
      <c r="R71" s="5">
        <v>0</v>
      </c>
      <c r="S71" s="5">
        <f t="shared" si="39"/>
        <v>0</v>
      </c>
      <c r="T71" s="5">
        <f t="shared" si="40"/>
        <v>0</v>
      </c>
      <c r="U71" s="5">
        <f t="shared" si="40"/>
        <v>0</v>
      </c>
      <c r="V71" s="5">
        <f t="shared" si="41"/>
        <v>0</v>
      </c>
    </row>
    <row r="72" spans="1:22" x14ac:dyDescent="0.2">
      <c r="A72" s="2" t="s">
        <v>72</v>
      </c>
      <c r="B72" s="5">
        <v>0</v>
      </c>
      <c r="C72" s="5">
        <v>0</v>
      </c>
      <c r="D72" s="5">
        <f t="shared" si="34"/>
        <v>0</v>
      </c>
      <c r="E72" s="5">
        <v>0</v>
      </c>
      <c r="F72" s="5">
        <v>0</v>
      </c>
      <c r="G72" s="5">
        <f t="shared" si="35"/>
        <v>0</v>
      </c>
      <c r="H72" s="5">
        <v>0</v>
      </c>
      <c r="I72" s="5">
        <v>0</v>
      </c>
      <c r="J72" s="5">
        <f t="shared" si="36"/>
        <v>0</v>
      </c>
      <c r="K72" s="5">
        <v>0</v>
      </c>
      <c r="L72" s="5">
        <v>0</v>
      </c>
      <c r="M72" s="5">
        <f t="shared" si="37"/>
        <v>0</v>
      </c>
      <c r="N72" s="5">
        <v>0</v>
      </c>
      <c r="O72" s="5">
        <v>0</v>
      </c>
      <c r="P72" s="5">
        <f t="shared" si="38"/>
        <v>0</v>
      </c>
      <c r="Q72" s="5">
        <v>0</v>
      </c>
      <c r="R72" s="5">
        <v>0</v>
      </c>
      <c r="S72" s="5">
        <f t="shared" si="39"/>
        <v>0</v>
      </c>
      <c r="T72" s="5">
        <f t="shared" si="40"/>
        <v>0</v>
      </c>
      <c r="U72" s="5">
        <f t="shared" si="40"/>
        <v>0</v>
      </c>
      <c r="V72" s="5">
        <f t="shared" si="41"/>
        <v>0</v>
      </c>
    </row>
    <row r="73" spans="1:22" x14ac:dyDescent="0.2">
      <c r="A73" s="2" t="s">
        <v>73</v>
      </c>
      <c r="B73" s="5">
        <v>0</v>
      </c>
      <c r="C73" s="5">
        <v>0</v>
      </c>
      <c r="D73" s="5">
        <f t="shared" si="34"/>
        <v>0</v>
      </c>
      <c r="E73" s="5">
        <v>0</v>
      </c>
      <c r="F73" s="5">
        <v>0</v>
      </c>
      <c r="G73" s="5">
        <f t="shared" si="35"/>
        <v>0</v>
      </c>
      <c r="H73" s="5">
        <v>0</v>
      </c>
      <c r="I73" s="5">
        <v>0</v>
      </c>
      <c r="J73" s="5">
        <f t="shared" si="36"/>
        <v>0</v>
      </c>
      <c r="K73" s="5">
        <v>0</v>
      </c>
      <c r="L73" s="5">
        <v>0</v>
      </c>
      <c r="M73" s="5">
        <f t="shared" si="37"/>
        <v>0</v>
      </c>
      <c r="N73" s="5">
        <v>0</v>
      </c>
      <c r="O73" s="5">
        <v>0</v>
      </c>
      <c r="P73" s="5">
        <f t="shared" si="38"/>
        <v>0</v>
      </c>
      <c r="Q73" s="5">
        <v>0</v>
      </c>
      <c r="R73" s="5">
        <v>0</v>
      </c>
      <c r="S73" s="5">
        <f t="shared" si="39"/>
        <v>0</v>
      </c>
      <c r="T73" s="5">
        <f t="shared" si="40"/>
        <v>0</v>
      </c>
      <c r="U73" s="5">
        <f t="shared" si="40"/>
        <v>0</v>
      </c>
      <c r="V73" s="5">
        <f t="shared" si="41"/>
        <v>0</v>
      </c>
    </row>
    <row r="74" spans="1:22" x14ac:dyDescent="0.2">
      <c r="A74" s="2" t="s">
        <v>74</v>
      </c>
      <c r="B74" s="5">
        <v>0</v>
      </c>
      <c r="C74" s="5">
        <v>0</v>
      </c>
      <c r="D74" s="5">
        <f t="shared" si="34"/>
        <v>0</v>
      </c>
      <c r="E74" s="5">
        <v>0</v>
      </c>
      <c r="F74" s="5">
        <v>0</v>
      </c>
      <c r="G74" s="5">
        <f t="shared" si="35"/>
        <v>0</v>
      </c>
      <c r="H74" s="5">
        <v>0</v>
      </c>
      <c r="I74" s="5">
        <v>0</v>
      </c>
      <c r="J74" s="5">
        <f t="shared" si="36"/>
        <v>0</v>
      </c>
      <c r="K74" s="5">
        <v>0</v>
      </c>
      <c r="L74" s="5">
        <v>0</v>
      </c>
      <c r="M74" s="5">
        <f t="shared" si="37"/>
        <v>0</v>
      </c>
      <c r="N74" s="5">
        <v>0</v>
      </c>
      <c r="O74" s="5">
        <v>0</v>
      </c>
      <c r="P74" s="5">
        <f t="shared" si="38"/>
        <v>0</v>
      </c>
      <c r="Q74" s="5">
        <v>0</v>
      </c>
      <c r="R74" s="5">
        <v>0</v>
      </c>
      <c r="S74" s="5">
        <f t="shared" si="39"/>
        <v>0</v>
      </c>
      <c r="T74" s="5">
        <f t="shared" si="40"/>
        <v>0</v>
      </c>
      <c r="U74" s="5">
        <f t="shared" si="40"/>
        <v>0</v>
      </c>
      <c r="V74" s="5">
        <f t="shared" si="41"/>
        <v>0</v>
      </c>
    </row>
    <row r="75" spans="1:22" x14ac:dyDescent="0.2">
      <c r="A75" s="2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2">
      <c r="A76" s="2" t="s">
        <v>17</v>
      </c>
      <c r="B76" s="5">
        <f t="shared" ref="B76:V76" si="42">SUM(B77:B90)</f>
        <v>130</v>
      </c>
      <c r="C76" s="5">
        <f t="shared" si="42"/>
        <v>113</v>
      </c>
      <c r="D76" s="5">
        <f t="shared" si="42"/>
        <v>243</v>
      </c>
      <c r="E76" s="5">
        <f t="shared" si="42"/>
        <v>76</v>
      </c>
      <c r="F76" s="5">
        <f t="shared" si="42"/>
        <v>78</v>
      </c>
      <c r="G76" s="5">
        <f t="shared" si="42"/>
        <v>154</v>
      </c>
      <c r="H76" s="5">
        <f t="shared" si="42"/>
        <v>64</v>
      </c>
      <c r="I76" s="5">
        <f t="shared" si="42"/>
        <v>55</v>
      </c>
      <c r="J76" s="5">
        <f t="shared" si="42"/>
        <v>119</v>
      </c>
      <c r="K76" s="5">
        <f t="shared" si="42"/>
        <v>35</v>
      </c>
      <c r="L76" s="5">
        <f t="shared" si="42"/>
        <v>30</v>
      </c>
      <c r="M76" s="5">
        <f t="shared" si="42"/>
        <v>65</v>
      </c>
      <c r="N76" s="5">
        <f t="shared" si="42"/>
        <v>23</v>
      </c>
      <c r="O76" s="5">
        <f t="shared" si="42"/>
        <v>19</v>
      </c>
      <c r="P76" s="5">
        <f t="shared" si="42"/>
        <v>42</v>
      </c>
      <c r="Q76" s="5">
        <f t="shared" si="42"/>
        <v>5</v>
      </c>
      <c r="R76" s="5">
        <f t="shared" si="42"/>
        <v>9</v>
      </c>
      <c r="S76" s="5">
        <f t="shared" si="42"/>
        <v>14</v>
      </c>
      <c r="T76" s="5">
        <f t="shared" si="42"/>
        <v>333</v>
      </c>
      <c r="U76" s="5">
        <f t="shared" si="42"/>
        <v>304</v>
      </c>
      <c r="V76" s="5">
        <f t="shared" si="42"/>
        <v>637</v>
      </c>
    </row>
    <row r="77" spans="1:22" x14ac:dyDescent="0.2">
      <c r="A77" s="2" t="s">
        <v>62</v>
      </c>
      <c r="B77" s="5">
        <v>7</v>
      </c>
      <c r="C77" s="5">
        <v>3</v>
      </c>
      <c r="D77" s="5">
        <f>SUM(B77:C77)</f>
        <v>10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v>0</v>
      </c>
      <c r="L77" s="5">
        <v>0</v>
      </c>
      <c r="M77" s="5">
        <f>SUM(K77:L77)</f>
        <v>0</v>
      </c>
      <c r="N77" s="5">
        <v>0</v>
      </c>
      <c r="O77" s="5">
        <v>0</v>
      </c>
      <c r="P77" s="5">
        <f>SUM(N77:O77)</f>
        <v>0</v>
      </c>
      <c r="Q77" s="5">
        <v>0</v>
      </c>
      <c r="R77" s="5">
        <v>0</v>
      </c>
      <c r="S77" s="5">
        <f>SUM(Q77:R77)</f>
        <v>0</v>
      </c>
      <c r="T77" s="5">
        <f>+B77+E77+H77+K77+N77+Q77</f>
        <v>7</v>
      </c>
      <c r="U77" s="5">
        <f>+C77+F77+I77+L77+O77+R77</f>
        <v>3</v>
      </c>
      <c r="V77" s="5">
        <f>SUM(T77:U77)</f>
        <v>10</v>
      </c>
    </row>
    <row r="78" spans="1:22" x14ac:dyDescent="0.2">
      <c r="A78" s="2" t="s">
        <v>44</v>
      </c>
      <c r="B78" s="5">
        <v>22</v>
      </c>
      <c r="C78" s="5">
        <v>23</v>
      </c>
      <c r="D78" s="5">
        <f t="shared" ref="D78:D90" si="43">SUM(B78:C78)</f>
        <v>45</v>
      </c>
      <c r="E78" s="5">
        <v>2</v>
      </c>
      <c r="F78" s="5">
        <v>2</v>
      </c>
      <c r="G78" s="5">
        <f t="shared" ref="G78:G90" si="44">SUM(E78:F78)</f>
        <v>4</v>
      </c>
      <c r="H78" s="5">
        <v>0</v>
      </c>
      <c r="I78" s="5">
        <v>0</v>
      </c>
      <c r="J78" s="5">
        <f t="shared" ref="J78:J90" si="45">SUM(H78:I78)</f>
        <v>0</v>
      </c>
      <c r="K78" s="5">
        <v>0</v>
      </c>
      <c r="L78" s="5">
        <v>0</v>
      </c>
      <c r="M78" s="5">
        <f t="shared" ref="M78:M90" si="46">SUM(K78:L78)</f>
        <v>0</v>
      </c>
      <c r="N78" s="5">
        <v>0</v>
      </c>
      <c r="O78" s="5">
        <v>0</v>
      </c>
      <c r="P78" s="5">
        <f t="shared" ref="P78:P90" si="47">SUM(N78:O78)</f>
        <v>0</v>
      </c>
      <c r="Q78" s="5">
        <v>0</v>
      </c>
      <c r="R78" s="5">
        <v>0</v>
      </c>
      <c r="S78" s="5">
        <f t="shared" ref="S78:S90" si="48">SUM(Q78:R78)</f>
        <v>0</v>
      </c>
      <c r="T78" s="5">
        <f t="shared" ref="T78:U90" si="49">+B78+E78+H78+K78+N78+Q78</f>
        <v>24</v>
      </c>
      <c r="U78" s="5">
        <f t="shared" si="49"/>
        <v>25</v>
      </c>
      <c r="V78" s="5">
        <f t="shared" ref="V78:V90" si="50">SUM(T78:U78)</f>
        <v>49</v>
      </c>
    </row>
    <row r="79" spans="1:22" x14ac:dyDescent="0.2">
      <c r="A79" s="2" t="s">
        <v>63</v>
      </c>
      <c r="B79" s="5">
        <v>38</v>
      </c>
      <c r="C79" s="5">
        <v>34</v>
      </c>
      <c r="D79" s="5">
        <f t="shared" si="43"/>
        <v>72</v>
      </c>
      <c r="E79" s="5">
        <v>4</v>
      </c>
      <c r="F79" s="5">
        <v>4</v>
      </c>
      <c r="G79" s="5">
        <f t="shared" si="44"/>
        <v>8</v>
      </c>
      <c r="H79" s="5">
        <v>3</v>
      </c>
      <c r="I79" s="5">
        <v>4</v>
      </c>
      <c r="J79" s="5">
        <f t="shared" si="45"/>
        <v>7</v>
      </c>
      <c r="K79" s="5">
        <v>0</v>
      </c>
      <c r="L79" s="5">
        <v>0</v>
      </c>
      <c r="M79" s="5">
        <f t="shared" si="46"/>
        <v>0</v>
      </c>
      <c r="N79" s="5">
        <v>0</v>
      </c>
      <c r="O79" s="5">
        <v>0</v>
      </c>
      <c r="P79" s="5">
        <f t="shared" si="47"/>
        <v>0</v>
      </c>
      <c r="Q79" s="5">
        <v>0</v>
      </c>
      <c r="R79" s="5">
        <v>0</v>
      </c>
      <c r="S79" s="5">
        <f t="shared" si="48"/>
        <v>0</v>
      </c>
      <c r="T79" s="5">
        <f t="shared" si="49"/>
        <v>45</v>
      </c>
      <c r="U79" s="5">
        <f t="shared" si="49"/>
        <v>42</v>
      </c>
      <c r="V79" s="5">
        <f t="shared" si="50"/>
        <v>87</v>
      </c>
    </row>
    <row r="80" spans="1:22" x14ac:dyDescent="0.2">
      <c r="A80" s="2" t="s">
        <v>64</v>
      </c>
      <c r="B80" s="5">
        <v>31</v>
      </c>
      <c r="C80" s="5">
        <v>22</v>
      </c>
      <c r="D80" s="5">
        <f t="shared" si="43"/>
        <v>53</v>
      </c>
      <c r="E80" s="5">
        <v>18</v>
      </c>
      <c r="F80" s="5">
        <v>14</v>
      </c>
      <c r="G80" s="5">
        <f t="shared" si="44"/>
        <v>32</v>
      </c>
      <c r="H80" s="5">
        <v>2</v>
      </c>
      <c r="I80" s="5">
        <v>2</v>
      </c>
      <c r="J80" s="5">
        <f t="shared" si="45"/>
        <v>4</v>
      </c>
      <c r="K80" s="5">
        <v>0</v>
      </c>
      <c r="L80" s="5">
        <v>0</v>
      </c>
      <c r="M80" s="5">
        <f t="shared" si="46"/>
        <v>0</v>
      </c>
      <c r="N80" s="5">
        <v>0</v>
      </c>
      <c r="O80" s="5">
        <v>0</v>
      </c>
      <c r="P80" s="5">
        <f t="shared" si="47"/>
        <v>0</v>
      </c>
      <c r="Q80" s="5">
        <v>0</v>
      </c>
      <c r="R80" s="5">
        <v>0</v>
      </c>
      <c r="S80" s="5">
        <f t="shared" si="48"/>
        <v>0</v>
      </c>
      <c r="T80" s="5">
        <f t="shared" si="49"/>
        <v>51</v>
      </c>
      <c r="U80" s="5">
        <f t="shared" si="49"/>
        <v>38</v>
      </c>
      <c r="V80" s="5">
        <f t="shared" si="50"/>
        <v>89</v>
      </c>
    </row>
    <row r="81" spans="1:22" x14ac:dyDescent="0.2">
      <c r="A81" s="2" t="s">
        <v>65</v>
      </c>
      <c r="B81" s="5">
        <v>12</v>
      </c>
      <c r="C81" s="5">
        <v>15</v>
      </c>
      <c r="D81" s="5">
        <f t="shared" si="43"/>
        <v>27</v>
      </c>
      <c r="E81" s="5">
        <v>13</v>
      </c>
      <c r="F81" s="5">
        <v>14</v>
      </c>
      <c r="G81" s="5">
        <f t="shared" si="44"/>
        <v>27</v>
      </c>
      <c r="H81" s="5">
        <v>10</v>
      </c>
      <c r="I81" s="5">
        <v>6</v>
      </c>
      <c r="J81" s="5">
        <f t="shared" si="45"/>
        <v>16</v>
      </c>
      <c r="K81" s="5">
        <v>3</v>
      </c>
      <c r="L81" s="5">
        <v>2</v>
      </c>
      <c r="M81" s="5">
        <f t="shared" si="46"/>
        <v>5</v>
      </c>
      <c r="N81" s="5">
        <v>0</v>
      </c>
      <c r="O81" s="5">
        <v>1</v>
      </c>
      <c r="P81" s="5">
        <f t="shared" si="47"/>
        <v>1</v>
      </c>
      <c r="Q81" s="5">
        <v>0</v>
      </c>
      <c r="R81" s="5">
        <v>0</v>
      </c>
      <c r="S81" s="5">
        <f t="shared" si="48"/>
        <v>0</v>
      </c>
      <c r="T81" s="5">
        <f t="shared" si="49"/>
        <v>38</v>
      </c>
      <c r="U81" s="5">
        <f t="shared" si="49"/>
        <v>38</v>
      </c>
      <c r="V81" s="5">
        <f t="shared" si="50"/>
        <v>76</v>
      </c>
    </row>
    <row r="82" spans="1:22" x14ac:dyDescent="0.2">
      <c r="A82" s="2" t="s">
        <v>66</v>
      </c>
      <c r="B82" s="5">
        <v>9</v>
      </c>
      <c r="C82" s="5">
        <v>5</v>
      </c>
      <c r="D82" s="5">
        <f t="shared" si="43"/>
        <v>14</v>
      </c>
      <c r="E82" s="5">
        <v>15</v>
      </c>
      <c r="F82" s="5">
        <v>18</v>
      </c>
      <c r="G82" s="5">
        <f t="shared" si="44"/>
        <v>33</v>
      </c>
      <c r="H82" s="5">
        <v>13</v>
      </c>
      <c r="I82" s="5">
        <v>15</v>
      </c>
      <c r="J82" s="5">
        <f t="shared" si="45"/>
        <v>28</v>
      </c>
      <c r="K82" s="5">
        <v>12</v>
      </c>
      <c r="L82" s="5">
        <v>4</v>
      </c>
      <c r="M82" s="5">
        <f t="shared" si="46"/>
        <v>16</v>
      </c>
      <c r="N82" s="5">
        <v>1</v>
      </c>
      <c r="O82" s="5">
        <v>1</v>
      </c>
      <c r="P82" s="5">
        <f t="shared" si="47"/>
        <v>2</v>
      </c>
      <c r="Q82" s="5">
        <v>0</v>
      </c>
      <c r="R82" s="5">
        <v>0</v>
      </c>
      <c r="S82" s="5">
        <f t="shared" si="48"/>
        <v>0</v>
      </c>
      <c r="T82" s="5">
        <f t="shared" si="49"/>
        <v>50</v>
      </c>
      <c r="U82" s="5">
        <f t="shared" si="49"/>
        <v>43</v>
      </c>
      <c r="V82" s="5">
        <f t="shared" si="50"/>
        <v>93</v>
      </c>
    </row>
    <row r="83" spans="1:22" x14ac:dyDescent="0.2">
      <c r="A83" s="2" t="s">
        <v>67</v>
      </c>
      <c r="B83" s="5">
        <v>6</v>
      </c>
      <c r="C83" s="5">
        <v>3</v>
      </c>
      <c r="D83" s="5">
        <f t="shared" si="43"/>
        <v>9</v>
      </c>
      <c r="E83" s="5">
        <v>5</v>
      </c>
      <c r="F83" s="5">
        <v>10</v>
      </c>
      <c r="G83" s="5">
        <f t="shared" si="44"/>
        <v>15</v>
      </c>
      <c r="H83" s="5">
        <v>12</v>
      </c>
      <c r="I83" s="5">
        <v>9</v>
      </c>
      <c r="J83" s="5">
        <f t="shared" si="45"/>
        <v>21</v>
      </c>
      <c r="K83" s="5">
        <v>4</v>
      </c>
      <c r="L83" s="5">
        <v>7</v>
      </c>
      <c r="M83" s="5">
        <f t="shared" si="46"/>
        <v>11</v>
      </c>
      <c r="N83" s="5">
        <v>3</v>
      </c>
      <c r="O83" s="5">
        <v>2</v>
      </c>
      <c r="P83" s="5">
        <f t="shared" si="47"/>
        <v>5</v>
      </c>
      <c r="Q83" s="5">
        <v>0</v>
      </c>
      <c r="R83" s="5">
        <v>2</v>
      </c>
      <c r="S83" s="5">
        <f t="shared" si="48"/>
        <v>2</v>
      </c>
      <c r="T83" s="5">
        <f t="shared" si="49"/>
        <v>30</v>
      </c>
      <c r="U83" s="5">
        <f t="shared" si="49"/>
        <v>33</v>
      </c>
      <c r="V83" s="5">
        <f t="shared" si="50"/>
        <v>63</v>
      </c>
    </row>
    <row r="84" spans="1:22" x14ac:dyDescent="0.2">
      <c r="A84" s="2" t="s">
        <v>68</v>
      </c>
      <c r="B84" s="5">
        <v>1</v>
      </c>
      <c r="C84" s="5">
        <v>2</v>
      </c>
      <c r="D84" s="5">
        <f t="shared" si="43"/>
        <v>3</v>
      </c>
      <c r="E84" s="5">
        <v>16</v>
      </c>
      <c r="F84" s="5">
        <v>11</v>
      </c>
      <c r="G84" s="5">
        <f t="shared" si="44"/>
        <v>27</v>
      </c>
      <c r="H84" s="5">
        <v>12</v>
      </c>
      <c r="I84" s="5">
        <v>7</v>
      </c>
      <c r="J84" s="5">
        <f t="shared" si="45"/>
        <v>19</v>
      </c>
      <c r="K84" s="5">
        <v>6</v>
      </c>
      <c r="L84" s="5">
        <v>8</v>
      </c>
      <c r="M84" s="5">
        <f t="shared" si="46"/>
        <v>14</v>
      </c>
      <c r="N84" s="5">
        <v>8</v>
      </c>
      <c r="O84" s="5">
        <v>4</v>
      </c>
      <c r="P84" s="5">
        <f t="shared" si="47"/>
        <v>12</v>
      </c>
      <c r="Q84" s="5">
        <v>0</v>
      </c>
      <c r="R84" s="5">
        <v>2</v>
      </c>
      <c r="S84" s="5">
        <f t="shared" si="48"/>
        <v>2</v>
      </c>
      <c r="T84" s="5">
        <f t="shared" si="49"/>
        <v>43</v>
      </c>
      <c r="U84" s="5">
        <f t="shared" si="49"/>
        <v>34</v>
      </c>
      <c r="V84" s="5">
        <f t="shared" si="50"/>
        <v>77</v>
      </c>
    </row>
    <row r="85" spans="1:22" x14ac:dyDescent="0.2">
      <c r="A85" s="2" t="s">
        <v>69</v>
      </c>
      <c r="B85" s="5">
        <v>2</v>
      </c>
      <c r="C85" s="5">
        <v>2</v>
      </c>
      <c r="D85" s="5">
        <f t="shared" si="43"/>
        <v>4</v>
      </c>
      <c r="E85" s="5">
        <v>2</v>
      </c>
      <c r="F85" s="5">
        <v>4</v>
      </c>
      <c r="G85" s="5">
        <f t="shared" si="44"/>
        <v>6</v>
      </c>
      <c r="H85" s="5">
        <v>10</v>
      </c>
      <c r="I85" s="5">
        <v>8</v>
      </c>
      <c r="J85" s="5">
        <f t="shared" si="45"/>
        <v>18</v>
      </c>
      <c r="K85" s="5">
        <v>4</v>
      </c>
      <c r="L85" s="5">
        <v>3</v>
      </c>
      <c r="M85" s="5">
        <f t="shared" si="46"/>
        <v>7</v>
      </c>
      <c r="N85" s="5">
        <v>4</v>
      </c>
      <c r="O85" s="5">
        <v>8</v>
      </c>
      <c r="P85" s="5">
        <f t="shared" si="47"/>
        <v>12</v>
      </c>
      <c r="Q85" s="5">
        <v>2</v>
      </c>
      <c r="R85" s="5">
        <v>2</v>
      </c>
      <c r="S85" s="5">
        <f t="shared" si="48"/>
        <v>4</v>
      </c>
      <c r="T85" s="5">
        <f t="shared" si="49"/>
        <v>24</v>
      </c>
      <c r="U85" s="5">
        <f t="shared" si="49"/>
        <v>27</v>
      </c>
      <c r="V85" s="5">
        <f t="shared" si="50"/>
        <v>51</v>
      </c>
    </row>
    <row r="86" spans="1:22" x14ac:dyDescent="0.2">
      <c r="A86" s="2" t="s">
        <v>70</v>
      </c>
      <c r="B86" s="5">
        <v>0</v>
      </c>
      <c r="C86" s="5">
        <v>1</v>
      </c>
      <c r="D86" s="5">
        <f t="shared" si="43"/>
        <v>1</v>
      </c>
      <c r="E86" s="5">
        <v>1</v>
      </c>
      <c r="F86" s="5">
        <v>1</v>
      </c>
      <c r="G86" s="5">
        <f t="shared" si="44"/>
        <v>2</v>
      </c>
      <c r="H86" s="5">
        <v>1</v>
      </c>
      <c r="I86" s="5">
        <v>4</v>
      </c>
      <c r="J86" s="5">
        <f t="shared" si="45"/>
        <v>5</v>
      </c>
      <c r="K86" s="5">
        <v>1</v>
      </c>
      <c r="L86" s="5">
        <v>5</v>
      </c>
      <c r="M86" s="5">
        <f t="shared" si="46"/>
        <v>6</v>
      </c>
      <c r="N86" s="5">
        <v>2</v>
      </c>
      <c r="O86" s="5">
        <v>0</v>
      </c>
      <c r="P86" s="5">
        <f t="shared" si="47"/>
        <v>2</v>
      </c>
      <c r="Q86" s="5">
        <v>1</v>
      </c>
      <c r="R86" s="5">
        <v>0</v>
      </c>
      <c r="S86" s="5">
        <f t="shared" si="48"/>
        <v>1</v>
      </c>
      <c r="T86" s="5">
        <f t="shared" si="49"/>
        <v>6</v>
      </c>
      <c r="U86" s="5">
        <f t="shared" si="49"/>
        <v>11</v>
      </c>
      <c r="V86" s="5">
        <f t="shared" si="50"/>
        <v>17</v>
      </c>
    </row>
    <row r="87" spans="1:22" x14ac:dyDescent="0.2">
      <c r="A87" s="2" t="s">
        <v>71</v>
      </c>
      <c r="B87" s="5">
        <v>0</v>
      </c>
      <c r="C87" s="5">
        <v>0</v>
      </c>
      <c r="D87" s="5">
        <f t="shared" si="43"/>
        <v>0</v>
      </c>
      <c r="E87" s="5">
        <v>0</v>
      </c>
      <c r="F87" s="5">
        <v>0</v>
      </c>
      <c r="G87" s="5">
        <f t="shared" si="44"/>
        <v>0</v>
      </c>
      <c r="H87" s="5">
        <v>1</v>
      </c>
      <c r="I87" s="5">
        <v>0</v>
      </c>
      <c r="J87" s="5">
        <f t="shared" si="45"/>
        <v>1</v>
      </c>
      <c r="K87" s="5">
        <v>2</v>
      </c>
      <c r="L87" s="5">
        <v>1</v>
      </c>
      <c r="M87" s="5">
        <f t="shared" si="46"/>
        <v>3</v>
      </c>
      <c r="N87" s="5">
        <v>3</v>
      </c>
      <c r="O87" s="5">
        <v>0</v>
      </c>
      <c r="P87" s="5">
        <f t="shared" si="47"/>
        <v>3</v>
      </c>
      <c r="Q87" s="5">
        <v>0</v>
      </c>
      <c r="R87" s="5">
        <v>3</v>
      </c>
      <c r="S87" s="5">
        <f t="shared" si="48"/>
        <v>3</v>
      </c>
      <c r="T87" s="5">
        <f t="shared" si="49"/>
        <v>6</v>
      </c>
      <c r="U87" s="5">
        <f t="shared" si="49"/>
        <v>4</v>
      </c>
      <c r="V87" s="5">
        <f t="shared" si="50"/>
        <v>10</v>
      </c>
    </row>
    <row r="88" spans="1:22" x14ac:dyDescent="0.2">
      <c r="A88" s="2" t="s">
        <v>72</v>
      </c>
      <c r="B88" s="5">
        <v>0</v>
      </c>
      <c r="C88" s="5">
        <v>0</v>
      </c>
      <c r="D88" s="5">
        <f t="shared" si="43"/>
        <v>0</v>
      </c>
      <c r="E88" s="5">
        <v>0</v>
      </c>
      <c r="F88" s="5">
        <v>0</v>
      </c>
      <c r="G88" s="5">
        <f t="shared" si="44"/>
        <v>0</v>
      </c>
      <c r="H88" s="5">
        <v>0</v>
      </c>
      <c r="I88" s="5">
        <v>0</v>
      </c>
      <c r="J88" s="5">
        <f t="shared" si="45"/>
        <v>0</v>
      </c>
      <c r="K88" s="5">
        <v>3</v>
      </c>
      <c r="L88" s="5">
        <v>0</v>
      </c>
      <c r="M88" s="5">
        <f t="shared" si="46"/>
        <v>3</v>
      </c>
      <c r="N88" s="5">
        <v>1</v>
      </c>
      <c r="O88" s="5">
        <v>1</v>
      </c>
      <c r="P88" s="5">
        <f t="shared" si="47"/>
        <v>2</v>
      </c>
      <c r="Q88" s="5">
        <v>2</v>
      </c>
      <c r="R88" s="5">
        <v>0</v>
      </c>
      <c r="S88" s="5">
        <f t="shared" si="48"/>
        <v>2</v>
      </c>
      <c r="T88" s="5">
        <f t="shared" si="49"/>
        <v>6</v>
      </c>
      <c r="U88" s="5">
        <f t="shared" si="49"/>
        <v>1</v>
      </c>
      <c r="V88" s="5">
        <f t="shared" si="50"/>
        <v>7</v>
      </c>
    </row>
    <row r="89" spans="1:22" x14ac:dyDescent="0.2">
      <c r="A89" s="2" t="s">
        <v>73</v>
      </c>
      <c r="B89" s="5">
        <v>0</v>
      </c>
      <c r="C89" s="5">
        <v>1</v>
      </c>
      <c r="D89" s="5">
        <f t="shared" si="43"/>
        <v>1</v>
      </c>
      <c r="E89" s="5">
        <v>0</v>
      </c>
      <c r="F89" s="5">
        <v>0</v>
      </c>
      <c r="G89" s="5">
        <f t="shared" si="44"/>
        <v>0</v>
      </c>
      <c r="H89" s="5">
        <v>0</v>
      </c>
      <c r="I89" s="5">
        <v>0</v>
      </c>
      <c r="J89" s="5">
        <f t="shared" si="45"/>
        <v>0</v>
      </c>
      <c r="K89" s="5">
        <v>0</v>
      </c>
      <c r="L89" s="5">
        <v>0</v>
      </c>
      <c r="M89" s="5">
        <f t="shared" si="46"/>
        <v>0</v>
      </c>
      <c r="N89" s="5">
        <v>0</v>
      </c>
      <c r="O89" s="5">
        <v>1</v>
      </c>
      <c r="P89" s="5">
        <f t="shared" si="47"/>
        <v>1</v>
      </c>
      <c r="Q89" s="5">
        <v>0</v>
      </c>
      <c r="R89" s="5">
        <v>0</v>
      </c>
      <c r="S89" s="5">
        <f t="shared" si="48"/>
        <v>0</v>
      </c>
      <c r="T89" s="5">
        <f t="shared" si="49"/>
        <v>0</v>
      </c>
      <c r="U89" s="5">
        <f t="shared" si="49"/>
        <v>2</v>
      </c>
      <c r="V89" s="5">
        <f t="shared" si="50"/>
        <v>2</v>
      </c>
    </row>
    <row r="90" spans="1:22" x14ac:dyDescent="0.2">
      <c r="A90" s="2" t="s">
        <v>74</v>
      </c>
      <c r="B90" s="5">
        <v>2</v>
      </c>
      <c r="C90" s="5">
        <v>2</v>
      </c>
      <c r="D90" s="5">
        <f t="shared" si="43"/>
        <v>4</v>
      </c>
      <c r="E90" s="5">
        <v>0</v>
      </c>
      <c r="F90" s="5">
        <v>0</v>
      </c>
      <c r="G90" s="5">
        <f t="shared" si="44"/>
        <v>0</v>
      </c>
      <c r="H90" s="5">
        <v>0</v>
      </c>
      <c r="I90" s="5">
        <v>0</v>
      </c>
      <c r="J90" s="5">
        <f t="shared" si="45"/>
        <v>0</v>
      </c>
      <c r="K90" s="5">
        <v>0</v>
      </c>
      <c r="L90" s="5">
        <v>0</v>
      </c>
      <c r="M90" s="5">
        <f t="shared" si="46"/>
        <v>0</v>
      </c>
      <c r="N90" s="5">
        <v>1</v>
      </c>
      <c r="O90" s="5">
        <v>1</v>
      </c>
      <c r="P90" s="5">
        <f t="shared" si="47"/>
        <v>2</v>
      </c>
      <c r="Q90" s="5">
        <v>0</v>
      </c>
      <c r="R90" s="5">
        <v>0</v>
      </c>
      <c r="S90" s="5">
        <f t="shared" si="48"/>
        <v>0</v>
      </c>
      <c r="T90" s="5">
        <f t="shared" si="49"/>
        <v>3</v>
      </c>
      <c r="U90" s="5">
        <f t="shared" si="49"/>
        <v>3</v>
      </c>
      <c r="V90" s="5">
        <f t="shared" si="50"/>
        <v>6</v>
      </c>
    </row>
    <row r="91" spans="1:22" x14ac:dyDescent="0.2">
      <c r="A91" s="2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x14ac:dyDescent="0.2">
      <c r="A92" s="2" t="s">
        <v>8</v>
      </c>
      <c r="B92" s="5">
        <f t="shared" ref="B92:V92" si="51">SUM(B93:B106)</f>
        <v>130</v>
      </c>
      <c r="C92" s="5">
        <f t="shared" si="51"/>
        <v>113</v>
      </c>
      <c r="D92" s="5">
        <f t="shared" si="51"/>
        <v>243</v>
      </c>
      <c r="E92" s="5">
        <f t="shared" si="51"/>
        <v>76</v>
      </c>
      <c r="F92" s="5">
        <f t="shared" si="51"/>
        <v>78</v>
      </c>
      <c r="G92" s="5">
        <f t="shared" si="51"/>
        <v>154</v>
      </c>
      <c r="H92" s="5">
        <f t="shared" si="51"/>
        <v>64</v>
      </c>
      <c r="I92" s="5">
        <f t="shared" si="51"/>
        <v>55</v>
      </c>
      <c r="J92" s="5">
        <f t="shared" si="51"/>
        <v>119</v>
      </c>
      <c r="K92" s="5">
        <f t="shared" si="51"/>
        <v>35</v>
      </c>
      <c r="L92" s="5">
        <f t="shared" si="51"/>
        <v>30</v>
      </c>
      <c r="M92" s="5">
        <f t="shared" si="51"/>
        <v>65</v>
      </c>
      <c r="N92" s="5">
        <f t="shared" si="51"/>
        <v>23</v>
      </c>
      <c r="O92" s="5">
        <f t="shared" si="51"/>
        <v>19</v>
      </c>
      <c r="P92" s="5">
        <f t="shared" si="51"/>
        <v>42</v>
      </c>
      <c r="Q92" s="5">
        <f t="shared" si="51"/>
        <v>5</v>
      </c>
      <c r="R92" s="5">
        <f t="shared" si="51"/>
        <v>9</v>
      </c>
      <c r="S92" s="5">
        <f t="shared" si="51"/>
        <v>14</v>
      </c>
      <c r="T92" s="5">
        <f t="shared" si="51"/>
        <v>333</v>
      </c>
      <c r="U92" s="5">
        <f t="shared" si="51"/>
        <v>304</v>
      </c>
      <c r="V92" s="5">
        <f t="shared" si="51"/>
        <v>637</v>
      </c>
    </row>
    <row r="93" spans="1:22" x14ac:dyDescent="0.2">
      <c r="A93" s="2" t="s">
        <v>62</v>
      </c>
      <c r="B93" s="5">
        <f>+B61+B77</f>
        <v>7</v>
      </c>
      <c r="C93" s="5">
        <f>+C61+C77</f>
        <v>3</v>
      </c>
      <c r="D93" s="5">
        <f>SUM(B93:C93)</f>
        <v>10</v>
      </c>
      <c r="E93" s="5">
        <f>+E61+E77</f>
        <v>0</v>
      </c>
      <c r="F93" s="5">
        <f>+F61+F77</f>
        <v>0</v>
      </c>
      <c r="G93" s="5">
        <f>SUM(E93:F93)</f>
        <v>0</v>
      </c>
      <c r="H93" s="5">
        <f>+H61+H77</f>
        <v>0</v>
      </c>
      <c r="I93" s="5">
        <f>+I61+I77</f>
        <v>0</v>
      </c>
      <c r="J93" s="5">
        <f>SUM(H93:I93)</f>
        <v>0</v>
      </c>
      <c r="K93" s="5">
        <f>+K61+K77</f>
        <v>0</v>
      </c>
      <c r="L93" s="5">
        <f>+L61+L77</f>
        <v>0</v>
      </c>
      <c r="M93" s="5">
        <f>SUM(K93:L93)</f>
        <v>0</v>
      </c>
      <c r="N93" s="5">
        <f>+N61+N77</f>
        <v>0</v>
      </c>
      <c r="O93" s="5">
        <f>+O61+O77</f>
        <v>0</v>
      </c>
      <c r="P93" s="5">
        <f>SUM(N93:O93)</f>
        <v>0</v>
      </c>
      <c r="Q93" s="5">
        <f>+Q61+Q77</f>
        <v>0</v>
      </c>
      <c r="R93" s="5">
        <f>+R61+R77</f>
        <v>0</v>
      </c>
      <c r="S93" s="5">
        <f>SUM(Q93:R93)</f>
        <v>0</v>
      </c>
      <c r="T93" s="5">
        <f>+B93+E93+H93+K93+N93+Q93</f>
        <v>7</v>
      </c>
      <c r="U93" s="5">
        <f>+C93+F93+I93+L93+O93+R93</f>
        <v>3</v>
      </c>
      <c r="V93" s="5">
        <f>SUM(T93:U93)</f>
        <v>10</v>
      </c>
    </row>
    <row r="94" spans="1:22" x14ac:dyDescent="0.2">
      <c r="A94" s="2" t="s">
        <v>44</v>
      </c>
      <c r="B94" s="5">
        <f t="shared" ref="B94:C106" si="52">+B62+B78</f>
        <v>22</v>
      </c>
      <c r="C94" s="5">
        <f t="shared" si="52"/>
        <v>23</v>
      </c>
      <c r="D94" s="5">
        <f t="shared" ref="D94:D106" si="53">SUM(B94:C94)</f>
        <v>45</v>
      </c>
      <c r="E94" s="5">
        <f t="shared" ref="E94:F106" si="54">+E62+E78</f>
        <v>2</v>
      </c>
      <c r="F94" s="5">
        <f t="shared" si="54"/>
        <v>2</v>
      </c>
      <c r="G94" s="5">
        <f t="shared" ref="G94:G106" si="55">SUM(E94:F94)</f>
        <v>4</v>
      </c>
      <c r="H94" s="5">
        <f t="shared" ref="H94:I106" si="56">+H62+H78</f>
        <v>0</v>
      </c>
      <c r="I94" s="5">
        <f t="shared" si="56"/>
        <v>0</v>
      </c>
      <c r="J94" s="5">
        <f t="shared" ref="J94:J106" si="57">SUM(H94:I94)</f>
        <v>0</v>
      </c>
      <c r="K94" s="5">
        <f t="shared" ref="K94:L106" si="58">+K62+K78</f>
        <v>0</v>
      </c>
      <c r="L94" s="5">
        <f t="shared" si="58"/>
        <v>0</v>
      </c>
      <c r="M94" s="5">
        <f t="shared" ref="M94:M106" si="59">SUM(K94:L94)</f>
        <v>0</v>
      </c>
      <c r="N94" s="5">
        <f t="shared" ref="N94:O106" si="60">+N62+N78</f>
        <v>0</v>
      </c>
      <c r="O94" s="5">
        <f t="shared" si="60"/>
        <v>0</v>
      </c>
      <c r="P94" s="5">
        <f t="shared" ref="P94:P106" si="61">SUM(N94:O94)</f>
        <v>0</v>
      </c>
      <c r="Q94" s="5">
        <f t="shared" ref="Q94:R106" si="62">+Q62+Q78</f>
        <v>0</v>
      </c>
      <c r="R94" s="5">
        <f t="shared" si="62"/>
        <v>0</v>
      </c>
      <c r="S94" s="5">
        <f t="shared" ref="S94:S106" si="63">SUM(Q94:R94)</f>
        <v>0</v>
      </c>
      <c r="T94" s="5">
        <f t="shared" ref="T94:U106" si="64">+B94+E94+H94+K94+N94+Q94</f>
        <v>24</v>
      </c>
      <c r="U94" s="5">
        <f t="shared" si="64"/>
        <v>25</v>
      </c>
      <c r="V94" s="5">
        <f t="shared" ref="V94:V106" si="65">SUM(T94:U94)</f>
        <v>49</v>
      </c>
    </row>
    <row r="95" spans="1:22" x14ac:dyDescent="0.2">
      <c r="A95" s="2" t="s">
        <v>63</v>
      </c>
      <c r="B95" s="5">
        <f t="shared" si="52"/>
        <v>38</v>
      </c>
      <c r="C95" s="5">
        <f t="shared" si="52"/>
        <v>34</v>
      </c>
      <c r="D95" s="5">
        <f t="shared" si="53"/>
        <v>72</v>
      </c>
      <c r="E95" s="5">
        <f t="shared" si="54"/>
        <v>4</v>
      </c>
      <c r="F95" s="5">
        <f t="shared" si="54"/>
        <v>4</v>
      </c>
      <c r="G95" s="5">
        <f t="shared" si="55"/>
        <v>8</v>
      </c>
      <c r="H95" s="5">
        <f t="shared" si="56"/>
        <v>3</v>
      </c>
      <c r="I95" s="5">
        <f t="shared" si="56"/>
        <v>4</v>
      </c>
      <c r="J95" s="5">
        <f t="shared" si="57"/>
        <v>7</v>
      </c>
      <c r="K95" s="5">
        <f t="shared" si="58"/>
        <v>0</v>
      </c>
      <c r="L95" s="5">
        <f t="shared" si="58"/>
        <v>0</v>
      </c>
      <c r="M95" s="5">
        <f t="shared" si="59"/>
        <v>0</v>
      </c>
      <c r="N95" s="5">
        <f t="shared" si="60"/>
        <v>0</v>
      </c>
      <c r="O95" s="5">
        <f t="shared" si="60"/>
        <v>0</v>
      </c>
      <c r="P95" s="5">
        <f t="shared" si="61"/>
        <v>0</v>
      </c>
      <c r="Q95" s="5">
        <f t="shared" si="62"/>
        <v>0</v>
      </c>
      <c r="R95" s="5">
        <f t="shared" si="62"/>
        <v>0</v>
      </c>
      <c r="S95" s="5">
        <f t="shared" si="63"/>
        <v>0</v>
      </c>
      <c r="T95" s="5">
        <f t="shared" si="64"/>
        <v>45</v>
      </c>
      <c r="U95" s="5">
        <f t="shared" si="64"/>
        <v>42</v>
      </c>
      <c r="V95" s="5">
        <f t="shared" si="65"/>
        <v>87</v>
      </c>
    </row>
    <row r="96" spans="1:22" x14ac:dyDescent="0.2">
      <c r="A96" s="2" t="s">
        <v>64</v>
      </c>
      <c r="B96" s="5">
        <f t="shared" si="52"/>
        <v>31</v>
      </c>
      <c r="C96" s="5">
        <f t="shared" si="52"/>
        <v>22</v>
      </c>
      <c r="D96" s="5">
        <f t="shared" si="53"/>
        <v>53</v>
      </c>
      <c r="E96" s="5">
        <f t="shared" si="54"/>
        <v>18</v>
      </c>
      <c r="F96" s="5">
        <f t="shared" si="54"/>
        <v>14</v>
      </c>
      <c r="G96" s="5">
        <f t="shared" si="55"/>
        <v>32</v>
      </c>
      <c r="H96" s="5">
        <f t="shared" si="56"/>
        <v>2</v>
      </c>
      <c r="I96" s="5">
        <f t="shared" si="56"/>
        <v>2</v>
      </c>
      <c r="J96" s="5">
        <f t="shared" si="57"/>
        <v>4</v>
      </c>
      <c r="K96" s="5">
        <f t="shared" si="58"/>
        <v>0</v>
      </c>
      <c r="L96" s="5">
        <f t="shared" si="58"/>
        <v>0</v>
      </c>
      <c r="M96" s="5">
        <f t="shared" si="59"/>
        <v>0</v>
      </c>
      <c r="N96" s="5">
        <f t="shared" si="60"/>
        <v>0</v>
      </c>
      <c r="O96" s="5">
        <f t="shared" si="60"/>
        <v>0</v>
      </c>
      <c r="P96" s="5">
        <f t="shared" si="61"/>
        <v>0</v>
      </c>
      <c r="Q96" s="5">
        <f t="shared" si="62"/>
        <v>0</v>
      </c>
      <c r="R96" s="5">
        <f t="shared" si="62"/>
        <v>0</v>
      </c>
      <c r="S96" s="5">
        <f t="shared" si="63"/>
        <v>0</v>
      </c>
      <c r="T96" s="5">
        <f t="shared" si="64"/>
        <v>51</v>
      </c>
      <c r="U96" s="5">
        <f t="shared" si="64"/>
        <v>38</v>
      </c>
      <c r="V96" s="5">
        <f t="shared" si="65"/>
        <v>89</v>
      </c>
    </row>
    <row r="97" spans="1:22" x14ac:dyDescent="0.2">
      <c r="A97" s="2" t="s">
        <v>65</v>
      </c>
      <c r="B97" s="5">
        <f t="shared" si="52"/>
        <v>12</v>
      </c>
      <c r="C97" s="5">
        <f t="shared" si="52"/>
        <v>15</v>
      </c>
      <c r="D97" s="5">
        <f t="shared" si="53"/>
        <v>27</v>
      </c>
      <c r="E97" s="5">
        <f t="shared" si="54"/>
        <v>13</v>
      </c>
      <c r="F97" s="5">
        <f t="shared" si="54"/>
        <v>14</v>
      </c>
      <c r="G97" s="5">
        <f t="shared" si="55"/>
        <v>27</v>
      </c>
      <c r="H97" s="5">
        <f t="shared" si="56"/>
        <v>10</v>
      </c>
      <c r="I97" s="5">
        <f t="shared" si="56"/>
        <v>6</v>
      </c>
      <c r="J97" s="5">
        <f t="shared" si="57"/>
        <v>16</v>
      </c>
      <c r="K97" s="5">
        <f t="shared" si="58"/>
        <v>3</v>
      </c>
      <c r="L97" s="5">
        <f t="shared" si="58"/>
        <v>2</v>
      </c>
      <c r="M97" s="5">
        <f t="shared" si="59"/>
        <v>5</v>
      </c>
      <c r="N97" s="5">
        <f t="shared" si="60"/>
        <v>0</v>
      </c>
      <c r="O97" s="5">
        <f t="shared" si="60"/>
        <v>1</v>
      </c>
      <c r="P97" s="5">
        <f t="shared" si="61"/>
        <v>1</v>
      </c>
      <c r="Q97" s="5">
        <f t="shared" si="62"/>
        <v>0</v>
      </c>
      <c r="R97" s="5">
        <f t="shared" si="62"/>
        <v>0</v>
      </c>
      <c r="S97" s="5">
        <f t="shared" si="63"/>
        <v>0</v>
      </c>
      <c r="T97" s="5">
        <f t="shared" si="64"/>
        <v>38</v>
      </c>
      <c r="U97" s="5">
        <f t="shared" si="64"/>
        <v>38</v>
      </c>
      <c r="V97" s="5">
        <f t="shared" si="65"/>
        <v>76</v>
      </c>
    </row>
    <row r="98" spans="1:22" x14ac:dyDescent="0.2">
      <c r="A98" s="2" t="s">
        <v>66</v>
      </c>
      <c r="B98" s="5">
        <f t="shared" si="52"/>
        <v>9</v>
      </c>
      <c r="C98" s="5">
        <f t="shared" si="52"/>
        <v>5</v>
      </c>
      <c r="D98" s="5">
        <f t="shared" si="53"/>
        <v>14</v>
      </c>
      <c r="E98" s="5">
        <f t="shared" si="54"/>
        <v>15</v>
      </c>
      <c r="F98" s="5">
        <f t="shared" si="54"/>
        <v>18</v>
      </c>
      <c r="G98" s="5">
        <f t="shared" si="55"/>
        <v>33</v>
      </c>
      <c r="H98" s="5">
        <f t="shared" si="56"/>
        <v>13</v>
      </c>
      <c r="I98" s="5">
        <f t="shared" si="56"/>
        <v>15</v>
      </c>
      <c r="J98" s="5">
        <f t="shared" si="57"/>
        <v>28</v>
      </c>
      <c r="K98" s="5">
        <f t="shared" si="58"/>
        <v>12</v>
      </c>
      <c r="L98" s="5">
        <f t="shared" si="58"/>
        <v>4</v>
      </c>
      <c r="M98" s="5">
        <f t="shared" si="59"/>
        <v>16</v>
      </c>
      <c r="N98" s="5">
        <f t="shared" si="60"/>
        <v>1</v>
      </c>
      <c r="O98" s="5">
        <f t="shared" si="60"/>
        <v>1</v>
      </c>
      <c r="P98" s="5">
        <f t="shared" si="61"/>
        <v>2</v>
      </c>
      <c r="Q98" s="5">
        <f t="shared" si="62"/>
        <v>0</v>
      </c>
      <c r="R98" s="5">
        <f t="shared" si="62"/>
        <v>0</v>
      </c>
      <c r="S98" s="5">
        <f t="shared" si="63"/>
        <v>0</v>
      </c>
      <c r="T98" s="5">
        <f t="shared" si="64"/>
        <v>50</v>
      </c>
      <c r="U98" s="5">
        <f t="shared" si="64"/>
        <v>43</v>
      </c>
      <c r="V98" s="5">
        <f t="shared" si="65"/>
        <v>93</v>
      </c>
    </row>
    <row r="99" spans="1:22" x14ac:dyDescent="0.2">
      <c r="A99" s="2" t="s">
        <v>67</v>
      </c>
      <c r="B99" s="5">
        <f t="shared" si="52"/>
        <v>6</v>
      </c>
      <c r="C99" s="5">
        <f t="shared" si="52"/>
        <v>3</v>
      </c>
      <c r="D99" s="5">
        <f t="shared" si="53"/>
        <v>9</v>
      </c>
      <c r="E99" s="5">
        <f t="shared" si="54"/>
        <v>5</v>
      </c>
      <c r="F99" s="5">
        <f t="shared" si="54"/>
        <v>10</v>
      </c>
      <c r="G99" s="5">
        <f t="shared" si="55"/>
        <v>15</v>
      </c>
      <c r="H99" s="5">
        <f t="shared" si="56"/>
        <v>12</v>
      </c>
      <c r="I99" s="5">
        <f t="shared" si="56"/>
        <v>9</v>
      </c>
      <c r="J99" s="5">
        <f t="shared" si="57"/>
        <v>21</v>
      </c>
      <c r="K99" s="5">
        <f t="shared" si="58"/>
        <v>4</v>
      </c>
      <c r="L99" s="5">
        <f t="shared" si="58"/>
        <v>7</v>
      </c>
      <c r="M99" s="5">
        <f t="shared" si="59"/>
        <v>11</v>
      </c>
      <c r="N99" s="5">
        <f t="shared" si="60"/>
        <v>3</v>
      </c>
      <c r="O99" s="5">
        <f t="shared" si="60"/>
        <v>2</v>
      </c>
      <c r="P99" s="5">
        <f t="shared" si="61"/>
        <v>5</v>
      </c>
      <c r="Q99" s="5">
        <f t="shared" si="62"/>
        <v>0</v>
      </c>
      <c r="R99" s="5">
        <f t="shared" si="62"/>
        <v>2</v>
      </c>
      <c r="S99" s="5">
        <f t="shared" si="63"/>
        <v>2</v>
      </c>
      <c r="T99" s="5">
        <f t="shared" si="64"/>
        <v>30</v>
      </c>
      <c r="U99" s="5">
        <f t="shared" si="64"/>
        <v>33</v>
      </c>
      <c r="V99" s="5">
        <f t="shared" si="65"/>
        <v>63</v>
      </c>
    </row>
    <row r="100" spans="1:22" x14ac:dyDescent="0.2">
      <c r="A100" s="2" t="s">
        <v>68</v>
      </c>
      <c r="B100" s="5">
        <f t="shared" si="52"/>
        <v>1</v>
      </c>
      <c r="C100" s="5">
        <f t="shared" si="52"/>
        <v>2</v>
      </c>
      <c r="D100" s="5">
        <f t="shared" si="53"/>
        <v>3</v>
      </c>
      <c r="E100" s="5">
        <f t="shared" si="54"/>
        <v>16</v>
      </c>
      <c r="F100" s="5">
        <f t="shared" si="54"/>
        <v>11</v>
      </c>
      <c r="G100" s="5">
        <f t="shared" si="55"/>
        <v>27</v>
      </c>
      <c r="H100" s="5">
        <f t="shared" si="56"/>
        <v>12</v>
      </c>
      <c r="I100" s="5">
        <f t="shared" si="56"/>
        <v>7</v>
      </c>
      <c r="J100" s="5">
        <f t="shared" si="57"/>
        <v>19</v>
      </c>
      <c r="K100" s="5">
        <f t="shared" si="58"/>
        <v>6</v>
      </c>
      <c r="L100" s="5">
        <f t="shared" si="58"/>
        <v>8</v>
      </c>
      <c r="M100" s="5">
        <f t="shared" si="59"/>
        <v>14</v>
      </c>
      <c r="N100" s="5">
        <f t="shared" si="60"/>
        <v>8</v>
      </c>
      <c r="O100" s="5">
        <f t="shared" si="60"/>
        <v>4</v>
      </c>
      <c r="P100" s="5">
        <f t="shared" si="61"/>
        <v>12</v>
      </c>
      <c r="Q100" s="5">
        <f t="shared" si="62"/>
        <v>0</v>
      </c>
      <c r="R100" s="5">
        <f t="shared" si="62"/>
        <v>2</v>
      </c>
      <c r="S100" s="5">
        <f t="shared" si="63"/>
        <v>2</v>
      </c>
      <c r="T100" s="5">
        <f t="shared" si="64"/>
        <v>43</v>
      </c>
      <c r="U100" s="5">
        <f t="shared" si="64"/>
        <v>34</v>
      </c>
      <c r="V100" s="5">
        <f t="shared" si="65"/>
        <v>77</v>
      </c>
    </row>
    <row r="101" spans="1:22" x14ac:dyDescent="0.2">
      <c r="A101" s="2" t="s">
        <v>69</v>
      </c>
      <c r="B101" s="5">
        <f t="shared" si="52"/>
        <v>2</v>
      </c>
      <c r="C101" s="5">
        <f t="shared" si="52"/>
        <v>2</v>
      </c>
      <c r="D101" s="5">
        <f t="shared" si="53"/>
        <v>4</v>
      </c>
      <c r="E101" s="5">
        <f t="shared" si="54"/>
        <v>2</v>
      </c>
      <c r="F101" s="5">
        <f t="shared" si="54"/>
        <v>4</v>
      </c>
      <c r="G101" s="5">
        <f t="shared" si="55"/>
        <v>6</v>
      </c>
      <c r="H101" s="5">
        <f t="shared" si="56"/>
        <v>10</v>
      </c>
      <c r="I101" s="5">
        <f t="shared" si="56"/>
        <v>8</v>
      </c>
      <c r="J101" s="5">
        <f t="shared" si="57"/>
        <v>18</v>
      </c>
      <c r="K101" s="5">
        <f t="shared" si="58"/>
        <v>4</v>
      </c>
      <c r="L101" s="5">
        <f t="shared" si="58"/>
        <v>3</v>
      </c>
      <c r="M101" s="5">
        <f t="shared" si="59"/>
        <v>7</v>
      </c>
      <c r="N101" s="5">
        <f t="shared" si="60"/>
        <v>4</v>
      </c>
      <c r="O101" s="5">
        <f t="shared" si="60"/>
        <v>8</v>
      </c>
      <c r="P101" s="5">
        <f t="shared" si="61"/>
        <v>12</v>
      </c>
      <c r="Q101" s="5">
        <f t="shared" si="62"/>
        <v>2</v>
      </c>
      <c r="R101" s="5">
        <f t="shared" si="62"/>
        <v>2</v>
      </c>
      <c r="S101" s="5">
        <f t="shared" si="63"/>
        <v>4</v>
      </c>
      <c r="T101" s="5">
        <f t="shared" si="64"/>
        <v>24</v>
      </c>
      <c r="U101" s="5">
        <f t="shared" si="64"/>
        <v>27</v>
      </c>
      <c r="V101" s="5">
        <f t="shared" si="65"/>
        <v>51</v>
      </c>
    </row>
    <row r="102" spans="1:22" x14ac:dyDescent="0.2">
      <c r="A102" s="2" t="s">
        <v>70</v>
      </c>
      <c r="B102" s="5">
        <f t="shared" si="52"/>
        <v>0</v>
      </c>
      <c r="C102" s="5">
        <f t="shared" si="52"/>
        <v>1</v>
      </c>
      <c r="D102" s="5">
        <f t="shared" si="53"/>
        <v>1</v>
      </c>
      <c r="E102" s="5">
        <f t="shared" si="54"/>
        <v>1</v>
      </c>
      <c r="F102" s="5">
        <f t="shared" si="54"/>
        <v>1</v>
      </c>
      <c r="G102" s="5">
        <f t="shared" si="55"/>
        <v>2</v>
      </c>
      <c r="H102" s="5">
        <f t="shared" si="56"/>
        <v>1</v>
      </c>
      <c r="I102" s="5">
        <f t="shared" si="56"/>
        <v>4</v>
      </c>
      <c r="J102" s="5">
        <f t="shared" si="57"/>
        <v>5</v>
      </c>
      <c r="K102" s="5">
        <f t="shared" si="58"/>
        <v>1</v>
      </c>
      <c r="L102" s="5">
        <f t="shared" si="58"/>
        <v>5</v>
      </c>
      <c r="M102" s="5">
        <f t="shared" si="59"/>
        <v>6</v>
      </c>
      <c r="N102" s="5">
        <f t="shared" si="60"/>
        <v>2</v>
      </c>
      <c r="O102" s="5">
        <f t="shared" si="60"/>
        <v>0</v>
      </c>
      <c r="P102" s="5">
        <f t="shared" si="61"/>
        <v>2</v>
      </c>
      <c r="Q102" s="5">
        <f t="shared" si="62"/>
        <v>1</v>
      </c>
      <c r="R102" s="5">
        <f t="shared" si="62"/>
        <v>0</v>
      </c>
      <c r="S102" s="5">
        <f t="shared" si="63"/>
        <v>1</v>
      </c>
      <c r="T102" s="5">
        <f t="shared" si="64"/>
        <v>6</v>
      </c>
      <c r="U102" s="5">
        <f t="shared" si="64"/>
        <v>11</v>
      </c>
      <c r="V102" s="5">
        <f t="shared" si="65"/>
        <v>17</v>
      </c>
    </row>
    <row r="103" spans="1:22" x14ac:dyDescent="0.2">
      <c r="A103" s="2" t="s">
        <v>71</v>
      </c>
      <c r="B103" s="5">
        <f t="shared" si="52"/>
        <v>0</v>
      </c>
      <c r="C103" s="5">
        <f t="shared" si="52"/>
        <v>0</v>
      </c>
      <c r="D103" s="5">
        <f t="shared" si="53"/>
        <v>0</v>
      </c>
      <c r="E103" s="5">
        <f t="shared" si="54"/>
        <v>0</v>
      </c>
      <c r="F103" s="5">
        <f t="shared" si="54"/>
        <v>0</v>
      </c>
      <c r="G103" s="5">
        <f t="shared" si="55"/>
        <v>0</v>
      </c>
      <c r="H103" s="5">
        <f t="shared" si="56"/>
        <v>1</v>
      </c>
      <c r="I103" s="5">
        <f t="shared" si="56"/>
        <v>0</v>
      </c>
      <c r="J103" s="5">
        <f t="shared" si="57"/>
        <v>1</v>
      </c>
      <c r="K103" s="5">
        <f t="shared" si="58"/>
        <v>2</v>
      </c>
      <c r="L103" s="5">
        <f t="shared" si="58"/>
        <v>1</v>
      </c>
      <c r="M103" s="5">
        <f t="shared" si="59"/>
        <v>3</v>
      </c>
      <c r="N103" s="5">
        <f t="shared" si="60"/>
        <v>3</v>
      </c>
      <c r="O103" s="5">
        <f t="shared" si="60"/>
        <v>0</v>
      </c>
      <c r="P103" s="5">
        <f t="shared" si="61"/>
        <v>3</v>
      </c>
      <c r="Q103" s="5">
        <f t="shared" si="62"/>
        <v>0</v>
      </c>
      <c r="R103" s="5">
        <f t="shared" si="62"/>
        <v>3</v>
      </c>
      <c r="S103" s="5">
        <f t="shared" si="63"/>
        <v>3</v>
      </c>
      <c r="T103" s="5">
        <f t="shared" si="64"/>
        <v>6</v>
      </c>
      <c r="U103" s="5">
        <f t="shared" si="64"/>
        <v>4</v>
      </c>
      <c r="V103" s="5">
        <f t="shared" si="65"/>
        <v>10</v>
      </c>
    </row>
    <row r="104" spans="1:22" x14ac:dyDescent="0.2">
      <c r="A104" s="2" t="s">
        <v>72</v>
      </c>
      <c r="B104" s="5">
        <f t="shared" si="52"/>
        <v>0</v>
      </c>
      <c r="C104" s="5">
        <f t="shared" si="52"/>
        <v>0</v>
      </c>
      <c r="D104" s="5">
        <f t="shared" si="53"/>
        <v>0</v>
      </c>
      <c r="E104" s="5">
        <f t="shared" si="54"/>
        <v>0</v>
      </c>
      <c r="F104" s="5">
        <f t="shared" si="54"/>
        <v>0</v>
      </c>
      <c r="G104" s="5">
        <f t="shared" si="55"/>
        <v>0</v>
      </c>
      <c r="H104" s="5">
        <f t="shared" si="56"/>
        <v>0</v>
      </c>
      <c r="I104" s="5">
        <f t="shared" si="56"/>
        <v>0</v>
      </c>
      <c r="J104" s="5">
        <f t="shared" si="57"/>
        <v>0</v>
      </c>
      <c r="K104" s="5">
        <f t="shared" si="58"/>
        <v>3</v>
      </c>
      <c r="L104" s="5">
        <f t="shared" si="58"/>
        <v>0</v>
      </c>
      <c r="M104" s="5">
        <f t="shared" si="59"/>
        <v>3</v>
      </c>
      <c r="N104" s="5">
        <f t="shared" si="60"/>
        <v>1</v>
      </c>
      <c r="O104" s="5">
        <f t="shared" si="60"/>
        <v>1</v>
      </c>
      <c r="P104" s="5">
        <f t="shared" si="61"/>
        <v>2</v>
      </c>
      <c r="Q104" s="5">
        <f t="shared" si="62"/>
        <v>2</v>
      </c>
      <c r="R104" s="5">
        <f t="shared" si="62"/>
        <v>0</v>
      </c>
      <c r="S104" s="5">
        <f t="shared" si="63"/>
        <v>2</v>
      </c>
      <c r="T104" s="5">
        <f t="shared" si="64"/>
        <v>6</v>
      </c>
      <c r="U104" s="5">
        <f t="shared" si="64"/>
        <v>1</v>
      </c>
      <c r="V104" s="5">
        <f t="shared" si="65"/>
        <v>7</v>
      </c>
    </row>
    <row r="105" spans="1:22" x14ac:dyDescent="0.2">
      <c r="A105" s="2" t="s">
        <v>73</v>
      </c>
      <c r="B105" s="5">
        <f t="shared" si="52"/>
        <v>0</v>
      </c>
      <c r="C105" s="5">
        <f t="shared" si="52"/>
        <v>1</v>
      </c>
      <c r="D105" s="5">
        <f t="shared" si="53"/>
        <v>1</v>
      </c>
      <c r="E105" s="5">
        <f t="shared" si="54"/>
        <v>0</v>
      </c>
      <c r="F105" s="5">
        <f t="shared" si="54"/>
        <v>0</v>
      </c>
      <c r="G105" s="5">
        <f t="shared" si="55"/>
        <v>0</v>
      </c>
      <c r="H105" s="5">
        <f t="shared" si="56"/>
        <v>0</v>
      </c>
      <c r="I105" s="5">
        <f t="shared" si="56"/>
        <v>0</v>
      </c>
      <c r="J105" s="5">
        <f t="shared" si="57"/>
        <v>0</v>
      </c>
      <c r="K105" s="5">
        <f t="shared" si="58"/>
        <v>0</v>
      </c>
      <c r="L105" s="5">
        <f t="shared" si="58"/>
        <v>0</v>
      </c>
      <c r="M105" s="5">
        <f t="shared" si="59"/>
        <v>0</v>
      </c>
      <c r="N105" s="5">
        <f t="shared" si="60"/>
        <v>0</v>
      </c>
      <c r="O105" s="5">
        <f t="shared" si="60"/>
        <v>1</v>
      </c>
      <c r="P105" s="5">
        <f t="shared" si="61"/>
        <v>1</v>
      </c>
      <c r="Q105" s="5">
        <f t="shared" si="62"/>
        <v>0</v>
      </c>
      <c r="R105" s="5">
        <f t="shared" si="62"/>
        <v>0</v>
      </c>
      <c r="S105" s="5">
        <f t="shared" si="63"/>
        <v>0</v>
      </c>
      <c r="T105" s="5">
        <f t="shared" si="64"/>
        <v>0</v>
      </c>
      <c r="U105" s="5">
        <f t="shared" si="64"/>
        <v>2</v>
      </c>
      <c r="V105" s="5">
        <f t="shared" si="65"/>
        <v>2</v>
      </c>
    </row>
    <row r="106" spans="1:22" x14ac:dyDescent="0.2">
      <c r="A106" s="2" t="s">
        <v>74</v>
      </c>
      <c r="B106" s="5">
        <f t="shared" si="52"/>
        <v>2</v>
      </c>
      <c r="C106" s="5">
        <f t="shared" si="52"/>
        <v>2</v>
      </c>
      <c r="D106" s="5">
        <f t="shared" si="53"/>
        <v>4</v>
      </c>
      <c r="E106" s="5">
        <f t="shared" si="54"/>
        <v>0</v>
      </c>
      <c r="F106" s="5">
        <f t="shared" si="54"/>
        <v>0</v>
      </c>
      <c r="G106" s="5">
        <f t="shared" si="55"/>
        <v>0</v>
      </c>
      <c r="H106" s="5">
        <f t="shared" si="56"/>
        <v>0</v>
      </c>
      <c r="I106" s="5">
        <f t="shared" si="56"/>
        <v>0</v>
      </c>
      <c r="J106" s="5">
        <f t="shared" si="57"/>
        <v>0</v>
      </c>
      <c r="K106" s="5">
        <f t="shared" si="58"/>
        <v>0</v>
      </c>
      <c r="L106" s="5">
        <f t="shared" si="58"/>
        <v>0</v>
      </c>
      <c r="M106" s="5">
        <f t="shared" si="59"/>
        <v>0</v>
      </c>
      <c r="N106" s="5">
        <f t="shared" si="60"/>
        <v>1</v>
      </c>
      <c r="O106" s="5">
        <f t="shared" si="60"/>
        <v>1</v>
      </c>
      <c r="P106" s="5">
        <f t="shared" si="61"/>
        <v>2</v>
      </c>
      <c r="Q106" s="5">
        <f t="shared" si="62"/>
        <v>0</v>
      </c>
      <c r="R106" s="5">
        <f t="shared" si="62"/>
        <v>0</v>
      </c>
      <c r="S106" s="5">
        <f t="shared" si="63"/>
        <v>0</v>
      </c>
      <c r="T106" s="5">
        <f t="shared" si="64"/>
        <v>3</v>
      </c>
      <c r="U106" s="5">
        <f t="shared" si="64"/>
        <v>3</v>
      </c>
      <c r="V106" s="5">
        <f t="shared" si="65"/>
        <v>6</v>
      </c>
    </row>
    <row r="108" spans="1:22" x14ac:dyDescent="0.2">
      <c r="A108" s="21" t="s">
        <v>22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x14ac:dyDescent="0.2">
      <c r="A109" s="2" t="s">
        <v>13</v>
      </c>
      <c r="B109" s="5">
        <f t="shared" ref="B109:V109" si="66">SUM(B110:B123)</f>
        <v>0</v>
      </c>
      <c r="C109" s="5">
        <f t="shared" si="66"/>
        <v>0</v>
      </c>
      <c r="D109" s="5">
        <f t="shared" si="66"/>
        <v>0</v>
      </c>
      <c r="E109" s="5">
        <f t="shared" si="66"/>
        <v>0</v>
      </c>
      <c r="F109" s="5">
        <f t="shared" si="66"/>
        <v>0</v>
      </c>
      <c r="G109" s="5">
        <f t="shared" si="66"/>
        <v>0</v>
      </c>
      <c r="H109" s="5">
        <f t="shared" si="66"/>
        <v>0</v>
      </c>
      <c r="I109" s="5">
        <f t="shared" si="66"/>
        <v>0</v>
      </c>
      <c r="J109" s="5">
        <f t="shared" si="66"/>
        <v>0</v>
      </c>
      <c r="K109" s="5">
        <f t="shared" si="66"/>
        <v>0</v>
      </c>
      <c r="L109" s="5">
        <f t="shared" si="66"/>
        <v>0</v>
      </c>
      <c r="M109" s="5">
        <f t="shared" si="66"/>
        <v>0</v>
      </c>
      <c r="N109" s="5">
        <f t="shared" si="66"/>
        <v>0</v>
      </c>
      <c r="O109" s="5">
        <f t="shared" si="66"/>
        <v>0</v>
      </c>
      <c r="P109" s="5">
        <f t="shared" si="66"/>
        <v>0</v>
      </c>
      <c r="Q109" s="5">
        <f t="shared" si="66"/>
        <v>0</v>
      </c>
      <c r="R109" s="5">
        <f t="shared" si="66"/>
        <v>0</v>
      </c>
      <c r="S109" s="5">
        <f t="shared" si="66"/>
        <v>0</v>
      </c>
      <c r="T109" s="5">
        <f t="shared" si="66"/>
        <v>0</v>
      </c>
      <c r="U109" s="5">
        <f t="shared" si="66"/>
        <v>0</v>
      </c>
      <c r="V109" s="5">
        <f t="shared" si="66"/>
        <v>0</v>
      </c>
    </row>
    <row r="110" spans="1:22" x14ac:dyDescent="0.2">
      <c r="A110" s="2" t="s">
        <v>62</v>
      </c>
      <c r="B110" s="5">
        <v>0</v>
      </c>
      <c r="C110" s="5">
        <v>0</v>
      </c>
      <c r="D110" s="5">
        <f>SUM(B110:C110)</f>
        <v>0</v>
      </c>
      <c r="E110" s="5">
        <v>0</v>
      </c>
      <c r="F110" s="5">
        <v>0</v>
      </c>
      <c r="G110" s="5">
        <f>SUM(E110:F110)</f>
        <v>0</v>
      </c>
      <c r="H110" s="5">
        <v>0</v>
      </c>
      <c r="I110" s="5">
        <v>0</v>
      </c>
      <c r="J110" s="5">
        <f>SUM(H110:I110)</f>
        <v>0</v>
      </c>
      <c r="K110" s="5">
        <v>0</v>
      </c>
      <c r="L110" s="5">
        <v>0</v>
      </c>
      <c r="M110" s="5">
        <f>SUM(K110:L110)</f>
        <v>0</v>
      </c>
      <c r="N110" s="5">
        <v>0</v>
      </c>
      <c r="O110" s="5">
        <v>0</v>
      </c>
      <c r="P110" s="5">
        <f>SUM(N110:O110)</f>
        <v>0</v>
      </c>
      <c r="Q110" s="5">
        <v>0</v>
      </c>
      <c r="R110" s="5">
        <v>0</v>
      </c>
      <c r="S110" s="5">
        <f>SUM(Q110:R110)</f>
        <v>0</v>
      </c>
      <c r="T110" s="5">
        <f>+B110+E110+H110+K110+N110+Q110</f>
        <v>0</v>
      </c>
      <c r="U110" s="5">
        <f>+C110+F110+I110+L110+O110+R110</f>
        <v>0</v>
      </c>
      <c r="V110" s="5">
        <f>SUM(T110:U110)</f>
        <v>0</v>
      </c>
    </row>
    <row r="111" spans="1:22" x14ac:dyDescent="0.2">
      <c r="A111" s="2" t="s">
        <v>44</v>
      </c>
      <c r="B111" s="5">
        <v>0</v>
      </c>
      <c r="C111" s="5">
        <v>0</v>
      </c>
      <c r="D111" s="5">
        <f t="shared" ref="D111:D123" si="67">SUM(B111:C111)</f>
        <v>0</v>
      </c>
      <c r="E111" s="5">
        <v>0</v>
      </c>
      <c r="F111" s="5">
        <v>0</v>
      </c>
      <c r="G111" s="5">
        <f t="shared" ref="G111:G123" si="68">SUM(E111:F111)</f>
        <v>0</v>
      </c>
      <c r="H111" s="5">
        <v>0</v>
      </c>
      <c r="I111" s="5">
        <v>0</v>
      </c>
      <c r="J111" s="5">
        <f t="shared" ref="J111:J123" si="69">SUM(H111:I111)</f>
        <v>0</v>
      </c>
      <c r="K111" s="5">
        <v>0</v>
      </c>
      <c r="L111" s="5">
        <v>0</v>
      </c>
      <c r="M111" s="5">
        <f t="shared" ref="M111:M123" si="70">SUM(K111:L111)</f>
        <v>0</v>
      </c>
      <c r="N111" s="5">
        <v>0</v>
      </c>
      <c r="O111" s="5">
        <v>0</v>
      </c>
      <c r="P111" s="5">
        <f t="shared" ref="P111:P123" si="71">SUM(N111:O111)</f>
        <v>0</v>
      </c>
      <c r="Q111" s="5">
        <v>0</v>
      </c>
      <c r="R111" s="5">
        <v>0</v>
      </c>
      <c r="S111" s="5">
        <f t="shared" ref="S111:S123" si="72">SUM(Q111:R111)</f>
        <v>0</v>
      </c>
      <c r="T111" s="5">
        <f t="shared" ref="T111:U123" si="73">+B111+E111+H111+K111+N111+Q111</f>
        <v>0</v>
      </c>
      <c r="U111" s="5">
        <f t="shared" si="73"/>
        <v>0</v>
      </c>
      <c r="V111" s="5">
        <f t="shared" ref="V111:V123" si="74">SUM(T111:U111)</f>
        <v>0</v>
      </c>
    </row>
    <row r="112" spans="1:22" x14ac:dyDescent="0.2">
      <c r="A112" s="2" t="s">
        <v>63</v>
      </c>
      <c r="B112" s="5">
        <v>0</v>
      </c>
      <c r="C112" s="5">
        <v>0</v>
      </c>
      <c r="D112" s="5">
        <f t="shared" si="67"/>
        <v>0</v>
      </c>
      <c r="E112" s="5">
        <v>0</v>
      </c>
      <c r="F112" s="5">
        <v>0</v>
      </c>
      <c r="G112" s="5">
        <f t="shared" si="68"/>
        <v>0</v>
      </c>
      <c r="H112" s="5">
        <v>0</v>
      </c>
      <c r="I112" s="5">
        <v>0</v>
      </c>
      <c r="J112" s="5">
        <f t="shared" si="69"/>
        <v>0</v>
      </c>
      <c r="K112" s="5">
        <v>0</v>
      </c>
      <c r="L112" s="5">
        <v>0</v>
      </c>
      <c r="M112" s="5">
        <f t="shared" si="70"/>
        <v>0</v>
      </c>
      <c r="N112" s="5">
        <v>0</v>
      </c>
      <c r="O112" s="5">
        <v>0</v>
      </c>
      <c r="P112" s="5">
        <f t="shared" si="71"/>
        <v>0</v>
      </c>
      <c r="Q112" s="5">
        <v>0</v>
      </c>
      <c r="R112" s="5">
        <v>0</v>
      </c>
      <c r="S112" s="5">
        <f t="shared" si="72"/>
        <v>0</v>
      </c>
      <c r="T112" s="5">
        <f t="shared" si="73"/>
        <v>0</v>
      </c>
      <c r="U112" s="5">
        <f t="shared" si="73"/>
        <v>0</v>
      </c>
      <c r="V112" s="5">
        <f t="shared" si="74"/>
        <v>0</v>
      </c>
    </row>
    <row r="113" spans="1:22" x14ac:dyDescent="0.2">
      <c r="A113" s="2" t="s">
        <v>64</v>
      </c>
      <c r="B113" s="5">
        <v>0</v>
      </c>
      <c r="C113" s="5">
        <v>0</v>
      </c>
      <c r="D113" s="5">
        <f t="shared" si="67"/>
        <v>0</v>
      </c>
      <c r="E113" s="5">
        <v>0</v>
      </c>
      <c r="F113" s="5">
        <v>0</v>
      </c>
      <c r="G113" s="5">
        <f t="shared" si="68"/>
        <v>0</v>
      </c>
      <c r="H113" s="5">
        <v>0</v>
      </c>
      <c r="I113" s="5">
        <v>0</v>
      </c>
      <c r="J113" s="5">
        <f t="shared" si="69"/>
        <v>0</v>
      </c>
      <c r="K113" s="5">
        <v>0</v>
      </c>
      <c r="L113" s="5">
        <v>0</v>
      </c>
      <c r="M113" s="5">
        <f t="shared" si="70"/>
        <v>0</v>
      </c>
      <c r="N113" s="5">
        <v>0</v>
      </c>
      <c r="O113" s="5">
        <v>0</v>
      </c>
      <c r="P113" s="5">
        <f t="shared" si="71"/>
        <v>0</v>
      </c>
      <c r="Q113" s="5">
        <v>0</v>
      </c>
      <c r="R113" s="5">
        <v>0</v>
      </c>
      <c r="S113" s="5">
        <f t="shared" si="72"/>
        <v>0</v>
      </c>
      <c r="T113" s="5">
        <f t="shared" si="73"/>
        <v>0</v>
      </c>
      <c r="U113" s="5">
        <f t="shared" si="73"/>
        <v>0</v>
      </c>
      <c r="V113" s="5">
        <f t="shared" si="74"/>
        <v>0</v>
      </c>
    </row>
    <row r="114" spans="1:22" x14ac:dyDescent="0.2">
      <c r="A114" s="2" t="s">
        <v>65</v>
      </c>
      <c r="B114" s="5">
        <v>0</v>
      </c>
      <c r="C114" s="5">
        <v>0</v>
      </c>
      <c r="D114" s="5">
        <f t="shared" si="67"/>
        <v>0</v>
      </c>
      <c r="E114" s="5">
        <v>0</v>
      </c>
      <c r="F114" s="5">
        <v>0</v>
      </c>
      <c r="G114" s="5">
        <f t="shared" si="68"/>
        <v>0</v>
      </c>
      <c r="H114" s="5">
        <v>0</v>
      </c>
      <c r="I114" s="5">
        <v>0</v>
      </c>
      <c r="J114" s="5">
        <f t="shared" si="69"/>
        <v>0</v>
      </c>
      <c r="K114" s="5">
        <v>0</v>
      </c>
      <c r="L114" s="5">
        <v>0</v>
      </c>
      <c r="M114" s="5">
        <f t="shared" si="70"/>
        <v>0</v>
      </c>
      <c r="N114" s="5">
        <v>0</v>
      </c>
      <c r="O114" s="5">
        <v>0</v>
      </c>
      <c r="P114" s="5">
        <f t="shared" si="71"/>
        <v>0</v>
      </c>
      <c r="Q114" s="5">
        <v>0</v>
      </c>
      <c r="R114" s="5">
        <v>0</v>
      </c>
      <c r="S114" s="5">
        <f t="shared" si="72"/>
        <v>0</v>
      </c>
      <c r="T114" s="5">
        <f t="shared" si="73"/>
        <v>0</v>
      </c>
      <c r="U114" s="5">
        <f t="shared" si="73"/>
        <v>0</v>
      </c>
      <c r="V114" s="5">
        <f t="shared" si="74"/>
        <v>0</v>
      </c>
    </row>
    <row r="115" spans="1:22" x14ac:dyDescent="0.2">
      <c r="A115" s="2" t="s">
        <v>66</v>
      </c>
      <c r="B115" s="5">
        <v>0</v>
      </c>
      <c r="C115" s="5">
        <v>0</v>
      </c>
      <c r="D115" s="5">
        <f t="shared" si="67"/>
        <v>0</v>
      </c>
      <c r="E115" s="5">
        <v>0</v>
      </c>
      <c r="F115" s="5">
        <v>0</v>
      </c>
      <c r="G115" s="5">
        <f t="shared" si="68"/>
        <v>0</v>
      </c>
      <c r="H115" s="5">
        <v>0</v>
      </c>
      <c r="I115" s="5">
        <v>0</v>
      </c>
      <c r="J115" s="5">
        <f t="shared" si="69"/>
        <v>0</v>
      </c>
      <c r="K115" s="5">
        <v>0</v>
      </c>
      <c r="L115" s="5">
        <v>0</v>
      </c>
      <c r="M115" s="5">
        <f t="shared" si="70"/>
        <v>0</v>
      </c>
      <c r="N115" s="5">
        <v>0</v>
      </c>
      <c r="O115" s="5">
        <v>0</v>
      </c>
      <c r="P115" s="5">
        <f t="shared" si="71"/>
        <v>0</v>
      </c>
      <c r="Q115" s="5">
        <v>0</v>
      </c>
      <c r="R115" s="5">
        <v>0</v>
      </c>
      <c r="S115" s="5">
        <f t="shared" si="72"/>
        <v>0</v>
      </c>
      <c r="T115" s="5">
        <f t="shared" si="73"/>
        <v>0</v>
      </c>
      <c r="U115" s="5">
        <f t="shared" si="73"/>
        <v>0</v>
      </c>
      <c r="V115" s="5">
        <f t="shared" si="74"/>
        <v>0</v>
      </c>
    </row>
    <row r="116" spans="1:22" x14ac:dyDescent="0.2">
      <c r="A116" s="2" t="s">
        <v>67</v>
      </c>
      <c r="B116" s="5">
        <v>0</v>
      </c>
      <c r="C116" s="5">
        <v>0</v>
      </c>
      <c r="D116" s="5">
        <f t="shared" si="67"/>
        <v>0</v>
      </c>
      <c r="E116" s="5">
        <v>0</v>
      </c>
      <c r="F116" s="5">
        <v>0</v>
      </c>
      <c r="G116" s="5">
        <f t="shared" si="68"/>
        <v>0</v>
      </c>
      <c r="H116" s="5">
        <v>0</v>
      </c>
      <c r="I116" s="5">
        <v>0</v>
      </c>
      <c r="J116" s="5">
        <f t="shared" si="69"/>
        <v>0</v>
      </c>
      <c r="K116" s="5">
        <v>0</v>
      </c>
      <c r="L116" s="5">
        <v>0</v>
      </c>
      <c r="M116" s="5">
        <f t="shared" si="70"/>
        <v>0</v>
      </c>
      <c r="N116" s="5">
        <v>0</v>
      </c>
      <c r="O116" s="5">
        <v>0</v>
      </c>
      <c r="P116" s="5">
        <f t="shared" si="71"/>
        <v>0</v>
      </c>
      <c r="Q116" s="5">
        <v>0</v>
      </c>
      <c r="R116" s="5">
        <v>0</v>
      </c>
      <c r="S116" s="5">
        <f t="shared" si="72"/>
        <v>0</v>
      </c>
      <c r="T116" s="5">
        <f t="shared" si="73"/>
        <v>0</v>
      </c>
      <c r="U116" s="5">
        <f t="shared" si="73"/>
        <v>0</v>
      </c>
      <c r="V116" s="5">
        <f t="shared" si="74"/>
        <v>0</v>
      </c>
    </row>
    <row r="117" spans="1:22" x14ac:dyDescent="0.2">
      <c r="A117" s="2" t="s">
        <v>68</v>
      </c>
      <c r="B117" s="5">
        <v>0</v>
      </c>
      <c r="C117" s="5">
        <v>0</v>
      </c>
      <c r="D117" s="5">
        <f t="shared" si="67"/>
        <v>0</v>
      </c>
      <c r="E117" s="5">
        <v>0</v>
      </c>
      <c r="F117" s="5">
        <v>0</v>
      </c>
      <c r="G117" s="5">
        <f t="shared" si="68"/>
        <v>0</v>
      </c>
      <c r="H117" s="5">
        <v>0</v>
      </c>
      <c r="I117" s="5">
        <v>0</v>
      </c>
      <c r="J117" s="5">
        <f t="shared" si="69"/>
        <v>0</v>
      </c>
      <c r="K117" s="5">
        <v>0</v>
      </c>
      <c r="L117" s="5">
        <v>0</v>
      </c>
      <c r="M117" s="5">
        <f t="shared" si="70"/>
        <v>0</v>
      </c>
      <c r="N117" s="5">
        <v>0</v>
      </c>
      <c r="O117" s="5">
        <v>0</v>
      </c>
      <c r="P117" s="5">
        <f t="shared" si="71"/>
        <v>0</v>
      </c>
      <c r="Q117" s="5">
        <v>0</v>
      </c>
      <c r="R117" s="5">
        <v>0</v>
      </c>
      <c r="S117" s="5">
        <f t="shared" si="72"/>
        <v>0</v>
      </c>
      <c r="T117" s="5">
        <f t="shared" si="73"/>
        <v>0</v>
      </c>
      <c r="U117" s="5">
        <f t="shared" si="73"/>
        <v>0</v>
      </c>
      <c r="V117" s="5">
        <f t="shared" si="74"/>
        <v>0</v>
      </c>
    </row>
    <row r="118" spans="1:22" x14ac:dyDescent="0.2">
      <c r="A118" s="2" t="s">
        <v>69</v>
      </c>
      <c r="B118" s="5">
        <v>0</v>
      </c>
      <c r="C118" s="5">
        <v>0</v>
      </c>
      <c r="D118" s="5">
        <f t="shared" si="67"/>
        <v>0</v>
      </c>
      <c r="E118" s="5">
        <v>0</v>
      </c>
      <c r="F118" s="5">
        <v>0</v>
      </c>
      <c r="G118" s="5">
        <f t="shared" si="68"/>
        <v>0</v>
      </c>
      <c r="H118" s="5">
        <v>0</v>
      </c>
      <c r="I118" s="5">
        <v>0</v>
      </c>
      <c r="J118" s="5">
        <f t="shared" si="69"/>
        <v>0</v>
      </c>
      <c r="K118" s="5">
        <v>0</v>
      </c>
      <c r="L118" s="5">
        <v>0</v>
      </c>
      <c r="M118" s="5">
        <f t="shared" si="70"/>
        <v>0</v>
      </c>
      <c r="N118" s="5">
        <v>0</v>
      </c>
      <c r="O118" s="5">
        <v>0</v>
      </c>
      <c r="P118" s="5">
        <f t="shared" si="71"/>
        <v>0</v>
      </c>
      <c r="Q118" s="5">
        <v>0</v>
      </c>
      <c r="R118" s="5">
        <v>0</v>
      </c>
      <c r="S118" s="5">
        <f t="shared" si="72"/>
        <v>0</v>
      </c>
      <c r="T118" s="5">
        <f t="shared" si="73"/>
        <v>0</v>
      </c>
      <c r="U118" s="5">
        <f t="shared" si="73"/>
        <v>0</v>
      </c>
      <c r="V118" s="5">
        <f t="shared" si="74"/>
        <v>0</v>
      </c>
    </row>
    <row r="119" spans="1:22" x14ac:dyDescent="0.2">
      <c r="A119" s="2" t="s">
        <v>70</v>
      </c>
      <c r="B119" s="5">
        <v>0</v>
      </c>
      <c r="C119" s="5">
        <v>0</v>
      </c>
      <c r="D119" s="5">
        <f t="shared" si="67"/>
        <v>0</v>
      </c>
      <c r="E119" s="5">
        <v>0</v>
      </c>
      <c r="F119" s="5">
        <v>0</v>
      </c>
      <c r="G119" s="5">
        <f t="shared" si="68"/>
        <v>0</v>
      </c>
      <c r="H119" s="5">
        <v>0</v>
      </c>
      <c r="I119" s="5">
        <v>0</v>
      </c>
      <c r="J119" s="5">
        <f t="shared" si="69"/>
        <v>0</v>
      </c>
      <c r="K119" s="5">
        <v>0</v>
      </c>
      <c r="L119" s="5">
        <v>0</v>
      </c>
      <c r="M119" s="5">
        <f t="shared" si="70"/>
        <v>0</v>
      </c>
      <c r="N119" s="5">
        <v>0</v>
      </c>
      <c r="O119" s="5">
        <v>0</v>
      </c>
      <c r="P119" s="5">
        <f t="shared" si="71"/>
        <v>0</v>
      </c>
      <c r="Q119" s="5">
        <v>0</v>
      </c>
      <c r="R119" s="5">
        <v>0</v>
      </c>
      <c r="S119" s="5">
        <f t="shared" si="72"/>
        <v>0</v>
      </c>
      <c r="T119" s="5">
        <f t="shared" si="73"/>
        <v>0</v>
      </c>
      <c r="U119" s="5">
        <f t="shared" si="73"/>
        <v>0</v>
      </c>
      <c r="V119" s="5">
        <f t="shared" si="74"/>
        <v>0</v>
      </c>
    </row>
    <row r="120" spans="1:22" x14ac:dyDescent="0.2">
      <c r="A120" s="2" t="s">
        <v>71</v>
      </c>
      <c r="B120" s="5">
        <v>0</v>
      </c>
      <c r="C120" s="5">
        <v>0</v>
      </c>
      <c r="D120" s="5">
        <f t="shared" si="67"/>
        <v>0</v>
      </c>
      <c r="E120" s="5">
        <v>0</v>
      </c>
      <c r="F120" s="5">
        <v>0</v>
      </c>
      <c r="G120" s="5">
        <f t="shared" si="68"/>
        <v>0</v>
      </c>
      <c r="H120" s="5">
        <v>0</v>
      </c>
      <c r="I120" s="5">
        <v>0</v>
      </c>
      <c r="J120" s="5">
        <f t="shared" si="69"/>
        <v>0</v>
      </c>
      <c r="K120" s="5">
        <v>0</v>
      </c>
      <c r="L120" s="5">
        <v>0</v>
      </c>
      <c r="M120" s="5">
        <f t="shared" si="70"/>
        <v>0</v>
      </c>
      <c r="N120" s="5">
        <v>0</v>
      </c>
      <c r="O120" s="5">
        <v>0</v>
      </c>
      <c r="P120" s="5">
        <f t="shared" si="71"/>
        <v>0</v>
      </c>
      <c r="Q120" s="5">
        <v>0</v>
      </c>
      <c r="R120" s="5">
        <v>0</v>
      </c>
      <c r="S120" s="5">
        <f t="shared" si="72"/>
        <v>0</v>
      </c>
      <c r="T120" s="5">
        <f t="shared" si="73"/>
        <v>0</v>
      </c>
      <c r="U120" s="5">
        <f t="shared" si="73"/>
        <v>0</v>
      </c>
      <c r="V120" s="5">
        <f t="shared" si="74"/>
        <v>0</v>
      </c>
    </row>
    <row r="121" spans="1:22" x14ac:dyDescent="0.2">
      <c r="A121" s="2" t="s">
        <v>72</v>
      </c>
      <c r="B121" s="5">
        <v>0</v>
      </c>
      <c r="C121" s="5">
        <v>0</v>
      </c>
      <c r="D121" s="5">
        <f t="shared" si="67"/>
        <v>0</v>
      </c>
      <c r="E121" s="5">
        <v>0</v>
      </c>
      <c r="F121" s="5">
        <v>0</v>
      </c>
      <c r="G121" s="5">
        <f t="shared" si="68"/>
        <v>0</v>
      </c>
      <c r="H121" s="5">
        <v>0</v>
      </c>
      <c r="I121" s="5">
        <v>0</v>
      </c>
      <c r="J121" s="5">
        <f t="shared" si="69"/>
        <v>0</v>
      </c>
      <c r="K121" s="5">
        <v>0</v>
      </c>
      <c r="L121" s="5">
        <v>0</v>
      </c>
      <c r="M121" s="5">
        <f t="shared" si="70"/>
        <v>0</v>
      </c>
      <c r="N121" s="5">
        <v>0</v>
      </c>
      <c r="O121" s="5">
        <v>0</v>
      </c>
      <c r="P121" s="5">
        <f t="shared" si="71"/>
        <v>0</v>
      </c>
      <c r="Q121" s="5">
        <v>0</v>
      </c>
      <c r="R121" s="5">
        <v>0</v>
      </c>
      <c r="S121" s="5">
        <f t="shared" si="72"/>
        <v>0</v>
      </c>
      <c r="T121" s="5">
        <f t="shared" si="73"/>
        <v>0</v>
      </c>
      <c r="U121" s="5">
        <f t="shared" si="73"/>
        <v>0</v>
      </c>
      <c r="V121" s="5">
        <f t="shared" si="74"/>
        <v>0</v>
      </c>
    </row>
    <row r="122" spans="1:22" x14ac:dyDescent="0.2">
      <c r="A122" s="2" t="s">
        <v>73</v>
      </c>
      <c r="B122" s="5">
        <v>0</v>
      </c>
      <c r="C122" s="5">
        <v>0</v>
      </c>
      <c r="D122" s="5">
        <f t="shared" si="67"/>
        <v>0</v>
      </c>
      <c r="E122" s="5">
        <v>0</v>
      </c>
      <c r="F122" s="5">
        <v>0</v>
      </c>
      <c r="G122" s="5">
        <f t="shared" si="68"/>
        <v>0</v>
      </c>
      <c r="H122" s="5">
        <v>0</v>
      </c>
      <c r="I122" s="5">
        <v>0</v>
      </c>
      <c r="J122" s="5">
        <f t="shared" si="69"/>
        <v>0</v>
      </c>
      <c r="K122" s="5">
        <v>0</v>
      </c>
      <c r="L122" s="5">
        <v>0</v>
      </c>
      <c r="M122" s="5">
        <f t="shared" si="70"/>
        <v>0</v>
      </c>
      <c r="N122" s="5">
        <v>0</v>
      </c>
      <c r="O122" s="5">
        <v>0</v>
      </c>
      <c r="P122" s="5">
        <f t="shared" si="71"/>
        <v>0</v>
      </c>
      <c r="Q122" s="5">
        <v>0</v>
      </c>
      <c r="R122" s="5">
        <v>0</v>
      </c>
      <c r="S122" s="5">
        <f t="shared" si="72"/>
        <v>0</v>
      </c>
      <c r="T122" s="5">
        <f t="shared" si="73"/>
        <v>0</v>
      </c>
      <c r="U122" s="5">
        <f t="shared" si="73"/>
        <v>0</v>
      </c>
      <c r="V122" s="5">
        <f t="shared" si="74"/>
        <v>0</v>
      </c>
    </row>
    <row r="123" spans="1:22" x14ac:dyDescent="0.2">
      <c r="A123" s="2" t="s">
        <v>74</v>
      </c>
      <c r="B123" s="5">
        <v>0</v>
      </c>
      <c r="C123" s="5">
        <v>0</v>
      </c>
      <c r="D123" s="5">
        <f t="shared" si="67"/>
        <v>0</v>
      </c>
      <c r="E123" s="5">
        <v>0</v>
      </c>
      <c r="F123" s="5">
        <v>0</v>
      </c>
      <c r="G123" s="5">
        <f t="shared" si="68"/>
        <v>0</v>
      </c>
      <c r="H123" s="5">
        <v>0</v>
      </c>
      <c r="I123" s="5">
        <v>0</v>
      </c>
      <c r="J123" s="5">
        <f t="shared" si="69"/>
        <v>0</v>
      </c>
      <c r="K123" s="5">
        <v>0</v>
      </c>
      <c r="L123" s="5">
        <v>0</v>
      </c>
      <c r="M123" s="5">
        <f t="shared" si="70"/>
        <v>0</v>
      </c>
      <c r="N123" s="5">
        <v>0</v>
      </c>
      <c r="O123" s="5">
        <v>0</v>
      </c>
      <c r="P123" s="5">
        <f t="shared" si="71"/>
        <v>0</v>
      </c>
      <c r="Q123" s="5">
        <v>0</v>
      </c>
      <c r="R123" s="5">
        <v>0</v>
      </c>
      <c r="S123" s="5">
        <f t="shared" si="72"/>
        <v>0</v>
      </c>
      <c r="T123" s="5">
        <f t="shared" si="73"/>
        <v>0</v>
      </c>
      <c r="U123" s="5">
        <f t="shared" si="73"/>
        <v>0</v>
      </c>
      <c r="V123" s="5">
        <f t="shared" si="74"/>
        <v>0</v>
      </c>
    </row>
    <row r="124" spans="1:22" x14ac:dyDescent="0.2">
      <c r="A124" s="2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x14ac:dyDescent="0.2">
      <c r="A125" s="2" t="s">
        <v>17</v>
      </c>
      <c r="B125" s="5">
        <f t="shared" ref="B125:V125" si="75">SUM(B126:B139)</f>
        <v>217</v>
      </c>
      <c r="C125" s="5">
        <f t="shared" si="75"/>
        <v>187</v>
      </c>
      <c r="D125" s="5">
        <f t="shared" si="75"/>
        <v>404</v>
      </c>
      <c r="E125" s="5">
        <f t="shared" si="75"/>
        <v>169</v>
      </c>
      <c r="F125" s="5">
        <f t="shared" si="75"/>
        <v>160</v>
      </c>
      <c r="G125" s="5">
        <f t="shared" si="75"/>
        <v>329</v>
      </c>
      <c r="H125" s="5">
        <f t="shared" si="75"/>
        <v>158</v>
      </c>
      <c r="I125" s="5">
        <f t="shared" si="75"/>
        <v>118</v>
      </c>
      <c r="J125" s="5">
        <f t="shared" si="75"/>
        <v>276</v>
      </c>
      <c r="K125" s="5">
        <f t="shared" si="75"/>
        <v>98</v>
      </c>
      <c r="L125" s="5">
        <f t="shared" si="75"/>
        <v>35</v>
      </c>
      <c r="M125" s="5">
        <f t="shared" si="75"/>
        <v>133</v>
      </c>
      <c r="N125" s="5">
        <f t="shared" si="75"/>
        <v>55</v>
      </c>
      <c r="O125" s="5">
        <f t="shared" si="75"/>
        <v>40</v>
      </c>
      <c r="P125" s="5">
        <f t="shared" si="75"/>
        <v>95</v>
      </c>
      <c r="Q125" s="5">
        <f t="shared" si="75"/>
        <v>59</v>
      </c>
      <c r="R125" s="5">
        <f t="shared" si="75"/>
        <v>31</v>
      </c>
      <c r="S125" s="5">
        <f t="shared" si="75"/>
        <v>90</v>
      </c>
      <c r="T125" s="5">
        <f t="shared" si="75"/>
        <v>756</v>
      </c>
      <c r="U125" s="5">
        <f t="shared" si="75"/>
        <v>571</v>
      </c>
      <c r="V125" s="5">
        <f t="shared" si="75"/>
        <v>1327</v>
      </c>
    </row>
    <row r="126" spans="1:22" x14ac:dyDescent="0.2">
      <c r="A126" s="2" t="s">
        <v>62</v>
      </c>
      <c r="B126" s="5">
        <v>0</v>
      </c>
      <c r="C126" s="5">
        <v>0</v>
      </c>
      <c r="D126" s="5">
        <f>SUM(B126:C126)</f>
        <v>0</v>
      </c>
      <c r="E126" s="5">
        <v>0</v>
      </c>
      <c r="F126" s="5">
        <v>0</v>
      </c>
      <c r="G126" s="5">
        <f>SUM(E126:F126)</f>
        <v>0</v>
      </c>
      <c r="H126" s="5">
        <v>0</v>
      </c>
      <c r="I126" s="5">
        <v>0</v>
      </c>
      <c r="J126" s="5">
        <f>SUM(H126:I126)</f>
        <v>0</v>
      </c>
      <c r="K126" s="5">
        <v>0</v>
      </c>
      <c r="L126" s="5">
        <v>0</v>
      </c>
      <c r="M126" s="5">
        <f>SUM(K126:L126)</f>
        <v>0</v>
      </c>
      <c r="N126" s="5">
        <v>0</v>
      </c>
      <c r="O126" s="5">
        <v>0</v>
      </c>
      <c r="P126" s="5">
        <f>SUM(N126:O126)</f>
        <v>0</v>
      </c>
      <c r="Q126" s="5">
        <v>0</v>
      </c>
      <c r="R126" s="5">
        <v>0</v>
      </c>
      <c r="S126" s="5">
        <f>SUM(Q126:R126)</f>
        <v>0</v>
      </c>
      <c r="T126" s="5">
        <f>+B126+E126+H126+K126+N126+Q126</f>
        <v>0</v>
      </c>
      <c r="U126" s="5">
        <f>+C126+F126+I126+L126+O126+R126</f>
        <v>0</v>
      </c>
      <c r="V126" s="5">
        <f>SUM(T126:U126)</f>
        <v>0</v>
      </c>
    </row>
    <row r="127" spans="1:22" x14ac:dyDescent="0.2">
      <c r="A127" s="2" t="s">
        <v>44</v>
      </c>
      <c r="B127" s="5">
        <v>72</v>
      </c>
      <c r="C127" s="5">
        <v>73</v>
      </c>
      <c r="D127" s="5">
        <f t="shared" ref="D127:D139" si="76">SUM(B127:C127)</f>
        <v>145</v>
      </c>
      <c r="E127" s="5">
        <v>2</v>
      </c>
      <c r="F127" s="5">
        <v>2</v>
      </c>
      <c r="G127" s="5">
        <f t="shared" ref="G127:G139" si="77">SUM(E127:F127)</f>
        <v>4</v>
      </c>
      <c r="H127" s="5">
        <v>0</v>
      </c>
      <c r="I127" s="5">
        <v>0</v>
      </c>
      <c r="J127" s="5">
        <f t="shared" ref="J127:J139" si="78">SUM(H127:I127)</f>
        <v>0</v>
      </c>
      <c r="K127" s="5">
        <v>0</v>
      </c>
      <c r="L127" s="5">
        <v>0</v>
      </c>
      <c r="M127" s="5">
        <f t="shared" ref="M127:M139" si="79">SUM(K127:L127)</f>
        <v>0</v>
      </c>
      <c r="N127" s="5">
        <v>0</v>
      </c>
      <c r="O127" s="5">
        <v>0</v>
      </c>
      <c r="P127" s="5">
        <f t="shared" ref="P127:P139" si="80">SUM(N127:O127)</f>
        <v>0</v>
      </c>
      <c r="Q127" s="5">
        <v>0</v>
      </c>
      <c r="R127" s="5">
        <v>0</v>
      </c>
      <c r="S127" s="5">
        <f t="shared" ref="S127:S139" si="81">SUM(Q127:R127)</f>
        <v>0</v>
      </c>
      <c r="T127" s="5">
        <f t="shared" ref="T127:U139" si="82">+B127+E127+H127+K127+N127+Q127</f>
        <v>74</v>
      </c>
      <c r="U127" s="5">
        <f t="shared" si="82"/>
        <v>75</v>
      </c>
      <c r="V127" s="5">
        <f t="shared" ref="V127:V139" si="83">SUM(T127:U127)</f>
        <v>149</v>
      </c>
    </row>
    <row r="128" spans="1:22" x14ac:dyDescent="0.2">
      <c r="A128" s="2" t="s">
        <v>63</v>
      </c>
      <c r="B128" s="5">
        <v>66</v>
      </c>
      <c r="C128" s="5">
        <v>57</v>
      </c>
      <c r="D128" s="5">
        <f t="shared" si="76"/>
        <v>123</v>
      </c>
      <c r="E128" s="5">
        <v>49</v>
      </c>
      <c r="F128" s="5">
        <v>23</v>
      </c>
      <c r="G128" s="5">
        <f t="shared" si="77"/>
        <v>72</v>
      </c>
      <c r="H128" s="5">
        <v>0</v>
      </c>
      <c r="I128" s="5">
        <v>3</v>
      </c>
      <c r="J128" s="5">
        <f t="shared" si="78"/>
        <v>3</v>
      </c>
      <c r="K128" s="5">
        <v>0</v>
      </c>
      <c r="L128" s="5">
        <v>0</v>
      </c>
      <c r="M128" s="5">
        <f t="shared" si="79"/>
        <v>0</v>
      </c>
      <c r="N128" s="5">
        <v>0</v>
      </c>
      <c r="O128" s="5">
        <v>0</v>
      </c>
      <c r="P128" s="5">
        <f t="shared" si="80"/>
        <v>0</v>
      </c>
      <c r="Q128" s="5">
        <v>0</v>
      </c>
      <c r="R128" s="5">
        <v>0</v>
      </c>
      <c r="S128" s="5">
        <f t="shared" si="81"/>
        <v>0</v>
      </c>
      <c r="T128" s="5">
        <f t="shared" si="82"/>
        <v>115</v>
      </c>
      <c r="U128" s="5">
        <f t="shared" si="82"/>
        <v>83</v>
      </c>
      <c r="V128" s="5">
        <f t="shared" si="83"/>
        <v>198</v>
      </c>
    </row>
    <row r="129" spans="1:22" x14ac:dyDescent="0.2">
      <c r="A129" s="2" t="s">
        <v>64</v>
      </c>
      <c r="B129" s="5">
        <v>35</v>
      </c>
      <c r="C129" s="5">
        <v>18</v>
      </c>
      <c r="D129" s="5">
        <f t="shared" si="76"/>
        <v>53</v>
      </c>
      <c r="E129" s="5">
        <v>40</v>
      </c>
      <c r="F129" s="5">
        <v>43</v>
      </c>
      <c r="G129" s="5">
        <f t="shared" si="77"/>
        <v>83</v>
      </c>
      <c r="H129" s="5">
        <v>20</v>
      </c>
      <c r="I129" s="5">
        <v>12</v>
      </c>
      <c r="J129" s="5">
        <f t="shared" si="78"/>
        <v>32</v>
      </c>
      <c r="K129" s="5">
        <v>3</v>
      </c>
      <c r="L129" s="5">
        <v>0</v>
      </c>
      <c r="M129" s="5">
        <f t="shared" si="79"/>
        <v>3</v>
      </c>
      <c r="N129" s="5">
        <v>0</v>
      </c>
      <c r="O129" s="5">
        <v>0</v>
      </c>
      <c r="P129" s="5">
        <f t="shared" si="80"/>
        <v>0</v>
      </c>
      <c r="Q129" s="5">
        <v>0</v>
      </c>
      <c r="R129" s="5">
        <v>0</v>
      </c>
      <c r="S129" s="5">
        <f t="shared" si="81"/>
        <v>0</v>
      </c>
      <c r="T129" s="5">
        <f t="shared" si="82"/>
        <v>98</v>
      </c>
      <c r="U129" s="5">
        <f t="shared" si="82"/>
        <v>73</v>
      </c>
      <c r="V129" s="5">
        <f t="shared" si="83"/>
        <v>171</v>
      </c>
    </row>
    <row r="130" spans="1:22" x14ac:dyDescent="0.2">
      <c r="A130" s="2" t="s">
        <v>65</v>
      </c>
      <c r="B130" s="5">
        <v>16</v>
      </c>
      <c r="C130" s="5">
        <v>15</v>
      </c>
      <c r="D130" s="5">
        <f t="shared" si="76"/>
        <v>31</v>
      </c>
      <c r="E130" s="5">
        <v>24</v>
      </c>
      <c r="F130" s="5">
        <v>42</v>
      </c>
      <c r="G130" s="5">
        <f t="shared" si="77"/>
        <v>66</v>
      </c>
      <c r="H130" s="5">
        <v>19</v>
      </c>
      <c r="I130" s="5">
        <v>23</v>
      </c>
      <c r="J130" s="5">
        <f t="shared" si="78"/>
        <v>42</v>
      </c>
      <c r="K130" s="5">
        <v>9</v>
      </c>
      <c r="L130" s="5">
        <v>6</v>
      </c>
      <c r="M130" s="5">
        <f t="shared" si="79"/>
        <v>15</v>
      </c>
      <c r="N130" s="5">
        <v>0</v>
      </c>
      <c r="O130" s="5">
        <v>1</v>
      </c>
      <c r="P130" s="5">
        <f t="shared" si="80"/>
        <v>1</v>
      </c>
      <c r="Q130" s="5">
        <v>0</v>
      </c>
      <c r="R130" s="5">
        <v>0</v>
      </c>
      <c r="S130" s="5">
        <f t="shared" si="81"/>
        <v>0</v>
      </c>
      <c r="T130" s="5">
        <f t="shared" si="82"/>
        <v>68</v>
      </c>
      <c r="U130" s="5">
        <f t="shared" si="82"/>
        <v>87</v>
      </c>
      <c r="V130" s="5">
        <f t="shared" si="83"/>
        <v>155</v>
      </c>
    </row>
    <row r="131" spans="1:22" x14ac:dyDescent="0.2">
      <c r="A131" s="2" t="s">
        <v>66</v>
      </c>
      <c r="B131" s="5">
        <v>16</v>
      </c>
      <c r="C131" s="5">
        <v>13</v>
      </c>
      <c r="D131" s="5">
        <f t="shared" si="76"/>
        <v>29</v>
      </c>
      <c r="E131" s="5">
        <v>26</v>
      </c>
      <c r="F131" s="5">
        <v>21</v>
      </c>
      <c r="G131" s="5">
        <f t="shared" si="77"/>
        <v>47</v>
      </c>
      <c r="H131" s="5">
        <v>25</v>
      </c>
      <c r="I131" s="5">
        <v>25</v>
      </c>
      <c r="J131" s="5">
        <f t="shared" si="78"/>
        <v>50</v>
      </c>
      <c r="K131" s="5">
        <v>20</v>
      </c>
      <c r="L131" s="5">
        <v>7</v>
      </c>
      <c r="M131" s="5">
        <f t="shared" si="79"/>
        <v>27</v>
      </c>
      <c r="N131" s="5">
        <v>7</v>
      </c>
      <c r="O131" s="5">
        <v>5</v>
      </c>
      <c r="P131" s="5">
        <f t="shared" si="80"/>
        <v>12</v>
      </c>
      <c r="Q131" s="5">
        <v>0</v>
      </c>
      <c r="R131" s="5">
        <v>0</v>
      </c>
      <c r="S131" s="5">
        <f t="shared" si="81"/>
        <v>0</v>
      </c>
      <c r="T131" s="5">
        <f t="shared" si="82"/>
        <v>94</v>
      </c>
      <c r="U131" s="5">
        <f t="shared" si="82"/>
        <v>71</v>
      </c>
      <c r="V131" s="5">
        <f t="shared" si="83"/>
        <v>165</v>
      </c>
    </row>
    <row r="132" spans="1:22" x14ac:dyDescent="0.2">
      <c r="A132" s="2" t="s">
        <v>67</v>
      </c>
      <c r="B132" s="5">
        <v>9</v>
      </c>
      <c r="C132" s="5">
        <v>6</v>
      </c>
      <c r="D132" s="5">
        <f t="shared" si="76"/>
        <v>15</v>
      </c>
      <c r="E132" s="5">
        <v>11</v>
      </c>
      <c r="F132" s="5">
        <v>8</v>
      </c>
      <c r="G132" s="5">
        <f t="shared" si="77"/>
        <v>19</v>
      </c>
      <c r="H132" s="5">
        <v>33</v>
      </c>
      <c r="I132" s="5">
        <v>20</v>
      </c>
      <c r="J132" s="5">
        <f t="shared" si="78"/>
        <v>53</v>
      </c>
      <c r="K132" s="5">
        <v>23</v>
      </c>
      <c r="L132" s="5">
        <v>9</v>
      </c>
      <c r="M132" s="5">
        <f t="shared" si="79"/>
        <v>32</v>
      </c>
      <c r="N132" s="5">
        <v>15</v>
      </c>
      <c r="O132" s="5">
        <v>7</v>
      </c>
      <c r="P132" s="5">
        <f t="shared" si="80"/>
        <v>22</v>
      </c>
      <c r="Q132" s="5">
        <v>7</v>
      </c>
      <c r="R132" s="5">
        <v>3</v>
      </c>
      <c r="S132" s="5">
        <f t="shared" si="81"/>
        <v>10</v>
      </c>
      <c r="T132" s="5">
        <f t="shared" si="82"/>
        <v>98</v>
      </c>
      <c r="U132" s="5">
        <f t="shared" si="82"/>
        <v>53</v>
      </c>
      <c r="V132" s="5">
        <f t="shared" si="83"/>
        <v>151</v>
      </c>
    </row>
    <row r="133" spans="1:22" x14ac:dyDescent="0.2">
      <c r="A133" s="2" t="s">
        <v>68</v>
      </c>
      <c r="B133" s="5">
        <v>3</v>
      </c>
      <c r="C133" s="5">
        <v>4</v>
      </c>
      <c r="D133" s="5">
        <f t="shared" si="76"/>
        <v>7</v>
      </c>
      <c r="E133" s="5">
        <v>6</v>
      </c>
      <c r="F133" s="5">
        <v>11</v>
      </c>
      <c r="G133" s="5">
        <f t="shared" si="77"/>
        <v>17</v>
      </c>
      <c r="H133" s="5">
        <v>25</v>
      </c>
      <c r="I133" s="5">
        <v>17</v>
      </c>
      <c r="J133" s="5">
        <f t="shared" si="78"/>
        <v>42</v>
      </c>
      <c r="K133" s="5">
        <v>20</v>
      </c>
      <c r="L133" s="5">
        <v>6</v>
      </c>
      <c r="M133" s="5">
        <f t="shared" si="79"/>
        <v>26</v>
      </c>
      <c r="N133" s="5">
        <v>14</v>
      </c>
      <c r="O133" s="5">
        <v>15</v>
      </c>
      <c r="P133" s="5">
        <f t="shared" si="80"/>
        <v>29</v>
      </c>
      <c r="Q133" s="5">
        <v>13</v>
      </c>
      <c r="R133" s="5">
        <v>8</v>
      </c>
      <c r="S133" s="5">
        <f t="shared" si="81"/>
        <v>21</v>
      </c>
      <c r="T133" s="5">
        <f t="shared" si="82"/>
        <v>81</v>
      </c>
      <c r="U133" s="5">
        <f t="shared" si="82"/>
        <v>61</v>
      </c>
      <c r="V133" s="5">
        <f t="shared" si="83"/>
        <v>142</v>
      </c>
    </row>
    <row r="134" spans="1:22" x14ac:dyDescent="0.2">
      <c r="A134" s="2" t="s">
        <v>69</v>
      </c>
      <c r="B134" s="5">
        <v>0</v>
      </c>
      <c r="C134" s="5">
        <v>0</v>
      </c>
      <c r="D134" s="5">
        <f t="shared" si="76"/>
        <v>0</v>
      </c>
      <c r="E134" s="5">
        <v>5</v>
      </c>
      <c r="F134" s="5">
        <v>6</v>
      </c>
      <c r="G134" s="5">
        <f t="shared" si="77"/>
        <v>11</v>
      </c>
      <c r="H134" s="5">
        <v>16</v>
      </c>
      <c r="I134" s="5">
        <v>11</v>
      </c>
      <c r="J134" s="5">
        <f t="shared" si="78"/>
        <v>27</v>
      </c>
      <c r="K134" s="5">
        <v>10</v>
      </c>
      <c r="L134" s="5">
        <v>3</v>
      </c>
      <c r="M134" s="5">
        <f t="shared" si="79"/>
        <v>13</v>
      </c>
      <c r="N134" s="5">
        <v>9</v>
      </c>
      <c r="O134" s="5">
        <v>9</v>
      </c>
      <c r="P134" s="5">
        <f t="shared" si="80"/>
        <v>18</v>
      </c>
      <c r="Q134" s="5">
        <v>16</v>
      </c>
      <c r="R134" s="5">
        <v>8</v>
      </c>
      <c r="S134" s="5">
        <f t="shared" si="81"/>
        <v>24</v>
      </c>
      <c r="T134" s="5">
        <f t="shared" si="82"/>
        <v>56</v>
      </c>
      <c r="U134" s="5">
        <f t="shared" si="82"/>
        <v>37</v>
      </c>
      <c r="V134" s="5">
        <f t="shared" si="83"/>
        <v>93</v>
      </c>
    </row>
    <row r="135" spans="1:22" x14ac:dyDescent="0.2">
      <c r="A135" s="2" t="s">
        <v>70</v>
      </c>
      <c r="B135" s="5">
        <v>0</v>
      </c>
      <c r="C135" s="5">
        <v>0</v>
      </c>
      <c r="D135" s="5">
        <f t="shared" si="76"/>
        <v>0</v>
      </c>
      <c r="E135" s="5">
        <v>4</v>
      </c>
      <c r="F135" s="5">
        <v>2</v>
      </c>
      <c r="G135" s="5">
        <f t="shared" si="77"/>
        <v>6</v>
      </c>
      <c r="H135" s="5">
        <v>10</v>
      </c>
      <c r="I135" s="5">
        <v>6</v>
      </c>
      <c r="J135" s="5">
        <f t="shared" si="78"/>
        <v>16</v>
      </c>
      <c r="K135" s="5">
        <v>7</v>
      </c>
      <c r="L135" s="5">
        <v>1</v>
      </c>
      <c r="M135" s="5">
        <f t="shared" si="79"/>
        <v>8</v>
      </c>
      <c r="N135" s="5">
        <v>5</v>
      </c>
      <c r="O135" s="5">
        <v>1</v>
      </c>
      <c r="P135" s="5">
        <f t="shared" si="80"/>
        <v>6</v>
      </c>
      <c r="Q135" s="5">
        <v>9</v>
      </c>
      <c r="R135" s="5">
        <v>7</v>
      </c>
      <c r="S135" s="5">
        <f t="shared" si="81"/>
        <v>16</v>
      </c>
      <c r="T135" s="5">
        <f t="shared" si="82"/>
        <v>35</v>
      </c>
      <c r="U135" s="5">
        <f t="shared" si="82"/>
        <v>17</v>
      </c>
      <c r="V135" s="5">
        <f t="shared" si="83"/>
        <v>52</v>
      </c>
    </row>
    <row r="136" spans="1:22" x14ac:dyDescent="0.2">
      <c r="A136" s="2" t="s">
        <v>71</v>
      </c>
      <c r="B136" s="5">
        <v>0</v>
      </c>
      <c r="C136" s="5">
        <v>1</v>
      </c>
      <c r="D136" s="5">
        <f t="shared" si="76"/>
        <v>1</v>
      </c>
      <c r="E136" s="5">
        <v>2</v>
      </c>
      <c r="F136" s="5">
        <v>1</v>
      </c>
      <c r="G136" s="5">
        <f t="shared" si="77"/>
        <v>3</v>
      </c>
      <c r="H136" s="5">
        <v>6</v>
      </c>
      <c r="I136" s="5">
        <v>0</v>
      </c>
      <c r="J136" s="5">
        <f t="shared" si="78"/>
        <v>6</v>
      </c>
      <c r="K136" s="5">
        <v>3</v>
      </c>
      <c r="L136" s="5">
        <v>1</v>
      </c>
      <c r="M136" s="5">
        <f t="shared" si="79"/>
        <v>4</v>
      </c>
      <c r="N136" s="5">
        <v>4</v>
      </c>
      <c r="O136" s="5">
        <v>1</v>
      </c>
      <c r="P136" s="5">
        <f t="shared" si="80"/>
        <v>5</v>
      </c>
      <c r="Q136" s="5">
        <v>7</v>
      </c>
      <c r="R136" s="5">
        <v>4</v>
      </c>
      <c r="S136" s="5">
        <f t="shared" si="81"/>
        <v>11</v>
      </c>
      <c r="T136" s="5">
        <f t="shared" si="82"/>
        <v>22</v>
      </c>
      <c r="U136" s="5">
        <f t="shared" si="82"/>
        <v>8</v>
      </c>
      <c r="V136" s="5">
        <f t="shared" si="83"/>
        <v>30</v>
      </c>
    </row>
    <row r="137" spans="1:22" x14ac:dyDescent="0.2">
      <c r="A137" s="2" t="s">
        <v>72</v>
      </c>
      <c r="B137" s="5">
        <v>0</v>
      </c>
      <c r="C137" s="5">
        <v>0</v>
      </c>
      <c r="D137" s="5">
        <f t="shared" si="76"/>
        <v>0</v>
      </c>
      <c r="E137" s="5">
        <v>0</v>
      </c>
      <c r="F137" s="5">
        <v>1</v>
      </c>
      <c r="G137" s="5">
        <f t="shared" si="77"/>
        <v>1</v>
      </c>
      <c r="H137" s="5">
        <v>3</v>
      </c>
      <c r="I137" s="5">
        <v>1</v>
      </c>
      <c r="J137" s="5">
        <f t="shared" si="78"/>
        <v>4</v>
      </c>
      <c r="K137" s="5">
        <v>2</v>
      </c>
      <c r="L137" s="5">
        <v>2</v>
      </c>
      <c r="M137" s="5">
        <f t="shared" si="79"/>
        <v>4</v>
      </c>
      <c r="N137" s="5">
        <v>1</v>
      </c>
      <c r="O137" s="5">
        <v>0</v>
      </c>
      <c r="P137" s="5">
        <f t="shared" si="80"/>
        <v>1</v>
      </c>
      <c r="Q137" s="5">
        <v>4</v>
      </c>
      <c r="R137" s="5">
        <v>1</v>
      </c>
      <c r="S137" s="5">
        <f t="shared" si="81"/>
        <v>5</v>
      </c>
      <c r="T137" s="5">
        <f t="shared" si="82"/>
        <v>10</v>
      </c>
      <c r="U137" s="5">
        <f t="shared" si="82"/>
        <v>5</v>
      </c>
      <c r="V137" s="5">
        <f t="shared" si="83"/>
        <v>15</v>
      </c>
    </row>
    <row r="138" spans="1:22" x14ac:dyDescent="0.2">
      <c r="A138" s="2" t="s">
        <v>73</v>
      </c>
      <c r="B138" s="5">
        <v>0</v>
      </c>
      <c r="C138" s="5">
        <v>0</v>
      </c>
      <c r="D138" s="5">
        <f t="shared" si="76"/>
        <v>0</v>
      </c>
      <c r="E138" s="5">
        <v>0</v>
      </c>
      <c r="F138" s="5">
        <v>0</v>
      </c>
      <c r="G138" s="5">
        <f t="shared" si="77"/>
        <v>0</v>
      </c>
      <c r="H138" s="5">
        <v>0</v>
      </c>
      <c r="I138" s="5">
        <v>0</v>
      </c>
      <c r="J138" s="5">
        <f t="shared" si="78"/>
        <v>0</v>
      </c>
      <c r="K138" s="5">
        <v>0</v>
      </c>
      <c r="L138" s="5">
        <v>0</v>
      </c>
      <c r="M138" s="5">
        <f t="shared" si="79"/>
        <v>0</v>
      </c>
      <c r="N138" s="5">
        <v>0</v>
      </c>
      <c r="O138" s="5">
        <v>0</v>
      </c>
      <c r="P138" s="5">
        <f t="shared" si="80"/>
        <v>0</v>
      </c>
      <c r="Q138" s="5">
        <v>1</v>
      </c>
      <c r="R138" s="5">
        <v>0</v>
      </c>
      <c r="S138" s="5">
        <f t="shared" si="81"/>
        <v>1</v>
      </c>
      <c r="T138" s="5">
        <f t="shared" si="82"/>
        <v>1</v>
      </c>
      <c r="U138" s="5">
        <f t="shared" si="82"/>
        <v>0</v>
      </c>
      <c r="V138" s="5">
        <f t="shared" si="83"/>
        <v>1</v>
      </c>
    </row>
    <row r="139" spans="1:22" x14ac:dyDescent="0.2">
      <c r="A139" s="2" t="s">
        <v>74</v>
      </c>
      <c r="B139" s="5">
        <v>0</v>
      </c>
      <c r="C139" s="5">
        <v>0</v>
      </c>
      <c r="D139" s="5">
        <f t="shared" si="76"/>
        <v>0</v>
      </c>
      <c r="E139" s="5">
        <v>0</v>
      </c>
      <c r="F139" s="5">
        <v>0</v>
      </c>
      <c r="G139" s="5">
        <f t="shared" si="77"/>
        <v>0</v>
      </c>
      <c r="H139" s="5">
        <v>1</v>
      </c>
      <c r="I139" s="5">
        <v>0</v>
      </c>
      <c r="J139" s="5">
        <f t="shared" si="78"/>
        <v>1</v>
      </c>
      <c r="K139" s="5">
        <v>1</v>
      </c>
      <c r="L139" s="5">
        <v>0</v>
      </c>
      <c r="M139" s="5">
        <f t="shared" si="79"/>
        <v>1</v>
      </c>
      <c r="N139" s="5">
        <v>0</v>
      </c>
      <c r="O139" s="5">
        <v>1</v>
      </c>
      <c r="P139" s="5">
        <f t="shared" si="80"/>
        <v>1</v>
      </c>
      <c r="Q139" s="5">
        <v>2</v>
      </c>
      <c r="R139" s="5">
        <v>0</v>
      </c>
      <c r="S139" s="5">
        <f t="shared" si="81"/>
        <v>2</v>
      </c>
      <c r="T139" s="5">
        <f t="shared" si="82"/>
        <v>4</v>
      </c>
      <c r="U139" s="5">
        <f t="shared" si="82"/>
        <v>1</v>
      </c>
      <c r="V139" s="5">
        <f t="shared" si="83"/>
        <v>5</v>
      </c>
    </row>
    <row r="140" spans="1:22" x14ac:dyDescent="0.2">
      <c r="A140" s="2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x14ac:dyDescent="0.2">
      <c r="A141" s="2" t="s">
        <v>8</v>
      </c>
      <c r="B141" s="5">
        <f t="shared" ref="B141:V141" si="84">SUM(B142:B155)</f>
        <v>217</v>
      </c>
      <c r="C141" s="5">
        <f t="shared" si="84"/>
        <v>187</v>
      </c>
      <c r="D141" s="5">
        <f t="shared" si="84"/>
        <v>404</v>
      </c>
      <c r="E141" s="5">
        <f t="shared" si="84"/>
        <v>169</v>
      </c>
      <c r="F141" s="5">
        <f t="shared" si="84"/>
        <v>160</v>
      </c>
      <c r="G141" s="5">
        <f t="shared" si="84"/>
        <v>329</v>
      </c>
      <c r="H141" s="5">
        <f t="shared" si="84"/>
        <v>158</v>
      </c>
      <c r="I141" s="5">
        <f t="shared" si="84"/>
        <v>118</v>
      </c>
      <c r="J141" s="5">
        <f t="shared" si="84"/>
        <v>276</v>
      </c>
      <c r="K141" s="5">
        <f t="shared" si="84"/>
        <v>98</v>
      </c>
      <c r="L141" s="5">
        <f t="shared" si="84"/>
        <v>35</v>
      </c>
      <c r="M141" s="5">
        <f t="shared" si="84"/>
        <v>133</v>
      </c>
      <c r="N141" s="5">
        <f t="shared" si="84"/>
        <v>55</v>
      </c>
      <c r="O141" s="5">
        <f t="shared" si="84"/>
        <v>40</v>
      </c>
      <c r="P141" s="5">
        <f t="shared" si="84"/>
        <v>95</v>
      </c>
      <c r="Q141" s="5">
        <f t="shared" si="84"/>
        <v>59</v>
      </c>
      <c r="R141" s="5">
        <f t="shared" si="84"/>
        <v>31</v>
      </c>
      <c r="S141" s="5">
        <f t="shared" si="84"/>
        <v>90</v>
      </c>
      <c r="T141" s="5">
        <f t="shared" si="84"/>
        <v>756</v>
      </c>
      <c r="U141" s="5">
        <f t="shared" si="84"/>
        <v>571</v>
      </c>
      <c r="V141" s="5">
        <f t="shared" si="84"/>
        <v>1327</v>
      </c>
    </row>
    <row r="142" spans="1:22" x14ac:dyDescent="0.2">
      <c r="A142" s="2" t="s">
        <v>62</v>
      </c>
      <c r="B142" s="5">
        <f>+B110+B126</f>
        <v>0</v>
      </c>
      <c r="C142" s="5">
        <f>+C110+C126</f>
        <v>0</v>
      </c>
      <c r="D142" s="5">
        <f>SUM(B142:C142)</f>
        <v>0</v>
      </c>
      <c r="E142" s="5">
        <f>+E110+E126</f>
        <v>0</v>
      </c>
      <c r="F142" s="5">
        <f>+F110+F126</f>
        <v>0</v>
      </c>
      <c r="G142" s="5">
        <f>SUM(E142:F142)</f>
        <v>0</v>
      </c>
      <c r="H142" s="5">
        <f>+H110+H126</f>
        <v>0</v>
      </c>
      <c r="I142" s="5">
        <f>+I110+I126</f>
        <v>0</v>
      </c>
      <c r="J142" s="5">
        <f>SUM(H142:I142)</f>
        <v>0</v>
      </c>
      <c r="K142" s="5">
        <f>+K110+K126</f>
        <v>0</v>
      </c>
      <c r="L142" s="5">
        <f>+L110+L126</f>
        <v>0</v>
      </c>
      <c r="M142" s="5">
        <f>SUM(K142:L142)</f>
        <v>0</v>
      </c>
      <c r="N142" s="5">
        <f>+N110+N126</f>
        <v>0</v>
      </c>
      <c r="O142" s="5">
        <f>+O110+O126</f>
        <v>0</v>
      </c>
      <c r="P142" s="5">
        <f>SUM(N142:O142)</f>
        <v>0</v>
      </c>
      <c r="Q142" s="5">
        <f>+Q110+Q126</f>
        <v>0</v>
      </c>
      <c r="R142" s="5">
        <f>+R110+R126</f>
        <v>0</v>
      </c>
      <c r="S142" s="5">
        <f>SUM(Q142:R142)</f>
        <v>0</v>
      </c>
      <c r="T142" s="5">
        <f>+B142+E142+H142+K142+N142+Q142</f>
        <v>0</v>
      </c>
      <c r="U142" s="5">
        <f>+C142+F142+I142+L142+O142+R142</f>
        <v>0</v>
      </c>
      <c r="V142" s="5">
        <f>SUM(T142:U142)</f>
        <v>0</v>
      </c>
    </row>
    <row r="143" spans="1:22" x14ac:dyDescent="0.2">
      <c r="A143" s="2" t="s">
        <v>44</v>
      </c>
      <c r="B143" s="5">
        <f t="shared" ref="B143:C155" si="85">+B111+B127</f>
        <v>72</v>
      </c>
      <c r="C143" s="5">
        <f t="shared" si="85"/>
        <v>73</v>
      </c>
      <c r="D143" s="5">
        <f t="shared" ref="D143:D155" si="86">SUM(B143:C143)</f>
        <v>145</v>
      </c>
      <c r="E143" s="5">
        <f t="shared" ref="E143:F155" si="87">+E111+E127</f>
        <v>2</v>
      </c>
      <c r="F143" s="5">
        <f t="shared" si="87"/>
        <v>2</v>
      </c>
      <c r="G143" s="5">
        <f t="shared" ref="G143:G155" si="88">SUM(E143:F143)</f>
        <v>4</v>
      </c>
      <c r="H143" s="5">
        <f t="shared" ref="H143:I155" si="89">+H111+H127</f>
        <v>0</v>
      </c>
      <c r="I143" s="5">
        <f t="shared" si="89"/>
        <v>0</v>
      </c>
      <c r="J143" s="5">
        <f t="shared" ref="J143:J155" si="90">SUM(H143:I143)</f>
        <v>0</v>
      </c>
      <c r="K143" s="5">
        <f t="shared" ref="K143:L155" si="91">+K111+K127</f>
        <v>0</v>
      </c>
      <c r="L143" s="5">
        <f t="shared" si="91"/>
        <v>0</v>
      </c>
      <c r="M143" s="5">
        <f t="shared" ref="M143:M155" si="92">SUM(K143:L143)</f>
        <v>0</v>
      </c>
      <c r="N143" s="5">
        <f t="shared" ref="N143:O155" si="93">+N111+N127</f>
        <v>0</v>
      </c>
      <c r="O143" s="5">
        <f t="shared" si="93"/>
        <v>0</v>
      </c>
      <c r="P143" s="5">
        <f t="shared" ref="P143:P155" si="94">SUM(N143:O143)</f>
        <v>0</v>
      </c>
      <c r="Q143" s="5">
        <f t="shared" ref="Q143:R155" si="95">+Q111+Q127</f>
        <v>0</v>
      </c>
      <c r="R143" s="5">
        <f t="shared" si="95"/>
        <v>0</v>
      </c>
      <c r="S143" s="5">
        <f t="shared" ref="S143:S155" si="96">SUM(Q143:R143)</f>
        <v>0</v>
      </c>
      <c r="T143" s="5">
        <f t="shared" ref="T143:U155" si="97">+B143+E143+H143+K143+N143+Q143</f>
        <v>74</v>
      </c>
      <c r="U143" s="5">
        <f t="shared" si="97"/>
        <v>75</v>
      </c>
      <c r="V143" s="5">
        <f t="shared" ref="V143:V155" si="98">SUM(T143:U143)</f>
        <v>149</v>
      </c>
    </row>
    <row r="144" spans="1:22" x14ac:dyDescent="0.2">
      <c r="A144" s="2" t="s">
        <v>63</v>
      </c>
      <c r="B144" s="5">
        <f t="shared" si="85"/>
        <v>66</v>
      </c>
      <c r="C144" s="5">
        <f t="shared" si="85"/>
        <v>57</v>
      </c>
      <c r="D144" s="5">
        <f t="shared" si="86"/>
        <v>123</v>
      </c>
      <c r="E144" s="5">
        <f t="shared" si="87"/>
        <v>49</v>
      </c>
      <c r="F144" s="5">
        <f t="shared" si="87"/>
        <v>23</v>
      </c>
      <c r="G144" s="5">
        <f t="shared" si="88"/>
        <v>72</v>
      </c>
      <c r="H144" s="5">
        <f t="shared" si="89"/>
        <v>0</v>
      </c>
      <c r="I144" s="5">
        <f t="shared" si="89"/>
        <v>3</v>
      </c>
      <c r="J144" s="5">
        <f t="shared" si="90"/>
        <v>3</v>
      </c>
      <c r="K144" s="5">
        <f t="shared" si="91"/>
        <v>0</v>
      </c>
      <c r="L144" s="5">
        <f t="shared" si="91"/>
        <v>0</v>
      </c>
      <c r="M144" s="5">
        <f t="shared" si="92"/>
        <v>0</v>
      </c>
      <c r="N144" s="5">
        <f t="shared" si="93"/>
        <v>0</v>
      </c>
      <c r="O144" s="5">
        <f t="shared" si="93"/>
        <v>0</v>
      </c>
      <c r="P144" s="5">
        <f t="shared" si="94"/>
        <v>0</v>
      </c>
      <c r="Q144" s="5">
        <f t="shared" si="95"/>
        <v>0</v>
      </c>
      <c r="R144" s="5">
        <f t="shared" si="95"/>
        <v>0</v>
      </c>
      <c r="S144" s="5">
        <f t="shared" si="96"/>
        <v>0</v>
      </c>
      <c r="T144" s="5">
        <f t="shared" si="97"/>
        <v>115</v>
      </c>
      <c r="U144" s="5">
        <f t="shared" si="97"/>
        <v>83</v>
      </c>
      <c r="V144" s="5">
        <f t="shared" si="98"/>
        <v>198</v>
      </c>
    </row>
    <row r="145" spans="1:22" x14ac:dyDescent="0.2">
      <c r="A145" s="2" t="s">
        <v>64</v>
      </c>
      <c r="B145" s="5">
        <f t="shared" si="85"/>
        <v>35</v>
      </c>
      <c r="C145" s="5">
        <f t="shared" si="85"/>
        <v>18</v>
      </c>
      <c r="D145" s="5">
        <f t="shared" si="86"/>
        <v>53</v>
      </c>
      <c r="E145" s="5">
        <f t="shared" si="87"/>
        <v>40</v>
      </c>
      <c r="F145" s="5">
        <f t="shared" si="87"/>
        <v>43</v>
      </c>
      <c r="G145" s="5">
        <f t="shared" si="88"/>
        <v>83</v>
      </c>
      <c r="H145" s="5">
        <f t="shared" si="89"/>
        <v>20</v>
      </c>
      <c r="I145" s="5">
        <f t="shared" si="89"/>
        <v>12</v>
      </c>
      <c r="J145" s="5">
        <f t="shared" si="90"/>
        <v>32</v>
      </c>
      <c r="K145" s="5">
        <f t="shared" si="91"/>
        <v>3</v>
      </c>
      <c r="L145" s="5">
        <f t="shared" si="91"/>
        <v>0</v>
      </c>
      <c r="M145" s="5">
        <f t="shared" si="92"/>
        <v>3</v>
      </c>
      <c r="N145" s="5">
        <f t="shared" si="93"/>
        <v>0</v>
      </c>
      <c r="O145" s="5">
        <f t="shared" si="93"/>
        <v>0</v>
      </c>
      <c r="P145" s="5">
        <f t="shared" si="94"/>
        <v>0</v>
      </c>
      <c r="Q145" s="5">
        <f t="shared" si="95"/>
        <v>0</v>
      </c>
      <c r="R145" s="5">
        <f t="shared" si="95"/>
        <v>0</v>
      </c>
      <c r="S145" s="5">
        <f t="shared" si="96"/>
        <v>0</v>
      </c>
      <c r="T145" s="5">
        <f t="shared" si="97"/>
        <v>98</v>
      </c>
      <c r="U145" s="5">
        <f t="shared" si="97"/>
        <v>73</v>
      </c>
      <c r="V145" s="5">
        <f t="shared" si="98"/>
        <v>171</v>
      </c>
    </row>
    <row r="146" spans="1:22" x14ac:dyDescent="0.2">
      <c r="A146" s="2" t="s">
        <v>65</v>
      </c>
      <c r="B146" s="5">
        <f t="shared" si="85"/>
        <v>16</v>
      </c>
      <c r="C146" s="5">
        <f t="shared" si="85"/>
        <v>15</v>
      </c>
      <c r="D146" s="5">
        <f t="shared" si="86"/>
        <v>31</v>
      </c>
      <c r="E146" s="5">
        <f t="shared" si="87"/>
        <v>24</v>
      </c>
      <c r="F146" s="5">
        <f t="shared" si="87"/>
        <v>42</v>
      </c>
      <c r="G146" s="5">
        <f t="shared" si="88"/>
        <v>66</v>
      </c>
      <c r="H146" s="5">
        <f t="shared" si="89"/>
        <v>19</v>
      </c>
      <c r="I146" s="5">
        <f t="shared" si="89"/>
        <v>23</v>
      </c>
      <c r="J146" s="5">
        <f t="shared" si="90"/>
        <v>42</v>
      </c>
      <c r="K146" s="5">
        <f t="shared" si="91"/>
        <v>9</v>
      </c>
      <c r="L146" s="5">
        <f t="shared" si="91"/>
        <v>6</v>
      </c>
      <c r="M146" s="5">
        <f t="shared" si="92"/>
        <v>15</v>
      </c>
      <c r="N146" s="5">
        <f t="shared" si="93"/>
        <v>0</v>
      </c>
      <c r="O146" s="5">
        <f t="shared" si="93"/>
        <v>1</v>
      </c>
      <c r="P146" s="5">
        <f t="shared" si="94"/>
        <v>1</v>
      </c>
      <c r="Q146" s="5">
        <f t="shared" si="95"/>
        <v>0</v>
      </c>
      <c r="R146" s="5">
        <f t="shared" si="95"/>
        <v>0</v>
      </c>
      <c r="S146" s="5">
        <f t="shared" si="96"/>
        <v>0</v>
      </c>
      <c r="T146" s="5">
        <f t="shared" si="97"/>
        <v>68</v>
      </c>
      <c r="U146" s="5">
        <f t="shared" si="97"/>
        <v>87</v>
      </c>
      <c r="V146" s="5">
        <f t="shared" si="98"/>
        <v>155</v>
      </c>
    </row>
    <row r="147" spans="1:22" x14ac:dyDescent="0.2">
      <c r="A147" s="2" t="s">
        <v>66</v>
      </c>
      <c r="B147" s="5">
        <f t="shared" si="85"/>
        <v>16</v>
      </c>
      <c r="C147" s="5">
        <f t="shared" si="85"/>
        <v>13</v>
      </c>
      <c r="D147" s="5">
        <f t="shared" si="86"/>
        <v>29</v>
      </c>
      <c r="E147" s="5">
        <f t="shared" si="87"/>
        <v>26</v>
      </c>
      <c r="F147" s="5">
        <f t="shared" si="87"/>
        <v>21</v>
      </c>
      <c r="G147" s="5">
        <f t="shared" si="88"/>
        <v>47</v>
      </c>
      <c r="H147" s="5">
        <f t="shared" si="89"/>
        <v>25</v>
      </c>
      <c r="I147" s="5">
        <f t="shared" si="89"/>
        <v>25</v>
      </c>
      <c r="J147" s="5">
        <f t="shared" si="90"/>
        <v>50</v>
      </c>
      <c r="K147" s="5">
        <f t="shared" si="91"/>
        <v>20</v>
      </c>
      <c r="L147" s="5">
        <f t="shared" si="91"/>
        <v>7</v>
      </c>
      <c r="M147" s="5">
        <f t="shared" si="92"/>
        <v>27</v>
      </c>
      <c r="N147" s="5">
        <f t="shared" si="93"/>
        <v>7</v>
      </c>
      <c r="O147" s="5">
        <f t="shared" si="93"/>
        <v>5</v>
      </c>
      <c r="P147" s="5">
        <f t="shared" si="94"/>
        <v>12</v>
      </c>
      <c r="Q147" s="5">
        <f t="shared" si="95"/>
        <v>0</v>
      </c>
      <c r="R147" s="5">
        <f t="shared" si="95"/>
        <v>0</v>
      </c>
      <c r="S147" s="5">
        <f t="shared" si="96"/>
        <v>0</v>
      </c>
      <c r="T147" s="5">
        <f t="shared" si="97"/>
        <v>94</v>
      </c>
      <c r="U147" s="5">
        <f t="shared" si="97"/>
        <v>71</v>
      </c>
      <c r="V147" s="5">
        <f t="shared" si="98"/>
        <v>165</v>
      </c>
    </row>
    <row r="148" spans="1:22" x14ac:dyDescent="0.2">
      <c r="A148" s="2" t="s">
        <v>67</v>
      </c>
      <c r="B148" s="5">
        <f t="shared" si="85"/>
        <v>9</v>
      </c>
      <c r="C148" s="5">
        <f t="shared" si="85"/>
        <v>6</v>
      </c>
      <c r="D148" s="5">
        <f t="shared" si="86"/>
        <v>15</v>
      </c>
      <c r="E148" s="5">
        <f t="shared" si="87"/>
        <v>11</v>
      </c>
      <c r="F148" s="5">
        <f t="shared" si="87"/>
        <v>8</v>
      </c>
      <c r="G148" s="5">
        <f t="shared" si="88"/>
        <v>19</v>
      </c>
      <c r="H148" s="5">
        <f t="shared" si="89"/>
        <v>33</v>
      </c>
      <c r="I148" s="5">
        <f t="shared" si="89"/>
        <v>20</v>
      </c>
      <c r="J148" s="5">
        <f t="shared" si="90"/>
        <v>53</v>
      </c>
      <c r="K148" s="5">
        <f t="shared" si="91"/>
        <v>23</v>
      </c>
      <c r="L148" s="5">
        <f t="shared" si="91"/>
        <v>9</v>
      </c>
      <c r="M148" s="5">
        <f t="shared" si="92"/>
        <v>32</v>
      </c>
      <c r="N148" s="5">
        <f t="shared" si="93"/>
        <v>15</v>
      </c>
      <c r="O148" s="5">
        <f t="shared" si="93"/>
        <v>7</v>
      </c>
      <c r="P148" s="5">
        <f t="shared" si="94"/>
        <v>22</v>
      </c>
      <c r="Q148" s="5">
        <f t="shared" si="95"/>
        <v>7</v>
      </c>
      <c r="R148" s="5">
        <f t="shared" si="95"/>
        <v>3</v>
      </c>
      <c r="S148" s="5">
        <f t="shared" si="96"/>
        <v>10</v>
      </c>
      <c r="T148" s="5">
        <f t="shared" si="97"/>
        <v>98</v>
      </c>
      <c r="U148" s="5">
        <f t="shared" si="97"/>
        <v>53</v>
      </c>
      <c r="V148" s="5">
        <f t="shared" si="98"/>
        <v>151</v>
      </c>
    </row>
    <row r="149" spans="1:22" x14ac:dyDescent="0.2">
      <c r="A149" s="2" t="s">
        <v>68</v>
      </c>
      <c r="B149" s="5">
        <f t="shared" si="85"/>
        <v>3</v>
      </c>
      <c r="C149" s="5">
        <f t="shared" si="85"/>
        <v>4</v>
      </c>
      <c r="D149" s="5">
        <f t="shared" si="86"/>
        <v>7</v>
      </c>
      <c r="E149" s="5">
        <f t="shared" si="87"/>
        <v>6</v>
      </c>
      <c r="F149" s="5">
        <f t="shared" si="87"/>
        <v>11</v>
      </c>
      <c r="G149" s="5">
        <f t="shared" si="88"/>
        <v>17</v>
      </c>
      <c r="H149" s="5">
        <f t="shared" si="89"/>
        <v>25</v>
      </c>
      <c r="I149" s="5">
        <f t="shared" si="89"/>
        <v>17</v>
      </c>
      <c r="J149" s="5">
        <f t="shared" si="90"/>
        <v>42</v>
      </c>
      <c r="K149" s="5">
        <f t="shared" si="91"/>
        <v>20</v>
      </c>
      <c r="L149" s="5">
        <f t="shared" si="91"/>
        <v>6</v>
      </c>
      <c r="M149" s="5">
        <f t="shared" si="92"/>
        <v>26</v>
      </c>
      <c r="N149" s="5">
        <f t="shared" si="93"/>
        <v>14</v>
      </c>
      <c r="O149" s="5">
        <f t="shared" si="93"/>
        <v>15</v>
      </c>
      <c r="P149" s="5">
        <f t="shared" si="94"/>
        <v>29</v>
      </c>
      <c r="Q149" s="5">
        <f t="shared" si="95"/>
        <v>13</v>
      </c>
      <c r="R149" s="5">
        <f t="shared" si="95"/>
        <v>8</v>
      </c>
      <c r="S149" s="5">
        <f t="shared" si="96"/>
        <v>21</v>
      </c>
      <c r="T149" s="5">
        <f t="shared" si="97"/>
        <v>81</v>
      </c>
      <c r="U149" s="5">
        <f t="shared" si="97"/>
        <v>61</v>
      </c>
      <c r="V149" s="5">
        <f t="shared" si="98"/>
        <v>142</v>
      </c>
    </row>
    <row r="150" spans="1:22" x14ac:dyDescent="0.2">
      <c r="A150" s="2" t="s">
        <v>69</v>
      </c>
      <c r="B150" s="5">
        <f t="shared" si="85"/>
        <v>0</v>
      </c>
      <c r="C150" s="5">
        <f t="shared" si="85"/>
        <v>0</v>
      </c>
      <c r="D150" s="5">
        <f t="shared" si="86"/>
        <v>0</v>
      </c>
      <c r="E150" s="5">
        <f t="shared" si="87"/>
        <v>5</v>
      </c>
      <c r="F150" s="5">
        <f t="shared" si="87"/>
        <v>6</v>
      </c>
      <c r="G150" s="5">
        <f t="shared" si="88"/>
        <v>11</v>
      </c>
      <c r="H150" s="5">
        <f t="shared" si="89"/>
        <v>16</v>
      </c>
      <c r="I150" s="5">
        <f t="shared" si="89"/>
        <v>11</v>
      </c>
      <c r="J150" s="5">
        <f t="shared" si="90"/>
        <v>27</v>
      </c>
      <c r="K150" s="5">
        <f t="shared" si="91"/>
        <v>10</v>
      </c>
      <c r="L150" s="5">
        <f t="shared" si="91"/>
        <v>3</v>
      </c>
      <c r="M150" s="5">
        <f t="shared" si="92"/>
        <v>13</v>
      </c>
      <c r="N150" s="5">
        <f t="shared" si="93"/>
        <v>9</v>
      </c>
      <c r="O150" s="5">
        <f t="shared" si="93"/>
        <v>9</v>
      </c>
      <c r="P150" s="5">
        <f t="shared" si="94"/>
        <v>18</v>
      </c>
      <c r="Q150" s="5">
        <f t="shared" si="95"/>
        <v>16</v>
      </c>
      <c r="R150" s="5">
        <f t="shared" si="95"/>
        <v>8</v>
      </c>
      <c r="S150" s="5">
        <f t="shared" si="96"/>
        <v>24</v>
      </c>
      <c r="T150" s="5">
        <f t="shared" si="97"/>
        <v>56</v>
      </c>
      <c r="U150" s="5">
        <f t="shared" si="97"/>
        <v>37</v>
      </c>
      <c r="V150" s="5">
        <f t="shared" si="98"/>
        <v>93</v>
      </c>
    </row>
    <row r="151" spans="1:22" x14ac:dyDescent="0.2">
      <c r="A151" s="2" t="s">
        <v>70</v>
      </c>
      <c r="B151" s="5">
        <f t="shared" si="85"/>
        <v>0</v>
      </c>
      <c r="C151" s="5">
        <f t="shared" si="85"/>
        <v>0</v>
      </c>
      <c r="D151" s="5">
        <f t="shared" si="86"/>
        <v>0</v>
      </c>
      <c r="E151" s="5">
        <f t="shared" si="87"/>
        <v>4</v>
      </c>
      <c r="F151" s="5">
        <f t="shared" si="87"/>
        <v>2</v>
      </c>
      <c r="G151" s="5">
        <f t="shared" si="88"/>
        <v>6</v>
      </c>
      <c r="H151" s="5">
        <f t="shared" si="89"/>
        <v>10</v>
      </c>
      <c r="I151" s="5">
        <f t="shared" si="89"/>
        <v>6</v>
      </c>
      <c r="J151" s="5">
        <f t="shared" si="90"/>
        <v>16</v>
      </c>
      <c r="K151" s="5">
        <f t="shared" si="91"/>
        <v>7</v>
      </c>
      <c r="L151" s="5">
        <f t="shared" si="91"/>
        <v>1</v>
      </c>
      <c r="M151" s="5">
        <f t="shared" si="92"/>
        <v>8</v>
      </c>
      <c r="N151" s="5">
        <f t="shared" si="93"/>
        <v>5</v>
      </c>
      <c r="O151" s="5">
        <f t="shared" si="93"/>
        <v>1</v>
      </c>
      <c r="P151" s="5">
        <f t="shared" si="94"/>
        <v>6</v>
      </c>
      <c r="Q151" s="5">
        <f t="shared" si="95"/>
        <v>9</v>
      </c>
      <c r="R151" s="5">
        <f t="shared" si="95"/>
        <v>7</v>
      </c>
      <c r="S151" s="5">
        <f t="shared" si="96"/>
        <v>16</v>
      </c>
      <c r="T151" s="5">
        <f t="shared" si="97"/>
        <v>35</v>
      </c>
      <c r="U151" s="5">
        <f t="shared" si="97"/>
        <v>17</v>
      </c>
      <c r="V151" s="5">
        <f t="shared" si="98"/>
        <v>52</v>
      </c>
    </row>
    <row r="152" spans="1:22" x14ac:dyDescent="0.2">
      <c r="A152" s="2" t="s">
        <v>71</v>
      </c>
      <c r="B152" s="5">
        <f t="shared" si="85"/>
        <v>0</v>
      </c>
      <c r="C152" s="5">
        <f t="shared" si="85"/>
        <v>1</v>
      </c>
      <c r="D152" s="5">
        <f t="shared" si="86"/>
        <v>1</v>
      </c>
      <c r="E152" s="5">
        <f t="shared" si="87"/>
        <v>2</v>
      </c>
      <c r="F152" s="5">
        <f t="shared" si="87"/>
        <v>1</v>
      </c>
      <c r="G152" s="5">
        <f t="shared" si="88"/>
        <v>3</v>
      </c>
      <c r="H152" s="5">
        <f t="shared" si="89"/>
        <v>6</v>
      </c>
      <c r="I152" s="5">
        <f t="shared" si="89"/>
        <v>0</v>
      </c>
      <c r="J152" s="5">
        <f t="shared" si="90"/>
        <v>6</v>
      </c>
      <c r="K152" s="5">
        <f t="shared" si="91"/>
        <v>3</v>
      </c>
      <c r="L152" s="5">
        <f t="shared" si="91"/>
        <v>1</v>
      </c>
      <c r="M152" s="5">
        <f t="shared" si="92"/>
        <v>4</v>
      </c>
      <c r="N152" s="5">
        <f t="shared" si="93"/>
        <v>4</v>
      </c>
      <c r="O152" s="5">
        <f t="shared" si="93"/>
        <v>1</v>
      </c>
      <c r="P152" s="5">
        <f t="shared" si="94"/>
        <v>5</v>
      </c>
      <c r="Q152" s="5">
        <f t="shared" si="95"/>
        <v>7</v>
      </c>
      <c r="R152" s="5">
        <f t="shared" si="95"/>
        <v>4</v>
      </c>
      <c r="S152" s="5">
        <f t="shared" si="96"/>
        <v>11</v>
      </c>
      <c r="T152" s="5">
        <f t="shared" si="97"/>
        <v>22</v>
      </c>
      <c r="U152" s="5">
        <f t="shared" si="97"/>
        <v>8</v>
      </c>
      <c r="V152" s="5">
        <f t="shared" si="98"/>
        <v>30</v>
      </c>
    </row>
    <row r="153" spans="1:22" x14ac:dyDescent="0.2">
      <c r="A153" s="2" t="s">
        <v>72</v>
      </c>
      <c r="B153" s="5">
        <f t="shared" si="85"/>
        <v>0</v>
      </c>
      <c r="C153" s="5">
        <f t="shared" si="85"/>
        <v>0</v>
      </c>
      <c r="D153" s="5">
        <f t="shared" si="86"/>
        <v>0</v>
      </c>
      <c r="E153" s="5">
        <f t="shared" si="87"/>
        <v>0</v>
      </c>
      <c r="F153" s="5">
        <f t="shared" si="87"/>
        <v>1</v>
      </c>
      <c r="G153" s="5">
        <f t="shared" si="88"/>
        <v>1</v>
      </c>
      <c r="H153" s="5">
        <f t="shared" si="89"/>
        <v>3</v>
      </c>
      <c r="I153" s="5">
        <f t="shared" si="89"/>
        <v>1</v>
      </c>
      <c r="J153" s="5">
        <f t="shared" si="90"/>
        <v>4</v>
      </c>
      <c r="K153" s="5">
        <f t="shared" si="91"/>
        <v>2</v>
      </c>
      <c r="L153" s="5">
        <f t="shared" si="91"/>
        <v>2</v>
      </c>
      <c r="M153" s="5">
        <f t="shared" si="92"/>
        <v>4</v>
      </c>
      <c r="N153" s="5">
        <f t="shared" si="93"/>
        <v>1</v>
      </c>
      <c r="O153" s="5">
        <f t="shared" si="93"/>
        <v>0</v>
      </c>
      <c r="P153" s="5">
        <f t="shared" si="94"/>
        <v>1</v>
      </c>
      <c r="Q153" s="5">
        <f t="shared" si="95"/>
        <v>4</v>
      </c>
      <c r="R153" s="5">
        <f t="shared" si="95"/>
        <v>1</v>
      </c>
      <c r="S153" s="5">
        <f t="shared" si="96"/>
        <v>5</v>
      </c>
      <c r="T153" s="5">
        <f t="shared" si="97"/>
        <v>10</v>
      </c>
      <c r="U153" s="5">
        <f t="shared" si="97"/>
        <v>5</v>
      </c>
      <c r="V153" s="5">
        <f t="shared" si="98"/>
        <v>15</v>
      </c>
    </row>
    <row r="154" spans="1:22" x14ac:dyDescent="0.2">
      <c r="A154" s="2" t="s">
        <v>73</v>
      </c>
      <c r="B154" s="5">
        <f t="shared" si="85"/>
        <v>0</v>
      </c>
      <c r="C154" s="5">
        <f t="shared" si="85"/>
        <v>0</v>
      </c>
      <c r="D154" s="5">
        <f t="shared" si="86"/>
        <v>0</v>
      </c>
      <c r="E154" s="5">
        <f t="shared" si="87"/>
        <v>0</v>
      </c>
      <c r="F154" s="5">
        <f t="shared" si="87"/>
        <v>0</v>
      </c>
      <c r="G154" s="5">
        <f t="shared" si="88"/>
        <v>0</v>
      </c>
      <c r="H154" s="5">
        <f t="shared" si="89"/>
        <v>0</v>
      </c>
      <c r="I154" s="5">
        <f t="shared" si="89"/>
        <v>0</v>
      </c>
      <c r="J154" s="5">
        <f t="shared" si="90"/>
        <v>0</v>
      </c>
      <c r="K154" s="5">
        <f t="shared" si="91"/>
        <v>0</v>
      </c>
      <c r="L154" s="5">
        <f t="shared" si="91"/>
        <v>0</v>
      </c>
      <c r="M154" s="5">
        <f t="shared" si="92"/>
        <v>0</v>
      </c>
      <c r="N154" s="5">
        <f t="shared" si="93"/>
        <v>0</v>
      </c>
      <c r="O154" s="5">
        <f t="shared" si="93"/>
        <v>0</v>
      </c>
      <c r="P154" s="5">
        <f t="shared" si="94"/>
        <v>0</v>
      </c>
      <c r="Q154" s="5">
        <f t="shared" si="95"/>
        <v>1</v>
      </c>
      <c r="R154" s="5">
        <f t="shared" si="95"/>
        <v>0</v>
      </c>
      <c r="S154" s="5">
        <f t="shared" si="96"/>
        <v>1</v>
      </c>
      <c r="T154" s="5">
        <f t="shared" si="97"/>
        <v>1</v>
      </c>
      <c r="U154" s="5">
        <f t="shared" si="97"/>
        <v>0</v>
      </c>
      <c r="V154" s="5">
        <f t="shared" si="98"/>
        <v>1</v>
      </c>
    </row>
    <row r="155" spans="1:22" x14ac:dyDescent="0.2">
      <c r="A155" s="2" t="s">
        <v>74</v>
      </c>
      <c r="B155" s="5">
        <f t="shared" si="85"/>
        <v>0</v>
      </c>
      <c r="C155" s="5">
        <f t="shared" si="85"/>
        <v>0</v>
      </c>
      <c r="D155" s="5">
        <f t="shared" si="86"/>
        <v>0</v>
      </c>
      <c r="E155" s="5">
        <f t="shared" si="87"/>
        <v>0</v>
      </c>
      <c r="F155" s="5">
        <f t="shared" si="87"/>
        <v>0</v>
      </c>
      <c r="G155" s="5">
        <f t="shared" si="88"/>
        <v>0</v>
      </c>
      <c r="H155" s="5">
        <f t="shared" si="89"/>
        <v>1</v>
      </c>
      <c r="I155" s="5">
        <f t="shared" si="89"/>
        <v>0</v>
      </c>
      <c r="J155" s="5">
        <f t="shared" si="90"/>
        <v>1</v>
      </c>
      <c r="K155" s="5">
        <f t="shared" si="91"/>
        <v>1</v>
      </c>
      <c r="L155" s="5">
        <f t="shared" si="91"/>
        <v>0</v>
      </c>
      <c r="M155" s="5">
        <f t="shared" si="92"/>
        <v>1</v>
      </c>
      <c r="N155" s="5">
        <f t="shared" si="93"/>
        <v>0</v>
      </c>
      <c r="O155" s="5">
        <f t="shared" si="93"/>
        <v>1</v>
      </c>
      <c r="P155" s="5">
        <f t="shared" si="94"/>
        <v>1</v>
      </c>
      <c r="Q155" s="5">
        <f t="shared" si="95"/>
        <v>2</v>
      </c>
      <c r="R155" s="5">
        <f t="shared" si="95"/>
        <v>0</v>
      </c>
      <c r="S155" s="5">
        <f t="shared" si="96"/>
        <v>2</v>
      </c>
      <c r="T155" s="5">
        <f t="shared" si="97"/>
        <v>4</v>
      </c>
      <c r="U155" s="5">
        <f t="shared" si="97"/>
        <v>1</v>
      </c>
      <c r="V155" s="5">
        <f t="shared" si="98"/>
        <v>5</v>
      </c>
    </row>
    <row r="157" spans="1:22" x14ac:dyDescent="0.2">
      <c r="A157" s="21" t="s">
        <v>23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x14ac:dyDescent="0.2">
      <c r="A158" s="2" t="s">
        <v>13</v>
      </c>
      <c r="B158" s="5">
        <f t="shared" ref="B158:V158" si="99">SUM(B159:B172)</f>
        <v>0</v>
      </c>
      <c r="C158" s="5">
        <f t="shared" si="99"/>
        <v>0</v>
      </c>
      <c r="D158" s="5">
        <f t="shared" si="99"/>
        <v>0</v>
      </c>
      <c r="E158" s="5">
        <f t="shared" si="99"/>
        <v>0</v>
      </c>
      <c r="F158" s="5">
        <f t="shared" si="99"/>
        <v>0</v>
      </c>
      <c r="G158" s="5">
        <f t="shared" si="99"/>
        <v>0</v>
      </c>
      <c r="H158" s="5">
        <f t="shared" si="99"/>
        <v>0</v>
      </c>
      <c r="I158" s="5">
        <f t="shared" si="99"/>
        <v>0</v>
      </c>
      <c r="J158" s="5">
        <f t="shared" si="99"/>
        <v>0</v>
      </c>
      <c r="K158" s="5">
        <f t="shared" si="99"/>
        <v>0</v>
      </c>
      <c r="L158" s="5">
        <f t="shared" si="99"/>
        <v>0</v>
      </c>
      <c r="M158" s="5">
        <f t="shared" si="99"/>
        <v>0</v>
      </c>
      <c r="N158" s="5">
        <f t="shared" si="99"/>
        <v>0</v>
      </c>
      <c r="O158" s="5">
        <f t="shared" si="99"/>
        <v>0</v>
      </c>
      <c r="P158" s="5">
        <f t="shared" si="99"/>
        <v>0</v>
      </c>
      <c r="Q158" s="5">
        <f t="shared" si="99"/>
        <v>0</v>
      </c>
      <c r="R158" s="5">
        <f t="shared" si="99"/>
        <v>0</v>
      </c>
      <c r="S158" s="5">
        <f t="shared" si="99"/>
        <v>0</v>
      </c>
      <c r="T158" s="5">
        <f t="shared" si="99"/>
        <v>0</v>
      </c>
      <c r="U158" s="5">
        <f t="shared" si="99"/>
        <v>0</v>
      </c>
      <c r="V158" s="5">
        <f t="shared" si="99"/>
        <v>0</v>
      </c>
    </row>
    <row r="159" spans="1:22" x14ac:dyDescent="0.2">
      <c r="A159" s="2" t="s">
        <v>62</v>
      </c>
      <c r="B159" s="5">
        <v>0</v>
      </c>
      <c r="C159" s="5">
        <v>0</v>
      </c>
      <c r="D159" s="5">
        <f>SUM(B159:C159)</f>
        <v>0</v>
      </c>
      <c r="E159" s="5">
        <v>0</v>
      </c>
      <c r="F159" s="5">
        <v>0</v>
      </c>
      <c r="G159" s="5">
        <f>SUM(E159:F159)</f>
        <v>0</v>
      </c>
      <c r="H159" s="5">
        <v>0</v>
      </c>
      <c r="I159" s="5">
        <v>0</v>
      </c>
      <c r="J159" s="5">
        <f>SUM(H159:I159)</f>
        <v>0</v>
      </c>
      <c r="K159" s="5">
        <v>0</v>
      </c>
      <c r="L159" s="5">
        <v>0</v>
      </c>
      <c r="M159" s="5">
        <f>SUM(K159:L159)</f>
        <v>0</v>
      </c>
      <c r="N159" s="5">
        <v>0</v>
      </c>
      <c r="O159" s="5">
        <v>0</v>
      </c>
      <c r="P159" s="5">
        <f>SUM(N159:O159)</f>
        <v>0</v>
      </c>
      <c r="Q159" s="5">
        <v>0</v>
      </c>
      <c r="R159" s="5">
        <v>0</v>
      </c>
      <c r="S159" s="5">
        <f>SUM(Q159:R159)</f>
        <v>0</v>
      </c>
      <c r="T159" s="5">
        <f>+B159+E159+H159+K159+N159+Q159</f>
        <v>0</v>
      </c>
      <c r="U159" s="5">
        <f>+C159+F159+I159+L159+O159+R159</f>
        <v>0</v>
      </c>
      <c r="V159" s="5">
        <f>SUM(T159:U159)</f>
        <v>0</v>
      </c>
    </row>
    <row r="160" spans="1:22" x14ac:dyDescent="0.2">
      <c r="A160" s="2" t="s">
        <v>44</v>
      </c>
      <c r="B160" s="5">
        <v>0</v>
      </c>
      <c r="C160" s="5">
        <v>0</v>
      </c>
      <c r="D160" s="5">
        <f t="shared" ref="D160:D172" si="100">SUM(B160:C160)</f>
        <v>0</v>
      </c>
      <c r="E160" s="5">
        <v>0</v>
      </c>
      <c r="F160" s="5">
        <v>0</v>
      </c>
      <c r="G160" s="5">
        <f t="shared" ref="G160:G172" si="101">SUM(E160:F160)</f>
        <v>0</v>
      </c>
      <c r="H160" s="5">
        <v>0</v>
      </c>
      <c r="I160" s="5">
        <v>0</v>
      </c>
      <c r="J160" s="5">
        <f t="shared" ref="J160:J172" si="102">SUM(H160:I160)</f>
        <v>0</v>
      </c>
      <c r="K160" s="5">
        <v>0</v>
      </c>
      <c r="L160" s="5">
        <v>0</v>
      </c>
      <c r="M160" s="5">
        <f t="shared" ref="M160:M172" si="103">SUM(K160:L160)</f>
        <v>0</v>
      </c>
      <c r="N160" s="5">
        <v>0</v>
      </c>
      <c r="O160" s="5">
        <v>0</v>
      </c>
      <c r="P160" s="5">
        <f t="shared" ref="P160:P172" si="104">SUM(N160:O160)</f>
        <v>0</v>
      </c>
      <c r="Q160" s="5">
        <v>0</v>
      </c>
      <c r="R160" s="5">
        <v>0</v>
      </c>
      <c r="S160" s="5">
        <f t="shared" ref="S160:S172" si="105">SUM(Q160:R160)</f>
        <v>0</v>
      </c>
      <c r="T160" s="5">
        <f t="shared" ref="T160:U172" si="106">+B160+E160+H160+K160+N160+Q160</f>
        <v>0</v>
      </c>
      <c r="U160" s="5">
        <f t="shared" si="106"/>
        <v>0</v>
      </c>
      <c r="V160" s="5">
        <f t="shared" ref="V160:V172" si="107">SUM(T160:U160)</f>
        <v>0</v>
      </c>
    </row>
    <row r="161" spans="1:22" x14ac:dyDescent="0.2">
      <c r="A161" s="2" t="s">
        <v>63</v>
      </c>
      <c r="B161" s="5">
        <v>0</v>
      </c>
      <c r="C161" s="5">
        <v>0</v>
      </c>
      <c r="D161" s="5">
        <f t="shared" si="100"/>
        <v>0</v>
      </c>
      <c r="E161" s="5">
        <v>0</v>
      </c>
      <c r="F161" s="5">
        <v>0</v>
      </c>
      <c r="G161" s="5">
        <f t="shared" si="101"/>
        <v>0</v>
      </c>
      <c r="H161" s="5">
        <v>0</v>
      </c>
      <c r="I161" s="5">
        <v>0</v>
      </c>
      <c r="J161" s="5">
        <f t="shared" si="102"/>
        <v>0</v>
      </c>
      <c r="K161" s="5">
        <v>0</v>
      </c>
      <c r="L161" s="5">
        <v>0</v>
      </c>
      <c r="M161" s="5">
        <f t="shared" si="103"/>
        <v>0</v>
      </c>
      <c r="N161" s="5">
        <v>0</v>
      </c>
      <c r="O161" s="5">
        <v>0</v>
      </c>
      <c r="P161" s="5">
        <f t="shared" si="104"/>
        <v>0</v>
      </c>
      <c r="Q161" s="5">
        <v>0</v>
      </c>
      <c r="R161" s="5">
        <v>0</v>
      </c>
      <c r="S161" s="5">
        <f t="shared" si="105"/>
        <v>0</v>
      </c>
      <c r="T161" s="5">
        <f t="shared" si="106"/>
        <v>0</v>
      </c>
      <c r="U161" s="5">
        <f t="shared" si="106"/>
        <v>0</v>
      </c>
      <c r="V161" s="5">
        <f t="shared" si="107"/>
        <v>0</v>
      </c>
    </row>
    <row r="162" spans="1:22" x14ac:dyDescent="0.2">
      <c r="A162" s="2" t="s">
        <v>64</v>
      </c>
      <c r="B162" s="5">
        <v>0</v>
      </c>
      <c r="C162" s="5">
        <v>0</v>
      </c>
      <c r="D162" s="5">
        <f t="shared" si="100"/>
        <v>0</v>
      </c>
      <c r="E162" s="5">
        <v>0</v>
      </c>
      <c r="F162" s="5">
        <v>0</v>
      </c>
      <c r="G162" s="5">
        <f t="shared" si="101"/>
        <v>0</v>
      </c>
      <c r="H162" s="5">
        <v>0</v>
      </c>
      <c r="I162" s="5">
        <v>0</v>
      </c>
      <c r="J162" s="5">
        <f t="shared" si="102"/>
        <v>0</v>
      </c>
      <c r="K162" s="5">
        <v>0</v>
      </c>
      <c r="L162" s="5">
        <v>0</v>
      </c>
      <c r="M162" s="5">
        <f t="shared" si="103"/>
        <v>0</v>
      </c>
      <c r="N162" s="5">
        <v>0</v>
      </c>
      <c r="O162" s="5">
        <v>0</v>
      </c>
      <c r="P162" s="5">
        <f t="shared" si="104"/>
        <v>0</v>
      </c>
      <c r="Q162" s="5">
        <v>0</v>
      </c>
      <c r="R162" s="5">
        <v>0</v>
      </c>
      <c r="S162" s="5">
        <f t="shared" si="105"/>
        <v>0</v>
      </c>
      <c r="T162" s="5">
        <f t="shared" si="106"/>
        <v>0</v>
      </c>
      <c r="U162" s="5">
        <f t="shared" si="106"/>
        <v>0</v>
      </c>
      <c r="V162" s="5">
        <f t="shared" si="107"/>
        <v>0</v>
      </c>
    </row>
    <row r="163" spans="1:22" x14ac:dyDescent="0.2">
      <c r="A163" s="2" t="s">
        <v>65</v>
      </c>
      <c r="B163" s="5">
        <v>0</v>
      </c>
      <c r="C163" s="5">
        <v>0</v>
      </c>
      <c r="D163" s="5">
        <f t="shared" si="100"/>
        <v>0</v>
      </c>
      <c r="E163" s="5">
        <v>0</v>
      </c>
      <c r="F163" s="5">
        <v>0</v>
      </c>
      <c r="G163" s="5">
        <f t="shared" si="101"/>
        <v>0</v>
      </c>
      <c r="H163" s="5">
        <v>0</v>
      </c>
      <c r="I163" s="5">
        <v>0</v>
      </c>
      <c r="J163" s="5">
        <f t="shared" si="102"/>
        <v>0</v>
      </c>
      <c r="K163" s="5">
        <v>0</v>
      </c>
      <c r="L163" s="5">
        <v>0</v>
      </c>
      <c r="M163" s="5">
        <f t="shared" si="103"/>
        <v>0</v>
      </c>
      <c r="N163" s="5">
        <v>0</v>
      </c>
      <c r="O163" s="5">
        <v>0</v>
      </c>
      <c r="P163" s="5">
        <f t="shared" si="104"/>
        <v>0</v>
      </c>
      <c r="Q163" s="5">
        <v>0</v>
      </c>
      <c r="R163" s="5">
        <v>0</v>
      </c>
      <c r="S163" s="5">
        <f t="shared" si="105"/>
        <v>0</v>
      </c>
      <c r="T163" s="5">
        <f t="shared" si="106"/>
        <v>0</v>
      </c>
      <c r="U163" s="5">
        <f t="shared" si="106"/>
        <v>0</v>
      </c>
      <c r="V163" s="5">
        <f t="shared" si="107"/>
        <v>0</v>
      </c>
    </row>
    <row r="164" spans="1:22" x14ac:dyDescent="0.2">
      <c r="A164" s="2" t="s">
        <v>66</v>
      </c>
      <c r="B164" s="5">
        <v>0</v>
      </c>
      <c r="C164" s="5">
        <v>0</v>
      </c>
      <c r="D164" s="5">
        <f t="shared" si="100"/>
        <v>0</v>
      </c>
      <c r="E164" s="5">
        <v>0</v>
      </c>
      <c r="F164" s="5">
        <v>0</v>
      </c>
      <c r="G164" s="5">
        <f t="shared" si="101"/>
        <v>0</v>
      </c>
      <c r="H164" s="5">
        <v>0</v>
      </c>
      <c r="I164" s="5">
        <v>0</v>
      </c>
      <c r="J164" s="5">
        <f t="shared" si="102"/>
        <v>0</v>
      </c>
      <c r="K164" s="5">
        <v>0</v>
      </c>
      <c r="L164" s="5">
        <v>0</v>
      </c>
      <c r="M164" s="5">
        <f t="shared" si="103"/>
        <v>0</v>
      </c>
      <c r="N164" s="5">
        <v>0</v>
      </c>
      <c r="O164" s="5">
        <v>0</v>
      </c>
      <c r="P164" s="5">
        <f t="shared" si="104"/>
        <v>0</v>
      </c>
      <c r="Q164" s="5">
        <v>0</v>
      </c>
      <c r="R164" s="5">
        <v>0</v>
      </c>
      <c r="S164" s="5">
        <f t="shared" si="105"/>
        <v>0</v>
      </c>
      <c r="T164" s="5">
        <f t="shared" si="106"/>
        <v>0</v>
      </c>
      <c r="U164" s="5">
        <f t="shared" si="106"/>
        <v>0</v>
      </c>
      <c r="V164" s="5">
        <f t="shared" si="107"/>
        <v>0</v>
      </c>
    </row>
    <row r="165" spans="1:22" x14ac:dyDescent="0.2">
      <c r="A165" s="2" t="s">
        <v>67</v>
      </c>
      <c r="B165" s="5">
        <v>0</v>
      </c>
      <c r="C165" s="5">
        <v>0</v>
      </c>
      <c r="D165" s="5">
        <f t="shared" si="100"/>
        <v>0</v>
      </c>
      <c r="E165" s="5">
        <v>0</v>
      </c>
      <c r="F165" s="5">
        <v>0</v>
      </c>
      <c r="G165" s="5">
        <f t="shared" si="101"/>
        <v>0</v>
      </c>
      <c r="H165" s="5">
        <v>0</v>
      </c>
      <c r="I165" s="5">
        <v>0</v>
      </c>
      <c r="J165" s="5">
        <f t="shared" si="102"/>
        <v>0</v>
      </c>
      <c r="K165" s="5">
        <v>0</v>
      </c>
      <c r="L165" s="5">
        <v>0</v>
      </c>
      <c r="M165" s="5">
        <f t="shared" si="103"/>
        <v>0</v>
      </c>
      <c r="N165" s="5">
        <v>0</v>
      </c>
      <c r="O165" s="5">
        <v>0</v>
      </c>
      <c r="P165" s="5">
        <f t="shared" si="104"/>
        <v>0</v>
      </c>
      <c r="Q165" s="5">
        <v>0</v>
      </c>
      <c r="R165" s="5">
        <v>0</v>
      </c>
      <c r="S165" s="5">
        <f t="shared" si="105"/>
        <v>0</v>
      </c>
      <c r="T165" s="5">
        <f t="shared" si="106"/>
        <v>0</v>
      </c>
      <c r="U165" s="5">
        <f t="shared" si="106"/>
        <v>0</v>
      </c>
      <c r="V165" s="5">
        <f t="shared" si="107"/>
        <v>0</v>
      </c>
    </row>
    <row r="166" spans="1:22" x14ac:dyDescent="0.2">
      <c r="A166" s="2" t="s">
        <v>68</v>
      </c>
      <c r="B166" s="5">
        <v>0</v>
      </c>
      <c r="C166" s="5">
        <v>0</v>
      </c>
      <c r="D166" s="5">
        <f t="shared" si="100"/>
        <v>0</v>
      </c>
      <c r="E166" s="5">
        <v>0</v>
      </c>
      <c r="F166" s="5">
        <v>0</v>
      </c>
      <c r="G166" s="5">
        <f t="shared" si="101"/>
        <v>0</v>
      </c>
      <c r="H166" s="5">
        <v>0</v>
      </c>
      <c r="I166" s="5">
        <v>0</v>
      </c>
      <c r="J166" s="5">
        <f t="shared" si="102"/>
        <v>0</v>
      </c>
      <c r="K166" s="5">
        <v>0</v>
      </c>
      <c r="L166" s="5">
        <v>0</v>
      </c>
      <c r="M166" s="5">
        <f t="shared" si="103"/>
        <v>0</v>
      </c>
      <c r="N166" s="5">
        <v>0</v>
      </c>
      <c r="O166" s="5">
        <v>0</v>
      </c>
      <c r="P166" s="5">
        <f t="shared" si="104"/>
        <v>0</v>
      </c>
      <c r="Q166" s="5">
        <v>0</v>
      </c>
      <c r="R166" s="5">
        <v>0</v>
      </c>
      <c r="S166" s="5">
        <f t="shared" si="105"/>
        <v>0</v>
      </c>
      <c r="T166" s="5">
        <f t="shared" si="106"/>
        <v>0</v>
      </c>
      <c r="U166" s="5">
        <f t="shared" si="106"/>
        <v>0</v>
      </c>
      <c r="V166" s="5">
        <f t="shared" si="107"/>
        <v>0</v>
      </c>
    </row>
    <row r="167" spans="1:22" x14ac:dyDescent="0.2">
      <c r="A167" s="2" t="s">
        <v>69</v>
      </c>
      <c r="B167" s="5">
        <v>0</v>
      </c>
      <c r="C167" s="5">
        <v>0</v>
      </c>
      <c r="D167" s="5">
        <f t="shared" si="100"/>
        <v>0</v>
      </c>
      <c r="E167" s="5">
        <v>0</v>
      </c>
      <c r="F167" s="5">
        <v>0</v>
      </c>
      <c r="G167" s="5">
        <f t="shared" si="101"/>
        <v>0</v>
      </c>
      <c r="H167" s="5">
        <v>0</v>
      </c>
      <c r="I167" s="5">
        <v>0</v>
      </c>
      <c r="J167" s="5">
        <f t="shared" si="102"/>
        <v>0</v>
      </c>
      <c r="K167" s="5">
        <v>0</v>
      </c>
      <c r="L167" s="5">
        <v>0</v>
      </c>
      <c r="M167" s="5">
        <f t="shared" si="103"/>
        <v>0</v>
      </c>
      <c r="N167" s="5">
        <v>0</v>
      </c>
      <c r="O167" s="5">
        <v>0</v>
      </c>
      <c r="P167" s="5">
        <f t="shared" si="104"/>
        <v>0</v>
      </c>
      <c r="Q167" s="5">
        <v>0</v>
      </c>
      <c r="R167" s="5">
        <v>0</v>
      </c>
      <c r="S167" s="5">
        <f t="shared" si="105"/>
        <v>0</v>
      </c>
      <c r="T167" s="5">
        <f t="shared" si="106"/>
        <v>0</v>
      </c>
      <c r="U167" s="5">
        <f t="shared" si="106"/>
        <v>0</v>
      </c>
      <c r="V167" s="5">
        <f t="shared" si="107"/>
        <v>0</v>
      </c>
    </row>
    <row r="168" spans="1:22" x14ac:dyDescent="0.2">
      <c r="A168" s="2" t="s">
        <v>70</v>
      </c>
      <c r="B168" s="5">
        <v>0</v>
      </c>
      <c r="C168" s="5">
        <v>0</v>
      </c>
      <c r="D168" s="5">
        <f t="shared" si="100"/>
        <v>0</v>
      </c>
      <c r="E168" s="5">
        <v>0</v>
      </c>
      <c r="F168" s="5">
        <v>0</v>
      </c>
      <c r="G168" s="5">
        <f t="shared" si="101"/>
        <v>0</v>
      </c>
      <c r="H168" s="5">
        <v>0</v>
      </c>
      <c r="I168" s="5">
        <v>0</v>
      </c>
      <c r="J168" s="5">
        <f t="shared" si="102"/>
        <v>0</v>
      </c>
      <c r="K168" s="5">
        <v>0</v>
      </c>
      <c r="L168" s="5">
        <v>0</v>
      </c>
      <c r="M168" s="5">
        <f t="shared" si="103"/>
        <v>0</v>
      </c>
      <c r="N168" s="5">
        <v>0</v>
      </c>
      <c r="O168" s="5">
        <v>0</v>
      </c>
      <c r="P168" s="5">
        <f t="shared" si="104"/>
        <v>0</v>
      </c>
      <c r="Q168" s="5">
        <v>0</v>
      </c>
      <c r="R168" s="5">
        <v>0</v>
      </c>
      <c r="S168" s="5">
        <f t="shared" si="105"/>
        <v>0</v>
      </c>
      <c r="T168" s="5">
        <f t="shared" si="106"/>
        <v>0</v>
      </c>
      <c r="U168" s="5">
        <f t="shared" si="106"/>
        <v>0</v>
      </c>
      <c r="V168" s="5">
        <f t="shared" si="107"/>
        <v>0</v>
      </c>
    </row>
    <row r="169" spans="1:22" x14ac:dyDescent="0.2">
      <c r="A169" s="2" t="s">
        <v>71</v>
      </c>
      <c r="B169" s="5">
        <v>0</v>
      </c>
      <c r="C169" s="5">
        <v>0</v>
      </c>
      <c r="D169" s="5">
        <f t="shared" si="100"/>
        <v>0</v>
      </c>
      <c r="E169" s="5">
        <v>0</v>
      </c>
      <c r="F169" s="5">
        <v>0</v>
      </c>
      <c r="G169" s="5">
        <f t="shared" si="101"/>
        <v>0</v>
      </c>
      <c r="H169" s="5">
        <v>0</v>
      </c>
      <c r="I169" s="5">
        <v>0</v>
      </c>
      <c r="J169" s="5">
        <f t="shared" si="102"/>
        <v>0</v>
      </c>
      <c r="K169" s="5">
        <v>0</v>
      </c>
      <c r="L169" s="5">
        <v>0</v>
      </c>
      <c r="M169" s="5">
        <f t="shared" si="103"/>
        <v>0</v>
      </c>
      <c r="N169" s="5">
        <v>0</v>
      </c>
      <c r="O169" s="5">
        <v>0</v>
      </c>
      <c r="P169" s="5">
        <f t="shared" si="104"/>
        <v>0</v>
      </c>
      <c r="Q169" s="5">
        <v>0</v>
      </c>
      <c r="R169" s="5">
        <v>0</v>
      </c>
      <c r="S169" s="5">
        <f t="shared" si="105"/>
        <v>0</v>
      </c>
      <c r="T169" s="5">
        <f t="shared" si="106"/>
        <v>0</v>
      </c>
      <c r="U169" s="5">
        <f t="shared" si="106"/>
        <v>0</v>
      </c>
      <c r="V169" s="5">
        <f t="shared" si="107"/>
        <v>0</v>
      </c>
    </row>
    <row r="170" spans="1:22" x14ac:dyDescent="0.2">
      <c r="A170" s="2" t="s">
        <v>72</v>
      </c>
      <c r="B170" s="5">
        <v>0</v>
      </c>
      <c r="C170" s="5">
        <v>0</v>
      </c>
      <c r="D170" s="5">
        <f t="shared" si="100"/>
        <v>0</v>
      </c>
      <c r="E170" s="5">
        <v>0</v>
      </c>
      <c r="F170" s="5">
        <v>0</v>
      </c>
      <c r="G170" s="5">
        <f t="shared" si="101"/>
        <v>0</v>
      </c>
      <c r="H170" s="5">
        <v>0</v>
      </c>
      <c r="I170" s="5">
        <v>0</v>
      </c>
      <c r="J170" s="5">
        <f t="shared" si="102"/>
        <v>0</v>
      </c>
      <c r="K170" s="5">
        <v>0</v>
      </c>
      <c r="L170" s="5">
        <v>0</v>
      </c>
      <c r="M170" s="5">
        <f t="shared" si="103"/>
        <v>0</v>
      </c>
      <c r="N170" s="5">
        <v>0</v>
      </c>
      <c r="O170" s="5">
        <v>0</v>
      </c>
      <c r="P170" s="5">
        <f t="shared" si="104"/>
        <v>0</v>
      </c>
      <c r="Q170" s="5">
        <v>0</v>
      </c>
      <c r="R170" s="5">
        <v>0</v>
      </c>
      <c r="S170" s="5">
        <f t="shared" si="105"/>
        <v>0</v>
      </c>
      <c r="T170" s="5">
        <f t="shared" si="106"/>
        <v>0</v>
      </c>
      <c r="U170" s="5">
        <f t="shared" si="106"/>
        <v>0</v>
      </c>
      <c r="V170" s="5">
        <f t="shared" si="107"/>
        <v>0</v>
      </c>
    </row>
    <row r="171" spans="1:22" x14ac:dyDescent="0.2">
      <c r="A171" s="2" t="s">
        <v>73</v>
      </c>
      <c r="B171" s="5">
        <v>0</v>
      </c>
      <c r="C171" s="5">
        <v>0</v>
      </c>
      <c r="D171" s="5">
        <f t="shared" si="100"/>
        <v>0</v>
      </c>
      <c r="E171" s="5">
        <v>0</v>
      </c>
      <c r="F171" s="5">
        <v>0</v>
      </c>
      <c r="G171" s="5">
        <f t="shared" si="101"/>
        <v>0</v>
      </c>
      <c r="H171" s="5">
        <v>0</v>
      </c>
      <c r="I171" s="5">
        <v>0</v>
      </c>
      <c r="J171" s="5">
        <f t="shared" si="102"/>
        <v>0</v>
      </c>
      <c r="K171" s="5">
        <v>0</v>
      </c>
      <c r="L171" s="5">
        <v>0</v>
      </c>
      <c r="M171" s="5">
        <f t="shared" si="103"/>
        <v>0</v>
      </c>
      <c r="N171" s="5">
        <v>0</v>
      </c>
      <c r="O171" s="5">
        <v>0</v>
      </c>
      <c r="P171" s="5">
        <f t="shared" si="104"/>
        <v>0</v>
      </c>
      <c r="Q171" s="5">
        <v>0</v>
      </c>
      <c r="R171" s="5">
        <v>0</v>
      </c>
      <c r="S171" s="5">
        <f t="shared" si="105"/>
        <v>0</v>
      </c>
      <c r="T171" s="5">
        <f t="shared" si="106"/>
        <v>0</v>
      </c>
      <c r="U171" s="5">
        <f t="shared" si="106"/>
        <v>0</v>
      </c>
      <c r="V171" s="5">
        <f t="shared" si="107"/>
        <v>0</v>
      </c>
    </row>
    <row r="172" spans="1:22" x14ac:dyDescent="0.2">
      <c r="A172" s="2" t="s">
        <v>74</v>
      </c>
      <c r="B172" s="5">
        <v>0</v>
      </c>
      <c r="C172" s="5">
        <v>0</v>
      </c>
      <c r="D172" s="5">
        <f t="shared" si="100"/>
        <v>0</v>
      </c>
      <c r="E172" s="5">
        <v>0</v>
      </c>
      <c r="F172" s="5">
        <v>0</v>
      </c>
      <c r="G172" s="5">
        <f t="shared" si="101"/>
        <v>0</v>
      </c>
      <c r="H172" s="5">
        <v>0</v>
      </c>
      <c r="I172" s="5">
        <v>0</v>
      </c>
      <c r="J172" s="5">
        <f t="shared" si="102"/>
        <v>0</v>
      </c>
      <c r="K172" s="5">
        <v>0</v>
      </c>
      <c r="L172" s="5">
        <v>0</v>
      </c>
      <c r="M172" s="5">
        <f t="shared" si="103"/>
        <v>0</v>
      </c>
      <c r="N172" s="5">
        <v>0</v>
      </c>
      <c r="O172" s="5">
        <v>0</v>
      </c>
      <c r="P172" s="5">
        <f t="shared" si="104"/>
        <v>0</v>
      </c>
      <c r="Q172" s="5">
        <v>0</v>
      </c>
      <c r="R172" s="5">
        <v>0</v>
      </c>
      <c r="S172" s="5">
        <f t="shared" si="105"/>
        <v>0</v>
      </c>
      <c r="T172" s="5">
        <f t="shared" si="106"/>
        <v>0</v>
      </c>
      <c r="U172" s="5">
        <f t="shared" si="106"/>
        <v>0</v>
      </c>
      <c r="V172" s="5">
        <f t="shared" si="107"/>
        <v>0</v>
      </c>
    </row>
    <row r="173" spans="1:22" x14ac:dyDescent="0.2">
      <c r="A173" s="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x14ac:dyDescent="0.2">
      <c r="A174" s="2" t="s">
        <v>17</v>
      </c>
      <c r="B174" s="5">
        <f t="shared" ref="B174:V174" si="108">SUM(B175:B188)</f>
        <v>25</v>
      </c>
      <c r="C174" s="5">
        <f t="shared" si="108"/>
        <v>24</v>
      </c>
      <c r="D174" s="5">
        <f t="shared" si="108"/>
        <v>49</v>
      </c>
      <c r="E174" s="5">
        <f t="shared" si="108"/>
        <v>26</v>
      </c>
      <c r="F174" s="5">
        <f t="shared" si="108"/>
        <v>24</v>
      </c>
      <c r="G174" s="5">
        <f t="shared" si="108"/>
        <v>50</v>
      </c>
      <c r="H174" s="5">
        <f t="shared" si="108"/>
        <v>2</v>
      </c>
      <c r="I174" s="5">
        <f t="shared" si="108"/>
        <v>7</v>
      </c>
      <c r="J174" s="5">
        <f t="shared" si="108"/>
        <v>9</v>
      </c>
      <c r="K174" s="5">
        <f t="shared" si="108"/>
        <v>7</v>
      </c>
      <c r="L174" s="5">
        <f t="shared" si="108"/>
        <v>2</v>
      </c>
      <c r="M174" s="5">
        <f t="shared" si="108"/>
        <v>9</v>
      </c>
      <c r="N174" s="5">
        <f t="shared" si="108"/>
        <v>4</v>
      </c>
      <c r="O174" s="5">
        <f t="shared" si="108"/>
        <v>7</v>
      </c>
      <c r="P174" s="5">
        <f t="shared" si="108"/>
        <v>11</v>
      </c>
      <c r="Q174" s="5">
        <f t="shared" si="108"/>
        <v>5</v>
      </c>
      <c r="R174" s="5">
        <f t="shared" si="108"/>
        <v>5</v>
      </c>
      <c r="S174" s="5">
        <f t="shared" si="108"/>
        <v>10</v>
      </c>
      <c r="T174" s="5">
        <f t="shared" si="108"/>
        <v>69</v>
      </c>
      <c r="U174" s="5">
        <f t="shared" si="108"/>
        <v>69</v>
      </c>
      <c r="V174" s="5">
        <f t="shared" si="108"/>
        <v>138</v>
      </c>
    </row>
    <row r="175" spans="1:22" x14ac:dyDescent="0.2">
      <c r="A175" s="2" t="s">
        <v>62</v>
      </c>
      <c r="B175" s="5">
        <v>0</v>
      </c>
      <c r="C175" s="5">
        <v>0</v>
      </c>
      <c r="D175" s="5">
        <f>SUM(B175:C175)</f>
        <v>0</v>
      </c>
      <c r="E175" s="5">
        <v>0</v>
      </c>
      <c r="F175" s="5">
        <v>0</v>
      </c>
      <c r="G175" s="5">
        <f>SUM(E175:F175)</f>
        <v>0</v>
      </c>
      <c r="H175" s="5">
        <v>0</v>
      </c>
      <c r="I175" s="5">
        <v>0</v>
      </c>
      <c r="J175" s="5">
        <f>SUM(H175:I175)</f>
        <v>0</v>
      </c>
      <c r="K175" s="5">
        <v>0</v>
      </c>
      <c r="L175" s="5">
        <v>0</v>
      </c>
      <c r="M175" s="5">
        <f>SUM(K175:L175)</f>
        <v>0</v>
      </c>
      <c r="N175" s="5">
        <v>0</v>
      </c>
      <c r="O175" s="5">
        <v>0</v>
      </c>
      <c r="P175" s="5">
        <f>SUM(N175:O175)</f>
        <v>0</v>
      </c>
      <c r="Q175" s="5">
        <v>0</v>
      </c>
      <c r="R175" s="5">
        <v>0</v>
      </c>
      <c r="S175" s="5">
        <f>SUM(Q175:R175)</f>
        <v>0</v>
      </c>
      <c r="T175" s="5">
        <f>+B175+E175+H175+K175+N175+Q175</f>
        <v>0</v>
      </c>
      <c r="U175" s="5">
        <f>+C175+F175+I175+L175+O175+R175</f>
        <v>0</v>
      </c>
      <c r="V175" s="5">
        <f>SUM(T175:U175)</f>
        <v>0</v>
      </c>
    </row>
    <row r="176" spans="1:22" x14ac:dyDescent="0.2">
      <c r="A176" s="2" t="s">
        <v>44</v>
      </c>
      <c r="B176" s="5">
        <v>12</v>
      </c>
      <c r="C176" s="5">
        <v>6</v>
      </c>
      <c r="D176" s="5">
        <f t="shared" ref="D176:D188" si="109">SUM(B176:C176)</f>
        <v>18</v>
      </c>
      <c r="E176" s="5">
        <v>0</v>
      </c>
      <c r="F176" s="5">
        <v>0</v>
      </c>
      <c r="G176" s="5">
        <f t="shared" ref="G176:G188" si="110">SUM(E176:F176)</f>
        <v>0</v>
      </c>
      <c r="H176" s="5">
        <v>0</v>
      </c>
      <c r="I176" s="5">
        <v>0</v>
      </c>
      <c r="J176" s="5">
        <f t="shared" ref="J176:J188" si="111">SUM(H176:I176)</f>
        <v>0</v>
      </c>
      <c r="K176" s="5">
        <v>0</v>
      </c>
      <c r="L176" s="5">
        <v>0</v>
      </c>
      <c r="M176" s="5">
        <f t="shared" ref="M176:M188" si="112">SUM(K176:L176)</f>
        <v>0</v>
      </c>
      <c r="N176" s="5">
        <v>0</v>
      </c>
      <c r="O176" s="5">
        <v>0</v>
      </c>
      <c r="P176" s="5">
        <f t="shared" ref="P176:P188" si="113">SUM(N176:O176)</f>
        <v>0</v>
      </c>
      <c r="Q176" s="5">
        <v>0</v>
      </c>
      <c r="R176" s="5">
        <v>0</v>
      </c>
      <c r="S176" s="5">
        <f t="shared" ref="S176:S188" si="114">SUM(Q176:R176)</f>
        <v>0</v>
      </c>
      <c r="T176" s="5">
        <f t="shared" ref="T176:U188" si="115">+B176+E176+H176+K176+N176+Q176</f>
        <v>12</v>
      </c>
      <c r="U176" s="5">
        <f t="shared" si="115"/>
        <v>6</v>
      </c>
      <c r="V176" s="5">
        <f t="shared" ref="V176:V188" si="116">SUM(T176:U176)</f>
        <v>18</v>
      </c>
    </row>
    <row r="177" spans="1:22" x14ac:dyDescent="0.2">
      <c r="A177" s="2" t="s">
        <v>63</v>
      </c>
      <c r="B177" s="5">
        <v>7</v>
      </c>
      <c r="C177" s="5">
        <v>10</v>
      </c>
      <c r="D177" s="5">
        <f t="shared" si="109"/>
        <v>17</v>
      </c>
      <c r="E177" s="5">
        <v>3</v>
      </c>
      <c r="F177" s="5">
        <v>4</v>
      </c>
      <c r="G177" s="5">
        <f t="shared" si="110"/>
        <v>7</v>
      </c>
      <c r="H177" s="5">
        <v>1</v>
      </c>
      <c r="I177" s="5">
        <v>4</v>
      </c>
      <c r="J177" s="5">
        <f t="shared" si="111"/>
        <v>5</v>
      </c>
      <c r="K177" s="5">
        <v>0</v>
      </c>
      <c r="L177" s="5">
        <v>0</v>
      </c>
      <c r="M177" s="5">
        <f t="shared" si="112"/>
        <v>0</v>
      </c>
      <c r="N177" s="5">
        <v>0</v>
      </c>
      <c r="O177" s="5">
        <v>0</v>
      </c>
      <c r="P177" s="5">
        <f t="shared" si="113"/>
        <v>0</v>
      </c>
      <c r="Q177" s="5">
        <v>0</v>
      </c>
      <c r="R177" s="5">
        <v>0</v>
      </c>
      <c r="S177" s="5">
        <f t="shared" si="114"/>
        <v>0</v>
      </c>
      <c r="T177" s="5">
        <f t="shared" si="115"/>
        <v>11</v>
      </c>
      <c r="U177" s="5">
        <f t="shared" si="115"/>
        <v>18</v>
      </c>
      <c r="V177" s="5">
        <f t="shared" si="116"/>
        <v>29</v>
      </c>
    </row>
    <row r="178" spans="1:22" x14ac:dyDescent="0.2">
      <c r="A178" s="2" t="s">
        <v>64</v>
      </c>
      <c r="B178" s="5">
        <v>3</v>
      </c>
      <c r="C178" s="5">
        <v>3</v>
      </c>
      <c r="D178" s="5">
        <f t="shared" si="109"/>
        <v>6</v>
      </c>
      <c r="E178" s="5">
        <v>5</v>
      </c>
      <c r="F178" s="5">
        <v>5</v>
      </c>
      <c r="G178" s="5">
        <f t="shared" si="110"/>
        <v>10</v>
      </c>
      <c r="H178" s="5">
        <v>0</v>
      </c>
      <c r="I178" s="5">
        <v>2</v>
      </c>
      <c r="J178" s="5">
        <f t="shared" si="111"/>
        <v>2</v>
      </c>
      <c r="K178" s="5">
        <v>0</v>
      </c>
      <c r="L178" s="5">
        <v>0</v>
      </c>
      <c r="M178" s="5">
        <f t="shared" si="112"/>
        <v>0</v>
      </c>
      <c r="N178" s="5">
        <v>0</v>
      </c>
      <c r="O178" s="5">
        <v>0</v>
      </c>
      <c r="P178" s="5">
        <f t="shared" si="113"/>
        <v>0</v>
      </c>
      <c r="Q178" s="5">
        <v>0</v>
      </c>
      <c r="R178" s="5">
        <v>0</v>
      </c>
      <c r="S178" s="5">
        <f t="shared" si="114"/>
        <v>0</v>
      </c>
      <c r="T178" s="5">
        <f t="shared" si="115"/>
        <v>8</v>
      </c>
      <c r="U178" s="5">
        <f t="shared" si="115"/>
        <v>10</v>
      </c>
      <c r="V178" s="5">
        <f t="shared" si="116"/>
        <v>18</v>
      </c>
    </row>
    <row r="179" spans="1:22" x14ac:dyDescent="0.2">
      <c r="A179" s="2" t="s">
        <v>65</v>
      </c>
      <c r="B179" s="5">
        <v>3</v>
      </c>
      <c r="C179" s="5">
        <v>2</v>
      </c>
      <c r="D179" s="5">
        <f t="shared" si="109"/>
        <v>5</v>
      </c>
      <c r="E179" s="5">
        <v>4</v>
      </c>
      <c r="F179" s="5">
        <v>3</v>
      </c>
      <c r="G179" s="5">
        <f t="shared" si="110"/>
        <v>7</v>
      </c>
      <c r="H179" s="5">
        <v>0</v>
      </c>
      <c r="I179" s="5">
        <v>0</v>
      </c>
      <c r="J179" s="5">
        <f t="shared" si="111"/>
        <v>0</v>
      </c>
      <c r="K179" s="5">
        <v>0</v>
      </c>
      <c r="L179" s="5">
        <v>1</v>
      </c>
      <c r="M179" s="5">
        <f t="shared" si="112"/>
        <v>1</v>
      </c>
      <c r="N179" s="5">
        <v>0</v>
      </c>
      <c r="O179" s="5">
        <v>1</v>
      </c>
      <c r="P179" s="5">
        <f t="shared" si="113"/>
        <v>1</v>
      </c>
      <c r="Q179" s="5">
        <v>0</v>
      </c>
      <c r="R179" s="5">
        <v>0</v>
      </c>
      <c r="S179" s="5">
        <f t="shared" si="114"/>
        <v>0</v>
      </c>
      <c r="T179" s="5">
        <f t="shared" si="115"/>
        <v>7</v>
      </c>
      <c r="U179" s="5">
        <f t="shared" si="115"/>
        <v>7</v>
      </c>
      <c r="V179" s="5">
        <f t="shared" si="116"/>
        <v>14</v>
      </c>
    </row>
    <row r="180" spans="1:22" x14ac:dyDescent="0.2">
      <c r="A180" s="2" t="s">
        <v>66</v>
      </c>
      <c r="B180" s="5">
        <v>0</v>
      </c>
      <c r="C180" s="5">
        <v>0</v>
      </c>
      <c r="D180" s="5">
        <f t="shared" si="109"/>
        <v>0</v>
      </c>
      <c r="E180" s="5">
        <v>3</v>
      </c>
      <c r="F180" s="5">
        <v>2</v>
      </c>
      <c r="G180" s="5">
        <f t="shared" si="110"/>
        <v>5</v>
      </c>
      <c r="H180" s="5">
        <v>1</v>
      </c>
      <c r="I180" s="5">
        <v>0</v>
      </c>
      <c r="J180" s="5">
        <f t="shared" si="111"/>
        <v>1</v>
      </c>
      <c r="K180" s="5">
        <v>3</v>
      </c>
      <c r="L180" s="5">
        <v>1</v>
      </c>
      <c r="M180" s="5">
        <f t="shared" si="112"/>
        <v>4</v>
      </c>
      <c r="N180" s="5">
        <v>1</v>
      </c>
      <c r="O180" s="5">
        <v>4</v>
      </c>
      <c r="P180" s="5">
        <f t="shared" si="113"/>
        <v>5</v>
      </c>
      <c r="Q180" s="5">
        <v>0</v>
      </c>
      <c r="R180" s="5">
        <v>0</v>
      </c>
      <c r="S180" s="5">
        <f t="shared" si="114"/>
        <v>0</v>
      </c>
      <c r="T180" s="5">
        <f t="shared" si="115"/>
        <v>8</v>
      </c>
      <c r="U180" s="5">
        <f t="shared" si="115"/>
        <v>7</v>
      </c>
      <c r="V180" s="5">
        <f t="shared" si="116"/>
        <v>15</v>
      </c>
    </row>
    <row r="181" spans="1:22" x14ac:dyDescent="0.2">
      <c r="A181" s="2" t="s">
        <v>67</v>
      </c>
      <c r="B181" s="5">
        <v>0</v>
      </c>
      <c r="C181" s="5">
        <v>1</v>
      </c>
      <c r="D181" s="5">
        <f t="shared" si="109"/>
        <v>1</v>
      </c>
      <c r="E181" s="5">
        <v>6</v>
      </c>
      <c r="F181" s="5">
        <v>5</v>
      </c>
      <c r="G181" s="5">
        <f t="shared" si="110"/>
        <v>11</v>
      </c>
      <c r="H181" s="5">
        <v>0</v>
      </c>
      <c r="I181" s="5">
        <v>0</v>
      </c>
      <c r="J181" s="5">
        <f t="shared" si="111"/>
        <v>0</v>
      </c>
      <c r="K181" s="5">
        <v>2</v>
      </c>
      <c r="L181" s="5">
        <v>0</v>
      </c>
      <c r="M181" s="5">
        <f t="shared" si="112"/>
        <v>2</v>
      </c>
      <c r="N181" s="5">
        <v>1</v>
      </c>
      <c r="O181" s="5">
        <v>0</v>
      </c>
      <c r="P181" s="5">
        <f t="shared" si="113"/>
        <v>1</v>
      </c>
      <c r="Q181" s="5">
        <v>1</v>
      </c>
      <c r="R181" s="5">
        <v>2</v>
      </c>
      <c r="S181" s="5">
        <f t="shared" si="114"/>
        <v>3</v>
      </c>
      <c r="T181" s="5">
        <f t="shared" si="115"/>
        <v>10</v>
      </c>
      <c r="U181" s="5">
        <f t="shared" si="115"/>
        <v>8</v>
      </c>
      <c r="V181" s="5">
        <f t="shared" si="116"/>
        <v>18</v>
      </c>
    </row>
    <row r="182" spans="1:22" x14ac:dyDescent="0.2">
      <c r="A182" s="2" t="s">
        <v>68</v>
      </c>
      <c r="B182" s="5">
        <v>0</v>
      </c>
      <c r="C182" s="5">
        <v>1</v>
      </c>
      <c r="D182" s="5">
        <f t="shared" si="109"/>
        <v>1</v>
      </c>
      <c r="E182" s="5">
        <v>0</v>
      </c>
      <c r="F182" s="5">
        <v>3</v>
      </c>
      <c r="G182" s="5">
        <f t="shared" si="110"/>
        <v>3</v>
      </c>
      <c r="H182" s="5">
        <v>0</v>
      </c>
      <c r="I182" s="5">
        <v>0</v>
      </c>
      <c r="J182" s="5">
        <f t="shared" si="111"/>
        <v>0</v>
      </c>
      <c r="K182" s="5">
        <v>0</v>
      </c>
      <c r="L182" s="5">
        <v>0</v>
      </c>
      <c r="M182" s="5">
        <f t="shared" si="112"/>
        <v>0</v>
      </c>
      <c r="N182" s="5">
        <v>1</v>
      </c>
      <c r="O182" s="5">
        <v>0</v>
      </c>
      <c r="P182" s="5">
        <f t="shared" si="113"/>
        <v>1</v>
      </c>
      <c r="Q182" s="5">
        <v>2</v>
      </c>
      <c r="R182" s="5">
        <v>1</v>
      </c>
      <c r="S182" s="5">
        <f t="shared" si="114"/>
        <v>3</v>
      </c>
      <c r="T182" s="5">
        <f t="shared" si="115"/>
        <v>3</v>
      </c>
      <c r="U182" s="5">
        <f t="shared" si="115"/>
        <v>5</v>
      </c>
      <c r="V182" s="5">
        <f t="shared" si="116"/>
        <v>8</v>
      </c>
    </row>
    <row r="183" spans="1:22" x14ac:dyDescent="0.2">
      <c r="A183" s="2" t="s">
        <v>69</v>
      </c>
      <c r="B183" s="5">
        <v>0</v>
      </c>
      <c r="C183" s="5">
        <v>1</v>
      </c>
      <c r="D183" s="5">
        <f t="shared" si="109"/>
        <v>1</v>
      </c>
      <c r="E183" s="5">
        <v>1</v>
      </c>
      <c r="F183" s="5">
        <v>1</v>
      </c>
      <c r="G183" s="5">
        <f t="shared" si="110"/>
        <v>2</v>
      </c>
      <c r="H183" s="5">
        <v>0</v>
      </c>
      <c r="I183" s="5">
        <v>0</v>
      </c>
      <c r="J183" s="5">
        <f t="shared" si="111"/>
        <v>0</v>
      </c>
      <c r="K183" s="5">
        <v>1</v>
      </c>
      <c r="L183" s="5">
        <v>0</v>
      </c>
      <c r="M183" s="5">
        <f t="shared" si="112"/>
        <v>1</v>
      </c>
      <c r="N183" s="5">
        <v>0</v>
      </c>
      <c r="O183" s="5">
        <v>1</v>
      </c>
      <c r="P183" s="5">
        <f t="shared" si="113"/>
        <v>1</v>
      </c>
      <c r="Q183" s="5">
        <v>1</v>
      </c>
      <c r="R183" s="5">
        <v>1</v>
      </c>
      <c r="S183" s="5">
        <f t="shared" si="114"/>
        <v>2</v>
      </c>
      <c r="T183" s="5">
        <f t="shared" si="115"/>
        <v>3</v>
      </c>
      <c r="U183" s="5">
        <f t="shared" si="115"/>
        <v>4</v>
      </c>
      <c r="V183" s="5">
        <f t="shared" si="116"/>
        <v>7</v>
      </c>
    </row>
    <row r="184" spans="1:22" x14ac:dyDescent="0.2">
      <c r="A184" s="2" t="s">
        <v>70</v>
      </c>
      <c r="B184" s="5">
        <v>0</v>
      </c>
      <c r="C184" s="5">
        <v>0</v>
      </c>
      <c r="D184" s="5">
        <f t="shared" si="109"/>
        <v>0</v>
      </c>
      <c r="E184" s="5">
        <v>1</v>
      </c>
      <c r="F184" s="5">
        <v>1</v>
      </c>
      <c r="G184" s="5">
        <f t="shared" si="110"/>
        <v>2</v>
      </c>
      <c r="H184" s="5">
        <v>0</v>
      </c>
      <c r="I184" s="5">
        <v>0</v>
      </c>
      <c r="J184" s="5">
        <f t="shared" si="111"/>
        <v>0</v>
      </c>
      <c r="K184" s="5">
        <v>0</v>
      </c>
      <c r="L184" s="5">
        <v>0</v>
      </c>
      <c r="M184" s="5">
        <f t="shared" si="112"/>
        <v>0</v>
      </c>
      <c r="N184" s="5">
        <v>0</v>
      </c>
      <c r="O184" s="5">
        <v>0</v>
      </c>
      <c r="P184" s="5">
        <f t="shared" si="113"/>
        <v>0</v>
      </c>
      <c r="Q184" s="5">
        <v>0</v>
      </c>
      <c r="R184" s="5">
        <v>0</v>
      </c>
      <c r="S184" s="5">
        <f t="shared" si="114"/>
        <v>0</v>
      </c>
      <c r="T184" s="5">
        <f t="shared" si="115"/>
        <v>1</v>
      </c>
      <c r="U184" s="5">
        <f t="shared" si="115"/>
        <v>1</v>
      </c>
      <c r="V184" s="5">
        <f t="shared" si="116"/>
        <v>2</v>
      </c>
    </row>
    <row r="185" spans="1:22" x14ac:dyDescent="0.2">
      <c r="A185" s="2" t="s">
        <v>71</v>
      </c>
      <c r="B185" s="5">
        <v>0</v>
      </c>
      <c r="C185" s="5">
        <v>0</v>
      </c>
      <c r="D185" s="5">
        <f t="shared" si="109"/>
        <v>0</v>
      </c>
      <c r="E185" s="5">
        <v>2</v>
      </c>
      <c r="F185" s="5">
        <v>0</v>
      </c>
      <c r="G185" s="5">
        <f t="shared" si="110"/>
        <v>2</v>
      </c>
      <c r="H185" s="5">
        <v>0</v>
      </c>
      <c r="I185" s="5">
        <v>1</v>
      </c>
      <c r="J185" s="5">
        <f t="shared" si="111"/>
        <v>1</v>
      </c>
      <c r="K185" s="5">
        <v>1</v>
      </c>
      <c r="L185" s="5">
        <v>0</v>
      </c>
      <c r="M185" s="5">
        <f t="shared" si="112"/>
        <v>1</v>
      </c>
      <c r="N185" s="5">
        <v>0</v>
      </c>
      <c r="O185" s="5">
        <v>1</v>
      </c>
      <c r="P185" s="5">
        <f t="shared" si="113"/>
        <v>1</v>
      </c>
      <c r="Q185" s="5">
        <v>1</v>
      </c>
      <c r="R185" s="5">
        <v>0</v>
      </c>
      <c r="S185" s="5">
        <f t="shared" si="114"/>
        <v>1</v>
      </c>
      <c r="T185" s="5">
        <f t="shared" si="115"/>
        <v>4</v>
      </c>
      <c r="U185" s="5">
        <f t="shared" si="115"/>
        <v>2</v>
      </c>
      <c r="V185" s="5">
        <f t="shared" si="116"/>
        <v>6</v>
      </c>
    </row>
    <row r="186" spans="1:22" x14ac:dyDescent="0.2">
      <c r="A186" s="2" t="s">
        <v>72</v>
      </c>
      <c r="B186" s="5">
        <v>0</v>
      </c>
      <c r="C186" s="5">
        <v>0</v>
      </c>
      <c r="D186" s="5">
        <f t="shared" si="109"/>
        <v>0</v>
      </c>
      <c r="E186" s="5">
        <v>1</v>
      </c>
      <c r="F186" s="5">
        <v>0</v>
      </c>
      <c r="G186" s="5">
        <f t="shared" si="110"/>
        <v>1</v>
      </c>
      <c r="H186" s="5">
        <v>0</v>
      </c>
      <c r="I186" s="5">
        <v>0</v>
      </c>
      <c r="J186" s="5">
        <f t="shared" si="111"/>
        <v>0</v>
      </c>
      <c r="K186" s="5">
        <v>0</v>
      </c>
      <c r="L186" s="5">
        <v>0</v>
      </c>
      <c r="M186" s="5">
        <f t="shared" si="112"/>
        <v>0</v>
      </c>
      <c r="N186" s="5">
        <v>0</v>
      </c>
      <c r="O186" s="5">
        <v>0</v>
      </c>
      <c r="P186" s="5">
        <f t="shared" si="113"/>
        <v>0</v>
      </c>
      <c r="Q186" s="5">
        <v>0</v>
      </c>
      <c r="R186" s="5">
        <v>0</v>
      </c>
      <c r="S186" s="5">
        <f t="shared" si="114"/>
        <v>0</v>
      </c>
      <c r="T186" s="5">
        <f t="shared" si="115"/>
        <v>1</v>
      </c>
      <c r="U186" s="5">
        <f t="shared" si="115"/>
        <v>0</v>
      </c>
      <c r="V186" s="5">
        <f t="shared" si="116"/>
        <v>1</v>
      </c>
    </row>
    <row r="187" spans="1:22" x14ac:dyDescent="0.2">
      <c r="A187" s="2" t="s">
        <v>73</v>
      </c>
      <c r="B187" s="5">
        <v>0</v>
      </c>
      <c r="C187" s="5">
        <v>0</v>
      </c>
      <c r="D187" s="5">
        <f t="shared" si="109"/>
        <v>0</v>
      </c>
      <c r="E187" s="5">
        <v>0</v>
      </c>
      <c r="F187" s="5">
        <v>0</v>
      </c>
      <c r="G187" s="5">
        <f t="shared" si="110"/>
        <v>0</v>
      </c>
      <c r="H187" s="5">
        <v>0</v>
      </c>
      <c r="I187" s="5">
        <v>0</v>
      </c>
      <c r="J187" s="5">
        <f t="shared" si="111"/>
        <v>0</v>
      </c>
      <c r="K187" s="5">
        <v>0</v>
      </c>
      <c r="L187" s="5">
        <v>0</v>
      </c>
      <c r="M187" s="5">
        <f t="shared" si="112"/>
        <v>0</v>
      </c>
      <c r="N187" s="5">
        <v>0</v>
      </c>
      <c r="O187" s="5">
        <v>0</v>
      </c>
      <c r="P187" s="5">
        <f t="shared" si="113"/>
        <v>0</v>
      </c>
      <c r="Q187" s="5">
        <v>0</v>
      </c>
      <c r="R187" s="5">
        <v>1</v>
      </c>
      <c r="S187" s="5">
        <f t="shared" si="114"/>
        <v>1</v>
      </c>
      <c r="T187" s="5">
        <f t="shared" si="115"/>
        <v>0</v>
      </c>
      <c r="U187" s="5">
        <f t="shared" si="115"/>
        <v>1</v>
      </c>
      <c r="V187" s="5">
        <f t="shared" si="116"/>
        <v>1</v>
      </c>
    </row>
    <row r="188" spans="1:22" x14ac:dyDescent="0.2">
      <c r="A188" s="2" t="s">
        <v>74</v>
      </c>
      <c r="B188" s="5">
        <v>0</v>
      </c>
      <c r="C188" s="5">
        <v>0</v>
      </c>
      <c r="D188" s="5">
        <f t="shared" si="109"/>
        <v>0</v>
      </c>
      <c r="E188" s="5">
        <v>0</v>
      </c>
      <c r="F188" s="5">
        <v>0</v>
      </c>
      <c r="G188" s="5">
        <f t="shared" si="110"/>
        <v>0</v>
      </c>
      <c r="H188" s="5">
        <v>0</v>
      </c>
      <c r="I188" s="5">
        <v>0</v>
      </c>
      <c r="J188" s="5">
        <f t="shared" si="111"/>
        <v>0</v>
      </c>
      <c r="K188" s="5">
        <v>0</v>
      </c>
      <c r="L188" s="5">
        <v>0</v>
      </c>
      <c r="M188" s="5">
        <f t="shared" si="112"/>
        <v>0</v>
      </c>
      <c r="N188" s="5">
        <v>1</v>
      </c>
      <c r="O188" s="5">
        <v>0</v>
      </c>
      <c r="P188" s="5">
        <f t="shared" si="113"/>
        <v>1</v>
      </c>
      <c r="Q188" s="5">
        <v>0</v>
      </c>
      <c r="R188" s="5">
        <v>0</v>
      </c>
      <c r="S188" s="5">
        <f t="shared" si="114"/>
        <v>0</v>
      </c>
      <c r="T188" s="5">
        <f t="shared" si="115"/>
        <v>1</v>
      </c>
      <c r="U188" s="5">
        <f t="shared" si="115"/>
        <v>0</v>
      </c>
      <c r="V188" s="5">
        <f t="shared" si="116"/>
        <v>1</v>
      </c>
    </row>
    <row r="189" spans="1:22" x14ac:dyDescent="0.2">
      <c r="A189" s="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x14ac:dyDescent="0.2">
      <c r="A190" s="2" t="s">
        <v>8</v>
      </c>
      <c r="B190" s="5">
        <f t="shared" ref="B190:V190" si="117">SUM(B191:B204)</f>
        <v>25</v>
      </c>
      <c r="C190" s="5">
        <f t="shared" si="117"/>
        <v>24</v>
      </c>
      <c r="D190" s="5">
        <f t="shared" si="117"/>
        <v>49</v>
      </c>
      <c r="E190" s="5">
        <f t="shared" si="117"/>
        <v>26</v>
      </c>
      <c r="F190" s="5">
        <f t="shared" si="117"/>
        <v>24</v>
      </c>
      <c r="G190" s="5">
        <f t="shared" si="117"/>
        <v>50</v>
      </c>
      <c r="H190" s="5">
        <f t="shared" si="117"/>
        <v>2</v>
      </c>
      <c r="I190" s="5">
        <f t="shared" si="117"/>
        <v>7</v>
      </c>
      <c r="J190" s="5">
        <f t="shared" si="117"/>
        <v>9</v>
      </c>
      <c r="K190" s="5">
        <f t="shared" si="117"/>
        <v>7</v>
      </c>
      <c r="L190" s="5">
        <f t="shared" si="117"/>
        <v>2</v>
      </c>
      <c r="M190" s="5">
        <f t="shared" si="117"/>
        <v>9</v>
      </c>
      <c r="N190" s="5">
        <f t="shared" si="117"/>
        <v>4</v>
      </c>
      <c r="O190" s="5">
        <f t="shared" si="117"/>
        <v>7</v>
      </c>
      <c r="P190" s="5">
        <f t="shared" si="117"/>
        <v>11</v>
      </c>
      <c r="Q190" s="5">
        <f t="shared" si="117"/>
        <v>5</v>
      </c>
      <c r="R190" s="5">
        <f t="shared" si="117"/>
        <v>5</v>
      </c>
      <c r="S190" s="5">
        <f t="shared" si="117"/>
        <v>10</v>
      </c>
      <c r="T190" s="5">
        <f t="shared" si="117"/>
        <v>69</v>
      </c>
      <c r="U190" s="5">
        <f t="shared" si="117"/>
        <v>69</v>
      </c>
      <c r="V190" s="5">
        <f t="shared" si="117"/>
        <v>138</v>
      </c>
    </row>
    <row r="191" spans="1:22" x14ac:dyDescent="0.2">
      <c r="A191" s="2" t="s">
        <v>62</v>
      </c>
      <c r="B191" s="5">
        <f>+B159+B175</f>
        <v>0</v>
      </c>
      <c r="C191" s="5">
        <f>+C159+C175</f>
        <v>0</v>
      </c>
      <c r="D191" s="5">
        <f>SUM(B191:C191)</f>
        <v>0</v>
      </c>
      <c r="E191" s="5">
        <f>+E159+E175</f>
        <v>0</v>
      </c>
      <c r="F191" s="5">
        <f>+F159+F175</f>
        <v>0</v>
      </c>
      <c r="G191" s="5">
        <f>SUM(E191:F191)</f>
        <v>0</v>
      </c>
      <c r="H191" s="5">
        <f>+H159+H175</f>
        <v>0</v>
      </c>
      <c r="I191" s="5">
        <f>+I159+I175</f>
        <v>0</v>
      </c>
      <c r="J191" s="5">
        <f>SUM(H191:I191)</f>
        <v>0</v>
      </c>
      <c r="K191" s="5">
        <f>+K159+K175</f>
        <v>0</v>
      </c>
      <c r="L191" s="5">
        <f>+L159+L175</f>
        <v>0</v>
      </c>
      <c r="M191" s="5">
        <f>SUM(K191:L191)</f>
        <v>0</v>
      </c>
      <c r="N191" s="5">
        <f>+N159+N175</f>
        <v>0</v>
      </c>
      <c r="O191" s="5">
        <f>+O159+O175</f>
        <v>0</v>
      </c>
      <c r="P191" s="5">
        <f>SUM(N191:O191)</f>
        <v>0</v>
      </c>
      <c r="Q191" s="5">
        <f>+Q159+Q175</f>
        <v>0</v>
      </c>
      <c r="R191" s="5">
        <f>+R159+R175</f>
        <v>0</v>
      </c>
      <c r="S191" s="5">
        <f>SUM(Q191:R191)</f>
        <v>0</v>
      </c>
      <c r="T191" s="5">
        <f>+B191+E191+H191+K191+N191+Q191</f>
        <v>0</v>
      </c>
      <c r="U191" s="5">
        <f>+C191+F191+I191+L191+O191+R191</f>
        <v>0</v>
      </c>
      <c r="V191" s="5">
        <f>SUM(T191:U191)</f>
        <v>0</v>
      </c>
    </row>
    <row r="192" spans="1:22" x14ac:dyDescent="0.2">
      <c r="A192" s="2" t="s">
        <v>44</v>
      </c>
      <c r="B192" s="5">
        <f t="shared" ref="B192:C204" si="118">+B160+B176</f>
        <v>12</v>
      </c>
      <c r="C192" s="5">
        <f t="shared" si="118"/>
        <v>6</v>
      </c>
      <c r="D192" s="5">
        <f t="shared" ref="D192:D204" si="119">SUM(B192:C192)</f>
        <v>18</v>
      </c>
      <c r="E192" s="5">
        <f t="shared" ref="E192:F204" si="120">+E160+E176</f>
        <v>0</v>
      </c>
      <c r="F192" s="5">
        <f t="shared" si="120"/>
        <v>0</v>
      </c>
      <c r="G192" s="5">
        <f t="shared" ref="G192:G204" si="121">SUM(E192:F192)</f>
        <v>0</v>
      </c>
      <c r="H192" s="5">
        <f t="shared" ref="H192:I204" si="122">+H160+H176</f>
        <v>0</v>
      </c>
      <c r="I192" s="5">
        <f t="shared" si="122"/>
        <v>0</v>
      </c>
      <c r="J192" s="5">
        <f t="shared" ref="J192:J204" si="123">SUM(H192:I192)</f>
        <v>0</v>
      </c>
      <c r="K192" s="5">
        <f t="shared" ref="K192:L204" si="124">+K160+K176</f>
        <v>0</v>
      </c>
      <c r="L192" s="5">
        <f t="shared" si="124"/>
        <v>0</v>
      </c>
      <c r="M192" s="5">
        <f t="shared" ref="M192:M204" si="125">SUM(K192:L192)</f>
        <v>0</v>
      </c>
      <c r="N192" s="5">
        <f t="shared" ref="N192:O204" si="126">+N160+N176</f>
        <v>0</v>
      </c>
      <c r="O192" s="5">
        <f t="shared" si="126"/>
        <v>0</v>
      </c>
      <c r="P192" s="5">
        <f t="shared" ref="P192:P204" si="127">SUM(N192:O192)</f>
        <v>0</v>
      </c>
      <c r="Q192" s="5">
        <f t="shared" ref="Q192:R204" si="128">+Q160+Q176</f>
        <v>0</v>
      </c>
      <c r="R192" s="5">
        <f t="shared" si="128"/>
        <v>0</v>
      </c>
      <c r="S192" s="5">
        <f t="shared" ref="S192:S204" si="129">SUM(Q192:R192)</f>
        <v>0</v>
      </c>
      <c r="T192" s="5">
        <f t="shared" ref="T192:U204" si="130">+B192+E192+H192+K192+N192+Q192</f>
        <v>12</v>
      </c>
      <c r="U192" s="5">
        <f t="shared" si="130"/>
        <v>6</v>
      </c>
      <c r="V192" s="5">
        <f t="shared" ref="V192:V204" si="131">SUM(T192:U192)</f>
        <v>18</v>
      </c>
    </row>
    <row r="193" spans="1:22" x14ac:dyDescent="0.2">
      <c r="A193" s="2" t="s">
        <v>63</v>
      </c>
      <c r="B193" s="5">
        <f t="shared" si="118"/>
        <v>7</v>
      </c>
      <c r="C193" s="5">
        <f t="shared" si="118"/>
        <v>10</v>
      </c>
      <c r="D193" s="5">
        <f t="shared" si="119"/>
        <v>17</v>
      </c>
      <c r="E193" s="5">
        <f t="shared" si="120"/>
        <v>3</v>
      </c>
      <c r="F193" s="5">
        <f t="shared" si="120"/>
        <v>4</v>
      </c>
      <c r="G193" s="5">
        <f t="shared" si="121"/>
        <v>7</v>
      </c>
      <c r="H193" s="5">
        <f t="shared" si="122"/>
        <v>1</v>
      </c>
      <c r="I193" s="5">
        <f t="shared" si="122"/>
        <v>4</v>
      </c>
      <c r="J193" s="5">
        <f t="shared" si="123"/>
        <v>5</v>
      </c>
      <c r="K193" s="5">
        <f t="shared" si="124"/>
        <v>0</v>
      </c>
      <c r="L193" s="5">
        <f t="shared" si="124"/>
        <v>0</v>
      </c>
      <c r="M193" s="5">
        <f t="shared" si="125"/>
        <v>0</v>
      </c>
      <c r="N193" s="5">
        <f t="shared" si="126"/>
        <v>0</v>
      </c>
      <c r="O193" s="5">
        <f t="shared" si="126"/>
        <v>0</v>
      </c>
      <c r="P193" s="5">
        <f t="shared" si="127"/>
        <v>0</v>
      </c>
      <c r="Q193" s="5">
        <f t="shared" si="128"/>
        <v>0</v>
      </c>
      <c r="R193" s="5">
        <f t="shared" si="128"/>
        <v>0</v>
      </c>
      <c r="S193" s="5">
        <f t="shared" si="129"/>
        <v>0</v>
      </c>
      <c r="T193" s="5">
        <f t="shared" si="130"/>
        <v>11</v>
      </c>
      <c r="U193" s="5">
        <f t="shared" si="130"/>
        <v>18</v>
      </c>
      <c r="V193" s="5">
        <f t="shared" si="131"/>
        <v>29</v>
      </c>
    </row>
    <row r="194" spans="1:22" x14ac:dyDescent="0.2">
      <c r="A194" s="2" t="s">
        <v>64</v>
      </c>
      <c r="B194" s="5">
        <f t="shared" si="118"/>
        <v>3</v>
      </c>
      <c r="C194" s="5">
        <f t="shared" si="118"/>
        <v>3</v>
      </c>
      <c r="D194" s="5">
        <f t="shared" si="119"/>
        <v>6</v>
      </c>
      <c r="E194" s="5">
        <f t="shared" si="120"/>
        <v>5</v>
      </c>
      <c r="F194" s="5">
        <f t="shared" si="120"/>
        <v>5</v>
      </c>
      <c r="G194" s="5">
        <f t="shared" si="121"/>
        <v>10</v>
      </c>
      <c r="H194" s="5">
        <f t="shared" si="122"/>
        <v>0</v>
      </c>
      <c r="I194" s="5">
        <f t="shared" si="122"/>
        <v>2</v>
      </c>
      <c r="J194" s="5">
        <f t="shared" si="123"/>
        <v>2</v>
      </c>
      <c r="K194" s="5">
        <f t="shared" si="124"/>
        <v>0</v>
      </c>
      <c r="L194" s="5">
        <f t="shared" si="124"/>
        <v>0</v>
      </c>
      <c r="M194" s="5">
        <f t="shared" si="125"/>
        <v>0</v>
      </c>
      <c r="N194" s="5">
        <f t="shared" si="126"/>
        <v>0</v>
      </c>
      <c r="O194" s="5">
        <f t="shared" si="126"/>
        <v>0</v>
      </c>
      <c r="P194" s="5">
        <f t="shared" si="127"/>
        <v>0</v>
      </c>
      <c r="Q194" s="5">
        <f t="shared" si="128"/>
        <v>0</v>
      </c>
      <c r="R194" s="5">
        <f t="shared" si="128"/>
        <v>0</v>
      </c>
      <c r="S194" s="5">
        <f t="shared" si="129"/>
        <v>0</v>
      </c>
      <c r="T194" s="5">
        <f t="shared" si="130"/>
        <v>8</v>
      </c>
      <c r="U194" s="5">
        <f t="shared" si="130"/>
        <v>10</v>
      </c>
      <c r="V194" s="5">
        <f t="shared" si="131"/>
        <v>18</v>
      </c>
    </row>
    <row r="195" spans="1:22" x14ac:dyDescent="0.2">
      <c r="A195" s="2" t="s">
        <v>65</v>
      </c>
      <c r="B195" s="5">
        <f t="shared" si="118"/>
        <v>3</v>
      </c>
      <c r="C195" s="5">
        <f t="shared" si="118"/>
        <v>2</v>
      </c>
      <c r="D195" s="5">
        <f t="shared" si="119"/>
        <v>5</v>
      </c>
      <c r="E195" s="5">
        <f t="shared" si="120"/>
        <v>4</v>
      </c>
      <c r="F195" s="5">
        <f t="shared" si="120"/>
        <v>3</v>
      </c>
      <c r="G195" s="5">
        <f t="shared" si="121"/>
        <v>7</v>
      </c>
      <c r="H195" s="5">
        <f t="shared" si="122"/>
        <v>0</v>
      </c>
      <c r="I195" s="5">
        <f t="shared" si="122"/>
        <v>0</v>
      </c>
      <c r="J195" s="5">
        <f t="shared" si="123"/>
        <v>0</v>
      </c>
      <c r="K195" s="5">
        <f t="shared" si="124"/>
        <v>0</v>
      </c>
      <c r="L195" s="5">
        <f t="shared" si="124"/>
        <v>1</v>
      </c>
      <c r="M195" s="5">
        <f t="shared" si="125"/>
        <v>1</v>
      </c>
      <c r="N195" s="5">
        <f t="shared" si="126"/>
        <v>0</v>
      </c>
      <c r="O195" s="5">
        <f t="shared" si="126"/>
        <v>1</v>
      </c>
      <c r="P195" s="5">
        <f t="shared" si="127"/>
        <v>1</v>
      </c>
      <c r="Q195" s="5">
        <f t="shared" si="128"/>
        <v>0</v>
      </c>
      <c r="R195" s="5">
        <f t="shared" si="128"/>
        <v>0</v>
      </c>
      <c r="S195" s="5">
        <f t="shared" si="129"/>
        <v>0</v>
      </c>
      <c r="T195" s="5">
        <f t="shared" si="130"/>
        <v>7</v>
      </c>
      <c r="U195" s="5">
        <f t="shared" si="130"/>
        <v>7</v>
      </c>
      <c r="V195" s="5">
        <f t="shared" si="131"/>
        <v>14</v>
      </c>
    </row>
    <row r="196" spans="1:22" x14ac:dyDescent="0.2">
      <c r="A196" s="2" t="s">
        <v>66</v>
      </c>
      <c r="B196" s="5">
        <f t="shared" si="118"/>
        <v>0</v>
      </c>
      <c r="C196" s="5">
        <f t="shared" si="118"/>
        <v>0</v>
      </c>
      <c r="D196" s="5">
        <f t="shared" si="119"/>
        <v>0</v>
      </c>
      <c r="E196" s="5">
        <f t="shared" si="120"/>
        <v>3</v>
      </c>
      <c r="F196" s="5">
        <f t="shared" si="120"/>
        <v>2</v>
      </c>
      <c r="G196" s="5">
        <f t="shared" si="121"/>
        <v>5</v>
      </c>
      <c r="H196" s="5">
        <f t="shared" si="122"/>
        <v>1</v>
      </c>
      <c r="I196" s="5">
        <f t="shared" si="122"/>
        <v>0</v>
      </c>
      <c r="J196" s="5">
        <f t="shared" si="123"/>
        <v>1</v>
      </c>
      <c r="K196" s="5">
        <f t="shared" si="124"/>
        <v>3</v>
      </c>
      <c r="L196" s="5">
        <f t="shared" si="124"/>
        <v>1</v>
      </c>
      <c r="M196" s="5">
        <f t="shared" si="125"/>
        <v>4</v>
      </c>
      <c r="N196" s="5">
        <f t="shared" si="126"/>
        <v>1</v>
      </c>
      <c r="O196" s="5">
        <f t="shared" si="126"/>
        <v>4</v>
      </c>
      <c r="P196" s="5">
        <f t="shared" si="127"/>
        <v>5</v>
      </c>
      <c r="Q196" s="5">
        <f t="shared" si="128"/>
        <v>0</v>
      </c>
      <c r="R196" s="5">
        <f t="shared" si="128"/>
        <v>0</v>
      </c>
      <c r="S196" s="5">
        <f t="shared" si="129"/>
        <v>0</v>
      </c>
      <c r="T196" s="5">
        <f t="shared" si="130"/>
        <v>8</v>
      </c>
      <c r="U196" s="5">
        <f t="shared" si="130"/>
        <v>7</v>
      </c>
      <c r="V196" s="5">
        <f t="shared" si="131"/>
        <v>15</v>
      </c>
    </row>
    <row r="197" spans="1:22" x14ac:dyDescent="0.2">
      <c r="A197" s="2" t="s">
        <v>67</v>
      </c>
      <c r="B197" s="5">
        <f t="shared" si="118"/>
        <v>0</v>
      </c>
      <c r="C197" s="5">
        <f t="shared" si="118"/>
        <v>1</v>
      </c>
      <c r="D197" s="5">
        <f t="shared" si="119"/>
        <v>1</v>
      </c>
      <c r="E197" s="5">
        <f t="shared" si="120"/>
        <v>6</v>
      </c>
      <c r="F197" s="5">
        <f t="shared" si="120"/>
        <v>5</v>
      </c>
      <c r="G197" s="5">
        <f t="shared" si="121"/>
        <v>11</v>
      </c>
      <c r="H197" s="5">
        <f t="shared" si="122"/>
        <v>0</v>
      </c>
      <c r="I197" s="5">
        <f t="shared" si="122"/>
        <v>0</v>
      </c>
      <c r="J197" s="5">
        <f t="shared" si="123"/>
        <v>0</v>
      </c>
      <c r="K197" s="5">
        <f t="shared" si="124"/>
        <v>2</v>
      </c>
      <c r="L197" s="5">
        <f t="shared" si="124"/>
        <v>0</v>
      </c>
      <c r="M197" s="5">
        <f t="shared" si="125"/>
        <v>2</v>
      </c>
      <c r="N197" s="5">
        <f t="shared" si="126"/>
        <v>1</v>
      </c>
      <c r="O197" s="5">
        <f t="shared" si="126"/>
        <v>0</v>
      </c>
      <c r="P197" s="5">
        <f t="shared" si="127"/>
        <v>1</v>
      </c>
      <c r="Q197" s="5">
        <f t="shared" si="128"/>
        <v>1</v>
      </c>
      <c r="R197" s="5">
        <f t="shared" si="128"/>
        <v>2</v>
      </c>
      <c r="S197" s="5">
        <f t="shared" si="129"/>
        <v>3</v>
      </c>
      <c r="T197" s="5">
        <f t="shared" si="130"/>
        <v>10</v>
      </c>
      <c r="U197" s="5">
        <f t="shared" si="130"/>
        <v>8</v>
      </c>
      <c r="V197" s="5">
        <f t="shared" si="131"/>
        <v>18</v>
      </c>
    </row>
    <row r="198" spans="1:22" x14ac:dyDescent="0.2">
      <c r="A198" s="2" t="s">
        <v>68</v>
      </c>
      <c r="B198" s="5">
        <f t="shared" si="118"/>
        <v>0</v>
      </c>
      <c r="C198" s="5">
        <f t="shared" si="118"/>
        <v>1</v>
      </c>
      <c r="D198" s="5">
        <f t="shared" si="119"/>
        <v>1</v>
      </c>
      <c r="E198" s="5">
        <f t="shared" si="120"/>
        <v>0</v>
      </c>
      <c r="F198" s="5">
        <f t="shared" si="120"/>
        <v>3</v>
      </c>
      <c r="G198" s="5">
        <f t="shared" si="121"/>
        <v>3</v>
      </c>
      <c r="H198" s="5">
        <f t="shared" si="122"/>
        <v>0</v>
      </c>
      <c r="I198" s="5">
        <f t="shared" si="122"/>
        <v>0</v>
      </c>
      <c r="J198" s="5">
        <f t="shared" si="123"/>
        <v>0</v>
      </c>
      <c r="K198" s="5">
        <f t="shared" si="124"/>
        <v>0</v>
      </c>
      <c r="L198" s="5">
        <f t="shared" si="124"/>
        <v>0</v>
      </c>
      <c r="M198" s="5">
        <f t="shared" si="125"/>
        <v>0</v>
      </c>
      <c r="N198" s="5">
        <f t="shared" si="126"/>
        <v>1</v>
      </c>
      <c r="O198" s="5">
        <f t="shared" si="126"/>
        <v>0</v>
      </c>
      <c r="P198" s="5">
        <f t="shared" si="127"/>
        <v>1</v>
      </c>
      <c r="Q198" s="5">
        <f t="shared" si="128"/>
        <v>2</v>
      </c>
      <c r="R198" s="5">
        <f t="shared" si="128"/>
        <v>1</v>
      </c>
      <c r="S198" s="5">
        <f t="shared" si="129"/>
        <v>3</v>
      </c>
      <c r="T198" s="5">
        <f t="shared" si="130"/>
        <v>3</v>
      </c>
      <c r="U198" s="5">
        <f t="shared" si="130"/>
        <v>5</v>
      </c>
      <c r="V198" s="5">
        <f t="shared" si="131"/>
        <v>8</v>
      </c>
    </row>
    <row r="199" spans="1:22" x14ac:dyDescent="0.2">
      <c r="A199" s="2" t="s">
        <v>69</v>
      </c>
      <c r="B199" s="5">
        <f t="shared" si="118"/>
        <v>0</v>
      </c>
      <c r="C199" s="5">
        <f t="shared" si="118"/>
        <v>1</v>
      </c>
      <c r="D199" s="5">
        <f t="shared" si="119"/>
        <v>1</v>
      </c>
      <c r="E199" s="5">
        <f t="shared" si="120"/>
        <v>1</v>
      </c>
      <c r="F199" s="5">
        <f t="shared" si="120"/>
        <v>1</v>
      </c>
      <c r="G199" s="5">
        <f t="shared" si="121"/>
        <v>2</v>
      </c>
      <c r="H199" s="5">
        <f t="shared" si="122"/>
        <v>0</v>
      </c>
      <c r="I199" s="5">
        <f t="shared" si="122"/>
        <v>0</v>
      </c>
      <c r="J199" s="5">
        <f t="shared" si="123"/>
        <v>0</v>
      </c>
      <c r="K199" s="5">
        <f t="shared" si="124"/>
        <v>1</v>
      </c>
      <c r="L199" s="5">
        <f t="shared" si="124"/>
        <v>0</v>
      </c>
      <c r="M199" s="5">
        <f t="shared" si="125"/>
        <v>1</v>
      </c>
      <c r="N199" s="5">
        <f t="shared" si="126"/>
        <v>0</v>
      </c>
      <c r="O199" s="5">
        <f t="shared" si="126"/>
        <v>1</v>
      </c>
      <c r="P199" s="5">
        <f t="shared" si="127"/>
        <v>1</v>
      </c>
      <c r="Q199" s="5">
        <f t="shared" si="128"/>
        <v>1</v>
      </c>
      <c r="R199" s="5">
        <f t="shared" si="128"/>
        <v>1</v>
      </c>
      <c r="S199" s="5">
        <f t="shared" si="129"/>
        <v>2</v>
      </c>
      <c r="T199" s="5">
        <f t="shared" si="130"/>
        <v>3</v>
      </c>
      <c r="U199" s="5">
        <f t="shared" si="130"/>
        <v>4</v>
      </c>
      <c r="V199" s="5">
        <f t="shared" si="131"/>
        <v>7</v>
      </c>
    </row>
    <row r="200" spans="1:22" x14ac:dyDescent="0.2">
      <c r="A200" s="2" t="s">
        <v>70</v>
      </c>
      <c r="B200" s="5">
        <f t="shared" si="118"/>
        <v>0</v>
      </c>
      <c r="C200" s="5">
        <f t="shared" si="118"/>
        <v>0</v>
      </c>
      <c r="D200" s="5">
        <f t="shared" si="119"/>
        <v>0</v>
      </c>
      <c r="E200" s="5">
        <f t="shared" si="120"/>
        <v>1</v>
      </c>
      <c r="F200" s="5">
        <f t="shared" si="120"/>
        <v>1</v>
      </c>
      <c r="G200" s="5">
        <f t="shared" si="121"/>
        <v>2</v>
      </c>
      <c r="H200" s="5">
        <f t="shared" si="122"/>
        <v>0</v>
      </c>
      <c r="I200" s="5">
        <f t="shared" si="122"/>
        <v>0</v>
      </c>
      <c r="J200" s="5">
        <f t="shared" si="123"/>
        <v>0</v>
      </c>
      <c r="K200" s="5">
        <f t="shared" si="124"/>
        <v>0</v>
      </c>
      <c r="L200" s="5">
        <f t="shared" si="124"/>
        <v>0</v>
      </c>
      <c r="M200" s="5">
        <f t="shared" si="125"/>
        <v>0</v>
      </c>
      <c r="N200" s="5">
        <f t="shared" si="126"/>
        <v>0</v>
      </c>
      <c r="O200" s="5">
        <f t="shared" si="126"/>
        <v>0</v>
      </c>
      <c r="P200" s="5">
        <f t="shared" si="127"/>
        <v>0</v>
      </c>
      <c r="Q200" s="5">
        <f t="shared" si="128"/>
        <v>0</v>
      </c>
      <c r="R200" s="5">
        <f t="shared" si="128"/>
        <v>0</v>
      </c>
      <c r="S200" s="5">
        <f t="shared" si="129"/>
        <v>0</v>
      </c>
      <c r="T200" s="5">
        <f t="shared" si="130"/>
        <v>1</v>
      </c>
      <c r="U200" s="5">
        <f t="shared" si="130"/>
        <v>1</v>
      </c>
      <c r="V200" s="5">
        <f t="shared" si="131"/>
        <v>2</v>
      </c>
    </row>
    <row r="201" spans="1:22" x14ac:dyDescent="0.2">
      <c r="A201" s="2" t="s">
        <v>71</v>
      </c>
      <c r="B201" s="5">
        <f t="shared" si="118"/>
        <v>0</v>
      </c>
      <c r="C201" s="5">
        <f t="shared" si="118"/>
        <v>0</v>
      </c>
      <c r="D201" s="5">
        <f t="shared" si="119"/>
        <v>0</v>
      </c>
      <c r="E201" s="5">
        <f t="shared" si="120"/>
        <v>2</v>
      </c>
      <c r="F201" s="5">
        <f t="shared" si="120"/>
        <v>0</v>
      </c>
      <c r="G201" s="5">
        <f t="shared" si="121"/>
        <v>2</v>
      </c>
      <c r="H201" s="5">
        <f t="shared" si="122"/>
        <v>0</v>
      </c>
      <c r="I201" s="5">
        <f t="shared" si="122"/>
        <v>1</v>
      </c>
      <c r="J201" s="5">
        <f t="shared" si="123"/>
        <v>1</v>
      </c>
      <c r="K201" s="5">
        <f t="shared" si="124"/>
        <v>1</v>
      </c>
      <c r="L201" s="5">
        <f t="shared" si="124"/>
        <v>0</v>
      </c>
      <c r="M201" s="5">
        <f t="shared" si="125"/>
        <v>1</v>
      </c>
      <c r="N201" s="5">
        <f t="shared" si="126"/>
        <v>0</v>
      </c>
      <c r="O201" s="5">
        <f t="shared" si="126"/>
        <v>1</v>
      </c>
      <c r="P201" s="5">
        <f t="shared" si="127"/>
        <v>1</v>
      </c>
      <c r="Q201" s="5">
        <f t="shared" si="128"/>
        <v>1</v>
      </c>
      <c r="R201" s="5">
        <f t="shared" si="128"/>
        <v>0</v>
      </c>
      <c r="S201" s="5">
        <f t="shared" si="129"/>
        <v>1</v>
      </c>
      <c r="T201" s="5">
        <f t="shared" si="130"/>
        <v>4</v>
      </c>
      <c r="U201" s="5">
        <f t="shared" si="130"/>
        <v>2</v>
      </c>
      <c r="V201" s="5">
        <f t="shared" si="131"/>
        <v>6</v>
      </c>
    </row>
    <row r="202" spans="1:22" x14ac:dyDescent="0.2">
      <c r="A202" s="2" t="s">
        <v>72</v>
      </c>
      <c r="B202" s="5">
        <f t="shared" si="118"/>
        <v>0</v>
      </c>
      <c r="C202" s="5">
        <f t="shared" si="118"/>
        <v>0</v>
      </c>
      <c r="D202" s="5">
        <f t="shared" si="119"/>
        <v>0</v>
      </c>
      <c r="E202" s="5">
        <f t="shared" si="120"/>
        <v>1</v>
      </c>
      <c r="F202" s="5">
        <f t="shared" si="120"/>
        <v>0</v>
      </c>
      <c r="G202" s="5">
        <f t="shared" si="121"/>
        <v>1</v>
      </c>
      <c r="H202" s="5">
        <f t="shared" si="122"/>
        <v>0</v>
      </c>
      <c r="I202" s="5">
        <f t="shared" si="122"/>
        <v>0</v>
      </c>
      <c r="J202" s="5">
        <f t="shared" si="123"/>
        <v>0</v>
      </c>
      <c r="K202" s="5">
        <f t="shared" si="124"/>
        <v>0</v>
      </c>
      <c r="L202" s="5">
        <f t="shared" si="124"/>
        <v>0</v>
      </c>
      <c r="M202" s="5">
        <f t="shared" si="125"/>
        <v>0</v>
      </c>
      <c r="N202" s="5">
        <f t="shared" si="126"/>
        <v>0</v>
      </c>
      <c r="O202" s="5">
        <f t="shared" si="126"/>
        <v>0</v>
      </c>
      <c r="P202" s="5">
        <f t="shared" si="127"/>
        <v>0</v>
      </c>
      <c r="Q202" s="5">
        <f t="shared" si="128"/>
        <v>0</v>
      </c>
      <c r="R202" s="5">
        <f t="shared" si="128"/>
        <v>0</v>
      </c>
      <c r="S202" s="5">
        <f t="shared" si="129"/>
        <v>0</v>
      </c>
      <c r="T202" s="5">
        <f t="shared" si="130"/>
        <v>1</v>
      </c>
      <c r="U202" s="5">
        <f t="shared" si="130"/>
        <v>0</v>
      </c>
      <c r="V202" s="5">
        <f t="shared" si="131"/>
        <v>1</v>
      </c>
    </row>
    <row r="203" spans="1:22" x14ac:dyDescent="0.2">
      <c r="A203" s="2" t="s">
        <v>73</v>
      </c>
      <c r="B203" s="5">
        <f t="shared" si="118"/>
        <v>0</v>
      </c>
      <c r="C203" s="5">
        <f t="shared" si="118"/>
        <v>0</v>
      </c>
      <c r="D203" s="5">
        <f t="shared" si="119"/>
        <v>0</v>
      </c>
      <c r="E203" s="5">
        <f t="shared" si="120"/>
        <v>0</v>
      </c>
      <c r="F203" s="5">
        <f t="shared" si="120"/>
        <v>0</v>
      </c>
      <c r="G203" s="5">
        <f t="shared" si="121"/>
        <v>0</v>
      </c>
      <c r="H203" s="5">
        <f t="shared" si="122"/>
        <v>0</v>
      </c>
      <c r="I203" s="5">
        <f t="shared" si="122"/>
        <v>0</v>
      </c>
      <c r="J203" s="5">
        <f t="shared" si="123"/>
        <v>0</v>
      </c>
      <c r="K203" s="5">
        <f t="shared" si="124"/>
        <v>0</v>
      </c>
      <c r="L203" s="5">
        <f t="shared" si="124"/>
        <v>0</v>
      </c>
      <c r="M203" s="5">
        <f t="shared" si="125"/>
        <v>0</v>
      </c>
      <c r="N203" s="5">
        <f t="shared" si="126"/>
        <v>0</v>
      </c>
      <c r="O203" s="5">
        <f t="shared" si="126"/>
        <v>0</v>
      </c>
      <c r="P203" s="5">
        <f t="shared" si="127"/>
        <v>0</v>
      </c>
      <c r="Q203" s="5">
        <f t="shared" si="128"/>
        <v>0</v>
      </c>
      <c r="R203" s="5">
        <f t="shared" si="128"/>
        <v>1</v>
      </c>
      <c r="S203" s="5">
        <f t="shared" si="129"/>
        <v>1</v>
      </c>
      <c r="T203" s="5">
        <f t="shared" si="130"/>
        <v>0</v>
      </c>
      <c r="U203" s="5">
        <f t="shared" si="130"/>
        <v>1</v>
      </c>
      <c r="V203" s="5">
        <f t="shared" si="131"/>
        <v>1</v>
      </c>
    </row>
    <row r="204" spans="1:22" x14ac:dyDescent="0.2">
      <c r="A204" s="2" t="s">
        <v>74</v>
      </c>
      <c r="B204" s="5">
        <f t="shared" si="118"/>
        <v>0</v>
      </c>
      <c r="C204" s="5">
        <f t="shared" si="118"/>
        <v>0</v>
      </c>
      <c r="D204" s="5">
        <f t="shared" si="119"/>
        <v>0</v>
      </c>
      <c r="E204" s="5">
        <f t="shared" si="120"/>
        <v>0</v>
      </c>
      <c r="F204" s="5">
        <f t="shared" si="120"/>
        <v>0</v>
      </c>
      <c r="G204" s="5">
        <f t="shared" si="121"/>
        <v>0</v>
      </c>
      <c r="H204" s="5">
        <f t="shared" si="122"/>
        <v>0</v>
      </c>
      <c r="I204" s="5">
        <f t="shared" si="122"/>
        <v>0</v>
      </c>
      <c r="J204" s="5">
        <f t="shared" si="123"/>
        <v>0</v>
      </c>
      <c r="K204" s="5">
        <f t="shared" si="124"/>
        <v>0</v>
      </c>
      <c r="L204" s="5">
        <f t="shared" si="124"/>
        <v>0</v>
      </c>
      <c r="M204" s="5">
        <f t="shared" si="125"/>
        <v>0</v>
      </c>
      <c r="N204" s="5">
        <f t="shared" si="126"/>
        <v>1</v>
      </c>
      <c r="O204" s="5">
        <f t="shared" si="126"/>
        <v>0</v>
      </c>
      <c r="P204" s="5">
        <f t="shared" si="127"/>
        <v>1</v>
      </c>
      <c r="Q204" s="5">
        <f t="shared" si="128"/>
        <v>0</v>
      </c>
      <c r="R204" s="5">
        <f t="shared" si="128"/>
        <v>0</v>
      </c>
      <c r="S204" s="5">
        <f t="shared" si="129"/>
        <v>0</v>
      </c>
      <c r="T204" s="5">
        <f t="shared" si="130"/>
        <v>1</v>
      </c>
      <c r="U204" s="5">
        <f t="shared" si="130"/>
        <v>0</v>
      </c>
      <c r="V204" s="5">
        <f t="shared" si="131"/>
        <v>1</v>
      </c>
    </row>
    <row r="206" spans="1:22" x14ac:dyDescent="0.2">
      <c r="A206" s="21" t="s">
        <v>24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x14ac:dyDescent="0.2">
      <c r="A207" s="2" t="s">
        <v>13</v>
      </c>
      <c r="B207" s="5">
        <f t="shared" ref="B207:V207" si="132">SUM(B208:B221)</f>
        <v>0</v>
      </c>
      <c r="C207" s="5">
        <f t="shared" si="132"/>
        <v>0</v>
      </c>
      <c r="D207" s="5">
        <f t="shared" si="132"/>
        <v>0</v>
      </c>
      <c r="E207" s="5">
        <f t="shared" si="132"/>
        <v>0</v>
      </c>
      <c r="F207" s="5">
        <f t="shared" si="132"/>
        <v>0</v>
      </c>
      <c r="G207" s="5">
        <f t="shared" si="132"/>
        <v>0</v>
      </c>
      <c r="H207" s="5">
        <f t="shared" si="132"/>
        <v>0</v>
      </c>
      <c r="I207" s="5">
        <f t="shared" si="132"/>
        <v>0</v>
      </c>
      <c r="J207" s="5">
        <f t="shared" si="132"/>
        <v>0</v>
      </c>
      <c r="K207" s="5">
        <f t="shared" si="132"/>
        <v>0</v>
      </c>
      <c r="L207" s="5">
        <f t="shared" si="132"/>
        <v>0</v>
      </c>
      <c r="M207" s="5">
        <f t="shared" si="132"/>
        <v>0</v>
      </c>
      <c r="N207" s="5">
        <f t="shared" si="132"/>
        <v>0</v>
      </c>
      <c r="O207" s="5">
        <f t="shared" si="132"/>
        <v>0</v>
      </c>
      <c r="P207" s="5">
        <f t="shared" si="132"/>
        <v>0</v>
      </c>
      <c r="Q207" s="5">
        <f t="shared" si="132"/>
        <v>0</v>
      </c>
      <c r="R207" s="5">
        <f t="shared" si="132"/>
        <v>0</v>
      </c>
      <c r="S207" s="5">
        <f t="shared" si="132"/>
        <v>0</v>
      </c>
      <c r="T207" s="5">
        <f t="shared" si="132"/>
        <v>0</v>
      </c>
      <c r="U207" s="5">
        <f t="shared" si="132"/>
        <v>0</v>
      </c>
      <c r="V207" s="5">
        <f t="shared" si="132"/>
        <v>0</v>
      </c>
    </row>
    <row r="208" spans="1:22" x14ac:dyDescent="0.2">
      <c r="A208" s="2" t="s">
        <v>62</v>
      </c>
      <c r="B208" s="5">
        <v>0</v>
      </c>
      <c r="C208" s="5">
        <v>0</v>
      </c>
      <c r="D208" s="5">
        <f>SUM(B208:C208)</f>
        <v>0</v>
      </c>
      <c r="E208" s="5">
        <v>0</v>
      </c>
      <c r="F208" s="5">
        <v>0</v>
      </c>
      <c r="G208" s="5">
        <f>SUM(E208:F208)</f>
        <v>0</v>
      </c>
      <c r="H208" s="5">
        <v>0</v>
      </c>
      <c r="I208" s="5">
        <v>0</v>
      </c>
      <c r="J208" s="5">
        <f>SUM(H208:I208)</f>
        <v>0</v>
      </c>
      <c r="K208" s="5">
        <v>0</v>
      </c>
      <c r="L208" s="5">
        <v>0</v>
      </c>
      <c r="M208" s="5">
        <f>SUM(K208:L208)</f>
        <v>0</v>
      </c>
      <c r="N208" s="5">
        <v>0</v>
      </c>
      <c r="O208" s="5">
        <v>0</v>
      </c>
      <c r="P208" s="5">
        <f>SUM(N208:O208)</f>
        <v>0</v>
      </c>
      <c r="Q208" s="5">
        <v>0</v>
      </c>
      <c r="R208" s="5">
        <v>0</v>
      </c>
      <c r="S208" s="5">
        <f>SUM(Q208:R208)</f>
        <v>0</v>
      </c>
      <c r="T208" s="5">
        <f>+B208+E208+H208+K208+N208+Q208</f>
        <v>0</v>
      </c>
      <c r="U208" s="5">
        <f>+C208+F208+I208+L208+O208+R208</f>
        <v>0</v>
      </c>
      <c r="V208" s="5">
        <f>SUM(T208:U208)</f>
        <v>0</v>
      </c>
    </row>
    <row r="209" spans="1:22" x14ac:dyDescent="0.2">
      <c r="A209" s="2" t="s">
        <v>44</v>
      </c>
      <c r="B209" s="5">
        <v>0</v>
      </c>
      <c r="C209" s="5">
        <v>0</v>
      </c>
      <c r="D209" s="5">
        <f t="shared" ref="D209:D221" si="133">SUM(B209:C209)</f>
        <v>0</v>
      </c>
      <c r="E209" s="5">
        <v>0</v>
      </c>
      <c r="F209" s="5">
        <v>0</v>
      </c>
      <c r="G209" s="5">
        <f t="shared" ref="G209:G221" si="134">SUM(E209:F209)</f>
        <v>0</v>
      </c>
      <c r="H209" s="5">
        <v>0</v>
      </c>
      <c r="I209" s="5">
        <v>0</v>
      </c>
      <c r="J209" s="5">
        <f t="shared" ref="J209:J221" si="135">SUM(H209:I209)</f>
        <v>0</v>
      </c>
      <c r="K209" s="5">
        <v>0</v>
      </c>
      <c r="L209" s="5">
        <v>0</v>
      </c>
      <c r="M209" s="5">
        <f t="shared" ref="M209:M221" si="136">SUM(K209:L209)</f>
        <v>0</v>
      </c>
      <c r="N209" s="5">
        <v>0</v>
      </c>
      <c r="O209" s="5">
        <v>0</v>
      </c>
      <c r="P209" s="5">
        <f t="shared" ref="P209:P221" si="137">SUM(N209:O209)</f>
        <v>0</v>
      </c>
      <c r="Q209" s="5">
        <v>0</v>
      </c>
      <c r="R209" s="5">
        <v>0</v>
      </c>
      <c r="S209" s="5">
        <f t="shared" ref="S209:S221" si="138">SUM(Q209:R209)</f>
        <v>0</v>
      </c>
      <c r="T209" s="5">
        <f t="shared" ref="T209:U221" si="139">+B209+E209+H209+K209+N209+Q209</f>
        <v>0</v>
      </c>
      <c r="U209" s="5">
        <f t="shared" si="139"/>
        <v>0</v>
      </c>
      <c r="V209" s="5">
        <f t="shared" ref="V209:V221" si="140">SUM(T209:U209)</f>
        <v>0</v>
      </c>
    </row>
    <row r="210" spans="1:22" x14ac:dyDescent="0.2">
      <c r="A210" s="2" t="s">
        <v>63</v>
      </c>
      <c r="B210" s="5">
        <v>0</v>
      </c>
      <c r="C210" s="5">
        <v>0</v>
      </c>
      <c r="D210" s="5">
        <f t="shared" si="133"/>
        <v>0</v>
      </c>
      <c r="E210" s="5">
        <v>0</v>
      </c>
      <c r="F210" s="5">
        <v>0</v>
      </c>
      <c r="G210" s="5">
        <f t="shared" si="134"/>
        <v>0</v>
      </c>
      <c r="H210" s="5">
        <v>0</v>
      </c>
      <c r="I210" s="5">
        <v>0</v>
      </c>
      <c r="J210" s="5">
        <f t="shared" si="135"/>
        <v>0</v>
      </c>
      <c r="K210" s="5">
        <v>0</v>
      </c>
      <c r="L210" s="5">
        <v>0</v>
      </c>
      <c r="M210" s="5">
        <f t="shared" si="136"/>
        <v>0</v>
      </c>
      <c r="N210" s="5">
        <v>0</v>
      </c>
      <c r="O210" s="5">
        <v>0</v>
      </c>
      <c r="P210" s="5">
        <f t="shared" si="137"/>
        <v>0</v>
      </c>
      <c r="Q210" s="5">
        <v>0</v>
      </c>
      <c r="R210" s="5">
        <v>0</v>
      </c>
      <c r="S210" s="5">
        <f t="shared" si="138"/>
        <v>0</v>
      </c>
      <c r="T210" s="5">
        <f t="shared" si="139"/>
        <v>0</v>
      </c>
      <c r="U210" s="5">
        <f t="shared" si="139"/>
        <v>0</v>
      </c>
      <c r="V210" s="5">
        <f t="shared" si="140"/>
        <v>0</v>
      </c>
    </row>
    <row r="211" spans="1:22" x14ac:dyDescent="0.2">
      <c r="A211" s="2" t="s">
        <v>64</v>
      </c>
      <c r="B211" s="5">
        <v>0</v>
      </c>
      <c r="C211" s="5">
        <v>0</v>
      </c>
      <c r="D211" s="5">
        <f t="shared" si="133"/>
        <v>0</v>
      </c>
      <c r="E211" s="5">
        <v>0</v>
      </c>
      <c r="F211" s="5">
        <v>0</v>
      </c>
      <c r="G211" s="5">
        <f t="shared" si="134"/>
        <v>0</v>
      </c>
      <c r="H211" s="5">
        <v>0</v>
      </c>
      <c r="I211" s="5">
        <v>0</v>
      </c>
      <c r="J211" s="5">
        <f t="shared" si="135"/>
        <v>0</v>
      </c>
      <c r="K211" s="5">
        <v>0</v>
      </c>
      <c r="L211" s="5">
        <v>0</v>
      </c>
      <c r="M211" s="5">
        <f t="shared" si="136"/>
        <v>0</v>
      </c>
      <c r="N211" s="5">
        <v>0</v>
      </c>
      <c r="O211" s="5">
        <v>0</v>
      </c>
      <c r="P211" s="5">
        <f t="shared" si="137"/>
        <v>0</v>
      </c>
      <c r="Q211" s="5">
        <v>0</v>
      </c>
      <c r="R211" s="5">
        <v>0</v>
      </c>
      <c r="S211" s="5">
        <f t="shared" si="138"/>
        <v>0</v>
      </c>
      <c r="T211" s="5">
        <f t="shared" si="139"/>
        <v>0</v>
      </c>
      <c r="U211" s="5">
        <f t="shared" si="139"/>
        <v>0</v>
      </c>
      <c r="V211" s="5">
        <f t="shared" si="140"/>
        <v>0</v>
      </c>
    </row>
    <row r="212" spans="1:22" x14ac:dyDescent="0.2">
      <c r="A212" s="2" t="s">
        <v>65</v>
      </c>
      <c r="B212" s="5">
        <v>0</v>
      </c>
      <c r="C212" s="5">
        <v>0</v>
      </c>
      <c r="D212" s="5">
        <f t="shared" si="133"/>
        <v>0</v>
      </c>
      <c r="E212" s="5">
        <v>0</v>
      </c>
      <c r="F212" s="5">
        <v>0</v>
      </c>
      <c r="G212" s="5">
        <f t="shared" si="134"/>
        <v>0</v>
      </c>
      <c r="H212" s="5">
        <v>0</v>
      </c>
      <c r="I212" s="5">
        <v>0</v>
      </c>
      <c r="J212" s="5">
        <f t="shared" si="135"/>
        <v>0</v>
      </c>
      <c r="K212" s="5">
        <v>0</v>
      </c>
      <c r="L212" s="5">
        <v>0</v>
      </c>
      <c r="M212" s="5">
        <f t="shared" si="136"/>
        <v>0</v>
      </c>
      <c r="N212" s="5">
        <v>0</v>
      </c>
      <c r="O212" s="5">
        <v>0</v>
      </c>
      <c r="P212" s="5">
        <f t="shared" si="137"/>
        <v>0</v>
      </c>
      <c r="Q212" s="5">
        <v>0</v>
      </c>
      <c r="R212" s="5">
        <v>0</v>
      </c>
      <c r="S212" s="5">
        <f t="shared" si="138"/>
        <v>0</v>
      </c>
      <c r="T212" s="5">
        <f t="shared" si="139"/>
        <v>0</v>
      </c>
      <c r="U212" s="5">
        <f t="shared" si="139"/>
        <v>0</v>
      </c>
      <c r="V212" s="5">
        <f t="shared" si="140"/>
        <v>0</v>
      </c>
    </row>
    <row r="213" spans="1:22" x14ac:dyDescent="0.2">
      <c r="A213" s="2" t="s">
        <v>66</v>
      </c>
      <c r="B213" s="5">
        <v>0</v>
      </c>
      <c r="C213" s="5">
        <v>0</v>
      </c>
      <c r="D213" s="5">
        <f t="shared" si="133"/>
        <v>0</v>
      </c>
      <c r="E213" s="5">
        <v>0</v>
      </c>
      <c r="F213" s="5">
        <v>0</v>
      </c>
      <c r="G213" s="5">
        <f t="shared" si="134"/>
        <v>0</v>
      </c>
      <c r="H213" s="5">
        <v>0</v>
      </c>
      <c r="I213" s="5">
        <v>0</v>
      </c>
      <c r="J213" s="5">
        <f t="shared" si="135"/>
        <v>0</v>
      </c>
      <c r="K213" s="5">
        <v>0</v>
      </c>
      <c r="L213" s="5">
        <v>0</v>
      </c>
      <c r="M213" s="5">
        <f t="shared" si="136"/>
        <v>0</v>
      </c>
      <c r="N213" s="5">
        <v>0</v>
      </c>
      <c r="O213" s="5">
        <v>0</v>
      </c>
      <c r="P213" s="5">
        <f t="shared" si="137"/>
        <v>0</v>
      </c>
      <c r="Q213" s="5">
        <v>0</v>
      </c>
      <c r="R213" s="5">
        <v>0</v>
      </c>
      <c r="S213" s="5">
        <f t="shared" si="138"/>
        <v>0</v>
      </c>
      <c r="T213" s="5">
        <f t="shared" si="139"/>
        <v>0</v>
      </c>
      <c r="U213" s="5">
        <f t="shared" si="139"/>
        <v>0</v>
      </c>
      <c r="V213" s="5">
        <f t="shared" si="140"/>
        <v>0</v>
      </c>
    </row>
    <row r="214" spans="1:22" x14ac:dyDescent="0.2">
      <c r="A214" s="2" t="s">
        <v>67</v>
      </c>
      <c r="B214" s="5">
        <v>0</v>
      </c>
      <c r="C214" s="5">
        <v>0</v>
      </c>
      <c r="D214" s="5">
        <f t="shared" si="133"/>
        <v>0</v>
      </c>
      <c r="E214" s="5">
        <v>0</v>
      </c>
      <c r="F214" s="5">
        <v>0</v>
      </c>
      <c r="G214" s="5">
        <f t="shared" si="134"/>
        <v>0</v>
      </c>
      <c r="H214" s="5">
        <v>0</v>
      </c>
      <c r="I214" s="5">
        <v>0</v>
      </c>
      <c r="J214" s="5">
        <f t="shared" si="135"/>
        <v>0</v>
      </c>
      <c r="K214" s="5">
        <v>0</v>
      </c>
      <c r="L214" s="5">
        <v>0</v>
      </c>
      <c r="M214" s="5">
        <f t="shared" si="136"/>
        <v>0</v>
      </c>
      <c r="N214" s="5">
        <v>0</v>
      </c>
      <c r="O214" s="5">
        <v>0</v>
      </c>
      <c r="P214" s="5">
        <f t="shared" si="137"/>
        <v>0</v>
      </c>
      <c r="Q214" s="5">
        <v>0</v>
      </c>
      <c r="R214" s="5">
        <v>0</v>
      </c>
      <c r="S214" s="5">
        <f t="shared" si="138"/>
        <v>0</v>
      </c>
      <c r="T214" s="5">
        <f t="shared" si="139"/>
        <v>0</v>
      </c>
      <c r="U214" s="5">
        <f t="shared" si="139"/>
        <v>0</v>
      </c>
      <c r="V214" s="5">
        <f t="shared" si="140"/>
        <v>0</v>
      </c>
    </row>
    <row r="215" spans="1:22" x14ac:dyDescent="0.2">
      <c r="A215" s="2" t="s">
        <v>68</v>
      </c>
      <c r="B215" s="5">
        <v>0</v>
      </c>
      <c r="C215" s="5">
        <v>0</v>
      </c>
      <c r="D215" s="5">
        <f t="shared" si="133"/>
        <v>0</v>
      </c>
      <c r="E215" s="5">
        <v>0</v>
      </c>
      <c r="F215" s="5">
        <v>0</v>
      </c>
      <c r="G215" s="5">
        <f t="shared" si="134"/>
        <v>0</v>
      </c>
      <c r="H215" s="5">
        <v>0</v>
      </c>
      <c r="I215" s="5">
        <v>0</v>
      </c>
      <c r="J215" s="5">
        <f t="shared" si="135"/>
        <v>0</v>
      </c>
      <c r="K215" s="5">
        <v>0</v>
      </c>
      <c r="L215" s="5">
        <v>0</v>
      </c>
      <c r="M215" s="5">
        <f t="shared" si="136"/>
        <v>0</v>
      </c>
      <c r="N215" s="5">
        <v>0</v>
      </c>
      <c r="O215" s="5">
        <v>0</v>
      </c>
      <c r="P215" s="5">
        <f t="shared" si="137"/>
        <v>0</v>
      </c>
      <c r="Q215" s="5">
        <v>0</v>
      </c>
      <c r="R215" s="5">
        <v>0</v>
      </c>
      <c r="S215" s="5">
        <f t="shared" si="138"/>
        <v>0</v>
      </c>
      <c r="T215" s="5">
        <f t="shared" si="139"/>
        <v>0</v>
      </c>
      <c r="U215" s="5">
        <f t="shared" si="139"/>
        <v>0</v>
      </c>
      <c r="V215" s="5">
        <f t="shared" si="140"/>
        <v>0</v>
      </c>
    </row>
    <row r="216" spans="1:22" x14ac:dyDescent="0.2">
      <c r="A216" s="2" t="s">
        <v>69</v>
      </c>
      <c r="B216" s="5">
        <v>0</v>
      </c>
      <c r="C216" s="5">
        <v>0</v>
      </c>
      <c r="D216" s="5">
        <f t="shared" si="133"/>
        <v>0</v>
      </c>
      <c r="E216" s="5">
        <v>0</v>
      </c>
      <c r="F216" s="5">
        <v>0</v>
      </c>
      <c r="G216" s="5">
        <f t="shared" si="134"/>
        <v>0</v>
      </c>
      <c r="H216" s="5">
        <v>0</v>
      </c>
      <c r="I216" s="5">
        <v>0</v>
      </c>
      <c r="J216" s="5">
        <f t="shared" si="135"/>
        <v>0</v>
      </c>
      <c r="K216" s="5">
        <v>0</v>
      </c>
      <c r="L216" s="5">
        <v>0</v>
      </c>
      <c r="M216" s="5">
        <f t="shared" si="136"/>
        <v>0</v>
      </c>
      <c r="N216" s="5">
        <v>0</v>
      </c>
      <c r="O216" s="5">
        <v>0</v>
      </c>
      <c r="P216" s="5">
        <f t="shared" si="137"/>
        <v>0</v>
      </c>
      <c r="Q216" s="5">
        <v>0</v>
      </c>
      <c r="R216" s="5">
        <v>0</v>
      </c>
      <c r="S216" s="5">
        <f t="shared" si="138"/>
        <v>0</v>
      </c>
      <c r="T216" s="5">
        <f t="shared" si="139"/>
        <v>0</v>
      </c>
      <c r="U216" s="5">
        <f t="shared" si="139"/>
        <v>0</v>
      </c>
      <c r="V216" s="5">
        <f t="shared" si="140"/>
        <v>0</v>
      </c>
    </row>
    <row r="217" spans="1:22" x14ac:dyDescent="0.2">
      <c r="A217" s="2" t="s">
        <v>70</v>
      </c>
      <c r="B217" s="5">
        <v>0</v>
      </c>
      <c r="C217" s="5">
        <v>0</v>
      </c>
      <c r="D217" s="5">
        <f t="shared" si="133"/>
        <v>0</v>
      </c>
      <c r="E217" s="5">
        <v>0</v>
      </c>
      <c r="F217" s="5">
        <v>0</v>
      </c>
      <c r="G217" s="5">
        <f t="shared" si="134"/>
        <v>0</v>
      </c>
      <c r="H217" s="5">
        <v>0</v>
      </c>
      <c r="I217" s="5">
        <v>0</v>
      </c>
      <c r="J217" s="5">
        <f t="shared" si="135"/>
        <v>0</v>
      </c>
      <c r="K217" s="5">
        <v>0</v>
      </c>
      <c r="L217" s="5">
        <v>0</v>
      </c>
      <c r="M217" s="5">
        <f t="shared" si="136"/>
        <v>0</v>
      </c>
      <c r="N217" s="5">
        <v>0</v>
      </c>
      <c r="O217" s="5">
        <v>0</v>
      </c>
      <c r="P217" s="5">
        <f t="shared" si="137"/>
        <v>0</v>
      </c>
      <c r="Q217" s="5">
        <v>0</v>
      </c>
      <c r="R217" s="5">
        <v>0</v>
      </c>
      <c r="S217" s="5">
        <f t="shared" si="138"/>
        <v>0</v>
      </c>
      <c r="T217" s="5">
        <f t="shared" si="139"/>
        <v>0</v>
      </c>
      <c r="U217" s="5">
        <f t="shared" si="139"/>
        <v>0</v>
      </c>
      <c r="V217" s="5">
        <f t="shared" si="140"/>
        <v>0</v>
      </c>
    </row>
    <row r="218" spans="1:22" x14ac:dyDescent="0.2">
      <c r="A218" s="2" t="s">
        <v>71</v>
      </c>
      <c r="B218" s="5">
        <v>0</v>
      </c>
      <c r="C218" s="5">
        <v>0</v>
      </c>
      <c r="D218" s="5">
        <f t="shared" si="133"/>
        <v>0</v>
      </c>
      <c r="E218" s="5">
        <v>0</v>
      </c>
      <c r="F218" s="5">
        <v>0</v>
      </c>
      <c r="G218" s="5">
        <f t="shared" si="134"/>
        <v>0</v>
      </c>
      <c r="H218" s="5">
        <v>0</v>
      </c>
      <c r="I218" s="5">
        <v>0</v>
      </c>
      <c r="J218" s="5">
        <f t="shared" si="135"/>
        <v>0</v>
      </c>
      <c r="K218" s="5">
        <v>0</v>
      </c>
      <c r="L218" s="5">
        <v>0</v>
      </c>
      <c r="M218" s="5">
        <f t="shared" si="136"/>
        <v>0</v>
      </c>
      <c r="N218" s="5">
        <v>0</v>
      </c>
      <c r="O218" s="5">
        <v>0</v>
      </c>
      <c r="P218" s="5">
        <f t="shared" si="137"/>
        <v>0</v>
      </c>
      <c r="Q218" s="5">
        <v>0</v>
      </c>
      <c r="R218" s="5">
        <v>0</v>
      </c>
      <c r="S218" s="5">
        <f t="shared" si="138"/>
        <v>0</v>
      </c>
      <c r="T218" s="5">
        <f t="shared" si="139"/>
        <v>0</v>
      </c>
      <c r="U218" s="5">
        <f t="shared" si="139"/>
        <v>0</v>
      </c>
      <c r="V218" s="5">
        <f t="shared" si="140"/>
        <v>0</v>
      </c>
    </row>
    <row r="219" spans="1:22" x14ac:dyDescent="0.2">
      <c r="A219" s="2" t="s">
        <v>72</v>
      </c>
      <c r="B219" s="5">
        <v>0</v>
      </c>
      <c r="C219" s="5">
        <v>0</v>
      </c>
      <c r="D219" s="5">
        <f t="shared" si="133"/>
        <v>0</v>
      </c>
      <c r="E219" s="5">
        <v>0</v>
      </c>
      <c r="F219" s="5">
        <v>0</v>
      </c>
      <c r="G219" s="5">
        <f t="shared" si="134"/>
        <v>0</v>
      </c>
      <c r="H219" s="5">
        <v>0</v>
      </c>
      <c r="I219" s="5">
        <v>0</v>
      </c>
      <c r="J219" s="5">
        <f t="shared" si="135"/>
        <v>0</v>
      </c>
      <c r="K219" s="5">
        <v>0</v>
      </c>
      <c r="L219" s="5">
        <v>0</v>
      </c>
      <c r="M219" s="5">
        <f t="shared" si="136"/>
        <v>0</v>
      </c>
      <c r="N219" s="5">
        <v>0</v>
      </c>
      <c r="O219" s="5">
        <v>0</v>
      </c>
      <c r="P219" s="5">
        <f t="shared" si="137"/>
        <v>0</v>
      </c>
      <c r="Q219" s="5">
        <v>0</v>
      </c>
      <c r="R219" s="5">
        <v>0</v>
      </c>
      <c r="S219" s="5">
        <f t="shared" si="138"/>
        <v>0</v>
      </c>
      <c r="T219" s="5">
        <f t="shared" si="139"/>
        <v>0</v>
      </c>
      <c r="U219" s="5">
        <f t="shared" si="139"/>
        <v>0</v>
      </c>
      <c r="V219" s="5">
        <f t="shared" si="140"/>
        <v>0</v>
      </c>
    </row>
    <row r="220" spans="1:22" x14ac:dyDescent="0.2">
      <c r="A220" s="2" t="s">
        <v>73</v>
      </c>
      <c r="B220" s="5">
        <v>0</v>
      </c>
      <c r="C220" s="5">
        <v>0</v>
      </c>
      <c r="D220" s="5">
        <f t="shared" si="133"/>
        <v>0</v>
      </c>
      <c r="E220" s="5">
        <v>0</v>
      </c>
      <c r="F220" s="5">
        <v>0</v>
      </c>
      <c r="G220" s="5">
        <f t="shared" si="134"/>
        <v>0</v>
      </c>
      <c r="H220" s="5">
        <v>0</v>
      </c>
      <c r="I220" s="5">
        <v>0</v>
      </c>
      <c r="J220" s="5">
        <f t="shared" si="135"/>
        <v>0</v>
      </c>
      <c r="K220" s="5">
        <v>0</v>
      </c>
      <c r="L220" s="5">
        <v>0</v>
      </c>
      <c r="M220" s="5">
        <f t="shared" si="136"/>
        <v>0</v>
      </c>
      <c r="N220" s="5">
        <v>0</v>
      </c>
      <c r="O220" s="5">
        <v>0</v>
      </c>
      <c r="P220" s="5">
        <f t="shared" si="137"/>
        <v>0</v>
      </c>
      <c r="Q220" s="5">
        <v>0</v>
      </c>
      <c r="R220" s="5">
        <v>0</v>
      </c>
      <c r="S220" s="5">
        <f t="shared" si="138"/>
        <v>0</v>
      </c>
      <c r="T220" s="5">
        <f t="shared" si="139"/>
        <v>0</v>
      </c>
      <c r="U220" s="5">
        <f t="shared" si="139"/>
        <v>0</v>
      </c>
      <c r="V220" s="5">
        <f t="shared" si="140"/>
        <v>0</v>
      </c>
    </row>
    <row r="221" spans="1:22" x14ac:dyDescent="0.2">
      <c r="A221" s="2" t="s">
        <v>74</v>
      </c>
      <c r="B221" s="5">
        <v>0</v>
      </c>
      <c r="C221" s="5">
        <v>0</v>
      </c>
      <c r="D221" s="5">
        <f t="shared" si="133"/>
        <v>0</v>
      </c>
      <c r="E221" s="5">
        <v>0</v>
      </c>
      <c r="F221" s="5">
        <v>0</v>
      </c>
      <c r="G221" s="5">
        <f t="shared" si="134"/>
        <v>0</v>
      </c>
      <c r="H221" s="5">
        <v>0</v>
      </c>
      <c r="I221" s="5">
        <v>0</v>
      </c>
      <c r="J221" s="5">
        <f t="shared" si="135"/>
        <v>0</v>
      </c>
      <c r="K221" s="5">
        <v>0</v>
      </c>
      <c r="L221" s="5">
        <v>0</v>
      </c>
      <c r="M221" s="5">
        <f t="shared" si="136"/>
        <v>0</v>
      </c>
      <c r="N221" s="5">
        <v>0</v>
      </c>
      <c r="O221" s="5">
        <v>0</v>
      </c>
      <c r="P221" s="5">
        <f t="shared" si="137"/>
        <v>0</v>
      </c>
      <c r="Q221" s="5">
        <v>0</v>
      </c>
      <c r="R221" s="5">
        <v>0</v>
      </c>
      <c r="S221" s="5">
        <f t="shared" si="138"/>
        <v>0</v>
      </c>
      <c r="T221" s="5">
        <f t="shared" si="139"/>
        <v>0</v>
      </c>
      <c r="U221" s="5">
        <f t="shared" si="139"/>
        <v>0</v>
      </c>
      <c r="V221" s="5">
        <f t="shared" si="140"/>
        <v>0</v>
      </c>
    </row>
    <row r="222" spans="1:22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x14ac:dyDescent="0.2">
      <c r="A223" s="2" t="s">
        <v>17</v>
      </c>
      <c r="B223" s="5">
        <f t="shared" ref="B223:V223" si="141">SUM(B224:B237)</f>
        <v>29</v>
      </c>
      <c r="C223" s="5">
        <f t="shared" si="141"/>
        <v>21</v>
      </c>
      <c r="D223" s="5">
        <f t="shared" si="141"/>
        <v>50</v>
      </c>
      <c r="E223" s="5">
        <f t="shared" si="141"/>
        <v>20</v>
      </c>
      <c r="F223" s="5">
        <f t="shared" si="141"/>
        <v>17</v>
      </c>
      <c r="G223" s="5">
        <f t="shared" si="141"/>
        <v>37</v>
      </c>
      <c r="H223" s="5">
        <f t="shared" si="141"/>
        <v>10</v>
      </c>
      <c r="I223" s="5">
        <f t="shared" si="141"/>
        <v>11</v>
      </c>
      <c r="J223" s="5">
        <f t="shared" si="141"/>
        <v>21</v>
      </c>
      <c r="K223" s="5">
        <f t="shared" si="141"/>
        <v>1</v>
      </c>
      <c r="L223" s="5">
        <f t="shared" si="141"/>
        <v>0</v>
      </c>
      <c r="M223" s="5">
        <f t="shared" si="141"/>
        <v>1</v>
      </c>
      <c r="N223" s="5">
        <f t="shared" si="141"/>
        <v>1</v>
      </c>
      <c r="O223" s="5">
        <f t="shared" si="141"/>
        <v>1</v>
      </c>
      <c r="P223" s="5">
        <f t="shared" si="141"/>
        <v>2</v>
      </c>
      <c r="Q223" s="5">
        <f t="shared" si="141"/>
        <v>3</v>
      </c>
      <c r="R223" s="5">
        <f t="shared" si="141"/>
        <v>3</v>
      </c>
      <c r="S223" s="5">
        <f t="shared" si="141"/>
        <v>6</v>
      </c>
      <c r="T223" s="5">
        <f t="shared" si="141"/>
        <v>64</v>
      </c>
      <c r="U223" s="5">
        <f t="shared" si="141"/>
        <v>53</v>
      </c>
      <c r="V223" s="5">
        <f t="shared" si="141"/>
        <v>117</v>
      </c>
    </row>
    <row r="224" spans="1:22" x14ac:dyDescent="0.2">
      <c r="A224" s="2" t="s">
        <v>62</v>
      </c>
      <c r="B224" s="5">
        <v>0</v>
      </c>
      <c r="C224" s="5">
        <v>0</v>
      </c>
      <c r="D224" s="5">
        <f>SUM(B224:C224)</f>
        <v>0</v>
      </c>
      <c r="E224" s="5">
        <v>0</v>
      </c>
      <c r="F224" s="5">
        <v>0</v>
      </c>
      <c r="G224" s="5">
        <f>SUM(E224:F224)</f>
        <v>0</v>
      </c>
      <c r="H224" s="5">
        <v>0</v>
      </c>
      <c r="I224" s="5">
        <v>0</v>
      </c>
      <c r="J224" s="5">
        <f>SUM(H224:I224)</f>
        <v>0</v>
      </c>
      <c r="K224" s="5">
        <v>0</v>
      </c>
      <c r="L224" s="5">
        <v>0</v>
      </c>
      <c r="M224" s="5">
        <f>SUM(K224:L224)</f>
        <v>0</v>
      </c>
      <c r="N224" s="5">
        <v>0</v>
      </c>
      <c r="O224" s="5">
        <v>0</v>
      </c>
      <c r="P224" s="5">
        <f>SUM(N224:O224)</f>
        <v>0</v>
      </c>
      <c r="Q224" s="5">
        <v>0</v>
      </c>
      <c r="R224" s="5">
        <v>0</v>
      </c>
      <c r="S224" s="5">
        <f>SUM(Q224:R224)</f>
        <v>0</v>
      </c>
      <c r="T224" s="5">
        <f>+B224+E224+H224+K224+N224+Q224</f>
        <v>0</v>
      </c>
      <c r="U224" s="5">
        <f>+C224+F224+I224+L224+O224+R224</f>
        <v>0</v>
      </c>
      <c r="V224" s="5">
        <f>SUM(T224:U224)</f>
        <v>0</v>
      </c>
    </row>
    <row r="225" spans="1:22" x14ac:dyDescent="0.2">
      <c r="A225" s="2" t="s">
        <v>44</v>
      </c>
      <c r="B225" s="5">
        <v>19</v>
      </c>
      <c r="C225" s="5">
        <v>9</v>
      </c>
      <c r="D225" s="5">
        <f t="shared" ref="D225:D237" si="142">SUM(B225:C225)</f>
        <v>28</v>
      </c>
      <c r="E225" s="5">
        <v>0</v>
      </c>
      <c r="F225" s="5">
        <v>0</v>
      </c>
      <c r="G225" s="5">
        <f t="shared" ref="G225:G237" si="143">SUM(E225:F225)</f>
        <v>0</v>
      </c>
      <c r="H225" s="5">
        <v>0</v>
      </c>
      <c r="I225" s="5">
        <v>0</v>
      </c>
      <c r="J225" s="5">
        <f t="shared" ref="J225:J237" si="144">SUM(H225:I225)</f>
        <v>0</v>
      </c>
      <c r="K225" s="5">
        <v>0</v>
      </c>
      <c r="L225" s="5">
        <v>0</v>
      </c>
      <c r="M225" s="5">
        <f t="shared" ref="M225:M237" si="145">SUM(K225:L225)</f>
        <v>0</v>
      </c>
      <c r="N225" s="5">
        <v>0</v>
      </c>
      <c r="O225" s="5">
        <v>0</v>
      </c>
      <c r="P225" s="5">
        <f t="shared" ref="P225:P237" si="146">SUM(N225:O225)</f>
        <v>0</v>
      </c>
      <c r="Q225" s="5">
        <v>0</v>
      </c>
      <c r="R225" s="5">
        <v>0</v>
      </c>
      <c r="S225" s="5">
        <f t="shared" ref="S225:S237" si="147">SUM(Q225:R225)</f>
        <v>0</v>
      </c>
      <c r="T225" s="5">
        <f t="shared" ref="T225:U237" si="148">+B225+E225+H225+K225+N225+Q225</f>
        <v>19</v>
      </c>
      <c r="U225" s="5">
        <f t="shared" si="148"/>
        <v>9</v>
      </c>
      <c r="V225" s="5">
        <f t="shared" ref="V225:V237" si="149">SUM(T225:U225)</f>
        <v>28</v>
      </c>
    </row>
    <row r="226" spans="1:22" x14ac:dyDescent="0.2">
      <c r="A226" s="2" t="s">
        <v>63</v>
      </c>
      <c r="B226" s="5">
        <v>4</v>
      </c>
      <c r="C226" s="5">
        <v>6</v>
      </c>
      <c r="D226" s="5">
        <f t="shared" si="142"/>
        <v>10</v>
      </c>
      <c r="E226" s="5">
        <v>1</v>
      </c>
      <c r="F226" s="5">
        <v>3</v>
      </c>
      <c r="G226" s="5">
        <f t="shared" si="143"/>
        <v>4</v>
      </c>
      <c r="H226" s="5">
        <v>1</v>
      </c>
      <c r="I226" s="5">
        <v>0</v>
      </c>
      <c r="J226" s="5">
        <f t="shared" si="144"/>
        <v>1</v>
      </c>
      <c r="K226" s="5">
        <v>0</v>
      </c>
      <c r="L226" s="5">
        <v>0</v>
      </c>
      <c r="M226" s="5">
        <f t="shared" si="145"/>
        <v>0</v>
      </c>
      <c r="N226" s="5">
        <v>0</v>
      </c>
      <c r="O226" s="5">
        <v>0</v>
      </c>
      <c r="P226" s="5">
        <f t="shared" si="146"/>
        <v>0</v>
      </c>
      <c r="Q226" s="5">
        <v>0</v>
      </c>
      <c r="R226" s="5">
        <v>0</v>
      </c>
      <c r="S226" s="5">
        <f t="shared" si="147"/>
        <v>0</v>
      </c>
      <c r="T226" s="5">
        <f t="shared" si="148"/>
        <v>6</v>
      </c>
      <c r="U226" s="5">
        <f t="shared" si="148"/>
        <v>9</v>
      </c>
      <c r="V226" s="5">
        <f t="shared" si="149"/>
        <v>15</v>
      </c>
    </row>
    <row r="227" spans="1:22" x14ac:dyDescent="0.2">
      <c r="A227" s="2" t="s">
        <v>64</v>
      </c>
      <c r="B227" s="5">
        <v>2</v>
      </c>
      <c r="C227" s="5">
        <v>3</v>
      </c>
      <c r="D227" s="5">
        <f t="shared" si="142"/>
        <v>5</v>
      </c>
      <c r="E227" s="5">
        <v>2</v>
      </c>
      <c r="F227" s="5">
        <v>2</v>
      </c>
      <c r="G227" s="5">
        <f t="shared" si="143"/>
        <v>4</v>
      </c>
      <c r="H227" s="5">
        <v>3</v>
      </c>
      <c r="I227" s="5">
        <v>2</v>
      </c>
      <c r="J227" s="5">
        <f t="shared" si="144"/>
        <v>5</v>
      </c>
      <c r="K227" s="5">
        <v>0</v>
      </c>
      <c r="L227" s="5">
        <v>0</v>
      </c>
      <c r="M227" s="5">
        <f t="shared" si="145"/>
        <v>0</v>
      </c>
      <c r="N227" s="5">
        <v>0</v>
      </c>
      <c r="O227" s="5">
        <v>0</v>
      </c>
      <c r="P227" s="5">
        <f t="shared" si="146"/>
        <v>0</v>
      </c>
      <c r="Q227" s="5">
        <v>0</v>
      </c>
      <c r="R227" s="5">
        <v>0</v>
      </c>
      <c r="S227" s="5">
        <f t="shared" si="147"/>
        <v>0</v>
      </c>
      <c r="T227" s="5">
        <f t="shared" si="148"/>
        <v>7</v>
      </c>
      <c r="U227" s="5">
        <f t="shared" si="148"/>
        <v>7</v>
      </c>
      <c r="V227" s="5">
        <f t="shared" si="149"/>
        <v>14</v>
      </c>
    </row>
    <row r="228" spans="1:22" x14ac:dyDescent="0.2">
      <c r="A228" s="2" t="s">
        <v>65</v>
      </c>
      <c r="B228" s="5">
        <v>1</v>
      </c>
      <c r="C228" s="5">
        <v>1</v>
      </c>
      <c r="D228" s="5">
        <f t="shared" si="142"/>
        <v>2</v>
      </c>
      <c r="E228" s="5">
        <v>2</v>
      </c>
      <c r="F228" s="5">
        <v>2</v>
      </c>
      <c r="G228" s="5">
        <f t="shared" si="143"/>
        <v>4</v>
      </c>
      <c r="H228" s="5">
        <v>1</v>
      </c>
      <c r="I228" s="5">
        <v>4</v>
      </c>
      <c r="J228" s="5">
        <f t="shared" si="144"/>
        <v>5</v>
      </c>
      <c r="K228" s="5">
        <v>0</v>
      </c>
      <c r="L228" s="5">
        <v>0</v>
      </c>
      <c r="M228" s="5">
        <f t="shared" si="145"/>
        <v>0</v>
      </c>
      <c r="N228" s="5">
        <v>0</v>
      </c>
      <c r="O228" s="5">
        <v>0</v>
      </c>
      <c r="P228" s="5">
        <f t="shared" si="146"/>
        <v>0</v>
      </c>
      <c r="Q228" s="5">
        <v>0</v>
      </c>
      <c r="R228" s="5">
        <v>0</v>
      </c>
      <c r="S228" s="5">
        <f t="shared" si="147"/>
        <v>0</v>
      </c>
      <c r="T228" s="5">
        <f t="shared" si="148"/>
        <v>4</v>
      </c>
      <c r="U228" s="5">
        <f t="shared" si="148"/>
        <v>7</v>
      </c>
      <c r="V228" s="5">
        <f t="shared" si="149"/>
        <v>11</v>
      </c>
    </row>
    <row r="229" spans="1:22" x14ac:dyDescent="0.2">
      <c r="A229" s="2" t="s">
        <v>66</v>
      </c>
      <c r="B229" s="5">
        <v>2</v>
      </c>
      <c r="C229" s="5">
        <v>0</v>
      </c>
      <c r="D229" s="5">
        <f t="shared" si="142"/>
        <v>2</v>
      </c>
      <c r="E229" s="5">
        <v>3</v>
      </c>
      <c r="F229" s="5">
        <v>1</v>
      </c>
      <c r="G229" s="5">
        <f t="shared" si="143"/>
        <v>4</v>
      </c>
      <c r="H229" s="5">
        <v>3</v>
      </c>
      <c r="I229" s="5">
        <v>0</v>
      </c>
      <c r="J229" s="5">
        <f t="shared" si="144"/>
        <v>3</v>
      </c>
      <c r="K229" s="5">
        <v>1</v>
      </c>
      <c r="L229" s="5">
        <v>0</v>
      </c>
      <c r="M229" s="5">
        <f t="shared" si="145"/>
        <v>1</v>
      </c>
      <c r="N229" s="5">
        <v>1</v>
      </c>
      <c r="O229" s="5">
        <v>1</v>
      </c>
      <c r="P229" s="5">
        <f t="shared" si="146"/>
        <v>2</v>
      </c>
      <c r="Q229" s="5">
        <v>0</v>
      </c>
      <c r="R229" s="5">
        <v>0</v>
      </c>
      <c r="S229" s="5">
        <f t="shared" si="147"/>
        <v>0</v>
      </c>
      <c r="T229" s="5">
        <f t="shared" si="148"/>
        <v>10</v>
      </c>
      <c r="U229" s="5">
        <f t="shared" si="148"/>
        <v>2</v>
      </c>
      <c r="V229" s="5">
        <f t="shared" si="149"/>
        <v>12</v>
      </c>
    </row>
    <row r="230" spans="1:22" x14ac:dyDescent="0.2">
      <c r="A230" s="2" t="s">
        <v>67</v>
      </c>
      <c r="B230" s="5">
        <v>1</v>
      </c>
      <c r="C230" s="5">
        <v>1</v>
      </c>
      <c r="D230" s="5">
        <f t="shared" si="142"/>
        <v>2</v>
      </c>
      <c r="E230" s="5">
        <v>2</v>
      </c>
      <c r="F230" s="5">
        <v>0</v>
      </c>
      <c r="G230" s="5">
        <f t="shared" si="143"/>
        <v>2</v>
      </c>
      <c r="H230" s="5">
        <v>1</v>
      </c>
      <c r="I230" s="5">
        <v>3</v>
      </c>
      <c r="J230" s="5">
        <f t="shared" si="144"/>
        <v>4</v>
      </c>
      <c r="K230" s="5">
        <v>0</v>
      </c>
      <c r="L230" s="5">
        <v>0</v>
      </c>
      <c r="M230" s="5">
        <f t="shared" si="145"/>
        <v>0</v>
      </c>
      <c r="N230" s="5">
        <v>0</v>
      </c>
      <c r="O230" s="5">
        <v>0</v>
      </c>
      <c r="P230" s="5">
        <f t="shared" si="146"/>
        <v>0</v>
      </c>
      <c r="Q230" s="5">
        <v>0</v>
      </c>
      <c r="R230" s="5">
        <v>0</v>
      </c>
      <c r="S230" s="5">
        <f t="shared" si="147"/>
        <v>0</v>
      </c>
      <c r="T230" s="5">
        <f t="shared" si="148"/>
        <v>4</v>
      </c>
      <c r="U230" s="5">
        <f t="shared" si="148"/>
        <v>4</v>
      </c>
      <c r="V230" s="5">
        <f t="shared" si="149"/>
        <v>8</v>
      </c>
    </row>
    <row r="231" spans="1:22" x14ac:dyDescent="0.2">
      <c r="A231" s="2" t="s">
        <v>68</v>
      </c>
      <c r="B231" s="5">
        <v>0</v>
      </c>
      <c r="C231" s="5">
        <v>0</v>
      </c>
      <c r="D231" s="5">
        <f t="shared" si="142"/>
        <v>0</v>
      </c>
      <c r="E231" s="5">
        <v>3</v>
      </c>
      <c r="F231" s="5">
        <v>1</v>
      </c>
      <c r="G231" s="5">
        <f t="shared" si="143"/>
        <v>4</v>
      </c>
      <c r="H231" s="5">
        <v>0</v>
      </c>
      <c r="I231" s="5">
        <v>0</v>
      </c>
      <c r="J231" s="5">
        <f t="shared" si="144"/>
        <v>0</v>
      </c>
      <c r="K231" s="5">
        <v>0</v>
      </c>
      <c r="L231" s="5">
        <v>0</v>
      </c>
      <c r="M231" s="5">
        <f t="shared" si="145"/>
        <v>0</v>
      </c>
      <c r="N231" s="5">
        <v>0</v>
      </c>
      <c r="O231" s="5">
        <v>0</v>
      </c>
      <c r="P231" s="5">
        <f t="shared" si="146"/>
        <v>0</v>
      </c>
      <c r="Q231" s="5">
        <v>0</v>
      </c>
      <c r="R231" s="5">
        <v>2</v>
      </c>
      <c r="S231" s="5">
        <f t="shared" si="147"/>
        <v>2</v>
      </c>
      <c r="T231" s="5">
        <f t="shared" si="148"/>
        <v>3</v>
      </c>
      <c r="U231" s="5">
        <f t="shared" si="148"/>
        <v>3</v>
      </c>
      <c r="V231" s="5">
        <f t="shared" si="149"/>
        <v>6</v>
      </c>
    </row>
    <row r="232" spans="1:22" x14ac:dyDescent="0.2">
      <c r="A232" s="2" t="s">
        <v>69</v>
      </c>
      <c r="B232" s="5">
        <v>0</v>
      </c>
      <c r="C232" s="5">
        <v>1</v>
      </c>
      <c r="D232" s="5">
        <f t="shared" si="142"/>
        <v>1</v>
      </c>
      <c r="E232" s="5">
        <v>1</v>
      </c>
      <c r="F232" s="5">
        <v>1</v>
      </c>
      <c r="G232" s="5">
        <f t="shared" si="143"/>
        <v>2</v>
      </c>
      <c r="H232" s="5">
        <v>0</v>
      </c>
      <c r="I232" s="5">
        <v>1</v>
      </c>
      <c r="J232" s="5">
        <f t="shared" si="144"/>
        <v>1</v>
      </c>
      <c r="K232" s="5">
        <v>0</v>
      </c>
      <c r="L232" s="5">
        <v>0</v>
      </c>
      <c r="M232" s="5">
        <f t="shared" si="145"/>
        <v>0</v>
      </c>
      <c r="N232" s="5">
        <v>0</v>
      </c>
      <c r="O232" s="5">
        <v>0</v>
      </c>
      <c r="P232" s="5">
        <f t="shared" si="146"/>
        <v>0</v>
      </c>
      <c r="Q232" s="5">
        <v>0</v>
      </c>
      <c r="R232" s="5">
        <v>0</v>
      </c>
      <c r="S232" s="5">
        <f t="shared" si="147"/>
        <v>0</v>
      </c>
      <c r="T232" s="5">
        <f t="shared" si="148"/>
        <v>1</v>
      </c>
      <c r="U232" s="5">
        <f t="shared" si="148"/>
        <v>3</v>
      </c>
      <c r="V232" s="5">
        <f t="shared" si="149"/>
        <v>4</v>
      </c>
    </row>
    <row r="233" spans="1:22" x14ac:dyDescent="0.2">
      <c r="A233" s="2" t="s">
        <v>70</v>
      </c>
      <c r="B233" s="5">
        <v>0</v>
      </c>
      <c r="C233" s="5">
        <v>0</v>
      </c>
      <c r="D233" s="5">
        <f t="shared" si="142"/>
        <v>0</v>
      </c>
      <c r="E233" s="5">
        <v>0</v>
      </c>
      <c r="F233" s="5">
        <v>4</v>
      </c>
      <c r="G233" s="5">
        <f t="shared" si="143"/>
        <v>4</v>
      </c>
      <c r="H233" s="5">
        <v>0</v>
      </c>
      <c r="I233" s="5">
        <v>0</v>
      </c>
      <c r="J233" s="5">
        <f t="shared" si="144"/>
        <v>0</v>
      </c>
      <c r="K233" s="5">
        <v>0</v>
      </c>
      <c r="L233" s="5">
        <v>0</v>
      </c>
      <c r="M233" s="5">
        <f t="shared" si="145"/>
        <v>0</v>
      </c>
      <c r="N233" s="5">
        <v>0</v>
      </c>
      <c r="O233" s="5">
        <v>0</v>
      </c>
      <c r="P233" s="5">
        <f t="shared" si="146"/>
        <v>0</v>
      </c>
      <c r="Q233" s="5">
        <v>0</v>
      </c>
      <c r="R233" s="5">
        <v>0</v>
      </c>
      <c r="S233" s="5">
        <f t="shared" si="147"/>
        <v>0</v>
      </c>
      <c r="T233" s="5">
        <f t="shared" si="148"/>
        <v>0</v>
      </c>
      <c r="U233" s="5">
        <f t="shared" si="148"/>
        <v>4</v>
      </c>
      <c r="V233" s="5">
        <f t="shared" si="149"/>
        <v>4</v>
      </c>
    </row>
    <row r="234" spans="1:22" x14ac:dyDescent="0.2">
      <c r="A234" s="2" t="s">
        <v>71</v>
      </c>
      <c r="B234" s="5">
        <v>0</v>
      </c>
      <c r="C234" s="5">
        <v>0</v>
      </c>
      <c r="D234" s="5">
        <f t="shared" si="142"/>
        <v>0</v>
      </c>
      <c r="E234" s="5">
        <v>0</v>
      </c>
      <c r="F234" s="5">
        <v>1</v>
      </c>
      <c r="G234" s="5">
        <f t="shared" si="143"/>
        <v>1</v>
      </c>
      <c r="H234" s="5">
        <v>1</v>
      </c>
      <c r="I234" s="5">
        <v>0</v>
      </c>
      <c r="J234" s="5">
        <f t="shared" si="144"/>
        <v>1</v>
      </c>
      <c r="K234" s="5">
        <v>0</v>
      </c>
      <c r="L234" s="5">
        <v>0</v>
      </c>
      <c r="M234" s="5">
        <f t="shared" si="145"/>
        <v>0</v>
      </c>
      <c r="N234" s="5">
        <v>0</v>
      </c>
      <c r="O234" s="5">
        <v>0</v>
      </c>
      <c r="P234" s="5">
        <f t="shared" si="146"/>
        <v>0</v>
      </c>
      <c r="Q234" s="5">
        <v>0</v>
      </c>
      <c r="R234" s="5">
        <v>0</v>
      </c>
      <c r="S234" s="5">
        <f t="shared" si="147"/>
        <v>0</v>
      </c>
      <c r="T234" s="5">
        <f t="shared" si="148"/>
        <v>1</v>
      </c>
      <c r="U234" s="5">
        <f t="shared" si="148"/>
        <v>1</v>
      </c>
      <c r="V234" s="5">
        <f t="shared" si="149"/>
        <v>2</v>
      </c>
    </row>
    <row r="235" spans="1:22" x14ac:dyDescent="0.2">
      <c r="A235" s="2" t="s">
        <v>72</v>
      </c>
      <c r="B235" s="5">
        <v>0</v>
      </c>
      <c r="C235" s="5">
        <v>0</v>
      </c>
      <c r="D235" s="5">
        <f t="shared" si="142"/>
        <v>0</v>
      </c>
      <c r="E235" s="5">
        <v>0</v>
      </c>
      <c r="F235" s="5">
        <v>0</v>
      </c>
      <c r="G235" s="5">
        <f t="shared" si="143"/>
        <v>0</v>
      </c>
      <c r="H235" s="5">
        <v>0</v>
      </c>
      <c r="I235" s="5">
        <v>0</v>
      </c>
      <c r="J235" s="5">
        <f t="shared" si="144"/>
        <v>0</v>
      </c>
      <c r="K235" s="5">
        <v>0</v>
      </c>
      <c r="L235" s="5">
        <v>0</v>
      </c>
      <c r="M235" s="5">
        <f t="shared" si="145"/>
        <v>0</v>
      </c>
      <c r="N235" s="5">
        <v>0</v>
      </c>
      <c r="O235" s="5">
        <v>0</v>
      </c>
      <c r="P235" s="5">
        <f t="shared" si="146"/>
        <v>0</v>
      </c>
      <c r="Q235" s="5">
        <v>0</v>
      </c>
      <c r="R235" s="5">
        <v>0</v>
      </c>
      <c r="S235" s="5">
        <f t="shared" si="147"/>
        <v>0</v>
      </c>
      <c r="T235" s="5">
        <f t="shared" si="148"/>
        <v>0</v>
      </c>
      <c r="U235" s="5">
        <f t="shared" si="148"/>
        <v>0</v>
      </c>
      <c r="V235" s="5">
        <f t="shared" si="149"/>
        <v>0</v>
      </c>
    </row>
    <row r="236" spans="1:22" x14ac:dyDescent="0.2">
      <c r="A236" s="2" t="s">
        <v>73</v>
      </c>
      <c r="B236" s="5">
        <v>0</v>
      </c>
      <c r="C236" s="5">
        <v>0</v>
      </c>
      <c r="D236" s="5">
        <f t="shared" si="142"/>
        <v>0</v>
      </c>
      <c r="E236" s="5">
        <v>6</v>
      </c>
      <c r="F236" s="5">
        <v>2</v>
      </c>
      <c r="G236" s="5">
        <f t="shared" si="143"/>
        <v>8</v>
      </c>
      <c r="H236" s="5">
        <v>0</v>
      </c>
      <c r="I236" s="5">
        <v>1</v>
      </c>
      <c r="J236" s="5">
        <f t="shared" si="144"/>
        <v>1</v>
      </c>
      <c r="K236" s="5">
        <v>0</v>
      </c>
      <c r="L236" s="5">
        <v>0</v>
      </c>
      <c r="M236" s="5">
        <f t="shared" si="145"/>
        <v>0</v>
      </c>
      <c r="N236" s="5">
        <v>0</v>
      </c>
      <c r="O236" s="5">
        <v>0</v>
      </c>
      <c r="P236" s="5">
        <f t="shared" si="146"/>
        <v>0</v>
      </c>
      <c r="Q236" s="5">
        <v>3</v>
      </c>
      <c r="R236" s="5">
        <v>1</v>
      </c>
      <c r="S236" s="5">
        <f t="shared" si="147"/>
        <v>4</v>
      </c>
      <c r="T236" s="5">
        <f t="shared" si="148"/>
        <v>9</v>
      </c>
      <c r="U236" s="5">
        <f t="shared" si="148"/>
        <v>4</v>
      </c>
      <c r="V236" s="5">
        <f t="shared" si="149"/>
        <v>13</v>
      </c>
    </row>
    <row r="237" spans="1:22" x14ac:dyDescent="0.2">
      <c r="A237" s="2" t="s">
        <v>74</v>
      </c>
      <c r="B237" s="5">
        <v>0</v>
      </c>
      <c r="C237" s="5">
        <v>0</v>
      </c>
      <c r="D237" s="5">
        <f t="shared" si="142"/>
        <v>0</v>
      </c>
      <c r="E237" s="5">
        <v>0</v>
      </c>
      <c r="F237" s="5">
        <v>0</v>
      </c>
      <c r="G237" s="5">
        <f t="shared" si="143"/>
        <v>0</v>
      </c>
      <c r="H237" s="5">
        <v>0</v>
      </c>
      <c r="I237" s="5">
        <v>0</v>
      </c>
      <c r="J237" s="5">
        <f t="shared" si="144"/>
        <v>0</v>
      </c>
      <c r="K237" s="5">
        <v>0</v>
      </c>
      <c r="L237" s="5">
        <v>0</v>
      </c>
      <c r="M237" s="5">
        <f t="shared" si="145"/>
        <v>0</v>
      </c>
      <c r="N237" s="5">
        <v>0</v>
      </c>
      <c r="O237" s="5">
        <v>0</v>
      </c>
      <c r="P237" s="5">
        <f t="shared" si="146"/>
        <v>0</v>
      </c>
      <c r="Q237" s="5">
        <v>0</v>
      </c>
      <c r="R237" s="5">
        <v>0</v>
      </c>
      <c r="S237" s="5">
        <f t="shared" si="147"/>
        <v>0</v>
      </c>
      <c r="T237" s="5">
        <f t="shared" si="148"/>
        <v>0</v>
      </c>
      <c r="U237" s="5">
        <f t="shared" si="148"/>
        <v>0</v>
      </c>
      <c r="V237" s="5">
        <f t="shared" si="149"/>
        <v>0</v>
      </c>
    </row>
    <row r="238" spans="1:22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x14ac:dyDescent="0.2">
      <c r="A239" s="2" t="s">
        <v>8</v>
      </c>
      <c r="B239" s="5">
        <f t="shared" ref="B239:V239" si="150">SUM(B240:B253)</f>
        <v>29</v>
      </c>
      <c r="C239" s="5">
        <f t="shared" si="150"/>
        <v>21</v>
      </c>
      <c r="D239" s="5">
        <f t="shared" si="150"/>
        <v>50</v>
      </c>
      <c r="E239" s="5">
        <f t="shared" si="150"/>
        <v>20</v>
      </c>
      <c r="F239" s="5">
        <f t="shared" si="150"/>
        <v>17</v>
      </c>
      <c r="G239" s="5">
        <f t="shared" si="150"/>
        <v>37</v>
      </c>
      <c r="H239" s="5">
        <f t="shared" si="150"/>
        <v>10</v>
      </c>
      <c r="I239" s="5">
        <f t="shared" si="150"/>
        <v>11</v>
      </c>
      <c r="J239" s="5">
        <f t="shared" si="150"/>
        <v>21</v>
      </c>
      <c r="K239" s="5">
        <f t="shared" si="150"/>
        <v>1</v>
      </c>
      <c r="L239" s="5">
        <f t="shared" si="150"/>
        <v>0</v>
      </c>
      <c r="M239" s="5">
        <f t="shared" si="150"/>
        <v>1</v>
      </c>
      <c r="N239" s="5">
        <f t="shared" si="150"/>
        <v>1</v>
      </c>
      <c r="O239" s="5">
        <f t="shared" si="150"/>
        <v>1</v>
      </c>
      <c r="P239" s="5">
        <f t="shared" si="150"/>
        <v>2</v>
      </c>
      <c r="Q239" s="5">
        <f t="shared" si="150"/>
        <v>3</v>
      </c>
      <c r="R239" s="5">
        <f t="shared" si="150"/>
        <v>3</v>
      </c>
      <c r="S239" s="5">
        <f t="shared" si="150"/>
        <v>6</v>
      </c>
      <c r="T239" s="5">
        <f t="shared" si="150"/>
        <v>64</v>
      </c>
      <c r="U239" s="5">
        <f t="shared" si="150"/>
        <v>53</v>
      </c>
      <c r="V239" s="5">
        <f t="shared" si="150"/>
        <v>117</v>
      </c>
    </row>
    <row r="240" spans="1:22" x14ac:dyDescent="0.2">
      <c r="A240" s="2" t="s">
        <v>62</v>
      </c>
      <c r="B240" s="5">
        <f>+B208+B224</f>
        <v>0</v>
      </c>
      <c r="C240" s="5">
        <f>+C208+C224</f>
        <v>0</v>
      </c>
      <c r="D240" s="5">
        <f>SUM(B240:C240)</f>
        <v>0</v>
      </c>
      <c r="E240" s="5">
        <f>+E208+E224</f>
        <v>0</v>
      </c>
      <c r="F240" s="5">
        <f>+F208+F224</f>
        <v>0</v>
      </c>
      <c r="G240" s="5">
        <f>SUM(E240:F240)</f>
        <v>0</v>
      </c>
      <c r="H240" s="5">
        <f>+H208+H224</f>
        <v>0</v>
      </c>
      <c r="I240" s="5">
        <f>+I208+I224</f>
        <v>0</v>
      </c>
      <c r="J240" s="5">
        <f>SUM(H240:I240)</f>
        <v>0</v>
      </c>
      <c r="K240" s="5">
        <f>+K208+K224</f>
        <v>0</v>
      </c>
      <c r="L240" s="5">
        <f>+L208+L224</f>
        <v>0</v>
      </c>
      <c r="M240" s="5">
        <f>SUM(K240:L240)</f>
        <v>0</v>
      </c>
      <c r="N240" s="5">
        <f>+N208+N224</f>
        <v>0</v>
      </c>
      <c r="O240" s="5">
        <f>+O208+O224</f>
        <v>0</v>
      </c>
      <c r="P240" s="5">
        <f>SUM(N240:O240)</f>
        <v>0</v>
      </c>
      <c r="Q240" s="5">
        <f>+Q208+Q224</f>
        <v>0</v>
      </c>
      <c r="R240" s="5">
        <f>+R208+R224</f>
        <v>0</v>
      </c>
      <c r="S240" s="5">
        <f>SUM(Q240:R240)</f>
        <v>0</v>
      </c>
      <c r="T240" s="5">
        <f>+B240+E240+H240+K240+N240+Q240</f>
        <v>0</v>
      </c>
      <c r="U240" s="5">
        <f>+C240+F240+I240+L240+O240+R240</f>
        <v>0</v>
      </c>
      <c r="V240" s="5">
        <f>SUM(T240:U240)</f>
        <v>0</v>
      </c>
    </row>
    <row r="241" spans="1:22" x14ac:dyDescent="0.2">
      <c r="A241" s="2" t="s">
        <v>44</v>
      </c>
      <c r="B241" s="5">
        <f t="shared" ref="B241:C253" si="151">+B209+B225</f>
        <v>19</v>
      </c>
      <c r="C241" s="5">
        <f t="shared" si="151"/>
        <v>9</v>
      </c>
      <c r="D241" s="5">
        <f t="shared" ref="D241:D253" si="152">SUM(B241:C241)</f>
        <v>28</v>
      </c>
      <c r="E241" s="5">
        <f t="shared" ref="E241:F253" si="153">+E209+E225</f>
        <v>0</v>
      </c>
      <c r="F241" s="5">
        <f t="shared" si="153"/>
        <v>0</v>
      </c>
      <c r="G241" s="5">
        <f t="shared" ref="G241:G253" si="154">SUM(E241:F241)</f>
        <v>0</v>
      </c>
      <c r="H241" s="5">
        <f t="shared" ref="H241:I253" si="155">+H209+H225</f>
        <v>0</v>
      </c>
      <c r="I241" s="5">
        <f t="shared" si="155"/>
        <v>0</v>
      </c>
      <c r="J241" s="5">
        <f t="shared" ref="J241:J253" si="156">SUM(H241:I241)</f>
        <v>0</v>
      </c>
      <c r="K241" s="5">
        <f t="shared" ref="K241:L253" si="157">+K209+K225</f>
        <v>0</v>
      </c>
      <c r="L241" s="5">
        <f t="shared" si="157"/>
        <v>0</v>
      </c>
      <c r="M241" s="5">
        <f t="shared" ref="M241:M253" si="158">SUM(K241:L241)</f>
        <v>0</v>
      </c>
      <c r="N241" s="5">
        <f t="shared" ref="N241:O253" si="159">+N209+N225</f>
        <v>0</v>
      </c>
      <c r="O241" s="5">
        <f t="shared" si="159"/>
        <v>0</v>
      </c>
      <c r="P241" s="5">
        <f t="shared" ref="P241:P253" si="160">SUM(N241:O241)</f>
        <v>0</v>
      </c>
      <c r="Q241" s="5">
        <f t="shared" ref="Q241:R253" si="161">+Q209+Q225</f>
        <v>0</v>
      </c>
      <c r="R241" s="5">
        <f t="shared" si="161"/>
        <v>0</v>
      </c>
      <c r="S241" s="5">
        <f t="shared" ref="S241:S253" si="162">SUM(Q241:R241)</f>
        <v>0</v>
      </c>
      <c r="T241" s="5">
        <f t="shared" ref="T241:U253" si="163">+B241+E241+H241+K241+N241+Q241</f>
        <v>19</v>
      </c>
      <c r="U241" s="5">
        <f t="shared" si="163"/>
        <v>9</v>
      </c>
      <c r="V241" s="5">
        <f t="shared" ref="V241:V253" si="164">SUM(T241:U241)</f>
        <v>28</v>
      </c>
    </row>
    <row r="242" spans="1:22" x14ac:dyDescent="0.2">
      <c r="A242" s="2" t="s">
        <v>63</v>
      </c>
      <c r="B242" s="5">
        <f t="shared" si="151"/>
        <v>4</v>
      </c>
      <c r="C242" s="5">
        <f t="shared" si="151"/>
        <v>6</v>
      </c>
      <c r="D242" s="5">
        <f t="shared" si="152"/>
        <v>10</v>
      </c>
      <c r="E242" s="5">
        <f t="shared" si="153"/>
        <v>1</v>
      </c>
      <c r="F242" s="5">
        <f t="shared" si="153"/>
        <v>3</v>
      </c>
      <c r="G242" s="5">
        <f t="shared" si="154"/>
        <v>4</v>
      </c>
      <c r="H242" s="5">
        <f t="shared" si="155"/>
        <v>1</v>
      </c>
      <c r="I242" s="5">
        <f t="shared" si="155"/>
        <v>0</v>
      </c>
      <c r="J242" s="5">
        <f t="shared" si="156"/>
        <v>1</v>
      </c>
      <c r="K242" s="5">
        <f t="shared" si="157"/>
        <v>0</v>
      </c>
      <c r="L242" s="5">
        <f t="shared" si="157"/>
        <v>0</v>
      </c>
      <c r="M242" s="5">
        <f t="shared" si="158"/>
        <v>0</v>
      </c>
      <c r="N242" s="5">
        <f t="shared" si="159"/>
        <v>0</v>
      </c>
      <c r="O242" s="5">
        <f t="shared" si="159"/>
        <v>0</v>
      </c>
      <c r="P242" s="5">
        <f t="shared" si="160"/>
        <v>0</v>
      </c>
      <c r="Q242" s="5">
        <f t="shared" si="161"/>
        <v>0</v>
      </c>
      <c r="R242" s="5">
        <f t="shared" si="161"/>
        <v>0</v>
      </c>
      <c r="S242" s="5">
        <f t="shared" si="162"/>
        <v>0</v>
      </c>
      <c r="T242" s="5">
        <f t="shared" si="163"/>
        <v>6</v>
      </c>
      <c r="U242" s="5">
        <f t="shared" si="163"/>
        <v>9</v>
      </c>
      <c r="V242" s="5">
        <f t="shared" si="164"/>
        <v>15</v>
      </c>
    </row>
    <row r="243" spans="1:22" x14ac:dyDescent="0.2">
      <c r="A243" s="2" t="s">
        <v>64</v>
      </c>
      <c r="B243" s="5">
        <f t="shared" si="151"/>
        <v>2</v>
      </c>
      <c r="C243" s="5">
        <f t="shared" si="151"/>
        <v>3</v>
      </c>
      <c r="D243" s="5">
        <f t="shared" si="152"/>
        <v>5</v>
      </c>
      <c r="E243" s="5">
        <f t="shared" si="153"/>
        <v>2</v>
      </c>
      <c r="F243" s="5">
        <f t="shared" si="153"/>
        <v>2</v>
      </c>
      <c r="G243" s="5">
        <f t="shared" si="154"/>
        <v>4</v>
      </c>
      <c r="H243" s="5">
        <f t="shared" si="155"/>
        <v>3</v>
      </c>
      <c r="I243" s="5">
        <f t="shared" si="155"/>
        <v>2</v>
      </c>
      <c r="J243" s="5">
        <f t="shared" si="156"/>
        <v>5</v>
      </c>
      <c r="K243" s="5">
        <f t="shared" si="157"/>
        <v>0</v>
      </c>
      <c r="L243" s="5">
        <f t="shared" si="157"/>
        <v>0</v>
      </c>
      <c r="M243" s="5">
        <f t="shared" si="158"/>
        <v>0</v>
      </c>
      <c r="N243" s="5">
        <f t="shared" si="159"/>
        <v>0</v>
      </c>
      <c r="O243" s="5">
        <f t="shared" si="159"/>
        <v>0</v>
      </c>
      <c r="P243" s="5">
        <f t="shared" si="160"/>
        <v>0</v>
      </c>
      <c r="Q243" s="5">
        <f t="shared" si="161"/>
        <v>0</v>
      </c>
      <c r="R243" s="5">
        <f t="shared" si="161"/>
        <v>0</v>
      </c>
      <c r="S243" s="5">
        <f t="shared" si="162"/>
        <v>0</v>
      </c>
      <c r="T243" s="5">
        <f t="shared" si="163"/>
        <v>7</v>
      </c>
      <c r="U243" s="5">
        <f t="shared" si="163"/>
        <v>7</v>
      </c>
      <c r="V243" s="5">
        <f t="shared" si="164"/>
        <v>14</v>
      </c>
    </row>
    <row r="244" spans="1:22" x14ac:dyDescent="0.2">
      <c r="A244" s="2" t="s">
        <v>65</v>
      </c>
      <c r="B244" s="5">
        <f t="shared" si="151"/>
        <v>1</v>
      </c>
      <c r="C244" s="5">
        <f t="shared" si="151"/>
        <v>1</v>
      </c>
      <c r="D244" s="5">
        <f t="shared" si="152"/>
        <v>2</v>
      </c>
      <c r="E244" s="5">
        <f t="shared" si="153"/>
        <v>2</v>
      </c>
      <c r="F244" s="5">
        <f t="shared" si="153"/>
        <v>2</v>
      </c>
      <c r="G244" s="5">
        <f t="shared" si="154"/>
        <v>4</v>
      </c>
      <c r="H244" s="5">
        <f t="shared" si="155"/>
        <v>1</v>
      </c>
      <c r="I244" s="5">
        <f t="shared" si="155"/>
        <v>4</v>
      </c>
      <c r="J244" s="5">
        <f t="shared" si="156"/>
        <v>5</v>
      </c>
      <c r="K244" s="5">
        <f t="shared" si="157"/>
        <v>0</v>
      </c>
      <c r="L244" s="5">
        <f t="shared" si="157"/>
        <v>0</v>
      </c>
      <c r="M244" s="5">
        <f t="shared" si="158"/>
        <v>0</v>
      </c>
      <c r="N244" s="5">
        <f t="shared" si="159"/>
        <v>0</v>
      </c>
      <c r="O244" s="5">
        <f t="shared" si="159"/>
        <v>0</v>
      </c>
      <c r="P244" s="5">
        <f t="shared" si="160"/>
        <v>0</v>
      </c>
      <c r="Q244" s="5">
        <f t="shared" si="161"/>
        <v>0</v>
      </c>
      <c r="R244" s="5">
        <f t="shared" si="161"/>
        <v>0</v>
      </c>
      <c r="S244" s="5">
        <f t="shared" si="162"/>
        <v>0</v>
      </c>
      <c r="T244" s="5">
        <f t="shared" si="163"/>
        <v>4</v>
      </c>
      <c r="U244" s="5">
        <f t="shared" si="163"/>
        <v>7</v>
      </c>
      <c r="V244" s="5">
        <f t="shared" si="164"/>
        <v>11</v>
      </c>
    </row>
    <row r="245" spans="1:22" x14ac:dyDescent="0.2">
      <c r="A245" s="2" t="s">
        <v>66</v>
      </c>
      <c r="B245" s="5">
        <f t="shared" si="151"/>
        <v>2</v>
      </c>
      <c r="C245" s="5">
        <f t="shared" si="151"/>
        <v>0</v>
      </c>
      <c r="D245" s="5">
        <f t="shared" si="152"/>
        <v>2</v>
      </c>
      <c r="E245" s="5">
        <f t="shared" si="153"/>
        <v>3</v>
      </c>
      <c r="F245" s="5">
        <f t="shared" si="153"/>
        <v>1</v>
      </c>
      <c r="G245" s="5">
        <f t="shared" si="154"/>
        <v>4</v>
      </c>
      <c r="H245" s="5">
        <f t="shared" si="155"/>
        <v>3</v>
      </c>
      <c r="I245" s="5">
        <f t="shared" si="155"/>
        <v>0</v>
      </c>
      <c r="J245" s="5">
        <f t="shared" si="156"/>
        <v>3</v>
      </c>
      <c r="K245" s="5">
        <f t="shared" si="157"/>
        <v>1</v>
      </c>
      <c r="L245" s="5">
        <f t="shared" si="157"/>
        <v>0</v>
      </c>
      <c r="M245" s="5">
        <f t="shared" si="158"/>
        <v>1</v>
      </c>
      <c r="N245" s="5">
        <f t="shared" si="159"/>
        <v>1</v>
      </c>
      <c r="O245" s="5">
        <f t="shared" si="159"/>
        <v>1</v>
      </c>
      <c r="P245" s="5">
        <f t="shared" si="160"/>
        <v>2</v>
      </c>
      <c r="Q245" s="5">
        <f t="shared" si="161"/>
        <v>0</v>
      </c>
      <c r="R245" s="5">
        <f t="shared" si="161"/>
        <v>0</v>
      </c>
      <c r="S245" s="5">
        <f t="shared" si="162"/>
        <v>0</v>
      </c>
      <c r="T245" s="5">
        <f t="shared" si="163"/>
        <v>10</v>
      </c>
      <c r="U245" s="5">
        <f t="shared" si="163"/>
        <v>2</v>
      </c>
      <c r="V245" s="5">
        <f t="shared" si="164"/>
        <v>12</v>
      </c>
    </row>
    <row r="246" spans="1:22" x14ac:dyDescent="0.2">
      <c r="A246" s="2" t="s">
        <v>67</v>
      </c>
      <c r="B246" s="5">
        <f t="shared" si="151"/>
        <v>1</v>
      </c>
      <c r="C246" s="5">
        <f t="shared" si="151"/>
        <v>1</v>
      </c>
      <c r="D246" s="5">
        <f t="shared" si="152"/>
        <v>2</v>
      </c>
      <c r="E246" s="5">
        <f t="shared" si="153"/>
        <v>2</v>
      </c>
      <c r="F246" s="5">
        <f t="shared" si="153"/>
        <v>0</v>
      </c>
      <c r="G246" s="5">
        <f t="shared" si="154"/>
        <v>2</v>
      </c>
      <c r="H246" s="5">
        <f t="shared" si="155"/>
        <v>1</v>
      </c>
      <c r="I246" s="5">
        <f t="shared" si="155"/>
        <v>3</v>
      </c>
      <c r="J246" s="5">
        <f t="shared" si="156"/>
        <v>4</v>
      </c>
      <c r="K246" s="5">
        <f t="shared" si="157"/>
        <v>0</v>
      </c>
      <c r="L246" s="5">
        <f t="shared" si="157"/>
        <v>0</v>
      </c>
      <c r="M246" s="5">
        <f t="shared" si="158"/>
        <v>0</v>
      </c>
      <c r="N246" s="5">
        <f t="shared" si="159"/>
        <v>0</v>
      </c>
      <c r="O246" s="5">
        <f t="shared" si="159"/>
        <v>0</v>
      </c>
      <c r="P246" s="5">
        <f t="shared" si="160"/>
        <v>0</v>
      </c>
      <c r="Q246" s="5">
        <f t="shared" si="161"/>
        <v>0</v>
      </c>
      <c r="R246" s="5">
        <f t="shared" si="161"/>
        <v>0</v>
      </c>
      <c r="S246" s="5">
        <f t="shared" si="162"/>
        <v>0</v>
      </c>
      <c r="T246" s="5">
        <f t="shared" si="163"/>
        <v>4</v>
      </c>
      <c r="U246" s="5">
        <f t="shared" si="163"/>
        <v>4</v>
      </c>
      <c r="V246" s="5">
        <f t="shared" si="164"/>
        <v>8</v>
      </c>
    </row>
    <row r="247" spans="1:22" x14ac:dyDescent="0.2">
      <c r="A247" s="2" t="s">
        <v>68</v>
      </c>
      <c r="B247" s="5">
        <f t="shared" si="151"/>
        <v>0</v>
      </c>
      <c r="C247" s="5">
        <f t="shared" si="151"/>
        <v>0</v>
      </c>
      <c r="D247" s="5">
        <f t="shared" si="152"/>
        <v>0</v>
      </c>
      <c r="E247" s="5">
        <f t="shared" si="153"/>
        <v>3</v>
      </c>
      <c r="F247" s="5">
        <f t="shared" si="153"/>
        <v>1</v>
      </c>
      <c r="G247" s="5">
        <f t="shared" si="154"/>
        <v>4</v>
      </c>
      <c r="H247" s="5">
        <f t="shared" si="155"/>
        <v>0</v>
      </c>
      <c r="I247" s="5">
        <f t="shared" si="155"/>
        <v>0</v>
      </c>
      <c r="J247" s="5">
        <f t="shared" si="156"/>
        <v>0</v>
      </c>
      <c r="K247" s="5">
        <f t="shared" si="157"/>
        <v>0</v>
      </c>
      <c r="L247" s="5">
        <f t="shared" si="157"/>
        <v>0</v>
      </c>
      <c r="M247" s="5">
        <f t="shared" si="158"/>
        <v>0</v>
      </c>
      <c r="N247" s="5">
        <f t="shared" si="159"/>
        <v>0</v>
      </c>
      <c r="O247" s="5">
        <f t="shared" si="159"/>
        <v>0</v>
      </c>
      <c r="P247" s="5">
        <f t="shared" si="160"/>
        <v>0</v>
      </c>
      <c r="Q247" s="5">
        <f t="shared" si="161"/>
        <v>0</v>
      </c>
      <c r="R247" s="5">
        <f t="shared" si="161"/>
        <v>2</v>
      </c>
      <c r="S247" s="5">
        <f t="shared" si="162"/>
        <v>2</v>
      </c>
      <c r="T247" s="5">
        <f t="shared" si="163"/>
        <v>3</v>
      </c>
      <c r="U247" s="5">
        <f t="shared" si="163"/>
        <v>3</v>
      </c>
      <c r="V247" s="5">
        <f t="shared" si="164"/>
        <v>6</v>
      </c>
    </row>
    <row r="248" spans="1:22" x14ac:dyDescent="0.2">
      <c r="A248" s="2" t="s">
        <v>69</v>
      </c>
      <c r="B248" s="5">
        <f t="shared" si="151"/>
        <v>0</v>
      </c>
      <c r="C248" s="5">
        <f t="shared" si="151"/>
        <v>1</v>
      </c>
      <c r="D248" s="5">
        <f t="shared" si="152"/>
        <v>1</v>
      </c>
      <c r="E248" s="5">
        <f t="shared" si="153"/>
        <v>1</v>
      </c>
      <c r="F248" s="5">
        <f t="shared" si="153"/>
        <v>1</v>
      </c>
      <c r="G248" s="5">
        <f t="shared" si="154"/>
        <v>2</v>
      </c>
      <c r="H248" s="5">
        <f t="shared" si="155"/>
        <v>0</v>
      </c>
      <c r="I248" s="5">
        <f t="shared" si="155"/>
        <v>1</v>
      </c>
      <c r="J248" s="5">
        <f t="shared" si="156"/>
        <v>1</v>
      </c>
      <c r="K248" s="5">
        <f t="shared" si="157"/>
        <v>0</v>
      </c>
      <c r="L248" s="5">
        <f t="shared" si="157"/>
        <v>0</v>
      </c>
      <c r="M248" s="5">
        <f t="shared" si="158"/>
        <v>0</v>
      </c>
      <c r="N248" s="5">
        <f t="shared" si="159"/>
        <v>0</v>
      </c>
      <c r="O248" s="5">
        <f t="shared" si="159"/>
        <v>0</v>
      </c>
      <c r="P248" s="5">
        <f t="shared" si="160"/>
        <v>0</v>
      </c>
      <c r="Q248" s="5">
        <f t="shared" si="161"/>
        <v>0</v>
      </c>
      <c r="R248" s="5">
        <f t="shared" si="161"/>
        <v>0</v>
      </c>
      <c r="S248" s="5">
        <f t="shared" si="162"/>
        <v>0</v>
      </c>
      <c r="T248" s="5">
        <f t="shared" si="163"/>
        <v>1</v>
      </c>
      <c r="U248" s="5">
        <f t="shared" si="163"/>
        <v>3</v>
      </c>
      <c r="V248" s="5">
        <f t="shared" si="164"/>
        <v>4</v>
      </c>
    </row>
    <row r="249" spans="1:22" x14ac:dyDescent="0.2">
      <c r="A249" s="2" t="s">
        <v>70</v>
      </c>
      <c r="B249" s="5">
        <f t="shared" si="151"/>
        <v>0</v>
      </c>
      <c r="C249" s="5">
        <f t="shared" si="151"/>
        <v>0</v>
      </c>
      <c r="D249" s="5">
        <f t="shared" si="152"/>
        <v>0</v>
      </c>
      <c r="E249" s="5">
        <f t="shared" si="153"/>
        <v>0</v>
      </c>
      <c r="F249" s="5">
        <f t="shared" si="153"/>
        <v>4</v>
      </c>
      <c r="G249" s="5">
        <f t="shared" si="154"/>
        <v>4</v>
      </c>
      <c r="H249" s="5">
        <f t="shared" si="155"/>
        <v>0</v>
      </c>
      <c r="I249" s="5">
        <f t="shared" si="155"/>
        <v>0</v>
      </c>
      <c r="J249" s="5">
        <f t="shared" si="156"/>
        <v>0</v>
      </c>
      <c r="K249" s="5">
        <f t="shared" si="157"/>
        <v>0</v>
      </c>
      <c r="L249" s="5">
        <f t="shared" si="157"/>
        <v>0</v>
      </c>
      <c r="M249" s="5">
        <f t="shared" si="158"/>
        <v>0</v>
      </c>
      <c r="N249" s="5">
        <f t="shared" si="159"/>
        <v>0</v>
      </c>
      <c r="O249" s="5">
        <f t="shared" si="159"/>
        <v>0</v>
      </c>
      <c r="P249" s="5">
        <f t="shared" si="160"/>
        <v>0</v>
      </c>
      <c r="Q249" s="5">
        <f t="shared" si="161"/>
        <v>0</v>
      </c>
      <c r="R249" s="5">
        <f t="shared" si="161"/>
        <v>0</v>
      </c>
      <c r="S249" s="5">
        <f t="shared" si="162"/>
        <v>0</v>
      </c>
      <c r="T249" s="5">
        <f t="shared" si="163"/>
        <v>0</v>
      </c>
      <c r="U249" s="5">
        <f t="shared" si="163"/>
        <v>4</v>
      </c>
      <c r="V249" s="5">
        <f t="shared" si="164"/>
        <v>4</v>
      </c>
    </row>
    <row r="250" spans="1:22" x14ac:dyDescent="0.2">
      <c r="A250" s="2" t="s">
        <v>71</v>
      </c>
      <c r="B250" s="5">
        <f t="shared" si="151"/>
        <v>0</v>
      </c>
      <c r="C250" s="5">
        <f t="shared" si="151"/>
        <v>0</v>
      </c>
      <c r="D250" s="5">
        <f t="shared" si="152"/>
        <v>0</v>
      </c>
      <c r="E250" s="5">
        <f t="shared" si="153"/>
        <v>0</v>
      </c>
      <c r="F250" s="5">
        <f t="shared" si="153"/>
        <v>1</v>
      </c>
      <c r="G250" s="5">
        <f t="shared" si="154"/>
        <v>1</v>
      </c>
      <c r="H250" s="5">
        <f t="shared" si="155"/>
        <v>1</v>
      </c>
      <c r="I250" s="5">
        <f t="shared" si="155"/>
        <v>0</v>
      </c>
      <c r="J250" s="5">
        <f t="shared" si="156"/>
        <v>1</v>
      </c>
      <c r="K250" s="5">
        <f t="shared" si="157"/>
        <v>0</v>
      </c>
      <c r="L250" s="5">
        <f t="shared" si="157"/>
        <v>0</v>
      </c>
      <c r="M250" s="5">
        <f t="shared" si="158"/>
        <v>0</v>
      </c>
      <c r="N250" s="5">
        <f t="shared" si="159"/>
        <v>0</v>
      </c>
      <c r="O250" s="5">
        <f t="shared" si="159"/>
        <v>0</v>
      </c>
      <c r="P250" s="5">
        <f t="shared" si="160"/>
        <v>0</v>
      </c>
      <c r="Q250" s="5">
        <f t="shared" si="161"/>
        <v>0</v>
      </c>
      <c r="R250" s="5">
        <f t="shared" si="161"/>
        <v>0</v>
      </c>
      <c r="S250" s="5">
        <f t="shared" si="162"/>
        <v>0</v>
      </c>
      <c r="T250" s="5">
        <f t="shared" si="163"/>
        <v>1</v>
      </c>
      <c r="U250" s="5">
        <f t="shared" si="163"/>
        <v>1</v>
      </c>
      <c r="V250" s="5">
        <f t="shared" si="164"/>
        <v>2</v>
      </c>
    </row>
    <row r="251" spans="1:22" x14ac:dyDescent="0.2">
      <c r="A251" s="2" t="s">
        <v>72</v>
      </c>
      <c r="B251" s="5">
        <f t="shared" si="151"/>
        <v>0</v>
      </c>
      <c r="C251" s="5">
        <f t="shared" si="151"/>
        <v>0</v>
      </c>
      <c r="D251" s="5">
        <f t="shared" si="152"/>
        <v>0</v>
      </c>
      <c r="E251" s="5">
        <f t="shared" si="153"/>
        <v>0</v>
      </c>
      <c r="F251" s="5">
        <f t="shared" si="153"/>
        <v>0</v>
      </c>
      <c r="G251" s="5">
        <f t="shared" si="154"/>
        <v>0</v>
      </c>
      <c r="H251" s="5">
        <f t="shared" si="155"/>
        <v>0</v>
      </c>
      <c r="I251" s="5">
        <f t="shared" si="155"/>
        <v>0</v>
      </c>
      <c r="J251" s="5">
        <f t="shared" si="156"/>
        <v>0</v>
      </c>
      <c r="K251" s="5">
        <f t="shared" si="157"/>
        <v>0</v>
      </c>
      <c r="L251" s="5">
        <f t="shared" si="157"/>
        <v>0</v>
      </c>
      <c r="M251" s="5">
        <f t="shared" si="158"/>
        <v>0</v>
      </c>
      <c r="N251" s="5">
        <f t="shared" si="159"/>
        <v>0</v>
      </c>
      <c r="O251" s="5">
        <f t="shared" si="159"/>
        <v>0</v>
      </c>
      <c r="P251" s="5">
        <f t="shared" si="160"/>
        <v>0</v>
      </c>
      <c r="Q251" s="5">
        <f t="shared" si="161"/>
        <v>0</v>
      </c>
      <c r="R251" s="5">
        <f t="shared" si="161"/>
        <v>0</v>
      </c>
      <c r="S251" s="5">
        <f t="shared" si="162"/>
        <v>0</v>
      </c>
      <c r="T251" s="5">
        <f t="shared" si="163"/>
        <v>0</v>
      </c>
      <c r="U251" s="5">
        <f t="shared" si="163"/>
        <v>0</v>
      </c>
      <c r="V251" s="5">
        <f t="shared" si="164"/>
        <v>0</v>
      </c>
    </row>
    <row r="252" spans="1:22" x14ac:dyDescent="0.2">
      <c r="A252" s="2" t="s">
        <v>73</v>
      </c>
      <c r="B252" s="5">
        <f t="shared" si="151"/>
        <v>0</v>
      </c>
      <c r="C252" s="5">
        <f t="shared" si="151"/>
        <v>0</v>
      </c>
      <c r="D252" s="5">
        <f t="shared" si="152"/>
        <v>0</v>
      </c>
      <c r="E252" s="5">
        <f t="shared" si="153"/>
        <v>6</v>
      </c>
      <c r="F252" s="5">
        <f t="shared" si="153"/>
        <v>2</v>
      </c>
      <c r="G252" s="5">
        <f t="shared" si="154"/>
        <v>8</v>
      </c>
      <c r="H252" s="5">
        <f t="shared" si="155"/>
        <v>0</v>
      </c>
      <c r="I252" s="5">
        <f t="shared" si="155"/>
        <v>1</v>
      </c>
      <c r="J252" s="5">
        <f t="shared" si="156"/>
        <v>1</v>
      </c>
      <c r="K252" s="5">
        <f t="shared" si="157"/>
        <v>0</v>
      </c>
      <c r="L252" s="5">
        <f t="shared" si="157"/>
        <v>0</v>
      </c>
      <c r="M252" s="5">
        <f t="shared" si="158"/>
        <v>0</v>
      </c>
      <c r="N252" s="5">
        <f t="shared" si="159"/>
        <v>0</v>
      </c>
      <c r="O252" s="5">
        <f t="shared" si="159"/>
        <v>0</v>
      </c>
      <c r="P252" s="5">
        <f t="shared" si="160"/>
        <v>0</v>
      </c>
      <c r="Q252" s="5">
        <f t="shared" si="161"/>
        <v>3</v>
      </c>
      <c r="R252" s="5">
        <f t="shared" si="161"/>
        <v>1</v>
      </c>
      <c r="S252" s="5">
        <f t="shared" si="162"/>
        <v>4</v>
      </c>
      <c r="T252" s="5">
        <f t="shared" si="163"/>
        <v>9</v>
      </c>
      <c r="U252" s="5">
        <f t="shared" si="163"/>
        <v>4</v>
      </c>
      <c r="V252" s="5">
        <f t="shared" si="164"/>
        <v>13</v>
      </c>
    </row>
    <row r="253" spans="1:22" x14ac:dyDescent="0.2">
      <c r="A253" s="2" t="s">
        <v>74</v>
      </c>
      <c r="B253" s="5">
        <f t="shared" si="151"/>
        <v>0</v>
      </c>
      <c r="C253" s="5">
        <f t="shared" si="151"/>
        <v>0</v>
      </c>
      <c r="D253" s="5">
        <f t="shared" si="152"/>
        <v>0</v>
      </c>
      <c r="E253" s="5">
        <f t="shared" si="153"/>
        <v>0</v>
      </c>
      <c r="F253" s="5">
        <f t="shared" si="153"/>
        <v>0</v>
      </c>
      <c r="G253" s="5">
        <f t="shared" si="154"/>
        <v>0</v>
      </c>
      <c r="H253" s="5">
        <f t="shared" si="155"/>
        <v>0</v>
      </c>
      <c r="I253" s="5">
        <f t="shared" si="155"/>
        <v>0</v>
      </c>
      <c r="J253" s="5">
        <f t="shared" si="156"/>
        <v>0</v>
      </c>
      <c r="K253" s="5">
        <f t="shared" si="157"/>
        <v>0</v>
      </c>
      <c r="L253" s="5">
        <f t="shared" si="157"/>
        <v>0</v>
      </c>
      <c r="M253" s="5">
        <f t="shared" si="158"/>
        <v>0</v>
      </c>
      <c r="N253" s="5">
        <f t="shared" si="159"/>
        <v>0</v>
      </c>
      <c r="O253" s="5">
        <f t="shared" si="159"/>
        <v>0</v>
      </c>
      <c r="P253" s="5">
        <f t="shared" si="160"/>
        <v>0</v>
      </c>
      <c r="Q253" s="5">
        <f t="shared" si="161"/>
        <v>0</v>
      </c>
      <c r="R253" s="5">
        <f t="shared" si="161"/>
        <v>0</v>
      </c>
      <c r="S253" s="5">
        <f t="shared" si="162"/>
        <v>0</v>
      </c>
      <c r="T253" s="5">
        <f t="shared" si="163"/>
        <v>0</v>
      </c>
      <c r="U253" s="5">
        <f t="shared" si="163"/>
        <v>0</v>
      </c>
      <c r="V253" s="5">
        <f t="shared" si="164"/>
        <v>0</v>
      </c>
    </row>
    <row r="255" spans="1:22" x14ac:dyDescent="0.2">
      <c r="A255" s="21" t="s">
        <v>27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x14ac:dyDescent="0.2">
      <c r="A256" s="2" t="s">
        <v>13</v>
      </c>
      <c r="B256" s="5">
        <f t="shared" ref="B256:V256" si="165">SUM(B257:B270)</f>
        <v>4</v>
      </c>
      <c r="C256" s="5">
        <f t="shared" si="165"/>
        <v>2</v>
      </c>
      <c r="D256" s="5">
        <f>SUM(D257:D270)</f>
        <v>6</v>
      </c>
      <c r="E256" s="5">
        <f t="shared" si="165"/>
        <v>3</v>
      </c>
      <c r="F256" s="5">
        <f t="shared" si="165"/>
        <v>2</v>
      </c>
      <c r="G256" s="5">
        <f>SUM(G257:G270)</f>
        <v>5</v>
      </c>
      <c r="H256" s="5">
        <f t="shared" si="165"/>
        <v>3</v>
      </c>
      <c r="I256" s="5">
        <f t="shared" si="165"/>
        <v>4</v>
      </c>
      <c r="J256" s="5">
        <f>SUM(J257:J270)</f>
        <v>7</v>
      </c>
      <c r="K256" s="5">
        <f t="shared" si="165"/>
        <v>3</v>
      </c>
      <c r="L256" s="5">
        <f t="shared" si="165"/>
        <v>2</v>
      </c>
      <c r="M256" s="5">
        <f>SUM(M257:M270)</f>
        <v>5</v>
      </c>
      <c r="N256" s="5">
        <f t="shared" si="165"/>
        <v>2</v>
      </c>
      <c r="O256" s="5">
        <f t="shared" si="165"/>
        <v>4</v>
      </c>
      <c r="P256" s="5">
        <f>SUM(P257:P270)</f>
        <v>6</v>
      </c>
      <c r="Q256" s="5">
        <f t="shared" si="165"/>
        <v>3</v>
      </c>
      <c r="R256" s="5">
        <f t="shared" si="165"/>
        <v>4</v>
      </c>
      <c r="S256" s="5">
        <f t="shared" si="165"/>
        <v>7</v>
      </c>
      <c r="T256" s="5">
        <f t="shared" si="165"/>
        <v>18</v>
      </c>
      <c r="U256" s="5">
        <f t="shared" si="165"/>
        <v>18</v>
      </c>
      <c r="V256" s="5">
        <f t="shared" si="165"/>
        <v>36</v>
      </c>
    </row>
    <row r="257" spans="1:22" x14ac:dyDescent="0.2">
      <c r="A257" s="2" t="s">
        <v>62</v>
      </c>
      <c r="B257" s="5">
        <v>0</v>
      </c>
      <c r="C257" s="5">
        <v>0</v>
      </c>
      <c r="D257" s="5">
        <f>SUM(B257:C257)</f>
        <v>0</v>
      </c>
      <c r="E257" s="5">
        <v>0</v>
      </c>
      <c r="F257" s="5">
        <v>0</v>
      </c>
      <c r="G257" s="5">
        <f>SUM(E257:F257)</f>
        <v>0</v>
      </c>
      <c r="H257" s="5">
        <v>0</v>
      </c>
      <c r="I257" s="5">
        <v>0</v>
      </c>
      <c r="J257" s="5">
        <f>SUM(H257:I257)</f>
        <v>0</v>
      </c>
      <c r="K257" s="5">
        <v>0</v>
      </c>
      <c r="L257" s="5">
        <v>0</v>
      </c>
      <c r="M257" s="5">
        <f>SUM(K257:L257)</f>
        <v>0</v>
      </c>
      <c r="N257" s="5">
        <v>0</v>
      </c>
      <c r="O257" s="5">
        <v>0</v>
      </c>
      <c r="P257" s="5">
        <f>SUM(N257:O257)</f>
        <v>0</v>
      </c>
      <c r="Q257" s="5">
        <v>0</v>
      </c>
      <c r="R257" s="5">
        <v>0</v>
      </c>
      <c r="S257" s="5">
        <f>SUM(Q257:R257)</f>
        <v>0</v>
      </c>
      <c r="T257" s="5">
        <f>+B257+E257+H257+K257+N257+Q257</f>
        <v>0</v>
      </c>
      <c r="U257" s="5">
        <f>+C257+F257+I257+L257+O257+R257</f>
        <v>0</v>
      </c>
      <c r="V257" s="5">
        <f>SUM(T257:U257)</f>
        <v>0</v>
      </c>
    </row>
    <row r="258" spans="1:22" x14ac:dyDescent="0.2">
      <c r="A258" s="2" t="s">
        <v>44</v>
      </c>
      <c r="B258" s="5">
        <v>1</v>
      </c>
      <c r="C258" s="5">
        <v>0</v>
      </c>
      <c r="D258" s="5">
        <f t="shared" ref="D258:D270" si="166">SUM(B258:C258)</f>
        <v>1</v>
      </c>
      <c r="E258" s="5">
        <v>0</v>
      </c>
      <c r="F258" s="5">
        <v>0</v>
      </c>
      <c r="G258" s="5">
        <f t="shared" ref="G258:G270" si="167">SUM(E258:F258)</f>
        <v>0</v>
      </c>
      <c r="H258" s="5">
        <v>0</v>
      </c>
      <c r="I258" s="5">
        <v>0</v>
      </c>
      <c r="J258" s="5">
        <f t="shared" ref="J258:J270" si="168">SUM(H258:I258)</f>
        <v>0</v>
      </c>
      <c r="K258" s="5">
        <v>0</v>
      </c>
      <c r="L258" s="5">
        <v>0</v>
      </c>
      <c r="M258" s="5">
        <f t="shared" ref="M258:M270" si="169">SUM(K258:L258)</f>
        <v>0</v>
      </c>
      <c r="N258" s="5">
        <v>0</v>
      </c>
      <c r="O258" s="5">
        <v>0</v>
      </c>
      <c r="P258" s="5">
        <f t="shared" ref="P258:P270" si="170">SUM(N258:O258)</f>
        <v>0</v>
      </c>
      <c r="Q258" s="5">
        <v>0</v>
      </c>
      <c r="R258" s="5">
        <v>0</v>
      </c>
      <c r="S258" s="5">
        <f t="shared" ref="S258:S270" si="171">SUM(Q258:R258)</f>
        <v>0</v>
      </c>
      <c r="T258" s="5">
        <f t="shared" ref="T258:U270" si="172">+B258+E258+H258+K258+N258+Q258</f>
        <v>1</v>
      </c>
      <c r="U258" s="5">
        <f t="shared" si="172"/>
        <v>0</v>
      </c>
      <c r="V258" s="5">
        <f t="shared" ref="V258:V270" si="173">SUM(T258:U258)</f>
        <v>1</v>
      </c>
    </row>
    <row r="259" spans="1:22" x14ac:dyDescent="0.2">
      <c r="A259" s="2" t="s">
        <v>63</v>
      </c>
      <c r="B259" s="5">
        <v>2</v>
      </c>
      <c r="C259" s="5">
        <v>0</v>
      </c>
      <c r="D259" s="5">
        <f t="shared" si="166"/>
        <v>2</v>
      </c>
      <c r="E259" s="5">
        <v>0</v>
      </c>
      <c r="F259" s="5">
        <v>1</v>
      </c>
      <c r="G259" s="5">
        <f t="shared" si="167"/>
        <v>1</v>
      </c>
      <c r="H259" s="5">
        <v>0</v>
      </c>
      <c r="I259" s="5">
        <v>0</v>
      </c>
      <c r="J259" s="5">
        <f t="shared" si="168"/>
        <v>0</v>
      </c>
      <c r="K259" s="5">
        <v>0</v>
      </c>
      <c r="L259" s="5">
        <v>0</v>
      </c>
      <c r="M259" s="5">
        <f t="shared" si="169"/>
        <v>0</v>
      </c>
      <c r="N259" s="5">
        <v>0</v>
      </c>
      <c r="O259" s="5">
        <v>0</v>
      </c>
      <c r="P259" s="5">
        <f t="shared" si="170"/>
        <v>0</v>
      </c>
      <c r="Q259" s="5">
        <v>0</v>
      </c>
      <c r="R259" s="5">
        <v>0</v>
      </c>
      <c r="S259" s="5">
        <f t="shared" si="171"/>
        <v>0</v>
      </c>
      <c r="T259" s="5">
        <f t="shared" si="172"/>
        <v>2</v>
      </c>
      <c r="U259" s="5">
        <f t="shared" si="172"/>
        <v>1</v>
      </c>
      <c r="V259" s="5">
        <f t="shared" si="173"/>
        <v>3</v>
      </c>
    </row>
    <row r="260" spans="1:22" x14ac:dyDescent="0.2">
      <c r="A260" s="2" t="s">
        <v>64</v>
      </c>
      <c r="B260" s="5">
        <v>0</v>
      </c>
      <c r="C260" s="5">
        <v>1</v>
      </c>
      <c r="D260" s="5">
        <f t="shared" si="166"/>
        <v>1</v>
      </c>
      <c r="E260" s="5">
        <v>0</v>
      </c>
      <c r="F260" s="5">
        <v>1</v>
      </c>
      <c r="G260" s="5">
        <f t="shared" si="167"/>
        <v>1</v>
      </c>
      <c r="H260" s="5">
        <v>0</v>
      </c>
      <c r="I260" s="5">
        <v>0</v>
      </c>
      <c r="J260" s="5">
        <f t="shared" si="168"/>
        <v>0</v>
      </c>
      <c r="K260" s="5">
        <v>0</v>
      </c>
      <c r="L260" s="5">
        <v>0</v>
      </c>
      <c r="M260" s="5">
        <f t="shared" si="169"/>
        <v>0</v>
      </c>
      <c r="N260" s="5">
        <v>0</v>
      </c>
      <c r="O260" s="5">
        <v>0</v>
      </c>
      <c r="P260" s="5">
        <f t="shared" si="170"/>
        <v>0</v>
      </c>
      <c r="Q260" s="5">
        <v>0</v>
      </c>
      <c r="R260" s="5">
        <v>0</v>
      </c>
      <c r="S260" s="5">
        <f t="shared" si="171"/>
        <v>0</v>
      </c>
      <c r="T260" s="5">
        <f t="shared" si="172"/>
        <v>0</v>
      </c>
      <c r="U260" s="5">
        <f t="shared" si="172"/>
        <v>2</v>
      </c>
      <c r="V260" s="5">
        <f t="shared" si="173"/>
        <v>2</v>
      </c>
    </row>
    <row r="261" spans="1:22" x14ac:dyDescent="0.2">
      <c r="A261" s="2" t="s">
        <v>65</v>
      </c>
      <c r="B261" s="5">
        <v>0</v>
      </c>
      <c r="C261" s="5">
        <v>1</v>
      </c>
      <c r="D261" s="5">
        <f t="shared" si="166"/>
        <v>1</v>
      </c>
      <c r="E261" s="5">
        <v>1</v>
      </c>
      <c r="F261" s="5">
        <v>0</v>
      </c>
      <c r="G261" s="5">
        <f t="shared" si="167"/>
        <v>1</v>
      </c>
      <c r="H261" s="5">
        <v>0</v>
      </c>
      <c r="I261" s="5">
        <v>0</v>
      </c>
      <c r="J261" s="5">
        <f t="shared" si="168"/>
        <v>0</v>
      </c>
      <c r="K261" s="5">
        <v>1</v>
      </c>
      <c r="L261" s="5">
        <v>0</v>
      </c>
      <c r="M261" s="5">
        <f t="shared" si="169"/>
        <v>1</v>
      </c>
      <c r="N261" s="5">
        <v>0</v>
      </c>
      <c r="O261" s="5">
        <v>0</v>
      </c>
      <c r="P261" s="5">
        <f t="shared" si="170"/>
        <v>0</v>
      </c>
      <c r="Q261" s="5">
        <v>0</v>
      </c>
      <c r="R261" s="5">
        <v>0</v>
      </c>
      <c r="S261" s="5">
        <f t="shared" si="171"/>
        <v>0</v>
      </c>
      <c r="T261" s="5">
        <f t="shared" si="172"/>
        <v>2</v>
      </c>
      <c r="U261" s="5">
        <f t="shared" si="172"/>
        <v>1</v>
      </c>
      <c r="V261" s="5">
        <f t="shared" si="173"/>
        <v>3</v>
      </c>
    </row>
    <row r="262" spans="1:22" x14ac:dyDescent="0.2">
      <c r="A262" s="2" t="s">
        <v>66</v>
      </c>
      <c r="B262" s="5">
        <v>1</v>
      </c>
      <c r="C262" s="5">
        <v>0</v>
      </c>
      <c r="D262" s="5">
        <f t="shared" si="166"/>
        <v>1</v>
      </c>
      <c r="E262" s="5">
        <v>0</v>
      </c>
      <c r="F262" s="5">
        <v>0</v>
      </c>
      <c r="G262" s="5">
        <f t="shared" si="167"/>
        <v>0</v>
      </c>
      <c r="H262" s="5">
        <v>0</v>
      </c>
      <c r="I262" s="5">
        <v>1</v>
      </c>
      <c r="J262" s="5">
        <f t="shared" si="168"/>
        <v>1</v>
      </c>
      <c r="K262" s="5">
        <v>1</v>
      </c>
      <c r="L262" s="5">
        <v>0</v>
      </c>
      <c r="M262" s="5">
        <f t="shared" si="169"/>
        <v>1</v>
      </c>
      <c r="N262" s="5">
        <v>0</v>
      </c>
      <c r="O262" s="5">
        <v>0</v>
      </c>
      <c r="P262" s="5">
        <f t="shared" si="170"/>
        <v>0</v>
      </c>
      <c r="Q262" s="5">
        <v>0</v>
      </c>
      <c r="R262" s="5">
        <v>0</v>
      </c>
      <c r="S262" s="5">
        <f t="shared" si="171"/>
        <v>0</v>
      </c>
      <c r="T262" s="5">
        <f t="shared" si="172"/>
        <v>2</v>
      </c>
      <c r="U262" s="5">
        <f t="shared" si="172"/>
        <v>1</v>
      </c>
      <c r="V262" s="5">
        <f t="shared" si="173"/>
        <v>3</v>
      </c>
    </row>
    <row r="263" spans="1:22" x14ac:dyDescent="0.2">
      <c r="A263" s="2" t="s">
        <v>67</v>
      </c>
      <c r="B263" s="5">
        <v>0</v>
      </c>
      <c r="C263" s="5">
        <v>0</v>
      </c>
      <c r="D263" s="5">
        <f t="shared" si="166"/>
        <v>0</v>
      </c>
      <c r="E263" s="5">
        <v>2</v>
      </c>
      <c r="F263" s="5">
        <v>0</v>
      </c>
      <c r="G263" s="5">
        <f t="shared" si="167"/>
        <v>2</v>
      </c>
      <c r="H263" s="5">
        <v>1</v>
      </c>
      <c r="I263" s="5">
        <v>1</v>
      </c>
      <c r="J263" s="5">
        <f t="shared" si="168"/>
        <v>2</v>
      </c>
      <c r="K263" s="5">
        <v>0</v>
      </c>
      <c r="L263" s="5">
        <v>0</v>
      </c>
      <c r="M263" s="5">
        <f t="shared" si="169"/>
        <v>0</v>
      </c>
      <c r="N263" s="5">
        <v>0</v>
      </c>
      <c r="O263" s="5">
        <v>1</v>
      </c>
      <c r="P263" s="5">
        <f t="shared" si="170"/>
        <v>1</v>
      </c>
      <c r="Q263" s="5">
        <v>0</v>
      </c>
      <c r="R263" s="5">
        <v>1</v>
      </c>
      <c r="S263" s="5">
        <f t="shared" si="171"/>
        <v>1</v>
      </c>
      <c r="T263" s="5">
        <f t="shared" si="172"/>
        <v>3</v>
      </c>
      <c r="U263" s="5">
        <f t="shared" si="172"/>
        <v>3</v>
      </c>
      <c r="V263" s="5">
        <f t="shared" si="173"/>
        <v>6</v>
      </c>
    </row>
    <row r="264" spans="1:22" x14ac:dyDescent="0.2">
      <c r="A264" s="2" t="s">
        <v>68</v>
      </c>
      <c r="B264" s="5">
        <v>0</v>
      </c>
      <c r="C264" s="5">
        <v>0</v>
      </c>
      <c r="D264" s="5">
        <f t="shared" si="166"/>
        <v>0</v>
      </c>
      <c r="E264" s="5">
        <v>0</v>
      </c>
      <c r="F264" s="5">
        <v>0</v>
      </c>
      <c r="G264" s="5">
        <f t="shared" si="167"/>
        <v>0</v>
      </c>
      <c r="H264" s="5">
        <v>2</v>
      </c>
      <c r="I264" s="5">
        <v>1</v>
      </c>
      <c r="J264" s="5">
        <f t="shared" si="168"/>
        <v>3</v>
      </c>
      <c r="K264" s="5">
        <v>1</v>
      </c>
      <c r="L264" s="5">
        <v>0</v>
      </c>
      <c r="M264" s="5">
        <f t="shared" si="169"/>
        <v>1</v>
      </c>
      <c r="N264" s="5">
        <v>0</v>
      </c>
      <c r="O264" s="5">
        <v>0</v>
      </c>
      <c r="P264" s="5">
        <f t="shared" si="170"/>
        <v>0</v>
      </c>
      <c r="Q264" s="5">
        <v>0</v>
      </c>
      <c r="R264" s="5">
        <v>0</v>
      </c>
      <c r="S264" s="5">
        <f t="shared" si="171"/>
        <v>0</v>
      </c>
      <c r="T264" s="5">
        <f t="shared" si="172"/>
        <v>3</v>
      </c>
      <c r="U264" s="5">
        <f t="shared" si="172"/>
        <v>1</v>
      </c>
      <c r="V264" s="5">
        <f t="shared" si="173"/>
        <v>4</v>
      </c>
    </row>
    <row r="265" spans="1:22" x14ac:dyDescent="0.2">
      <c r="A265" s="2" t="s">
        <v>69</v>
      </c>
      <c r="B265" s="5">
        <v>0</v>
      </c>
      <c r="C265" s="5">
        <v>0</v>
      </c>
      <c r="D265" s="5">
        <f t="shared" si="166"/>
        <v>0</v>
      </c>
      <c r="E265" s="5">
        <v>0</v>
      </c>
      <c r="F265" s="5">
        <v>0</v>
      </c>
      <c r="G265" s="5">
        <f t="shared" si="167"/>
        <v>0</v>
      </c>
      <c r="H265" s="5">
        <v>0</v>
      </c>
      <c r="I265" s="5">
        <v>1</v>
      </c>
      <c r="J265" s="5">
        <f t="shared" si="168"/>
        <v>1</v>
      </c>
      <c r="K265" s="5">
        <v>0</v>
      </c>
      <c r="L265" s="5">
        <v>1</v>
      </c>
      <c r="M265" s="5">
        <f t="shared" si="169"/>
        <v>1</v>
      </c>
      <c r="N265" s="5">
        <v>0</v>
      </c>
      <c r="O265" s="5">
        <v>0</v>
      </c>
      <c r="P265" s="5">
        <f t="shared" si="170"/>
        <v>0</v>
      </c>
      <c r="Q265" s="5">
        <v>0</v>
      </c>
      <c r="R265" s="5">
        <v>0</v>
      </c>
      <c r="S265" s="5">
        <f t="shared" si="171"/>
        <v>0</v>
      </c>
      <c r="T265" s="5">
        <f t="shared" si="172"/>
        <v>0</v>
      </c>
      <c r="U265" s="5">
        <f t="shared" si="172"/>
        <v>2</v>
      </c>
      <c r="V265" s="5">
        <f t="shared" si="173"/>
        <v>2</v>
      </c>
    </row>
    <row r="266" spans="1:22" x14ac:dyDescent="0.2">
      <c r="A266" s="2" t="s">
        <v>70</v>
      </c>
      <c r="B266" s="5">
        <v>0</v>
      </c>
      <c r="C266" s="5">
        <v>0</v>
      </c>
      <c r="D266" s="5">
        <f t="shared" si="166"/>
        <v>0</v>
      </c>
      <c r="E266" s="5">
        <v>0</v>
      </c>
      <c r="F266" s="5">
        <v>0</v>
      </c>
      <c r="G266" s="5">
        <f t="shared" si="167"/>
        <v>0</v>
      </c>
      <c r="H266" s="5">
        <v>0</v>
      </c>
      <c r="I266" s="5">
        <v>0</v>
      </c>
      <c r="J266" s="5">
        <f t="shared" si="168"/>
        <v>0</v>
      </c>
      <c r="K266" s="5">
        <v>0</v>
      </c>
      <c r="L266" s="5">
        <v>1</v>
      </c>
      <c r="M266" s="5">
        <f t="shared" si="169"/>
        <v>1</v>
      </c>
      <c r="N266" s="5">
        <v>0</v>
      </c>
      <c r="O266" s="5">
        <v>2</v>
      </c>
      <c r="P266" s="5">
        <f t="shared" si="170"/>
        <v>2</v>
      </c>
      <c r="Q266" s="5">
        <v>0</v>
      </c>
      <c r="R266" s="5">
        <v>0</v>
      </c>
      <c r="S266" s="5">
        <f t="shared" si="171"/>
        <v>0</v>
      </c>
      <c r="T266" s="5">
        <f t="shared" si="172"/>
        <v>0</v>
      </c>
      <c r="U266" s="5">
        <f t="shared" si="172"/>
        <v>3</v>
      </c>
      <c r="V266" s="5">
        <f t="shared" si="173"/>
        <v>3</v>
      </c>
    </row>
    <row r="267" spans="1:22" x14ac:dyDescent="0.2">
      <c r="A267" s="2" t="s">
        <v>71</v>
      </c>
      <c r="B267" s="5">
        <v>0</v>
      </c>
      <c r="C267" s="5">
        <v>0</v>
      </c>
      <c r="D267" s="5">
        <f t="shared" si="166"/>
        <v>0</v>
      </c>
      <c r="E267" s="5">
        <v>0</v>
      </c>
      <c r="F267" s="5">
        <v>0</v>
      </c>
      <c r="G267" s="5">
        <f t="shared" si="167"/>
        <v>0</v>
      </c>
      <c r="H267" s="5">
        <v>0</v>
      </c>
      <c r="I267" s="5">
        <v>0</v>
      </c>
      <c r="J267" s="5">
        <f t="shared" si="168"/>
        <v>0</v>
      </c>
      <c r="K267" s="5">
        <v>0</v>
      </c>
      <c r="L267" s="5">
        <v>0</v>
      </c>
      <c r="M267" s="5">
        <f t="shared" si="169"/>
        <v>0</v>
      </c>
      <c r="N267" s="5">
        <v>1</v>
      </c>
      <c r="O267" s="5">
        <v>0</v>
      </c>
      <c r="P267" s="5">
        <f t="shared" si="170"/>
        <v>1</v>
      </c>
      <c r="Q267" s="5">
        <v>1</v>
      </c>
      <c r="R267" s="5">
        <v>1</v>
      </c>
      <c r="S267" s="5">
        <f t="shared" si="171"/>
        <v>2</v>
      </c>
      <c r="T267" s="5">
        <f t="shared" si="172"/>
        <v>2</v>
      </c>
      <c r="U267" s="5">
        <f t="shared" si="172"/>
        <v>1</v>
      </c>
      <c r="V267" s="5">
        <f t="shared" si="173"/>
        <v>3</v>
      </c>
    </row>
    <row r="268" spans="1:22" x14ac:dyDescent="0.2">
      <c r="A268" s="2" t="s">
        <v>72</v>
      </c>
      <c r="B268" s="5">
        <v>0</v>
      </c>
      <c r="C268" s="5">
        <v>0</v>
      </c>
      <c r="D268" s="5">
        <f t="shared" si="166"/>
        <v>0</v>
      </c>
      <c r="E268" s="5">
        <v>0</v>
      </c>
      <c r="F268" s="5">
        <v>0</v>
      </c>
      <c r="G268" s="5">
        <f t="shared" si="167"/>
        <v>0</v>
      </c>
      <c r="H268" s="5">
        <v>0</v>
      </c>
      <c r="I268" s="5">
        <v>0</v>
      </c>
      <c r="J268" s="5">
        <f t="shared" si="168"/>
        <v>0</v>
      </c>
      <c r="K268" s="5">
        <v>0</v>
      </c>
      <c r="L268" s="5">
        <v>0</v>
      </c>
      <c r="M268" s="5">
        <f t="shared" si="169"/>
        <v>0</v>
      </c>
      <c r="N268" s="5">
        <v>1</v>
      </c>
      <c r="O268" s="5">
        <v>1</v>
      </c>
      <c r="P268" s="5">
        <f t="shared" si="170"/>
        <v>2</v>
      </c>
      <c r="Q268" s="5">
        <v>1</v>
      </c>
      <c r="R268" s="5">
        <v>0</v>
      </c>
      <c r="S268" s="5">
        <f t="shared" si="171"/>
        <v>1</v>
      </c>
      <c r="T268" s="5">
        <f t="shared" si="172"/>
        <v>2</v>
      </c>
      <c r="U268" s="5">
        <f t="shared" si="172"/>
        <v>1</v>
      </c>
      <c r="V268" s="5">
        <f t="shared" si="173"/>
        <v>3</v>
      </c>
    </row>
    <row r="269" spans="1:22" x14ac:dyDescent="0.2">
      <c r="A269" s="2" t="s">
        <v>73</v>
      </c>
      <c r="B269" s="5">
        <v>0</v>
      </c>
      <c r="C269" s="5">
        <v>0</v>
      </c>
      <c r="D269" s="5">
        <f t="shared" si="166"/>
        <v>0</v>
      </c>
      <c r="E269" s="5">
        <v>0</v>
      </c>
      <c r="F269" s="5">
        <v>0</v>
      </c>
      <c r="G269" s="5">
        <f t="shared" si="167"/>
        <v>0</v>
      </c>
      <c r="H269" s="5">
        <v>0</v>
      </c>
      <c r="I269" s="5">
        <v>0</v>
      </c>
      <c r="J269" s="5">
        <f t="shared" si="168"/>
        <v>0</v>
      </c>
      <c r="K269" s="5">
        <v>0</v>
      </c>
      <c r="L269" s="5">
        <v>0</v>
      </c>
      <c r="M269" s="5">
        <f t="shared" si="169"/>
        <v>0</v>
      </c>
      <c r="N269" s="5">
        <v>0</v>
      </c>
      <c r="O269" s="5">
        <v>0</v>
      </c>
      <c r="P269" s="5">
        <f t="shared" si="170"/>
        <v>0</v>
      </c>
      <c r="Q269" s="5">
        <v>1</v>
      </c>
      <c r="R269" s="5">
        <v>1</v>
      </c>
      <c r="S269" s="5">
        <f t="shared" si="171"/>
        <v>2</v>
      </c>
      <c r="T269" s="5">
        <f t="shared" si="172"/>
        <v>1</v>
      </c>
      <c r="U269" s="5">
        <f t="shared" si="172"/>
        <v>1</v>
      </c>
      <c r="V269" s="5">
        <f t="shared" si="173"/>
        <v>2</v>
      </c>
    </row>
    <row r="270" spans="1:22" x14ac:dyDescent="0.2">
      <c r="A270" s="2" t="s">
        <v>74</v>
      </c>
      <c r="B270" s="5">
        <v>0</v>
      </c>
      <c r="C270" s="5">
        <v>0</v>
      </c>
      <c r="D270" s="5">
        <f t="shared" si="166"/>
        <v>0</v>
      </c>
      <c r="E270" s="5">
        <v>0</v>
      </c>
      <c r="F270" s="5">
        <v>0</v>
      </c>
      <c r="G270" s="5">
        <f t="shared" si="167"/>
        <v>0</v>
      </c>
      <c r="H270" s="5">
        <v>0</v>
      </c>
      <c r="I270" s="5">
        <v>0</v>
      </c>
      <c r="J270" s="5">
        <f t="shared" si="168"/>
        <v>0</v>
      </c>
      <c r="K270" s="5">
        <v>0</v>
      </c>
      <c r="L270" s="5">
        <v>0</v>
      </c>
      <c r="M270" s="5">
        <f t="shared" si="169"/>
        <v>0</v>
      </c>
      <c r="N270" s="5">
        <v>0</v>
      </c>
      <c r="O270" s="5">
        <v>0</v>
      </c>
      <c r="P270" s="5">
        <f t="shared" si="170"/>
        <v>0</v>
      </c>
      <c r="Q270" s="5">
        <v>0</v>
      </c>
      <c r="R270" s="5">
        <v>1</v>
      </c>
      <c r="S270" s="5">
        <f t="shared" si="171"/>
        <v>1</v>
      </c>
      <c r="T270" s="5">
        <f t="shared" si="172"/>
        <v>0</v>
      </c>
      <c r="U270" s="5">
        <f t="shared" si="172"/>
        <v>1</v>
      </c>
      <c r="V270" s="5">
        <f t="shared" si="173"/>
        <v>1</v>
      </c>
    </row>
    <row r="271" spans="1:22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x14ac:dyDescent="0.2">
      <c r="A272" s="2" t="s">
        <v>17</v>
      </c>
      <c r="B272" s="5">
        <f t="shared" ref="B272:V272" si="174">SUM(B273:B286)</f>
        <v>167</v>
      </c>
      <c r="C272" s="5">
        <f t="shared" si="174"/>
        <v>158</v>
      </c>
      <c r="D272" s="5">
        <f t="shared" si="174"/>
        <v>325</v>
      </c>
      <c r="E272" s="5">
        <f t="shared" si="174"/>
        <v>110</v>
      </c>
      <c r="F272" s="5">
        <f t="shared" si="174"/>
        <v>121</v>
      </c>
      <c r="G272" s="5">
        <f t="shared" si="174"/>
        <v>231</v>
      </c>
      <c r="H272" s="5">
        <f t="shared" si="174"/>
        <v>100</v>
      </c>
      <c r="I272" s="5">
        <f t="shared" si="174"/>
        <v>73</v>
      </c>
      <c r="J272" s="5">
        <f t="shared" si="174"/>
        <v>173</v>
      </c>
      <c r="K272" s="5">
        <f t="shared" si="174"/>
        <v>54</v>
      </c>
      <c r="L272" s="5">
        <f t="shared" si="174"/>
        <v>63</v>
      </c>
      <c r="M272" s="5">
        <f t="shared" si="174"/>
        <v>117</v>
      </c>
      <c r="N272" s="5">
        <f t="shared" si="174"/>
        <v>40</v>
      </c>
      <c r="O272" s="5">
        <f t="shared" si="174"/>
        <v>23</v>
      </c>
      <c r="P272" s="5">
        <f t="shared" si="174"/>
        <v>63</v>
      </c>
      <c r="Q272" s="5">
        <f t="shared" si="174"/>
        <v>22</v>
      </c>
      <c r="R272" s="5">
        <f t="shared" si="174"/>
        <v>32</v>
      </c>
      <c r="S272" s="5">
        <f t="shared" si="174"/>
        <v>54</v>
      </c>
      <c r="T272" s="5">
        <f t="shared" si="174"/>
        <v>493</v>
      </c>
      <c r="U272" s="5">
        <f t="shared" si="174"/>
        <v>470</v>
      </c>
      <c r="V272" s="5">
        <f t="shared" si="174"/>
        <v>963</v>
      </c>
    </row>
    <row r="273" spans="1:22" x14ac:dyDescent="0.2">
      <c r="A273" s="2" t="s">
        <v>62</v>
      </c>
      <c r="B273" s="5">
        <v>5</v>
      </c>
      <c r="C273" s="5">
        <v>7</v>
      </c>
      <c r="D273" s="5">
        <f>SUM(B273:C273)</f>
        <v>12</v>
      </c>
      <c r="E273" s="5">
        <v>0</v>
      </c>
      <c r="F273" s="5">
        <v>0</v>
      </c>
      <c r="G273" s="5">
        <f>SUM(E273:F273)</f>
        <v>0</v>
      </c>
      <c r="H273" s="5">
        <v>0</v>
      </c>
      <c r="I273" s="5">
        <v>0</v>
      </c>
      <c r="J273" s="5">
        <f>SUM(H273:I273)</f>
        <v>0</v>
      </c>
      <c r="K273" s="5">
        <v>0</v>
      </c>
      <c r="L273" s="5">
        <v>0</v>
      </c>
      <c r="M273" s="5">
        <f>SUM(K273:L273)</f>
        <v>0</v>
      </c>
      <c r="N273" s="5">
        <v>0</v>
      </c>
      <c r="O273" s="5">
        <v>0</v>
      </c>
      <c r="P273" s="5">
        <f>SUM(N273:O273)</f>
        <v>0</v>
      </c>
      <c r="Q273" s="5">
        <v>0</v>
      </c>
      <c r="R273" s="5">
        <v>0</v>
      </c>
      <c r="S273" s="5">
        <f>SUM(Q273:R273)</f>
        <v>0</v>
      </c>
      <c r="T273" s="5">
        <f>+B273+E273+H273+K273+N273+Q273</f>
        <v>5</v>
      </c>
      <c r="U273" s="5">
        <f>+C273+F273+I273+L273+O273+R273</f>
        <v>7</v>
      </c>
      <c r="V273" s="5">
        <f>SUM(T273:U273)</f>
        <v>12</v>
      </c>
    </row>
    <row r="274" spans="1:22" x14ac:dyDescent="0.2">
      <c r="A274" s="2" t="s">
        <v>44</v>
      </c>
      <c r="B274" s="5">
        <v>62</v>
      </c>
      <c r="C274" s="5">
        <v>46</v>
      </c>
      <c r="D274" s="5">
        <f t="shared" ref="D274:D286" si="175">SUM(B274:C274)</f>
        <v>108</v>
      </c>
      <c r="E274" s="5">
        <v>1</v>
      </c>
      <c r="F274" s="5">
        <v>1</v>
      </c>
      <c r="G274" s="5">
        <f t="shared" ref="G274:G286" si="176">SUM(E274:F274)</f>
        <v>2</v>
      </c>
      <c r="H274" s="5">
        <v>0</v>
      </c>
      <c r="I274" s="5">
        <v>0</v>
      </c>
      <c r="J274" s="5">
        <f t="shared" ref="J274:J286" si="177">SUM(H274:I274)</f>
        <v>0</v>
      </c>
      <c r="K274" s="5">
        <v>0</v>
      </c>
      <c r="L274" s="5">
        <v>0</v>
      </c>
      <c r="M274" s="5">
        <f t="shared" ref="M274:M286" si="178">SUM(K274:L274)</f>
        <v>0</v>
      </c>
      <c r="N274" s="5">
        <v>0</v>
      </c>
      <c r="O274" s="5">
        <v>0</v>
      </c>
      <c r="P274" s="5">
        <f t="shared" ref="P274:P286" si="179">SUM(N274:O274)</f>
        <v>0</v>
      </c>
      <c r="Q274" s="5">
        <v>0</v>
      </c>
      <c r="R274" s="5">
        <v>0</v>
      </c>
      <c r="S274" s="5">
        <f t="shared" ref="S274:S286" si="180">SUM(Q274:R274)</f>
        <v>0</v>
      </c>
      <c r="T274" s="5">
        <f t="shared" ref="T274:U286" si="181">+B274+E274+H274+K274+N274+Q274</f>
        <v>63</v>
      </c>
      <c r="U274" s="5">
        <f t="shared" si="181"/>
        <v>47</v>
      </c>
      <c r="V274" s="5">
        <f t="shared" ref="V274:V286" si="182">SUM(T274:U274)</f>
        <v>110</v>
      </c>
    </row>
    <row r="275" spans="1:22" x14ac:dyDescent="0.2">
      <c r="A275" s="2" t="s">
        <v>63</v>
      </c>
      <c r="B275" s="5">
        <v>47</v>
      </c>
      <c r="C275" s="5">
        <v>53</v>
      </c>
      <c r="D275" s="5">
        <f t="shared" si="175"/>
        <v>100</v>
      </c>
      <c r="E275" s="5">
        <v>17</v>
      </c>
      <c r="F275" s="5">
        <v>23</v>
      </c>
      <c r="G275" s="5">
        <f t="shared" si="176"/>
        <v>40</v>
      </c>
      <c r="H275" s="5">
        <v>2</v>
      </c>
      <c r="I275" s="5">
        <v>0</v>
      </c>
      <c r="J275" s="5">
        <f t="shared" si="177"/>
        <v>2</v>
      </c>
      <c r="K275" s="5">
        <v>0</v>
      </c>
      <c r="L275" s="5">
        <v>0</v>
      </c>
      <c r="M275" s="5">
        <f t="shared" si="178"/>
        <v>0</v>
      </c>
      <c r="N275" s="5">
        <v>0</v>
      </c>
      <c r="O275" s="5">
        <v>0</v>
      </c>
      <c r="P275" s="5">
        <f t="shared" si="179"/>
        <v>0</v>
      </c>
      <c r="Q275" s="5">
        <v>0</v>
      </c>
      <c r="R275" s="5">
        <v>0</v>
      </c>
      <c r="S275" s="5">
        <f t="shared" si="180"/>
        <v>0</v>
      </c>
      <c r="T275" s="5">
        <f t="shared" si="181"/>
        <v>66</v>
      </c>
      <c r="U275" s="5">
        <f t="shared" si="181"/>
        <v>76</v>
      </c>
      <c r="V275" s="5">
        <f t="shared" si="182"/>
        <v>142</v>
      </c>
    </row>
    <row r="276" spans="1:22" x14ac:dyDescent="0.2">
      <c r="A276" s="2" t="s">
        <v>64</v>
      </c>
      <c r="B276" s="5">
        <v>26</v>
      </c>
      <c r="C276" s="5">
        <v>18</v>
      </c>
      <c r="D276" s="5">
        <f t="shared" si="175"/>
        <v>44</v>
      </c>
      <c r="E276" s="5">
        <v>19</v>
      </c>
      <c r="F276" s="5">
        <v>29</v>
      </c>
      <c r="G276" s="5">
        <f t="shared" si="176"/>
        <v>48</v>
      </c>
      <c r="H276" s="5">
        <v>11</v>
      </c>
      <c r="I276" s="5">
        <v>7</v>
      </c>
      <c r="J276" s="5">
        <f t="shared" si="177"/>
        <v>18</v>
      </c>
      <c r="K276" s="5">
        <v>0</v>
      </c>
      <c r="L276" s="5">
        <v>5</v>
      </c>
      <c r="M276" s="5">
        <f t="shared" si="178"/>
        <v>5</v>
      </c>
      <c r="N276" s="5">
        <v>0</v>
      </c>
      <c r="O276" s="5">
        <v>0</v>
      </c>
      <c r="P276" s="5">
        <f t="shared" si="179"/>
        <v>0</v>
      </c>
      <c r="Q276" s="5">
        <v>0</v>
      </c>
      <c r="R276" s="5">
        <v>0</v>
      </c>
      <c r="S276" s="5">
        <f t="shared" si="180"/>
        <v>0</v>
      </c>
      <c r="T276" s="5">
        <f t="shared" si="181"/>
        <v>56</v>
      </c>
      <c r="U276" s="5">
        <f t="shared" si="181"/>
        <v>59</v>
      </c>
      <c r="V276" s="5">
        <f t="shared" si="182"/>
        <v>115</v>
      </c>
    </row>
    <row r="277" spans="1:22" x14ac:dyDescent="0.2">
      <c r="A277" s="2" t="s">
        <v>65</v>
      </c>
      <c r="B277" s="5">
        <v>18</v>
      </c>
      <c r="C277" s="5">
        <v>14</v>
      </c>
      <c r="D277" s="5">
        <f t="shared" si="175"/>
        <v>32</v>
      </c>
      <c r="E277" s="5">
        <v>17</v>
      </c>
      <c r="F277" s="5">
        <v>29</v>
      </c>
      <c r="G277" s="5">
        <f t="shared" si="176"/>
        <v>46</v>
      </c>
      <c r="H277" s="5">
        <v>25</v>
      </c>
      <c r="I277" s="5">
        <v>17</v>
      </c>
      <c r="J277" s="5">
        <f t="shared" si="177"/>
        <v>42</v>
      </c>
      <c r="K277" s="5">
        <v>5</v>
      </c>
      <c r="L277" s="5">
        <v>4</v>
      </c>
      <c r="M277" s="5">
        <f t="shared" si="178"/>
        <v>9</v>
      </c>
      <c r="N277" s="5">
        <v>0</v>
      </c>
      <c r="O277" s="5">
        <v>1</v>
      </c>
      <c r="P277" s="5">
        <f t="shared" si="179"/>
        <v>1</v>
      </c>
      <c r="Q277" s="5">
        <v>0</v>
      </c>
      <c r="R277" s="5">
        <v>2</v>
      </c>
      <c r="S277" s="5">
        <f t="shared" si="180"/>
        <v>2</v>
      </c>
      <c r="T277" s="5">
        <f t="shared" si="181"/>
        <v>65</v>
      </c>
      <c r="U277" s="5">
        <f t="shared" si="181"/>
        <v>67</v>
      </c>
      <c r="V277" s="5">
        <f t="shared" si="182"/>
        <v>132</v>
      </c>
    </row>
    <row r="278" spans="1:22" x14ac:dyDescent="0.2">
      <c r="A278" s="2" t="s">
        <v>66</v>
      </c>
      <c r="B278" s="5">
        <v>3</v>
      </c>
      <c r="C278" s="5">
        <v>10</v>
      </c>
      <c r="D278" s="5">
        <f t="shared" si="175"/>
        <v>13</v>
      </c>
      <c r="E278" s="5">
        <v>20</v>
      </c>
      <c r="F278" s="5">
        <v>19</v>
      </c>
      <c r="G278" s="5">
        <f t="shared" si="176"/>
        <v>39</v>
      </c>
      <c r="H278" s="5">
        <v>15</v>
      </c>
      <c r="I278" s="5">
        <v>9</v>
      </c>
      <c r="J278" s="5">
        <f t="shared" si="177"/>
        <v>24</v>
      </c>
      <c r="K278" s="5">
        <v>7</v>
      </c>
      <c r="L278" s="5">
        <v>9</v>
      </c>
      <c r="M278" s="5">
        <f t="shared" si="178"/>
        <v>16</v>
      </c>
      <c r="N278" s="5">
        <v>4</v>
      </c>
      <c r="O278" s="5">
        <v>4</v>
      </c>
      <c r="P278" s="5">
        <f t="shared" si="179"/>
        <v>8</v>
      </c>
      <c r="Q278" s="5">
        <v>2</v>
      </c>
      <c r="R278" s="5">
        <v>1</v>
      </c>
      <c r="S278" s="5">
        <f t="shared" si="180"/>
        <v>3</v>
      </c>
      <c r="T278" s="5">
        <f t="shared" si="181"/>
        <v>51</v>
      </c>
      <c r="U278" s="5">
        <f t="shared" si="181"/>
        <v>52</v>
      </c>
      <c r="V278" s="5">
        <f t="shared" si="182"/>
        <v>103</v>
      </c>
    </row>
    <row r="279" spans="1:22" x14ac:dyDescent="0.2">
      <c r="A279" s="2" t="s">
        <v>67</v>
      </c>
      <c r="B279" s="5">
        <v>4</v>
      </c>
      <c r="C279" s="5">
        <v>2</v>
      </c>
      <c r="D279" s="5">
        <f t="shared" si="175"/>
        <v>6</v>
      </c>
      <c r="E279" s="5">
        <v>15</v>
      </c>
      <c r="F279" s="5">
        <v>9</v>
      </c>
      <c r="G279" s="5">
        <f t="shared" si="176"/>
        <v>24</v>
      </c>
      <c r="H279" s="5">
        <v>7</v>
      </c>
      <c r="I279" s="5">
        <v>14</v>
      </c>
      <c r="J279" s="5">
        <f t="shared" si="177"/>
        <v>21</v>
      </c>
      <c r="K279" s="5">
        <v>16</v>
      </c>
      <c r="L279" s="5">
        <v>13</v>
      </c>
      <c r="M279" s="5">
        <f t="shared" si="178"/>
        <v>29</v>
      </c>
      <c r="N279" s="5">
        <v>12</v>
      </c>
      <c r="O279" s="5">
        <v>3</v>
      </c>
      <c r="P279" s="5">
        <f t="shared" si="179"/>
        <v>15</v>
      </c>
      <c r="Q279" s="5">
        <v>3</v>
      </c>
      <c r="R279" s="5">
        <v>5</v>
      </c>
      <c r="S279" s="5">
        <f t="shared" si="180"/>
        <v>8</v>
      </c>
      <c r="T279" s="5">
        <f t="shared" si="181"/>
        <v>57</v>
      </c>
      <c r="U279" s="5">
        <f t="shared" si="181"/>
        <v>46</v>
      </c>
      <c r="V279" s="5">
        <f t="shared" si="182"/>
        <v>103</v>
      </c>
    </row>
    <row r="280" spans="1:22" x14ac:dyDescent="0.2">
      <c r="A280" s="2" t="s">
        <v>68</v>
      </c>
      <c r="B280" s="5">
        <v>0</v>
      </c>
      <c r="C280" s="5">
        <v>2</v>
      </c>
      <c r="D280" s="5">
        <f t="shared" si="175"/>
        <v>2</v>
      </c>
      <c r="E280" s="5">
        <v>8</v>
      </c>
      <c r="F280" s="5">
        <v>4</v>
      </c>
      <c r="G280" s="5">
        <f t="shared" si="176"/>
        <v>12</v>
      </c>
      <c r="H280" s="5">
        <v>13</v>
      </c>
      <c r="I280" s="5">
        <v>11</v>
      </c>
      <c r="J280" s="5">
        <f t="shared" si="177"/>
        <v>24</v>
      </c>
      <c r="K280" s="5">
        <v>9</v>
      </c>
      <c r="L280" s="5">
        <v>14</v>
      </c>
      <c r="M280" s="5">
        <f t="shared" si="178"/>
        <v>23</v>
      </c>
      <c r="N280" s="5">
        <v>9</v>
      </c>
      <c r="O280" s="5">
        <v>4</v>
      </c>
      <c r="P280" s="5">
        <f t="shared" si="179"/>
        <v>13</v>
      </c>
      <c r="Q280" s="5">
        <v>4</v>
      </c>
      <c r="R280" s="5">
        <v>5</v>
      </c>
      <c r="S280" s="5">
        <f t="shared" si="180"/>
        <v>9</v>
      </c>
      <c r="T280" s="5">
        <f t="shared" si="181"/>
        <v>43</v>
      </c>
      <c r="U280" s="5">
        <f t="shared" si="181"/>
        <v>40</v>
      </c>
      <c r="V280" s="5">
        <f t="shared" si="182"/>
        <v>83</v>
      </c>
    </row>
    <row r="281" spans="1:22" x14ac:dyDescent="0.2">
      <c r="A281" s="2" t="s">
        <v>69</v>
      </c>
      <c r="B281" s="5">
        <v>2</v>
      </c>
      <c r="C281" s="5">
        <v>2</v>
      </c>
      <c r="D281" s="5">
        <f t="shared" si="175"/>
        <v>4</v>
      </c>
      <c r="E281" s="5">
        <v>4</v>
      </c>
      <c r="F281" s="5">
        <v>5</v>
      </c>
      <c r="G281" s="5">
        <f t="shared" si="176"/>
        <v>9</v>
      </c>
      <c r="H281" s="5">
        <v>8</v>
      </c>
      <c r="I281" s="5">
        <v>4</v>
      </c>
      <c r="J281" s="5">
        <f t="shared" si="177"/>
        <v>12</v>
      </c>
      <c r="K281" s="5">
        <v>10</v>
      </c>
      <c r="L281" s="5">
        <v>6</v>
      </c>
      <c r="M281" s="5">
        <f t="shared" si="178"/>
        <v>16</v>
      </c>
      <c r="N281" s="5">
        <v>3</v>
      </c>
      <c r="O281" s="5">
        <v>3</v>
      </c>
      <c r="P281" s="5">
        <f t="shared" si="179"/>
        <v>6</v>
      </c>
      <c r="Q281" s="5">
        <v>4</v>
      </c>
      <c r="R281" s="5">
        <v>6</v>
      </c>
      <c r="S281" s="5">
        <f t="shared" si="180"/>
        <v>10</v>
      </c>
      <c r="T281" s="5">
        <f t="shared" si="181"/>
        <v>31</v>
      </c>
      <c r="U281" s="5">
        <f t="shared" si="181"/>
        <v>26</v>
      </c>
      <c r="V281" s="5">
        <f t="shared" si="182"/>
        <v>57</v>
      </c>
    </row>
    <row r="282" spans="1:22" x14ac:dyDescent="0.2">
      <c r="A282" s="2" t="s">
        <v>70</v>
      </c>
      <c r="B282" s="5">
        <v>0</v>
      </c>
      <c r="C282" s="5">
        <v>0</v>
      </c>
      <c r="D282" s="5">
        <f t="shared" si="175"/>
        <v>0</v>
      </c>
      <c r="E282" s="5">
        <v>3</v>
      </c>
      <c r="F282" s="5">
        <v>1</v>
      </c>
      <c r="G282" s="5">
        <f t="shared" si="176"/>
        <v>4</v>
      </c>
      <c r="H282" s="5">
        <v>7</v>
      </c>
      <c r="I282" s="5">
        <v>3</v>
      </c>
      <c r="J282" s="5">
        <f t="shared" si="177"/>
        <v>10</v>
      </c>
      <c r="K282" s="5">
        <v>4</v>
      </c>
      <c r="L282" s="5">
        <v>2</v>
      </c>
      <c r="M282" s="5">
        <f t="shared" si="178"/>
        <v>6</v>
      </c>
      <c r="N282" s="5">
        <v>6</v>
      </c>
      <c r="O282" s="5">
        <v>4</v>
      </c>
      <c r="P282" s="5">
        <f t="shared" si="179"/>
        <v>10</v>
      </c>
      <c r="Q282" s="5">
        <v>2</v>
      </c>
      <c r="R282" s="5">
        <v>6</v>
      </c>
      <c r="S282" s="5">
        <f t="shared" si="180"/>
        <v>8</v>
      </c>
      <c r="T282" s="5">
        <f t="shared" si="181"/>
        <v>22</v>
      </c>
      <c r="U282" s="5">
        <f t="shared" si="181"/>
        <v>16</v>
      </c>
      <c r="V282" s="5">
        <f t="shared" si="182"/>
        <v>38</v>
      </c>
    </row>
    <row r="283" spans="1:22" x14ac:dyDescent="0.2">
      <c r="A283" s="2" t="s">
        <v>71</v>
      </c>
      <c r="B283" s="5">
        <v>0</v>
      </c>
      <c r="C283" s="5">
        <v>1</v>
      </c>
      <c r="D283" s="5">
        <f t="shared" si="175"/>
        <v>1</v>
      </c>
      <c r="E283" s="5">
        <v>3</v>
      </c>
      <c r="F283" s="5">
        <v>0</v>
      </c>
      <c r="G283" s="5">
        <f t="shared" si="176"/>
        <v>3</v>
      </c>
      <c r="H283" s="5">
        <v>4</v>
      </c>
      <c r="I283" s="5">
        <v>4</v>
      </c>
      <c r="J283" s="5">
        <f t="shared" si="177"/>
        <v>8</v>
      </c>
      <c r="K283" s="5">
        <v>0</v>
      </c>
      <c r="L283" s="5">
        <v>3</v>
      </c>
      <c r="M283" s="5">
        <f t="shared" si="178"/>
        <v>3</v>
      </c>
      <c r="N283" s="5">
        <v>1</v>
      </c>
      <c r="O283" s="5">
        <v>1</v>
      </c>
      <c r="P283" s="5">
        <f t="shared" si="179"/>
        <v>2</v>
      </c>
      <c r="Q283" s="5">
        <v>2</v>
      </c>
      <c r="R283" s="5">
        <v>2</v>
      </c>
      <c r="S283" s="5">
        <f t="shared" si="180"/>
        <v>4</v>
      </c>
      <c r="T283" s="5">
        <f t="shared" si="181"/>
        <v>10</v>
      </c>
      <c r="U283" s="5">
        <f t="shared" si="181"/>
        <v>11</v>
      </c>
      <c r="V283" s="5">
        <f t="shared" si="182"/>
        <v>21</v>
      </c>
    </row>
    <row r="284" spans="1:22" x14ac:dyDescent="0.2">
      <c r="A284" s="2" t="s">
        <v>72</v>
      </c>
      <c r="B284" s="5">
        <v>0</v>
      </c>
      <c r="C284" s="5">
        <v>1</v>
      </c>
      <c r="D284" s="5">
        <f t="shared" si="175"/>
        <v>1</v>
      </c>
      <c r="E284" s="5">
        <v>0</v>
      </c>
      <c r="F284" s="5">
        <v>0</v>
      </c>
      <c r="G284" s="5">
        <f t="shared" si="176"/>
        <v>0</v>
      </c>
      <c r="H284" s="5">
        <v>2</v>
      </c>
      <c r="I284" s="5">
        <v>1</v>
      </c>
      <c r="J284" s="5">
        <f t="shared" si="177"/>
        <v>3</v>
      </c>
      <c r="K284" s="5">
        <v>1</v>
      </c>
      <c r="L284" s="5">
        <v>4</v>
      </c>
      <c r="M284" s="5">
        <f t="shared" si="178"/>
        <v>5</v>
      </c>
      <c r="N284" s="5">
        <v>1</v>
      </c>
      <c r="O284" s="5">
        <v>0</v>
      </c>
      <c r="P284" s="5">
        <f t="shared" si="179"/>
        <v>1</v>
      </c>
      <c r="Q284" s="5">
        <v>3</v>
      </c>
      <c r="R284" s="5">
        <v>2</v>
      </c>
      <c r="S284" s="5">
        <f t="shared" si="180"/>
        <v>5</v>
      </c>
      <c r="T284" s="5">
        <f t="shared" si="181"/>
        <v>7</v>
      </c>
      <c r="U284" s="5">
        <f t="shared" si="181"/>
        <v>8</v>
      </c>
      <c r="V284" s="5">
        <f t="shared" si="182"/>
        <v>15</v>
      </c>
    </row>
    <row r="285" spans="1:22" x14ac:dyDescent="0.2">
      <c r="A285" s="2" t="s">
        <v>73</v>
      </c>
      <c r="B285" s="5">
        <v>0</v>
      </c>
      <c r="C285" s="5">
        <v>0</v>
      </c>
      <c r="D285" s="5">
        <f t="shared" si="175"/>
        <v>0</v>
      </c>
      <c r="E285" s="5">
        <v>2</v>
      </c>
      <c r="F285" s="5">
        <v>0</v>
      </c>
      <c r="G285" s="5">
        <f t="shared" si="176"/>
        <v>2</v>
      </c>
      <c r="H285" s="5">
        <v>0</v>
      </c>
      <c r="I285" s="5">
        <v>0</v>
      </c>
      <c r="J285" s="5">
        <f t="shared" si="177"/>
        <v>0</v>
      </c>
      <c r="K285" s="5">
        <v>2</v>
      </c>
      <c r="L285" s="5">
        <v>0</v>
      </c>
      <c r="M285" s="5">
        <f t="shared" si="178"/>
        <v>2</v>
      </c>
      <c r="N285" s="5">
        <v>2</v>
      </c>
      <c r="O285" s="5">
        <v>1</v>
      </c>
      <c r="P285" s="5">
        <f t="shared" si="179"/>
        <v>3</v>
      </c>
      <c r="Q285" s="5">
        <v>1</v>
      </c>
      <c r="R285" s="5">
        <v>0</v>
      </c>
      <c r="S285" s="5">
        <f t="shared" si="180"/>
        <v>1</v>
      </c>
      <c r="T285" s="5">
        <f t="shared" si="181"/>
        <v>7</v>
      </c>
      <c r="U285" s="5">
        <f t="shared" si="181"/>
        <v>1</v>
      </c>
      <c r="V285" s="5">
        <f t="shared" si="182"/>
        <v>8</v>
      </c>
    </row>
    <row r="286" spans="1:22" x14ac:dyDescent="0.2">
      <c r="A286" s="2" t="s">
        <v>74</v>
      </c>
      <c r="B286" s="5">
        <v>0</v>
      </c>
      <c r="C286" s="5">
        <v>2</v>
      </c>
      <c r="D286" s="5">
        <f t="shared" si="175"/>
        <v>2</v>
      </c>
      <c r="E286" s="5">
        <v>1</v>
      </c>
      <c r="F286" s="5">
        <v>1</v>
      </c>
      <c r="G286" s="5">
        <f t="shared" si="176"/>
        <v>2</v>
      </c>
      <c r="H286" s="5">
        <v>6</v>
      </c>
      <c r="I286" s="5">
        <v>3</v>
      </c>
      <c r="J286" s="5">
        <f t="shared" si="177"/>
        <v>9</v>
      </c>
      <c r="K286" s="5">
        <v>0</v>
      </c>
      <c r="L286" s="5">
        <v>3</v>
      </c>
      <c r="M286" s="5">
        <f t="shared" si="178"/>
        <v>3</v>
      </c>
      <c r="N286" s="5">
        <v>2</v>
      </c>
      <c r="O286" s="5">
        <v>2</v>
      </c>
      <c r="P286" s="5">
        <f t="shared" si="179"/>
        <v>4</v>
      </c>
      <c r="Q286" s="5">
        <v>1</v>
      </c>
      <c r="R286" s="5">
        <v>3</v>
      </c>
      <c r="S286" s="5">
        <f t="shared" si="180"/>
        <v>4</v>
      </c>
      <c r="T286" s="5">
        <f t="shared" si="181"/>
        <v>10</v>
      </c>
      <c r="U286" s="5">
        <f t="shared" si="181"/>
        <v>14</v>
      </c>
      <c r="V286" s="5">
        <f t="shared" si="182"/>
        <v>24</v>
      </c>
    </row>
    <row r="287" spans="1:22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x14ac:dyDescent="0.2">
      <c r="A288" s="2" t="s">
        <v>8</v>
      </c>
      <c r="B288" s="5">
        <f t="shared" ref="B288:V288" si="183">SUM(B289:B302)</f>
        <v>171</v>
      </c>
      <c r="C288" s="5">
        <f t="shared" si="183"/>
        <v>160</v>
      </c>
      <c r="D288" s="5">
        <f t="shared" si="183"/>
        <v>331</v>
      </c>
      <c r="E288" s="5">
        <f t="shared" si="183"/>
        <v>113</v>
      </c>
      <c r="F288" s="5">
        <f t="shared" si="183"/>
        <v>123</v>
      </c>
      <c r="G288" s="5">
        <f t="shared" si="183"/>
        <v>236</v>
      </c>
      <c r="H288" s="5">
        <f t="shared" si="183"/>
        <v>103</v>
      </c>
      <c r="I288" s="5">
        <f t="shared" si="183"/>
        <v>77</v>
      </c>
      <c r="J288" s="5">
        <f t="shared" si="183"/>
        <v>180</v>
      </c>
      <c r="K288" s="5">
        <f t="shared" si="183"/>
        <v>57</v>
      </c>
      <c r="L288" s="5">
        <f t="shared" si="183"/>
        <v>65</v>
      </c>
      <c r="M288" s="5">
        <f t="shared" si="183"/>
        <v>122</v>
      </c>
      <c r="N288" s="5">
        <f t="shared" si="183"/>
        <v>42</v>
      </c>
      <c r="O288" s="5">
        <f t="shared" si="183"/>
        <v>27</v>
      </c>
      <c r="P288" s="5">
        <f t="shared" si="183"/>
        <v>69</v>
      </c>
      <c r="Q288" s="5">
        <f t="shared" si="183"/>
        <v>25</v>
      </c>
      <c r="R288" s="5">
        <f t="shared" si="183"/>
        <v>36</v>
      </c>
      <c r="S288" s="5">
        <f t="shared" si="183"/>
        <v>61</v>
      </c>
      <c r="T288" s="5">
        <f t="shared" si="183"/>
        <v>511</v>
      </c>
      <c r="U288" s="5">
        <f t="shared" si="183"/>
        <v>488</v>
      </c>
      <c r="V288" s="5">
        <f t="shared" si="183"/>
        <v>999</v>
      </c>
    </row>
    <row r="289" spans="1:22" x14ac:dyDescent="0.2">
      <c r="A289" s="2" t="s">
        <v>62</v>
      </c>
      <c r="B289" s="5">
        <f>+B257+B273</f>
        <v>5</v>
      </c>
      <c r="C289" s="5">
        <f>+C257+C273</f>
        <v>7</v>
      </c>
      <c r="D289" s="5">
        <f>SUM(B289:C289)</f>
        <v>12</v>
      </c>
      <c r="E289" s="5">
        <f>+E257+E273</f>
        <v>0</v>
      </c>
      <c r="F289" s="5">
        <f>+F257+F273</f>
        <v>0</v>
      </c>
      <c r="G289" s="5">
        <f>SUM(E289:F289)</f>
        <v>0</v>
      </c>
      <c r="H289" s="5">
        <f>+H257+H273</f>
        <v>0</v>
      </c>
      <c r="I289" s="5">
        <f>+I257+I273</f>
        <v>0</v>
      </c>
      <c r="J289" s="5">
        <f>SUM(H289:I289)</f>
        <v>0</v>
      </c>
      <c r="K289" s="5">
        <f>+K257+K273</f>
        <v>0</v>
      </c>
      <c r="L289" s="5">
        <f>+L257+L273</f>
        <v>0</v>
      </c>
      <c r="M289" s="5">
        <f>SUM(K289:L289)</f>
        <v>0</v>
      </c>
      <c r="N289" s="5">
        <f>+N257+N273</f>
        <v>0</v>
      </c>
      <c r="O289" s="5">
        <f>+O257+O273</f>
        <v>0</v>
      </c>
      <c r="P289" s="5">
        <f>SUM(N289:O289)</f>
        <v>0</v>
      </c>
      <c r="Q289" s="5">
        <f>+Q257+Q273</f>
        <v>0</v>
      </c>
      <c r="R289" s="5">
        <f>+R257+R273</f>
        <v>0</v>
      </c>
      <c r="S289" s="5">
        <f>SUM(Q289:R289)</f>
        <v>0</v>
      </c>
      <c r="T289" s="5">
        <f>+B289+E289+H289+K289+N289+Q289</f>
        <v>5</v>
      </c>
      <c r="U289" s="5">
        <f>+C289+F289+I289+L289+O289+R289</f>
        <v>7</v>
      </c>
      <c r="V289" s="5">
        <f>SUM(T289:U289)</f>
        <v>12</v>
      </c>
    </row>
    <row r="290" spans="1:22" x14ac:dyDescent="0.2">
      <c r="A290" s="2" t="s">
        <v>44</v>
      </c>
      <c r="B290" s="5">
        <f t="shared" ref="B290:C302" si="184">+B258+B274</f>
        <v>63</v>
      </c>
      <c r="C290" s="5">
        <f t="shared" si="184"/>
        <v>46</v>
      </c>
      <c r="D290" s="5">
        <f t="shared" ref="D290:D302" si="185">SUM(B290:C290)</f>
        <v>109</v>
      </c>
      <c r="E290" s="5">
        <f t="shared" ref="E290:F302" si="186">+E258+E274</f>
        <v>1</v>
      </c>
      <c r="F290" s="5">
        <f t="shared" si="186"/>
        <v>1</v>
      </c>
      <c r="G290" s="5">
        <f t="shared" ref="G290:G302" si="187">SUM(E290:F290)</f>
        <v>2</v>
      </c>
      <c r="H290" s="5">
        <f t="shared" ref="H290:I302" si="188">+H258+H274</f>
        <v>0</v>
      </c>
      <c r="I290" s="5">
        <f t="shared" si="188"/>
        <v>0</v>
      </c>
      <c r="J290" s="5">
        <f t="shared" ref="J290:J302" si="189">SUM(H290:I290)</f>
        <v>0</v>
      </c>
      <c r="K290" s="5">
        <f t="shared" ref="K290:L302" si="190">+K258+K274</f>
        <v>0</v>
      </c>
      <c r="L290" s="5">
        <f t="shared" si="190"/>
        <v>0</v>
      </c>
      <c r="M290" s="5">
        <f t="shared" ref="M290:M302" si="191">SUM(K290:L290)</f>
        <v>0</v>
      </c>
      <c r="N290" s="5">
        <f t="shared" ref="N290:O302" si="192">+N258+N274</f>
        <v>0</v>
      </c>
      <c r="O290" s="5">
        <f t="shared" si="192"/>
        <v>0</v>
      </c>
      <c r="P290" s="5">
        <f t="shared" ref="P290:P302" si="193">SUM(N290:O290)</f>
        <v>0</v>
      </c>
      <c r="Q290" s="5">
        <f t="shared" ref="Q290:R302" si="194">+Q258+Q274</f>
        <v>0</v>
      </c>
      <c r="R290" s="5">
        <f t="shared" si="194"/>
        <v>0</v>
      </c>
      <c r="S290" s="5">
        <f t="shared" ref="S290:S302" si="195">SUM(Q290:R290)</f>
        <v>0</v>
      </c>
      <c r="T290" s="5">
        <f t="shared" ref="T290:U302" si="196">+B290+E290+H290+K290+N290+Q290</f>
        <v>64</v>
      </c>
      <c r="U290" s="5">
        <f t="shared" si="196"/>
        <v>47</v>
      </c>
      <c r="V290" s="5">
        <f t="shared" ref="V290:V302" si="197">SUM(T290:U290)</f>
        <v>111</v>
      </c>
    </row>
    <row r="291" spans="1:22" x14ac:dyDescent="0.2">
      <c r="A291" s="2" t="s">
        <v>63</v>
      </c>
      <c r="B291" s="5">
        <f t="shared" si="184"/>
        <v>49</v>
      </c>
      <c r="C291" s="5">
        <f t="shared" si="184"/>
        <v>53</v>
      </c>
      <c r="D291" s="5">
        <f t="shared" si="185"/>
        <v>102</v>
      </c>
      <c r="E291" s="5">
        <f t="shared" si="186"/>
        <v>17</v>
      </c>
      <c r="F291" s="5">
        <f t="shared" si="186"/>
        <v>24</v>
      </c>
      <c r="G291" s="5">
        <f t="shared" si="187"/>
        <v>41</v>
      </c>
      <c r="H291" s="5">
        <f t="shared" si="188"/>
        <v>2</v>
      </c>
      <c r="I291" s="5">
        <f t="shared" si="188"/>
        <v>0</v>
      </c>
      <c r="J291" s="5">
        <f t="shared" si="189"/>
        <v>2</v>
      </c>
      <c r="K291" s="5">
        <f t="shared" si="190"/>
        <v>0</v>
      </c>
      <c r="L291" s="5">
        <f t="shared" si="190"/>
        <v>0</v>
      </c>
      <c r="M291" s="5">
        <f t="shared" si="191"/>
        <v>0</v>
      </c>
      <c r="N291" s="5">
        <f t="shared" si="192"/>
        <v>0</v>
      </c>
      <c r="O291" s="5">
        <f t="shared" si="192"/>
        <v>0</v>
      </c>
      <c r="P291" s="5">
        <f t="shared" si="193"/>
        <v>0</v>
      </c>
      <c r="Q291" s="5">
        <f t="shared" si="194"/>
        <v>0</v>
      </c>
      <c r="R291" s="5">
        <f t="shared" si="194"/>
        <v>0</v>
      </c>
      <c r="S291" s="5">
        <f t="shared" si="195"/>
        <v>0</v>
      </c>
      <c r="T291" s="5">
        <f t="shared" si="196"/>
        <v>68</v>
      </c>
      <c r="U291" s="5">
        <f t="shared" si="196"/>
        <v>77</v>
      </c>
      <c r="V291" s="5">
        <f t="shared" si="197"/>
        <v>145</v>
      </c>
    </row>
    <row r="292" spans="1:22" x14ac:dyDescent="0.2">
      <c r="A292" s="2" t="s">
        <v>64</v>
      </c>
      <c r="B292" s="5">
        <f t="shared" si="184"/>
        <v>26</v>
      </c>
      <c r="C292" s="5">
        <f t="shared" si="184"/>
        <v>19</v>
      </c>
      <c r="D292" s="5">
        <f t="shared" si="185"/>
        <v>45</v>
      </c>
      <c r="E292" s="5">
        <f t="shared" si="186"/>
        <v>19</v>
      </c>
      <c r="F292" s="5">
        <f t="shared" si="186"/>
        <v>30</v>
      </c>
      <c r="G292" s="5">
        <f t="shared" si="187"/>
        <v>49</v>
      </c>
      <c r="H292" s="5">
        <f t="shared" si="188"/>
        <v>11</v>
      </c>
      <c r="I292" s="5">
        <f t="shared" si="188"/>
        <v>7</v>
      </c>
      <c r="J292" s="5">
        <f t="shared" si="189"/>
        <v>18</v>
      </c>
      <c r="K292" s="5">
        <f t="shared" si="190"/>
        <v>0</v>
      </c>
      <c r="L292" s="5">
        <f t="shared" si="190"/>
        <v>5</v>
      </c>
      <c r="M292" s="5">
        <f t="shared" si="191"/>
        <v>5</v>
      </c>
      <c r="N292" s="5">
        <f t="shared" si="192"/>
        <v>0</v>
      </c>
      <c r="O292" s="5">
        <f t="shared" si="192"/>
        <v>0</v>
      </c>
      <c r="P292" s="5">
        <f t="shared" si="193"/>
        <v>0</v>
      </c>
      <c r="Q292" s="5">
        <f t="shared" si="194"/>
        <v>0</v>
      </c>
      <c r="R292" s="5">
        <f t="shared" si="194"/>
        <v>0</v>
      </c>
      <c r="S292" s="5">
        <f t="shared" si="195"/>
        <v>0</v>
      </c>
      <c r="T292" s="5">
        <f t="shared" si="196"/>
        <v>56</v>
      </c>
      <c r="U292" s="5">
        <f t="shared" si="196"/>
        <v>61</v>
      </c>
      <c r="V292" s="5">
        <f t="shared" si="197"/>
        <v>117</v>
      </c>
    </row>
    <row r="293" spans="1:22" x14ac:dyDescent="0.2">
      <c r="A293" s="2" t="s">
        <v>65</v>
      </c>
      <c r="B293" s="5">
        <f t="shared" si="184"/>
        <v>18</v>
      </c>
      <c r="C293" s="5">
        <f t="shared" si="184"/>
        <v>15</v>
      </c>
      <c r="D293" s="5">
        <f t="shared" si="185"/>
        <v>33</v>
      </c>
      <c r="E293" s="5">
        <f t="shared" si="186"/>
        <v>18</v>
      </c>
      <c r="F293" s="5">
        <f t="shared" si="186"/>
        <v>29</v>
      </c>
      <c r="G293" s="5">
        <f t="shared" si="187"/>
        <v>47</v>
      </c>
      <c r="H293" s="5">
        <f t="shared" si="188"/>
        <v>25</v>
      </c>
      <c r="I293" s="5">
        <f t="shared" si="188"/>
        <v>17</v>
      </c>
      <c r="J293" s="5">
        <f t="shared" si="189"/>
        <v>42</v>
      </c>
      <c r="K293" s="5">
        <f t="shared" si="190"/>
        <v>6</v>
      </c>
      <c r="L293" s="5">
        <f t="shared" si="190"/>
        <v>4</v>
      </c>
      <c r="M293" s="5">
        <f t="shared" si="191"/>
        <v>10</v>
      </c>
      <c r="N293" s="5">
        <f t="shared" si="192"/>
        <v>0</v>
      </c>
      <c r="O293" s="5">
        <f t="shared" si="192"/>
        <v>1</v>
      </c>
      <c r="P293" s="5">
        <f t="shared" si="193"/>
        <v>1</v>
      </c>
      <c r="Q293" s="5">
        <f t="shared" si="194"/>
        <v>0</v>
      </c>
      <c r="R293" s="5">
        <f t="shared" si="194"/>
        <v>2</v>
      </c>
      <c r="S293" s="5">
        <f t="shared" si="195"/>
        <v>2</v>
      </c>
      <c r="T293" s="5">
        <f t="shared" si="196"/>
        <v>67</v>
      </c>
      <c r="U293" s="5">
        <f t="shared" si="196"/>
        <v>68</v>
      </c>
      <c r="V293" s="5">
        <f t="shared" si="197"/>
        <v>135</v>
      </c>
    </row>
    <row r="294" spans="1:22" x14ac:dyDescent="0.2">
      <c r="A294" s="2" t="s">
        <v>66</v>
      </c>
      <c r="B294" s="5">
        <f t="shared" si="184"/>
        <v>4</v>
      </c>
      <c r="C294" s="5">
        <f t="shared" si="184"/>
        <v>10</v>
      </c>
      <c r="D294" s="5">
        <f t="shared" si="185"/>
        <v>14</v>
      </c>
      <c r="E294" s="5">
        <f t="shared" si="186"/>
        <v>20</v>
      </c>
      <c r="F294" s="5">
        <f t="shared" si="186"/>
        <v>19</v>
      </c>
      <c r="G294" s="5">
        <f t="shared" si="187"/>
        <v>39</v>
      </c>
      <c r="H294" s="5">
        <f t="shared" si="188"/>
        <v>15</v>
      </c>
      <c r="I294" s="5">
        <f t="shared" si="188"/>
        <v>10</v>
      </c>
      <c r="J294" s="5">
        <f t="shared" si="189"/>
        <v>25</v>
      </c>
      <c r="K294" s="5">
        <f t="shared" si="190"/>
        <v>8</v>
      </c>
      <c r="L294" s="5">
        <f t="shared" si="190"/>
        <v>9</v>
      </c>
      <c r="M294" s="5">
        <f t="shared" si="191"/>
        <v>17</v>
      </c>
      <c r="N294" s="5">
        <f t="shared" si="192"/>
        <v>4</v>
      </c>
      <c r="O294" s="5">
        <f t="shared" si="192"/>
        <v>4</v>
      </c>
      <c r="P294" s="5">
        <f t="shared" si="193"/>
        <v>8</v>
      </c>
      <c r="Q294" s="5">
        <f t="shared" si="194"/>
        <v>2</v>
      </c>
      <c r="R294" s="5">
        <f t="shared" si="194"/>
        <v>1</v>
      </c>
      <c r="S294" s="5">
        <f t="shared" si="195"/>
        <v>3</v>
      </c>
      <c r="T294" s="5">
        <f t="shared" si="196"/>
        <v>53</v>
      </c>
      <c r="U294" s="5">
        <f t="shared" si="196"/>
        <v>53</v>
      </c>
      <c r="V294" s="5">
        <f t="shared" si="197"/>
        <v>106</v>
      </c>
    </row>
    <row r="295" spans="1:22" x14ac:dyDescent="0.2">
      <c r="A295" s="2" t="s">
        <v>67</v>
      </c>
      <c r="B295" s="5">
        <f t="shared" si="184"/>
        <v>4</v>
      </c>
      <c r="C295" s="5">
        <f t="shared" si="184"/>
        <v>2</v>
      </c>
      <c r="D295" s="5">
        <f t="shared" si="185"/>
        <v>6</v>
      </c>
      <c r="E295" s="5">
        <f t="shared" si="186"/>
        <v>17</v>
      </c>
      <c r="F295" s="5">
        <f t="shared" si="186"/>
        <v>9</v>
      </c>
      <c r="G295" s="5">
        <f t="shared" si="187"/>
        <v>26</v>
      </c>
      <c r="H295" s="5">
        <f t="shared" si="188"/>
        <v>8</v>
      </c>
      <c r="I295" s="5">
        <f t="shared" si="188"/>
        <v>15</v>
      </c>
      <c r="J295" s="5">
        <f t="shared" si="189"/>
        <v>23</v>
      </c>
      <c r="K295" s="5">
        <f t="shared" si="190"/>
        <v>16</v>
      </c>
      <c r="L295" s="5">
        <f t="shared" si="190"/>
        <v>13</v>
      </c>
      <c r="M295" s="5">
        <f t="shared" si="191"/>
        <v>29</v>
      </c>
      <c r="N295" s="5">
        <f t="shared" si="192"/>
        <v>12</v>
      </c>
      <c r="O295" s="5">
        <f t="shared" si="192"/>
        <v>4</v>
      </c>
      <c r="P295" s="5">
        <f t="shared" si="193"/>
        <v>16</v>
      </c>
      <c r="Q295" s="5">
        <f t="shared" si="194"/>
        <v>3</v>
      </c>
      <c r="R295" s="5">
        <f t="shared" si="194"/>
        <v>6</v>
      </c>
      <c r="S295" s="5">
        <f t="shared" si="195"/>
        <v>9</v>
      </c>
      <c r="T295" s="5">
        <f t="shared" si="196"/>
        <v>60</v>
      </c>
      <c r="U295" s="5">
        <f t="shared" si="196"/>
        <v>49</v>
      </c>
      <c r="V295" s="5">
        <f t="shared" si="197"/>
        <v>109</v>
      </c>
    </row>
    <row r="296" spans="1:22" x14ac:dyDescent="0.2">
      <c r="A296" s="2" t="s">
        <v>68</v>
      </c>
      <c r="B296" s="5">
        <f t="shared" si="184"/>
        <v>0</v>
      </c>
      <c r="C296" s="5">
        <f t="shared" si="184"/>
        <v>2</v>
      </c>
      <c r="D296" s="5">
        <f t="shared" si="185"/>
        <v>2</v>
      </c>
      <c r="E296" s="5">
        <f t="shared" si="186"/>
        <v>8</v>
      </c>
      <c r="F296" s="5">
        <f t="shared" si="186"/>
        <v>4</v>
      </c>
      <c r="G296" s="5">
        <f t="shared" si="187"/>
        <v>12</v>
      </c>
      <c r="H296" s="5">
        <f t="shared" si="188"/>
        <v>15</v>
      </c>
      <c r="I296" s="5">
        <f t="shared" si="188"/>
        <v>12</v>
      </c>
      <c r="J296" s="5">
        <f t="shared" si="189"/>
        <v>27</v>
      </c>
      <c r="K296" s="5">
        <f t="shared" si="190"/>
        <v>10</v>
      </c>
      <c r="L296" s="5">
        <f t="shared" si="190"/>
        <v>14</v>
      </c>
      <c r="M296" s="5">
        <f t="shared" si="191"/>
        <v>24</v>
      </c>
      <c r="N296" s="5">
        <f t="shared" si="192"/>
        <v>9</v>
      </c>
      <c r="O296" s="5">
        <f t="shared" si="192"/>
        <v>4</v>
      </c>
      <c r="P296" s="5">
        <f t="shared" si="193"/>
        <v>13</v>
      </c>
      <c r="Q296" s="5">
        <f t="shared" si="194"/>
        <v>4</v>
      </c>
      <c r="R296" s="5">
        <f t="shared" si="194"/>
        <v>5</v>
      </c>
      <c r="S296" s="5">
        <f t="shared" si="195"/>
        <v>9</v>
      </c>
      <c r="T296" s="5">
        <f t="shared" si="196"/>
        <v>46</v>
      </c>
      <c r="U296" s="5">
        <f t="shared" si="196"/>
        <v>41</v>
      </c>
      <c r="V296" s="5">
        <f t="shared" si="197"/>
        <v>87</v>
      </c>
    </row>
    <row r="297" spans="1:22" x14ac:dyDescent="0.2">
      <c r="A297" s="2" t="s">
        <v>69</v>
      </c>
      <c r="B297" s="5">
        <f t="shared" si="184"/>
        <v>2</v>
      </c>
      <c r="C297" s="5">
        <f t="shared" si="184"/>
        <v>2</v>
      </c>
      <c r="D297" s="5">
        <f t="shared" si="185"/>
        <v>4</v>
      </c>
      <c r="E297" s="5">
        <f t="shared" si="186"/>
        <v>4</v>
      </c>
      <c r="F297" s="5">
        <f t="shared" si="186"/>
        <v>5</v>
      </c>
      <c r="G297" s="5">
        <f t="shared" si="187"/>
        <v>9</v>
      </c>
      <c r="H297" s="5">
        <f t="shared" si="188"/>
        <v>8</v>
      </c>
      <c r="I297" s="5">
        <f t="shared" si="188"/>
        <v>5</v>
      </c>
      <c r="J297" s="5">
        <f t="shared" si="189"/>
        <v>13</v>
      </c>
      <c r="K297" s="5">
        <f t="shared" si="190"/>
        <v>10</v>
      </c>
      <c r="L297" s="5">
        <f t="shared" si="190"/>
        <v>7</v>
      </c>
      <c r="M297" s="5">
        <f t="shared" si="191"/>
        <v>17</v>
      </c>
      <c r="N297" s="5">
        <f t="shared" si="192"/>
        <v>3</v>
      </c>
      <c r="O297" s="5">
        <f t="shared" si="192"/>
        <v>3</v>
      </c>
      <c r="P297" s="5">
        <f t="shared" si="193"/>
        <v>6</v>
      </c>
      <c r="Q297" s="5">
        <f t="shared" si="194"/>
        <v>4</v>
      </c>
      <c r="R297" s="5">
        <f t="shared" si="194"/>
        <v>6</v>
      </c>
      <c r="S297" s="5">
        <f t="shared" si="195"/>
        <v>10</v>
      </c>
      <c r="T297" s="5">
        <f t="shared" si="196"/>
        <v>31</v>
      </c>
      <c r="U297" s="5">
        <f t="shared" si="196"/>
        <v>28</v>
      </c>
      <c r="V297" s="5">
        <f t="shared" si="197"/>
        <v>59</v>
      </c>
    </row>
    <row r="298" spans="1:22" x14ac:dyDescent="0.2">
      <c r="A298" s="2" t="s">
        <v>70</v>
      </c>
      <c r="B298" s="5">
        <f t="shared" si="184"/>
        <v>0</v>
      </c>
      <c r="C298" s="5">
        <f t="shared" si="184"/>
        <v>0</v>
      </c>
      <c r="D298" s="5">
        <f t="shared" si="185"/>
        <v>0</v>
      </c>
      <c r="E298" s="5">
        <f t="shared" si="186"/>
        <v>3</v>
      </c>
      <c r="F298" s="5">
        <f t="shared" si="186"/>
        <v>1</v>
      </c>
      <c r="G298" s="5">
        <f t="shared" si="187"/>
        <v>4</v>
      </c>
      <c r="H298" s="5">
        <f t="shared" si="188"/>
        <v>7</v>
      </c>
      <c r="I298" s="5">
        <f t="shared" si="188"/>
        <v>3</v>
      </c>
      <c r="J298" s="5">
        <f t="shared" si="189"/>
        <v>10</v>
      </c>
      <c r="K298" s="5">
        <f t="shared" si="190"/>
        <v>4</v>
      </c>
      <c r="L298" s="5">
        <f t="shared" si="190"/>
        <v>3</v>
      </c>
      <c r="M298" s="5">
        <f t="shared" si="191"/>
        <v>7</v>
      </c>
      <c r="N298" s="5">
        <f t="shared" si="192"/>
        <v>6</v>
      </c>
      <c r="O298" s="5">
        <f t="shared" si="192"/>
        <v>6</v>
      </c>
      <c r="P298" s="5">
        <f t="shared" si="193"/>
        <v>12</v>
      </c>
      <c r="Q298" s="5">
        <f t="shared" si="194"/>
        <v>2</v>
      </c>
      <c r="R298" s="5">
        <f t="shared" si="194"/>
        <v>6</v>
      </c>
      <c r="S298" s="5">
        <f t="shared" si="195"/>
        <v>8</v>
      </c>
      <c r="T298" s="5">
        <f t="shared" si="196"/>
        <v>22</v>
      </c>
      <c r="U298" s="5">
        <f t="shared" si="196"/>
        <v>19</v>
      </c>
      <c r="V298" s="5">
        <f t="shared" si="197"/>
        <v>41</v>
      </c>
    </row>
    <row r="299" spans="1:22" x14ac:dyDescent="0.2">
      <c r="A299" s="2" t="s">
        <v>71</v>
      </c>
      <c r="B299" s="5">
        <f t="shared" si="184"/>
        <v>0</v>
      </c>
      <c r="C299" s="5">
        <f t="shared" si="184"/>
        <v>1</v>
      </c>
      <c r="D299" s="5">
        <f t="shared" si="185"/>
        <v>1</v>
      </c>
      <c r="E299" s="5">
        <f t="shared" si="186"/>
        <v>3</v>
      </c>
      <c r="F299" s="5">
        <f t="shared" si="186"/>
        <v>0</v>
      </c>
      <c r="G299" s="5">
        <f t="shared" si="187"/>
        <v>3</v>
      </c>
      <c r="H299" s="5">
        <f t="shared" si="188"/>
        <v>4</v>
      </c>
      <c r="I299" s="5">
        <f t="shared" si="188"/>
        <v>4</v>
      </c>
      <c r="J299" s="5">
        <f t="shared" si="189"/>
        <v>8</v>
      </c>
      <c r="K299" s="5">
        <f t="shared" si="190"/>
        <v>0</v>
      </c>
      <c r="L299" s="5">
        <f t="shared" si="190"/>
        <v>3</v>
      </c>
      <c r="M299" s="5">
        <f t="shared" si="191"/>
        <v>3</v>
      </c>
      <c r="N299" s="5">
        <f t="shared" si="192"/>
        <v>2</v>
      </c>
      <c r="O299" s="5">
        <f t="shared" si="192"/>
        <v>1</v>
      </c>
      <c r="P299" s="5">
        <f t="shared" si="193"/>
        <v>3</v>
      </c>
      <c r="Q299" s="5">
        <f t="shared" si="194"/>
        <v>3</v>
      </c>
      <c r="R299" s="5">
        <f t="shared" si="194"/>
        <v>3</v>
      </c>
      <c r="S299" s="5">
        <f t="shared" si="195"/>
        <v>6</v>
      </c>
      <c r="T299" s="5">
        <f t="shared" si="196"/>
        <v>12</v>
      </c>
      <c r="U299" s="5">
        <f t="shared" si="196"/>
        <v>12</v>
      </c>
      <c r="V299" s="5">
        <f t="shared" si="197"/>
        <v>24</v>
      </c>
    </row>
    <row r="300" spans="1:22" x14ac:dyDescent="0.2">
      <c r="A300" s="2" t="s">
        <v>72</v>
      </c>
      <c r="B300" s="5">
        <f t="shared" si="184"/>
        <v>0</v>
      </c>
      <c r="C300" s="5">
        <f t="shared" si="184"/>
        <v>1</v>
      </c>
      <c r="D300" s="5">
        <f t="shared" si="185"/>
        <v>1</v>
      </c>
      <c r="E300" s="5">
        <f t="shared" si="186"/>
        <v>0</v>
      </c>
      <c r="F300" s="5">
        <f t="shared" si="186"/>
        <v>0</v>
      </c>
      <c r="G300" s="5">
        <f t="shared" si="187"/>
        <v>0</v>
      </c>
      <c r="H300" s="5">
        <f t="shared" si="188"/>
        <v>2</v>
      </c>
      <c r="I300" s="5">
        <f t="shared" si="188"/>
        <v>1</v>
      </c>
      <c r="J300" s="5">
        <f t="shared" si="189"/>
        <v>3</v>
      </c>
      <c r="K300" s="5">
        <f t="shared" si="190"/>
        <v>1</v>
      </c>
      <c r="L300" s="5">
        <f t="shared" si="190"/>
        <v>4</v>
      </c>
      <c r="M300" s="5">
        <f t="shared" si="191"/>
        <v>5</v>
      </c>
      <c r="N300" s="5">
        <f t="shared" si="192"/>
        <v>2</v>
      </c>
      <c r="O300" s="5">
        <f t="shared" si="192"/>
        <v>1</v>
      </c>
      <c r="P300" s="5">
        <f t="shared" si="193"/>
        <v>3</v>
      </c>
      <c r="Q300" s="5">
        <f t="shared" si="194"/>
        <v>4</v>
      </c>
      <c r="R300" s="5">
        <f t="shared" si="194"/>
        <v>2</v>
      </c>
      <c r="S300" s="5">
        <f t="shared" si="195"/>
        <v>6</v>
      </c>
      <c r="T300" s="5">
        <f t="shared" si="196"/>
        <v>9</v>
      </c>
      <c r="U300" s="5">
        <f t="shared" si="196"/>
        <v>9</v>
      </c>
      <c r="V300" s="5">
        <f t="shared" si="197"/>
        <v>18</v>
      </c>
    </row>
    <row r="301" spans="1:22" x14ac:dyDescent="0.2">
      <c r="A301" s="2" t="s">
        <v>73</v>
      </c>
      <c r="B301" s="5">
        <f t="shared" si="184"/>
        <v>0</v>
      </c>
      <c r="C301" s="5">
        <f t="shared" si="184"/>
        <v>0</v>
      </c>
      <c r="D301" s="5">
        <f t="shared" si="185"/>
        <v>0</v>
      </c>
      <c r="E301" s="5">
        <f t="shared" si="186"/>
        <v>2</v>
      </c>
      <c r="F301" s="5">
        <f t="shared" si="186"/>
        <v>0</v>
      </c>
      <c r="G301" s="5">
        <f t="shared" si="187"/>
        <v>2</v>
      </c>
      <c r="H301" s="5">
        <f t="shared" si="188"/>
        <v>0</v>
      </c>
      <c r="I301" s="5">
        <f t="shared" si="188"/>
        <v>0</v>
      </c>
      <c r="J301" s="5">
        <f t="shared" si="189"/>
        <v>0</v>
      </c>
      <c r="K301" s="5">
        <f t="shared" si="190"/>
        <v>2</v>
      </c>
      <c r="L301" s="5">
        <f t="shared" si="190"/>
        <v>0</v>
      </c>
      <c r="M301" s="5">
        <f t="shared" si="191"/>
        <v>2</v>
      </c>
      <c r="N301" s="5">
        <f t="shared" si="192"/>
        <v>2</v>
      </c>
      <c r="O301" s="5">
        <f t="shared" si="192"/>
        <v>1</v>
      </c>
      <c r="P301" s="5">
        <f t="shared" si="193"/>
        <v>3</v>
      </c>
      <c r="Q301" s="5">
        <f t="shared" si="194"/>
        <v>2</v>
      </c>
      <c r="R301" s="5">
        <f t="shared" si="194"/>
        <v>1</v>
      </c>
      <c r="S301" s="5">
        <f t="shared" si="195"/>
        <v>3</v>
      </c>
      <c r="T301" s="5">
        <f t="shared" si="196"/>
        <v>8</v>
      </c>
      <c r="U301" s="5">
        <f t="shared" si="196"/>
        <v>2</v>
      </c>
      <c r="V301" s="5">
        <f t="shared" si="197"/>
        <v>10</v>
      </c>
    </row>
    <row r="302" spans="1:22" x14ac:dyDescent="0.2">
      <c r="A302" s="2" t="s">
        <v>74</v>
      </c>
      <c r="B302" s="5">
        <f t="shared" si="184"/>
        <v>0</v>
      </c>
      <c r="C302" s="5">
        <f t="shared" si="184"/>
        <v>2</v>
      </c>
      <c r="D302" s="5">
        <f t="shared" si="185"/>
        <v>2</v>
      </c>
      <c r="E302" s="5">
        <f t="shared" si="186"/>
        <v>1</v>
      </c>
      <c r="F302" s="5">
        <f t="shared" si="186"/>
        <v>1</v>
      </c>
      <c r="G302" s="5">
        <f t="shared" si="187"/>
        <v>2</v>
      </c>
      <c r="H302" s="5">
        <f t="shared" si="188"/>
        <v>6</v>
      </c>
      <c r="I302" s="5">
        <f t="shared" si="188"/>
        <v>3</v>
      </c>
      <c r="J302" s="5">
        <f t="shared" si="189"/>
        <v>9</v>
      </c>
      <c r="K302" s="5">
        <f t="shared" si="190"/>
        <v>0</v>
      </c>
      <c r="L302" s="5">
        <f t="shared" si="190"/>
        <v>3</v>
      </c>
      <c r="M302" s="5">
        <f t="shared" si="191"/>
        <v>3</v>
      </c>
      <c r="N302" s="5">
        <f t="shared" si="192"/>
        <v>2</v>
      </c>
      <c r="O302" s="5">
        <f t="shared" si="192"/>
        <v>2</v>
      </c>
      <c r="P302" s="5">
        <f t="shared" si="193"/>
        <v>4</v>
      </c>
      <c r="Q302" s="5">
        <f t="shared" si="194"/>
        <v>1</v>
      </c>
      <c r="R302" s="5">
        <f t="shared" si="194"/>
        <v>4</v>
      </c>
      <c r="S302" s="5">
        <f t="shared" si="195"/>
        <v>5</v>
      </c>
      <c r="T302" s="5">
        <f t="shared" si="196"/>
        <v>10</v>
      </c>
      <c r="U302" s="5">
        <f t="shared" si="196"/>
        <v>15</v>
      </c>
      <c r="V302" s="5">
        <f t="shared" si="197"/>
        <v>25</v>
      </c>
    </row>
    <row r="304" spans="1:22" x14ac:dyDescent="0.2">
      <c r="A304" s="21" t="s">
        <v>28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x14ac:dyDescent="0.2">
      <c r="A305" s="2" t="s">
        <v>13</v>
      </c>
      <c r="B305" s="5">
        <f t="shared" ref="B305:V305" si="198">SUM(B306:B319)</f>
        <v>20</v>
      </c>
      <c r="C305" s="5">
        <f t="shared" si="198"/>
        <v>20</v>
      </c>
      <c r="D305" s="5">
        <f>SUM(D306:D319)</f>
        <v>40</v>
      </c>
      <c r="E305" s="5">
        <f t="shared" si="198"/>
        <v>20</v>
      </c>
      <c r="F305" s="5">
        <f t="shared" si="198"/>
        <v>19</v>
      </c>
      <c r="G305" s="5">
        <f>SUM(G306:G319)</f>
        <v>39</v>
      </c>
      <c r="H305" s="5">
        <f t="shared" si="198"/>
        <v>23</v>
      </c>
      <c r="I305" s="5">
        <f t="shared" si="198"/>
        <v>25</v>
      </c>
      <c r="J305" s="5">
        <f>SUM(J306:J319)</f>
        <v>48</v>
      </c>
      <c r="K305" s="5">
        <f t="shared" si="198"/>
        <v>21</v>
      </c>
      <c r="L305" s="5">
        <f t="shared" si="198"/>
        <v>19</v>
      </c>
      <c r="M305" s="5">
        <f>SUM(M306:M319)</f>
        <v>40</v>
      </c>
      <c r="N305" s="5">
        <f t="shared" si="198"/>
        <v>20</v>
      </c>
      <c r="O305" s="5">
        <f t="shared" si="198"/>
        <v>10</v>
      </c>
      <c r="P305" s="5">
        <f>SUM(P306:P319)</f>
        <v>30</v>
      </c>
      <c r="Q305" s="5">
        <f t="shared" si="198"/>
        <v>5</v>
      </c>
      <c r="R305" s="5">
        <f t="shared" si="198"/>
        <v>15</v>
      </c>
      <c r="S305" s="5">
        <f t="shared" si="198"/>
        <v>20</v>
      </c>
      <c r="T305" s="5">
        <f t="shared" si="198"/>
        <v>109</v>
      </c>
      <c r="U305" s="5">
        <f t="shared" si="198"/>
        <v>108</v>
      </c>
      <c r="V305" s="5">
        <f t="shared" si="198"/>
        <v>217</v>
      </c>
    </row>
    <row r="306" spans="1:22" x14ac:dyDescent="0.2">
      <c r="A306" s="2" t="s">
        <v>62</v>
      </c>
      <c r="B306" s="5">
        <v>0</v>
      </c>
      <c r="C306" s="5">
        <v>0</v>
      </c>
      <c r="D306" s="5">
        <f>SUM(B306:C306)</f>
        <v>0</v>
      </c>
      <c r="E306" s="5">
        <v>0</v>
      </c>
      <c r="F306" s="5">
        <v>0</v>
      </c>
      <c r="G306" s="5">
        <f>SUM(E306:F306)</f>
        <v>0</v>
      </c>
      <c r="H306" s="5">
        <v>0</v>
      </c>
      <c r="I306" s="5">
        <v>0</v>
      </c>
      <c r="J306" s="5">
        <f>SUM(H306:I306)</f>
        <v>0</v>
      </c>
      <c r="K306" s="5">
        <v>0</v>
      </c>
      <c r="L306" s="5">
        <v>0</v>
      </c>
      <c r="M306" s="5">
        <f>SUM(K306:L306)</f>
        <v>0</v>
      </c>
      <c r="N306" s="5">
        <v>0</v>
      </c>
      <c r="O306" s="5">
        <v>0</v>
      </c>
      <c r="P306" s="5">
        <f>SUM(N306:O306)</f>
        <v>0</v>
      </c>
      <c r="Q306" s="5">
        <v>0</v>
      </c>
      <c r="R306" s="5">
        <v>0</v>
      </c>
      <c r="S306" s="5">
        <f>SUM(Q306:R306)</f>
        <v>0</v>
      </c>
      <c r="T306" s="5">
        <f>+B306+E306+H306+K306+N306+Q306</f>
        <v>0</v>
      </c>
      <c r="U306" s="5">
        <f>+C306+F306+I306+L306+O306+R306</f>
        <v>0</v>
      </c>
      <c r="V306" s="5">
        <f>SUM(T306:U306)</f>
        <v>0</v>
      </c>
    </row>
    <row r="307" spans="1:22" x14ac:dyDescent="0.2">
      <c r="A307" s="2" t="s">
        <v>44</v>
      </c>
      <c r="B307" s="5">
        <v>8</v>
      </c>
      <c r="C307" s="5">
        <v>6</v>
      </c>
      <c r="D307" s="5">
        <f t="shared" ref="D307:D319" si="199">SUM(B307:C307)</f>
        <v>14</v>
      </c>
      <c r="E307" s="5">
        <v>0</v>
      </c>
      <c r="F307" s="5">
        <v>0</v>
      </c>
      <c r="G307" s="5">
        <f t="shared" ref="G307:G319" si="200">SUM(E307:F307)</f>
        <v>0</v>
      </c>
      <c r="H307" s="5">
        <v>0</v>
      </c>
      <c r="I307" s="5">
        <v>0</v>
      </c>
      <c r="J307" s="5">
        <f t="shared" ref="J307:J319" si="201">SUM(H307:I307)</f>
        <v>0</v>
      </c>
      <c r="K307" s="5">
        <v>0</v>
      </c>
      <c r="L307" s="5">
        <v>0</v>
      </c>
      <c r="M307" s="5">
        <f t="shared" ref="M307:M319" si="202">SUM(K307:L307)</f>
        <v>0</v>
      </c>
      <c r="N307" s="5">
        <v>0</v>
      </c>
      <c r="O307" s="5">
        <v>0</v>
      </c>
      <c r="P307" s="5">
        <f t="shared" ref="P307:P319" si="203">SUM(N307:O307)</f>
        <v>0</v>
      </c>
      <c r="Q307" s="5">
        <v>0</v>
      </c>
      <c r="R307" s="5">
        <v>0</v>
      </c>
      <c r="S307" s="5">
        <f t="shared" ref="S307:S319" si="204">SUM(Q307:R307)</f>
        <v>0</v>
      </c>
      <c r="T307" s="5">
        <f t="shared" ref="T307:U319" si="205">+B307+E307+H307+K307+N307+Q307</f>
        <v>8</v>
      </c>
      <c r="U307" s="5">
        <f t="shared" si="205"/>
        <v>6</v>
      </c>
      <c r="V307" s="5">
        <f t="shared" ref="V307:V319" si="206">SUM(T307:U307)</f>
        <v>14</v>
      </c>
    </row>
    <row r="308" spans="1:22" x14ac:dyDescent="0.2">
      <c r="A308" s="2" t="s">
        <v>63</v>
      </c>
      <c r="B308" s="5">
        <v>5</v>
      </c>
      <c r="C308" s="5">
        <v>3</v>
      </c>
      <c r="D308" s="5">
        <f t="shared" si="199"/>
        <v>8</v>
      </c>
      <c r="E308" s="5">
        <v>2</v>
      </c>
      <c r="F308" s="5">
        <v>8</v>
      </c>
      <c r="G308" s="5">
        <f t="shared" si="200"/>
        <v>10</v>
      </c>
      <c r="H308" s="5">
        <v>0</v>
      </c>
      <c r="I308" s="5">
        <v>0</v>
      </c>
      <c r="J308" s="5">
        <f t="shared" si="201"/>
        <v>0</v>
      </c>
      <c r="K308" s="5">
        <v>0</v>
      </c>
      <c r="L308" s="5">
        <v>0</v>
      </c>
      <c r="M308" s="5">
        <f t="shared" si="202"/>
        <v>0</v>
      </c>
      <c r="N308" s="5">
        <v>0</v>
      </c>
      <c r="O308" s="5">
        <v>0</v>
      </c>
      <c r="P308" s="5">
        <f t="shared" si="203"/>
        <v>0</v>
      </c>
      <c r="Q308" s="5">
        <v>0</v>
      </c>
      <c r="R308" s="5">
        <v>0</v>
      </c>
      <c r="S308" s="5">
        <f t="shared" si="204"/>
        <v>0</v>
      </c>
      <c r="T308" s="5">
        <f t="shared" si="205"/>
        <v>7</v>
      </c>
      <c r="U308" s="5">
        <f t="shared" si="205"/>
        <v>11</v>
      </c>
      <c r="V308" s="5">
        <f t="shared" si="206"/>
        <v>18</v>
      </c>
    </row>
    <row r="309" spans="1:22" x14ac:dyDescent="0.2">
      <c r="A309" s="2" t="s">
        <v>64</v>
      </c>
      <c r="B309" s="5">
        <v>5</v>
      </c>
      <c r="C309" s="5">
        <v>3</v>
      </c>
      <c r="D309" s="5">
        <f t="shared" si="199"/>
        <v>8</v>
      </c>
      <c r="E309" s="5">
        <v>4</v>
      </c>
      <c r="F309" s="5">
        <v>4</v>
      </c>
      <c r="G309" s="5">
        <f t="shared" si="200"/>
        <v>8</v>
      </c>
      <c r="H309" s="5">
        <v>4</v>
      </c>
      <c r="I309" s="5">
        <v>6</v>
      </c>
      <c r="J309" s="5">
        <f t="shared" si="201"/>
        <v>10</v>
      </c>
      <c r="K309" s="5">
        <v>0</v>
      </c>
      <c r="L309" s="5">
        <v>0</v>
      </c>
      <c r="M309" s="5">
        <f t="shared" si="202"/>
        <v>0</v>
      </c>
      <c r="N309" s="5">
        <v>0</v>
      </c>
      <c r="O309" s="5">
        <v>0</v>
      </c>
      <c r="P309" s="5">
        <f t="shared" si="203"/>
        <v>0</v>
      </c>
      <c r="Q309" s="5">
        <v>0</v>
      </c>
      <c r="R309" s="5">
        <v>0</v>
      </c>
      <c r="S309" s="5">
        <f t="shared" si="204"/>
        <v>0</v>
      </c>
      <c r="T309" s="5">
        <f t="shared" si="205"/>
        <v>13</v>
      </c>
      <c r="U309" s="5">
        <f t="shared" si="205"/>
        <v>13</v>
      </c>
      <c r="V309" s="5">
        <f t="shared" si="206"/>
        <v>26</v>
      </c>
    </row>
    <row r="310" spans="1:22" x14ac:dyDescent="0.2">
      <c r="A310" s="2" t="s">
        <v>65</v>
      </c>
      <c r="B310" s="5">
        <v>1</v>
      </c>
      <c r="C310" s="5">
        <v>2</v>
      </c>
      <c r="D310" s="5">
        <f t="shared" si="199"/>
        <v>3</v>
      </c>
      <c r="E310" s="5">
        <v>8</v>
      </c>
      <c r="F310" s="5">
        <v>3</v>
      </c>
      <c r="G310" s="5">
        <f t="shared" si="200"/>
        <v>11</v>
      </c>
      <c r="H310" s="5">
        <v>10</v>
      </c>
      <c r="I310" s="5">
        <v>6</v>
      </c>
      <c r="J310" s="5">
        <f t="shared" si="201"/>
        <v>16</v>
      </c>
      <c r="K310" s="5">
        <v>2</v>
      </c>
      <c r="L310" s="5">
        <v>0</v>
      </c>
      <c r="M310" s="5">
        <f t="shared" si="202"/>
        <v>2</v>
      </c>
      <c r="N310" s="5">
        <v>0</v>
      </c>
      <c r="O310" s="5">
        <v>0</v>
      </c>
      <c r="P310" s="5">
        <f t="shared" si="203"/>
        <v>0</v>
      </c>
      <c r="Q310" s="5">
        <v>0</v>
      </c>
      <c r="R310" s="5">
        <v>0</v>
      </c>
      <c r="S310" s="5">
        <f t="shared" si="204"/>
        <v>0</v>
      </c>
      <c r="T310" s="5">
        <f t="shared" si="205"/>
        <v>21</v>
      </c>
      <c r="U310" s="5">
        <f t="shared" si="205"/>
        <v>11</v>
      </c>
      <c r="V310" s="5">
        <f t="shared" si="206"/>
        <v>32</v>
      </c>
    </row>
    <row r="311" spans="1:22" x14ac:dyDescent="0.2">
      <c r="A311" s="2" t="s">
        <v>66</v>
      </c>
      <c r="B311" s="5">
        <v>1</v>
      </c>
      <c r="C311" s="5">
        <v>3</v>
      </c>
      <c r="D311" s="5">
        <f t="shared" si="199"/>
        <v>4</v>
      </c>
      <c r="E311" s="5">
        <v>5</v>
      </c>
      <c r="F311" s="5">
        <v>2</v>
      </c>
      <c r="G311" s="5">
        <f t="shared" si="200"/>
        <v>7</v>
      </c>
      <c r="H311" s="5">
        <v>4</v>
      </c>
      <c r="I311" s="5">
        <v>5</v>
      </c>
      <c r="J311" s="5">
        <f t="shared" si="201"/>
        <v>9</v>
      </c>
      <c r="K311" s="5">
        <v>4</v>
      </c>
      <c r="L311" s="5">
        <v>5</v>
      </c>
      <c r="M311" s="5">
        <f t="shared" si="202"/>
        <v>9</v>
      </c>
      <c r="N311" s="5">
        <v>1</v>
      </c>
      <c r="O311" s="5">
        <v>0</v>
      </c>
      <c r="P311" s="5">
        <f t="shared" si="203"/>
        <v>1</v>
      </c>
      <c r="Q311" s="5">
        <v>0</v>
      </c>
      <c r="R311" s="5">
        <v>0</v>
      </c>
      <c r="S311" s="5">
        <f t="shared" si="204"/>
        <v>0</v>
      </c>
      <c r="T311" s="5">
        <f t="shared" si="205"/>
        <v>15</v>
      </c>
      <c r="U311" s="5">
        <f t="shared" si="205"/>
        <v>15</v>
      </c>
      <c r="V311" s="5">
        <f t="shared" si="206"/>
        <v>30</v>
      </c>
    </row>
    <row r="312" spans="1:22" x14ac:dyDescent="0.2">
      <c r="A312" s="2" t="s">
        <v>67</v>
      </c>
      <c r="B312" s="5">
        <v>0</v>
      </c>
      <c r="C312" s="5">
        <v>1</v>
      </c>
      <c r="D312" s="5">
        <f t="shared" si="199"/>
        <v>1</v>
      </c>
      <c r="E312" s="5">
        <v>1</v>
      </c>
      <c r="F312" s="5">
        <v>1</v>
      </c>
      <c r="G312" s="5">
        <f t="shared" si="200"/>
        <v>2</v>
      </c>
      <c r="H312" s="5">
        <v>2</v>
      </c>
      <c r="I312" s="5">
        <v>4</v>
      </c>
      <c r="J312" s="5">
        <f t="shared" si="201"/>
        <v>6</v>
      </c>
      <c r="K312" s="5">
        <v>8</v>
      </c>
      <c r="L312" s="5">
        <v>6</v>
      </c>
      <c r="M312" s="5">
        <f t="shared" si="202"/>
        <v>14</v>
      </c>
      <c r="N312" s="5">
        <v>8</v>
      </c>
      <c r="O312" s="5">
        <v>3</v>
      </c>
      <c r="P312" s="5">
        <f t="shared" si="203"/>
        <v>11</v>
      </c>
      <c r="Q312" s="5">
        <v>0</v>
      </c>
      <c r="R312" s="5">
        <v>0</v>
      </c>
      <c r="S312" s="5">
        <f t="shared" si="204"/>
        <v>0</v>
      </c>
      <c r="T312" s="5">
        <f t="shared" si="205"/>
        <v>19</v>
      </c>
      <c r="U312" s="5">
        <f t="shared" si="205"/>
        <v>15</v>
      </c>
      <c r="V312" s="5">
        <f t="shared" si="206"/>
        <v>34</v>
      </c>
    </row>
    <row r="313" spans="1:22" x14ac:dyDescent="0.2">
      <c r="A313" s="2" t="s">
        <v>68</v>
      </c>
      <c r="B313" s="5">
        <v>0</v>
      </c>
      <c r="C313" s="5">
        <v>0</v>
      </c>
      <c r="D313" s="5">
        <f t="shared" si="199"/>
        <v>0</v>
      </c>
      <c r="E313" s="5">
        <v>0</v>
      </c>
      <c r="F313" s="5">
        <v>1</v>
      </c>
      <c r="G313" s="5">
        <f t="shared" si="200"/>
        <v>1</v>
      </c>
      <c r="H313" s="5">
        <v>2</v>
      </c>
      <c r="I313" s="5">
        <v>2</v>
      </c>
      <c r="J313" s="5">
        <f t="shared" si="201"/>
        <v>4</v>
      </c>
      <c r="K313" s="5">
        <v>3</v>
      </c>
      <c r="L313" s="5">
        <v>3</v>
      </c>
      <c r="M313" s="5">
        <f t="shared" si="202"/>
        <v>6</v>
      </c>
      <c r="N313" s="5">
        <v>3</v>
      </c>
      <c r="O313" s="5">
        <v>2</v>
      </c>
      <c r="P313" s="5">
        <f t="shared" si="203"/>
        <v>5</v>
      </c>
      <c r="Q313" s="5">
        <v>0</v>
      </c>
      <c r="R313" s="5">
        <v>1</v>
      </c>
      <c r="S313" s="5">
        <f t="shared" si="204"/>
        <v>1</v>
      </c>
      <c r="T313" s="5">
        <f t="shared" si="205"/>
        <v>8</v>
      </c>
      <c r="U313" s="5">
        <f t="shared" si="205"/>
        <v>9</v>
      </c>
      <c r="V313" s="5">
        <f t="shared" si="206"/>
        <v>17</v>
      </c>
    </row>
    <row r="314" spans="1:22" x14ac:dyDescent="0.2">
      <c r="A314" s="2" t="s">
        <v>69</v>
      </c>
      <c r="B314" s="5">
        <v>0</v>
      </c>
      <c r="C314" s="5">
        <v>1</v>
      </c>
      <c r="D314" s="5">
        <f t="shared" si="199"/>
        <v>1</v>
      </c>
      <c r="E314" s="5">
        <v>0</v>
      </c>
      <c r="F314" s="5">
        <v>0</v>
      </c>
      <c r="G314" s="5">
        <f t="shared" si="200"/>
        <v>0</v>
      </c>
      <c r="H314" s="5">
        <v>0</v>
      </c>
      <c r="I314" s="5">
        <v>1</v>
      </c>
      <c r="J314" s="5">
        <f t="shared" si="201"/>
        <v>1</v>
      </c>
      <c r="K314" s="5">
        <v>0</v>
      </c>
      <c r="L314" s="5">
        <v>3</v>
      </c>
      <c r="M314" s="5">
        <f t="shared" si="202"/>
        <v>3</v>
      </c>
      <c r="N314" s="5">
        <v>2</v>
      </c>
      <c r="O314" s="5">
        <v>2</v>
      </c>
      <c r="P314" s="5">
        <f t="shared" si="203"/>
        <v>4</v>
      </c>
      <c r="Q314" s="5">
        <v>1</v>
      </c>
      <c r="R314" s="5">
        <v>6</v>
      </c>
      <c r="S314" s="5">
        <f t="shared" si="204"/>
        <v>7</v>
      </c>
      <c r="T314" s="5">
        <f t="shared" si="205"/>
        <v>3</v>
      </c>
      <c r="U314" s="5">
        <f t="shared" si="205"/>
        <v>13</v>
      </c>
      <c r="V314" s="5">
        <f t="shared" si="206"/>
        <v>16</v>
      </c>
    </row>
    <row r="315" spans="1:22" x14ac:dyDescent="0.2">
      <c r="A315" s="2" t="s">
        <v>70</v>
      </c>
      <c r="B315" s="5">
        <v>0</v>
      </c>
      <c r="C315" s="5">
        <v>1</v>
      </c>
      <c r="D315" s="5">
        <f t="shared" si="199"/>
        <v>1</v>
      </c>
      <c r="E315" s="5">
        <v>0</v>
      </c>
      <c r="F315" s="5">
        <v>0</v>
      </c>
      <c r="G315" s="5">
        <f t="shared" si="200"/>
        <v>0</v>
      </c>
      <c r="H315" s="5">
        <v>1</v>
      </c>
      <c r="I315" s="5">
        <v>1</v>
      </c>
      <c r="J315" s="5">
        <f t="shared" si="201"/>
        <v>2</v>
      </c>
      <c r="K315" s="5">
        <v>2</v>
      </c>
      <c r="L315" s="5">
        <v>1</v>
      </c>
      <c r="M315" s="5">
        <f t="shared" si="202"/>
        <v>3</v>
      </c>
      <c r="N315" s="5">
        <v>3</v>
      </c>
      <c r="O315" s="5">
        <v>1</v>
      </c>
      <c r="P315" s="5">
        <f t="shared" si="203"/>
        <v>4</v>
      </c>
      <c r="Q315" s="5">
        <v>3</v>
      </c>
      <c r="R315" s="5">
        <v>4</v>
      </c>
      <c r="S315" s="5">
        <f t="shared" si="204"/>
        <v>7</v>
      </c>
      <c r="T315" s="5">
        <f t="shared" si="205"/>
        <v>9</v>
      </c>
      <c r="U315" s="5">
        <f t="shared" si="205"/>
        <v>8</v>
      </c>
      <c r="V315" s="5">
        <f t="shared" si="206"/>
        <v>17</v>
      </c>
    </row>
    <row r="316" spans="1:22" x14ac:dyDescent="0.2">
      <c r="A316" s="2" t="s">
        <v>71</v>
      </c>
      <c r="B316" s="5">
        <v>0</v>
      </c>
      <c r="C316" s="5">
        <v>0</v>
      </c>
      <c r="D316" s="5">
        <f t="shared" si="199"/>
        <v>0</v>
      </c>
      <c r="E316" s="5">
        <v>0</v>
      </c>
      <c r="F316" s="5">
        <v>0</v>
      </c>
      <c r="G316" s="5">
        <f t="shared" si="200"/>
        <v>0</v>
      </c>
      <c r="H316" s="5">
        <v>0</v>
      </c>
      <c r="I316" s="5">
        <v>0</v>
      </c>
      <c r="J316" s="5">
        <f t="shared" si="201"/>
        <v>0</v>
      </c>
      <c r="K316" s="5">
        <v>0</v>
      </c>
      <c r="L316" s="5">
        <v>0</v>
      </c>
      <c r="M316" s="5">
        <f t="shared" si="202"/>
        <v>0</v>
      </c>
      <c r="N316" s="5">
        <v>1</v>
      </c>
      <c r="O316" s="5">
        <v>1</v>
      </c>
      <c r="P316" s="5">
        <f t="shared" si="203"/>
        <v>2</v>
      </c>
      <c r="Q316" s="5">
        <v>1</v>
      </c>
      <c r="R316" s="5">
        <v>2</v>
      </c>
      <c r="S316" s="5">
        <f t="shared" si="204"/>
        <v>3</v>
      </c>
      <c r="T316" s="5">
        <f t="shared" si="205"/>
        <v>2</v>
      </c>
      <c r="U316" s="5">
        <f t="shared" si="205"/>
        <v>3</v>
      </c>
      <c r="V316" s="5">
        <f t="shared" si="206"/>
        <v>5</v>
      </c>
    </row>
    <row r="317" spans="1:22" x14ac:dyDescent="0.2">
      <c r="A317" s="2" t="s">
        <v>72</v>
      </c>
      <c r="B317" s="5">
        <v>0</v>
      </c>
      <c r="C317" s="5">
        <v>0</v>
      </c>
      <c r="D317" s="5">
        <f t="shared" si="199"/>
        <v>0</v>
      </c>
      <c r="E317" s="5">
        <v>0</v>
      </c>
      <c r="F317" s="5">
        <v>0</v>
      </c>
      <c r="G317" s="5">
        <f t="shared" si="200"/>
        <v>0</v>
      </c>
      <c r="H317" s="5">
        <v>0</v>
      </c>
      <c r="I317" s="5">
        <v>0</v>
      </c>
      <c r="J317" s="5">
        <f t="shared" si="201"/>
        <v>0</v>
      </c>
      <c r="K317" s="5">
        <v>2</v>
      </c>
      <c r="L317" s="5">
        <v>1</v>
      </c>
      <c r="M317" s="5">
        <f t="shared" si="202"/>
        <v>3</v>
      </c>
      <c r="N317" s="5">
        <v>1</v>
      </c>
      <c r="O317" s="5">
        <v>0</v>
      </c>
      <c r="P317" s="5">
        <f t="shared" si="203"/>
        <v>1</v>
      </c>
      <c r="Q317" s="5">
        <v>0</v>
      </c>
      <c r="R317" s="5">
        <v>1</v>
      </c>
      <c r="S317" s="5">
        <f t="shared" si="204"/>
        <v>1</v>
      </c>
      <c r="T317" s="5">
        <f t="shared" si="205"/>
        <v>3</v>
      </c>
      <c r="U317" s="5">
        <f t="shared" si="205"/>
        <v>2</v>
      </c>
      <c r="V317" s="5">
        <f t="shared" si="206"/>
        <v>5</v>
      </c>
    </row>
    <row r="318" spans="1:22" x14ac:dyDescent="0.2">
      <c r="A318" s="2" t="s">
        <v>73</v>
      </c>
      <c r="B318" s="5">
        <v>0</v>
      </c>
      <c r="C318" s="5">
        <v>0</v>
      </c>
      <c r="D318" s="5">
        <f t="shared" si="199"/>
        <v>0</v>
      </c>
      <c r="E318" s="5">
        <v>0</v>
      </c>
      <c r="F318" s="5">
        <v>0</v>
      </c>
      <c r="G318" s="5">
        <f t="shared" si="200"/>
        <v>0</v>
      </c>
      <c r="H318" s="5">
        <v>0</v>
      </c>
      <c r="I318" s="5">
        <v>0</v>
      </c>
      <c r="J318" s="5">
        <f t="shared" si="201"/>
        <v>0</v>
      </c>
      <c r="K318" s="5">
        <v>0</v>
      </c>
      <c r="L318" s="5">
        <v>0</v>
      </c>
      <c r="M318" s="5">
        <f t="shared" si="202"/>
        <v>0</v>
      </c>
      <c r="N318" s="5">
        <v>1</v>
      </c>
      <c r="O318" s="5">
        <v>1</v>
      </c>
      <c r="P318" s="5">
        <f t="shared" si="203"/>
        <v>2</v>
      </c>
      <c r="Q318" s="5">
        <v>0</v>
      </c>
      <c r="R318" s="5">
        <v>1</v>
      </c>
      <c r="S318" s="5">
        <f t="shared" si="204"/>
        <v>1</v>
      </c>
      <c r="T318" s="5">
        <f t="shared" si="205"/>
        <v>1</v>
      </c>
      <c r="U318" s="5">
        <f t="shared" si="205"/>
        <v>2</v>
      </c>
      <c r="V318" s="5">
        <f t="shared" si="206"/>
        <v>3</v>
      </c>
    </row>
    <row r="319" spans="1:22" x14ac:dyDescent="0.2">
      <c r="A319" s="2" t="s">
        <v>74</v>
      </c>
      <c r="B319" s="5">
        <v>0</v>
      </c>
      <c r="C319" s="5">
        <v>0</v>
      </c>
      <c r="D319" s="5">
        <f t="shared" si="199"/>
        <v>0</v>
      </c>
      <c r="E319" s="5">
        <v>0</v>
      </c>
      <c r="F319" s="5">
        <v>0</v>
      </c>
      <c r="G319" s="5">
        <f t="shared" si="200"/>
        <v>0</v>
      </c>
      <c r="H319" s="5">
        <v>0</v>
      </c>
      <c r="I319" s="5">
        <v>0</v>
      </c>
      <c r="J319" s="5">
        <f t="shared" si="201"/>
        <v>0</v>
      </c>
      <c r="K319" s="5">
        <v>0</v>
      </c>
      <c r="L319" s="5">
        <v>0</v>
      </c>
      <c r="M319" s="5">
        <f t="shared" si="202"/>
        <v>0</v>
      </c>
      <c r="N319" s="5">
        <v>0</v>
      </c>
      <c r="O319" s="5">
        <v>0</v>
      </c>
      <c r="P319" s="5">
        <f t="shared" si="203"/>
        <v>0</v>
      </c>
      <c r="Q319" s="5">
        <v>0</v>
      </c>
      <c r="R319" s="5">
        <v>0</v>
      </c>
      <c r="S319" s="5">
        <f t="shared" si="204"/>
        <v>0</v>
      </c>
      <c r="T319" s="5">
        <f t="shared" si="205"/>
        <v>0</v>
      </c>
      <c r="U319" s="5">
        <f t="shared" si="205"/>
        <v>0</v>
      </c>
      <c r="V319" s="5">
        <f t="shared" si="206"/>
        <v>0</v>
      </c>
    </row>
    <row r="320" spans="1:22" x14ac:dyDescent="0.2">
      <c r="A320" s="2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x14ac:dyDescent="0.2">
      <c r="A321" s="2" t="s">
        <v>17</v>
      </c>
      <c r="B321" s="5">
        <f t="shared" ref="B321:V321" si="207">SUM(B322:B335)</f>
        <v>0</v>
      </c>
      <c r="C321" s="5">
        <f t="shared" si="207"/>
        <v>0</v>
      </c>
      <c r="D321" s="5">
        <f t="shared" si="207"/>
        <v>0</v>
      </c>
      <c r="E321" s="5">
        <f t="shared" si="207"/>
        <v>0</v>
      </c>
      <c r="F321" s="5">
        <f t="shared" si="207"/>
        <v>0</v>
      </c>
      <c r="G321" s="5">
        <f t="shared" si="207"/>
        <v>0</v>
      </c>
      <c r="H321" s="5">
        <f t="shared" si="207"/>
        <v>0</v>
      </c>
      <c r="I321" s="5">
        <f t="shared" si="207"/>
        <v>0</v>
      </c>
      <c r="J321" s="5">
        <f t="shared" si="207"/>
        <v>0</v>
      </c>
      <c r="K321" s="5">
        <f t="shared" si="207"/>
        <v>0</v>
      </c>
      <c r="L321" s="5">
        <f t="shared" si="207"/>
        <v>0</v>
      </c>
      <c r="M321" s="5">
        <f t="shared" si="207"/>
        <v>0</v>
      </c>
      <c r="N321" s="5">
        <f t="shared" si="207"/>
        <v>0</v>
      </c>
      <c r="O321" s="5">
        <f t="shared" si="207"/>
        <v>0</v>
      </c>
      <c r="P321" s="5">
        <f t="shared" si="207"/>
        <v>0</v>
      </c>
      <c r="Q321" s="5">
        <f t="shared" si="207"/>
        <v>0</v>
      </c>
      <c r="R321" s="5">
        <f t="shared" si="207"/>
        <v>0</v>
      </c>
      <c r="S321" s="5">
        <f t="shared" si="207"/>
        <v>0</v>
      </c>
      <c r="T321" s="5">
        <f t="shared" si="207"/>
        <v>0</v>
      </c>
      <c r="U321" s="5">
        <f t="shared" si="207"/>
        <v>0</v>
      </c>
      <c r="V321" s="5">
        <f t="shared" si="207"/>
        <v>0</v>
      </c>
    </row>
    <row r="322" spans="1:22" x14ac:dyDescent="0.2">
      <c r="A322" s="2" t="s">
        <v>62</v>
      </c>
      <c r="B322" s="5">
        <v>0</v>
      </c>
      <c r="C322" s="5">
        <v>0</v>
      </c>
      <c r="D322" s="5">
        <f>SUM(B322:C322)</f>
        <v>0</v>
      </c>
      <c r="E322" s="5">
        <v>0</v>
      </c>
      <c r="F322" s="5">
        <v>0</v>
      </c>
      <c r="G322" s="5">
        <f>SUM(E322:F322)</f>
        <v>0</v>
      </c>
      <c r="H322" s="5">
        <v>0</v>
      </c>
      <c r="I322" s="5">
        <v>0</v>
      </c>
      <c r="J322" s="5">
        <f>SUM(H322:I322)</f>
        <v>0</v>
      </c>
      <c r="K322" s="5">
        <v>0</v>
      </c>
      <c r="L322" s="5">
        <v>0</v>
      </c>
      <c r="M322" s="5">
        <f>SUM(K322:L322)</f>
        <v>0</v>
      </c>
      <c r="N322" s="5">
        <v>0</v>
      </c>
      <c r="O322" s="5">
        <v>0</v>
      </c>
      <c r="P322" s="5">
        <f>SUM(N322:O322)</f>
        <v>0</v>
      </c>
      <c r="Q322" s="5">
        <v>0</v>
      </c>
      <c r="R322" s="5">
        <v>0</v>
      </c>
      <c r="S322" s="5">
        <f>SUM(Q322:R322)</f>
        <v>0</v>
      </c>
      <c r="T322" s="5">
        <f>+B322+E322+H322+K322+N322+Q322</f>
        <v>0</v>
      </c>
      <c r="U322" s="5">
        <f>+C322+F322+I322+L322+O322+R322</f>
        <v>0</v>
      </c>
      <c r="V322" s="5">
        <f>SUM(T322:U322)</f>
        <v>0</v>
      </c>
    </row>
    <row r="323" spans="1:22" x14ac:dyDescent="0.2">
      <c r="A323" s="2" t="s">
        <v>44</v>
      </c>
      <c r="B323" s="5">
        <v>0</v>
      </c>
      <c r="C323" s="5">
        <v>0</v>
      </c>
      <c r="D323" s="5">
        <f t="shared" ref="D323:D335" si="208">SUM(B323:C323)</f>
        <v>0</v>
      </c>
      <c r="E323" s="5">
        <v>0</v>
      </c>
      <c r="F323" s="5">
        <v>0</v>
      </c>
      <c r="G323" s="5">
        <f t="shared" ref="G323:G335" si="209">SUM(E323:F323)</f>
        <v>0</v>
      </c>
      <c r="H323" s="5">
        <v>0</v>
      </c>
      <c r="I323" s="5">
        <v>0</v>
      </c>
      <c r="J323" s="5">
        <f t="shared" ref="J323:J335" si="210">SUM(H323:I323)</f>
        <v>0</v>
      </c>
      <c r="K323" s="5">
        <v>0</v>
      </c>
      <c r="L323" s="5">
        <v>0</v>
      </c>
      <c r="M323" s="5">
        <f t="shared" ref="M323:M335" si="211">SUM(K323:L323)</f>
        <v>0</v>
      </c>
      <c r="N323" s="5">
        <v>0</v>
      </c>
      <c r="O323" s="5">
        <v>0</v>
      </c>
      <c r="P323" s="5">
        <f t="shared" ref="P323:P335" si="212">SUM(N323:O323)</f>
        <v>0</v>
      </c>
      <c r="Q323" s="5">
        <v>0</v>
      </c>
      <c r="R323" s="5">
        <v>0</v>
      </c>
      <c r="S323" s="5">
        <f t="shared" ref="S323:S335" si="213">SUM(Q323:R323)</f>
        <v>0</v>
      </c>
      <c r="T323" s="5">
        <f t="shared" ref="T323:U335" si="214">+B323+E323+H323+K323+N323+Q323</f>
        <v>0</v>
      </c>
      <c r="U323" s="5">
        <f t="shared" si="214"/>
        <v>0</v>
      </c>
      <c r="V323" s="5">
        <f t="shared" ref="V323:V335" si="215">SUM(T323:U323)</f>
        <v>0</v>
      </c>
    </row>
    <row r="324" spans="1:22" x14ac:dyDescent="0.2">
      <c r="A324" s="2" t="s">
        <v>63</v>
      </c>
      <c r="B324" s="5">
        <v>0</v>
      </c>
      <c r="C324" s="5">
        <v>0</v>
      </c>
      <c r="D324" s="5">
        <f t="shared" si="208"/>
        <v>0</v>
      </c>
      <c r="E324" s="5">
        <v>0</v>
      </c>
      <c r="F324" s="5">
        <v>0</v>
      </c>
      <c r="G324" s="5">
        <f t="shared" si="209"/>
        <v>0</v>
      </c>
      <c r="H324" s="5">
        <v>0</v>
      </c>
      <c r="I324" s="5">
        <v>0</v>
      </c>
      <c r="J324" s="5">
        <f t="shared" si="210"/>
        <v>0</v>
      </c>
      <c r="K324" s="5">
        <v>0</v>
      </c>
      <c r="L324" s="5">
        <v>0</v>
      </c>
      <c r="M324" s="5">
        <f t="shared" si="211"/>
        <v>0</v>
      </c>
      <c r="N324" s="5">
        <v>0</v>
      </c>
      <c r="O324" s="5">
        <v>0</v>
      </c>
      <c r="P324" s="5">
        <f t="shared" si="212"/>
        <v>0</v>
      </c>
      <c r="Q324" s="5">
        <v>0</v>
      </c>
      <c r="R324" s="5">
        <v>0</v>
      </c>
      <c r="S324" s="5">
        <f t="shared" si="213"/>
        <v>0</v>
      </c>
      <c r="T324" s="5">
        <f t="shared" si="214"/>
        <v>0</v>
      </c>
      <c r="U324" s="5">
        <f t="shared" si="214"/>
        <v>0</v>
      </c>
      <c r="V324" s="5">
        <f t="shared" si="215"/>
        <v>0</v>
      </c>
    </row>
    <row r="325" spans="1:22" x14ac:dyDescent="0.2">
      <c r="A325" s="2" t="s">
        <v>64</v>
      </c>
      <c r="B325" s="5">
        <v>0</v>
      </c>
      <c r="C325" s="5">
        <v>0</v>
      </c>
      <c r="D325" s="5">
        <f t="shared" si="208"/>
        <v>0</v>
      </c>
      <c r="E325" s="5">
        <v>0</v>
      </c>
      <c r="F325" s="5">
        <v>0</v>
      </c>
      <c r="G325" s="5">
        <f t="shared" si="209"/>
        <v>0</v>
      </c>
      <c r="H325" s="5">
        <v>0</v>
      </c>
      <c r="I325" s="5">
        <v>0</v>
      </c>
      <c r="J325" s="5">
        <f t="shared" si="210"/>
        <v>0</v>
      </c>
      <c r="K325" s="5">
        <v>0</v>
      </c>
      <c r="L325" s="5">
        <v>0</v>
      </c>
      <c r="M325" s="5">
        <f t="shared" si="211"/>
        <v>0</v>
      </c>
      <c r="N325" s="5">
        <v>0</v>
      </c>
      <c r="O325" s="5">
        <v>0</v>
      </c>
      <c r="P325" s="5">
        <f t="shared" si="212"/>
        <v>0</v>
      </c>
      <c r="Q325" s="5">
        <v>0</v>
      </c>
      <c r="R325" s="5">
        <v>0</v>
      </c>
      <c r="S325" s="5">
        <f t="shared" si="213"/>
        <v>0</v>
      </c>
      <c r="T325" s="5">
        <f t="shared" si="214"/>
        <v>0</v>
      </c>
      <c r="U325" s="5">
        <f t="shared" si="214"/>
        <v>0</v>
      </c>
      <c r="V325" s="5">
        <f t="shared" si="215"/>
        <v>0</v>
      </c>
    </row>
    <row r="326" spans="1:22" x14ac:dyDescent="0.2">
      <c r="A326" s="2" t="s">
        <v>65</v>
      </c>
      <c r="B326" s="5">
        <v>0</v>
      </c>
      <c r="C326" s="5">
        <v>0</v>
      </c>
      <c r="D326" s="5">
        <f t="shared" si="208"/>
        <v>0</v>
      </c>
      <c r="E326" s="5">
        <v>0</v>
      </c>
      <c r="F326" s="5">
        <v>0</v>
      </c>
      <c r="G326" s="5">
        <f t="shared" si="209"/>
        <v>0</v>
      </c>
      <c r="H326" s="5">
        <v>0</v>
      </c>
      <c r="I326" s="5">
        <v>0</v>
      </c>
      <c r="J326" s="5">
        <f t="shared" si="210"/>
        <v>0</v>
      </c>
      <c r="K326" s="5">
        <v>0</v>
      </c>
      <c r="L326" s="5">
        <v>0</v>
      </c>
      <c r="M326" s="5">
        <f t="shared" si="211"/>
        <v>0</v>
      </c>
      <c r="N326" s="5">
        <v>0</v>
      </c>
      <c r="O326" s="5">
        <v>0</v>
      </c>
      <c r="P326" s="5">
        <f t="shared" si="212"/>
        <v>0</v>
      </c>
      <c r="Q326" s="5">
        <v>0</v>
      </c>
      <c r="R326" s="5">
        <v>0</v>
      </c>
      <c r="S326" s="5">
        <f t="shared" si="213"/>
        <v>0</v>
      </c>
      <c r="T326" s="5">
        <f t="shared" si="214"/>
        <v>0</v>
      </c>
      <c r="U326" s="5">
        <f t="shared" si="214"/>
        <v>0</v>
      </c>
      <c r="V326" s="5">
        <f t="shared" si="215"/>
        <v>0</v>
      </c>
    </row>
    <row r="327" spans="1:22" x14ac:dyDescent="0.2">
      <c r="A327" s="2" t="s">
        <v>66</v>
      </c>
      <c r="B327" s="5">
        <v>0</v>
      </c>
      <c r="C327" s="5">
        <v>0</v>
      </c>
      <c r="D327" s="5">
        <f t="shared" si="208"/>
        <v>0</v>
      </c>
      <c r="E327" s="5">
        <v>0</v>
      </c>
      <c r="F327" s="5">
        <v>0</v>
      </c>
      <c r="G327" s="5">
        <f t="shared" si="209"/>
        <v>0</v>
      </c>
      <c r="H327" s="5">
        <v>0</v>
      </c>
      <c r="I327" s="5">
        <v>0</v>
      </c>
      <c r="J327" s="5">
        <f t="shared" si="210"/>
        <v>0</v>
      </c>
      <c r="K327" s="5">
        <v>0</v>
      </c>
      <c r="L327" s="5">
        <v>0</v>
      </c>
      <c r="M327" s="5">
        <f t="shared" si="211"/>
        <v>0</v>
      </c>
      <c r="N327" s="5">
        <v>0</v>
      </c>
      <c r="O327" s="5">
        <v>0</v>
      </c>
      <c r="P327" s="5">
        <f t="shared" si="212"/>
        <v>0</v>
      </c>
      <c r="Q327" s="5">
        <v>0</v>
      </c>
      <c r="R327" s="5">
        <v>0</v>
      </c>
      <c r="S327" s="5">
        <f t="shared" si="213"/>
        <v>0</v>
      </c>
      <c r="T327" s="5">
        <f t="shared" si="214"/>
        <v>0</v>
      </c>
      <c r="U327" s="5">
        <f t="shared" si="214"/>
        <v>0</v>
      </c>
      <c r="V327" s="5">
        <f t="shared" si="215"/>
        <v>0</v>
      </c>
    </row>
    <row r="328" spans="1:22" x14ac:dyDescent="0.2">
      <c r="A328" s="2" t="s">
        <v>67</v>
      </c>
      <c r="B328" s="5">
        <v>0</v>
      </c>
      <c r="C328" s="5">
        <v>0</v>
      </c>
      <c r="D328" s="5">
        <f t="shared" si="208"/>
        <v>0</v>
      </c>
      <c r="E328" s="5">
        <v>0</v>
      </c>
      <c r="F328" s="5">
        <v>0</v>
      </c>
      <c r="G328" s="5">
        <f t="shared" si="209"/>
        <v>0</v>
      </c>
      <c r="H328" s="5">
        <v>0</v>
      </c>
      <c r="I328" s="5">
        <v>0</v>
      </c>
      <c r="J328" s="5">
        <f t="shared" si="210"/>
        <v>0</v>
      </c>
      <c r="K328" s="5">
        <v>0</v>
      </c>
      <c r="L328" s="5">
        <v>0</v>
      </c>
      <c r="M328" s="5">
        <f t="shared" si="211"/>
        <v>0</v>
      </c>
      <c r="N328" s="5">
        <v>0</v>
      </c>
      <c r="O328" s="5">
        <v>0</v>
      </c>
      <c r="P328" s="5">
        <f t="shared" si="212"/>
        <v>0</v>
      </c>
      <c r="Q328" s="5">
        <v>0</v>
      </c>
      <c r="R328" s="5">
        <v>0</v>
      </c>
      <c r="S328" s="5">
        <f t="shared" si="213"/>
        <v>0</v>
      </c>
      <c r="T328" s="5">
        <f t="shared" si="214"/>
        <v>0</v>
      </c>
      <c r="U328" s="5">
        <f t="shared" si="214"/>
        <v>0</v>
      </c>
      <c r="V328" s="5">
        <f t="shared" si="215"/>
        <v>0</v>
      </c>
    </row>
    <row r="329" spans="1:22" x14ac:dyDescent="0.2">
      <c r="A329" s="2" t="s">
        <v>68</v>
      </c>
      <c r="B329" s="5">
        <v>0</v>
      </c>
      <c r="C329" s="5">
        <v>0</v>
      </c>
      <c r="D329" s="5">
        <f t="shared" si="208"/>
        <v>0</v>
      </c>
      <c r="E329" s="5">
        <v>0</v>
      </c>
      <c r="F329" s="5">
        <v>0</v>
      </c>
      <c r="G329" s="5">
        <f t="shared" si="209"/>
        <v>0</v>
      </c>
      <c r="H329" s="5">
        <v>0</v>
      </c>
      <c r="I329" s="5">
        <v>0</v>
      </c>
      <c r="J329" s="5">
        <f t="shared" si="210"/>
        <v>0</v>
      </c>
      <c r="K329" s="5">
        <v>0</v>
      </c>
      <c r="L329" s="5">
        <v>0</v>
      </c>
      <c r="M329" s="5">
        <f t="shared" si="211"/>
        <v>0</v>
      </c>
      <c r="N329" s="5">
        <v>0</v>
      </c>
      <c r="O329" s="5">
        <v>0</v>
      </c>
      <c r="P329" s="5">
        <f t="shared" si="212"/>
        <v>0</v>
      </c>
      <c r="Q329" s="5">
        <v>0</v>
      </c>
      <c r="R329" s="5">
        <v>0</v>
      </c>
      <c r="S329" s="5">
        <f t="shared" si="213"/>
        <v>0</v>
      </c>
      <c r="T329" s="5">
        <f t="shared" si="214"/>
        <v>0</v>
      </c>
      <c r="U329" s="5">
        <f t="shared" si="214"/>
        <v>0</v>
      </c>
      <c r="V329" s="5">
        <f t="shared" si="215"/>
        <v>0</v>
      </c>
    </row>
    <row r="330" spans="1:22" x14ac:dyDescent="0.2">
      <c r="A330" s="2" t="s">
        <v>69</v>
      </c>
      <c r="B330" s="5">
        <v>0</v>
      </c>
      <c r="C330" s="5">
        <v>0</v>
      </c>
      <c r="D330" s="5">
        <f t="shared" si="208"/>
        <v>0</v>
      </c>
      <c r="E330" s="5">
        <v>0</v>
      </c>
      <c r="F330" s="5">
        <v>0</v>
      </c>
      <c r="G330" s="5">
        <f t="shared" si="209"/>
        <v>0</v>
      </c>
      <c r="H330" s="5">
        <v>0</v>
      </c>
      <c r="I330" s="5">
        <v>0</v>
      </c>
      <c r="J330" s="5">
        <f t="shared" si="210"/>
        <v>0</v>
      </c>
      <c r="K330" s="5">
        <v>0</v>
      </c>
      <c r="L330" s="5">
        <v>0</v>
      </c>
      <c r="M330" s="5">
        <f t="shared" si="211"/>
        <v>0</v>
      </c>
      <c r="N330" s="5">
        <v>0</v>
      </c>
      <c r="O330" s="5">
        <v>0</v>
      </c>
      <c r="P330" s="5">
        <f t="shared" si="212"/>
        <v>0</v>
      </c>
      <c r="Q330" s="5">
        <v>0</v>
      </c>
      <c r="R330" s="5">
        <v>0</v>
      </c>
      <c r="S330" s="5">
        <f t="shared" si="213"/>
        <v>0</v>
      </c>
      <c r="T330" s="5">
        <f t="shared" si="214"/>
        <v>0</v>
      </c>
      <c r="U330" s="5">
        <f t="shared" si="214"/>
        <v>0</v>
      </c>
      <c r="V330" s="5">
        <f t="shared" si="215"/>
        <v>0</v>
      </c>
    </row>
    <row r="331" spans="1:22" x14ac:dyDescent="0.2">
      <c r="A331" s="2" t="s">
        <v>70</v>
      </c>
      <c r="B331" s="5">
        <v>0</v>
      </c>
      <c r="C331" s="5">
        <v>0</v>
      </c>
      <c r="D331" s="5">
        <f t="shared" si="208"/>
        <v>0</v>
      </c>
      <c r="E331" s="5">
        <v>0</v>
      </c>
      <c r="F331" s="5">
        <v>0</v>
      </c>
      <c r="G331" s="5">
        <f t="shared" si="209"/>
        <v>0</v>
      </c>
      <c r="H331" s="5">
        <v>0</v>
      </c>
      <c r="I331" s="5">
        <v>0</v>
      </c>
      <c r="J331" s="5">
        <f t="shared" si="210"/>
        <v>0</v>
      </c>
      <c r="K331" s="5">
        <v>0</v>
      </c>
      <c r="L331" s="5">
        <v>0</v>
      </c>
      <c r="M331" s="5">
        <f t="shared" si="211"/>
        <v>0</v>
      </c>
      <c r="N331" s="5">
        <v>0</v>
      </c>
      <c r="O331" s="5">
        <v>0</v>
      </c>
      <c r="P331" s="5">
        <f t="shared" si="212"/>
        <v>0</v>
      </c>
      <c r="Q331" s="5">
        <v>0</v>
      </c>
      <c r="R331" s="5">
        <v>0</v>
      </c>
      <c r="S331" s="5">
        <f t="shared" si="213"/>
        <v>0</v>
      </c>
      <c r="T331" s="5">
        <f t="shared" si="214"/>
        <v>0</v>
      </c>
      <c r="U331" s="5">
        <f t="shared" si="214"/>
        <v>0</v>
      </c>
      <c r="V331" s="5">
        <f t="shared" si="215"/>
        <v>0</v>
      </c>
    </row>
    <row r="332" spans="1:22" x14ac:dyDescent="0.2">
      <c r="A332" s="2" t="s">
        <v>71</v>
      </c>
      <c r="B332" s="5">
        <v>0</v>
      </c>
      <c r="C332" s="5">
        <v>0</v>
      </c>
      <c r="D332" s="5">
        <f t="shared" si="208"/>
        <v>0</v>
      </c>
      <c r="E332" s="5">
        <v>0</v>
      </c>
      <c r="F332" s="5">
        <v>0</v>
      </c>
      <c r="G332" s="5">
        <f t="shared" si="209"/>
        <v>0</v>
      </c>
      <c r="H332" s="5">
        <v>0</v>
      </c>
      <c r="I332" s="5">
        <v>0</v>
      </c>
      <c r="J332" s="5">
        <f t="shared" si="210"/>
        <v>0</v>
      </c>
      <c r="K332" s="5">
        <v>0</v>
      </c>
      <c r="L332" s="5">
        <v>0</v>
      </c>
      <c r="M332" s="5">
        <f t="shared" si="211"/>
        <v>0</v>
      </c>
      <c r="N332" s="5">
        <v>0</v>
      </c>
      <c r="O332" s="5">
        <v>0</v>
      </c>
      <c r="P332" s="5">
        <f t="shared" si="212"/>
        <v>0</v>
      </c>
      <c r="Q332" s="5">
        <v>0</v>
      </c>
      <c r="R332" s="5">
        <v>0</v>
      </c>
      <c r="S332" s="5">
        <f t="shared" si="213"/>
        <v>0</v>
      </c>
      <c r="T332" s="5">
        <f t="shared" si="214"/>
        <v>0</v>
      </c>
      <c r="U332" s="5">
        <f t="shared" si="214"/>
        <v>0</v>
      </c>
      <c r="V332" s="5">
        <f t="shared" si="215"/>
        <v>0</v>
      </c>
    </row>
    <row r="333" spans="1:22" x14ac:dyDescent="0.2">
      <c r="A333" s="2" t="s">
        <v>72</v>
      </c>
      <c r="B333" s="5">
        <v>0</v>
      </c>
      <c r="C333" s="5">
        <v>0</v>
      </c>
      <c r="D333" s="5">
        <f t="shared" si="208"/>
        <v>0</v>
      </c>
      <c r="E333" s="5">
        <v>0</v>
      </c>
      <c r="F333" s="5">
        <v>0</v>
      </c>
      <c r="G333" s="5">
        <f t="shared" si="209"/>
        <v>0</v>
      </c>
      <c r="H333" s="5">
        <v>0</v>
      </c>
      <c r="I333" s="5">
        <v>0</v>
      </c>
      <c r="J333" s="5">
        <f t="shared" si="210"/>
        <v>0</v>
      </c>
      <c r="K333" s="5">
        <v>0</v>
      </c>
      <c r="L333" s="5">
        <v>0</v>
      </c>
      <c r="M333" s="5">
        <f t="shared" si="211"/>
        <v>0</v>
      </c>
      <c r="N333" s="5">
        <v>0</v>
      </c>
      <c r="O333" s="5">
        <v>0</v>
      </c>
      <c r="P333" s="5">
        <f t="shared" si="212"/>
        <v>0</v>
      </c>
      <c r="Q333" s="5">
        <v>0</v>
      </c>
      <c r="R333" s="5">
        <v>0</v>
      </c>
      <c r="S333" s="5">
        <f t="shared" si="213"/>
        <v>0</v>
      </c>
      <c r="T333" s="5">
        <f t="shared" si="214"/>
        <v>0</v>
      </c>
      <c r="U333" s="5">
        <f t="shared" si="214"/>
        <v>0</v>
      </c>
      <c r="V333" s="5">
        <f t="shared" si="215"/>
        <v>0</v>
      </c>
    </row>
    <row r="334" spans="1:22" x14ac:dyDescent="0.2">
      <c r="A334" s="2" t="s">
        <v>73</v>
      </c>
      <c r="B334" s="5">
        <v>0</v>
      </c>
      <c r="C334" s="5">
        <v>0</v>
      </c>
      <c r="D334" s="5">
        <f t="shared" si="208"/>
        <v>0</v>
      </c>
      <c r="E334" s="5">
        <v>0</v>
      </c>
      <c r="F334" s="5">
        <v>0</v>
      </c>
      <c r="G334" s="5">
        <f t="shared" si="209"/>
        <v>0</v>
      </c>
      <c r="H334" s="5">
        <v>0</v>
      </c>
      <c r="I334" s="5">
        <v>0</v>
      </c>
      <c r="J334" s="5">
        <f t="shared" si="210"/>
        <v>0</v>
      </c>
      <c r="K334" s="5">
        <v>0</v>
      </c>
      <c r="L334" s="5">
        <v>0</v>
      </c>
      <c r="M334" s="5">
        <f t="shared" si="211"/>
        <v>0</v>
      </c>
      <c r="N334" s="5">
        <v>0</v>
      </c>
      <c r="O334" s="5">
        <v>0</v>
      </c>
      <c r="P334" s="5">
        <f t="shared" si="212"/>
        <v>0</v>
      </c>
      <c r="Q334" s="5">
        <v>0</v>
      </c>
      <c r="R334" s="5">
        <v>0</v>
      </c>
      <c r="S334" s="5">
        <f t="shared" si="213"/>
        <v>0</v>
      </c>
      <c r="T334" s="5">
        <f t="shared" si="214"/>
        <v>0</v>
      </c>
      <c r="U334" s="5">
        <f t="shared" si="214"/>
        <v>0</v>
      </c>
      <c r="V334" s="5">
        <f t="shared" si="215"/>
        <v>0</v>
      </c>
    </row>
    <row r="335" spans="1:22" x14ac:dyDescent="0.2">
      <c r="A335" s="2" t="s">
        <v>74</v>
      </c>
      <c r="B335" s="5">
        <v>0</v>
      </c>
      <c r="C335" s="5">
        <v>0</v>
      </c>
      <c r="D335" s="5">
        <f t="shared" si="208"/>
        <v>0</v>
      </c>
      <c r="E335" s="5">
        <v>0</v>
      </c>
      <c r="F335" s="5">
        <v>0</v>
      </c>
      <c r="G335" s="5">
        <f t="shared" si="209"/>
        <v>0</v>
      </c>
      <c r="H335" s="5">
        <v>0</v>
      </c>
      <c r="I335" s="5">
        <v>0</v>
      </c>
      <c r="J335" s="5">
        <f t="shared" si="210"/>
        <v>0</v>
      </c>
      <c r="K335" s="5">
        <v>0</v>
      </c>
      <c r="L335" s="5">
        <v>0</v>
      </c>
      <c r="M335" s="5">
        <f t="shared" si="211"/>
        <v>0</v>
      </c>
      <c r="N335" s="5">
        <v>0</v>
      </c>
      <c r="O335" s="5">
        <v>0</v>
      </c>
      <c r="P335" s="5">
        <f t="shared" si="212"/>
        <v>0</v>
      </c>
      <c r="Q335" s="5">
        <v>0</v>
      </c>
      <c r="R335" s="5">
        <v>0</v>
      </c>
      <c r="S335" s="5">
        <f t="shared" si="213"/>
        <v>0</v>
      </c>
      <c r="T335" s="5">
        <f t="shared" si="214"/>
        <v>0</v>
      </c>
      <c r="U335" s="5">
        <f t="shared" si="214"/>
        <v>0</v>
      </c>
      <c r="V335" s="5">
        <f t="shared" si="215"/>
        <v>0</v>
      </c>
    </row>
    <row r="336" spans="1:22" x14ac:dyDescent="0.2">
      <c r="A336" s="2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x14ac:dyDescent="0.2">
      <c r="A337" s="2" t="s">
        <v>8</v>
      </c>
      <c r="B337" s="5">
        <f t="shared" ref="B337:V337" si="216">SUM(B338:B351)</f>
        <v>20</v>
      </c>
      <c r="C337" s="5">
        <f t="shared" si="216"/>
        <v>20</v>
      </c>
      <c r="D337" s="5">
        <f t="shared" si="216"/>
        <v>40</v>
      </c>
      <c r="E337" s="5">
        <f t="shared" si="216"/>
        <v>20</v>
      </c>
      <c r="F337" s="5">
        <f t="shared" si="216"/>
        <v>19</v>
      </c>
      <c r="G337" s="5">
        <f t="shared" si="216"/>
        <v>39</v>
      </c>
      <c r="H337" s="5">
        <f t="shared" si="216"/>
        <v>23</v>
      </c>
      <c r="I337" s="5">
        <f t="shared" si="216"/>
        <v>25</v>
      </c>
      <c r="J337" s="5">
        <f t="shared" si="216"/>
        <v>48</v>
      </c>
      <c r="K337" s="5">
        <f t="shared" si="216"/>
        <v>21</v>
      </c>
      <c r="L337" s="5">
        <f t="shared" si="216"/>
        <v>19</v>
      </c>
      <c r="M337" s="5">
        <f t="shared" si="216"/>
        <v>40</v>
      </c>
      <c r="N337" s="5">
        <f t="shared" si="216"/>
        <v>20</v>
      </c>
      <c r="O337" s="5">
        <f t="shared" si="216"/>
        <v>10</v>
      </c>
      <c r="P337" s="5">
        <f t="shared" si="216"/>
        <v>30</v>
      </c>
      <c r="Q337" s="5">
        <f t="shared" si="216"/>
        <v>5</v>
      </c>
      <c r="R337" s="5">
        <f t="shared" si="216"/>
        <v>15</v>
      </c>
      <c r="S337" s="5">
        <f t="shared" si="216"/>
        <v>20</v>
      </c>
      <c r="T337" s="5">
        <f t="shared" si="216"/>
        <v>109</v>
      </c>
      <c r="U337" s="5">
        <f t="shared" si="216"/>
        <v>108</v>
      </c>
      <c r="V337" s="5">
        <f t="shared" si="216"/>
        <v>217</v>
      </c>
    </row>
    <row r="338" spans="1:22" x14ac:dyDescent="0.2">
      <c r="A338" s="2" t="s">
        <v>62</v>
      </c>
      <c r="B338" s="5">
        <f>+B306+B322</f>
        <v>0</v>
      </c>
      <c r="C338" s="5">
        <f>+C306+C322</f>
        <v>0</v>
      </c>
      <c r="D338" s="5">
        <f>SUM(B338:C338)</f>
        <v>0</v>
      </c>
      <c r="E338" s="5">
        <f>+E306+E322</f>
        <v>0</v>
      </c>
      <c r="F338" s="5">
        <f>+F306+F322</f>
        <v>0</v>
      </c>
      <c r="G338" s="5">
        <f>SUM(E338:F338)</f>
        <v>0</v>
      </c>
      <c r="H338" s="5">
        <f>+H306+H322</f>
        <v>0</v>
      </c>
      <c r="I338" s="5">
        <f>+I306+I322</f>
        <v>0</v>
      </c>
      <c r="J338" s="5">
        <f>SUM(H338:I338)</f>
        <v>0</v>
      </c>
      <c r="K338" s="5">
        <f>+K306+K322</f>
        <v>0</v>
      </c>
      <c r="L338" s="5">
        <f>+L306+L322</f>
        <v>0</v>
      </c>
      <c r="M338" s="5">
        <f>SUM(K338:L338)</f>
        <v>0</v>
      </c>
      <c r="N338" s="5">
        <f>+N306+N322</f>
        <v>0</v>
      </c>
      <c r="O338" s="5">
        <f>+O306+O322</f>
        <v>0</v>
      </c>
      <c r="P338" s="5">
        <f>SUM(N338:O338)</f>
        <v>0</v>
      </c>
      <c r="Q338" s="5">
        <f>+Q306+Q322</f>
        <v>0</v>
      </c>
      <c r="R338" s="5">
        <f>+R306+R322</f>
        <v>0</v>
      </c>
      <c r="S338" s="5">
        <f>SUM(Q338:R338)</f>
        <v>0</v>
      </c>
      <c r="T338" s="5">
        <f>+B338+E338+H338+K338+N338+Q338</f>
        <v>0</v>
      </c>
      <c r="U338" s="5">
        <f>+C338+F338+I338+L338+O338+R338</f>
        <v>0</v>
      </c>
      <c r="V338" s="5">
        <f>SUM(T338:U338)</f>
        <v>0</v>
      </c>
    </row>
    <row r="339" spans="1:22" x14ac:dyDescent="0.2">
      <c r="A339" s="2" t="s">
        <v>44</v>
      </c>
      <c r="B339" s="5">
        <f t="shared" ref="B339:C351" si="217">+B307+B323</f>
        <v>8</v>
      </c>
      <c r="C339" s="5">
        <f t="shared" si="217"/>
        <v>6</v>
      </c>
      <c r="D339" s="5">
        <f t="shared" ref="D339:D351" si="218">SUM(B339:C339)</f>
        <v>14</v>
      </c>
      <c r="E339" s="5">
        <f t="shared" ref="E339:F351" si="219">+E307+E323</f>
        <v>0</v>
      </c>
      <c r="F339" s="5">
        <f t="shared" si="219"/>
        <v>0</v>
      </c>
      <c r="G339" s="5">
        <f t="shared" ref="G339:G351" si="220">SUM(E339:F339)</f>
        <v>0</v>
      </c>
      <c r="H339" s="5">
        <f t="shared" ref="H339:I351" si="221">+H307+H323</f>
        <v>0</v>
      </c>
      <c r="I339" s="5">
        <f t="shared" si="221"/>
        <v>0</v>
      </c>
      <c r="J339" s="5">
        <f t="shared" ref="J339:J351" si="222">SUM(H339:I339)</f>
        <v>0</v>
      </c>
      <c r="K339" s="5">
        <f t="shared" ref="K339:L351" si="223">+K307+K323</f>
        <v>0</v>
      </c>
      <c r="L339" s="5">
        <f t="shared" si="223"/>
        <v>0</v>
      </c>
      <c r="M339" s="5">
        <f t="shared" ref="M339:M351" si="224">SUM(K339:L339)</f>
        <v>0</v>
      </c>
      <c r="N339" s="5">
        <f t="shared" ref="N339:O351" si="225">+N307+N323</f>
        <v>0</v>
      </c>
      <c r="O339" s="5">
        <f t="shared" si="225"/>
        <v>0</v>
      </c>
      <c r="P339" s="5">
        <f t="shared" ref="P339:P351" si="226">SUM(N339:O339)</f>
        <v>0</v>
      </c>
      <c r="Q339" s="5">
        <f t="shared" ref="Q339:R351" si="227">+Q307+Q323</f>
        <v>0</v>
      </c>
      <c r="R339" s="5">
        <f t="shared" si="227"/>
        <v>0</v>
      </c>
      <c r="S339" s="5">
        <f t="shared" ref="S339:S351" si="228">SUM(Q339:R339)</f>
        <v>0</v>
      </c>
      <c r="T339" s="5">
        <f t="shared" ref="T339:U351" si="229">+B339+E339+H339+K339+N339+Q339</f>
        <v>8</v>
      </c>
      <c r="U339" s="5">
        <f t="shared" si="229"/>
        <v>6</v>
      </c>
      <c r="V339" s="5">
        <f t="shared" ref="V339:V351" si="230">SUM(T339:U339)</f>
        <v>14</v>
      </c>
    </row>
    <row r="340" spans="1:22" x14ac:dyDescent="0.2">
      <c r="A340" s="2" t="s">
        <v>63</v>
      </c>
      <c r="B340" s="5">
        <f t="shared" si="217"/>
        <v>5</v>
      </c>
      <c r="C340" s="5">
        <f t="shared" si="217"/>
        <v>3</v>
      </c>
      <c r="D340" s="5">
        <f t="shared" si="218"/>
        <v>8</v>
      </c>
      <c r="E340" s="5">
        <f t="shared" si="219"/>
        <v>2</v>
      </c>
      <c r="F340" s="5">
        <f t="shared" si="219"/>
        <v>8</v>
      </c>
      <c r="G340" s="5">
        <f t="shared" si="220"/>
        <v>10</v>
      </c>
      <c r="H340" s="5">
        <f t="shared" si="221"/>
        <v>0</v>
      </c>
      <c r="I340" s="5">
        <f t="shared" si="221"/>
        <v>0</v>
      </c>
      <c r="J340" s="5">
        <f t="shared" si="222"/>
        <v>0</v>
      </c>
      <c r="K340" s="5">
        <f t="shared" si="223"/>
        <v>0</v>
      </c>
      <c r="L340" s="5">
        <f t="shared" si="223"/>
        <v>0</v>
      </c>
      <c r="M340" s="5">
        <f t="shared" si="224"/>
        <v>0</v>
      </c>
      <c r="N340" s="5">
        <f t="shared" si="225"/>
        <v>0</v>
      </c>
      <c r="O340" s="5">
        <f t="shared" si="225"/>
        <v>0</v>
      </c>
      <c r="P340" s="5">
        <f t="shared" si="226"/>
        <v>0</v>
      </c>
      <c r="Q340" s="5">
        <f t="shared" si="227"/>
        <v>0</v>
      </c>
      <c r="R340" s="5">
        <f t="shared" si="227"/>
        <v>0</v>
      </c>
      <c r="S340" s="5">
        <f t="shared" si="228"/>
        <v>0</v>
      </c>
      <c r="T340" s="5">
        <f t="shared" si="229"/>
        <v>7</v>
      </c>
      <c r="U340" s="5">
        <f t="shared" si="229"/>
        <v>11</v>
      </c>
      <c r="V340" s="5">
        <f t="shared" si="230"/>
        <v>18</v>
      </c>
    </row>
    <row r="341" spans="1:22" x14ac:dyDescent="0.2">
      <c r="A341" s="2" t="s">
        <v>64</v>
      </c>
      <c r="B341" s="5">
        <f t="shared" si="217"/>
        <v>5</v>
      </c>
      <c r="C341" s="5">
        <f t="shared" si="217"/>
        <v>3</v>
      </c>
      <c r="D341" s="5">
        <f t="shared" si="218"/>
        <v>8</v>
      </c>
      <c r="E341" s="5">
        <f t="shared" si="219"/>
        <v>4</v>
      </c>
      <c r="F341" s="5">
        <f t="shared" si="219"/>
        <v>4</v>
      </c>
      <c r="G341" s="5">
        <f t="shared" si="220"/>
        <v>8</v>
      </c>
      <c r="H341" s="5">
        <f t="shared" si="221"/>
        <v>4</v>
      </c>
      <c r="I341" s="5">
        <f t="shared" si="221"/>
        <v>6</v>
      </c>
      <c r="J341" s="5">
        <f t="shared" si="222"/>
        <v>10</v>
      </c>
      <c r="K341" s="5">
        <f t="shared" si="223"/>
        <v>0</v>
      </c>
      <c r="L341" s="5">
        <f t="shared" si="223"/>
        <v>0</v>
      </c>
      <c r="M341" s="5">
        <f t="shared" si="224"/>
        <v>0</v>
      </c>
      <c r="N341" s="5">
        <f t="shared" si="225"/>
        <v>0</v>
      </c>
      <c r="O341" s="5">
        <f t="shared" si="225"/>
        <v>0</v>
      </c>
      <c r="P341" s="5">
        <f t="shared" si="226"/>
        <v>0</v>
      </c>
      <c r="Q341" s="5">
        <f t="shared" si="227"/>
        <v>0</v>
      </c>
      <c r="R341" s="5">
        <f t="shared" si="227"/>
        <v>0</v>
      </c>
      <c r="S341" s="5">
        <f t="shared" si="228"/>
        <v>0</v>
      </c>
      <c r="T341" s="5">
        <f t="shared" si="229"/>
        <v>13</v>
      </c>
      <c r="U341" s="5">
        <f t="shared" si="229"/>
        <v>13</v>
      </c>
      <c r="V341" s="5">
        <f t="shared" si="230"/>
        <v>26</v>
      </c>
    </row>
    <row r="342" spans="1:22" x14ac:dyDescent="0.2">
      <c r="A342" s="2" t="s">
        <v>65</v>
      </c>
      <c r="B342" s="5">
        <f t="shared" si="217"/>
        <v>1</v>
      </c>
      <c r="C342" s="5">
        <f t="shared" si="217"/>
        <v>2</v>
      </c>
      <c r="D342" s="5">
        <f t="shared" si="218"/>
        <v>3</v>
      </c>
      <c r="E342" s="5">
        <f t="shared" si="219"/>
        <v>8</v>
      </c>
      <c r="F342" s="5">
        <f t="shared" si="219"/>
        <v>3</v>
      </c>
      <c r="G342" s="5">
        <f t="shared" si="220"/>
        <v>11</v>
      </c>
      <c r="H342" s="5">
        <f t="shared" si="221"/>
        <v>10</v>
      </c>
      <c r="I342" s="5">
        <f t="shared" si="221"/>
        <v>6</v>
      </c>
      <c r="J342" s="5">
        <f t="shared" si="222"/>
        <v>16</v>
      </c>
      <c r="K342" s="5">
        <f t="shared" si="223"/>
        <v>2</v>
      </c>
      <c r="L342" s="5">
        <f t="shared" si="223"/>
        <v>0</v>
      </c>
      <c r="M342" s="5">
        <f t="shared" si="224"/>
        <v>2</v>
      </c>
      <c r="N342" s="5">
        <f t="shared" si="225"/>
        <v>0</v>
      </c>
      <c r="O342" s="5">
        <f t="shared" si="225"/>
        <v>0</v>
      </c>
      <c r="P342" s="5">
        <f t="shared" si="226"/>
        <v>0</v>
      </c>
      <c r="Q342" s="5">
        <f t="shared" si="227"/>
        <v>0</v>
      </c>
      <c r="R342" s="5">
        <f t="shared" si="227"/>
        <v>0</v>
      </c>
      <c r="S342" s="5">
        <f t="shared" si="228"/>
        <v>0</v>
      </c>
      <c r="T342" s="5">
        <f t="shared" si="229"/>
        <v>21</v>
      </c>
      <c r="U342" s="5">
        <f t="shared" si="229"/>
        <v>11</v>
      </c>
      <c r="V342" s="5">
        <f t="shared" si="230"/>
        <v>32</v>
      </c>
    </row>
    <row r="343" spans="1:22" x14ac:dyDescent="0.2">
      <c r="A343" s="2" t="s">
        <v>66</v>
      </c>
      <c r="B343" s="5">
        <f t="shared" si="217"/>
        <v>1</v>
      </c>
      <c r="C343" s="5">
        <f t="shared" si="217"/>
        <v>3</v>
      </c>
      <c r="D343" s="5">
        <f t="shared" si="218"/>
        <v>4</v>
      </c>
      <c r="E343" s="5">
        <f t="shared" si="219"/>
        <v>5</v>
      </c>
      <c r="F343" s="5">
        <f t="shared" si="219"/>
        <v>2</v>
      </c>
      <c r="G343" s="5">
        <f t="shared" si="220"/>
        <v>7</v>
      </c>
      <c r="H343" s="5">
        <f t="shared" si="221"/>
        <v>4</v>
      </c>
      <c r="I343" s="5">
        <f t="shared" si="221"/>
        <v>5</v>
      </c>
      <c r="J343" s="5">
        <f t="shared" si="222"/>
        <v>9</v>
      </c>
      <c r="K343" s="5">
        <f t="shared" si="223"/>
        <v>4</v>
      </c>
      <c r="L343" s="5">
        <f t="shared" si="223"/>
        <v>5</v>
      </c>
      <c r="M343" s="5">
        <f t="shared" si="224"/>
        <v>9</v>
      </c>
      <c r="N343" s="5">
        <f t="shared" si="225"/>
        <v>1</v>
      </c>
      <c r="O343" s="5">
        <f t="shared" si="225"/>
        <v>0</v>
      </c>
      <c r="P343" s="5">
        <f t="shared" si="226"/>
        <v>1</v>
      </c>
      <c r="Q343" s="5">
        <f t="shared" si="227"/>
        <v>0</v>
      </c>
      <c r="R343" s="5">
        <f t="shared" si="227"/>
        <v>0</v>
      </c>
      <c r="S343" s="5">
        <f t="shared" si="228"/>
        <v>0</v>
      </c>
      <c r="T343" s="5">
        <f t="shared" si="229"/>
        <v>15</v>
      </c>
      <c r="U343" s="5">
        <f t="shared" si="229"/>
        <v>15</v>
      </c>
      <c r="V343" s="5">
        <f t="shared" si="230"/>
        <v>30</v>
      </c>
    </row>
    <row r="344" spans="1:22" x14ac:dyDescent="0.2">
      <c r="A344" s="2" t="s">
        <v>67</v>
      </c>
      <c r="B344" s="5">
        <f t="shared" si="217"/>
        <v>0</v>
      </c>
      <c r="C344" s="5">
        <f t="shared" si="217"/>
        <v>1</v>
      </c>
      <c r="D344" s="5">
        <f t="shared" si="218"/>
        <v>1</v>
      </c>
      <c r="E344" s="5">
        <f t="shared" si="219"/>
        <v>1</v>
      </c>
      <c r="F344" s="5">
        <f t="shared" si="219"/>
        <v>1</v>
      </c>
      <c r="G344" s="5">
        <f t="shared" si="220"/>
        <v>2</v>
      </c>
      <c r="H344" s="5">
        <f t="shared" si="221"/>
        <v>2</v>
      </c>
      <c r="I344" s="5">
        <f t="shared" si="221"/>
        <v>4</v>
      </c>
      <c r="J344" s="5">
        <f t="shared" si="222"/>
        <v>6</v>
      </c>
      <c r="K344" s="5">
        <f t="shared" si="223"/>
        <v>8</v>
      </c>
      <c r="L344" s="5">
        <f t="shared" si="223"/>
        <v>6</v>
      </c>
      <c r="M344" s="5">
        <f t="shared" si="224"/>
        <v>14</v>
      </c>
      <c r="N344" s="5">
        <f t="shared" si="225"/>
        <v>8</v>
      </c>
      <c r="O344" s="5">
        <f t="shared" si="225"/>
        <v>3</v>
      </c>
      <c r="P344" s="5">
        <f t="shared" si="226"/>
        <v>11</v>
      </c>
      <c r="Q344" s="5">
        <f t="shared" si="227"/>
        <v>0</v>
      </c>
      <c r="R344" s="5">
        <f t="shared" si="227"/>
        <v>0</v>
      </c>
      <c r="S344" s="5">
        <f t="shared" si="228"/>
        <v>0</v>
      </c>
      <c r="T344" s="5">
        <f t="shared" si="229"/>
        <v>19</v>
      </c>
      <c r="U344" s="5">
        <f t="shared" si="229"/>
        <v>15</v>
      </c>
      <c r="V344" s="5">
        <f t="shared" si="230"/>
        <v>34</v>
      </c>
    </row>
    <row r="345" spans="1:22" x14ac:dyDescent="0.2">
      <c r="A345" s="2" t="s">
        <v>68</v>
      </c>
      <c r="B345" s="5">
        <f t="shared" si="217"/>
        <v>0</v>
      </c>
      <c r="C345" s="5">
        <f t="shared" si="217"/>
        <v>0</v>
      </c>
      <c r="D345" s="5">
        <f t="shared" si="218"/>
        <v>0</v>
      </c>
      <c r="E345" s="5">
        <f t="shared" si="219"/>
        <v>0</v>
      </c>
      <c r="F345" s="5">
        <f t="shared" si="219"/>
        <v>1</v>
      </c>
      <c r="G345" s="5">
        <f t="shared" si="220"/>
        <v>1</v>
      </c>
      <c r="H345" s="5">
        <f t="shared" si="221"/>
        <v>2</v>
      </c>
      <c r="I345" s="5">
        <f t="shared" si="221"/>
        <v>2</v>
      </c>
      <c r="J345" s="5">
        <f t="shared" si="222"/>
        <v>4</v>
      </c>
      <c r="K345" s="5">
        <f t="shared" si="223"/>
        <v>3</v>
      </c>
      <c r="L345" s="5">
        <f t="shared" si="223"/>
        <v>3</v>
      </c>
      <c r="M345" s="5">
        <f t="shared" si="224"/>
        <v>6</v>
      </c>
      <c r="N345" s="5">
        <f t="shared" si="225"/>
        <v>3</v>
      </c>
      <c r="O345" s="5">
        <f t="shared" si="225"/>
        <v>2</v>
      </c>
      <c r="P345" s="5">
        <f t="shared" si="226"/>
        <v>5</v>
      </c>
      <c r="Q345" s="5">
        <f t="shared" si="227"/>
        <v>0</v>
      </c>
      <c r="R345" s="5">
        <f t="shared" si="227"/>
        <v>1</v>
      </c>
      <c r="S345" s="5">
        <f t="shared" si="228"/>
        <v>1</v>
      </c>
      <c r="T345" s="5">
        <f t="shared" si="229"/>
        <v>8</v>
      </c>
      <c r="U345" s="5">
        <f t="shared" si="229"/>
        <v>9</v>
      </c>
      <c r="V345" s="5">
        <f t="shared" si="230"/>
        <v>17</v>
      </c>
    </row>
    <row r="346" spans="1:22" x14ac:dyDescent="0.2">
      <c r="A346" s="2" t="s">
        <v>69</v>
      </c>
      <c r="B346" s="5">
        <f t="shared" si="217"/>
        <v>0</v>
      </c>
      <c r="C346" s="5">
        <f t="shared" si="217"/>
        <v>1</v>
      </c>
      <c r="D346" s="5">
        <f t="shared" si="218"/>
        <v>1</v>
      </c>
      <c r="E346" s="5">
        <f t="shared" si="219"/>
        <v>0</v>
      </c>
      <c r="F346" s="5">
        <f t="shared" si="219"/>
        <v>0</v>
      </c>
      <c r="G346" s="5">
        <f t="shared" si="220"/>
        <v>0</v>
      </c>
      <c r="H346" s="5">
        <f t="shared" si="221"/>
        <v>0</v>
      </c>
      <c r="I346" s="5">
        <f t="shared" si="221"/>
        <v>1</v>
      </c>
      <c r="J346" s="5">
        <f t="shared" si="222"/>
        <v>1</v>
      </c>
      <c r="K346" s="5">
        <f t="shared" si="223"/>
        <v>0</v>
      </c>
      <c r="L346" s="5">
        <f t="shared" si="223"/>
        <v>3</v>
      </c>
      <c r="M346" s="5">
        <f t="shared" si="224"/>
        <v>3</v>
      </c>
      <c r="N346" s="5">
        <f t="shared" si="225"/>
        <v>2</v>
      </c>
      <c r="O346" s="5">
        <f t="shared" si="225"/>
        <v>2</v>
      </c>
      <c r="P346" s="5">
        <f t="shared" si="226"/>
        <v>4</v>
      </c>
      <c r="Q346" s="5">
        <f t="shared" si="227"/>
        <v>1</v>
      </c>
      <c r="R346" s="5">
        <f t="shared" si="227"/>
        <v>6</v>
      </c>
      <c r="S346" s="5">
        <f t="shared" si="228"/>
        <v>7</v>
      </c>
      <c r="T346" s="5">
        <f t="shared" si="229"/>
        <v>3</v>
      </c>
      <c r="U346" s="5">
        <f t="shared" si="229"/>
        <v>13</v>
      </c>
      <c r="V346" s="5">
        <f t="shared" si="230"/>
        <v>16</v>
      </c>
    </row>
    <row r="347" spans="1:22" x14ac:dyDescent="0.2">
      <c r="A347" s="2" t="s">
        <v>70</v>
      </c>
      <c r="B347" s="5">
        <f t="shared" si="217"/>
        <v>0</v>
      </c>
      <c r="C347" s="5">
        <f t="shared" si="217"/>
        <v>1</v>
      </c>
      <c r="D347" s="5">
        <f t="shared" si="218"/>
        <v>1</v>
      </c>
      <c r="E347" s="5">
        <f t="shared" si="219"/>
        <v>0</v>
      </c>
      <c r="F347" s="5">
        <f t="shared" si="219"/>
        <v>0</v>
      </c>
      <c r="G347" s="5">
        <f t="shared" si="220"/>
        <v>0</v>
      </c>
      <c r="H347" s="5">
        <f t="shared" si="221"/>
        <v>1</v>
      </c>
      <c r="I347" s="5">
        <f t="shared" si="221"/>
        <v>1</v>
      </c>
      <c r="J347" s="5">
        <f t="shared" si="222"/>
        <v>2</v>
      </c>
      <c r="K347" s="5">
        <f t="shared" si="223"/>
        <v>2</v>
      </c>
      <c r="L347" s="5">
        <f t="shared" si="223"/>
        <v>1</v>
      </c>
      <c r="M347" s="5">
        <f t="shared" si="224"/>
        <v>3</v>
      </c>
      <c r="N347" s="5">
        <f t="shared" si="225"/>
        <v>3</v>
      </c>
      <c r="O347" s="5">
        <f t="shared" si="225"/>
        <v>1</v>
      </c>
      <c r="P347" s="5">
        <f t="shared" si="226"/>
        <v>4</v>
      </c>
      <c r="Q347" s="5">
        <f t="shared" si="227"/>
        <v>3</v>
      </c>
      <c r="R347" s="5">
        <f t="shared" si="227"/>
        <v>4</v>
      </c>
      <c r="S347" s="5">
        <f t="shared" si="228"/>
        <v>7</v>
      </c>
      <c r="T347" s="5">
        <f t="shared" si="229"/>
        <v>9</v>
      </c>
      <c r="U347" s="5">
        <f t="shared" si="229"/>
        <v>8</v>
      </c>
      <c r="V347" s="5">
        <f t="shared" si="230"/>
        <v>17</v>
      </c>
    </row>
    <row r="348" spans="1:22" x14ac:dyDescent="0.2">
      <c r="A348" s="2" t="s">
        <v>71</v>
      </c>
      <c r="B348" s="5">
        <f t="shared" si="217"/>
        <v>0</v>
      </c>
      <c r="C348" s="5">
        <f t="shared" si="217"/>
        <v>0</v>
      </c>
      <c r="D348" s="5">
        <f t="shared" si="218"/>
        <v>0</v>
      </c>
      <c r="E348" s="5">
        <f t="shared" si="219"/>
        <v>0</v>
      </c>
      <c r="F348" s="5">
        <f t="shared" si="219"/>
        <v>0</v>
      </c>
      <c r="G348" s="5">
        <f t="shared" si="220"/>
        <v>0</v>
      </c>
      <c r="H348" s="5">
        <f t="shared" si="221"/>
        <v>0</v>
      </c>
      <c r="I348" s="5">
        <f t="shared" si="221"/>
        <v>0</v>
      </c>
      <c r="J348" s="5">
        <f t="shared" si="222"/>
        <v>0</v>
      </c>
      <c r="K348" s="5">
        <f t="shared" si="223"/>
        <v>0</v>
      </c>
      <c r="L348" s="5">
        <f t="shared" si="223"/>
        <v>0</v>
      </c>
      <c r="M348" s="5">
        <f t="shared" si="224"/>
        <v>0</v>
      </c>
      <c r="N348" s="5">
        <f t="shared" si="225"/>
        <v>1</v>
      </c>
      <c r="O348" s="5">
        <f t="shared" si="225"/>
        <v>1</v>
      </c>
      <c r="P348" s="5">
        <f t="shared" si="226"/>
        <v>2</v>
      </c>
      <c r="Q348" s="5">
        <f t="shared" si="227"/>
        <v>1</v>
      </c>
      <c r="R348" s="5">
        <f t="shared" si="227"/>
        <v>2</v>
      </c>
      <c r="S348" s="5">
        <f t="shared" si="228"/>
        <v>3</v>
      </c>
      <c r="T348" s="5">
        <f t="shared" si="229"/>
        <v>2</v>
      </c>
      <c r="U348" s="5">
        <f t="shared" si="229"/>
        <v>3</v>
      </c>
      <c r="V348" s="5">
        <f t="shared" si="230"/>
        <v>5</v>
      </c>
    </row>
    <row r="349" spans="1:22" x14ac:dyDescent="0.2">
      <c r="A349" s="2" t="s">
        <v>72</v>
      </c>
      <c r="B349" s="5">
        <f t="shared" si="217"/>
        <v>0</v>
      </c>
      <c r="C349" s="5">
        <f t="shared" si="217"/>
        <v>0</v>
      </c>
      <c r="D349" s="5">
        <f t="shared" si="218"/>
        <v>0</v>
      </c>
      <c r="E349" s="5">
        <f t="shared" si="219"/>
        <v>0</v>
      </c>
      <c r="F349" s="5">
        <f t="shared" si="219"/>
        <v>0</v>
      </c>
      <c r="G349" s="5">
        <f t="shared" si="220"/>
        <v>0</v>
      </c>
      <c r="H349" s="5">
        <f t="shared" si="221"/>
        <v>0</v>
      </c>
      <c r="I349" s="5">
        <f t="shared" si="221"/>
        <v>0</v>
      </c>
      <c r="J349" s="5">
        <f t="shared" si="222"/>
        <v>0</v>
      </c>
      <c r="K349" s="5">
        <f t="shared" si="223"/>
        <v>2</v>
      </c>
      <c r="L349" s="5">
        <f t="shared" si="223"/>
        <v>1</v>
      </c>
      <c r="M349" s="5">
        <f t="shared" si="224"/>
        <v>3</v>
      </c>
      <c r="N349" s="5">
        <f t="shared" si="225"/>
        <v>1</v>
      </c>
      <c r="O349" s="5">
        <f t="shared" si="225"/>
        <v>0</v>
      </c>
      <c r="P349" s="5">
        <f t="shared" si="226"/>
        <v>1</v>
      </c>
      <c r="Q349" s="5">
        <f t="shared" si="227"/>
        <v>0</v>
      </c>
      <c r="R349" s="5">
        <f t="shared" si="227"/>
        <v>1</v>
      </c>
      <c r="S349" s="5">
        <f t="shared" si="228"/>
        <v>1</v>
      </c>
      <c r="T349" s="5">
        <f t="shared" si="229"/>
        <v>3</v>
      </c>
      <c r="U349" s="5">
        <f t="shared" si="229"/>
        <v>2</v>
      </c>
      <c r="V349" s="5">
        <f t="shared" si="230"/>
        <v>5</v>
      </c>
    </row>
    <row r="350" spans="1:22" x14ac:dyDescent="0.2">
      <c r="A350" s="2" t="s">
        <v>73</v>
      </c>
      <c r="B350" s="5">
        <f t="shared" si="217"/>
        <v>0</v>
      </c>
      <c r="C350" s="5">
        <f t="shared" si="217"/>
        <v>0</v>
      </c>
      <c r="D350" s="5">
        <f t="shared" si="218"/>
        <v>0</v>
      </c>
      <c r="E350" s="5">
        <f t="shared" si="219"/>
        <v>0</v>
      </c>
      <c r="F350" s="5">
        <f t="shared" si="219"/>
        <v>0</v>
      </c>
      <c r="G350" s="5">
        <f t="shared" si="220"/>
        <v>0</v>
      </c>
      <c r="H350" s="5">
        <f t="shared" si="221"/>
        <v>0</v>
      </c>
      <c r="I350" s="5">
        <f t="shared" si="221"/>
        <v>0</v>
      </c>
      <c r="J350" s="5">
        <f t="shared" si="222"/>
        <v>0</v>
      </c>
      <c r="K350" s="5">
        <f t="shared" si="223"/>
        <v>0</v>
      </c>
      <c r="L350" s="5">
        <f t="shared" si="223"/>
        <v>0</v>
      </c>
      <c r="M350" s="5">
        <f t="shared" si="224"/>
        <v>0</v>
      </c>
      <c r="N350" s="5">
        <f t="shared" si="225"/>
        <v>1</v>
      </c>
      <c r="O350" s="5">
        <f t="shared" si="225"/>
        <v>1</v>
      </c>
      <c r="P350" s="5">
        <f t="shared" si="226"/>
        <v>2</v>
      </c>
      <c r="Q350" s="5">
        <f t="shared" si="227"/>
        <v>0</v>
      </c>
      <c r="R350" s="5">
        <f t="shared" si="227"/>
        <v>1</v>
      </c>
      <c r="S350" s="5">
        <f t="shared" si="228"/>
        <v>1</v>
      </c>
      <c r="T350" s="5">
        <f t="shared" si="229"/>
        <v>1</v>
      </c>
      <c r="U350" s="5">
        <f t="shared" si="229"/>
        <v>2</v>
      </c>
      <c r="V350" s="5">
        <f t="shared" si="230"/>
        <v>3</v>
      </c>
    </row>
    <row r="351" spans="1:22" x14ac:dyDescent="0.2">
      <c r="A351" s="2" t="s">
        <v>74</v>
      </c>
      <c r="B351" s="5">
        <f t="shared" si="217"/>
        <v>0</v>
      </c>
      <c r="C351" s="5">
        <f t="shared" si="217"/>
        <v>0</v>
      </c>
      <c r="D351" s="5">
        <f t="shared" si="218"/>
        <v>0</v>
      </c>
      <c r="E351" s="5">
        <f t="shared" si="219"/>
        <v>0</v>
      </c>
      <c r="F351" s="5">
        <f t="shared" si="219"/>
        <v>0</v>
      </c>
      <c r="G351" s="5">
        <f t="shared" si="220"/>
        <v>0</v>
      </c>
      <c r="H351" s="5">
        <f t="shared" si="221"/>
        <v>0</v>
      </c>
      <c r="I351" s="5">
        <f t="shared" si="221"/>
        <v>0</v>
      </c>
      <c r="J351" s="5">
        <f t="shared" si="222"/>
        <v>0</v>
      </c>
      <c r="K351" s="5">
        <f t="shared" si="223"/>
        <v>0</v>
      </c>
      <c r="L351" s="5">
        <f t="shared" si="223"/>
        <v>0</v>
      </c>
      <c r="M351" s="5">
        <f t="shared" si="224"/>
        <v>0</v>
      </c>
      <c r="N351" s="5">
        <f t="shared" si="225"/>
        <v>0</v>
      </c>
      <c r="O351" s="5">
        <f t="shared" si="225"/>
        <v>0</v>
      </c>
      <c r="P351" s="5">
        <f t="shared" si="226"/>
        <v>0</v>
      </c>
      <c r="Q351" s="5">
        <f t="shared" si="227"/>
        <v>0</v>
      </c>
      <c r="R351" s="5">
        <f t="shared" si="227"/>
        <v>0</v>
      </c>
      <c r="S351" s="5">
        <f t="shared" si="228"/>
        <v>0</v>
      </c>
      <c r="T351" s="5">
        <f t="shared" si="229"/>
        <v>0</v>
      </c>
      <c r="U351" s="5">
        <f t="shared" si="229"/>
        <v>0</v>
      </c>
      <c r="V351" s="5">
        <f t="shared" si="230"/>
        <v>0</v>
      </c>
    </row>
    <row r="353" spans="1:22" x14ac:dyDescent="0.2">
      <c r="A353" s="21" t="s">
        <v>30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x14ac:dyDescent="0.2">
      <c r="A354" s="2" t="s">
        <v>13</v>
      </c>
      <c r="B354" s="5">
        <f t="shared" ref="B354:V354" si="231">SUM(B355:B368)</f>
        <v>0</v>
      </c>
      <c r="C354" s="5">
        <f t="shared" si="231"/>
        <v>0</v>
      </c>
      <c r="D354" s="5">
        <f t="shared" si="231"/>
        <v>0</v>
      </c>
      <c r="E354" s="5">
        <f t="shared" si="231"/>
        <v>0</v>
      </c>
      <c r="F354" s="5">
        <f t="shared" si="231"/>
        <v>0</v>
      </c>
      <c r="G354" s="5">
        <f t="shared" si="231"/>
        <v>0</v>
      </c>
      <c r="H354" s="5">
        <f t="shared" si="231"/>
        <v>0</v>
      </c>
      <c r="I354" s="5">
        <f t="shared" si="231"/>
        <v>0</v>
      </c>
      <c r="J354" s="5">
        <f t="shared" si="231"/>
        <v>0</v>
      </c>
      <c r="K354" s="5">
        <f t="shared" si="231"/>
        <v>0</v>
      </c>
      <c r="L354" s="5">
        <f t="shared" si="231"/>
        <v>0</v>
      </c>
      <c r="M354" s="5">
        <f t="shared" si="231"/>
        <v>0</v>
      </c>
      <c r="N354" s="5">
        <f t="shared" si="231"/>
        <v>0</v>
      </c>
      <c r="O354" s="5">
        <f t="shared" si="231"/>
        <v>0</v>
      </c>
      <c r="P354" s="5">
        <f t="shared" si="231"/>
        <v>0</v>
      </c>
      <c r="Q354" s="5">
        <f t="shared" si="231"/>
        <v>0</v>
      </c>
      <c r="R354" s="5">
        <f t="shared" si="231"/>
        <v>0</v>
      </c>
      <c r="S354" s="5">
        <f t="shared" si="231"/>
        <v>0</v>
      </c>
      <c r="T354" s="5">
        <f t="shared" si="231"/>
        <v>0</v>
      </c>
      <c r="U354" s="5">
        <f t="shared" si="231"/>
        <v>0</v>
      </c>
      <c r="V354" s="5">
        <f t="shared" si="231"/>
        <v>0</v>
      </c>
    </row>
    <row r="355" spans="1:22" x14ac:dyDescent="0.2">
      <c r="A355" s="2" t="s">
        <v>62</v>
      </c>
      <c r="B355" s="5">
        <v>0</v>
      </c>
      <c r="C355" s="5">
        <v>0</v>
      </c>
      <c r="D355" s="5">
        <f>SUM(B355:C355)</f>
        <v>0</v>
      </c>
      <c r="E355" s="5">
        <v>0</v>
      </c>
      <c r="F355" s="5">
        <v>0</v>
      </c>
      <c r="G355" s="5">
        <f>SUM(E355:F355)</f>
        <v>0</v>
      </c>
      <c r="H355" s="5">
        <v>0</v>
      </c>
      <c r="I355" s="5">
        <v>0</v>
      </c>
      <c r="J355" s="5">
        <f>SUM(H355:I355)</f>
        <v>0</v>
      </c>
      <c r="K355" s="5">
        <v>0</v>
      </c>
      <c r="L355" s="5">
        <v>0</v>
      </c>
      <c r="M355" s="5">
        <f>SUM(K355:L355)</f>
        <v>0</v>
      </c>
      <c r="N355" s="5">
        <v>0</v>
      </c>
      <c r="O355" s="5">
        <v>0</v>
      </c>
      <c r="P355" s="5">
        <f>SUM(N355:O355)</f>
        <v>0</v>
      </c>
      <c r="Q355" s="5">
        <v>0</v>
      </c>
      <c r="R355" s="5">
        <v>0</v>
      </c>
      <c r="S355" s="5">
        <f>SUM(Q355:R355)</f>
        <v>0</v>
      </c>
      <c r="T355" s="5">
        <f>+B355+E355+H355+K355+N355+Q355</f>
        <v>0</v>
      </c>
      <c r="U355" s="5">
        <f>+C355+F355+I355+L355+O355+R355</f>
        <v>0</v>
      </c>
      <c r="V355" s="5">
        <f>SUM(T355:U355)</f>
        <v>0</v>
      </c>
    </row>
    <row r="356" spans="1:22" x14ac:dyDescent="0.2">
      <c r="A356" s="2" t="s">
        <v>44</v>
      </c>
      <c r="B356" s="5">
        <v>0</v>
      </c>
      <c r="C356" s="5">
        <v>0</v>
      </c>
      <c r="D356" s="5">
        <f t="shared" ref="D356:D368" si="232">SUM(B356:C356)</f>
        <v>0</v>
      </c>
      <c r="E356" s="5">
        <v>0</v>
      </c>
      <c r="F356" s="5">
        <v>0</v>
      </c>
      <c r="G356" s="5">
        <f t="shared" ref="G356:G368" si="233">SUM(E356:F356)</f>
        <v>0</v>
      </c>
      <c r="H356" s="5">
        <v>0</v>
      </c>
      <c r="I356" s="5">
        <v>0</v>
      </c>
      <c r="J356" s="5">
        <f t="shared" ref="J356:J368" si="234">SUM(H356:I356)</f>
        <v>0</v>
      </c>
      <c r="K356" s="5">
        <v>0</v>
      </c>
      <c r="L356" s="5">
        <v>0</v>
      </c>
      <c r="M356" s="5">
        <f t="shared" ref="M356:M368" si="235">SUM(K356:L356)</f>
        <v>0</v>
      </c>
      <c r="N356" s="5">
        <v>0</v>
      </c>
      <c r="O356" s="5">
        <v>0</v>
      </c>
      <c r="P356" s="5">
        <f t="shared" ref="P356:P368" si="236">SUM(N356:O356)</f>
        <v>0</v>
      </c>
      <c r="Q356" s="5">
        <v>0</v>
      </c>
      <c r="R356" s="5">
        <v>0</v>
      </c>
      <c r="S356" s="5">
        <f t="shared" ref="S356:S368" si="237">SUM(Q356:R356)</f>
        <v>0</v>
      </c>
      <c r="T356" s="5">
        <f t="shared" ref="T356:U368" si="238">+B356+E356+H356+K356+N356+Q356</f>
        <v>0</v>
      </c>
      <c r="U356" s="5">
        <f t="shared" si="238"/>
        <v>0</v>
      </c>
      <c r="V356" s="5">
        <f t="shared" ref="V356:V368" si="239">SUM(T356:U356)</f>
        <v>0</v>
      </c>
    </row>
    <row r="357" spans="1:22" x14ac:dyDescent="0.2">
      <c r="A357" s="2" t="s">
        <v>63</v>
      </c>
      <c r="B357" s="5">
        <v>0</v>
      </c>
      <c r="C357" s="5">
        <v>0</v>
      </c>
      <c r="D357" s="5">
        <f t="shared" si="232"/>
        <v>0</v>
      </c>
      <c r="E357" s="5">
        <v>0</v>
      </c>
      <c r="F357" s="5">
        <v>0</v>
      </c>
      <c r="G357" s="5">
        <f t="shared" si="233"/>
        <v>0</v>
      </c>
      <c r="H357" s="5">
        <v>0</v>
      </c>
      <c r="I357" s="5">
        <v>0</v>
      </c>
      <c r="J357" s="5">
        <f t="shared" si="234"/>
        <v>0</v>
      </c>
      <c r="K357" s="5">
        <v>0</v>
      </c>
      <c r="L357" s="5">
        <v>0</v>
      </c>
      <c r="M357" s="5">
        <f t="shared" si="235"/>
        <v>0</v>
      </c>
      <c r="N357" s="5">
        <v>0</v>
      </c>
      <c r="O357" s="5">
        <v>0</v>
      </c>
      <c r="P357" s="5">
        <f t="shared" si="236"/>
        <v>0</v>
      </c>
      <c r="Q357" s="5">
        <v>0</v>
      </c>
      <c r="R357" s="5">
        <v>0</v>
      </c>
      <c r="S357" s="5">
        <f t="shared" si="237"/>
        <v>0</v>
      </c>
      <c r="T357" s="5">
        <f t="shared" si="238"/>
        <v>0</v>
      </c>
      <c r="U357" s="5">
        <f t="shared" si="238"/>
        <v>0</v>
      </c>
      <c r="V357" s="5">
        <f t="shared" si="239"/>
        <v>0</v>
      </c>
    </row>
    <row r="358" spans="1:22" x14ac:dyDescent="0.2">
      <c r="A358" s="2" t="s">
        <v>64</v>
      </c>
      <c r="B358" s="5">
        <v>0</v>
      </c>
      <c r="C358" s="5">
        <v>0</v>
      </c>
      <c r="D358" s="5">
        <f t="shared" si="232"/>
        <v>0</v>
      </c>
      <c r="E358" s="5">
        <v>0</v>
      </c>
      <c r="F358" s="5">
        <v>0</v>
      </c>
      <c r="G358" s="5">
        <f t="shared" si="233"/>
        <v>0</v>
      </c>
      <c r="H358" s="5">
        <v>0</v>
      </c>
      <c r="I358" s="5">
        <v>0</v>
      </c>
      <c r="J358" s="5">
        <f t="shared" si="234"/>
        <v>0</v>
      </c>
      <c r="K358" s="5">
        <v>0</v>
      </c>
      <c r="L358" s="5">
        <v>0</v>
      </c>
      <c r="M358" s="5">
        <f t="shared" si="235"/>
        <v>0</v>
      </c>
      <c r="N358" s="5">
        <v>0</v>
      </c>
      <c r="O358" s="5">
        <v>0</v>
      </c>
      <c r="P358" s="5">
        <f t="shared" si="236"/>
        <v>0</v>
      </c>
      <c r="Q358" s="5">
        <v>0</v>
      </c>
      <c r="R358" s="5">
        <v>0</v>
      </c>
      <c r="S358" s="5">
        <f t="shared" si="237"/>
        <v>0</v>
      </c>
      <c r="T358" s="5">
        <f t="shared" si="238"/>
        <v>0</v>
      </c>
      <c r="U358" s="5">
        <f t="shared" si="238"/>
        <v>0</v>
      </c>
      <c r="V358" s="5">
        <f t="shared" si="239"/>
        <v>0</v>
      </c>
    </row>
    <row r="359" spans="1:22" x14ac:dyDescent="0.2">
      <c r="A359" s="2" t="s">
        <v>65</v>
      </c>
      <c r="B359" s="5">
        <v>0</v>
      </c>
      <c r="C359" s="5">
        <v>0</v>
      </c>
      <c r="D359" s="5">
        <f t="shared" si="232"/>
        <v>0</v>
      </c>
      <c r="E359" s="5">
        <v>0</v>
      </c>
      <c r="F359" s="5">
        <v>0</v>
      </c>
      <c r="G359" s="5">
        <f t="shared" si="233"/>
        <v>0</v>
      </c>
      <c r="H359" s="5">
        <v>0</v>
      </c>
      <c r="I359" s="5">
        <v>0</v>
      </c>
      <c r="J359" s="5">
        <f t="shared" si="234"/>
        <v>0</v>
      </c>
      <c r="K359" s="5">
        <v>0</v>
      </c>
      <c r="L359" s="5">
        <v>0</v>
      </c>
      <c r="M359" s="5">
        <f t="shared" si="235"/>
        <v>0</v>
      </c>
      <c r="N359" s="5">
        <v>0</v>
      </c>
      <c r="O359" s="5">
        <v>0</v>
      </c>
      <c r="P359" s="5">
        <f t="shared" si="236"/>
        <v>0</v>
      </c>
      <c r="Q359" s="5">
        <v>0</v>
      </c>
      <c r="R359" s="5">
        <v>0</v>
      </c>
      <c r="S359" s="5">
        <f t="shared" si="237"/>
        <v>0</v>
      </c>
      <c r="T359" s="5">
        <f t="shared" si="238"/>
        <v>0</v>
      </c>
      <c r="U359" s="5">
        <f t="shared" si="238"/>
        <v>0</v>
      </c>
      <c r="V359" s="5">
        <f t="shared" si="239"/>
        <v>0</v>
      </c>
    </row>
    <row r="360" spans="1:22" x14ac:dyDescent="0.2">
      <c r="A360" s="2" t="s">
        <v>66</v>
      </c>
      <c r="B360" s="5">
        <v>0</v>
      </c>
      <c r="C360" s="5">
        <v>0</v>
      </c>
      <c r="D360" s="5">
        <f t="shared" si="232"/>
        <v>0</v>
      </c>
      <c r="E360" s="5">
        <v>0</v>
      </c>
      <c r="F360" s="5">
        <v>0</v>
      </c>
      <c r="G360" s="5">
        <f t="shared" si="233"/>
        <v>0</v>
      </c>
      <c r="H360" s="5">
        <v>0</v>
      </c>
      <c r="I360" s="5">
        <v>0</v>
      </c>
      <c r="J360" s="5">
        <f t="shared" si="234"/>
        <v>0</v>
      </c>
      <c r="K360" s="5">
        <v>0</v>
      </c>
      <c r="L360" s="5">
        <v>0</v>
      </c>
      <c r="M360" s="5">
        <f t="shared" si="235"/>
        <v>0</v>
      </c>
      <c r="N360" s="5">
        <v>0</v>
      </c>
      <c r="O360" s="5">
        <v>0</v>
      </c>
      <c r="P360" s="5">
        <f t="shared" si="236"/>
        <v>0</v>
      </c>
      <c r="Q360" s="5">
        <v>0</v>
      </c>
      <c r="R360" s="5">
        <v>0</v>
      </c>
      <c r="S360" s="5">
        <f t="shared" si="237"/>
        <v>0</v>
      </c>
      <c r="T360" s="5">
        <f t="shared" si="238"/>
        <v>0</v>
      </c>
      <c r="U360" s="5">
        <f t="shared" si="238"/>
        <v>0</v>
      </c>
      <c r="V360" s="5">
        <f t="shared" si="239"/>
        <v>0</v>
      </c>
    </row>
    <row r="361" spans="1:22" x14ac:dyDescent="0.2">
      <c r="A361" s="2" t="s">
        <v>67</v>
      </c>
      <c r="B361" s="5">
        <v>0</v>
      </c>
      <c r="C361" s="5">
        <v>0</v>
      </c>
      <c r="D361" s="5">
        <f t="shared" si="232"/>
        <v>0</v>
      </c>
      <c r="E361" s="5">
        <v>0</v>
      </c>
      <c r="F361" s="5">
        <v>0</v>
      </c>
      <c r="G361" s="5">
        <f t="shared" si="233"/>
        <v>0</v>
      </c>
      <c r="H361" s="5">
        <v>0</v>
      </c>
      <c r="I361" s="5">
        <v>0</v>
      </c>
      <c r="J361" s="5">
        <f t="shared" si="234"/>
        <v>0</v>
      </c>
      <c r="K361" s="5">
        <v>0</v>
      </c>
      <c r="L361" s="5">
        <v>0</v>
      </c>
      <c r="M361" s="5">
        <f t="shared" si="235"/>
        <v>0</v>
      </c>
      <c r="N361" s="5">
        <v>0</v>
      </c>
      <c r="O361" s="5">
        <v>0</v>
      </c>
      <c r="P361" s="5">
        <f t="shared" si="236"/>
        <v>0</v>
      </c>
      <c r="Q361" s="5">
        <v>0</v>
      </c>
      <c r="R361" s="5">
        <v>0</v>
      </c>
      <c r="S361" s="5">
        <f t="shared" si="237"/>
        <v>0</v>
      </c>
      <c r="T361" s="5">
        <f t="shared" si="238"/>
        <v>0</v>
      </c>
      <c r="U361" s="5">
        <f t="shared" si="238"/>
        <v>0</v>
      </c>
      <c r="V361" s="5">
        <f t="shared" si="239"/>
        <v>0</v>
      </c>
    </row>
    <row r="362" spans="1:22" x14ac:dyDescent="0.2">
      <c r="A362" s="2" t="s">
        <v>68</v>
      </c>
      <c r="B362" s="5">
        <v>0</v>
      </c>
      <c r="C362" s="5">
        <v>0</v>
      </c>
      <c r="D362" s="5">
        <f t="shared" si="232"/>
        <v>0</v>
      </c>
      <c r="E362" s="5">
        <v>0</v>
      </c>
      <c r="F362" s="5">
        <v>0</v>
      </c>
      <c r="G362" s="5">
        <f t="shared" si="233"/>
        <v>0</v>
      </c>
      <c r="H362" s="5">
        <v>0</v>
      </c>
      <c r="I362" s="5">
        <v>0</v>
      </c>
      <c r="J362" s="5">
        <f t="shared" si="234"/>
        <v>0</v>
      </c>
      <c r="K362" s="5">
        <v>0</v>
      </c>
      <c r="L362" s="5">
        <v>0</v>
      </c>
      <c r="M362" s="5">
        <f t="shared" si="235"/>
        <v>0</v>
      </c>
      <c r="N362" s="5">
        <v>0</v>
      </c>
      <c r="O362" s="5">
        <v>0</v>
      </c>
      <c r="P362" s="5">
        <f t="shared" si="236"/>
        <v>0</v>
      </c>
      <c r="Q362" s="5">
        <v>0</v>
      </c>
      <c r="R362" s="5">
        <v>0</v>
      </c>
      <c r="S362" s="5">
        <f t="shared" si="237"/>
        <v>0</v>
      </c>
      <c r="T362" s="5">
        <f t="shared" si="238"/>
        <v>0</v>
      </c>
      <c r="U362" s="5">
        <f t="shared" si="238"/>
        <v>0</v>
      </c>
      <c r="V362" s="5">
        <f t="shared" si="239"/>
        <v>0</v>
      </c>
    </row>
    <row r="363" spans="1:22" x14ac:dyDescent="0.2">
      <c r="A363" s="2" t="s">
        <v>69</v>
      </c>
      <c r="B363" s="5">
        <v>0</v>
      </c>
      <c r="C363" s="5">
        <v>0</v>
      </c>
      <c r="D363" s="5">
        <f t="shared" si="232"/>
        <v>0</v>
      </c>
      <c r="E363" s="5">
        <v>0</v>
      </c>
      <c r="F363" s="5">
        <v>0</v>
      </c>
      <c r="G363" s="5">
        <f t="shared" si="233"/>
        <v>0</v>
      </c>
      <c r="H363" s="5">
        <v>0</v>
      </c>
      <c r="I363" s="5">
        <v>0</v>
      </c>
      <c r="J363" s="5">
        <f t="shared" si="234"/>
        <v>0</v>
      </c>
      <c r="K363" s="5">
        <v>0</v>
      </c>
      <c r="L363" s="5">
        <v>0</v>
      </c>
      <c r="M363" s="5">
        <f t="shared" si="235"/>
        <v>0</v>
      </c>
      <c r="N363" s="5">
        <v>0</v>
      </c>
      <c r="O363" s="5">
        <v>0</v>
      </c>
      <c r="P363" s="5">
        <f t="shared" si="236"/>
        <v>0</v>
      </c>
      <c r="Q363" s="5">
        <v>0</v>
      </c>
      <c r="R363" s="5">
        <v>0</v>
      </c>
      <c r="S363" s="5">
        <f t="shared" si="237"/>
        <v>0</v>
      </c>
      <c r="T363" s="5">
        <f t="shared" si="238"/>
        <v>0</v>
      </c>
      <c r="U363" s="5">
        <f t="shared" si="238"/>
        <v>0</v>
      </c>
      <c r="V363" s="5">
        <f t="shared" si="239"/>
        <v>0</v>
      </c>
    </row>
    <row r="364" spans="1:22" x14ac:dyDescent="0.2">
      <c r="A364" s="2" t="s">
        <v>70</v>
      </c>
      <c r="B364" s="5">
        <v>0</v>
      </c>
      <c r="C364" s="5">
        <v>0</v>
      </c>
      <c r="D364" s="5">
        <f t="shared" si="232"/>
        <v>0</v>
      </c>
      <c r="E364" s="5">
        <v>0</v>
      </c>
      <c r="F364" s="5">
        <v>0</v>
      </c>
      <c r="G364" s="5">
        <f t="shared" si="233"/>
        <v>0</v>
      </c>
      <c r="H364" s="5">
        <v>0</v>
      </c>
      <c r="I364" s="5">
        <v>0</v>
      </c>
      <c r="J364" s="5">
        <f t="shared" si="234"/>
        <v>0</v>
      </c>
      <c r="K364" s="5">
        <v>0</v>
      </c>
      <c r="L364" s="5">
        <v>0</v>
      </c>
      <c r="M364" s="5">
        <f t="shared" si="235"/>
        <v>0</v>
      </c>
      <c r="N364" s="5">
        <v>0</v>
      </c>
      <c r="O364" s="5">
        <v>0</v>
      </c>
      <c r="P364" s="5">
        <f t="shared" si="236"/>
        <v>0</v>
      </c>
      <c r="Q364" s="5">
        <v>0</v>
      </c>
      <c r="R364" s="5">
        <v>0</v>
      </c>
      <c r="S364" s="5">
        <f t="shared" si="237"/>
        <v>0</v>
      </c>
      <c r="T364" s="5">
        <f t="shared" si="238"/>
        <v>0</v>
      </c>
      <c r="U364" s="5">
        <f t="shared" si="238"/>
        <v>0</v>
      </c>
      <c r="V364" s="5">
        <f t="shared" si="239"/>
        <v>0</v>
      </c>
    </row>
    <row r="365" spans="1:22" x14ac:dyDescent="0.2">
      <c r="A365" s="2" t="s">
        <v>71</v>
      </c>
      <c r="B365" s="5">
        <v>0</v>
      </c>
      <c r="C365" s="5">
        <v>0</v>
      </c>
      <c r="D365" s="5">
        <f t="shared" si="232"/>
        <v>0</v>
      </c>
      <c r="E365" s="5">
        <v>0</v>
      </c>
      <c r="F365" s="5">
        <v>0</v>
      </c>
      <c r="G365" s="5">
        <f t="shared" si="233"/>
        <v>0</v>
      </c>
      <c r="H365" s="5">
        <v>0</v>
      </c>
      <c r="I365" s="5">
        <v>0</v>
      </c>
      <c r="J365" s="5">
        <f t="shared" si="234"/>
        <v>0</v>
      </c>
      <c r="K365" s="5">
        <v>0</v>
      </c>
      <c r="L365" s="5">
        <v>0</v>
      </c>
      <c r="M365" s="5">
        <f t="shared" si="235"/>
        <v>0</v>
      </c>
      <c r="N365" s="5">
        <v>0</v>
      </c>
      <c r="O365" s="5">
        <v>0</v>
      </c>
      <c r="P365" s="5">
        <f t="shared" si="236"/>
        <v>0</v>
      </c>
      <c r="Q365" s="5">
        <v>0</v>
      </c>
      <c r="R365" s="5">
        <v>0</v>
      </c>
      <c r="S365" s="5">
        <f t="shared" si="237"/>
        <v>0</v>
      </c>
      <c r="T365" s="5">
        <f t="shared" si="238"/>
        <v>0</v>
      </c>
      <c r="U365" s="5">
        <f t="shared" si="238"/>
        <v>0</v>
      </c>
      <c r="V365" s="5">
        <f t="shared" si="239"/>
        <v>0</v>
      </c>
    </row>
    <row r="366" spans="1:22" x14ac:dyDescent="0.2">
      <c r="A366" s="2" t="s">
        <v>72</v>
      </c>
      <c r="B366" s="5">
        <v>0</v>
      </c>
      <c r="C366" s="5">
        <v>0</v>
      </c>
      <c r="D366" s="5">
        <f t="shared" si="232"/>
        <v>0</v>
      </c>
      <c r="E366" s="5">
        <v>0</v>
      </c>
      <c r="F366" s="5">
        <v>0</v>
      </c>
      <c r="G366" s="5">
        <f t="shared" si="233"/>
        <v>0</v>
      </c>
      <c r="H366" s="5">
        <v>0</v>
      </c>
      <c r="I366" s="5">
        <v>0</v>
      </c>
      <c r="J366" s="5">
        <f t="shared" si="234"/>
        <v>0</v>
      </c>
      <c r="K366" s="5">
        <v>0</v>
      </c>
      <c r="L366" s="5">
        <v>0</v>
      </c>
      <c r="M366" s="5">
        <f t="shared" si="235"/>
        <v>0</v>
      </c>
      <c r="N366" s="5">
        <v>0</v>
      </c>
      <c r="O366" s="5">
        <v>0</v>
      </c>
      <c r="P366" s="5">
        <f t="shared" si="236"/>
        <v>0</v>
      </c>
      <c r="Q366" s="5">
        <v>0</v>
      </c>
      <c r="R366" s="5">
        <v>0</v>
      </c>
      <c r="S366" s="5">
        <f t="shared" si="237"/>
        <v>0</v>
      </c>
      <c r="T366" s="5">
        <f t="shared" si="238"/>
        <v>0</v>
      </c>
      <c r="U366" s="5">
        <f t="shared" si="238"/>
        <v>0</v>
      </c>
      <c r="V366" s="5">
        <f t="shared" si="239"/>
        <v>0</v>
      </c>
    </row>
    <row r="367" spans="1:22" x14ac:dyDescent="0.2">
      <c r="A367" s="2" t="s">
        <v>73</v>
      </c>
      <c r="B367" s="5">
        <v>0</v>
      </c>
      <c r="C367" s="5">
        <v>0</v>
      </c>
      <c r="D367" s="5">
        <f t="shared" si="232"/>
        <v>0</v>
      </c>
      <c r="E367" s="5">
        <v>0</v>
      </c>
      <c r="F367" s="5">
        <v>0</v>
      </c>
      <c r="G367" s="5">
        <f t="shared" si="233"/>
        <v>0</v>
      </c>
      <c r="H367" s="5">
        <v>0</v>
      </c>
      <c r="I367" s="5">
        <v>0</v>
      </c>
      <c r="J367" s="5">
        <f t="shared" si="234"/>
        <v>0</v>
      </c>
      <c r="K367" s="5">
        <v>0</v>
      </c>
      <c r="L367" s="5">
        <v>0</v>
      </c>
      <c r="M367" s="5">
        <f t="shared" si="235"/>
        <v>0</v>
      </c>
      <c r="N367" s="5">
        <v>0</v>
      </c>
      <c r="O367" s="5">
        <v>0</v>
      </c>
      <c r="P367" s="5">
        <f t="shared" si="236"/>
        <v>0</v>
      </c>
      <c r="Q367" s="5">
        <v>0</v>
      </c>
      <c r="R367" s="5">
        <v>0</v>
      </c>
      <c r="S367" s="5">
        <f t="shared" si="237"/>
        <v>0</v>
      </c>
      <c r="T367" s="5">
        <f t="shared" si="238"/>
        <v>0</v>
      </c>
      <c r="U367" s="5">
        <f t="shared" si="238"/>
        <v>0</v>
      </c>
      <c r="V367" s="5">
        <f t="shared" si="239"/>
        <v>0</v>
      </c>
    </row>
    <row r="368" spans="1:22" x14ac:dyDescent="0.2">
      <c r="A368" s="2" t="s">
        <v>74</v>
      </c>
      <c r="B368" s="5">
        <v>0</v>
      </c>
      <c r="C368" s="5">
        <v>0</v>
      </c>
      <c r="D368" s="5">
        <f t="shared" si="232"/>
        <v>0</v>
      </c>
      <c r="E368" s="5">
        <v>0</v>
      </c>
      <c r="F368" s="5">
        <v>0</v>
      </c>
      <c r="G368" s="5">
        <f t="shared" si="233"/>
        <v>0</v>
      </c>
      <c r="H368" s="5">
        <v>0</v>
      </c>
      <c r="I368" s="5">
        <v>0</v>
      </c>
      <c r="J368" s="5">
        <f t="shared" si="234"/>
        <v>0</v>
      </c>
      <c r="K368" s="5">
        <v>0</v>
      </c>
      <c r="L368" s="5">
        <v>0</v>
      </c>
      <c r="M368" s="5">
        <f t="shared" si="235"/>
        <v>0</v>
      </c>
      <c r="N368" s="5">
        <v>0</v>
      </c>
      <c r="O368" s="5">
        <v>0</v>
      </c>
      <c r="P368" s="5">
        <f t="shared" si="236"/>
        <v>0</v>
      </c>
      <c r="Q368" s="5">
        <v>0</v>
      </c>
      <c r="R368" s="5">
        <v>0</v>
      </c>
      <c r="S368" s="5">
        <f t="shared" si="237"/>
        <v>0</v>
      </c>
      <c r="T368" s="5">
        <f t="shared" si="238"/>
        <v>0</v>
      </c>
      <c r="U368" s="5">
        <f t="shared" si="238"/>
        <v>0</v>
      </c>
      <c r="V368" s="5">
        <f t="shared" si="239"/>
        <v>0</v>
      </c>
    </row>
    <row r="369" spans="1:22" x14ac:dyDescent="0.2">
      <c r="A369" s="2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x14ac:dyDescent="0.2">
      <c r="A370" s="2" t="s">
        <v>17</v>
      </c>
      <c r="B370" s="5">
        <f t="shared" ref="B370:V370" si="240">SUM(B371:B384)</f>
        <v>196</v>
      </c>
      <c r="C370" s="5">
        <f t="shared" si="240"/>
        <v>162</v>
      </c>
      <c r="D370" s="5">
        <f t="shared" si="240"/>
        <v>358</v>
      </c>
      <c r="E370" s="5">
        <f t="shared" si="240"/>
        <v>118</v>
      </c>
      <c r="F370" s="5">
        <f t="shared" si="240"/>
        <v>118</v>
      </c>
      <c r="G370" s="5">
        <f t="shared" si="240"/>
        <v>236</v>
      </c>
      <c r="H370" s="5">
        <f t="shared" si="240"/>
        <v>67</v>
      </c>
      <c r="I370" s="5">
        <f t="shared" si="240"/>
        <v>59</v>
      </c>
      <c r="J370" s="5">
        <f t="shared" si="240"/>
        <v>126</v>
      </c>
      <c r="K370" s="5">
        <f t="shared" si="240"/>
        <v>58</v>
      </c>
      <c r="L370" s="5">
        <f t="shared" si="240"/>
        <v>36</v>
      </c>
      <c r="M370" s="5">
        <f t="shared" si="240"/>
        <v>94</v>
      </c>
      <c r="N370" s="5">
        <f t="shared" si="240"/>
        <v>29</v>
      </c>
      <c r="O370" s="5">
        <f t="shared" si="240"/>
        <v>10</v>
      </c>
      <c r="P370" s="5">
        <f t="shared" si="240"/>
        <v>39</v>
      </c>
      <c r="Q370" s="5">
        <f t="shared" si="240"/>
        <v>25</v>
      </c>
      <c r="R370" s="5">
        <f t="shared" si="240"/>
        <v>6</v>
      </c>
      <c r="S370" s="5">
        <f t="shared" si="240"/>
        <v>31</v>
      </c>
      <c r="T370" s="5">
        <f t="shared" si="240"/>
        <v>493</v>
      </c>
      <c r="U370" s="5">
        <f t="shared" si="240"/>
        <v>391</v>
      </c>
      <c r="V370" s="5">
        <f t="shared" si="240"/>
        <v>884</v>
      </c>
    </row>
    <row r="371" spans="1:22" x14ac:dyDescent="0.2">
      <c r="A371" s="2" t="s">
        <v>62</v>
      </c>
      <c r="B371" s="5">
        <v>0</v>
      </c>
      <c r="C371" s="5">
        <v>0</v>
      </c>
      <c r="D371" s="5">
        <f>SUM(B371:C371)</f>
        <v>0</v>
      </c>
      <c r="E371" s="5">
        <v>0</v>
      </c>
      <c r="F371" s="5">
        <v>0</v>
      </c>
      <c r="G371" s="5">
        <f>SUM(E371:F371)</f>
        <v>0</v>
      </c>
      <c r="H371" s="5">
        <v>0</v>
      </c>
      <c r="I371" s="5">
        <v>0</v>
      </c>
      <c r="J371" s="5">
        <f>SUM(H371:I371)</f>
        <v>0</v>
      </c>
      <c r="K371" s="5">
        <v>0</v>
      </c>
      <c r="L371" s="5">
        <v>0</v>
      </c>
      <c r="M371" s="5">
        <f>SUM(K371:L371)</f>
        <v>0</v>
      </c>
      <c r="N371" s="5">
        <v>0</v>
      </c>
      <c r="O371" s="5">
        <v>0</v>
      </c>
      <c r="P371" s="5">
        <f>SUM(N371:O371)</f>
        <v>0</v>
      </c>
      <c r="Q371" s="5">
        <v>0</v>
      </c>
      <c r="R371" s="5">
        <v>0</v>
      </c>
      <c r="S371" s="5">
        <f>SUM(Q371:R371)</f>
        <v>0</v>
      </c>
      <c r="T371" s="5">
        <f>+B371+E371+H371+K371+N371+Q371</f>
        <v>0</v>
      </c>
      <c r="U371" s="5">
        <f>+C371+F371+I371+L371+O371+R371</f>
        <v>0</v>
      </c>
      <c r="V371" s="5">
        <f>SUM(T371:U371)</f>
        <v>0</v>
      </c>
    </row>
    <row r="372" spans="1:22" x14ac:dyDescent="0.2">
      <c r="A372" s="2" t="s">
        <v>44</v>
      </c>
      <c r="B372" s="5">
        <v>40</v>
      </c>
      <c r="C372" s="5">
        <v>39</v>
      </c>
      <c r="D372" s="5">
        <f t="shared" ref="D372:D384" si="241">SUM(B372:C372)</f>
        <v>79</v>
      </c>
      <c r="E372" s="5">
        <v>0</v>
      </c>
      <c r="F372" s="5">
        <v>0</v>
      </c>
      <c r="G372" s="5">
        <f t="shared" ref="G372:G384" si="242">SUM(E372:F372)</f>
        <v>0</v>
      </c>
      <c r="H372" s="5">
        <v>0</v>
      </c>
      <c r="I372" s="5">
        <v>0</v>
      </c>
      <c r="J372" s="5">
        <f t="shared" ref="J372:J384" si="243">SUM(H372:I372)</f>
        <v>0</v>
      </c>
      <c r="K372" s="5">
        <v>0</v>
      </c>
      <c r="L372" s="5">
        <v>0</v>
      </c>
      <c r="M372" s="5">
        <f t="shared" ref="M372:M384" si="244">SUM(K372:L372)</f>
        <v>0</v>
      </c>
      <c r="N372" s="5">
        <v>0</v>
      </c>
      <c r="O372" s="5">
        <v>0</v>
      </c>
      <c r="P372" s="5">
        <f t="shared" ref="P372:P384" si="245">SUM(N372:O372)</f>
        <v>0</v>
      </c>
      <c r="Q372" s="5">
        <v>0</v>
      </c>
      <c r="R372" s="5">
        <v>0</v>
      </c>
      <c r="S372" s="5">
        <f t="shared" ref="S372:S384" si="246">SUM(Q372:R372)</f>
        <v>0</v>
      </c>
      <c r="T372" s="5">
        <f t="shared" ref="T372:U384" si="247">+B372+E372+H372+K372+N372+Q372</f>
        <v>40</v>
      </c>
      <c r="U372" s="5">
        <f t="shared" si="247"/>
        <v>39</v>
      </c>
      <c r="V372" s="5">
        <f t="shared" ref="V372:V384" si="248">SUM(T372:U372)</f>
        <v>79</v>
      </c>
    </row>
    <row r="373" spans="1:22" x14ac:dyDescent="0.2">
      <c r="A373" s="2" t="s">
        <v>63</v>
      </c>
      <c r="B373" s="5">
        <v>63</v>
      </c>
      <c r="C373" s="5">
        <v>29</v>
      </c>
      <c r="D373" s="5">
        <f t="shared" si="241"/>
        <v>92</v>
      </c>
      <c r="E373" s="5">
        <v>22</v>
      </c>
      <c r="F373" s="5">
        <v>16</v>
      </c>
      <c r="G373" s="5">
        <f t="shared" si="242"/>
        <v>38</v>
      </c>
      <c r="H373" s="5">
        <v>0</v>
      </c>
      <c r="I373" s="5">
        <v>0</v>
      </c>
      <c r="J373" s="5">
        <f t="shared" si="243"/>
        <v>0</v>
      </c>
      <c r="K373" s="5">
        <v>0</v>
      </c>
      <c r="L373" s="5">
        <v>0</v>
      </c>
      <c r="M373" s="5">
        <f t="shared" si="244"/>
        <v>0</v>
      </c>
      <c r="N373" s="5">
        <v>0</v>
      </c>
      <c r="O373" s="5">
        <v>0</v>
      </c>
      <c r="P373" s="5">
        <f t="shared" si="245"/>
        <v>0</v>
      </c>
      <c r="Q373" s="5">
        <v>0</v>
      </c>
      <c r="R373" s="5">
        <v>0</v>
      </c>
      <c r="S373" s="5">
        <f t="shared" si="246"/>
        <v>0</v>
      </c>
      <c r="T373" s="5">
        <f t="shared" si="247"/>
        <v>85</v>
      </c>
      <c r="U373" s="5">
        <f t="shared" si="247"/>
        <v>45</v>
      </c>
      <c r="V373" s="5">
        <f t="shared" si="248"/>
        <v>130</v>
      </c>
    </row>
    <row r="374" spans="1:22" x14ac:dyDescent="0.2">
      <c r="A374" s="2" t="s">
        <v>64</v>
      </c>
      <c r="B374" s="5">
        <v>34</v>
      </c>
      <c r="C374" s="5">
        <v>27</v>
      </c>
      <c r="D374" s="5">
        <f t="shared" si="241"/>
        <v>61</v>
      </c>
      <c r="E374" s="5">
        <v>20</v>
      </c>
      <c r="F374" s="5">
        <v>30</v>
      </c>
      <c r="G374" s="5">
        <f t="shared" si="242"/>
        <v>50</v>
      </c>
      <c r="H374" s="5">
        <v>7</v>
      </c>
      <c r="I374" s="5">
        <v>4</v>
      </c>
      <c r="J374" s="5">
        <f t="shared" si="243"/>
        <v>11</v>
      </c>
      <c r="K374" s="5">
        <v>0</v>
      </c>
      <c r="L374" s="5">
        <v>0</v>
      </c>
      <c r="M374" s="5">
        <f t="shared" si="244"/>
        <v>0</v>
      </c>
      <c r="N374" s="5">
        <v>0</v>
      </c>
      <c r="O374" s="5">
        <v>0</v>
      </c>
      <c r="P374" s="5">
        <f t="shared" si="245"/>
        <v>0</v>
      </c>
      <c r="Q374" s="5">
        <v>0</v>
      </c>
      <c r="R374" s="5">
        <v>0</v>
      </c>
      <c r="S374" s="5">
        <f t="shared" si="246"/>
        <v>0</v>
      </c>
      <c r="T374" s="5">
        <f t="shared" si="247"/>
        <v>61</v>
      </c>
      <c r="U374" s="5">
        <f t="shared" si="247"/>
        <v>61</v>
      </c>
      <c r="V374" s="5">
        <f t="shared" si="248"/>
        <v>122</v>
      </c>
    </row>
    <row r="375" spans="1:22" x14ac:dyDescent="0.2">
      <c r="A375" s="2" t="s">
        <v>65</v>
      </c>
      <c r="B375" s="5">
        <v>18</v>
      </c>
      <c r="C375" s="5">
        <v>21</v>
      </c>
      <c r="D375" s="5">
        <f t="shared" si="241"/>
        <v>39</v>
      </c>
      <c r="E375" s="5">
        <v>15</v>
      </c>
      <c r="F375" s="5">
        <v>15</v>
      </c>
      <c r="G375" s="5">
        <f t="shared" si="242"/>
        <v>30</v>
      </c>
      <c r="H375" s="5">
        <v>12</v>
      </c>
      <c r="I375" s="5">
        <v>11</v>
      </c>
      <c r="J375" s="5">
        <f t="shared" si="243"/>
        <v>23</v>
      </c>
      <c r="K375" s="5">
        <v>6</v>
      </c>
      <c r="L375" s="5">
        <v>1</v>
      </c>
      <c r="M375" s="5">
        <f t="shared" si="244"/>
        <v>7</v>
      </c>
      <c r="N375" s="5">
        <v>0</v>
      </c>
      <c r="O375" s="5">
        <v>0</v>
      </c>
      <c r="P375" s="5">
        <f t="shared" si="245"/>
        <v>0</v>
      </c>
      <c r="Q375" s="5">
        <v>0</v>
      </c>
      <c r="R375" s="5">
        <v>0</v>
      </c>
      <c r="S375" s="5">
        <f t="shared" si="246"/>
        <v>0</v>
      </c>
      <c r="T375" s="5">
        <f t="shared" si="247"/>
        <v>51</v>
      </c>
      <c r="U375" s="5">
        <f t="shared" si="247"/>
        <v>48</v>
      </c>
      <c r="V375" s="5">
        <f t="shared" si="248"/>
        <v>99</v>
      </c>
    </row>
    <row r="376" spans="1:22" x14ac:dyDescent="0.2">
      <c r="A376" s="2" t="s">
        <v>66</v>
      </c>
      <c r="B376" s="5">
        <v>12</v>
      </c>
      <c r="C376" s="5">
        <v>18</v>
      </c>
      <c r="D376" s="5">
        <f t="shared" si="241"/>
        <v>30</v>
      </c>
      <c r="E376" s="5">
        <v>12</v>
      </c>
      <c r="F376" s="5">
        <v>18</v>
      </c>
      <c r="G376" s="5">
        <f t="shared" si="242"/>
        <v>30</v>
      </c>
      <c r="H376" s="5">
        <v>12</v>
      </c>
      <c r="I376" s="5">
        <v>11</v>
      </c>
      <c r="J376" s="5">
        <f t="shared" si="243"/>
        <v>23</v>
      </c>
      <c r="K376" s="5">
        <v>5</v>
      </c>
      <c r="L376" s="5">
        <v>1</v>
      </c>
      <c r="M376" s="5">
        <f t="shared" si="244"/>
        <v>6</v>
      </c>
      <c r="N376" s="5">
        <v>0</v>
      </c>
      <c r="O376" s="5">
        <v>0</v>
      </c>
      <c r="P376" s="5">
        <f t="shared" si="245"/>
        <v>0</v>
      </c>
      <c r="Q376" s="5">
        <v>0</v>
      </c>
      <c r="R376" s="5">
        <v>0</v>
      </c>
      <c r="S376" s="5">
        <f t="shared" si="246"/>
        <v>0</v>
      </c>
      <c r="T376" s="5">
        <f t="shared" si="247"/>
        <v>41</v>
      </c>
      <c r="U376" s="5">
        <f t="shared" si="247"/>
        <v>48</v>
      </c>
      <c r="V376" s="5">
        <f t="shared" si="248"/>
        <v>89</v>
      </c>
    </row>
    <row r="377" spans="1:22" x14ac:dyDescent="0.2">
      <c r="A377" s="2" t="s">
        <v>67</v>
      </c>
      <c r="B377" s="5">
        <v>10</v>
      </c>
      <c r="C377" s="5">
        <v>12</v>
      </c>
      <c r="D377" s="5">
        <f t="shared" si="241"/>
        <v>22</v>
      </c>
      <c r="E377" s="5">
        <v>13</v>
      </c>
      <c r="F377" s="5">
        <v>14</v>
      </c>
      <c r="G377" s="5">
        <f t="shared" si="242"/>
        <v>27</v>
      </c>
      <c r="H377" s="5">
        <v>11</v>
      </c>
      <c r="I377" s="5">
        <v>14</v>
      </c>
      <c r="J377" s="5">
        <f t="shared" si="243"/>
        <v>25</v>
      </c>
      <c r="K377" s="5">
        <v>10</v>
      </c>
      <c r="L377" s="5">
        <v>8</v>
      </c>
      <c r="M377" s="5">
        <f t="shared" si="244"/>
        <v>18</v>
      </c>
      <c r="N377" s="5">
        <v>1</v>
      </c>
      <c r="O377" s="5">
        <v>1</v>
      </c>
      <c r="P377" s="5">
        <f t="shared" si="245"/>
        <v>2</v>
      </c>
      <c r="Q377" s="5">
        <v>0</v>
      </c>
      <c r="R377" s="5">
        <v>0</v>
      </c>
      <c r="S377" s="5">
        <f t="shared" si="246"/>
        <v>0</v>
      </c>
      <c r="T377" s="5">
        <f t="shared" si="247"/>
        <v>45</v>
      </c>
      <c r="U377" s="5">
        <f t="shared" si="247"/>
        <v>49</v>
      </c>
      <c r="V377" s="5">
        <f t="shared" si="248"/>
        <v>94</v>
      </c>
    </row>
    <row r="378" spans="1:22" x14ac:dyDescent="0.2">
      <c r="A378" s="2" t="s">
        <v>68</v>
      </c>
      <c r="B378" s="5">
        <v>9</v>
      </c>
      <c r="C378" s="5">
        <v>6</v>
      </c>
      <c r="D378" s="5">
        <f t="shared" si="241"/>
        <v>15</v>
      </c>
      <c r="E378" s="5">
        <v>14</v>
      </c>
      <c r="F378" s="5">
        <v>10</v>
      </c>
      <c r="G378" s="5">
        <f t="shared" si="242"/>
        <v>24</v>
      </c>
      <c r="H378" s="5">
        <v>13</v>
      </c>
      <c r="I378" s="5">
        <v>11</v>
      </c>
      <c r="J378" s="5">
        <f t="shared" si="243"/>
        <v>24</v>
      </c>
      <c r="K378" s="5">
        <v>15</v>
      </c>
      <c r="L378" s="5">
        <v>7</v>
      </c>
      <c r="M378" s="5">
        <f t="shared" si="244"/>
        <v>22</v>
      </c>
      <c r="N378" s="5">
        <v>5</v>
      </c>
      <c r="O378" s="5">
        <v>4</v>
      </c>
      <c r="P378" s="5">
        <f t="shared" si="245"/>
        <v>9</v>
      </c>
      <c r="Q378" s="5">
        <v>4</v>
      </c>
      <c r="R378" s="5">
        <v>0</v>
      </c>
      <c r="S378" s="5">
        <f t="shared" si="246"/>
        <v>4</v>
      </c>
      <c r="T378" s="5">
        <f t="shared" si="247"/>
        <v>60</v>
      </c>
      <c r="U378" s="5">
        <f t="shared" si="247"/>
        <v>38</v>
      </c>
      <c r="V378" s="5">
        <f t="shared" si="248"/>
        <v>98</v>
      </c>
    </row>
    <row r="379" spans="1:22" x14ac:dyDescent="0.2">
      <c r="A379" s="2" t="s">
        <v>69</v>
      </c>
      <c r="B379" s="5">
        <v>4</v>
      </c>
      <c r="C379" s="5">
        <v>4</v>
      </c>
      <c r="D379" s="5">
        <f t="shared" si="241"/>
        <v>8</v>
      </c>
      <c r="E379" s="5">
        <v>12</v>
      </c>
      <c r="F379" s="5">
        <v>9</v>
      </c>
      <c r="G379" s="5">
        <f t="shared" si="242"/>
        <v>21</v>
      </c>
      <c r="H379" s="5">
        <v>4</v>
      </c>
      <c r="I379" s="5">
        <v>3</v>
      </c>
      <c r="J379" s="5">
        <f t="shared" si="243"/>
        <v>7</v>
      </c>
      <c r="K379" s="5">
        <v>4</v>
      </c>
      <c r="L379" s="5">
        <v>4</v>
      </c>
      <c r="M379" s="5">
        <f t="shared" si="244"/>
        <v>8</v>
      </c>
      <c r="N379" s="5">
        <v>4</v>
      </c>
      <c r="O379" s="5">
        <v>1</v>
      </c>
      <c r="P379" s="5">
        <f t="shared" si="245"/>
        <v>5</v>
      </c>
      <c r="Q379" s="5">
        <v>2</v>
      </c>
      <c r="R379" s="5">
        <v>0</v>
      </c>
      <c r="S379" s="5">
        <f t="shared" si="246"/>
        <v>2</v>
      </c>
      <c r="T379" s="5">
        <f t="shared" si="247"/>
        <v>30</v>
      </c>
      <c r="U379" s="5">
        <f t="shared" si="247"/>
        <v>21</v>
      </c>
      <c r="V379" s="5">
        <f t="shared" si="248"/>
        <v>51</v>
      </c>
    </row>
    <row r="380" spans="1:22" x14ac:dyDescent="0.2">
      <c r="A380" s="2" t="s">
        <v>70</v>
      </c>
      <c r="B380" s="5">
        <v>3</v>
      </c>
      <c r="C380" s="5">
        <v>4</v>
      </c>
      <c r="D380" s="5">
        <f t="shared" si="241"/>
        <v>7</v>
      </c>
      <c r="E380" s="5">
        <v>6</v>
      </c>
      <c r="F380" s="5">
        <v>5</v>
      </c>
      <c r="G380" s="5">
        <f t="shared" si="242"/>
        <v>11</v>
      </c>
      <c r="H380" s="5">
        <v>6</v>
      </c>
      <c r="I380" s="5">
        <v>1</v>
      </c>
      <c r="J380" s="5">
        <f t="shared" si="243"/>
        <v>7</v>
      </c>
      <c r="K380" s="5">
        <v>7</v>
      </c>
      <c r="L380" s="5">
        <v>9</v>
      </c>
      <c r="M380" s="5">
        <f t="shared" si="244"/>
        <v>16</v>
      </c>
      <c r="N380" s="5">
        <v>7</v>
      </c>
      <c r="O380" s="5">
        <v>1</v>
      </c>
      <c r="P380" s="5">
        <f t="shared" si="245"/>
        <v>8</v>
      </c>
      <c r="Q380" s="5">
        <v>8</v>
      </c>
      <c r="R380" s="5">
        <v>2</v>
      </c>
      <c r="S380" s="5">
        <f t="shared" si="246"/>
        <v>10</v>
      </c>
      <c r="T380" s="5">
        <f t="shared" si="247"/>
        <v>37</v>
      </c>
      <c r="U380" s="5">
        <f t="shared" si="247"/>
        <v>22</v>
      </c>
      <c r="V380" s="5">
        <f t="shared" si="248"/>
        <v>59</v>
      </c>
    </row>
    <row r="381" spans="1:22" x14ac:dyDescent="0.2">
      <c r="A381" s="2" t="s">
        <v>71</v>
      </c>
      <c r="B381" s="5">
        <v>2</v>
      </c>
      <c r="C381" s="5">
        <v>0</v>
      </c>
      <c r="D381" s="5">
        <f t="shared" si="241"/>
        <v>2</v>
      </c>
      <c r="E381" s="5">
        <v>2</v>
      </c>
      <c r="F381" s="5">
        <v>0</v>
      </c>
      <c r="G381" s="5">
        <f t="shared" si="242"/>
        <v>2</v>
      </c>
      <c r="H381" s="5">
        <v>2</v>
      </c>
      <c r="I381" s="5">
        <v>2</v>
      </c>
      <c r="J381" s="5">
        <f t="shared" si="243"/>
        <v>4</v>
      </c>
      <c r="K381" s="5">
        <v>6</v>
      </c>
      <c r="L381" s="5">
        <v>5</v>
      </c>
      <c r="M381" s="5">
        <f t="shared" si="244"/>
        <v>11</v>
      </c>
      <c r="N381" s="5">
        <v>6</v>
      </c>
      <c r="O381" s="5">
        <v>2</v>
      </c>
      <c r="P381" s="5">
        <f t="shared" si="245"/>
        <v>8</v>
      </c>
      <c r="Q381" s="5">
        <v>8</v>
      </c>
      <c r="R381" s="5">
        <v>3</v>
      </c>
      <c r="S381" s="5">
        <f t="shared" si="246"/>
        <v>11</v>
      </c>
      <c r="T381" s="5">
        <f t="shared" si="247"/>
        <v>26</v>
      </c>
      <c r="U381" s="5">
        <f t="shared" si="247"/>
        <v>12</v>
      </c>
      <c r="V381" s="5">
        <f t="shared" si="248"/>
        <v>38</v>
      </c>
    </row>
    <row r="382" spans="1:22" x14ac:dyDescent="0.2">
      <c r="A382" s="2" t="s">
        <v>72</v>
      </c>
      <c r="B382" s="5">
        <v>1</v>
      </c>
      <c r="C382" s="5">
        <v>1</v>
      </c>
      <c r="D382" s="5">
        <f t="shared" si="241"/>
        <v>2</v>
      </c>
      <c r="E382" s="5">
        <v>2</v>
      </c>
      <c r="F382" s="5">
        <v>1</v>
      </c>
      <c r="G382" s="5">
        <f t="shared" si="242"/>
        <v>3</v>
      </c>
      <c r="H382" s="5">
        <v>0</v>
      </c>
      <c r="I382" s="5">
        <v>0</v>
      </c>
      <c r="J382" s="5">
        <f t="shared" si="243"/>
        <v>0</v>
      </c>
      <c r="K382" s="5">
        <v>3</v>
      </c>
      <c r="L382" s="5">
        <v>1</v>
      </c>
      <c r="M382" s="5">
        <f t="shared" si="244"/>
        <v>4</v>
      </c>
      <c r="N382" s="5">
        <v>3</v>
      </c>
      <c r="O382" s="5">
        <v>0</v>
      </c>
      <c r="P382" s="5">
        <f t="shared" si="245"/>
        <v>3</v>
      </c>
      <c r="Q382" s="5">
        <v>0</v>
      </c>
      <c r="R382" s="5">
        <v>1</v>
      </c>
      <c r="S382" s="5">
        <f t="shared" si="246"/>
        <v>1</v>
      </c>
      <c r="T382" s="5">
        <f t="shared" si="247"/>
        <v>9</v>
      </c>
      <c r="U382" s="5">
        <f t="shared" si="247"/>
        <v>4</v>
      </c>
      <c r="V382" s="5">
        <f t="shared" si="248"/>
        <v>13</v>
      </c>
    </row>
    <row r="383" spans="1:22" x14ac:dyDescent="0.2">
      <c r="A383" s="2" t="s">
        <v>73</v>
      </c>
      <c r="B383" s="5">
        <v>0</v>
      </c>
      <c r="C383" s="5">
        <v>1</v>
      </c>
      <c r="D383" s="5">
        <f t="shared" si="241"/>
        <v>1</v>
      </c>
      <c r="E383" s="5">
        <v>0</v>
      </c>
      <c r="F383" s="5">
        <v>0</v>
      </c>
      <c r="G383" s="5">
        <f t="shared" si="242"/>
        <v>0</v>
      </c>
      <c r="H383" s="5">
        <v>0</v>
      </c>
      <c r="I383" s="5">
        <v>2</v>
      </c>
      <c r="J383" s="5">
        <f t="shared" si="243"/>
        <v>2</v>
      </c>
      <c r="K383" s="5">
        <v>1</v>
      </c>
      <c r="L383" s="5">
        <v>0</v>
      </c>
      <c r="M383" s="5">
        <f t="shared" si="244"/>
        <v>1</v>
      </c>
      <c r="N383" s="5">
        <v>3</v>
      </c>
      <c r="O383" s="5">
        <v>1</v>
      </c>
      <c r="P383" s="5">
        <f t="shared" si="245"/>
        <v>4</v>
      </c>
      <c r="Q383" s="5">
        <v>3</v>
      </c>
      <c r="R383" s="5">
        <v>0</v>
      </c>
      <c r="S383" s="5">
        <f t="shared" si="246"/>
        <v>3</v>
      </c>
      <c r="T383" s="5">
        <f t="shared" si="247"/>
        <v>7</v>
      </c>
      <c r="U383" s="5">
        <f t="shared" si="247"/>
        <v>4</v>
      </c>
      <c r="V383" s="5">
        <f t="shared" si="248"/>
        <v>11</v>
      </c>
    </row>
    <row r="384" spans="1:22" x14ac:dyDescent="0.2">
      <c r="A384" s="2" t="s">
        <v>74</v>
      </c>
      <c r="B384" s="5">
        <v>0</v>
      </c>
      <c r="C384" s="5">
        <v>0</v>
      </c>
      <c r="D384" s="5">
        <f t="shared" si="241"/>
        <v>0</v>
      </c>
      <c r="E384" s="5">
        <v>0</v>
      </c>
      <c r="F384" s="5">
        <v>0</v>
      </c>
      <c r="G384" s="5">
        <f t="shared" si="242"/>
        <v>0</v>
      </c>
      <c r="H384" s="5">
        <v>0</v>
      </c>
      <c r="I384" s="5">
        <v>0</v>
      </c>
      <c r="J384" s="5">
        <f t="shared" si="243"/>
        <v>0</v>
      </c>
      <c r="K384" s="5">
        <v>1</v>
      </c>
      <c r="L384" s="5">
        <v>0</v>
      </c>
      <c r="M384" s="5">
        <f t="shared" si="244"/>
        <v>1</v>
      </c>
      <c r="N384" s="5">
        <v>0</v>
      </c>
      <c r="O384" s="5">
        <v>0</v>
      </c>
      <c r="P384" s="5">
        <f t="shared" si="245"/>
        <v>0</v>
      </c>
      <c r="Q384" s="5">
        <v>0</v>
      </c>
      <c r="R384" s="5">
        <v>0</v>
      </c>
      <c r="S384" s="5">
        <f t="shared" si="246"/>
        <v>0</v>
      </c>
      <c r="T384" s="5">
        <f t="shared" si="247"/>
        <v>1</v>
      </c>
      <c r="U384" s="5">
        <f t="shared" si="247"/>
        <v>0</v>
      </c>
      <c r="V384" s="5">
        <f t="shared" si="248"/>
        <v>1</v>
      </c>
    </row>
    <row r="385" spans="1:22" x14ac:dyDescent="0.2">
      <c r="A385" s="2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x14ac:dyDescent="0.2">
      <c r="A386" s="2" t="s">
        <v>8</v>
      </c>
      <c r="B386" s="5">
        <f t="shared" ref="B386:V386" si="249">SUM(B387:B400)</f>
        <v>196</v>
      </c>
      <c r="C386" s="5">
        <f t="shared" si="249"/>
        <v>162</v>
      </c>
      <c r="D386" s="5">
        <f t="shared" si="249"/>
        <v>358</v>
      </c>
      <c r="E386" s="5">
        <f t="shared" si="249"/>
        <v>118</v>
      </c>
      <c r="F386" s="5">
        <f t="shared" si="249"/>
        <v>118</v>
      </c>
      <c r="G386" s="5">
        <f t="shared" si="249"/>
        <v>236</v>
      </c>
      <c r="H386" s="5">
        <f t="shared" si="249"/>
        <v>67</v>
      </c>
      <c r="I386" s="5">
        <f t="shared" si="249"/>
        <v>59</v>
      </c>
      <c r="J386" s="5">
        <f t="shared" si="249"/>
        <v>126</v>
      </c>
      <c r="K386" s="5">
        <f t="shared" si="249"/>
        <v>58</v>
      </c>
      <c r="L386" s="5">
        <f t="shared" si="249"/>
        <v>36</v>
      </c>
      <c r="M386" s="5">
        <f t="shared" si="249"/>
        <v>94</v>
      </c>
      <c r="N386" s="5">
        <f t="shared" si="249"/>
        <v>29</v>
      </c>
      <c r="O386" s="5">
        <f t="shared" si="249"/>
        <v>10</v>
      </c>
      <c r="P386" s="5">
        <f t="shared" si="249"/>
        <v>39</v>
      </c>
      <c r="Q386" s="5">
        <f t="shared" si="249"/>
        <v>25</v>
      </c>
      <c r="R386" s="5">
        <f t="shared" si="249"/>
        <v>6</v>
      </c>
      <c r="S386" s="5">
        <f t="shared" si="249"/>
        <v>31</v>
      </c>
      <c r="T386" s="5">
        <f t="shared" si="249"/>
        <v>493</v>
      </c>
      <c r="U386" s="5">
        <f t="shared" si="249"/>
        <v>391</v>
      </c>
      <c r="V386" s="5">
        <f t="shared" si="249"/>
        <v>884</v>
      </c>
    </row>
    <row r="387" spans="1:22" x14ac:dyDescent="0.2">
      <c r="A387" s="2" t="s">
        <v>62</v>
      </c>
      <c r="B387" s="5">
        <f>+B355+B371</f>
        <v>0</v>
      </c>
      <c r="C387" s="5">
        <f>+C355+C371</f>
        <v>0</v>
      </c>
      <c r="D387" s="5">
        <f>SUM(B387:C387)</f>
        <v>0</v>
      </c>
      <c r="E387" s="5">
        <f>+E355+E371</f>
        <v>0</v>
      </c>
      <c r="F387" s="5">
        <f>+F355+F371</f>
        <v>0</v>
      </c>
      <c r="G387" s="5">
        <f>SUM(E387:F387)</f>
        <v>0</v>
      </c>
      <c r="H387" s="5">
        <f>+H355+H371</f>
        <v>0</v>
      </c>
      <c r="I387" s="5">
        <f>+I355+I371</f>
        <v>0</v>
      </c>
      <c r="J387" s="5">
        <f>SUM(H387:I387)</f>
        <v>0</v>
      </c>
      <c r="K387" s="5">
        <f>+K355+K371</f>
        <v>0</v>
      </c>
      <c r="L387" s="5">
        <f>+L355+L371</f>
        <v>0</v>
      </c>
      <c r="M387" s="5">
        <f>SUM(K387:L387)</f>
        <v>0</v>
      </c>
      <c r="N387" s="5">
        <f>+N355+N371</f>
        <v>0</v>
      </c>
      <c r="O387" s="5">
        <f>+O355+O371</f>
        <v>0</v>
      </c>
      <c r="P387" s="5">
        <f>SUM(N387:O387)</f>
        <v>0</v>
      </c>
      <c r="Q387" s="5">
        <f>+Q355+Q371</f>
        <v>0</v>
      </c>
      <c r="R387" s="5">
        <f>+R355+R371</f>
        <v>0</v>
      </c>
      <c r="S387" s="5">
        <f>SUM(Q387:R387)</f>
        <v>0</v>
      </c>
      <c r="T387" s="5">
        <f>+B387+E387+H387+K387+N387+Q387</f>
        <v>0</v>
      </c>
      <c r="U387" s="5">
        <f>+C387+F387+I387+L387+O387+R387</f>
        <v>0</v>
      </c>
      <c r="V387" s="5">
        <f>SUM(T387:U387)</f>
        <v>0</v>
      </c>
    </row>
    <row r="388" spans="1:22" x14ac:dyDescent="0.2">
      <c r="A388" s="2" t="s">
        <v>44</v>
      </c>
      <c r="B388" s="5">
        <f t="shared" ref="B388:C400" si="250">+B356+B372</f>
        <v>40</v>
      </c>
      <c r="C388" s="5">
        <f t="shared" si="250"/>
        <v>39</v>
      </c>
      <c r="D388" s="5">
        <f t="shared" ref="D388:D400" si="251">SUM(B388:C388)</f>
        <v>79</v>
      </c>
      <c r="E388" s="5">
        <f t="shared" ref="E388:F400" si="252">+E356+E372</f>
        <v>0</v>
      </c>
      <c r="F388" s="5">
        <f t="shared" si="252"/>
        <v>0</v>
      </c>
      <c r="G388" s="5">
        <f t="shared" ref="G388:G400" si="253">SUM(E388:F388)</f>
        <v>0</v>
      </c>
      <c r="H388" s="5">
        <f t="shared" ref="H388:I400" si="254">+H356+H372</f>
        <v>0</v>
      </c>
      <c r="I388" s="5">
        <f t="shared" si="254"/>
        <v>0</v>
      </c>
      <c r="J388" s="5">
        <f t="shared" ref="J388:J400" si="255">SUM(H388:I388)</f>
        <v>0</v>
      </c>
      <c r="K388" s="5">
        <f t="shared" ref="K388:L400" si="256">+K356+K372</f>
        <v>0</v>
      </c>
      <c r="L388" s="5">
        <f t="shared" si="256"/>
        <v>0</v>
      </c>
      <c r="M388" s="5">
        <f t="shared" ref="M388:M400" si="257">SUM(K388:L388)</f>
        <v>0</v>
      </c>
      <c r="N388" s="5">
        <f t="shared" ref="N388:O400" si="258">+N356+N372</f>
        <v>0</v>
      </c>
      <c r="O388" s="5">
        <f t="shared" si="258"/>
        <v>0</v>
      </c>
      <c r="P388" s="5">
        <f t="shared" ref="P388:P400" si="259">SUM(N388:O388)</f>
        <v>0</v>
      </c>
      <c r="Q388" s="5">
        <f t="shared" ref="Q388:R400" si="260">+Q356+Q372</f>
        <v>0</v>
      </c>
      <c r="R388" s="5">
        <f t="shared" si="260"/>
        <v>0</v>
      </c>
      <c r="S388" s="5">
        <f t="shared" ref="S388:S400" si="261">SUM(Q388:R388)</f>
        <v>0</v>
      </c>
      <c r="T388" s="5">
        <f t="shared" ref="T388:U400" si="262">+B388+E388+H388+K388+N388+Q388</f>
        <v>40</v>
      </c>
      <c r="U388" s="5">
        <f t="shared" si="262"/>
        <v>39</v>
      </c>
      <c r="V388" s="5">
        <f t="shared" ref="V388:V400" si="263">SUM(T388:U388)</f>
        <v>79</v>
      </c>
    </row>
    <row r="389" spans="1:22" x14ac:dyDescent="0.2">
      <c r="A389" s="2" t="s">
        <v>63</v>
      </c>
      <c r="B389" s="5">
        <f t="shared" si="250"/>
        <v>63</v>
      </c>
      <c r="C389" s="5">
        <f t="shared" si="250"/>
        <v>29</v>
      </c>
      <c r="D389" s="5">
        <f t="shared" si="251"/>
        <v>92</v>
      </c>
      <c r="E389" s="5">
        <f t="shared" si="252"/>
        <v>22</v>
      </c>
      <c r="F389" s="5">
        <f t="shared" si="252"/>
        <v>16</v>
      </c>
      <c r="G389" s="5">
        <f t="shared" si="253"/>
        <v>38</v>
      </c>
      <c r="H389" s="5">
        <f t="shared" si="254"/>
        <v>0</v>
      </c>
      <c r="I389" s="5">
        <f t="shared" si="254"/>
        <v>0</v>
      </c>
      <c r="J389" s="5">
        <f t="shared" si="255"/>
        <v>0</v>
      </c>
      <c r="K389" s="5">
        <f t="shared" si="256"/>
        <v>0</v>
      </c>
      <c r="L389" s="5">
        <f t="shared" si="256"/>
        <v>0</v>
      </c>
      <c r="M389" s="5">
        <f t="shared" si="257"/>
        <v>0</v>
      </c>
      <c r="N389" s="5">
        <f t="shared" si="258"/>
        <v>0</v>
      </c>
      <c r="O389" s="5">
        <f t="shared" si="258"/>
        <v>0</v>
      </c>
      <c r="P389" s="5">
        <f t="shared" si="259"/>
        <v>0</v>
      </c>
      <c r="Q389" s="5">
        <f t="shared" si="260"/>
        <v>0</v>
      </c>
      <c r="R389" s="5">
        <f t="shared" si="260"/>
        <v>0</v>
      </c>
      <c r="S389" s="5">
        <f t="shared" si="261"/>
        <v>0</v>
      </c>
      <c r="T389" s="5">
        <f t="shared" si="262"/>
        <v>85</v>
      </c>
      <c r="U389" s="5">
        <f t="shared" si="262"/>
        <v>45</v>
      </c>
      <c r="V389" s="5">
        <f t="shared" si="263"/>
        <v>130</v>
      </c>
    </row>
    <row r="390" spans="1:22" x14ac:dyDescent="0.2">
      <c r="A390" s="2" t="s">
        <v>64</v>
      </c>
      <c r="B390" s="5">
        <f t="shared" si="250"/>
        <v>34</v>
      </c>
      <c r="C390" s="5">
        <f t="shared" si="250"/>
        <v>27</v>
      </c>
      <c r="D390" s="5">
        <f t="shared" si="251"/>
        <v>61</v>
      </c>
      <c r="E390" s="5">
        <f t="shared" si="252"/>
        <v>20</v>
      </c>
      <c r="F390" s="5">
        <f t="shared" si="252"/>
        <v>30</v>
      </c>
      <c r="G390" s="5">
        <f t="shared" si="253"/>
        <v>50</v>
      </c>
      <c r="H390" s="5">
        <f t="shared" si="254"/>
        <v>7</v>
      </c>
      <c r="I390" s="5">
        <f t="shared" si="254"/>
        <v>4</v>
      </c>
      <c r="J390" s="5">
        <f t="shared" si="255"/>
        <v>11</v>
      </c>
      <c r="K390" s="5">
        <f t="shared" si="256"/>
        <v>0</v>
      </c>
      <c r="L390" s="5">
        <f t="shared" si="256"/>
        <v>0</v>
      </c>
      <c r="M390" s="5">
        <f t="shared" si="257"/>
        <v>0</v>
      </c>
      <c r="N390" s="5">
        <f t="shared" si="258"/>
        <v>0</v>
      </c>
      <c r="O390" s="5">
        <f t="shared" si="258"/>
        <v>0</v>
      </c>
      <c r="P390" s="5">
        <f t="shared" si="259"/>
        <v>0</v>
      </c>
      <c r="Q390" s="5">
        <f t="shared" si="260"/>
        <v>0</v>
      </c>
      <c r="R390" s="5">
        <f t="shared" si="260"/>
        <v>0</v>
      </c>
      <c r="S390" s="5">
        <f t="shared" si="261"/>
        <v>0</v>
      </c>
      <c r="T390" s="5">
        <f t="shared" si="262"/>
        <v>61</v>
      </c>
      <c r="U390" s="5">
        <f t="shared" si="262"/>
        <v>61</v>
      </c>
      <c r="V390" s="5">
        <f t="shared" si="263"/>
        <v>122</v>
      </c>
    </row>
    <row r="391" spans="1:22" x14ac:dyDescent="0.2">
      <c r="A391" s="2" t="s">
        <v>65</v>
      </c>
      <c r="B391" s="5">
        <f t="shared" si="250"/>
        <v>18</v>
      </c>
      <c r="C391" s="5">
        <f t="shared" si="250"/>
        <v>21</v>
      </c>
      <c r="D391" s="5">
        <f t="shared" si="251"/>
        <v>39</v>
      </c>
      <c r="E391" s="5">
        <f t="shared" si="252"/>
        <v>15</v>
      </c>
      <c r="F391" s="5">
        <f t="shared" si="252"/>
        <v>15</v>
      </c>
      <c r="G391" s="5">
        <f t="shared" si="253"/>
        <v>30</v>
      </c>
      <c r="H391" s="5">
        <f t="shared" si="254"/>
        <v>12</v>
      </c>
      <c r="I391" s="5">
        <f t="shared" si="254"/>
        <v>11</v>
      </c>
      <c r="J391" s="5">
        <f t="shared" si="255"/>
        <v>23</v>
      </c>
      <c r="K391" s="5">
        <f t="shared" si="256"/>
        <v>6</v>
      </c>
      <c r="L391" s="5">
        <f t="shared" si="256"/>
        <v>1</v>
      </c>
      <c r="M391" s="5">
        <f t="shared" si="257"/>
        <v>7</v>
      </c>
      <c r="N391" s="5">
        <f t="shared" si="258"/>
        <v>0</v>
      </c>
      <c r="O391" s="5">
        <f t="shared" si="258"/>
        <v>0</v>
      </c>
      <c r="P391" s="5">
        <f t="shared" si="259"/>
        <v>0</v>
      </c>
      <c r="Q391" s="5">
        <f t="shared" si="260"/>
        <v>0</v>
      </c>
      <c r="R391" s="5">
        <f t="shared" si="260"/>
        <v>0</v>
      </c>
      <c r="S391" s="5">
        <f t="shared" si="261"/>
        <v>0</v>
      </c>
      <c r="T391" s="5">
        <f t="shared" si="262"/>
        <v>51</v>
      </c>
      <c r="U391" s="5">
        <f t="shared" si="262"/>
        <v>48</v>
      </c>
      <c r="V391" s="5">
        <f t="shared" si="263"/>
        <v>99</v>
      </c>
    </row>
    <row r="392" spans="1:22" x14ac:dyDescent="0.2">
      <c r="A392" s="2" t="s">
        <v>66</v>
      </c>
      <c r="B392" s="5">
        <f t="shared" si="250"/>
        <v>12</v>
      </c>
      <c r="C392" s="5">
        <f t="shared" si="250"/>
        <v>18</v>
      </c>
      <c r="D392" s="5">
        <f t="shared" si="251"/>
        <v>30</v>
      </c>
      <c r="E392" s="5">
        <f t="shared" si="252"/>
        <v>12</v>
      </c>
      <c r="F392" s="5">
        <f t="shared" si="252"/>
        <v>18</v>
      </c>
      <c r="G392" s="5">
        <f t="shared" si="253"/>
        <v>30</v>
      </c>
      <c r="H392" s="5">
        <f t="shared" si="254"/>
        <v>12</v>
      </c>
      <c r="I392" s="5">
        <f t="shared" si="254"/>
        <v>11</v>
      </c>
      <c r="J392" s="5">
        <f t="shared" si="255"/>
        <v>23</v>
      </c>
      <c r="K392" s="5">
        <f t="shared" si="256"/>
        <v>5</v>
      </c>
      <c r="L392" s="5">
        <f t="shared" si="256"/>
        <v>1</v>
      </c>
      <c r="M392" s="5">
        <f t="shared" si="257"/>
        <v>6</v>
      </c>
      <c r="N392" s="5">
        <f t="shared" si="258"/>
        <v>0</v>
      </c>
      <c r="O392" s="5">
        <f t="shared" si="258"/>
        <v>0</v>
      </c>
      <c r="P392" s="5">
        <f t="shared" si="259"/>
        <v>0</v>
      </c>
      <c r="Q392" s="5">
        <f t="shared" si="260"/>
        <v>0</v>
      </c>
      <c r="R392" s="5">
        <f t="shared" si="260"/>
        <v>0</v>
      </c>
      <c r="S392" s="5">
        <f t="shared" si="261"/>
        <v>0</v>
      </c>
      <c r="T392" s="5">
        <f t="shared" si="262"/>
        <v>41</v>
      </c>
      <c r="U392" s="5">
        <f t="shared" si="262"/>
        <v>48</v>
      </c>
      <c r="V392" s="5">
        <f t="shared" si="263"/>
        <v>89</v>
      </c>
    </row>
    <row r="393" spans="1:22" x14ac:dyDescent="0.2">
      <c r="A393" s="2" t="s">
        <v>67</v>
      </c>
      <c r="B393" s="5">
        <f t="shared" si="250"/>
        <v>10</v>
      </c>
      <c r="C393" s="5">
        <f t="shared" si="250"/>
        <v>12</v>
      </c>
      <c r="D393" s="5">
        <f t="shared" si="251"/>
        <v>22</v>
      </c>
      <c r="E393" s="5">
        <f t="shared" si="252"/>
        <v>13</v>
      </c>
      <c r="F393" s="5">
        <f t="shared" si="252"/>
        <v>14</v>
      </c>
      <c r="G393" s="5">
        <f t="shared" si="253"/>
        <v>27</v>
      </c>
      <c r="H393" s="5">
        <f t="shared" si="254"/>
        <v>11</v>
      </c>
      <c r="I393" s="5">
        <f t="shared" si="254"/>
        <v>14</v>
      </c>
      <c r="J393" s="5">
        <f t="shared" si="255"/>
        <v>25</v>
      </c>
      <c r="K393" s="5">
        <f t="shared" si="256"/>
        <v>10</v>
      </c>
      <c r="L393" s="5">
        <f t="shared" si="256"/>
        <v>8</v>
      </c>
      <c r="M393" s="5">
        <f t="shared" si="257"/>
        <v>18</v>
      </c>
      <c r="N393" s="5">
        <f t="shared" si="258"/>
        <v>1</v>
      </c>
      <c r="O393" s="5">
        <f t="shared" si="258"/>
        <v>1</v>
      </c>
      <c r="P393" s="5">
        <f t="shared" si="259"/>
        <v>2</v>
      </c>
      <c r="Q393" s="5">
        <f t="shared" si="260"/>
        <v>0</v>
      </c>
      <c r="R393" s="5">
        <f t="shared" si="260"/>
        <v>0</v>
      </c>
      <c r="S393" s="5">
        <f t="shared" si="261"/>
        <v>0</v>
      </c>
      <c r="T393" s="5">
        <f t="shared" si="262"/>
        <v>45</v>
      </c>
      <c r="U393" s="5">
        <f t="shared" si="262"/>
        <v>49</v>
      </c>
      <c r="V393" s="5">
        <f t="shared" si="263"/>
        <v>94</v>
      </c>
    </row>
    <row r="394" spans="1:22" x14ac:dyDescent="0.2">
      <c r="A394" s="2" t="s">
        <v>68</v>
      </c>
      <c r="B394" s="5">
        <f t="shared" si="250"/>
        <v>9</v>
      </c>
      <c r="C394" s="5">
        <f t="shared" si="250"/>
        <v>6</v>
      </c>
      <c r="D394" s="5">
        <f t="shared" si="251"/>
        <v>15</v>
      </c>
      <c r="E394" s="5">
        <f t="shared" si="252"/>
        <v>14</v>
      </c>
      <c r="F394" s="5">
        <f t="shared" si="252"/>
        <v>10</v>
      </c>
      <c r="G394" s="5">
        <f t="shared" si="253"/>
        <v>24</v>
      </c>
      <c r="H394" s="5">
        <f t="shared" si="254"/>
        <v>13</v>
      </c>
      <c r="I394" s="5">
        <f t="shared" si="254"/>
        <v>11</v>
      </c>
      <c r="J394" s="5">
        <f t="shared" si="255"/>
        <v>24</v>
      </c>
      <c r="K394" s="5">
        <f t="shared" si="256"/>
        <v>15</v>
      </c>
      <c r="L394" s="5">
        <f t="shared" si="256"/>
        <v>7</v>
      </c>
      <c r="M394" s="5">
        <f t="shared" si="257"/>
        <v>22</v>
      </c>
      <c r="N394" s="5">
        <f t="shared" si="258"/>
        <v>5</v>
      </c>
      <c r="O394" s="5">
        <f t="shared" si="258"/>
        <v>4</v>
      </c>
      <c r="P394" s="5">
        <f t="shared" si="259"/>
        <v>9</v>
      </c>
      <c r="Q394" s="5">
        <f t="shared" si="260"/>
        <v>4</v>
      </c>
      <c r="R394" s="5">
        <f t="shared" si="260"/>
        <v>0</v>
      </c>
      <c r="S394" s="5">
        <f t="shared" si="261"/>
        <v>4</v>
      </c>
      <c r="T394" s="5">
        <f t="shared" si="262"/>
        <v>60</v>
      </c>
      <c r="U394" s="5">
        <f t="shared" si="262"/>
        <v>38</v>
      </c>
      <c r="V394" s="5">
        <f t="shared" si="263"/>
        <v>98</v>
      </c>
    </row>
    <row r="395" spans="1:22" x14ac:dyDescent="0.2">
      <c r="A395" s="2" t="s">
        <v>69</v>
      </c>
      <c r="B395" s="5">
        <f t="shared" si="250"/>
        <v>4</v>
      </c>
      <c r="C395" s="5">
        <f t="shared" si="250"/>
        <v>4</v>
      </c>
      <c r="D395" s="5">
        <f t="shared" si="251"/>
        <v>8</v>
      </c>
      <c r="E395" s="5">
        <f t="shared" si="252"/>
        <v>12</v>
      </c>
      <c r="F395" s="5">
        <f t="shared" si="252"/>
        <v>9</v>
      </c>
      <c r="G395" s="5">
        <f t="shared" si="253"/>
        <v>21</v>
      </c>
      <c r="H395" s="5">
        <f t="shared" si="254"/>
        <v>4</v>
      </c>
      <c r="I395" s="5">
        <f t="shared" si="254"/>
        <v>3</v>
      </c>
      <c r="J395" s="5">
        <f t="shared" si="255"/>
        <v>7</v>
      </c>
      <c r="K395" s="5">
        <f t="shared" si="256"/>
        <v>4</v>
      </c>
      <c r="L395" s="5">
        <f t="shared" si="256"/>
        <v>4</v>
      </c>
      <c r="M395" s="5">
        <f t="shared" si="257"/>
        <v>8</v>
      </c>
      <c r="N395" s="5">
        <f t="shared" si="258"/>
        <v>4</v>
      </c>
      <c r="O395" s="5">
        <f t="shared" si="258"/>
        <v>1</v>
      </c>
      <c r="P395" s="5">
        <f t="shared" si="259"/>
        <v>5</v>
      </c>
      <c r="Q395" s="5">
        <f t="shared" si="260"/>
        <v>2</v>
      </c>
      <c r="R395" s="5">
        <f t="shared" si="260"/>
        <v>0</v>
      </c>
      <c r="S395" s="5">
        <f t="shared" si="261"/>
        <v>2</v>
      </c>
      <c r="T395" s="5">
        <f t="shared" si="262"/>
        <v>30</v>
      </c>
      <c r="U395" s="5">
        <f t="shared" si="262"/>
        <v>21</v>
      </c>
      <c r="V395" s="5">
        <f t="shared" si="263"/>
        <v>51</v>
      </c>
    </row>
    <row r="396" spans="1:22" x14ac:dyDescent="0.2">
      <c r="A396" s="2" t="s">
        <v>70</v>
      </c>
      <c r="B396" s="5">
        <f t="shared" si="250"/>
        <v>3</v>
      </c>
      <c r="C396" s="5">
        <f t="shared" si="250"/>
        <v>4</v>
      </c>
      <c r="D396" s="5">
        <f t="shared" si="251"/>
        <v>7</v>
      </c>
      <c r="E396" s="5">
        <f t="shared" si="252"/>
        <v>6</v>
      </c>
      <c r="F396" s="5">
        <f t="shared" si="252"/>
        <v>5</v>
      </c>
      <c r="G396" s="5">
        <f t="shared" si="253"/>
        <v>11</v>
      </c>
      <c r="H396" s="5">
        <f t="shared" si="254"/>
        <v>6</v>
      </c>
      <c r="I396" s="5">
        <f t="shared" si="254"/>
        <v>1</v>
      </c>
      <c r="J396" s="5">
        <f t="shared" si="255"/>
        <v>7</v>
      </c>
      <c r="K396" s="5">
        <f t="shared" si="256"/>
        <v>7</v>
      </c>
      <c r="L396" s="5">
        <f t="shared" si="256"/>
        <v>9</v>
      </c>
      <c r="M396" s="5">
        <f t="shared" si="257"/>
        <v>16</v>
      </c>
      <c r="N396" s="5">
        <f t="shared" si="258"/>
        <v>7</v>
      </c>
      <c r="O396" s="5">
        <f t="shared" si="258"/>
        <v>1</v>
      </c>
      <c r="P396" s="5">
        <f t="shared" si="259"/>
        <v>8</v>
      </c>
      <c r="Q396" s="5">
        <f t="shared" si="260"/>
        <v>8</v>
      </c>
      <c r="R396" s="5">
        <f t="shared" si="260"/>
        <v>2</v>
      </c>
      <c r="S396" s="5">
        <f t="shared" si="261"/>
        <v>10</v>
      </c>
      <c r="T396" s="5">
        <f t="shared" si="262"/>
        <v>37</v>
      </c>
      <c r="U396" s="5">
        <f t="shared" si="262"/>
        <v>22</v>
      </c>
      <c r="V396" s="5">
        <f t="shared" si="263"/>
        <v>59</v>
      </c>
    </row>
    <row r="397" spans="1:22" x14ac:dyDescent="0.2">
      <c r="A397" s="2" t="s">
        <v>71</v>
      </c>
      <c r="B397" s="5">
        <f t="shared" si="250"/>
        <v>2</v>
      </c>
      <c r="C397" s="5">
        <f t="shared" si="250"/>
        <v>0</v>
      </c>
      <c r="D397" s="5">
        <f t="shared" si="251"/>
        <v>2</v>
      </c>
      <c r="E397" s="5">
        <f t="shared" si="252"/>
        <v>2</v>
      </c>
      <c r="F397" s="5">
        <f t="shared" si="252"/>
        <v>0</v>
      </c>
      <c r="G397" s="5">
        <f t="shared" si="253"/>
        <v>2</v>
      </c>
      <c r="H397" s="5">
        <f t="shared" si="254"/>
        <v>2</v>
      </c>
      <c r="I397" s="5">
        <f t="shared" si="254"/>
        <v>2</v>
      </c>
      <c r="J397" s="5">
        <f t="shared" si="255"/>
        <v>4</v>
      </c>
      <c r="K397" s="5">
        <f t="shared" si="256"/>
        <v>6</v>
      </c>
      <c r="L397" s="5">
        <f t="shared" si="256"/>
        <v>5</v>
      </c>
      <c r="M397" s="5">
        <f t="shared" si="257"/>
        <v>11</v>
      </c>
      <c r="N397" s="5">
        <f t="shared" si="258"/>
        <v>6</v>
      </c>
      <c r="O397" s="5">
        <f t="shared" si="258"/>
        <v>2</v>
      </c>
      <c r="P397" s="5">
        <f t="shared" si="259"/>
        <v>8</v>
      </c>
      <c r="Q397" s="5">
        <f t="shared" si="260"/>
        <v>8</v>
      </c>
      <c r="R397" s="5">
        <f t="shared" si="260"/>
        <v>3</v>
      </c>
      <c r="S397" s="5">
        <f t="shared" si="261"/>
        <v>11</v>
      </c>
      <c r="T397" s="5">
        <f t="shared" si="262"/>
        <v>26</v>
      </c>
      <c r="U397" s="5">
        <f t="shared" si="262"/>
        <v>12</v>
      </c>
      <c r="V397" s="5">
        <f t="shared" si="263"/>
        <v>38</v>
      </c>
    </row>
    <row r="398" spans="1:22" x14ac:dyDescent="0.2">
      <c r="A398" s="2" t="s">
        <v>72</v>
      </c>
      <c r="B398" s="5">
        <f t="shared" si="250"/>
        <v>1</v>
      </c>
      <c r="C398" s="5">
        <f t="shared" si="250"/>
        <v>1</v>
      </c>
      <c r="D398" s="5">
        <f t="shared" si="251"/>
        <v>2</v>
      </c>
      <c r="E398" s="5">
        <f t="shared" si="252"/>
        <v>2</v>
      </c>
      <c r="F398" s="5">
        <f t="shared" si="252"/>
        <v>1</v>
      </c>
      <c r="G398" s="5">
        <f t="shared" si="253"/>
        <v>3</v>
      </c>
      <c r="H398" s="5">
        <f t="shared" si="254"/>
        <v>0</v>
      </c>
      <c r="I398" s="5">
        <f t="shared" si="254"/>
        <v>0</v>
      </c>
      <c r="J398" s="5">
        <f t="shared" si="255"/>
        <v>0</v>
      </c>
      <c r="K398" s="5">
        <f t="shared" si="256"/>
        <v>3</v>
      </c>
      <c r="L398" s="5">
        <f t="shared" si="256"/>
        <v>1</v>
      </c>
      <c r="M398" s="5">
        <f t="shared" si="257"/>
        <v>4</v>
      </c>
      <c r="N398" s="5">
        <f t="shared" si="258"/>
        <v>3</v>
      </c>
      <c r="O398" s="5">
        <f t="shared" si="258"/>
        <v>0</v>
      </c>
      <c r="P398" s="5">
        <f t="shared" si="259"/>
        <v>3</v>
      </c>
      <c r="Q398" s="5">
        <f t="shared" si="260"/>
        <v>0</v>
      </c>
      <c r="R398" s="5">
        <f t="shared" si="260"/>
        <v>1</v>
      </c>
      <c r="S398" s="5">
        <f t="shared" si="261"/>
        <v>1</v>
      </c>
      <c r="T398" s="5">
        <f t="shared" si="262"/>
        <v>9</v>
      </c>
      <c r="U398" s="5">
        <f t="shared" si="262"/>
        <v>4</v>
      </c>
      <c r="V398" s="5">
        <f t="shared" si="263"/>
        <v>13</v>
      </c>
    </row>
    <row r="399" spans="1:22" x14ac:dyDescent="0.2">
      <c r="A399" s="2" t="s">
        <v>73</v>
      </c>
      <c r="B399" s="5">
        <f t="shared" si="250"/>
        <v>0</v>
      </c>
      <c r="C399" s="5">
        <f t="shared" si="250"/>
        <v>1</v>
      </c>
      <c r="D399" s="5">
        <f t="shared" si="251"/>
        <v>1</v>
      </c>
      <c r="E399" s="5">
        <f t="shared" si="252"/>
        <v>0</v>
      </c>
      <c r="F399" s="5">
        <f t="shared" si="252"/>
        <v>0</v>
      </c>
      <c r="G399" s="5">
        <f t="shared" si="253"/>
        <v>0</v>
      </c>
      <c r="H399" s="5">
        <f t="shared" si="254"/>
        <v>0</v>
      </c>
      <c r="I399" s="5">
        <f t="shared" si="254"/>
        <v>2</v>
      </c>
      <c r="J399" s="5">
        <f t="shared" si="255"/>
        <v>2</v>
      </c>
      <c r="K399" s="5">
        <f t="shared" si="256"/>
        <v>1</v>
      </c>
      <c r="L399" s="5">
        <f t="shared" si="256"/>
        <v>0</v>
      </c>
      <c r="M399" s="5">
        <f t="shared" si="257"/>
        <v>1</v>
      </c>
      <c r="N399" s="5">
        <f t="shared" si="258"/>
        <v>3</v>
      </c>
      <c r="O399" s="5">
        <f t="shared" si="258"/>
        <v>1</v>
      </c>
      <c r="P399" s="5">
        <f t="shared" si="259"/>
        <v>4</v>
      </c>
      <c r="Q399" s="5">
        <f t="shared" si="260"/>
        <v>3</v>
      </c>
      <c r="R399" s="5">
        <f t="shared" si="260"/>
        <v>0</v>
      </c>
      <c r="S399" s="5">
        <f t="shared" si="261"/>
        <v>3</v>
      </c>
      <c r="T399" s="5">
        <f t="shared" si="262"/>
        <v>7</v>
      </c>
      <c r="U399" s="5">
        <f t="shared" si="262"/>
        <v>4</v>
      </c>
      <c r="V399" s="5">
        <f t="shared" si="263"/>
        <v>11</v>
      </c>
    </row>
    <row r="400" spans="1:22" x14ac:dyDescent="0.2">
      <c r="A400" s="2" t="s">
        <v>74</v>
      </c>
      <c r="B400" s="5">
        <f t="shared" si="250"/>
        <v>0</v>
      </c>
      <c r="C400" s="5">
        <f t="shared" si="250"/>
        <v>0</v>
      </c>
      <c r="D400" s="5">
        <f t="shared" si="251"/>
        <v>0</v>
      </c>
      <c r="E400" s="5">
        <f t="shared" si="252"/>
        <v>0</v>
      </c>
      <c r="F400" s="5">
        <f t="shared" si="252"/>
        <v>0</v>
      </c>
      <c r="G400" s="5">
        <f t="shared" si="253"/>
        <v>0</v>
      </c>
      <c r="H400" s="5">
        <f t="shared" si="254"/>
        <v>0</v>
      </c>
      <c r="I400" s="5">
        <f t="shared" si="254"/>
        <v>0</v>
      </c>
      <c r="J400" s="5">
        <f t="shared" si="255"/>
        <v>0</v>
      </c>
      <c r="K400" s="5">
        <f t="shared" si="256"/>
        <v>1</v>
      </c>
      <c r="L400" s="5">
        <f t="shared" si="256"/>
        <v>0</v>
      </c>
      <c r="M400" s="5">
        <f t="shared" si="257"/>
        <v>1</v>
      </c>
      <c r="N400" s="5">
        <f t="shared" si="258"/>
        <v>0</v>
      </c>
      <c r="O400" s="5">
        <f t="shared" si="258"/>
        <v>0</v>
      </c>
      <c r="P400" s="5">
        <f t="shared" si="259"/>
        <v>0</v>
      </c>
      <c r="Q400" s="5">
        <f t="shared" si="260"/>
        <v>0</v>
      </c>
      <c r="R400" s="5">
        <f t="shared" si="260"/>
        <v>0</v>
      </c>
      <c r="S400" s="5">
        <f t="shared" si="261"/>
        <v>0</v>
      </c>
      <c r="T400" s="5">
        <f t="shared" si="262"/>
        <v>1</v>
      </c>
      <c r="U400" s="5">
        <f t="shared" si="262"/>
        <v>0</v>
      </c>
      <c r="V400" s="5">
        <f t="shared" si="263"/>
        <v>1</v>
      </c>
    </row>
    <row r="402" spans="1:22" x14ac:dyDescent="0.2">
      <c r="A402" s="21" t="s">
        <v>31</v>
      </c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x14ac:dyDescent="0.2">
      <c r="A403" s="2" t="s">
        <v>13</v>
      </c>
      <c r="B403" s="5">
        <f t="shared" ref="B403:V403" si="264">SUM(B404:B417)</f>
        <v>0</v>
      </c>
      <c r="C403" s="5">
        <f t="shared" si="264"/>
        <v>0</v>
      </c>
      <c r="D403" s="5">
        <f t="shared" si="264"/>
        <v>0</v>
      </c>
      <c r="E403" s="5">
        <f t="shared" si="264"/>
        <v>0</v>
      </c>
      <c r="F403" s="5">
        <f t="shared" si="264"/>
        <v>0</v>
      </c>
      <c r="G403" s="5">
        <f t="shared" si="264"/>
        <v>0</v>
      </c>
      <c r="H403" s="5">
        <f t="shared" si="264"/>
        <v>0</v>
      </c>
      <c r="I403" s="5">
        <f t="shared" si="264"/>
        <v>0</v>
      </c>
      <c r="J403" s="5">
        <f t="shared" si="264"/>
        <v>0</v>
      </c>
      <c r="K403" s="5">
        <f t="shared" si="264"/>
        <v>0</v>
      </c>
      <c r="L403" s="5">
        <f t="shared" si="264"/>
        <v>0</v>
      </c>
      <c r="M403" s="5">
        <f t="shared" si="264"/>
        <v>0</v>
      </c>
      <c r="N403" s="5">
        <f t="shared" si="264"/>
        <v>0</v>
      </c>
      <c r="O403" s="5">
        <f t="shared" si="264"/>
        <v>0</v>
      </c>
      <c r="P403" s="5">
        <f t="shared" si="264"/>
        <v>0</v>
      </c>
      <c r="Q403" s="5">
        <f t="shared" si="264"/>
        <v>0</v>
      </c>
      <c r="R403" s="5">
        <f t="shared" si="264"/>
        <v>0</v>
      </c>
      <c r="S403" s="5">
        <f t="shared" si="264"/>
        <v>0</v>
      </c>
      <c r="T403" s="5">
        <f t="shared" si="264"/>
        <v>0</v>
      </c>
      <c r="U403" s="5">
        <f t="shared" si="264"/>
        <v>0</v>
      </c>
      <c r="V403" s="5">
        <f t="shared" si="264"/>
        <v>0</v>
      </c>
    </row>
    <row r="404" spans="1:22" x14ac:dyDescent="0.2">
      <c r="A404" s="2" t="s">
        <v>62</v>
      </c>
      <c r="B404" s="5">
        <v>0</v>
      </c>
      <c r="C404" s="5">
        <v>0</v>
      </c>
      <c r="D404" s="5">
        <f>SUM(B404:C404)</f>
        <v>0</v>
      </c>
      <c r="E404" s="5">
        <v>0</v>
      </c>
      <c r="F404" s="5">
        <v>0</v>
      </c>
      <c r="G404" s="5">
        <f>SUM(E404:F404)</f>
        <v>0</v>
      </c>
      <c r="H404" s="5">
        <v>0</v>
      </c>
      <c r="I404" s="5">
        <v>0</v>
      </c>
      <c r="J404" s="5">
        <f>SUM(H404:I404)</f>
        <v>0</v>
      </c>
      <c r="K404" s="5">
        <v>0</v>
      </c>
      <c r="L404" s="5">
        <v>0</v>
      </c>
      <c r="M404" s="5">
        <f>SUM(K404:L404)</f>
        <v>0</v>
      </c>
      <c r="N404" s="5">
        <v>0</v>
      </c>
      <c r="O404" s="5">
        <v>0</v>
      </c>
      <c r="P404" s="5">
        <f>SUM(N404:O404)</f>
        <v>0</v>
      </c>
      <c r="Q404" s="5">
        <v>0</v>
      </c>
      <c r="R404" s="5">
        <v>0</v>
      </c>
      <c r="S404" s="5">
        <f>SUM(Q404:R404)</f>
        <v>0</v>
      </c>
      <c r="T404" s="5">
        <f>+B404+E404+H404+K404+N404+Q404</f>
        <v>0</v>
      </c>
      <c r="U404" s="5">
        <f>+C404+F404+I404+L404+O404+R404</f>
        <v>0</v>
      </c>
      <c r="V404" s="5">
        <f>SUM(T404:U404)</f>
        <v>0</v>
      </c>
    </row>
    <row r="405" spans="1:22" x14ac:dyDescent="0.2">
      <c r="A405" s="2" t="s">
        <v>44</v>
      </c>
      <c r="B405" s="5">
        <v>0</v>
      </c>
      <c r="C405" s="5">
        <v>0</v>
      </c>
      <c r="D405" s="5">
        <f t="shared" ref="D405:D417" si="265">SUM(B405:C405)</f>
        <v>0</v>
      </c>
      <c r="E405" s="5">
        <v>0</v>
      </c>
      <c r="F405" s="5">
        <v>0</v>
      </c>
      <c r="G405" s="5">
        <f t="shared" ref="G405:G417" si="266">SUM(E405:F405)</f>
        <v>0</v>
      </c>
      <c r="H405" s="5">
        <v>0</v>
      </c>
      <c r="I405" s="5">
        <v>0</v>
      </c>
      <c r="J405" s="5">
        <f t="shared" ref="J405:J417" si="267">SUM(H405:I405)</f>
        <v>0</v>
      </c>
      <c r="K405" s="5">
        <v>0</v>
      </c>
      <c r="L405" s="5">
        <v>0</v>
      </c>
      <c r="M405" s="5">
        <f t="shared" ref="M405:M417" si="268">SUM(K405:L405)</f>
        <v>0</v>
      </c>
      <c r="N405" s="5">
        <v>0</v>
      </c>
      <c r="O405" s="5">
        <v>0</v>
      </c>
      <c r="P405" s="5">
        <f t="shared" ref="P405:P417" si="269">SUM(N405:O405)</f>
        <v>0</v>
      </c>
      <c r="Q405" s="5">
        <v>0</v>
      </c>
      <c r="R405" s="5">
        <v>0</v>
      </c>
      <c r="S405" s="5">
        <f t="shared" ref="S405:S417" si="270">SUM(Q405:R405)</f>
        <v>0</v>
      </c>
      <c r="T405" s="5">
        <f t="shared" ref="T405:U417" si="271">+B405+E405+H405+K405+N405+Q405</f>
        <v>0</v>
      </c>
      <c r="U405" s="5">
        <f t="shared" si="271"/>
        <v>0</v>
      </c>
      <c r="V405" s="5">
        <f t="shared" ref="V405:V417" si="272">SUM(T405:U405)</f>
        <v>0</v>
      </c>
    </row>
    <row r="406" spans="1:22" x14ac:dyDescent="0.2">
      <c r="A406" s="2" t="s">
        <v>63</v>
      </c>
      <c r="B406" s="5">
        <v>0</v>
      </c>
      <c r="C406" s="5">
        <v>0</v>
      </c>
      <c r="D406" s="5">
        <f t="shared" si="265"/>
        <v>0</v>
      </c>
      <c r="E406" s="5">
        <v>0</v>
      </c>
      <c r="F406" s="5">
        <v>0</v>
      </c>
      <c r="G406" s="5">
        <f t="shared" si="266"/>
        <v>0</v>
      </c>
      <c r="H406" s="5">
        <v>0</v>
      </c>
      <c r="I406" s="5">
        <v>0</v>
      </c>
      <c r="J406" s="5">
        <f t="shared" si="267"/>
        <v>0</v>
      </c>
      <c r="K406" s="5">
        <v>0</v>
      </c>
      <c r="L406" s="5">
        <v>0</v>
      </c>
      <c r="M406" s="5">
        <f t="shared" si="268"/>
        <v>0</v>
      </c>
      <c r="N406" s="5">
        <v>0</v>
      </c>
      <c r="O406" s="5">
        <v>0</v>
      </c>
      <c r="P406" s="5">
        <f t="shared" si="269"/>
        <v>0</v>
      </c>
      <c r="Q406" s="5">
        <v>0</v>
      </c>
      <c r="R406" s="5">
        <v>0</v>
      </c>
      <c r="S406" s="5">
        <f t="shared" si="270"/>
        <v>0</v>
      </c>
      <c r="T406" s="5">
        <f t="shared" si="271"/>
        <v>0</v>
      </c>
      <c r="U406" s="5">
        <f t="shared" si="271"/>
        <v>0</v>
      </c>
      <c r="V406" s="5">
        <f t="shared" si="272"/>
        <v>0</v>
      </c>
    </row>
    <row r="407" spans="1:22" x14ac:dyDescent="0.2">
      <c r="A407" s="2" t="s">
        <v>64</v>
      </c>
      <c r="B407" s="5">
        <v>0</v>
      </c>
      <c r="C407" s="5">
        <v>0</v>
      </c>
      <c r="D407" s="5">
        <f t="shared" si="265"/>
        <v>0</v>
      </c>
      <c r="E407" s="5">
        <v>0</v>
      </c>
      <c r="F407" s="5">
        <v>0</v>
      </c>
      <c r="G407" s="5">
        <f t="shared" si="266"/>
        <v>0</v>
      </c>
      <c r="H407" s="5">
        <v>0</v>
      </c>
      <c r="I407" s="5">
        <v>0</v>
      </c>
      <c r="J407" s="5">
        <f t="shared" si="267"/>
        <v>0</v>
      </c>
      <c r="K407" s="5">
        <v>0</v>
      </c>
      <c r="L407" s="5">
        <v>0</v>
      </c>
      <c r="M407" s="5">
        <f t="shared" si="268"/>
        <v>0</v>
      </c>
      <c r="N407" s="5">
        <v>0</v>
      </c>
      <c r="O407" s="5">
        <v>0</v>
      </c>
      <c r="P407" s="5">
        <f t="shared" si="269"/>
        <v>0</v>
      </c>
      <c r="Q407" s="5">
        <v>0</v>
      </c>
      <c r="R407" s="5">
        <v>0</v>
      </c>
      <c r="S407" s="5">
        <f t="shared" si="270"/>
        <v>0</v>
      </c>
      <c r="T407" s="5">
        <f t="shared" si="271"/>
        <v>0</v>
      </c>
      <c r="U407" s="5">
        <f t="shared" si="271"/>
        <v>0</v>
      </c>
      <c r="V407" s="5">
        <f t="shared" si="272"/>
        <v>0</v>
      </c>
    </row>
    <row r="408" spans="1:22" x14ac:dyDescent="0.2">
      <c r="A408" s="2" t="s">
        <v>65</v>
      </c>
      <c r="B408" s="5">
        <v>0</v>
      </c>
      <c r="C408" s="5">
        <v>0</v>
      </c>
      <c r="D408" s="5">
        <f t="shared" si="265"/>
        <v>0</v>
      </c>
      <c r="E408" s="5">
        <v>0</v>
      </c>
      <c r="F408" s="5">
        <v>0</v>
      </c>
      <c r="G408" s="5">
        <f t="shared" si="266"/>
        <v>0</v>
      </c>
      <c r="H408" s="5">
        <v>0</v>
      </c>
      <c r="I408" s="5">
        <v>0</v>
      </c>
      <c r="J408" s="5">
        <f t="shared" si="267"/>
        <v>0</v>
      </c>
      <c r="K408" s="5">
        <v>0</v>
      </c>
      <c r="L408" s="5">
        <v>0</v>
      </c>
      <c r="M408" s="5">
        <f t="shared" si="268"/>
        <v>0</v>
      </c>
      <c r="N408" s="5">
        <v>0</v>
      </c>
      <c r="O408" s="5">
        <v>0</v>
      </c>
      <c r="P408" s="5">
        <f t="shared" si="269"/>
        <v>0</v>
      </c>
      <c r="Q408" s="5">
        <v>0</v>
      </c>
      <c r="R408" s="5">
        <v>0</v>
      </c>
      <c r="S408" s="5">
        <f t="shared" si="270"/>
        <v>0</v>
      </c>
      <c r="T408" s="5">
        <f t="shared" si="271"/>
        <v>0</v>
      </c>
      <c r="U408" s="5">
        <f t="shared" si="271"/>
        <v>0</v>
      </c>
      <c r="V408" s="5">
        <f t="shared" si="272"/>
        <v>0</v>
      </c>
    </row>
    <row r="409" spans="1:22" x14ac:dyDescent="0.2">
      <c r="A409" s="2" t="s">
        <v>66</v>
      </c>
      <c r="B409" s="5">
        <v>0</v>
      </c>
      <c r="C409" s="5">
        <v>0</v>
      </c>
      <c r="D409" s="5">
        <f t="shared" si="265"/>
        <v>0</v>
      </c>
      <c r="E409" s="5">
        <v>0</v>
      </c>
      <c r="F409" s="5">
        <v>0</v>
      </c>
      <c r="G409" s="5">
        <f t="shared" si="266"/>
        <v>0</v>
      </c>
      <c r="H409" s="5">
        <v>0</v>
      </c>
      <c r="I409" s="5">
        <v>0</v>
      </c>
      <c r="J409" s="5">
        <f t="shared" si="267"/>
        <v>0</v>
      </c>
      <c r="K409" s="5">
        <v>0</v>
      </c>
      <c r="L409" s="5">
        <v>0</v>
      </c>
      <c r="M409" s="5">
        <f t="shared" si="268"/>
        <v>0</v>
      </c>
      <c r="N409" s="5">
        <v>0</v>
      </c>
      <c r="O409" s="5">
        <v>0</v>
      </c>
      <c r="P409" s="5">
        <f t="shared" si="269"/>
        <v>0</v>
      </c>
      <c r="Q409" s="5">
        <v>0</v>
      </c>
      <c r="R409" s="5">
        <v>0</v>
      </c>
      <c r="S409" s="5">
        <f t="shared" si="270"/>
        <v>0</v>
      </c>
      <c r="T409" s="5">
        <f t="shared" si="271"/>
        <v>0</v>
      </c>
      <c r="U409" s="5">
        <f t="shared" si="271"/>
        <v>0</v>
      </c>
      <c r="V409" s="5">
        <f t="shared" si="272"/>
        <v>0</v>
      </c>
    </row>
    <row r="410" spans="1:22" x14ac:dyDescent="0.2">
      <c r="A410" s="2" t="s">
        <v>67</v>
      </c>
      <c r="B410" s="5">
        <v>0</v>
      </c>
      <c r="C410" s="5">
        <v>0</v>
      </c>
      <c r="D410" s="5">
        <f t="shared" si="265"/>
        <v>0</v>
      </c>
      <c r="E410" s="5">
        <v>0</v>
      </c>
      <c r="F410" s="5">
        <v>0</v>
      </c>
      <c r="G410" s="5">
        <f t="shared" si="266"/>
        <v>0</v>
      </c>
      <c r="H410" s="5">
        <v>0</v>
      </c>
      <c r="I410" s="5">
        <v>0</v>
      </c>
      <c r="J410" s="5">
        <f t="shared" si="267"/>
        <v>0</v>
      </c>
      <c r="K410" s="5">
        <v>0</v>
      </c>
      <c r="L410" s="5">
        <v>0</v>
      </c>
      <c r="M410" s="5">
        <f t="shared" si="268"/>
        <v>0</v>
      </c>
      <c r="N410" s="5">
        <v>0</v>
      </c>
      <c r="O410" s="5">
        <v>0</v>
      </c>
      <c r="P410" s="5">
        <f t="shared" si="269"/>
        <v>0</v>
      </c>
      <c r="Q410" s="5">
        <v>0</v>
      </c>
      <c r="R410" s="5">
        <v>0</v>
      </c>
      <c r="S410" s="5">
        <f t="shared" si="270"/>
        <v>0</v>
      </c>
      <c r="T410" s="5">
        <f t="shared" si="271"/>
        <v>0</v>
      </c>
      <c r="U410" s="5">
        <f t="shared" si="271"/>
        <v>0</v>
      </c>
      <c r="V410" s="5">
        <f t="shared" si="272"/>
        <v>0</v>
      </c>
    </row>
    <row r="411" spans="1:22" x14ac:dyDescent="0.2">
      <c r="A411" s="2" t="s">
        <v>68</v>
      </c>
      <c r="B411" s="5">
        <v>0</v>
      </c>
      <c r="C411" s="5">
        <v>0</v>
      </c>
      <c r="D411" s="5">
        <f t="shared" si="265"/>
        <v>0</v>
      </c>
      <c r="E411" s="5">
        <v>0</v>
      </c>
      <c r="F411" s="5">
        <v>0</v>
      </c>
      <c r="G411" s="5">
        <f t="shared" si="266"/>
        <v>0</v>
      </c>
      <c r="H411" s="5">
        <v>0</v>
      </c>
      <c r="I411" s="5">
        <v>0</v>
      </c>
      <c r="J411" s="5">
        <f t="shared" si="267"/>
        <v>0</v>
      </c>
      <c r="K411" s="5">
        <v>0</v>
      </c>
      <c r="L411" s="5">
        <v>0</v>
      </c>
      <c r="M411" s="5">
        <f t="shared" si="268"/>
        <v>0</v>
      </c>
      <c r="N411" s="5">
        <v>0</v>
      </c>
      <c r="O411" s="5">
        <v>0</v>
      </c>
      <c r="P411" s="5">
        <f t="shared" si="269"/>
        <v>0</v>
      </c>
      <c r="Q411" s="5">
        <v>0</v>
      </c>
      <c r="R411" s="5">
        <v>0</v>
      </c>
      <c r="S411" s="5">
        <f t="shared" si="270"/>
        <v>0</v>
      </c>
      <c r="T411" s="5">
        <f t="shared" si="271"/>
        <v>0</v>
      </c>
      <c r="U411" s="5">
        <f t="shared" si="271"/>
        <v>0</v>
      </c>
      <c r="V411" s="5">
        <f t="shared" si="272"/>
        <v>0</v>
      </c>
    </row>
    <row r="412" spans="1:22" x14ac:dyDescent="0.2">
      <c r="A412" s="2" t="s">
        <v>69</v>
      </c>
      <c r="B412" s="5">
        <v>0</v>
      </c>
      <c r="C412" s="5">
        <v>0</v>
      </c>
      <c r="D412" s="5">
        <f t="shared" si="265"/>
        <v>0</v>
      </c>
      <c r="E412" s="5">
        <v>0</v>
      </c>
      <c r="F412" s="5">
        <v>0</v>
      </c>
      <c r="G412" s="5">
        <f t="shared" si="266"/>
        <v>0</v>
      </c>
      <c r="H412" s="5">
        <v>0</v>
      </c>
      <c r="I412" s="5">
        <v>0</v>
      </c>
      <c r="J412" s="5">
        <f t="shared" si="267"/>
        <v>0</v>
      </c>
      <c r="K412" s="5">
        <v>0</v>
      </c>
      <c r="L412" s="5">
        <v>0</v>
      </c>
      <c r="M412" s="5">
        <f t="shared" si="268"/>
        <v>0</v>
      </c>
      <c r="N412" s="5">
        <v>0</v>
      </c>
      <c r="O412" s="5">
        <v>0</v>
      </c>
      <c r="P412" s="5">
        <f t="shared" si="269"/>
        <v>0</v>
      </c>
      <c r="Q412" s="5">
        <v>0</v>
      </c>
      <c r="R412" s="5">
        <v>0</v>
      </c>
      <c r="S412" s="5">
        <f t="shared" si="270"/>
        <v>0</v>
      </c>
      <c r="T412" s="5">
        <f t="shared" si="271"/>
        <v>0</v>
      </c>
      <c r="U412" s="5">
        <f t="shared" si="271"/>
        <v>0</v>
      </c>
      <c r="V412" s="5">
        <f t="shared" si="272"/>
        <v>0</v>
      </c>
    </row>
    <row r="413" spans="1:22" x14ac:dyDescent="0.2">
      <c r="A413" s="2" t="s">
        <v>70</v>
      </c>
      <c r="B413" s="5">
        <v>0</v>
      </c>
      <c r="C413" s="5">
        <v>0</v>
      </c>
      <c r="D413" s="5">
        <f t="shared" si="265"/>
        <v>0</v>
      </c>
      <c r="E413" s="5">
        <v>0</v>
      </c>
      <c r="F413" s="5">
        <v>0</v>
      </c>
      <c r="G413" s="5">
        <f t="shared" si="266"/>
        <v>0</v>
      </c>
      <c r="H413" s="5">
        <v>0</v>
      </c>
      <c r="I413" s="5">
        <v>0</v>
      </c>
      <c r="J413" s="5">
        <f t="shared" si="267"/>
        <v>0</v>
      </c>
      <c r="K413" s="5">
        <v>0</v>
      </c>
      <c r="L413" s="5">
        <v>0</v>
      </c>
      <c r="M413" s="5">
        <f t="shared" si="268"/>
        <v>0</v>
      </c>
      <c r="N413" s="5">
        <v>0</v>
      </c>
      <c r="O413" s="5">
        <v>0</v>
      </c>
      <c r="P413" s="5">
        <f t="shared" si="269"/>
        <v>0</v>
      </c>
      <c r="Q413" s="5">
        <v>0</v>
      </c>
      <c r="R413" s="5">
        <v>0</v>
      </c>
      <c r="S413" s="5">
        <f t="shared" si="270"/>
        <v>0</v>
      </c>
      <c r="T413" s="5">
        <f t="shared" si="271"/>
        <v>0</v>
      </c>
      <c r="U413" s="5">
        <f t="shared" si="271"/>
        <v>0</v>
      </c>
      <c r="V413" s="5">
        <f t="shared" si="272"/>
        <v>0</v>
      </c>
    </row>
    <row r="414" spans="1:22" x14ac:dyDescent="0.2">
      <c r="A414" s="2" t="s">
        <v>71</v>
      </c>
      <c r="B414" s="5">
        <v>0</v>
      </c>
      <c r="C414" s="5">
        <v>0</v>
      </c>
      <c r="D414" s="5">
        <f t="shared" si="265"/>
        <v>0</v>
      </c>
      <c r="E414" s="5">
        <v>0</v>
      </c>
      <c r="F414" s="5">
        <v>0</v>
      </c>
      <c r="G414" s="5">
        <f t="shared" si="266"/>
        <v>0</v>
      </c>
      <c r="H414" s="5">
        <v>0</v>
      </c>
      <c r="I414" s="5">
        <v>0</v>
      </c>
      <c r="J414" s="5">
        <f t="shared" si="267"/>
        <v>0</v>
      </c>
      <c r="K414" s="5">
        <v>0</v>
      </c>
      <c r="L414" s="5">
        <v>0</v>
      </c>
      <c r="M414" s="5">
        <f t="shared" si="268"/>
        <v>0</v>
      </c>
      <c r="N414" s="5">
        <v>0</v>
      </c>
      <c r="O414" s="5">
        <v>0</v>
      </c>
      <c r="P414" s="5">
        <f t="shared" si="269"/>
        <v>0</v>
      </c>
      <c r="Q414" s="5">
        <v>0</v>
      </c>
      <c r="R414" s="5">
        <v>0</v>
      </c>
      <c r="S414" s="5">
        <f t="shared" si="270"/>
        <v>0</v>
      </c>
      <c r="T414" s="5">
        <f t="shared" si="271"/>
        <v>0</v>
      </c>
      <c r="U414" s="5">
        <f t="shared" si="271"/>
        <v>0</v>
      </c>
      <c r="V414" s="5">
        <f t="shared" si="272"/>
        <v>0</v>
      </c>
    </row>
    <row r="415" spans="1:22" x14ac:dyDescent="0.2">
      <c r="A415" s="2" t="s">
        <v>72</v>
      </c>
      <c r="B415" s="5">
        <v>0</v>
      </c>
      <c r="C415" s="5">
        <v>0</v>
      </c>
      <c r="D415" s="5">
        <f t="shared" si="265"/>
        <v>0</v>
      </c>
      <c r="E415" s="5">
        <v>0</v>
      </c>
      <c r="F415" s="5">
        <v>0</v>
      </c>
      <c r="G415" s="5">
        <f t="shared" si="266"/>
        <v>0</v>
      </c>
      <c r="H415" s="5">
        <v>0</v>
      </c>
      <c r="I415" s="5">
        <v>0</v>
      </c>
      <c r="J415" s="5">
        <f t="shared" si="267"/>
        <v>0</v>
      </c>
      <c r="K415" s="5">
        <v>0</v>
      </c>
      <c r="L415" s="5">
        <v>0</v>
      </c>
      <c r="M415" s="5">
        <f t="shared" si="268"/>
        <v>0</v>
      </c>
      <c r="N415" s="5">
        <v>0</v>
      </c>
      <c r="O415" s="5">
        <v>0</v>
      </c>
      <c r="P415" s="5">
        <f t="shared" si="269"/>
        <v>0</v>
      </c>
      <c r="Q415" s="5">
        <v>0</v>
      </c>
      <c r="R415" s="5">
        <v>0</v>
      </c>
      <c r="S415" s="5">
        <f t="shared" si="270"/>
        <v>0</v>
      </c>
      <c r="T415" s="5">
        <f t="shared" si="271"/>
        <v>0</v>
      </c>
      <c r="U415" s="5">
        <f t="shared" si="271"/>
        <v>0</v>
      </c>
      <c r="V415" s="5">
        <f t="shared" si="272"/>
        <v>0</v>
      </c>
    </row>
    <row r="416" spans="1:22" x14ac:dyDescent="0.2">
      <c r="A416" s="2" t="s">
        <v>73</v>
      </c>
      <c r="B416" s="5">
        <v>0</v>
      </c>
      <c r="C416" s="5">
        <v>0</v>
      </c>
      <c r="D416" s="5">
        <f t="shared" si="265"/>
        <v>0</v>
      </c>
      <c r="E416" s="5">
        <v>0</v>
      </c>
      <c r="F416" s="5">
        <v>0</v>
      </c>
      <c r="G416" s="5">
        <f t="shared" si="266"/>
        <v>0</v>
      </c>
      <c r="H416" s="5">
        <v>0</v>
      </c>
      <c r="I416" s="5">
        <v>0</v>
      </c>
      <c r="J416" s="5">
        <f t="shared" si="267"/>
        <v>0</v>
      </c>
      <c r="K416" s="5">
        <v>0</v>
      </c>
      <c r="L416" s="5">
        <v>0</v>
      </c>
      <c r="M416" s="5">
        <f t="shared" si="268"/>
        <v>0</v>
      </c>
      <c r="N416" s="5">
        <v>0</v>
      </c>
      <c r="O416" s="5">
        <v>0</v>
      </c>
      <c r="P416" s="5">
        <f t="shared" si="269"/>
        <v>0</v>
      </c>
      <c r="Q416" s="5">
        <v>0</v>
      </c>
      <c r="R416" s="5">
        <v>0</v>
      </c>
      <c r="S416" s="5">
        <f t="shared" si="270"/>
        <v>0</v>
      </c>
      <c r="T416" s="5">
        <f t="shared" si="271"/>
        <v>0</v>
      </c>
      <c r="U416" s="5">
        <f t="shared" si="271"/>
        <v>0</v>
      </c>
      <c r="V416" s="5">
        <f t="shared" si="272"/>
        <v>0</v>
      </c>
    </row>
    <row r="417" spans="1:22" x14ac:dyDescent="0.2">
      <c r="A417" s="2" t="s">
        <v>74</v>
      </c>
      <c r="B417" s="5">
        <v>0</v>
      </c>
      <c r="C417" s="5">
        <v>0</v>
      </c>
      <c r="D417" s="5">
        <f t="shared" si="265"/>
        <v>0</v>
      </c>
      <c r="E417" s="5">
        <v>0</v>
      </c>
      <c r="F417" s="5">
        <v>0</v>
      </c>
      <c r="G417" s="5">
        <f t="shared" si="266"/>
        <v>0</v>
      </c>
      <c r="H417" s="5">
        <v>0</v>
      </c>
      <c r="I417" s="5">
        <v>0</v>
      </c>
      <c r="J417" s="5">
        <f t="shared" si="267"/>
        <v>0</v>
      </c>
      <c r="K417" s="5">
        <v>0</v>
      </c>
      <c r="L417" s="5">
        <v>0</v>
      </c>
      <c r="M417" s="5">
        <f t="shared" si="268"/>
        <v>0</v>
      </c>
      <c r="N417" s="5">
        <v>0</v>
      </c>
      <c r="O417" s="5">
        <v>0</v>
      </c>
      <c r="P417" s="5">
        <f t="shared" si="269"/>
        <v>0</v>
      </c>
      <c r="Q417" s="5">
        <v>0</v>
      </c>
      <c r="R417" s="5">
        <v>0</v>
      </c>
      <c r="S417" s="5">
        <f t="shared" si="270"/>
        <v>0</v>
      </c>
      <c r="T417" s="5">
        <f t="shared" si="271"/>
        <v>0</v>
      </c>
      <c r="U417" s="5">
        <f t="shared" si="271"/>
        <v>0</v>
      </c>
      <c r="V417" s="5">
        <f t="shared" si="272"/>
        <v>0</v>
      </c>
    </row>
    <row r="418" spans="1:22" x14ac:dyDescent="0.2">
      <c r="A418" s="2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x14ac:dyDescent="0.2">
      <c r="A419" s="2" t="s">
        <v>17</v>
      </c>
      <c r="B419" s="5">
        <f t="shared" ref="B419:V419" si="273">SUM(B420:B433)</f>
        <v>321</v>
      </c>
      <c r="C419" s="5">
        <f t="shared" si="273"/>
        <v>321</v>
      </c>
      <c r="D419" s="5">
        <f t="shared" si="273"/>
        <v>642</v>
      </c>
      <c r="E419" s="5">
        <f t="shared" si="273"/>
        <v>252</v>
      </c>
      <c r="F419" s="5">
        <f t="shared" si="273"/>
        <v>237</v>
      </c>
      <c r="G419" s="5">
        <f t="shared" si="273"/>
        <v>489</v>
      </c>
      <c r="H419" s="5">
        <f t="shared" si="273"/>
        <v>152</v>
      </c>
      <c r="I419" s="5">
        <f t="shared" si="273"/>
        <v>145</v>
      </c>
      <c r="J419" s="5">
        <f t="shared" si="273"/>
        <v>297</v>
      </c>
      <c r="K419" s="5">
        <f t="shared" si="273"/>
        <v>163</v>
      </c>
      <c r="L419" s="5">
        <f t="shared" si="273"/>
        <v>123</v>
      </c>
      <c r="M419" s="5">
        <f t="shared" si="273"/>
        <v>286</v>
      </c>
      <c r="N419" s="5">
        <f t="shared" si="273"/>
        <v>102</v>
      </c>
      <c r="O419" s="5">
        <f t="shared" si="273"/>
        <v>94</v>
      </c>
      <c r="P419" s="5">
        <f t="shared" si="273"/>
        <v>196</v>
      </c>
      <c r="Q419" s="5">
        <f t="shared" si="273"/>
        <v>92</v>
      </c>
      <c r="R419" s="5">
        <f t="shared" si="273"/>
        <v>53</v>
      </c>
      <c r="S419" s="5">
        <f t="shared" si="273"/>
        <v>145</v>
      </c>
      <c r="T419" s="5">
        <f t="shared" si="273"/>
        <v>1082</v>
      </c>
      <c r="U419" s="5">
        <f t="shared" si="273"/>
        <v>973</v>
      </c>
      <c r="V419" s="5">
        <f t="shared" si="273"/>
        <v>2055</v>
      </c>
    </row>
    <row r="420" spans="1:22" x14ac:dyDescent="0.2">
      <c r="A420" s="2" t="s">
        <v>62</v>
      </c>
      <c r="B420" s="5">
        <v>10</v>
      </c>
      <c r="C420" s="5">
        <v>9</v>
      </c>
      <c r="D420" s="5">
        <f>SUM(B420:C420)</f>
        <v>19</v>
      </c>
      <c r="E420" s="5">
        <v>0</v>
      </c>
      <c r="F420" s="5">
        <v>0</v>
      </c>
      <c r="G420" s="5">
        <f>SUM(E420:F420)</f>
        <v>0</v>
      </c>
      <c r="H420" s="5">
        <v>0</v>
      </c>
      <c r="I420" s="5">
        <v>0</v>
      </c>
      <c r="J420" s="5">
        <f>SUM(H420:I420)</f>
        <v>0</v>
      </c>
      <c r="K420" s="5">
        <v>0</v>
      </c>
      <c r="L420" s="5">
        <v>0</v>
      </c>
      <c r="M420" s="5">
        <f>SUM(K420:L420)</f>
        <v>0</v>
      </c>
      <c r="N420" s="5">
        <v>0</v>
      </c>
      <c r="O420" s="5">
        <v>0</v>
      </c>
      <c r="P420" s="5">
        <f>SUM(N420:O420)</f>
        <v>0</v>
      </c>
      <c r="Q420" s="5">
        <v>0</v>
      </c>
      <c r="R420" s="5">
        <v>0</v>
      </c>
      <c r="S420" s="5">
        <f>SUM(Q420:R420)</f>
        <v>0</v>
      </c>
      <c r="T420" s="5">
        <f>+B420+E420+H420+K420+N420+Q420</f>
        <v>10</v>
      </c>
      <c r="U420" s="5">
        <f>+C420+F420+I420+L420+O420+R420</f>
        <v>9</v>
      </c>
      <c r="V420" s="5">
        <f>SUM(T420:U420)</f>
        <v>19</v>
      </c>
    </row>
    <row r="421" spans="1:22" x14ac:dyDescent="0.2">
      <c r="A421" s="2" t="s">
        <v>44</v>
      </c>
      <c r="B421" s="5">
        <v>116</v>
      </c>
      <c r="C421" s="5">
        <v>120</v>
      </c>
      <c r="D421" s="5">
        <f t="shared" ref="D421:D433" si="274">SUM(B421:C421)</f>
        <v>236</v>
      </c>
      <c r="E421" s="5">
        <v>8</v>
      </c>
      <c r="F421" s="5">
        <v>4</v>
      </c>
      <c r="G421" s="5">
        <f t="shared" ref="G421:G433" si="275">SUM(E421:F421)</f>
        <v>12</v>
      </c>
      <c r="H421" s="5">
        <v>0</v>
      </c>
      <c r="I421" s="5">
        <v>0</v>
      </c>
      <c r="J421" s="5">
        <f t="shared" ref="J421:J433" si="276">SUM(H421:I421)</f>
        <v>0</v>
      </c>
      <c r="K421" s="5">
        <v>0</v>
      </c>
      <c r="L421" s="5">
        <v>0</v>
      </c>
      <c r="M421" s="5">
        <f t="shared" ref="M421:M433" si="277">SUM(K421:L421)</f>
        <v>0</v>
      </c>
      <c r="N421" s="5">
        <v>0</v>
      </c>
      <c r="O421" s="5">
        <v>0</v>
      </c>
      <c r="P421" s="5">
        <f t="shared" ref="P421:P433" si="278">SUM(N421:O421)</f>
        <v>0</v>
      </c>
      <c r="Q421" s="5">
        <v>0</v>
      </c>
      <c r="R421" s="5">
        <v>0</v>
      </c>
      <c r="S421" s="5">
        <f t="shared" ref="S421:S433" si="279">SUM(Q421:R421)</f>
        <v>0</v>
      </c>
      <c r="T421" s="5">
        <f t="shared" ref="T421:U433" si="280">+B421+E421+H421+K421+N421+Q421</f>
        <v>124</v>
      </c>
      <c r="U421" s="5">
        <f t="shared" si="280"/>
        <v>124</v>
      </c>
      <c r="V421" s="5">
        <f t="shared" ref="V421:V433" si="281">SUM(T421:U421)</f>
        <v>248</v>
      </c>
    </row>
    <row r="422" spans="1:22" x14ac:dyDescent="0.2">
      <c r="A422" s="2" t="s">
        <v>63</v>
      </c>
      <c r="B422" s="5">
        <v>92</v>
      </c>
      <c r="C422" s="5">
        <v>102</v>
      </c>
      <c r="D422" s="5">
        <f t="shared" si="274"/>
        <v>194</v>
      </c>
      <c r="E422" s="5">
        <v>37</v>
      </c>
      <c r="F422" s="5">
        <v>66</v>
      </c>
      <c r="G422" s="5">
        <f t="shared" si="275"/>
        <v>103</v>
      </c>
      <c r="H422" s="5">
        <v>5</v>
      </c>
      <c r="I422" s="5">
        <v>2</v>
      </c>
      <c r="J422" s="5">
        <f t="shared" si="276"/>
        <v>7</v>
      </c>
      <c r="K422" s="5">
        <v>0</v>
      </c>
      <c r="L422" s="5">
        <v>0</v>
      </c>
      <c r="M422" s="5">
        <f t="shared" si="277"/>
        <v>0</v>
      </c>
      <c r="N422" s="5">
        <v>0</v>
      </c>
      <c r="O422" s="5">
        <v>0</v>
      </c>
      <c r="P422" s="5">
        <f t="shared" si="278"/>
        <v>0</v>
      </c>
      <c r="Q422" s="5">
        <v>0</v>
      </c>
      <c r="R422" s="5">
        <v>0</v>
      </c>
      <c r="S422" s="5">
        <f t="shared" si="279"/>
        <v>0</v>
      </c>
      <c r="T422" s="5">
        <f t="shared" si="280"/>
        <v>134</v>
      </c>
      <c r="U422" s="5">
        <f t="shared" si="280"/>
        <v>170</v>
      </c>
      <c r="V422" s="5">
        <f t="shared" si="281"/>
        <v>304</v>
      </c>
    </row>
    <row r="423" spans="1:22" x14ac:dyDescent="0.2">
      <c r="A423" s="2" t="s">
        <v>64</v>
      </c>
      <c r="B423" s="5">
        <v>41</v>
      </c>
      <c r="C423" s="5">
        <v>37</v>
      </c>
      <c r="D423" s="5">
        <f t="shared" si="274"/>
        <v>78</v>
      </c>
      <c r="E423" s="5">
        <v>71</v>
      </c>
      <c r="F423" s="5">
        <v>60</v>
      </c>
      <c r="G423" s="5">
        <f t="shared" si="275"/>
        <v>131</v>
      </c>
      <c r="H423" s="5">
        <v>29</v>
      </c>
      <c r="I423" s="5">
        <v>21</v>
      </c>
      <c r="J423" s="5">
        <f t="shared" si="276"/>
        <v>50</v>
      </c>
      <c r="K423" s="5">
        <v>5</v>
      </c>
      <c r="L423" s="5">
        <v>2</v>
      </c>
      <c r="M423" s="5">
        <f t="shared" si="277"/>
        <v>7</v>
      </c>
      <c r="N423" s="5">
        <v>0</v>
      </c>
      <c r="O423" s="5">
        <v>0</v>
      </c>
      <c r="P423" s="5">
        <f t="shared" si="278"/>
        <v>0</v>
      </c>
      <c r="Q423" s="5">
        <v>0</v>
      </c>
      <c r="R423" s="5">
        <v>0</v>
      </c>
      <c r="S423" s="5">
        <f t="shared" si="279"/>
        <v>0</v>
      </c>
      <c r="T423" s="5">
        <f t="shared" si="280"/>
        <v>146</v>
      </c>
      <c r="U423" s="5">
        <f t="shared" si="280"/>
        <v>120</v>
      </c>
      <c r="V423" s="5">
        <f t="shared" si="281"/>
        <v>266</v>
      </c>
    </row>
    <row r="424" spans="1:22" x14ac:dyDescent="0.2">
      <c r="A424" s="2" t="s">
        <v>65</v>
      </c>
      <c r="B424" s="5">
        <v>21</v>
      </c>
      <c r="C424" s="5">
        <v>20</v>
      </c>
      <c r="D424" s="5">
        <f t="shared" si="274"/>
        <v>41</v>
      </c>
      <c r="E424" s="5">
        <v>37</v>
      </c>
      <c r="F424" s="5">
        <v>32</v>
      </c>
      <c r="G424" s="5">
        <f t="shared" si="275"/>
        <v>69</v>
      </c>
      <c r="H424" s="5">
        <v>30</v>
      </c>
      <c r="I424" s="5">
        <v>38</v>
      </c>
      <c r="J424" s="5">
        <f t="shared" si="276"/>
        <v>68</v>
      </c>
      <c r="K424" s="5">
        <v>12</v>
      </c>
      <c r="L424" s="5">
        <v>14</v>
      </c>
      <c r="M424" s="5">
        <f t="shared" si="277"/>
        <v>26</v>
      </c>
      <c r="N424" s="5">
        <v>2</v>
      </c>
      <c r="O424" s="5">
        <v>2</v>
      </c>
      <c r="P424" s="5">
        <f t="shared" si="278"/>
        <v>4</v>
      </c>
      <c r="Q424" s="5">
        <v>0</v>
      </c>
      <c r="R424" s="5">
        <v>0</v>
      </c>
      <c r="S424" s="5">
        <f t="shared" si="279"/>
        <v>0</v>
      </c>
      <c r="T424" s="5">
        <f t="shared" si="280"/>
        <v>102</v>
      </c>
      <c r="U424" s="5">
        <f t="shared" si="280"/>
        <v>106</v>
      </c>
      <c r="V424" s="5">
        <f t="shared" si="281"/>
        <v>208</v>
      </c>
    </row>
    <row r="425" spans="1:22" x14ac:dyDescent="0.2">
      <c r="A425" s="2" t="s">
        <v>66</v>
      </c>
      <c r="B425" s="5">
        <v>14</v>
      </c>
      <c r="C425" s="5">
        <v>13</v>
      </c>
      <c r="D425" s="5">
        <f t="shared" si="274"/>
        <v>27</v>
      </c>
      <c r="E425" s="5">
        <v>32</v>
      </c>
      <c r="F425" s="5">
        <v>27</v>
      </c>
      <c r="G425" s="5">
        <f t="shared" si="275"/>
        <v>59</v>
      </c>
      <c r="H425" s="5">
        <v>30</v>
      </c>
      <c r="I425" s="5">
        <v>31</v>
      </c>
      <c r="J425" s="5">
        <f t="shared" si="276"/>
        <v>61</v>
      </c>
      <c r="K425" s="5">
        <v>38</v>
      </c>
      <c r="L425" s="5">
        <v>23</v>
      </c>
      <c r="M425" s="5">
        <f t="shared" si="277"/>
        <v>61</v>
      </c>
      <c r="N425" s="5">
        <v>8</v>
      </c>
      <c r="O425" s="5">
        <v>7</v>
      </c>
      <c r="P425" s="5">
        <f t="shared" si="278"/>
        <v>15</v>
      </c>
      <c r="Q425" s="5">
        <v>0</v>
      </c>
      <c r="R425" s="5">
        <v>0</v>
      </c>
      <c r="S425" s="5">
        <f t="shared" si="279"/>
        <v>0</v>
      </c>
      <c r="T425" s="5">
        <f t="shared" si="280"/>
        <v>122</v>
      </c>
      <c r="U425" s="5">
        <f t="shared" si="280"/>
        <v>101</v>
      </c>
      <c r="V425" s="5">
        <f t="shared" si="281"/>
        <v>223</v>
      </c>
    </row>
    <row r="426" spans="1:22" x14ac:dyDescent="0.2">
      <c r="A426" s="2" t="s">
        <v>67</v>
      </c>
      <c r="B426" s="5">
        <v>7</v>
      </c>
      <c r="C426" s="5">
        <v>10</v>
      </c>
      <c r="D426" s="5">
        <f t="shared" si="274"/>
        <v>17</v>
      </c>
      <c r="E426" s="5">
        <v>26</v>
      </c>
      <c r="F426" s="5">
        <v>16</v>
      </c>
      <c r="G426" s="5">
        <f t="shared" si="275"/>
        <v>42</v>
      </c>
      <c r="H426" s="5">
        <v>20</v>
      </c>
      <c r="I426" s="5">
        <v>14</v>
      </c>
      <c r="J426" s="5">
        <f t="shared" si="276"/>
        <v>34</v>
      </c>
      <c r="K426" s="5">
        <v>33</v>
      </c>
      <c r="L426" s="5">
        <v>25</v>
      </c>
      <c r="M426" s="5">
        <f t="shared" si="277"/>
        <v>58</v>
      </c>
      <c r="N426" s="5">
        <v>23</v>
      </c>
      <c r="O426" s="5">
        <v>17</v>
      </c>
      <c r="P426" s="5">
        <f t="shared" si="278"/>
        <v>40</v>
      </c>
      <c r="Q426" s="5">
        <v>11</v>
      </c>
      <c r="R426" s="5">
        <v>6</v>
      </c>
      <c r="S426" s="5">
        <f t="shared" si="279"/>
        <v>17</v>
      </c>
      <c r="T426" s="5">
        <f t="shared" si="280"/>
        <v>120</v>
      </c>
      <c r="U426" s="5">
        <f t="shared" si="280"/>
        <v>88</v>
      </c>
      <c r="V426" s="5">
        <f t="shared" si="281"/>
        <v>208</v>
      </c>
    </row>
    <row r="427" spans="1:22" x14ac:dyDescent="0.2">
      <c r="A427" s="2" t="s">
        <v>68</v>
      </c>
      <c r="B427" s="5">
        <v>9</v>
      </c>
      <c r="C427" s="5">
        <v>7</v>
      </c>
      <c r="D427" s="5">
        <f t="shared" si="274"/>
        <v>16</v>
      </c>
      <c r="E427" s="5">
        <v>15</v>
      </c>
      <c r="F427" s="5">
        <v>10</v>
      </c>
      <c r="G427" s="5">
        <f t="shared" si="275"/>
        <v>25</v>
      </c>
      <c r="H427" s="5">
        <v>18</v>
      </c>
      <c r="I427" s="5">
        <v>25</v>
      </c>
      <c r="J427" s="5">
        <f t="shared" si="276"/>
        <v>43</v>
      </c>
      <c r="K427" s="5">
        <v>30</v>
      </c>
      <c r="L427" s="5">
        <v>26</v>
      </c>
      <c r="M427" s="5">
        <f t="shared" si="277"/>
        <v>56</v>
      </c>
      <c r="N427" s="5">
        <v>19</v>
      </c>
      <c r="O427" s="5">
        <v>24</v>
      </c>
      <c r="P427" s="5">
        <f t="shared" si="278"/>
        <v>43</v>
      </c>
      <c r="Q427" s="5">
        <v>21</v>
      </c>
      <c r="R427" s="5">
        <v>14</v>
      </c>
      <c r="S427" s="5">
        <f t="shared" si="279"/>
        <v>35</v>
      </c>
      <c r="T427" s="5">
        <f t="shared" si="280"/>
        <v>112</v>
      </c>
      <c r="U427" s="5">
        <f t="shared" si="280"/>
        <v>106</v>
      </c>
      <c r="V427" s="5">
        <f t="shared" si="281"/>
        <v>218</v>
      </c>
    </row>
    <row r="428" spans="1:22" x14ac:dyDescent="0.2">
      <c r="A428" s="2" t="s">
        <v>69</v>
      </c>
      <c r="B428" s="5">
        <v>3</v>
      </c>
      <c r="C428" s="5">
        <v>1</v>
      </c>
      <c r="D428" s="5">
        <f t="shared" si="274"/>
        <v>4</v>
      </c>
      <c r="E428" s="5">
        <v>9</v>
      </c>
      <c r="F428" s="5">
        <v>8</v>
      </c>
      <c r="G428" s="5">
        <f t="shared" si="275"/>
        <v>17</v>
      </c>
      <c r="H428" s="5">
        <v>8</v>
      </c>
      <c r="I428" s="5">
        <v>7</v>
      </c>
      <c r="J428" s="5">
        <f t="shared" si="276"/>
        <v>15</v>
      </c>
      <c r="K428" s="5">
        <v>23</v>
      </c>
      <c r="L428" s="5">
        <v>12</v>
      </c>
      <c r="M428" s="5">
        <f t="shared" si="277"/>
        <v>35</v>
      </c>
      <c r="N428" s="5">
        <v>19</v>
      </c>
      <c r="O428" s="5">
        <v>19</v>
      </c>
      <c r="P428" s="5">
        <f t="shared" si="278"/>
        <v>38</v>
      </c>
      <c r="Q428" s="5">
        <v>10</v>
      </c>
      <c r="R428" s="5">
        <v>9</v>
      </c>
      <c r="S428" s="5">
        <f t="shared" si="279"/>
        <v>19</v>
      </c>
      <c r="T428" s="5">
        <f t="shared" si="280"/>
        <v>72</v>
      </c>
      <c r="U428" s="5">
        <f t="shared" si="280"/>
        <v>56</v>
      </c>
      <c r="V428" s="5">
        <f t="shared" si="281"/>
        <v>128</v>
      </c>
    </row>
    <row r="429" spans="1:22" x14ac:dyDescent="0.2">
      <c r="A429" s="2" t="s">
        <v>70</v>
      </c>
      <c r="B429" s="5">
        <v>3</v>
      </c>
      <c r="C429" s="5">
        <v>1</v>
      </c>
      <c r="D429" s="5">
        <f t="shared" si="274"/>
        <v>4</v>
      </c>
      <c r="E429" s="5">
        <v>6</v>
      </c>
      <c r="F429" s="5">
        <v>10</v>
      </c>
      <c r="G429" s="5">
        <f t="shared" si="275"/>
        <v>16</v>
      </c>
      <c r="H429" s="5">
        <v>7</v>
      </c>
      <c r="I429" s="5">
        <v>2</v>
      </c>
      <c r="J429" s="5">
        <f t="shared" si="276"/>
        <v>9</v>
      </c>
      <c r="K429" s="5">
        <v>8</v>
      </c>
      <c r="L429" s="5">
        <v>9</v>
      </c>
      <c r="M429" s="5">
        <f t="shared" si="277"/>
        <v>17</v>
      </c>
      <c r="N429" s="5">
        <v>15</v>
      </c>
      <c r="O429" s="5">
        <v>9</v>
      </c>
      <c r="P429" s="5">
        <f t="shared" si="278"/>
        <v>24</v>
      </c>
      <c r="Q429" s="5">
        <v>12</v>
      </c>
      <c r="R429" s="5">
        <v>17</v>
      </c>
      <c r="S429" s="5">
        <f t="shared" si="279"/>
        <v>29</v>
      </c>
      <c r="T429" s="5">
        <f t="shared" si="280"/>
        <v>51</v>
      </c>
      <c r="U429" s="5">
        <f t="shared" si="280"/>
        <v>48</v>
      </c>
      <c r="V429" s="5">
        <f t="shared" si="281"/>
        <v>99</v>
      </c>
    </row>
    <row r="430" spans="1:22" x14ac:dyDescent="0.2">
      <c r="A430" s="2" t="s">
        <v>71</v>
      </c>
      <c r="B430" s="5">
        <v>1</v>
      </c>
      <c r="C430" s="5">
        <v>0</v>
      </c>
      <c r="D430" s="5">
        <f t="shared" si="274"/>
        <v>1</v>
      </c>
      <c r="E430" s="5">
        <v>9</v>
      </c>
      <c r="F430" s="5">
        <v>1</v>
      </c>
      <c r="G430" s="5">
        <f t="shared" si="275"/>
        <v>10</v>
      </c>
      <c r="H430" s="5">
        <v>2</v>
      </c>
      <c r="I430" s="5">
        <v>4</v>
      </c>
      <c r="J430" s="5">
        <f t="shared" si="276"/>
        <v>6</v>
      </c>
      <c r="K430" s="5">
        <v>6</v>
      </c>
      <c r="L430" s="5">
        <v>4</v>
      </c>
      <c r="M430" s="5">
        <f t="shared" si="277"/>
        <v>10</v>
      </c>
      <c r="N430" s="5">
        <v>8</v>
      </c>
      <c r="O430" s="5">
        <v>13</v>
      </c>
      <c r="P430" s="5">
        <f t="shared" si="278"/>
        <v>21</v>
      </c>
      <c r="Q430" s="5">
        <v>16</v>
      </c>
      <c r="R430" s="5">
        <v>3</v>
      </c>
      <c r="S430" s="5">
        <f t="shared" si="279"/>
        <v>19</v>
      </c>
      <c r="T430" s="5">
        <f t="shared" si="280"/>
        <v>42</v>
      </c>
      <c r="U430" s="5">
        <f t="shared" si="280"/>
        <v>25</v>
      </c>
      <c r="V430" s="5">
        <f t="shared" si="281"/>
        <v>67</v>
      </c>
    </row>
    <row r="431" spans="1:22" x14ac:dyDescent="0.2">
      <c r="A431" s="2" t="s">
        <v>72</v>
      </c>
      <c r="B431" s="5">
        <v>1</v>
      </c>
      <c r="C431" s="5">
        <v>0</v>
      </c>
      <c r="D431" s="5">
        <f t="shared" si="274"/>
        <v>1</v>
      </c>
      <c r="E431" s="5">
        <v>2</v>
      </c>
      <c r="F431" s="5">
        <v>0</v>
      </c>
      <c r="G431" s="5">
        <f t="shared" si="275"/>
        <v>2</v>
      </c>
      <c r="H431" s="5">
        <v>1</v>
      </c>
      <c r="I431" s="5">
        <v>0</v>
      </c>
      <c r="J431" s="5">
        <f t="shared" si="276"/>
        <v>1</v>
      </c>
      <c r="K431" s="5">
        <v>4</v>
      </c>
      <c r="L431" s="5">
        <v>2</v>
      </c>
      <c r="M431" s="5">
        <f t="shared" si="277"/>
        <v>6</v>
      </c>
      <c r="N431" s="5">
        <v>3</v>
      </c>
      <c r="O431" s="5">
        <v>1</v>
      </c>
      <c r="P431" s="5">
        <f t="shared" si="278"/>
        <v>4</v>
      </c>
      <c r="Q431" s="5">
        <v>7</v>
      </c>
      <c r="R431" s="5">
        <v>1</v>
      </c>
      <c r="S431" s="5">
        <f t="shared" si="279"/>
        <v>8</v>
      </c>
      <c r="T431" s="5">
        <f t="shared" si="280"/>
        <v>18</v>
      </c>
      <c r="U431" s="5">
        <f t="shared" si="280"/>
        <v>4</v>
      </c>
      <c r="V431" s="5">
        <f t="shared" si="281"/>
        <v>22</v>
      </c>
    </row>
    <row r="432" spans="1:22" x14ac:dyDescent="0.2">
      <c r="A432" s="2" t="s">
        <v>73</v>
      </c>
      <c r="B432" s="5">
        <v>0</v>
      </c>
      <c r="C432" s="5">
        <v>0</v>
      </c>
      <c r="D432" s="5">
        <f t="shared" si="274"/>
        <v>0</v>
      </c>
      <c r="E432" s="5">
        <v>0</v>
      </c>
      <c r="F432" s="5">
        <v>0</v>
      </c>
      <c r="G432" s="5">
        <f t="shared" si="275"/>
        <v>0</v>
      </c>
      <c r="H432" s="5">
        <v>1</v>
      </c>
      <c r="I432" s="5">
        <v>0</v>
      </c>
      <c r="J432" s="5">
        <f t="shared" si="276"/>
        <v>1</v>
      </c>
      <c r="K432" s="5">
        <v>0</v>
      </c>
      <c r="L432" s="5">
        <v>3</v>
      </c>
      <c r="M432" s="5">
        <f t="shared" si="277"/>
        <v>3</v>
      </c>
      <c r="N432" s="5">
        <v>3</v>
      </c>
      <c r="O432" s="5">
        <v>0</v>
      </c>
      <c r="P432" s="5">
        <f t="shared" si="278"/>
        <v>3</v>
      </c>
      <c r="Q432" s="5">
        <v>6</v>
      </c>
      <c r="R432" s="5">
        <v>3</v>
      </c>
      <c r="S432" s="5">
        <f t="shared" si="279"/>
        <v>9</v>
      </c>
      <c r="T432" s="5">
        <f t="shared" si="280"/>
        <v>10</v>
      </c>
      <c r="U432" s="5">
        <f t="shared" si="280"/>
        <v>6</v>
      </c>
      <c r="V432" s="5">
        <f t="shared" si="281"/>
        <v>16</v>
      </c>
    </row>
    <row r="433" spans="1:22" x14ac:dyDescent="0.2">
      <c r="A433" s="2" t="s">
        <v>74</v>
      </c>
      <c r="B433" s="5">
        <v>3</v>
      </c>
      <c r="C433" s="5">
        <v>1</v>
      </c>
      <c r="D433" s="5">
        <f t="shared" si="274"/>
        <v>4</v>
      </c>
      <c r="E433" s="5">
        <v>0</v>
      </c>
      <c r="F433" s="5">
        <v>3</v>
      </c>
      <c r="G433" s="5">
        <f t="shared" si="275"/>
        <v>3</v>
      </c>
      <c r="H433" s="5">
        <v>1</v>
      </c>
      <c r="I433" s="5">
        <v>1</v>
      </c>
      <c r="J433" s="5">
        <f t="shared" si="276"/>
        <v>2</v>
      </c>
      <c r="K433" s="5">
        <v>4</v>
      </c>
      <c r="L433" s="5">
        <v>3</v>
      </c>
      <c r="M433" s="5">
        <f t="shared" si="277"/>
        <v>7</v>
      </c>
      <c r="N433" s="5">
        <v>2</v>
      </c>
      <c r="O433" s="5">
        <v>2</v>
      </c>
      <c r="P433" s="5">
        <f t="shared" si="278"/>
        <v>4</v>
      </c>
      <c r="Q433" s="5">
        <v>9</v>
      </c>
      <c r="R433" s="5">
        <v>0</v>
      </c>
      <c r="S433" s="5">
        <f t="shared" si="279"/>
        <v>9</v>
      </c>
      <c r="T433" s="5">
        <f t="shared" si="280"/>
        <v>19</v>
      </c>
      <c r="U433" s="5">
        <f t="shared" si="280"/>
        <v>10</v>
      </c>
      <c r="V433" s="5">
        <f t="shared" si="281"/>
        <v>29</v>
      </c>
    </row>
    <row r="434" spans="1:22" x14ac:dyDescent="0.2">
      <c r="A434" s="2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x14ac:dyDescent="0.2">
      <c r="A435" s="2" t="s">
        <v>8</v>
      </c>
      <c r="B435" s="5">
        <f t="shared" ref="B435:V435" si="282">SUM(B436:B449)</f>
        <v>321</v>
      </c>
      <c r="C435" s="5">
        <f t="shared" si="282"/>
        <v>321</v>
      </c>
      <c r="D435" s="5">
        <f t="shared" si="282"/>
        <v>642</v>
      </c>
      <c r="E435" s="5">
        <f t="shared" si="282"/>
        <v>252</v>
      </c>
      <c r="F435" s="5">
        <f t="shared" si="282"/>
        <v>237</v>
      </c>
      <c r="G435" s="5">
        <f t="shared" si="282"/>
        <v>489</v>
      </c>
      <c r="H435" s="5">
        <f t="shared" si="282"/>
        <v>152</v>
      </c>
      <c r="I435" s="5">
        <f t="shared" si="282"/>
        <v>145</v>
      </c>
      <c r="J435" s="5">
        <f t="shared" si="282"/>
        <v>297</v>
      </c>
      <c r="K435" s="5">
        <f t="shared" si="282"/>
        <v>163</v>
      </c>
      <c r="L435" s="5">
        <f t="shared" si="282"/>
        <v>123</v>
      </c>
      <c r="M435" s="5">
        <f t="shared" si="282"/>
        <v>286</v>
      </c>
      <c r="N435" s="5">
        <f t="shared" si="282"/>
        <v>102</v>
      </c>
      <c r="O435" s="5">
        <f t="shared" si="282"/>
        <v>94</v>
      </c>
      <c r="P435" s="5">
        <f t="shared" si="282"/>
        <v>196</v>
      </c>
      <c r="Q435" s="5">
        <f t="shared" si="282"/>
        <v>92</v>
      </c>
      <c r="R435" s="5">
        <f t="shared" si="282"/>
        <v>53</v>
      </c>
      <c r="S435" s="5">
        <f t="shared" si="282"/>
        <v>145</v>
      </c>
      <c r="T435" s="5">
        <f t="shared" si="282"/>
        <v>1082</v>
      </c>
      <c r="U435" s="5">
        <f t="shared" si="282"/>
        <v>973</v>
      </c>
      <c r="V435" s="5">
        <f t="shared" si="282"/>
        <v>2055</v>
      </c>
    </row>
    <row r="436" spans="1:22" x14ac:dyDescent="0.2">
      <c r="A436" s="2" t="s">
        <v>62</v>
      </c>
      <c r="B436" s="5">
        <f>+B404+B420</f>
        <v>10</v>
      </c>
      <c r="C436" s="5">
        <f>+C404+C420</f>
        <v>9</v>
      </c>
      <c r="D436" s="5">
        <f>SUM(B436:C436)</f>
        <v>19</v>
      </c>
      <c r="E436" s="5">
        <f>+E404+E420</f>
        <v>0</v>
      </c>
      <c r="F436" s="5">
        <f>+F404+F420</f>
        <v>0</v>
      </c>
      <c r="G436" s="5">
        <f>SUM(E436:F436)</f>
        <v>0</v>
      </c>
      <c r="H436" s="5">
        <f>+H404+H420</f>
        <v>0</v>
      </c>
      <c r="I436" s="5">
        <f>+I404+I420</f>
        <v>0</v>
      </c>
      <c r="J436" s="5">
        <f>SUM(H436:I436)</f>
        <v>0</v>
      </c>
      <c r="K436" s="5">
        <f>+K404+K420</f>
        <v>0</v>
      </c>
      <c r="L436" s="5">
        <f>+L404+L420</f>
        <v>0</v>
      </c>
      <c r="M436" s="5">
        <f>SUM(K436:L436)</f>
        <v>0</v>
      </c>
      <c r="N436" s="5">
        <f>+N404+N420</f>
        <v>0</v>
      </c>
      <c r="O436" s="5">
        <f>+O404+O420</f>
        <v>0</v>
      </c>
      <c r="P436" s="5">
        <f>SUM(N436:O436)</f>
        <v>0</v>
      </c>
      <c r="Q436" s="5">
        <f>+Q404+Q420</f>
        <v>0</v>
      </c>
      <c r="R436" s="5">
        <f>+R404+R420</f>
        <v>0</v>
      </c>
      <c r="S436" s="5">
        <f>SUM(Q436:R436)</f>
        <v>0</v>
      </c>
      <c r="T436" s="5">
        <f>+B436+E436+H436+K436+N436+Q436</f>
        <v>10</v>
      </c>
      <c r="U436" s="5">
        <f>+C436+F436+I436+L436+O436+R436</f>
        <v>9</v>
      </c>
      <c r="V436" s="5">
        <f>SUM(T436:U436)</f>
        <v>19</v>
      </c>
    </row>
    <row r="437" spans="1:22" x14ac:dyDescent="0.2">
      <c r="A437" s="2" t="s">
        <v>44</v>
      </c>
      <c r="B437" s="5">
        <f t="shared" ref="B437:C449" si="283">+B405+B421</f>
        <v>116</v>
      </c>
      <c r="C437" s="5">
        <f t="shared" si="283"/>
        <v>120</v>
      </c>
      <c r="D437" s="5">
        <f t="shared" ref="D437:D449" si="284">SUM(B437:C437)</f>
        <v>236</v>
      </c>
      <c r="E437" s="5">
        <f t="shared" ref="E437:F449" si="285">+E405+E421</f>
        <v>8</v>
      </c>
      <c r="F437" s="5">
        <f t="shared" si="285"/>
        <v>4</v>
      </c>
      <c r="G437" s="5">
        <f t="shared" ref="G437:G449" si="286">SUM(E437:F437)</f>
        <v>12</v>
      </c>
      <c r="H437" s="5">
        <f t="shared" ref="H437:I449" si="287">+H405+H421</f>
        <v>0</v>
      </c>
      <c r="I437" s="5">
        <f t="shared" si="287"/>
        <v>0</v>
      </c>
      <c r="J437" s="5">
        <f t="shared" ref="J437:J449" si="288">SUM(H437:I437)</f>
        <v>0</v>
      </c>
      <c r="K437" s="5">
        <f t="shared" ref="K437:L449" si="289">+K405+K421</f>
        <v>0</v>
      </c>
      <c r="L437" s="5">
        <f t="shared" si="289"/>
        <v>0</v>
      </c>
      <c r="M437" s="5">
        <f t="shared" ref="M437:M449" si="290">SUM(K437:L437)</f>
        <v>0</v>
      </c>
      <c r="N437" s="5">
        <f t="shared" ref="N437:O449" si="291">+N405+N421</f>
        <v>0</v>
      </c>
      <c r="O437" s="5">
        <f t="shared" si="291"/>
        <v>0</v>
      </c>
      <c r="P437" s="5">
        <f t="shared" ref="P437:P449" si="292">SUM(N437:O437)</f>
        <v>0</v>
      </c>
      <c r="Q437" s="5">
        <f t="shared" ref="Q437:R449" si="293">+Q405+Q421</f>
        <v>0</v>
      </c>
      <c r="R437" s="5">
        <f t="shared" si="293"/>
        <v>0</v>
      </c>
      <c r="S437" s="5">
        <f t="shared" ref="S437:S449" si="294">SUM(Q437:R437)</f>
        <v>0</v>
      </c>
      <c r="T437" s="5">
        <f t="shared" ref="T437:U449" si="295">+B437+E437+H437+K437+N437+Q437</f>
        <v>124</v>
      </c>
      <c r="U437" s="5">
        <f t="shared" si="295"/>
        <v>124</v>
      </c>
      <c r="V437" s="5">
        <f t="shared" ref="V437:V449" si="296">SUM(T437:U437)</f>
        <v>248</v>
      </c>
    </row>
    <row r="438" spans="1:22" x14ac:dyDescent="0.2">
      <c r="A438" s="2" t="s">
        <v>63</v>
      </c>
      <c r="B438" s="5">
        <f t="shared" si="283"/>
        <v>92</v>
      </c>
      <c r="C438" s="5">
        <f t="shared" si="283"/>
        <v>102</v>
      </c>
      <c r="D438" s="5">
        <f t="shared" si="284"/>
        <v>194</v>
      </c>
      <c r="E438" s="5">
        <f t="shared" si="285"/>
        <v>37</v>
      </c>
      <c r="F438" s="5">
        <f t="shared" si="285"/>
        <v>66</v>
      </c>
      <c r="G438" s="5">
        <f t="shared" si="286"/>
        <v>103</v>
      </c>
      <c r="H438" s="5">
        <f t="shared" si="287"/>
        <v>5</v>
      </c>
      <c r="I438" s="5">
        <f t="shared" si="287"/>
        <v>2</v>
      </c>
      <c r="J438" s="5">
        <f t="shared" si="288"/>
        <v>7</v>
      </c>
      <c r="K438" s="5">
        <f t="shared" si="289"/>
        <v>0</v>
      </c>
      <c r="L438" s="5">
        <f t="shared" si="289"/>
        <v>0</v>
      </c>
      <c r="M438" s="5">
        <f t="shared" si="290"/>
        <v>0</v>
      </c>
      <c r="N438" s="5">
        <f t="shared" si="291"/>
        <v>0</v>
      </c>
      <c r="O438" s="5">
        <f t="shared" si="291"/>
        <v>0</v>
      </c>
      <c r="P438" s="5">
        <f t="shared" si="292"/>
        <v>0</v>
      </c>
      <c r="Q438" s="5">
        <f t="shared" si="293"/>
        <v>0</v>
      </c>
      <c r="R438" s="5">
        <f t="shared" si="293"/>
        <v>0</v>
      </c>
      <c r="S438" s="5">
        <f t="shared" si="294"/>
        <v>0</v>
      </c>
      <c r="T438" s="5">
        <f t="shared" si="295"/>
        <v>134</v>
      </c>
      <c r="U438" s="5">
        <f t="shared" si="295"/>
        <v>170</v>
      </c>
      <c r="V438" s="5">
        <f t="shared" si="296"/>
        <v>304</v>
      </c>
    </row>
    <row r="439" spans="1:22" x14ac:dyDescent="0.2">
      <c r="A439" s="2" t="s">
        <v>64</v>
      </c>
      <c r="B439" s="5">
        <f t="shared" si="283"/>
        <v>41</v>
      </c>
      <c r="C439" s="5">
        <f t="shared" si="283"/>
        <v>37</v>
      </c>
      <c r="D439" s="5">
        <f t="shared" si="284"/>
        <v>78</v>
      </c>
      <c r="E439" s="5">
        <f t="shared" si="285"/>
        <v>71</v>
      </c>
      <c r="F439" s="5">
        <f t="shared" si="285"/>
        <v>60</v>
      </c>
      <c r="G439" s="5">
        <f t="shared" si="286"/>
        <v>131</v>
      </c>
      <c r="H439" s="5">
        <f t="shared" si="287"/>
        <v>29</v>
      </c>
      <c r="I439" s="5">
        <f t="shared" si="287"/>
        <v>21</v>
      </c>
      <c r="J439" s="5">
        <f t="shared" si="288"/>
        <v>50</v>
      </c>
      <c r="K439" s="5">
        <f t="shared" si="289"/>
        <v>5</v>
      </c>
      <c r="L439" s="5">
        <f t="shared" si="289"/>
        <v>2</v>
      </c>
      <c r="M439" s="5">
        <f t="shared" si="290"/>
        <v>7</v>
      </c>
      <c r="N439" s="5">
        <f t="shared" si="291"/>
        <v>0</v>
      </c>
      <c r="O439" s="5">
        <f t="shared" si="291"/>
        <v>0</v>
      </c>
      <c r="P439" s="5">
        <f t="shared" si="292"/>
        <v>0</v>
      </c>
      <c r="Q439" s="5">
        <f t="shared" si="293"/>
        <v>0</v>
      </c>
      <c r="R439" s="5">
        <f t="shared" si="293"/>
        <v>0</v>
      </c>
      <c r="S439" s="5">
        <f t="shared" si="294"/>
        <v>0</v>
      </c>
      <c r="T439" s="5">
        <f t="shared" si="295"/>
        <v>146</v>
      </c>
      <c r="U439" s="5">
        <f t="shared" si="295"/>
        <v>120</v>
      </c>
      <c r="V439" s="5">
        <f t="shared" si="296"/>
        <v>266</v>
      </c>
    </row>
    <row r="440" spans="1:22" x14ac:dyDescent="0.2">
      <c r="A440" s="2" t="s">
        <v>65</v>
      </c>
      <c r="B440" s="5">
        <f t="shared" si="283"/>
        <v>21</v>
      </c>
      <c r="C440" s="5">
        <f t="shared" si="283"/>
        <v>20</v>
      </c>
      <c r="D440" s="5">
        <f t="shared" si="284"/>
        <v>41</v>
      </c>
      <c r="E440" s="5">
        <f t="shared" si="285"/>
        <v>37</v>
      </c>
      <c r="F440" s="5">
        <f t="shared" si="285"/>
        <v>32</v>
      </c>
      <c r="G440" s="5">
        <f t="shared" si="286"/>
        <v>69</v>
      </c>
      <c r="H440" s="5">
        <f t="shared" si="287"/>
        <v>30</v>
      </c>
      <c r="I440" s="5">
        <f t="shared" si="287"/>
        <v>38</v>
      </c>
      <c r="J440" s="5">
        <f t="shared" si="288"/>
        <v>68</v>
      </c>
      <c r="K440" s="5">
        <f t="shared" si="289"/>
        <v>12</v>
      </c>
      <c r="L440" s="5">
        <f t="shared" si="289"/>
        <v>14</v>
      </c>
      <c r="M440" s="5">
        <f t="shared" si="290"/>
        <v>26</v>
      </c>
      <c r="N440" s="5">
        <f t="shared" si="291"/>
        <v>2</v>
      </c>
      <c r="O440" s="5">
        <f t="shared" si="291"/>
        <v>2</v>
      </c>
      <c r="P440" s="5">
        <f t="shared" si="292"/>
        <v>4</v>
      </c>
      <c r="Q440" s="5">
        <f t="shared" si="293"/>
        <v>0</v>
      </c>
      <c r="R440" s="5">
        <f t="shared" si="293"/>
        <v>0</v>
      </c>
      <c r="S440" s="5">
        <f t="shared" si="294"/>
        <v>0</v>
      </c>
      <c r="T440" s="5">
        <f t="shared" si="295"/>
        <v>102</v>
      </c>
      <c r="U440" s="5">
        <f t="shared" si="295"/>
        <v>106</v>
      </c>
      <c r="V440" s="5">
        <f t="shared" si="296"/>
        <v>208</v>
      </c>
    </row>
    <row r="441" spans="1:22" x14ac:dyDescent="0.2">
      <c r="A441" s="2" t="s">
        <v>66</v>
      </c>
      <c r="B441" s="5">
        <f t="shared" si="283"/>
        <v>14</v>
      </c>
      <c r="C441" s="5">
        <f t="shared" si="283"/>
        <v>13</v>
      </c>
      <c r="D441" s="5">
        <f t="shared" si="284"/>
        <v>27</v>
      </c>
      <c r="E441" s="5">
        <f t="shared" si="285"/>
        <v>32</v>
      </c>
      <c r="F441" s="5">
        <f t="shared" si="285"/>
        <v>27</v>
      </c>
      <c r="G441" s="5">
        <f t="shared" si="286"/>
        <v>59</v>
      </c>
      <c r="H441" s="5">
        <f t="shared" si="287"/>
        <v>30</v>
      </c>
      <c r="I441" s="5">
        <f t="shared" si="287"/>
        <v>31</v>
      </c>
      <c r="J441" s="5">
        <f t="shared" si="288"/>
        <v>61</v>
      </c>
      <c r="K441" s="5">
        <f t="shared" si="289"/>
        <v>38</v>
      </c>
      <c r="L441" s="5">
        <f t="shared" si="289"/>
        <v>23</v>
      </c>
      <c r="M441" s="5">
        <f t="shared" si="290"/>
        <v>61</v>
      </c>
      <c r="N441" s="5">
        <f t="shared" si="291"/>
        <v>8</v>
      </c>
      <c r="O441" s="5">
        <f t="shared" si="291"/>
        <v>7</v>
      </c>
      <c r="P441" s="5">
        <f t="shared" si="292"/>
        <v>15</v>
      </c>
      <c r="Q441" s="5">
        <f t="shared" si="293"/>
        <v>0</v>
      </c>
      <c r="R441" s="5">
        <f t="shared" si="293"/>
        <v>0</v>
      </c>
      <c r="S441" s="5">
        <f t="shared" si="294"/>
        <v>0</v>
      </c>
      <c r="T441" s="5">
        <f t="shared" si="295"/>
        <v>122</v>
      </c>
      <c r="U441" s="5">
        <f t="shared" si="295"/>
        <v>101</v>
      </c>
      <c r="V441" s="5">
        <f t="shared" si="296"/>
        <v>223</v>
      </c>
    </row>
    <row r="442" spans="1:22" x14ac:dyDescent="0.2">
      <c r="A442" s="2" t="s">
        <v>67</v>
      </c>
      <c r="B442" s="5">
        <f t="shared" si="283"/>
        <v>7</v>
      </c>
      <c r="C442" s="5">
        <f t="shared" si="283"/>
        <v>10</v>
      </c>
      <c r="D442" s="5">
        <f t="shared" si="284"/>
        <v>17</v>
      </c>
      <c r="E442" s="5">
        <f t="shared" si="285"/>
        <v>26</v>
      </c>
      <c r="F442" s="5">
        <f t="shared" si="285"/>
        <v>16</v>
      </c>
      <c r="G442" s="5">
        <f t="shared" si="286"/>
        <v>42</v>
      </c>
      <c r="H442" s="5">
        <f t="shared" si="287"/>
        <v>20</v>
      </c>
      <c r="I442" s="5">
        <f t="shared" si="287"/>
        <v>14</v>
      </c>
      <c r="J442" s="5">
        <f t="shared" si="288"/>
        <v>34</v>
      </c>
      <c r="K442" s="5">
        <f t="shared" si="289"/>
        <v>33</v>
      </c>
      <c r="L442" s="5">
        <f t="shared" si="289"/>
        <v>25</v>
      </c>
      <c r="M442" s="5">
        <f t="shared" si="290"/>
        <v>58</v>
      </c>
      <c r="N442" s="5">
        <f t="shared" si="291"/>
        <v>23</v>
      </c>
      <c r="O442" s="5">
        <f t="shared" si="291"/>
        <v>17</v>
      </c>
      <c r="P442" s="5">
        <f t="shared" si="292"/>
        <v>40</v>
      </c>
      <c r="Q442" s="5">
        <f t="shared" si="293"/>
        <v>11</v>
      </c>
      <c r="R442" s="5">
        <f t="shared" si="293"/>
        <v>6</v>
      </c>
      <c r="S442" s="5">
        <f t="shared" si="294"/>
        <v>17</v>
      </c>
      <c r="T442" s="5">
        <f t="shared" si="295"/>
        <v>120</v>
      </c>
      <c r="U442" s="5">
        <f t="shared" si="295"/>
        <v>88</v>
      </c>
      <c r="V442" s="5">
        <f t="shared" si="296"/>
        <v>208</v>
      </c>
    </row>
    <row r="443" spans="1:22" x14ac:dyDescent="0.2">
      <c r="A443" s="2" t="s">
        <v>68</v>
      </c>
      <c r="B443" s="5">
        <f t="shared" si="283"/>
        <v>9</v>
      </c>
      <c r="C443" s="5">
        <f t="shared" si="283"/>
        <v>7</v>
      </c>
      <c r="D443" s="5">
        <f t="shared" si="284"/>
        <v>16</v>
      </c>
      <c r="E443" s="5">
        <f t="shared" si="285"/>
        <v>15</v>
      </c>
      <c r="F443" s="5">
        <f t="shared" si="285"/>
        <v>10</v>
      </c>
      <c r="G443" s="5">
        <f t="shared" si="286"/>
        <v>25</v>
      </c>
      <c r="H443" s="5">
        <f t="shared" si="287"/>
        <v>18</v>
      </c>
      <c r="I443" s="5">
        <f t="shared" si="287"/>
        <v>25</v>
      </c>
      <c r="J443" s="5">
        <f t="shared" si="288"/>
        <v>43</v>
      </c>
      <c r="K443" s="5">
        <f t="shared" si="289"/>
        <v>30</v>
      </c>
      <c r="L443" s="5">
        <f t="shared" si="289"/>
        <v>26</v>
      </c>
      <c r="M443" s="5">
        <f t="shared" si="290"/>
        <v>56</v>
      </c>
      <c r="N443" s="5">
        <f t="shared" si="291"/>
        <v>19</v>
      </c>
      <c r="O443" s="5">
        <f t="shared" si="291"/>
        <v>24</v>
      </c>
      <c r="P443" s="5">
        <f t="shared" si="292"/>
        <v>43</v>
      </c>
      <c r="Q443" s="5">
        <f t="shared" si="293"/>
        <v>21</v>
      </c>
      <c r="R443" s="5">
        <f t="shared" si="293"/>
        <v>14</v>
      </c>
      <c r="S443" s="5">
        <f t="shared" si="294"/>
        <v>35</v>
      </c>
      <c r="T443" s="5">
        <f t="shared" si="295"/>
        <v>112</v>
      </c>
      <c r="U443" s="5">
        <f t="shared" si="295"/>
        <v>106</v>
      </c>
      <c r="V443" s="5">
        <f t="shared" si="296"/>
        <v>218</v>
      </c>
    </row>
    <row r="444" spans="1:22" x14ac:dyDescent="0.2">
      <c r="A444" s="2" t="s">
        <v>69</v>
      </c>
      <c r="B444" s="5">
        <f t="shared" si="283"/>
        <v>3</v>
      </c>
      <c r="C444" s="5">
        <f t="shared" si="283"/>
        <v>1</v>
      </c>
      <c r="D444" s="5">
        <f t="shared" si="284"/>
        <v>4</v>
      </c>
      <c r="E444" s="5">
        <f t="shared" si="285"/>
        <v>9</v>
      </c>
      <c r="F444" s="5">
        <f t="shared" si="285"/>
        <v>8</v>
      </c>
      <c r="G444" s="5">
        <f t="shared" si="286"/>
        <v>17</v>
      </c>
      <c r="H444" s="5">
        <f t="shared" si="287"/>
        <v>8</v>
      </c>
      <c r="I444" s="5">
        <f t="shared" si="287"/>
        <v>7</v>
      </c>
      <c r="J444" s="5">
        <f t="shared" si="288"/>
        <v>15</v>
      </c>
      <c r="K444" s="5">
        <f t="shared" si="289"/>
        <v>23</v>
      </c>
      <c r="L444" s="5">
        <f t="shared" si="289"/>
        <v>12</v>
      </c>
      <c r="M444" s="5">
        <f t="shared" si="290"/>
        <v>35</v>
      </c>
      <c r="N444" s="5">
        <f t="shared" si="291"/>
        <v>19</v>
      </c>
      <c r="O444" s="5">
        <f t="shared" si="291"/>
        <v>19</v>
      </c>
      <c r="P444" s="5">
        <f t="shared" si="292"/>
        <v>38</v>
      </c>
      <c r="Q444" s="5">
        <f t="shared" si="293"/>
        <v>10</v>
      </c>
      <c r="R444" s="5">
        <f t="shared" si="293"/>
        <v>9</v>
      </c>
      <c r="S444" s="5">
        <f t="shared" si="294"/>
        <v>19</v>
      </c>
      <c r="T444" s="5">
        <f t="shared" si="295"/>
        <v>72</v>
      </c>
      <c r="U444" s="5">
        <f t="shared" si="295"/>
        <v>56</v>
      </c>
      <c r="V444" s="5">
        <f t="shared" si="296"/>
        <v>128</v>
      </c>
    </row>
    <row r="445" spans="1:22" x14ac:dyDescent="0.2">
      <c r="A445" s="2" t="s">
        <v>70</v>
      </c>
      <c r="B445" s="5">
        <f t="shared" si="283"/>
        <v>3</v>
      </c>
      <c r="C445" s="5">
        <f t="shared" si="283"/>
        <v>1</v>
      </c>
      <c r="D445" s="5">
        <f t="shared" si="284"/>
        <v>4</v>
      </c>
      <c r="E445" s="5">
        <f t="shared" si="285"/>
        <v>6</v>
      </c>
      <c r="F445" s="5">
        <f t="shared" si="285"/>
        <v>10</v>
      </c>
      <c r="G445" s="5">
        <f t="shared" si="286"/>
        <v>16</v>
      </c>
      <c r="H445" s="5">
        <f t="shared" si="287"/>
        <v>7</v>
      </c>
      <c r="I445" s="5">
        <f t="shared" si="287"/>
        <v>2</v>
      </c>
      <c r="J445" s="5">
        <f t="shared" si="288"/>
        <v>9</v>
      </c>
      <c r="K445" s="5">
        <f t="shared" si="289"/>
        <v>8</v>
      </c>
      <c r="L445" s="5">
        <f t="shared" si="289"/>
        <v>9</v>
      </c>
      <c r="M445" s="5">
        <f t="shared" si="290"/>
        <v>17</v>
      </c>
      <c r="N445" s="5">
        <f t="shared" si="291"/>
        <v>15</v>
      </c>
      <c r="O445" s="5">
        <f t="shared" si="291"/>
        <v>9</v>
      </c>
      <c r="P445" s="5">
        <f t="shared" si="292"/>
        <v>24</v>
      </c>
      <c r="Q445" s="5">
        <f t="shared" si="293"/>
        <v>12</v>
      </c>
      <c r="R445" s="5">
        <f t="shared" si="293"/>
        <v>17</v>
      </c>
      <c r="S445" s="5">
        <f t="shared" si="294"/>
        <v>29</v>
      </c>
      <c r="T445" s="5">
        <f t="shared" si="295"/>
        <v>51</v>
      </c>
      <c r="U445" s="5">
        <f t="shared" si="295"/>
        <v>48</v>
      </c>
      <c r="V445" s="5">
        <f t="shared" si="296"/>
        <v>99</v>
      </c>
    </row>
    <row r="446" spans="1:22" x14ac:dyDescent="0.2">
      <c r="A446" s="2" t="s">
        <v>71</v>
      </c>
      <c r="B446" s="5">
        <f t="shared" si="283"/>
        <v>1</v>
      </c>
      <c r="C446" s="5">
        <f t="shared" si="283"/>
        <v>0</v>
      </c>
      <c r="D446" s="5">
        <f t="shared" si="284"/>
        <v>1</v>
      </c>
      <c r="E446" s="5">
        <f t="shared" si="285"/>
        <v>9</v>
      </c>
      <c r="F446" s="5">
        <f t="shared" si="285"/>
        <v>1</v>
      </c>
      <c r="G446" s="5">
        <f t="shared" si="286"/>
        <v>10</v>
      </c>
      <c r="H446" s="5">
        <f t="shared" si="287"/>
        <v>2</v>
      </c>
      <c r="I446" s="5">
        <f t="shared" si="287"/>
        <v>4</v>
      </c>
      <c r="J446" s="5">
        <f t="shared" si="288"/>
        <v>6</v>
      </c>
      <c r="K446" s="5">
        <f t="shared" si="289"/>
        <v>6</v>
      </c>
      <c r="L446" s="5">
        <f t="shared" si="289"/>
        <v>4</v>
      </c>
      <c r="M446" s="5">
        <f t="shared" si="290"/>
        <v>10</v>
      </c>
      <c r="N446" s="5">
        <f t="shared" si="291"/>
        <v>8</v>
      </c>
      <c r="O446" s="5">
        <f t="shared" si="291"/>
        <v>13</v>
      </c>
      <c r="P446" s="5">
        <f t="shared" si="292"/>
        <v>21</v>
      </c>
      <c r="Q446" s="5">
        <f t="shared" si="293"/>
        <v>16</v>
      </c>
      <c r="R446" s="5">
        <f t="shared" si="293"/>
        <v>3</v>
      </c>
      <c r="S446" s="5">
        <f t="shared" si="294"/>
        <v>19</v>
      </c>
      <c r="T446" s="5">
        <f t="shared" si="295"/>
        <v>42</v>
      </c>
      <c r="U446" s="5">
        <f t="shared" si="295"/>
        <v>25</v>
      </c>
      <c r="V446" s="5">
        <f t="shared" si="296"/>
        <v>67</v>
      </c>
    </row>
    <row r="447" spans="1:22" x14ac:dyDescent="0.2">
      <c r="A447" s="2" t="s">
        <v>72</v>
      </c>
      <c r="B447" s="5">
        <f t="shared" si="283"/>
        <v>1</v>
      </c>
      <c r="C447" s="5">
        <f t="shared" si="283"/>
        <v>0</v>
      </c>
      <c r="D447" s="5">
        <f t="shared" si="284"/>
        <v>1</v>
      </c>
      <c r="E447" s="5">
        <f t="shared" si="285"/>
        <v>2</v>
      </c>
      <c r="F447" s="5">
        <f t="shared" si="285"/>
        <v>0</v>
      </c>
      <c r="G447" s="5">
        <f t="shared" si="286"/>
        <v>2</v>
      </c>
      <c r="H447" s="5">
        <f t="shared" si="287"/>
        <v>1</v>
      </c>
      <c r="I447" s="5">
        <f t="shared" si="287"/>
        <v>0</v>
      </c>
      <c r="J447" s="5">
        <f t="shared" si="288"/>
        <v>1</v>
      </c>
      <c r="K447" s="5">
        <f t="shared" si="289"/>
        <v>4</v>
      </c>
      <c r="L447" s="5">
        <f t="shared" si="289"/>
        <v>2</v>
      </c>
      <c r="M447" s="5">
        <f t="shared" si="290"/>
        <v>6</v>
      </c>
      <c r="N447" s="5">
        <f t="shared" si="291"/>
        <v>3</v>
      </c>
      <c r="O447" s="5">
        <f t="shared" si="291"/>
        <v>1</v>
      </c>
      <c r="P447" s="5">
        <f t="shared" si="292"/>
        <v>4</v>
      </c>
      <c r="Q447" s="5">
        <f t="shared" si="293"/>
        <v>7</v>
      </c>
      <c r="R447" s="5">
        <f t="shared" si="293"/>
        <v>1</v>
      </c>
      <c r="S447" s="5">
        <f t="shared" si="294"/>
        <v>8</v>
      </c>
      <c r="T447" s="5">
        <f t="shared" si="295"/>
        <v>18</v>
      </c>
      <c r="U447" s="5">
        <f t="shared" si="295"/>
        <v>4</v>
      </c>
      <c r="V447" s="5">
        <f t="shared" si="296"/>
        <v>22</v>
      </c>
    </row>
    <row r="448" spans="1:22" x14ac:dyDescent="0.2">
      <c r="A448" s="2" t="s">
        <v>73</v>
      </c>
      <c r="B448" s="5">
        <f t="shared" si="283"/>
        <v>0</v>
      </c>
      <c r="C448" s="5">
        <f t="shared" si="283"/>
        <v>0</v>
      </c>
      <c r="D448" s="5">
        <f t="shared" si="284"/>
        <v>0</v>
      </c>
      <c r="E448" s="5">
        <f t="shared" si="285"/>
        <v>0</v>
      </c>
      <c r="F448" s="5">
        <f t="shared" si="285"/>
        <v>0</v>
      </c>
      <c r="G448" s="5">
        <f t="shared" si="286"/>
        <v>0</v>
      </c>
      <c r="H448" s="5">
        <f t="shared" si="287"/>
        <v>1</v>
      </c>
      <c r="I448" s="5">
        <f t="shared" si="287"/>
        <v>0</v>
      </c>
      <c r="J448" s="5">
        <f t="shared" si="288"/>
        <v>1</v>
      </c>
      <c r="K448" s="5">
        <f t="shared" si="289"/>
        <v>0</v>
      </c>
      <c r="L448" s="5">
        <f t="shared" si="289"/>
        <v>3</v>
      </c>
      <c r="M448" s="5">
        <f t="shared" si="290"/>
        <v>3</v>
      </c>
      <c r="N448" s="5">
        <f t="shared" si="291"/>
        <v>3</v>
      </c>
      <c r="O448" s="5">
        <f t="shared" si="291"/>
        <v>0</v>
      </c>
      <c r="P448" s="5">
        <f t="shared" si="292"/>
        <v>3</v>
      </c>
      <c r="Q448" s="5">
        <f t="shared" si="293"/>
        <v>6</v>
      </c>
      <c r="R448" s="5">
        <f t="shared" si="293"/>
        <v>3</v>
      </c>
      <c r="S448" s="5">
        <f t="shared" si="294"/>
        <v>9</v>
      </c>
      <c r="T448" s="5">
        <f t="shared" si="295"/>
        <v>10</v>
      </c>
      <c r="U448" s="5">
        <f t="shared" si="295"/>
        <v>6</v>
      </c>
      <c r="V448" s="5">
        <f t="shared" si="296"/>
        <v>16</v>
      </c>
    </row>
    <row r="449" spans="1:22" x14ac:dyDescent="0.2">
      <c r="A449" s="2" t="s">
        <v>74</v>
      </c>
      <c r="B449" s="5">
        <f t="shared" si="283"/>
        <v>3</v>
      </c>
      <c r="C449" s="5">
        <f t="shared" si="283"/>
        <v>1</v>
      </c>
      <c r="D449" s="5">
        <f t="shared" si="284"/>
        <v>4</v>
      </c>
      <c r="E449" s="5">
        <f t="shared" si="285"/>
        <v>0</v>
      </c>
      <c r="F449" s="5">
        <f t="shared" si="285"/>
        <v>3</v>
      </c>
      <c r="G449" s="5">
        <f t="shared" si="286"/>
        <v>3</v>
      </c>
      <c r="H449" s="5">
        <f t="shared" si="287"/>
        <v>1</v>
      </c>
      <c r="I449" s="5">
        <f t="shared" si="287"/>
        <v>1</v>
      </c>
      <c r="J449" s="5">
        <f t="shared" si="288"/>
        <v>2</v>
      </c>
      <c r="K449" s="5">
        <f t="shared" si="289"/>
        <v>4</v>
      </c>
      <c r="L449" s="5">
        <f t="shared" si="289"/>
        <v>3</v>
      </c>
      <c r="M449" s="5">
        <f t="shared" si="290"/>
        <v>7</v>
      </c>
      <c r="N449" s="5">
        <f t="shared" si="291"/>
        <v>2</v>
      </c>
      <c r="O449" s="5">
        <f t="shared" si="291"/>
        <v>2</v>
      </c>
      <c r="P449" s="5">
        <f t="shared" si="292"/>
        <v>4</v>
      </c>
      <c r="Q449" s="5">
        <f t="shared" si="293"/>
        <v>9</v>
      </c>
      <c r="R449" s="5">
        <f t="shared" si="293"/>
        <v>0</v>
      </c>
      <c r="S449" s="5">
        <f t="shared" si="294"/>
        <v>9</v>
      </c>
      <c r="T449" s="5">
        <f t="shared" si="295"/>
        <v>19</v>
      </c>
      <c r="U449" s="5">
        <f t="shared" si="295"/>
        <v>10</v>
      </c>
      <c r="V449" s="5">
        <f t="shared" si="296"/>
        <v>29</v>
      </c>
    </row>
    <row r="451" spans="1:22" x14ac:dyDescent="0.2">
      <c r="A451" s="21" t="s">
        <v>32</v>
      </c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x14ac:dyDescent="0.2">
      <c r="A452" s="2" t="s">
        <v>13</v>
      </c>
      <c r="B452" s="5">
        <f t="shared" ref="B452:V452" si="297">SUM(B453:B466)</f>
        <v>0</v>
      </c>
      <c r="C452" s="5">
        <f t="shared" si="297"/>
        <v>0</v>
      </c>
      <c r="D452" s="5">
        <f t="shared" si="297"/>
        <v>0</v>
      </c>
      <c r="E452" s="5">
        <f t="shared" si="297"/>
        <v>0</v>
      </c>
      <c r="F452" s="5">
        <f t="shared" si="297"/>
        <v>0</v>
      </c>
      <c r="G452" s="5">
        <f t="shared" si="297"/>
        <v>0</v>
      </c>
      <c r="H452" s="5">
        <f t="shared" si="297"/>
        <v>0</v>
      </c>
      <c r="I452" s="5">
        <f t="shared" si="297"/>
        <v>0</v>
      </c>
      <c r="J452" s="5">
        <f t="shared" si="297"/>
        <v>0</v>
      </c>
      <c r="K452" s="5">
        <f t="shared" si="297"/>
        <v>0</v>
      </c>
      <c r="L452" s="5">
        <f t="shared" si="297"/>
        <v>0</v>
      </c>
      <c r="M452" s="5">
        <f t="shared" si="297"/>
        <v>0</v>
      </c>
      <c r="N452" s="5">
        <f t="shared" si="297"/>
        <v>0</v>
      </c>
      <c r="O452" s="5">
        <f t="shared" si="297"/>
        <v>0</v>
      </c>
      <c r="P452" s="5">
        <f t="shared" si="297"/>
        <v>0</v>
      </c>
      <c r="Q452" s="5">
        <f t="shared" si="297"/>
        <v>0</v>
      </c>
      <c r="R452" s="5">
        <f t="shared" si="297"/>
        <v>0</v>
      </c>
      <c r="S452" s="5">
        <f t="shared" si="297"/>
        <v>0</v>
      </c>
      <c r="T452" s="5">
        <f t="shared" si="297"/>
        <v>0</v>
      </c>
      <c r="U452" s="5">
        <f t="shared" si="297"/>
        <v>0</v>
      </c>
      <c r="V452" s="5">
        <f t="shared" si="297"/>
        <v>0</v>
      </c>
    </row>
    <row r="453" spans="1:22" x14ac:dyDescent="0.2">
      <c r="A453" s="2" t="s">
        <v>62</v>
      </c>
      <c r="B453" s="5">
        <v>0</v>
      </c>
      <c r="C453" s="5">
        <v>0</v>
      </c>
      <c r="D453" s="5">
        <f>SUM(B453:C453)</f>
        <v>0</v>
      </c>
      <c r="E453" s="5">
        <v>0</v>
      </c>
      <c r="F453" s="5">
        <v>0</v>
      </c>
      <c r="G453" s="5">
        <f>SUM(E453:F453)</f>
        <v>0</v>
      </c>
      <c r="H453" s="5">
        <v>0</v>
      </c>
      <c r="I453" s="5">
        <v>0</v>
      </c>
      <c r="J453" s="5">
        <f>SUM(H453:I453)</f>
        <v>0</v>
      </c>
      <c r="K453" s="5">
        <v>0</v>
      </c>
      <c r="L453" s="5">
        <v>0</v>
      </c>
      <c r="M453" s="5">
        <f>SUM(K453:L453)</f>
        <v>0</v>
      </c>
      <c r="N453" s="5">
        <v>0</v>
      </c>
      <c r="O453" s="5">
        <v>0</v>
      </c>
      <c r="P453" s="5">
        <f>SUM(N453:O453)</f>
        <v>0</v>
      </c>
      <c r="Q453" s="5">
        <v>0</v>
      </c>
      <c r="R453" s="5">
        <v>0</v>
      </c>
      <c r="S453" s="5">
        <f>SUM(Q453:R453)</f>
        <v>0</v>
      </c>
      <c r="T453" s="5">
        <f>+B453+E453+H453+K453+N453+Q453</f>
        <v>0</v>
      </c>
      <c r="U453" s="5">
        <f>+C453+F453+I453+L453+O453+R453</f>
        <v>0</v>
      </c>
      <c r="V453" s="5">
        <f>SUM(T453:U453)</f>
        <v>0</v>
      </c>
    </row>
    <row r="454" spans="1:22" x14ac:dyDescent="0.2">
      <c r="A454" s="2" t="s">
        <v>44</v>
      </c>
      <c r="B454" s="5">
        <v>0</v>
      </c>
      <c r="C454" s="5">
        <v>0</v>
      </c>
      <c r="D454" s="5">
        <f t="shared" ref="D454:D466" si="298">SUM(B454:C454)</f>
        <v>0</v>
      </c>
      <c r="E454" s="5">
        <v>0</v>
      </c>
      <c r="F454" s="5">
        <v>0</v>
      </c>
      <c r="G454" s="5">
        <f t="shared" ref="G454:G466" si="299">SUM(E454:F454)</f>
        <v>0</v>
      </c>
      <c r="H454" s="5">
        <v>0</v>
      </c>
      <c r="I454" s="5">
        <v>0</v>
      </c>
      <c r="J454" s="5">
        <f t="shared" ref="J454:J466" si="300">SUM(H454:I454)</f>
        <v>0</v>
      </c>
      <c r="K454" s="5">
        <v>0</v>
      </c>
      <c r="L454" s="5">
        <v>0</v>
      </c>
      <c r="M454" s="5">
        <f t="shared" ref="M454:M466" si="301">SUM(K454:L454)</f>
        <v>0</v>
      </c>
      <c r="N454" s="5">
        <v>0</v>
      </c>
      <c r="O454" s="5">
        <v>0</v>
      </c>
      <c r="P454" s="5">
        <f t="shared" ref="P454:P466" si="302">SUM(N454:O454)</f>
        <v>0</v>
      </c>
      <c r="Q454" s="5">
        <v>0</v>
      </c>
      <c r="R454" s="5">
        <v>0</v>
      </c>
      <c r="S454" s="5">
        <f t="shared" ref="S454:S466" si="303">SUM(Q454:R454)</f>
        <v>0</v>
      </c>
      <c r="T454" s="5">
        <f t="shared" ref="T454:U466" si="304">+B454+E454+H454+K454+N454+Q454</f>
        <v>0</v>
      </c>
      <c r="U454" s="5">
        <f t="shared" si="304"/>
        <v>0</v>
      </c>
      <c r="V454" s="5">
        <f t="shared" ref="V454:V466" si="305">SUM(T454:U454)</f>
        <v>0</v>
      </c>
    </row>
    <row r="455" spans="1:22" x14ac:dyDescent="0.2">
      <c r="A455" s="2" t="s">
        <v>63</v>
      </c>
      <c r="B455" s="5">
        <v>0</v>
      </c>
      <c r="C455" s="5">
        <v>0</v>
      </c>
      <c r="D455" s="5">
        <f t="shared" si="298"/>
        <v>0</v>
      </c>
      <c r="E455" s="5">
        <v>0</v>
      </c>
      <c r="F455" s="5">
        <v>0</v>
      </c>
      <c r="G455" s="5">
        <f t="shared" si="299"/>
        <v>0</v>
      </c>
      <c r="H455" s="5">
        <v>0</v>
      </c>
      <c r="I455" s="5">
        <v>0</v>
      </c>
      <c r="J455" s="5">
        <f t="shared" si="300"/>
        <v>0</v>
      </c>
      <c r="K455" s="5">
        <v>0</v>
      </c>
      <c r="L455" s="5">
        <v>0</v>
      </c>
      <c r="M455" s="5">
        <f t="shared" si="301"/>
        <v>0</v>
      </c>
      <c r="N455" s="5">
        <v>0</v>
      </c>
      <c r="O455" s="5">
        <v>0</v>
      </c>
      <c r="P455" s="5">
        <f t="shared" si="302"/>
        <v>0</v>
      </c>
      <c r="Q455" s="5">
        <v>0</v>
      </c>
      <c r="R455" s="5">
        <v>0</v>
      </c>
      <c r="S455" s="5">
        <f t="shared" si="303"/>
        <v>0</v>
      </c>
      <c r="T455" s="5">
        <f t="shared" si="304"/>
        <v>0</v>
      </c>
      <c r="U455" s="5">
        <f t="shared" si="304"/>
        <v>0</v>
      </c>
      <c r="V455" s="5">
        <f t="shared" si="305"/>
        <v>0</v>
      </c>
    </row>
    <row r="456" spans="1:22" x14ac:dyDescent="0.2">
      <c r="A456" s="2" t="s">
        <v>64</v>
      </c>
      <c r="B456" s="5">
        <v>0</v>
      </c>
      <c r="C456" s="5">
        <v>0</v>
      </c>
      <c r="D456" s="5">
        <f t="shared" si="298"/>
        <v>0</v>
      </c>
      <c r="E456" s="5">
        <v>0</v>
      </c>
      <c r="F456" s="5">
        <v>0</v>
      </c>
      <c r="G456" s="5">
        <f t="shared" si="299"/>
        <v>0</v>
      </c>
      <c r="H456" s="5">
        <v>0</v>
      </c>
      <c r="I456" s="5">
        <v>0</v>
      </c>
      <c r="J456" s="5">
        <f t="shared" si="300"/>
        <v>0</v>
      </c>
      <c r="K456" s="5">
        <v>0</v>
      </c>
      <c r="L456" s="5">
        <v>0</v>
      </c>
      <c r="M456" s="5">
        <f t="shared" si="301"/>
        <v>0</v>
      </c>
      <c r="N456" s="5">
        <v>0</v>
      </c>
      <c r="O456" s="5">
        <v>0</v>
      </c>
      <c r="P456" s="5">
        <f t="shared" si="302"/>
        <v>0</v>
      </c>
      <c r="Q456" s="5">
        <v>0</v>
      </c>
      <c r="R456" s="5">
        <v>0</v>
      </c>
      <c r="S456" s="5">
        <f t="shared" si="303"/>
        <v>0</v>
      </c>
      <c r="T456" s="5">
        <f t="shared" si="304"/>
        <v>0</v>
      </c>
      <c r="U456" s="5">
        <f t="shared" si="304"/>
        <v>0</v>
      </c>
      <c r="V456" s="5">
        <f t="shared" si="305"/>
        <v>0</v>
      </c>
    </row>
    <row r="457" spans="1:22" x14ac:dyDescent="0.2">
      <c r="A457" s="2" t="s">
        <v>65</v>
      </c>
      <c r="B457" s="5">
        <v>0</v>
      </c>
      <c r="C457" s="5">
        <v>0</v>
      </c>
      <c r="D457" s="5">
        <f t="shared" si="298"/>
        <v>0</v>
      </c>
      <c r="E457" s="5">
        <v>0</v>
      </c>
      <c r="F457" s="5">
        <v>0</v>
      </c>
      <c r="G457" s="5">
        <f t="shared" si="299"/>
        <v>0</v>
      </c>
      <c r="H457" s="5">
        <v>0</v>
      </c>
      <c r="I457" s="5">
        <v>0</v>
      </c>
      <c r="J457" s="5">
        <f t="shared" si="300"/>
        <v>0</v>
      </c>
      <c r="K457" s="5">
        <v>0</v>
      </c>
      <c r="L457" s="5">
        <v>0</v>
      </c>
      <c r="M457" s="5">
        <f t="shared" si="301"/>
        <v>0</v>
      </c>
      <c r="N457" s="5">
        <v>0</v>
      </c>
      <c r="O457" s="5">
        <v>0</v>
      </c>
      <c r="P457" s="5">
        <f t="shared" si="302"/>
        <v>0</v>
      </c>
      <c r="Q457" s="5">
        <v>0</v>
      </c>
      <c r="R457" s="5">
        <v>0</v>
      </c>
      <c r="S457" s="5">
        <f t="shared" si="303"/>
        <v>0</v>
      </c>
      <c r="T457" s="5">
        <f t="shared" si="304"/>
        <v>0</v>
      </c>
      <c r="U457" s="5">
        <f t="shared" si="304"/>
        <v>0</v>
      </c>
      <c r="V457" s="5">
        <f t="shared" si="305"/>
        <v>0</v>
      </c>
    </row>
    <row r="458" spans="1:22" x14ac:dyDescent="0.2">
      <c r="A458" s="2" t="s">
        <v>66</v>
      </c>
      <c r="B458" s="5">
        <v>0</v>
      </c>
      <c r="C458" s="5">
        <v>0</v>
      </c>
      <c r="D458" s="5">
        <f t="shared" si="298"/>
        <v>0</v>
      </c>
      <c r="E458" s="5">
        <v>0</v>
      </c>
      <c r="F458" s="5">
        <v>0</v>
      </c>
      <c r="G458" s="5">
        <f t="shared" si="299"/>
        <v>0</v>
      </c>
      <c r="H458" s="5">
        <v>0</v>
      </c>
      <c r="I458" s="5">
        <v>0</v>
      </c>
      <c r="J458" s="5">
        <f t="shared" si="300"/>
        <v>0</v>
      </c>
      <c r="K458" s="5">
        <v>0</v>
      </c>
      <c r="L458" s="5">
        <v>0</v>
      </c>
      <c r="M458" s="5">
        <f t="shared" si="301"/>
        <v>0</v>
      </c>
      <c r="N458" s="5">
        <v>0</v>
      </c>
      <c r="O458" s="5">
        <v>0</v>
      </c>
      <c r="P458" s="5">
        <f t="shared" si="302"/>
        <v>0</v>
      </c>
      <c r="Q458" s="5">
        <v>0</v>
      </c>
      <c r="R458" s="5">
        <v>0</v>
      </c>
      <c r="S458" s="5">
        <f t="shared" si="303"/>
        <v>0</v>
      </c>
      <c r="T458" s="5">
        <f t="shared" si="304"/>
        <v>0</v>
      </c>
      <c r="U458" s="5">
        <f t="shared" si="304"/>
        <v>0</v>
      </c>
      <c r="V458" s="5">
        <f t="shared" si="305"/>
        <v>0</v>
      </c>
    </row>
    <row r="459" spans="1:22" x14ac:dyDescent="0.2">
      <c r="A459" s="2" t="s">
        <v>67</v>
      </c>
      <c r="B459" s="5">
        <v>0</v>
      </c>
      <c r="C459" s="5">
        <v>0</v>
      </c>
      <c r="D459" s="5">
        <f t="shared" si="298"/>
        <v>0</v>
      </c>
      <c r="E459" s="5">
        <v>0</v>
      </c>
      <c r="F459" s="5">
        <v>0</v>
      </c>
      <c r="G459" s="5">
        <f t="shared" si="299"/>
        <v>0</v>
      </c>
      <c r="H459" s="5">
        <v>0</v>
      </c>
      <c r="I459" s="5">
        <v>0</v>
      </c>
      <c r="J459" s="5">
        <f t="shared" si="300"/>
        <v>0</v>
      </c>
      <c r="K459" s="5">
        <v>0</v>
      </c>
      <c r="L459" s="5">
        <v>0</v>
      </c>
      <c r="M459" s="5">
        <f t="shared" si="301"/>
        <v>0</v>
      </c>
      <c r="N459" s="5">
        <v>0</v>
      </c>
      <c r="O459" s="5">
        <v>0</v>
      </c>
      <c r="P459" s="5">
        <f t="shared" si="302"/>
        <v>0</v>
      </c>
      <c r="Q459" s="5">
        <v>0</v>
      </c>
      <c r="R459" s="5">
        <v>0</v>
      </c>
      <c r="S459" s="5">
        <f t="shared" si="303"/>
        <v>0</v>
      </c>
      <c r="T459" s="5">
        <f t="shared" si="304"/>
        <v>0</v>
      </c>
      <c r="U459" s="5">
        <f t="shared" si="304"/>
        <v>0</v>
      </c>
      <c r="V459" s="5">
        <f t="shared" si="305"/>
        <v>0</v>
      </c>
    </row>
    <row r="460" spans="1:22" x14ac:dyDescent="0.2">
      <c r="A460" s="2" t="s">
        <v>68</v>
      </c>
      <c r="B460" s="5">
        <v>0</v>
      </c>
      <c r="C460" s="5">
        <v>0</v>
      </c>
      <c r="D460" s="5">
        <f t="shared" si="298"/>
        <v>0</v>
      </c>
      <c r="E460" s="5">
        <v>0</v>
      </c>
      <c r="F460" s="5">
        <v>0</v>
      </c>
      <c r="G460" s="5">
        <f t="shared" si="299"/>
        <v>0</v>
      </c>
      <c r="H460" s="5">
        <v>0</v>
      </c>
      <c r="I460" s="5">
        <v>0</v>
      </c>
      <c r="J460" s="5">
        <f t="shared" si="300"/>
        <v>0</v>
      </c>
      <c r="K460" s="5">
        <v>0</v>
      </c>
      <c r="L460" s="5">
        <v>0</v>
      </c>
      <c r="M460" s="5">
        <f t="shared" si="301"/>
        <v>0</v>
      </c>
      <c r="N460" s="5">
        <v>0</v>
      </c>
      <c r="O460" s="5">
        <v>0</v>
      </c>
      <c r="P460" s="5">
        <f t="shared" si="302"/>
        <v>0</v>
      </c>
      <c r="Q460" s="5">
        <v>0</v>
      </c>
      <c r="R460" s="5">
        <v>0</v>
      </c>
      <c r="S460" s="5">
        <f t="shared" si="303"/>
        <v>0</v>
      </c>
      <c r="T460" s="5">
        <f t="shared" si="304"/>
        <v>0</v>
      </c>
      <c r="U460" s="5">
        <f t="shared" si="304"/>
        <v>0</v>
      </c>
      <c r="V460" s="5">
        <f t="shared" si="305"/>
        <v>0</v>
      </c>
    </row>
    <row r="461" spans="1:22" x14ac:dyDescent="0.2">
      <c r="A461" s="2" t="s">
        <v>69</v>
      </c>
      <c r="B461" s="5">
        <v>0</v>
      </c>
      <c r="C461" s="5">
        <v>0</v>
      </c>
      <c r="D461" s="5">
        <f t="shared" si="298"/>
        <v>0</v>
      </c>
      <c r="E461" s="5">
        <v>0</v>
      </c>
      <c r="F461" s="5">
        <v>0</v>
      </c>
      <c r="G461" s="5">
        <f t="shared" si="299"/>
        <v>0</v>
      </c>
      <c r="H461" s="5">
        <v>0</v>
      </c>
      <c r="I461" s="5">
        <v>0</v>
      </c>
      <c r="J461" s="5">
        <f t="shared" si="300"/>
        <v>0</v>
      </c>
      <c r="K461" s="5">
        <v>0</v>
      </c>
      <c r="L461" s="5">
        <v>0</v>
      </c>
      <c r="M461" s="5">
        <f t="shared" si="301"/>
        <v>0</v>
      </c>
      <c r="N461" s="5">
        <v>0</v>
      </c>
      <c r="O461" s="5">
        <v>0</v>
      </c>
      <c r="P461" s="5">
        <f t="shared" si="302"/>
        <v>0</v>
      </c>
      <c r="Q461" s="5">
        <v>0</v>
      </c>
      <c r="R461" s="5">
        <v>0</v>
      </c>
      <c r="S461" s="5">
        <f t="shared" si="303"/>
        <v>0</v>
      </c>
      <c r="T461" s="5">
        <f t="shared" si="304"/>
        <v>0</v>
      </c>
      <c r="U461" s="5">
        <f t="shared" si="304"/>
        <v>0</v>
      </c>
      <c r="V461" s="5">
        <f t="shared" si="305"/>
        <v>0</v>
      </c>
    </row>
    <row r="462" spans="1:22" x14ac:dyDescent="0.2">
      <c r="A462" s="2" t="s">
        <v>70</v>
      </c>
      <c r="B462" s="5">
        <v>0</v>
      </c>
      <c r="C462" s="5">
        <v>0</v>
      </c>
      <c r="D462" s="5">
        <f t="shared" si="298"/>
        <v>0</v>
      </c>
      <c r="E462" s="5">
        <v>0</v>
      </c>
      <c r="F462" s="5">
        <v>0</v>
      </c>
      <c r="G462" s="5">
        <f t="shared" si="299"/>
        <v>0</v>
      </c>
      <c r="H462" s="5">
        <v>0</v>
      </c>
      <c r="I462" s="5">
        <v>0</v>
      </c>
      <c r="J462" s="5">
        <f t="shared" si="300"/>
        <v>0</v>
      </c>
      <c r="K462" s="5">
        <v>0</v>
      </c>
      <c r="L462" s="5">
        <v>0</v>
      </c>
      <c r="M462" s="5">
        <f t="shared" si="301"/>
        <v>0</v>
      </c>
      <c r="N462" s="5">
        <v>0</v>
      </c>
      <c r="O462" s="5">
        <v>0</v>
      </c>
      <c r="P462" s="5">
        <f t="shared" si="302"/>
        <v>0</v>
      </c>
      <c r="Q462" s="5">
        <v>0</v>
      </c>
      <c r="R462" s="5">
        <v>0</v>
      </c>
      <c r="S462" s="5">
        <f t="shared" si="303"/>
        <v>0</v>
      </c>
      <c r="T462" s="5">
        <f t="shared" si="304"/>
        <v>0</v>
      </c>
      <c r="U462" s="5">
        <f t="shared" si="304"/>
        <v>0</v>
      </c>
      <c r="V462" s="5">
        <f t="shared" si="305"/>
        <v>0</v>
      </c>
    </row>
    <row r="463" spans="1:22" x14ac:dyDescent="0.2">
      <c r="A463" s="2" t="s">
        <v>71</v>
      </c>
      <c r="B463" s="5">
        <v>0</v>
      </c>
      <c r="C463" s="5">
        <v>0</v>
      </c>
      <c r="D463" s="5">
        <f t="shared" si="298"/>
        <v>0</v>
      </c>
      <c r="E463" s="5">
        <v>0</v>
      </c>
      <c r="F463" s="5">
        <v>0</v>
      </c>
      <c r="G463" s="5">
        <f t="shared" si="299"/>
        <v>0</v>
      </c>
      <c r="H463" s="5">
        <v>0</v>
      </c>
      <c r="I463" s="5">
        <v>0</v>
      </c>
      <c r="J463" s="5">
        <f t="shared" si="300"/>
        <v>0</v>
      </c>
      <c r="K463" s="5">
        <v>0</v>
      </c>
      <c r="L463" s="5">
        <v>0</v>
      </c>
      <c r="M463" s="5">
        <f t="shared" si="301"/>
        <v>0</v>
      </c>
      <c r="N463" s="5">
        <v>0</v>
      </c>
      <c r="O463" s="5">
        <v>0</v>
      </c>
      <c r="P463" s="5">
        <f t="shared" si="302"/>
        <v>0</v>
      </c>
      <c r="Q463" s="5">
        <v>0</v>
      </c>
      <c r="R463" s="5">
        <v>0</v>
      </c>
      <c r="S463" s="5">
        <f t="shared" si="303"/>
        <v>0</v>
      </c>
      <c r="T463" s="5">
        <f t="shared" si="304"/>
        <v>0</v>
      </c>
      <c r="U463" s="5">
        <f t="shared" si="304"/>
        <v>0</v>
      </c>
      <c r="V463" s="5">
        <f t="shared" si="305"/>
        <v>0</v>
      </c>
    </row>
    <row r="464" spans="1:22" x14ac:dyDescent="0.2">
      <c r="A464" s="2" t="s">
        <v>72</v>
      </c>
      <c r="B464" s="5">
        <v>0</v>
      </c>
      <c r="C464" s="5">
        <v>0</v>
      </c>
      <c r="D464" s="5">
        <f t="shared" si="298"/>
        <v>0</v>
      </c>
      <c r="E464" s="5">
        <v>0</v>
      </c>
      <c r="F464" s="5">
        <v>0</v>
      </c>
      <c r="G464" s="5">
        <f t="shared" si="299"/>
        <v>0</v>
      </c>
      <c r="H464" s="5">
        <v>0</v>
      </c>
      <c r="I464" s="5">
        <v>0</v>
      </c>
      <c r="J464" s="5">
        <f t="shared" si="300"/>
        <v>0</v>
      </c>
      <c r="K464" s="5">
        <v>0</v>
      </c>
      <c r="L464" s="5">
        <v>0</v>
      </c>
      <c r="M464" s="5">
        <f t="shared" si="301"/>
        <v>0</v>
      </c>
      <c r="N464" s="5">
        <v>0</v>
      </c>
      <c r="O464" s="5">
        <v>0</v>
      </c>
      <c r="P464" s="5">
        <f t="shared" si="302"/>
        <v>0</v>
      </c>
      <c r="Q464" s="5">
        <v>0</v>
      </c>
      <c r="R464" s="5">
        <v>0</v>
      </c>
      <c r="S464" s="5">
        <f t="shared" si="303"/>
        <v>0</v>
      </c>
      <c r="T464" s="5">
        <f t="shared" si="304"/>
        <v>0</v>
      </c>
      <c r="U464" s="5">
        <f t="shared" si="304"/>
        <v>0</v>
      </c>
      <c r="V464" s="5">
        <f t="shared" si="305"/>
        <v>0</v>
      </c>
    </row>
    <row r="465" spans="1:22" x14ac:dyDescent="0.2">
      <c r="A465" s="2" t="s">
        <v>73</v>
      </c>
      <c r="B465" s="5">
        <v>0</v>
      </c>
      <c r="C465" s="5">
        <v>0</v>
      </c>
      <c r="D465" s="5">
        <f t="shared" si="298"/>
        <v>0</v>
      </c>
      <c r="E465" s="5">
        <v>0</v>
      </c>
      <c r="F465" s="5">
        <v>0</v>
      </c>
      <c r="G465" s="5">
        <f t="shared" si="299"/>
        <v>0</v>
      </c>
      <c r="H465" s="5">
        <v>0</v>
      </c>
      <c r="I465" s="5">
        <v>0</v>
      </c>
      <c r="J465" s="5">
        <f t="shared" si="300"/>
        <v>0</v>
      </c>
      <c r="K465" s="5">
        <v>0</v>
      </c>
      <c r="L465" s="5">
        <v>0</v>
      </c>
      <c r="M465" s="5">
        <f t="shared" si="301"/>
        <v>0</v>
      </c>
      <c r="N465" s="5">
        <v>0</v>
      </c>
      <c r="O465" s="5">
        <v>0</v>
      </c>
      <c r="P465" s="5">
        <f t="shared" si="302"/>
        <v>0</v>
      </c>
      <c r="Q465" s="5">
        <v>0</v>
      </c>
      <c r="R465" s="5">
        <v>0</v>
      </c>
      <c r="S465" s="5">
        <f t="shared" si="303"/>
        <v>0</v>
      </c>
      <c r="T465" s="5">
        <f t="shared" si="304"/>
        <v>0</v>
      </c>
      <c r="U465" s="5">
        <f t="shared" si="304"/>
        <v>0</v>
      </c>
      <c r="V465" s="5">
        <f t="shared" si="305"/>
        <v>0</v>
      </c>
    </row>
    <row r="466" spans="1:22" x14ac:dyDescent="0.2">
      <c r="A466" s="2" t="s">
        <v>74</v>
      </c>
      <c r="B466" s="5">
        <v>0</v>
      </c>
      <c r="C466" s="5">
        <v>0</v>
      </c>
      <c r="D466" s="5">
        <f t="shared" si="298"/>
        <v>0</v>
      </c>
      <c r="E466" s="5">
        <v>0</v>
      </c>
      <c r="F466" s="5">
        <v>0</v>
      </c>
      <c r="G466" s="5">
        <f t="shared" si="299"/>
        <v>0</v>
      </c>
      <c r="H466" s="5">
        <v>0</v>
      </c>
      <c r="I466" s="5">
        <v>0</v>
      </c>
      <c r="J466" s="5">
        <f t="shared" si="300"/>
        <v>0</v>
      </c>
      <c r="K466" s="5">
        <v>0</v>
      </c>
      <c r="L466" s="5">
        <v>0</v>
      </c>
      <c r="M466" s="5">
        <f t="shared" si="301"/>
        <v>0</v>
      </c>
      <c r="N466" s="5">
        <v>0</v>
      </c>
      <c r="O466" s="5">
        <v>0</v>
      </c>
      <c r="P466" s="5">
        <f t="shared" si="302"/>
        <v>0</v>
      </c>
      <c r="Q466" s="5">
        <v>0</v>
      </c>
      <c r="R466" s="5">
        <v>0</v>
      </c>
      <c r="S466" s="5">
        <f t="shared" si="303"/>
        <v>0</v>
      </c>
      <c r="T466" s="5">
        <f t="shared" si="304"/>
        <v>0</v>
      </c>
      <c r="U466" s="5">
        <f t="shared" si="304"/>
        <v>0</v>
      </c>
      <c r="V466" s="5">
        <f t="shared" si="305"/>
        <v>0</v>
      </c>
    </row>
    <row r="467" spans="1:22" x14ac:dyDescent="0.2">
      <c r="A467" s="2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x14ac:dyDescent="0.2">
      <c r="A468" s="2" t="s">
        <v>17</v>
      </c>
      <c r="B468" s="5">
        <f t="shared" ref="B468:V468" si="306">SUM(B469:B482)</f>
        <v>508</v>
      </c>
      <c r="C468" s="5">
        <f t="shared" si="306"/>
        <v>469</v>
      </c>
      <c r="D468" s="5">
        <f t="shared" si="306"/>
        <v>977</v>
      </c>
      <c r="E468" s="5">
        <f t="shared" si="306"/>
        <v>456</v>
      </c>
      <c r="F468" s="5">
        <f t="shared" si="306"/>
        <v>414</v>
      </c>
      <c r="G468" s="5">
        <f t="shared" si="306"/>
        <v>870</v>
      </c>
      <c r="H468" s="5">
        <f t="shared" si="306"/>
        <v>325</v>
      </c>
      <c r="I468" s="5">
        <f t="shared" si="306"/>
        <v>279</v>
      </c>
      <c r="J468" s="5">
        <f t="shared" si="306"/>
        <v>604</v>
      </c>
      <c r="K468" s="5">
        <f t="shared" si="306"/>
        <v>252</v>
      </c>
      <c r="L468" s="5">
        <f t="shared" si="306"/>
        <v>211</v>
      </c>
      <c r="M468" s="5">
        <f t="shared" si="306"/>
        <v>463</v>
      </c>
      <c r="N468" s="5">
        <f t="shared" si="306"/>
        <v>171</v>
      </c>
      <c r="O468" s="5">
        <f t="shared" si="306"/>
        <v>138</v>
      </c>
      <c r="P468" s="5">
        <f t="shared" si="306"/>
        <v>309</v>
      </c>
      <c r="Q468" s="5">
        <f t="shared" si="306"/>
        <v>131</v>
      </c>
      <c r="R468" s="5">
        <f t="shared" si="306"/>
        <v>104</v>
      </c>
      <c r="S468" s="5">
        <f t="shared" si="306"/>
        <v>235</v>
      </c>
      <c r="T468" s="5">
        <f t="shared" si="306"/>
        <v>1843</v>
      </c>
      <c r="U468" s="5">
        <f t="shared" si="306"/>
        <v>1615</v>
      </c>
      <c r="V468" s="5">
        <f t="shared" si="306"/>
        <v>3458</v>
      </c>
    </row>
    <row r="469" spans="1:22" x14ac:dyDescent="0.2">
      <c r="A469" s="2" t="s">
        <v>62</v>
      </c>
      <c r="B469" s="5">
        <v>11</v>
      </c>
      <c r="C469" s="5">
        <v>11</v>
      </c>
      <c r="D469" s="5">
        <f>SUM(B469:C469)</f>
        <v>22</v>
      </c>
      <c r="E469" s="5">
        <v>0</v>
      </c>
      <c r="F469" s="5">
        <v>0</v>
      </c>
      <c r="G469" s="5">
        <f>SUM(E469:F469)</f>
        <v>0</v>
      </c>
      <c r="H469" s="5">
        <v>0</v>
      </c>
      <c r="I469" s="5">
        <v>0</v>
      </c>
      <c r="J469" s="5">
        <f>SUM(H469:I469)</f>
        <v>0</v>
      </c>
      <c r="K469" s="5">
        <v>0</v>
      </c>
      <c r="L469" s="5">
        <v>0</v>
      </c>
      <c r="M469" s="5">
        <f>SUM(K469:L469)</f>
        <v>0</v>
      </c>
      <c r="N469" s="5">
        <v>0</v>
      </c>
      <c r="O469" s="5">
        <v>0</v>
      </c>
      <c r="P469" s="5">
        <f>SUM(N469:O469)</f>
        <v>0</v>
      </c>
      <c r="Q469" s="5">
        <v>0</v>
      </c>
      <c r="R469" s="5">
        <v>0</v>
      </c>
      <c r="S469" s="5">
        <f>SUM(Q469:R469)</f>
        <v>0</v>
      </c>
      <c r="T469" s="5">
        <f>+B469+E469+H469+K469+N469+Q469</f>
        <v>11</v>
      </c>
      <c r="U469" s="5">
        <f>+C469+F469+I469+L469+O469+R469</f>
        <v>11</v>
      </c>
      <c r="V469" s="5">
        <f>SUM(T469:U469)</f>
        <v>22</v>
      </c>
    </row>
    <row r="470" spans="1:22" x14ac:dyDescent="0.2">
      <c r="A470" s="2" t="s">
        <v>44</v>
      </c>
      <c r="B470" s="5">
        <v>116</v>
      </c>
      <c r="C470" s="5">
        <v>125</v>
      </c>
      <c r="D470" s="5">
        <f t="shared" ref="D470:D482" si="307">SUM(B470:C470)</f>
        <v>241</v>
      </c>
      <c r="E470" s="5">
        <v>5</v>
      </c>
      <c r="F470" s="5">
        <v>6</v>
      </c>
      <c r="G470" s="5">
        <f t="shared" ref="G470:G482" si="308">SUM(E470:F470)</f>
        <v>11</v>
      </c>
      <c r="H470" s="5">
        <v>0</v>
      </c>
      <c r="I470" s="5">
        <v>0</v>
      </c>
      <c r="J470" s="5">
        <f t="shared" ref="J470:J482" si="309">SUM(H470:I470)</f>
        <v>0</v>
      </c>
      <c r="K470" s="5">
        <v>0</v>
      </c>
      <c r="L470" s="5">
        <v>0</v>
      </c>
      <c r="M470" s="5">
        <f t="shared" ref="M470:M482" si="310">SUM(K470:L470)</f>
        <v>0</v>
      </c>
      <c r="N470" s="5">
        <v>0</v>
      </c>
      <c r="O470" s="5">
        <v>0</v>
      </c>
      <c r="P470" s="5">
        <f t="shared" ref="P470:P482" si="311">SUM(N470:O470)</f>
        <v>0</v>
      </c>
      <c r="Q470" s="5">
        <v>0</v>
      </c>
      <c r="R470" s="5">
        <v>0</v>
      </c>
      <c r="S470" s="5">
        <f t="shared" ref="S470:S482" si="312">SUM(Q470:R470)</f>
        <v>0</v>
      </c>
      <c r="T470" s="5">
        <f t="shared" ref="T470:U482" si="313">+B470+E470+H470+K470+N470+Q470</f>
        <v>121</v>
      </c>
      <c r="U470" s="5">
        <f t="shared" si="313"/>
        <v>131</v>
      </c>
      <c r="V470" s="5">
        <f t="shared" ref="V470:V482" si="314">SUM(T470:U470)</f>
        <v>252</v>
      </c>
    </row>
    <row r="471" spans="1:22" x14ac:dyDescent="0.2">
      <c r="A471" s="2" t="s">
        <v>63</v>
      </c>
      <c r="B471" s="5">
        <v>131</v>
      </c>
      <c r="C471" s="5">
        <v>118</v>
      </c>
      <c r="D471" s="5">
        <f t="shared" si="307"/>
        <v>249</v>
      </c>
      <c r="E471" s="5">
        <v>63</v>
      </c>
      <c r="F471" s="5">
        <v>58</v>
      </c>
      <c r="G471" s="5">
        <f t="shared" si="308"/>
        <v>121</v>
      </c>
      <c r="H471" s="5">
        <v>7</v>
      </c>
      <c r="I471" s="5">
        <v>8</v>
      </c>
      <c r="J471" s="5">
        <f t="shared" si="309"/>
        <v>15</v>
      </c>
      <c r="K471" s="5">
        <v>0</v>
      </c>
      <c r="L471" s="5">
        <v>0</v>
      </c>
      <c r="M471" s="5">
        <f t="shared" si="310"/>
        <v>0</v>
      </c>
      <c r="N471" s="5">
        <v>0</v>
      </c>
      <c r="O471" s="5">
        <v>0</v>
      </c>
      <c r="P471" s="5">
        <f t="shared" si="311"/>
        <v>0</v>
      </c>
      <c r="Q471" s="5">
        <v>0</v>
      </c>
      <c r="R471" s="5">
        <v>0</v>
      </c>
      <c r="S471" s="5">
        <f t="shared" si="312"/>
        <v>0</v>
      </c>
      <c r="T471" s="5">
        <f t="shared" si="313"/>
        <v>201</v>
      </c>
      <c r="U471" s="5">
        <f t="shared" si="313"/>
        <v>184</v>
      </c>
      <c r="V471" s="5">
        <f t="shared" si="314"/>
        <v>385</v>
      </c>
    </row>
    <row r="472" spans="1:22" x14ac:dyDescent="0.2">
      <c r="A472" s="2" t="s">
        <v>64</v>
      </c>
      <c r="B472" s="5">
        <v>88</v>
      </c>
      <c r="C472" s="5">
        <v>82</v>
      </c>
      <c r="D472" s="5">
        <f t="shared" si="307"/>
        <v>170</v>
      </c>
      <c r="E472" s="5">
        <v>98</v>
      </c>
      <c r="F472" s="5">
        <v>91</v>
      </c>
      <c r="G472" s="5">
        <f t="shared" si="308"/>
        <v>189</v>
      </c>
      <c r="H472" s="5">
        <v>41</v>
      </c>
      <c r="I472" s="5">
        <v>32</v>
      </c>
      <c r="J472" s="5">
        <f t="shared" si="309"/>
        <v>73</v>
      </c>
      <c r="K472" s="5">
        <v>8</v>
      </c>
      <c r="L472" s="5">
        <v>1</v>
      </c>
      <c r="M472" s="5">
        <f t="shared" si="310"/>
        <v>9</v>
      </c>
      <c r="N472" s="5">
        <v>0</v>
      </c>
      <c r="O472" s="5">
        <v>0</v>
      </c>
      <c r="P472" s="5">
        <f t="shared" si="311"/>
        <v>0</v>
      </c>
      <c r="Q472" s="5">
        <v>0</v>
      </c>
      <c r="R472" s="5">
        <v>0</v>
      </c>
      <c r="S472" s="5">
        <f t="shared" si="312"/>
        <v>0</v>
      </c>
      <c r="T472" s="5">
        <f t="shared" si="313"/>
        <v>235</v>
      </c>
      <c r="U472" s="5">
        <f t="shared" si="313"/>
        <v>206</v>
      </c>
      <c r="V472" s="5">
        <f t="shared" si="314"/>
        <v>441</v>
      </c>
    </row>
    <row r="473" spans="1:22" x14ac:dyDescent="0.2">
      <c r="A473" s="2" t="s">
        <v>65</v>
      </c>
      <c r="B473" s="5">
        <v>63</v>
      </c>
      <c r="C473" s="5">
        <v>54</v>
      </c>
      <c r="D473" s="5">
        <f t="shared" si="307"/>
        <v>117</v>
      </c>
      <c r="E473" s="5">
        <v>77</v>
      </c>
      <c r="F473" s="5">
        <v>69</v>
      </c>
      <c r="G473" s="5">
        <f t="shared" si="308"/>
        <v>146</v>
      </c>
      <c r="H473" s="5">
        <v>56</v>
      </c>
      <c r="I473" s="5">
        <v>54</v>
      </c>
      <c r="J473" s="5">
        <f t="shared" si="309"/>
        <v>110</v>
      </c>
      <c r="K473" s="5">
        <v>21</v>
      </c>
      <c r="L473" s="5">
        <v>28</v>
      </c>
      <c r="M473" s="5">
        <f t="shared" si="310"/>
        <v>49</v>
      </c>
      <c r="N473" s="5">
        <v>1</v>
      </c>
      <c r="O473" s="5">
        <v>0</v>
      </c>
      <c r="P473" s="5">
        <f t="shared" si="311"/>
        <v>1</v>
      </c>
      <c r="Q473" s="5">
        <v>0</v>
      </c>
      <c r="R473" s="5">
        <v>0</v>
      </c>
      <c r="S473" s="5">
        <f t="shared" si="312"/>
        <v>0</v>
      </c>
      <c r="T473" s="5">
        <f t="shared" si="313"/>
        <v>218</v>
      </c>
      <c r="U473" s="5">
        <f t="shared" si="313"/>
        <v>205</v>
      </c>
      <c r="V473" s="5">
        <f t="shared" si="314"/>
        <v>423</v>
      </c>
    </row>
    <row r="474" spans="1:22" x14ac:dyDescent="0.2">
      <c r="A474" s="2" t="s">
        <v>66</v>
      </c>
      <c r="B474" s="5">
        <v>48</v>
      </c>
      <c r="C474" s="5">
        <v>43</v>
      </c>
      <c r="D474" s="5">
        <f t="shared" si="307"/>
        <v>91</v>
      </c>
      <c r="E474" s="5">
        <v>82</v>
      </c>
      <c r="F474" s="5">
        <v>50</v>
      </c>
      <c r="G474" s="5">
        <f t="shared" si="308"/>
        <v>132</v>
      </c>
      <c r="H474" s="5">
        <v>63</v>
      </c>
      <c r="I474" s="5">
        <v>50</v>
      </c>
      <c r="J474" s="5">
        <f t="shared" si="309"/>
        <v>113</v>
      </c>
      <c r="K474" s="5">
        <v>42</v>
      </c>
      <c r="L474" s="5">
        <v>46</v>
      </c>
      <c r="M474" s="5">
        <f t="shared" si="310"/>
        <v>88</v>
      </c>
      <c r="N474" s="5">
        <v>19</v>
      </c>
      <c r="O474" s="5">
        <v>13</v>
      </c>
      <c r="P474" s="5">
        <f t="shared" si="311"/>
        <v>32</v>
      </c>
      <c r="Q474" s="5">
        <v>0</v>
      </c>
      <c r="R474" s="5">
        <v>0</v>
      </c>
      <c r="S474" s="5">
        <f t="shared" si="312"/>
        <v>0</v>
      </c>
      <c r="T474" s="5">
        <f t="shared" si="313"/>
        <v>254</v>
      </c>
      <c r="U474" s="5">
        <f t="shared" si="313"/>
        <v>202</v>
      </c>
      <c r="V474" s="5">
        <f t="shared" si="314"/>
        <v>456</v>
      </c>
    </row>
    <row r="475" spans="1:22" x14ac:dyDescent="0.2">
      <c r="A475" s="2" t="s">
        <v>67</v>
      </c>
      <c r="B475" s="5">
        <v>25</v>
      </c>
      <c r="C475" s="5">
        <v>18</v>
      </c>
      <c r="D475" s="5">
        <f t="shared" si="307"/>
        <v>43</v>
      </c>
      <c r="E475" s="5">
        <v>49</v>
      </c>
      <c r="F475" s="5">
        <v>59</v>
      </c>
      <c r="G475" s="5">
        <f t="shared" si="308"/>
        <v>108</v>
      </c>
      <c r="H475" s="5">
        <v>45</v>
      </c>
      <c r="I475" s="5">
        <v>47</v>
      </c>
      <c r="J475" s="5">
        <f t="shared" si="309"/>
        <v>92</v>
      </c>
      <c r="K475" s="5">
        <v>44</v>
      </c>
      <c r="L475" s="5">
        <v>38</v>
      </c>
      <c r="M475" s="5">
        <f t="shared" si="310"/>
        <v>82</v>
      </c>
      <c r="N475" s="5">
        <v>27</v>
      </c>
      <c r="O475" s="5">
        <v>21</v>
      </c>
      <c r="P475" s="5">
        <f t="shared" si="311"/>
        <v>48</v>
      </c>
      <c r="Q475" s="5">
        <v>13</v>
      </c>
      <c r="R475" s="5">
        <v>14</v>
      </c>
      <c r="S475" s="5">
        <f t="shared" si="312"/>
        <v>27</v>
      </c>
      <c r="T475" s="5">
        <f t="shared" si="313"/>
        <v>203</v>
      </c>
      <c r="U475" s="5">
        <f t="shared" si="313"/>
        <v>197</v>
      </c>
      <c r="V475" s="5">
        <f t="shared" si="314"/>
        <v>400</v>
      </c>
    </row>
    <row r="476" spans="1:22" x14ac:dyDescent="0.2">
      <c r="A476" s="2" t="s">
        <v>68</v>
      </c>
      <c r="B476" s="5">
        <v>14</v>
      </c>
      <c r="C476" s="5">
        <v>8</v>
      </c>
      <c r="D476" s="5">
        <f t="shared" si="307"/>
        <v>22</v>
      </c>
      <c r="E476" s="5">
        <v>38</v>
      </c>
      <c r="F476" s="5">
        <v>35</v>
      </c>
      <c r="G476" s="5">
        <f t="shared" si="308"/>
        <v>73</v>
      </c>
      <c r="H476" s="5">
        <v>47</v>
      </c>
      <c r="I476" s="5">
        <v>33</v>
      </c>
      <c r="J476" s="5">
        <f t="shared" si="309"/>
        <v>80</v>
      </c>
      <c r="K476" s="5">
        <v>53</v>
      </c>
      <c r="L476" s="5">
        <v>32</v>
      </c>
      <c r="M476" s="5">
        <f t="shared" si="310"/>
        <v>85</v>
      </c>
      <c r="N476" s="5">
        <v>44</v>
      </c>
      <c r="O476" s="5">
        <v>25</v>
      </c>
      <c r="P476" s="5">
        <f t="shared" si="311"/>
        <v>69</v>
      </c>
      <c r="Q476" s="5">
        <v>15</v>
      </c>
      <c r="R476" s="5">
        <v>24</v>
      </c>
      <c r="S476" s="5">
        <f t="shared" si="312"/>
        <v>39</v>
      </c>
      <c r="T476" s="5">
        <f t="shared" si="313"/>
        <v>211</v>
      </c>
      <c r="U476" s="5">
        <f t="shared" si="313"/>
        <v>157</v>
      </c>
      <c r="V476" s="5">
        <f t="shared" si="314"/>
        <v>368</v>
      </c>
    </row>
    <row r="477" spans="1:22" x14ac:dyDescent="0.2">
      <c r="A477" s="2" t="s">
        <v>69</v>
      </c>
      <c r="B477" s="5">
        <v>4</v>
      </c>
      <c r="C477" s="5">
        <v>2</v>
      </c>
      <c r="D477" s="5">
        <f t="shared" si="307"/>
        <v>6</v>
      </c>
      <c r="E477" s="5">
        <v>21</v>
      </c>
      <c r="F477" s="5">
        <v>24</v>
      </c>
      <c r="G477" s="5">
        <f t="shared" si="308"/>
        <v>45</v>
      </c>
      <c r="H477" s="5">
        <v>34</v>
      </c>
      <c r="I477" s="5">
        <v>23</v>
      </c>
      <c r="J477" s="5">
        <f t="shared" si="309"/>
        <v>57</v>
      </c>
      <c r="K477" s="5">
        <v>30</v>
      </c>
      <c r="L477" s="5">
        <v>24</v>
      </c>
      <c r="M477" s="5">
        <f t="shared" si="310"/>
        <v>54</v>
      </c>
      <c r="N477" s="5">
        <v>23</v>
      </c>
      <c r="O477" s="5">
        <v>24</v>
      </c>
      <c r="P477" s="5">
        <f t="shared" si="311"/>
        <v>47</v>
      </c>
      <c r="Q477" s="5">
        <v>22</v>
      </c>
      <c r="R477" s="5">
        <v>20</v>
      </c>
      <c r="S477" s="5">
        <f t="shared" si="312"/>
        <v>42</v>
      </c>
      <c r="T477" s="5">
        <f t="shared" si="313"/>
        <v>134</v>
      </c>
      <c r="U477" s="5">
        <f t="shared" si="313"/>
        <v>117</v>
      </c>
      <c r="V477" s="5">
        <f t="shared" si="314"/>
        <v>251</v>
      </c>
    </row>
    <row r="478" spans="1:22" x14ac:dyDescent="0.2">
      <c r="A478" s="2" t="s">
        <v>70</v>
      </c>
      <c r="B478" s="5">
        <v>1</v>
      </c>
      <c r="C478" s="5">
        <v>4</v>
      </c>
      <c r="D478" s="5">
        <f t="shared" si="307"/>
        <v>5</v>
      </c>
      <c r="E478" s="5">
        <v>11</v>
      </c>
      <c r="F478" s="5">
        <v>10</v>
      </c>
      <c r="G478" s="5">
        <f t="shared" si="308"/>
        <v>21</v>
      </c>
      <c r="H478" s="5">
        <v>18</v>
      </c>
      <c r="I478" s="5">
        <v>16</v>
      </c>
      <c r="J478" s="5">
        <f t="shared" si="309"/>
        <v>34</v>
      </c>
      <c r="K478" s="5">
        <v>24</v>
      </c>
      <c r="L478" s="5">
        <v>20</v>
      </c>
      <c r="M478" s="5">
        <f t="shared" si="310"/>
        <v>44</v>
      </c>
      <c r="N478" s="5">
        <v>22</v>
      </c>
      <c r="O478" s="5">
        <v>21</v>
      </c>
      <c r="P478" s="5">
        <f t="shared" si="311"/>
        <v>43</v>
      </c>
      <c r="Q478" s="5">
        <v>19</v>
      </c>
      <c r="R478" s="5">
        <v>8</v>
      </c>
      <c r="S478" s="5">
        <f t="shared" si="312"/>
        <v>27</v>
      </c>
      <c r="T478" s="5">
        <f t="shared" si="313"/>
        <v>95</v>
      </c>
      <c r="U478" s="5">
        <f t="shared" si="313"/>
        <v>79</v>
      </c>
      <c r="V478" s="5">
        <f t="shared" si="314"/>
        <v>174</v>
      </c>
    </row>
    <row r="479" spans="1:22" x14ac:dyDescent="0.2">
      <c r="A479" s="2" t="s">
        <v>71</v>
      </c>
      <c r="B479" s="5">
        <v>1</v>
      </c>
      <c r="C479" s="5">
        <v>0</v>
      </c>
      <c r="D479" s="5">
        <f t="shared" si="307"/>
        <v>1</v>
      </c>
      <c r="E479" s="5">
        <v>7</v>
      </c>
      <c r="F479" s="5">
        <v>5</v>
      </c>
      <c r="G479" s="5">
        <f t="shared" si="308"/>
        <v>12</v>
      </c>
      <c r="H479" s="5">
        <v>6</v>
      </c>
      <c r="I479" s="5">
        <v>7</v>
      </c>
      <c r="J479" s="5">
        <f t="shared" si="309"/>
        <v>13</v>
      </c>
      <c r="K479" s="5">
        <v>9</v>
      </c>
      <c r="L479" s="5">
        <v>9</v>
      </c>
      <c r="M479" s="5">
        <f t="shared" si="310"/>
        <v>18</v>
      </c>
      <c r="N479" s="5">
        <v>14</v>
      </c>
      <c r="O479" s="5">
        <v>12</v>
      </c>
      <c r="P479" s="5">
        <f t="shared" si="311"/>
        <v>26</v>
      </c>
      <c r="Q479" s="5">
        <v>17</v>
      </c>
      <c r="R479" s="5">
        <v>15</v>
      </c>
      <c r="S479" s="5">
        <f t="shared" si="312"/>
        <v>32</v>
      </c>
      <c r="T479" s="5">
        <f t="shared" si="313"/>
        <v>54</v>
      </c>
      <c r="U479" s="5">
        <f t="shared" si="313"/>
        <v>48</v>
      </c>
      <c r="V479" s="5">
        <f t="shared" si="314"/>
        <v>102</v>
      </c>
    </row>
    <row r="480" spans="1:22" x14ac:dyDescent="0.2">
      <c r="A480" s="2" t="s">
        <v>72</v>
      </c>
      <c r="B480" s="5">
        <v>0</v>
      </c>
      <c r="C480" s="5">
        <v>3</v>
      </c>
      <c r="D480" s="5">
        <f t="shared" si="307"/>
        <v>3</v>
      </c>
      <c r="E480" s="5">
        <v>1</v>
      </c>
      <c r="F480" s="5">
        <v>4</v>
      </c>
      <c r="G480" s="5">
        <f t="shared" si="308"/>
        <v>5</v>
      </c>
      <c r="H480" s="5">
        <v>4</v>
      </c>
      <c r="I480" s="5">
        <v>6</v>
      </c>
      <c r="J480" s="5">
        <f t="shared" si="309"/>
        <v>10</v>
      </c>
      <c r="K480" s="5">
        <v>10</v>
      </c>
      <c r="L480" s="5">
        <v>8</v>
      </c>
      <c r="M480" s="5">
        <f t="shared" si="310"/>
        <v>18</v>
      </c>
      <c r="N480" s="5">
        <v>9</v>
      </c>
      <c r="O480" s="5">
        <v>7</v>
      </c>
      <c r="P480" s="5">
        <f t="shared" si="311"/>
        <v>16</v>
      </c>
      <c r="Q480" s="5">
        <v>19</v>
      </c>
      <c r="R480" s="5">
        <v>12</v>
      </c>
      <c r="S480" s="5">
        <f t="shared" si="312"/>
        <v>31</v>
      </c>
      <c r="T480" s="5">
        <f t="shared" si="313"/>
        <v>43</v>
      </c>
      <c r="U480" s="5">
        <f t="shared" si="313"/>
        <v>40</v>
      </c>
      <c r="V480" s="5">
        <f t="shared" si="314"/>
        <v>83</v>
      </c>
    </row>
    <row r="481" spans="1:22" x14ac:dyDescent="0.2">
      <c r="A481" s="2" t="s">
        <v>73</v>
      </c>
      <c r="B481" s="5">
        <v>2</v>
      </c>
      <c r="C481" s="5">
        <v>0</v>
      </c>
      <c r="D481" s="5">
        <f t="shared" si="307"/>
        <v>2</v>
      </c>
      <c r="E481" s="5">
        <v>1</v>
      </c>
      <c r="F481" s="5">
        <v>0</v>
      </c>
      <c r="G481" s="5">
        <f t="shared" si="308"/>
        <v>1</v>
      </c>
      <c r="H481" s="5">
        <v>1</v>
      </c>
      <c r="I481" s="5">
        <v>1</v>
      </c>
      <c r="J481" s="5">
        <f t="shared" si="309"/>
        <v>2</v>
      </c>
      <c r="K481" s="5">
        <v>5</v>
      </c>
      <c r="L481" s="5">
        <v>4</v>
      </c>
      <c r="M481" s="5">
        <f t="shared" si="310"/>
        <v>9</v>
      </c>
      <c r="N481" s="5">
        <v>6</v>
      </c>
      <c r="O481" s="5">
        <v>6</v>
      </c>
      <c r="P481" s="5">
        <f t="shared" si="311"/>
        <v>12</v>
      </c>
      <c r="Q481" s="5">
        <v>6</v>
      </c>
      <c r="R481" s="5">
        <v>4</v>
      </c>
      <c r="S481" s="5">
        <f t="shared" si="312"/>
        <v>10</v>
      </c>
      <c r="T481" s="5">
        <f t="shared" si="313"/>
        <v>21</v>
      </c>
      <c r="U481" s="5">
        <f t="shared" si="313"/>
        <v>15</v>
      </c>
      <c r="V481" s="5">
        <f t="shared" si="314"/>
        <v>36</v>
      </c>
    </row>
    <row r="482" spans="1:22" x14ac:dyDescent="0.2">
      <c r="A482" s="2" t="s">
        <v>74</v>
      </c>
      <c r="B482" s="5">
        <v>4</v>
      </c>
      <c r="C482" s="5">
        <v>1</v>
      </c>
      <c r="D482" s="5">
        <f t="shared" si="307"/>
        <v>5</v>
      </c>
      <c r="E482" s="5">
        <v>3</v>
      </c>
      <c r="F482" s="5">
        <v>3</v>
      </c>
      <c r="G482" s="5">
        <f t="shared" si="308"/>
        <v>6</v>
      </c>
      <c r="H482" s="5">
        <v>3</v>
      </c>
      <c r="I482" s="5">
        <v>2</v>
      </c>
      <c r="J482" s="5">
        <f t="shared" si="309"/>
        <v>5</v>
      </c>
      <c r="K482" s="5">
        <v>6</v>
      </c>
      <c r="L482" s="5">
        <v>1</v>
      </c>
      <c r="M482" s="5">
        <f t="shared" si="310"/>
        <v>7</v>
      </c>
      <c r="N482" s="5">
        <v>6</v>
      </c>
      <c r="O482" s="5">
        <v>9</v>
      </c>
      <c r="P482" s="5">
        <f t="shared" si="311"/>
        <v>15</v>
      </c>
      <c r="Q482" s="5">
        <v>20</v>
      </c>
      <c r="R482" s="5">
        <v>7</v>
      </c>
      <c r="S482" s="5">
        <f t="shared" si="312"/>
        <v>27</v>
      </c>
      <c r="T482" s="5">
        <f t="shared" si="313"/>
        <v>42</v>
      </c>
      <c r="U482" s="5">
        <f t="shared" si="313"/>
        <v>23</v>
      </c>
      <c r="V482" s="5">
        <f t="shared" si="314"/>
        <v>65</v>
      </c>
    </row>
    <row r="483" spans="1:22" x14ac:dyDescent="0.2">
      <c r="A483" s="2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x14ac:dyDescent="0.2">
      <c r="A484" s="2" t="s">
        <v>8</v>
      </c>
      <c r="B484" s="5">
        <f t="shared" ref="B484:V484" si="315">SUM(B485:B498)</f>
        <v>508</v>
      </c>
      <c r="C484" s="5">
        <f t="shared" si="315"/>
        <v>469</v>
      </c>
      <c r="D484" s="5">
        <f t="shared" si="315"/>
        <v>977</v>
      </c>
      <c r="E484" s="5">
        <f t="shared" si="315"/>
        <v>456</v>
      </c>
      <c r="F484" s="5">
        <f t="shared" si="315"/>
        <v>414</v>
      </c>
      <c r="G484" s="5">
        <f t="shared" si="315"/>
        <v>870</v>
      </c>
      <c r="H484" s="5">
        <f t="shared" si="315"/>
        <v>325</v>
      </c>
      <c r="I484" s="5">
        <f t="shared" si="315"/>
        <v>279</v>
      </c>
      <c r="J484" s="5">
        <f t="shared" si="315"/>
        <v>604</v>
      </c>
      <c r="K484" s="5">
        <f t="shared" si="315"/>
        <v>252</v>
      </c>
      <c r="L484" s="5">
        <f t="shared" si="315"/>
        <v>211</v>
      </c>
      <c r="M484" s="5">
        <f t="shared" si="315"/>
        <v>463</v>
      </c>
      <c r="N484" s="5">
        <f t="shared" si="315"/>
        <v>171</v>
      </c>
      <c r="O484" s="5">
        <f t="shared" si="315"/>
        <v>138</v>
      </c>
      <c r="P484" s="5">
        <f t="shared" si="315"/>
        <v>309</v>
      </c>
      <c r="Q484" s="5">
        <f t="shared" si="315"/>
        <v>131</v>
      </c>
      <c r="R484" s="5">
        <f t="shared" si="315"/>
        <v>104</v>
      </c>
      <c r="S484" s="5">
        <f t="shared" si="315"/>
        <v>235</v>
      </c>
      <c r="T484" s="5">
        <f t="shared" si="315"/>
        <v>1843</v>
      </c>
      <c r="U484" s="5">
        <f t="shared" si="315"/>
        <v>1615</v>
      </c>
      <c r="V484" s="5">
        <f t="shared" si="315"/>
        <v>3458</v>
      </c>
    </row>
    <row r="485" spans="1:22" x14ac:dyDescent="0.2">
      <c r="A485" s="2" t="s">
        <v>62</v>
      </c>
      <c r="B485" s="5">
        <f>+B453+B469</f>
        <v>11</v>
      </c>
      <c r="C485" s="5">
        <f>+C453+C469</f>
        <v>11</v>
      </c>
      <c r="D485" s="5">
        <f>SUM(B485:C485)</f>
        <v>22</v>
      </c>
      <c r="E485" s="5">
        <f>+E453+E469</f>
        <v>0</v>
      </c>
      <c r="F485" s="5">
        <f>+F453+F469</f>
        <v>0</v>
      </c>
      <c r="G485" s="5">
        <f>SUM(E485:F485)</f>
        <v>0</v>
      </c>
      <c r="H485" s="5">
        <f>+H453+H469</f>
        <v>0</v>
      </c>
      <c r="I485" s="5">
        <f>+I453+I469</f>
        <v>0</v>
      </c>
      <c r="J485" s="5">
        <f>SUM(H485:I485)</f>
        <v>0</v>
      </c>
      <c r="K485" s="5">
        <f>+K453+K469</f>
        <v>0</v>
      </c>
      <c r="L485" s="5">
        <f>+L453+L469</f>
        <v>0</v>
      </c>
      <c r="M485" s="5">
        <f>SUM(K485:L485)</f>
        <v>0</v>
      </c>
      <c r="N485" s="5">
        <f>+N453+N469</f>
        <v>0</v>
      </c>
      <c r="O485" s="5">
        <f>+O453+O469</f>
        <v>0</v>
      </c>
      <c r="P485" s="5">
        <f>SUM(N485:O485)</f>
        <v>0</v>
      </c>
      <c r="Q485" s="5">
        <f>+Q453+Q469</f>
        <v>0</v>
      </c>
      <c r="R485" s="5">
        <f>+R453+R469</f>
        <v>0</v>
      </c>
      <c r="S485" s="5">
        <f>SUM(Q485:R485)</f>
        <v>0</v>
      </c>
      <c r="T485" s="5">
        <f>+B485+E485+H485+K485+N485+Q485</f>
        <v>11</v>
      </c>
      <c r="U485" s="5">
        <f>+C485+F485+I485+L485+O485+R485</f>
        <v>11</v>
      </c>
      <c r="V485" s="5">
        <f>SUM(T485:U485)</f>
        <v>22</v>
      </c>
    </row>
    <row r="486" spans="1:22" x14ac:dyDescent="0.2">
      <c r="A486" s="2" t="s">
        <v>44</v>
      </c>
      <c r="B486" s="5">
        <f t="shared" ref="B486:C498" si="316">+B454+B470</f>
        <v>116</v>
      </c>
      <c r="C486" s="5">
        <f t="shared" si="316"/>
        <v>125</v>
      </c>
      <c r="D486" s="5">
        <f t="shared" ref="D486:D498" si="317">SUM(B486:C486)</f>
        <v>241</v>
      </c>
      <c r="E486" s="5">
        <f t="shared" ref="E486:F498" si="318">+E454+E470</f>
        <v>5</v>
      </c>
      <c r="F486" s="5">
        <f t="shared" si="318"/>
        <v>6</v>
      </c>
      <c r="G486" s="5">
        <f t="shared" ref="G486:G498" si="319">SUM(E486:F486)</f>
        <v>11</v>
      </c>
      <c r="H486" s="5">
        <f t="shared" ref="H486:I498" si="320">+H454+H470</f>
        <v>0</v>
      </c>
      <c r="I486" s="5">
        <f t="shared" si="320"/>
        <v>0</v>
      </c>
      <c r="J486" s="5">
        <f t="shared" ref="J486:J498" si="321">SUM(H486:I486)</f>
        <v>0</v>
      </c>
      <c r="K486" s="5">
        <f t="shared" ref="K486:L498" si="322">+K454+K470</f>
        <v>0</v>
      </c>
      <c r="L486" s="5">
        <f t="shared" si="322"/>
        <v>0</v>
      </c>
      <c r="M486" s="5">
        <f t="shared" ref="M486:M498" si="323">SUM(K486:L486)</f>
        <v>0</v>
      </c>
      <c r="N486" s="5">
        <f t="shared" ref="N486:O498" si="324">+N454+N470</f>
        <v>0</v>
      </c>
      <c r="O486" s="5">
        <f t="shared" si="324"/>
        <v>0</v>
      </c>
      <c r="P486" s="5">
        <f t="shared" ref="P486:P498" si="325">SUM(N486:O486)</f>
        <v>0</v>
      </c>
      <c r="Q486" s="5">
        <f t="shared" ref="Q486:R498" si="326">+Q454+Q470</f>
        <v>0</v>
      </c>
      <c r="R486" s="5">
        <f t="shared" si="326"/>
        <v>0</v>
      </c>
      <c r="S486" s="5">
        <f t="shared" ref="S486:S498" si="327">SUM(Q486:R486)</f>
        <v>0</v>
      </c>
      <c r="T486" s="5">
        <f t="shared" ref="T486:U498" si="328">+B486+E486+H486+K486+N486+Q486</f>
        <v>121</v>
      </c>
      <c r="U486" s="5">
        <f t="shared" si="328"/>
        <v>131</v>
      </c>
      <c r="V486" s="5">
        <f t="shared" ref="V486:V498" si="329">SUM(T486:U486)</f>
        <v>252</v>
      </c>
    </row>
    <row r="487" spans="1:22" x14ac:dyDescent="0.2">
      <c r="A487" s="2" t="s">
        <v>63</v>
      </c>
      <c r="B487" s="5">
        <f t="shared" si="316"/>
        <v>131</v>
      </c>
      <c r="C487" s="5">
        <f t="shared" si="316"/>
        <v>118</v>
      </c>
      <c r="D487" s="5">
        <f t="shared" si="317"/>
        <v>249</v>
      </c>
      <c r="E487" s="5">
        <f t="shared" si="318"/>
        <v>63</v>
      </c>
      <c r="F487" s="5">
        <f t="shared" si="318"/>
        <v>58</v>
      </c>
      <c r="G487" s="5">
        <f t="shared" si="319"/>
        <v>121</v>
      </c>
      <c r="H487" s="5">
        <f t="shared" si="320"/>
        <v>7</v>
      </c>
      <c r="I487" s="5">
        <f t="shared" si="320"/>
        <v>8</v>
      </c>
      <c r="J487" s="5">
        <f t="shared" si="321"/>
        <v>15</v>
      </c>
      <c r="K487" s="5">
        <f t="shared" si="322"/>
        <v>0</v>
      </c>
      <c r="L487" s="5">
        <f t="shared" si="322"/>
        <v>0</v>
      </c>
      <c r="M487" s="5">
        <f t="shared" si="323"/>
        <v>0</v>
      </c>
      <c r="N487" s="5">
        <f t="shared" si="324"/>
        <v>0</v>
      </c>
      <c r="O487" s="5">
        <f t="shared" si="324"/>
        <v>0</v>
      </c>
      <c r="P487" s="5">
        <f t="shared" si="325"/>
        <v>0</v>
      </c>
      <c r="Q487" s="5">
        <f t="shared" si="326"/>
        <v>0</v>
      </c>
      <c r="R487" s="5">
        <f t="shared" si="326"/>
        <v>0</v>
      </c>
      <c r="S487" s="5">
        <f t="shared" si="327"/>
        <v>0</v>
      </c>
      <c r="T487" s="5">
        <f t="shared" si="328"/>
        <v>201</v>
      </c>
      <c r="U487" s="5">
        <f t="shared" si="328"/>
        <v>184</v>
      </c>
      <c r="V487" s="5">
        <f t="shared" si="329"/>
        <v>385</v>
      </c>
    </row>
    <row r="488" spans="1:22" x14ac:dyDescent="0.2">
      <c r="A488" s="2" t="s">
        <v>64</v>
      </c>
      <c r="B488" s="5">
        <f t="shared" si="316"/>
        <v>88</v>
      </c>
      <c r="C488" s="5">
        <f t="shared" si="316"/>
        <v>82</v>
      </c>
      <c r="D488" s="5">
        <f t="shared" si="317"/>
        <v>170</v>
      </c>
      <c r="E488" s="5">
        <f t="shared" si="318"/>
        <v>98</v>
      </c>
      <c r="F488" s="5">
        <f t="shared" si="318"/>
        <v>91</v>
      </c>
      <c r="G488" s="5">
        <f t="shared" si="319"/>
        <v>189</v>
      </c>
      <c r="H488" s="5">
        <f t="shared" si="320"/>
        <v>41</v>
      </c>
      <c r="I488" s="5">
        <f t="shared" si="320"/>
        <v>32</v>
      </c>
      <c r="J488" s="5">
        <f t="shared" si="321"/>
        <v>73</v>
      </c>
      <c r="K488" s="5">
        <f t="shared" si="322"/>
        <v>8</v>
      </c>
      <c r="L488" s="5">
        <f t="shared" si="322"/>
        <v>1</v>
      </c>
      <c r="M488" s="5">
        <f t="shared" si="323"/>
        <v>9</v>
      </c>
      <c r="N488" s="5">
        <f t="shared" si="324"/>
        <v>0</v>
      </c>
      <c r="O488" s="5">
        <f t="shared" si="324"/>
        <v>0</v>
      </c>
      <c r="P488" s="5">
        <f t="shared" si="325"/>
        <v>0</v>
      </c>
      <c r="Q488" s="5">
        <f t="shared" si="326"/>
        <v>0</v>
      </c>
      <c r="R488" s="5">
        <f t="shared" si="326"/>
        <v>0</v>
      </c>
      <c r="S488" s="5">
        <f t="shared" si="327"/>
        <v>0</v>
      </c>
      <c r="T488" s="5">
        <f t="shared" si="328"/>
        <v>235</v>
      </c>
      <c r="U488" s="5">
        <f t="shared" si="328"/>
        <v>206</v>
      </c>
      <c r="V488" s="5">
        <f t="shared" si="329"/>
        <v>441</v>
      </c>
    </row>
    <row r="489" spans="1:22" x14ac:dyDescent="0.2">
      <c r="A489" s="2" t="s">
        <v>65</v>
      </c>
      <c r="B489" s="5">
        <f t="shared" si="316"/>
        <v>63</v>
      </c>
      <c r="C489" s="5">
        <f t="shared" si="316"/>
        <v>54</v>
      </c>
      <c r="D489" s="5">
        <f t="shared" si="317"/>
        <v>117</v>
      </c>
      <c r="E489" s="5">
        <f t="shared" si="318"/>
        <v>77</v>
      </c>
      <c r="F489" s="5">
        <f t="shared" si="318"/>
        <v>69</v>
      </c>
      <c r="G489" s="5">
        <f t="shared" si="319"/>
        <v>146</v>
      </c>
      <c r="H489" s="5">
        <f t="shared" si="320"/>
        <v>56</v>
      </c>
      <c r="I489" s="5">
        <f t="shared" si="320"/>
        <v>54</v>
      </c>
      <c r="J489" s="5">
        <f t="shared" si="321"/>
        <v>110</v>
      </c>
      <c r="K489" s="5">
        <f t="shared" si="322"/>
        <v>21</v>
      </c>
      <c r="L489" s="5">
        <f t="shared" si="322"/>
        <v>28</v>
      </c>
      <c r="M489" s="5">
        <f t="shared" si="323"/>
        <v>49</v>
      </c>
      <c r="N489" s="5">
        <f t="shared" si="324"/>
        <v>1</v>
      </c>
      <c r="O489" s="5">
        <f t="shared" si="324"/>
        <v>0</v>
      </c>
      <c r="P489" s="5">
        <f t="shared" si="325"/>
        <v>1</v>
      </c>
      <c r="Q489" s="5">
        <f t="shared" si="326"/>
        <v>0</v>
      </c>
      <c r="R489" s="5">
        <f t="shared" si="326"/>
        <v>0</v>
      </c>
      <c r="S489" s="5">
        <f t="shared" si="327"/>
        <v>0</v>
      </c>
      <c r="T489" s="5">
        <f t="shared" si="328"/>
        <v>218</v>
      </c>
      <c r="U489" s="5">
        <f t="shared" si="328"/>
        <v>205</v>
      </c>
      <c r="V489" s="5">
        <f t="shared" si="329"/>
        <v>423</v>
      </c>
    </row>
    <row r="490" spans="1:22" x14ac:dyDescent="0.2">
      <c r="A490" s="2" t="s">
        <v>66</v>
      </c>
      <c r="B490" s="5">
        <f t="shared" si="316"/>
        <v>48</v>
      </c>
      <c r="C490" s="5">
        <f t="shared" si="316"/>
        <v>43</v>
      </c>
      <c r="D490" s="5">
        <f t="shared" si="317"/>
        <v>91</v>
      </c>
      <c r="E490" s="5">
        <f t="shared" si="318"/>
        <v>82</v>
      </c>
      <c r="F490" s="5">
        <f t="shared" si="318"/>
        <v>50</v>
      </c>
      <c r="G490" s="5">
        <f t="shared" si="319"/>
        <v>132</v>
      </c>
      <c r="H490" s="5">
        <f t="shared" si="320"/>
        <v>63</v>
      </c>
      <c r="I490" s="5">
        <f t="shared" si="320"/>
        <v>50</v>
      </c>
      <c r="J490" s="5">
        <f t="shared" si="321"/>
        <v>113</v>
      </c>
      <c r="K490" s="5">
        <f t="shared" si="322"/>
        <v>42</v>
      </c>
      <c r="L490" s="5">
        <f t="shared" si="322"/>
        <v>46</v>
      </c>
      <c r="M490" s="5">
        <f t="shared" si="323"/>
        <v>88</v>
      </c>
      <c r="N490" s="5">
        <f t="shared" si="324"/>
        <v>19</v>
      </c>
      <c r="O490" s="5">
        <f t="shared" si="324"/>
        <v>13</v>
      </c>
      <c r="P490" s="5">
        <f t="shared" si="325"/>
        <v>32</v>
      </c>
      <c r="Q490" s="5">
        <f t="shared" si="326"/>
        <v>0</v>
      </c>
      <c r="R490" s="5">
        <f t="shared" si="326"/>
        <v>0</v>
      </c>
      <c r="S490" s="5">
        <f t="shared" si="327"/>
        <v>0</v>
      </c>
      <c r="T490" s="5">
        <f t="shared" si="328"/>
        <v>254</v>
      </c>
      <c r="U490" s="5">
        <f t="shared" si="328"/>
        <v>202</v>
      </c>
      <c r="V490" s="5">
        <f t="shared" si="329"/>
        <v>456</v>
      </c>
    </row>
    <row r="491" spans="1:22" x14ac:dyDescent="0.2">
      <c r="A491" s="2" t="s">
        <v>67</v>
      </c>
      <c r="B491" s="5">
        <f t="shared" si="316"/>
        <v>25</v>
      </c>
      <c r="C491" s="5">
        <f t="shared" si="316"/>
        <v>18</v>
      </c>
      <c r="D491" s="5">
        <f t="shared" si="317"/>
        <v>43</v>
      </c>
      <c r="E491" s="5">
        <f t="shared" si="318"/>
        <v>49</v>
      </c>
      <c r="F491" s="5">
        <f t="shared" si="318"/>
        <v>59</v>
      </c>
      <c r="G491" s="5">
        <f t="shared" si="319"/>
        <v>108</v>
      </c>
      <c r="H491" s="5">
        <f t="shared" si="320"/>
        <v>45</v>
      </c>
      <c r="I491" s="5">
        <f t="shared" si="320"/>
        <v>47</v>
      </c>
      <c r="J491" s="5">
        <f t="shared" si="321"/>
        <v>92</v>
      </c>
      <c r="K491" s="5">
        <f t="shared" si="322"/>
        <v>44</v>
      </c>
      <c r="L491" s="5">
        <f t="shared" si="322"/>
        <v>38</v>
      </c>
      <c r="M491" s="5">
        <f t="shared" si="323"/>
        <v>82</v>
      </c>
      <c r="N491" s="5">
        <f t="shared" si="324"/>
        <v>27</v>
      </c>
      <c r="O491" s="5">
        <f t="shared" si="324"/>
        <v>21</v>
      </c>
      <c r="P491" s="5">
        <f t="shared" si="325"/>
        <v>48</v>
      </c>
      <c r="Q491" s="5">
        <f t="shared" si="326"/>
        <v>13</v>
      </c>
      <c r="R491" s="5">
        <f t="shared" si="326"/>
        <v>14</v>
      </c>
      <c r="S491" s="5">
        <f t="shared" si="327"/>
        <v>27</v>
      </c>
      <c r="T491" s="5">
        <f t="shared" si="328"/>
        <v>203</v>
      </c>
      <c r="U491" s="5">
        <f t="shared" si="328"/>
        <v>197</v>
      </c>
      <c r="V491" s="5">
        <f t="shared" si="329"/>
        <v>400</v>
      </c>
    </row>
    <row r="492" spans="1:22" x14ac:dyDescent="0.2">
      <c r="A492" s="2" t="s">
        <v>68</v>
      </c>
      <c r="B492" s="5">
        <f t="shared" si="316"/>
        <v>14</v>
      </c>
      <c r="C492" s="5">
        <f t="shared" si="316"/>
        <v>8</v>
      </c>
      <c r="D492" s="5">
        <f t="shared" si="317"/>
        <v>22</v>
      </c>
      <c r="E492" s="5">
        <f t="shared" si="318"/>
        <v>38</v>
      </c>
      <c r="F492" s="5">
        <f t="shared" si="318"/>
        <v>35</v>
      </c>
      <c r="G492" s="5">
        <f t="shared" si="319"/>
        <v>73</v>
      </c>
      <c r="H492" s="5">
        <f t="shared" si="320"/>
        <v>47</v>
      </c>
      <c r="I492" s="5">
        <f t="shared" si="320"/>
        <v>33</v>
      </c>
      <c r="J492" s="5">
        <f t="shared" si="321"/>
        <v>80</v>
      </c>
      <c r="K492" s="5">
        <f t="shared" si="322"/>
        <v>53</v>
      </c>
      <c r="L492" s="5">
        <f t="shared" si="322"/>
        <v>32</v>
      </c>
      <c r="M492" s="5">
        <f t="shared" si="323"/>
        <v>85</v>
      </c>
      <c r="N492" s="5">
        <f t="shared" si="324"/>
        <v>44</v>
      </c>
      <c r="O492" s="5">
        <f t="shared" si="324"/>
        <v>25</v>
      </c>
      <c r="P492" s="5">
        <f t="shared" si="325"/>
        <v>69</v>
      </c>
      <c r="Q492" s="5">
        <f t="shared" si="326"/>
        <v>15</v>
      </c>
      <c r="R492" s="5">
        <f t="shared" si="326"/>
        <v>24</v>
      </c>
      <c r="S492" s="5">
        <f t="shared" si="327"/>
        <v>39</v>
      </c>
      <c r="T492" s="5">
        <f t="shared" si="328"/>
        <v>211</v>
      </c>
      <c r="U492" s="5">
        <f t="shared" si="328"/>
        <v>157</v>
      </c>
      <c r="V492" s="5">
        <f t="shared" si="329"/>
        <v>368</v>
      </c>
    </row>
    <row r="493" spans="1:22" x14ac:dyDescent="0.2">
      <c r="A493" s="2" t="s">
        <v>69</v>
      </c>
      <c r="B493" s="5">
        <f t="shared" si="316"/>
        <v>4</v>
      </c>
      <c r="C493" s="5">
        <f t="shared" si="316"/>
        <v>2</v>
      </c>
      <c r="D493" s="5">
        <f t="shared" si="317"/>
        <v>6</v>
      </c>
      <c r="E493" s="5">
        <f t="shared" si="318"/>
        <v>21</v>
      </c>
      <c r="F493" s="5">
        <f t="shared" si="318"/>
        <v>24</v>
      </c>
      <c r="G493" s="5">
        <f t="shared" si="319"/>
        <v>45</v>
      </c>
      <c r="H493" s="5">
        <f t="shared" si="320"/>
        <v>34</v>
      </c>
      <c r="I493" s="5">
        <f t="shared" si="320"/>
        <v>23</v>
      </c>
      <c r="J493" s="5">
        <f t="shared" si="321"/>
        <v>57</v>
      </c>
      <c r="K493" s="5">
        <f t="shared" si="322"/>
        <v>30</v>
      </c>
      <c r="L493" s="5">
        <f t="shared" si="322"/>
        <v>24</v>
      </c>
      <c r="M493" s="5">
        <f t="shared" si="323"/>
        <v>54</v>
      </c>
      <c r="N493" s="5">
        <f t="shared" si="324"/>
        <v>23</v>
      </c>
      <c r="O493" s="5">
        <f t="shared" si="324"/>
        <v>24</v>
      </c>
      <c r="P493" s="5">
        <f t="shared" si="325"/>
        <v>47</v>
      </c>
      <c r="Q493" s="5">
        <f t="shared" si="326"/>
        <v>22</v>
      </c>
      <c r="R493" s="5">
        <f t="shared" si="326"/>
        <v>20</v>
      </c>
      <c r="S493" s="5">
        <f t="shared" si="327"/>
        <v>42</v>
      </c>
      <c r="T493" s="5">
        <f t="shared" si="328"/>
        <v>134</v>
      </c>
      <c r="U493" s="5">
        <f t="shared" si="328"/>
        <v>117</v>
      </c>
      <c r="V493" s="5">
        <f t="shared" si="329"/>
        <v>251</v>
      </c>
    </row>
    <row r="494" spans="1:22" x14ac:dyDescent="0.2">
      <c r="A494" s="2" t="s">
        <v>70</v>
      </c>
      <c r="B494" s="5">
        <f t="shared" si="316"/>
        <v>1</v>
      </c>
      <c r="C494" s="5">
        <f t="shared" si="316"/>
        <v>4</v>
      </c>
      <c r="D494" s="5">
        <f t="shared" si="317"/>
        <v>5</v>
      </c>
      <c r="E494" s="5">
        <f t="shared" si="318"/>
        <v>11</v>
      </c>
      <c r="F494" s="5">
        <f t="shared" si="318"/>
        <v>10</v>
      </c>
      <c r="G494" s="5">
        <f t="shared" si="319"/>
        <v>21</v>
      </c>
      <c r="H494" s="5">
        <f t="shared" si="320"/>
        <v>18</v>
      </c>
      <c r="I494" s="5">
        <f t="shared" si="320"/>
        <v>16</v>
      </c>
      <c r="J494" s="5">
        <f t="shared" si="321"/>
        <v>34</v>
      </c>
      <c r="K494" s="5">
        <f t="shared" si="322"/>
        <v>24</v>
      </c>
      <c r="L494" s="5">
        <f t="shared" si="322"/>
        <v>20</v>
      </c>
      <c r="M494" s="5">
        <f t="shared" si="323"/>
        <v>44</v>
      </c>
      <c r="N494" s="5">
        <f t="shared" si="324"/>
        <v>22</v>
      </c>
      <c r="O494" s="5">
        <f t="shared" si="324"/>
        <v>21</v>
      </c>
      <c r="P494" s="5">
        <f t="shared" si="325"/>
        <v>43</v>
      </c>
      <c r="Q494" s="5">
        <f t="shared" si="326"/>
        <v>19</v>
      </c>
      <c r="R494" s="5">
        <f t="shared" si="326"/>
        <v>8</v>
      </c>
      <c r="S494" s="5">
        <f t="shared" si="327"/>
        <v>27</v>
      </c>
      <c r="T494" s="5">
        <f t="shared" si="328"/>
        <v>95</v>
      </c>
      <c r="U494" s="5">
        <f t="shared" si="328"/>
        <v>79</v>
      </c>
      <c r="V494" s="5">
        <f t="shared" si="329"/>
        <v>174</v>
      </c>
    </row>
    <row r="495" spans="1:22" x14ac:dyDescent="0.2">
      <c r="A495" s="2" t="s">
        <v>71</v>
      </c>
      <c r="B495" s="5">
        <f t="shared" si="316"/>
        <v>1</v>
      </c>
      <c r="C495" s="5">
        <f t="shared" si="316"/>
        <v>0</v>
      </c>
      <c r="D495" s="5">
        <f t="shared" si="317"/>
        <v>1</v>
      </c>
      <c r="E495" s="5">
        <f t="shared" si="318"/>
        <v>7</v>
      </c>
      <c r="F495" s="5">
        <f t="shared" si="318"/>
        <v>5</v>
      </c>
      <c r="G495" s="5">
        <f t="shared" si="319"/>
        <v>12</v>
      </c>
      <c r="H495" s="5">
        <f t="shared" si="320"/>
        <v>6</v>
      </c>
      <c r="I495" s="5">
        <f t="shared" si="320"/>
        <v>7</v>
      </c>
      <c r="J495" s="5">
        <f t="shared" si="321"/>
        <v>13</v>
      </c>
      <c r="K495" s="5">
        <f t="shared" si="322"/>
        <v>9</v>
      </c>
      <c r="L495" s="5">
        <f t="shared" si="322"/>
        <v>9</v>
      </c>
      <c r="M495" s="5">
        <f t="shared" si="323"/>
        <v>18</v>
      </c>
      <c r="N495" s="5">
        <f t="shared" si="324"/>
        <v>14</v>
      </c>
      <c r="O495" s="5">
        <f t="shared" si="324"/>
        <v>12</v>
      </c>
      <c r="P495" s="5">
        <f t="shared" si="325"/>
        <v>26</v>
      </c>
      <c r="Q495" s="5">
        <f t="shared" si="326"/>
        <v>17</v>
      </c>
      <c r="R495" s="5">
        <f t="shared" si="326"/>
        <v>15</v>
      </c>
      <c r="S495" s="5">
        <f t="shared" si="327"/>
        <v>32</v>
      </c>
      <c r="T495" s="5">
        <f t="shared" si="328"/>
        <v>54</v>
      </c>
      <c r="U495" s="5">
        <f t="shared" si="328"/>
        <v>48</v>
      </c>
      <c r="V495" s="5">
        <f t="shared" si="329"/>
        <v>102</v>
      </c>
    </row>
    <row r="496" spans="1:22" x14ac:dyDescent="0.2">
      <c r="A496" s="2" t="s">
        <v>72</v>
      </c>
      <c r="B496" s="5">
        <f t="shared" si="316"/>
        <v>0</v>
      </c>
      <c r="C496" s="5">
        <f t="shared" si="316"/>
        <v>3</v>
      </c>
      <c r="D496" s="5">
        <f t="shared" si="317"/>
        <v>3</v>
      </c>
      <c r="E496" s="5">
        <f t="shared" si="318"/>
        <v>1</v>
      </c>
      <c r="F496" s="5">
        <f t="shared" si="318"/>
        <v>4</v>
      </c>
      <c r="G496" s="5">
        <f t="shared" si="319"/>
        <v>5</v>
      </c>
      <c r="H496" s="5">
        <f t="shared" si="320"/>
        <v>4</v>
      </c>
      <c r="I496" s="5">
        <f t="shared" si="320"/>
        <v>6</v>
      </c>
      <c r="J496" s="5">
        <f t="shared" si="321"/>
        <v>10</v>
      </c>
      <c r="K496" s="5">
        <f t="shared" si="322"/>
        <v>10</v>
      </c>
      <c r="L496" s="5">
        <f t="shared" si="322"/>
        <v>8</v>
      </c>
      <c r="M496" s="5">
        <f t="shared" si="323"/>
        <v>18</v>
      </c>
      <c r="N496" s="5">
        <f t="shared" si="324"/>
        <v>9</v>
      </c>
      <c r="O496" s="5">
        <f t="shared" si="324"/>
        <v>7</v>
      </c>
      <c r="P496" s="5">
        <f t="shared" si="325"/>
        <v>16</v>
      </c>
      <c r="Q496" s="5">
        <f t="shared" si="326"/>
        <v>19</v>
      </c>
      <c r="R496" s="5">
        <f t="shared" si="326"/>
        <v>12</v>
      </c>
      <c r="S496" s="5">
        <f t="shared" si="327"/>
        <v>31</v>
      </c>
      <c r="T496" s="5">
        <f t="shared" si="328"/>
        <v>43</v>
      </c>
      <c r="U496" s="5">
        <f t="shared" si="328"/>
        <v>40</v>
      </c>
      <c r="V496" s="5">
        <f t="shared" si="329"/>
        <v>83</v>
      </c>
    </row>
    <row r="497" spans="1:22" x14ac:dyDescent="0.2">
      <c r="A497" s="2" t="s">
        <v>73</v>
      </c>
      <c r="B497" s="5">
        <f t="shared" si="316"/>
        <v>2</v>
      </c>
      <c r="C497" s="5">
        <f t="shared" si="316"/>
        <v>0</v>
      </c>
      <c r="D497" s="5">
        <f t="shared" si="317"/>
        <v>2</v>
      </c>
      <c r="E497" s="5">
        <f t="shared" si="318"/>
        <v>1</v>
      </c>
      <c r="F497" s="5">
        <f t="shared" si="318"/>
        <v>0</v>
      </c>
      <c r="G497" s="5">
        <f t="shared" si="319"/>
        <v>1</v>
      </c>
      <c r="H497" s="5">
        <f t="shared" si="320"/>
        <v>1</v>
      </c>
      <c r="I497" s="5">
        <f t="shared" si="320"/>
        <v>1</v>
      </c>
      <c r="J497" s="5">
        <f t="shared" si="321"/>
        <v>2</v>
      </c>
      <c r="K497" s="5">
        <f t="shared" si="322"/>
        <v>5</v>
      </c>
      <c r="L497" s="5">
        <f t="shared" si="322"/>
        <v>4</v>
      </c>
      <c r="M497" s="5">
        <f t="shared" si="323"/>
        <v>9</v>
      </c>
      <c r="N497" s="5">
        <f t="shared" si="324"/>
        <v>6</v>
      </c>
      <c r="O497" s="5">
        <f t="shared" si="324"/>
        <v>6</v>
      </c>
      <c r="P497" s="5">
        <f t="shared" si="325"/>
        <v>12</v>
      </c>
      <c r="Q497" s="5">
        <f t="shared" si="326"/>
        <v>6</v>
      </c>
      <c r="R497" s="5">
        <f t="shared" si="326"/>
        <v>4</v>
      </c>
      <c r="S497" s="5">
        <f t="shared" si="327"/>
        <v>10</v>
      </c>
      <c r="T497" s="5">
        <f t="shared" si="328"/>
        <v>21</v>
      </c>
      <c r="U497" s="5">
        <f t="shared" si="328"/>
        <v>15</v>
      </c>
      <c r="V497" s="5">
        <f t="shared" si="329"/>
        <v>36</v>
      </c>
    </row>
    <row r="498" spans="1:22" x14ac:dyDescent="0.2">
      <c r="A498" s="2" t="s">
        <v>74</v>
      </c>
      <c r="B498" s="5">
        <f t="shared" si="316"/>
        <v>4</v>
      </c>
      <c r="C498" s="5">
        <f t="shared" si="316"/>
        <v>1</v>
      </c>
      <c r="D498" s="5">
        <f t="shared" si="317"/>
        <v>5</v>
      </c>
      <c r="E498" s="5">
        <f t="shared" si="318"/>
        <v>3</v>
      </c>
      <c r="F498" s="5">
        <f t="shared" si="318"/>
        <v>3</v>
      </c>
      <c r="G498" s="5">
        <f t="shared" si="319"/>
        <v>6</v>
      </c>
      <c r="H498" s="5">
        <f t="shared" si="320"/>
        <v>3</v>
      </c>
      <c r="I498" s="5">
        <f t="shared" si="320"/>
        <v>2</v>
      </c>
      <c r="J498" s="5">
        <f t="shared" si="321"/>
        <v>5</v>
      </c>
      <c r="K498" s="5">
        <f t="shared" si="322"/>
        <v>6</v>
      </c>
      <c r="L498" s="5">
        <f t="shared" si="322"/>
        <v>1</v>
      </c>
      <c r="M498" s="5">
        <f t="shared" si="323"/>
        <v>7</v>
      </c>
      <c r="N498" s="5">
        <f t="shared" si="324"/>
        <v>6</v>
      </c>
      <c r="O498" s="5">
        <f t="shared" si="324"/>
        <v>9</v>
      </c>
      <c r="P498" s="5">
        <f t="shared" si="325"/>
        <v>15</v>
      </c>
      <c r="Q498" s="5">
        <f t="shared" si="326"/>
        <v>20</v>
      </c>
      <c r="R498" s="5">
        <f t="shared" si="326"/>
        <v>7</v>
      </c>
      <c r="S498" s="5">
        <f t="shared" si="327"/>
        <v>27</v>
      </c>
      <c r="T498" s="5">
        <f t="shared" si="328"/>
        <v>42</v>
      </c>
      <c r="U498" s="5">
        <f t="shared" si="328"/>
        <v>23</v>
      </c>
      <c r="V498" s="5">
        <f t="shared" si="329"/>
        <v>65</v>
      </c>
    </row>
    <row r="500" spans="1:22" x14ac:dyDescent="0.2">
      <c r="A500" s="21" t="s">
        <v>33</v>
      </c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x14ac:dyDescent="0.2">
      <c r="A501" s="2" t="s">
        <v>13</v>
      </c>
      <c r="B501" s="5">
        <f t="shared" ref="B501:V501" si="330">SUM(B502:B515)</f>
        <v>20</v>
      </c>
      <c r="C501" s="5">
        <f t="shared" si="330"/>
        <v>17</v>
      </c>
      <c r="D501" s="5">
        <f>SUM(D502:D515)</f>
        <v>37</v>
      </c>
      <c r="E501" s="5">
        <f t="shared" si="330"/>
        <v>26</v>
      </c>
      <c r="F501" s="5">
        <f t="shared" si="330"/>
        <v>21</v>
      </c>
      <c r="G501" s="5">
        <f>SUM(G502:G515)</f>
        <v>47</v>
      </c>
      <c r="H501" s="5">
        <f t="shared" si="330"/>
        <v>33</v>
      </c>
      <c r="I501" s="5">
        <f t="shared" si="330"/>
        <v>31</v>
      </c>
      <c r="J501" s="5">
        <f>SUM(J502:J515)</f>
        <v>64</v>
      </c>
      <c r="K501" s="5">
        <f t="shared" si="330"/>
        <v>21</v>
      </c>
      <c r="L501" s="5">
        <f t="shared" si="330"/>
        <v>14</v>
      </c>
      <c r="M501" s="5">
        <f>SUM(M502:M515)</f>
        <v>35</v>
      </c>
      <c r="N501" s="5">
        <f t="shared" si="330"/>
        <v>12</v>
      </c>
      <c r="O501" s="5">
        <f t="shared" si="330"/>
        <v>15</v>
      </c>
      <c r="P501" s="5">
        <f>SUM(P502:P515)</f>
        <v>27</v>
      </c>
      <c r="Q501" s="5">
        <f t="shared" si="330"/>
        <v>9</v>
      </c>
      <c r="R501" s="5">
        <f t="shared" si="330"/>
        <v>21</v>
      </c>
      <c r="S501" s="5">
        <f t="shared" si="330"/>
        <v>30</v>
      </c>
      <c r="T501" s="5">
        <f t="shared" si="330"/>
        <v>121</v>
      </c>
      <c r="U501" s="5">
        <f t="shared" si="330"/>
        <v>119</v>
      </c>
      <c r="V501" s="5">
        <f t="shared" si="330"/>
        <v>240</v>
      </c>
    </row>
    <row r="502" spans="1:22" x14ac:dyDescent="0.2">
      <c r="A502" s="2" t="s">
        <v>62</v>
      </c>
      <c r="B502" s="5">
        <v>1</v>
      </c>
      <c r="C502" s="5">
        <v>0</v>
      </c>
      <c r="D502" s="5">
        <f>SUM(B502:C502)</f>
        <v>1</v>
      </c>
      <c r="E502" s="5">
        <v>0</v>
      </c>
      <c r="F502" s="5">
        <v>0</v>
      </c>
      <c r="G502" s="5">
        <f>SUM(E502:F502)</f>
        <v>0</v>
      </c>
      <c r="H502" s="5">
        <v>0</v>
      </c>
      <c r="I502" s="5">
        <v>0</v>
      </c>
      <c r="J502" s="5">
        <f>SUM(H502:I502)</f>
        <v>0</v>
      </c>
      <c r="K502" s="5">
        <v>0</v>
      </c>
      <c r="L502" s="5">
        <v>0</v>
      </c>
      <c r="M502" s="5">
        <f>SUM(K502:L502)</f>
        <v>0</v>
      </c>
      <c r="N502" s="5">
        <v>0</v>
      </c>
      <c r="O502" s="5">
        <v>0</v>
      </c>
      <c r="P502" s="5">
        <f>SUM(N502:O502)</f>
        <v>0</v>
      </c>
      <c r="Q502" s="5">
        <v>0</v>
      </c>
      <c r="R502" s="5">
        <v>0</v>
      </c>
      <c r="S502" s="5">
        <f>SUM(Q502:R502)</f>
        <v>0</v>
      </c>
      <c r="T502" s="5">
        <f>+B502+E502+H502+K502+N502+Q502</f>
        <v>1</v>
      </c>
      <c r="U502" s="5">
        <f>+C502+F502+I502+L502+O502+R502</f>
        <v>0</v>
      </c>
      <c r="V502" s="5">
        <f>SUM(T502:U502)</f>
        <v>1</v>
      </c>
    </row>
    <row r="503" spans="1:22" x14ac:dyDescent="0.2">
      <c r="A503" s="2" t="s">
        <v>44</v>
      </c>
      <c r="B503" s="5">
        <v>10</v>
      </c>
      <c r="C503" s="5">
        <v>5</v>
      </c>
      <c r="D503" s="5">
        <f t="shared" ref="D503:D515" si="331">SUM(B503:C503)</f>
        <v>15</v>
      </c>
      <c r="E503" s="5">
        <v>0</v>
      </c>
      <c r="F503" s="5">
        <v>1</v>
      </c>
      <c r="G503" s="5">
        <f t="shared" ref="G503:G515" si="332">SUM(E503:F503)</f>
        <v>1</v>
      </c>
      <c r="H503" s="5">
        <v>0</v>
      </c>
      <c r="I503" s="5">
        <v>0</v>
      </c>
      <c r="J503" s="5">
        <f t="shared" ref="J503:J515" si="333">SUM(H503:I503)</f>
        <v>0</v>
      </c>
      <c r="K503" s="5">
        <v>0</v>
      </c>
      <c r="L503" s="5">
        <v>0</v>
      </c>
      <c r="M503" s="5">
        <f t="shared" ref="M503:M515" si="334">SUM(K503:L503)</f>
        <v>0</v>
      </c>
      <c r="N503" s="5">
        <v>0</v>
      </c>
      <c r="O503" s="5">
        <v>0</v>
      </c>
      <c r="P503" s="5">
        <f t="shared" ref="P503:P515" si="335">SUM(N503:O503)</f>
        <v>0</v>
      </c>
      <c r="Q503" s="5">
        <v>0</v>
      </c>
      <c r="R503" s="5">
        <v>0</v>
      </c>
      <c r="S503" s="5">
        <f t="shared" ref="S503:S515" si="336">SUM(Q503:R503)</f>
        <v>0</v>
      </c>
      <c r="T503" s="5">
        <f t="shared" ref="T503:U515" si="337">+B503+E503+H503+K503+N503+Q503</f>
        <v>10</v>
      </c>
      <c r="U503" s="5">
        <f t="shared" si="337"/>
        <v>6</v>
      </c>
      <c r="V503" s="5">
        <f t="shared" ref="V503:V515" si="338">SUM(T503:U503)</f>
        <v>16</v>
      </c>
    </row>
    <row r="504" spans="1:22" x14ac:dyDescent="0.2">
      <c r="A504" s="2" t="s">
        <v>63</v>
      </c>
      <c r="B504" s="5">
        <v>4</v>
      </c>
      <c r="C504" s="5">
        <v>7</v>
      </c>
      <c r="D504" s="5">
        <f t="shared" si="331"/>
        <v>11</v>
      </c>
      <c r="E504" s="5">
        <v>13</v>
      </c>
      <c r="F504" s="5">
        <v>12</v>
      </c>
      <c r="G504" s="5">
        <f t="shared" si="332"/>
        <v>25</v>
      </c>
      <c r="H504" s="5">
        <v>2</v>
      </c>
      <c r="I504" s="5">
        <v>1</v>
      </c>
      <c r="J504" s="5">
        <f t="shared" si="333"/>
        <v>3</v>
      </c>
      <c r="K504" s="5">
        <v>0</v>
      </c>
      <c r="L504" s="5">
        <v>0</v>
      </c>
      <c r="M504" s="5">
        <f t="shared" si="334"/>
        <v>0</v>
      </c>
      <c r="N504" s="5">
        <v>0</v>
      </c>
      <c r="O504" s="5">
        <v>0</v>
      </c>
      <c r="P504" s="5">
        <f t="shared" si="335"/>
        <v>0</v>
      </c>
      <c r="Q504" s="5">
        <v>0</v>
      </c>
      <c r="R504" s="5">
        <v>0</v>
      </c>
      <c r="S504" s="5">
        <f t="shared" si="336"/>
        <v>0</v>
      </c>
      <c r="T504" s="5">
        <f t="shared" si="337"/>
        <v>19</v>
      </c>
      <c r="U504" s="5">
        <f t="shared" si="337"/>
        <v>20</v>
      </c>
      <c r="V504" s="5">
        <f t="shared" si="338"/>
        <v>39</v>
      </c>
    </row>
    <row r="505" spans="1:22" x14ac:dyDescent="0.2">
      <c r="A505" s="2" t="s">
        <v>64</v>
      </c>
      <c r="B505" s="5">
        <v>4</v>
      </c>
      <c r="C505" s="5">
        <v>2</v>
      </c>
      <c r="D505" s="5">
        <f t="shared" si="331"/>
        <v>6</v>
      </c>
      <c r="E505" s="5">
        <v>5</v>
      </c>
      <c r="F505" s="5">
        <v>6</v>
      </c>
      <c r="G505" s="5">
        <f t="shared" si="332"/>
        <v>11</v>
      </c>
      <c r="H505" s="5">
        <v>4</v>
      </c>
      <c r="I505" s="5">
        <v>11</v>
      </c>
      <c r="J505" s="5">
        <f t="shared" si="333"/>
        <v>15</v>
      </c>
      <c r="K505" s="5">
        <v>0</v>
      </c>
      <c r="L505" s="5">
        <v>1</v>
      </c>
      <c r="M505" s="5">
        <f t="shared" si="334"/>
        <v>1</v>
      </c>
      <c r="N505" s="5">
        <v>0</v>
      </c>
      <c r="O505" s="5">
        <v>0</v>
      </c>
      <c r="P505" s="5">
        <f t="shared" si="335"/>
        <v>0</v>
      </c>
      <c r="Q505" s="5">
        <v>0</v>
      </c>
      <c r="R505" s="5">
        <v>0</v>
      </c>
      <c r="S505" s="5">
        <f t="shared" si="336"/>
        <v>0</v>
      </c>
      <c r="T505" s="5">
        <f t="shared" si="337"/>
        <v>13</v>
      </c>
      <c r="U505" s="5">
        <f t="shared" si="337"/>
        <v>20</v>
      </c>
      <c r="V505" s="5">
        <f t="shared" si="338"/>
        <v>33</v>
      </c>
    </row>
    <row r="506" spans="1:22" x14ac:dyDescent="0.2">
      <c r="A506" s="2" t="s">
        <v>65</v>
      </c>
      <c r="B506" s="5">
        <v>0</v>
      </c>
      <c r="C506" s="5">
        <v>1</v>
      </c>
      <c r="D506" s="5">
        <f t="shared" si="331"/>
        <v>1</v>
      </c>
      <c r="E506" s="5">
        <v>5</v>
      </c>
      <c r="F506" s="5">
        <v>1</v>
      </c>
      <c r="G506" s="5">
        <f t="shared" si="332"/>
        <v>6</v>
      </c>
      <c r="H506" s="5">
        <v>10</v>
      </c>
      <c r="I506" s="5">
        <v>5</v>
      </c>
      <c r="J506" s="5">
        <f t="shared" si="333"/>
        <v>15</v>
      </c>
      <c r="K506" s="5">
        <v>2</v>
      </c>
      <c r="L506" s="5">
        <v>5</v>
      </c>
      <c r="M506" s="5">
        <f t="shared" si="334"/>
        <v>7</v>
      </c>
      <c r="N506" s="5">
        <v>0</v>
      </c>
      <c r="O506" s="5">
        <v>1</v>
      </c>
      <c r="P506" s="5">
        <f t="shared" si="335"/>
        <v>1</v>
      </c>
      <c r="Q506" s="5">
        <v>0</v>
      </c>
      <c r="R506" s="5">
        <v>0</v>
      </c>
      <c r="S506" s="5">
        <f t="shared" si="336"/>
        <v>0</v>
      </c>
      <c r="T506" s="5">
        <f t="shared" si="337"/>
        <v>17</v>
      </c>
      <c r="U506" s="5">
        <f t="shared" si="337"/>
        <v>13</v>
      </c>
      <c r="V506" s="5">
        <f t="shared" si="338"/>
        <v>30</v>
      </c>
    </row>
    <row r="507" spans="1:22" x14ac:dyDescent="0.2">
      <c r="A507" s="2" t="s">
        <v>66</v>
      </c>
      <c r="B507" s="5">
        <v>0</v>
      </c>
      <c r="C507" s="5">
        <v>2</v>
      </c>
      <c r="D507" s="5">
        <f t="shared" si="331"/>
        <v>2</v>
      </c>
      <c r="E507" s="5">
        <v>1</v>
      </c>
      <c r="F507" s="5">
        <v>1</v>
      </c>
      <c r="G507" s="5">
        <f t="shared" si="332"/>
        <v>2</v>
      </c>
      <c r="H507" s="5">
        <v>9</v>
      </c>
      <c r="I507" s="5">
        <v>8</v>
      </c>
      <c r="J507" s="5">
        <f t="shared" si="333"/>
        <v>17</v>
      </c>
      <c r="K507" s="5">
        <v>6</v>
      </c>
      <c r="L507" s="5">
        <v>1</v>
      </c>
      <c r="M507" s="5">
        <f t="shared" si="334"/>
        <v>7</v>
      </c>
      <c r="N507" s="5">
        <v>3</v>
      </c>
      <c r="O507" s="5">
        <v>4</v>
      </c>
      <c r="P507" s="5">
        <f t="shared" si="335"/>
        <v>7</v>
      </c>
      <c r="Q507" s="5">
        <v>1</v>
      </c>
      <c r="R507" s="5">
        <v>1</v>
      </c>
      <c r="S507" s="5">
        <f t="shared" si="336"/>
        <v>2</v>
      </c>
      <c r="T507" s="5">
        <f t="shared" si="337"/>
        <v>20</v>
      </c>
      <c r="U507" s="5">
        <f t="shared" si="337"/>
        <v>17</v>
      </c>
      <c r="V507" s="5">
        <f t="shared" si="338"/>
        <v>37</v>
      </c>
    </row>
    <row r="508" spans="1:22" x14ac:dyDescent="0.2">
      <c r="A508" s="2" t="s">
        <v>67</v>
      </c>
      <c r="B508" s="5">
        <v>0</v>
      </c>
      <c r="C508" s="5">
        <v>0</v>
      </c>
      <c r="D508" s="5">
        <f t="shared" si="331"/>
        <v>0</v>
      </c>
      <c r="E508" s="5">
        <v>1</v>
      </c>
      <c r="F508" s="5">
        <v>0</v>
      </c>
      <c r="G508" s="5">
        <f t="shared" si="332"/>
        <v>1</v>
      </c>
      <c r="H508" s="5">
        <v>3</v>
      </c>
      <c r="I508" s="5">
        <v>3</v>
      </c>
      <c r="J508" s="5">
        <f t="shared" si="333"/>
        <v>6</v>
      </c>
      <c r="K508" s="5">
        <v>4</v>
      </c>
      <c r="L508" s="5">
        <v>4</v>
      </c>
      <c r="M508" s="5">
        <f t="shared" si="334"/>
        <v>8</v>
      </c>
      <c r="N508" s="5">
        <v>1</v>
      </c>
      <c r="O508" s="5">
        <v>5</v>
      </c>
      <c r="P508" s="5">
        <f t="shared" si="335"/>
        <v>6</v>
      </c>
      <c r="Q508" s="5">
        <v>3</v>
      </c>
      <c r="R508" s="5">
        <v>3</v>
      </c>
      <c r="S508" s="5">
        <f t="shared" si="336"/>
        <v>6</v>
      </c>
      <c r="T508" s="5">
        <f t="shared" si="337"/>
        <v>12</v>
      </c>
      <c r="U508" s="5">
        <f t="shared" si="337"/>
        <v>15</v>
      </c>
      <c r="V508" s="5">
        <f t="shared" si="338"/>
        <v>27</v>
      </c>
    </row>
    <row r="509" spans="1:22" x14ac:dyDescent="0.2">
      <c r="A509" s="2" t="s">
        <v>68</v>
      </c>
      <c r="B509" s="5">
        <v>1</v>
      </c>
      <c r="C509" s="5">
        <v>0</v>
      </c>
      <c r="D509" s="5">
        <f t="shared" si="331"/>
        <v>1</v>
      </c>
      <c r="E509" s="5">
        <v>0</v>
      </c>
      <c r="F509" s="5">
        <v>0</v>
      </c>
      <c r="G509" s="5">
        <f t="shared" si="332"/>
        <v>0</v>
      </c>
      <c r="H509" s="5">
        <v>2</v>
      </c>
      <c r="I509" s="5">
        <v>1</v>
      </c>
      <c r="J509" s="5">
        <f t="shared" si="333"/>
        <v>3</v>
      </c>
      <c r="K509" s="5">
        <v>4</v>
      </c>
      <c r="L509" s="5">
        <v>2</v>
      </c>
      <c r="M509" s="5">
        <f t="shared" si="334"/>
        <v>6</v>
      </c>
      <c r="N509" s="5">
        <v>2</v>
      </c>
      <c r="O509" s="5">
        <v>3</v>
      </c>
      <c r="P509" s="5">
        <f t="shared" si="335"/>
        <v>5</v>
      </c>
      <c r="Q509" s="5">
        <v>2</v>
      </c>
      <c r="R509" s="5">
        <v>4</v>
      </c>
      <c r="S509" s="5">
        <f t="shared" si="336"/>
        <v>6</v>
      </c>
      <c r="T509" s="5">
        <f t="shared" si="337"/>
        <v>11</v>
      </c>
      <c r="U509" s="5">
        <f t="shared" si="337"/>
        <v>10</v>
      </c>
      <c r="V509" s="5">
        <f t="shared" si="338"/>
        <v>21</v>
      </c>
    </row>
    <row r="510" spans="1:22" x14ac:dyDescent="0.2">
      <c r="A510" s="2" t="s">
        <v>69</v>
      </c>
      <c r="B510" s="5">
        <v>0</v>
      </c>
      <c r="C510" s="5">
        <v>0</v>
      </c>
      <c r="D510" s="5">
        <f t="shared" si="331"/>
        <v>0</v>
      </c>
      <c r="E510" s="5">
        <v>1</v>
      </c>
      <c r="F510" s="5">
        <v>0</v>
      </c>
      <c r="G510" s="5">
        <f t="shared" si="332"/>
        <v>1</v>
      </c>
      <c r="H510" s="5">
        <v>0</v>
      </c>
      <c r="I510" s="5">
        <v>1</v>
      </c>
      <c r="J510" s="5">
        <f t="shared" si="333"/>
        <v>1</v>
      </c>
      <c r="K510" s="5">
        <v>4</v>
      </c>
      <c r="L510" s="5">
        <v>0</v>
      </c>
      <c r="M510" s="5">
        <f t="shared" si="334"/>
        <v>4</v>
      </c>
      <c r="N510" s="5">
        <v>3</v>
      </c>
      <c r="O510" s="5">
        <v>2</v>
      </c>
      <c r="P510" s="5">
        <f t="shared" si="335"/>
        <v>5</v>
      </c>
      <c r="Q510" s="5">
        <v>2</v>
      </c>
      <c r="R510" s="5">
        <v>7</v>
      </c>
      <c r="S510" s="5">
        <f t="shared" si="336"/>
        <v>9</v>
      </c>
      <c r="T510" s="5">
        <f t="shared" si="337"/>
        <v>10</v>
      </c>
      <c r="U510" s="5">
        <f t="shared" si="337"/>
        <v>10</v>
      </c>
      <c r="V510" s="5">
        <f t="shared" si="338"/>
        <v>20</v>
      </c>
    </row>
    <row r="511" spans="1:22" x14ac:dyDescent="0.2">
      <c r="A511" s="2" t="s">
        <v>70</v>
      </c>
      <c r="B511" s="5">
        <v>0</v>
      </c>
      <c r="C511" s="5">
        <v>0</v>
      </c>
      <c r="D511" s="5">
        <f t="shared" si="331"/>
        <v>0</v>
      </c>
      <c r="E511" s="5">
        <v>0</v>
      </c>
      <c r="F511" s="5">
        <v>0</v>
      </c>
      <c r="G511" s="5">
        <f t="shared" si="332"/>
        <v>0</v>
      </c>
      <c r="H511" s="5">
        <v>1</v>
      </c>
      <c r="I511" s="5">
        <v>1</v>
      </c>
      <c r="J511" s="5">
        <f t="shared" si="333"/>
        <v>2</v>
      </c>
      <c r="K511" s="5">
        <v>0</v>
      </c>
      <c r="L511" s="5">
        <v>0</v>
      </c>
      <c r="M511" s="5">
        <f t="shared" si="334"/>
        <v>0</v>
      </c>
      <c r="N511" s="5">
        <v>1</v>
      </c>
      <c r="O511" s="5">
        <v>0</v>
      </c>
      <c r="P511" s="5">
        <f t="shared" si="335"/>
        <v>1</v>
      </c>
      <c r="Q511" s="5">
        <v>1</v>
      </c>
      <c r="R511" s="5">
        <v>3</v>
      </c>
      <c r="S511" s="5">
        <f t="shared" si="336"/>
        <v>4</v>
      </c>
      <c r="T511" s="5">
        <f t="shared" si="337"/>
        <v>3</v>
      </c>
      <c r="U511" s="5">
        <f t="shared" si="337"/>
        <v>4</v>
      </c>
      <c r="V511" s="5">
        <f t="shared" si="338"/>
        <v>7</v>
      </c>
    </row>
    <row r="512" spans="1:22" x14ac:dyDescent="0.2">
      <c r="A512" s="2" t="s">
        <v>71</v>
      </c>
      <c r="B512" s="5">
        <v>0</v>
      </c>
      <c r="C512" s="5">
        <v>0</v>
      </c>
      <c r="D512" s="5">
        <f t="shared" si="331"/>
        <v>0</v>
      </c>
      <c r="E512" s="5">
        <v>0</v>
      </c>
      <c r="F512" s="5">
        <v>0</v>
      </c>
      <c r="G512" s="5">
        <f t="shared" si="332"/>
        <v>0</v>
      </c>
      <c r="H512" s="5">
        <v>1</v>
      </c>
      <c r="I512" s="5">
        <v>0</v>
      </c>
      <c r="J512" s="5">
        <f t="shared" si="333"/>
        <v>1</v>
      </c>
      <c r="K512" s="5">
        <v>1</v>
      </c>
      <c r="L512" s="5">
        <v>1</v>
      </c>
      <c r="M512" s="5">
        <f t="shared" si="334"/>
        <v>2</v>
      </c>
      <c r="N512" s="5">
        <v>2</v>
      </c>
      <c r="O512" s="5">
        <v>0</v>
      </c>
      <c r="P512" s="5">
        <f t="shared" si="335"/>
        <v>2</v>
      </c>
      <c r="Q512" s="5">
        <v>0</v>
      </c>
      <c r="R512" s="5">
        <v>1</v>
      </c>
      <c r="S512" s="5">
        <f t="shared" si="336"/>
        <v>1</v>
      </c>
      <c r="T512" s="5">
        <f t="shared" si="337"/>
        <v>4</v>
      </c>
      <c r="U512" s="5">
        <f t="shared" si="337"/>
        <v>2</v>
      </c>
      <c r="V512" s="5">
        <f t="shared" si="338"/>
        <v>6</v>
      </c>
    </row>
    <row r="513" spans="1:22" x14ac:dyDescent="0.2">
      <c r="A513" s="2" t="s">
        <v>72</v>
      </c>
      <c r="B513" s="5">
        <v>0</v>
      </c>
      <c r="C513" s="5">
        <v>0</v>
      </c>
      <c r="D513" s="5">
        <f t="shared" si="331"/>
        <v>0</v>
      </c>
      <c r="E513" s="5">
        <v>0</v>
      </c>
      <c r="F513" s="5">
        <v>0</v>
      </c>
      <c r="G513" s="5">
        <f t="shared" si="332"/>
        <v>0</v>
      </c>
      <c r="H513" s="5">
        <v>0</v>
      </c>
      <c r="I513" s="5">
        <v>0</v>
      </c>
      <c r="J513" s="5">
        <f t="shared" si="333"/>
        <v>0</v>
      </c>
      <c r="K513" s="5">
        <v>0</v>
      </c>
      <c r="L513" s="5">
        <v>0</v>
      </c>
      <c r="M513" s="5">
        <f t="shared" si="334"/>
        <v>0</v>
      </c>
      <c r="N513" s="5">
        <v>0</v>
      </c>
      <c r="O513" s="5">
        <v>0</v>
      </c>
      <c r="P513" s="5">
        <f t="shared" si="335"/>
        <v>0</v>
      </c>
      <c r="Q513" s="5">
        <v>0</v>
      </c>
      <c r="R513" s="5">
        <v>2</v>
      </c>
      <c r="S513" s="5">
        <f t="shared" si="336"/>
        <v>2</v>
      </c>
      <c r="T513" s="5">
        <f t="shared" si="337"/>
        <v>0</v>
      </c>
      <c r="U513" s="5">
        <f t="shared" si="337"/>
        <v>2</v>
      </c>
      <c r="V513" s="5">
        <f t="shared" si="338"/>
        <v>2</v>
      </c>
    </row>
    <row r="514" spans="1:22" x14ac:dyDescent="0.2">
      <c r="A514" s="2" t="s">
        <v>73</v>
      </c>
      <c r="B514" s="5">
        <v>0</v>
      </c>
      <c r="C514" s="5">
        <v>0</v>
      </c>
      <c r="D514" s="5">
        <f t="shared" si="331"/>
        <v>0</v>
      </c>
      <c r="E514" s="5">
        <v>0</v>
      </c>
      <c r="F514" s="5">
        <v>0</v>
      </c>
      <c r="G514" s="5">
        <f t="shared" si="332"/>
        <v>0</v>
      </c>
      <c r="H514" s="5">
        <v>0</v>
      </c>
      <c r="I514" s="5">
        <v>0</v>
      </c>
      <c r="J514" s="5">
        <f t="shared" si="333"/>
        <v>0</v>
      </c>
      <c r="K514" s="5">
        <v>0</v>
      </c>
      <c r="L514" s="5">
        <v>0</v>
      </c>
      <c r="M514" s="5">
        <f t="shared" si="334"/>
        <v>0</v>
      </c>
      <c r="N514" s="5">
        <v>0</v>
      </c>
      <c r="O514" s="5">
        <v>0</v>
      </c>
      <c r="P514" s="5">
        <f t="shared" si="335"/>
        <v>0</v>
      </c>
      <c r="Q514" s="5">
        <v>0</v>
      </c>
      <c r="R514" s="5">
        <v>0</v>
      </c>
      <c r="S514" s="5">
        <f t="shared" si="336"/>
        <v>0</v>
      </c>
      <c r="T514" s="5">
        <f t="shared" si="337"/>
        <v>0</v>
      </c>
      <c r="U514" s="5">
        <f t="shared" si="337"/>
        <v>0</v>
      </c>
      <c r="V514" s="5">
        <f t="shared" si="338"/>
        <v>0</v>
      </c>
    </row>
    <row r="515" spans="1:22" x14ac:dyDescent="0.2">
      <c r="A515" s="2" t="s">
        <v>74</v>
      </c>
      <c r="B515" s="5">
        <v>0</v>
      </c>
      <c r="C515" s="5">
        <v>0</v>
      </c>
      <c r="D515" s="5">
        <f t="shared" si="331"/>
        <v>0</v>
      </c>
      <c r="E515" s="5">
        <v>0</v>
      </c>
      <c r="F515" s="5">
        <v>0</v>
      </c>
      <c r="G515" s="5">
        <f t="shared" si="332"/>
        <v>0</v>
      </c>
      <c r="H515" s="5">
        <v>1</v>
      </c>
      <c r="I515" s="5">
        <v>0</v>
      </c>
      <c r="J515" s="5">
        <f t="shared" si="333"/>
        <v>1</v>
      </c>
      <c r="K515" s="5">
        <v>0</v>
      </c>
      <c r="L515" s="5">
        <v>0</v>
      </c>
      <c r="M515" s="5">
        <f t="shared" si="334"/>
        <v>0</v>
      </c>
      <c r="N515" s="5">
        <v>0</v>
      </c>
      <c r="O515" s="5">
        <v>0</v>
      </c>
      <c r="P515" s="5">
        <f t="shared" si="335"/>
        <v>0</v>
      </c>
      <c r="Q515" s="5">
        <v>0</v>
      </c>
      <c r="R515" s="5">
        <v>0</v>
      </c>
      <c r="S515" s="5">
        <f t="shared" si="336"/>
        <v>0</v>
      </c>
      <c r="T515" s="5">
        <f t="shared" si="337"/>
        <v>1</v>
      </c>
      <c r="U515" s="5">
        <f t="shared" si="337"/>
        <v>0</v>
      </c>
      <c r="V515" s="5">
        <f t="shared" si="338"/>
        <v>1</v>
      </c>
    </row>
    <row r="516" spans="1:22" x14ac:dyDescent="0.2">
      <c r="A516" s="2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x14ac:dyDescent="0.2">
      <c r="A517" s="2" t="s">
        <v>17</v>
      </c>
      <c r="B517" s="5">
        <f t="shared" ref="B517:V517" si="339">SUM(B518:B531)</f>
        <v>358</v>
      </c>
      <c r="C517" s="5">
        <f t="shared" si="339"/>
        <v>318</v>
      </c>
      <c r="D517" s="5">
        <f t="shared" si="339"/>
        <v>676</v>
      </c>
      <c r="E517" s="5">
        <f t="shared" si="339"/>
        <v>336</v>
      </c>
      <c r="F517" s="5">
        <f t="shared" si="339"/>
        <v>291</v>
      </c>
      <c r="G517" s="5">
        <f t="shared" si="339"/>
        <v>627</v>
      </c>
      <c r="H517" s="5">
        <f t="shared" si="339"/>
        <v>308</v>
      </c>
      <c r="I517" s="5">
        <f t="shared" si="339"/>
        <v>281</v>
      </c>
      <c r="J517" s="5">
        <f t="shared" si="339"/>
        <v>589</v>
      </c>
      <c r="K517" s="5">
        <f t="shared" si="339"/>
        <v>275</v>
      </c>
      <c r="L517" s="5">
        <f t="shared" si="339"/>
        <v>220</v>
      </c>
      <c r="M517" s="5">
        <f t="shared" si="339"/>
        <v>495</v>
      </c>
      <c r="N517" s="5">
        <f t="shared" si="339"/>
        <v>180</v>
      </c>
      <c r="O517" s="5">
        <f t="shared" si="339"/>
        <v>164</v>
      </c>
      <c r="P517" s="5">
        <f t="shared" si="339"/>
        <v>344</v>
      </c>
      <c r="Q517" s="5">
        <f t="shared" si="339"/>
        <v>144</v>
      </c>
      <c r="R517" s="5">
        <f t="shared" si="339"/>
        <v>124</v>
      </c>
      <c r="S517" s="5">
        <f t="shared" si="339"/>
        <v>268</v>
      </c>
      <c r="T517" s="5">
        <f t="shared" si="339"/>
        <v>1601</v>
      </c>
      <c r="U517" s="5">
        <f t="shared" si="339"/>
        <v>1398</v>
      </c>
      <c r="V517" s="5">
        <f t="shared" si="339"/>
        <v>2999</v>
      </c>
    </row>
    <row r="518" spans="1:22" x14ac:dyDescent="0.2">
      <c r="A518" s="2" t="s">
        <v>62</v>
      </c>
      <c r="B518" s="5">
        <v>12</v>
      </c>
      <c r="C518" s="5">
        <v>7</v>
      </c>
      <c r="D518" s="5">
        <f>SUM(B518:C518)</f>
        <v>19</v>
      </c>
      <c r="E518" s="5">
        <v>0</v>
      </c>
      <c r="F518" s="5">
        <v>1</v>
      </c>
      <c r="G518" s="5">
        <f>SUM(E518:F518)</f>
        <v>1</v>
      </c>
      <c r="H518" s="5">
        <v>0</v>
      </c>
      <c r="I518" s="5">
        <v>0</v>
      </c>
      <c r="J518" s="5">
        <f>SUM(H518:I518)</f>
        <v>0</v>
      </c>
      <c r="K518" s="5">
        <v>0</v>
      </c>
      <c r="L518" s="5">
        <v>0</v>
      </c>
      <c r="M518" s="5">
        <f>SUM(K518:L518)</f>
        <v>0</v>
      </c>
      <c r="N518" s="5">
        <v>0</v>
      </c>
      <c r="O518" s="5">
        <v>0</v>
      </c>
      <c r="P518" s="5">
        <f>SUM(N518:O518)</f>
        <v>0</v>
      </c>
      <c r="Q518" s="5">
        <v>0</v>
      </c>
      <c r="R518" s="5">
        <v>0</v>
      </c>
      <c r="S518" s="5">
        <f>SUM(Q518:R518)</f>
        <v>0</v>
      </c>
      <c r="T518" s="5">
        <f>+B518+E518+H518+K518+N518+Q518</f>
        <v>12</v>
      </c>
      <c r="U518" s="5">
        <f>+C518+F518+I518+L518+O518+R518</f>
        <v>8</v>
      </c>
      <c r="V518" s="5">
        <f>SUM(T518:U518)</f>
        <v>20</v>
      </c>
    </row>
    <row r="519" spans="1:22" x14ac:dyDescent="0.2">
      <c r="A519" s="2" t="s">
        <v>44</v>
      </c>
      <c r="B519" s="5">
        <v>103</v>
      </c>
      <c r="C519" s="5">
        <v>96</v>
      </c>
      <c r="D519" s="5">
        <f t="shared" ref="D519:D531" si="340">SUM(B519:C519)</f>
        <v>199</v>
      </c>
      <c r="E519" s="5">
        <v>2</v>
      </c>
      <c r="F519" s="5">
        <v>7</v>
      </c>
      <c r="G519" s="5">
        <f t="shared" ref="G519:G531" si="341">SUM(E519:F519)</f>
        <v>9</v>
      </c>
      <c r="H519" s="5">
        <v>0</v>
      </c>
      <c r="I519" s="5">
        <v>2</v>
      </c>
      <c r="J519" s="5">
        <f t="shared" ref="J519:J531" si="342">SUM(H519:I519)</f>
        <v>2</v>
      </c>
      <c r="K519" s="5">
        <v>0</v>
      </c>
      <c r="L519" s="5">
        <v>0</v>
      </c>
      <c r="M519" s="5">
        <f t="shared" ref="M519:M531" si="343">SUM(K519:L519)</f>
        <v>0</v>
      </c>
      <c r="N519" s="5">
        <v>0</v>
      </c>
      <c r="O519" s="5">
        <v>0</v>
      </c>
      <c r="P519" s="5">
        <f t="shared" ref="P519:P531" si="344">SUM(N519:O519)</f>
        <v>0</v>
      </c>
      <c r="Q519" s="5">
        <v>0</v>
      </c>
      <c r="R519" s="5">
        <v>0</v>
      </c>
      <c r="S519" s="5">
        <f t="shared" ref="S519:S531" si="345">SUM(Q519:R519)</f>
        <v>0</v>
      </c>
      <c r="T519" s="5">
        <f t="shared" ref="T519:U531" si="346">+B519+E519+H519+K519+N519+Q519</f>
        <v>105</v>
      </c>
      <c r="U519" s="5">
        <f t="shared" si="346"/>
        <v>105</v>
      </c>
      <c r="V519" s="5">
        <f t="shared" ref="V519:V531" si="347">SUM(T519:U519)</f>
        <v>210</v>
      </c>
    </row>
    <row r="520" spans="1:22" x14ac:dyDescent="0.2">
      <c r="A520" s="2" t="s">
        <v>63</v>
      </c>
      <c r="B520" s="5">
        <v>122</v>
      </c>
      <c r="C520" s="5">
        <v>100</v>
      </c>
      <c r="D520" s="5">
        <f t="shared" si="340"/>
        <v>222</v>
      </c>
      <c r="E520" s="5">
        <v>80</v>
      </c>
      <c r="F520" s="5">
        <v>67</v>
      </c>
      <c r="G520" s="5">
        <f t="shared" si="341"/>
        <v>147</v>
      </c>
      <c r="H520" s="5">
        <v>7</v>
      </c>
      <c r="I520" s="5">
        <v>8</v>
      </c>
      <c r="J520" s="5">
        <f t="shared" si="342"/>
        <v>15</v>
      </c>
      <c r="K520" s="5">
        <v>0</v>
      </c>
      <c r="L520" s="5">
        <v>0</v>
      </c>
      <c r="M520" s="5">
        <f t="shared" si="343"/>
        <v>0</v>
      </c>
      <c r="N520" s="5">
        <v>0</v>
      </c>
      <c r="O520" s="5">
        <v>0</v>
      </c>
      <c r="P520" s="5">
        <f t="shared" si="344"/>
        <v>0</v>
      </c>
      <c r="Q520" s="5">
        <v>0</v>
      </c>
      <c r="R520" s="5">
        <v>0</v>
      </c>
      <c r="S520" s="5">
        <f t="shared" si="345"/>
        <v>0</v>
      </c>
      <c r="T520" s="5">
        <f t="shared" si="346"/>
        <v>209</v>
      </c>
      <c r="U520" s="5">
        <f t="shared" si="346"/>
        <v>175</v>
      </c>
      <c r="V520" s="5">
        <f t="shared" si="347"/>
        <v>384</v>
      </c>
    </row>
    <row r="521" spans="1:22" x14ac:dyDescent="0.2">
      <c r="A521" s="2" t="s">
        <v>64</v>
      </c>
      <c r="B521" s="5">
        <v>47</v>
      </c>
      <c r="C521" s="5">
        <v>56</v>
      </c>
      <c r="D521" s="5">
        <f t="shared" si="340"/>
        <v>103</v>
      </c>
      <c r="E521" s="5">
        <v>75</v>
      </c>
      <c r="F521" s="5">
        <v>91</v>
      </c>
      <c r="G521" s="5">
        <f t="shared" si="341"/>
        <v>166</v>
      </c>
      <c r="H521" s="5">
        <v>62</v>
      </c>
      <c r="I521" s="5">
        <v>70</v>
      </c>
      <c r="J521" s="5">
        <f t="shared" si="342"/>
        <v>132</v>
      </c>
      <c r="K521" s="5">
        <v>1</v>
      </c>
      <c r="L521" s="5">
        <v>2</v>
      </c>
      <c r="M521" s="5">
        <f t="shared" si="343"/>
        <v>3</v>
      </c>
      <c r="N521" s="5">
        <v>0</v>
      </c>
      <c r="O521" s="5">
        <v>0</v>
      </c>
      <c r="P521" s="5">
        <f t="shared" si="344"/>
        <v>0</v>
      </c>
      <c r="Q521" s="5">
        <v>0</v>
      </c>
      <c r="R521" s="5">
        <v>0</v>
      </c>
      <c r="S521" s="5">
        <f t="shared" si="345"/>
        <v>0</v>
      </c>
      <c r="T521" s="5">
        <f t="shared" si="346"/>
        <v>185</v>
      </c>
      <c r="U521" s="5">
        <f t="shared" si="346"/>
        <v>219</v>
      </c>
      <c r="V521" s="5">
        <f t="shared" si="347"/>
        <v>404</v>
      </c>
    </row>
    <row r="522" spans="1:22" x14ac:dyDescent="0.2">
      <c r="A522" s="2" t="s">
        <v>65</v>
      </c>
      <c r="B522" s="5">
        <v>33</v>
      </c>
      <c r="C522" s="5">
        <v>22</v>
      </c>
      <c r="D522" s="5">
        <f t="shared" si="340"/>
        <v>55</v>
      </c>
      <c r="E522" s="5">
        <v>68</v>
      </c>
      <c r="F522" s="5">
        <v>50</v>
      </c>
      <c r="G522" s="5">
        <f t="shared" si="341"/>
        <v>118</v>
      </c>
      <c r="H522" s="5">
        <v>78</v>
      </c>
      <c r="I522" s="5">
        <v>86</v>
      </c>
      <c r="J522" s="5">
        <f t="shared" si="342"/>
        <v>164</v>
      </c>
      <c r="K522" s="5">
        <v>31</v>
      </c>
      <c r="L522" s="5">
        <v>26</v>
      </c>
      <c r="M522" s="5">
        <f t="shared" si="343"/>
        <v>57</v>
      </c>
      <c r="N522" s="5">
        <v>1</v>
      </c>
      <c r="O522" s="5">
        <v>3</v>
      </c>
      <c r="P522" s="5">
        <f t="shared" si="344"/>
        <v>4</v>
      </c>
      <c r="Q522" s="5">
        <v>1</v>
      </c>
      <c r="R522" s="5">
        <v>0</v>
      </c>
      <c r="S522" s="5">
        <f t="shared" si="345"/>
        <v>1</v>
      </c>
      <c r="T522" s="5">
        <f t="shared" si="346"/>
        <v>212</v>
      </c>
      <c r="U522" s="5">
        <f t="shared" si="346"/>
        <v>187</v>
      </c>
      <c r="V522" s="5">
        <f t="shared" si="347"/>
        <v>399</v>
      </c>
    </row>
    <row r="523" spans="1:22" x14ac:dyDescent="0.2">
      <c r="A523" s="2" t="s">
        <v>66</v>
      </c>
      <c r="B523" s="5">
        <v>23</v>
      </c>
      <c r="C523" s="5">
        <v>25</v>
      </c>
      <c r="D523" s="5">
        <f t="shared" si="340"/>
        <v>48</v>
      </c>
      <c r="E523" s="5">
        <v>44</v>
      </c>
      <c r="F523" s="5">
        <v>41</v>
      </c>
      <c r="G523" s="5">
        <f t="shared" si="341"/>
        <v>85</v>
      </c>
      <c r="H523" s="5">
        <v>69</v>
      </c>
      <c r="I523" s="5">
        <v>54</v>
      </c>
      <c r="J523" s="5">
        <f t="shared" si="342"/>
        <v>123</v>
      </c>
      <c r="K523" s="5">
        <v>56</v>
      </c>
      <c r="L523" s="5">
        <v>59</v>
      </c>
      <c r="M523" s="5">
        <f t="shared" si="343"/>
        <v>115</v>
      </c>
      <c r="N523" s="5">
        <v>27</v>
      </c>
      <c r="O523" s="5">
        <v>20</v>
      </c>
      <c r="P523" s="5">
        <f t="shared" si="344"/>
        <v>47</v>
      </c>
      <c r="Q523" s="5">
        <v>2</v>
      </c>
      <c r="R523" s="5">
        <v>2</v>
      </c>
      <c r="S523" s="5">
        <f t="shared" si="345"/>
        <v>4</v>
      </c>
      <c r="T523" s="5">
        <f t="shared" si="346"/>
        <v>221</v>
      </c>
      <c r="U523" s="5">
        <f t="shared" si="346"/>
        <v>201</v>
      </c>
      <c r="V523" s="5">
        <f t="shared" si="347"/>
        <v>422</v>
      </c>
    </row>
    <row r="524" spans="1:22" x14ac:dyDescent="0.2">
      <c r="A524" s="2" t="s">
        <v>67</v>
      </c>
      <c r="B524" s="5">
        <v>10</v>
      </c>
      <c r="C524" s="5">
        <v>10</v>
      </c>
      <c r="D524" s="5">
        <f t="shared" si="340"/>
        <v>20</v>
      </c>
      <c r="E524" s="5">
        <v>34</v>
      </c>
      <c r="F524" s="5">
        <v>23</v>
      </c>
      <c r="G524" s="5">
        <f t="shared" si="341"/>
        <v>57</v>
      </c>
      <c r="H524" s="5">
        <v>43</v>
      </c>
      <c r="I524" s="5">
        <v>31</v>
      </c>
      <c r="J524" s="5">
        <f t="shared" si="342"/>
        <v>74</v>
      </c>
      <c r="K524" s="5">
        <v>62</v>
      </c>
      <c r="L524" s="5">
        <v>53</v>
      </c>
      <c r="M524" s="5">
        <f t="shared" si="343"/>
        <v>115</v>
      </c>
      <c r="N524" s="5">
        <v>37</v>
      </c>
      <c r="O524" s="5">
        <v>35</v>
      </c>
      <c r="P524" s="5">
        <f t="shared" si="344"/>
        <v>72</v>
      </c>
      <c r="Q524" s="5">
        <v>19</v>
      </c>
      <c r="R524" s="5">
        <v>19</v>
      </c>
      <c r="S524" s="5">
        <f t="shared" si="345"/>
        <v>38</v>
      </c>
      <c r="T524" s="5">
        <f t="shared" si="346"/>
        <v>205</v>
      </c>
      <c r="U524" s="5">
        <f t="shared" si="346"/>
        <v>171</v>
      </c>
      <c r="V524" s="5">
        <f t="shared" si="347"/>
        <v>376</v>
      </c>
    </row>
    <row r="525" spans="1:22" x14ac:dyDescent="0.2">
      <c r="A525" s="2" t="s">
        <v>68</v>
      </c>
      <c r="B525" s="5">
        <v>6</v>
      </c>
      <c r="C525" s="5">
        <v>2</v>
      </c>
      <c r="D525" s="5">
        <f t="shared" si="340"/>
        <v>8</v>
      </c>
      <c r="E525" s="5">
        <v>19</v>
      </c>
      <c r="F525" s="5">
        <v>6</v>
      </c>
      <c r="G525" s="5">
        <f t="shared" si="341"/>
        <v>25</v>
      </c>
      <c r="H525" s="5">
        <v>24</v>
      </c>
      <c r="I525" s="5">
        <v>13</v>
      </c>
      <c r="J525" s="5">
        <f t="shared" si="342"/>
        <v>37</v>
      </c>
      <c r="K525" s="5">
        <v>48</v>
      </c>
      <c r="L525" s="5">
        <v>37</v>
      </c>
      <c r="M525" s="5">
        <f t="shared" si="343"/>
        <v>85</v>
      </c>
      <c r="N525" s="5">
        <v>39</v>
      </c>
      <c r="O525" s="5">
        <v>45</v>
      </c>
      <c r="P525" s="5">
        <f t="shared" si="344"/>
        <v>84</v>
      </c>
      <c r="Q525" s="5">
        <v>30</v>
      </c>
      <c r="R525" s="5">
        <v>35</v>
      </c>
      <c r="S525" s="5">
        <f t="shared" si="345"/>
        <v>65</v>
      </c>
      <c r="T525" s="5">
        <f t="shared" si="346"/>
        <v>166</v>
      </c>
      <c r="U525" s="5">
        <f t="shared" si="346"/>
        <v>138</v>
      </c>
      <c r="V525" s="5">
        <f t="shared" si="347"/>
        <v>304</v>
      </c>
    </row>
    <row r="526" spans="1:22" x14ac:dyDescent="0.2">
      <c r="A526" s="2" t="s">
        <v>69</v>
      </c>
      <c r="B526" s="5">
        <v>0</v>
      </c>
      <c r="C526" s="5">
        <v>0</v>
      </c>
      <c r="D526" s="5">
        <f t="shared" si="340"/>
        <v>0</v>
      </c>
      <c r="E526" s="5">
        <v>10</v>
      </c>
      <c r="F526" s="5">
        <v>4</v>
      </c>
      <c r="G526" s="5">
        <f t="shared" si="341"/>
        <v>14</v>
      </c>
      <c r="H526" s="5">
        <v>11</v>
      </c>
      <c r="I526" s="5">
        <v>13</v>
      </c>
      <c r="J526" s="5">
        <f t="shared" si="342"/>
        <v>24</v>
      </c>
      <c r="K526" s="5">
        <v>36</v>
      </c>
      <c r="L526" s="5">
        <v>18</v>
      </c>
      <c r="M526" s="5">
        <f t="shared" si="343"/>
        <v>54</v>
      </c>
      <c r="N526" s="5">
        <v>24</v>
      </c>
      <c r="O526" s="5">
        <v>27</v>
      </c>
      <c r="P526" s="5">
        <f t="shared" si="344"/>
        <v>51</v>
      </c>
      <c r="Q526" s="5">
        <v>33</v>
      </c>
      <c r="R526" s="5">
        <v>24</v>
      </c>
      <c r="S526" s="5">
        <f t="shared" si="345"/>
        <v>57</v>
      </c>
      <c r="T526" s="5">
        <f t="shared" si="346"/>
        <v>114</v>
      </c>
      <c r="U526" s="5">
        <f t="shared" si="346"/>
        <v>86</v>
      </c>
      <c r="V526" s="5">
        <f t="shared" si="347"/>
        <v>200</v>
      </c>
    </row>
    <row r="527" spans="1:22" x14ac:dyDescent="0.2">
      <c r="A527" s="2" t="s">
        <v>70</v>
      </c>
      <c r="B527" s="5">
        <v>1</v>
      </c>
      <c r="C527" s="5">
        <v>0</v>
      </c>
      <c r="D527" s="5">
        <f t="shared" si="340"/>
        <v>1</v>
      </c>
      <c r="E527" s="5">
        <v>2</v>
      </c>
      <c r="F527" s="5">
        <v>1</v>
      </c>
      <c r="G527" s="5">
        <f t="shared" si="341"/>
        <v>3</v>
      </c>
      <c r="H527" s="5">
        <v>7</v>
      </c>
      <c r="I527" s="5">
        <v>3</v>
      </c>
      <c r="J527" s="5">
        <f t="shared" si="342"/>
        <v>10</v>
      </c>
      <c r="K527" s="5">
        <v>20</v>
      </c>
      <c r="L527" s="5">
        <v>15</v>
      </c>
      <c r="M527" s="5">
        <f t="shared" si="343"/>
        <v>35</v>
      </c>
      <c r="N527" s="5">
        <v>28</v>
      </c>
      <c r="O527" s="5">
        <v>15</v>
      </c>
      <c r="P527" s="5">
        <f t="shared" si="344"/>
        <v>43</v>
      </c>
      <c r="Q527" s="5">
        <v>34</v>
      </c>
      <c r="R527" s="5">
        <v>28</v>
      </c>
      <c r="S527" s="5">
        <f t="shared" si="345"/>
        <v>62</v>
      </c>
      <c r="T527" s="5">
        <f t="shared" si="346"/>
        <v>92</v>
      </c>
      <c r="U527" s="5">
        <f t="shared" si="346"/>
        <v>62</v>
      </c>
      <c r="V527" s="5">
        <f t="shared" si="347"/>
        <v>154</v>
      </c>
    </row>
    <row r="528" spans="1:22" x14ac:dyDescent="0.2">
      <c r="A528" s="2" t="s">
        <v>71</v>
      </c>
      <c r="B528" s="5">
        <v>0</v>
      </c>
      <c r="C528" s="5">
        <v>0</v>
      </c>
      <c r="D528" s="5">
        <f t="shared" si="340"/>
        <v>0</v>
      </c>
      <c r="E528" s="5">
        <v>1</v>
      </c>
      <c r="F528" s="5">
        <v>0</v>
      </c>
      <c r="G528" s="5">
        <f t="shared" si="341"/>
        <v>1</v>
      </c>
      <c r="H528" s="5">
        <v>4</v>
      </c>
      <c r="I528" s="5">
        <v>1</v>
      </c>
      <c r="J528" s="5">
        <f t="shared" si="342"/>
        <v>5</v>
      </c>
      <c r="K528" s="5">
        <v>5</v>
      </c>
      <c r="L528" s="5">
        <v>2</v>
      </c>
      <c r="M528" s="5">
        <f t="shared" si="343"/>
        <v>7</v>
      </c>
      <c r="N528" s="5">
        <v>9</v>
      </c>
      <c r="O528" s="5">
        <v>5</v>
      </c>
      <c r="P528" s="5">
        <f t="shared" si="344"/>
        <v>14</v>
      </c>
      <c r="Q528" s="5">
        <v>11</v>
      </c>
      <c r="R528" s="5">
        <v>8</v>
      </c>
      <c r="S528" s="5">
        <f t="shared" si="345"/>
        <v>19</v>
      </c>
      <c r="T528" s="5">
        <f t="shared" si="346"/>
        <v>30</v>
      </c>
      <c r="U528" s="5">
        <f t="shared" si="346"/>
        <v>16</v>
      </c>
      <c r="V528" s="5">
        <f t="shared" si="347"/>
        <v>46</v>
      </c>
    </row>
    <row r="529" spans="1:22" x14ac:dyDescent="0.2">
      <c r="A529" s="2" t="s">
        <v>72</v>
      </c>
      <c r="B529" s="5">
        <v>0</v>
      </c>
      <c r="C529" s="5">
        <v>0</v>
      </c>
      <c r="D529" s="5">
        <f t="shared" si="340"/>
        <v>0</v>
      </c>
      <c r="E529" s="5">
        <v>1</v>
      </c>
      <c r="F529" s="5">
        <v>0</v>
      </c>
      <c r="G529" s="5">
        <f t="shared" si="341"/>
        <v>1</v>
      </c>
      <c r="H529" s="5">
        <v>1</v>
      </c>
      <c r="I529" s="5">
        <v>0</v>
      </c>
      <c r="J529" s="5">
        <f t="shared" si="342"/>
        <v>1</v>
      </c>
      <c r="K529" s="5">
        <v>1</v>
      </c>
      <c r="L529" s="5">
        <v>2</v>
      </c>
      <c r="M529" s="5">
        <f t="shared" si="343"/>
        <v>3</v>
      </c>
      <c r="N529" s="5">
        <v>4</v>
      </c>
      <c r="O529" s="5">
        <v>7</v>
      </c>
      <c r="P529" s="5">
        <f t="shared" si="344"/>
        <v>11</v>
      </c>
      <c r="Q529" s="5">
        <v>8</v>
      </c>
      <c r="R529" s="5">
        <v>4</v>
      </c>
      <c r="S529" s="5">
        <f t="shared" si="345"/>
        <v>12</v>
      </c>
      <c r="T529" s="5">
        <f t="shared" si="346"/>
        <v>15</v>
      </c>
      <c r="U529" s="5">
        <f t="shared" si="346"/>
        <v>13</v>
      </c>
      <c r="V529" s="5">
        <f t="shared" si="347"/>
        <v>28</v>
      </c>
    </row>
    <row r="530" spans="1:22" x14ac:dyDescent="0.2">
      <c r="A530" s="2" t="s">
        <v>73</v>
      </c>
      <c r="B530" s="5">
        <v>0</v>
      </c>
      <c r="C530" s="5">
        <v>0</v>
      </c>
      <c r="D530" s="5">
        <f t="shared" si="340"/>
        <v>0</v>
      </c>
      <c r="E530" s="5">
        <v>0</v>
      </c>
      <c r="F530" s="5">
        <v>0</v>
      </c>
      <c r="G530" s="5">
        <f t="shared" si="341"/>
        <v>0</v>
      </c>
      <c r="H530" s="5">
        <v>2</v>
      </c>
      <c r="I530" s="5">
        <v>0</v>
      </c>
      <c r="J530" s="5">
        <f t="shared" si="342"/>
        <v>2</v>
      </c>
      <c r="K530" s="5">
        <v>3</v>
      </c>
      <c r="L530" s="5">
        <v>0</v>
      </c>
      <c r="M530" s="5">
        <f t="shared" si="343"/>
        <v>3</v>
      </c>
      <c r="N530" s="5">
        <v>2</v>
      </c>
      <c r="O530" s="5">
        <v>3</v>
      </c>
      <c r="P530" s="5">
        <f t="shared" si="344"/>
        <v>5</v>
      </c>
      <c r="Q530" s="5">
        <v>4</v>
      </c>
      <c r="R530" s="5">
        <v>1</v>
      </c>
      <c r="S530" s="5">
        <f t="shared" si="345"/>
        <v>5</v>
      </c>
      <c r="T530" s="5">
        <f t="shared" si="346"/>
        <v>11</v>
      </c>
      <c r="U530" s="5">
        <f t="shared" si="346"/>
        <v>4</v>
      </c>
      <c r="V530" s="5">
        <f t="shared" si="347"/>
        <v>15</v>
      </c>
    </row>
    <row r="531" spans="1:22" x14ac:dyDescent="0.2">
      <c r="A531" s="2" t="s">
        <v>74</v>
      </c>
      <c r="B531" s="5">
        <v>1</v>
      </c>
      <c r="C531" s="5">
        <v>0</v>
      </c>
      <c r="D531" s="5">
        <f t="shared" si="340"/>
        <v>1</v>
      </c>
      <c r="E531" s="5">
        <v>0</v>
      </c>
      <c r="F531" s="5">
        <v>0</v>
      </c>
      <c r="G531" s="5">
        <f t="shared" si="341"/>
        <v>0</v>
      </c>
      <c r="H531" s="5">
        <v>0</v>
      </c>
      <c r="I531" s="5">
        <v>0</v>
      </c>
      <c r="J531" s="5">
        <f t="shared" si="342"/>
        <v>0</v>
      </c>
      <c r="K531" s="5">
        <v>12</v>
      </c>
      <c r="L531" s="5">
        <v>6</v>
      </c>
      <c r="M531" s="5">
        <f t="shared" si="343"/>
        <v>18</v>
      </c>
      <c r="N531" s="5">
        <v>9</v>
      </c>
      <c r="O531" s="5">
        <v>4</v>
      </c>
      <c r="P531" s="5">
        <f t="shared" si="344"/>
        <v>13</v>
      </c>
      <c r="Q531" s="5">
        <v>2</v>
      </c>
      <c r="R531" s="5">
        <v>3</v>
      </c>
      <c r="S531" s="5">
        <f t="shared" si="345"/>
        <v>5</v>
      </c>
      <c r="T531" s="5">
        <f t="shared" si="346"/>
        <v>24</v>
      </c>
      <c r="U531" s="5">
        <f t="shared" si="346"/>
        <v>13</v>
      </c>
      <c r="V531" s="5">
        <f t="shared" si="347"/>
        <v>37</v>
      </c>
    </row>
    <row r="532" spans="1:22" x14ac:dyDescent="0.2">
      <c r="A532" s="2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x14ac:dyDescent="0.2">
      <c r="A533" s="2" t="s">
        <v>8</v>
      </c>
      <c r="B533" s="5">
        <f t="shared" ref="B533:V533" si="348">SUM(B534:B547)</f>
        <v>378</v>
      </c>
      <c r="C533" s="5">
        <f t="shared" si="348"/>
        <v>335</v>
      </c>
      <c r="D533" s="5">
        <f t="shared" si="348"/>
        <v>713</v>
      </c>
      <c r="E533" s="5">
        <f t="shared" si="348"/>
        <v>362</v>
      </c>
      <c r="F533" s="5">
        <f t="shared" si="348"/>
        <v>312</v>
      </c>
      <c r="G533" s="5">
        <f t="shared" si="348"/>
        <v>674</v>
      </c>
      <c r="H533" s="5">
        <f t="shared" si="348"/>
        <v>341</v>
      </c>
      <c r="I533" s="5">
        <f t="shared" si="348"/>
        <v>312</v>
      </c>
      <c r="J533" s="5">
        <f t="shared" si="348"/>
        <v>653</v>
      </c>
      <c r="K533" s="5">
        <f t="shared" si="348"/>
        <v>296</v>
      </c>
      <c r="L533" s="5">
        <f t="shared" si="348"/>
        <v>234</v>
      </c>
      <c r="M533" s="5">
        <f t="shared" si="348"/>
        <v>530</v>
      </c>
      <c r="N533" s="5">
        <f t="shared" si="348"/>
        <v>192</v>
      </c>
      <c r="O533" s="5">
        <f t="shared" si="348"/>
        <v>179</v>
      </c>
      <c r="P533" s="5">
        <f t="shared" si="348"/>
        <v>371</v>
      </c>
      <c r="Q533" s="5">
        <f t="shared" si="348"/>
        <v>153</v>
      </c>
      <c r="R533" s="5">
        <f t="shared" si="348"/>
        <v>145</v>
      </c>
      <c r="S533" s="5">
        <f t="shared" si="348"/>
        <v>298</v>
      </c>
      <c r="T533" s="5">
        <f t="shared" si="348"/>
        <v>1722</v>
      </c>
      <c r="U533" s="5">
        <f t="shared" si="348"/>
        <v>1517</v>
      </c>
      <c r="V533" s="5">
        <f t="shared" si="348"/>
        <v>3239</v>
      </c>
    </row>
    <row r="534" spans="1:22" x14ac:dyDescent="0.2">
      <c r="A534" s="2" t="s">
        <v>62</v>
      </c>
      <c r="B534" s="5">
        <f>+B502+B518</f>
        <v>13</v>
      </c>
      <c r="C534" s="5">
        <f>+C502+C518</f>
        <v>7</v>
      </c>
      <c r="D534" s="5">
        <f>SUM(B534:C534)</f>
        <v>20</v>
      </c>
      <c r="E534" s="5">
        <f>+E502+E518</f>
        <v>0</v>
      </c>
      <c r="F534" s="5">
        <f>+F502+F518</f>
        <v>1</v>
      </c>
      <c r="G534" s="5">
        <f>SUM(E534:F534)</f>
        <v>1</v>
      </c>
      <c r="H534" s="5">
        <f>+H502+H518</f>
        <v>0</v>
      </c>
      <c r="I534" s="5">
        <f>+I502+I518</f>
        <v>0</v>
      </c>
      <c r="J534" s="5">
        <f>SUM(H534:I534)</f>
        <v>0</v>
      </c>
      <c r="K534" s="5">
        <f>+K502+K518</f>
        <v>0</v>
      </c>
      <c r="L534" s="5">
        <f>+L502+L518</f>
        <v>0</v>
      </c>
      <c r="M534" s="5">
        <f>SUM(K534:L534)</f>
        <v>0</v>
      </c>
      <c r="N534" s="5">
        <f>+N502+N518</f>
        <v>0</v>
      </c>
      <c r="O534" s="5">
        <f>+O502+O518</f>
        <v>0</v>
      </c>
      <c r="P534" s="5">
        <f>SUM(N534:O534)</f>
        <v>0</v>
      </c>
      <c r="Q534" s="5">
        <f>+Q502+Q518</f>
        <v>0</v>
      </c>
      <c r="R534" s="5">
        <f>+R502+R518</f>
        <v>0</v>
      </c>
      <c r="S534" s="5">
        <f>SUM(Q534:R534)</f>
        <v>0</v>
      </c>
      <c r="T534" s="5">
        <f>+B534+E534+H534+K534+N534+Q534</f>
        <v>13</v>
      </c>
      <c r="U534" s="5">
        <f>+C534+F534+I534+L534+O534+R534</f>
        <v>8</v>
      </c>
      <c r="V534" s="5">
        <f>SUM(T534:U534)</f>
        <v>21</v>
      </c>
    </row>
    <row r="535" spans="1:22" x14ac:dyDescent="0.2">
      <c r="A535" s="2" t="s">
        <v>44</v>
      </c>
      <c r="B535" s="5">
        <f t="shared" ref="B535:C547" si="349">+B503+B519</f>
        <v>113</v>
      </c>
      <c r="C535" s="5">
        <f t="shared" si="349"/>
        <v>101</v>
      </c>
      <c r="D535" s="5">
        <f t="shared" ref="D535:D547" si="350">SUM(B535:C535)</f>
        <v>214</v>
      </c>
      <c r="E535" s="5">
        <f t="shared" ref="E535:F547" si="351">+E503+E519</f>
        <v>2</v>
      </c>
      <c r="F535" s="5">
        <f t="shared" si="351"/>
        <v>8</v>
      </c>
      <c r="G535" s="5">
        <f t="shared" ref="G535:G547" si="352">SUM(E535:F535)</f>
        <v>10</v>
      </c>
      <c r="H535" s="5">
        <f t="shared" ref="H535:I547" si="353">+H503+H519</f>
        <v>0</v>
      </c>
      <c r="I535" s="5">
        <f t="shared" si="353"/>
        <v>2</v>
      </c>
      <c r="J535" s="5">
        <f t="shared" ref="J535:J547" si="354">SUM(H535:I535)</f>
        <v>2</v>
      </c>
      <c r="K535" s="5">
        <f t="shared" ref="K535:L547" si="355">+K503+K519</f>
        <v>0</v>
      </c>
      <c r="L535" s="5">
        <f t="shared" si="355"/>
        <v>0</v>
      </c>
      <c r="M535" s="5">
        <f t="shared" ref="M535:M547" si="356">SUM(K535:L535)</f>
        <v>0</v>
      </c>
      <c r="N535" s="5">
        <f t="shared" ref="N535:O547" si="357">+N503+N519</f>
        <v>0</v>
      </c>
      <c r="O535" s="5">
        <f t="shared" si="357"/>
        <v>0</v>
      </c>
      <c r="P535" s="5">
        <f t="shared" ref="P535:P547" si="358">SUM(N535:O535)</f>
        <v>0</v>
      </c>
      <c r="Q535" s="5">
        <f t="shared" ref="Q535:R547" si="359">+Q503+Q519</f>
        <v>0</v>
      </c>
      <c r="R535" s="5">
        <f t="shared" si="359"/>
        <v>0</v>
      </c>
      <c r="S535" s="5">
        <f t="shared" ref="S535:S547" si="360">SUM(Q535:R535)</f>
        <v>0</v>
      </c>
      <c r="T535" s="5">
        <f t="shared" ref="T535:U547" si="361">+B535+E535+H535+K535+N535+Q535</f>
        <v>115</v>
      </c>
      <c r="U535" s="5">
        <f t="shared" si="361"/>
        <v>111</v>
      </c>
      <c r="V535" s="5">
        <f t="shared" ref="V535:V547" si="362">SUM(T535:U535)</f>
        <v>226</v>
      </c>
    </row>
    <row r="536" spans="1:22" x14ac:dyDescent="0.2">
      <c r="A536" s="2" t="s">
        <v>63</v>
      </c>
      <c r="B536" s="5">
        <f t="shared" si="349"/>
        <v>126</v>
      </c>
      <c r="C536" s="5">
        <f t="shared" si="349"/>
        <v>107</v>
      </c>
      <c r="D536" s="5">
        <f t="shared" si="350"/>
        <v>233</v>
      </c>
      <c r="E536" s="5">
        <f t="shared" si="351"/>
        <v>93</v>
      </c>
      <c r="F536" s="5">
        <f t="shared" si="351"/>
        <v>79</v>
      </c>
      <c r="G536" s="5">
        <f t="shared" si="352"/>
        <v>172</v>
      </c>
      <c r="H536" s="5">
        <f t="shared" si="353"/>
        <v>9</v>
      </c>
      <c r="I536" s="5">
        <f t="shared" si="353"/>
        <v>9</v>
      </c>
      <c r="J536" s="5">
        <f t="shared" si="354"/>
        <v>18</v>
      </c>
      <c r="K536" s="5">
        <f t="shared" si="355"/>
        <v>0</v>
      </c>
      <c r="L536" s="5">
        <f t="shared" si="355"/>
        <v>0</v>
      </c>
      <c r="M536" s="5">
        <f t="shared" si="356"/>
        <v>0</v>
      </c>
      <c r="N536" s="5">
        <f t="shared" si="357"/>
        <v>0</v>
      </c>
      <c r="O536" s="5">
        <f t="shared" si="357"/>
        <v>0</v>
      </c>
      <c r="P536" s="5">
        <f t="shared" si="358"/>
        <v>0</v>
      </c>
      <c r="Q536" s="5">
        <f t="shared" si="359"/>
        <v>0</v>
      </c>
      <c r="R536" s="5">
        <f t="shared" si="359"/>
        <v>0</v>
      </c>
      <c r="S536" s="5">
        <f t="shared" si="360"/>
        <v>0</v>
      </c>
      <c r="T536" s="5">
        <f t="shared" si="361"/>
        <v>228</v>
      </c>
      <c r="U536" s="5">
        <f t="shared" si="361"/>
        <v>195</v>
      </c>
      <c r="V536" s="5">
        <f t="shared" si="362"/>
        <v>423</v>
      </c>
    </row>
    <row r="537" spans="1:22" x14ac:dyDescent="0.2">
      <c r="A537" s="2" t="s">
        <v>64</v>
      </c>
      <c r="B537" s="5">
        <f t="shared" si="349"/>
        <v>51</v>
      </c>
      <c r="C537" s="5">
        <f t="shared" si="349"/>
        <v>58</v>
      </c>
      <c r="D537" s="5">
        <f t="shared" si="350"/>
        <v>109</v>
      </c>
      <c r="E537" s="5">
        <f t="shared" si="351"/>
        <v>80</v>
      </c>
      <c r="F537" s="5">
        <f t="shared" si="351"/>
        <v>97</v>
      </c>
      <c r="G537" s="5">
        <f t="shared" si="352"/>
        <v>177</v>
      </c>
      <c r="H537" s="5">
        <f t="shared" si="353"/>
        <v>66</v>
      </c>
      <c r="I537" s="5">
        <f t="shared" si="353"/>
        <v>81</v>
      </c>
      <c r="J537" s="5">
        <f t="shared" si="354"/>
        <v>147</v>
      </c>
      <c r="K537" s="5">
        <f t="shared" si="355"/>
        <v>1</v>
      </c>
      <c r="L537" s="5">
        <f t="shared" si="355"/>
        <v>3</v>
      </c>
      <c r="M537" s="5">
        <f t="shared" si="356"/>
        <v>4</v>
      </c>
      <c r="N537" s="5">
        <f t="shared" si="357"/>
        <v>0</v>
      </c>
      <c r="O537" s="5">
        <f t="shared" si="357"/>
        <v>0</v>
      </c>
      <c r="P537" s="5">
        <f t="shared" si="358"/>
        <v>0</v>
      </c>
      <c r="Q537" s="5">
        <f t="shared" si="359"/>
        <v>0</v>
      </c>
      <c r="R537" s="5">
        <f t="shared" si="359"/>
        <v>0</v>
      </c>
      <c r="S537" s="5">
        <f t="shared" si="360"/>
        <v>0</v>
      </c>
      <c r="T537" s="5">
        <f t="shared" si="361"/>
        <v>198</v>
      </c>
      <c r="U537" s="5">
        <f t="shared" si="361"/>
        <v>239</v>
      </c>
      <c r="V537" s="5">
        <f t="shared" si="362"/>
        <v>437</v>
      </c>
    </row>
    <row r="538" spans="1:22" x14ac:dyDescent="0.2">
      <c r="A538" s="2" t="s">
        <v>65</v>
      </c>
      <c r="B538" s="5">
        <f t="shared" si="349"/>
        <v>33</v>
      </c>
      <c r="C538" s="5">
        <f t="shared" si="349"/>
        <v>23</v>
      </c>
      <c r="D538" s="5">
        <f t="shared" si="350"/>
        <v>56</v>
      </c>
      <c r="E538" s="5">
        <f t="shared" si="351"/>
        <v>73</v>
      </c>
      <c r="F538" s="5">
        <f t="shared" si="351"/>
        <v>51</v>
      </c>
      <c r="G538" s="5">
        <f t="shared" si="352"/>
        <v>124</v>
      </c>
      <c r="H538" s="5">
        <f t="shared" si="353"/>
        <v>88</v>
      </c>
      <c r="I538" s="5">
        <f t="shared" si="353"/>
        <v>91</v>
      </c>
      <c r="J538" s="5">
        <f t="shared" si="354"/>
        <v>179</v>
      </c>
      <c r="K538" s="5">
        <f t="shared" si="355"/>
        <v>33</v>
      </c>
      <c r="L538" s="5">
        <f t="shared" si="355"/>
        <v>31</v>
      </c>
      <c r="M538" s="5">
        <f t="shared" si="356"/>
        <v>64</v>
      </c>
      <c r="N538" s="5">
        <f t="shared" si="357"/>
        <v>1</v>
      </c>
      <c r="O538" s="5">
        <f t="shared" si="357"/>
        <v>4</v>
      </c>
      <c r="P538" s="5">
        <f t="shared" si="358"/>
        <v>5</v>
      </c>
      <c r="Q538" s="5">
        <f t="shared" si="359"/>
        <v>1</v>
      </c>
      <c r="R538" s="5">
        <f t="shared" si="359"/>
        <v>0</v>
      </c>
      <c r="S538" s="5">
        <f t="shared" si="360"/>
        <v>1</v>
      </c>
      <c r="T538" s="5">
        <f t="shared" si="361"/>
        <v>229</v>
      </c>
      <c r="U538" s="5">
        <f t="shared" si="361"/>
        <v>200</v>
      </c>
      <c r="V538" s="5">
        <f t="shared" si="362"/>
        <v>429</v>
      </c>
    </row>
    <row r="539" spans="1:22" x14ac:dyDescent="0.2">
      <c r="A539" s="2" t="s">
        <v>66</v>
      </c>
      <c r="B539" s="5">
        <f t="shared" si="349"/>
        <v>23</v>
      </c>
      <c r="C539" s="5">
        <f t="shared" si="349"/>
        <v>27</v>
      </c>
      <c r="D539" s="5">
        <f t="shared" si="350"/>
        <v>50</v>
      </c>
      <c r="E539" s="5">
        <f t="shared" si="351"/>
        <v>45</v>
      </c>
      <c r="F539" s="5">
        <f t="shared" si="351"/>
        <v>42</v>
      </c>
      <c r="G539" s="5">
        <f t="shared" si="352"/>
        <v>87</v>
      </c>
      <c r="H539" s="5">
        <f t="shared" si="353"/>
        <v>78</v>
      </c>
      <c r="I539" s="5">
        <f t="shared" si="353"/>
        <v>62</v>
      </c>
      <c r="J539" s="5">
        <f t="shared" si="354"/>
        <v>140</v>
      </c>
      <c r="K539" s="5">
        <f t="shared" si="355"/>
        <v>62</v>
      </c>
      <c r="L539" s="5">
        <f t="shared" si="355"/>
        <v>60</v>
      </c>
      <c r="M539" s="5">
        <f t="shared" si="356"/>
        <v>122</v>
      </c>
      <c r="N539" s="5">
        <f t="shared" si="357"/>
        <v>30</v>
      </c>
      <c r="O539" s="5">
        <f t="shared" si="357"/>
        <v>24</v>
      </c>
      <c r="P539" s="5">
        <f t="shared" si="358"/>
        <v>54</v>
      </c>
      <c r="Q539" s="5">
        <f t="shared" si="359"/>
        <v>3</v>
      </c>
      <c r="R539" s="5">
        <f t="shared" si="359"/>
        <v>3</v>
      </c>
      <c r="S539" s="5">
        <f t="shared" si="360"/>
        <v>6</v>
      </c>
      <c r="T539" s="5">
        <f t="shared" si="361"/>
        <v>241</v>
      </c>
      <c r="U539" s="5">
        <f t="shared" si="361"/>
        <v>218</v>
      </c>
      <c r="V539" s="5">
        <f t="shared" si="362"/>
        <v>459</v>
      </c>
    </row>
    <row r="540" spans="1:22" x14ac:dyDescent="0.2">
      <c r="A540" s="2" t="s">
        <v>67</v>
      </c>
      <c r="B540" s="5">
        <f t="shared" si="349"/>
        <v>10</v>
      </c>
      <c r="C540" s="5">
        <f t="shared" si="349"/>
        <v>10</v>
      </c>
      <c r="D540" s="5">
        <f t="shared" si="350"/>
        <v>20</v>
      </c>
      <c r="E540" s="5">
        <f t="shared" si="351"/>
        <v>35</v>
      </c>
      <c r="F540" s="5">
        <f t="shared" si="351"/>
        <v>23</v>
      </c>
      <c r="G540" s="5">
        <f t="shared" si="352"/>
        <v>58</v>
      </c>
      <c r="H540" s="5">
        <f t="shared" si="353"/>
        <v>46</v>
      </c>
      <c r="I540" s="5">
        <f t="shared" si="353"/>
        <v>34</v>
      </c>
      <c r="J540" s="5">
        <f t="shared" si="354"/>
        <v>80</v>
      </c>
      <c r="K540" s="5">
        <f t="shared" si="355"/>
        <v>66</v>
      </c>
      <c r="L540" s="5">
        <f t="shared" si="355"/>
        <v>57</v>
      </c>
      <c r="M540" s="5">
        <f t="shared" si="356"/>
        <v>123</v>
      </c>
      <c r="N540" s="5">
        <f t="shared" si="357"/>
        <v>38</v>
      </c>
      <c r="O540" s="5">
        <f t="shared" si="357"/>
        <v>40</v>
      </c>
      <c r="P540" s="5">
        <f t="shared" si="358"/>
        <v>78</v>
      </c>
      <c r="Q540" s="5">
        <f t="shared" si="359"/>
        <v>22</v>
      </c>
      <c r="R540" s="5">
        <f t="shared" si="359"/>
        <v>22</v>
      </c>
      <c r="S540" s="5">
        <f t="shared" si="360"/>
        <v>44</v>
      </c>
      <c r="T540" s="5">
        <f t="shared" si="361"/>
        <v>217</v>
      </c>
      <c r="U540" s="5">
        <f t="shared" si="361"/>
        <v>186</v>
      </c>
      <c r="V540" s="5">
        <f t="shared" si="362"/>
        <v>403</v>
      </c>
    </row>
    <row r="541" spans="1:22" x14ac:dyDescent="0.2">
      <c r="A541" s="2" t="s">
        <v>68</v>
      </c>
      <c r="B541" s="5">
        <f t="shared" si="349"/>
        <v>7</v>
      </c>
      <c r="C541" s="5">
        <f t="shared" si="349"/>
        <v>2</v>
      </c>
      <c r="D541" s="5">
        <f t="shared" si="350"/>
        <v>9</v>
      </c>
      <c r="E541" s="5">
        <f t="shared" si="351"/>
        <v>19</v>
      </c>
      <c r="F541" s="5">
        <f t="shared" si="351"/>
        <v>6</v>
      </c>
      <c r="G541" s="5">
        <f t="shared" si="352"/>
        <v>25</v>
      </c>
      <c r="H541" s="5">
        <f t="shared" si="353"/>
        <v>26</v>
      </c>
      <c r="I541" s="5">
        <f t="shared" si="353"/>
        <v>14</v>
      </c>
      <c r="J541" s="5">
        <f t="shared" si="354"/>
        <v>40</v>
      </c>
      <c r="K541" s="5">
        <f t="shared" si="355"/>
        <v>52</v>
      </c>
      <c r="L541" s="5">
        <f t="shared" si="355"/>
        <v>39</v>
      </c>
      <c r="M541" s="5">
        <f t="shared" si="356"/>
        <v>91</v>
      </c>
      <c r="N541" s="5">
        <f t="shared" si="357"/>
        <v>41</v>
      </c>
      <c r="O541" s="5">
        <f t="shared" si="357"/>
        <v>48</v>
      </c>
      <c r="P541" s="5">
        <f t="shared" si="358"/>
        <v>89</v>
      </c>
      <c r="Q541" s="5">
        <f t="shared" si="359"/>
        <v>32</v>
      </c>
      <c r="R541" s="5">
        <f t="shared" si="359"/>
        <v>39</v>
      </c>
      <c r="S541" s="5">
        <f t="shared" si="360"/>
        <v>71</v>
      </c>
      <c r="T541" s="5">
        <f t="shared" si="361"/>
        <v>177</v>
      </c>
      <c r="U541" s="5">
        <f t="shared" si="361"/>
        <v>148</v>
      </c>
      <c r="V541" s="5">
        <f t="shared" si="362"/>
        <v>325</v>
      </c>
    </row>
    <row r="542" spans="1:22" x14ac:dyDescent="0.2">
      <c r="A542" s="2" t="s">
        <v>69</v>
      </c>
      <c r="B542" s="5">
        <f t="shared" si="349"/>
        <v>0</v>
      </c>
      <c r="C542" s="5">
        <f t="shared" si="349"/>
        <v>0</v>
      </c>
      <c r="D542" s="5">
        <f t="shared" si="350"/>
        <v>0</v>
      </c>
      <c r="E542" s="5">
        <f t="shared" si="351"/>
        <v>11</v>
      </c>
      <c r="F542" s="5">
        <f t="shared" si="351"/>
        <v>4</v>
      </c>
      <c r="G542" s="5">
        <f t="shared" si="352"/>
        <v>15</v>
      </c>
      <c r="H542" s="5">
        <f t="shared" si="353"/>
        <v>11</v>
      </c>
      <c r="I542" s="5">
        <f t="shared" si="353"/>
        <v>14</v>
      </c>
      <c r="J542" s="5">
        <f t="shared" si="354"/>
        <v>25</v>
      </c>
      <c r="K542" s="5">
        <f t="shared" si="355"/>
        <v>40</v>
      </c>
      <c r="L542" s="5">
        <f t="shared" si="355"/>
        <v>18</v>
      </c>
      <c r="M542" s="5">
        <f t="shared" si="356"/>
        <v>58</v>
      </c>
      <c r="N542" s="5">
        <f t="shared" si="357"/>
        <v>27</v>
      </c>
      <c r="O542" s="5">
        <f t="shared" si="357"/>
        <v>29</v>
      </c>
      <c r="P542" s="5">
        <f t="shared" si="358"/>
        <v>56</v>
      </c>
      <c r="Q542" s="5">
        <f t="shared" si="359"/>
        <v>35</v>
      </c>
      <c r="R542" s="5">
        <f t="shared" si="359"/>
        <v>31</v>
      </c>
      <c r="S542" s="5">
        <f t="shared" si="360"/>
        <v>66</v>
      </c>
      <c r="T542" s="5">
        <f t="shared" si="361"/>
        <v>124</v>
      </c>
      <c r="U542" s="5">
        <f t="shared" si="361"/>
        <v>96</v>
      </c>
      <c r="V542" s="5">
        <f t="shared" si="362"/>
        <v>220</v>
      </c>
    </row>
    <row r="543" spans="1:22" x14ac:dyDescent="0.2">
      <c r="A543" s="2" t="s">
        <v>70</v>
      </c>
      <c r="B543" s="5">
        <f t="shared" si="349"/>
        <v>1</v>
      </c>
      <c r="C543" s="5">
        <f t="shared" si="349"/>
        <v>0</v>
      </c>
      <c r="D543" s="5">
        <f t="shared" si="350"/>
        <v>1</v>
      </c>
      <c r="E543" s="5">
        <f t="shared" si="351"/>
        <v>2</v>
      </c>
      <c r="F543" s="5">
        <f t="shared" si="351"/>
        <v>1</v>
      </c>
      <c r="G543" s="5">
        <f t="shared" si="352"/>
        <v>3</v>
      </c>
      <c r="H543" s="5">
        <f t="shared" si="353"/>
        <v>8</v>
      </c>
      <c r="I543" s="5">
        <f t="shared" si="353"/>
        <v>4</v>
      </c>
      <c r="J543" s="5">
        <f t="shared" si="354"/>
        <v>12</v>
      </c>
      <c r="K543" s="5">
        <f t="shared" si="355"/>
        <v>20</v>
      </c>
      <c r="L543" s="5">
        <f t="shared" si="355"/>
        <v>15</v>
      </c>
      <c r="M543" s="5">
        <f t="shared" si="356"/>
        <v>35</v>
      </c>
      <c r="N543" s="5">
        <f t="shared" si="357"/>
        <v>29</v>
      </c>
      <c r="O543" s="5">
        <f t="shared" si="357"/>
        <v>15</v>
      </c>
      <c r="P543" s="5">
        <f t="shared" si="358"/>
        <v>44</v>
      </c>
      <c r="Q543" s="5">
        <f t="shared" si="359"/>
        <v>35</v>
      </c>
      <c r="R543" s="5">
        <f t="shared" si="359"/>
        <v>31</v>
      </c>
      <c r="S543" s="5">
        <f t="shared" si="360"/>
        <v>66</v>
      </c>
      <c r="T543" s="5">
        <f t="shared" si="361"/>
        <v>95</v>
      </c>
      <c r="U543" s="5">
        <f t="shared" si="361"/>
        <v>66</v>
      </c>
      <c r="V543" s="5">
        <f t="shared" si="362"/>
        <v>161</v>
      </c>
    </row>
    <row r="544" spans="1:22" x14ac:dyDescent="0.2">
      <c r="A544" s="2" t="s">
        <v>71</v>
      </c>
      <c r="B544" s="5">
        <f t="shared" si="349"/>
        <v>0</v>
      </c>
      <c r="C544" s="5">
        <f t="shared" si="349"/>
        <v>0</v>
      </c>
      <c r="D544" s="5">
        <f t="shared" si="350"/>
        <v>0</v>
      </c>
      <c r="E544" s="5">
        <f t="shared" si="351"/>
        <v>1</v>
      </c>
      <c r="F544" s="5">
        <f t="shared" si="351"/>
        <v>0</v>
      </c>
      <c r="G544" s="5">
        <f t="shared" si="352"/>
        <v>1</v>
      </c>
      <c r="H544" s="5">
        <f t="shared" si="353"/>
        <v>5</v>
      </c>
      <c r="I544" s="5">
        <f t="shared" si="353"/>
        <v>1</v>
      </c>
      <c r="J544" s="5">
        <f t="shared" si="354"/>
        <v>6</v>
      </c>
      <c r="K544" s="5">
        <f t="shared" si="355"/>
        <v>6</v>
      </c>
      <c r="L544" s="5">
        <f t="shared" si="355"/>
        <v>3</v>
      </c>
      <c r="M544" s="5">
        <f t="shared" si="356"/>
        <v>9</v>
      </c>
      <c r="N544" s="5">
        <f t="shared" si="357"/>
        <v>11</v>
      </c>
      <c r="O544" s="5">
        <f t="shared" si="357"/>
        <v>5</v>
      </c>
      <c r="P544" s="5">
        <f t="shared" si="358"/>
        <v>16</v>
      </c>
      <c r="Q544" s="5">
        <f t="shared" si="359"/>
        <v>11</v>
      </c>
      <c r="R544" s="5">
        <f t="shared" si="359"/>
        <v>9</v>
      </c>
      <c r="S544" s="5">
        <f t="shared" si="360"/>
        <v>20</v>
      </c>
      <c r="T544" s="5">
        <f t="shared" si="361"/>
        <v>34</v>
      </c>
      <c r="U544" s="5">
        <f t="shared" si="361"/>
        <v>18</v>
      </c>
      <c r="V544" s="5">
        <f t="shared" si="362"/>
        <v>52</v>
      </c>
    </row>
    <row r="545" spans="1:22" x14ac:dyDescent="0.2">
      <c r="A545" s="2" t="s">
        <v>72</v>
      </c>
      <c r="B545" s="5">
        <f t="shared" si="349"/>
        <v>0</v>
      </c>
      <c r="C545" s="5">
        <f t="shared" si="349"/>
        <v>0</v>
      </c>
      <c r="D545" s="5">
        <f t="shared" si="350"/>
        <v>0</v>
      </c>
      <c r="E545" s="5">
        <f t="shared" si="351"/>
        <v>1</v>
      </c>
      <c r="F545" s="5">
        <f t="shared" si="351"/>
        <v>0</v>
      </c>
      <c r="G545" s="5">
        <f t="shared" si="352"/>
        <v>1</v>
      </c>
      <c r="H545" s="5">
        <f t="shared" si="353"/>
        <v>1</v>
      </c>
      <c r="I545" s="5">
        <f t="shared" si="353"/>
        <v>0</v>
      </c>
      <c r="J545" s="5">
        <f t="shared" si="354"/>
        <v>1</v>
      </c>
      <c r="K545" s="5">
        <f t="shared" si="355"/>
        <v>1</v>
      </c>
      <c r="L545" s="5">
        <f t="shared" si="355"/>
        <v>2</v>
      </c>
      <c r="M545" s="5">
        <f t="shared" si="356"/>
        <v>3</v>
      </c>
      <c r="N545" s="5">
        <f t="shared" si="357"/>
        <v>4</v>
      </c>
      <c r="O545" s="5">
        <f t="shared" si="357"/>
        <v>7</v>
      </c>
      <c r="P545" s="5">
        <f t="shared" si="358"/>
        <v>11</v>
      </c>
      <c r="Q545" s="5">
        <f t="shared" si="359"/>
        <v>8</v>
      </c>
      <c r="R545" s="5">
        <f t="shared" si="359"/>
        <v>6</v>
      </c>
      <c r="S545" s="5">
        <f t="shared" si="360"/>
        <v>14</v>
      </c>
      <c r="T545" s="5">
        <f t="shared" si="361"/>
        <v>15</v>
      </c>
      <c r="U545" s="5">
        <f t="shared" si="361"/>
        <v>15</v>
      </c>
      <c r="V545" s="5">
        <f t="shared" si="362"/>
        <v>30</v>
      </c>
    </row>
    <row r="546" spans="1:22" x14ac:dyDescent="0.2">
      <c r="A546" s="2" t="s">
        <v>73</v>
      </c>
      <c r="B546" s="5">
        <f t="shared" si="349"/>
        <v>0</v>
      </c>
      <c r="C546" s="5">
        <f t="shared" si="349"/>
        <v>0</v>
      </c>
      <c r="D546" s="5">
        <f t="shared" si="350"/>
        <v>0</v>
      </c>
      <c r="E546" s="5">
        <f t="shared" si="351"/>
        <v>0</v>
      </c>
      <c r="F546" s="5">
        <f t="shared" si="351"/>
        <v>0</v>
      </c>
      <c r="G546" s="5">
        <f t="shared" si="352"/>
        <v>0</v>
      </c>
      <c r="H546" s="5">
        <f t="shared" si="353"/>
        <v>2</v>
      </c>
      <c r="I546" s="5">
        <f t="shared" si="353"/>
        <v>0</v>
      </c>
      <c r="J546" s="5">
        <f t="shared" si="354"/>
        <v>2</v>
      </c>
      <c r="K546" s="5">
        <f t="shared" si="355"/>
        <v>3</v>
      </c>
      <c r="L546" s="5">
        <f t="shared" si="355"/>
        <v>0</v>
      </c>
      <c r="M546" s="5">
        <f t="shared" si="356"/>
        <v>3</v>
      </c>
      <c r="N546" s="5">
        <f t="shared" si="357"/>
        <v>2</v>
      </c>
      <c r="O546" s="5">
        <f t="shared" si="357"/>
        <v>3</v>
      </c>
      <c r="P546" s="5">
        <f t="shared" si="358"/>
        <v>5</v>
      </c>
      <c r="Q546" s="5">
        <f t="shared" si="359"/>
        <v>4</v>
      </c>
      <c r="R546" s="5">
        <f t="shared" si="359"/>
        <v>1</v>
      </c>
      <c r="S546" s="5">
        <f t="shared" si="360"/>
        <v>5</v>
      </c>
      <c r="T546" s="5">
        <f t="shared" si="361"/>
        <v>11</v>
      </c>
      <c r="U546" s="5">
        <f t="shared" si="361"/>
        <v>4</v>
      </c>
      <c r="V546" s="5">
        <f t="shared" si="362"/>
        <v>15</v>
      </c>
    </row>
    <row r="547" spans="1:22" x14ac:dyDescent="0.2">
      <c r="A547" s="2" t="s">
        <v>74</v>
      </c>
      <c r="B547" s="5">
        <f t="shared" si="349"/>
        <v>1</v>
      </c>
      <c r="C547" s="5">
        <f t="shared" si="349"/>
        <v>0</v>
      </c>
      <c r="D547" s="5">
        <f t="shared" si="350"/>
        <v>1</v>
      </c>
      <c r="E547" s="5">
        <f t="shared" si="351"/>
        <v>0</v>
      </c>
      <c r="F547" s="5">
        <f t="shared" si="351"/>
        <v>0</v>
      </c>
      <c r="G547" s="5">
        <f t="shared" si="352"/>
        <v>0</v>
      </c>
      <c r="H547" s="5">
        <f t="shared" si="353"/>
        <v>1</v>
      </c>
      <c r="I547" s="5">
        <f t="shared" si="353"/>
        <v>0</v>
      </c>
      <c r="J547" s="5">
        <f t="shared" si="354"/>
        <v>1</v>
      </c>
      <c r="K547" s="5">
        <f t="shared" si="355"/>
        <v>12</v>
      </c>
      <c r="L547" s="5">
        <f t="shared" si="355"/>
        <v>6</v>
      </c>
      <c r="M547" s="5">
        <f t="shared" si="356"/>
        <v>18</v>
      </c>
      <c r="N547" s="5">
        <f t="shared" si="357"/>
        <v>9</v>
      </c>
      <c r="O547" s="5">
        <f t="shared" si="357"/>
        <v>4</v>
      </c>
      <c r="P547" s="5">
        <f t="shared" si="358"/>
        <v>13</v>
      </c>
      <c r="Q547" s="5">
        <f t="shared" si="359"/>
        <v>2</v>
      </c>
      <c r="R547" s="5">
        <f t="shared" si="359"/>
        <v>3</v>
      </c>
      <c r="S547" s="5">
        <f t="shared" si="360"/>
        <v>5</v>
      </c>
      <c r="T547" s="5">
        <f t="shared" si="361"/>
        <v>25</v>
      </c>
      <c r="U547" s="5">
        <f t="shared" si="361"/>
        <v>13</v>
      </c>
      <c r="V547" s="5">
        <f t="shared" si="362"/>
        <v>38</v>
      </c>
    </row>
    <row r="549" spans="1:22" x14ac:dyDescent="0.2">
      <c r="A549" s="21" t="s">
        <v>34</v>
      </c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x14ac:dyDescent="0.2">
      <c r="A550" s="2" t="s">
        <v>13</v>
      </c>
      <c r="B550" s="5">
        <f t="shared" ref="B550:V550" si="363">SUM(B551:B564)</f>
        <v>17</v>
      </c>
      <c r="C550" s="5">
        <f t="shared" si="363"/>
        <v>12</v>
      </c>
      <c r="D550" s="5">
        <f>SUM(D551:D564)</f>
        <v>29</v>
      </c>
      <c r="E550" s="5">
        <f t="shared" si="363"/>
        <v>6</v>
      </c>
      <c r="F550" s="5">
        <f t="shared" si="363"/>
        <v>8</v>
      </c>
      <c r="G550" s="5">
        <f>SUM(G551:G564)</f>
        <v>14</v>
      </c>
      <c r="H550" s="5">
        <f t="shared" si="363"/>
        <v>15</v>
      </c>
      <c r="I550" s="5">
        <f t="shared" si="363"/>
        <v>4</v>
      </c>
      <c r="J550" s="5">
        <f>SUM(J551:J564)</f>
        <v>19</v>
      </c>
      <c r="K550" s="5">
        <f t="shared" si="363"/>
        <v>3</v>
      </c>
      <c r="L550" s="5">
        <f t="shared" si="363"/>
        <v>4</v>
      </c>
      <c r="M550" s="5">
        <f>SUM(M551:M564)</f>
        <v>7</v>
      </c>
      <c r="N550" s="5">
        <f t="shared" si="363"/>
        <v>3</v>
      </c>
      <c r="O550" s="5">
        <f t="shared" si="363"/>
        <v>7</v>
      </c>
      <c r="P550" s="5">
        <f>SUM(P551:P564)</f>
        <v>10</v>
      </c>
      <c r="Q550" s="5">
        <f t="shared" si="363"/>
        <v>7</v>
      </c>
      <c r="R550" s="5">
        <f t="shared" si="363"/>
        <v>4</v>
      </c>
      <c r="S550" s="5">
        <f t="shared" si="363"/>
        <v>11</v>
      </c>
      <c r="T550" s="5">
        <f t="shared" si="363"/>
        <v>51</v>
      </c>
      <c r="U550" s="5">
        <f t="shared" si="363"/>
        <v>39</v>
      </c>
      <c r="V550" s="5">
        <f t="shared" si="363"/>
        <v>90</v>
      </c>
    </row>
    <row r="551" spans="1:22" x14ac:dyDescent="0.2">
      <c r="A551" s="2" t="s">
        <v>62</v>
      </c>
      <c r="B551" s="5">
        <v>0</v>
      </c>
      <c r="C551" s="5">
        <v>0</v>
      </c>
      <c r="D551" s="5">
        <f>SUM(B551:C551)</f>
        <v>0</v>
      </c>
      <c r="E551" s="5">
        <v>0</v>
      </c>
      <c r="F551" s="5">
        <v>0</v>
      </c>
      <c r="G551" s="5">
        <f>SUM(E551:F551)</f>
        <v>0</v>
      </c>
      <c r="H551" s="5">
        <v>0</v>
      </c>
      <c r="I551" s="5">
        <v>0</v>
      </c>
      <c r="J551" s="5">
        <f>SUM(H551:I551)</f>
        <v>0</v>
      </c>
      <c r="K551" s="5">
        <v>0</v>
      </c>
      <c r="L551" s="5">
        <v>0</v>
      </c>
      <c r="M551" s="5">
        <f>SUM(K551:L551)</f>
        <v>0</v>
      </c>
      <c r="N551" s="5">
        <v>0</v>
      </c>
      <c r="O551" s="5">
        <v>0</v>
      </c>
      <c r="P551" s="5">
        <f>SUM(N551:O551)</f>
        <v>0</v>
      </c>
      <c r="Q551" s="5">
        <v>0</v>
      </c>
      <c r="R551" s="5">
        <v>0</v>
      </c>
      <c r="S551" s="5">
        <f>SUM(Q551:R551)</f>
        <v>0</v>
      </c>
      <c r="T551" s="5">
        <f>+B551+E551+H551+K551+N551+Q551</f>
        <v>0</v>
      </c>
      <c r="U551" s="5">
        <f>+C551+F551+I551+L551+O551+R551</f>
        <v>0</v>
      </c>
      <c r="V551" s="5">
        <f>SUM(T551:U551)</f>
        <v>0</v>
      </c>
    </row>
    <row r="552" spans="1:22" x14ac:dyDescent="0.2">
      <c r="A552" s="2" t="s">
        <v>44</v>
      </c>
      <c r="B552" s="5">
        <v>0</v>
      </c>
      <c r="C552" s="5">
        <v>0</v>
      </c>
      <c r="D552" s="5">
        <f t="shared" ref="D552:D564" si="364">SUM(B552:C552)</f>
        <v>0</v>
      </c>
      <c r="E552" s="5">
        <v>0</v>
      </c>
      <c r="F552" s="5">
        <v>0</v>
      </c>
      <c r="G552" s="5">
        <f t="shared" ref="G552:G564" si="365">SUM(E552:F552)</f>
        <v>0</v>
      </c>
      <c r="H552" s="5">
        <v>0</v>
      </c>
      <c r="I552" s="5">
        <v>0</v>
      </c>
      <c r="J552" s="5">
        <f t="shared" ref="J552:J564" si="366">SUM(H552:I552)</f>
        <v>0</v>
      </c>
      <c r="K552" s="5">
        <v>0</v>
      </c>
      <c r="L552" s="5">
        <v>0</v>
      </c>
      <c r="M552" s="5">
        <f t="shared" ref="M552:M564" si="367">SUM(K552:L552)</f>
        <v>0</v>
      </c>
      <c r="N552" s="5">
        <v>0</v>
      </c>
      <c r="O552" s="5">
        <v>0</v>
      </c>
      <c r="P552" s="5">
        <f t="shared" ref="P552:P564" si="368">SUM(N552:O552)</f>
        <v>0</v>
      </c>
      <c r="Q552" s="5">
        <v>0</v>
      </c>
      <c r="R552" s="5">
        <v>0</v>
      </c>
      <c r="S552" s="5">
        <f t="shared" ref="S552:S564" si="369">SUM(Q552:R552)</f>
        <v>0</v>
      </c>
      <c r="T552" s="5">
        <f t="shared" ref="T552:U564" si="370">+B552+E552+H552+K552+N552+Q552</f>
        <v>0</v>
      </c>
      <c r="U552" s="5">
        <f t="shared" si="370"/>
        <v>0</v>
      </c>
      <c r="V552" s="5">
        <f t="shared" ref="V552:V564" si="371">SUM(T552:U552)</f>
        <v>0</v>
      </c>
    </row>
    <row r="553" spans="1:22" x14ac:dyDescent="0.2">
      <c r="A553" s="2" t="s">
        <v>63</v>
      </c>
      <c r="B553" s="5">
        <v>10</v>
      </c>
      <c r="C553" s="5">
        <v>3</v>
      </c>
      <c r="D553" s="5">
        <f t="shared" si="364"/>
        <v>13</v>
      </c>
      <c r="E553" s="5">
        <v>1</v>
      </c>
      <c r="F553" s="5">
        <v>1</v>
      </c>
      <c r="G553" s="5">
        <f t="shared" si="365"/>
        <v>2</v>
      </c>
      <c r="H553" s="5">
        <v>0</v>
      </c>
      <c r="I553" s="5">
        <v>0</v>
      </c>
      <c r="J553" s="5">
        <f t="shared" si="366"/>
        <v>0</v>
      </c>
      <c r="K553" s="5">
        <v>0</v>
      </c>
      <c r="L553" s="5">
        <v>0</v>
      </c>
      <c r="M553" s="5">
        <f t="shared" si="367"/>
        <v>0</v>
      </c>
      <c r="N553" s="5">
        <v>0</v>
      </c>
      <c r="O553" s="5">
        <v>0</v>
      </c>
      <c r="P553" s="5">
        <f t="shared" si="368"/>
        <v>0</v>
      </c>
      <c r="Q553" s="5">
        <v>0</v>
      </c>
      <c r="R553" s="5">
        <v>0</v>
      </c>
      <c r="S553" s="5">
        <f t="shared" si="369"/>
        <v>0</v>
      </c>
      <c r="T553" s="5">
        <f t="shared" si="370"/>
        <v>11</v>
      </c>
      <c r="U553" s="5">
        <f t="shared" si="370"/>
        <v>4</v>
      </c>
      <c r="V553" s="5">
        <f t="shared" si="371"/>
        <v>15</v>
      </c>
    </row>
    <row r="554" spans="1:22" x14ac:dyDescent="0.2">
      <c r="A554" s="2" t="s">
        <v>64</v>
      </c>
      <c r="B554" s="5">
        <v>7</v>
      </c>
      <c r="C554" s="5">
        <v>9</v>
      </c>
      <c r="D554" s="5">
        <f t="shared" si="364"/>
        <v>16</v>
      </c>
      <c r="E554" s="5">
        <v>2</v>
      </c>
      <c r="F554" s="5">
        <v>2</v>
      </c>
      <c r="G554" s="5">
        <f t="shared" si="365"/>
        <v>4</v>
      </c>
      <c r="H554" s="5">
        <v>0</v>
      </c>
      <c r="I554" s="5">
        <v>0</v>
      </c>
      <c r="J554" s="5">
        <f t="shared" si="366"/>
        <v>0</v>
      </c>
      <c r="K554" s="5">
        <v>0</v>
      </c>
      <c r="L554" s="5">
        <v>0</v>
      </c>
      <c r="M554" s="5">
        <f t="shared" si="367"/>
        <v>0</v>
      </c>
      <c r="N554" s="5">
        <v>0</v>
      </c>
      <c r="O554" s="5">
        <v>0</v>
      </c>
      <c r="P554" s="5">
        <f t="shared" si="368"/>
        <v>0</v>
      </c>
      <c r="Q554" s="5">
        <v>0</v>
      </c>
      <c r="R554" s="5">
        <v>0</v>
      </c>
      <c r="S554" s="5">
        <f t="shared" si="369"/>
        <v>0</v>
      </c>
      <c r="T554" s="5">
        <f t="shared" si="370"/>
        <v>9</v>
      </c>
      <c r="U554" s="5">
        <f t="shared" si="370"/>
        <v>11</v>
      </c>
      <c r="V554" s="5">
        <f t="shared" si="371"/>
        <v>20</v>
      </c>
    </row>
    <row r="555" spans="1:22" x14ac:dyDescent="0.2">
      <c r="A555" s="2" t="s">
        <v>65</v>
      </c>
      <c r="B555" s="5">
        <v>0</v>
      </c>
      <c r="C555" s="5">
        <v>0</v>
      </c>
      <c r="D555" s="5">
        <f t="shared" si="364"/>
        <v>0</v>
      </c>
      <c r="E555" s="5">
        <v>0</v>
      </c>
      <c r="F555" s="5">
        <v>3</v>
      </c>
      <c r="G555" s="5">
        <f t="shared" si="365"/>
        <v>3</v>
      </c>
      <c r="H555" s="5">
        <v>6</v>
      </c>
      <c r="I555" s="5">
        <v>2</v>
      </c>
      <c r="J555" s="5">
        <f t="shared" si="366"/>
        <v>8</v>
      </c>
      <c r="K555" s="5">
        <v>0</v>
      </c>
      <c r="L555" s="5">
        <v>0</v>
      </c>
      <c r="M555" s="5">
        <f t="shared" si="367"/>
        <v>0</v>
      </c>
      <c r="N555" s="5">
        <v>0</v>
      </c>
      <c r="O555" s="5">
        <v>0</v>
      </c>
      <c r="P555" s="5">
        <f t="shared" si="368"/>
        <v>0</v>
      </c>
      <c r="Q555" s="5">
        <v>0</v>
      </c>
      <c r="R555" s="5">
        <v>0</v>
      </c>
      <c r="S555" s="5">
        <f t="shared" si="369"/>
        <v>0</v>
      </c>
      <c r="T555" s="5">
        <f t="shared" si="370"/>
        <v>6</v>
      </c>
      <c r="U555" s="5">
        <f t="shared" si="370"/>
        <v>5</v>
      </c>
      <c r="V555" s="5">
        <f t="shared" si="371"/>
        <v>11</v>
      </c>
    </row>
    <row r="556" spans="1:22" x14ac:dyDescent="0.2">
      <c r="A556" s="2" t="s">
        <v>66</v>
      </c>
      <c r="B556" s="5">
        <v>0</v>
      </c>
      <c r="C556" s="5">
        <v>0</v>
      </c>
      <c r="D556" s="5">
        <f t="shared" si="364"/>
        <v>0</v>
      </c>
      <c r="E556" s="5">
        <v>1</v>
      </c>
      <c r="F556" s="5">
        <v>1</v>
      </c>
      <c r="G556" s="5">
        <f t="shared" si="365"/>
        <v>2</v>
      </c>
      <c r="H556" s="5">
        <v>5</v>
      </c>
      <c r="I556" s="5">
        <v>1</v>
      </c>
      <c r="J556" s="5">
        <f t="shared" si="366"/>
        <v>6</v>
      </c>
      <c r="K556" s="5">
        <v>0</v>
      </c>
      <c r="L556" s="5">
        <v>0</v>
      </c>
      <c r="M556" s="5">
        <f t="shared" si="367"/>
        <v>0</v>
      </c>
      <c r="N556" s="5">
        <v>0</v>
      </c>
      <c r="O556" s="5">
        <v>2</v>
      </c>
      <c r="P556" s="5">
        <f t="shared" si="368"/>
        <v>2</v>
      </c>
      <c r="Q556" s="5">
        <v>0</v>
      </c>
      <c r="R556" s="5">
        <v>0</v>
      </c>
      <c r="S556" s="5">
        <f t="shared" si="369"/>
        <v>0</v>
      </c>
      <c r="T556" s="5">
        <f t="shared" si="370"/>
        <v>6</v>
      </c>
      <c r="U556" s="5">
        <f t="shared" si="370"/>
        <v>4</v>
      </c>
      <c r="V556" s="5">
        <f t="shared" si="371"/>
        <v>10</v>
      </c>
    </row>
    <row r="557" spans="1:22" x14ac:dyDescent="0.2">
      <c r="A557" s="2" t="s">
        <v>67</v>
      </c>
      <c r="B557" s="5">
        <v>0</v>
      </c>
      <c r="C557" s="5">
        <v>0</v>
      </c>
      <c r="D557" s="5">
        <f t="shared" si="364"/>
        <v>0</v>
      </c>
      <c r="E557" s="5">
        <v>2</v>
      </c>
      <c r="F557" s="5">
        <v>1</v>
      </c>
      <c r="G557" s="5">
        <f t="shared" si="365"/>
        <v>3</v>
      </c>
      <c r="H557" s="5">
        <v>3</v>
      </c>
      <c r="I557" s="5">
        <v>0</v>
      </c>
      <c r="J557" s="5">
        <f t="shared" si="366"/>
        <v>3</v>
      </c>
      <c r="K557" s="5">
        <v>1</v>
      </c>
      <c r="L557" s="5">
        <v>1</v>
      </c>
      <c r="M557" s="5">
        <f t="shared" si="367"/>
        <v>2</v>
      </c>
      <c r="N557" s="5">
        <v>2</v>
      </c>
      <c r="O557" s="5">
        <v>1</v>
      </c>
      <c r="P557" s="5">
        <f t="shared" si="368"/>
        <v>3</v>
      </c>
      <c r="Q557" s="5">
        <v>0</v>
      </c>
      <c r="R557" s="5">
        <v>0</v>
      </c>
      <c r="S557" s="5">
        <f t="shared" si="369"/>
        <v>0</v>
      </c>
      <c r="T557" s="5">
        <f t="shared" si="370"/>
        <v>8</v>
      </c>
      <c r="U557" s="5">
        <f t="shared" si="370"/>
        <v>3</v>
      </c>
      <c r="V557" s="5">
        <f t="shared" si="371"/>
        <v>11</v>
      </c>
    </row>
    <row r="558" spans="1:22" x14ac:dyDescent="0.2">
      <c r="A558" s="2" t="s">
        <v>68</v>
      </c>
      <c r="B558" s="5">
        <v>0</v>
      </c>
      <c r="C558" s="5">
        <v>0</v>
      </c>
      <c r="D558" s="5">
        <f t="shared" si="364"/>
        <v>0</v>
      </c>
      <c r="E558" s="5">
        <v>0</v>
      </c>
      <c r="F558" s="5">
        <v>0</v>
      </c>
      <c r="G558" s="5">
        <f t="shared" si="365"/>
        <v>0</v>
      </c>
      <c r="H558" s="5">
        <v>1</v>
      </c>
      <c r="I558" s="5">
        <v>1</v>
      </c>
      <c r="J558" s="5">
        <f t="shared" si="366"/>
        <v>2</v>
      </c>
      <c r="K558" s="5">
        <v>1</v>
      </c>
      <c r="L558" s="5">
        <v>1</v>
      </c>
      <c r="M558" s="5">
        <f t="shared" si="367"/>
        <v>2</v>
      </c>
      <c r="N558" s="5">
        <v>1</v>
      </c>
      <c r="O558" s="5">
        <v>1</v>
      </c>
      <c r="P558" s="5">
        <f t="shared" si="368"/>
        <v>2</v>
      </c>
      <c r="Q558" s="5">
        <v>2</v>
      </c>
      <c r="R558" s="5">
        <v>1</v>
      </c>
      <c r="S558" s="5">
        <f t="shared" si="369"/>
        <v>3</v>
      </c>
      <c r="T558" s="5">
        <f t="shared" si="370"/>
        <v>5</v>
      </c>
      <c r="U558" s="5">
        <f t="shared" si="370"/>
        <v>4</v>
      </c>
      <c r="V558" s="5">
        <f t="shared" si="371"/>
        <v>9</v>
      </c>
    </row>
    <row r="559" spans="1:22" x14ac:dyDescent="0.2">
      <c r="A559" s="2" t="s">
        <v>69</v>
      </c>
      <c r="B559" s="5">
        <v>0</v>
      </c>
      <c r="C559" s="5">
        <v>0</v>
      </c>
      <c r="D559" s="5">
        <f t="shared" si="364"/>
        <v>0</v>
      </c>
      <c r="E559" s="5">
        <v>0</v>
      </c>
      <c r="F559" s="5">
        <v>0</v>
      </c>
      <c r="G559" s="5">
        <f t="shared" si="365"/>
        <v>0</v>
      </c>
      <c r="H559" s="5">
        <v>0</v>
      </c>
      <c r="I559" s="5">
        <v>0</v>
      </c>
      <c r="J559" s="5">
        <f t="shared" si="366"/>
        <v>0</v>
      </c>
      <c r="K559" s="5">
        <v>0</v>
      </c>
      <c r="L559" s="5">
        <v>1</v>
      </c>
      <c r="M559" s="5">
        <f t="shared" si="367"/>
        <v>1</v>
      </c>
      <c r="N559" s="5">
        <v>0</v>
      </c>
      <c r="O559" s="5">
        <v>0</v>
      </c>
      <c r="P559" s="5">
        <f t="shared" si="368"/>
        <v>0</v>
      </c>
      <c r="Q559" s="5">
        <v>3</v>
      </c>
      <c r="R559" s="5">
        <v>0</v>
      </c>
      <c r="S559" s="5">
        <f t="shared" si="369"/>
        <v>3</v>
      </c>
      <c r="T559" s="5">
        <f t="shared" si="370"/>
        <v>3</v>
      </c>
      <c r="U559" s="5">
        <f t="shared" si="370"/>
        <v>1</v>
      </c>
      <c r="V559" s="5">
        <f t="shared" si="371"/>
        <v>4</v>
      </c>
    </row>
    <row r="560" spans="1:22" x14ac:dyDescent="0.2">
      <c r="A560" s="2" t="s">
        <v>70</v>
      </c>
      <c r="B560" s="5">
        <v>0</v>
      </c>
      <c r="C560" s="5">
        <v>0</v>
      </c>
      <c r="D560" s="5">
        <f t="shared" si="364"/>
        <v>0</v>
      </c>
      <c r="E560" s="5">
        <v>0</v>
      </c>
      <c r="F560" s="5">
        <v>0</v>
      </c>
      <c r="G560" s="5">
        <f t="shared" si="365"/>
        <v>0</v>
      </c>
      <c r="H560" s="5">
        <v>0</v>
      </c>
      <c r="I560" s="5">
        <v>0</v>
      </c>
      <c r="J560" s="5">
        <f t="shared" si="366"/>
        <v>0</v>
      </c>
      <c r="K560" s="5">
        <v>1</v>
      </c>
      <c r="L560" s="5">
        <v>0</v>
      </c>
      <c r="M560" s="5">
        <f t="shared" si="367"/>
        <v>1</v>
      </c>
      <c r="N560" s="5">
        <v>0</v>
      </c>
      <c r="O560" s="5">
        <v>1</v>
      </c>
      <c r="P560" s="5">
        <f t="shared" si="368"/>
        <v>1</v>
      </c>
      <c r="Q560" s="5">
        <v>1</v>
      </c>
      <c r="R560" s="5">
        <v>2</v>
      </c>
      <c r="S560" s="5">
        <f t="shared" si="369"/>
        <v>3</v>
      </c>
      <c r="T560" s="5">
        <f t="shared" si="370"/>
        <v>2</v>
      </c>
      <c r="U560" s="5">
        <f t="shared" si="370"/>
        <v>3</v>
      </c>
      <c r="V560" s="5">
        <f t="shared" si="371"/>
        <v>5</v>
      </c>
    </row>
    <row r="561" spans="1:22" x14ac:dyDescent="0.2">
      <c r="A561" s="2" t="s">
        <v>71</v>
      </c>
      <c r="B561" s="5">
        <v>0</v>
      </c>
      <c r="C561" s="5">
        <v>0</v>
      </c>
      <c r="D561" s="5">
        <f t="shared" si="364"/>
        <v>0</v>
      </c>
      <c r="E561" s="5">
        <v>0</v>
      </c>
      <c r="F561" s="5">
        <v>0</v>
      </c>
      <c r="G561" s="5">
        <f t="shared" si="365"/>
        <v>0</v>
      </c>
      <c r="H561" s="5">
        <v>0</v>
      </c>
      <c r="I561" s="5">
        <v>0</v>
      </c>
      <c r="J561" s="5">
        <f t="shared" si="366"/>
        <v>0</v>
      </c>
      <c r="K561" s="5">
        <v>0</v>
      </c>
      <c r="L561" s="5">
        <v>0</v>
      </c>
      <c r="M561" s="5">
        <f t="shared" si="367"/>
        <v>0</v>
      </c>
      <c r="N561" s="5">
        <v>0</v>
      </c>
      <c r="O561" s="5">
        <v>1</v>
      </c>
      <c r="P561" s="5">
        <f t="shared" si="368"/>
        <v>1</v>
      </c>
      <c r="Q561" s="5">
        <v>1</v>
      </c>
      <c r="R561" s="5">
        <v>1</v>
      </c>
      <c r="S561" s="5">
        <f t="shared" si="369"/>
        <v>2</v>
      </c>
      <c r="T561" s="5">
        <f t="shared" si="370"/>
        <v>1</v>
      </c>
      <c r="U561" s="5">
        <f t="shared" si="370"/>
        <v>2</v>
      </c>
      <c r="V561" s="5">
        <f t="shared" si="371"/>
        <v>3</v>
      </c>
    </row>
    <row r="562" spans="1:22" x14ac:dyDescent="0.2">
      <c r="A562" s="2" t="s">
        <v>72</v>
      </c>
      <c r="B562" s="5">
        <v>0</v>
      </c>
      <c r="C562" s="5">
        <v>0</v>
      </c>
      <c r="D562" s="5">
        <f t="shared" si="364"/>
        <v>0</v>
      </c>
      <c r="E562" s="5">
        <v>0</v>
      </c>
      <c r="F562" s="5">
        <v>0</v>
      </c>
      <c r="G562" s="5">
        <f t="shared" si="365"/>
        <v>0</v>
      </c>
      <c r="H562" s="5">
        <v>0</v>
      </c>
      <c r="I562" s="5">
        <v>0</v>
      </c>
      <c r="J562" s="5">
        <f t="shared" si="366"/>
        <v>0</v>
      </c>
      <c r="K562" s="5">
        <v>0</v>
      </c>
      <c r="L562" s="5">
        <v>1</v>
      </c>
      <c r="M562" s="5">
        <f t="shared" si="367"/>
        <v>1</v>
      </c>
      <c r="N562" s="5">
        <v>0</v>
      </c>
      <c r="O562" s="5">
        <v>1</v>
      </c>
      <c r="P562" s="5">
        <f t="shared" si="368"/>
        <v>1</v>
      </c>
      <c r="Q562" s="5">
        <v>0</v>
      </c>
      <c r="R562" s="5">
        <v>0</v>
      </c>
      <c r="S562" s="5">
        <f t="shared" si="369"/>
        <v>0</v>
      </c>
      <c r="T562" s="5">
        <f t="shared" si="370"/>
        <v>0</v>
      </c>
      <c r="U562" s="5">
        <f t="shared" si="370"/>
        <v>2</v>
      </c>
      <c r="V562" s="5">
        <f t="shared" si="371"/>
        <v>2</v>
      </c>
    </row>
    <row r="563" spans="1:22" x14ac:dyDescent="0.2">
      <c r="A563" s="2" t="s">
        <v>73</v>
      </c>
      <c r="B563" s="5">
        <v>0</v>
      </c>
      <c r="C563" s="5">
        <v>0</v>
      </c>
      <c r="D563" s="5">
        <f t="shared" si="364"/>
        <v>0</v>
      </c>
      <c r="E563" s="5">
        <v>0</v>
      </c>
      <c r="F563" s="5">
        <v>0</v>
      </c>
      <c r="G563" s="5">
        <f t="shared" si="365"/>
        <v>0</v>
      </c>
      <c r="H563" s="5">
        <v>0</v>
      </c>
      <c r="I563" s="5">
        <v>0</v>
      </c>
      <c r="J563" s="5">
        <f t="shared" si="366"/>
        <v>0</v>
      </c>
      <c r="K563" s="5">
        <v>0</v>
      </c>
      <c r="L563" s="5">
        <v>0</v>
      </c>
      <c r="M563" s="5">
        <f t="shared" si="367"/>
        <v>0</v>
      </c>
      <c r="N563" s="5">
        <v>0</v>
      </c>
      <c r="O563" s="5">
        <v>0</v>
      </c>
      <c r="P563" s="5">
        <f t="shared" si="368"/>
        <v>0</v>
      </c>
      <c r="Q563" s="5">
        <v>0</v>
      </c>
      <c r="R563" s="5">
        <v>0</v>
      </c>
      <c r="S563" s="5">
        <f t="shared" si="369"/>
        <v>0</v>
      </c>
      <c r="T563" s="5">
        <f t="shared" si="370"/>
        <v>0</v>
      </c>
      <c r="U563" s="5">
        <f t="shared" si="370"/>
        <v>0</v>
      </c>
      <c r="V563" s="5">
        <f t="shared" si="371"/>
        <v>0</v>
      </c>
    </row>
    <row r="564" spans="1:22" x14ac:dyDescent="0.2">
      <c r="A564" s="2" t="s">
        <v>74</v>
      </c>
      <c r="B564" s="5">
        <v>0</v>
      </c>
      <c r="C564" s="5">
        <v>0</v>
      </c>
      <c r="D564" s="5">
        <f t="shared" si="364"/>
        <v>0</v>
      </c>
      <c r="E564" s="5">
        <v>0</v>
      </c>
      <c r="F564" s="5">
        <v>0</v>
      </c>
      <c r="G564" s="5">
        <f t="shared" si="365"/>
        <v>0</v>
      </c>
      <c r="H564" s="5">
        <v>0</v>
      </c>
      <c r="I564" s="5">
        <v>0</v>
      </c>
      <c r="J564" s="5">
        <f t="shared" si="366"/>
        <v>0</v>
      </c>
      <c r="K564" s="5">
        <v>0</v>
      </c>
      <c r="L564" s="5">
        <v>0</v>
      </c>
      <c r="M564" s="5">
        <f t="shared" si="367"/>
        <v>0</v>
      </c>
      <c r="N564" s="5">
        <v>0</v>
      </c>
      <c r="O564" s="5">
        <v>0</v>
      </c>
      <c r="P564" s="5">
        <f t="shared" si="368"/>
        <v>0</v>
      </c>
      <c r="Q564" s="5">
        <v>0</v>
      </c>
      <c r="R564" s="5">
        <v>0</v>
      </c>
      <c r="S564" s="5">
        <f t="shared" si="369"/>
        <v>0</v>
      </c>
      <c r="T564" s="5">
        <f t="shared" si="370"/>
        <v>0</v>
      </c>
      <c r="U564" s="5">
        <f t="shared" si="370"/>
        <v>0</v>
      </c>
      <c r="V564" s="5">
        <f t="shared" si="371"/>
        <v>0</v>
      </c>
    </row>
    <row r="565" spans="1:22" x14ac:dyDescent="0.2">
      <c r="A565" s="2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x14ac:dyDescent="0.2">
      <c r="A566" s="2" t="s">
        <v>17</v>
      </c>
      <c r="B566" s="5">
        <f t="shared" ref="B566:V566" si="372">SUM(B567:B580)</f>
        <v>71</v>
      </c>
      <c r="C566" s="5">
        <f t="shared" si="372"/>
        <v>81</v>
      </c>
      <c r="D566" s="5">
        <f t="shared" si="372"/>
        <v>152</v>
      </c>
      <c r="E566" s="5">
        <f t="shared" si="372"/>
        <v>81</v>
      </c>
      <c r="F566" s="5">
        <f t="shared" si="372"/>
        <v>61</v>
      </c>
      <c r="G566" s="5">
        <f t="shared" si="372"/>
        <v>142</v>
      </c>
      <c r="H566" s="5">
        <f t="shared" si="372"/>
        <v>73</v>
      </c>
      <c r="I566" s="5">
        <f t="shared" si="372"/>
        <v>54</v>
      </c>
      <c r="J566" s="5">
        <f t="shared" si="372"/>
        <v>127</v>
      </c>
      <c r="K566" s="5">
        <f t="shared" si="372"/>
        <v>36</v>
      </c>
      <c r="L566" s="5">
        <f t="shared" si="372"/>
        <v>27</v>
      </c>
      <c r="M566" s="5">
        <f t="shared" si="372"/>
        <v>63</v>
      </c>
      <c r="N566" s="5">
        <f t="shared" si="372"/>
        <v>18</v>
      </c>
      <c r="O566" s="5">
        <f t="shared" si="372"/>
        <v>23</v>
      </c>
      <c r="P566" s="5">
        <f t="shared" si="372"/>
        <v>41</v>
      </c>
      <c r="Q566" s="5">
        <f t="shared" si="372"/>
        <v>10</v>
      </c>
      <c r="R566" s="5">
        <f t="shared" si="372"/>
        <v>11</v>
      </c>
      <c r="S566" s="5">
        <f t="shared" si="372"/>
        <v>21</v>
      </c>
      <c r="T566" s="5">
        <f t="shared" si="372"/>
        <v>289</v>
      </c>
      <c r="U566" s="5">
        <f t="shared" si="372"/>
        <v>257</v>
      </c>
      <c r="V566" s="5">
        <f t="shared" si="372"/>
        <v>546</v>
      </c>
    </row>
    <row r="567" spans="1:22" x14ac:dyDescent="0.2">
      <c r="A567" s="2" t="s">
        <v>62</v>
      </c>
      <c r="B567" s="5">
        <v>1</v>
      </c>
      <c r="C567" s="5">
        <v>0</v>
      </c>
      <c r="D567" s="5">
        <f>SUM(B567:C567)</f>
        <v>1</v>
      </c>
      <c r="E567" s="5">
        <v>0</v>
      </c>
      <c r="F567" s="5">
        <v>0</v>
      </c>
      <c r="G567" s="5">
        <f>SUM(E567:F567)</f>
        <v>0</v>
      </c>
      <c r="H567" s="5">
        <v>0</v>
      </c>
      <c r="I567" s="5">
        <v>0</v>
      </c>
      <c r="J567" s="5">
        <f>SUM(H567:I567)</f>
        <v>0</v>
      </c>
      <c r="K567" s="5">
        <v>0</v>
      </c>
      <c r="L567" s="5">
        <v>0</v>
      </c>
      <c r="M567" s="5">
        <f>SUM(K567:L567)</f>
        <v>0</v>
      </c>
      <c r="N567" s="5">
        <v>0</v>
      </c>
      <c r="O567" s="5">
        <v>0</v>
      </c>
      <c r="P567" s="5">
        <f>SUM(N567:O567)</f>
        <v>0</v>
      </c>
      <c r="Q567" s="5">
        <v>0</v>
      </c>
      <c r="R567" s="5">
        <v>0</v>
      </c>
      <c r="S567" s="5">
        <f>SUM(Q567:R567)</f>
        <v>0</v>
      </c>
      <c r="T567" s="5">
        <f>+B567+E567+H567+K567+N567+Q567</f>
        <v>1</v>
      </c>
      <c r="U567" s="5">
        <f>+C567+F567+I567+L567+O567+R567</f>
        <v>0</v>
      </c>
      <c r="V567" s="5">
        <f>SUM(T567:U567)</f>
        <v>1</v>
      </c>
    </row>
    <row r="568" spans="1:22" x14ac:dyDescent="0.2">
      <c r="A568" s="2" t="s">
        <v>44</v>
      </c>
      <c r="B568" s="5">
        <v>9</v>
      </c>
      <c r="C568" s="5">
        <v>21</v>
      </c>
      <c r="D568" s="5">
        <f t="shared" ref="D568:D580" si="373">SUM(B568:C568)</f>
        <v>30</v>
      </c>
      <c r="E568" s="5">
        <v>0</v>
      </c>
      <c r="F568" s="5">
        <v>0</v>
      </c>
      <c r="G568" s="5">
        <f t="shared" ref="G568:G580" si="374">SUM(E568:F568)</f>
        <v>0</v>
      </c>
      <c r="H568" s="5">
        <v>0</v>
      </c>
      <c r="I568" s="5">
        <v>0</v>
      </c>
      <c r="J568" s="5">
        <f t="shared" ref="J568:J580" si="375">SUM(H568:I568)</f>
        <v>0</v>
      </c>
      <c r="K568" s="5">
        <v>0</v>
      </c>
      <c r="L568" s="5">
        <v>0</v>
      </c>
      <c r="M568" s="5">
        <f t="shared" ref="M568:M580" si="376">SUM(K568:L568)</f>
        <v>0</v>
      </c>
      <c r="N568" s="5">
        <v>0</v>
      </c>
      <c r="O568" s="5">
        <v>0</v>
      </c>
      <c r="P568" s="5">
        <f t="shared" ref="P568:P580" si="377">SUM(N568:O568)</f>
        <v>0</v>
      </c>
      <c r="Q568" s="5">
        <v>0</v>
      </c>
      <c r="R568" s="5">
        <v>0</v>
      </c>
      <c r="S568" s="5">
        <f t="shared" ref="S568:S580" si="378">SUM(Q568:R568)</f>
        <v>0</v>
      </c>
      <c r="T568" s="5">
        <f t="shared" ref="T568:U580" si="379">+B568+E568+H568+K568+N568+Q568</f>
        <v>9</v>
      </c>
      <c r="U568" s="5">
        <f t="shared" si="379"/>
        <v>21</v>
      </c>
      <c r="V568" s="5">
        <f t="shared" ref="V568:V580" si="380">SUM(T568:U568)</f>
        <v>30</v>
      </c>
    </row>
    <row r="569" spans="1:22" x14ac:dyDescent="0.2">
      <c r="A569" s="2" t="s">
        <v>63</v>
      </c>
      <c r="B569" s="5">
        <v>34</v>
      </c>
      <c r="C569" s="5">
        <v>29</v>
      </c>
      <c r="D569" s="5">
        <f t="shared" si="373"/>
        <v>63</v>
      </c>
      <c r="E569" s="5">
        <v>6</v>
      </c>
      <c r="F569" s="5">
        <v>7</v>
      </c>
      <c r="G569" s="5">
        <f t="shared" si="374"/>
        <v>13</v>
      </c>
      <c r="H569" s="5">
        <v>0</v>
      </c>
      <c r="I569" s="5">
        <v>0</v>
      </c>
      <c r="J569" s="5">
        <f t="shared" si="375"/>
        <v>0</v>
      </c>
      <c r="K569" s="5">
        <v>0</v>
      </c>
      <c r="L569" s="5">
        <v>0</v>
      </c>
      <c r="M569" s="5">
        <f t="shared" si="376"/>
        <v>0</v>
      </c>
      <c r="N569" s="5">
        <v>0</v>
      </c>
      <c r="O569" s="5">
        <v>0</v>
      </c>
      <c r="P569" s="5">
        <f t="shared" si="377"/>
        <v>0</v>
      </c>
      <c r="Q569" s="5">
        <v>0</v>
      </c>
      <c r="R569" s="5">
        <v>0</v>
      </c>
      <c r="S569" s="5">
        <f t="shared" si="378"/>
        <v>0</v>
      </c>
      <c r="T569" s="5">
        <f t="shared" si="379"/>
        <v>40</v>
      </c>
      <c r="U569" s="5">
        <f t="shared" si="379"/>
        <v>36</v>
      </c>
      <c r="V569" s="5">
        <f t="shared" si="380"/>
        <v>76</v>
      </c>
    </row>
    <row r="570" spans="1:22" x14ac:dyDescent="0.2">
      <c r="A570" s="2" t="s">
        <v>64</v>
      </c>
      <c r="B570" s="5">
        <v>18</v>
      </c>
      <c r="C570" s="5">
        <v>16</v>
      </c>
      <c r="D570" s="5">
        <f t="shared" si="373"/>
        <v>34</v>
      </c>
      <c r="E570" s="5">
        <v>20</v>
      </c>
      <c r="F570" s="5">
        <v>18</v>
      </c>
      <c r="G570" s="5">
        <f t="shared" si="374"/>
        <v>38</v>
      </c>
      <c r="H570" s="5">
        <v>8</v>
      </c>
      <c r="I570" s="5">
        <v>5</v>
      </c>
      <c r="J570" s="5">
        <f t="shared" si="375"/>
        <v>13</v>
      </c>
      <c r="K570" s="5">
        <v>0</v>
      </c>
      <c r="L570" s="5">
        <v>0</v>
      </c>
      <c r="M570" s="5">
        <f t="shared" si="376"/>
        <v>0</v>
      </c>
      <c r="N570" s="5">
        <v>0</v>
      </c>
      <c r="O570" s="5">
        <v>0</v>
      </c>
      <c r="P570" s="5">
        <f t="shared" si="377"/>
        <v>0</v>
      </c>
      <c r="Q570" s="5">
        <v>0</v>
      </c>
      <c r="R570" s="5">
        <v>0</v>
      </c>
      <c r="S570" s="5">
        <f t="shared" si="378"/>
        <v>0</v>
      </c>
      <c r="T570" s="5">
        <f t="shared" si="379"/>
        <v>46</v>
      </c>
      <c r="U570" s="5">
        <f t="shared" si="379"/>
        <v>39</v>
      </c>
      <c r="V570" s="5">
        <f t="shared" si="380"/>
        <v>85</v>
      </c>
    </row>
    <row r="571" spans="1:22" x14ac:dyDescent="0.2">
      <c r="A571" s="2" t="s">
        <v>65</v>
      </c>
      <c r="B571" s="5">
        <v>7</v>
      </c>
      <c r="C571" s="5">
        <v>11</v>
      </c>
      <c r="D571" s="5">
        <f t="shared" si="373"/>
        <v>18</v>
      </c>
      <c r="E571" s="5">
        <v>19</v>
      </c>
      <c r="F571" s="5">
        <v>15</v>
      </c>
      <c r="G571" s="5">
        <f t="shared" si="374"/>
        <v>34</v>
      </c>
      <c r="H571" s="5">
        <v>15</v>
      </c>
      <c r="I571" s="5">
        <v>12</v>
      </c>
      <c r="J571" s="5">
        <f t="shared" si="375"/>
        <v>27</v>
      </c>
      <c r="K571" s="5">
        <v>2</v>
      </c>
      <c r="L571" s="5">
        <v>2</v>
      </c>
      <c r="M571" s="5">
        <f t="shared" si="376"/>
        <v>4</v>
      </c>
      <c r="N571" s="5">
        <v>0</v>
      </c>
      <c r="O571" s="5">
        <v>0</v>
      </c>
      <c r="P571" s="5">
        <f t="shared" si="377"/>
        <v>0</v>
      </c>
      <c r="Q571" s="5">
        <v>0</v>
      </c>
      <c r="R571" s="5">
        <v>0</v>
      </c>
      <c r="S571" s="5">
        <f t="shared" si="378"/>
        <v>0</v>
      </c>
      <c r="T571" s="5">
        <f t="shared" si="379"/>
        <v>43</v>
      </c>
      <c r="U571" s="5">
        <f t="shared" si="379"/>
        <v>40</v>
      </c>
      <c r="V571" s="5">
        <f t="shared" si="380"/>
        <v>83</v>
      </c>
    </row>
    <row r="572" spans="1:22" x14ac:dyDescent="0.2">
      <c r="A572" s="2" t="s">
        <v>66</v>
      </c>
      <c r="B572" s="5">
        <v>0</v>
      </c>
      <c r="C572" s="5">
        <v>2</v>
      </c>
      <c r="D572" s="5">
        <f t="shared" si="373"/>
        <v>2</v>
      </c>
      <c r="E572" s="5">
        <v>16</v>
      </c>
      <c r="F572" s="5">
        <v>12</v>
      </c>
      <c r="G572" s="5">
        <f t="shared" si="374"/>
        <v>28</v>
      </c>
      <c r="H572" s="5">
        <v>20</v>
      </c>
      <c r="I572" s="5">
        <v>13</v>
      </c>
      <c r="J572" s="5">
        <f t="shared" si="375"/>
        <v>33</v>
      </c>
      <c r="K572" s="5">
        <v>5</v>
      </c>
      <c r="L572" s="5">
        <v>4</v>
      </c>
      <c r="M572" s="5">
        <f t="shared" si="376"/>
        <v>9</v>
      </c>
      <c r="N572" s="5">
        <v>1</v>
      </c>
      <c r="O572" s="5">
        <v>4</v>
      </c>
      <c r="P572" s="5">
        <f t="shared" si="377"/>
        <v>5</v>
      </c>
      <c r="Q572" s="5">
        <v>0</v>
      </c>
      <c r="R572" s="5">
        <v>0</v>
      </c>
      <c r="S572" s="5">
        <f t="shared" si="378"/>
        <v>0</v>
      </c>
      <c r="T572" s="5">
        <f t="shared" si="379"/>
        <v>42</v>
      </c>
      <c r="U572" s="5">
        <f t="shared" si="379"/>
        <v>35</v>
      </c>
      <c r="V572" s="5">
        <f t="shared" si="380"/>
        <v>77</v>
      </c>
    </row>
    <row r="573" spans="1:22" x14ac:dyDescent="0.2">
      <c r="A573" s="2" t="s">
        <v>67</v>
      </c>
      <c r="B573" s="5">
        <v>2</v>
      </c>
      <c r="C573" s="5">
        <v>2</v>
      </c>
      <c r="D573" s="5">
        <f t="shared" si="373"/>
        <v>4</v>
      </c>
      <c r="E573" s="5">
        <v>15</v>
      </c>
      <c r="F573" s="5">
        <v>2</v>
      </c>
      <c r="G573" s="5">
        <f t="shared" si="374"/>
        <v>17</v>
      </c>
      <c r="H573" s="5">
        <v>13</v>
      </c>
      <c r="I573" s="5">
        <v>7</v>
      </c>
      <c r="J573" s="5">
        <f t="shared" si="375"/>
        <v>20</v>
      </c>
      <c r="K573" s="5">
        <v>9</v>
      </c>
      <c r="L573" s="5">
        <v>7</v>
      </c>
      <c r="M573" s="5">
        <f t="shared" si="376"/>
        <v>16</v>
      </c>
      <c r="N573" s="5">
        <v>5</v>
      </c>
      <c r="O573" s="5">
        <v>6</v>
      </c>
      <c r="P573" s="5">
        <f t="shared" si="377"/>
        <v>11</v>
      </c>
      <c r="Q573" s="5">
        <v>0</v>
      </c>
      <c r="R573" s="5">
        <v>2</v>
      </c>
      <c r="S573" s="5">
        <f t="shared" si="378"/>
        <v>2</v>
      </c>
      <c r="T573" s="5">
        <f t="shared" si="379"/>
        <v>44</v>
      </c>
      <c r="U573" s="5">
        <f t="shared" si="379"/>
        <v>26</v>
      </c>
      <c r="V573" s="5">
        <f t="shared" si="380"/>
        <v>70</v>
      </c>
    </row>
    <row r="574" spans="1:22" x14ac:dyDescent="0.2">
      <c r="A574" s="2" t="s">
        <v>68</v>
      </c>
      <c r="B574" s="5">
        <v>0</v>
      </c>
      <c r="C574" s="5">
        <v>0</v>
      </c>
      <c r="D574" s="5">
        <f t="shared" si="373"/>
        <v>0</v>
      </c>
      <c r="E574" s="5">
        <v>4</v>
      </c>
      <c r="F574" s="5">
        <v>5</v>
      </c>
      <c r="G574" s="5">
        <f t="shared" si="374"/>
        <v>9</v>
      </c>
      <c r="H574" s="5">
        <v>12</v>
      </c>
      <c r="I574" s="5">
        <v>10</v>
      </c>
      <c r="J574" s="5">
        <f t="shared" si="375"/>
        <v>22</v>
      </c>
      <c r="K574" s="5">
        <v>8</v>
      </c>
      <c r="L574" s="5">
        <v>8</v>
      </c>
      <c r="M574" s="5">
        <f t="shared" si="376"/>
        <v>16</v>
      </c>
      <c r="N574" s="5">
        <v>8</v>
      </c>
      <c r="O574" s="5">
        <v>6</v>
      </c>
      <c r="P574" s="5">
        <f t="shared" si="377"/>
        <v>14</v>
      </c>
      <c r="Q574" s="5">
        <v>2</v>
      </c>
      <c r="R574" s="5">
        <v>3</v>
      </c>
      <c r="S574" s="5">
        <f t="shared" si="378"/>
        <v>5</v>
      </c>
      <c r="T574" s="5">
        <f t="shared" si="379"/>
        <v>34</v>
      </c>
      <c r="U574" s="5">
        <f t="shared" si="379"/>
        <v>32</v>
      </c>
      <c r="V574" s="5">
        <f t="shared" si="380"/>
        <v>66</v>
      </c>
    </row>
    <row r="575" spans="1:22" x14ac:dyDescent="0.2">
      <c r="A575" s="2" t="s">
        <v>69</v>
      </c>
      <c r="B575" s="5">
        <v>0</v>
      </c>
      <c r="C575" s="5">
        <v>0</v>
      </c>
      <c r="D575" s="5">
        <f t="shared" si="373"/>
        <v>0</v>
      </c>
      <c r="E575" s="5">
        <v>0</v>
      </c>
      <c r="F575" s="5">
        <v>1</v>
      </c>
      <c r="G575" s="5">
        <f t="shared" si="374"/>
        <v>1</v>
      </c>
      <c r="H575" s="5">
        <v>3</v>
      </c>
      <c r="I575" s="5">
        <v>7</v>
      </c>
      <c r="J575" s="5">
        <f t="shared" si="375"/>
        <v>10</v>
      </c>
      <c r="K575" s="5">
        <v>4</v>
      </c>
      <c r="L575" s="5">
        <v>5</v>
      </c>
      <c r="M575" s="5">
        <f t="shared" si="376"/>
        <v>9</v>
      </c>
      <c r="N575" s="5">
        <v>2</v>
      </c>
      <c r="O575" s="5">
        <v>5</v>
      </c>
      <c r="P575" s="5">
        <f t="shared" si="377"/>
        <v>7</v>
      </c>
      <c r="Q575" s="5">
        <v>3</v>
      </c>
      <c r="R575" s="5">
        <v>4</v>
      </c>
      <c r="S575" s="5">
        <f t="shared" si="378"/>
        <v>7</v>
      </c>
      <c r="T575" s="5">
        <f t="shared" si="379"/>
        <v>12</v>
      </c>
      <c r="U575" s="5">
        <f t="shared" si="379"/>
        <v>22</v>
      </c>
      <c r="V575" s="5">
        <f t="shared" si="380"/>
        <v>34</v>
      </c>
    </row>
    <row r="576" spans="1:22" x14ac:dyDescent="0.2">
      <c r="A576" s="2" t="s">
        <v>70</v>
      </c>
      <c r="B576" s="5">
        <v>0</v>
      </c>
      <c r="C576" s="5">
        <v>0</v>
      </c>
      <c r="D576" s="5">
        <f t="shared" si="373"/>
        <v>0</v>
      </c>
      <c r="E576" s="5">
        <v>1</v>
      </c>
      <c r="F576" s="5">
        <v>0</v>
      </c>
      <c r="G576" s="5">
        <f t="shared" si="374"/>
        <v>1</v>
      </c>
      <c r="H576" s="5">
        <v>1</v>
      </c>
      <c r="I576" s="5">
        <v>0</v>
      </c>
      <c r="J576" s="5">
        <f t="shared" si="375"/>
        <v>1</v>
      </c>
      <c r="K576" s="5">
        <v>6</v>
      </c>
      <c r="L576" s="5">
        <v>0</v>
      </c>
      <c r="M576" s="5">
        <f t="shared" si="376"/>
        <v>6</v>
      </c>
      <c r="N576" s="5">
        <v>0</v>
      </c>
      <c r="O576" s="5">
        <v>1</v>
      </c>
      <c r="P576" s="5">
        <f t="shared" si="377"/>
        <v>1</v>
      </c>
      <c r="Q576" s="5">
        <v>3</v>
      </c>
      <c r="R576" s="5">
        <v>0</v>
      </c>
      <c r="S576" s="5">
        <f t="shared" si="378"/>
        <v>3</v>
      </c>
      <c r="T576" s="5">
        <f t="shared" si="379"/>
        <v>11</v>
      </c>
      <c r="U576" s="5">
        <f t="shared" si="379"/>
        <v>1</v>
      </c>
      <c r="V576" s="5">
        <f t="shared" si="380"/>
        <v>12</v>
      </c>
    </row>
    <row r="577" spans="1:22" x14ac:dyDescent="0.2">
      <c r="A577" s="2" t="s">
        <v>71</v>
      </c>
      <c r="B577" s="5">
        <v>0</v>
      </c>
      <c r="C577" s="5">
        <v>0</v>
      </c>
      <c r="D577" s="5">
        <f t="shared" si="373"/>
        <v>0</v>
      </c>
      <c r="E577" s="5">
        <v>0</v>
      </c>
      <c r="F577" s="5">
        <v>0</v>
      </c>
      <c r="G577" s="5">
        <f t="shared" si="374"/>
        <v>0</v>
      </c>
      <c r="H577" s="5">
        <v>1</v>
      </c>
      <c r="I577" s="5">
        <v>0</v>
      </c>
      <c r="J577" s="5">
        <f t="shared" si="375"/>
        <v>1</v>
      </c>
      <c r="K577" s="5">
        <v>1</v>
      </c>
      <c r="L577" s="5">
        <v>1</v>
      </c>
      <c r="M577" s="5">
        <f t="shared" si="376"/>
        <v>2</v>
      </c>
      <c r="N577" s="5">
        <v>1</v>
      </c>
      <c r="O577" s="5">
        <v>1</v>
      </c>
      <c r="P577" s="5">
        <f t="shared" si="377"/>
        <v>2</v>
      </c>
      <c r="Q577" s="5">
        <v>1</v>
      </c>
      <c r="R577" s="5">
        <v>2</v>
      </c>
      <c r="S577" s="5">
        <f t="shared" si="378"/>
        <v>3</v>
      </c>
      <c r="T577" s="5">
        <f t="shared" si="379"/>
        <v>4</v>
      </c>
      <c r="U577" s="5">
        <f t="shared" si="379"/>
        <v>4</v>
      </c>
      <c r="V577" s="5">
        <f t="shared" si="380"/>
        <v>8</v>
      </c>
    </row>
    <row r="578" spans="1:22" x14ac:dyDescent="0.2">
      <c r="A578" s="2" t="s">
        <v>72</v>
      </c>
      <c r="B578" s="5">
        <v>0</v>
      </c>
      <c r="C578" s="5">
        <v>0</v>
      </c>
      <c r="D578" s="5">
        <f t="shared" si="373"/>
        <v>0</v>
      </c>
      <c r="E578" s="5">
        <v>0</v>
      </c>
      <c r="F578" s="5">
        <v>1</v>
      </c>
      <c r="G578" s="5">
        <f t="shared" si="374"/>
        <v>1</v>
      </c>
      <c r="H578" s="5">
        <v>0</v>
      </c>
      <c r="I578" s="5">
        <v>0</v>
      </c>
      <c r="J578" s="5">
        <f t="shared" si="375"/>
        <v>0</v>
      </c>
      <c r="K578" s="5">
        <v>1</v>
      </c>
      <c r="L578" s="5">
        <v>0</v>
      </c>
      <c r="M578" s="5">
        <f t="shared" si="376"/>
        <v>1</v>
      </c>
      <c r="N578" s="5">
        <v>1</v>
      </c>
      <c r="O578" s="5">
        <v>0</v>
      </c>
      <c r="P578" s="5">
        <f t="shared" si="377"/>
        <v>1</v>
      </c>
      <c r="Q578" s="5">
        <v>1</v>
      </c>
      <c r="R578" s="5">
        <v>0</v>
      </c>
      <c r="S578" s="5">
        <f t="shared" si="378"/>
        <v>1</v>
      </c>
      <c r="T578" s="5">
        <f t="shared" si="379"/>
        <v>3</v>
      </c>
      <c r="U578" s="5">
        <f t="shared" si="379"/>
        <v>1</v>
      </c>
      <c r="V578" s="5">
        <f t="shared" si="380"/>
        <v>4</v>
      </c>
    </row>
    <row r="579" spans="1:22" x14ac:dyDescent="0.2">
      <c r="A579" s="2" t="s">
        <v>73</v>
      </c>
      <c r="B579" s="5">
        <v>0</v>
      </c>
      <c r="C579" s="5">
        <v>0</v>
      </c>
      <c r="D579" s="5">
        <f t="shared" si="373"/>
        <v>0</v>
      </c>
      <c r="E579" s="5">
        <v>0</v>
      </c>
      <c r="F579" s="5">
        <v>0</v>
      </c>
      <c r="G579" s="5">
        <f t="shared" si="374"/>
        <v>0</v>
      </c>
      <c r="H579" s="5">
        <v>0</v>
      </c>
      <c r="I579" s="5">
        <v>0</v>
      </c>
      <c r="J579" s="5">
        <f t="shared" si="375"/>
        <v>0</v>
      </c>
      <c r="K579" s="5">
        <v>0</v>
      </c>
      <c r="L579" s="5">
        <v>0</v>
      </c>
      <c r="M579" s="5">
        <f t="shared" si="376"/>
        <v>0</v>
      </c>
      <c r="N579" s="5">
        <v>0</v>
      </c>
      <c r="O579" s="5">
        <v>0</v>
      </c>
      <c r="P579" s="5">
        <f t="shared" si="377"/>
        <v>0</v>
      </c>
      <c r="Q579" s="5">
        <v>0</v>
      </c>
      <c r="R579" s="5">
        <v>0</v>
      </c>
      <c r="S579" s="5">
        <f t="shared" si="378"/>
        <v>0</v>
      </c>
      <c r="T579" s="5">
        <f t="shared" si="379"/>
        <v>0</v>
      </c>
      <c r="U579" s="5">
        <f t="shared" si="379"/>
        <v>0</v>
      </c>
      <c r="V579" s="5">
        <f t="shared" si="380"/>
        <v>0</v>
      </c>
    </row>
    <row r="580" spans="1:22" x14ac:dyDescent="0.2">
      <c r="A580" s="2" t="s">
        <v>74</v>
      </c>
      <c r="B580" s="5">
        <v>0</v>
      </c>
      <c r="C580" s="5">
        <v>0</v>
      </c>
      <c r="D580" s="5">
        <f t="shared" si="373"/>
        <v>0</v>
      </c>
      <c r="E580" s="5">
        <v>0</v>
      </c>
      <c r="F580" s="5">
        <v>0</v>
      </c>
      <c r="G580" s="5">
        <f t="shared" si="374"/>
        <v>0</v>
      </c>
      <c r="H580" s="5">
        <v>0</v>
      </c>
      <c r="I580" s="5">
        <v>0</v>
      </c>
      <c r="J580" s="5">
        <f t="shared" si="375"/>
        <v>0</v>
      </c>
      <c r="K580" s="5">
        <v>0</v>
      </c>
      <c r="L580" s="5">
        <v>0</v>
      </c>
      <c r="M580" s="5">
        <f t="shared" si="376"/>
        <v>0</v>
      </c>
      <c r="N580" s="5">
        <v>0</v>
      </c>
      <c r="O580" s="5">
        <v>0</v>
      </c>
      <c r="P580" s="5">
        <f t="shared" si="377"/>
        <v>0</v>
      </c>
      <c r="Q580" s="5">
        <v>0</v>
      </c>
      <c r="R580" s="5">
        <v>0</v>
      </c>
      <c r="S580" s="5">
        <f t="shared" si="378"/>
        <v>0</v>
      </c>
      <c r="T580" s="5">
        <f t="shared" si="379"/>
        <v>0</v>
      </c>
      <c r="U580" s="5">
        <f t="shared" si="379"/>
        <v>0</v>
      </c>
      <c r="V580" s="5">
        <f t="shared" si="380"/>
        <v>0</v>
      </c>
    </row>
    <row r="581" spans="1:22" x14ac:dyDescent="0.2">
      <c r="A581" s="2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x14ac:dyDescent="0.2">
      <c r="A582" s="2" t="s">
        <v>8</v>
      </c>
      <c r="B582" s="5">
        <f t="shared" ref="B582:V582" si="381">SUM(B583:B596)</f>
        <v>88</v>
      </c>
      <c r="C582" s="5">
        <f t="shared" si="381"/>
        <v>93</v>
      </c>
      <c r="D582" s="5">
        <f t="shared" si="381"/>
        <v>181</v>
      </c>
      <c r="E582" s="5">
        <f t="shared" si="381"/>
        <v>87</v>
      </c>
      <c r="F582" s="5">
        <f t="shared" si="381"/>
        <v>69</v>
      </c>
      <c r="G582" s="5">
        <f t="shared" si="381"/>
        <v>156</v>
      </c>
      <c r="H582" s="5">
        <f t="shared" si="381"/>
        <v>88</v>
      </c>
      <c r="I582" s="5">
        <f t="shared" si="381"/>
        <v>58</v>
      </c>
      <c r="J582" s="5">
        <f t="shared" si="381"/>
        <v>146</v>
      </c>
      <c r="K582" s="5">
        <f t="shared" si="381"/>
        <v>39</v>
      </c>
      <c r="L582" s="5">
        <f t="shared" si="381"/>
        <v>31</v>
      </c>
      <c r="M582" s="5">
        <f t="shared" si="381"/>
        <v>70</v>
      </c>
      <c r="N582" s="5">
        <f t="shared" si="381"/>
        <v>21</v>
      </c>
      <c r="O582" s="5">
        <f t="shared" si="381"/>
        <v>30</v>
      </c>
      <c r="P582" s="5">
        <f t="shared" si="381"/>
        <v>51</v>
      </c>
      <c r="Q582" s="5">
        <f t="shared" si="381"/>
        <v>17</v>
      </c>
      <c r="R582" s="5">
        <f t="shared" si="381"/>
        <v>15</v>
      </c>
      <c r="S582" s="5">
        <f t="shared" si="381"/>
        <v>32</v>
      </c>
      <c r="T582" s="5">
        <f t="shared" si="381"/>
        <v>340</v>
      </c>
      <c r="U582" s="5">
        <f t="shared" si="381"/>
        <v>296</v>
      </c>
      <c r="V582" s="5">
        <f t="shared" si="381"/>
        <v>636</v>
      </c>
    </row>
    <row r="583" spans="1:22" x14ac:dyDescent="0.2">
      <c r="A583" s="2" t="s">
        <v>62</v>
      </c>
      <c r="B583" s="5">
        <f>+B551+B567</f>
        <v>1</v>
      </c>
      <c r="C583" s="5">
        <f>+C551+C567</f>
        <v>0</v>
      </c>
      <c r="D583" s="5">
        <f>SUM(B583:C583)</f>
        <v>1</v>
      </c>
      <c r="E583" s="5">
        <f>+E551+E567</f>
        <v>0</v>
      </c>
      <c r="F583" s="5">
        <f>+F551+F567</f>
        <v>0</v>
      </c>
      <c r="G583" s="5">
        <f>SUM(E583:F583)</f>
        <v>0</v>
      </c>
      <c r="H583" s="5">
        <f>+H551+H567</f>
        <v>0</v>
      </c>
      <c r="I583" s="5">
        <f>+I551+I567</f>
        <v>0</v>
      </c>
      <c r="J583" s="5">
        <f>SUM(H583:I583)</f>
        <v>0</v>
      </c>
      <c r="K583" s="5">
        <f>+K551+K567</f>
        <v>0</v>
      </c>
      <c r="L583" s="5">
        <f>+L551+L567</f>
        <v>0</v>
      </c>
      <c r="M583" s="5">
        <f>SUM(K583:L583)</f>
        <v>0</v>
      </c>
      <c r="N583" s="5">
        <f>+N551+N567</f>
        <v>0</v>
      </c>
      <c r="O583" s="5">
        <f>+O551+O567</f>
        <v>0</v>
      </c>
      <c r="P583" s="5">
        <f>SUM(N583:O583)</f>
        <v>0</v>
      </c>
      <c r="Q583" s="5">
        <f>+Q551+Q567</f>
        <v>0</v>
      </c>
      <c r="R583" s="5">
        <f>+R551+R567</f>
        <v>0</v>
      </c>
      <c r="S583" s="5">
        <f>SUM(Q583:R583)</f>
        <v>0</v>
      </c>
      <c r="T583" s="5">
        <f>+B583+E583+H583+K583+N583+Q583</f>
        <v>1</v>
      </c>
      <c r="U583" s="5">
        <f>+C583+F583+I583+L583+O583+R583</f>
        <v>0</v>
      </c>
      <c r="V583" s="5">
        <f>SUM(T583:U583)</f>
        <v>1</v>
      </c>
    </row>
    <row r="584" spans="1:22" x14ac:dyDescent="0.2">
      <c r="A584" s="2" t="s">
        <v>44</v>
      </c>
      <c r="B584" s="5">
        <f t="shared" ref="B584:C596" si="382">+B552+B568</f>
        <v>9</v>
      </c>
      <c r="C584" s="5">
        <f t="shared" si="382"/>
        <v>21</v>
      </c>
      <c r="D584" s="5">
        <f t="shared" ref="D584:D596" si="383">SUM(B584:C584)</f>
        <v>30</v>
      </c>
      <c r="E584" s="5">
        <f t="shared" ref="E584:F596" si="384">+E552+E568</f>
        <v>0</v>
      </c>
      <c r="F584" s="5">
        <f t="shared" si="384"/>
        <v>0</v>
      </c>
      <c r="G584" s="5">
        <f t="shared" ref="G584:G596" si="385">SUM(E584:F584)</f>
        <v>0</v>
      </c>
      <c r="H584" s="5">
        <f t="shared" ref="H584:I596" si="386">+H552+H568</f>
        <v>0</v>
      </c>
      <c r="I584" s="5">
        <f t="shared" si="386"/>
        <v>0</v>
      </c>
      <c r="J584" s="5">
        <f t="shared" ref="J584:J596" si="387">SUM(H584:I584)</f>
        <v>0</v>
      </c>
      <c r="K584" s="5">
        <f t="shared" ref="K584:L596" si="388">+K552+K568</f>
        <v>0</v>
      </c>
      <c r="L584" s="5">
        <f t="shared" si="388"/>
        <v>0</v>
      </c>
      <c r="M584" s="5">
        <f t="shared" ref="M584:M596" si="389">SUM(K584:L584)</f>
        <v>0</v>
      </c>
      <c r="N584" s="5">
        <f t="shared" ref="N584:O596" si="390">+N552+N568</f>
        <v>0</v>
      </c>
      <c r="O584" s="5">
        <f t="shared" si="390"/>
        <v>0</v>
      </c>
      <c r="P584" s="5">
        <f t="shared" ref="P584:P596" si="391">SUM(N584:O584)</f>
        <v>0</v>
      </c>
      <c r="Q584" s="5">
        <f t="shared" ref="Q584:R596" si="392">+Q552+Q568</f>
        <v>0</v>
      </c>
      <c r="R584" s="5">
        <f t="shared" si="392"/>
        <v>0</v>
      </c>
      <c r="S584" s="5">
        <f t="shared" ref="S584:S596" si="393">SUM(Q584:R584)</f>
        <v>0</v>
      </c>
      <c r="T584" s="5">
        <f t="shared" ref="T584:U596" si="394">+B584+E584+H584+K584+N584+Q584</f>
        <v>9</v>
      </c>
      <c r="U584" s="5">
        <f t="shared" si="394"/>
        <v>21</v>
      </c>
      <c r="V584" s="5">
        <f t="shared" ref="V584:V596" si="395">SUM(T584:U584)</f>
        <v>30</v>
      </c>
    </row>
    <row r="585" spans="1:22" x14ac:dyDescent="0.2">
      <c r="A585" s="2" t="s">
        <v>63</v>
      </c>
      <c r="B585" s="5">
        <f t="shared" si="382"/>
        <v>44</v>
      </c>
      <c r="C585" s="5">
        <f t="shared" si="382"/>
        <v>32</v>
      </c>
      <c r="D585" s="5">
        <f t="shared" si="383"/>
        <v>76</v>
      </c>
      <c r="E585" s="5">
        <f t="shared" si="384"/>
        <v>7</v>
      </c>
      <c r="F585" s="5">
        <f t="shared" si="384"/>
        <v>8</v>
      </c>
      <c r="G585" s="5">
        <f t="shared" si="385"/>
        <v>15</v>
      </c>
      <c r="H585" s="5">
        <f t="shared" si="386"/>
        <v>0</v>
      </c>
      <c r="I585" s="5">
        <f t="shared" si="386"/>
        <v>0</v>
      </c>
      <c r="J585" s="5">
        <f t="shared" si="387"/>
        <v>0</v>
      </c>
      <c r="K585" s="5">
        <f t="shared" si="388"/>
        <v>0</v>
      </c>
      <c r="L585" s="5">
        <f t="shared" si="388"/>
        <v>0</v>
      </c>
      <c r="M585" s="5">
        <f t="shared" si="389"/>
        <v>0</v>
      </c>
      <c r="N585" s="5">
        <f t="shared" si="390"/>
        <v>0</v>
      </c>
      <c r="O585" s="5">
        <f t="shared" si="390"/>
        <v>0</v>
      </c>
      <c r="P585" s="5">
        <f t="shared" si="391"/>
        <v>0</v>
      </c>
      <c r="Q585" s="5">
        <f t="shared" si="392"/>
        <v>0</v>
      </c>
      <c r="R585" s="5">
        <f t="shared" si="392"/>
        <v>0</v>
      </c>
      <c r="S585" s="5">
        <f t="shared" si="393"/>
        <v>0</v>
      </c>
      <c r="T585" s="5">
        <f t="shared" si="394"/>
        <v>51</v>
      </c>
      <c r="U585" s="5">
        <f t="shared" si="394"/>
        <v>40</v>
      </c>
      <c r="V585" s="5">
        <f t="shared" si="395"/>
        <v>91</v>
      </c>
    </row>
    <row r="586" spans="1:22" x14ac:dyDescent="0.2">
      <c r="A586" s="2" t="s">
        <v>64</v>
      </c>
      <c r="B586" s="5">
        <f t="shared" si="382"/>
        <v>25</v>
      </c>
      <c r="C586" s="5">
        <f t="shared" si="382"/>
        <v>25</v>
      </c>
      <c r="D586" s="5">
        <f t="shared" si="383"/>
        <v>50</v>
      </c>
      <c r="E586" s="5">
        <f t="shared" si="384"/>
        <v>22</v>
      </c>
      <c r="F586" s="5">
        <f t="shared" si="384"/>
        <v>20</v>
      </c>
      <c r="G586" s="5">
        <f t="shared" si="385"/>
        <v>42</v>
      </c>
      <c r="H586" s="5">
        <f t="shared" si="386"/>
        <v>8</v>
      </c>
      <c r="I586" s="5">
        <f t="shared" si="386"/>
        <v>5</v>
      </c>
      <c r="J586" s="5">
        <f t="shared" si="387"/>
        <v>13</v>
      </c>
      <c r="K586" s="5">
        <f t="shared" si="388"/>
        <v>0</v>
      </c>
      <c r="L586" s="5">
        <f t="shared" si="388"/>
        <v>0</v>
      </c>
      <c r="M586" s="5">
        <f t="shared" si="389"/>
        <v>0</v>
      </c>
      <c r="N586" s="5">
        <f t="shared" si="390"/>
        <v>0</v>
      </c>
      <c r="O586" s="5">
        <f t="shared" si="390"/>
        <v>0</v>
      </c>
      <c r="P586" s="5">
        <f t="shared" si="391"/>
        <v>0</v>
      </c>
      <c r="Q586" s="5">
        <f t="shared" si="392"/>
        <v>0</v>
      </c>
      <c r="R586" s="5">
        <f t="shared" si="392"/>
        <v>0</v>
      </c>
      <c r="S586" s="5">
        <f t="shared" si="393"/>
        <v>0</v>
      </c>
      <c r="T586" s="5">
        <f t="shared" si="394"/>
        <v>55</v>
      </c>
      <c r="U586" s="5">
        <f t="shared" si="394"/>
        <v>50</v>
      </c>
      <c r="V586" s="5">
        <f t="shared" si="395"/>
        <v>105</v>
      </c>
    </row>
    <row r="587" spans="1:22" x14ac:dyDescent="0.2">
      <c r="A587" s="2" t="s">
        <v>65</v>
      </c>
      <c r="B587" s="5">
        <f t="shared" si="382"/>
        <v>7</v>
      </c>
      <c r="C587" s="5">
        <f t="shared" si="382"/>
        <v>11</v>
      </c>
      <c r="D587" s="5">
        <f t="shared" si="383"/>
        <v>18</v>
      </c>
      <c r="E587" s="5">
        <f t="shared" si="384"/>
        <v>19</v>
      </c>
      <c r="F587" s="5">
        <f t="shared" si="384"/>
        <v>18</v>
      </c>
      <c r="G587" s="5">
        <f t="shared" si="385"/>
        <v>37</v>
      </c>
      <c r="H587" s="5">
        <f t="shared" si="386"/>
        <v>21</v>
      </c>
      <c r="I587" s="5">
        <f t="shared" si="386"/>
        <v>14</v>
      </c>
      <c r="J587" s="5">
        <f t="shared" si="387"/>
        <v>35</v>
      </c>
      <c r="K587" s="5">
        <f t="shared" si="388"/>
        <v>2</v>
      </c>
      <c r="L587" s="5">
        <f t="shared" si="388"/>
        <v>2</v>
      </c>
      <c r="M587" s="5">
        <f t="shared" si="389"/>
        <v>4</v>
      </c>
      <c r="N587" s="5">
        <f t="shared" si="390"/>
        <v>0</v>
      </c>
      <c r="O587" s="5">
        <f t="shared" si="390"/>
        <v>0</v>
      </c>
      <c r="P587" s="5">
        <f t="shared" si="391"/>
        <v>0</v>
      </c>
      <c r="Q587" s="5">
        <f t="shared" si="392"/>
        <v>0</v>
      </c>
      <c r="R587" s="5">
        <f t="shared" si="392"/>
        <v>0</v>
      </c>
      <c r="S587" s="5">
        <f t="shared" si="393"/>
        <v>0</v>
      </c>
      <c r="T587" s="5">
        <f t="shared" si="394"/>
        <v>49</v>
      </c>
      <c r="U587" s="5">
        <f t="shared" si="394"/>
        <v>45</v>
      </c>
      <c r="V587" s="5">
        <f t="shared" si="395"/>
        <v>94</v>
      </c>
    </row>
    <row r="588" spans="1:22" x14ac:dyDescent="0.2">
      <c r="A588" s="2" t="s">
        <v>66</v>
      </c>
      <c r="B588" s="5">
        <f t="shared" si="382"/>
        <v>0</v>
      </c>
      <c r="C588" s="5">
        <f t="shared" si="382"/>
        <v>2</v>
      </c>
      <c r="D588" s="5">
        <f t="shared" si="383"/>
        <v>2</v>
      </c>
      <c r="E588" s="5">
        <f t="shared" si="384"/>
        <v>17</v>
      </c>
      <c r="F588" s="5">
        <f t="shared" si="384"/>
        <v>13</v>
      </c>
      <c r="G588" s="5">
        <f t="shared" si="385"/>
        <v>30</v>
      </c>
      <c r="H588" s="5">
        <f t="shared" si="386"/>
        <v>25</v>
      </c>
      <c r="I588" s="5">
        <f t="shared" si="386"/>
        <v>14</v>
      </c>
      <c r="J588" s="5">
        <f t="shared" si="387"/>
        <v>39</v>
      </c>
      <c r="K588" s="5">
        <f t="shared" si="388"/>
        <v>5</v>
      </c>
      <c r="L588" s="5">
        <f t="shared" si="388"/>
        <v>4</v>
      </c>
      <c r="M588" s="5">
        <f t="shared" si="389"/>
        <v>9</v>
      </c>
      <c r="N588" s="5">
        <f t="shared" si="390"/>
        <v>1</v>
      </c>
      <c r="O588" s="5">
        <f t="shared" si="390"/>
        <v>6</v>
      </c>
      <c r="P588" s="5">
        <f t="shared" si="391"/>
        <v>7</v>
      </c>
      <c r="Q588" s="5">
        <f t="shared" si="392"/>
        <v>0</v>
      </c>
      <c r="R588" s="5">
        <f t="shared" si="392"/>
        <v>0</v>
      </c>
      <c r="S588" s="5">
        <f t="shared" si="393"/>
        <v>0</v>
      </c>
      <c r="T588" s="5">
        <f t="shared" si="394"/>
        <v>48</v>
      </c>
      <c r="U588" s="5">
        <f t="shared" si="394"/>
        <v>39</v>
      </c>
      <c r="V588" s="5">
        <f t="shared" si="395"/>
        <v>87</v>
      </c>
    </row>
    <row r="589" spans="1:22" x14ac:dyDescent="0.2">
      <c r="A589" s="2" t="s">
        <v>67</v>
      </c>
      <c r="B589" s="5">
        <f t="shared" si="382"/>
        <v>2</v>
      </c>
      <c r="C589" s="5">
        <f t="shared" si="382"/>
        <v>2</v>
      </c>
      <c r="D589" s="5">
        <f t="shared" si="383"/>
        <v>4</v>
      </c>
      <c r="E589" s="5">
        <f t="shared" si="384"/>
        <v>17</v>
      </c>
      <c r="F589" s="5">
        <f t="shared" si="384"/>
        <v>3</v>
      </c>
      <c r="G589" s="5">
        <f t="shared" si="385"/>
        <v>20</v>
      </c>
      <c r="H589" s="5">
        <f t="shared" si="386"/>
        <v>16</v>
      </c>
      <c r="I589" s="5">
        <f t="shared" si="386"/>
        <v>7</v>
      </c>
      <c r="J589" s="5">
        <f t="shared" si="387"/>
        <v>23</v>
      </c>
      <c r="K589" s="5">
        <f t="shared" si="388"/>
        <v>10</v>
      </c>
      <c r="L589" s="5">
        <f t="shared" si="388"/>
        <v>8</v>
      </c>
      <c r="M589" s="5">
        <f t="shared" si="389"/>
        <v>18</v>
      </c>
      <c r="N589" s="5">
        <f t="shared" si="390"/>
        <v>7</v>
      </c>
      <c r="O589" s="5">
        <f t="shared" si="390"/>
        <v>7</v>
      </c>
      <c r="P589" s="5">
        <f t="shared" si="391"/>
        <v>14</v>
      </c>
      <c r="Q589" s="5">
        <f t="shared" si="392"/>
        <v>0</v>
      </c>
      <c r="R589" s="5">
        <f t="shared" si="392"/>
        <v>2</v>
      </c>
      <c r="S589" s="5">
        <f t="shared" si="393"/>
        <v>2</v>
      </c>
      <c r="T589" s="5">
        <f t="shared" si="394"/>
        <v>52</v>
      </c>
      <c r="U589" s="5">
        <f t="shared" si="394"/>
        <v>29</v>
      </c>
      <c r="V589" s="5">
        <f t="shared" si="395"/>
        <v>81</v>
      </c>
    </row>
    <row r="590" spans="1:22" x14ac:dyDescent="0.2">
      <c r="A590" s="2" t="s">
        <v>68</v>
      </c>
      <c r="B590" s="5">
        <f t="shared" si="382"/>
        <v>0</v>
      </c>
      <c r="C590" s="5">
        <f t="shared" si="382"/>
        <v>0</v>
      </c>
      <c r="D590" s="5">
        <f t="shared" si="383"/>
        <v>0</v>
      </c>
      <c r="E590" s="5">
        <f t="shared" si="384"/>
        <v>4</v>
      </c>
      <c r="F590" s="5">
        <f t="shared" si="384"/>
        <v>5</v>
      </c>
      <c r="G590" s="5">
        <f t="shared" si="385"/>
        <v>9</v>
      </c>
      <c r="H590" s="5">
        <f t="shared" si="386"/>
        <v>13</v>
      </c>
      <c r="I590" s="5">
        <f t="shared" si="386"/>
        <v>11</v>
      </c>
      <c r="J590" s="5">
        <f t="shared" si="387"/>
        <v>24</v>
      </c>
      <c r="K590" s="5">
        <f t="shared" si="388"/>
        <v>9</v>
      </c>
      <c r="L590" s="5">
        <f t="shared" si="388"/>
        <v>9</v>
      </c>
      <c r="M590" s="5">
        <f t="shared" si="389"/>
        <v>18</v>
      </c>
      <c r="N590" s="5">
        <f t="shared" si="390"/>
        <v>9</v>
      </c>
      <c r="O590" s="5">
        <f t="shared" si="390"/>
        <v>7</v>
      </c>
      <c r="P590" s="5">
        <f t="shared" si="391"/>
        <v>16</v>
      </c>
      <c r="Q590" s="5">
        <f t="shared" si="392"/>
        <v>4</v>
      </c>
      <c r="R590" s="5">
        <f t="shared" si="392"/>
        <v>4</v>
      </c>
      <c r="S590" s="5">
        <f t="shared" si="393"/>
        <v>8</v>
      </c>
      <c r="T590" s="5">
        <f t="shared" si="394"/>
        <v>39</v>
      </c>
      <c r="U590" s="5">
        <f t="shared" si="394"/>
        <v>36</v>
      </c>
      <c r="V590" s="5">
        <f t="shared" si="395"/>
        <v>75</v>
      </c>
    </row>
    <row r="591" spans="1:22" x14ac:dyDescent="0.2">
      <c r="A591" s="2" t="s">
        <v>69</v>
      </c>
      <c r="B591" s="5">
        <f t="shared" si="382"/>
        <v>0</v>
      </c>
      <c r="C591" s="5">
        <f t="shared" si="382"/>
        <v>0</v>
      </c>
      <c r="D591" s="5">
        <f t="shared" si="383"/>
        <v>0</v>
      </c>
      <c r="E591" s="5">
        <f t="shared" si="384"/>
        <v>0</v>
      </c>
      <c r="F591" s="5">
        <f t="shared" si="384"/>
        <v>1</v>
      </c>
      <c r="G591" s="5">
        <f t="shared" si="385"/>
        <v>1</v>
      </c>
      <c r="H591" s="5">
        <f t="shared" si="386"/>
        <v>3</v>
      </c>
      <c r="I591" s="5">
        <f t="shared" si="386"/>
        <v>7</v>
      </c>
      <c r="J591" s="5">
        <f t="shared" si="387"/>
        <v>10</v>
      </c>
      <c r="K591" s="5">
        <f t="shared" si="388"/>
        <v>4</v>
      </c>
      <c r="L591" s="5">
        <f t="shared" si="388"/>
        <v>6</v>
      </c>
      <c r="M591" s="5">
        <f t="shared" si="389"/>
        <v>10</v>
      </c>
      <c r="N591" s="5">
        <f t="shared" si="390"/>
        <v>2</v>
      </c>
      <c r="O591" s="5">
        <f t="shared" si="390"/>
        <v>5</v>
      </c>
      <c r="P591" s="5">
        <f t="shared" si="391"/>
        <v>7</v>
      </c>
      <c r="Q591" s="5">
        <f t="shared" si="392"/>
        <v>6</v>
      </c>
      <c r="R591" s="5">
        <f t="shared" si="392"/>
        <v>4</v>
      </c>
      <c r="S591" s="5">
        <f t="shared" si="393"/>
        <v>10</v>
      </c>
      <c r="T591" s="5">
        <f t="shared" si="394"/>
        <v>15</v>
      </c>
      <c r="U591" s="5">
        <f t="shared" si="394"/>
        <v>23</v>
      </c>
      <c r="V591" s="5">
        <f t="shared" si="395"/>
        <v>38</v>
      </c>
    </row>
    <row r="592" spans="1:22" x14ac:dyDescent="0.2">
      <c r="A592" s="2" t="s">
        <v>70</v>
      </c>
      <c r="B592" s="5">
        <f t="shared" si="382"/>
        <v>0</v>
      </c>
      <c r="C592" s="5">
        <f t="shared" si="382"/>
        <v>0</v>
      </c>
      <c r="D592" s="5">
        <f t="shared" si="383"/>
        <v>0</v>
      </c>
      <c r="E592" s="5">
        <f t="shared" si="384"/>
        <v>1</v>
      </c>
      <c r="F592" s="5">
        <f t="shared" si="384"/>
        <v>0</v>
      </c>
      <c r="G592" s="5">
        <f t="shared" si="385"/>
        <v>1</v>
      </c>
      <c r="H592" s="5">
        <f t="shared" si="386"/>
        <v>1</v>
      </c>
      <c r="I592" s="5">
        <f t="shared" si="386"/>
        <v>0</v>
      </c>
      <c r="J592" s="5">
        <f t="shared" si="387"/>
        <v>1</v>
      </c>
      <c r="K592" s="5">
        <f t="shared" si="388"/>
        <v>7</v>
      </c>
      <c r="L592" s="5">
        <f t="shared" si="388"/>
        <v>0</v>
      </c>
      <c r="M592" s="5">
        <f t="shared" si="389"/>
        <v>7</v>
      </c>
      <c r="N592" s="5">
        <f t="shared" si="390"/>
        <v>0</v>
      </c>
      <c r="O592" s="5">
        <f t="shared" si="390"/>
        <v>2</v>
      </c>
      <c r="P592" s="5">
        <f t="shared" si="391"/>
        <v>2</v>
      </c>
      <c r="Q592" s="5">
        <f t="shared" si="392"/>
        <v>4</v>
      </c>
      <c r="R592" s="5">
        <f t="shared" si="392"/>
        <v>2</v>
      </c>
      <c r="S592" s="5">
        <f t="shared" si="393"/>
        <v>6</v>
      </c>
      <c r="T592" s="5">
        <f t="shared" si="394"/>
        <v>13</v>
      </c>
      <c r="U592" s="5">
        <f t="shared" si="394"/>
        <v>4</v>
      </c>
      <c r="V592" s="5">
        <f t="shared" si="395"/>
        <v>17</v>
      </c>
    </row>
    <row r="593" spans="1:22" x14ac:dyDescent="0.2">
      <c r="A593" s="2" t="s">
        <v>71</v>
      </c>
      <c r="B593" s="5">
        <f t="shared" si="382"/>
        <v>0</v>
      </c>
      <c r="C593" s="5">
        <f t="shared" si="382"/>
        <v>0</v>
      </c>
      <c r="D593" s="5">
        <f t="shared" si="383"/>
        <v>0</v>
      </c>
      <c r="E593" s="5">
        <f t="shared" si="384"/>
        <v>0</v>
      </c>
      <c r="F593" s="5">
        <f t="shared" si="384"/>
        <v>0</v>
      </c>
      <c r="G593" s="5">
        <f t="shared" si="385"/>
        <v>0</v>
      </c>
      <c r="H593" s="5">
        <f t="shared" si="386"/>
        <v>1</v>
      </c>
      <c r="I593" s="5">
        <f t="shared" si="386"/>
        <v>0</v>
      </c>
      <c r="J593" s="5">
        <f t="shared" si="387"/>
        <v>1</v>
      </c>
      <c r="K593" s="5">
        <f t="shared" si="388"/>
        <v>1</v>
      </c>
      <c r="L593" s="5">
        <f t="shared" si="388"/>
        <v>1</v>
      </c>
      <c r="M593" s="5">
        <f t="shared" si="389"/>
        <v>2</v>
      </c>
      <c r="N593" s="5">
        <f t="shared" si="390"/>
        <v>1</v>
      </c>
      <c r="O593" s="5">
        <f t="shared" si="390"/>
        <v>2</v>
      </c>
      <c r="P593" s="5">
        <f t="shared" si="391"/>
        <v>3</v>
      </c>
      <c r="Q593" s="5">
        <f t="shared" si="392"/>
        <v>2</v>
      </c>
      <c r="R593" s="5">
        <f t="shared" si="392"/>
        <v>3</v>
      </c>
      <c r="S593" s="5">
        <f t="shared" si="393"/>
        <v>5</v>
      </c>
      <c r="T593" s="5">
        <f t="shared" si="394"/>
        <v>5</v>
      </c>
      <c r="U593" s="5">
        <f t="shared" si="394"/>
        <v>6</v>
      </c>
      <c r="V593" s="5">
        <f t="shared" si="395"/>
        <v>11</v>
      </c>
    </row>
    <row r="594" spans="1:22" x14ac:dyDescent="0.2">
      <c r="A594" s="2" t="s">
        <v>72</v>
      </c>
      <c r="B594" s="5">
        <f t="shared" si="382"/>
        <v>0</v>
      </c>
      <c r="C594" s="5">
        <f t="shared" si="382"/>
        <v>0</v>
      </c>
      <c r="D594" s="5">
        <f t="shared" si="383"/>
        <v>0</v>
      </c>
      <c r="E594" s="5">
        <f t="shared" si="384"/>
        <v>0</v>
      </c>
      <c r="F594" s="5">
        <f t="shared" si="384"/>
        <v>1</v>
      </c>
      <c r="G594" s="5">
        <f t="shared" si="385"/>
        <v>1</v>
      </c>
      <c r="H594" s="5">
        <f t="shared" si="386"/>
        <v>0</v>
      </c>
      <c r="I594" s="5">
        <f t="shared" si="386"/>
        <v>0</v>
      </c>
      <c r="J594" s="5">
        <f t="shared" si="387"/>
        <v>0</v>
      </c>
      <c r="K594" s="5">
        <f t="shared" si="388"/>
        <v>1</v>
      </c>
      <c r="L594" s="5">
        <f t="shared" si="388"/>
        <v>1</v>
      </c>
      <c r="M594" s="5">
        <f t="shared" si="389"/>
        <v>2</v>
      </c>
      <c r="N594" s="5">
        <f t="shared" si="390"/>
        <v>1</v>
      </c>
      <c r="O594" s="5">
        <f t="shared" si="390"/>
        <v>1</v>
      </c>
      <c r="P594" s="5">
        <f t="shared" si="391"/>
        <v>2</v>
      </c>
      <c r="Q594" s="5">
        <f t="shared" si="392"/>
        <v>1</v>
      </c>
      <c r="R594" s="5">
        <f t="shared" si="392"/>
        <v>0</v>
      </c>
      <c r="S594" s="5">
        <f t="shared" si="393"/>
        <v>1</v>
      </c>
      <c r="T594" s="5">
        <f t="shared" si="394"/>
        <v>3</v>
      </c>
      <c r="U594" s="5">
        <f t="shared" si="394"/>
        <v>3</v>
      </c>
      <c r="V594" s="5">
        <f t="shared" si="395"/>
        <v>6</v>
      </c>
    </row>
    <row r="595" spans="1:22" x14ac:dyDescent="0.2">
      <c r="A595" s="2" t="s">
        <v>73</v>
      </c>
      <c r="B595" s="5">
        <f t="shared" si="382"/>
        <v>0</v>
      </c>
      <c r="C595" s="5">
        <f t="shared" si="382"/>
        <v>0</v>
      </c>
      <c r="D595" s="5">
        <f t="shared" si="383"/>
        <v>0</v>
      </c>
      <c r="E595" s="5">
        <f t="shared" si="384"/>
        <v>0</v>
      </c>
      <c r="F595" s="5">
        <f t="shared" si="384"/>
        <v>0</v>
      </c>
      <c r="G595" s="5">
        <f t="shared" si="385"/>
        <v>0</v>
      </c>
      <c r="H595" s="5">
        <f t="shared" si="386"/>
        <v>0</v>
      </c>
      <c r="I595" s="5">
        <f t="shared" si="386"/>
        <v>0</v>
      </c>
      <c r="J595" s="5">
        <f t="shared" si="387"/>
        <v>0</v>
      </c>
      <c r="K595" s="5">
        <f t="shared" si="388"/>
        <v>0</v>
      </c>
      <c r="L595" s="5">
        <f t="shared" si="388"/>
        <v>0</v>
      </c>
      <c r="M595" s="5">
        <f t="shared" si="389"/>
        <v>0</v>
      </c>
      <c r="N595" s="5">
        <f t="shared" si="390"/>
        <v>0</v>
      </c>
      <c r="O595" s="5">
        <f t="shared" si="390"/>
        <v>0</v>
      </c>
      <c r="P595" s="5">
        <f t="shared" si="391"/>
        <v>0</v>
      </c>
      <c r="Q595" s="5">
        <f t="shared" si="392"/>
        <v>0</v>
      </c>
      <c r="R595" s="5">
        <f t="shared" si="392"/>
        <v>0</v>
      </c>
      <c r="S595" s="5">
        <f t="shared" si="393"/>
        <v>0</v>
      </c>
      <c r="T595" s="5">
        <f t="shared" si="394"/>
        <v>0</v>
      </c>
      <c r="U595" s="5">
        <f t="shared" si="394"/>
        <v>0</v>
      </c>
      <c r="V595" s="5">
        <f t="shared" si="395"/>
        <v>0</v>
      </c>
    </row>
    <row r="596" spans="1:22" x14ac:dyDescent="0.2">
      <c r="A596" s="2" t="s">
        <v>74</v>
      </c>
      <c r="B596" s="5">
        <f t="shared" si="382"/>
        <v>0</v>
      </c>
      <c r="C596" s="5">
        <f t="shared" si="382"/>
        <v>0</v>
      </c>
      <c r="D596" s="5">
        <f t="shared" si="383"/>
        <v>0</v>
      </c>
      <c r="E596" s="5">
        <f t="shared" si="384"/>
        <v>0</v>
      </c>
      <c r="F596" s="5">
        <f t="shared" si="384"/>
        <v>0</v>
      </c>
      <c r="G596" s="5">
        <f t="shared" si="385"/>
        <v>0</v>
      </c>
      <c r="H596" s="5">
        <f t="shared" si="386"/>
        <v>0</v>
      </c>
      <c r="I596" s="5">
        <f t="shared" si="386"/>
        <v>0</v>
      </c>
      <c r="J596" s="5">
        <f t="shared" si="387"/>
        <v>0</v>
      </c>
      <c r="K596" s="5">
        <f t="shared" si="388"/>
        <v>0</v>
      </c>
      <c r="L596" s="5">
        <f t="shared" si="388"/>
        <v>0</v>
      </c>
      <c r="M596" s="5">
        <f t="shared" si="389"/>
        <v>0</v>
      </c>
      <c r="N596" s="5">
        <f t="shared" si="390"/>
        <v>0</v>
      </c>
      <c r="O596" s="5">
        <f t="shared" si="390"/>
        <v>0</v>
      </c>
      <c r="P596" s="5">
        <f t="shared" si="391"/>
        <v>0</v>
      </c>
      <c r="Q596" s="5">
        <f t="shared" si="392"/>
        <v>0</v>
      </c>
      <c r="R596" s="5">
        <f t="shared" si="392"/>
        <v>0</v>
      </c>
      <c r="S596" s="5">
        <f t="shared" si="393"/>
        <v>0</v>
      </c>
      <c r="T596" s="5">
        <f t="shared" si="394"/>
        <v>0</v>
      </c>
      <c r="U596" s="5">
        <f t="shared" si="394"/>
        <v>0</v>
      </c>
      <c r="V596" s="5">
        <f t="shared" si="395"/>
        <v>0</v>
      </c>
    </row>
    <row r="598" spans="1:22" x14ac:dyDescent="0.2">
      <c r="A598" s="21" t="s">
        <v>35</v>
      </c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x14ac:dyDescent="0.2">
      <c r="A599" s="2" t="s">
        <v>13</v>
      </c>
      <c r="B599" s="5">
        <v>76</v>
      </c>
      <c r="C599" s="5">
        <v>72</v>
      </c>
      <c r="D599" s="5">
        <v>148</v>
      </c>
      <c r="E599" s="5">
        <v>66</v>
      </c>
      <c r="F599" s="5">
        <v>55</v>
      </c>
      <c r="G599" s="5">
        <v>121</v>
      </c>
      <c r="H599" s="5">
        <v>86</v>
      </c>
      <c r="I599" s="5">
        <v>70</v>
      </c>
      <c r="J599" s="5">
        <v>156</v>
      </c>
      <c r="K599" s="5">
        <v>59</v>
      </c>
      <c r="L599" s="5">
        <v>43</v>
      </c>
      <c r="M599" s="5">
        <v>102</v>
      </c>
      <c r="N599" s="5">
        <v>45</v>
      </c>
      <c r="O599" s="5">
        <v>39</v>
      </c>
      <c r="P599" s="5">
        <v>84</v>
      </c>
      <c r="Q599" s="5">
        <v>24</v>
      </c>
      <c r="R599" s="5">
        <v>46</v>
      </c>
      <c r="S599" s="5">
        <v>70</v>
      </c>
      <c r="T599" s="5">
        <v>356</v>
      </c>
      <c r="U599" s="5">
        <v>325</v>
      </c>
      <c r="V599" s="5">
        <v>681</v>
      </c>
    </row>
    <row r="600" spans="1:22" x14ac:dyDescent="0.2">
      <c r="A600" s="2" t="s">
        <v>62</v>
      </c>
      <c r="B600" s="5">
        <v>1</v>
      </c>
      <c r="C600" s="5">
        <v>0</v>
      </c>
      <c r="D600" s="5">
        <v>1</v>
      </c>
      <c r="E600" s="5">
        <v>0</v>
      </c>
      <c r="F600" s="5">
        <v>0</v>
      </c>
      <c r="G600" s="5">
        <v>0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1</v>
      </c>
      <c r="U600" s="5">
        <v>0</v>
      </c>
      <c r="V600" s="5">
        <v>1</v>
      </c>
    </row>
    <row r="601" spans="1:22" x14ac:dyDescent="0.2">
      <c r="A601" s="2" t="s">
        <v>44</v>
      </c>
      <c r="B601" s="5">
        <v>19</v>
      </c>
      <c r="C601" s="5">
        <v>11</v>
      </c>
      <c r="D601" s="5">
        <v>30</v>
      </c>
      <c r="E601" s="5">
        <v>0</v>
      </c>
      <c r="F601" s="5">
        <v>1</v>
      </c>
      <c r="G601" s="5">
        <v>1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19</v>
      </c>
      <c r="U601" s="5">
        <v>12</v>
      </c>
      <c r="V601" s="5">
        <v>31</v>
      </c>
    </row>
    <row r="602" spans="1:22" x14ac:dyDescent="0.2">
      <c r="A602" s="2" t="s">
        <v>63</v>
      </c>
      <c r="B602" s="5">
        <v>29</v>
      </c>
      <c r="C602" s="5">
        <v>24</v>
      </c>
      <c r="D602" s="5">
        <v>53</v>
      </c>
      <c r="E602" s="5">
        <v>16</v>
      </c>
      <c r="F602" s="5">
        <v>22</v>
      </c>
      <c r="G602" s="5">
        <v>38</v>
      </c>
      <c r="H602" s="5">
        <v>2</v>
      </c>
      <c r="I602" s="5">
        <v>1</v>
      </c>
      <c r="J602" s="5">
        <v>3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47</v>
      </c>
      <c r="U602" s="5">
        <v>47</v>
      </c>
      <c r="V602" s="5">
        <v>94</v>
      </c>
    </row>
    <row r="603" spans="1:22" x14ac:dyDescent="0.2">
      <c r="A603" s="2" t="s">
        <v>64</v>
      </c>
      <c r="B603" s="5">
        <v>22</v>
      </c>
      <c r="C603" s="5">
        <v>24</v>
      </c>
      <c r="D603" s="5">
        <v>46</v>
      </c>
      <c r="E603" s="5">
        <v>15</v>
      </c>
      <c r="F603" s="5">
        <v>16</v>
      </c>
      <c r="G603" s="5">
        <v>31</v>
      </c>
      <c r="H603" s="5">
        <v>8</v>
      </c>
      <c r="I603" s="5">
        <v>17</v>
      </c>
      <c r="J603" s="5">
        <v>25</v>
      </c>
      <c r="K603" s="5">
        <v>0</v>
      </c>
      <c r="L603" s="5">
        <v>1</v>
      </c>
      <c r="M603" s="5">
        <v>1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45</v>
      </c>
      <c r="U603" s="5">
        <v>58</v>
      </c>
      <c r="V603" s="5">
        <v>103</v>
      </c>
    </row>
    <row r="604" spans="1:22" x14ac:dyDescent="0.2">
      <c r="A604" s="2" t="s">
        <v>65</v>
      </c>
      <c r="B604" s="5">
        <v>1</v>
      </c>
      <c r="C604" s="5">
        <v>4</v>
      </c>
      <c r="D604" s="5">
        <v>5</v>
      </c>
      <c r="E604" s="5">
        <v>16</v>
      </c>
      <c r="F604" s="5">
        <v>8</v>
      </c>
      <c r="G604" s="5">
        <v>24</v>
      </c>
      <c r="H604" s="5">
        <v>29</v>
      </c>
      <c r="I604" s="5">
        <v>16</v>
      </c>
      <c r="J604" s="5">
        <v>45</v>
      </c>
      <c r="K604" s="5">
        <v>10</v>
      </c>
      <c r="L604" s="5">
        <v>5</v>
      </c>
      <c r="M604" s="5">
        <v>15</v>
      </c>
      <c r="N604" s="5">
        <v>0</v>
      </c>
      <c r="O604" s="5">
        <v>1</v>
      </c>
      <c r="P604" s="5">
        <v>1</v>
      </c>
      <c r="Q604" s="5">
        <v>0</v>
      </c>
      <c r="R604" s="5">
        <v>0</v>
      </c>
      <c r="S604" s="5">
        <v>0</v>
      </c>
      <c r="T604" s="5">
        <v>56</v>
      </c>
      <c r="U604" s="5">
        <v>34</v>
      </c>
      <c r="V604" s="5">
        <v>90</v>
      </c>
    </row>
    <row r="605" spans="1:22" x14ac:dyDescent="0.2">
      <c r="A605" s="2" t="s">
        <v>66</v>
      </c>
      <c r="B605" s="5">
        <v>3</v>
      </c>
      <c r="C605" s="5">
        <v>6</v>
      </c>
      <c r="D605" s="5">
        <v>9</v>
      </c>
      <c r="E605" s="5">
        <v>9</v>
      </c>
      <c r="F605" s="5">
        <v>4</v>
      </c>
      <c r="G605" s="5">
        <v>13</v>
      </c>
      <c r="H605" s="5">
        <v>22</v>
      </c>
      <c r="I605" s="5">
        <v>15</v>
      </c>
      <c r="J605" s="5">
        <v>37</v>
      </c>
      <c r="K605" s="5">
        <v>11</v>
      </c>
      <c r="L605" s="5">
        <v>6</v>
      </c>
      <c r="M605" s="5">
        <v>17</v>
      </c>
      <c r="N605" s="5">
        <v>4</v>
      </c>
      <c r="O605" s="5">
        <v>6</v>
      </c>
      <c r="P605" s="5">
        <v>10</v>
      </c>
      <c r="Q605" s="5">
        <v>1</v>
      </c>
      <c r="R605" s="5">
        <v>1</v>
      </c>
      <c r="S605" s="5">
        <v>2</v>
      </c>
      <c r="T605" s="5">
        <v>50</v>
      </c>
      <c r="U605" s="5">
        <v>38</v>
      </c>
      <c r="V605" s="5">
        <v>88</v>
      </c>
    </row>
    <row r="606" spans="1:22" x14ac:dyDescent="0.2">
      <c r="A606" s="2" t="s">
        <v>67</v>
      </c>
      <c r="B606" s="5">
        <v>0</v>
      </c>
      <c r="C606" s="5">
        <v>1</v>
      </c>
      <c r="D606" s="5">
        <v>1</v>
      </c>
      <c r="E606" s="5">
        <v>8</v>
      </c>
      <c r="F606" s="5">
        <v>3</v>
      </c>
      <c r="G606" s="5">
        <v>11</v>
      </c>
      <c r="H606" s="5">
        <v>9</v>
      </c>
      <c r="I606" s="5">
        <v>10</v>
      </c>
      <c r="J606" s="5">
        <v>19</v>
      </c>
      <c r="K606" s="5">
        <v>13</v>
      </c>
      <c r="L606" s="5">
        <v>14</v>
      </c>
      <c r="M606" s="5">
        <v>27</v>
      </c>
      <c r="N606" s="5">
        <v>11</v>
      </c>
      <c r="O606" s="5">
        <v>10</v>
      </c>
      <c r="P606" s="5">
        <v>21</v>
      </c>
      <c r="Q606" s="5">
        <v>3</v>
      </c>
      <c r="R606" s="5">
        <v>4</v>
      </c>
      <c r="S606" s="5">
        <v>7</v>
      </c>
      <c r="T606" s="5">
        <v>44</v>
      </c>
      <c r="U606" s="5">
        <v>42</v>
      </c>
      <c r="V606" s="5">
        <v>86</v>
      </c>
    </row>
    <row r="607" spans="1:22" x14ac:dyDescent="0.2">
      <c r="A607" s="2" t="s">
        <v>68</v>
      </c>
      <c r="B607" s="5">
        <v>1</v>
      </c>
      <c r="C607" s="5">
        <v>0</v>
      </c>
      <c r="D607" s="5">
        <v>1</v>
      </c>
      <c r="E607" s="5">
        <v>0</v>
      </c>
      <c r="F607" s="5">
        <v>1</v>
      </c>
      <c r="G607" s="5">
        <v>1</v>
      </c>
      <c r="H607" s="5">
        <v>12</v>
      </c>
      <c r="I607" s="5">
        <v>5</v>
      </c>
      <c r="J607" s="5">
        <v>17</v>
      </c>
      <c r="K607" s="5">
        <v>13</v>
      </c>
      <c r="L607" s="5">
        <v>6</v>
      </c>
      <c r="M607" s="5">
        <v>19</v>
      </c>
      <c r="N607" s="5">
        <v>11</v>
      </c>
      <c r="O607" s="5">
        <v>6</v>
      </c>
      <c r="P607" s="5">
        <v>17</v>
      </c>
      <c r="Q607" s="5">
        <v>4</v>
      </c>
      <c r="R607" s="5">
        <v>6</v>
      </c>
      <c r="S607" s="5">
        <v>10</v>
      </c>
      <c r="T607" s="5">
        <v>41</v>
      </c>
      <c r="U607" s="5">
        <v>24</v>
      </c>
      <c r="V607" s="5">
        <v>65</v>
      </c>
    </row>
    <row r="608" spans="1:22" x14ac:dyDescent="0.2">
      <c r="A608" s="2" t="s">
        <v>69</v>
      </c>
      <c r="B608" s="5">
        <v>0</v>
      </c>
      <c r="C608" s="5">
        <v>1</v>
      </c>
      <c r="D608" s="5">
        <v>1</v>
      </c>
      <c r="E608" s="5">
        <v>2</v>
      </c>
      <c r="F608" s="5">
        <v>0</v>
      </c>
      <c r="G608" s="5">
        <v>2</v>
      </c>
      <c r="H608" s="5">
        <v>0</v>
      </c>
      <c r="I608" s="5">
        <v>4</v>
      </c>
      <c r="J608" s="5">
        <v>4</v>
      </c>
      <c r="K608" s="5">
        <v>4</v>
      </c>
      <c r="L608" s="5">
        <v>6</v>
      </c>
      <c r="M608" s="5">
        <v>10</v>
      </c>
      <c r="N608" s="5">
        <v>5</v>
      </c>
      <c r="O608" s="5">
        <v>6</v>
      </c>
      <c r="P608" s="5">
        <v>11</v>
      </c>
      <c r="Q608" s="5">
        <v>6</v>
      </c>
      <c r="R608" s="5">
        <v>13</v>
      </c>
      <c r="S608" s="5">
        <v>19</v>
      </c>
      <c r="T608" s="5">
        <v>17</v>
      </c>
      <c r="U608" s="5">
        <v>30</v>
      </c>
      <c r="V608" s="5">
        <v>47</v>
      </c>
    </row>
    <row r="609" spans="1:22" x14ac:dyDescent="0.2">
      <c r="A609" s="2" t="s">
        <v>70</v>
      </c>
      <c r="B609" s="5">
        <v>0</v>
      </c>
      <c r="C609" s="5">
        <v>1</v>
      </c>
      <c r="D609" s="5">
        <v>1</v>
      </c>
      <c r="E609" s="5">
        <v>0</v>
      </c>
      <c r="F609" s="5">
        <v>0</v>
      </c>
      <c r="G609" s="5">
        <v>0</v>
      </c>
      <c r="H609" s="5">
        <v>2</v>
      </c>
      <c r="I609" s="5">
        <v>2</v>
      </c>
      <c r="J609" s="5">
        <v>4</v>
      </c>
      <c r="K609" s="5">
        <v>5</v>
      </c>
      <c r="L609" s="5">
        <v>2</v>
      </c>
      <c r="M609" s="5">
        <v>7</v>
      </c>
      <c r="N609" s="5">
        <v>6</v>
      </c>
      <c r="O609" s="5">
        <v>4</v>
      </c>
      <c r="P609" s="5">
        <v>10</v>
      </c>
      <c r="Q609" s="5">
        <v>5</v>
      </c>
      <c r="R609" s="5">
        <v>11</v>
      </c>
      <c r="S609" s="5">
        <v>16</v>
      </c>
      <c r="T609" s="5">
        <v>18</v>
      </c>
      <c r="U609" s="5">
        <v>20</v>
      </c>
      <c r="V609" s="5">
        <v>38</v>
      </c>
    </row>
    <row r="610" spans="1:22" x14ac:dyDescent="0.2">
      <c r="A610" s="2" t="s">
        <v>71</v>
      </c>
      <c r="B610" s="5">
        <v>0</v>
      </c>
      <c r="C610" s="5">
        <v>0</v>
      </c>
      <c r="D610" s="5">
        <v>0</v>
      </c>
      <c r="E610" s="5">
        <v>0</v>
      </c>
      <c r="F610" s="5">
        <v>0</v>
      </c>
      <c r="G610" s="5">
        <v>0</v>
      </c>
      <c r="H610" s="5">
        <v>1</v>
      </c>
      <c r="I610" s="5">
        <v>0</v>
      </c>
      <c r="J610" s="5">
        <v>1</v>
      </c>
      <c r="K610" s="5">
        <v>1</v>
      </c>
      <c r="L610" s="5">
        <v>1</v>
      </c>
      <c r="M610" s="5">
        <v>2</v>
      </c>
      <c r="N610" s="5">
        <v>4</v>
      </c>
      <c r="O610" s="5">
        <v>3</v>
      </c>
      <c r="P610" s="5">
        <v>7</v>
      </c>
      <c r="Q610" s="5">
        <v>3</v>
      </c>
      <c r="R610" s="5">
        <v>5</v>
      </c>
      <c r="S610" s="5">
        <v>8</v>
      </c>
      <c r="T610" s="5">
        <v>9</v>
      </c>
      <c r="U610" s="5">
        <v>9</v>
      </c>
      <c r="V610" s="5">
        <v>18</v>
      </c>
    </row>
    <row r="611" spans="1:22" x14ac:dyDescent="0.2">
      <c r="A611" s="2" t="s">
        <v>72</v>
      </c>
      <c r="B611" s="5">
        <v>0</v>
      </c>
      <c r="C611" s="5">
        <v>0</v>
      </c>
      <c r="D611" s="5">
        <v>0</v>
      </c>
      <c r="E611" s="5">
        <v>0</v>
      </c>
      <c r="F611" s="5">
        <v>0</v>
      </c>
      <c r="G611" s="5">
        <v>0</v>
      </c>
      <c r="H611" s="5">
        <v>0</v>
      </c>
      <c r="I611" s="5">
        <v>0</v>
      </c>
      <c r="J611" s="5">
        <v>0</v>
      </c>
      <c r="K611" s="5">
        <v>2</v>
      </c>
      <c r="L611" s="5">
        <v>2</v>
      </c>
      <c r="M611" s="5">
        <v>4</v>
      </c>
      <c r="N611" s="5">
        <v>3</v>
      </c>
      <c r="O611" s="5">
        <v>2</v>
      </c>
      <c r="P611" s="5">
        <v>5</v>
      </c>
      <c r="Q611" s="5">
        <v>1</v>
      </c>
      <c r="R611" s="5">
        <v>3</v>
      </c>
      <c r="S611" s="5">
        <v>4</v>
      </c>
      <c r="T611" s="5">
        <v>6</v>
      </c>
      <c r="U611" s="5">
        <v>7</v>
      </c>
      <c r="V611" s="5">
        <v>13</v>
      </c>
    </row>
    <row r="612" spans="1:22" x14ac:dyDescent="0.2">
      <c r="A612" s="2" t="s">
        <v>73</v>
      </c>
      <c r="B612" s="5">
        <v>0</v>
      </c>
      <c r="C612" s="5">
        <v>0</v>
      </c>
      <c r="D612" s="5">
        <v>0</v>
      </c>
      <c r="E612" s="5">
        <v>0</v>
      </c>
      <c r="F612" s="5">
        <v>0</v>
      </c>
      <c r="G612" s="5">
        <v>0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1</v>
      </c>
      <c r="O612" s="5">
        <v>1</v>
      </c>
      <c r="P612" s="5">
        <v>2</v>
      </c>
      <c r="Q612" s="5">
        <v>1</v>
      </c>
      <c r="R612" s="5">
        <v>2</v>
      </c>
      <c r="S612" s="5">
        <v>3</v>
      </c>
      <c r="T612" s="5">
        <v>2</v>
      </c>
      <c r="U612" s="5">
        <v>3</v>
      </c>
      <c r="V612" s="5">
        <v>5</v>
      </c>
    </row>
    <row r="613" spans="1:22" x14ac:dyDescent="0.2">
      <c r="A613" s="2" t="s">
        <v>74</v>
      </c>
      <c r="B613" s="5">
        <v>0</v>
      </c>
      <c r="C613" s="5">
        <v>0</v>
      </c>
      <c r="D613" s="5">
        <v>0</v>
      </c>
      <c r="E613" s="5">
        <v>0</v>
      </c>
      <c r="F613" s="5">
        <v>0</v>
      </c>
      <c r="G613" s="5">
        <v>0</v>
      </c>
      <c r="H613" s="5">
        <v>1</v>
      </c>
      <c r="I613" s="5">
        <v>0</v>
      </c>
      <c r="J613" s="5">
        <v>1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1</v>
      </c>
      <c r="S613" s="5">
        <v>1</v>
      </c>
      <c r="T613" s="5">
        <v>1</v>
      </c>
      <c r="U613" s="5">
        <v>1</v>
      </c>
      <c r="V613" s="5">
        <v>2</v>
      </c>
    </row>
    <row r="614" spans="1:22" x14ac:dyDescent="0.2">
      <c r="A614" s="2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x14ac:dyDescent="0.2">
      <c r="A615" s="2" t="s">
        <v>17</v>
      </c>
      <c r="B615" s="5">
        <v>2112</v>
      </c>
      <c r="C615" s="5">
        <v>1957</v>
      </c>
      <c r="D615" s="5">
        <v>4069</v>
      </c>
      <c r="E615" s="5">
        <v>1725</v>
      </c>
      <c r="F615" s="5">
        <v>1563</v>
      </c>
      <c r="G615" s="5">
        <v>3288</v>
      </c>
      <c r="H615" s="5">
        <v>1311</v>
      </c>
      <c r="I615" s="5">
        <v>1116</v>
      </c>
      <c r="J615" s="5">
        <v>2427</v>
      </c>
      <c r="K615" s="5">
        <v>996</v>
      </c>
      <c r="L615" s="5">
        <v>764</v>
      </c>
      <c r="M615" s="5">
        <v>1760</v>
      </c>
      <c r="N615" s="5">
        <v>639</v>
      </c>
      <c r="O615" s="5">
        <v>528</v>
      </c>
      <c r="P615" s="5">
        <v>1167</v>
      </c>
      <c r="Q615" s="5">
        <v>503</v>
      </c>
      <c r="R615" s="5">
        <v>389</v>
      </c>
      <c r="S615" s="5">
        <v>892</v>
      </c>
      <c r="T615" s="5">
        <v>7286</v>
      </c>
      <c r="U615" s="5">
        <v>6317</v>
      </c>
      <c r="V615" s="5">
        <v>13603</v>
      </c>
    </row>
    <row r="616" spans="1:22" x14ac:dyDescent="0.2">
      <c r="A616" s="2" t="s">
        <v>62</v>
      </c>
      <c r="B616" s="5">
        <v>47</v>
      </c>
      <c r="C616" s="5">
        <v>38</v>
      </c>
      <c r="D616" s="5">
        <v>85</v>
      </c>
      <c r="E616" s="5">
        <v>0</v>
      </c>
      <c r="F616" s="5">
        <v>1</v>
      </c>
      <c r="G616" s="5">
        <v>1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47</v>
      </c>
      <c r="U616" s="5">
        <v>39</v>
      </c>
      <c r="V616" s="5">
        <v>86</v>
      </c>
    </row>
    <row r="617" spans="1:22" x14ac:dyDescent="0.2">
      <c r="A617" s="2" t="s">
        <v>44</v>
      </c>
      <c r="B617" s="5">
        <v>614</v>
      </c>
      <c r="C617" s="5">
        <v>608</v>
      </c>
      <c r="D617" s="5">
        <v>1222</v>
      </c>
      <c r="E617" s="5">
        <v>23</v>
      </c>
      <c r="F617" s="5">
        <v>24</v>
      </c>
      <c r="G617" s="5">
        <v>47</v>
      </c>
      <c r="H617" s="5">
        <v>0</v>
      </c>
      <c r="I617" s="5">
        <v>2</v>
      </c>
      <c r="J617" s="5">
        <v>2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637</v>
      </c>
      <c r="U617" s="5">
        <v>634</v>
      </c>
      <c r="V617" s="5">
        <v>1271</v>
      </c>
    </row>
    <row r="618" spans="1:22" x14ac:dyDescent="0.2">
      <c r="A618" s="2" t="s">
        <v>63</v>
      </c>
      <c r="B618" s="5">
        <v>624</v>
      </c>
      <c r="C618" s="5">
        <v>556</v>
      </c>
      <c r="D618" s="5">
        <v>1180</v>
      </c>
      <c r="E618" s="5">
        <v>299</v>
      </c>
      <c r="F618" s="5">
        <v>284</v>
      </c>
      <c r="G618" s="5">
        <v>583</v>
      </c>
      <c r="H618" s="5">
        <v>27</v>
      </c>
      <c r="I618" s="5">
        <v>29</v>
      </c>
      <c r="J618" s="5">
        <v>56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950</v>
      </c>
      <c r="U618" s="5">
        <v>869</v>
      </c>
      <c r="V618" s="5">
        <v>1819</v>
      </c>
    </row>
    <row r="619" spans="1:22" x14ac:dyDescent="0.2">
      <c r="A619" s="2" t="s">
        <v>64</v>
      </c>
      <c r="B619" s="5">
        <v>337</v>
      </c>
      <c r="C619" s="5">
        <v>296</v>
      </c>
      <c r="D619" s="5">
        <v>633</v>
      </c>
      <c r="E619" s="5">
        <v>378</v>
      </c>
      <c r="F619" s="5">
        <v>390</v>
      </c>
      <c r="G619" s="5">
        <v>768</v>
      </c>
      <c r="H619" s="5">
        <v>198</v>
      </c>
      <c r="I619" s="5">
        <v>169</v>
      </c>
      <c r="J619" s="5">
        <v>367</v>
      </c>
      <c r="K619" s="5">
        <v>17</v>
      </c>
      <c r="L619" s="5">
        <v>10</v>
      </c>
      <c r="M619" s="5">
        <v>27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930</v>
      </c>
      <c r="U619" s="5">
        <v>865</v>
      </c>
      <c r="V619" s="5">
        <v>1795</v>
      </c>
    </row>
    <row r="620" spans="1:22" x14ac:dyDescent="0.2">
      <c r="A620" s="2" t="s">
        <v>65</v>
      </c>
      <c r="B620" s="5">
        <v>197</v>
      </c>
      <c r="C620" s="5">
        <v>179</v>
      </c>
      <c r="D620" s="5">
        <v>376</v>
      </c>
      <c r="E620" s="5">
        <v>291</v>
      </c>
      <c r="F620" s="5">
        <v>275</v>
      </c>
      <c r="G620" s="5">
        <v>566</v>
      </c>
      <c r="H620" s="5">
        <v>251</v>
      </c>
      <c r="I620" s="5">
        <v>253</v>
      </c>
      <c r="J620" s="5">
        <v>504</v>
      </c>
      <c r="K620" s="5">
        <v>92</v>
      </c>
      <c r="L620" s="5">
        <v>87</v>
      </c>
      <c r="M620" s="5">
        <v>179</v>
      </c>
      <c r="N620" s="5">
        <v>4</v>
      </c>
      <c r="O620" s="5">
        <v>9</v>
      </c>
      <c r="P620" s="5">
        <v>13</v>
      </c>
      <c r="Q620" s="5">
        <v>1</v>
      </c>
      <c r="R620" s="5">
        <v>2</v>
      </c>
      <c r="S620" s="5">
        <v>3</v>
      </c>
      <c r="T620" s="5">
        <v>836</v>
      </c>
      <c r="U620" s="5">
        <v>805</v>
      </c>
      <c r="V620" s="5">
        <v>1641</v>
      </c>
    </row>
    <row r="621" spans="1:22" x14ac:dyDescent="0.2">
      <c r="A621" s="2" t="s">
        <v>66</v>
      </c>
      <c r="B621" s="5">
        <v>130</v>
      </c>
      <c r="C621" s="5">
        <v>136</v>
      </c>
      <c r="D621" s="5">
        <v>266</v>
      </c>
      <c r="E621" s="5">
        <v>261</v>
      </c>
      <c r="F621" s="5">
        <v>219</v>
      </c>
      <c r="G621" s="5">
        <v>480</v>
      </c>
      <c r="H621" s="5">
        <v>263</v>
      </c>
      <c r="I621" s="5">
        <v>218</v>
      </c>
      <c r="J621" s="5">
        <v>481</v>
      </c>
      <c r="K621" s="5">
        <v>193</v>
      </c>
      <c r="L621" s="5">
        <v>157</v>
      </c>
      <c r="M621" s="5">
        <v>350</v>
      </c>
      <c r="N621" s="5">
        <v>74</v>
      </c>
      <c r="O621" s="5">
        <v>61</v>
      </c>
      <c r="P621" s="5">
        <v>135</v>
      </c>
      <c r="Q621" s="5">
        <v>4</v>
      </c>
      <c r="R621" s="5">
        <v>3</v>
      </c>
      <c r="S621" s="5">
        <v>7</v>
      </c>
      <c r="T621" s="5">
        <v>925</v>
      </c>
      <c r="U621" s="5">
        <v>794</v>
      </c>
      <c r="V621" s="5">
        <v>1719</v>
      </c>
    </row>
    <row r="622" spans="1:22" x14ac:dyDescent="0.2">
      <c r="A622" s="2" t="s">
        <v>67</v>
      </c>
      <c r="B622" s="5">
        <v>74</v>
      </c>
      <c r="C622" s="5">
        <v>68</v>
      </c>
      <c r="D622" s="5">
        <v>142</v>
      </c>
      <c r="E622" s="5">
        <v>185</v>
      </c>
      <c r="F622" s="5">
        <v>147</v>
      </c>
      <c r="G622" s="5">
        <v>332</v>
      </c>
      <c r="H622" s="5">
        <v>191</v>
      </c>
      <c r="I622" s="5">
        <v>166</v>
      </c>
      <c r="J622" s="5">
        <v>357</v>
      </c>
      <c r="K622" s="5">
        <v>204</v>
      </c>
      <c r="L622" s="5">
        <v>165</v>
      </c>
      <c r="M622" s="5">
        <v>369</v>
      </c>
      <c r="N622" s="5">
        <v>127</v>
      </c>
      <c r="O622" s="5">
        <v>92</v>
      </c>
      <c r="P622" s="5">
        <v>219</v>
      </c>
      <c r="Q622" s="5">
        <v>55</v>
      </c>
      <c r="R622" s="5">
        <v>56</v>
      </c>
      <c r="S622" s="5">
        <v>111</v>
      </c>
      <c r="T622" s="5">
        <v>836</v>
      </c>
      <c r="U622" s="5">
        <v>694</v>
      </c>
      <c r="V622" s="5">
        <v>1530</v>
      </c>
    </row>
    <row r="623" spans="1:22" x14ac:dyDescent="0.2">
      <c r="A623" s="2" t="s">
        <v>68</v>
      </c>
      <c r="B623" s="5">
        <v>44</v>
      </c>
      <c r="C623" s="5">
        <v>37</v>
      </c>
      <c r="D623" s="5">
        <v>81</v>
      </c>
      <c r="E623" s="5">
        <v>127</v>
      </c>
      <c r="F623" s="5">
        <v>100</v>
      </c>
      <c r="G623" s="5">
        <v>227</v>
      </c>
      <c r="H623" s="5">
        <v>171</v>
      </c>
      <c r="I623" s="5">
        <v>128</v>
      </c>
      <c r="J623" s="5">
        <v>299</v>
      </c>
      <c r="K623" s="5">
        <v>193</v>
      </c>
      <c r="L623" s="5">
        <v>141</v>
      </c>
      <c r="M623" s="5">
        <v>334</v>
      </c>
      <c r="N623" s="5">
        <v>152</v>
      </c>
      <c r="O623" s="5">
        <v>130</v>
      </c>
      <c r="P623" s="5">
        <v>282</v>
      </c>
      <c r="Q623" s="5">
        <v>92</v>
      </c>
      <c r="R623" s="5">
        <v>96</v>
      </c>
      <c r="S623" s="5">
        <v>188</v>
      </c>
      <c r="T623" s="5">
        <v>779</v>
      </c>
      <c r="U623" s="5">
        <v>632</v>
      </c>
      <c r="V623" s="5">
        <v>1411</v>
      </c>
    </row>
    <row r="624" spans="1:22" x14ac:dyDescent="0.2">
      <c r="A624" s="2" t="s">
        <v>69</v>
      </c>
      <c r="B624" s="5">
        <v>16</v>
      </c>
      <c r="C624" s="5">
        <v>14</v>
      </c>
      <c r="D624" s="5">
        <v>30</v>
      </c>
      <c r="E624" s="5">
        <v>72</v>
      </c>
      <c r="F624" s="5">
        <v>63</v>
      </c>
      <c r="G624" s="5">
        <v>135</v>
      </c>
      <c r="H624" s="5">
        <v>97</v>
      </c>
      <c r="I624" s="5">
        <v>78</v>
      </c>
      <c r="J624" s="5">
        <v>175</v>
      </c>
      <c r="K624" s="5">
        <v>124</v>
      </c>
      <c r="L624" s="5">
        <v>75</v>
      </c>
      <c r="M624" s="5">
        <v>199</v>
      </c>
      <c r="N624" s="5">
        <v>90</v>
      </c>
      <c r="O624" s="5">
        <v>97</v>
      </c>
      <c r="P624" s="5">
        <v>187</v>
      </c>
      <c r="Q624" s="5">
        <v>96</v>
      </c>
      <c r="R624" s="5">
        <v>78</v>
      </c>
      <c r="S624" s="5">
        <v>174</v>
      </c>
      <c r="T624" s="5">
        <v>495</v>
      </c>
      <c r="U624" s="5">
        <v>405</v>
      </c>
      <c r="V624" s="5">
        <v>900</v>
      </c>
    </row>
    <row r="625" spans="1:22" x14ac:dyDescent="0.2">
      <c r="A625" s="2" t="s">
        <v>70</v>
      </c>
      <c r="B625" s="5">
        <v>11</v>
      </c>
      <c r="C625" s="5">
        <v>10</v>
      </c>
      <c r="D625" s="5">
        <v>21</v>
      </c>
      <c r="E625" s="5">
        <v>41</v>
      </c>
      <c r="F625" s="5">
        <v>35</v>
      </c>
      <c r="G625" s="5">
        <v>76</v>
      </c>
      <c r="H625" s="5">
        <v>59</v>
      </c>
      <c r="I625" s="5">
        <v>35</v>
      </c>
      <c r="J625" s="5">
        <v>94</v>
      </c>
      <c r="K625" s="5">
        <v>79</v>
      </c>
      <c r="L625" s="5">
        <v>62</v>
      </c>
      <c r="M625" s="5">
        <v>141</v>
      </c>
      <c r="N625" s="5">
        <v>85</v>
      </c>
      <c r="O625" s="5">
        <v>54</v>
      </c>
      <c r="P625" s="5">
        <v>139</v>
      </c>
      <c r="Q625" s="5">
        <v>90</v>
      </c>
      <c r="R625" s="5">
        <v>70</v>
      </c>
      <c r="S625" s="5">
        <v>160</v>
      </c>
      <c r="T625" s="5">
        <v>365</v>
      </c>
      <c r="U625" s="5">
        <v>266</v>
      </c>
      <c r="V625" s="5">
        <v>631</v>
      </c>
    </row>
    <row r="626" spans="1:22" x14ac:dyDescent="0.2">
      <c r="A626" s="2" t="s">
        <v>71</v>
      </c>
      <c r="B626" s="5">
        <v>4</v>
      </c>
      <c r="C626" s="5">
        <v>2</v>
      </c>
      <c r="D626" s="5">
        <v>6</v>
      </c>
      <c r="E626" s="5">
        <v>28</v>
      </c>
      <c r="F626" s="5">
        <v>9</v>
      </c>
      <c r="G626" s="5">
        <v>37</v>
      </c>
      <c r="H626" s="5">
        <v>27</v>
      </c>
      <c r="I626" s="5">
        <v>19</v>
      </c>
      <c r="J626" s="5">
        <v>46</v>
      </c>
      <c r="K626" s="5">
        <v>33</v>
      </c>
      <c r="L626" s="5">
        <v>27</v>
      </c>
      <c r="M626" s="5">
        <v>60</v>
      </c>
      <c r="N626" s="5">
        <v>46</v>
      </c>
      <c r="O626" s="5">
        <v>36</v>
      </c>
      <c r="P626" s="5">
        <v>82</v>
      </c>
      <c r="Q626" s="5">
        <v>63</v>
      </c>
      <c r="R626" s="5">
        <v>40</v>
      </c>
      <c r="S626" s="5">
        <v>103</v>
      </c>
      <c r="T626" s="5">
        <v>201</v>
      </c>
      <c r="U626" s="5">
        <v>133</v>
      </c>
      <c r="V626" s="5">
        <v>334</v>
      </c>
    </row>
    <row r="627" spans="1:22" x14ac:dyDescent="0.2">
      <c r="A627" s="2" t="s">
        <v>72</v>
      </c>
      <c r="B627" s="5">
        <v>2</v>
      </c>
      <c r="C627" s="5">
        <v>5</v>
      </c>
      <c r="D627" s="5">
        <v>7</v>
      </c>
      <c r="E627" s="5">
        <v>7</v>
      </c>
      <c r="F627" s="5">
        <v>7</v>
      </c>
      <c r="G627" s="5">
        <v>14</v>
      </c>
      <c r="H627" s="5">
        <v>12</v>
      </c>
      <c r="I627" s="5">
        <v>9</v>
      </c>
      <c r="J627" s="5">
        <v>21</v>
      </c>
      <c r="K627" s="5">
        <v>26</v>
      </c>
      <c r="L627" s="5">
        <v>19</v>
      </c>
      <c r="M627" s="5">
        <v>45</v>
      </c>
      <c r="N627" s="5">
        <v>24</v>
      </c>
      <c r="O627" s="5">
        <v>17</v>
      </c>
      <c r="P627" s="5">
        <v>41</v>
      </c>
      <c r="Q627" s="5">
        <v>44</v>
      </c>
      <c r="R627" s="5">
        <v>21</v>
      </c>
      <c r="S627" s="5">
        <v>65</v>
      </c>
      <c r="T627" s="5">
        <v>115</v>
      </c>
      <c r="U627" s="5">
        <v>78</v>
      </c>
      <c r="V627" s="5">
        <v>193</v>
      </c>
    </row>
    <row r="628" spans="1:22" x14ac:dyDescent="0.2">
      <c r="A628" s="2" t="s">
        <v>73</v>
      </c>
      <c r="B628" s="5">
        <v>2</v>
      </c>
      <c r="C628" s="5">
        <v>2</v>
      </c>
      <c r="D628" s="5">
        <v>4</v>
      </c>
      <c r="E628" s="5">
        <v>9</v>
      </c>
      <c r="F628" s="5">
        <v>2</v>
      </c>
      <c r="G628" s="5">
        <v>11</v>
      </c>
      <c r="H628" s="5">
        <v>4</v>
      </c>
      <c r="I628" s="5">
        <v>4</v>
      </c>
      <c r="J628" s="5">
        <v>8</v>
      </c>
      <c r="K628" s="5">
        <v>11</v>
      </c>
      <c r="L628" s="5">
        <v>7</v>
      </c>
      <c r="M628" s="5">
        <v>18</v>
      </c>
      <c r="N628" s="5">
        <v>16</v>
      </c>
      <c r="O628" s="5">
        <v>12</v>
      </c>
      <c r="P628" s="5">
        <v>28</v>
      </c>
      <c r="Q628" s="5">
        <v>24</v>
      </c>
      <c r="R628" s="5">
        <v>10</v>
      </c>
      <c r="S628" s="5">
        <v>34</v>
      </c>
      <c r="T628" s="5">
        <v>66</v>
      </c>
      <c r="U628" s="5">
        <v>37</v>
      </c>
      <c r="V628" s="5">
        <v>103</v>
      </c>
    </row>
    <row r="629" spans="1:22" x14ac:dyDescent="0.2">
      <c r="A629" s="2" t="s">
        <v>74</v>
      </c>
      <c r="B629" s="5">
        <v>10</v>
      </c>
      <c r="C629" s="5">
        <v>6</v>
      </c>
      <c r="D629" s="5">
        <v>16</v>
      </c>
      <c r="E629" s="5">
        <v>4</v>
      </c>
      <c r="F629" s="5">
        <v>7</v>
      </c>
      <c r="G629" s="5">
        <v>11</v>
      </c>
      <c r="H629" s="5">
        <v>11</v>
      </c>
      <c r="I629" s="5">
        <v>6</v>
      </c>
      <c r="J629" s="5">
        <v>17</v>
      </c>
      <c r="K629" s="5">
        <v>24</v>
      </c>
      <c r="L629" s="5">
        <v>14</v>
      </c>
      <c r="M629" s="5">
        <v>38</v>
      </c>
      <c r="N629" s="5">
        <v>21</v>
      </c>
      <c r="O629" s="5">
        <v>20</v>
      </c>
      <c r="P629" s="5">
        <v>41</v>
      </c>
      <c r="Q629" s="5">
        <v>34</v>
      </c>
      <c r="R629" s="5">
        <v>13</v>
      </c>
      <c r="S629" s="5">
        <v>47</v>
      </c>
      <c r="T629" s="5">
        <v>104</v>
      </c>
      <c r="U629" s="5">
        <v>66</v>
      </c>
      <c r="V629" s="5">
        <v>170</v>
      </c>
    </row>
    <row r="630" spans="1:22" x14ac:dyDescent="0.2">
      <c r="A630" s="2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x14ac:dyDescent="0.2">
      <c r="A631" s="2" t="s">
        <v>8</v>
      </c>
      <c r="B631" s="5">
        <v>2188</v>
      </c>
      <c r="C631" s="5">
        <v>2029</v>
      </c>
      <c r="D631" s="5">
        <v>4217</v>
      </c>
      <c r="E631" s="5">
        <v>1791</v>
      </c>
      <c r="F631" s="5">
        <v>1618</v>
      </c>
      <c r="G631" s="5">
        <v>3409</v>
      </c>
      <c r="H631" s="5">
        <v>1397</v>
      </c>
      <c r="I631" s="5">
        <v>1186</v>
      </c>
      <c r="J631" s="5">
        <v>2583</v>
      </c>
      <c r="K631" s="5">
        <v>1055</v>
      </c>
      <c r="L631" s="5">
        <v>807</v>
      </c>
      <c r="M631" s="5">
        <v>1862</v>
      </c>
      <c r="N631" s="5">
        <v>684</v>
      </c>
      <c r="O631" s="5">
        <v>567</v>
      </c>
      <c r="P631" s="5">
        <v>1251</v>
      </c>
      <c r="Q631" s="5">
        <v>527</v>
      </c>
      <c r="R631" s="5">
        <v>435</v>
      </c>
      <c r="S631" s="5">
        <v>962</v>
      </c>
      <c r="T631" s="5">
        <v>7642</v>
      </c>
      <c r="U631" s="5">
        <v>6642</v>
      </c>
      <c r="V631" s="5">
        <v>14284</v>
      </c>
    </row>
    <row r="632" spans="1:22" x14ac:dyDescent="0.2">
      <c r="A632" s="2" t="s">
        <v>62</v>
      </c>
      <c r="B632" s="5">
        <v>48</v>
      </c>
      <c r="C632" s="5">
        <v>38</v>
      </c>
      <c r="D632" s="5">
        <v>86</v>
      </c>
      <c r="E632" s="5">
        <v>0</v>
      </c>
      <c r="F632" s="5">
        <v>1</v>
      </c>
      <c r="G632" s="5">
        <v>1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48</v>
      </c>
      <c r="U632" s="5">
        <v>39</v>
      </c>
      <c r="V632" s="5">
        <v>87</v>
      </c>
    </row>
    <row r="633" spans="1:22" x14ac:dyDescent="0.2">
      <c r="A633" s="2" t="s">
        <v>44</v>
      </c>
      <c r="B633" s="5">
        <v>633</v>
      </c>
      <c r="C633" s="5">
        <v>619</v>
      </c>
      <c r="D633" s="5">
        <v>1252</v>
      </c>
      <c r="E633" s="5">
        <v>23</v>
      </c>
      <c r="F633" s="5">
        <v>25</v>
      </c>
      <c r="G633" s="5">
        <v>48</v>
      </c>
      <c r="H633" s="5">
        <v>0</v>
      </c>
      <c r="I633" s="5">
        <v>2</v>
      </c>
      <c r="J633" s="5">
        <v>2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656</v>
      </c>
      <c r="U633" s="5">
        <v>646</v>
      </c>
      <c r="V633" s="5">
        <v>1302</v>
      </c>
    </row>
    <row r="634" spans="1:22" x14ac:dyDescent="0.2">
      <c r="A634" s="2" t="s">
        <v>63</v>
      </c>
      <c r="B634" s="5">
        <v>653</v>
      </c>
      <c r="C634" s="5">
        <v>580</v>
      </c>
      <c r="D634" s="5">
        <v>1233</v>
      </c>
      <c r="E634" s="5">
        <v>315</v>
      </c>
      <c r="F634" s="5">
        <v>306</v>
      </c>
      <c r="G634" s="5">
        <v>621</v>
      </c>
      <c r="H634" s="5">
        <v>29</v>
      </c>
      <c r="I634" s="5">
        <v>30</v>
      </c>
      <c r="J634" s="5">
        <v>59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997</v>
      </c>
      <c r="U634" s="5">
        <v>916</v>
      </c>
      <c r="V634" s="5">
        <v>1913</v>
      </c>
    </row>
    <row r="635" spans="1:22" x14ac:dyDescent="0.2">
      <c r="A635" s="2" t="s">
        <v>64</v>
      </c>
      <c r="B635" s="5">
        <v>359</v>
      </c>
      <c r="C635" s="5">
        <v>320</v>
      </c>
      <c r="D635" s="5">
        <v>679</v>
      </c>
      <c r="E635" s="5">
        <v>393</v>
      </c>
      <c r="F635" s="5">
        <v>406</v>
      </c>
      <c r="G635" s="5">
        <v>799</v>
      </c>
      <c r="H635" s="5">
        <v>206</v>
      </c>
      <c r="I635" s="5">
        <v>186</v>
      </c>
      <c r="J635" s="5">
        <v>392</v>
      </c>
      <c r="K635" s="5">
        <v>17</v>
      </c>
      <c r="L635" s="5">
        <v>11</v>
      </c>
      <c r="M635" s="5">
        <v>28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975</v>
      </c>
      <c r="U635" s="5">
        <v>923</v>
      </c>
      <c r="V635" s="5">
        <v>1898</v>
      </c>
    </row>
    <row r="636" spans="1:22" x14ac:dyDescent="0.2">
      <c r="A636" s="2" t="s">
        <v>65</v>
      </c>
      <c r="B636" s="5">
        <v>198</v>
      </c>
      <c r="C636" s="5">
        <v>183</v>
      </c>
      <c r="D636" s="5">
        <v>381</v>
      </c>
      <c r="E636" s="5">
        <v>307</v>
      </c>
      <c r="F636" s="5">
        <v>283</v>
      </c>
      <c r="G636" s="5">
        <v>590</v>
      </c>
      <c r="H636" s="5">
        <v>280</v>
      </c>
      <c r="I636" s="5">
        <v>269</v>
      </c>
      <c r="J636" s="5">
        <v>549</v>
      </c>
      <c r="K636" s="5">
        <v>102</v>
      </c>
      <c r="L636" s="5">
        <v>92</v>
      </c>
      <c r="M636" s="5">
        <v>194</v>
      </c>
      <c r="N636" s="5">
        <v>4</v>
      </c>
      <c r="O636" s="5">
        <v>10</v>
      </c>
      <c r="P636" s="5">
        <v>14</v>
      </c>
      <c r="Q636" s="5">
        <v>1</v>
      </c>
      <c r="R636" s="5">
        <v>2</v>
      </c>
      <c r="S636" s="5">
        <v>3</v>
      </c>
      <c r="T636" s="5">
        <v>892</v>
      </c>
      <c r="U636" s="5">
        <v>839</v>
      </c>
      <c r="V636" s="5">
        <v>1731</v>
      </c>
    </row>
    <row r="637" spans="1:22" x14ac:dyDescent="0.2">
      <c r="A637" s="2" t="s">
        <v>66</v>
      </c>
      <c r="B637" s="5">
        <v>133</v>
      </c>
      <c r="C637" s="5">
        <v>142</v>
      </c>
      <c r="D637" s="5">
        <v>275</v>
      </c>
      <c r="E637" s="5">
        <v>270</v>
      </c>
      <c r="F637" s="5">
        <v>223</v>
      </c>
      <c r="G637" s="5">
        <v>493</v>
      </c>
      <c r="H637" s="5">
        <v>285</v>
      </c>
      <c r="I637" s="5">
        <v>233</v>
      </c>
      <c r="J637" s="5">
        <v>518</v>
      </c>
      <c r="K637" s="5">
        <v>204</v>
      </c>
      <c r="L637" s="5">
        <v>163</v>
      </c>
      <c r="M637" s="5">
        <v>367</v>
      </c>
      <c r="N637" s="5">
        <v>78</v>
      </c>
      <c r="O637" s="5">
        <v>67</v>
      </c>
      <c r="P637" s="5">
        <v>145</v>
      </c>
      <c r="Q637" s="5">
        <v>5</v>
      </c>
      <c r="R637" s="5">
        <v>4</v>
      </c>
      <c r="S637" s="5">
        <v>9</v>
      </c>
      <c r="T637" s="5">
        <v>975</v>
      </c>
      <c r="U637" s="5">
        <v>832</v>
      </c>
      <c r="V637" s="5">
        <v>1807</v>
      </c>
    </row>
    <row r="638" spans="1:22" x14ac:dyDescent="0.2">
      <c r="A638" s="2" t="s">
        <v>67</v>
      </c>
      <c r="B638" s="5">
        <v>74</v>
      </c>
      <c r="C638" s="5">
        <v>69</v>
      </c>
      <c r="D638" s="5">
        <v>143</v>
      </c>
      <c r="E638" s="5">
        <v>193</v>
      </c>
      <c r="F638" s="5">
        <v>150</v>
      </c>
      <c r="G638" s="5">
        <v>343</v>
      </c>
      <c r="H638" s="5">
        <v>200</v>
      </c>
      <c r="I638" s="5">
        <v>176</v>
      </c>
      <c r="J638" s="5">
        <v>376</v>
      </c>
      <c r="K638" s="5">
        <v>217</v>
      </c>
      <c r="L638" s="5">
        <v>179</v>
      </c>
      <c r="M638" s="5">
        <v>396</v>
      </c>
      <c r="N638" s="5">
        <v>138</v>
      </c>
      <c r="O638" s="5">
        <v>102</v>
      </c>
      <c r="P638" s="5">
        <v>240</v>
      </c>
      <c r="Q638" s="5">
        <v>58</v>
      </c>
      <c r="R638" s="5">
        <v>60</v>
      </c>
      <c r="S638" s="5">
        <v>118</v>
      </c>
      <c r="T638" s="5">
        <v>880</v>
      </c>
      <c r="U638" s="5">
        <v>736</v>
      </c>
      <c r="V638" s="5">
        <v>1616</v>
      </c>
    </row>
    <row r="639" spans="1:22" x14ac:dyDescent="0.2">
      <c r="A639" s="2" t="s">
        <v>68</v>
      </c>
      <c r="B639" s="5">
        <v>45</v>
      </c>
      <c r="C639" s="5">
        <v>37</v>
      </c>
      <c r="D639" s="5">
        <v>82</v>
      </c>
      <c r="E639" s="5">
        <v>127</v>
      </c>
      <c r="F639" s="5">
        <v>101</v>
      </c>
      <c r="G639" s="5">
        <v>228</v>
      </c>
      <c r="H639" s="5">
        <v>183</v>
      </c>
      <c r="I639" s="5">
        <v>133</v>
      </c>
      <c r="J639" s="5">
        <v>316</v>
      </c>
      <c r="K639" s="5">
        <v>206</v>
      </c>
      <c r="L639" s="5">
        <v>147</v>
      </c>
      <c r="M639" s="5">
        <v>353</v>
      </c>
      <c r="N639" s="5">
        <v>163</v>
      </c>
      <c r="O639" s="5">
        <v>136</v>
      </c>
      <c r="P639" s="5">
        <v>299</v>
      </c>
      <c r="Q639" s="5">
        <v>96</v>
      </c>
      <c r="R639" s="5">
        <v>102</v>
      </c>
      <c r="S639" s="5">
        <v>198</v>
      </c>
      <c r="T639" s="5">
        <v>820</v>
      </c>
      <c r="U639" s="5">
        <v>656</v>
      </c>
      <c r="V639" s="5">
        <v>1476</v>
      </c>
    </row>
    <row r="640" spans="1:22" x14ac:dyDescent="0.2">
      <c r="A640" s="2" t="s">
        <v>69</v>
      </c>
      <c r="B640" s="5">
        <v>16</v>
      </c>
      <c r="C640" s="5">
        <v>15</v>
      </c>
      <c r="D640" s="5">
        <v>31</v>
      </c>
      <c r="E640" s="5">
        <v>74</v>
      </c>
      <c r="F640" s="5">
        <v>63</v>
      </c>
      <c r="G640" s="5">
        <v>137</v>
      </c>
      <c r="H640" s="5">
        <v>97</v>
      </c>
      <c r="I640" s="5">
        <v>82</v>
      </c>
      <c r="J640" s="5">
        <v>179</v>
      </c>
      <c r="K640" s="5">
        <v>128</v>
      </c>
      <c r="L640" s="5">
        <v>81</v>
      </c>
      <c r="M640" s="5">
        <v>209</v>
      </c>
      <c r="N640" s="5">
        <v>95</v>
      </c>
      <c r="O640" s="5">
        <v>103</v>
      </c>
      <c r="P640" s="5">
        <v>198</v>
      </c>
      <c r="Q640" s="5">
        <v>102</v>
      </c>
      <c r="R640" s="5">
        <v>91</v>
      </c>
      <c r="S640" s="5">
        <v>193</v>
      </c>
      <c r="T640" s="5">
        <v>512</v>
      </c>
      <c r="U640" s="5">
        <v>435</v>
      </c>
      <c r="V640" s="5">
        <v>947</v>
      </c>
    </row>
    <row r="641" spans="1:22" x14ac:dyDescent="0.2">
      <c r="A641" s="2" t="s">
        <v>70</v>
      </c>
      <c r="B641" s="5">
        <v>11</v>
      </c>
      <c r="C641" s="5">
        <v>11</v>
      </c>
      <c r="D641" s="5">
        <v>22</v>
      </c>
      <c r="E641" s="5">
        <v>41</v>
      </c>
      <c r="F641" s="5">
        <v>35</v>
      </c>
      <c r="G641" s="5">
        <v>76</v>
      </c>
      <c r="H641" s="5">
        <v>61</v>
      </c>
      <c r="I641" s="5">
        <v>37</v>
      </c>
      <c r="J641" s="5">
        <v>98</v>
      </c>
      <c r="K641" s="5">
        <v>84</v>
      </c>
      <c r="L641" s="5">
        <v>64</v>
      </c>
      <c r="M641" s="5">
        <v>148</v>
      </c>
      <c r="N641" s="5">
        <v>91</v>
      </c>
      <c r="O641" s="5">
        <v>58</v>
      </c>
      <c r="P641" s="5">
        <v>149</v>
      </c>
      <c r="Q641" s="5">
        <v>95</v>
      </c>
      <c r="R641" s="5">
        <v>81</v>
      </c>
      <c r="S641" s="5">
        <v>176</v>
      </c>
      <c r="T641" s="5">
        <v>383</v>
      </c>
      <c r="U641" s="5">
        <v>286</v>
      </c>
      <c r="V641" s="5">
        <v>669</v>
      </c>
    </row>
    <row r="642" spans="1:22" x14ac:dyDescent="0.2">
      <c r="A642" s="2" t="s">
        <v>71</v>
      </c>
      <c r="B642" s="5">
        <v>4</v>
      </c>
      <c r="C642" s="5">
        <v>2</v>
      </c>
      <c r="D642" s="5">
        <v>6</v>
      </c>
      <c r="E642" s="5">
        <v>28</v>
      </c>
      <c r="F642" s="5">
        <v>9</v>
      </c>
      <c r="G642" s="5">
        <v>37</v>
      </c>
      <c r="H642" s="5">
        <v>28</v>
      </c>
      <c r="I642" s="5">
        <v>19</v>
      </c>
      <c r="J642" s="5">
        <v>47</v>
      </c>
      <c r="K642" s="5">
        <v>34</v>
      </c>
      <c r="L642" s="5">
        <v>28</v>
      </c>
      <c r="M642" s="5">
        <v>62</v>
      </c>
      <c r="N642" s="5">
        <v>50</v>
      </c>
      <c r="O642" s="5">
        <v>39</v>
      </c>
      <c r="P642" s="5">
        <v>89</v>
      </c>
      <c r="Q642" s="5">
        <v>66</v>
      </c>
      <c r="R642" s="5">
        <v>45</v>
      </c>
      <c r="S642" s="5">
        <v>111</v>
      </c>
      <c r="T642" s="5">
        <v>210</v>
      </c>
      <c r="U642" s="5">
        <v>142</v>
      </c>
      <c r="V642" s="5">
        <v>352</v>
      </c>
    </row>
    <row r="643" spans="1:22" x14ac:dyDescent="0.2">
      <c r="A643" s="2" t="s">
        <v>72</v>
      </c>
      <c r="B643" s="5">
        <v>2</v>
      </c>
      <c r="C643" s="5">
        <v>5</v>
      </c>
      <c r="D643" s="5">
        <v>7</v>
      </c>
      <c r="E643" s="5">
        <v>7</v>
      </c>
      <c r="F643" s="5">
        <v>7</v>
      </c>
      <c r="G643" s="5">
        <v>14</v>
      </c>
      <c r="H643" s="5">
        <v>12</v>
      </c>
      <c r="I643" s="5">
        <v>9</v>
      </c>
      <c r="J643" s="5">
        <v>21</v>
      </c>
      <c r="K643" s="5">
        <v>28</v>
      </c>
      <c r="L643" s="5">
        <v>21</v>
      </c>
      <c r="M643" s="5">
        <v>49</v>
      </c>
      <c r="N643" s="5">
        <v>27</v>
      </c>
      <c r="O643" s="5">
        <v>19</v>
      </c>
      <c r="P643" s="5">
        <v>46</v>
      </c>
      <c r="Q643" s="5">
        <v>45</v>
      </c>
      <c r="R643" s="5">
        <v>24</v>
      </c>
      <c r="S643" s="5">
        <v>69</v>
      </c>
      <c r="T643" s="5">
        <v>121</v>
      </c>
      <c r="U643" s="5">
        <v>85</v>
      </c>
      <c r="V643" s="5">
        <v>206</v>
      </c>
    </row>
    <row r="644" spans="1:22" x14ac:dyDescent="0.2">
      <c r="A644" s="2" t="s">
        <v>73</v>
      </c>
      <c r="B644" s="5">
        <v>2</v>
      </c>
      <c r="C644" s="5">
        <v>2</v>
      </c>
      <c r="D644" s="5">
        <v>4</v>
      </c>
      <c r="E644" s="5">
        <v>9</v>
      </c>
      <c r="F644" s="5">
        <v>2</v>
      </c>
      <c r="G644" s="5">
        <v>11</v>
      </c>
      <c r="H644" s="5">
        <v>4</v>
      </c>
      <c r="I644" s="5">
        <v>4</v>
      </c>
      <c r="J644" s="5">
        <v>8</v>
      </c>
      <c r="K644" s="5">
        <v>11</v>
      </c>
      <c r="L644" s="5">
        <v>7</v>
      </c>
      <c r="M644" s="5">
        <v>18</v>
      </c>
      <c r="N644" s="5">
        <v>17</v>
      </c>
      <c r="O644" s="5">
        <v>13</v>
      </c>
      <c r="P644" s="5">
        <v>30</v>
      </c>
      <c r="Q644" s="5">
        <v>25</v>
      </c>
      <c r="R644" s="5">
        <v>12</v>
      </c>
      <c r="S644" s="5">
        <v>37</v>
      </c>
      <c r="T644" s="5">
        <v>68</v>
      </c>
      <c r="U644" s="5">
        <v>40</v>
      </c>
      <c r="V644" s="5">
        <v>108</v>
      </c>
    </row>
    <row r="645" spans="1:22" x14ac:dyDescent="0.2">
      <c r="A645" s="2" t="s">
        <v>74</v>
      </c>
      <c r="B645" s="5">
        <v>10</v>
      </c>
      <c r="C645" s="5">
        <v>6</v>
      </c>
      <c r="D645" s="5">
        <v>16</v>
      </c>
      <c r="E645" s="5">
        <v>4</v>
      </c>
      <c r="F645" s="5">
        <v>7</v>
      </c>
      <c r="G645" s="5">
        <v>11</v>
      </c>
      <c r="H645" s="5">
        <v>12</v>
      </c>
      <c r="I645" s="5">
        <v>6</v>
      </c>
      <c r="J645" s="5">
        <v>18</v>
      </c>
      <c r="K645" s="5">
        <v>24</v>
      </c>
      <c r="L645" s="5">
        <v>14</v>
      </c>
      <c r="M645" s="5">
        <v>38</v>
      </c>
      <c r="N645" s="5">
        <v>21</v>
      </c>
      <c r="O645" s="5">
        <v>20</v>
      </c>
      <c r="P645" s="5">
        <v>41</v>
      </c>
      <c r="Q645" s="5">
        <v>34</v>
      </c>
      <c r="R645" s="5">
        <v>14</v>
      </c>
      <c r="S645" s="5">
        <v>48</v>
      </c>
      <c r="T645" s="5">
        <v>105</v>
      </c>
      <c r="U645" s="5">
        <v>67</v>
      </c>
      <c r="V645" s="5">
        <v>172</v>
      </c>
    </row>
    <row r="646" spans="1:22" ht="13.5" thickBot="1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x14ac:dyDescent="0.2">
      <c r="A648" s="2" t="s">
        <v>108</v>
      </c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x14ac:dyDescent="0.2">
      <c r="A649" s="2" t="s">
        <v>102</v>
      </c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</sheetData>
  <mergeCells count="1">
    <mergeCell ref="B5:V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5"/>
  <sheetViews>
    <sheetView workbookViewId="0">
      <selection activeCell="A2" sqref="A2"/>
    </sheetView>
  </sheetViews>
  <sheetFormatPr baseColWidth="10" defaultRowHeight="12.75" x14ac:dyDescent="0.2"/>
  <cols>
    <col min="1" max="1" width="26.7109375" style="7" customWidth="1"/>
    <col min="2" max="16384" width="11.42578125" style="7"/>
  </cols>
  <sheetData>
    <row r="1" spans="1:13" x14ac:dyDescent="0.2">
      <c r="A1" s="22" t="s">
        <v>98</v>
      </c>
    </row>
    <row r="2" spans="1:13" x14ac:dyDescent="0.2">
      <c r="A2" s="22" t="s">
        <v>56</v>
      </c>
    </row>
    <row r="3" spans="1:13" x14ac:dyDescent="0.2">
      <c r="A3" s="1" t="s">
        <v>112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86</v>
      </c>
      <c r="B5" s="58" t="s">
        <v>47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x14ac:dyDescent="0.2">
      <c r="A6" s="28"/>
      <c r="B6" s="29"/>
      <c r="C6" s="29"/>
      <c r="D6" s="30"/>
      <c r="E6" s="29"/>
      <c r="F6" s="29"/>
      <c r="G6" s="31"/>
      <c r="H6" s="24"/>
      <c r="I6" s="24"/>
      <c r="J6" s="24"/>
      <c r="K6" s="29"/>
      <c r="L6" s="29"/>
      <c r="M6" s="33"/>
    </row>
    <row r="7" spans="1:13" x14ac:dyDescent="0.2">
      <c r="A7" s="28" t="s">
        <v>104</v>
      </c>
      <c r="B7" s="13" t="s">
        <v>57</v>
      </c>
      <c r="C7" s="13"/>
      <c r="D7" s="14"/>
      <c r="E7" s="13" t="s">
        <v>58</v>
      </c>
      <c r="F7" s="13"/>
      <c r="G7" s="14"/>
      <c r="H7" s="13" t="s">
        <v>59</v>
      </c>
      <c r="I7" s="13"/>
      <c r="J7" s="14"/>
      <c r="K7" s="13" t="s">
        <v>8</v>
      </c>
      <c r="L7" s="13"/>
      <c r="M7" s="13"/>
    </row>
    <row r="8" spans="1:13" x14ac:dyDescent="0.2">
      <c r="A8" s="34" t="s">
        <v>61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2"/>
      <c r="L10" s="2"/>
      <c r="M10" s="2"/>
    </row>
    <row r="11" spans="1:13" x14ac:dyDescent="0.2">
      <c r="A11" s="2" t="s">
        <v>13</v>
      </c>
      <c r="B11" s="5">
        <f t="shared" ref="B11:M11" si="0">SUM(B12:B20)</f>
        <v>0</v>
      </c>
      <c r="C11" s="5">
        <f t="shared" si="0"/>
        <v>0</v>
      </c>
      <c r="D11" s="5">
        <f t="shared" si="0"/>
        <v>0</v>
      </c>
      <c r="E11" s="5">
        <f t="shared" si="0"/>
        <v>0</v>
      </c>
      <c r="F11" s="5">
        <f t="shared" si="0"/>
        <v>0</v>
      </c>
      <c r="G11" s="5">
        <f t="shared" si="0"/>
        <v>0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0</v>
      </c>
      <c r="L11" s="5">
        <f t="shared" si="0"/>
        <v>0</v>
      </c>
      <c r="M11" s="5">
        <f t="shared" si="0"/>
        <v>0</v>
      </c>
    </row>
    <row r="12" spans="1:13" x14ac:dyDescent="0.2">
      <c r="A12" s="2" t="s">
        <v>75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f>++B12+E12+H12</f>
        <v>0</v>
      </c>
      <c r="L12" s="5">
        <f>++C12+F12+I12</f>
        <v>0</v>
      </c>
      <c r="M12" s="5">
        <f>SUM(K12:L12)</f>
        <v>0</v>
      </c>
    </row>
    <row r="13" spans="1:13" x14ac:dyDescent="0.2">
      <c r="A13" s="2" t="s">
        <v>67</v>
      </c>
      <c r="B13" s="5">
        <v>0</v>
      </c>
      <c r="C13" s="5">
        <v>0</v>
      </c>
      <c r="D13" s="5">
        <f t="shared" ref="D13:D20" si="1">SUM(B13:C13)</f>
        <v>0</v>
      </c>
      <c r="E13" s="5">
        <v>0</v>
      </c>
      <c r="F13" s="5">
        <v>0</v>
      </c>
      <c r="G13" s="5">
        <f t="shared" ref="G13:G20" si="2">SUM(E13:F13)</f>
        <v>0</v>
      </c>
      <c r="H13" s="5">
        <v>0</v>
      </c>
      <c r="I13" s="5">
        <v>0</v>
      </c>
      <c r="J13" s="5">
        <f t="shared" ref="J13:J20" si="3">SUM(H13:I13)</f>
        <v>0</v>
      </c>
      <c r="K13" s="5">
        <f t="shared" ref="K13:L20" si="4">++B13+E13+H13</f>
        <v>0</v>
      </c>
      <c r="L13" s="5">
        <f t="shared" si="4"/>
        <v>0</v>
      </c>
      <c r="M13" s="5">
        <f t="shared" ref="M13:M20" si="5">SUM(K13:L13)</f>
        <v>0</v>
      </c>
    </row>
    <row r="14" spans="1:13" x14ac:dyDescent="0.2">
      <c r="A14" s="2" t="s">
        <v>68</v>
      </c>
      <c r="B14" s="5">
        <v>0</v>
      </c>
      <c r="C14" s="5">
        <v>0</v>
      </c>
      <c r="D14" s="5">
        <f t="shared" si="1"/>
        <v>0</v>
      </c>
      <c r="E14" s="5">
        <v>0</v>
      </c>
      <c r="F14" s="5">
        <v>0</v>
      </c>
      <c r="G14" s="5">
        <f t="shared" si="2"/>
        <v>0</v>
      </c>
      <c r="H14" s="5">
        <v>0</v>
      </c>
      <c r="I14" s="5">
        <v>0</v>
      </c>
      <c r="J14" s="5">
        <f t="shared" si="3"/>
        <v>0</v>
      </c>
      <c r="K14" s="5">
        <f t="shared" si="4"/>
        <v>0</v>
      </c>
      <c r="L14" s="5">
        <f t="shared" si="4"/>
        <v>0</v>
      </c>
      <c r="M14" s="5">
        <f t="shared" si="5"/>
        <v>0</v>
      </c>
    </row>
    <row r="15" spans="1:13" x14ac:dyDescent="0.2">
      <c r="A15" s="2" t="s">
        <v>69</v>
      </c>
      <c r="B15" s="5">
        <v>0</v>
      </c>
      <c r="C15" s="5">
        <v>0</v>
      </c>
      <c r="D15" s="5">
        <f t="shared" si="1"/>
        <v>0</v>
      </c>
      <c r="E15" s="5">
        <v>0</v>
      </c>
      <c r="F15" s="5">
        <v>0</v>
      </c>
      <c r="G15" s="5">
        <f t="shared" si="2"/>
        <v>0</v>
      </c>
      <c r="H15" s="5">
        <v>0</v>
      </c>
      <c r="I15" s="5">
        <v>0</v>
      </c>
      <c r="J15" s="5">
        <f t="shared" si="3"/>
        <v>0</v>
      </c>
      <c r="K15" s="5">
        <f t="shared" si="4"/>
        <v>0</v>
      </c>
      <c r="L15" s="5">
        <f t="shared" si="4"/>
        <v>0</v>
      </c>
      <c r="M15" s="5">
        <f t="shared" si="5"/>
        <v>0</v>
      </c>
    </row>
    <row r="16" spans="1:13" x14ac:dyDescent="0.2">
      <c r="A16" s="2" t="s">
        <v>70</v>
      </c>
      <c r="B16" s="5">
        <v>0</v>
      </c>
      <c r="C16" s="5">
        <v>0</v>
      </c>
      <c r="D16" s="5">
        <f t="shared" si="1"/>
        <v>0</v>
      </c>
      <c r="E16" s="5">
        <v>0</v>
      </c>
      <c r="F16" s="5">
        <v>0</v>
      </c>
      <c r="G16" s="5">
        <f t="shared" si="2"/>
        <v>0</v>
      </c>
      <c r="H16" s="5">
        <v>0</v>
      </c>
      <c r="I16" s="5">
        <v>0</v>
      </c>
      <c r="J16" s="5">
        <f t="shared" si="3"/>
        <v>0</v>
      </c>
      <c r="K16" s="5">
        <f t="shared" si="4"/>
        <v>0</v>
      </c>
      <c r="L16" s="5">
        <f t="shared" si="4"/>
        <v>0</v>
      </c>
      <c r="M16" s="5">
        <f t="shared" si="5"/>
        <v>0</v>
      </c>
    </row>
    <row r="17" spans="1:13" x14ac:dyDescent="0.2">
      <c r="A17" s="2" t="s">
        <v>71</v>
      </c>
      <c r="B17" s="5">
        <v>0</v>
      </c>
      <c r="C17" s="5">
        <v>0</v>
      </c>
      <c r="D17" s="5">
        <f t="shared" si="1"/>
        <v>0</v>
      </c>
      <c r="E17" s="5">
        <v>0</v>
      </c>
      <c r="F17" s="5">
        <v>0</v>
      </c>
      <c r="G17" s="5">
        <f t="shared" si="2"/>
        <v>0</v>
      </c>
      <c r="H17" s="5">
        <v>0</v>
      </c>
      <c r="I17" s="5">
        <v>0</v>
      </c>
      <c r="J17" s="5">
        <f t="shared" si="3"/>
        <v>0</v>
      </c>
      <c r="K17" s="5">
        <f t="shared" si="4"/>
        <v>0</v>
      </c>
      <c r="L17" s="5">
        <f t="shared" si="4"/>
        <v>0</v>
      </c>
      <c r="M17" s="5">
        <f t="shared" si="5"/>
        <v>0</v>
      </c>
    </row>
    <row r="18" spans="1:13" x14ac:dyDescent="0.2">
      <c r="A18" s="2" t="s">
        <v>72</v>
      </c>
      <c r="B18" s="5">
        <v>0</v>
      </c>
      <c r="C18" s="5">
        <v>0</v>
      </c>
      <c r="D18" s="5">
        <f t="shared" si="1"/>
        <v>0</v>
      </c>
      <c r="E18" s="5">
        <v>0</v>
      </c>
      <c r="F18" s="5">
        <v>0</v>
      </c>
      <c r="G18" s="5">
        <f t="shared" si="2"/>
        <v>0</v>
      </c>
      <c r="H18" s="5">
        <v>0</v>
      </c>
      <c r="I18" s="5">
        <v>0</v>
      </c>
      <c r="J18" s="5">
        <f t="shared" si="3"/>
        <v>0</v>
      </c>
      <c r="K18" s="5">
        <f t="shared" si="4"/>
        <v>0</v>
      </c>
      <c r="L18" s="5">
        <f t="shared" si="4"/>
        <v>0</v>
      </c>
      <c r="M18" s="5">
        <f t="shared" si="5"/>
        <v>0</v>
      </c>
    </row>
    <row r="19" spans="1:13" x14ac:dyDescent="0.2">
      <c r="A19" s="2" t="s">
        <v>73</v>
      </c>
      <c r="B19" s="5">
        <v>0</v>
      </c>
      <c r="C19" s="5">
        <v>0</v>
      </c>
      <c r="D19" s="5">
        <f t="shared" si="1"/>
        <v>0</v>
      </c>
      <c r="E19" s="5">
        <v>0</v>
      </c>
      <c r="F19" s="5">
        <v>0</v>
      </c>
      <c r="G19" s="5">
        <f t="shared" si="2"/>
        <v>0</v>
      </c>
      <c r="H19" s="5">
        <v>0</v>
      </c>
      <c r="I19" s="5">
        <v>0</v>
      </c>
      <c r="J19" s="5">
        <f t="shared" si="3"/>
        <v>0</v>
      </c>
      <c r="K19" s="5">
        <f t="shared" si="4"/>
        <v>0</v>
      </c>
      <c r="L19" s="5">
        <f t="shared" si="4"/>
        <v>0</v>
      </c>
      <c r="M19" s="5">
        <f t="shared" si="5"/>
        <v>0</v>
      </c>
    </row>
    <row r="20" spans="1:13" x14ac:dyDescent="0.2">
      <c r="A20" s="2" t="s">
        <v>74</v>
      </c>
      <c r="B20" s="5">
        <v>0</v>
      </c>
      <c r="C20" s="5">
        <v>0</v>
      </c>
      <c r="D20" s="5">
        <f t="shared" si="1"/>
        <v>0</v>
      </c>
      <c r="E20" s="5">
        <v>0</v>
      </c>
      <c r="F20" s="5">
        <v>0</v>
      </c>
      <c r="G20" s="5">
        <f t="shared" si="2"/>
        <v>0</v>
      </c>
      <c r="H20" s="5">
        <v>0</v>
      </c>
      <c r="I20" s="5">
        <v>0</v>
      </c>
      <c r="J20" s="5">
        <f t="shared" si="3"/>
        <v>0</v>
      </c>
      <c r="K20" s="5">
        <f t="shared" si="4"/>
        <v>0</v>
      </c>
      <c r="L20" s="5">
        <f t="shared" si="4"/>
        <v>0</v>
      </c>
      <c r="M20" s="5">
        <f t="shared" si="5"/>
        <v>0</v>
      </c>
    </row>
    <row r="21" spans="1:13" x14ac:dyDescent="0.2">
      <c r="A21" s="2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x14ac:dyDescent="0.2">
      <c r="A22" s="2" t="s">
        <v>17</v>
      </c>
      <c r="B22" s="5">
        <f t="shared" ref="B22:M22" si="6">SUM(B23:B31)</f>
        <v>6</v>
      </c>
      <c r="C22" s="5">
        <f t="shared" si="6"/>
        <v>13</v>
      </c>
      <c r="D22" s="5">
        <f t="shared" si="6"/>
        <v>19</v>
      </c>
      <c r="E22" s="5">
        <f t="shared" si="6"/>
        <v>23</v>
      </c>
      <c r="F22" s="5">
        <f t="shared" si="6"/>
        <v>9</v>
      </c>
      <c r="G22" s="5">
        <f t="shared" si="6"/>
        <v>32</v>
      </c>
      <c r="H22" s="5">
        <f t="shared" si="6"/>
        <v>18</v>
      </c>
      <c r="I22" s="5">
        <f t="shared" si="6"/>
        <v>10</v>
      </c>
      <c r="J22" s="5">
        <f t="shared" si="6"/>
        <v>28</v>
      </c>
      <c r="K22" s="5">
        <f t="shared" si="6"/>
        <v>47</v>
      </c>
      <c r="L22" s="5">
        <f t="shared" si="6"/>
        <v>32</v>
      </c>
      <c r="M22" s="5">
        <f t="shared" si="6"/>
        <v>79</v>
      </c>
    </row>
    <row r="23" spans="1:13" x14ac:dyDescent="0.2">
      <c r="A23" s="2" t="s">
        <v>75</v>
      </c>
      <c r="B23" s="5">
        <v>0</v>
      </c>
      <c r="C23" s="5">
        <v>0</v>
      </c>
      <c r="D23" s="5">
        <f>SUM(B23:C23)</f>
        <v>0</v>
      </c>
      <c r="E23" s="5">
        <v>0</v>
      </c>
      <c r="F23" s="5">
        <v>0</v>
      </c>
      <c r="G23" s="5">
        <f>SUM(E23:F23)</f>
        <v>0</v>
      </c>
      <c r="H23" s="5">
        <v>0</v>
      </c>
      <c r="I23" s="5">
        <v>0</v>
      </c>
      <c r="J23" s="5">
        <f>SUM(H23:I23)</f>
        <v>0</v>
      </c>
      <c r="K23" s="5">
        <f>++B23+E23+H23</f>
        <v>0</v>
      </c>
      <c r="L23" s="5">
        <f>++C23+F23+I23</f>
        <v>0</v>
      </c>
      <c r="M23" s="5">
        <f>SUM(K23:L23)</f>
        <v>0</v>
      </c>
    </row>
    <row r="24" spans="1:13" x14ac:dyDescent="0.2">
      <c r="A24" s="2" t="s">
        <v>67</v>
      </c>
      <c r="B24" s="5">
        <v>1</v>
      </c>
      <c r="C24" s="5">
        <v>2</v>
      </c>
      <c r="D24" s="5">
        <f t="shared" ref="D24:D31" si="7">SUM(B24:C24)</f>
        <v>3</v>
      </c>
      <c r="E24" s="5">
        <v>0</v>
      </c>
      <c r="F24" s="5">
        <v>0</v>
      </c>
      <c r="G24" s="5">
        <f t="shared" ref="G24:G31" si="8">SUM(E24:F24)</f>
        <v>0</v>
      </c>
      <c r="H24" s="5">
        <v>0</v>
      </c>
      <c r="I24" s="5">
        <v>0</v>
      </c>
      <c r="J24" s="5">
        <f t="shared" ref="J24:J31" si="9">SUM(H24:I24)</f>
        <v>0</v>
      </c>
      <c r="K24" s="5">
        <f t="shared" ref="K24:L31" si="10">++B24+E24+H24</f>
        <v>1</v>
      </c>
      <c r="L24" s="5">
        <f t="shared" si="10"/>
        <v>2</v>
      </c>
      <c r="M24" s="5">
        <f t="shared" ref="M24:M31" si="11">SUM(K24:L24)</f>
        <v>3</v>
      </c>
    </row>
    <row r="25" spans="1:13" x14ac:dyDescent="0.2">
      <c r="A25" s="2" t="s">
        <v>68</v>
      </c>
      <c r="B25" s="5">
        <v>1</v>
      </c>
      <c r="C25" s="5">
        <v>2</v>
      </c>
      <c r="D25" s="5">
        <f t="shared" si="7"/>
        <v>3</v>
      </c>
      <c r="E25" s="5">
        <v>0</v>
      </c>
      <c r="F25" s="5">
        <v>1</v>
      </c>
      <c r="G25" s="5">
        <f t="shared" si="8"/>
        <v>1</v>
      </c>
      <c r="H25" s="5">
        <v>0</v>
      </c>
      <c r="I25" s="5">
        <v>0</v>
      </c>
      <c r="J25" s="5">
        <f t="shared" si="9"/>
        <v>0</v>
      </c>
      <c r="K25" s="5">
        <f t="shared" si="10"/>
        <v>1</v>
      </c>
      <c r="L25" s="5">
        <f t="shared" si="10"/>
        <v>3</v>
      </c>
      <c r="M25" s="5">
        <f t="shared" si="11"/>
        <v>4</v>
      </c>
    </row>
    <row r="26" spans="1:13" x14ac:dyDescent="0.2">
      <c r="A26" s="2" t="s">
        <v>69</v>
      </c>
      <c r="B26" s="5">
        <v>4</v>
      </c>
      <c r="C26" s="5">
        <v>0</v>
      </c>
      <c r="D26" s="5">
        <f t="shared" si="7"/>
        <v>4</v>
      </c>
      <c r="E26" s="5">
        <v>1</v>
      </c>
      <c r="F26" s="5">
        <v>0</v>
      </c>
      <c r="G26" s="5">
        <f t="shared" si="8"/>
        <v>1</v>
      </c>
      <c r="H26" s="5">
        <v>0</v>
      </c>
      <c r="I26" s="5">
        <v>0</v>
      </c>
      <c r="J26" s="5">
        <f t="shared" si="9"/>
        <v>0</v>
      </c>
      <c r="K26" s="5">
        <f t="shared" si="10"/>
        <v>5</v>
      </c>
      <c r="L26" s="5">
        <f t="shared" si="10"/>
        <v>0</v>
      </c>
      <c r="M26" s="5">
        <f t="shared" si="11"/>
        <v>5</v>
      </c>
    </row>
    <row r="27" spans="1:13" x14ac:dyDescent="0.2">
      <c r="A27" s="2" t="s">
        <v>70</v>
      </c>
      <c r="B27" s="5">
        <v>0</v>
      </c>
      <c r="C27" s="5">
        <v>1</v>
      </c>
      <c r="D27" s="5">
        <f t="shared" si="7"/>
        <v>1</v>
      </c>
      <c r="E27" s="5">
        <v>1</v>
      </c>
      <c r="F27" s="5">
        <v>2</v>
      </c>
      <c r="G27" s="5">
        <f t="shared" si="8"/>
        <v>3</v>
      </c>
      <c r="H27" s="5">
        <v>0</v>
      </c>
      <c r="I27" s="5">
        <v>0</v>
      </c>
      <c r="J27" s="5">
        <f t="shared" si="9"/>
        <v>0</v>
      </c>
      <c r="K27" s="5">
        <f t="shared" si="10"/>
        <v>1</v>
      </c>
      <c r="L27" s="5">
        <f t="shared" si="10"/>
        <v>3</v>
      </c>
      <c r="M27" s="5">
        <f t="shared" si="11"/>
        <v>4</v>
      </c>
    </row>
    <row r="28" spans="1:13" x14ac:dyDescent="0.2">
      <c r="A28" s="2" t="s">
        <v>71</v>
      </c>
      <c r="B28" s="5">
        <v>0</v>
      </c>
      <c r="C28" s="5">
        <v>0</v>
      </c>
      <c r="D28" s="5">
        <f t="shared" si="7"/>
        <v>0</v>
      </c>
      <c r="E28" s="5">
        <v>0</v>
      </c>
      <c r="F28" s="5">
        <v>3</v>
      </c>
      <c r="G28" s="5">
        <f t="shared" si="8"/>
        <v>3</v>
      </c>
      <c r="H28" s="5">
        <v>0</v>
      </c>
      <c r="I28" s="5">
        <v>0</v>
      </c>
      <c r="J28" s="5">
        <f t="shared" si="9"/>
        <v>0</v>
      </c>
      <c r="K28" s="5">
        <f t="shared" si="10"/>
        <v>0</v>
      </c>
      <c r="L28" s="5">
        <f t="shared" si="10"/>
        <v>3</v>
      </c>
      <c r="M28" s="5">
        <f t="shared" si="11"/>
        <v>3</v>
      </c>
    </row>
    <row r="29" spans="1:13" x14ac:dyDescent="0.2">
      <c r="A29" s="2" t="s">
        <v>72</v>
      </c>
      <c r="B29" s="5">
        <v>0</v>
      </c>
      <c r="C29" s="5">
        <v>1</v>
      </c>
      <c r="D29" s="5">
        <f t="shared" si="7"/>
        <v>1</v>
      </c>
      <c r="E29" s="5">
        <v>0</v>
      </c>
      <c r="F29" s="5">
        <v>1</v>
      </c>
      <c r="G29" s="5">
        <f t="shared" si="8"/>
        <v>1</v>
      </c>
      <c r="H29" s="5">
        <v>0</v>
      </c>
      <c r="I29" s="5">
        <v>1</v>
      </c>
      <c r="J29" s="5">
        <f t="shared" si="9"/>
        <v>1</v>
      </c>
      <c r="K29" s="5">
        <f t="shared" si="10"/>
        <v>0</v>
      </c>
      <c r="L29" s="5">
        <f t="shared" si="10"/>
        <v>3</v>
      </c>
      <c r="M29" s="5">
        <f t="shared" si="11"/>
        <v>3</v>
      </c>
    </row>
    <row r="30" spans="1:13" x14ac:dyDescent="0.2">
      <c r="A30" s="2" t="s">
        <v>73</v>
      </c>
      <c r="B30" s="5">
        <v>0</v>
      </c>
      <c r="C30" s="5">
        <v>0</v>
      </c>
      <c r="D30" s="5">
        <f t="shared" si="7"/>
        <v>0</v>
      </c>
      <c r="E30" s="5">
        <v>2</v>
      </c>
      <c r="F30" s="5">
        <v>0</v>
      </c>
      <c r="G30" s="5">
        <f t="shared" si="8"/>
        <v>2</v>
      </c>
      <c r="H30" s="5">
        <v>0</v>
      </c>
      <c r="I30" s="5">
        <v>0</v>
      </c>
      <c r="J30" s="5">
        <f t="shared" si="9"/>
        <v>0</v>
      </c>
      <c r="K30" s="5">
        <f t="shared" si="10"/>
        <v>2</v>
      </c>
      <c r="L30" s="5">
        <f t="shared" si="10"/>
        <v>0</v>
      </c>
      <c r="M30" s="5">
        <f t="shared" si="11"/>
        <v>2</v>
      </c>
    </row>
    <row r="31" spans="1:13" x14ac:dyDescent="0.2">
      <c r="A31" s="2" t="s">
        <v>74</v>
      </c>
      <c r="B31" s="5">
        <v>0</v>
      </c>
      <c r="C31" s="5">
        <v>7</v>
      </c>
      <c r="D31" s="5">
        <f t="shared" si="7"/>
        <v>7</v>
      </c>
      <c r="E31" s="5">
        <v>19</v>
      </c>
      <c r="F31" s="5">
        <v>2</v>
      </c>
      <c r="G31" s="5">
        <f t="shared" si="8"/>
        <v>21</v>
      </c>
      <c r="H31" s="5">
        <v>18</v>
      </c>
      <c r="I31" s="5">
        <v>9</v>
      </c>
      <c r="J31" s="5">
        <f t="shared" si="9"/>
        <v>27</v>
      </c>
      <c r="K31" s="5">
        <f t="shared" si="10"/>
        <v>37</v>
      </c>
      <c r="L31" s="5">
        <f t="shared" si="10"/>
        <v>18</v>
      </c>
      <c r="M31" s="5">
        <f t="shared" si="11"/>
        <v>55</v>
      </c>
    </row>
    <row r="32" spans="1:13" x14ac:dyDescent="0.2">
      <c r="A32" s="2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 x14ac:dyDescent="0.2">
      <c r="A33" s="2" t="s">
        <v>8</v>
      </c>
      <c r="B33" s="5">
        <f>SUM(B34:B42)</f>
        <v>6</v>
      </c>
      <c r="C33" s="5">
        <f t="shared" ref="C33:M33" si="12">SUM(C34:C42)</f>
        <v>13</v>
      </c>
      <c r="D33" s="5">
        <f t="shared" si="12"/>
        <v>19</v>
      </c>
      <c r="E33" s="5">
        <f t="shared" si="12"/>
        <v>23</v>
      </c>
      <c r="F33" s="5">
        <f t="shared" si="12"/>
        <v>9</v>
      </c>
      <c r="G33" s="5">
        <f t="shared" si="12"/>
        <v>32</v>
      </c>
      <c r="H33" s="5">
        <f t="shared" si="12"/>
        <v>18</v>
      </c>
      <c r="I33" s="5">
        <f t="shared" si="12"/>
        <v>10</v>
      </c>
      <c r="J33" s="5">
        <f t="shared" si="12"/>
        <v>28</v>
      </c>
      <c r="K33" s="5">
        <f t="shared" si="12"/>
        <v>47</v>
      </c>
      <c r="L33" s="5">
        <f t="shared" si="12"/>
        <v>32</v>
      </c>
      <c r="M33" s="5">
        <f t="shared" si="12"/>
        <v>79</v>
      </c>
    </row>
    <row r="34" spans="1:13" x14ac:dyDescent="0.2">
      <c r="A34" s="2" t="s">
        <v>75</v>
      </c>
      <c r="B34" s="5">
        <f>+B12+B23</f>
        <v>0</v>
      </c>
      <c r="C34" s="5">
        <f>+C12+C23</f>
        <v>0</v>
      </c>
      <c r="D34" s="5">
        <f>SUM(B34:C34)</f>
        <v>0</v>
      </c>
      <c r="E34" s="5">
        <f t="shared" ref="E34:F42" si="13">+E12+E23</f>
        <v>0</v>
      </c>
      <c r="F34" s="5">
        <f t="shared" si="13"/>
        <v>0</v>
      </c>
      <c r="G34" s="5">
        <f>SUM(E34:F34)</f>
        <v>0</v>
      </c>
      <c r="H34" s="5">
        <f t="shared" ref="H34:I42" si="14">+H12+H23</f>
        <v>0</v>
      </c>
      <c r="I34" s="5">
        <f t="shared" si="14"/>
        <v>0</v>
      </c>
      <c r="J34" s="5">
        <f>SUM(H34:I34)</f>
        <v>0</v>
      </c>
      <c r="K34" s="5">
        <f>++B34+E34+H34</f>
        <v>0</v>
      </c>
      <c r="L34" s="5">
        <f>++C34+F34+I34</f>
        <v>0</v>
      </c>
      <c r="M34" s="5">
        <f>SUM(K34:L34)</f>
        <v>0</v>
      </c>
    </row>
    <row r="35" spans="1:13" x14ac:dyDescent="0.2">
      <c r="A35" s="2" t="s">
        <v>67</v>
      </c>
      <c r="B35" s="5">
        <f t="shared" ref="B35:C42" si="15">+B13+B24</f>
        <v>1</v>
      </c>
      <c r="C35" s="5">
        <f t="shared" si="15"/>
        <v>2</v>
      </c>
      <c r="D35" s="5">
        <f t="shared" ref="D35:D42" si="16">SUM(B35:C35)</f>
        <v>3</v>
      </c>
      <c r="E35" s="5">
        <f t="shared" si="13"/>
        <v>0</v>
      </c>
      <c r="F35" s="5">
        <f t="shared" si="13"/>
        <v>0</v>
      </c>
      <c r="G35" s="5">
        <f t="shared" ref="G35:G42" si="17">SUM(E35:F35)</f>
        <v>0</v>
      </c>
      <c r="H35" s="5">
        <f t="shared" si="14"/>
        <v>0</v>
      </c>
      <c r="I35" s="5">
        <f t="shared" si="14"/>
        <v>0</v>
      </c>
      <c r="J35" s="5">
        <f t="shared" ref="J35:J42" si="18">SUM(H35:I35)</f>
        <v>0</v>
      </c>
      <c r="K35" s="5">
        <f t="shared" ref="K35:L42" si="19">++B35+E35+H35</f>
        <v>1</v>
      </c>
      <c r="L35" s="5">
        <f t="shared" si="19"/>
        <v>2</v>
      </c>
      <c r="M35" s="5">
        <f t="shared" ref="M35:M42" si="20">SUM(K35:L35)</f>
        <v>3</v>
      </c>
    </row>
    <row r="36" spans="1:13" x14ac:dyDescent="0.2">
      <c r="A36" s="2" t="s">
        <v>68</v>
      </c>
      <c r="B36" s="5">
        <f t="shared" si="15"/>
        <v>1</v>
      </c>
      <c r="C36" s="5">
        <f t="shared" si="15"/>
        <v>2</v>
      </c>
      <c r="D36" s="5">
        <f t="shared" si="16"/>
        <v>3</v>
      </c>
      <c r="E36" s="5">
        <f t="shared" si="13"/>
        <v>0</v>
      </c>
      <c r="F36" s="5">
        <f t="shared" si="13"/>
        <v>1</v>
      </c>
      <c r="G36" s="5">
        <f t="shared" si="17"/>
        <v>1</v>
      </c>
      <c r="H36" s="5">
        <f t="shared" si="14"/>
        <v>0</v>
      </c>
      <c r="I36" s="5">
        <f t="shared" si="14"/>
        <v>0</v>
      </c>
      <c r="J36" s="5">
        <f t="shared" si="18"/>
        <v>0</v>
      </c>
      <c r="K36" s="5">
        <f t="shared" si="19"/>
        <v>1</v>
      </c>
      <c r="L36" s="5">
        <f t="shared" si="19"/>
        <v>3</v>
      </c>
      <c r="M36" s="5">
        <f t="shared" si="20"/>
        <v>4</v>
      </c>
    </row>
    <row r="37" spans="1:13" x14ac:dyDescent="0.2">
      <c r="A37" s="2" t="s">
        <v>69</v>
      </c>
      <c r="B37" s="5">
        <f t="shared" si="15"/>
        <v>4</v>
      </c>
      <c r="C37" s="5">
        <f t="shared" si="15"/>
        <v>0</v>
      </c>
      <c r="D37" s="5">
        <f t="shared" si="16"/>
        <v>4</v>
      </c>
      <c r="E37" s="5">
        <f t="shared" si="13"/>
        <v>1</v>
      </c>
      <c r="F37" s="5">
        <f t="shared" si="13"/>
        <v>0</v>
      </c>
      <c r="G37" s="5">
        <f t="shared" si="17"/>
        <v>1</v>
      </c>
      <c r="H37" s="5">
        <f t="shared" si="14"/>
        <v>0</v>
      </c>
      <c r="I37" s="5">
        <f t="shared" si="14"/>
        <v>0</v>
      </c>
      <c r="J37" s="5">
        <f t="shared" si="18"/>
        <v>0</v>
      </c>
      <c r="K37" s="5">
        <f t="shared" si="19"/>
        <v>5</v>
      </c>
      <c r="L37" s="5">
        <f t="shared" si="19"/>
        <v>0</v>
      </c>
      <c r="M37" s="5">
        <f t="shared" si="20"/>
        <v>5</v>
      </c>
    </row>
    <row r="38" spans="1:13" x14ac:dyDescent="0.2">
      <c r="A38" s="2" t="s">
        <v>70</v>
      </c>
      <c r="B38" s="5">
        <f t="shared" si="15"/>
        <v>0</v>
      </c>
      <c r="C38" s="5">
        <f t="shared" si="15"/>
        <v>1</v>
      </c>
      <c r="D38" s="5">
        <f t="shared" si="16"/>
        <v>1</v>
      </c>
      <c r="E38" s="5">
        <f t="shared" si="13"/>
        <v>1</v>
      </c>
      <c r="F38" s="5">
        <f t="shared" si="13"/>
        <v>2</v>
      </c>
      <c r="G38" s="5">
        <f t="shared" si="17"/>
        <v>3</v>
      </c>
      <c r="H38" s="5">
        <f t="shared" si="14"/>
        <v>0</v>
      </c>
      <c r="I38" s="5">
        <f t="shared" si="14"/>
        <v>0</v>
      </c>
      <c r="J38" s="5">
        <f t="shared" si="18"/>
        <v>0</v>
      </c>
      <c r="K38" s="5">
        <f t="shared" si="19"/>
        <v>1</v>
      </c>
      <c r="L38" s="5">
        <f t="shared" si="19"/>
        <v>3</v>
      </c>
      <c r="M38" s="5">
        <f t="shared" si="20"/>
        <v>4</v>
      </c>
    </row>
    <row r="39" spans="1:13" x14ac:dyDescent="0.2">
      <c r="A39" s="2" t="s">
        <v>71</v>
      </c>
      <c r="B39" s="5">
        <f t="shared" si="15"/>
        <v>0</v>
      </c>
      <c r="C39" s="5">
        <f t="shared" si="15"/>
        <v>0</v>
      </c>
      <c r="D39" s="5">
        <f t="shared" si="16"/>
        <v>0</v>
      </c>
      <c r="E39" s="5">
        <f t="shared" si="13"/>
        <v>0</v>
      </c>
      <c r="F39" s="5">
        <f t="shared" si="13"/>
        <v>3</v>
      </c>
      <c r="G39" s="5">
        <f t="shared" si="17"/>
        <v>3</v>
      </c>
      <c r="H39" s="5">
        <f t="shared" si="14"/>
        <v>0</v>
      </c>
      <c r="I39" s="5">
        <f t="shared" si="14"/>
        <v>0</v>
      </c>
      <c r="J39" s="5">
        <f t="shared" si="18"/>
        <v>0</v>
      </c>
      <c r="K39" s="5">
        <f t="shared" si="19"/>
        <v>0</v>
      </c>
      <c r="L39" s="5">
        <f t="shared" si="19"/>
        <v>3</v>
      </c>
      <c r="M39" s="5">
        <f t="shared" si="20"/>
        <v>3</v>
      </c>
    </row>
    <row r="40" spans="1:13" x14ac:dyDescent="0.2">
      <c r="A40" s="2" t="s">
        <v>72</v>
      </c>
      <c r="B40" s="5">
        <f t="shared" si="15"/>
        <v>0</v>
      </c>
      <c r="C40" s="5">
        <f t="shared" si="15"/>
        <v>1</v>
      </c>
      <c r="D40" s="5">
        <f t="shared" si="16"/>
        <v>1</v>
      </c>
      <c r="E40" s="5">
        <f t="shared" si="13"/>
        <v>0</v>
      </c>
      <c r="F40" s="5">
        <f t="shared" si="13"/>
        <v>1</v>
      </c>
      <c r="G40" s="5">
        <f t="shared" si="17"/>
        <v>1</v>
      </c>
      <c r="H40" s="5">
        <f t="shared" si="14"/>
        <v>0</v>
      </c>
      <c r="I40" s="5">
        <f t="shared" si="14"/>
        <v>1</v>
      </c>
      <c r="J40" s="5">
        <f t="shared" si="18"/>
        <v>1</v>
      </c>
      <c r="K40" s="5">
        <f t="shared" si="19"/>
        <v>0</v>
      </c>
      <c r="L40" s="5">
        <f t="shared" si="19"/>
        <v>3</v>
      </c>
      <c r="M40" s="5">
        <f t="shared" si="20"/>
        <v>3</v>
      </c>
    </row>
    <row r="41" spans="1:13" x14ac:dyDescent="0.2">
      <c r="A41" s="2" t="s">
        <v>73</v>
      </c>
      <c r="B41" s="5">
        <f t="shared" si="15"/>
        <v>0</v>
      </c>
      <c r="C41" s="5">
        <f t="shared" si="15"/>
        <v>0</v>
      </c>
      <c r="D41" s="5">
        <f t="shared" si="16"/>
        <v>0</v>
      </c>
      <c r="E41" s="5">
        <f t="shared" si="13"/>
        <v>2</v>
      </c>
      <c r="F41" s="5">
        <f t="shared" si="13"/>
        <v>0</v>
      </c>
      <c r="G41" s="5">
        <f t="shared" si="17"/>
        <v>2</v>
      </c>
      <c r="H41" s="5">
        <f t="shared" si="14"/>
        <v>0</v>
      </c>
      <c r="I41" s="5">
        <f t="shared" si="14"/>
        <v>0</v>
      </c>
      <c r="J41" s="5">
        <f t="shared" si="18"/>
        <v>0</v>
      </c>
      <c r="K41" s="5">
        <f t="shared" si="19"/>
        <v>2</v>
      </c>
      <c r="L41" s="5">
        <f t="shared" si="19"/>
        <v>0</v>
      </c>
      <c r="M41" s="5">
        <f t="shared" si="20"/>
        <v>2</v>
      </c>
    </row>
    <row r="42" spans="1:13" x14ac:dyDescent="0.2">
      <c r="A42" s="2" t="s">
        <v>74</v>
      </c>
      <c r="B42" s="5">
        <f t="shared" si="15"/>
        <v>0</v>
      </c>
      <c r="C42" s="5">
        <f t="shared" si="15"/>
        <v>7</v>
      </c>
      <c r="D42" s="5">
        <f t="shared" si="16"/>
        <v>7</v>
      </c>
      <c r="E42" s="5">
        <f t="shared" si="13"/>
        <v>19</v>
      </c>
      <c r="F42" s="5">
        <f t="shared" si="13"/>
        <v>2</v>
      </c>
      <c r="G42" s="5">
        <f t="shared" si="17"/>
        <v>21</v>
      </c>
      <c r="H42" s="5">
        <f t="shared" si="14"/>
        <v>18</v>
      </c>
      <c r="I42" s="5">
        <f t="shared" si="14"/>
        <v>9</v>
      </c>
      <c r="J42" s="5">
        <f t="shared" si="18"/>
        <v>27</v>
      </c>
      <c r="K42" s="5">
        <f t="shared" si="19"/>
        <v>37</v>
      </c>
      <c r="L42" s="5">
        <f t="shared" si="19"/>
        <v>18</v>
      </c>
      <c r="M42" s="5">
        <f t="shared" si="20"/>
        <v>55</v>
      </c>
    </row>
    <row r="43" spans="1:13" x14ac:dyDescent="0.2">
      <c r="A43" s="2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x14ac:dyDescent="0.2">
      <c r="A44" s="21" t="s">
        <v>22</v>
      </c>
      <c r="B44" s="5"/>
      <c r="C44" s="5"/>
      <c r="D44" s="5"/>
      <c r="E44" s="5"/>
      <c r="F44" s="5"/>
      <c r="G44" s="5"/>
      <c r="H44" s="5"/>
      <c r="I44" s="5"/>
      <c r="J44" s="5"/>
      <c r="K44" s="2"/>
      <c r="L44" s="2"/>
      <c r="M44" s="2"/>
    </row>
    <row r="45" spans="1:13" x14ac:dyDescent="0.2">
      <c r="A45" s="2" t="s">
        <v>13</v>
      </c>
      <c r="B45" s="5">
        <f t="shared" ref="B45:M45" si="21">SUM(B46:B54)</f>
        <v>0</v>
      </c>
      <c r="C45" s="5">
        <f t="shared" si="21"/>
        <v>0</v>
      </c>
      <c r="D45" s="5">
        <f t="shared" si="21"/>
        <v>0</v>
      </c>
      <c r="E45" s="5">
        <f t="shared" si="21"/>
        <v>0</v>
      </c>
      <c r="F45" s="5">
        <f t="shared" si="21"/>
        <v>0</v>
      </c>
      <c r="G45" s="5">
        <f t="shared" si="21"/>
        <v>0</v>
      </c>
      <c r="H45" s="5">
        <f t="shared" si="21"/>
        <v>0</v>
      </c>
      <c r="I45" s="5">
        <f t="shared" si="21"/>
        <v>0</v>
      </c>
      <c r="J45" s="5">
        <f t="shared" si="21"/>
        <v>0</v>
      </c>
      <c r="K45" s="5">
        <f t="shared" si="21"/>
        <v>0</v>
      </c>
      <c r="L45" s="5">
        <f t="shared" si="21"/>
        <v>0</v>
      </c>
      <c r="M45" s="5">
        <f t="shared" si="21"/>
        <v>0</v>
      </c>
    </row>
    <row r="46" spans="1:13" x14ac:dyDescent="0.2">
      <c r="A46" s="2" t="s">
        <v>75</v>
      </c>
      <c r="B46" s="5">
        <v>0</v>
      </c>
      <c r="C46" s="5">
        <v>0</v>
      </c>
      <c r="D46" s="5">
        <f>SUM(B46:C46)</f>
        <v>0</v>
      </c>
      <c r="E46" s="5">
        <v>0</v>
      </c>
      <c r="F46" s="5">
        <v>0</v>
      </c>
      <c r="G46" s="5">
        <f>SUM(E46:F46)</f>
        <v>0</v>
      </c>
      <c r="H46" s="5">
        <v>0</v>
      </c>
      <c r="I46" s="5">
        <v>0</v>
      </c>
      <c r="J46" s="5">
        <f>SUM(H46:I46)</f>
        <v>0</v>
      </c>
      <c r="K46" s="5">
        <f>++B46+E46+H46</f>
        <v>0</v>
      </c>
      <c r="L46" s="5">
        <f>++C46+F46+I46</f>
        <v>0</v>
      </c>
      <c r="M46" s="5">
        <f>SUM(K46:L46)</f>
        <v>0</v>
      </c>
    </row>
    <row r="47" spans="1:13" x14ac:dyDescent="0.2">
      <c r="A47" s="2" t="s">
        <v>67</v>
      </c>
      <c r="B47" s="5">
        <v>0</v>
      </c>
      <c r="C47" s="5">
        <v>0</v>
      </c>
      <c r="D47" s="5">
        <f t="shared" ref="D47:D54" si="22">SUM(B47:C47)</f>
        <v>0</v>
      </c>
      <c r="E47" s="5">
        <v>0</v>
      </c>
      <c r="F47" s="5">
        <v>0</v>
      </c>
      <c r="G47" s="5">
        <f t="shared" ref="G47:G54" si="23">SUM(E47:F47)</f>
        <v>0</v>
      </c>
      <c r="H47" s="5">
        <v>0</v>
      </c>
      <c r="I47" s="5">
        <v>0</v>
      </c>
      <c r="J47" s="5">
        <f t="shared" ref="J47:J54" si="24">SUM(H47:I47)</f>
        <v>0</v>
      </c>
      <c r="K47" s="5">
        <f t="shared" ref="K47:L54" si="25">++B47+E47+H47</f>
        <v>0</v>
      </c>
      <c r="L47" s="5">
        <f t="shared" si="25"/>
        <v>0</v>
      </c>
      <c r="M47" s="5">
        <f t="shared" ref="M47:M54" si="26">SUM(K47:L47)</f>
        <v>0</v>
      </c>
    </row>
    <row r="48" spans="1:13" x14ac:dyDescent="0.2">
      <c r="A48" s="2" t="s">
        <v>68</v>
      </c>
      <c r="B48" s="5">
        <v>0</v>
      </c>
      <c r="C48" s="5">
        <v>0</v>
      </c>
      <c r="D48" s="5">
        <f t="shared" si="22"/>
        <v>0</v>
      </c>
      <c r="E48" s="5">
        <v>0</v>
      </c>
      <c r="F48" s="5">
        <v>0</v>
      </c>
      <c r="G48" s="5">
        <f t="shared" si="23"/>
        <v>0</v>
      </c>
      <c r="H48" s="5">
        <v>0</v>
      </c>
      <c r="I48" s="5">
        <v>0</v>
      </c>
      <c r="J48" s="5">
        <f t="shared" si="24"/>
        <v>0</v>
      </c>
      <c r="K48" s="5">
        <f t="shared" si="25"/>
        <v>0</v>
      </c>
      <c r="L48" s="5">
        <f t="shared" si="25"/>
        <v>0</v>
      </c>
      <c r="M48" s="5">
        <f t="shared" si="26"/>
        <v>0</v>
      </c>
    </row>
    <row r="49" spans="1:13" x14ac:dyDescent="0.2">
      <c r="A49" s="2" t="s">
        <v>69</v>
      </c>
      <c r="B49" s="5">
        <v>0</v>
      </c>
      <c r="C49" s="5">
        <v>0</v>
      </c>
      <c r="D49" s="5">
        <f t="shared" si="22"/>
        <v>0</v>
      </c>
      <c r="E49" s="5">
        <v>0</v>
      </c>
      <c r="F49" s="5">
        <v>0</v>
      </c>
      <c r="G49" s="5">
        <f t="shared" si="23"/>
        <v>0</v>
      </c>
      <c r="H49" s="5">
        <v>0</v>
      </c>
      <c r="I49" s="5">
        <v>0</v>
      </c>
      <c r="J49" s="5">
        <f t="shared" si="24"/>
        <v>0</v>
      </c>
      <c r="K49" s="5">
        <f t="shared" si="25"/>
        <v>0</v>
      </c>
      <c r="L49" s="5">
        <f t="shared" si="25"/>
        <v>0</v>
      </c>
      <c r="M49" s="5">
        <f t="shared" si="26"/>
        <v>0</v>
      </c>
    </row>
    <row r="50" spans="1:13" x14ac:dyDescent="0.2">
      <c r="A50" s="2" t="s">
        <v>70</v>
      </c>
      <c r="B50" s="5">
        <v>0</v>
      </c>
      <c r="C50" s="5">
        <v>0</v>
      </c>
      <c r="D50" s="5">
        <f t="shared" si="22"/>
        <v>0</v>
      </c>
      <c r="E50" s="5">
        <v>0</v>
      </c>
      <c r="F50" s="5">
        <v>0</v>
      </c>
      <c r="G50" s="5">
        <f t="shared" si="23"/>
        <v>0</v>
      </c>
      <c r="H50" s="5">
        <v>0</v>
      </c>
      <c r="I50" s="5">
        <v>0</v>
      </c>
      <c r="J50" s="5">
        <f t="shared" si="24"/>
        <v>0</v>
      </c>
      <c r="K50" s="5">
        <f t="shared" si="25"/>
        <v>0</v>
      </c>
      <c r="L50" s="5">
        <f t="shared" si="25"/>
        <v>0</v>
      </c>
      <c r="M50" s="5">
        <f t="shared" si="26"/>
        <v>0</v>
      </c>
    </row>
    <row r="51" spans="1:13" x14ac:dyDescent="0.2">
      <c r="A51" s="2" t="s">
        <v>71</v>
      </c>
      <c r="B51" s="5">
        <v>0</v>
      </c>
      <c r="C51" s="5">
        <v>0</v>
      </c>
      <c r="D51" s="5">
        <f t="shared" si="22"/>
        <v>0</v>
      </c>
      <c r="E51" s="5">
        <v>0</v>
      </c>
      <c r="F51" s="5">
        <v>0</v>
      </c>
      <c r="G51" s="5">
        <f t="shared" si="23"/>
        <v>0</v>
      </c>
      <c r="H51" s="5">
        <v>0</v>
      </c>
      <c r="I51" s="5">
        <v>0</v>
      </c>
      <c r="J51" s="5">
        <f t="shared" si="24"/>
        <v>0</v>
      </c>
      <c r="K51" s="5">
        <f t="shared" si="25"/>
        <v>0</v>
      </c>
      <c r="L51" s="5">
        <f t="shared" si="25"/>
        <v>0</v>
      </c>
      <c r="M51" s="5">
        <f t="shared" si="26"/>
        <v>0</v>
      </c>
    </row>
    <row r="52" spans="1:13" x14ac:dyDescent="0.2">
      <c r="A52" s="2" t="s">
        <v>72</v>
      </c>
      <c r="B52" s="5">
        <v>0</v>
      </c>
      <c r="C52" s="5">
        <v>0</v>
      </c>
      <c r="D52" s="5">
        <f t="shared" si="22"/>
        <v>0</v>
      </c>
      <c r="E52" s="5">
        <v>0</v>
      </c>
      <c r="F52" s="5">
        <v>0</v>
      </c>
      <c r="G52" s="5">
        <f t="shared" si="23"/>
        <v>0</v>
      </c>
      <c r="H52" s="5">
        <v>0</v>
      </c>
      <c r="I52" s="5">
        <v>0</v>
      </c>
      <c r="J52" s="5">
        <f t="shared" si="24"/>
        <v>0</v>
      </c>
      <c r="K52" s="5">
        <f t="shared" si="25"/>
        <v>0</v>
      </c>
      <c r="L52" s="5">
        <f t="shared" si="25"/>
        <v>0</v>
      </c>
      <c r="M52" s="5">
        <f t="shared" si="26"/>
        <v>0</v>
      </c>
    </row>
    <row r="53" spans="1:13" x14ac:dyDescent="0.2">
      <c r="A53" s="2" t="s">
        <v>73</v>
      </c>
      <c r="B53" s="5">
        <v>0</v>
      </c>
      <c r="C53" s="5">
        <v>0</v>
      </c>
      <c r="D53" s="5">
        <f t="shared" si="22"/>
        <v>0</v>
      </c>
      <c r="E53" s="5">
        <v>0</v>
      </c>
      <c r="F53" s="5">
        <v>0</v>
      </c>
      <c r="G53" s="5">
        <f t="shared" si="23"/>
        <v>0</v>
      </c>
      <c r="H53" s="5">
        <v>0</v>
      </c>
      <c r="I53" s="5">
        <v>0</v>
      </c>
      <c r="J53" s="5">
        <f t="shared" si="24"/>
        <v>0</v>
      </c>
      <c r="K53" s="5">
        <f t="shared" si="25"/>
        <v>0</v>
      </c>
      <c r="L53" s="5">
        <f t="shared" si="25"/>
        <v>0</v>
      </c>
      <c r="M53" s="5">
        <f t="shared" si="26"/>
        <v>0</v>
      </c>
    </row>
    <row r="54" spans="1:13" x14ac:dyDescent="0.2">
      <c r="A54" s="2" t="s">
        <v>74</v>
      </c>
      <c r="B54" s="5">
        <v>0</v>
      </c>
      <c r="C54" s="5">
        <v>0</v>
      </c>
      <c r="D54" s="5">
        <f t="shared" si="22"/>
        <v>0</v>
      </c>
      <c r="E54" s="5">
        <v>0</v>
      </c>
      <c r="F54" s="5">
        <v>0</v>
      </c>
      <c r="G54" s="5">
        <f t="shared" si="23"/>
        <v>0</v>
      </c>
      <c r="H54" s="5">
        <v>0</v>
      </c>
      <c r="I54" s="5">
        <v>0</v>
      </c>
      <c r="J54" s="5">
        <f t="shared" si="24"/>
        <v>0</v>
      </c>
      <c r="K54" s="5">
        <f t="shared" si="25"/>
        <v>0</v>
      </c>
      <c r="L54" s="5">
        <f t="shared" si="25"/>
        <v>0</v>
      </c>
      <c r="M54" s="5">
        <f t="shared" si="26"/>
        <v>0</v>
      </c>
    </row>
    <row r="55" spans="1:13" x14ac:dyDescent="0.2">
      <c r="A55" s="2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 x14ac:dyDescent="0.2">
      <c r="A56" s="2" t="s">
        <v>17</v>
      </c>
      <c r="B56" s="5">
        <f t="shared" ref="B56:M56" si="27">SUM(B57:B65)</f>
        <v>27</v>
      </c>
      <c r="C56" s="5">
        <f t="shared" si="27"/>
        <v>21</v>
      </c>
      <c r="D56" s="5">
        <f t="shared" si="27"/>
        <v>48</v>
      </c>
      <c r="E56" s="5">
        <f t="shared" si="27"/>
        <v>29</v>
      </c>
      <c r="F56" s="5">
        <f t="shared" si="27"/>
        <v>14</v>
      </c>
      <c r="G56" s="5">
        <f t="shared" si="27"/>
        <v>43</v>
      </c>
      <c r="H56" s="5">
        <f t="shared" si="27"/>
        <v>29</v>
      </c>
      <c r="I56" s="5">
        <f t="shared" si="27"/>
        <v>14</v>
      </c>
      <c r="J56" s="5">
        <f t="shared" si="27"/>
        <v>43</v>
      </c>
      <c r="K56" s="5">
        <f t="shared" si="27"/>
        <v>85</v>
      </c>
      <c r="L56" s="5">
        <f t="shared" si="27"/>
        <v>49</v>
      </c>
      <c r="M56" s="5">
        <f t="shared" si="27"/>
        <v>134</v>
      </c>
    </row>
    <row r="57" spans="1:13" x14ac:dyDescent="0.2">
      <c r="A57" s="2" t="s">
        <v>75</v>
      </c>
      <c r="B57" s="5">
        <v>0</v>
      </c>
      <c r="C57" s="5">
        <v>0</v>
      </c>
      <c r="D57" s="5">
        <f>SUM(B57:C57)</f>
        <v>0</v>
      </c>
      <c r="E57" s="5">
        <v>0</v>
      </c>
      <c r="F57" s="5">
        <v>0</v>
      </c>
      <c r="G57" s="5">
        <f>SUM(E57:F57)</f>
        <v>0</v>
      </c>
      <c r="H57" s="5">
        <v>0</v>
      </c>
      <c r="I57" s="5">
        <v>0</v>
      </c>
      <c r="J57" s="5">
        <f>SUM(H57:I57)</f>
        <v>0</v>
      </c>
      <c r="K57" s="5">
        <f>++B57+E57+H57</f>
        <v>0</v>
      </c>
      <c r="L57" s="5">
        <f>++C57+F57+I57</f>
        <v>0</v>
      </c>
      <c r="M57" s="5">
        <f>SUM(K57:L57)</f>
        <v>0</v>
      </c>
    </row>
    <row r="58" spans="1:13" x14ac:dyDescent="0.2">
      <c r="A58" s="2" t="s">
        <v>67</v>
      </c>
      <c r="B58" s="5">
        <v>0</v>
      </c>
      <c r="C58" s="5">
        <v>0</v>
      </c>
      <c r="D58" s="5">
        <f t="shared" ref="D58:D65" si="28">SUM(B58:C58)</f>
        <v>0</v>
      </c>
      <c r="E58" s="5">
        <v>0</v>
      </c>
      <c r="F58" s="5">
        <v>0</v>
      </c>
      <c r="G58" s="5">
        <f t="shared" ref="G58:G65" si="29">SUM(E58:F58)</f>
        <v>0</v>
      </c>
      <c r="H58" s="5">
        <v>0</v>
      </c>
      <c r="I58" s="5">
        <v>0</v>
      </c>
      <c r="J58" s="5">
        <f t="shared" ref="J58:J65" si="30">SUM(H58:I58)</f>
        <v>0</v>
      </c>
      <c r="K58" s="5">
        <f t="shared" ref="K58:L65" si="31">++B58+E58+H58</f>
        <v>0</v>
      </c>
      <c r="L58" s="5">
        <f t="shared" si="31"/>
        <v>0</v>
      </c>
      <c r="M58" s="5">
        <f t="shared" ref="M58:M65" si="32">SUM(K58:L58)</f>
        <v>0</v>
      </c>
    </row>
    <row r="59" spans="1:13" x14ac:dyDescent="0.2">
      <c r="A59" s="2" t="s">
        <v>68</v>
      </c>
      <c r="B59" s="5">
        <v>5</v>
      </c>
      <c r="C59" s="5">
        <v>4</v>
      </c>
      <c r="D59" s="5">
        <f t="shared" si="28"/>
        <v>9</v>
      </c>
      <c r="E59" s="5">
        <v>0</v>
      </c>
      <c r="F59" s="5">
        <v>1</v>
      </c>
      <c r="G59" s="5">
        <f t="shared" si="29"/>
        <v>1</v>
      </c>
      <c r="H59" s="5">
        <v>0</v>
      </c>
      <c r="I59" s="5">
        <v>0</v>
      </c>
      <c r="J59" s="5">
        <f t="shared" si="30"/>
        <v>0</v>
      </c>
      <c r="K59" s="5">
        <f t="shared" si="31"/>
        <v>5</v>
      </c>
      <c r="L59" s="5">
        <f t="shared" si="31"/>
        <v>5</v>
      </c>
      <c r="M59" s="5">
        <f t="shared" si="32"/>
        <v>10</v>
      </c>
    </row>
    <row r="60" spans="1:13" x14ac:dyDescent="0.2">
      <c r="A60" s="2" t="s">
        <v>69</v>
      </c>
      <c r="B60" s="5">
        <v>4</v>
      </c>
      <c r="C60" s="5">
        <v>4</v>
      </c>
      <c r="D60" s="5">
        <f t="shared" si="28"/>
        <v>8</v>
      </c>
      <c r="E60" s="5">
        <v>9</v>
      </c>
      <c r="F60" s="5">
        <v>4</v>
      </c>
      <c r="G60" s="5">
        <f t="shared" si="29"/>
        <v>13</v>
      </c>
      <c r="H60" s="5">
        <v>2</v>
      </c>
      <c r="I60" s="5">
        <v>0</v>
      </c>
      <c r="J60" s="5">
        <f t="shared" si="30"/>
        <v>2</v>
      </c>
      <c r="K60" s="5">
        <f t="shared" si="31"/>
        <v>15</v>
      </c>
      <c r="L60" s="5">
        <f t="shared" si="31"/>
        <v>8</v>
      </c>
      <c r="M60" s="5">
        <f t="shared" si="32"/>
        <v>23</v>
      </c>
    </row>
    <row r="61" spans="1:13" x14ac:dyDescent="0.2">
      <c r="A61" s="2" t="s">
        <v>70</v>
      </c>
      <c r="B61" s="5">
        <v>4</v>
      </c>
      <c r="C61" s="5">
        <v>5</v>
      </c>
      <c r="D61" s="5">
        <f t="shared" si="28"/>
        <v>9</v>
      </c>
      <c r="E61" s="5">
        <v>8</v>
      </c>
      <c r="F61" s="5">
        <v>1</v>
      </c>
      <c r="G61" s="5">
        <f t="shared" si="29"/>
        <v>9</v>
      </c>
      <c r="H61" s="5">
        <v>3</v>
      </c>
      <c r="I61" s="5">
        <v>3</v>
      </c>
      <c r="J61" s="5">
        <f t="shared" si="30"/>
        <v>6</v>
      </c>
      <c r="K61" s="5">
        <f t="shared" si="31"/>
        <v>15</v>
      </c>
      <c r="L61" s="5">
        <f t="shared" si="31"/>
        <v>9</v>
      </c>
      <c r="M61" s="5">
        <f t="shared" si="32"/>
        <v>24</v>
      </c>
    </row>
    <row r="62" spans="1:13" x14ac:dyDescent="0.2">
      <c r="A62" s="2" t="s">
        <v>71</v>
      </c>
      <c r="B62" s="5">
        <v>4</v>
      </c>
      <c r="C62" s="5">
        <v>3</v>
      </c>
      <c r="D62" s="5">
        <f t="shared" si="28"/>
        <v>7</v>
      </c>
      <c r="E62" s="5">
        <v>3</v>
      </c>
      <c r="F62" s="5">
        <v>3</v>
      </c>
      <c r="G62" s="5">
        <f t="shared" si="29"/>
        <v>6</v>
      </c>
      <c r="H62" s="5">
        <v>2</v>
      </c>
      <c r="I62" s="5">
        <v>5</v>
      </c>
      <c r="J62" s="5">
        <f t="shared" si="30"/>
        <v>7</v>
      </c>
      <c r="K62" s="5">
        <f t="shared" si="31"/>
        <v>9</v>
      </c>
      <c r="L62" s="5">
        <f t="shared" si="31"/>
        <v>11</v>
      </c>
      <c r="M62" s="5">
        <f t="shared" si="32"/>
        <v>20</v>
      </c>
    </row>
    <row r="63" spans="1:13" x14ac:dyDescent="0.2">
      <c r="A63" s="2" t="s">
        <v>72</v>
      </c>
      <c r="B63" s="5">
        <v>3</v>
      </c>
      <c r="C63" s="5">
        <v>2</v>
      </c>
      <c r="D63" s="5">
        <f t="shared" si="28"/>
        <v>5</v>
      </c>
      <c r="E63" s="5">
        <v>3</v>
      </c>
      <c r="F63" s="5">
        <v>3</v>
      </c>
      <c r="G63" s="5">
        <f t="shared" si="29"/>
        <v>6</v>
      </c>
      <c r="H63" s="5">
        <v>10</v>
      </c>
      <c r="I63" s="5">
        <v>2</v>
      </c>
      <c r="J63" s="5">
        <f t="shared" si="30"/>
        <v>12</v>
      </c>
      <c r="K63" s="5">
        <f t="shared" si="31"/>
        <v>16</v>
      </c>
      <c r="L63" s="5">
        <f t="shared" si="31"/>
        <v>7</v>
      </c>
      <c r="M63" s="5">
        <f t="shared" si="32"/>
        <v>23</v>
      </c>
    </row>
    <row r="64" spans="1:13" x14ac:dyDescent="0.2">
      <c r="A64" s="2" t="s">
        <v>73</v>
      </c>
      <c r="B64" s="5">
        <v>3</v>
      </c>
      <c r="C64" s="5">
        <v>1</v>
      </c>
      <c r="D64" s="5">
        <f t="shared" si="28"/>
        <v>4</v>
      </c>
      <c r="E64" s="5">
        <v>2</v>
      </c>
      <c r="F64" s="5">
        <v>0</v>
      </c>
      <c r="G64" s="5">
        <f t="shared" si="29"/>
        <v>2</v>
      </c>
      <c r="H64" s="5">
        <v>2</v>
      </c>
      <c r="I64" s="5">
        <v>0</v>
      </c>
      <c r="J64" s="5">
        <f t="shared" si="30"/>
        <v>2</v>
      </c>
      <c r="K64" s="5">
        <f t="shared" si="31"/>
        <v>7</v>
      </c>
      <c r="L64" s="5">
        <f t="shared" si="31"/>
        <v>1</v>
      </c>
      <c r="M64" s="5">
        <f t="shared" si="32"/>
        <v>8</v>
      </c>
    </row>
    <row r="65" spans="1:13" x14ac:dyDescent="0.2">
      <c r="A65" s="2" t="s">
        <v>74</v>
      </c>
      <c r="B65" s="5">
        <v>4</v>
      </c>
      <c r="C65" s="5">
        <v>2</v>
      </c>
      <c r="D65" s="5">
        <f t="shared" si="28"/>
        <v>6</v>
      </c>
      <c r="E65" s="5">
        <v>4</v>
      </c>
      <c r="F65" s="5">
        <v>2</v>
      </c>
      <c r="G65" s="5">
        <f t="shared" si="29"/>
        <v>6</v>
      </c>
      <c r="H65" s="5">
        <v>10</v>
      </c>
      <c r="I65" s="5">
        <v>4</v>
      </c>
      <c r="J65" s="5">
        <f t="shared" si="30"/>
        <v>14</v>
      </c>
      <c r="K65" s="5">
        <f t="shared" si="31"/>
        <v>18</v>
      </c>
      <c r="L65" s="5">
        <f t="shared" si="31"/>
        <v>8</v>
      </c>
      <c r="M65" s="5">
        <f t="shared" si="32"/>
        <v>26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2" t="s">
        <v>8</v>
      </c>
      <c r="B67" s="5">
        <f t="shared" ref="B67:M67" si="33">SUM(B68:B76)</f>
        <v>27</v>
      </c>
      <c r="C67" s="5">
        <f t="shared" si="33"/>
        <v>21</v>
      </c>
      <c r="D67" s="5">
        <f t="shared" si="33"/>
        <v>48</v>
      </c>
      <c r="E67" s="5">
        <f t="shared" si="33"/>
        <v>29</v>
      </c>
      <c r="F67" s="5">
        <f t="shared" si="33"/>
        <v>14</v>
      </c>
      <c r="G67" s="5">
        <f t="shared" si="33"/>
        <v>43</v>
      </c>
      <c r="H67" s="5">
        <f t="shared" si="33"/>
        <v>29</v>
      </c>
      <c r="I67" s="5">
        <f t="shared" si="33"/>
        <v>14</v>
      </c>
      <c r="J67" s="5">
        <f t="shared" si="33"/>
        <v>43</v>
      </c>
      <c r="K67" s="5">
        <f t="shared" si="33"/>
        <v>85</v>
      </c>
      <c r="L67" s="5">
        <f t="shared" si="33"/>
        <v>49</v>
      </c>
      <c r="M67" s="5">
        <f t="shared" si="33"/>
        <v>134</v>
      </c>
    </row>
    <row r="68" spans="1:13" x14ac:dyDescent="0.2">
      <c r="A68" s="2" t="s">
        <v>75</v>
      </c>
      <c r="B68" s="5">
        <f t="shared" ref="B68:C76" si="34">+B46+B57</f>
        <v>0</v>
      </c>
      <c r="C68" s="5">
        <f t="shared" si="34"/>
        <v>0</v>
      </c>
      <c r="D68" s="5">
        <f>SUM(B68:C68)</f>
        <v>0</v>
      </c>
      <c r="E68" s="5">
        <f t="shared" ref="E68:F76" si="35">+E46+E57</f>
        <v>0</v>
      </c>
      <c r="F68" s="5">
        <f t="shared" si="35"/>
        <v>0</v>
      </c>
      <c r="G68" s="5">
        <f>SUM(E68:F68)</f>
        <v>0</v>
      </c>
      <c r="H68" s="5">
        <f t="shared" ref="H68:I76" si="36">+H46+H57</f>
        <v>0</v>
      </c>
      <c r="I68" s="5">
        <f t="shared" si="36"/>
        <v>0</v>
      </c>
      <c r="J68" s="5">
        <f>SUM(H68:I68)</f>
        <v>0</v>
      </c>
      <c r="K68" s="5">
        <f>++B68+E68+H68</f>
        <v>0</v>
      </c>
      <c r="L68" s="5">
        <f>++C68+F68+I68</f>
        <v>0</v>
      </c>
      <c r="M68" s="5">
        <f>SUM(K68:L68)</f>
        <v>0</v>
      </c>
    </row>
    <row r="69" spans="1:13" x14ac:dyDescent="0.2">
      <c r="A69" s="2" t="s">
        <v>67</v>
      </c>
      <c r="B69" s="5">
        <f t="shared" si="34"/>
        <v>0</v>
      </c>
      <c r="C69" s="5">
        <f t="shared" si="34"/>
        <v>0</v>
      </c>
      <c r="D69" s="5">
        <f t="shared" ref="D69:D76" si="37">SUM(B69:C69)</f>
        <v>0</v>
      </c>
      <c r="E69" s="5">
        <f t="shared" si="35"/>
        <v>0</v>
      </c>
      <c r="F69" s="5">
        <f t="shared" si="35"/>
        <v>0</v>
      </c>
      <c r="G69" s="5">
        <f t="shared" ref="G69:G76" si="38">SUM(E69:F69)</f>
        <v>0</v>
      </c>
      <c r="H69" s="5">
        <f t="shared" si="36"/>
        <v>0</v>
      </c>
      <c r="I69" s="5">
        <f t="shared" si="36"/>
        <v>0</v>
      </c>
      <c r="J69" s="5">
        <f t="shared" ref="J69:J76" si="39">SUM(H69:I69)</f>
        <v>0</v>
      </c>
      <c r="K69" s="5">
        <f t="shared" ref="K69:L76" si="40">++B69+E69+H69</f>
        <v>0</v>
      </c>
      <c r="L69" s="5">
        <f t="shared" si="40"/>
        <v>0</v>
      </c>
      <c r="M69" s="5">
        <f t="shared" ref="M69:M76" si="41">SUM(K69:L69)</f>
        <v>0</v>
      </c>
    </row>
    <row r="70" spans="1:13" x14ac:dyDescent="0.2">
      <c r="A70" s="2" t="s">
        <v>68</v>
      </c>
      <c r="B70" s="5">
        <f t="shared" si="34"/>
        <v>5</v>
      </c>
      <c r="C70" s="5">
        <f t="shared" si="34"/>
        <v>4</v>
      </c>
      <c r="D70" s="5">
        <f t="shared" si="37"/>
        <v>9</v>
      </c>
      <c r="E70" s="5">
        <f t="shared" si="35"/>
        <v>0</v>
      </c>
      <c r="F70" s="5">
        <f t="shared" si="35"/>
        <v>1</v>
      </c>
      <c r="G70" s="5">
        <f t="shared" si="38"/>
        <v>1</v>
      </c>
      <c r="H70" s="5">
        <f t="shared" si="36"/>
        <v>0</v>
      </c>
      <c r="I70" s="5">
        <f t="shared" si="36"/>
        <v>0</v>
      </c>
      <c r="J70" s="5">
        <f t="shared" si="39"/>
        <v>0</v>
      </c>
      <c r="K70" s="5">
        <f t="shared" si="40"/>
        <v>5</v>
      </c>
      <c r="L70" s="5">
        <f t="shared" si="40"/>
        <v>5</v>
      </c>
      <c r="M70" s="5">
        <f t="shared" si="41"/>
        <v>10</v>
      </c>
    </row>
    <row r="71" spans="1:13" x14ac:dyDescent="0.2">
      <c r="A71" s="2" t="s">
        <v>69</v>
      </c>
      <c r="B71" s="5">
        <f t="shared" si="34"/>
        <v>4</v>
      </c>
      <c r="C71" s="5">
        <f t="shared" si="34"/>
        <v>4</v>
      </c>
      <c r="D71" s="5">
        <f t="shared" si="37"/>
        <v>8</v>
      </c>
      <c r="E71" s="5">
        <f t="shared" si="35"/>
        <v>9</v>
      </c>
      <c r="F71" s="5">
        <f t="shared" si="35"/>
        <v>4</v>
      </c>
      <c r="G71" s="5">
        <f t="shared" si="38"/>
        <v>13</v>
      </c>
      <c r="H71" s="5">
        <f t="shared" si="36"/>
        <v>2</v>
      </c>
      <c r="I71" s="5">
        <f t="shared" si="36"/>
        <v>0</v>
      </c>
      <c r="J71" s="5">
        <f t="shared" si="39"/>
        <v>2</v>
      </c>
      <c r="K71" s="5">
        <f t="shared" si="40"/>
        <v>15</v>
      </c>
      <c r="L71" s="5">
        <f t="shared" si="40"/>
        <v>8</v>
      </c>
      <c r="M71" s="5">
        <f t="shared" si="41"/>
        <v>23</v>
      </c>
    </row>
    <row r="72" spans="1:13" x14ac:dyDescent="0.2">
      <c r="A72" s="2" t="s">
        <v>70</v>
      </c>
      <c r="B72" s="5">
        <f t="shared" si="34"/>
        <v>4</v>
      </c>
      <c r="C72" s="5">
        <f t="shared" si="34"/>
        <v>5</v>
      </c>
      <c r="D72" s="5">
        <f t="shared" si="37"/>
        <v>9</v>
      </c>
      <c r="E72" s="5">
        <f t="shared" si="35"/>
        <v>8</v>
      </c>
      <c r="F72" s="5">
        <f t="shared" si="35"/>
        <v>1</v>
      </c>
      <c r="G72" s="5">
        <f t="shared" si="38"/>
        <v>9</v>
      </c>
      <c r="H72" s="5">
        <f t="shared" si="36"/>
        <v>3</v>
      </c>
      <c r="I72" s="5">
        <f t="shared" si="36"/>
        <v>3</v>
      </c>
      <c r="J72" s="5">
        <f t="shared" si="39"/>
        <v>6</v>
      </c>
      <c r="K72" s="5">
        <f t="shared" si="40"/>
        <v>15</v>
      </c>
      <c r="L72" s="5">
        <f t="shared" si="40"/>
        <v>9</v>
      </c>
      <c r="M72" s="5">
        <f t="shared" si="41"/>
        <v>24</v>
      </c>
    </row>
    <row r="73" spans="1:13" x14ac:dyDescent="0.2">
      <c r="A73" s="2" t="s">
        <v>71</v>
      </c>
      <c r="B73" s="5">
        <f t="shared" si="34"/>
        <v>4</v>
      </c>
      <c r="C73" s="5">
        <f t="shared" si="34"/>
        <v>3</v>
      </c>
      <c r="D73" s="5">
        <f t="shared" si="37"/>
        <v>7</v>
      </c>
      <c r="E73" s="5">
        <f t="shared" si="35"/>
        <v>3</v>
      </c>
      <c r="F73" s="5">
        <f t="shared" si="35"/>
        <v>3</v>
      </c>
      <c r="G73" s="5">
        <f t="shared" si="38"/>
        <v>6</v>
      </c>
      <c r="H73" s="5">
        <f t="shared" si="36"/>
        <v>2</v>
      </c>
      <c r="I73" s="5">
        <f t="shared" si="36"/>
        <v>5</v>
      </c>
      <c r="J73" s="5">
        <f t="shared" si="39"/>
        <v>7</v>
      </c>
      <c r="K73" s="5">
        <f t="shared" si="40"/>
        <v>9</v>
      </c>
      <c r="L73" s="5">
        <f t="shared" si="40"/>
        <v>11</v>
      </c>
      <c r="M73" s="5">
        <f t="shared" si="41"/>
        <v>20</v>
      </c>
    </row>
    <row r="74" spans="1:13" x14ac:dyDescent="0.2">
      <c r="A74" s="2" t="s">
        <v>72</v>
      </c>
      <c r="B74" s="5">
        <f t="shared" si="34"/>
        <v>3</v>
      </c>
      <c r="C74" s="5">
        <f t="shared" si="34"/>
        <v>2</v>
      </c>
      <c r="D74" s="5">
        <f t="shared" si="37"/>
        <v>5</v>
      </c>
      <c r="E74" s="5">
        <f t="shared" si="35"/>
        <v>3</v>
      </c>
      <c r="F74" s="5">
        <f t="shared" si="35"/>
        <v>3</v>
      </c>
      <c r="G74" s="5">
        <f t="shared" si="38"/>
        <v>6</v>
      </c>
      <c r="H74" s="5">
        <f t="shared" si="36"/>
        <v>10</v>
      </c>
      <c r="I74" s="5">
        <f t="shared" si="36"/>
        <v>2</v>
      </c>
      <c r="J74" s="5">
        <f t="shared" si="39"/>
        <v>12</v>
      </c>
      <c r="K74" s="5">
        <f t="shared" si="40"/>
        <v>16</v>
      </c>
      <c r="L74" s="5">
        <f t="shared" si="40"/>
        <v>7</v>
      </c>
      <c r="M74" s="5">
        <f t="shared" si="41"/>
        <v>23</v>
      </c>
    </row>
    <row r="75" spans="1:13" x14ac:dyDescent="0.2">
      <c r="A75" s="2" t="s">
        <v>73</v>
      </c>
      <c r="B75" s="5">
        <f t="shared" si="34"/>
        <v>3</v>
      </c>
      <c r="C75" s="5">
        <f t="shared" si="34"/>
        <v>1</v>
      </c>
      <c r="D75" s="5">
        <f t="shared" si="37"/>
        <v>4</v>
      </c>
      <c r="E75" s="5">
        <f t="shared" si="35"/>
        <v>2</v>
      </c>
      <c r="F75" s="5">
        <f t="shared" si="35"/>
        <v>0</v>
      </c>
      <c r="G75" s="5">
        <f t="shared" si="38"/>
        <v>2</v>
      </c>
      <c r="H75" s="5">
        <f t="shared" si="36"/>
        <v>2</v>
      </c>
      <c r="I75" s="5">
        <f t="shared" si="36"/>
        <v>0</v>
      </c>
      <c r="J75" s="5">
        <f t="shared" si="39"/>
        <v>2</v>
      </c>
      <c r="K75" s="5">
        <f t="shared" si="40"/>
        <v>7</v>
      </c>
      <c r="L75" s="5">
        <f t="shared" si="40"/>
        <v>1</v>
      </c>
      <c r="M75" s="5">
        <f t="shared" si="41"/>
        <v>8</v>
      </c>
    </row>
    <row r="76" spans="1:13" x14ac:dyDescent="0.2">
      <c r="A76" s="2" t="s">
        <v>74</v>
      </c>
      <c r="B76" s="5">
        <f t="shared" si="34"/>
        <v>4</v>
      </c>
      <c r="C76" s="5">
        <f t="shared" si="34"/>
        <v>2</v>
      </c>
      <c r="D76" s="5">
        <f t="shared" si="37"/>
        <v>6</v>
      </c>
      <c r="E76" s="5">
        <f t="shared" si="35"/>
        <v>4</v>
      </c>
      <c r="F76" s="5">
        <f t="shared" si="35"/>
        <v>2</v>
      </c>
      <c r="G76" s="5">
        <f t="shared" si="38"/>
        <v>6</v>
      </c>
      <c r="H76" s="5">
        <f t="shared" si="36"/>
        <v>10</v>
      </c>
      <c r="I76" s="5">
        <f t="shared" si="36"/>
        <v>4</v>
      </c>
      <c r="J76" s="5">
        <f t="shared" si="39"/>
        <v>14</v>
      </c>
      <c r="K76" s="5">
        <f t="shared" si="40"/>
        <v>18</v>
      </c>
      <c r="L76" s="5">
        <f t="shared" si="40"/>
        <v>8</v>
      </c>
      <c r="M76" s="5">
        <f t="shared" si="41"/>
        <v>26</v>
      </c>
    </row>
    <row r="77" spans="1:13" x14ac:dyDescent="0.2">
      <c r="A77" s="2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</row>
    <row r="78" spans="1:13" x14ac:dyDescent="0.2">
      <c r="A78" s="21" t="s">
        <v>27</v>
      </c>
      <c r="B78" s="5"/>
      <c r="C78" s="5"/>
      <c r="D78" s="5"/>
      <c r="E78" s="5"/>
      <c r="F78" s="5"/>
      <c r="G78" s="5"/>
      <c r="H78" s="5"/>
      <c r="I78" s="5"/>
      <c r="J78" s="5"/>
      <c r="K78" s="2"/>
      <c r="L78" s="2"/>
      <c r="M78" s="2"/>
    </row>
    <row r="79" spans="1:13" x14ac:dyDescent="0.2">
      <c r="A79" s="2" t="s">
        <v>13</v>
      </c>
      <c r="B79" s="5">
        <f t="shared" ref="B79:M79" si="42">SUM(B80:B88)</f>
        <v>0</v>
      </c>
      <c r="C79" s="5">
        <f t="shared" si="42"/>
        <v>0</v>
      </c>
      <c r="D79" s="5">
        <f t="shared" si="42"/>
        <v>0</v>
      </c>
      <c r="E79" s="5">
        <f t="shared" si="42"/>
        <v>0</v>
      </c>
      <c r="F79" s="5">
        <f t="shared" si="42"/>
        <v>0</v>
      </c>
      <c r="G79" s="5">
        <f t="shared" si="42"/>
        <v>0</v>
      </c>
      <c r="H79" s="5">
        <f t="shared" si="42"/>
        <v>0</v>
      </c>
      <c r="I79" s="5">
        <f t="shared" si="42"/>
        <v>0</v>
      </c>
      <c r="J79" s="5">
        <f t="shared" si="42"/>
        <v>0</v>
      </c>
      <c r="K79" s="5">
        <f t="shared" si="42"/>
        <v>0</v>
      </c>
      <c r="L79" s="5">
        <f t="shared" si="42"/>
        <v>0</v>
      </c>
      <c r="M79" s="5">
        <f t="shared" si="42"/>
        <v>0</v>
      </c>
    </row>
    <row r="80" spans="1:13" x14ac:dyDescent="0.2">
      <c r="A80" s="2" t="s">
        <v>75</v>
      </c>
      <c r="B80" s="5">
        <v>0</v>
      </c>
      <c r="C80" s="5">
        <v>0</v>
      </c>
      <c r="D80" s="5">
        <f>SUM(B80:C80)</f>
        <v>0</v>
      </c>
      <c r="E80" s="5">
        <v>0</v>
      </c>
      <c r="F80" s="5">
        <v>0</v>
      </c>
      <c r="G80" s="5">
        <f>SUM(E80:F80)</f>
        <v>0</v>
      </c>
      <c r="H80" s="5">
        <v>0</v>
      </c>
      <c r="I80" s="5">
        <v>0</v>
      </c>
      <c r="J80" s="5">
        <f>SUM(H80:I80)</f>
        <v>0</v>
      </c>
      <c r="K80" s="5">
        <f>++B80+E80+H80</f>
        <v>0</v>
      </c>
      <c r="L80" s="5">
        <f>++C80+F80+I80</f>
        <v>0</v>
      </c>
      <c r="M80" s="5">
        <f>SUM(K80:L80)</f>
        <v>0</v>
      </c>
    </row>
    <row r="81" spans="1:13" x14ac:dyDescent="0.2">
      <c r="A81" s="2" t="s">
        <v>67</v>
      </c>
      <c r="B81" s="5">
        <v>0</v>
      </c>
      <c r="C81" s="5">
        <v>0</v>
      </c>
      <c r="D81" s="5">
        <f t="shared" ref="D81:D88" si="43">SUM(B81:C81)</f>
        <v>0</v>
      </c>
      <c r="E81" s="5">
        <v>0</v>
      </c>
      <c r="F81" s="5">
        <v>0</v>
      </c>
      <c r="G81" s="5">
        <f t="shared" ref="G81:G88" si="44">SUM(E81:F81)</f>
        <v>0</v>
      </c>
      <c r="H81" s="5">
        <v>0</v>
      </c>
      <c r="I81" s="5">
        <v>0</v>
      </c>
      <c r="J81" s="5">
        <f t="shared" ref="J81:J88" si="45">SUM(H81:I81)</f>
        <v>0</v>
      </c>
      <c r="K81" s="5">
        <f t="shared" ref="K81:L88" si="46">++B81+E81+H81</f>
        <v>0</v>
      </c>
      <c r="L81" s="5">
        <f t="shared" si="46"/>
        <v>0</v>
      </c>
      <c r="M81" s="5">
        <f t="shared" ref="M81:M88" si="47">SUM(K81:L81)</f>
        <v>0</v>
      </c>
    </row>
    <row r="82" spans="1:13" x14ac:dyDescent="0.2">
      <c r="A82" s="2" t="s">
        <v>68</v>
      </c>
      <c r="B82" s="5">
        <v>0</v>
      </c>
      <c r="C82" s="5">
        <v>0</v>
      </c>
      <c r="D82" s="5">
        <f t="shared" si="43"/>
        <v>0</v>
      </c>
      <c r="E82" s="5">
        <v>0</v>
      </c>
      <c r="F82" s="5">
        <v>0</v>
      </c>
      <c r="G82" s="5">
        <f t="shared" si="44"/>
        <v>0</v>
      </c>
      <c r="H82" s="5">
        <v>0</v>
      </c>
      <c r="I82" s="5">
        <v>0</v>
      </c>
      <c r="J82" s="5">
        <f t="shared" si="45"/>
        <v>0</v>
      </c>
      <c r="K82" s="5">
        <f t="shared" si="46"/>
        <v>0</v>
      </c>
      <c r="L82" s="5">
        <f t="shared" si="46"/>
        <v>0</v>
      </c>
      <c r="M82" s="5">
        <f t="shared" si="47"/>
        <v>0</v>
      </c>
    </row>
    <row r="83" spans="1:13" x14ac:dyDescent="0.2">
      <c r="A83" s="2" t="s">
        <v>69</v>
      </c>
      <c r="B83" s="5">
        <v>0</v>
      </c>
      <c r="C83" s="5">
        <v>0</v>
      </c>
      <c r="D83" s="5">
        <f t="shared" si="43"/>
        <v>0</v>
      </c>
      <c r="E83" s="5">
        <v>0</v>
      </c>
      <c r="F83" s="5">
        <v>0</v>
      </c>
      <c r="G83" s="5">
        <f t="shared" si="44"/>
        <v>0</v>
      </c>
      <c r="H83" s="5">
        <v>0</v>
      </c>
      <c r="I83" s="5">
        <v>0</v>
      </c>
      <c r="J83" s="5">
        <f t="shared" si="45"/>
        <v>0</v>
      </c>
      <c r="K83" s="5">
        <f t="shared" si="46"/>
        <v>0</v>
      </c>
      <c r="L83" s="5">
        <f t="shared" si="46"/>
        <v>0</v>
      </c>
      <c r="M83" s="5">
        <f t="shared" si="47"/>
        <v>0</v>
      </c>
    </row>
    <row r="84" spans="1:13" x14ac:dyDescent="0.2">
      <c r="A84" s="2" t="s">
        <v>70</v>
      </c>
      <c r="B84" s="5">
        <v>0</v>
      </c>
      <c r="C84" s="5">
        <v>0</v>
      </c>
      <c r="D84" s="5">
        <f t="shared" si="43"/>
        <v>0</v>
      </c>
      <c r="E84" s="5">
        <v>0</v>
      </c>
      <c r="F84" s="5">
        <v>0</v>
      </c>
      <c r="G84" s="5">
        <f t="shared" si="44"/>
        <v>0</v>
      </c>
      <c r="H84" s="5">
        <v>0</v>
      </c>
      <c r="I84" s="5">
        <v>0</v>
      </c>
      <c r="J84" s="5">
        <f t="shared" si="45"/>
        <v>0</v>
      </c>
      <c r="K84" s="5">
        <f t="shared" si="46"/>
        <v>0</v>
      </c>
      <c r="L84" s="5">
        <f t="shared" si="46"/>
        <v>0</v>
      </c>
      <c r="M84" s="5">
        <f t="shared" si="47"/>
        <v>0</v>
      </c>
    </row>
    <row r="85" spans="1:13" x14ac:dyDescent="0.2">
      <c r="A85" s="2" t="s">
        <v>71</v>
      </c>
      <c r="B85" s="5">
        <v>0</v>
      </c>
      <c r="C85" s="5">
        <v>0</v>
      </c>
      <c r="D85" s="5">
        <f t="shared" si="43"/>
        <v>0</v>
      </c>
      <c r="E85" s="5">
        <v>0</v>
      </c>
      <c r="F85" s="5">
        <v>0</v>
      </c>
      <c r="G85" s="5">
        <f t="shared" si="44"/>
        <v>0</v>
      </c>
      <c r="H85" s="5">
        <v>0</v>
      </c>
      <c r="I85" s="5">
        <v>0</v>
      </c>
      <c r="J85" s="5">
        <f t="shared" si="45"/>
        <v>0</v>
      </c>
      <c r="K85" s="5">
        <f t="shared" si="46"/>
        <v>0</v>
      </c>
      <c r="L85" s="5">
        <f t="shared" si="46"/>
        <v>0</v>
      </c>
      <c r="M85" s="5">
        <f t="shared" si="47"/>
        <v>0</v>
      </c>
    </row>
    <row r="86" spans="1:13" x14ac:dyDescent="0.2">
      <c r="A86" s="2" t="s">
        <v>72</v>
      </c>
      <c r="B86" s="5">
        <v>0</v>
      </c>
      <c r="C86" s="5">
        <v>0</v>
      </c>
      <c r="D86" s="5">
        <f t="shared" si="43"/>
        <v>0</v>
      </c>
      <c r="E86" s="5">
        <v>0</v>
      </c>
      <c r="F86" s="5">
        <v>0</v>
      </c>
      <c r="G86" s="5">
        <f t="shared" si="44"/>
        <v>0</v>
      </c>
      <c r="H86" s="5">
        <v>0</v>
      </c>
      <c r="I86" s="5">
        <v>0</v>
      </c>
      <c r="J86" s="5">
        <f t="shared" si="45"/>
        <v>0</v>
      </c>
      <c r="K86" s="5">
        <f t="shared" si="46"/>
        <v>0</v>
      </c>
      <c r="L86" s="5">
        <f t="shared" si="46"/>
        <v>0</v>
      </c>
      <c r="M86" s="5">
        <f t="shared" si="47"/>
        <v>0</v>
      </c>
    </row>
    <row r="87" spans="1:13" x14ac:dyDescent="0.2">
      <c r="A87" s="2" t="s">
        <v>73</v>
      </c>
      <c r="B87" s="5">
        <v>0</v>
      </c>
      <c r="C87" s="5">
        <v>0</v>
      </c>
      <c r="D87" s="5">
        <f t="shared" si="43"/>
        <v>0</v>
      </c>
      <c r="E87" s="5">
        <v>0</v>
      </c>
      <c r="F87" s="5">
        <v>0</v>
      </c>
      <c r="G87" s="5">
        <f t="shared" si="44"/>
        <v>0</v>
      </c>
      <c r="H87" s="5">
        <v>0</v>
      </c>
      <c r="I87" s="5">
        <v>0</v>
      </c>
      <c r="J87" s="5">
        <f t="shared" si="45"/>
        <v>0</v>
      </c>
      <c r="K87" s="5">
        <f t="shared" si="46"/>
        <v>0</v>
      </c>
      <c r="L87" s="5">
        <f t="shared" si="46"/>
        <v>0</v>
      </c>
      <c r="M87" s="5">
        <f t="shared" si="47"/>
        <v>0</v>
      </c>
    </row>
    <row r="88" spans="1:13" x14ac:dyDescent="0.2">
      <c r="A88" s="2" t="s">
        <v>74</v>
      </c>
      <c r="B88" s="5">
        <v>0</v>
      </c>
      <c r="C88" s="5">
        <v>0</v>
      </c>
      <c r="D88" s="5">
        <f t="shared" si="43"/>
        <v>0</v>
      </c>
      <c r="E88" s="5">
        <v>0</v>
      </c>
      <c r="F88" s="5">
        <v>0</v>
      </c>
      <c r="G88" s="5">
        <f t="shared" si="44"/>
        <v>0</v>
      </c>
      <c r="H88" s="5">
        <v>0</v>
      </c>
      <c r="I88" s="5">
        <v>0</v>
      </c>
      <c r="J88" s="5">
        <f t="shared" si="45"/>
        <v>0</v>
      </c>
      <c r="K88" s="5">
        <f t="shared" si="46"/>
        <v>0</v>
      </c>
      <c r="L88" s="5">
        <f t="shared" si="46"/>
        <v>0</v>
      </c>
      <c r="M88" s="5">
        <f t="shared" si="47"/>
        <v>0</v>
      </c>
    </row>
    <row r="89" spans="1:13" x14ac:dyDescent="0.2">
      <c r="A89" s="2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 x14ac:dyDescent="0.2">
      <c r="A90" s="2" t="s">
        <v>17</v>
      </c>
      <c r="B90" s="5">
        <f t="shared" ref="B90:M90" si="48">SUM(B91:B99)</f>
        <v>41</v>
      </c>
      <c r="C90" s="5">
        <f t="shared" si="48"/>
        <v>15</v>
      </c>
      <c r="D90" s="5">
        <f t="shared" si="48"/>
        <v>56</v>
      </c>
      <c r="E90" s="5">
        <f t="shared" si="48"/>
        <v>40</v>
      </c>
      <c r="F90" s="5">
        <f t="shared" si="48"/>
        <v>21</v>
      </c>
      <c r="G90" s="5">
        <f t="shared" si="48"/>
        <v>61</v>
      </c>
      <c r="H90" s="5">
        <f t="shared" si="48"/>
        <v>21</v>
      </c>
      <c r="I90" s="5">
        <f t="shared" si="48"/>
        <v>5</v>
      </c>
      <c r="J90" s="5">
        <f t="shared" si="48"/>
        <v>26</v>
      </c>
      <c r="K90" s="5">
        <f t="shared" si="48"/>
        <v>102</v>
      </c>
      <c r="L90" s="5">
        <f t="shared" si="48"/>
        <v>41</v>
      </c>
      <c r="M90" s="5">
        <f t="shared" si="48"/>
        <v>143</v>
      </c>
    </row>
    <row r="91" spans="1:13" x14ac:dyDescent="0.2">
      <c r="A91" s="2" t="s">
        <v>75</v>
      </c>
      <c r="B91" s="5">
        <v>0</v>
      </c>
      <c r="C91" s="5">
        <v>0</v>
      </c>
      <c r="D91" s="5">
        <f>SUM(B91:C91)</f>
        <v>0</v>
      </c>
      <c r="E91" s="5">
        <v>0</v>
      </c>
      <c r="F91" s="5">
        <v>0</v>
      </c>
      <c r="G91" s="5">
        <f>SUM(E91:F91)</f>
        <v>0</v>
      </c>
      <c r="H91" s="5">
        <v>0</v>
      </c>
      <c r="I91" s="5">
        <v>0</v>
      </c>
      <c r="J91" s="5">
        <f>SUM(H91:I91)</f>
        <v>0</v>
      </c>
      <c r="K91" s="5">
        <f>++B91+E91+H91</f>
        <v>0</v>
      </c>
      <c r="L91" s="5">
        <f>++C91+F91+I91</f>
        <v>0</v>
      </c>
      <c r="M91" s="5">
        <f>SUM(K91:L91)</f>
        <v>0</v>
      </c>
    </row>
    <row r="92" spans="1:13" x14ac:dyDescent="0.2">
      <c r="A92" s="2" t="s">
        <v>67</v>
      </c>
      <c r="B92" s="5">
        <v>1</v>
      </c>
      <c r="C92" s="5">
        <v>0</v>
      </c>
      <c r="D92" s="5">
        <f t="shared" ref="D92:D99" si="49">SUM(B92:C92)</f>
        <v>1</v>
      </c>
      <c r="E92" s="5">
        <v>0</v>
      </c>
      <c r="F92" s="5">
        <v>0</v>
      </c>
      <c r="G92" s="5">
        <f t="shared" ref="G92:G99" si="50">SUM(E92:F92)</f>
        <v>0</v>
      </c>
      <c r="H92" s="5">
        <v>0</v>
      </c>
      <c r="I92" s="5">
        <v>0</v>
      </c>
      <c r="J92" s="5">
        <f t="shared" ref="J92:J99" si="51">SUM(H92:I92)</f>
        <v>0</v>
      </c>
      <c r="K92" s="5">
        <f t="shared" ref="K92:L99" si="52">++B92+E92+H92</f>
        <v>1</v>
      </c>
      <c r="L92" s="5">
        <f t="shared" si="52"/>
        <v>0</v>
      </c>
      <c r="M92" s="5">
        <f t="shared" ref="M92:M99" si="53">SUM(K92:L92)</f>
        <v>1</v>
      </c>
    </row>
    <row r="93" spans="1:13" x14ac:dyDescent="0.2">
      <c r="A93" s="2" t="s">
        <v>68</v>
      </c>
      <c r="B93" s="5">
        <v>0</v>
      </c>
      <c r="C93" s="5">
        <v>0</v>
      </c>
      <c r="D93" s="5">
        <f t="shared" si="49"/>
        <v>0</v>
      </c>
      <c r="E93" s="5">
        <v>0</v>
      </c>
      <c r="F93" s="5">
        <v>0</v>
      </c>
      <c r="G93" s="5">
        <f t="shared" si="50"/>
        <v>0</v>
      </c>
      <c r="H93" s="5">
        <v>0</v>
      </c>
      <c r="I93" s="5">
        <v>0</v>
      </c>
      <c r="J93" s="5">
        <f t="shared" si="51"/>
        <v>0</v>
      </c>
      <c r="K93" s="5">
        <f t="shared" si="52"/>
        <v>0</v>
      </c>
      <c r="L93" s="5">
        <f t="shared" si="52"/>
        <v>0</v>
      </c>
      <c r="M93" s="5">
        <f t="shared" si="53"/>
        <v>0</v>
      </c>
    </row>
    <row r="94" spans="1:13" x14ac:dyDescent="0.2">
      <c r="A94" s="2" t="s">
        <v>69</v>
      </c>
      <c r="B94" s="5">
        <v>3</v>
      </c>
      <c r="C94" s="5">
        <v>4</v>
      </c>
      <c r="D94" s="5">
        <f t="shared" si="49"/>
        <v>7</v>
      </c>
      <c r="E94" s="5">
        <v>1</v>
      </c>
      <c r="F94" s="5">
        <v>0</v>
      </c>
      <c r="G94" s="5">
        <f t="shared" si="50"/>
        <v>1</v>
      </c>
      <c r="H94" s="5">
        <v>0</v>
      </c>
      <c r="I94" s="5">
        <v>0</v>
      </c>
      <c r="J94" s="5">
        <f t="shared" si="51"/>
        <v>0</v>
      </c>
      <c r="K94" s="5">
        <f t="shared" si="52"/>
        <v>4</v>
      </c>
      <c r="L94" s="5">
        <f t="shared" si="52"/>
        <v>4</v>
      </c>
      <c r="M94" s="5">
        <f t="shared" si="53"/>
        <v>8</v>
      </c>
    </row>
    <row r="95" spans="1:13" x14ac:dyDescent="0.2">
      <c r="A95" s="2" t="s">
        <v>70</v>
      </c>
      <c r="B95" s="5">
        <v>5</v>
      </c>
      <c r="C95" s="5">
        <v>4</v>
      </c>
      <c r="D95" s="5">
        <f t="shared" si="49"/>
        <v>9</v>
      </c>
      <c r="E95" s="5">
        <v>3</v>
      </c>
      <c r="F95" s="5">
        <v>1</v>
      </c>
      <c r="G95" s="5">
        <f t="shared" si="50"/>
        <v>4</v>
      </c>
      <c r="H95" s="5">
        <v>1</v>
      </c>
      <c r="I95" s="5">
        <v>1</v>
      </c>
      <c r="J95" s="5">
        <f t="shared" si="51"/>
        <v>2</v>
      </c>
      <c r="K95" s="5">
        <f t="shared" si="52"/>
        <v>9</v>
      </c>
      <c r="L95" s="5">
        <f t="shared" si="52"/>
        <v>6</v>
      </c>
      <c r="M95" s="5">
        <f t="shared" si="53"/>
        <v>15</v>
      </c>
    </row>
    <row r="96" spans="1:13" x14ac:dyDescent="0.2">
      <c r="A96" s="2" t="s">
        <v>71</v>
      </c>
      <c r="B96" s="5">
        <v>5</v>
      </c>
      <c r="C96" s="5">
        <v>1</v>
      </c>
      <c r="D96" s="5">
        <f t="shared" si="49"/>
        <v>6</v>
      </c>
      <c r="E96" s="5">
        <v>4</v>
      </c>
      <c r="F96" s="5">
        <v>3</v>
      </c>
      <c r="G96" s="5">
        <f t="shared" si="50"/>
        <v>7</v>
      </c>
      <c r="H96" s="5">
        <v>4</v>
      </c>
      <c r="I96" s="5">
        <v>0</v>
      </c>
      <c r="J96" s="5">
        <f t="shared" si="51"/>
        <v>4</v>
      </c>
      <c r="K96" s="5">
        <f t="shared" si="52"/>
        <v>13</v>
      </c>
      <c r="L96" s="5">
        <f t="shared" si="52"/>
        <v>4</v>
      </c>
      <c r="M96" s="5">
        <f t="shared" si="53"/>
        <v>17</v>
      </c>
    </row>
    <row r="97" spans="1:13" x14ac:dyDescent="0.2">
      <c r="A97" s="2" t="s">
        <v>72</v>
      </c>
      <c r="B97" s="5">
        <v>13</v>
      </c>
      <c r="C97" s="5">
        <v>3</v>
      </c>
      <c r="D97" s="5">
        <f t="shared" si="49"/>
        <v>16</v>
      </c>
      <c r="E97" s="5">
        <v>5</v>
      </c>
      <c r="F97" s="5">
        <v>2</v>
      </c>
      <c r="G97" s="5">
        <f t="shared" si="50"/>
        <v>7</v>
      </c>
      <c r="H97" s="5">
        <v>4</v>
      </c>
      <c r="I97" s="5">
        <v>1</v>
      </c>
      <c r="J97" s="5">
        <f t="shared" si="51"/>
        <v>5</v>
      </c>
      <c r="K97" s="5">
        <f t="shared" si="52"/>
        <v>22</v>
      </c>
      <c r="L97" s="5">
        <f t="shared" si="52"/>
        <v>6</v>
      </c>
      <c r="M97" s="5">
        <f t="shared" si="53"/>
        <v>28</v>
      </c>
    </row>
    <row r="98" spans="1:13" x14ac:dyDescent="0.2">
      <c r="A98" s="2" t="s">
        <v>73</v>
      </c>
      <c r="B98" s="5">
        <v>4</v>
      </c>
      <c r="C98" s="5">
        <v>0</v>
      </c>
      <c r="D98" s="5">
        <f t="shared" si="49"/>
        <v>4</v>
      </c>
      <c r="E98" s="5">
        <v>2</v>
      </c>
      <c r="F98" s="5">
        <v>2</v>
      </c>
      <c r="G98" s="5">
        <f t="shared" si="50"/>
        <v>4</v>
      </c>
      <c r="H98" s="5">
        <v>1</v>
      </c>
      <c r="I98" s="5">
        <v>0</v>
      </c>
      <c r="J98" s="5">
        <f t="shared" si="51"/>
        <v>1</v>
      </c>
      <c r="K98" s="5">
        <f t="shared" si="52"/>
        <v>7</v>
      </c>
      <c r="L98" s="5">
        <f t="shared" si="52"/>
        <v>2</v>
      </c>
      <c r="M98" s="5">
        <f t="shared" si="53"/>
        <v>9</v>
      </c>
    </row>
    <row r="99" spans="1:13" x14ac:dyDescent="0.2">
      <c r="A99" s="2" t="s">
        <v>74</v>
      </c>
      <c r="B99" s="5">
        <v>10</v>
      </c>
      <c r="C99" s="5">
        <v>3</v>
      </c>
      <c r="D99" s="5">
        <f t="shared" si="49"/>
        <v>13</v>
      </c>
      <c r="E99" s="5">
        <v>25</v>
      </c>
      <c r="F99" s="5">
        <v>13</v>
      </c>
      <c r="G99" s="5">
        <f t="shared" si="50"/>
        <v>38</v>
      </c>
      <c r="H99" s="5">
        <v>11</v>
      </c>
      <c r="I99" s="5">
        <v>3</v>
      </c>
      <c r="J99" s="5">
        <f t="shared" si="51"/>
        <v>14</v>
      </c>
      <c r="K99" s="5">
        <f t="shared" si="52"/>
        <v>46</v>
      </c>
      <c r="L99" s="5">
        <f t="shared" si="52"/>
        <v>19</v>
      </c>
      <c r="M99" s="5">
        <f t="shared" si="53"/>
        <v>65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2" t="s">
        <v>8</v>
      </c>
      <c r="B101" s="5">
        <f t="shared" ref="B101:M101" si="54">SUM(B102:B110)</f>
        <v>41</v>
      </c>
      <c r="C101" s="5">
        <f t="shared" si="54"/>
        <v>15</v>
      </c>
      <c r="D101" s="5">
        <f t="shared" si="54"/>
        <v>56</v>
      </c>
      <c r="E101" s="5">
        <f t="shared" si="54"/>
        <v>40</v>
      </c>
      <c r="F101" s="5">
        <f t="shared" si="54"/>
        <v>21</v>
      </c>
      <c r="G101" s="5">
        <f t="shared" si="54"/>
        <v>61</v>
      </c>
      <c r="H101" s="5">
        <f t="shared" si="54"/>
        <v>21</v>
      </c>
      <c r="I101" s="5">
        <f t="shared" si="54"/>
        <v>5</v>
      </c>
      <c r="J101" s="5">
        <f t="shared" si="54"/>
        <v>26</v>
      </c>
      <c r="K101" s="5">
        <f t="shared" si="54"/>
        <v>102</v>
      </c>
      <c r="L101" s="5">
        <f t="shared" si="54"/>
        <v>41</v>
      </c>
      <c r="M101" s="5">
        <f t="shared" si="54"/>
        <v>143</v>
      </c>
    </row>
    <row r="102" spans="1:13" x14ac:dyDescent="0.2">
      <c r="A102" s="2" t="s">
        <v>75</v>
      </c>
      <c r="B102" s="5">
        <f t="shared" ref="B102:C110" si="55">+B80+B91</f>
        <v>0</v>
      </c>
      <c r="C102" s="5">
        <f t="shared" si="55"/>
        <v>0</v>
      </c>
      <c r="D102" s="5">
        <f>SUM(B102:C102)</f>
        <v>0</v>
      </c>
      <c r="E102" s="5">
        <f t="shared" ref="E102:F110" si="56">+E80+E91</f>
        <v>0</v>
      </c>
      <c r="F102" s="5">
        <f t="shared" si="56"/>
        <v>0</v>
      </c>
      <c r="G102" s="5">
        <f>SUM(E102:F102)</f>
        <v>0</v>
      </c>
      <c r="H102" s="5">
        <f t="shared" ref="H102:I110" si="57">+H80+H91</f>
        <v>0</v>
      </c>
      <c r="I102" s="5">
        <f t="shared" si="57"/>
        <v>0</v>
      </c>
      <c r="J102" s="5">
        <f>SUM(H102:I102)</f>
        <v>0</v>
      </c>
      <c r="K102" s="5">
        <f>++B102+E102+H102</f>
        <v>0</v>
      </c>
      <c r="L102" s="5">
        <f>++C102+F102+I102</f>
        <v>0</v>
      </c>
      <c r="M102" s="5">
        <f>SUM(K102:L102)</f>
        <v>0</v>
      </c>
    </row>
    <row r="103" spans="1:13" x14ac:dyDescent="0.2">
      <c r="A103" s="2" t="s">
        <v>67</v>
      </c>
      <c r="B103" s="5">
        <f t="shared" si="55"/>
        <v>1</v>
      </c>
      <c r="C103" s="5">
        <f t="shared" si="55"/>
        <v>0</v>
      </c>
      <c r="D103" s="5">
        <f t="shared" ref="D103:D110" si="58">SUM(B103:C103)</f>
        <v>1</v>
      </c>
      <c r="E103" s="5">
        <f t="shared" si="56"/>
        <v>0</v>
      </c>
      <c r="F103" s="5">
        <f t="shared" si="56"/>
        <v>0</v>
      </c>
      <c r="G103" s="5">
        <f t="shared" ref="G103:G110" si="59">SUM(E103:F103)</f>
        <v>0</v>
      </c>
      <c r="H103" s="5">
        <f t="shared" si="57"/>
        <v>0</v>
      </c>
      <c r="I103" s="5">
        <f t="shared" si="57"/>
        <v>0</v>
      </c>
      <c r="J103" s="5">
        <f t="shared" ref="J103:J110" si="60">SUM(H103:I103)</f>
        <v>0</v>
      </c>
      <c r="K103" s="5">
        <f t="shared" ref="K103:L110" si="61">++B103+E103+H103</f>
        <v>1</v>
      </c>
      <c r="L103" s="5">
        <f t="shared" si="61"/>
        <v>0</v>
      </c>
      <c r="M103" s="5">
        <f t="shared" ref="M103:M110" si="62">SUM(K103:L103)</f>
        <v>1</v>
      </c>
    </row>
    <row r="104" spans="1:13" x14ac:dyDescent="0.2">
      <c r="A104" s="2" t="s">
        <v>68</v>
      </c>
      <c r="B104" s="5">
        <f t="shared" si="55"/>
        <v>0</v>
      </c>
      <c r="C104" s="5">
        <f t="shared" si="55"/>
        <v>0</v>
      </c>
      <c r="D104" s="5">
        <f t="shared" si="58"/>
        <v>0</v>
      </c>
      <c r="E104" s="5">
        <f t="shared" si="56"/>
        <v>0</v>
      </c>
      <c r="F104" s="5">
        <f t="shared" si="56"/>
        <v>0</v>
      </c>
      <c r="G104" s="5">
        <f t="shared" si="59"/>
        <v>0</v>
      </c>
      <c r="H104" s="5">
        <f t="shared" si="57"/>
        <v>0</v>
      </c>
      <c r="I104" s="5">
        <f t="shared" si="57"/>
        <v>0</v>
      </c>
      <c r="J104" s="5">
        <f t="shared" si="60"/>
        <v>0</v>
      </c>
      <c r="K104" s="5">
        <f t="shared" si="61"/>
        <v>0</v>
      </c>
      <c r="L104" s="5">
        <f t="shared" si="61"/>
        <v>0</v>
      </c>
      <c r="M104" s="5">
        <f t="shared" si="62"/>
        <v>0</v>
      </c>
    </row>
    <row r="105" spans="1:13" x14ac:dyDescent="0.2">
      <c r="A105" s="2" t="s">
        <v>69</v>
      </c>
      <c r="B105" s="5">
        <f t="shared" si="55"/>
        <v>3</v>
      </c>
      <c r="C105" s="5">
        <f t="shared" si="55"/>
        <v>4</v>
      </c>
      <c r="D105" s="5">
        <f t="shared" si="58"/>
        <v>7</v>
      </c>
      <c r="E105" s="5">
        <f t="shared" si="56"/>
        <v>1</v>
      </c>
      <c r="F105" s="5">
        <f t="shared" si="56"/>
        <v>0</v>
      </c>
      <c r="G105" s="5">
        <f t="shared" si="59"/>
        <v>1</v>
      </c>
      <c r="H105" s="5">
        <f t="shared" si="57"/>
        <v>0</v>
      </c>
      <c r="I105" s="5">
        <f t="shared" si="57"/>
        <v>0</v>
      </c>
      <c r="J105" s="5">
        <f t="shared" si="60"/>
        <v>0</v>
      </c>
      <c r="K105" s="5">
        <f t="shared" si="61"/>
        <v>4</v>
      </c>
      <c r="L105" s="5">
        <f t="shared" si="61"/>
        <v>4</v>
      </c>
      <c r="M105" s="5">
        <f t="shared" si="62"/>
        <v>8</v>
      </c>
    </row>
    <row r="106" spans="1:13" x14ac:dyDescent="0.2">
      <c r="A106" s="2" t="s">
        <v>70</v>
      </c>
      <c r="B106" s="5">
        <f t="shared" si="55"/>
        <v>5</v>
      </c>
      <c r="C106" s="5">
        <f t="shared" si="55"/>
        <v>4</v>
      </c>
      <c r="D106" s="5">
        <f t="shared" si="58"/>
        <v>9</v>
      </c>
      <c r="E106" s="5">
        <f t="shared" si="56"/>
        <v>3</v>
      </c>
      <c r="F106" s="5">
        <f t="shared" si="56"/>
        <v>1</v>
      </c>
      <c r="G106" s="5">
        <f t="shared" si="59"/>
        <v>4</v>
      </c>
      <c r="H106" s="5">
        <f t="shared" si="57"/>
        <v>1</v>
      </c>
      <c r="I106" s="5">
        <f t="shared" si="57"/>
        <v>1</v>
      </c>
      <c r="J106" s="5">
        <f t="shared" si="60"/>
        <v>2</v>
      </c>
      <c r="K106" s="5">
        <f t="shared" si="61"/>
        <v>9</v>
      </c>
      <c r="L106" s="5">
        <f t="shared" si="61"/>
        <v>6</v>
      </c>
      <c r="M106" s="5">
        <f t="shared" si="62"/>
        <v>15</v>
      </c>
    </row>
    <row r="107" spans="1:13" x14ac:dyDescent="0.2">
      <c r="A107" s="2" t="s">
        <v>71</v>
      </c>
      <c r="B107" s="5">
        <f t="shared" si="55"/>
        <v>5</v>
      </c>
      <c r="C107" s="5">
        <f t="shared" si="55"/>
        <v>1</v>
      </c>
      <c r="D107" s="5">
        <f t="shared" si="58"/>
        <v>6</v>
      </c>
      <c r="E107" s="5">
        <f t="shared" si="56"/>
        <v>4</v>
      </c>
      <c r="F107" s="5">
        <f t="shared" si="56"/>
        <v>3</v>
      </c>
      <c r="G107" s="5">
        <f t="shared" si="59"/>
        <v>7</v>
      </c>
      <c r="H107" s="5">
        <f t="shared" si="57"/>
        <v>4</v>
      </c>
      <c r="I107" s="5">
        <f t="shared" si="57"/>
        <v>0</v>
      </c>
      <c r="J107" s="5">
        <f t="shared" si="60"/>
        <v>4</v>
      </c>
      <c r="K107" s="5">
        <f t="shared" si="61"/>
        <v>13</v>
      </c>
      <c r="L107" s="5">
        <f t="shared" si="61"/>
        <v>4</v>
      </c>
      <c r="M107" s="5">
        <f t="shared" si="62"/>
        <v>17</v>
      </c>
    </row>
    <row r="108" spans="1:13" x14ac:dyDescent="0.2">
      <c r="A108" s="2" t="s">
        <v>72</v>
      </c>
      <c r="B108" s="5">
        <f t="shared" si="55"/>
        <v>13</v>
      </c>
      <c r="C108" s="5">
        <f t="shared" si="55"/>
        <v>3</v>
      </c>
      <c r="D108" s="5">
        <f t="shared" si="58"/>
        <v>16</v>
      </c>
      <c r="E108" s="5">
        <f t="shared" si="56"/>
        <v>5</v>
      </c>
      <c r="F108" s="5">
        <f t="shared" si="56"/>
        <v>2</v>
      </c>
      <c r="G108" s="5">
        <f t="shared" si="59"/>
        <v>7</v>
      </c>
      <c r="H108" s="5">
        <f t="shared" si="57"/>
        <v>4</v>
      </c>
      <c r="I108" s="5">
        <f t="shared" si="57"/>
        <v>1</v>
      </c>
      <c r="J108" s="5">
        <f t="shared" si="60"/>
        <v>5</v>
      </c>
      <c r="K108" s="5">
        <f t="shared" si="61"/>
        <v>22</v>
      </c>
      <c r="L108" s="5">
        <f t="shared" si="61"/>
        <v>6</v>
      </c>
      <c r="M108" s="5">
        <f t="shared" si="62"/>
        <v>28</v>
      </c>
    </row>
    <row r="109" spans="1:13" x14ac:dyDescent="0.2">
      <c r="A109" s="2" t="s">
        <v>73</v>
      </c>
      <c r="B109" s="5">
        <f t="shared" si="55"/>
        <v>4</v>
      </c>
      <c r="C109" s="5">
        <f t="shared" si="55"/>
        <v>0</v>
      </c>
      <c r="D109" s="5">
        <f t="shared" si="58"/>
        <v>4</v>
      </c>
      <c r="E109" s="5">
        <f t="shared" si="56"/>
        <v>2</v>
      </c>
      <c r="F109" s="5">
        <f t="shared" si="56"/>
        <v>2</v>
      </c>
      <c r="G109" s="5">
        <f t="shared" si="59"/>
        <v>4</v>
      </c>
      <c r="H109" s="5">
        <f t="shared" si="57"/>
        <v>1</v>
      </c>
      <c r="I109" s="5">
        <f t="shared" si="57"/>
        <v>0</v>
      </c>
      <c r="J109" s="5">
        <f t="shared" si="60"/>
        <v>1</v>
      </c>
      <c r="K109" s="5">
        <f t="shared" si="61"/>
        <v>7</v>
      </c>
      <c r="L109" s="5">
        <f t="shared" si="61"/>
        <v>2</v>
      </c>
      <c r="M109" s="5">
        <f t="shared" si="62"/>
        <v>9</v>
      </c>
    </row>
    <row r="110" spans="1:13" x14ac:dyDescent="0.2">
      <c r="A110" s="2" t="s">
        <v>74</v>
      </c>
      <c r="B110" s="5">
        <f t="shared" si="55"/>
        <v>10</v>
      </c>
      <c r="C110" s="5">
        <f t="shared" si="55"/>
        <v>3</v>
      </c>
      <c r="D110" s="5">
        <f t="shared" si="58"/>
        <v>13</v>
      </c>
      <c r="E110" s="5">
        <f t="shared" si="56"/>
        <v>25</v>
      </c>
      <c r="F110" s="5">
        <f t="shared" si="56"/>
        <v>13</v>
      </c>
      <c r="G110" s="5">
        <f t="shared" si="59"/>
        <v>38</v>
      </c>
      <c r="H110" s="5">
        <f t="shared" si="57"/>
        <v>11</v>
      </c>
      <c r="I110" s="5">
        <f t="shared" si="57"/>
        <v>3</v>
      </c>
      <c r="J110" s="5">
        <f t="shared" si="60"/>
        <v>14</v>
      </c>
      <c r="K110" s="5">
        <f t="shared" si="61"/>
        <v>46</v>
      </c>
      <c r="L110" s="5">
        <f t="shared" si="61"/>
        <v>19</v>
      </c>
      <c r="M110" s="5">
        <f t="shared" si="62"/>
        <v>65</v>
      </c>
    </row>
    <row r="112" spans="1:13" x14ac:dyDescent="0.2">
      <c r="A112" s="21" t="s">
        <v>28</v>
      </c>
      <c r="B112" s="5"/>
      <c r="C112" s="5"/>
      <c r="D112" s="5"/>
      <c r="E112" s="5"/>
      <c r="F112" s="5"/>
      <c r="G112" s="5"/>
      <c r="H112" s="5"/>
      <c r="I112" s="5"/>
      <c r="J112" s="5"/>
      <c r="K112" s="2"/>
      <c r="L112" s="2"/>
      <c r="M112" s="2"/>
    </row>
    <row r="113" spans="1:13" x14ac:dyDescent="0.2">
      <c r="A113" s="2" t="s">
        <v>13</v>
      </c>
      <c r="B113" s="5">
        <f t="shared" ref="B113:M113" si="63">SUM(B114:B122)</f>
        <v>16</v>
      </c>
      <c r="C113" s="5">
        <f t="shared" si="63"/>
        <v>12</v>
      </c>
      <c r="D113" s="5">
        <f t="shared" si="63"/>
        <v>28</v>
      </c>
      <c r="E113" s="5">
        <f t="shared" si="63"/>
        <v>17</v>
      </c>
      <c r="F113" s="5">
        <f t="shared" si="63"/>
        <v>6</v>
      </c>
      <c r="G113" s="5">
        <f t="shared" si="63"/>
        <v>23</v>
      </c>
      <c r="H113" s="5">
        <f t="shared" si="63"/>
        <v>20</v>
      </c>
      <c r="I113" s="5">
        <f t="shared" si="63"/>
        <v>7</v>
      </c>
      <c r="J113" s="5">
        <f t="shared" si="63"/>
        <v>27</v>
      </c>
      <c r="K113" s="5">
        <f t="shared" si="63"/>
        <v>53</v>
      </c>
      <c r="L113" s="5">
        <f t="shared" si="63"/>
        <v>25</v>
      </c>
      <c r="M113" s="5">
        <f t="shared" si="63"/>
        <v>78</v>
      </c>
    </row>
    <row r="114" spans="1:13" x14ac:dyDescent="0.2">
      <c r="A114" s="2" t="s">
        <v>75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>++B114+E114+H114</f>
        <v>0</v>
      </c>
      <c r="L114" s="5">
        <f>++C114+F114+I114</f>
        <v>0</v>
      </c>
      <c r="M114" s="5">
        <f>SUM(K114:L114)</f>
        <v>0</v>
      </c>
    </row>
    <row r="115" spans="1:13" x14ac:dyDescent="0.2">
      <c r="A115" s="2" t="s">
        <v>67</v>
      </c>
      <c r="B115" s="5">
        <v>0</v>
      </c>
      <c r="C115" s="5">
        <v>0</v>
      </c>
      <c r="D115" s="5">
        <f t="shared" ref="D115:D122" si="64">SUM(B115:C115)</f>
        <v>0</v>
      </c>
      <c r="E115" s="5">
        <v>0</v>
      </c>
      <c r="F115" s="5">
        <v>0</v>
      </c>
      <c r="G115" s="5">
        <f t="shared" ref="G115:G122" si="65">SUM(E115:F115)</f>
        <v>0</v>
      </c>
      <c r="H115" s="5">
        <v>0</v>
      </c>
      <c r="I115" s="5">
        <v>0</v>
      </c>
      <c r="J115" s="5">
        <f t="shared" ref="J115:J122" si="66">SUM(H115:I115)</f>
        <v>0</v>
      </c>
      <c r="K115" s="5">
        <f t="shared" ref="K115:L122" si="67">++B115+E115+H115</f>
        <v>0</v>
      </c>
      <c r="L115" s="5">
        <f t="shared" si="67"/>
        <v>0</v>
      </c>
      <c r="M115" s="5">
        <f t="shared" ref="M115:M122" si="68">SUM(K115:L115)</f>
        <v>0</v>
      </c>
    </row>
    <row r="116" spans="1:13" x14ac:dyDescent="0.2">
      <c r="A116" s="2" t="s">
        <v>68</v>
      </c>
      <c r="B116" s="5">
        <v>0</v>
      </c>
      <c r="C116" s="5">
        <v>0</v>
      </c>
      <c r="D116" s="5">
        <f t="shared" si="64"/>
        <v>0</v>
      </c>
      <c r="E116" s="5">
        <v>0</v>
      </c>
      <c r="F116" s="5">
        <v>0</v>
      </c>
      <c r="G116" s="5">
        <f t="shared" si="65"/>
        <v>0</v>
      </c>
      <c r="H116" s="5">
        <v>0</v>
      </c>
      <c r="I116" s="5">
        <v>0</v>
      </c>
      <c r="J116" s="5">
        <f t="shared" si="66"/>
        <v>0</v>
      </c>
      <c r="K116" s="5">
        <f t="shared" si="67"/>
        <v>0</v>
      </c>
      <c r="L116" s="5">
        <f t="shared" si="67"/>
        <v>0</v>
      </c>
      <c r="M116" s="5">
        <f t="shared" si="68"/>
        <v>0</v>
      </c>
    </row>
    <row r="117" spans="1:13" x14ac:dyDescent="0.2">
      <c r="A117" s="2" t="s">
        <v>69</v>
      </c>
      <c r="B117" s="5">
        <v>1</v>
      </c>
      <c r="C117" s="5">
        <v>0</v>
      </c>
      <c r="D117" s="5">
        <f t="shared" si="64"/>
        <v>1</v>
      </c>
      <c r="E117" s="5">
        <v>0</v>
      </c>
      <c r="F117" s="5">
        <v>0</v>
      </c>
      <c r="G117" s="5">
        <f t="shared" si="65"/>
        <v>0</v>
      </c>
      <c r="H117" s="5">
        <v>0</v>
      </c>
      <c r="I117" s="5">
        <v>0</v>
      </c>
      <c r="J117" s="5">
        <f t="shared" si="66"/>
        <v>0</v>
      </c>
      <c r="K117" s="5">
        <f t="shared" si="67"/>
        <v>1</v>
      </c>
      <c r="L117" s="5">
        <f t="shared" si="67"/>
        <v>0</v>
      </c>
      <c r="M117" s="5">
        <f t="shared" si="68"/>
        <v>1</v>
      </c>
    </row>
    <row r="118" spans="1:13" x14ac:dyDescent="0.2">
      <c r="A118" s="2" t="s">
        <v>70</v>
      </c>
      <c r="B118" s="5">
        <v>4</v>
      </c>
      <c r="C118" s="5">
        <v>0</v>
      </c>
      <c r="D118" s="5">
        <f t="shared" si="64"/>
        <v>4</v>
      </c>
      <c r="E118" s="5">
        <v>0</v>
      </c>
      <c r="F118" s="5">
        <v>0</v>
      </c>
      <c r="G118" s="5">
        <f t="shared" si="65"/>
        <v>0</v>
      </c>
      <c r="H118" s="5">
        <v>0</v>
      </c>
      <c r="I118" s="5">
        <v>0</v>
      </c>
      <c r="J118" s="5">
        <f t="shared" si="66"/>
        <v>0</v>
      </c>
      <c r="K118" s="5">
        <f t="shared" si="67"/>
        <v>4</v>
      </c>
      <c r="L118" s="5">
        <f t="shared" si="67"/>
        <v>0</v>
      </c>
      <c r="M118" s="5">
        <f t="shared" si="68"/>
        <v>4</v>
      </c>
    </row>
    <row r="119" spans="1:13" x14ac:dyDescent="0.2">
      <c r="A119" s="2" t="s">
        <v>71</v>
      </c>
      <c r="B119" s="5">
        <v>0</v>
      </c>
      <c r="C119" s="5">
        <v>5</v>
      </c>
      <c r="D119" s="5">
        <f t="shared" si="64"/>
        <v>5</v>
      </c>
      <c r="E119" s="5">
        <v>2</v>
      </c>
      <c r="F119" s="5">
        <v>0</v>
      </c>
      <c r="G119" s="5">
        <f t="shared" si="65"/>
        <v>2</v>
      </c>
      <c r="H119" s="5">
        <v>2</v>
      </c>
      <c r="I119" s="5">
        <v>2</v>
      </c>
      <c r="J119" s="5">
        <f t="shared" si="66"/>
        <v>4</v>
      </c>
      <c r="K119" s="5">
        <f t="shared" si="67"/>
        <v>4</v>
      </c>
      <c r="L119" s="5">
        <f t="shared" si="67"/>
        <v>7</v>
      </c>
      <c r="M119" s="5">
        <f t="shared" si="68"/>
        <v>11</v>
      </c>
    </row>
    <row r="120" spans="1:13" x14ac:dyDescent="0.2">
      <c r="A120" s="2" t="s">
        <v>72</v>
      </c>
      <c r="B120" s="5">
        <v>0</v>
      </c>
      <c r="C120" s="5">
        <v>1</v>
      </c>
      <c r="D120" s="5">
        <f t="shared" si="64"/>
        <v>1</v>
      </c>
      <c r="E120" s="5">
        <v>0</v>
      </c>
      <c r="F120" s="5">
        <v>3</v>
      </c>
      <c r="G120" s="5">
        <f t="shared" si="65"/>
        <v>3</v>
      </c>
      <c r="H120" s="5">
        <v>0</v>
      </c>
      <c r="I120" s="5">
        <v>2</v>
      </c>
      <c r="J120" s="5">
        <f t="shared" si="66"/>
        <v>2</v>
      </c>
      <c r="K120" s="5">
        <f t="shared" si="67"/>
        <v>0</v>
      </c>
      <c r="L120" s="5">
        <f t="shared" si="67"/>
        <v>6</v>
      </c>
      <c r="M120" s="5">
        <f t="shared" si="68"/>
        <v>6</v>
      </c>
    </row>
    <row r="121" spans="1:13" x14ac:dyDescent="0.2">
      <c r="A121" s="2" t="s">
        <v>73</v>
      </c>
      <c r="B121" s="5">
        <v>1</v>
      </c>
      <c r="C121" s="5">
        <v>1</v>
      </c>
      <c r="D121" s="5">
        <f t="shared" si="64"/>
        <v>2</v>
      </c>
      <c r="E121" s="5">
        <v>1</v>
      </c>
      <c r="F121" s="5">
        <v>1</v>
      </c>
      <c r="G121" s="5">
        <f t="shared" si="65"/>
        <v>2</v>
      </c>
      <c r="H121" s="5">
        <v>0</v>
      </c>
      <c r="I121" s="5">
        <v>2</v>
      </c>
      <c r="J121" s="5">
        <f t="shared" si="66"/>
        <v>2</v>
      </c>
      <c r="K121" s="5">
        <f t="shared" si="67"/>
        <v>2</v>
      </c>
      <c r="L121" s="5">
        <f t="shared" si="67"/>
        <v>4</v>
      </c>
      <c r="M121" s="5">
        <f t="shared" si="68"/>
        <v>6</v>
      </c>
    </row>
    <row r="122" spans="1:13" x14ac:dyDescent="0.2">
      <c r="A122" s="2" t="s">
        <v>74</v>
      </c>
      <c r="B122" s="5">
        <v>10</v>
      </c>
      <c r="C122" s="5">
        <v>5</v>
      </c>
      <c r="D122" s="5">
        <f t="shared" si="64"/>
        <v>15</v>
      </c>
      <c r="E122" s="5">
        <v>14</v>
      </c>
      <c r="F122" s="5">
        <v>2</v>
      </c>
      <c r="G122" s="5">
        <f t="shared" si="65"/>
        <v>16</v>
      </c>
      <c r="H122" s="5">
        <v>18</v>
      </c>
      <c r="I122" s="5">
        <v>1</v>
      </c>
      <c r="J122" s="5">
        <f t="shared" si="66"/>
        <v>19</v>
      </c>
      <c r="K122" s="5">
        <f t="shared" si="67"/>
        <v>42</v>
      </c>
      <c r="L122" s="5">
        <f t="shared" si="67"/>
        <v>8</v>
      </c>
      <c r="M122" s="5">
        <f t="shared" si="68"/>
        <v>50</v>
      </c>
    </row>
    <row r="123" spans="1:13" x14ac:dyDescent="0.2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x14ac:dyDescent="0.2">
      <c r="A124" s="2" t="s">
        <v>17</v>
      </c>
      <c r="B124" s="5">
        <f t="shared" ref="B124:M124" si="69">SUM(B125:B133)</f>
        <v>0</v>
      </c>
      <c r="C124" s="5">
        <f t="shared" si="69"/>
        <v>0</v>
      </c>
      <c r="D124" s="5">
        <f t="shared" si="69"/>
        <v>0</v>
      </c>
      <c r="E124" s="5">
        <f t="shared" si="69"/>
        <v>0</v>
      </c>
      <c r="F124" s="5">
        <f t="shared" si="69"/>
        <v>0</v>
      </c>
      <c r="G124" s="5">
        <f t="shared" si="69"/>
        <v>0</v>
      </c>
      <c r="H124" s="5">
        <f t="shared" si="69"/>
        <v>0</v>
      </c>
      <c r="I124" s="5">
        <f t="shared" si="69"/>
        <v>0</v>
      </c>
      <c r="J124" s="5">
        <f t="shared" si="69"/>
        <v>0</v>
      </c>
      <c r="K124" s="5">
        <f t="shared" si="69"/>
        <v>0</v>
      </c>
      <c r="L124" s="5">
        <f t="shared" si="69"/>
        <v>0</v>
      </c>
      <c r="M124" s="5">
        <f t="shared" si="69"/>
        <v>0</v>
      </c>
    </row>
    <row r="125" spans="1:13" x14ac:dyDescent="0.2">
      <c r="A125" s="2" t="s">
        <v>75</v>
      </c>
      <c r="B125" s="5">
        <v>0</v>
      </c>
      <c r="C125" s="5">
        <v>0</v>
      </c>
      <c r="D125" s="5">
        <f>SUM(B125:C125)</f>
        <v>0</v>
      </c>
      <c r="E125" s="5">
        <v>0</v>
      </c>
      <c r="F125" s="5">
        <v>0</v>
      </c>
      <c r="G125" s="5">
        <f>SUM(E125:F125)</f>
        <v>0</v>
      </c>
      <c r="H125" s="5">
        <v>0</v>
      </c>
      <c r="I125" s="5">
        <v>0</v>
      </c>
      <c r="J125" s="5">
        <f>SUM(H125:I125)</f>
        <v>0</v>
      </c>
      <c r="K125" s="5">
        <f>++B125+E125+H125</f>
        <v>0</v>
      </c>
      <c r="L125" s="5">
        <f>++C125+F125+I125</f>
        <v>0</v>
      </c>
      <c r="M125" s="5">
        <f>SUM(K125:L125)</f>
        <v>0</v>
      </c>
    </row>
    <row r="126" spans="1:13" x14ac:dyDescent="0.2">
      <c r="A126" s="2" t="s">
        <v>67</v>
      </c>
      <c r="B126" s="5">
        <v>0</v>
      </c>
      <c r="C126" s="5">
        <v>0</v>
      </c>
      <c r="D126" s="5">
        <f t="shared" ref="D126:D133" si="70">SUM(B126:C126)</f>
        <v>0</v>
      </c>
      <c r="E126" s="5">
        <v>0</v>
      </c>
      <c r="F126" s="5">
        <v>0</v>
      </c>
      <c r="G126" s="5">
        <f t="shared" ref="G126:G133" si="71">SUM(E126:F126)</f>
        <v>0</v>
      </c>
      <c r="H126" s="5">
        <v>0</v>
      </c>
      <c r="I126" s="5">
        <v>0</v>
      </c>
      <c r="J126" s="5">
        <f t="shared" ref="J126:J133" si="72">SUM(H126:I126)</f>
        <v>0</v>
      </c>
      <c r="K126" s="5">
        <f t="shared" ref="K126:L133" si="73">++B126+E126+H126</f>
        <v>0</v>
      </c>
      <c r="L126" s="5">
        <f t="shared" si="73"/>
        <v>0</v>
      </c>
      <c r="M126" s="5">
        <f t="shared" ref="M126:M133" si="74">SUM(K126:L126)</f>
        <v>0</v>
      </c>
    </row>
    <row r="127" spans="1:13" x14ac:dyDescent="0.2">
      <c r="A127" s="2" t="s">
        <v>68</v>
      </c>
      <c r="B127" s="5">
        <v>0</v>
      </c>
      <c r="C127" s="5">
        <v>0</v>
      </c>
      <c r="D127" s="5">
        <f t="shared" si="70"/>
        <v>0</v>
      </c>
      <c r="E127" s="5">
        <v>0</v>
      </c>
      <c r="F127" s="5">
        <v>0</v>
      </c>
      <c r="G127" s="5">
        <f t="shared" si="71"/>
        <v>0</v>
      </c>
      <c r="H127" s="5">
        <v>0</v>
      </c>
      <c r="I127" s="5">
        <v>0</v>
      </c>
      <c r="J127" s="5">
        <f t="shared" si="72"/>
        <v>0</v>
      </c>
      <c r="K127" s="5">
        <f t="shared" si="73"/>
        <v>0</v>
      </c>
      <c r="L127" s="5">
        <f t="shared" si="73"/>
        <v>0</v>
      </c>
      <c r="M127" s="5">
        <f t="shared" si="74"/>
        <v>0</v>
      </c>
    </row>
    <row r="128" spans="1:13" x14ac:dyDescent="0.2">
      <c r="A128" s="2" t="s">
        <v>69</v>
      </c>
      <c r="B128" s="5">
        <v>0</v>
      </c>
      <c r="C128" s="5">
        <v>0</v>
      </c>
      <c r="D128" s="5">
        <f t="shared" si="70"/>
        <v>0</v>
      </c>
      <c r="E128" s="5">
        <v>0</v>
      </c>
      <c r="F128" s="5">
        <v>0</v>
      </c>
      <c r="G128" s="5">
        <f t="shared" si="71"/>
        <v>0</v>
      </c>
      <c r="H128" s="5">
        <v>0</v>
      </c>
      <c r="I128" s="5">
        <v>0</v>
      </c>
      <c r="J128" s="5">
        <f t="shared" si="72"/>
        <v>0</v>
      </c>
      <c r="K128" s="5">
        <f t="shared" si="73"/>
        <v>0</v>
      </c>
      <c r="L128" s="5">
        <f t="shared" si="73"/>
        <v>0</v>
      </c>
      <c r="M128" s="5">
        <f t="shared" si="74"/>
        <v>0</v>
      </c>
    </row>
    <row r="129" spans="1:13" x14ac:dyDescent="0.2">
      <c r="A129" s="2" t="s">
        <v>70</v>
      </c>
      <c r="B129" s="5">
        <v>0</v>
      </c>
      <c r="C129" s="5">
        <v>0</v>
      </c>
      <c r="D129" s="5">
        <f t="shared" si="70"/>
        <v>0</v>
      </c>
      <c r="E129" s="5">
        <v>0</v>
      </c>
      <c r="F129" s="5">
        <v>0</v>
      </c>
      <c r="G129" s="5">
        <f t="shared" si="71"/>
        <v>0</v>
      </c>
      <c r="H129" s="5">
        <v>0</v>
      </c>
      <c r="I129" s="5">
        <v>0</v>
      </c>
      <c r="J129" s="5">
        <f t="shared" si="72"/>
        <v>0</v>
      </c>
      <c r="K129" s="5">
        <f t="shared" si="73"/>
        <v>0</v>
      </c>
      <c r="L129" s="5">
        <f t="shared" si="73"/>
        <v>0</v>
      </c>
      <c r="M129" s="5">
        <f t="shared" si="74"/>
        <v>0</v>
      </c>
    </row>
    <row r="130" spans="1:13" x14ac:dyDescent="0.2">
      <c r="A130" s="2" t="s">
        <v>71</v>
      </c>
      <c r="B130" s="5">
        <v>0</v>
      </c>
      <c r="C130" s="5">
        <v>0</v>
      </c>
      <c r="D130" s="5">
        <f t="shared" si="70"/>
        <v>0</v>
      </c>
      <c r="E130" s="5">
        <v>0</v>
      </c>
      <c r="F130" s="5">
        <v>0</v>
      </c>
      <c r="G130" s="5">
        <f t="shared" si="71"/>
        <v>0</v>
      </c>
      <c r="H130" s="5">
        <v>0</v>
      </c>
      <c r="I130" s="5">
        <v>0</v>
      </c>
      <c r="J130" s="5">
        <f t="shared" si="72"/>
        <v>0</v>
      </c>
      <c r="K130" s="5">
        <f t="shared" si="73"/>
        <v>0</v>
      </c>
      <c r="L130" s="5">
        <f t="shared" si="73"/>
        <v>0</v>
      </c>
      <c r="M130" s="5">
        <f t="shared" si="74"/>
        <v>0</v>
      </c>
    </row>
    <row r="131" spans="1:13" x14ac:dyDescent="0.2">
      <c r="A131" s="2" t="s">
        <v>72</v>
      </c>
      <c r="B131" s="5">
        <v>0</v>
      </c>
      <c r="C131" s="5">
        <v>0</v>
      </c>
      <c r="D131" s="5">
        <f t="shared" si="70"/>
        <v>0</v>
      </c>
      <c r="E131" s="5">
        <v>0</v>
      </c>
      <c r="F131" s="5">
        <v>0</v>
      </c>
      <c r="G131" s="5">
        <f t="shared" si="71"/>
        <v>0</v>
      </c>
      <c r="H131" s="5">
        <v>0</v>
      </c>
      <c r="I131" s="5">
        <v>0</v>
      </c>
      <c r="J131" s="5">
        <f t="shared" si="72"/>
        <v>0</v>
      </c>
      <c r="K131" s="5">
        <f t="shared" si="73"/>
        <v>0</v>
      </c>
      <c r="L131" s="5">
        <f t="shared" si="73"/>
        <v>0</v>
      </c>
      <c r="M131" s="5">
        <f t="shared" si="74"/>
        <v>0</v>
      </c>
    </row>
    <row r="132" spans="1:13" x14ac:dyDescent="0.2">
      <c r="A132" s="2" t="s">
        <v>73</v>
      </c>
      <c r="B132" s="5">
        <v>0</v>
      </c>
      <c r="C132" s="5">
        <v>0</v>
      </c>
      <c r="D132" s="5">
        <f t="shared" si="70"/>
        <v>0</v>
      </c>
      <c r="E132" s="5">
        <v>0</v>
      </c>
      <c r="F132" s="5">
        <v>0</v>
      </c>
      <c r="G132" s="5">
        <f t="shared" si="71"/>
        <v>0</v>
      </c>
      <c r="H132" s="5">
        <v>0</v>
      </c>
      <c r="I132" s="5">
        <v>0</v>
      </c>
      <c r="J132" s="5">
        <f t="shared" si="72"/>
        <v>0</v>
      </c>
      <c r="K132" s="5">
        <f t="shared" si="73"/>
        <v>0</v>
      </c>
      <c r="L132" s="5">
        <f t="shared" si="73"/>
        <v>0</v>
      </c>
      <c r="M132" s="5">
        <f t="shared" si="74"/>
        <v>0</v>
      </c>
    </row>
    <row r="133" spans="1:13" x14ac:dyDescent="0.2">
      <c r="A133" s="2" t="s">
        <v>74</v>
      </c>
      <c r="B133" s="5">
        <v>0</v>
      </c>
      <c r="C133" s="5">
        <v>0</v>
      </c>
      <c r="D133" s="5">
        <f t="shared" si="70"/>
        <v>0</v>
      </c>
      <c r="E133" s="5">
        <v>0</v>
      </c>
      <c r="F133" s="5">
        <v>0</v>
      </c>
      <c r="G133" s="5">
        <f t="shared" si="71"/>
        <v>0</v>
      </c>
      <c r="H133" s="5">
        <v>0</v>
      </c>
      <c r="I133" s="5">
        <v>0</v>
      </c>
      <c r="J133" s="5">
        <f t="shared" si="72"/>
        <v>0</v>
      </c>
      <c r="K133" s="5">
        <f t="shared" si="73"/>
        <v>0</v>
      </c>
      <c r="L133" s="5">
        <f t="shared" si="73"/>
        <v>0</v>
      </c>
      <c r="M133" s="5">
        <f t="shared" si="74"/>
        <v>0</v>
      </c>
    </row>
    <row r="134" spans="1:13" x14ac:dyDescent="0.2">
      <c r="A134" s="2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</row>
    <row r="135" spans="1:13" x14ac:dyDescent="0.2">
      <c r="A135" s="2" t="s">
        <v>8</v>
      </c>
      <c r="B135" s="5">
        <f t="shared" ref="B135:M135" si="75">SUM(B136:B144)</f>
        <v>16</v>
      </c>
      <c r="C135" s="5">
        <f t="shared" si="75"/>
        <v>12</v>
      </c>
      <c r="D135" s="5">
        <f t="shared" si="75"/>
        <v>28</v>
      </c>
      <c r="E135" s="5">
        <f t="shared" si="75"/>
        <v>17</v>
      </c>
      <c r="F135" s="5">
        <f t="shared" si="75"/>
        <v>6</v>
      </c>
      <c r="G135" s="5">
        <f t="shared" si="75"/>
        <v>23</v>
      </c>
      <c r="H135" s="5">
        <f t="shared" si="75"/>
        <v>20</v>
      </c>
      <c r="I135" s="5">
        <f t="shared" si="75"/>
        <v>7</v>
      </c>
      <c r="J135" s="5">
        <f t="shared" si="75"/>
        <v>27</v>
      </c>
      <c r="K135" s="5">
        <f t="shared" si="75"/>
        <v>53</v>
      </c>
      <c r="L135" s="5">
        <f t="shared" si="75"/>
        <v>25</v>
      </c>
      <c r="M135" s="5">
        <f t="shared" si="75"/>
        <v>78</v>
      </c>
    </row>
    <row r="136" spans="1:13" x14ac:dyDescent="0.2">
      <c r="A136" s="2" t="s">
        <v>75</v>
      </c>
      <c r="B136" s="5">
        <f t="shared" ref="B136:C144" si="76">+B114+B125</f>
        <v>0</v>
      </c>
      <c r="C136" s="5">
        <f t="shared" si="76"/>
        <v>0</v>
      </c>
      <c r="D136" s="5">
        <f>SUM(B136:C136)</f>
        <v>0</v>
      </c>
      <c r="E136" s="5">
        <f t="shared" ref="E136:F144" si="77">+E114+E125</f>
        <v>0</v>
      </c>
      <c r="F136" s="5">
        <f t="shared" si="77"/>
        <v>0</v>
      </c>
      <c r="G136" s="5">
        <f>SUM(E136:F136)</f>
        <v>0</v>
      </c>
      <c r="H136" s="5">
        <f t="shared" ref="H136:I144" si="78">+H114+H125</f>
        <v>0</v>
      </c>
      <c r="I136" s="5">
        <f t="shared" si="78"/>
        <v>0</v>
      </c>
      <c r="J136" s="5">
        <f>SUM(H136:I136)</f>
        <v>0</v>
      </c>
      <c r="K136" s="5">
        <f>++B136+E136+H136</f>
        <v>0</v>
      </c>
      <c r="L136" s="5">
        <f>++C136+F136+I136</f>
        <v>0</v>
      </c>
      <c r="M136" s="5">
        <f>SUM(K136:L136)</f>
        <v>0</v>
      </c>
    </row>
    <row r="137" spans="1:13" x14ac:dyDescent="0.2">
      <c r="A137" s="2" t="s">
        <v>67</v>
      </c>
      <c r="B137" s="5">
        <f t="shared" si="76"/>
        <v>0</v>
      </c>
      <c r="C137" s="5">
        <f t="shared" si="76"/>
        <v>0</v>
      </c>
      <c r="D137" s="5">
        <f t="shared" ref="D137:D144" si="79">SUM(B137:C137)</f>
        <v>0</v>
      </c>
      <c r="E137" s="5">
        <f t="shared" si="77"/>
        <v>0</v>
      </c>
      <c r="F137" s="5">
        <f t="shared" si="77"/>
        <v>0</v>
      </c>
      <c r="G137" s="5">
        <f t="shared" ref="G137:G144" si="80">SUM(E137:F137)</f>
        <v>0</v>
      </c>
      <c r="H137" s="5">
        <f t="shared" si="78"/>
        <v>0</v>
      </c>
      <c r="I137" s="5">
        <f t="shared" si="78"/>
        <v>0</v>
      </c>
      <c r="J137" s="5">
        <f t="shared" ref="J137:J144" si="81">SUM(H137:I137)</f>
        <v>0</v>
      </c>
      <c r="K137" s="5">
        <f t="shared" ref="K137:L144" si="82">++B137+E137+H137</f>
        <v>0</v>
      </c>
      <c r="L137" s="5">
        <f t="shared" si="82"/>
        <v>0</v>
      </c>
      <c r="M137" s="5">
        <f t="shared" ref="M137:M144" si="83">SUM(K137:L137)</f>
        <v>0</v>
      </c>
    </row>
    <row r="138" spans="1:13" x14ac:dyDescent="0.2">
      <c r="A138" s="2" t="s">
        <v>68</v>
      </c>
      <c r="B138" s="5">
        <f t="shared" si="76"/>
        <v>0</v>
      </c>
      <c r="C138" s="5">
        <f t="shared" si="76"/>
        <v>0</v>
      </c>
      <c r="D138" s="5">
        <f t="shared" si="79"/>
        <v>0</v>
      </c>
      <c r="E138" s="5">
        <f t="shared" si="77"/>
        <v>0</v>
      </c>
      <c r="F138" s="5">
        <f t="shared" si="77"/>
        <v>0</v>
      </c>
      <c r="G138" s="5">
        <f t="shared" si="80"/>
        <v>0</v>
      </c>
      <c r="H138" s="5">
        <f t="shared" si="78"/>
        <v>0</v>
      </c>
      <c r="I138" s="5">
        <f t="shared" si="78"/>
        <v>0</v>
      </c>
      <c r="J138" s="5">
        <f t="shared" si="81"/>
        <v>0</v>
      </c>
      <c r="K138" s="5">
        <f t="shared" si="82"/>
        <v>0</v>
      </c>
      <c r="L138" s="5">
        <f t="shared" si="82"/>
        <v>0</v>
      </c>
      <c r="M138" s="5">
        <f t="shared" si="83"/>
        <v>0</v>
      </c>
    </row>
    <row r="139" spans="1:13" x14ac:dyDescent="0.2">
      <c r="A139" s="2" t="s">
        <v>69</v>
      </c>
      <c r="B139" s="5">
        <f t="shared" si="76"/>
        <v>1</v>
      </c>
      <c r="C139" s="5">
        <f t="shared" si="76"/>
        <v>0</v>
      </c>
      <c r="D139" s="5">
        <f t="shared" si="79"/>
        <v>1</v>
      </c>
      <c r="E139" s="5">
        <f t="shared" si="77"/>
        <v>0</v>
      </c>
      <c r="F139" s="5">
        <f t="shared" si="77"/>
        <v>0</v>
      </c>
      <c r="G139" s="5">
        <f t="shared" si="80"/>
        <v>0</v>
      </c>
      <c r="H139" s="5">
        <f t="shared" si="78"/>
        <v>0</v>
      </c>
      <c r="I139" s="5">
        <f t="shared" si="78"/>
        <v>0</v>
      </c>
      <c r="J139" s="5">
        <f t="shared" si="81"/>
        <v>0</v>
      </c>
      <c r="K139" s="5">
        <f t="shared" si="82"/>
        <v>1</v>
      </c>
      <c r="L139" s="5">
        <f t="shared" si="82"/>
        <v>0</v>
      </c>
      <c r="M139" s="5">
        <f t="shared" si="83"/>
        <v>1</v>
      </c>
    </row>
    <row r="140" spans="1:13" x14ac:dyDescent="0.2">
      <c r="A140" s="2" t="s">
        <v>70</v>
      </c>
      <c r="B140" s="5">
        <f t="shared" si="76"/>
        <v>4</v>
      </c>
      <c r="C140" s="5">
        <f t="shared" si="76"/>
        <v>0</v>
      </c>
      <c r="D140" s="5">
        <f t="shared" si="79"/>
        <v>4</v>
      </c>
      <c r="E140" s="5">
        <f t="shared" si="77"/>
        <v>0</v>
      </c>
      <c r="F140" s="5">
        <f t="shared" si="77"/>
        <v>0</v>
      </c>
      <c r="G140" s="5">
        <f t="shared" si="80"/>
        <v>0</v>
      </c>
      <c r="H140" s="5">
        <f t="shared" si="78"/>
        <v>0</v>
      </c>
      <c r="I140" s="5">
        <f t="shared" si="78"/>
        <v>0</v>
      </c>
      <c r="J140" s="5">
        <f t="shared" si="81"/>
        <v>0</v>
      </c>
      <c r="K140" s="5">
        <f t="shared" si="82"/>
        <v>4</v>
      </c>
      <c r="L140" s="5">
        <f t="shared" si="82"/>
        <v>0</v>
      </c>
      <c r="M140" s="5">
        <f t="shared" si="83"/>
        <v>4</v>
      </c>
    </row>
    <row r="141" spans="1:13" x14ac:dyDescent="0.2">
      <c r="A141" s="2" t="s">
        <v>71</v>
      </c>
      <c r="B141" s="5">
        <f t="shared" si="76"/>
        <v>0</v>
      </c>
      <c r="C141" s="5">
        <f t="shared" si="76"/>
        <v>5</v>
      </c>
      <c r="D141" s="5">
        <f t="shared" si="79"/>
        <v>5</v>
      </c>
      <c r="E141" s="5">
        <f t="shared" si="77"/>
        <v>2</v>
      </c>
      <c r="F141" s="5">
        <f t="shared" si="77"/>
        <v>0</v>
      </c>
      <c r="G141" s="5">
        <f t="shared" si="80"/>
        <v>2</v>
      </c>
      <c r="H141" s="5">
        <f t="shared" si="78"/>
        <v>2</v>
      </c>
      <c r="I141" s="5">
        <f t="shared" si="78"/>
        <v>2</v>
      </c>
      <c r="J141" s="5">
        <f t="shared" si="81"/>
        <v>4</v>
      </c>
      <c r="K141" s="5">
        <f t="shared" si="82"/>
        <v>4</v>
      </c>
      <c r="L141" s="5">
        <f t="shared" si="82"/>
        <v>7</v>
      </c>
      <c r="M141" s="5">
        <f t="shared" si="83"/>
        <v>11</v>
      </c>
    </row>
    <row r="142" spans="1:13" x14ac:dyDescent="0.2">
      <c r="A142" s="2" t="s">
        <v>72</v>
      </c>
      <c r="B142" s="5">
        <f t="shared" si="76"/>
        <v>0</v>
      </c>
      <c r="C142" s="5">
        <f t="shared" si="76"/>
        <v>1</v>
      </c>
      <c r="D142" s="5">
        <f t="shared" si="79"/>
        <v>1</v>
      </c>
      <c r="E142" s="5">
        <f t="shared" si="77"/>
        <v>0</v>
      </c>
      <c r="F142" s="5">
        <f t="shared" si="77"/>
        <v>3</v>
      </c>
      <c r="G142" s="5">
        <f t="shared" si="80"/>
        <v>3</v>
      </c>
      <c r="H142" s="5">
        <f t="shared" si="78"/>
        <v>0</v>
      </c>
      <c r="I142" s="5">
        <f t="shared" si="78"/>
        <v>2</v>
      </c>
      <c r="J142" s="5">
        <f t="shared" si="81"/>
        <v>2</v>
      </c>
      <c r="K142" s="5">
        <f t="shared" si="82"/>
        <v>0</v>
      </c>
      <c r="L142" s="5">
        <f t="shared" si="82"/>
        <v>6</v>
      </c>
      <c r="M142" s="5">
        <f t="shared" si="83"/>
        <v>6</v>
      </c>
    </row>
    <row r="143" spans="1:13" x14ac:dyDescent="0.2">
      <c r="A143" s="2" t="s">
        <v>73</v>
      </c>
      <c r="B143" s="5">
        <f t="shared" si="76"/>
        <v>1</v>
      </c>
      <c r="C143" s="5">
        <f t="shared" si="76"/>
        <v>1</v>
      </c>
      <c r="D143" s="5">
        <f t="shared" si="79"/>
        <v>2</v>
      </c>
      <c r="E143" s="5">
        <f t="shared" si="77"/>
        <v>1</v>
      </c>
      <c r="F143" s="5">
        <f t="shared" si="77"/>
        <v>1</v>
      </c>
      <c r="G143" s="5">
        <f t="shared" si="80"/>
        <v>2</v>
      </c>
      <c r="H143" s="5">
        <f t="shared" si="78"/>
        <v>0</v>
      </c>
      <c r="I143" s="5">
        <f t="shared" si="78"/>
        <v>2</v>
      </c>
      <c r="J143" s="5">
        <f t="shared" si="81"/>
        <v>2</v>
      </c>
      <c r="K143" s="5">
        <f t="shared" si="82"/>
        <v>2</v>
      </c>
      <c r="L143" s="5">
        <f t="shared" si="82"/>
        <v>4</v>
      </c>
      <c r="M143" s="5">
        <f t="shared" si="83"/>
        <v>6</v>
      </c>
    </row>
    <row r="144" spans="1:13" x14ac:dyDescent="0.2">
      <c r="A144" s="2" t="s">
        <v>74</v>
      </c>
      <c r="B144" s="5">
        <f t="shared" si="76"/>
        <v>10</v>
      </c>
      <c r="C144" s="5">
        <f t="shared" si="76"/>
        <v>5</v>
      </c>
      <c r="D144" s="5">
        <f t="shared" si="79"/>
        <v>15</v>
      </c>
      <c r="E144" s="5">
        <f t="shared" si="77"/>
        <v>14</v>
      </c>
      <c r="F144" s="5">
        <f t="shared" si="77"/>
        <v>2</v>
      </c>
      <c r="G144" s="5">
        <f t="shared" si="80"/>
        <v>16</v>
      </c>
      <c r="H144" s="5">
        <f t="shared" si="78"/>
        <v>18</v>
      </c>
      <c r="I144" s="5">
        <f t="shared" si="78"/>
        <v>1</v>
      </c>
      <c r="J144" s="5">
        <f t="shared" si="81"/>
        <v>19</v>
      </c>
      <c r="K144" s="5">
        <f t="shared" si="82"/>
        <v>42</v>
      </c>
      <c r="L144" s="5">
        <f t="shared" si="82"/>
        <v>8</v>
      </c>
      <c r="M144" s="5">
        <f t="shared" si="83"/>
        <v>50</v>
      </c>
    </row>
    <row r="145" spans="1:13" x14ac:dyDescent="0.2">
      <c r="A145" s="2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</row>
    <row r="146" spans="1:13" x14ac:dyDescent="0.2">
      <c r="A146" s="21" t="s">
        <v>31</v>
      </c>
      <c r="B146" s="5"/>
      <c r="C146" s="5"/>
      <c r="D146" s="5"/>
      <c r="E146" s="5"/>
      <c r="F146" s="5"/>
      <c r="G146" s="5"/>
      <c r="H146" s="5"/>
      <c r="I146" s="5"/>
      <c r="J146" s="5"/>
      <c r="K146" s="2"/>
      <c r="L146" s="2"/>
      <c r="M146" s="2"/>
    </row>
    <row r="147" spans="1:13" x14ac:dyDescent="0.2">
      <c r="A147" s="2" t="s">
        <v>13</v>
      </c>
      <c r="B147" s="5">
        <f t="shared" ref="B147:M147" si="84">SUM(B148:B156)</f>
        <v>0</v>
      </c>
      <c r="C147" s="5">
        <f t="shared" si="84"/>
        <v>0</v>
      </c>
      <c r="D147" s="5">
        <f t="shared" si="84"/>
        <v>0</v>
      </c>
      <c r="E147" s="5">
        <f t="shared" si="84"/>
        <v>0</v>
      </c>
      <c r="F147" s="5">
        <f t="shared" si="84"/>
        <v>0</v>
      </c>
      <c r="G147" s="5">
        <f t="shared" si="84"/>
        <v>0</v>
      </c>
      <c r="H147" s="5">
        <f t="shared" si="84"/>
        <v>0</v>
      </c>
      <c r="I147" s="5">
        <f t="shared" si="84"/>
        <v>0</v>
      </c>
      <c r="J147" s="5">
        <f t="shared" si="84"/>
        <v>0</v>
      </c>
      <c r="K147" s="5">
        <f t="shared" si="84"/>
        <v>0</v>
      </c>
      <c r="L147" s="5">
        <f t="shared" si="84"/>
        <v>0</v>
      </c>
      <c r="M147" s="5">
        <f t="shared" si="84"/>
        <v>0</v>
      </c>
    </row>
    <row r="148" spans="1:13" x14ac:dyDescent="0.2">
      <c r="A148" s="2" t="s">
        <v>75</v>
      </c>
      <c r="B148" s="5">
        <v>0</v>
      </c>
      <c r="C148" s="5">
        <v>0</v>
      </c>
      <c r="D148" s="5">
        <f>SUM(B148:C148)</f>
        <v>0</v>
      </c>
      <c r="E148" s="5">
        <v>0</v>
      </c>
      <c r="F148" s="5">
        <v>0</v>
      </c>
      <c r="G148" s="5">
        <f>SUM(E148:F148)</f>
        <v>0</v>
      </c>
      <c r="H148" s="5">
        <v>0</v>
      </c>
      <c r="I148" s="5">
        <v>0</v>
      </c>
      <c r="J148" s="5">
        <f>SUM(H148:I148)</f>
        <v>0</v>
      </c>
      <c r="K148" s="5">
        <f>++B148+E148+H148</f>
        <v>0</v>
      </c>
      <c r="L148" s="5">
        <f>++C148+F148+I148</f>
        <v>0</v>
      </c>
      <c r="M148" s="5">
        <f>SUM(K148:L148)</f>
        <v>0</v>
      </c>
    </row>
    <row r="149" spans="1:13" x14ac:dyDescent="0.2">
      <c r="A149" s="2" t="s">
        <v>67</v>
      </c>
      <c r="B149" s="5">
        <v>0</v>
      </c>
      <c r="C149" s="5">
        <v>0</v>
      </c>
      <c r="D149" s="5">
        <f t="shared" ref="D149:D156" si="85">SUM(B149:C149)</f>
        <v>0</v>
      </c>
      <c r="E149" s="5">
        <v>0</v>
      </c>
      <c r="F149" s="5">
        <v>0</v>
      </c>
      <c r="G149" s="5">
        <f t="shared" ref="G149:G156" si="86">SUM(E149:F149)</f>
        <v>0</v>
      </c>
      <c r="H149" s="5">
        <v>0</v>
      </c>
      <c r="I149" s="5">
        <v>0</v>
      </c>
      <c r="J149" s="5">
        <f t="shared" ref="J149:J156" si="87">SUM(H149:I149)</f>
        <v>0</v>
      </c>
      <c r="K149" s="5">
        <f t="shared" ref="K149:L156" si="88">++B149+E149+H149</f>
        <v>0</v>
      </c>
      <c r="L149" s="5">
        <f t="shared" si="88"/>
        <v>0</v>
      </c>
      <c r="M149" s="5">
        <f t="shared" ref="M149:M156" si="89">SUM(K149:L149)</f>
        <v>0</v>
      </c>
    </row>
    <row r="150" spans="1:13" x14ac:dyDescent="0.2">
      <c r="A150" s="2" t="s">
        <v>68</v>
      </c>
      <c r="B150" s="5">
        <v>0</v>
      </c>
      <c r="C150" s="5">
        <v>0</v>
      </c>
      <c r="D150" s="5">
        <f t="shared" si="85"/>
        <v>0</v>
      </c>
      <c r="E150" s="5">
        <v>0</v>
      </c>
      <c r="F150" s="5">
        <v>0</v>
      </c>
      <c r="G150" s="5">
        <f t="shared" si="86"/>
        <v>0</v>
      </c>
      <c r="H150" s="5">
        <v>0</v>
      </c>
      <c r="I150" s="5">
        <v>0</v>
      </c>
      <c r="J150" s="5">
        <f t="shared" si="87"/>
        <v>0</v>
      </c>
      <c r="K150" s="5">
        <f t="shared" si="88"/>
        <v>0</v>
      </c>
      <c r="L150" s="5">
        <f t="shared" si="88"/>
        <v>0</v>
      </c>
      <c r="M150" s="5">
        <f t="shared" si="89"/>
        <v>0</v>
      </c>
    </row>
    <row r="151" spans="1:13" x14ac:dyDescent="0.2">
      <c r="A151" s="2" t="s">
        <v>69</v>
      </c>
      <c r="B151" s="5">
        <v>0</v>
      </c>
      <c r="C151" s="5">
        <v>0</v>
      </c>
      <c r="D151" s="5">
        <f t="shared" si="85"/>
        <v>0</v>
      </c>
      <c r="E151" s="5">
        <v>0</v>
      </c>
      <c r="F151" s="5">
        <v>0</v>
      </c>
      <c r="G151" s="5">
        <f t="shared" si="86"/>
        <v>0</v>
      </c>
      <c r="H151" s="5">
        <v>0</v>
      </c>
      <c r="I151" s="5">
        <v>0</v>
      </c>
      <c r="J151" s="5">
        <f t="shared" si="87"/>
        <v>0</v>
      </c>
      <c r="K151" s="5">
        <f t="shared" si="88"/>
        <v>0</v>
      </c>
      <c r="L151" s="5">
        <f t="shared" si="88"/>
        <v>0</v>
      </c>
      <c r="M151" s="5">
        <f t="shared" si="89"/>
        <v>0</v>
      </c>
    </row>
    <row r="152" spans="1:13" x14ac:dyDescent="0.2">
      <c r="A152" s="2" t="s">
        <v>70</v>
      </c>
      <c r="B152" s="5">
        <v>0</v>
      </c>
      <c r="C152" s="5">
        <v>0</v>
      </c>
      <c r="D152" s="5">
        <f t="shared" si="85"/>
        <v>0</v>
      </c>
      <c r="E152" s="5">
        <v>0</v>
      </c>
      <c r="F152" s="5">
        <v>0</v>
      </c>
      <c r="G152" s="5">
        <f t="shared" si="86"/>
        <v>0</v>
      </c>
      <c r="H152" s="5">
        <v>0</v>
      </c>
      <c r="I152" s="5">
        <v>0</v>
      </c>
      <c r="J152" s="5">
        <f t="shared" si="87"/>
        <v>0</v>
      </c>
      <c r="K152" s="5">
        <f t="shared" si="88"/>
        <v>0</v>
      </c>
      <c r="L152" s="5">
        <f t="shared" si="88"/>
        <v>0</v>
      </c>
      <c r="M152" s="5">
        <f t="shared" si="89"/>
        <v>0</v>
      </c>
    </row>
    <row r="153" spans="1:13" x14ac:dyDescent="0.2">
      <c r="A153" s="2" t="s">
        <v>71</v>
      </c>
      <c r="B153" s="5">
        <v>0</v>
      </c>
      <c r="C153" s="5">
        <v>0</v>
      </c>
      <c r="D153" s="5">
        <f t="shared" si="85"/>
        <v>0</v>
      </c>
      <c r="E153" s="5">
        <v>0</v>
      </c>
      <c r="F153" s="5">
        <v>0</v>
      </c>
      <c r="G153" s="5">
        <f t="shared" si="86"/>
        <v>0</v>
      </c>
      <c r="H153" s="5">
        <v>0</v>
      </c>
      <c r="I153" s="5">
        <v>0</v>
      </c>
      <c r="J153" s="5">
        <f t="shared" si="87"/>
        <v>0</v>
      </c>
      <c r="K153" s="5">
        <f t="shared" si="88"/>
        <v>0</v>
      </c>
      <c r="L153" s="5">
        <f t="shared" si="88"/>
        <v>0</v>
      </c>
      <c r="M153" s="5">
        <f t="shared" si="89"/>
        <v>0</v>
      </c>
    </row>
    <row r="154" spans="1:13" x14ac:dyDescent="0.2">
      <c r="A154" s="2" t="s">
        <v>72</v>
      </c>
      <c r="B154" s="5">
        <v>0</v>
      </c>
      <c r="C154" s="5">
        <v>0</v>
      </c>
      <c r="D154" s="5">
        <f t="shared" si="85"/>
        <v>0</v>
      </c>
      <c r="E154" s="5">
        <v>0</v>
      </c>
      <c r="F154" s="5">
        <v>0</v>
      </c>
      <c r="G154" s="5">
        <f t="shared" si="86"/>
        <v>0</v>
      </c>
      <c r="H154" s="5">
        <v>0</v>
      </c>
      <c r="I154" s="5">
        <v>0</v>
      </c>
      <c r="J154" s="5">
        <f t="shared" si="87"/>
        <v>0</v>
      </c>
      <c r="K154" s="5">
        <f t="shared" si="88"/>
        <v>0</v>
      </c>
      <c r="L154" s="5">
        <f t="shared" si="88"/>
        <v>0</v>
      </c>
      <c r="M154" s="5">
        <f t="shared" si="89"/>
        <v>0</v>
      </c>
    </row>
    <row r="155" spans="1:13" x14ac:dyDescent="0.2">
      <c r="A155" s="2" t="s">
        <v>73</v>
      </c>
      <c r="B155" s="5">
        <v>0</v>
      </c>
      <c r="C155" s="5">
        <v>0</v>
      </c>
      <c r="D155" s="5">
        <f t="shared" si="85"/>
        <v>0</v>
      </c>
      <c r="E155" s="5">
        <v>0</v>
      </c>
      <c r="F155" s="5">
        <v>0</v>
      </c>
      <c r="G155" s="5">
        <f t="shared" si="86"/>
        <v>0</v>
      </c>
      <c r="H155" s="5">
        <v>0</v>
      </c>
      <c r="I155" s="5">
        <v>0</v>
      </c>
      <c r="J155" s="5">
        <f t="shared" si="87"/>
        <v>0</v>
      </c>
      <c r="K155" s="5">
        <f t="shared" si="88"/>
        <v>0</v>
      </c>
      <c r="L155" s="5">
        <f t="shared" si="88"/>
        <v>0</v>
      </c>
      <c r="M155" s="5">
        <f t="shared" si="89"/>
        <v>0</v>
      </c>
    </row>
    <row r="156" spans="1:13" x14ac:dyDescent="0.2">
      <c r="A156" s="2" t="s">
        <v>74</v>
      </c>
      <c r="B156" s="5">
        <v>0</v>
      </c>
      <c r="C156" s="5">
        <v>0</v>
      </c>
      <c r="D156" s="5">
        <f t="shared" si="85"/>
        <v>0</v>
      </c>
      <c r="E156" s="5">
        <v>0</v>
      </c>
      <c r="F156" s="5">
        <v>0</v>
      </c>
      <c r="G156" s="5">
        <f t="shared" si="86"/>
        <v>0</v>
      </c>
      <c r="H156" s="5">
        <v>0</v>
      </c>
      <c r="I156" s="5">
        <v>0</v>
      </c>
      <c r="J156" s="5">
        <f t="shared" si="87"/>
        <v>0</v>
      </c>
      <c r="K156" s="5">
        <f t="shared" si="88"/>
        <v>0</v>
      </c>
      <c r="L156" s="5">
        <f t="shared" si="88"/>
        <v>0</v>
      </c>
      <c r="M156" s="5">
        <f t="shared" si="89"/>
        <v>0</v>
      </c>
    </row>
    <row r="157" spans="1:13" x14ac:dyDescent="0.2">
      <c r="A157" s="2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</row>
    <row r="158" spans="1:13" x14ac:dyDescent="0.2">
      <c r="A158" s="2" t="s">
        <v>17</v>
      </c>
      <c r="B158" s="5">
        <f t="shared" ref="B158:M158" si="90">SUM(B159:B167)</f>
        <v>78</v>
      </c>
      <c r="C158" s="5">
        <f t="shared" si="90"/>
        <v>48</v>
      </c>
      <c r="D158" s="5">
        <f t="shared" si="90"/>
        <v>126</v>
      </c>
      <c r="E158" s="5">
        <f t="shared" si="90"/>
        <v>54</v>
      </c>
      <c r="F158" s="5">
        <f t="shared" si="90"/>
        <v>28</v>
      </c>
      <c r="G158" s="5">
        <f t="shared" si="90"/>
        <v>82</v>
      </c>
      <c r="H158" s="5">
        <f t="shared" si="90"/>
        <v>59</v>
      </c>
      <c r="I158" s="5">
        <f t="shared" si="90"/>
        <v>19</v>
      </c>
      <c r="J158" s="5">
        <f t="shared" si="90"/>
        <v>78</v>
      </c>
      <c r="K158" s="5">
        <f t="shared" si="90"/>
        <v>191</v>
      </c>
      <c r="L158" s="5">
        <f t="shared" si="90"/>
        <v>95</v>
      </c>
      <c r="M158" s="5">
        <f t="shared" si="90"/>
        <v>286</v>
      </c>
    </row>
    <row r="159" spans="1:13" x14ac:dyDescent="0.2">
      <c r="A159" s="2" t="s">
        <v>75</v>
      </c>
      <c r="B159" s="5">
        <v>1</v>
      </c>
      <c r="C159" s="5">
        <v>0</v>
      </c>
      <c r="D159" s="5">
        <f>SUM(B159:C159)</f>
        <v>1</v>
      </c>
      <c r="E159" s="5">
        <v>0</v>
      </c>
      <c r="F159" s="5">
        <v>0</v>
      </c>
      <c r="G159" s="5">
        <f>SUM(E159:F159)</f>
        <v>0</v>
      </c>
      <c r="H159" s="5">
        <v>0</v>
      </c>
      <c r="I159" s="5">
        <v>0</v>
      </c>
      <c r="J159" s="5">
        <f>SUM(H159:I159)</f>
        <v>0</v>
      </c>
      <c r="K159" s="5">
        <f>++B159+E159+H159</f>
        <v>1</v>
      </c>
      <c r="L159" s="5">
        <f>++C159+F159+I159</f>
        <v>0</v>
      </c>
      <c r="M159" s="5">
        <f>SUM(K159:L159)</f>
        <v>1</v>
      </c>
    </row>
    <row r="160" spans="1:13" x14ac:dyDescent="0.2">
      <c r="A160" s="2" t="s">
        <v>67</v>
      </c>
      <c r="B160" s="5">
        <v>2</v>
      </c>
      <c r="C160" s="5">
        <v>1</v>
      </c>
      <c r="D160" s="5">
        <f t="shared" ref="D160:D167" si="91">SUM(B160:C160)</f>
        <v>3</v>
      </c>
      <c r="E160" s="5">
        <v>0</v>
      </c>
      <c r="F160" s="5">
        <v>0</v>
      </c>
      <c r="G160" s="5">
        <f t="shared" ref="G160:G167" si="92">SUM(E160:F160)</f>
        <v>0</v>
      </c>
      <c r="H160" s="5">
        <v>0</v>
      </c>
      <c r="I160" s="5">
        <v>0</v>
      </c>
      <c r="J160" s="5">
        <f t="shared" ref="J160:J167" si="93">SUM(H160:I160)</f>
        <v>0</v>
      </c>
      <c r="K160" s="5">
        <f t="shared" ref="K160:L167" si="94">++B160+E160+H160</f>
        <v>2</v>
      </c>
      <c r="L160" s="5">
        <f t="shared" si="94"/>
        <v>1</v>
      </c>
      <c r="M160" s="5">
        <f t="shared" ref="M160:M167" si="95">SUM(K160:L160)</f>
        <v>3</v>
      </c>
    </row>
    <row r="161" spans="1:13" x14ac:dyDescent="0.2">
      <c r="A161" s="2" t="s">
        <v>68</v>
      </c>
      <c r="B161" s="5">
        <v>8</v>
      </c>
      <c r="C161" s="5">
        <v>7</v>
      </c>
      <c r="D161" s="5">
        <f t="shared" si="91"/>
        <v>15</v>
      </c>
      <c r="E161" s="5">
        <v>1</v>
      </c>
      <c r="F161" s="5">
        <v>1</v>
      </c>
      <c r="G161" s="5">
        <f t="shared" si="92"/>
        <v>2</v>
      </c>
      <c r="H161" s="5">
        <v>0</v>
      </c>
      <c r="I161" s="5">
        <v>0</v>
      </c>
      <c r="J161" s="5">
        <f t="shared" si="93"/>
        <v>0</v>
      </c>
      <c r="K161" s="5">
        <f t="shared" si="94"/>
        <v>9</v>
      </c>
      <c r="L161" s="5">
        <f t="shared" si="94"/>
        <v>8</v>
      </c>
      <c r="M161" s="5">
        <f t="shared" si="95"/>
        <v>17</v>
      </c>
    </row>
    <row r="162" spans="1:13" x14ac:dyDescent="0.2">
      <c r="A162" s="2" t="s">
        <v>69</v>
      </c>
      <c r="B162" s="5">
        <v>12</v>
      </c>
      <c r="C162" s="5">
        <v>8</v>
      </c>
      <c r="D162" s="5">
        <f t="shared" si="91"/>
        <v>20</v>
      </c>
      <c r="E162" s="5">
        <v>8</v>
      </c>
      <c r="F162" s="5">
        <v>2</v>
      </c>
      <c r="G162" s="5">
        <f t="shared" si="92"/>
        <v>10</v>
      </c>
      <c r="H162" s="5">
        <v>0</v>
      </c>
      <c r="I162" s="5">
        <v>0</v>
      </c>
      <c r="J162" s="5">
        <f t="shared" si="93"/>
        <v>0</v>
      </c>
      <c r="K162" s="5">
        <f t="shared" si="94"/>
        <v>20</v>
      </c>
      <c r="L162" s="5">
        <f t="shared" si="94"/>
        <v>10</v>
      </c>
      <c r="M162" s="5">
        <f t="shared" si="95"/>
        <v>30</v>
      </c>
    </row>
    <row r="163" spans="1:13" x14ac:dyDescent="0.2">
      <c r="A163" s="2" t="s">
        <v>70</v>
      </c>
      <c r="B163" s="5">
        <v>21</v>
      </c>
      <c r="C163" s="5">
        <v>12</v>
      </c>
      <c r="D163" s="5">
        <f t="shared" si="91"/>
        <v>33</v>
      </c>
      <c r="E163" s="5">
        <v>11</v>
      </c>
      <c r="F163" s="5">
        <v>9</v>
      </c>
      <c r="G163" s="5">
        <f t="shared" si="92"/>
        <v>20</v>
      </c>
      <c r="H163" s="5">
        <v>7</v>
      </c>
      <c r="I163" s="5">
        <v>0</v>
      </c>
      <c r="J163" s="5">
        <f t="shared" si="93"/>
        <v>7</v>
      </c>
      <c r="K163" s="5">
        <f t="shared" si="94"/>
        <v>39</v>
      </c>
      <c r="L163" s="5">
        <f t="shared" si="94"/>
        <v>21</v>
      </c>
      <c r="M163" s="5">
        <f t="shared" si="95"/>
        <v>60</v>
      </c>
    </row>
    <row r="164" spans="1:13" x14ac:dyDescent="0.2">
      <c r="A164" s="2" t="s">
        <v>71</v>
      </c>
      <c r="B164" s="5">
        <v>8</v>
      </c>
      <c r="C164" s="5">
        <v>6</v>
      </c>
      <c r="D164" s="5">
        <f t="shared" si="91"/>
        <v>14</v>
      </c>
      <c r="E164" s="5">
        <v>7</v>
      </c>
      <c r="F164" s="5">
        <v>3</v>
      </c>
      <c r="G164" s="5">
        <f t="shared" si="92"/>
        <v>10</v>
      </c>
      <c r="H164" s="5">
        <v>9</v>
      </c>
      <c r="I164" s="5">
        <v>2</v>
      </c>
      <c r="J164" s="5">
        <f t="shared" si="93"/>
        <v>11</v>
      </c>
      <c r="K164" s="5">
        <f t="shared" si="94"/>
        <v>24</v>
      </c>
      <c r="L164" s="5">
        <f t="shared" si="94"/>
        <v>11</v>
      </c>
      <c r="M164" s="5">
        <f t="shared" si="95"/>
        <v>35</v>
      </c>
    </row>
    <row r="165" spans="1:13" x14ac:dyDescent="0.2">
      <c r="A165" s="2" t="s">
        <v>72</v>
      </c>
      <c r="B165" s="5">
        <v>9</v>
      </c>
      <c r="C165" s="5">
        <v>5</v>
      </c>
      <c r="D165" s="5">
        <f t="shared" si="91"/>
        <v>14</v>
      </c>
      <c r="E165" s="5">
        <v>14</v>
      </c>
      <c r="F165" s="5">
        <v>4</v>
      </c>
      <c r="G165" s="5">
        <f t="shared" si="92"/>
        <v>18</v>
      </c>
      <c r="H165" s="5">
        <v>7</v>
      </c>
      <c r="I165" s="5">
        <v>4</v>
      </c>
      <c r="J165" s="5">
        <f t="shared" si="93"/>
        <v>11</v>
      </c>
      <c r="K165" s="5">
        <f t="shared" si="94"/>
        <v>30</v>
      </c>
      <c r="L165" s="5">
        <f t="shared" si="94"/>
        <v>13</v>
      </c>
      <c r="M165" s="5">
        <f t="shared" si="95"/>
        <v>43</v>
      </c>
    </row>
    <row r="166" spans="1:13" x14ac:dyDescent="0.2">
      <c r="A166" s="2" t="s">
        <v>73</v>
      </c>
      <c r="B166" s="5">
        <v>3</v>
      </c>
      <c r="C166" s="5">
        <v>3</v>
      </c>
      <c r="D166" s="5">
        <f t="shared" si="91"/>
        <v>6</v>
      </c>
      <c r="E166" s="5">
        <v>3</v>
      </c>
      <c r="F166" s="5">
        <v>1</v>
      </c>
      <c r="G166" s="5">
        <f t="shared" si="92"/>
        <v>4</v>
      </c>
      <c r="H166" s="5">
        <v>3</v>
      </c>
      <c r="I166" s="5">
        <v>2</v>
      </c>
      <c r="J166" s="5">
        <f t="shared" si="93"/>
        <v>5</v>
      </c>
      <c r="K166" s="5">
        <f t="shared" si="94"/>
        <v>9</v>
      </c>
      <c r="L166" s="5">
        <f t="shared" si="94"/>
        <v>6</v>
      </c>
      <c r="M166" s="5">
        <f t="shared" si="95"/>
        <v>15</v>
      </c>
    </row>
    <row r="167" spans="1:13" x14ac:dyDescent="0.2">
      <c r="A167" s="2" t="s">
        <v>74</v>
      </c>
      <c r="B167" s="5">
        <v>14</v>
      </c>
      <c r="C167" s="5">
        <v>6</v>
      </c>
      <c r="D167" s="5">
        <f t="shared" si="91"/>
        <v>20</v>
      </c>
      <c r="E167" s="5">
        <v>10</v>
      </c>
      <c r="F167" s="5">
        <v>8</v>
      </c>
      <c r="G167" s="5">
        <f t="shared" si="92"/>
        <v>18</v>
      </c>
      <c r="H167" s="5">
        <v>33</v>
      </c>
      <c r="I167" s="5">
        <v>11</v>
      </c>
      <c r="J167" s="5">
        <f t="shared" si="93"/>
        <v>44</v>
      </c>
      <c r="K167" s="5">
        <f t="shared" si="94"/>
        <v>57</v>
      </c>
      <c r="L167" s="5">
        <f t="shared" si="94"/>
        <v>25</v>
      </c>
      <c r="M167" s="5">
        <f t="shared" si="95"/>
        <v>82</v>
      </c>
    </row>
    <row r="168" spans="1:13" x14ac:dyDescent="0.2">
      <c r="A168" s="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</row>
    <row r="169" spans="1:13" x14ac:dyDescent="0.2">
      <c r="A169" s="2" t="s">
        <v>8</v>
      </c>
      <c r="B169" s="5">
        <f t="shared" ref="B169:M169" si="96">SUM(B170:B178)</f>
        <v>78</v>
      </c>
      <c r="C169" s="5">
        <f t="shared" si="96"/>
        <v>48</v>
      </c>
      <c r="D169" s="5">
        <f t="shared" si="96"/>
        <v>126</v>
      </c>
      <c r="E169" s="5">
        <f t="shared" si="96"/>
        <v>54</v>
      </c>
      <c r="F169" s="5">
        <f t="shared" si="96"/>
        <v>28</v>
      </c>
      <c r="G169" s="5">
        <f t="shared" si="96"/>
        <v>82</v>
      </c>
      <c r="H169" s="5">
        <f t="shared" si="96"/>
        <v>59</v>
      </c>
      <c r="I169" s="5">
        <f t="shared" si="96"/>
        <v>19</v>
      </c>
      <c r="J169" s="5">
        <f t="shared" si="96"/>
        <v>78</v>
      </c>
      <c r="K169" s="5">
        <f t="shared" si="96"/>
        <v>191</v>
      </c>
      <c r="L169" s="5">
        <f t="shared" si="96"/>
        <v>95</v>
      </c>
      <c r="M169" s="5">
        <f t="shared" si="96"/>
        <v>286</v>
      </c>
    </row>
    <row r="170" spans="1:13" x14ac:dyDescent="0.2">
      <c r="A170" s="2" t="s">
        <v>75</v>
      </c>
      <c r="B170" s="5">
        <f t="shared" ref="B170:C178" si="97">+B148+B159</f>
        <v>1</v>
      </c>
      <c r="C170" s="5">
        <f t="shared" si="97"/>
        <v>0</v>
      </c>
      <c r="D170" s="5">
        <f>SUM(B170:C170)</f>
        <v>1</v>
      </c>
      <c r="E170" s="5">
        <f t="shared" ref="E170:F178" si="98">+E148+E159</f>
        <v>0</v>
      </c>
      <c r="F170" s="5">
        <f t="shared" si="98"/>
        <v>0</v>
      </c>
      <c r="G170" s="5">
        <f>SUM(E170:F170)</f>
        <v>0</v>
      </c>
      <c r="H170" s="5">
        <f t="shared" ref="H170:I178" si="99">+H148+H159</f>
        <v>0</v>
      </c>
      <c r="I170" s="5">
        <f t="shared" si="99"/>
        <v>0</v>
      </c>
      <c r="J170" s="5">
        <f>SUM(H170:I170)</f>
        <v>0</v>
      </c>
      <c r="K170" s="5">
        <f>++B170+E170+H170</f>
        <v>1</v>
      </c>
      <c r="L170" s="5">
        <f>++C170+F170+I170</f>
        <v>0</v>
      </c>
      <c r="M170" s="5">
        <f>SUM(K170:L170)</f>
        <v>1</v>
      </c>
    </row>
    <row r="171" spans="1:13" x14ac:dyDescent="0.2">
      <c r="A171" s="2" t="s">
        <v>67</v>
      </c>
      <c r="B171" s="5">
        <f t="shared" si="97"/>
        <v>2</v>
      </c>
      <c r="C171" s="5">
        <f t="shared" si="97"/>
        <v>1</v>
      </c>
      <c r="D171" s="5">
        <f t="shared" ref="D171:D178" si="100">SUM(B171:C171)</f>
        <v>3</v>
      </c>
      <c r="E171" s="5">
        <f t="shared" si="98"/>
        <v>0</v>
      </c>
      <c r="F171" s="5">
        <f t="shared" si="98"/>
        <v>0</v>
      </c>
      <c r="G171" s="5">
        <f t="shared" ref="G171:G178" si="101">SUM(E171:F171)</f>
        <v>0</v>
      </c>
      <c r="H171" s="5">
        <f t="shared" si="99"/>
        <v>0</v>
      </c>
      <c r="I171" s="5">
        <f t="shared" si="99"/>
        <v>0</v>
      </c>
      <c r="J171" s="5">
        <f t="shared" ref="J171:J178" si="102">SUM(H171:I171)</f>
        <v>0</v>
      </c>
      <c r="K171" s="5">
        <f t="shared" ref="K171:L178" si="103">++B171+E171+H171</f>
        <v>2</v>
      </c>
      <c r="L171" s="5">
        <f t="shared" si="103"/>
        <v>1</v>
      </c>
      <c r="M171" s="5">
        <f t="shared" ref="M171:M178" si="104">SUM(K171:L171)</f>
        <v>3</v>
      </c>
    </row>
    <row r="172" spans="1:13" x14ac:dyDescent="0.2">
      <c r="A172" s="2" t="s">
        <v>68</v>
      </c>
      <c r="B172" s="5">
        <f t="shared" si="97"/>
        <v>8</v>
      </c>
      <c r="C172" s="5">
        <f t="shared" si="97"/>
        <v>7</v>
      </c>
      <c r="D172" s="5">
        <f t="shared" si="100"/>
        <v>15</v>
      </c>
      <c r="E172" s="5">
        <f t="shared" si="98"/>
        <v>1</v>
      </c>
      <c r="F172" s="5">
        <f t="shared" si="98"/>
        <v>1</v>
      </c>
      <c r="G172" s="5">
        <f t="shared" si="101"/>
        <v>2</v>
      </c>
      <c r="H172" s="5">
        <f t="shared" si="99"/>
        <v>0</v>
      </c>
      <c r="I172" s="5">
        <f t="shared" si="99"/>
        <v>0</v>
      </c>
      <c r="J172" s="5">
        <f t="shared" si="102"/>
        <v>0</v>
      </c>
      <c r="K172" s="5">
        <f t="shared" si="103"/>
        <v>9</v>
      </c>
      <c r="L172" s="5">
        <f t="shared" si="103"/>
        <v>8</v>
      </c>
      <c r="M172" s="5">
        <f t="shared" si="104"/>
        <v>17</v>
      </c>
    </row>
    <row r="173" spans="1:13" x14ac:dyDescent="0.2">
      <c r="A173" s="2" t="s">
        <v>69</v>
      </c>
      <c r="B173" s="5">
        <f t="shared" si="97"/>
        <v>12</v>
      </c>
      <c r="C173" s="5">
        <f t="shared" si="97"/>
        <v>8</v>
      </c>
      <c r="D173" s="5">
        <f t="shared" si="100"/>
        <v>20</v>
      </c>
      <c r="E173" s="5">
        <f t="shared" si="98"/>
        <v>8</v>
      </c>
      <c r="F173" s="5">
        <f t="shared" si="98"/>
        <v>2</v>
      </c>
      <c r="G173" s="5">
        <f t="shared" si="101"/>
        <v>10</v>
      </c>
      <c r="H173" s="5">
        <f t="shared" si="99"/>
        <v>0</v>
      </c>
      <c r="I173" s="5">
        <f t="shared" si="99"/>
        <v>0</v>
      </c>
      <c r="J173" s="5">
        <f t="shared" si="102"/>
        <v>0</v>
      </c>
      <c r="K173" s="5">
        <f t="shared" si="103"/>
        <v>20</v>
      </c>
      <c r="L173" s="5">
        <f t="shared" si="103"/>
        <v>10</v>
      </c>
      <c r="M173" s="5">
        <f t="shared" si="104"/>
        <v>30</v>
      </c>
    </row>
    <row r="174" spans="1:13" x14ac:dyDescent="0.2">
      <c r="A174" s="2" t="s">
        <v>70</v>
      </c>
      <c r="B174" s="5">
        <f t="shared" si="97"/>
        <v>21</v>
      </c>
      <c r="C174" s="5">
        <f t="shared" si="97"/>
        <v>12</v>
      </c>
      <c r="D174" s="5">
        <f t="shared" si="100"/>
        <v>33</v>
      </c>
      <c r="E174" s="5">
        <f t="shared" si="98"/>
        <v>11</v>
      </c>
      <c r="F174" s="5">
        <f t="shared" si="98"/>
        <v>9</v>
      </c>
      <c r="G174" s="5">
        <f t="shared" si="101"/>
        <v>20</v>
      </c>
      <c r="H174" s="5">
        <f t="shared" si="99"/>
        <v>7</v>
      </c>
      <c r="I174" s="5">
        <f t="shared" si="99"/>
        <v>0</v>
      </c>
      <c r="J174" s="5">
        <f t="shared" si="102"/>
        <v>7</v>
      </c>
      <c r="K174" s="5">
        <f t="shared" si="103"/>
        <v>39</v>
      </c>
      <c r="L174" s="5">
        <f t="shared" si="103"/>
        <v>21</v>
      </c>
      <c r="M174" s="5">
        <f t="shared" si="104"/>
        <v>60</v>
      </c>
    </row>
    <row r="175" spans="1:13" x14ac:dyDescent="0.2">
      <c r="A175" s="2" t="s">
        <v>71</v>
      </c>
      <c r="B175" s="5">
        <f t="shared" si="97"/>
        <v>8</v>
      </c>
      <c r="C175" s="5">
        <f t="shared" si="97"/>
        <v>6</v>
      </c>
      <c r="D175" s="5">
        <f t="shared" si="100"/>
        <v>14</v>
      </c>
      <c r="E175" s="5">
        <f t="shared" si="98"/>
        <v>7</v>
      </c>
      <c r="F175" s="5">
        <f t="shared" si="98"/>
        <v>3</v>
      </c>
      <c r="G175" s="5">
        <f t="shared" si="101"/>
        <v>10</v>
      </c>
      <c r="H175" s="5">
        <f t="shared" si="99"/>
        <v>9</v>
      </c>
      <c r="I175" s="5">
        <f t="shared" si="99"/>
        <v>2</v>
      </c>
      <c r="J175" s="5">
        <f t="shared" si="102"/>
        <v>11</v>
      </c>
      <c r="K175" s="5">
        <f t="shared" si="103"/>
        <v>24</v>
      </c>
      <c r="L175" s="5">
        <f t="shared" si="103"/>
        <v>11</v>
      </c>
      <c r="M175" s="5">
        <f t="shared" si="104"/>
        <v>35</v>
      </c>
    </row>
    <row r="176" spans="1:13" x14ac:dyDescent="0.2">
      <c r="A176" s="2" t="s">
        <v>72</v>
      </c>
      <c r="B176" s="5">
        <f t="shared" si="97"/>
        <v>9</v>
      </c>
      <c r="C176" s="5">
        <f t="shared" si="97"/>
        <v>5</v>
      </c>
      <c r="D176" s="5">
        <f t="shared" si="100"/>
        <v>14</v>
      </c>
      <c r="E176" s="5">
        <f t="shared" si="98"/>
        <v>14</v>
      </c>
      <c r="F176" s="5">
        <f t="shared" si="98"/>
        <v>4</v>
      </c>
      <c r="G176" s="5">
        <f t="shared" si="101"/>
        <v>18</v>
      </c>
      <c r="H176" s="5">
        <f t="shared" si="99"/>
        <v>7</v>
      </c>
      <c r="I176" s="5">
        <f t="shared" si="99"/>
        <v>4</v>
      </c>
      <c r="J176" s="5">
        <f t="shared" si="102"/>
        <v>11</v>
      </c>
      <c r="K176" s="5">
        <f t="shared" si="103"/>
        <v>30</v>
      </c>
      <c r="L176" s="5">
        <f t="shared" si="103"/>
        <v>13</v>
      </c>
      <c r="M176" s="5">
        <f t="shared" si="104"/>
        <v>43</v>
      </c>
    </row>
    <row r="177" spans="1:13" x14ac:dyDescent="0.2">
      <c r="A177" s="2" t="s">
        <v>73</v>
      </c>
      <c r="B177" s="5">
        <f t="shared" si="97"/>
        <v>3</v>
      </c>
      <c r="C177" s="5">
        <f t="shared" si="97"/>
        <v>3</v>
      </c>
      <c r="D177" s="5">
        <f t="shared" si="100"/>
        <v>6</v>
      </c>
      <c r="E177" s="5">
        <f t="shared" si="98"/>
        <v>3</v>
      </c>
      <c r="F177" s="5">
        <f t="shared" si="98"/>
        <v>1</v>
      </c>
      <c r="G177" s="5">
        <f t="shared" si="101"/>
        <v>4</v>
      </c>
      <c r="H177" s="5">
        <f t="shared" si="99"/>
        <v>3</v>
      </c>
      <c r="I177" s="5">
        <f t="shared" si="99"/>
        <v>2</v>
      </c>
      <c r="J177" s="5">
        <f t="shared" si="102"/>
        <v>5</v>
      </c>
      <c r="K177" s="5">
        <f t="shared" si="103"/>
        <v>9</v>
      </c>
      <c r="L177" s="5">
        <f t="shared" si="103"/>
        <v>6</v>
      </c>
      <c r="M177" s="5">
        <f t="shared" si="104"/>
        <v>15</v>
      </c>
    </row>
    <row r="178" spans="1:13" x14ac:dyDescent="0.2">
      <c r="A178" s="2" t="s">
        <v>74</v>
      </c>
      <c r="B178" s="5">
        <f t="shared" si="97"/>
        <v>14</v>
      </c>
      <c r="C178" s="5">
        <f t="shared" si="97"/>
        <v>6</v>
      </c>
      <c r="D178" s="5">
        <f t="shared" si="100"/>
        <v>20</v>
      </c>
      <c r="E178" s="5">
        <f t="shared" si="98"/>
        <v>10</v>
      </c>
      <c r="F178" s="5">
        <f t="shared" si="98"/>
        <v>8</v>
      </c>
      <c r="G178" s="5">
        <f t="shared" si="101"/>
        <v>18</v>
      </c>
      <c r="H178" s="5">
        <f t="shared" si="99"/>
        <v>33</v>
      </c>
      <c r="I178" s="5">
        <f t="shared" si="99"/>
        <v>11</v>
      </c>
      <c r="J178" s="5">
        <f t="shared" si="102"/>
        <v>44</v>
      </c>
      <c r="K178" s="5">
        <f t="shared" si="103"/>
        <v>57</v>
      </c>
      <c r="L178" s="5">
        <f t="shared" si="103"/>
        <v>25</v>
      </c>
      <c r="M178" s="5">
        <f t="shared" si="104"/>
        <v>82</v>
      </c>
    </row>
    <row r="179" spans="1:13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1:13" x14ac:dyDescent="0.2">
      <c r="A180" s="21" t="s">
        <v>32</v>
      </c>
      <c r="B180" s="5"/>
      <c r="C180" s="5"/>
      <c r="D180" s="5"/>
      <c r="E180" s="5"/>
      <c r="F180" s="5"/>
      <c r="G180" s="5"/>
      <c r="H180" s="5"/>
      <c r="I180" s="5"/>
      <c r="J180" s="5"/>
      <c r="K180" s="2"/>
      <c r="L180" s="2"/>
      <c r="M180" s="2"/>
    </row>
    <row r="181" spans="1:13" x14ac:dyDescent="0.2">
      <c r="A181" s="2" t="s">
        <v>13</v>
      </c>
      <c r="B181" s="5">
        <f t="shared" ref="B181:M181" si="105">SUM(B182:B190)</f>
        <v>0</v>
      </c>
      <c r="C181" s="5">
        <f t="shared" si="105"/>
        <v>0</v>
      </c>
      <c r="D181" s="5">
        <f t="shared" si="105"/>
        <v>0</v>
      </c>
      <c r="E181" s="5">
        <f t="shared" si="105"/>
        <v>0</v>
      </c>
      <c r="F181" s="5">
        <f t="shared" si="105"/>
        <v>0</v>
      </c>
      <c r="G181" s="5">
        <f t="shared" si="105"/>
        <v>0</v>
      </c>
      <c r="H181" s="5">
        <f t="shared" si="105"/>
        <v>0</v>
      </c>
      <c r="I181" s="5">
        <f t="shared" si="105"/>
        <v>0</v>
      </c>
      <c r="J181" s="5">
        <f t="shared" si="105"/>
        <v>0</v>
      </c>
      <c r="K181" s="5">
        <f t="shared" si="105"/>
        <v>0</v>
      </c>
      <c r="L181" s="5">
        <f t="shared" si="105"/>
        <v>0</v>
      </c>
      <c r="M181" s="5">
        <f t="shared" si="105"/>
        <v>0</v>
      </c>
    </row>
    <row r="182" spans="1:13" x14ac:dyDescent="0.2">
      <c r="A182" s="2" t="s">
        <v>75</v>
      </c>
      <c r="B182" s="5">
        <v>0</v>
      </c>
      <c r="C182" s="5">
        <v>0</v>
      </c>
      <c r="D182" s="5">
        <f>SUM(B182:C182)</f>
        <v>0</v>
      </c>
      <c r="E182" s="5">
        <v>0</v>
      </c>
      <c r="F182" s="5">
        <v>0</v>
      </c>
      <c r="G182" s="5">
        <f>SUM(E182:F182)</f>
        <v>0</v>
      </c>
      <c r="H182" s="5">
        <v>0</v>
      </c>
      <c r="I182" s="5">
        <v>0</v>
      </c>
      <c r="J182" s="5">
        <f>SUM(H182:I182)</f>
        <v>0</v>
      </c>
      <c r="K182" s="5">
        <f>++B182+E182+H182</f>
        <v>0</v>
      </c>
      <c r="L182" s="5">
        <f>++C182+F182+I182</f>
        <v>0</v>
      </c>
      <c r="M182" s="5">
        <f>SUM(K182:L182)</f>
        <v>0</v>
      </c>
    </row>
    <row r="183" spans="1:13" x14ac:dyDescent="0.2">
      <c r="A183" s="2" t="s">
        <v>67</v>
      </c>
      <c r="B183" s="5">
        <v>0</v>
      </c>
      <c r="C183" s="5">
        <v>0</v>
      </c>
      <c r="D183" s="5">
        <f t="shared" ref="D183:D190" si="106">SUM(B183:C183)</f>
        <v>0</v>
      </c>
      <c r="E183" s="5">
        <v>0</v>
      </c>
      <c r="F183" s="5">
        <v>0</v>
      </c>
      <c r="G183" s="5">
        <f t="shared" ref="G183:G190" si="107">SUM(E183:F183)</f>
        <v>0</v>
      </c>
      <c r="H183" s="5">
        <v>0</v>
      </c>
      <c r="I183" s="5">
        <v>0</v>
      </c>
      <c r="J183" s="5">
        <f t="shared" ref="J183:J190" si="108">SUM(H183:I183)</f>
        <v>0</v>
      </c>
      <c r="K183" s="5">
        <f t="shared" ref="K183:L190" si="109">++B183+E183+H183</f>
        <v>0</v>
      </c>
      <c r="L183" s="5">
        <f t="shared" si="109"/>
        <v>0</v>
      </c>
      <c r="M183" s="5">
        <f t="shared" ref="M183:M190" si="110">SUM(K183:L183)</f>
        <v>0</v>
      </c>
    </row>
    <row r="184" spans="1:13" x14ac:dyDescent="0.2">
      <c r="A184" s="2" t="s">
        <v>68</v>
      </c>
      <c r="B184" s="5">
        <v>0</v>
      </c>
      <c r="C184" s="5">
        <v>0</v>
      </c>
      <c r="D184" s="5">
        <f t="shared" si="106"/>
        <v>0</v>
      </c>
      <c r="E184" s="5">
        <v>0</v>
      </c>
      <c r="F184" s="5">
        <v>0</v>
      </c>
      <c r="G184" s="5">
        <f t="shared" si="107"/>
        <v>0</v>
      </c>
      <c r="H184" s="5">
        <v>0</v>
      </c>
      <c r="I184" s="5">
        <v>0</v>
      </c>
      <c r="J184" s="5">
        <f t="shared" si="108"/>
        <v>0</v>
      </c>
      <c r="K184" s="5">
        <f t="shared" si="109"/>
        <v>0</v>
      </c>
      <c r="L184" s="5">
        <f t="shared" si="109"/>
        <v>0</v>
      </c>
      <c r="M184" s="5">
        <f t="shared" si="110"/>
        <v>0</v>
      </c>
    </row>
    <row r="185" spans="1:13" x14ac:dyDescent="0.2">
      <c r="A185" s="2" t="s">
        <v>69</v>
      </c>
      <c r="B185" s="5">
        <v>0</v>
      </c>
      <c r="C185" s="5">
        <v>0</v>
      </c>
      <c r="D185" s="5">
        <f t="shared" si="106"/>
        <v>0</v>
      </c>
      <c r="E185" s="5">
        <v>0</v>
      </c>
      <c r="F185" s="5">
        <v>0</v>
      </c>
      <c r="G185" s="5">
        <f t="shared" si="107"/>
        <v>0</v>
      </c>
      <c r="H185" s="5">
        <v>0</v>
      </c>
      <c r="I185" s="5">
        <v>0</v>
      </c>
      <c r="J185" s="5">
        <f t="shared" si="108"/>
        <v>0</v>
      </c>
      <c r="K185" s="5">
        <f t="shared" si="109"/>
        <v>0</v>
      </c>
      <c r="L185" s="5">
        <f t="shared" si="109"/>
        <v>0</v>
      </c>
      <c r="M185" s="5">
        <f t="shared" si="110"/>
        <v>0</v>
      </c>
    </row>
    <row r="186" spans="1:13" x14ac:dyDescent="0.2">
      <c r="A186" s="2" t="s">
        <v>70</v>
      </c>
      <c r="B186" s="5">
        <v>0</v>
      </c>
      <c r="C186" s="5">
        <v>0</v>
      </c>
      <c r="D186" s="5">
        <f t="shared" si="106"/>
        <v>0</v>
      </c>
      <c r="E186" s="5">
        <v>0</v>
      </c>
      <c r="F186" s="5">
        <v>0</v>
      </c>
      <c r="G186" s="5">
        <f t="shared" si="107"/>
        <v>0</v>
      </c>
      <c r="H186" s="5">
        <v>0</v>
      </c>
      <c r="I186" s="5">
        <v>0</v>
      </c>
      <c r="J186" s="5">
        <f t="shared" si="108"/>
        <v>0</v>
      </c>
      <c r="K186" s="5">
        <f t="shared" si="109"/>
        <v>0</v>
      </c>
      <c r="L186" s="5">
        <f t="shared" si="109"/>
        <v>0</v>
      </c>
      <c r="M186" s="5">
        <f t="shared" si="110"/>
        <v>0</v>
      </c>
    </row>
    <row r="187" spans="1:13" x14ac:dyDescent="0.2">
      <c r="A187" s="2" t="s">
        <v>71</v>
      </c>
      <c r="B187" s="5">
        <v>0</v>
      </c>
      <c r="C187" s="5">
        <v>0</v>
      </c>
      <c r="D187" s="5">
        <f t="shared" si="106"/>
        <v>0</v>
      </c>
      <c r="E187" s="5">
        <v>0</v>
      </c>
      <c r="F187" s="5">
        <v>0</v>
      </c>
      <c r="G187" s="5">
        <f t="shared" si="107"/>
        <v>0</v>
      </c>
      <c r="H187" s="5">
        <v>0</v>
      </c>
      <c r="I187" s="5">
        <v>0</v>
      </c>
      <c r="J187" s="5">
        <f t="shared" si="108"/>
        <v>0</v>
      </c>
      <c r="K187" s="5">
        <f t="shared" si="109"/>
        <v>0</v>
      </c>
      <c r="L187" s="5">
        <f t="shared" si="109"/>
        <v>0</v>
      </c>
      <c r="M187" s="5">
        <f t="shared" si="110"/>
        <v>0</v>
      </c>
    </row>
    <row r="188" spans="1:13" x14ac:dyDescent="0.2">
      <c r="A188" s="2" t="s">
        <v>72</v>
      </c>
      <c r="B188" s="5">
        <v>0</v>
      </c>
      <c r="C188" s="5">
        <v>0</v>
      </c>
      <c r="D188" s="5">
        <f t="shared" si="106"/>
        <v>0</v>
      </c>
      <c r="E188" s="5">
        <v>0</v>
      </c>
      <c r="F188" s="5">
        <v>0</v>
      </c>
      <c r="G188" s="5">
        <f t="shared" si="107"/>
        <v>0</v>
      </c>
      <c r="H188" s="5">
        <v>0</v>
      </c>
      <c r="I188" s="5">
        <v>0</v>
      </c>
      <c r="J188" s="5">
        <f t="shared" si="108"/>
        <v>0</v>
      </c>
      <c r="K188" s="5">
        <f t="shared" si="109"/>
        <v>0</v>
      </c>
      <c r="L188" s="5">
        <f t="shared" si="109"/>
        <v>0</v>
      </c>
      <c r="M188" s="5">
        <f t="shared" si="110"/>
        <v>0</v>
      </c>
    </row>
    <row r="189" spans="1:13" x14ac:dyDescent="0.2">
      <c r="A189" s="2" t="s">
        <v>73</v>
      </c>
      <c r="B189" s="5">
        <v>0</v>
      </c>
      <c r="C189" s="5">
        <v>0</v>
      </c>
      <c r="D189" s="5">
        <f t="shared" si="106"/>
        <v>0</v>
      </c>
      <c r="E189" s="5">
        <v>0</v>
      </c>
      <c r="F189" s="5">
        <v>0</v>
      </c>
      <c r="G189" s="5">
        <f t="shared" si="107"/>
        <v>0</v>
      </c>
      <c r="H189" s="5">
        <v>0</v>
      </c>
      <c r="I189" s="5">
        <v>0</v>
      </c>
      <c r="J189" s="5">
        <f t="shared" si="108"/>
        <v>0</v>
      </c>
      <c r="K189" s="5">
        <f t="shared" si="109"/>
        <v>0</v>
      </c>
      <c r="L189" s="5">
        <f t="shared" si="109"/>
        <v>0</v>
      </c>
      <c r="M189" s="5">
        <f t="shared" si="110"/>
        <v>0</v>
      </c>
    </row>
    <row r="190" spans="1:13" x14ac:dyDescent="0.2">
      <c r="A190" s="2" t="s">
        <v>74</v>
      </c>
      <c r="B190" s="5">
        <v>0</v>
      </c>
      <c r="C190" s="5">
        <v>0</v>
      </c>
      <c r="D190" s="5">
        <f t="shared" si="106"/>
        <v>0</v>
      </c>
      <c r="E190" s="5">
        <v>0</v>
      </c>
      <c r="F190" s="5">
        <v>0</v>
      </c>
      <c r="G190" s="5">
        <f t="shared" si="107"/>
        <v>0</v>
      </c>
      <c r="H190" s="5">
        <v>0</v>
      </c>
      <c r="I190" s="5">
        <v>0</v>
      </c>
      <c r="J190" s="5">
        <f t="shared" si="108"/>
        <v>0</v>
      </c>
      <c r="K190" s="5">
        <f t="shared" si="109"/>
        <v>0</v>
      </c>
      <c r="L190" s="5">
        <f t="shared" si="109"/>
        <v>0</v>
      </c>
      <c r="M190" s="5">
        <f t="shared" si="110"/>
        <v>0</v>
      </c>
    </row>
    <row r="191" spans="1:13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2" t="s">
        <v>17</v>
      </c>
      <c r="B192" s="5">
        <f t="shared" ref="B192:M192" si="111">SUM(B193:B201)</f>
        <v>68</v>
      </c>
      <c r="C192" s="5">
        <f t="shared" si="111"/>
        <v>33</v>
      </c>
      <c r="D192" s="5">
        <f t="shared" si="111"/>
        <v>101</v>
      </c>
      <c r="E192" s="5">
        <f t="shared" si="111"/>
        <v>28</v>
      </c>
      <c r="F192" s="5">
        <f t="shared" si="111"/>
        <v>19</v>
      </c>
      <c r="G192" s="5">
        <f t="shared" si="111"/>
        <v>47</v>
      </c>
      <c r="H192" s="5">
        <f t="shared" si="111"/>
        <v>4</v>
      </c>
      <c r="I192" s="5">
        <f t="shared" si="111"/>
        <v>3</v>
      </c>
      <c r="J192" s="5">
        <f t="shared" si="111"/>
        <v>7</v>
      </c>
      <c r="K192" s="5">
        <f t="shared" si="111"/>
        <v>100</v>
      </c>
      <c r="L192" s="5">
        <f t="shared" si="111"/>
        <v>55</v>
      </c>
      <c r="M192" s="5">
        <f t="shared" si="111"/>
        <v>155</v>
      </c>
    </row>
    <row r="193" spans="1:13" x14ac:dyDescent="0.2">
      <c r="A193" s="2" t="s">
        <v>75</v>
      </c>
      <c r="B193" s="5">
        <v>0</v>
      </c>
      <c r="C193" s="5">
        <v>0</v>
      </c>
      <c r="D193" s="5">
        <f>SUM(B193:C193)</f>
        <v>0</v>
      </c>
      <c r="E193" s="5">
        <v>0</v>
      </c>
      <c r="F193" s="5">
        <v>0</v>
      </c>
      <c r="G193" s="5">
        <f>SUM(E193:F193)</f>
        <v>0</v>
      </c>
      <c r="H193" s="5">
        <v>0</v>
      </c>
      <c r="I193" s="5">
        <v>0</v>
      </c>
      <c r="J193" s="5">
        <f>SUM(H193:I193)</f>
        <v>0</v>
      </c>
      <c r="K193" s="5">
        <f>++B193+E193+H193</f>
        <v>0</v>
      </c>
      <c r="L193" s="5">
        <f>++C193+F193+I193</f>
        <v>0</v>
      </c>
      <c r="M193" s="5">
        <f>SUM(K193:L193)</f>
        <v>0</v>
      </c>
    </row>
    <row r="194" spans="1:13" x14ac:dyDescent="0.2">
      <c r="A194" s="2" t="s">
        <v>67</v>
      </c>
      <c r="B194" s="5">
        <v>1</v>
      </c>
      <c r="C194" s="5">
        <v>2</v>
      </c>
      <c r="D194" s="5">
        <f t="shared" ref="D194:D201" si="112">SUM(B194:C194)</f>
        <v>3</v>
      </c>
      <c r="E194" s="5">
        <v>0</v>
      </c>
      <c r="F194" s="5">
        <v>0</v>
      </c>
      <c r="G194" s="5">
        <f t="shared" ref="G194:G201" si="113">SUM(E194:F194)</f>
        <v>0</v>
      </c>
      <c r="H194" s="5">
        <v>0</v>
      </c>
      <c r="I194" s="5">
        <v>0</v>
      </c>
      <c r="J194" s="5">
        <f t="shared" ref="J194:J201" si="114">SUM(H194:I194)</f>
        <v>0</v>
      </c>
      <c r="K194" s="5">
        <f t="shared" ref="K194:L201" si="115">++B194+E194+H194</f>
        <v>1</v>
      </c>
      <c r="L194" s="5">
        <f t="shared" si="115"/>
        <v>2</v>
      </c>
      <c r="M194" s="5">
        <f t="shared" ref="M194:M201" si="116">SUM(K194:L194)</f>
        <v>3</v>
      </c>
    </row>
    <row r="195" spans="1:13" x14ac:dyDescent="0.2">
      <c r="A195" s="2" t="s">
        <v>68</v>
      </c>
      <c r="B195" s="5">
        <v>6</v>
      </c>
      <c r="C195" s="5">
        <v>6</v>
      </c>
      <c r="D195" s="5">
        <f t="shared" si="112"/>
        <v>12</v>
      </c>
      <c r="E195" s="5">
        <v>0</v>
      </c>
      <c r="F195" s="5">
        <v>0</v>
      </c>
      <c r="G195" s="5">
        <f t="shared" si="113"/>
        <v>0</v>
      </c>
      <c r="H195" s="5">
        <v>0</v>
      </c>
      <c r="I195" s="5">
        <v>0</v>
      </c>
      <c r="J195" s="5">
        <f t="shared" si="114"/>
        <v>0</v>
      </c>
      <c r="K195" s="5">
        <f t="shared" si="115"/>
        <v>6</v>
      </c>
      <c r="L195" s="5">
        <f t="shared" si="115"/>
        <v>6</v>
      </c>
      <c r="M195" s="5">
        <f t="shared" si="116"/>
        <v>12</v>
      </c>
    </row>
    <row r="196" spans="1:13" x14ac:dyDescent="0.2">
      <c r="A196" s="2" t="s">
        <v>69</v>
      </c>
      <c r="B196" s="5">
        <v>15</v>
      </c>
      <c r="C196" s="5">
        <v>4</v>
      </c>
      <c r="D196" s="5">
        <f t="shared" si="112"/>
        <v>19</v>
      </c>
      <c r="E196" s="5">
        <v>3</v>
      </c>
      <c r="F196" s="5">
        <v>0</v>
      </c>
      <c r="G196" s="5">
        <f t="shared" si="113"/>
        <v>3</v>
      </c>
      <c r="H196" s="5">
        <v>0</v>
      </c>
      <c r="I196" s="5">
        <v>0</v>
      </c>
      <c r="J196" s="5">
        <f t="shared" si="114"/>
        <v>0</v>
      </c>
      <c r="K196" s="5">
        <f t="shared" si="115"/>
        <v>18</v>
      </c>
      <c r="L196" s="5">
        <f t="shared" si="115"/>
        <v>4</v>
      </c>
      <c r="M196" s="5">
        <f t="shared" si="116"/>
        <v>22</v>
      </c>
    </row>
    <row r="197" spans="1:13" x14ac:dyDescent="0.2">
      <c r="A197" s="2" t="s">
        <v>70</v>
      </c>
      <c r="B197" s="5">
        <v>11</v>
      </c>
      <c r="C197" s="5">
        <v>10</v>
      </c>
      <c r="D197" s="5">
        <f t="shared" si="112"/>
        <v>21</v>
      </c>
      <c r="E197" s="5">
        <v>1</v>
      </c>
      <c r="F197" s="5">
        <v>6</v>
      </c>
      <c r="G197" s="5">
        <f t="shared" si="113"/>
        <v>7</v>
      </c>
      <c r="H197" s="5">
        <v>0</v>
      </c>
      <c r="I197" s="5">
        <v>1</v>
      </c>
      <c r="J197" s="5">
        <f t="shared" si="114"/>
        <v>1</v>
      </c>
      <c r="K197" s="5">
        <f t="shared" si="115"/>
        <v>12</v>
      </c>
      <c r="L197" s="5">
        <f t="shared" si="115"/>
        <v>17</v>
      </c>
      <c r="M197" s="5">
        <f t="shared" si="116"/>
        <v>29</v>
      </c>
    </row>
    <row r="198" spans="1:13" x14ac:dyDescent="0.2">
      <c r="A198" s="2" t="s">
        <v>71</v>
      </c>
      <c r="B198" s="5">
        <v>7</v>
      </c>
      <c r="C198" s="5">
        <v>2</v>
      </c>
      <c r="D198" s="5">
        <f t="shared" si="112"/>
        <v>9</v>
      </c>
      <c r="E198" s="5">
        <v>5</v>
      </c>
      <c r="F198" s="5">
        <v>4</v>
      </c>
      <c r="G198" s="5">
        <f t="shared" si="113"/>
        <v>9</v>
      </c>
      <c r="H198" s="5">
        <v>2</v>
      </c>
      <c r="I198" s="5">
        <v>1</v>
      </c>
      <c r="J198" s="5">
        <f t="shared" si="114"/>
        <v>3</v>
      </c>
      <c r="K198" s="5">
        <f t="shared" si="115"/>
        <v>14</v>
      </c>
      <c r="L198" s="5">
        <f t="shared" si="115"/>
        <v>7</v>
      </c>
      <c r="M198" s="5">
        <f t="shared" si="116"/>
        <v>21</v>
      </c>
    </row>
    <row r="199" spans="1:13" x14ac:dyDescent="0.2">
      <c r="A199" s="2" t="s">
        <v>72</v>
      </c>
      <c r="B199" s="5">
        <v>10</v>
      </c>
      <c r="C199" s="5">
        <v>0</v>
      </c>
      <c r="D199" s="5">
        <f t="shared" si="112"/>
        <v>10</v>
      </c>
      <c r="E199" s="5">
        <v>3</v>
      </c>
      <c r="F199" s="5">
        <v>4</v>
      </c>
      <c r="G199" s="5">
        <f t="shared" si="113"/>
        <v>7</v>
      </c>
      <c r="H199" s="5">
        <v>0</v>
      </c>
      <c r="I199" s="5">
        <v>0</v>
      </c>
      <c r="J199" s="5">
        <f t="shared" si="114"/>
        <v>0</v>
      </c>
      <c r="K199" s="5">
        <f t="shared" si="115"/>
        <v>13</v>
      </c>
      <c r="L199" s="5">
        <f t="shared" si="115"/>
        <v>4</v>
      </c>
      <c r="M199" s="5">
        <f t="shared" si="116"/>
        <v>17</v>
      </c>
    </row>
    <row r="200" spans="1:13" x14ac:dyDescent="0.2">
      <c r="A200" s="2" t="s">
        <v>73</v>
      </c>
      <c r="B200" s="5">
        <v>2</v>
      </c>
      <c r="C200" s="5">
        <v>1</v>
      </c>
      <c r="D200" s="5">
        <f t="shared" si="112"/>
        <v>3</v>
      </c>
      <c r="E200" s="5">
        <v>3</v>
      </c>
      <c r="F200" s="5">
        <v>2</v>
      </c>
      <c r="G200" s="5">
        <f t="shared" si="113"/>
        <v>5</v>
      </c>
      <c r="H200" s="5">
        <v>0</v>
      </c>
      <c r="I200" s="5">
        <v>0</v>
      </c>
      <c r="J200" s="5">
        <f t="shared" si="114"/>
        <v>0</v>
      </c>
      <c r="K200" s="5">
        <f t="shared" si="115"/>
        <v>5</v>
      </c>
      <c r="L200" s="5">
        <f t="shared" si="115"/>
        <v>3</v>
      </c>
      <c r="M200" s="5">
        <f t="shared" si="116"/>
        <v>8</v>
      </c>
    </row>
    <row r="201" spans="1:13" x14ac:dyDescent="0.2">
      <c r="A201" s="2" t="s">
        <v>74</v>
      </c>
      <c r="B201" s="5">
        <v>16</v>
      </c>
      <c r="C201" s="5">
        <v>8</v>
      </c>
      <c r="D201" s="5">
        <f t="shared" si="112"/>
        <v>24</v>
      </c>
      <c r="E201" s="5">
        <v>13</v>
      </c>
      <c r="F201" s="5">
        <v>3</v>
      </c>
      <c r="G201" s="5">
        <f t="shared" si="113"/>
        <v>16</v>
      </c>
      <c r="H201" s="5">
        <v>2</v>
      </c>
      <c r="I201" s="5">
        <v>1</v>
      </c>
      <c r="J201" s="5">
        <f t="shared" si="114"/>
        <v>3</v>
      </c>
      <c r="K201" s="5">
        <f t="shared" si="115"/>
        <v>31</v>
      </c>
      <c r="L201" s="5">
        <f t="shared" si="115"/>
        <v>12</v>
      </c>
      <c r="M201" s="5">
        <f t="shared" si="116"/>
        <v>43</v>
      </c>
    </row>
    <row r="202" spans="1:13" x14ac:dyDescent="0.2">
      <c r="A202" s="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2" t="s">
        <v>8</v>
      </c>
      <c r="B203" s="5">
        <f t="shared" ref="B203:M203" si="117">SUM(B204:B212)</f>
        <v>68</v>
      </c>
      <c r="C203" s="5">
        <f t="shared" si="117"/>
        <v>33</v>
      </c>
      <c r="D203" s="5">
        <f t="shared" si="117"/>
        <v>101</v>
      </c>
      <c r="E203" s="5">
        <f t="shared" si="117"/>
        <v>28</v>
      </c>
      <c r="F203" s="5">
        <f t="shared" si="117"/>
        <v>19</v>
      </c>
      <c r="G203" s="5">
        <f t="shared" si="117"/>
        <v>47</v>
      </c>
      <c r="H203" s="5">
        <f t="shared" si="117"/>
        <v>4</v>
      </c>
      <c r="I203" s="5">
        <f t="shared" si="117"/>
        <v>3</v>
      </c>
      <c r="J203" s="5">
        <f t="shared" si="117"/>
        <v>7</v>
      </c>
      <c r="K203" s="5">
        <f t="shared" si="117"/>
        <v>100</v>
      </c>
      <c r="L203" s="5">
        <f t="shared" si="117"/>
        <v>55</v>
      </c>
      <c r="M203" s="5">
        <f t="shared" si="117"/>
        <v>155</v>
      </c>
    </row>
    <row r="204" spans="1:13" x14ac:dyDescent="0.2">
      <c r="A204" s="2" t="s">
        <v>75</v>
      </c>
      <c r="B204" s="5">
        <f t="shared" ref="B204:C212" si="118">+B182+B193</f>
        <v>0</v>
      </c>
      <c r="C204" s="5">
        <f t="shared" si="118"/>
        <v>0</v>
      </c>
      <c r="D204" s="5">
        <f>SUM(B204:C204)</f>
        <v>0</v>
      </c>
      <c r="E204" s="5">
        <f t="shared" ref="E204:F212" si="119">+E182+E193</f>
        <v>0</v>
      </c>
      <c r="F204" s="5">
        <f t="shared" si="119"/>
        <v>0</v>
      </c>
      <c r="G204" s="5">
        <f>SUM(E204:F204)</f>
        <v>0</v>
      </c>
      <c r="H204" s="5">
        <f t="shared" ref="H204:I212" si="120">+H182+H193</f>
        <v>0</v>
      </c>
      <c r="I204" s="5">
        <f t="shared" si="120"/>
        <v>0</v>
      </c>
      <c r="J204" s="5">
        <f>SUM(H204:I204)</f>
        <v>0</v>
      </c>
      <c r="K204" s="5">
        <f>++B204+E204+H204</f>
        <v>0</v>
      </c>
      <c r="L204" s="5">
        <f>++C204+F204+I204</f>
        <v>0</v>
      </c>
      <c r="M204" s="5">
        <f>SUM(K204:L204)</f>
        <v>0</v>
      </c>
    </row>
    <row r="205" spans="1:13" x14ac:dyDescent="0.2">
      <c r="A205" s="2" t="s">
        <v>67</v>
      </c>
      <c r="B205" s="5">
        <f t="shared" si="118"/>
        <v>1</v>
      </c>
      <c r="C205" s="5">
        <f t="shared" si="118"/>
        <v>2</v>
      </c>
      <c r="D205" s="5">
        <f t="shared" ref="D205:D212" si="121">SUM(B205:C205)</f>
        <v>3</v>
      </c>
      <c r="E205" s="5">
        <f t="shared" si="119"/>
        <v>0</v>
      </c>
      <c r="F205" s="5">
        <f t="shared" si="119"/>
        <v>0</v>
      </c>
      <c r="G205" s="5">
        <f t="shared" ref="G205:G212" si="122">SUM(E205:F205)</f>
        <v>0</v>
      </c>
      <c r="H205" s="5">
        <f t="shared" si="120"/>
        <v>0</v>
      </c>
      <c r="I205" s="5">
        <f t="shared" si="120"/>
        <v>0</v>
      </c>
      <c r="J205" s="5">
        <f t="shared" ref="J205:J212" si="123">SUM(H205:I205)</f>
        <v>0</v>
      </c>
      <c r="K205" s="5">
        <f t="shared" ref="K205:L212" si="124">++B205+E205+H205</f>
        <v>1</v>
      </c>
      <c r="L205" s="5">
        <f t="shared" si="124"/>
        <v>2</v>
      </c>
      <c r="M205" s="5">
        <f t="shared" ref="M205:M212" si="125">SUM(K205:L205)</f>
        <v>3</v>
      </c>
    </row>
    <row r="206" spans="1:13" x14ac:dyDescent="0.2">
      <c r="A206" s="2" t="s">
        <v>68</v>
      </c>
      <c r="B206" s="5">
        <f t="shared" si="118"/>
        <v>6</v>
      </c>
      <c r="C206" s="5">
        <f t="shared" si="118"/>
        <v>6</v>
      </c>
      <c r="D206" s="5">
        <f t="shared" si="121"/>
        <v>12</v>
      </c>
      <c r="E206" s="5">
        <f t="shared" si="119"/>
        <v>0</v>
      </c>
      <c r="F206" s="5">
        <f t="shared" si="119"/>
        <v>0</v>
      </c>
      <c r="G206" s="5">
        <f t="shared" si="122"/>
        <v>0</v>
      </c>
      <c r="H206" s="5">
        <f t="shared" si="120"/>
        <v>0</v>
      </c>
      <c r="I206" s="5">
        <f t="shared" si="120"/>
        <v>0</v>
      </c>
      <c r="J206" s="5">
        <f t="shared" si="123"/>
        <v>0</v>
      </c>
      <c r="K206" s="5">
        <f t="shared" si="124"/>
        <v>6</v>
      </c>
      <c r="L206" s="5">
        <f t="shared" si="124"/>
        <v>6</v>
      </c>
      <c r="M206" s="5">
        <f t="shared" si="125"/>
        <v>12</v>
      </c>
    </row>
    <row r="207" spans="1:13" x14ac:dyDescent="0.2">
      <c r="A207" s="2" t="s">
        <v>69</v>
      </c>
      <c r="B207" s="5">
        <f t="shared" si="118"/>
        <v>15</v>
      </c>
      <c r="C207" s="5">
        <f t="shared" si="118"/>
        <v>4</v>
      </c>
      <c r="D207" s="5">
        <f t="shared" si="121"/>
        <v>19</v>
      </c>
      <c r="E207" s="5">
        <f t="shared" si="119"/>
        <v>3</v>
      </c>
      <c r="F207" s="5">
        <f t="shared" si="119"/>
        <v>0</v>
      </c>
      <c r="G207" s="5">
        <f t="shared" si="122"/>
        <v>3</v>
      </c>
      <c r="H207" s="5">
        <f t="shared" si="120"/>
        <v>0</v>
      </c>
      <c r="I207" s="5">
        <f t="shared" si="120"/>
        <v>0</v>
      </c>
      <c r="J207" s="5">
        <f t="shared" si="123"/>
        <v>0</v>
      </c>
      <c r="K207" s="5">
        <f t="shared" si="124"/>
        <v>18</v>
      </c>
      <c r="L207" s="5">
        <f t="shared" si="124"/>
        <v>4</v>
      </c>
      <c r="M207" s="5">
        <f t="shared" si="125"/>
        <v>22</v>
      </c>
    </row>
    <row r="208" spans="1:13" x14ac:dyDescent="0.2">
      <c r="A208" s="2" t="s">
        <v>70</v>
      </c>
      <c r="B208" s="5">
        <f t="shared" si="118"/>
        <v>11</v>
      </c>
      <c r="C208" s="5">
        <f t="shared" si="118"/>
        <v>10</v>
      </c>
      <c r="D208" s="5">
        <f t="shared" si="121"/>
        <v>21</v>
      </c>
      <c r="E208" s="5">
        <f t="shared" si="119"/>
        <v>1</v>
      </c>
      <c r="F208" s="5">
        <f t="shared" si="119"/>
        <v>6</v>
      </c>
      <c r="G208" s="5">
        <f t="shared" si="122"/>
        <v>7</v>
      </c>
      <c r="H208" s="5">
        <f t="shared" si="120"/>
        <v>0</v>
      </c>
      <c r="I208" s="5">
        <f t="shared" si="120"/>
        <v>1</v>
      </c>
      <c r="J208" s="5">
        <f t="shared" si="123"/>
        <v>1</v>
      </c>
      <c r="K208" s="5">
        <f t="shared" si="124"/>
        <v>12</v>
      </c>
      <c r="L208" s="5">
        <f t="shared" si="124"/>
        <v>17</v>
      </c>
      <c r="M208" s="5">
        <f t="shared" si="125"/>
        <v>29</v>
      </c>
    </row>
    <row r="209" spans="1:13" x14ac:dyDescent="0.2">
      <c r="A209" s="2" t="s">
        <v>71</v>
      </c>
      <c r="B209" s="5">
        <f t="shared" si="118"/>
        <v>7</v>
      </c>
      <c r="C209" s="5">
        <f t="shared" si="118"/>
        <v>2</v>
      </c>
      <c r="D209" s="5">
        <f t="shared" si="121"/>
        <v>9</v>
      </c>
      <c r="E209" s="5">
        <f t="shared" si="119"/>
        <v>5</v>
      </c>
      <c r="F209" s="5">
        <f t="shared" si="119"/>
        <v>4</v>
      </c>
      <c r="G209" s="5">
        <f t="shared" si="122"/>
        <v>9</v>
      </c>
      <c r="H209" s="5">
        <f t="shared" si="120"/>
        <v>2</v>
      </c>
      <c r="I209" s="5">
        <f t="shared" si="120"/>
        <v>1</v>
      </c>
      <c r="J209" s="5">
        <f t="shared" si="123"/>
        <v>3</v>
      </c>
      <c r="K209" s="5">
        <f t="shared" si="124"/>
        <v>14</v>
      </c>
      <c r="L209" s="5">
        <f t="shared" si="124"/>
        <v>7</v>
      </c>
      <c r="M209" s="5">
        <f t="shared" si="125"/>
        <v>21</v>
      </c>
    </row>
    <row r="210" spans="1:13" x14ac:dyDescent="0.2">
      <c r="A210" s="2" t="s">
        <v>72</v>
      </c>
      <c r="B210" s="5">
        <f t="shared" si="118"/>
        <v>10</v>
      </c>
      <c r="C210" s="5">
        <f t="shared" si="118"/>
        <v>0</v>
      </c>
      <c r="D210" s="5">
        <f t="shared" si="121"/>
        <v>10</v>
      </c>
      <c r="E210" s="5">
        <f t="shared" si="119"/>
        <v>3</v>
      </c>
      <c r="F210" s="5">
        <f t="shared" si="119"/>
        <v>4</v>
      </c>
      <c r="G210" s="5">
        <f t="shared" si="122"/>
        <v>7</v>
      </c>
      <c r="H210" s="5">
        <f t="shared" si="120"/>
        <v>0</v>
      </c>
      <c r="I210" s="5">
        <f t="shared" si="120"/>
        <v>0</v>
      </c>
      <c r="J210" s="5">
        <f t="shared" si="123"/>
        <v>0</v>
      </c>
      <c r="K210" s="5">
        <f t="shared" si="124"/>
        <v>13</v>
      </c>
      <c r="L210" s="5">
        <f t="shared" si="124"/>
        <v>4</v>
      </c>
      <c r="M210" s="5">
        <f t="shared" si="125"/>
        <v>17</v>
      </c>
    </row>
    <row r="211" spans="1:13" x14ac:dyDescent="0.2">
      <c r="A211" s="2" t="s">
        <v>73</v>
      </c>
      <c r="B211" s="5">
        <f t="shared" si="118"/>
        <v>2</v>
      </c>
      <c r="C211" s="5">
        <f t="shared" si="118"/>
        <v>1</v>
      </c>
      <c r="D211" s="5">
        <f t="shared" si="121"/>
        <v>3</v>
      </c>
      <c r="E211" s="5">
        <f t="shared" si="119"/>
        <v>3</v>
      </c>
      <c r="F211" s="5">
        <f t="shared" si="119"/>
        <v>2</v>
      </c>
      <c r="G211" s="5">
        <f t="shared" si="122"/>
        <v>5</v>
      </c>
      <c r="H211" s="5">
        <f t="shared" si="120"/>
        <v>0</v>
      </c>
      <c r="I211" s="5">
        <f t="shared" si="120"/>
        <v>0</v>
      </c>
      <c r="J211" s="5">
        <f t="shared" si="123"/>
        <v>0</v>
      </c>
      <c r="K211" s="5">
        <f t="shared" si="124"/>
        <v>5</v>
      </c>
      <c r="L211" s="5">
        <f t="shared" si="124"/>
        <v>3</v>
      </c>
      <c r="M211" s="5">
        <f t="shared" si="125"/>
        <v>8</v>
      </c>
    </row>
    <row r="212" spans="1:13" x14ac:dyDescent="0.2">
      <c r="A212" s="2" t="s">
        <v>74</v>
      </c>
      <c r="B212" s="5">
        <f t="shared" si="118"/>
        <v>16</v>
      </c>
      <c r="C212" s="5">
        <f t="shared" si="118"/>
        <v>8</v>
      </c>
      <c r="D212" s="5">
        <f t="shared" si="121"/>
        <v>24</v>
      </c>
      <c r="E212" s="5">
        <f t="shared" si="119"/>
        <v>13</v>
      </c>
      <c r="F212" s="5">
        <f t="shared" si="119"/>
        <v>3</v>
      </c>
      <c r="G212" s="5">
        <f t="shared" si="122"/>
        <v>16</v>
      </c>
      <c r="H212" s="5">
        <f t="shared" si="120"/>
        <v>2</v>
      </c>
      <c r="I212" s="5">
        <f t="shared" si="120"/>
        <v>1</v>
      </c>
      <c r="J212" s="5">
        <f t="shared" si="123"/>
        <v>3</v>
      </c>
      <c r="K212" s="5">
        <f t="shared" si="124"/>
        <v>31</v>
      </c>
      <c r="L212" s="5">
        <f t="shared" si="124"/>
        <v>12</v>
      </c>
      <c r="M212" s="5">
        <f t="shared" si="125"/>
        <v>43</v>
      </c>
    </row>
    <row r="214" spans="1:13" x14ac:dyDescent="0.2">
      <c r="A214" s="21" t="s">
        <v>33</v>
      </c>
      <c r="B214" s="5"/>
      <c r="C214" s="5"/>
      <c r="D214" s="5"/>
      <c r="E214" s="5"/>
      <c r="F214" s="5"/>
      <c r="G214" s="5"/>
      <c r="H214" s="5"/>
      <c r="I214" s="5"/>
      <c r="J214" s="5"/>
      <c r="K214" s="2"/>
      <c r="L214" s="2"/>
      <c r="M214" s="2"/>
    </row>
    <row r="215" spans="1:13" x14ac:dyDescent="0.2">
      <c r="A215" s="2" t="s">
        <v>13</v>
      </c>
      <c r="B215" s="5">
        <f t="shared" ref="B215:M215" si="126">SUM(B216:B224)</f>
        <v>7</v>
      </c>
      <c r="C215" s="5">
        <f t="shared" si="126"/>
        <v>17</v>
      </c>
      <c r="D215" s="5">
        <f t="shared" si="126"/>
        <v>24</v>
      </c>
      <c r="E215" s="5">
        <f t="shared" si="126"/>
        <v>0</v>
      </c>
      <c r="F215" s="5">
        <f t="shared" si="126"/>
        <v>0</v>
      </c>
      <c r="G215" s="5">
        <f t="shared" si="126"/>
        <v>0</v>
      </c>
      <c r="H215" s="5">
        <f t="shared" si="126"/>
        <v>0</v>
      </c>
      <c r="I215" s="5">
        <f t="shared" si="126"/>
        <v>0</v>
      </c>
      <c r="J215" s="5">
        <f t="shared" si="126"/>
        <v>0</v>
      </c>
      <c r="K215" s="5">
        <f t="shared" si="126"/>
        <v>7</v>
      </c>
      <c r="L215" s="5">
        <f t="shared" si="126"/>
        <v>17</v>
      </c>
      <c r="M215" s="5">
        <f t="shared" si="126"/>
        <v>24</v>
      </c>
    </row>
    <row r="216" spans="1:13" x14ac:dyDescent="0.2">
      <c r="A216" s="2" t="s">
        <v>75</v>
      </c>
      <c r="B216" s="5">
        <v>0</v>
      </c>
      <c r="C216" s="5">
        <v>0</v>
      </c>
      <c r="D216" s="5">
        <f>SUM(B216:C216)</f>
        <v>0</v>
      </c>
      <c r="E216" s="5">
        <v>0</v>
      </c>
      <c r="F216" s="5">
        <v>0</v>
      </c>
      <c r="G216" s="5">
        <f>SUM(E216:F216)</f>
        <v>0</v>
      </c>
      <c r="H216" s="5">
        <v>0</v>
      </c>
      <c r="I216" s="5">
        <v>0</v>
      </c>
      <c r="J216" s="5">
        <f>SUM(H216:I216)</f>
        <v>0</v>
      </c>
      <c r="K216" s="5">
        <f>++B216+E216+H216</f>
        <v>0</v>
      </c>
      <c r="L216" s="5">
        <f>++C216+F216+I216</f>
        <v>0</v>
      </c>
      <c r="M216" s="5">
        <f>SUM(K216:L216)</f>
        <v>0</v>
      </c>
    </row>
    <row r="217" spans="1:13" x14ac:dyDescent="0.2">
      <c r="A217" s="2" t="s">
        <v>67</v>
      </c>
      <c r="B217" s="5">
        <v>0</v>
      </c>
      <c r="C217" s="5">
        <v>0</v>
      </c>
      <c r="D217" s="5">
        <f t="shared" ref="D217:D224" si="127">SUM(B217:C217)</f>
        <v>0</v>
      </c>
      <c r="E217" s="5">
        <v>0</v>
      </c>
      <c r="F217" s="5">
        <v>0</v>
      </c>
      <c r="G217" s="5">
        <f t="shared" ref="G217:G224" si="128">SUM(E217:F217)</f>
        <v>0</v>
      </c>
      <c r="H217" s="5">
        <v>0</v>
      </c>
      <c r="I217" s="5">
        <v>0</v>
      </c>
      <c r="J217" s="5">
        <f t="shared" ref="J217:J224" si="129">SUM(H217:I217)</f>
        <v>0</v>
      </c>
      <c r="K217" s="5">
        <f t="shared" ref="K217:L224" si="130">++B217+E217+H217</f>
        <v>0</v>
      </c>
      <c r="L217" s="5">
        <f t="shared" si="130"/>
        <v>0</v>
      </c>
      <c r="M217" s="5">
        <f t="shared" ref="M217:M224" si="131">SUM(K217:L217)</f>
        <v>0</v>
      </c>
    </row>
    <row r="218" spans="1:13" x14ac:dyDescent="0.2">
      <c r="A218" s="2" t="s">
        <v>68</v>
      </c>
      <c r="B218" s="5">
        <v>2</v>
      </c>
      <c r="C218" s="5">
        <v>4</v>
      </c>
      <c r="D218" s="5">
        <f t="shared" si="127"/>
        <v>6</v>
      </c>
      <c r="E218" s="5">
        <v>0</v>
      </c>
      <c r="F218" s="5">
        <v>0</v>
      </c>
      <c r="G218" s="5">
        <f t="shared" si="128"/>
        <v>0</v>
      </c>
      <c r="H218" s="5">
        <v>0</v>
      </c>
      <c r="I218" s="5">
        <v>0</v>
      </c>
      <c r="J218" s="5">
        <f t="shared" si="129"/>
        <v>0</v>
      </c>
      <c r="K218" s="5">
        <f t="shared" si="130"/>
        <v>2</v>
      </c>
      <c r="L218" s="5">
        <f t="shared" si="130"/>
        <v>4</v>
      </c>
      <c r="M218" s="5">
        <f t="shared" si="131"/>
        <v>6</v>
      </c>
    </row>
    <row r="219" spans="1:13" x14ac:dyDescent="0.2">
      <c r="A219" s="2" t="s">
        <v>69</v>
      </c>
      <c r="B219" s="5">
        <v>1</v>
      </c>
      <c r="C219" s="5">
        <v>2</v>
      </c>
      <c r="D219" s="5">
        <f t="shared" si="127"/>
        <v>3</v>
      </c>
      <c r="E219" s="5">
        <v>0</v>
      </c>
      <c r="F219" s="5">
        <v>0</v>
      </c>
      <c r="G219" s="5">
        <f t="shared" si="128"/>
        <v>0</v>
      </c>
      <c r="H219" s="5">
        <v>0</v>
      </c>
      <c r="I219" s="5">
        <v>0</v>
      </c>
      <c r="J219" s="5">
        <f t="shared" si="129"/>
        <v>0</v>
      </c>
      <c r="K219" s="5">
        <f t="shared" si="130"/>
        <v>1</v>
      </c>
      <c r="L219" s="5">
        <f t="shared" si="130"/>
        <v>2</v>
      </c>
      <c r="M219" s="5">
        <f t="shared" si="131"/>
        <v>3</v>
      </c>
    </row>
    <row r="220" spans="1:13" x14ac:dyDescent="0.2">
      <c r="A220" s="2" t="s">
        <v>70</v>
      </c>
      <c r="B220" s="5">
        <v>1</v>
      </c>
      <c r="C220" s="5">
        <v>2</v>
      </c>
      <c r="D220" s="5">
        <f t="shared" si="127"/>
        <v>3</v>
      </c>
      <c r="E220" s="5">
        <v>0</v>
      </c>
      <c r="F220" s="5">
        <v>0</v>
      </c>
      <c r="G220" s="5">
        <f t="shared" si="128"/>
        <v>0</v>
      </c>
      <c r="H220" s="5">
        <v>0</v>
      </c>
      <c r="I220" s="5">
        <v>0</v>
      </c>
      <c r="J220" s="5">
        <f t="shared" si="129"/>
        <v>0</v>
      </c>
      <c r="K220" s="5">
        <f t="shared" si="130"/>
        <v>1</v>
      </c>
      <c r="L220" s="5">
        <f t="shared" si="130"/>
        <v>2</v>
      </c>
      <c r="M220" s="5">
        <f t="shared" si="131"/>
        <v>3</v>
      </c>
    </row>
    <row r="221" spans="1:13" x14ac:dyDescent="0.2">
      <c r="A221" s="2" t="s">
        <v>71</v>
      </c>
      <c r="B221" s="5">
        <v>2</v>
      </c>
      <c r="C221" s="5">
        <v>3</v>
      </c>
      <c r="D221" s="5">
        <f t="shared" si="127"/>
        <v>5</v>
      </c>
      <c r="E221" s="5">
        <v>0</v>
      </c>
      <c r="F221" s="5">
        <v>0</v>
      </c>
      <c r="G221" s="5">
        <f t="shared" si="128"/>
        <v>0</v>
      </c>
      <c r="H221" s="5">
        <v>0</v>
      </c>
      <c r="I221" s="5">
        <v>0</v>
      </c>
      <c r="J221" s="5">
        <f t="shared" si="129"/>
        <v>0</v>
      </c>
      <c r="K221" s="5">
        <f t="shared" si="130"/>
        <v>2</v>
      </c>
      <c r="L221" s="5">
        <f t="shared" si="130"/>
        <v>3</v>
      </c>
      <c r="M221" s="5">
        <f t="shared" si="131"/>
        <v>5</v>
      </c>
    </row>
    <row r="222" spans="1:13" x14ac:dyDescent="0.2">
      <c r="A222" s="2" t="s">
        <v>72</v>
      </c>
      <c r="B222" s="5">
        <v>1</v>
      </c>
      <c r="C222" s="5">
        <v>1</v>
      </c>
      <c r="D222" s="5">
        <f t="shared" si="127"/>
        <v>2</v>
      </c>
      <c r="E222" s="5">
        <v>0</v>
      </c>
      <c r="F222" s="5">
        <v>0</v>
      </c>
      <c r="G222" s="5">
        <f t="shared" si="128"/>
        <v>0</v>
      </c>
      <c r="H222" s="5">
        <v>0</v>
      </c>
      <c r="I222" s="5">
        <v>0</v>
      </c>
      <c r="J222" s="5">
        <f t="shared" si="129"/>
        <v>0</v>
      </c>
      <c r="K222" s="5">
        <f t="shared" si="130"/>
        <v>1</v>
      </c>
      <c r="L222" s="5">
        <f t="shared" si="130"/>
        <v>1</v>
      </c>
      <c r="M222" s="5">
        <f t="shared" si="131"/>
        <v>2</v>
      </c>
    </row>
    <row r="223" spans="1:13" x14ac:dyDescent="0.2">
      <c r="A223" s="2" t="s">
        <v>73</v>
      </c>
      <c r="B223" s="5">
        <v>0</v>
      </c>
      <c r="C223" s="5">
        <v>3</v>
      </c>
      <c r="D223" s="5">
        <f t="shared" si="127"/>
        <v>3</v>
      </c>
      <c r="E223" s="5">
        <v>0</v>
      </c>
      <c r="F223" s="5">
        <v>0</v>
      </c>
      <c r="G223" s="5">
        <f t="shared" si="128"/>
        <v>0</v>
      </c>
      <c r="H223" s="5">
        <v>0</v>
      </c>
      <c r="I223" s="5">
        <v>0</v>
      </c>
      <c r="J223" s="5">
        <f t="shared" si="129"/>
        <v>0</v>
      </c>
      <c r="K223" s="5">
        <f t="shared" si="130"/>
        <v>0</v>
      </c>
      <c r="L223" s="5">
        <f t="shared" si="130"/>
        <v>3</v>
      </c>
      <c r="M223" s="5">
        <f t="shared" si="131"/>
        <v>3</v>
      </c>
    </row>
    <row r="224" spans="1:13" x14ac:dyDescent="0.2">
      <c r="A224" s="2" t="s">
        <v>74</v>
      </c>
      <c r="B224" s="5">
        <v>0</v>
      </c>
      <c r="C224" s="5">
        <v>2</v>
      </c>
      <c r="D224" s="5">
        <f t="shared" si="127"/>
        <v>2</v>
      </c>
      <c r="E224" s="5">
        <v>0</v>
      </c>
      <c r="F224" s="5">
        <v>0</v>
      </c>
      <c r="G224" s="5">
        <f t="shared" si="128"/>
        <v>0</v>
      </c>
      <c r="H224" s="5">
        <v>0</v>
      </c>
      <c r="I224" s="5">
        <v>0</v>
      </c>
      <c r="J224" s="5">
        <f t="shared" si="129"/>
        <v>0</v>
      </c>
      <c r="K224" s="5">
        <f t="shared" si="130"/>
        <v>0</v>
      </c>
      <c r="L224" s="5">
        <f t="shared" si="130"/>
        <v>2</v>
      </c>
      <c r="M224" s="5">
        <f t="shared" si="131"/>
        <v>2</v>
      </c>
    </row>
    <row r="225" spans="1:13" x14ac:dyDescent="0.2">
      <c r="A225" s="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</row>
    <row r="226" spans="1:13" x14ac:dyDescent="0.2">
      <c r="A226" s="2" t="s">
        <v>17</v>
      </c>
      <c r="B226" s="5">
        <f t="shared" ref="B226:M226" si="132">SUM(B227:B235)</f>
        <v>110</v>
      </c>
      <c r="C226" s="5">
        <f t="shared" si="132"/>
        <v>72</v>
      </c>
      <c r="D226" s="5">
        <f t="shared" si="132"/>
        <v>182</v>
      </c>
      <c r="E226" s="5">
        <f t="shared" si="132"/>
        <v>88</v>
      </c>
      <c r="F226" s="5">
        <f t="shared" si="132"/>
        <v>47</v>
      </c>
      <c r="G226" s="5">
        <f t="shared" si="132"/>
        <v>135</v>
      </c>
      <c r="H226" s="5">
        <f t="shared" si="132"/>
        <v>69</v>
      </c>
      <c r="I226" s="5">
        <f t="shared" si="132"/>
        <v>33</v>
      </c>
      <c r="J226" s="5">
        <f t="shared" si="132"/>
        <v>102</v>
      </c>
      <c r="K226" s="5">
        <f t="shared" si="132"/>
        <v>267</v>
      </c>
      <c r="L226" s="5">
        <f t="shared" si="132"/>
        <v>152</v>
      </c>
      <c r="M226" s="5">
        <f t="shared" si="132"/>
        <v>419</v>
      </c>
    </row>
    <row r="227" spans="1:13" x14ac:dyDescent="0.2">
      <c r="A227" s="2" t="s">
        <v>75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>++B227+E227+H227</f>
        <v>0</v>
      </c>
      <c r="L227" s="5">
        <f>++C227+F227+I227</f>
        <v>0</v>
      </c>
      <c r="M227" s="5">
        <f>SUM(K227:L227)</f>
        <v>0</v>
      </c>
    </row>
    <row r="228" spans="1:13" x14ac:dyDescent="0.2">
      <c r="A228" s="2" t="s">
        <v>67</v>
      </c>
      <c r="B228" s="5">
        <v>1</v>
      </c>
      <c r="C228" s="5">
        <v>1</v>
      </c>
      <c r="D228" s="5">
        <f t="shared" ref="D228:D235" si="133">SUM(B228:C228)</f>
        <v>2</v>
      </c>
      <c r="E228" s="5">
        <v>0</v>
      </c>
      <c r="F228" s="5">
        <v>0</v>
      </c>
      <c r="G228" s="5">
        <f t="shared" ref="G228:G235" si="134">SUM(E228:F228)</f>
        <v>0</v>
      </c>
      <c r="H228" s="5">
        <v>0</v>
      </c>
      <c r="I228" s="5">
        <v>0</v>
      </c>
      <c r="J228" s="5">
        <f t="shared" ref="J228:J235" si="135">SUM(H228:I228)</f>
        <v>0</v>
      </c>
      <c r="K228" s="5">
        <f t="shared" ref="K228:L235" si="136">++B228+E228+H228</f>
        <v>1</v>
      </c>
      <c r="L228" s="5">
        <f t="shared" si="136"/>
        <v>1</v>
      </c>
      <c r="M228" s="5">
        <f t="shared" ref="M228:M235" si="137">SUM(K228:L228)</f>
        <v>2</v>
      </c>
    </row>
    <row r="229" spans="1:13" x14ac:dyDescent="0.2">
      <c r="A229" s="2" t="s">
        <v>68</v>
      </c>
      <c r="B229" s="5">
        <v>10</v>
      </c>
      <c r="C229" s="5">
        <v>11</v>
      </c>
      <c r="D229" s="5">
        <f t="shared" si="133"/>
        <v>21</v>
      </c>
      <c r="E229" s="5">
        <v>2</v>
      </c>
      <c r="F229" s="5">
        <v>0</v>
      </c>
      <c r="G229" s="5">
        <f t="shared" si="134"/>
        <v>2</v>
      </c>
      <c r="H229" s="5">
        <v>0</v>
      </c>
      <c r="I229" s="5">
        <v>0</v>
      </c>
      <c r="J229" s="5">
        <f t="shared" si="135"/>
        <v>0</v>
      </c>
      <c r="K229" s="5">
        <f t="shared" si="136"/>
        <v>12</v>
      </c>
      <c r="L229" s="5">
        <f t="shared" si="136"/>
        <v>11</v>
      </c>
      <c r="M229" s="5">
        <f t="shared" si="137"/>
        <v>23</v>
      </c>
    </row>
    <row r="230" spans="1:13" x14ac:dyDescent="0.2">
      <c r="A230" s="2" t="s">
        <v>69</v>
      </c>
      <c r="B230" s="5">
        <v>30</v>
      </c>
      <c r="C230" s="5">
        <v>20</v>
      </c>
      <c r="D230" s="5">
        <f t="shared" si="133"/>
        <v>50</v>
      </c>
      <c r="E230" s="5">
        <v>8</v>
      </c>
      <c r="F230" s="5">
        <v>10</v>
      </c>
      <c r="G230" s="5">
        <f t="shared" si="134"/>
        <v>18</v>
      </c>
      <c r="H230" s="5">
        <v>0</v>
      </c>
      <c r="I230" s="5">
        <v>0</v>
      </c>
      <c r="J230" s="5">
        <f t="shared" si="135"/>
        <v>0</v>
      </c>
      <c r="K230" s="5">
        <f t="shared" si="136"/>
        <v>38</v>
      </c>
      <c r="L230" s="5">
        <f t="shared" si="136"/>
        <v>30</v>
      </c>
      <c r="M230" s="5">
        <f t="shared" si="137"/>
        <v>68</v>
      </c>
    </row>
    <row r="231" spans="1:13" x14ac:dyDescent="0.2">
      <c r="A231" s="2" t="s">
        <v>70</v>
      </c>
      <c r="B231" s="5">
        <v>21</v>
      </c>
      <c r="C231" s="5">
        <v>21</v>
      </c>
      <c r="D231" s="5">
        <f t="shared" si="133"/>
        <v>42</v>
      </c>
      <c r="E231" s="5">
        <v>20</v>
      </c>
      <c r="F231" s="5">
        <v>20</v>
      </c>
      <c r="G231" s="5">
        <f t="shared" si="134"/>
        <v>40</v>
      </c>
      <c r="H231" s="5">
        <v>3</v>
      </c>
      <c r="I231" s="5">
        <v>2</v>
      </c>
      <c r="J231" s="5">
        <f t="shared" si="135"/>
        <v>5</v>
      </c>
      <c r="K231" s="5">
        <f t="shared" si="136"/>
        <v>44</v>
      </c>
      <c r="L231" s="5">
        <f t="shared" si="136"/>
        <v>43</v>
      </c>
      <c r="M231" s="5">
        <f t="shared" si="137"/>
        <v>87</v>
      </c>
    </row>
    <row r="232" spans="1:13" x14ac:dyDescent="0.2">
      <c r="A232" s="2" t="s">
        <v>71</v>
      </c>
      <c r="B232" s="5">
        <v>22</v>
      </c>
      <c r="C232" s="5">
        <v>8</v>
      </c>
      <c r="D232" s="5">
        <f t="shared" si="133"/>
        <v>30</v>
      </c>
      <c r="E232" s="5">
        <v>11</v>
      </c>
      <c r="F232" s="5">
        <v>8</v>
      </c>
      <c r="G232" s="5">
        <f t="shared" si="134"/>
        <v>19</v>
      </c>
      <c r="H232" s="5">
        <v>11</v>
      </c>
      <c r="I232" s="5">
        <v>12</v>
      </c>
      <c r="J232" s="5">
        <f t="shared" si="135"/>
        <v>23</v>
      </c>
      <c r="K232" s="5">
        <f t="shared" si="136"/>
        <v>44</v>
      </c>
      <c r="L232" s="5">
        <f t="shared" si="136"/>
        <v>28</v>
      </c>
      <c r="M232" s="5">
        <f t="shared" si="137"/>
        <v>72</v>
      </c>
    </row>
    <row r="233" spans="1:13" x14ac:dyDescent="0.2">
      <c r="A233" s="2" t="s">
        <v>72</v>
      </c>
      <c r="B233" s="5">
        <v>8</v>
      </c>
      <c r="C233" s="5">
        <v>7</v>
      </c>
      <c r="D233" s="5">
        <f t="shared" si="133"/>
        <v>15</v>
      </c>
      <c r="E233" s="5">
        <v>16</v>
      </c>
      <c r="F233" s="5">
        <v>5</v>
      </c>
      <c r="G233" s="5">
        <f t="shared" si="134"/>
        <v>21</v>
      </c>
      <c r="H233" s="5">
        <v>10</v>
      </c>
      <c r="I233" s="5">
        <v>9</v>
      </c>
      <c r="J233" s="5">
        <f t="shared" si="135"/>
        <v>19</v>
      </c>
      <c r="K233" s="5">
        <f t="shared" si="136"/>
        <v>34</v>
      </c>
      <c r="L233" s="5">
        <f t="shared" si="136"/>
        <v>21</v>
      </c>
      <c r="M233" s="5">
        <f t="shared" si="137"/>
        <v>55</v>
      </c>
    </row>
    <row r="234" spans="1:13" x14ac:dyDescent="0.2">
      <c r="A234" s="2" t="s">
        <v>73</v>
      </c>
      <c r="B234" s="5">
        <v>9</v>
      </c>
      <c r="C234" s="5">
        <v>3</v>
      </c>
      <c r="D234" s="5">
        <f t="shared" si="133"/>
        <v>12</v>
      </c>
      <c r="E234" s="5">
        <v>18</v>
      </c>
      <c r="F234" s="5">
        <v>1</v>
      </c>
      <c r="G234" s="5">
        <f t="shared" si="134"/>
        <v>19</v>
      </c>
      <c r="H234" s="5">
        <v>13</v>
      </c>
      <c r="I234" s="5">
        <v>3</v>
      </c>
      <c r="J234" s="5">
        <f t="shared" si="135"/>
        <v>16</v>
      </c>
      <c r="K234" s="5">
        <f t="shared" si="136"/>
        <v>40</v>
      </c>
      <c r="L234" s="5">
        <f t="shared" si="136"/>
        <v>7</v>
      </c>
      <c r="M234" s="5">
        <f t="shared" si="137"/>
        <v>47</v>
      </c>
    </row>
    <row r="235" spans="1:13" x14ac:dyDescent="0.2">
      <c r="A235" s="2" t="s">
        <v>74</v>
      </c>
      <c r="B235" s="5">
        <v>9</v>
      </c>
      <c r="C235" s="5">
        <v>1</v>
      </c>
      <c r="D235" s="5">
        <f t="shared" si="133"/>
        <v>10</v>
      </c>
      <c r="E235" s="5">
        <v>13</v>
      </c>
      <c r="F235" s="5">
        <v>3</v>
      </c>
      <c r="G235" s="5">
        <f t="shared" si="134"/>
        <v>16</v>
      </c>
      <c r="H235" s="5">
        <v>32</v>
      </c>
      <c r="I235" s="5">
        <v>7</v>
      </c>
      <c r="J235" s="5">
        <f t="shared" si="135"/>
        <v>39</v>
      </c>
      <c r="K235" s="5">
        <f t="shared" si="136"/>
        <v>54</v>
      </c>
      <c r="L235" s="5">
        <f t="shared" si="136"/>
        <v>11</v>
      </c>
      <c r="M235" s="5">
        <f t="shared" si="137"/>
        <v>65</v>
      </c>
    </row>
    <row r="236" spans="1:13" x14ac:dyDescent="0.2">
      <c r="A236" s="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</row>
    <row r="237" spans="1:13" x14ac:dyDescent="0.2">
      <c r="A237" s="2" t="s">
        <v>8</v>
      </c>
      <c r="B237" s="5">
        <f t="shared" ref="B237:M237" si="138">SUM(B238:B246)</f>
        <v>117</v>
      </c>
      <c r="C237" s="5">
        <f t="shared" si="138"/>
        <v>89</v>
      </c>
      <c r="D237" s="5">
        <f t="shared" si="138"/>
        <v>206</v>
      </c>
      <c r="E237" s="5">
        <f t="shared" si="138"/>
        <v>88</v>
      </c>
      <c r="F237" s="5">
        <f t="shared" si="138"/>
        <v>47</v>
      </c>
      <c r="G237" s="5">
        <f t="shared" si="138"/>
        <v>135</v>
      </c>
      <c r="H237" s="5">
        <f t="shared" si="138"/>
        <v>69</v>
      </c>
      <c r="I237" s="5">
        <f t="shared" si="138"/>
        <v>33</v>
      </c>
      <c r="J237" s="5">
        <f t="shared" si="138"/>
        <v>102</v>
      </c>
      <c r="K237" s="5">
        <f t="shared" si="138"/>
        <v>274</v>
      </c>
      <c r="L237" s="5">
        <f t="shared" si="138"/>
        <v>169</v>
      </c>
      <c r="M237" s="5">
        <f t="shared" si="138"/>
        <v>443</v>
      </c>
    </row>
    <row r="238" spans="1:13" x14ac:dyDescent="0.2">
      <c r="A238" s="2" t="s">
        <v>75</v>
      </c>
      <c r="B238" s="5">
        <f t="shared" ref="B238:C246" si="139">+B216+B227</f>
        <v>0</v>
      </c>
      <c r="C238" s="5">
        <f t="shared" si="139"/>
        <v>0</v>
      </c>
      <c r="D238" s="5">
        <f>SUM(B238:C238)</f>
        <v>0</v>
      </c>
      <c r="E238" s="5">
        <f t="shared" ref="E238:F246" si="140">+E216+E227</f>
        <v>0</v>
      </c>
      <c r="F238" s="5">
        <f t="shared" si="140"/>
        <v>0</v>
      </c>
      <c r="G238" s="5">
        <f>SUM(E238:F238)</f>
        <v>0</v>
      </c>
      <c r="H238" s="5">
        <f t="shared" ref="H238:I246" si="141">+H216+H227</f>
        <v>0</v>
      </c>
      <c r="I238" s="5">
        <f t="shared" si="141"/>
        <v>0</v>
      </c>
      <c r="J238" s="5">
        <f>SUM(H238:I238)</f>
        <v>0</v>
      </c>
      <c r="K238" s="5">
        <f>++B238+E238+H238</f>
        <v>0</v>
      </c>
      <c r="L238" s="5">
        <f>++C238+F238+I238</f>
        <v>0</v>
      </c>
      <c r="M238" s="5">
        <f>SUM(K238:L238)</f>
        <v>0</v>
      </c>
    </row>
    <row r="239" spans="1:13" x14ac:dyDescent="0.2">
      <c r="A239" s="2" t="s">
        <v>67</v>
      </c>
      <c r="B239" s="5">
        <f t="shared" si="139"/>
        <v>1</v>
      </c>
      <c r="C239" s="5">
        <f t="shared" si="139"/>
        <v>1</v>
      </c>
      <c r="D239" s="5">
        <f t="shared" ref="D239:D246" si="142">SUM(B239:C239)</f>
        <v>2</v>
      </c>
      <c r="E239" s="5">
        <f t="shared" si="140"/>
        <v>0</v>
      </c>
      <c r="F239" s="5">
        <f t="shared" si="140"/>
        <v>0</v>
      </c>
      <c r="G239" s="5">
        <f t="shared" ref="G239:G246" si="143">SUM(E239:F239)</f>
        <v>0</v>
      </c>
      <c r="H239" s="5">
        <f t="shared" si="141"/>
        <v>0</v>
      </c>
      <c r="I239" s="5">
        <f t="shared" si="141"/>
        <v>0</v>
      </c>
      <c r="J239" s="5">
        <f t="shared" ref="J239:J246" si="144">SUM(H239:I239)</f>
        <v>0</v>
      </c>
      <c r="K239" s="5">
        <f t="shared" ref="K239:L246" si="145">++B239+E239+H239</f>
        <v>1</v>
      </c>
      <c r="L239" s="5">
        <f t="shared" si="145"/>
        <v>1</v>
      </c>
      <c r="M239" s="5">
        <f t="shared" ref="M239:M246" si="146">SUM(K239:L239)</f>
        <v>2</v>
      </c>
    </row>
    <row r="240" spans="1:13" x14ac:dyDescent="0.2">
      <c r="A240" s="2" t="s">
        <v>68</v>
      </c>
      <c r="B240" s="5">
        <f t="shared" si="139"/>
        <v>12</v>
      </c>
      <c r="C240" s="5">
        <f t="shared" si="139"/>
        <v>15</v>
      </c>
      <c r="D240" s="5">
        <f t="shared" si="142"/>
        <v>27</v>
      </c>
      <c r="E240" s="5">
        <f t="shared" si="140"/>
        <v>2</v>
      </c>
      <c r="F240" s="5">
        <f t="shared" si="140"/>
        <v>0</v>
      </c>
      <c r="G240" s="5">
        <f t="shared" si="143"/>
        <v>2</v>
      </c>
      <c r="H240" s="5">
        <f t="shared" si="141"/>
        <v>0</v>
      </c>
      <c r="I240" s="5">
        <f t="shared" si="141"/>
        <v>0</v>
      </c>
      <c r="J240" s="5">
        <f t="shared" si="144"/>
        <v>0</v>
      </c>
      <c r="K240" s="5">
        <f t="shared" si="145"/>
        <v>14</v>
      </c>
      <c r="L240" s="5">
        <f t="shared" si="145"/>
        <v>15</v>
      </c>
      <c r="M240" s="5">
        <f t="shared" si="146"/>
        <v>29</v>
      </c>
    </row>
    <row r="241" spans="1:13" x14ac:dyDescent="0.2">
      <c r="A241" s="2" t="s">
        <v>69</v>
      </c>
      <c r="B241" s="5">
        <f t="shared" si="139"/>
        <v>31</v>
      </c>
      <c r="C241" s="5">
        <f t="shared" si="139"/>
        <v>22</v>
      </c>
      <c r="D241" s="5">
        <f t="shared" si="142"/>
        <v>53</v>
      </c>
      <c r="E241" s="5">
        <f t="shared" si="140"/>
        <v>8</v>
      </c>
      <c r="F241" s="5">
        <f t="shared" si="140"/>
        <v>10</v>
      </c>
      <c r="G241" s="5">
        <f t="shared" si="143"/>
        <v>18</v>
      </c>
      <c r="H241" s="5">
        <f t="shared" si="141"/>
        <v>0</v>
      </c>
      <c r="I241" s="5">
        <f t="shared" si="141"/>
        <v>0</v>
      </c>
      <c r="J241" s="5">
        <f t="shared" si="144"/>
        <v>0</v>
      </c>
      <c r="K241" s="5">
        <f t="shared" si="145"/>
        <v>39</v>
      </c>
      <c r="L241" s="5">
        <f t="shared" si="145"/>
        <v>32</v>
      </c>
      <c r="M241" s="5">
        <f t="shared" si="146"/>
        <v>71</v>
      </c>
    </row>
    <row r="242" spans="1:13" x14ac:dyDescent="0.2">
      <c r="A242" s="2" t="s">
        <v>70</v>
      </c>
      <c r="B242" s="5">
        <f t="shared" si="139"/>
        <v>22</v>
      </c>
      <c r="C242" s="5">
        <f t="shared" si="139"/>
        <v>23</v>
      </c>
      <c r="D242" s="5">
        <f t="shared" si="142"/>
        <v>45</v>
      </c>
      <c r="E242" s="5">
        <f t="shared" si="140"/>
        <v>20</v>
      </c>
      <c r="F242" s="5">
        <f t="shared" si="140"/>
        <v>20</v>
      </c>
      <c r="G242" s="5">
        <f t="shared" si="143"/>
        <v>40</v>
      </c>
      <c r="H242" s="5">
        <f t="shared" si="141"/>
        <v>3</v>
      </c>
      <c r="I242" s="5">
        <f t="shared" si="141"/>
        <v>2</v>
      </c>
      <c r="J242" s="5">
        <f t="shared" si="144"/>
        <v>5</v>
      </c>
      <c r="K242" s="5">
        <f t="shared" si="145"/>
        <v>45</v>
      </c>
      <c r="L242" s="5">
        <f t="shared" si="145"/>
        <v>45</v>
      </c>
      <c r="M242" s="5">
        <f t="shared" si="146"/>
        <v>90</v>
      </c>
    </row>
    <row r="243" spans="1:13" x14ac:dyDescent="0.2">
      <c r="A243" s="2" t="s">
        <v>71</v>
      </c>
      <c r="B243" s="5">
        <f t="shared" si="139"/>
        <v>24</v>
      </c>
      <c r="C243" s="5">
        <f t="shared" si="139"/>
        <v>11</v>
      </c>
      <c r="D243" s="5">
        <f t="shared" si="142"/>
        <v>35</v>
      </c>
      <c r="E243" s="5">
        <f t="shared" si="140"/>
        <v>11</v>
      </c>
      <c r="F243" s="5">
        <f t="shared" si="140"/>
        <v>8</v>
      </c>
      <c r="G243" s="5">
        <f t="shared" si="143"/>
        <v>19</v>
      </c>
      <c r="H243" s="5">
        <f t="shared" si="141"/>
        <v>11</v>
      </c>
      <c r="I243" s="5">
        <f t="shared" si="141"/>
        <v>12</v>
      </c>
      <c r="J243" s="5">
        <f t="shared" si="144"/>
        <v>23</v>
      </c>
      <c r="K243" s="5">
        <f t="shared" si="145"/>
        <v>46</v>
      </c>
      <c r="L243" s="5">
        <f t="shared" si="145"/>
        <v>31</v>
      </c>
      <c r="M243" s="5">
        <f t="shared" si="146"/>
        <v>77</v>
      </c>
    </row>
    <row r="244" spans="1:13" x14ac:dyDescent="0.2">
      <c r="A244" s="2" t="s">
        <v>72</v>
      </c>
      <c r="B244" s="5">
        <f t="shared" si="139"/>
        <v>9</v>
      </c>
      <c r="C244" s="5">
        <f t="shared" si="139"/>
        <v>8</v>
      </c>
      <c r="D244" s="5">
        <f t="shared" si="142"/>
        <v>17</v>
      </c>
      <c r="E244" s="5">
        <f t="shared" si="140"/>
        <v>16</v>
      </c>
      <c r="F244" s="5">
        <f t="shared" si="140"/>
        <v>5</v>
      </c>
      <c r="G244" s="5">
        <f t="shared" si="143"/>
        <v>21</v>
      </c>
      <c r="H244" s="5">
        <f t="shared" si="141"/>
        <v>10</v>
      </c>
      <c r="I244" s="5">
        <f t="shared" si="141"/>
        <v>9</v>
      </c>
      <c r="J244" s="5">
        <f t="shared" si="144"/>
        <v>19</v>
      </c>
      <c r="K244" s="5">
        <f t="shared" si="145"/>
        <v>35</v>
      </c>
      <c r="L244" s="5">
        <f t="shared" si="145"/>
        <v>22</v>
      </c>
      <c r="M244" s="5">
        <f t="shared" si="146"/>
        <v>57</v>
      </c>
    </row>
    <row r="245" spans="1:13" x14ac:dyDescent="0.2">
      <c r="A245" s="2" t="s">
        <v>73</v>
      </c>
      <c r="B245" s="5">
        <f t="shared" si="139"/>
        <v>9</v>
      </c>
      <c r="C245" s="5">
        <f t="shared" si="139"/>
        <v>6</v>
      </c>
      <c r="D245" s="5">
        <f t="shared" si="142"/>
        <v>15</v>
      </c>
      <c r="E245" s="5">
        <f t="shared" si="140"/>
        <v>18</v>
      </c>
      <c r="F245" s="5">
        <f t="shared" si="140"/>
        <v>1</v>
      </c>
      <c r="G245" s="5">
        <f t="shared" si="143"/>
        <v>19</v>
      </c>
      <c r="H245" s="5">
        <f t="shared" si="141"/>
        <v>13</v>
      </c>
      <c r="I245" s="5">
        <f t="shared" si="141"/>
        <v>3</v>
      </c>
      <c r="J245" s="5">
        <f t="shared" si="144"/>
        <v>16</v>
      </c>
      <c r="K245" s="5">
        <f t="shared" si="145"/>
        <v>40</v>
      </c>
      <c r="L245" s="5">
        <f t="shared" si="145"/>
        <v>10</v>
      </c>
      <c r="M245" s="5">
        <f t="shared" si="146"/>
        <v>50</v>
      </c>
    </row>
    <row r="246" spans="1:13" x14ac:dyDescent="0.2">
      <c r="A246" s="2" t="s">
        <v>74</v>
      </c>
      <c r="B246" s="5">
        <f t="shared" si="139"/>
        <v>9</v>
      </c>
      <c r="C246" s="5">
        <f t="shared" si="139"/>
        <v>3</v>
      </c>
      <c r="D246" s="5">
        <f t="shared" si="142"/>
        <v>12</v>
      </c>
      <c r="E246" s="5">
        <f t="shared" si="140"/>
        <v>13</v>
      </c>
      <c r="F246" s="5">
        <f t="shared" si="140"/>
        <v>3</v>
      </c>
      <c r="G246" s="5">
        <f t="shared" si="143"/>
        <v>16</v>
      </c>
      <c r="H246" s="5">
        <f t="shared" si="141"/>
        <v>32</v>
      </c>
      <c r="I246" s="5">
        <f t="shared" si="141"/>
        <v>7</v>
      </c>
      <c r="J246" s="5">
        <f t="shared" si="144"/>
        <v>39</v>
      </c>
      <c r="K246" s="5">
        <f t="shared" si="145"/>
        <v>54</v>
      </c>
      <c r="L246" s="5">
        <f t="shared" si="145"/>
        <v>13</v>
      </c>
      <c r="M246" s="5">
        <f t="shared" si="146"/>
        <v>67</v>
      </c>
    </row>
    <row r="247" spans="1:13" x14ac:dyDescent="0.2">
      <c r="A247" s="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</row>
    <row r="248" spans="1:13" x14ac:dyDescent="0.2">
      <c r="A248" s="21" t="s">
        <v>35</v>
      </c>
      <c r="B248" s="5"/>
      <c r="C248" s="5"/>
      <c r="D248" s="5"/>
      <c r="E248" s="5"/>
      <c r="F248" s="5"/>
      <c r="G248" s="5"/>
      <c r="H248" s="5"/>
      <c r="I248" s="5"/>
      <c r="J248" s="5"/>
      <c r="K248" s="2"/>
      <c r="L248" s="2"/>
      <c r="M248" s="2"/>
    </row>
    <row r="249" spans="1:13" x14ac:dyDescent="0.2">
      <c r="A249" s="2" t="s">
        <v>13</v>
      </c>
      <c r="B249" s="5">
        <v>23</v>
      </c>
      <c r="C249" s="5">
        <v>29</v>
      </c>
      <c r="D249" s="5">
        <v>52</v>
      </c>
      <c r="E249" s="5">
        <v>17</v>
      </c>
      <c r="F249" s="5">
        <v>6</v>
      </c>
      <c r="G249" s="5">
        <v>23</v>
      </c>
      <c r="H249" s="5">
        <v>20</v>
      </c>
      <c r="I249" s="5">
        <v>7</v>
      </c>
      <c r="J249" s="5">
        <v>27</v>
      </c>
      <c r="K249" s="5">
        <v>60</v>
      </c>
      <c r="L249" s="5">
        <v>42</v>
      </c>
      <c r="M249" s="5">
        <v>102</v>
      </c>
    </row>
    <row r="250" spans="1:13" x14ac:dyDescent="0.2">
      <c r="A250" s="2" t="s">
        <v>75</v>
      </c>
      <c r="B250" s="5">
        <v>0</v>
      </c>
      <c r="C250" s="5">
        <v>0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</row>
    <row r="251" spans="1:13" x14ac:dyDescent="0.2">
      <c r="A251" s="2" t="s">
        <v>67</v>
      </c>
      <c r="B251" s="5">
        <v>0</v>
      </c>
      <c r="C251" s="5">
        <v>0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0</v>
      </c>
    </row>
    <row r="252" spans="1:13" x14ac:dyDescent="0.2">
      <c r="A252" s="2" t="s">
        <v>68</v>
      </c>
      <c r="B252" s="5">
        <v>2</v>
      </c>
      <c r="C252" s="5">
        <v>4</v>
      </c>
      <c r="D252" s="5">
        <v>6</v>
      </c>
      <c r="E252" s="5">
        <v>0</v>
      </c>
      <c r="F252" s="5">
        <v>0</v>
      </c>
      <c r="G252" s="5">
        <v>0</v>
      </c>
      <c r="H252" s="5">
        <v>0</v>
      </c>
      <c r="I252" s="5">
        <v>0</v>
      </c>
      <c r="J252" s="5">
        <v>0</v>
      </c>
      <c r="K252" s="5">
        <v>2</v>
      </c>
      <c r="L252" s="5">
        <v>4</v>
      </c>
      <c r="M252" s="5">
        <v>6</v>
      </c>
    </row>
    <row r="253" spans="1:13" x14ac:dyDescent="0.2">
      <c r="A253" s="2" t="s">
        <v>69</v>
      </c>
      <c r="B253" s="5">
        <v>2</v>
      </c>
      <c r="C253" s="5">
        <v>2</v>
      </c>
      <c r="D253" s="5">
        <v>4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2</v>
      </c>
      <c r="L253" s="5">
        <v>2</v>
      </c>
      <c r="M253" s="5">
        <v>4</v>
      </c>
    </row>
    <row r="254" spans="1:13" x14ac:dyDescent="0.2">
      <c r="A254" s="2" t="s">
        <v>70</v>
      </c>
      <c r="B254" s="5">
        <v>5</v>
      </c>
      <c r="C254" s="5">
        <v>2</v>
      </c>
      <c r="D254" s="5">
        <v>7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5</v>
      </c>
      <c r="L254" s="5">
        <v>2</v>
      </c>
      <c r="M254" s="5">
        <v>7</v>
      </c>
    </row>
    <row r="255" spans="1:13" x14ac:dyDescent="0.2">
      <c r="A255" s="2" t="s">
        <v>71</v>
      </c>
      <c r="B255" s="5">
        <v>2</v>
      </c>
      <c r="C255" s="5">
        <v>8</v>
      </c>
      <c r="D255" s="5">
        <v>10</v>
      </c>
      <c r="E255" s="5">
        <v>2</v>
      </c>
      <c r="F255" s="5">
        <v>0</v>
      </c>
      <c r="G255" s="5">
        <v>2</v>
      </c>
      <c r="H255" s="5">
        <v>2</v>
      </c>
      <c r="I255" s="5">
        <v>2</v>
      </c>
      <c r="J255" s="5">
        <v>4</v>
      </c>
      <c r="K255" s="5">
        <v>6</v>
      </c>
      <c r="L255" s="5">
        <v>10</v>
      </c>
      <c r="M255" s="5">
        <v>16</v>
      </c>
    </row>
    <row r="256" spans="1:13" x14ac:dyDescent="0.2">
      <c r="A256" s="2" t="s">
        <v>72</v>
      </c>
      <c r="B256" s="5">
        <v>1</v>
      </c>
      <c r="C256" s="5">
        <v>2</v>
      </c>
      <c r="D256" s="5">
        <v>3</v>
      </c>
      <c r="E256" s="5">
        <v>0</v>
      </c>
      <c r="F256" s="5">
        <v>3</v>
      </c>
      <c r="G256" s="5">
        <v>3</v>
      </c>
      <c r="H256" s="5">
        <v>0</v>
      </c>
      <c r="I256" s="5">
        <v>2</v>
      </c>
      <c r="J256" s="5">
        <v>2</v>
      </c>
      <c r="K256" s="5">
        <v>1</v>
      </c>
      <c r="L256" s="5">
        <v>7</v>
      </c>
      <c r="M256" s="5">
        <v>8</v>
      </c>
    </row>
    <row r="257" spans="1:13" x14ac:dyDescent="0.2">
      <c r="A257" s="2" t="s">
        <v>73</v>
      </c>
      <c r="B257" s="5">
        <v>1</v>
      </c>
      <c r="C257" s="5">
        <v>4</v>
      </c>
      <c r="D257" s="5">
        <v>5</v>
      </c>
      <c r="E257" s="5">
        <v>1</v>
      </c>
      <c r="F257" s="5">
        <v>1</v>
      </c>
      <c r="G257" s="5">
        <v>2</v>
      </c>
      <c r="H257" s="5">
        <v>0</v>
      </c>
      <c r="I257" s="5">
        <v>2</v>
      </c>
      <c r="J257" s="5">
        <v>2</v>
      </c>
      <c r="K257" s="5">
        <v>2</v>
      </c>
      <c r="L257" s="5">
        <v>7</v>
      </c>
      <c r="M257" s="5">
        <v>9</v>
      </c>
    </row>
    <row r="258" spans="1:13" x14ac:dyDescent="0.2">
      <c r="A258" s="2" t="s">
        <v>74</v>
      </c>
      <c r="B258" s="5">
        <v>10</v>
      </c>
      <c r="C258" s="5">
        <v>7</v>
      </c>
      <c r="D258" s="5">
        <v>17</v>
      </c>
      <c r="E258" s="5">
        <v>14</v>
      </c>
      <c r="F258" s="5">
        <v>2</v>
      </c>
      <c r="G258" s="5">
        <v>16</v>
      </c>
      <c r="H258" s="5">
        <v>18</v>
      </c>
      <c r="I258" s="5">
        <v>1</v>
      </c>
      <c r="J258" s="5">
        <v>19</v>
      </c>
      <c r="K258" s="5">
        <v>42</v>
      </c>
      <c r="L258" s="5">
        <v>10</v>
      </c>
      <c r="M258" s="5">
        <v>52</v>
      </c>
    </row>
    <row r="259" spans="1:13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 x14ac:dyDescent="0.2">
      <c r="A260" s="2" t="s">
        <v>17</v>
      </c>
      <c r="B260" s="5">
        <v>330</v>
      </c>
      <c r="C260" s="5">
        <v>202</v>
      </c>
      <c r="D260" s="5">
        <v>532</v>
      </c>
      <c r="E260" s="5">
        <v>262</v>
      </c>
      <c r="F260" s="5">
        <v>138</v>
      </c>
      <c r="G260" s="5">
        <v>400</v>
      </c>
      <c r="H260" s="5">
        <v>200</v>
      </c>
      <c r="I260" s="5">
        <v>84</v>
      </c>
      <c r="J260" s="5">
        <v>284</v>
      </c>
      <c r="K260" s="5">
        <v>792</v>
      </c>
      <c r="L260" s="5">
        <v>424</v>
      </c>
      <c r="M260" s="5">
        <v>1216</v>
      </c>
    </row>
    <row r="261" spans="1:13" x14ac:dyDescent="0.2">
      <c r="A261" s="2" t="s">
        <v>75</v>
      </c>
      <c r="B261" s="5">
        <v>1</v>
      </c>
      <c r="C261" s="5">
        <v>0</v>
      </c>
      <c r="D261" s="5">
        <v>1</v>
      </c>
      <c r="E261" s="5">
        <v>0</v>
      </c>
      <c r="F261" s="5">
        <v>0</v>
      </c>
      <c r="G261" s="5">
        <v>0</v>
      </c>
      <c r="H261" s="5">
        <v>0</v>
      </c>
      <c r="I261" s="5">
        <v>0</v>
      </c>
      <c r="J261" s="5">
        <v>0</v>
      </c>
      <c r="K261" s="5">
        <v>1</v>
      </c>
      <c r="L261" s="5">
        <v>0</v>
      </c>
      <c r="M261" s="5">
        <v>1</v>
      </c>
    </row>
    <row r="262" spans="1:13" x14ac:dyDescent="0.2">
      <c r="A262" s="2" t="s">
        <v>67</v>
      </c>
      <c r="B262" s="5">
        <v>6</v>
      </c>
      <c r="C262" s="5">
        <v>6</v>
      </c>
      <c r="D262" s="5">
        <v>12</v>
      </c>
      <c r="E262" s="5">
        <v>0</v>
      </c>
      <c r="F262" s="5">
        <v>0</v>
      </c>
      <c r="G262" s="5">
        <v>0</v>
      </c>
      <c r="H262" s="5">
        <v>0</v>
      </c>
      <c r="I262" s="5">
        <v>0</v>
      </c>
      <c r="J262" s="5">
        <v>0</v>
      </c>
      <c r="K262" s="5">
        <v>6</v>
      </c>
      <c r="L262" s="5">
        <v>6</v>
      </c>
      <c r="M262" s="5">
        <v>12</v>
      </c>
    </row>
    <row r="263" spans="1:13" x14ac:dyDescent="0.2">
      <c r="A263" s="2" t="s">
        <v>68</v>
      </c>
      <c r="B263" s="5">
        <v>30</v>
      </c>
      <c r="C263" s="5">
        <v>30</v>
      </c>
      <c r="D263" s="5">
        <v>60</v>
      </c>
      <c r="E263" s="5">
        <v>3</v>
      </c>
      <c r="F263" s="5">
        <v>3</v>
      </c>
      <c r="G263" s="5">
        <v>6</v>
      </c>
      <c r="H263" s="5">
        <v>0</v>
      </c>
      <c r="I263" s="5">
        <v>0</v>
      </c>
      <c r="J263" s="5">
        <v>0</v>
      </c>
      <c r="K263" s="5">
        <v>33</v>
      </c>
      <c r="L263" s="5">
        <v>33</v>
      </c>
      <c r="M263" s="5">
        <v>66</v>
      </c>
    </row>
    <row r="264" spans="1:13" x14ac:dyDescent="0.2">
      <c r="A264" s="2" t="s">
        <v>69</v>
      </c>
      <c r="B264" s="5">
        <v>68</v>
      </c>
      <c r="C264" s="5">
        <v>40</v>
      </c>
      <c r="D264" s="5">
        <v>108</v>
      </c>
      <c r="E264" s="5">
        <v>30</v>
      </c>
      <c r="F264" s="5">
        <v>16</v>
      </c>
      <c r="G264" s="5">
        <v>46</v>
      </c>
      <c r="H264" s="5">
        <v>2</v>
      </c>
      <c r="I264" s="5">
        <v>0</v>
      </c>
      <c r="J264" s="5">
        <v>2</v>
      </c>
      <c r="K264" s="5">
        <v>100</v>
      </c>
      <c r="L264" s="5">
        <v>56</v>
      </c>
      <c r="M264" s="5">
        <v>156</v>
      </c>
    </row>
    <row r="265" spans="1:13" x14ac:dyDescent="0.2">
      <c r="A265" s="2" t="s">
        <v>70</v>
      </c>
      <c r="B265" s="5">
        <v>62</v>
      </c>
      <c r="C265" s="5">
        <v>53</v>
      </c>
      <c r="D265" s="5">
        <v>115</v>
      </c>
      <c r="E265" s="5">
        <v>44</v>
      </c>
      <c r="F265" s="5">
        <v>39</v>
      </c>
      <c r="G265" s="5">
        <v>83</v>
      </c>
      <c r="H265" s="5">
        <v>14</v>
      </c>
      <c r="I265" s="5">
        <v>7</v>
      </c>
      <c r="J265" s="5">
        <v>21</v>
      </c>
      <c r="K265" s="5">
        <v>120</v>
      </c>
      <c r="L265" s="5">
        <v>99</v>
      </c>
      <c r="M265" s="5">
        <v>219</v>
      </c>
    </row>
    <row r="266" spans="1:13" x14ac:dyDescent="0.2">
      <c r="A266" s="2" t="s">
        <v>71</v>
      </c>
      <c r="B266" s="5">
        <v>46</v>
      </c>
      <c r="C266" s="5">
        <v>20</v>
      </c>
      <c r="D266" s="5">
        <v>66</v>
      </c>
      <c r="E266" s="5">
        <v>30</v>
      </c>
      <c r="F266" s="5">
        <v>24</v>
      </c>
      <c r="G266" s="5">
        <v>54</v>
      </c>
      <c r="H266" s="5">
        <v>28</v>
      </c>
      <c r="I266" s="5">
        <v>20</v>
      </c>
      <c r="J266" s="5">
        <v>48</v>
      </c>
      <c r="K266" s="5">
        <v>104</v>
      </c>
      <c r="L266" s="5">
        <v>64</v>
      </c>
      <c r="M266" s="5">
        <v>168</v>
      </c>
    </row>
    <row r="267" spans="1:13" x14ac:dyDescent="0.2">
      <c r="A267" s="2" t="s">
        <v>72</v>
      </c>
      <c r="B267" s="5">
        <v>43</v>
      </c>
      <c r="C267" s="5">
        <v>18</v>
      </c>
      <c r="D267" s="5">
        <v>61</v>
      </c>
      <c r="E267" s="5">
        <v>41</v>
      </c>
      <c r="F267" s="5">
        <v>19</v>
      </c>
      <c r="G267" s="5">
        <v>60</v>
      </c>
      <c r="H267" s="5">
        <v>31</v>
      </c>
      <c r="I267" s="5">
        <v>17</v>
      </c>
      <c r="J267" s="5">
        <v>48</v>
      </c>
      <c r="K267" s="5">
        <v>115</v>
      </c>
      <c r="L267" s="5">
        <v>54</v>
      </c>
      <c r="M267" s="5">
        <v>169</v>
      </c>
    </row>
    <row r="268" spans="1:13" x14ac:dyDescent="0.2">
      <c r="A268" s="2" t="s">
        <v>73</v>
      </c>
      <c r="B268" s="5">
        <v>21</v>
      </c>
      <c r="C268" s="5">
        <v>8</v>
      </c>
      <c r="D268" s="5">
        <v>29</v>
      </c>
      <c r="E268" s="5">
        <v>30</v>
      </c>
      <c r="F268" s="5">
        <v>6</v>
      </c>
      <c r="G268" s="5">
        <v>36</v>
      </c>
      <c r="H268" s="5">
        <v>19</v>
      </c>
      <c r="I268" s="5">
        <v>5</v>
      </c>
      <c r="J268" s="5">
        <v>24</v>
      </c>
      <c r="K268" s="5">
        <v>70</v>
      </c>
      <c r="L268" s="5">
        <v>19</v>
      </c>
      <c r="M268" s="5">
        <v>89</v>
      </c>
    </row>
    <row r="269" spans="1:13" x14ac:dyDescent="0.2">
      <c r="A269" s="2" t="s">
        <v>74</v>
      </c>
      <c r="B269" s="5">
        <v>53</v>
      </c>
      <c r="C269" s="5">
        <v>27</v>
      </c>
      <c r="D269" s="5">
        <v>80</v>
      </c>
      <c r="E269" s="5">
        <v>84</v>
      </c>
      <c r="F269" s="5">
        <v>31</v>
      </c>
      <c r="G269" s="5">
        <v>115</v>
      </c>
      <c r="H269" s="5">
        <v>106</v>
      </c>
      <c r="I269" s="5">
        <v>35</v>
      </c>
      <c r="J269" s="5">
        <v>141</v>
      </c>
      <c r="K269" s="5">
        <v>243</v>
      </c>
      <c r="L269" s="5">
        <v>93</v>
      </c>
      <c r="M269" s="5">
        <v>336</v>
      </c>
    </row>
    <row r="270" spans="1:13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</row>
    <row r="271" spans="1:13" x14ac:dyDescent="0.2">
      <c r="A271" s="2" t="s">
        <v>8</v>
      </c>
      <c r="B271" s="5">
        <v>353</v>
      </c>
      <c r="C271" s="5">
        <v>231</v>
      </c>
      <c r="D271" s="5">
        <v>584</v>
      </c>
      <c r="E271" s="5">
        <v>279</v>
      </c>
      <c r="F271" s="5">
        <v>144</v>
      </c>
      <c r="G271" s="5">
        <v>423</v>
      </c>
      <c r="H271" s="5">
        <v>220</v>
      </c>
      <c r="I271" s="5">
        <v>91</v>
      </c>
      <c r="J271" s="5">
        <v>311</v>
      </c>
      <c r="K271" s="5">
        <v>852</v>
      </c>
      <c r="L271" s="5">
        <v>466</v>
      </c>
      <c r="M271" s="5">
        <v>1318</v>
      </c>
    </row>
    <row r="272" spans="1:13" x14ac:dyDescent="0.2">
      <c r="A272" s="2" t="s">
        <v>75</v>
      </c>
      <c r="B272" s="5">
        <v>1</v>
      </c>
      <c r="C272" s="5">
        <v>0</v>
      </c>
      <c r="D272" s="5">
        <v>1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0</v>
      </c>
      <c r="K272" s="5">
        <v>1</v>
      </c>
      <c r="L272" s="5">
        <v>0</v>
      </c>
      <c r="M272" s="5">
        <v>1</v>
      </c>
    </row>
    <row r="273" spans="1:13" x14ac:dyDescent="0.2">
      <c r="A273" s="2" t="s">
        <v>67</v>
      </c>
      <c r="B273" s="5">
        <v>6</v>
      </c>
      <c r="C273" s="5">
        <v>6</v>
      </c>
      <c r="D273" s="5">
        <v>12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6</v>
      </c>
      <c r="L273" s="5">
        <v>6</v>
      </c>
      <c r="M273" s="5">
        <v>12</v>
      </c>
    </row>
    <row r="274" spans="1:13" x14ac:dyDescent="0.2">
      <c r="A274" s="2" t="s">
        <v>68</v>
      </c>
      <c r="B274" s="5">
        <v>32</v>
      </c>
      <c r="C274" s="5">
        <v>34</v>
      </c>
      <c r="D274" s="5">
        <v>66</v>
      </c>
      <c r="E274" s="5">
        <v>3</v>
      </c>
      <c r="F274" s="5">
        <v>3</v>
      </c>
      <c r="G274" s="5">
        <v>6</v>
      </c>
      <c r="H274" s="5">
        <v>0</v>
      </c>
      <c r="I274" s="5">
        <v>0</v>
      </c>
      <c r="J274" s="5">
        <v>0</v>
      </c>
      <c r="K274" s="5">
        <v>35</v>
      </c>
      <c r="L274" s="5">
        <v>37</v>
      </c>
      <c r="M274" s="5">
        <v>72</v>
      </c>
    </row>
    <row r="275" spans="1:13" x14ac:dyDescent="0.2">
      <c r="A275" s="2" t="s">
        <v>69</v>
      </c>
      <c r="B275" s="5">
        <v>70</v>
      </c>
      <c r="C275" s="5">
        <v>42</v>
      </c>
      <c r="D275" s="5">
        <v>112</v>
      </c>
      <c r="E275" s="5">
        <v>30</v>
      </c>
      <c r="F275" s="5">
        <v>16</v>
      </c>
      <c r="G275" s="5">
        <v>46</v>
      </c>
      <c r="H275" s="5">
        <v>2</v>
      </c>
      <c r="I275" s="5">
        <v>0</v>
      </c>
      <c r="J275" s="5">
        <v>2</v>
      </c>
      <c r="K275" s="5">
        <v>102</v>
      </c>
      <c r="L275" s="5">
        <v>58</v>
      </c>
      <c r="M275" s="5">
        <v>160</v>
      </c>
    </row>
    <row r="276" spans="1:13" x14ac:dyDescent="0.2">
      <c r="A276" s="2" t="s">
        <v>70</v>
      </c>
      <c r="B276" s="5">
        <v>67</v>
      </c>
      <c r="C276" s="5">
        <v>55</v>
      </c>
      <c r="D276" s="5">
        <v>122</v>
      </c>
      <c r="E276" s="5">
        <v>44</v>
      </c>
      <c r="F276" s="5">
        <v>39</v>
      </c>
      <c r="G276" s="5">
        <v>83</v>
      </c>
      <c r="H276" s="5">
        <v>14</v>
      </c>
      <c r="I276" s="5">
        <v>7</v>
      </c>
      <c r="J276" s="5">
        <v>21</v>
      </c>
      <c r="K276" s="5">
        <v>125</v>
      </c>
      <c r="L276" s="5">
        <v>101</v>
      </c>
      <c r="M276" s="5">
        <v>226</v>
      </c>
    </row>
    <row r="277" spans="1:13" x14ac:dyDescent="0.2">
      <c r="A277" s="2" t="s">
        <v>71</v>
      </c>
      <c r="B277" s="5">
        <v>48</v>
      </c>
      <c r="C277" s="5">
        <v>28</v>
      </c>
      <c r="D277" s="5">
        <v>76</v>
      </c>
      <c r="E277" s="5">
        <v>32</v>
      </c>
      <c r="F277" s="5">
        <v>24</v>
      </c>
      <c r="G277" s="5">
        <v>56</v>
      </c>
      <c r="H277" s="5">
        <v>30</v>
      </c>
      <c r="I277" s="5">
        <v>22</v>
      </c>
      <c r="J277" s="5">
        <v>52</v>
      </c>
      <c r="K277" s="5">
        <v>110</v>
      </c>
      <c r="L277" s="5">
        <v>74</v>
      </c>
      <c r="M277" s="5">
        <v>184</v>
      </c>
    </row>
    <row r="278" spans="1:13" x14ac:dyDescent="0.2">
      <c r="A278" s="2" t="s">
        <v>72</v>
      </c>
      <c r="B278" s="5">
        <v>44</v>
      </c>
      <c r="C278" s="5">
        <v>20</v>
      </c>
      <c r="D278" s="5">
        <v>64</v>
      </c>
      <c r="E278" s="5">
        <v>41</v>
      </c>
      <c r="F278" s="5">
        <v>22</v>
      </c>
      <c r="G278" s="5">
        <v>63</v>
      </c>
      <c r="H278" s="5">
        <v>31</v>
      </c>
      <c r="I278" s="5">
        <v>19</v>
      </c>
      <c r="J278" s="5">
        <v>50</v>
      </c>
      <c r="K278" s="5">
        <v>116</v>
      </c>
      <c r="L278" s="5">
        <v>61</v>
      </c>
      <c r="M278" s="5">
        <v>177</v>
      </c>
    </row>
    <row r="279" spans="1:13" x14ac:dyDescent="0.2">
      <c r="A279" s="2" t="s">
        <v>73</v>
      </c>
      <c r="B279" s="5">
        <v>22</v>
      </c>
      <c r="C279" s="5">
        <v>12</v>
      </c>
      <c r="D279" s="5">
        <v>34</v>
      </c>
      <c r="E279" s="5">
        <v>31</v>
      </c>
      <c r="F279" s="5">
        <v>7</v>
      </c>
      <c r="G279" s="5">
        <v>38</v>
      </c>
      <c r="H279" s="5">
        <v>19</v>
      </c>
      <c r="I279" s="5">
        <v>7</v>
      </c>
      <c r="J279" s="5">
        <v>26</v>
      </c>
      <c r="K279" s="5">
        <v>72</v>
      </c>
      <c r="L279" s="5">
        <v>26</v>
      </c>
      <c r="M279" s="5">
        <v>98</v>
      </c>
    </row>
    <row r="280" spans="1:13" x14ac:dyDescent="0.2">
      <c r="A280" s="2" t="s">
        <v>74</v>
      </c>
      <c r="B280" s="5">
        <v>63</v>
      </c>
      <c r="C280" s="5">
        <v>34</v>
      </c>
      <c r="D280" s="5">
        <v>97</v>
      </c>
      <c r="E280" s="5">
        <v>98</v>
      </c>
      <c r="F280" s="5">
        <v>33</v>
      </c>
      <c r="G280" s="5">
        <v>131</v>
      </c>
      <c r="H280" s="5">
        <v>124</v>
      </c>
      <c r="I280" s="5">
        <v>36</v>
      </c>
      <c r="J280" s="5">
        <v>160</v>
      </c>
      <c r="K280" s="5">
        <v>285</v>
      </c>
      <c r="L280" s="5">
        <v>103</v>
      </c>
      <c r="M280" s="5">
        <v>388</v>
      </c>
    </row>
    <row r="281" spans="1:13" ht="13.5" thickBot="1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37"/>
    </row>
    <row r="282" spans="1:13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6"/>
    </row>
    <row r="283" spans="1:13" x14ac:dyDescent="0.2">
      <c r="A283" s="2" t="s">
        <v>110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</row>
    <row r="284" spans="1:13" x14ac:dyDescent="0.2">
      <c r="A284" s="2" t="s">
        <v>111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</row>
    <row r="285" spans="1:13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</row>
  </sheetData>
  <mergeCells count="1">
    <mergeCell ref="B5:M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5"/>
  <sheetViews>
    <sheetView workbookViewId="0">
      <selection activeCell="A2" sqref="A2"/>
    </sheetView>
  </sheetViews>
  <sheetFormatPr baseColWidth="10" defaultRowHeight="12.75" x14ac:dyDescent="0.2"/>
  <cols>
    <col min="1" max="1" width="19.85546875" style="7" customWidth="1"/>
    <col min="2" max="16384" width="11.42578125" style="7"/>
  </cols>
  <sheetData>
    <row r="1" spans="1:22" x14ac:dyDescent="0.2">
      <c r="A1" s="22" t="s">
        <v>98</v>
      </c>
    </row>
    <row r="2" spans="1:22" x14ac:dyDescent="0.2">
      <c r="A2" s="22" t="s">
        <v>56</v>
      </c>
    </row>
    <row r="3" spans="1:22" x14ac:dyDescent="0.2">
      <c r="A3" s="1" t="s">
        <v>113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x14ac:dyDescent="0.2">
      <c r="A5" s="27" t="s">
        <v>46</v>
      </c>
      <c r="B5" s="58" t="s">
        <v>82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</row>
    <row r="6" spans="1:22" x14ac:dyDescent="0.2">
      <c r="A6" s="28"/>
      <c r="B6" s="29"/>
      <c r="C6" s="29"/>
      <c r="D6" s="29"/>
      <c r="E6" s="29"/>
      <c r="F6" s="29"/>
      <c r="G6" s="30"/>
      <c r="H6" s="29"/>
      <c r="I6" s="29"/>
      <c r="J6" s="31"/>
      <c r="K6" s="29"/>
      <c r="L6" s="29"/>
      <c r="M6" s="32"/>
      <c r="N6" s="29"/>
      <c r="O6" s="29"/>
      <c r="P6" s="32"/>
      <c r="Q6" s="29"/>
      <c r="R6" s="29"/>
      <c r="S6" s="33"/>
      <c r="T6" s="29"/>
      <c r="U6" s="29"/>
      <c r="V6" s="33"/>
    </row>
    <row r="7" spans="1:22" x14ac:dyDescent="0.2">
      <c r="A7" s="28" t="s">
        <v>48</v>
      </c>
      <c r="B7" s="13" t="s">
        <v>49</v>
      </c>
      <c r="C7" s="13"/>
      <c r="D7" s="14"/>
      <c r="E7" s="13" t="s">
        <v>50</v>
      </c>
      <c r="F7" s="13"/>
      <c r="G7" s="14"/>
      <c r="H7" s="13" t="s">
        <v>51</v>
      </c>
      <c r="I7" s="13"/>
      <c r="J7" s="14"/>
      <c r="K7" s="13" t="s">
        <v>52</v>
      </c>
      <c r="L7" s="13"/>
      <c r="M7" s="14"/>
      <c r="N7" s="13" t="s">
        <v>53</v>
      </c>
      <c r="O7" s="13"/>
      <c r="P7" s="14"/>
      <c r="Q7" s="13" t="s">
        <v>54</v>
      </c>
      <c r="R7" s="13"/>
      <c r="S7" s="14"/>
      <c r="T7" s="13" t="s">
        <v>8</v>
      </c>
      <c r="U7" s="13"/>
      <c r="V7" s="13"/>
    </row>
    <row r="8" spans="1:22" x14ac:dyDescent="0.2">
      <c r="A8" s="34" t="s">
        <v>55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20" t="s">
        <v>11</v>
      </c>
      <c r="N8" s="18" t="s">
        <v>9</v>
      </c>
      <c r="O8" s="19" t="s">
        <v>10</v>
      </c>
      <c r="P8" s="20" t="s">
        <v>11</v>
      </c>
      <c r="Q8" s="18" t="s">
        <v>9</v>
      </c>
      <c r="R8" s="19" t="s">
        <v>10</v>
      </c>
      <c r="S8" s="20" t="s">
        <v>11</v>
      </c>
      <c r="T8" s="18" t="s">
        <v>9</v>
      </c>
      <c r="U8" s="19" t="s">
        <v>10</v>
      </c>
      <c r="V8" s="18" t="s">
        <v>11</v>
      </c>
    </row>
    <row r="9" spans="1:22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x14ac:dyDescent="0.2">
      <c r="A11" s="12" t="s">
        <v>13</v>
      </c>
      <c r="B11" s="5">
        <f>SUM(B12:B13)</f>
        <v>0</v>
      </c>
      <c r="C11" s="5">
        <f t="shared" ref="C11:V11" si="0">SUM(C12:C13)</f>
        <v>0</v>
      </c>
      <c r="D11" s="5">
        <f t="shared" si="0"/>
        <v>0</v>
      </c>
      <c r="E11" s="5">
        <f t="shared" si="0"/>
        <v>0</v>
      </c>
      <c r="F11" s="5">
        <f t="shared" si="0"/>
        <v>0</v>
      </c>
      <c r="G11" s="5">
        <f t="shared" si="0"/>
        <v>0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0</v>
      </c>
      <c r="L11" s="5">
        <f t="shared" si="0"/>
        <v>0</v>
      </c>
      <c r="M11" s="5">
        <f t="shared" si="0"/>
        <v>0</v>
      </c>
      <c r="N11" s="5">
        <f t="shared" si="0"/>
        <v>0</v>
      </c>
      <c r="O11" s="5">
        <f t="shared" si="0"/>
        <v>0</v>
      </c>
      <c r="P11" s="5">
        <f t="shared" si="0"/>
        <v>0</v>
      </c>
      <c r="Q11" s="5">
        <f t="shared" si="0"/>
        <v>0</v>
      </c>
      <c r="R11" s="5">
        <f t="shared" si="0"/>
        <v>0</v>
      </c>
      <c r="S11" s="5">
        <f>SUM(S12:S13)</f>
        <v>0</v>
      </c>
      <c r="T11" s="5">
        <f t="shared" si="0"/>
        <v>0</v>
      </c>
      <c r="U11" s="5">
        <f t="shared" si="0"/>
        <v>0</v>
      </c>
      <c r="V11" s="5">
        <f t="shared" si="0"/>
        <v>0</v>
      </c>
    </row>
    <row r="12" spans="1:22" x14ac:dyDescent="0.2">
      <c r="A12" s="2" t="s">
        <v>14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v>0</v>
      </c>
      <c r="L12" s="5">
        <v>0</v>
      </c>
      <c r="M12" s="5">
        <f>SUM(K12:L12)</f>
        <v>0</v>
      </c>
      <c r="N12" s="5">
        <v>0</v>
      </c>
      <c r="O12" s="5">
        <v>0</v>
      </c>
      <c r="P12" s="5">
        <f>SUM(N12:O12)</f>
        <v>0</v>
      </c>
      <c r="Q12" s="5">
        <v>0</v>
      </c>
      <c r="R12" s="5">
        <v>0</v>
      </c>
      <c r="S12" s="5">
        <f>SUM(Q12:R12)</f>
        <v>0</v>
      </c>
      <c r="T12" s="5">
        <f>+Q12+N12+K12+H12+E12+B12</f>
        <v>0</v>
      </c>
      <c r="U12" s="5">
        <f>+R12+O12+L12+I12+F12+C12</f>
        <v>0</v>
      </c>
      <c r="V12" s="5">
        <f>SUM(T12:U12)</f>
        <v>0</v>
      </c>
    </row>
    <row r="13" spans="1:22" x14ac:dyDescent="0.2">
      <c r="A13" s="2" t="s">
        <v>16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0</v>
      </c>
      <c r="G13" s="5">
        <f>SUM(E13:F13)</f>
        <v>0</v>
      </c>
      <c r="H13" s="5">
        <v>0</v>
      </c>
      <c r="I13" s="5">
        <v>0</v>
      </c>
      <c r="J13" s="5">
        <f>SUM(H13:I13)</f>
        <v>0</v>
      </c>
      <c r="K13" s="5">
        <v>0</v>
      </c>
      <c r="L13" s="5">
        <v>0</v>
      </c>
      <c r="M13" s="5">
        <f>SUM(K13:L13)</f>
        <v>0</v>
      </c>
      <c r="N13" s="5">
        <v>0</v>
      </c>
      <c r="O13" s="5">
        <v>0</v>
      </c>
      <c r="P13" s="5">
        <f>SUM(N13:O13)</f>
        <v>0</v>
      </c>
      <c r="Q13" s="5">
        <v>0</v>
      </c>
      <c r="R13" s="5">
        <v>0</v>
      </c>
      <c r="S13" s="5">
        <f>SUM(Q13:R13)</f>
        <v>0</v>
      </c>
      <c r="T13" s="5">
        <f>+Q13+N13+K13+H13+E13+B13</f>
        <v>0</v>
      </c>
      <c r="U13" s="5">
        <f>+R13+O13+L13+I13+F13+C13</f>
        <v>0</v>
      </c>
      <c r="V13" s="5">
        <f>SUM(T13:U13)</f>
        <v>0</v>
      </c>
    </row>
    <row r="14" spans="1:22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12" t="s">
        <v>17</v>
      </c>
      <c r="B15" s="5">
        <f>SUM(B16:B17)</f>
        <v>2</v>
      </c>
      <c r="C15" s="5">
        <f t="shared" ref="C15:V15" si="1">SUM(C16:C17)</f>
        <v>1</v>
      </c>
      <c r="D15" s="5">
        <f t="shared" si="1"/>
        <v>3</v>
      </c>
      <c r="E15" s="5">
        <f t="shared" si="1"/>
        <v>4</v>
      </c>
      <c r="F15" s="5">
        <f t="shared" si="1"/>
        <v>4</v>
      </c>
      <c r="G15" s="5">
        <f t="shared" si="1"/>
        <v>8</v>
      </c>
      <c r="H15" s="5">
        <f t="shared" si="1"/>
        <v>3</v>
      </c>
      <c r="I15" s="5">
        <f t="shared" si="1"/>
        <v>2</v>
      </c>
      <c r="J15" s="5">
        <f t="shared" si="1"/>
        <v>5</v>
      </c>
      <c r="K15" s="5">
        <f t="shared" si="1"/>
        <v>0</v>
      </c>
      <c r="L15" s="5">
        <f t="shared" si="1"/>
        <v>0</v>
      </c>
      <c r="M15" s="5">
        <f t="shared" si="1"/>
        <v>0</v>
      </c>
      <c r="N15" s="5">
        <f t="shared" si="1"/>
        <v>0</v>
      </c>
      <c r="O15" s="5">
        <f t="shared" si="1"/>
        <v>0</v>
      </c>
      <c r="P15" s="5">
        <f t="shared" si="1"/>
        <v>0</v>
      </c>
      <c r="Q15" s="5">
        <f t="shared" si="1"/>
        <v>0</v>
      </c>
      <c r="R15" s="5">
        <f t="shared" si="1"/>
        <v>0</v>
      </c>
      <c r="S15" s="5">
        <f t="shared" si="1"/>
        <v>0</v>
      </c>
      <c r="T15" s="5">
        <f t="shared" si="1"/>
        <v>9</v>
      </c>
      <c r="U15" s="5">
        <f t="shared" si="1"/>
        <v>7</v>
      </c>
      <c r="V15" s="5">
        <f t="shared" si="1"/>
        <v>16</v>
      </c>
    </row>
    <row r="16" spans="1:22" x14ac:dyDescent="0.2">
      <c r="A16" s="2" t="s">
        <v>14</v>
      </c>
      <c r="B16" s="5">
        <v>2</v>
      </c>
      <c r="C16" s="5">
        <v>1</v>
      </c>
      <c r="D16" s="5">
        <f>SUM(B16:C16)</f>
        <v>3</v>
      </c>
      <c r="E16" s="5">
        <v>4</v>
      </c>
      <c r="F16" s="5">
        <v>4</v>
      </c>
      <c r="G16" s="5">
        <f>SUM(E16:F16)</f>
        <v>8</v>
      </c>
      <c r="H16" s="5">
        <v>3</v>
      </c>
      <c r="I16" s="5">
        <v>2</v>
      </c>
      <c r="J16" s="5">
        <f>SUM(H16:I16)</f>
        <v>5</v>
      </c>
      <c r="K16" s="5">
        <v>0</v>
      </c>
      <c r="L16" s="5">
        <v>0</v>
      </c>
      <c r="M16" s="5">
        <f>SUM(K16:L16)</f>
        <v>0</v>
      </c>
      <c r="N16" s="5">
        <v>0</v>
      </c>
      <c r="O16" s="5">
        <v>0</v>
      </c>
      <c r="P16" s="5">
        <f>SUM(N16:O16)</f>
        <v>0</v>
      </c>
      <c r="Q16" s="5">
        <v>0</v>
      </c>
      <c r="R16" s="5">
        <v>0</v>
      </c>
      <c r="S16" s="5">
        <f>SUM(Q16:R16)</f>
        <v>0</v>
      </c>
      <c r="T16" s="5">
        <f>+Q16+N16+K16+H16+E16+B16</f>
        <v>9</v>
      </c>
      <c r="U16" s="5">
        <f>+R16+O16+L16+I16+F16+C16</f>
        <v>7</v>
      </c>
      <c r="V16" s="5">
        <f>SUM(T16:U16)</f>
        <v>16</v>
      </c>
    </row>
    <row r="17" spans="1:22" x14ac:dyDescent="0.2">
      <c r="A17" s="2" t="s">
        <v>16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v>0</v>
      </c>
      <c r="L17" s="5"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v>0</v>
      </c>
      <c r="R17" s="5">
        <v>0</v>
      </c>
      <c r="S17" s="5">
        <f>SUM(Q17:R17)</f>
        <v>0</v>
      </c>
      <c r="T17" s="5">
        <f>+Q17+N17+K17+H17+E17+B17</f>
        <v>0</v>
      </c>
      <c r="U17" s="5">
        <f>+R17+O17+L17+I17+F17+C17</f>
        <v>0</v>
      </c>
      <c r="V17" s="5">
        <f>SUM(T17:U17)</f>
        <v>0</v>
      </c>
    </row>
    <row r="18" spans="1:22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x14ac:dyDescent="0.2">
      <c r="A19" s="12" t="s">
        <v>8</v>
      </c>
      <c r="B19" s="5">
        <f t="shared" ref="B19:V19" si="2">SUM(B20:B21)</f>
        <v>2</v>
      </c>
      <c r="C19" s="5">
        <f t="shared" si="2"/>
        <v>1</v>
      </c>
      <c r="D19" s="5">
        <f t="shared" si="2"/>
        <v>3</v>
      </c>
      <c r="E19" s="5">
        <f t="shared" si="2"/>
        <v>4</v>
      </c>
      <c r="F19" s="5">
        <f t="shared" si="2"/>
        <v>4</v>
      </c>
      <c r="G19" s="5">
        <f t="shared" si="2"/>
        <v>8</v>
      </c>
      <c r="H19" s="5">
        <f t="shared" si="2"/>
        <v>3</v>
      </c>
      <c r="I19" s="5">
        <f t="shared" si="2"/>
        <v>2</v>
      </c>
      <c r="J19" s="5">
        <f t="shared" si="2"/>
        <v>5</v>
      </c>
      <c r="K19" s="5">
        <f t="shared" si="2"/>
        <v>0</v>
      </c>
      <c r="L19" s="5">
        <f t="shared" si="2"/>
        <v>0</v>
      </c>
      <c r="M19" s="5">
        <f t="shared" si="2"/>
        <v>0</v>
      </c>
      <c r="N19" s="5">
        <f t="shared" si="2"/>
        <v>0</v>
      </c>
      <c r="O19" s="5">
        <f t="shared" si="2"/>
        <v>0</v>
      </c>
      <c r="P19" s="5">
        <f t="shared" si="2"/>
        <v>0</v>
      </c>
      <c r="Q19" s="5">
        <f t="shared" si="2"/>
        <v>0</v>
      </c>
      <c r="R19" s="5">
        <f t="shared" si="2"/>
        <v>0</v>
      </c>
      <c r="S19" s="5">
        <f t="shared" si="2"/>
        <v>0</v>
      </c>
      <c r="T19" s="5">
        <f t="shared" si="2"/>
        <v>9</v>
      </c>
      <c r="U19" s="5">
        <f t="shared" si="2"/>
        <v>7</v>
      </c>
      <c r="V19" s="5">
        <f t="shared" si="2"/>
        <v>16</v>
      </c>
    </row>
    <row r="20" spans="1:22" x14ac:dyDescent="0.2">
      <c r="A20" s="2" t="s">
        <v>14</v>
      </c>
      <c r="B20" s="5">
        <f>+B12++B16</f>
        <v>2</v>
      </c>
      <c r="C20" s="5">
        <f>+C12++C16</f>
        <v>1</v>
      </c>
      <c r="D20" s="5">
        <f>SUM(B20:C20)</f>
        <v>3</v>
      </c>
      <c r="E20" s="5">
        <f>+E12++E16</f>
        <v>4</v>
      </c>
      <c r="F20" s="5">
        <f>+F12++F16</f>
        <v>4</v>
      </c>
      <c r="G20" s="5">
        <f>SUM(E20:F20)</f>
        <v>8</v>
      </c>
      <c r="H20" s="5">
        <f>+H12++H16</f>
        <v>3</v>
      </c>
      <c r="I20" s="5">
        <f>+I12++I16</f>
        <v>2</v>
      </c>
      <c r="J20" s="5">
        <f>SUM(H20:I20)</f>
        <v>5</v>
      </c>
      <c r="K20" s="5">
        <f>+K12++K16</f>
        <v>0</v>
      </c>
      <c r="L20" s="5">
        <f>+L12++L16</f>
        <v>0</v>
      </c>
      <c r="M20" s="5">
        <f>SUM(K20:L20)</f>
        <v>0</v>
      </c>
      <c r="N20" s="5">
        <f>+N12++N16</f>
        <v>0</v>
      </c>
      <c r="O20" s="5">
        <f>+O12++O16</f>
        <v>0</v>
      </c>
      <c r="P20" s="5">
        <f>SUM(N20:O20)</f>
        <v>0</v>
      </c>
      <c r="Q20" s="5">
        <f>+Q12++Q16</f>
        <v>0</v>
      </c>
      <c r="R20" s="5">
        <f>+R12++R16</f>
        <v>0</v>
      </c>
      <c r="S20" s="5">
        <f>SUM(Q20:R20)</f>
        <v>0</v>
      </c>
      <c r="T20" s="5">
        <f>+Q20+N20+K20+H20+E20+B20</f>
        <v>9</v>
      </c>
      <c r="U20" s="5">
        <f>+R20+O20+L20+I20+F20+C20</f>
        <v>7</v>
      </c>
      <c r="V20" s="5">
        <f>SUM(T20:U20)</f>
        <v>16</v>
      </c>
    </row>
    <row r="21" spans="1:22" x14ac:dyDescent="0.2">
      <c r="A21" s="2" t="s">
        <v>16</v>
      </c>
      <c r="B21" s="5">
        <f>+B13++B17</f>
        <v>0</v>
      </c>
      <c r="C21" s="5">
        <f>+C13++C17</f>
        <v>0</v>
      </c>
      <c r="D21" s="5">
        <f>SUM(B21:C21)</f>
        <v>0</v>
      </c>
      <c r="E21" s="5">
        <f>+E13++E17</f>
        <v>0</v>
      </c>
      <c r="F21" s="5">
        <f>+F13++F17</f>
        <v>0</v>
      </c>
      <c r="G21" s="5">
        <f>SUM(E21:F21)</f>
        <v>0</v>
      </c>
      <c r="H21" s="5">
        <f>+H13++H17</f>
        <v>0</v>
      </c>
      <c r="I21" s="5">
        <f>+I13++I17</f>
        <v>0</v>
      </c>
      <c r="J21" s="5">
        <f>SUM(H21:I21)</f>
        <v>0</v>
      </c>
      <c r="K21" s="5">
        <f>+K13++K17</f>
        <v>0</v>
      </c>
      <c r="L21" s="5">
        <f>+L13++L17</f>
        <v>0</v>
      </c>
      <c r="M21" s="5">
        <f>SUM(K21:L21)</f>
        <v>0</v>
      </c>
      <c r="N21" s="5">
        <f>+N13++N17</f>
        <v>0</v>
      </c>
      <c r="O21" s="5">
        <f>+O13++O17</f>
        <v>0</v>
      </c>
      <c r="P21" s="5">
        <f>SUM(N21:O21)</f>
        <v>0</v>
      </c>
      <c r="Q21" s="5">
        <f>+Q13++Q17</f>
        <v>0</v>
      </c>
      <c r="R21" s="5">
        <f>+R13++R17</f>
        <v>0</v>
      </c>
      <c r="S21" s="5">
        <f>SUM(Q21:R21)</f>
        <v>0</v>
      </c>
      <c r="T21" s="5">
        <f>+Q21+N21+K21+H21+E21+B21</f>
        <v>0</v>
      </c>
      <c r="U21" s="5">
        <f>+R21+O21+L21+I21+F21+C21</f>
        <v>0</v>
      </c>
      <c r="V21" s="5">
        <f>SUM(T21:U21)</f>
        <v>0</v>
      </c>
    </row>
    <row r="22" spans="1:22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x14ac:dyDescent="0.2">
      <c r="A23" s="21" t="s">
        <v>22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x14ac:dyDescent="0.2">
      <c r="A24" s="12" t="s">
        <v>13</v>
      </c>
      <c r="B24" s="5">
        <f t="shared" ref="B24:V24" si="3">SUM(B25:B26)</f>
        <v>0</v>
      </c>
      <c r="C24" s="5">
        <f t="shared" si="3"/>
        <v>0</v>
      </c>
      <c r="D24" s="5">
        <f t="shared" si="3"/>
        <v>0</v>
      </c>
      <c r="E24" s="5">
        <f t="shared" si="3"/>
        <v>0</v>
      </c>
      <c r="F24" s="5">
        <f t="shared" si="3"/>
        <v>0</v>
      </c>
      <c r="G24" s="5">
        <f t="shared" si="3"/>
        <v>0</v>
      </c>
      <c r="H24" s="5">
        <f t="shared" si="3"/>
        <v>0</v>
      </c>
      <c r="I24" s="5">
        <f t="shared" si="3"/>
        <v>0</v>
      </c>
      <c r="J24" s="5">
        <f t="shared" si="3"/>
        <v>0</v>
      </c>
      <c r="K24" s="5">
        <f t="shared" si="3"/>
        <v>0</v>
      </c>
      <c r="L24" s="5">
        <f t="shared" si="3"/>
        <v>0</v>
      </c>
      <c r="M24" s="5">
        <f t="shared" si="3"/>
        <v>0</v>
      </c>
      <c r="N24" s="5">
        <f t="shared" si="3"/>
        <v>0</v>
      </c>
      <c r="O24" s="5">
        <f t="shared" si="3"/>
        <v>0</v>
      </c>
      <c r="P24" s="5">
        <f t="shared" si="3"/>
        <v>0</v>
      </c>
      <c r="Q24" s="5">
        <f t="shared" si="3"/>
        <v>0</v>
      </c>
      <c r="R24" s="5">
        <f t="shared" si="3"/>
        <v>0</v>
      </c>
      <c r="S24" s="5">
        <f t="shared" si="3"/>
        <v>0</v>
      </c>
      <c r="T24" s="5">
        <f t="shared" si="3"/>
        <v>0</v>
      </c>
      <c r="U24" s="5">
        <f t="shared" si="3"/>
        <v>0</v>
      </c>
      <c r="V24" s="5">
        <f t="shared" si="3"/>
        <v>0</v>
      </c>
    </row>
    <row r="25" spans="1:22" x14ac:dyDescent="0.2">
      <c r="A25" s="2" t="s">
        <v>14</v>
      </c>
      <c r="B25" s="5">
        <v>0</v>
      </c>
      <c r="C25" s="5">
        <v>0</v>
      </c>
      <c r="D25" s="5">
        <f>SUM(B25:C25)</f>
        <v>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v>0</v>
      </c>
      <c r="L25" s="5">
        <v>0</v>
      </c>
      <c r="M25" s="5">
        <f>SUM(K25:L25)</f>
        <v>0</v>
      </c>
      <c r="N25" s="5">
        <v>0</v>
      </c>
      <c r="O25" s="5">
        <v>0</v>
      </c>
      <c r="P25" s="5">
        <f>SUM(N25:O25)</f>
        <v>0</v>
      </c>
      <c r="Q25" s="5">
        <v>0</v>
      </c>
      <c r="R25" s="5">
        <v>0</v>
      </c>
      <c r="S25" s="5">
        <f>SUM(Q25:R25)</f>
        <v>0</v>
      </c>
      <c r="T25" s="5">
        <f>+Q25+N25+K25+H25+E25+B25</f>
        <v>0</v>
      </c>
      <c r="U25" s="5">
        <f>+R25+O25+L25+I25+F25+C25</f>
        <v>0</v>
      </c>
      <c r="V25" s="5">
        <f>SUM(T25:U25)</f>
        <v>0</v>
      </c>
    </row>
    <row r="26" spans="1:22" x14ac:dyDescent="0.2">
      <c r="A26" s="2" t="s">
        <v>16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v>0</v>
      </c>
      <c r="L26" s="5">
        <v>0</v>
      </c>
      <c r="M26" s="5">
        <f>SUM(K26:L26)</f>
        <v>0</v>
      </c>
      <c r="N26" s="5">
        <v>0</v>
      </c>
      <c r="O26" s="5">
        <v>0</v>
      </c>
      <c r="P26" s="5">
        <f>SUM(N26:O26)</f>
        <v>0</v>
      </c>
      <c r="Q26" s="5">
        <v>0</v>
      </c>
      <c r="R26" s="5">
        <v>0</v>
      </c>
      <c r="S26" s="5">
        <f>SUM(Q26:R26)</f>
        <v>0</v>
      </c>
      <c r="T26" s="5">
        <f>+Q26+N26+K26+H26+E26+B26</f>
        <v>0</v>
      </c>
      <c r="U26" s="5">
        <f>+R26+O26+L26+I26+F26+C26</f>
        <v>0</v>
      </c>
      <c r="V26" s="5">
        <f>SUM(T26:U26)</f>
        <v>0</v>
      </c>
    </row>
    <row r="27" spans="1:22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x14ac:dyDescent="0.2">
      <c r="A28" s="12" t="s">
        <v>17</v>
      </c>
      <c r="B28" s="5">
        <f t="shared" ref="B28:V28" si="4">SUM(B29:B30)</f>
        <v>36</v>
      </c>
      <c r="C28" s="5">
        <f t="shared" si="4"/>
        <v>29</v>
      </c>
      <c r="D28" s="5">
        <f t="shared" si="4"/>
        <v>65</v>
      </c>
      <c r="E28" s="5">
        <f t="shared" si="4"/>
        <v>23</v>
      </c>
      <c r="F28" s="5">
        <f t="shared" si="4"/>
        <v>19</v>
      </c>
      <c r="G28" s="5">
        <f t="shared" si="4"/>
        <v>42</v>
      </c>
      <c r="H28" s="5">
        <f t="shared" si="4"/>
        <v>2</v>
      </c>
      <c r="I28" s="5">
        <f t="shared" si="4"/>
        <v>5</v>
      </c>
      <c r="J28" s="5">
        <f t="shared" si="4"/>
        <v>7</v>
      </c>
      <c r="K28" s="5">
        <f t="shared" si="4"/>
        <v>8</v>
      </c>
      <c r="L28" s="5">
        <f t="shared" si="4"/>
        <v>3</v>
      </c>
      <c r="M28" s="5">
        <f t="shared" si="4"/>
        <v>11</v>
      </c>
      <c r="N28" s="5">
        <f t="shared" si="4"/>
        <v>3</v>
      </c>
      <c r="O28" s="5">
        <f t="shared" si="4"/>
        <v>3</v>
      </c>
      <c r="P28" s="5">
        <f t="shared" si="4"/>
        <v>6</v>
      </c>
      <c r="Q28" s="5">
        <f t="shared" si="4"/>
        <v>0</v>
      </c>
      <c r="R28" s="5">
        <f t="shared" si="4"/>
        <v>0</v>
      </c>
      <c r="S28" s="5">
        <f t="shared" si="4"/>
        <v>0</v>
      </c>
      <c r="T28" s="5">
        <f t="shared" si="4"/>
        <v>72</v>
      </c>
      <c r="U28" s="5">
        <f t="shared" si="4"/>
        <v>59</v>
      </c>
      <c r="V28" s="5">
        <f t="shared" si="4"/>
        <v>131</v>
      </c>
    </row>
    <row r="29" spans="1:22" x14ac:dyDescent="0.2">
      <c r="A29" s="2" t="s">
        <v>14</v>
      </c>
      <c r="B29" s="5">
        <v>36</v>
      </c>
      <c r="C29" s="5">
        <v>29</v>
      </c>
      <c r="D29" s="5">
        <f>SUM(B29:C29)</f>
        <v>65</v>
      </c>
      <c r="E29" s="5">
        <v>23</v>
      </c>
      <c r="F29" s="5">
        <v>19</v>
      </c>
      <c r="G29" s="5">
        <f>SUM(E29:F29)</f>
        <v>42</v>
      </c>
      <c r="H29" s="5">
        <v>2</v>
      </c>
      <c r="I29" s="5">
        <v>5</v>
      </c>
      <c r="J29" s="5">
        <f>SUM(H29:I29)</f>
        <v>7</v>
      </c>
      <c r="K29" s="5">
        <v>8</v>
      </c>
      <c r="L29" s="5">
        <v>3</v>
      </c>
      <c r="M29" s="5">
        <f>SUM(K29:L29)</f>
        <v>11</v>
      </c>
      <c r="N29" s="5">
        <v>3</v>
      </c>
      <c r="O29" s="5">
        <v>3</v>
      </c>
      <c r="P29" s="5">
        <f>SUM(N29:O29)</f>
        <v>6</v>
      </c>
      <c r="Q29" s="5">
        <v>0</v>
      </c>
      <c r="R29" s="5">
        <v>0</v>
      </c>
      <c r="S29" s="5">
        <f>SUM(Q29:R29)</f>
        <v>0</v>
      </c>
      <c r="T29" s="5">
        <f>+Q29+N29+K29+H29+E29+B29</f>
        <v>72</v>
      </c>
      <c r="U29" s="5">
        <f>+R29+O29+L29+I29+F29+C29</f>
        <v>59</v>
      </c>
      <c r="V29" s="5">
        <f>SUM(T29:U29)</f>
        <v>131</v>
      </c>
    </row>
    <row r="30" spans="1:22" x14ac:dyDescent="0.2">
      <c r="A30" s="2" t="s">
        <v>16</v>
      </c>
      <c r="B30" s="5">
        <v>0</v>
      </c>
      <c r="C30" s="5">
        <v>0</v>
      </c>
      <c r="D30" s="5">
        <f>SUM(B30:C30)</f>
        <v>0</v>
      </c>
      <c r="E30" s="5">
        <v>0</v>
      </c>
      <c r="F30" s="5">
        <v>0</v>
      </c>
      <c r="G30" s="5">
        <f>SUM(E30:F30)</f>
        <v>0</v>
      </c>
      <c r="H30" s="5">
        <v>0</v>
      </c>
      <c r="I30" s="5">
        <v>0</v>
      </c>
      <c r="J30" s="5">
        <f>SUM(H30:I30)</f>
        <v>0</v>
      </c>
      <c r="K30" s="5">
        <v>0</v>
      </c>
      <c r="L30" s="5">
        <v>0</v>
      </c>
      <c r="M30" s="5">
        <f>SUM(K30:L30)</f>
        <v>0</v>
      </c>
      <c r="N30" s="5">
        <v>0</v>
      </c>
      <c r="O30" s="5">
        <v>0</v>
      </c>
      <c r="P30" s="5">
        <f>SUM(N30:O30)</f>
        <v>0</v>
      </c>
      <c r="Q30" s="5">
        <v>0</v>
      </c>
      <c r="R30" s="5">
        <v>0</v>
      </c>
      <c r="S30" s="5">
        <f>SUM(Q30:R30)</f>
        <v>0</v>
      </c>
      <c r="T30" s="5">
        <f>+Q30+N30+K30+H30+E30+B30</f>
        <v>0</v>
      </c>
      <c r="U30" s="5">
        <f>+R30+O30+L30+I30+F30+C30</f>
        <v>0</v>
      </c>
      <c r="V30" s="5">
        <f>SUM(T30:U30)</f>
        <v>0</v>
      </c>
    </row>
    <row r="31" spans="1:22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x14ac:dyDescent="0.2">
      <c r="A32" s="12" t="s">
        <v>8</v>
      </c>
      <c r="B32" s="5">
        <f t="shared" ref="B32:V32" si="5">SUM(B33:B34)</f>
        <v>36</v>
      </c>
      <c r="C32" s="5">
        <f t="shared" si="5"/>
        <v>29</v>
      </c>
      <c r="D32" s="5">
        <f t="shared" si="5"/>
        <v>65</v>
      </c>
      <c r="E32" s="5">
        <f t="shared" si="5"/>
        <v>23</v>
      </c>
      <c r="F32" s="5">
        <f t="shared" si="5"/>
        <v>19</v>
      </c>
      <c r="G32" s="5">
        <f t="shared" si="5"/>
        <v>42</v>
      </c>
      <c r="H32" s="5">
        <f t="shared" si="5"/>
        <v>2</v>
      </c>
      <c r="I32" s="5">
        <f t="shared" si="5"/>
        <v>5</v>
      </c>
      <c r="J32" s="5">
        <f t="shared" si="5"/>
        <v>7</v>
      </c>
      <c r="K32" s="5">
        <f t="shared" si="5"/>
        <v>8</v>
      </c>
      <c r="L32" s="5">
        <f t="shared" si="5"/>
        <v>3</v>
      </c>
      <c r="M32" s="5">
        <f t="shared" si="5"/>
        <v>11</v>
      </c>
      <c r="N32" s="5">
        <f t="shared" si="5"/>
        <v>3</v>
      </c>
      <c r="O32" s="5">
        <f t="shared" si="5"/>
        <v>3</v>
      </c>
      <c r="P32" s="5">
        <f t="shared" si="5"/>
        <v>6</v>
      </c>
      <c r="Q32" s="5">
        <f t="shared" si="5"/>
        <v>0</v>
      </c>
      <c r="R32" s="5">
        <f t="shared" si="5"/>
        <v>0</v>
      </c>
      <c r="S32" s="5">
        <f t="shared" si="5"/>
        <v>0</v>
      </c>
      <c r="T32" s="5">
        <f t="shared" si="5"/>
        <v>72</v>
      </c>
      <c r="U32" s="5">
        <f t="shared" si="5"/>
        <v>59</v>
      </c>
      <c r="V32" s="5">
        <f t="shared" si="5"/>
        <v>131</v>
      </c>
    </row>
    <row r="33" spans="1:22" x14ac:dyDescent="0.2">
      <c r="A33" s="2" t="s">
        <v>14</v>
      </c>
      <c r="B33" s="5">
        <f>+B25++B29</f>
        <v>36</v>
      </c>
      <c r="C33" s="5">
        <f>+C25++C29</f>
        <v>29</v>
      </c>
      <c r="D33" s="5">
        <f>SUM(B33:C33)</f>
        <v>65</v>
      </c>
      <c r="E33" s="5">
        <f>+E25++E29</f>
        <v>23</v>
      </c>
      <c r="F33" s="5">
        <f>+F25++F29</f>
        <v>19</v>
      </c>
      <c r="G33" s="5">
        <f>SUM(E33:F33)</f>
        <v>42</v>
      </c>
      <c r="H33" s="5">
        <f>+H25++H29</f>
        <v>2</v>
      </c>
      <c r="I33" s="5">
        <f>+I25++I29</f>
        <v>5</v>
      </c>
      <c r="J33" s="5">
        <f>SUM(H33:I33)</f>
        <v>7</v>
      </c>
      <c r="K33" s="5">
        <f>+K25++K29</f>
        <v>8</v>
      </c>
      <c r="L33" s="5">
        <f>+L25++L29</f>
        <v>3</v>
      </c>
      <c r="M33" s="5">
        <f>SUM(K33:L33)</f>
        <v>11</v>
      </c>
      <c r="N33" s="5">
        <f>+N25++N29</f>
        <v>3</v>
      </c>
      <c r="O33" s="5">
        <f>+O25++O29</f>
        <v>3</v>
      </c>
      <c r="P33" s="5">
        <f>SUM(N33:O33)</f>
        <v>6</v>
      </c>
      <c r="Q33" s="5">
        <f>+Q25++Q29</f>
        <v>0</v>
      </c>
      <c r="R33" s="5">
        <f>+R25++R29</f>
        <v>0</v>
      </c>
      <c r="S33" s="5">
        <f>SUM(Q33:R33)</f>
        <v>0</v>
      </c>
      <c r="T33" s="5">
        <f>+Q33+N33+K33+H33+E33+B33</f>
        <v>72</v>
      </c>
      <c r="U33" s="5">
        <f>+R33+O33+L33+I33+F33+C33</f>
        <v>59</v>
      </c>
      <c r="V33" s="5">
        <f>SUM(T33:U33)</f>
        <v>131</v>
      </c>
    </row>
    <row r="34" spans="1:22" x14ac:dyDescent="0.2">
      <c r="A34" s="2" t="s">
        <v>16</v>
      </c>
      <c r="B34" s="5">
        <f>+B26++B30</f>
        <v>0</v>
      </c>
      <c r="C34" s="5">
        <f>+C26++C30</f>
        <v>0</v>
      </c>
      <c r="D34" s="5">
        <f>SUM(B34:C34)</f>
        <v>0</v>
      </c>
      <c r="E34" s="5">
        <f>+E26++E30</f>
        <v>0</v>
      </c>
      <c r="F34" s="5">
        <f>+F26++F30</f>
        <v>0</v>
      </c>
      <c r="G34" s="5">
        <f>SUM(E34:F34)</f>
        <v>0</v>
      </c>
      <c r="H34" s="5">
        <f>+H26++H30</f>
        <v>0</v>
      </c>
      <c r="I34" s="5">
        <f>+I26++I30</f>
        <v>0</v>
      </c>
      <c r="J34" s="5">
        <f>SUM(H34:I34)</f>
        <v>0</v>
      </c>
      <c r="K34" s="5">
        <f>+K26++K30</f>
        <v>0</v>
      </c>
      <c r="L34" s="5">
        <f>+L26++L30</f>
        <v>0</v>
      </c>
      <c r="M34" s="5">
        <f>SUM(K34:L34)</f>
        <v>0</v>
      </c>
      <c r="N34" s="5">
        <f>+N26++N30</f>
        <v>0</v>
      </c>
      <c r="O34" s="5">
        <f>+O26++O30</f>
        <v>0</v>
      </c>
      <c r="P34" s="5">
        <f>SUM(N34:O34)</f>
        <v>0</v>
      </c>
      <c r="Q34" s="5">
        <f>+Q26++Q30</f>
        <v>0</v>
      </c>
      <c r="R34" s="5">
        <f>+R26++R30</f>
        <v>0</v>
      </c>
      <c r="S34" s="5">
        <f>SUM(Q34:R34)</f>
        <v>0</v>
      </c>
      <c r="T34" s="5">
        <f>+Q34+N34+K34+H34+E34+B34</f>
        <v>0</v>
      </c>
      <c r="U34" s="5">
        <f>+R34+O34+L34+I34+F34+C34</f>
        <v>0</v>
      </c>
      <c r="V34" s="5">
        <f>SUM(T34:U34)</f>
        <v>0</v>
      </c>
    </row>
    <row r="35" spans="1:22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x14ac:dyDescent="0.2">
      <c r="A36" s="21" t="s">
        <v>27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x14ac:dyDescent="0.2">
      <c r="A37" s="12" t="s">
        <v>13</v>
      </c>
      <c r="B37" s="5">
        <f t="shared" ref="B37:V37" si="6">SUM(B38:B39)</f>
        <v>0</v>
      </c>
      <c r="C37" s="5">
        <f t="shared" si="6"/>
        <v>0</v>
      </c>
      <c r="D37" s="5">
        <f t="shared" si="6"/>
        <v>0</v>
      </c>
      <c r="E37" s="5">
        <f t="shared" si="6"/>
        <v>0</v>
      </c>
      <c r="F37" s="5">
        <f t="shared" si="6"/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  <c r="N37" s="5">
        <f t="shared" si="6"/>
        <v>0</v>
      </c>
      <c r="O37" s="5">
        <f t="shared" si="6"/>
        <v>0</v>
      </c>
      <c r="P37" s="5">
        <f t="shared" si="6"/>
        <v>0</v>
      </c>
      <c r="Q37" s="5">
        <f t="shared" si="6"/>
        <v>0</v>
      </c>
      <c r="R37" s="5">
        <f t="shared" si="6"/>
        <v>0</v>
      </c>
      <c r="S37" s="5">
        <f t="shared" si="6"/>
        <v>0</v>
      </c>
      <c r="T37" s="5">
        <f t="shared" si="6"/>
        <v>0</v>
      </c>
      <c r="U37" s="5">
        <f t="shared" si="6"/>
        <v>0</v>
      </c>
      <c r="V37" s="5">
        <f t="shared" si="6"/>
        <v>0</v>
      </c>
    </row>
    <row r="38" spans="1:22" x14ac:dyDescent="0.2">
      <c r="A38" s="2" t="s">
        <v>14</v>
      </c>
      <c r="B38" s="5">
        <v>0</v>
      </c>
      <c r="C38" s="5">
        <v>0</v>
      </c>
      <c r="D38" s="5">
        <f>SUM(B38:C38)</f>
        <v>0</v>
      </c>
      <c r="E38" s="5">
        <v>0</v>
      </c>
      <c r="F38" s="5">
        <v>0</v>
      </c>
      <c r="G38" s="5">
        <f>SUM(E38:F38)</f>
        <v>0</v>
      </c>
      <c r="H38" s="5">
        <v>0</v>
      </c>
      <c r="I38" s="5">
        <v>0</v>
      </c>
      <c r="J38" s="5">
        <f>SUM(H38:I38)</f>
        <v>0</v>
      </c>
      <c r="K38" s="5">
        <v>0</v>
      </c>
      <c r="L38" s="5">
        <v>0</v>
      </c>
      <c r="M38" s="5">
        <f>SUM(K38:L38)</f>
        <v>0</v>
      </c>
      <c r="N38" s="5">
        <v>0</v>
      </c>
      <c r="O38" s="5">
        <v>0</v>
      </c>
      <c r="P38" s="5">
        <f>SUM(N38:O38)</f>
        <v>0</v>
      </c>
      <c r="Q38" s="5">
        <v>0</v>
      </c>
      <c r="R38" s="5">
        <v>0</v>
      </c>
      <c r="S38" s="5">
        <f>SUM(Q38:R38)</f>
        <v>0</v>
      </c>
      <c r="T38" s="5">
        <f>+Q38+N38+K38+H38+E38+B38</f>
        <v>0</v>
      </c>
      <c r="U38" s="5">
        <f>+R38+O38+L38+I38+F38+C38</f>
        <v>0</v>
      </c>
      <c r="V38" s="5">
        <f>SUM(T38:U38)</f>
        <v>0</v>
      </c>
    </row>
    <row r="39" spans="1:22" x14ac:dyDescent="0.2">
      <c r="A39" s="2" t="s">
        <v>16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v>0</v>
      </c>
      <c r="L39" s="5">
        <v>0</v>
      </c>
      <c r="M39" s="5">
        <f>SUM(K39:L39)</f>
        <v>0</v>
      </c>
      <c r="N39" s="5">
        <v>0</v>
      </c>
      <c r="O39" s="5">
        <v>0</v>
      </c>
      <c r="P39" s="5">
        <f>SUM(N39:O39)</f>
        <v>0</v>
      </c>
      <c r="Q39" s="5">
        <v>0</v>
      </c>
      <c r="R39" s="5">
        <v>0</v>
      </c>
      <c r="S39" s="5">
        <f>SUM(Q39:R39)</f>
        <v>0</v>
      </c>
      <c r="T39" s="5">
        <f>+Q39+N39+K39+H39+E39+B39</f>
        <v>0</v>
      </c>
      <c r="U39" s="5">
        <f>+R39+O39+L39+I39+F39+C39</f>
        <v>0</v>
      </c>
      <c r="V39" s="5">
        <f>SUM(T39:U39)</f>
        <v>0</v>
      </c>
    </row>
    <row r="40" spans="1:22" x14ac:dyDescent="0.2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x14ac:dyDescent="0.2">
      <c r="A41" s="12" t="s">
        <v>17</v>
      </c>
      <c r="B41" s="5">
        <f t="shared" ref="B41:V41" si="7">SUM(B42:B43)</f>
        <v>1</v>
      </c>
      <c r="C41" s="5">
        <f t="shared" si="7"/>
        <v>2</v>
      </c>
      <c r="D41" s="5">
        <f t="shared" si="7"/>
        <v>3</v>
      </c>
      <c r="E41" s="5">
        <f t="shared" si="7"/>
        <v>4</v>
      </c>
      <c r="F41" s="5">
        <f t="shared" si="7"/>
        <v>0</v>
      </c>
      <c r="G41" s="5">
        <f t="shared" si="7"/>
        <v>4</v>
      </c>
      <c r="H41" s="5">
        <f t="shared" si="7"/>
        <v>0</v>
      </c>
      <c r="I41" s="5">
        <f t="shared" si="7"/>
        <v>0</v>
      </c>
      <c r="J41" s="5">
        <f t="shared" si="7"/>
        <v>0</v>
      </c>
      <c r="K41" s="5">
        <f t="shared" si="7"/>
        <v>1</v>
      </c>
      <c r="L41" s="5">
        <f t="shared" si="7"/>
        <v>0</v>
      </c>
      <c r="M41" s="5">
        <f t="shared" si="7"/>
        <v>1</v>
      </c>
      <c r="N41" s="5">
        <f t="shared" si="7"/>
        <v>0</v>
      </c>
      <c r="O41" s="5">
        <f t="shared" si="7"/>
        <v>0</v>
      </c>
      <c r="P41" s="5">
        <f t="shared" si="7"/>
        <v>0</v>
      </c>
      <c r="Q41" s="5">
        <f t="shared" si="7"/>
        <v>0</v>
      </c>
      <c r="R41" s="5">
        <f t="shared" si="7"/>
        <v>0</v>
      </c>
      <c r="S41" s="5">
        <f t="shared" si="7"/>
        <v>0</v>
      </c>
      <c r="T41" s="5">
        <f t="shared" si="7"/>
        <v>6</v>
      </c>
      <c r="U41" s="5">
        <f t="shared" si="7"/>
        <v>2</v>
      </c>
      <c r="V41" s="5">
        <f t="shared" si="7"/>
        <v>8</v>
      </c>
    </row>
    <row r="42" spans="1:22" x14ac:dyDescent="0.2">
      <c r="A42" s="2" t="s">
        <v>14</v>
      </c>
      <c r="B42" s="5">
        <v>1</v>
      </c>
      <c r="C42" s="5">
        <v>2</v>
      </c>
      <c r="D42" s="5">
        <f>SUM(B42:C42)</f>
        <v>3</v>
      </c>
      <c r="E42" s="5">
        <v>4</v>
      </c>
      <c r="F42" s="5">
        <v>0</v>
      </c>
      <c r="G42" s="5">
        <f>SUM(E42:F42)</f>
        <v>4</v>
      </c>
      <c r="H42" s="5">
        <v>0</v>
      </c>
      <c r="I42" s="5">
        <v>0</v>
      </c>
      <c r="J42" s="5">
        <f>SUM(H42:I42)</f>
        <v>0</v>
      </c>
      <c r="K42" s="5">
        <v>1</v>
      </c>
      <c r="L42" s="5">
        <v>0</v>
      </c>
      <c r="M42" s="5">
        <f>SUM(K42:L42)</f>
        <v>1</v>
      </c>
      <c r="N42" s="5">
        <v>0</v>
      </c>
      <c r="O42" s="5">
        <v>0</v>
      </c>
      <c r="P42" s="5">
        <f>SUM(N42:O42)</f>
        <v>0</v>
      </c>
      <c r="Q42" s="5">
        <v>0</v>
      </c>
      <c r="R42" s="5">
        <v>0</v>
      </c>
      <c r="S42" s="5">
        <f>SUM(Q42:R42)</f>
        <v>0</v>
      </c>
      <c r="T42" s="5">
        <f>+Q42+N42+K42+H42+E42+B42</f>
        <v>6</v>
      </c>
      <c r="U42" s="5">
        <f>+R42+O42+L42+I42+F42+C42</f>
        <v>2</v>
      </c>
      <c r="V42" s="5">
        <f>SUM(T42:U42)</f>
        <v>8</v>
      </c>
    </row>
    <row r="43" spans="1:22" x14ac:dyDescent="0.2">
      <c r="A43" s="2" t="s">
        <v>16</v>
      </c>
      <c r="B43" s="5">
        <v>0</v>
      </c>
      <c r="C43" s="5">
        <v>0</v>
      </c>
      <c r="D43" s="5">
        <f>SUM(B43:C43)</f>
        <v>0</v>
      </c>
      <c r="E43" s="5">
        <v>0</v>
      </c>
      <c r="F43" s="5">
        <v>0</v>
      </c>
      <c r="G43" s="5">
        <f>SUM(E43:F43)</f>
        <v>0</v>
      </c>
      <c r="H43" s="5">
        <v>0</v>
      </c>
      <c r="I43" s="5">
        <v>0</v>
      </c>
      <c r="J43" s="5">
        <f>SUM(H43:I43)</f>
        <v>0</v>
      </c>
      <c r="K43" s="5">
        <v>0</v>
      </c>
      <c r="L43" s="5">
        <v>0</v>
      </c>
      <c r="M43" s="5">
        <f>SUM(K43:L43)</f>
        <v>0</v>
      </c>
      <c r="N43" s="5">
        <v>0</v>
      </c>
      <c r="O43" s="5">
        <v>0</v>
      </c>
      <c r="P43" s="5">
        <f>SUM(N43:O43)</f>
        <v>0</v>
      </c>
      <c r="Q43" s="5">
        <v>0</v>
      </c>
      <c r="R43" s="5">
        <v>0</v>
      </c>
      <c r="S43" s="5">
        <f>SUM(Q43:R43)</f>
        <v>0</v>
      </c>
      <c r="T43" s="5">
        <f>+Q43+N43+K43+H43+E43+B43</f>
        <v>0</v>
      </c>
      <c r="U43" s="5">
        <f>+R43+O43+L43+I43+F43+C43</f>
        <v>0</v>
      </c>
      <c r="V43" s="5">
        <f>SUM(T43:U43)</f>
        <v>0</v>
      </c>
    </row>
    <row r="44" spans="1:22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x14ac:dyDescent="0.2">
      <c r="A45" s="12" t="s">
        <v>8</v>
      </c>
      <c r="B45" s="5">
        <f t="shared" ref="B45:V45" si="8">SUM(B46:B47)</f>
        <v>1</v>
      </c>
      <c r="C45" s="5">
        <f t="shared" si="8"/>
        <v>2</v>
      </c>
      <c r="D45" s="5">
        <f t="shared" si="8"/>
        <v>3</v>
      </c>
      <c r="E45" s="5">
        <f t="shared" si="8"/>
        <v>4</v>
      </c>
      <c r="F45" s="5">
        <f t="shared" si="8"/>
        <v>0</v>
      </c>
      <c r="G45" s="5">
        <f t="shared" si="8"/>
        <v>4</v>
      </c>
      <c r="H45" s="5">
        <f t="shared" si="8"/>
        <v>0</v>
      </c>
      <c r="I45" s="5">
        <f t="shared" si="8"/>
        <v>0</v>
      </c>
      <c r="J45" s="5">
        <f t="shared" si="8"/>
        <v>0</v>
      </c>
      <c r="K45" s="5">
        <f t="shared" si="8"/>
        <v>1</v>
      </c>
      <c r="L45" s="5">
        <f t="shared" si="8"/>
        <v>0</v>
      </c>
      <c r="M45" s="5">
        <f t="shared" si="8"/>
        <v>1</v>
      </c>
      <c r="N45" s="5">
        <f t="shared" si="8"/>
        <v>0</v>
      </c>
      <c r="O45" s="5">
        <f t="shared" si="8"/>
        <v>0</v>
      </c>
      <c r="P45" s="5">
        <f t="shared" si="8"/>
        <v>0</v>
      </c>
      <c r="Q45" s="5">
        <f t="shared" si="8"/>
        <v>0</v>
      </c>
      <c r="R45" s="5">
        <f t="shared" si="8"/>
        <v>0</v>
      </c>
      <c r="S45" s="5">
        <f t="shared" si="8"/>
        <v>0</v>
      </c>
      <c r="T45" s="5">
        <f t="shared" si="8"/>
        <v>6</v>
      </c>
      <c r="U45" s="5">
        <f t="shared" si="8"/>
        <v>2</v>
      </c>
      <c r="V45" s="5">
        <f t="shared" si="8"/>
        <v>8</v>
      </c>
    </row>
    <row r="46" spans="1:22" x14ac:dyDescent="0.2">
      <c r="A46" s="2" t="s">
        <v>14</v>
      </c>
      <c r="B46" s="5">
        <f>+B38++B42</f>
        <v>1</v>
      </c>
      <c r="C46" s="5">
        <f>+C38++C42</f>
        <v>2</v>
      </c>
      <c r="D46" s="5">
        <f>SUM(B46:C46)</f>
        <v>3</v>
      </c>
      <c r="E46" s="5">
        <f>+E38++E42</f>
        <v>4</v>
      </c>
      <c r="F46" s="5">
        <f>+F38++F42</f>
        <v>0</v>
      </c>
      <c r="G46" s="5">
        <f>SUM(E46:F46)</f>
        <v>4</v>
      </c>
      <c r="H46" s="5">
        <f>+H38++H42</f>
        <v>0</v>
      </c>
      <c r="I46" s="5">
        <f>+I38++I42</f>
        <v>0</v>
      </c>
      <c r="J46" s="5">
        <f>SUM(H46:I46)</f>
        <v>0</v>
      </c>
      <c r="K46" s="5">
        <f>+K38++K42</f>
        <v>1</v>
      </c>
      <c r="L46" s="5">
        <f>+L38++L42</f>
        <v>0</v>
      </c>
      <c r="M46" s="5">
        <f>SUM(K46:L46)</f>
        <v>1</v>
      </c>
      <c r="N46" s="5">
        <f>+N38++N42</f>
        <v>0</v>
      </c>
      <c r="O46" s="5">
        <f>+O38++O42</f>
        <v>0</v>
      </c>
      <c r="P46" s="5">
        <f>SUM(N46:O46)</f>
        <v>0</v>
      </c>
      <c r="Q46" s="5">
        <f>+Q38++Q42</f>
        <v>0</v>
      </c>
      <c r="R46" s="5">
        <f>+R38++R42</f>
        <v>0</v>
      </c>
      <c r="S46" s="5">
        <f>SUM(Q46:R46)</f>
        <v>0</v>
      </c>
      <c r="T46" s="5">
        <f>+Q46+N46+K46+H46+E46+B46</f>
        <v>6</v>
      </c>
      <c r="U46" s="5">
        <f>+R46+O46+L46+I46+F46+C46</f>
        <v>2</v>
      </c>
      <c r="V46" s="5">
        <f>SUM(T46:U46)</f>
        <v>8</v>
      </c>
    </row>
    <row r="47" spans="1:22" x14ac:dyDescent="0.2">
      <c r="A47" s="2" t="s">
        <v>16</v>
      </c>
      <c r="B47" s="5">
        <f>+B39++B43</f>
        <v>0</v>
      </c>
      <c r="C47" s="5">
        <f>+C39++C43</f>
        <v>0</v>
      </c>
      <c r="D47" s="5">
        <f>SUM(B47:C47)</f>
        <v>0</v>
      </c>
      <c r="E47" s="5">
        <f>+E39++E43</f>
        <v>0</v>
      </c>
      <c r="F47" s="5">
        <f>+F39++F43</f>
        <v>0</v>
      </c>
      <c r="G47" s="5">
        <f>SUM(E47:F47)</f>
        <v>0</v>
      </c>
      <c r="H47" s="5">
        <f>+H39++H43</f>
        <v>0</v>
      </c>
      <c r="I47" s="5">
        <f>+I39++I43</f>
        <v>0</v>
      </c>
      <c r="J47" s="5">
        <f>SUM(H47:I47)</f>
        <v>0</v>
      </c>
      <c r="K47" s="5">
        <f>+K39++K43</f>
        <v>0</v>
      </c>
      <c r="L47" s="5">
        <f>+L39++L43</f>
        <v>0</v>
      </c>
      <c r="M47" s="5">
        <f>SUM(K47:L47)</f>
        <v>0</v>
      </c>
      <c r="N47" s="5">
        <f>+N39++N43</f>
        <v>0</v>
      </c>
      <c r="O47" s="5">
        <f>+O39++O43</f>
        <v>0</v>
      </c>
      <c r="P47" s="5">
        <f>SUM(N47:O47)</f>
        <v>0</v>
      </c>
      <c r="Q47" s="5">
        <f>+Q39++Q43</f>
        <v>0</v>
      </c>
      <c r="R47" s="5">
        <f>+R39++R43</f>
        <v>0</v>
      </c>
      <c r="S47" s="5">
        <f>SUM(Q47:R47)</f>
        <v>0</v>
      </c>
      <c r="T47" s="5">
        <f>+Q47+N47+K47+H47+E47+B47</f>
        <v>0</v>
      </c>
      <c r="U47" s="5">
        <f>+R47+O47+L47+I47+F47+C47</f>
        <v>0</v>
      </c>
      <c r="V47" s="5">
        <f>SUM(T47:U47)</f>
        <v>0</v>
      </c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x14ac:dyDescent="0.2">
      <c r="A49" s="21" t="s">
        <v>28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x14ac:dyDescent="0.2">
      <c r="A50" s="12" t="s">
        <v>13</v>
      </c>
      <c r="B50" s="5">
        <f t="shared" ref="B50:V50" si="9">SUM(B51:B52)</f>
        <v>0</v>
      </c>
      <c r="C50" s="5">
        <f t="shared" si="9"/>
        <v>0</v>
      </c>
      <c r="D50" s="5">
        <f t="shared" si="9"/>
        <v>0</v>
      </c>
      <c r="E50" s="5">
        <f t="shared" si="9"/>
        <v>0</v>
      </c>
      <c r="F50" s="5">
        <f t="shared" si="9"/>
        <v>0</v>
      </c>
      <c r="G50" s="5">
        <f t="shared" si="9"/>
        <v>0</v>
      </c>
      <c r="H50" s="5">
        <f t="shared" si="9"/>
        <v>0</v>
      </c>
      <c r="I50" s="5">
        <f t="shared" si="9"/>
        <v>0</v>
      </c>
      <c r="J50" s="5">
        <f t="shared" si="9"/>
        <v>0</v>
      </c>
      <c r="K50" s="5">
        <f t="shared" si="9"/>
        <v>0</v>
      </c>
      <c r="L50" s="5">
        <f t="shared" si="9"/>
        <v>0</v>
      </c>
      <c r="M50" s="5">
        <f t="shared" si="9"/>
        <v>0</v>
      </c>
      <c r="N50" s="5">
        <f t="shared" si="9"/>
        <v>0</v>
      </c>
      <c r="O50" s="5">
        <f t="shared" si="9"/>
        <v>0</v>
      </c>
      <c r="P50" s="5">
        <f t="shared" si="9"/>
        <v>0</v>
      </c>
      <c r="Q50" s="5">
        <f t="shared" si="9"/>
        <v>0</v>
      </c>
      <c r="R50" s="5">
        <f t="shared" si="9"/>
        <v>0</v>
      </c>
      <c r="S50" s="5">
        <f t="shared" si="9"/>
        <v>0</v>
      </c>
      <c r="T50" s="5">
        <f t="shared" si="9"/>
        <v>0</v>
      </c>
      <c r="U50" s="5">
        <f t="shared" si="9"/>
        <v>0</v>
      </c>
      <c r="V50" s="5">
        <f t="shared" si="9"/>
        <v>0</v>
      </c>
    </row>
    <row r="51" spans="1:22" x14ac:dyDescent="0.2">
      <c r="A51" s="2" t="s">
        <v>14</v>
      </c>
      <c r="B51" s="5">
        <v>0</v>
      </c>
      <c r="C51" s="5">
        <v>0</v>
      </c>
      <c r="D51" s="5">
        <f>SUM(B51:C51)</f>
        <v>0</v>
      </c>
      <c r="E51" s="5">
        <v>0</v>
      </c>
      <c r="F51" s="5">
        <v>0</v>
      </c>
      <c r="G51" s="5">
        <f>SUM(E51:F51)</f>
        <v>0</v>
      </c>
      <c r="H51" s="5">
        <v>0</v>
      </c>
      <c r="I51" s="5">
        <v>0</v>
      </c>
      <c r="J51" s="5">
        <f>SUM(H51:I51)</f>
        <v>0</v>
      </c>
      <c r="K51" s="5">
        <v>0</v>
      </c>
      <c r="L51" s="5">
        <v>0</v>
      </c>
      <c r="M51" s="5">
        <f>SUM(K51:L51)</f>
        <v>0</v>
      </c>
      <c r="N51" s="5">
        <v>0</v>
      </c>
      <c r="O51" s="5">
        <v>0</v>
      </c>
      <c r="P51" s="5">
        <f>SUM(N51:O51)</f>
        <v>0</v>
      </c>
      <c r="Q51" s="5">
        <v>0</v>
      </c>
      <c r="R51" s="5">
        <v>0</v>
      </c>
      <c r="S51" s="5">
        <f>SUM(Q51:R51)</f>
        <v>0</v>
      </c>
      <c r="T51" s="5">
        <f>+Q51+N51+K51+H51+E51+B51</f>
        <v>0</v>
      </c>
      <c r="U51" s="5">
        <f>+R51+O51+L51+I51+F51+C51</f>
        <v>0</v>
      </c>
      <c r="V51" s="5">
        <f>SUM(T51:U51)</f>
        <v>0</v>
      </c>
    </row>
    <row r="52" spans="1:22" x14ac:dyDescent="0.2">
      <c r="A52" s="2" t="s">
        <v>16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v>0</v>
      </c>
      <c r="L52" s="5">
        <v>0</v>
      </c>
      <c r="M52" s="5">
        <f>SUM(K52:L52)</f>
        <v>0</v>
      </c>
      <c r="N52" s="5">
        <v>0</v>
      </c>
      <c r="O52" s="5">
        <v>0</v>
      </c>
      <c r="P52" s="5">
        <f>SUM(N52:O52)</f>
        <v>0</v>
      </c>
      <c r="Q52" s="5">
        <v>0</v>
      </c>
      <c r="R52" s="5">
        <v>0</v>
      </c>
      <c r="S52" s="5">
        <f>SUM(Q52:R52)</f>
        <v>0</v>
      </c>
      <c r="T52" s="5">
        <f>+Q52+N52+K52+H52+E52+B52</f>
        <v>0</v>
      </c>
      <c r="U52" s="5">
        <f>+R52+O52+L52+I52+F52+C52</f>
        <v>0</v>
      </c>
      <c r="V52" s="5">
        <f>SUM(T52:U52)</f>
        <v>0</v>
      </c>
    </row>
    <row r="53" spans="1:22" x14ac:dyDescent="0.2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x14ac:dyDescent="0.2">
      <c r="A54" s="12" t="s">
        <v>17</v>
      </c>
      <c r="B54" s="5">
        <f t="shared" ref="B54:V54" si="10">SUM(B55:B56)</f>
        <v>3</v>
      </c>
      <c r="C54" s="5">
        <f t="shared" si="10"/>
        <v>0</v>
      </c>
      <c r="D54" s="5">
        <f t="shared" si="10"/>
        <v>3</v>
      </c>
      <c r="E54" s="5">
        <f t="shared" si="10"/>
        <v>5</v>
      </c>
      <c r="F54" s="5">
        <f t="shared" si="10"/>
        <v>0</v>
      </c>
      <c r="G54" s="5">
        <f t="shared" si="10"/>
        <v>5</v>
      </c>
      <c r="H54" s="5">
        <f t="shared" si="10"/>
        <v>3</v>
      </c>
      <c r="I54" s="5">
        <f t="shared" si="10"/>
        <v>0</v>
      </c>
      <c r="J54" s="5">
        <f t="shared" si="10"/>
        <v>3</v>
      </c>
      <c r="K54" s="5">
        <f t="shared" si="10"/>
        <v>3</v>
      </c>
      <c r="L54" s="5">
        <f t="shared" si="10"/>
        <v>0</v>
      </c>
      <c r="M54" s="5">
        <f t="shared" si="10"/>
        <v>3</v>
      </c>
      <c r="N54" s="5">
        <f t="shared" si="10"/>
        <v>0</v>
      </c>
      <c r="O54" s="5">
        <f t="shared" si="10"/>
        <v>1</v>
      </c>
      <c r="P54" s="5">
        <f t="shared" si="10"/>
        <v>1</v>
      </c>
      <c r="Q54" s="5">
        <f t="shared" si="10"/>
        <v>0</v>
      </c>
      <c r="R54" s="5">
        <f t="shared" si="10"/>
        <v>0</v>
      </c>
      <c r="S54" s="5">
        <f t="shared" si="10"/>
        <v>0</v>
      </c>
      <c r="T54" s="5">
        <f t="shared" si="10"/>
        <v>14</v>
      </c>
      <c r="U54" s="5">
        <f t="shared" si="10"/>
        <v>1</v>
      </c>
      <c r="V54" s="5">
        <f t="shared" si="10"/>
        <v>15</v>
      </c>
    </row>
    <row r="55" spans="1:22" x14ac:dyDescent="0.2">
      <c r="A55" s="2" t="s">
        <v>14</v>
      </c>
      <c r="B55" s="5">
        <v>3</v>
      </c>
      <c r="C55" s="5">
        <v>0</v>
      </c>
      <c r="D55" s="5">
        <f>SUM(B55:C55)</f>
        <v>3</v>
      </c>
      <c r="E55" s="5">
        <v>5</v>
      </c>
      <c r="F55" s="5">
        <v>0</v>
      </c>
      <c r="G55" s="5">
        <f>SUM(E55:F55)</f>
        <v>5</v>
      </c>
      <c r="H55" s="5">
        <v>3</v>
      </c>
      <c r="I55" s="5">
        <v>0</v>
      </c>
      <c r="J55" s="5">
        <f>SUM(H55:I55)</f>
        <v>3</v>
      </c>
      <c r="K55" s="5">
        <v>3</v>
      </c>
      <c r="L55" s="5">
        <v>0</v>
      </c>
      <c r="M55" s="5">
        <f>SUM(K55:L55)</f>
        <v>3</v>
      </c>
      <c r="N55" s="5">
        <v>0</v>
      </c>
      <c r="O55" s="5">
        <v>1</v>
      </c>
      <c r="P55" s="5">
        <f>SUM(N55:O55)</f>
        <v>1</v>
      </c>
      <c r="Q55" s="5">
        <v>0</v>
      </c>
      <c r="R55" s="5">
        <v>0</v>
      </c>
      <c r="S55" s="5">
        <f>SUM(Q55:R55)</f>
        <v>0</v>
      </c>
      <c r="T55" s="5">
        <f>+Q55+N55+K55+H55+E55+B55</f>
        <v>14</v>
      </c>
      <c r="U55" s="5">
        <f>+R55+O55+L55+I55+F55+C55</f>
        <v>1</v>
      </c>
      <c r="V55" s="5">
        <f>SUM(T55:U55)</f>
        <v>15</v>
      </c>
    </row>
    <row r="56" spans="1:22" x14ac:dyDescent="0.2">
      <c r="A56" s="2" t="s">
        <v>16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v>0</v>
      </c>
      <c r="L56" s="5">
        <v>0</v>
      </c>
      <c r="M56" s="5">
        <f>SUM(K56:L56)</f>
        <v>0</v>
      </c>
      <c r="N56" s="5">
        <v>0</v>
      </c>
      <c r="O56" s="5">
        <v>0</v>
      </c>
      <c r="P56" s="5">
        <f>SUM(N56:O56)</f>
        <v>0</v>
      </c>
      <c r="Q56" s="5">
        <v>0</v>
      </c>
      <c r="R56" s="5">
        <v>0</v>
      </c>
      <c r="S56" s="5">
        <f>SUM(Q56:R56)</f>
        <v>0</v>
      </c>
      <c r="T56" s="5">
        <f>+Q56+N56+K56+H56+E56+B56</f>
        <v>0</v>
      </c>
      <c r="U56" s="5">
        <f>+R56+O56+L56+I56+F56+C56</f>
        <v>0</v>
      </c>
      <c r="V56" s="5">
        <f>SUM(T56:U56)</f>
        <v>0</v>
      </c>
    </row>
    <row r="57" spans="1:22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12" t="s">
        <v>8</v>
      </c>
      <c r="B58" s="5">
        <f t="shared" ref="B58:V58" si="11">SUM(B59:B60)</f>
        <v>3</v>
      </c>
      <c r="C58" s="5">
        <f t="shared" si="11"/>
        <v>0</v>
      </c>
      <c r="D58" s="5">
        <f t="shared" si="11"/>
        <v>3</v>
      </c>
      <c r="E58" s="5">
        <f t="shared" si="11"/>
        <v>5</v>
      </c>
      <c r="F58" s="5">
        <f t="shared" si="11"/>
        <v>0</v>
      </c>
      <c r="G58" s="5">
        <f t="shared" si="11"/>
        <v>5</v>
      </c>
      <c r="H58" s="5">
        <f t="shared" si="11"/>
        <v>3</v>
      </c>
      <c r="I58" s="5">
        <f t="shared" si="11"/>
        <v>0</v>
      </c>
      <c r="J58" s="5">
        <f t="shared" si="11"/>
        <v>3</v>
      </c>
      <c r="K58" s="5">
        <f t="shared" si="11"/>
        <v>3</v>
      </c>
      <c r="L58" s="5">
        <f t="shared" si="11"/>
        <v>0</v>
      </c>
      <c r="M58" s="5">
        <f t="shared" si="11"/>
        <v>3</v>
      </c>
      <c r="N58" s="5">
        <f t="shared" si="11"/>
        <v>0</v>
      </c>
      <c r="O58" s="5">
        <f t="shared" si="11"/>
        <v>1</v>
      </c>
      <c r="P58" s="5">
        <f t="shared" si="11"/>
        <v>1</v>
      </c>
      <c r="Q58" s="5">
        <f t="shared" si="11"/>
        <v>0</v>
      </c>
      <c r="R58" s="5">
        <f t="shared" si="11"/>
        <v>0</v>
      </c>
      <c r="S58" s="5">
        <f t="shared" si="11"/>
        <v>0</v>
      </c>
      <c r="T58" s="5">
        <f t="shared" si="11"/>
        <v>14</v>
      </c>
      <c r="U58" s="5">
        <f t="shared" si="11"/>
        <v>1</v>
      </c>
      <c r="V58" s="5">
        <f t="shared" si="11"/>
        <v>15</v>
      </c>
    </row>
    <row r="59" spans="1:22" x14ac:dyDescent="0.2">
      <c r="A59" s="2" t="s">
        <v>14</v>
      </c>
      <c r="B59" s="5">
        <f>+B51++B55</f>
        <v>3</v>
      </c>
      <c r="C59" s="5">
        <f>+C51++C55</f>
        <v>0</v>
      </c>
      <c r="D59" s="5">
        <f>SUM(B59:C59)</f>
        <v>3</v>
      </c>
      <c r="E59" s="5">
        <f>+E51++E55</f>
        <v>5</v>
      </c>
      <c r="F59" s="5">
        <f>+F51++F55</f>
        <v>0</v>
      </c>
      <c r="G59" s="5">
        <f>SUM(E59:F59)</f>
        <v>5</v>
      </c>
      <c r="H59" s="5">
        <f>+H51++H55</f>
        <v>3</v>
      </c>
      <c r="I59" s="5">
        <f>+I51++I55</f>
        <v>0</v>
      </c>
      <c r="J59" s="5">
        <f>SUM(H59:I59)</f>
        <v>3</v>
      </c>
      <c r="K59" s="5">
        <f>+K51++K55</f>
        <v>3</v>
      </c>
      <c r="L59" s="5">
        <f>+L51++L55</f>
        <v>0</v>
      </c>
      <c r="M59" s="5">
        <f>SUM(K59:L59)</f>
        <v>3</v>
      </c>
      <c r="N59" s="5">
        <f>+N51++N55</f>
        <v>0</v>
      </c>
      <c r="O59" s="5">
        <f>+O51++O55</f>
        <v>1</v>
      </c>
      <c r="P59" s="5">
        <f>SUM(N59:O59)</f>
        <v>1</v>
      </c>
      <c r="Q59" s="5">
        <f>+Q51++Q55</f>
        <v>0</v>
      </c>
      <c r="R59" s="5">
        <f>+R51++R55</f>
        <v>0</v>
      </c>
      <c r="S59" s="5">
        <f>SUM(Q59:R59)</f>
        <v>0</v>
      </c>
      <c r="T59" s="5">
        <f>+Q59+N59+K59+H59+E59+B59</f>
        <v>14</v>
      </c>
      <c r="U59" s="5">
        <f>+R59+O59+L59+I59+F59+C59</f>
        <v>1</v>
      </c>
      <c r="V59" s="5">
        <f>SUM(T59:U59)</f>
        <v>15</v>
      </c>
    </row>
    <row r="60" spans="1:22" x14ac:dyDescent="0.2">
      <c r="A60" s="2" t="s">
        <v>16</v>
      </c>
      <c r="B60" s="5">
        <f>+B52++B56</f>
        <v>0</v>
      </c>
      <c r="C60" s="5">
        <f>+C52++C56</f>
        <v>0</v>
      </c>
      <c r="D60" s="5">
        <f>SUM(B60:C60)</f>
        <v>0</v>
      </c>
      <c r="E60" s="5">
        <f>+E52++E56</f>
        <v>0</v>
      </c>
      <c r="F60" s="5">
        <f>+F52++F56</f>
        <v>0</v>
      </c>
      <c r="G60" s="5">
        <f>SUM(E60:F60)</f>
        <v>0</v>
      </c>
      <c r="H60" s="5">
        <f>+H52++H56</f>
        <v>0</v>
      </c>
      <c r="I60" s="5">
        <f>+I52++I56</f>
        <v>0</v>
      </c>
      <c r="J60" s="5">
        <f>SUM(H60:I60)</f>
        <v>0</v>
      </c>
      <c r="K60" s="5">
        <f>+K52++K56</f>
        <v>0</v>
      </c>
      <c r="L60" s="5">
        <f>+L52++L56</f>
        <v>0</v>
      </c>
      <c r="M60" s="5">
        <f>SUM(K60:L60)</f>
        <v>0</v>
      </c>
      <c r="N60" s="5">
        <f>+N52++N56</f>
        <v>0</v>
      </c>
      <c r="O60" s="5">
        <f>+O52++O56</f>
        <v>0</v>
      </c>
      <c r="P60" s="5">
        <f>SUM(N60:O60)</f>
        <v>0</v>
      </c>
      <c r="Q60" s="5">
        <f>+Q52++Q56</f>
        <v>0</v>
      </c>
      <c r="R60" s="5">
        <f>+R52++R56</f>
        <v>0</v>
      </c>
      <c r="S60" s="5">
        <f>SUM(Q60:R60)</f>
        <v>0</v>
      </c>
      <c r="T60" s="5">
        <f>+Q60+N60+K60+H60+E60+B60</f>
        <v>0</v>
      </c>
      <c r="U60" s="5">
        <f>+R60+O60+L60+I60+F60+C60</f>
        <v>0</v>
      </c>
      <c r="V60" s="5">
        <f>SUM(T60:U60)</f>
        <v>0</v>
      </c>
    </row>
    <row r="62" spans="1:22" x14ac:dyDescent="0.2">
      <c r="A62" s="21" t="s">
        <v>31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12" t="s">
        <v>13</v>
      </c>
      <c r="B63" s="5">
        <f t="shared" ref="B63:V63" si="12">SUM(B64:B65)</f>
        <v>0</v>
      </c>
      <c r="C63" s="5">
        <f t="shared" si="12"/>
        <v>0</v>
      </c>
      <c r="D63" s="5">
        <f t="shared" si="12"/>
        <v>0</v>
      </c>
      <c r="E63" s="5">
        <f t="shared" si="12"/>
        <v>0</v>
      </c>
      <c r="F63" s="5">
        <f t="shared" si="12"/>
        <v>0</v>
      </c>
      <c r="G63" s="5">
        <f t="shared" si="12"/>
        <v>0</v>
      </c>
      <c r="H63" s="5">
        <f t="shared" si="12"/>
        <v>0</v>
      </c>
      <c r="I63" s="5">
        <f t="shared" si="12"/>
        <v>0</v>
      </c>
      <c r="J63" s="5">
        <f t="shared" si="12"/>
        <v>0</v>
      </c>
      <c r="K63" s="5">
        <f t="shared" si="12"/>
        <v>0</v>
      </c>
      <c r="L63" s="5">
        <f t="shared" si="12"/>
        <v>0</v>
      </c>
      <c r="M63" s="5">
        <f t="shared" si="12"/>
        <v>0</v>
      </c>
      <c r="N63" s="5">
        <f t="shared" si="12"/>
        <v>0</v>
      </c>
      <c r="O63" s="5">
        <f t="shared" si="12"/>
        <v>0</v>
      </c>
      <c r="P63" s="5">
        <f t="shared" si="12"/>
        <v>0</v>
      </c>
      <c r="Q63" s="5">
        <f t="shared" si="12"/>
        <v>0</v>
      </c>
      <c r="R63" s="5">
        <f t="shared" si="12"/>
        <v>0</v>
      </c>
      <c r="S63" s="5">
        <f t="shared" si="12"/>
        <v>0</v>
      </c>
      <c r="T63" s="5">
        <f t="shared" si="12"/>
        <v>0</v>
      </c>
      <c r="U63" s="5">
        <f t="shared" si="12"/>
        <v>0</v>
      </c>
      <c r="V63" s="5">
        <f t="shared" si="12"/>
        <v>0</v>
      </c>
    </row>
    <row r="64" spans="1:22" x14ac:dyDescent="0.2">
      <c r="A64" s="2" t="s">
        <v>14</v>
      </c>
      <c r="B64" s="5">
        <v>0</v>
      </c>
      <c r="C64" s="5">
        <v>0</v>
      </c>
      <c r="D64" s="5">
        <f>SUM(B64:C64)</f>
        <v>0</v>
      </c>
      <c r="E64" s="5">
        <v>0</v>
      </c>
      <c r="F64" s="5">
        <v>0</v>
      </c>
      <c r="G64" s="5">
        <f>SUM(E64:F64)</f>
        <v>0</v>
      </c>
      <c r="H64" s="5">
        <v>0</v>
      </c>
      <c r="I64" s="5">
        <v>0</v>
      </c>
      <c r="J64" s="5">
        <f>SUM(H64:I64)</f>
        <v>0</v>
      </c>
      <c r="K64" s="5">
        <v>0</v>
      </c>
      <c r="L64" s="5">
        <v>0</v>
      </c>
      <c r="M64" s="5">
        <f>SUM(K64:L64)</f>
        <v>0</v>
      </c>
      <c r="N64" s="5">
        <v>0</v>
      </c>
      <c r="O64" s="5">
        <v>0</v>
      </c>
      <c r="P64" s="5">
        <f>SUM(N64:O64)</f>
        <v>0</v>
      </c>
      <c r="Q64" s="5">
        <v>0</v>
      </c>
      <c r="R64" s="5">
        <v>0</v>
      </c>
      <c r="S64" s="5">
        <f>SUM(Q64:R64)</f>
        <v>0</v>
      </c>
      <c r="T64" s="5">
        <f>+Q64+N64+K64+H64+E64+B64</f>
        <v>0</v>
      </c>
      <c r="U64" s="5">
        <f>+R64+O64+L64+I64+F64+C64</f>
        <v>0</v>
      </c>
      <c r="V64" s="5">
        <f>SUM(T64:U64)</f>
        <v>0</v>
      </c>
    </row>
    <row r="65" spans="1:22" x14ac:dyDescent="0.2">
      <c r="A65" s="2" t="s">
        <v>16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v>0</v>
      </c>
      <c r="L65" s="5">
        <v>0</v>
      </c>
      <c r="M65" s="5">
        <f>SUM(K65:L65)</f>
        <v>0</v>
      </c>
      <c r="N65" s="5">
        <v>0</v>
      </c>
      <c r="O65" s="5">
        <v>0</v>
      </c>
      <c r="P65" s="5">
        <f>SUM(N65:O65)</f>
        <v>0</v>
      </c>
      <c r="Q65" s="5">
        <v>0</v>
      </c>
      <c r="R65" s="5">
        <v>0</v>
      </c>
      <c r="S65" s="5">
        <f>SUM(Q65:R65)</f>
        <v>0</v>
      </c>
      <c r="T65" s="5">
        <f>+Q65+N65+K65+H65+E65+B65</f>
        <v>0</v>
      </c>
      <c r="U65" s="5">
        <f>+R65+O65+L65+I65+F65+C65</f>
        <v>0</v>
      </c>
      <c r="V65" s="5">
        <f>SUM(T65:U65)</f>
        <v>0</v>
      </c>
    </row>
    <row r="66" spans="1:22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x14ac:dyDescent="0.2">
      <c r="A67" s="12" t="s">
        <v>17</v>
      </c>
      <c r="B67" s="5">
        <f t="shared" ref="B67:V67" si="13">SUM(B68:B69)</f>
        <v>17</v>
      </c>
      <c r="C67" s="5">
        <f t="shared" si="13"/>
        <v>14</v>
      </c>
      <c r="D67" s="5">
        <f t="shared" si="13"/>
        <v>31</v>
      </c>
      <c r="E67" s="5">
        <f t="shared" si="13"/>
        <v>13</v>
      </c>
      <c r="F67" s="5">
        <f t="shared" si="13"/>
        <v>10</v>
      </c>
      <c r="G67" s="5">
        <f t="shared" si="13"/>
        <v>23</v>
      </c>
      <c r="H67" s="5">
        <f t="shared" si="13"/>
        <v>7</v>
      </c>
      <c r="I67" s="5">
        <f t="shared" si="13"/>
        <v>4</v>
      </c>
      <c r="J67" s="5">
        <f t="shared" si="13"/>
        <v>11</v>
      </c>
      <c r="K67" s="5">
        <f t="shared" si="13"/>
        <v>5</v>
      </c>
      <c r="L67" s="5">
        <f t="shared" si="13"/>
        <v>2</v>
      </c>
      <c r="M67" s="5">
        <f t="shared" si="13"/>
        <v>7</v>
      </c>
      <c r="N67" s="5">
        <f t="shared" si="13"/>
        <v>0</v>
      </c>
      <c r="O67" s="5">
        <f t="shared" si="13"/>
        <v>1</v>
      </c>
      <c r="P67" s="5">
        <f t="shared" si="13"/>
        <v>1</v>
      </c>
      <c r="Q67" s="5">
        <f t="shared" si="13"/>
        <v>3</v>
      </c>
      <c r="R67" s="5">
        <f t="shared" si="13"/>
        <v>0</v>
      </c>
      <c r="S67" s="5">
        <f t="shared" si="13"/>
        <v>3</v>
      </c>
      <c r="T67" s="5">
        <f t="shared" si="13"/>
        <v>45</v>
      </c>
      <c r="U67" s="5">
        <f t="shared" si="13"/>
        <v>31</v>
      </c>
      <c r="V67" s="5">
        <f t="shared" si="13"/>
        <v>76</v>
      </c>
    </row>
    <row r="68" spans="1:22" x14ac:dyDescent="0.2">
      <c r="A68" s="2" t="s">
        <v>14</v>
      </c>
      <c r="B68" s="5">
        <v>17</v>
      </c>
      <c r="C68" s="5">
        <v>14</v>
      </c>
      <c r="D68" s="5">
        <f>SUM(B68:C68)</f>
        <v>31</v>
      </c>
      <c r="E68" s="5">
        <v>13</v>
      </c>
      <c r="F68" s="5">
        <v>10</v>
      </c>
      <c r="G68" s="5">
        <f>SUM(E68:F68)</f>
        <v>23</v>
      </c>
      <c r="H68" s="5">
        <v>7</v>
      </c>
      <c r="I68" s="5">
        <v>4</v>
      </c>
      <c r="J68" s="5">
        <f>SUM(H68:I68)</f>
        <v>11</v>
      </c>
      <c r="K68" s="5">
        <v>5</v>
      </c>
      <c r="L68" s="5">
        <v>2</v>
      </c>
      <c r="M68" s="5">
        <f>SUM(K68:L68)</f>
        <v>7</v>
      </c>
      <c r="N68" s="5">
        <v>0</v>
      </c>
      <c r="O68" s="5">
        <v>1</v>
      </c>
      <c r="P68" s="5">
        <f>SUM(N68:O68)</f>
        <v>1</v>
      </c>
      <c r="Q68" s="5">
        <v>3</v>
      </c>
      <c r="R68" s="5">
        <v>0</v>
      </c>
      <c r="S68" s="5">
        <f>SUM(Q68:R68)</f>
        <v>3</v>
      </c>
      <c r="T68" s="5">
        <f>+Q68+N68+K68+H68+E68+B68</f>
        <v>45</v>
      </c>
      <c r="U68" s="5">
        <f>+R68+O68+L68+I68+F68+C68</f>
        <v>31</v>
      </c>
      <c r="V68" s="5">
        <f>SUM(T68:U68)</f>
        <v>76</v>
      </c>
    </row>
    <row r="69" spans="1:22" x14ac:dyDescent="0.2">
      <c r="A69" s="2" t="s">
        <v>16</v>
      </c>
      <c r="B69" s="5">
        <v>0</v>
      </c>
      <c r="C69" s="5">
        <v>0</v>
      </c>
      <c r="D69" s="5">
        <f>SUM(B69:C69)</f>
        <v>0</v>
      </c>
      <c r="E69" s="5">
        <v>0</v>
      </c>
      <c r="F69" s="5">
        <v>0</v>
      </c>
      <c r="G69" s="5">
        <f>SUM(E69:F69)</f>
        <v>0</v>
      </c>
      <c r="H69" s="5">
        <v>0</v>
      </c>
      <c r="I69" s="5">
        <v>0</v>
      </c>
      <c r="J69" s="5">
        <f>SUM(H69:I69)</f>
        <v>0</v>
      </c>
      <c r="K69" s="5">
        <v>0</v>
      </c>
      <c r="L69" s="5">
        <v>0</v>
      </c>
      <c r="M69" s="5">
        <f>SUM(K69:L69)</f>
        <v>0</v>
      </c>
      <c r="N69" s="5">
        <v>0</v>
      </c>
      <c r="O69" s="5">
        <v>0</v>
      </c>
      <c r="P69" s="5">
        <f>SUM(N69:O69)</f>
        <v>0</v>
      </c>
      <c r="Q69" s="5">
        <v>0</v>
      </c>
      <c r="R69" s="5">
        <v>0</v>
      </c>
      <c r="S69" s="5">
        <f>SUM(Q69:R69)</f>
        <v>0</v>
      </c>
      <c r="T69" s="5">
        <f>+Q69+N69+K69+H69+E69+B69</f>
        <v>0</v>
      </c>
      <c r="U69" s="5">
        <f>+R69+O69+L69+I69+F69+C69</f>
        <v>0</v>
      </c>
      <c r="V69" s="5">
        <f>SUM(T69:U69)</f>
        <v>0</v>
      </c>
    </row>
    <row r="70" spans="1:22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x14ac:dyDescent="0.2">
      <c r="A71" s="12" t="s">
        <v>8</v>
      </c>
      <c r="B71" s="5">
        <f t="shared" ref="B71:V71" si="14">SUM(B72:B73)</f>
        <v>17</v>
      </c>
      <c r="C71" s="5">
        <f t="shared" si="14"/>
        <v>14</v>
      </c>
      <c r="D71" s="5">
        <f t="shared" si="14"/>
        <v>31</v>
      </c>
      <c r="E71" s="5">
        <f t="shared" si="14"/>
        <v>13</v>
      </c>
      <c r="F71" s="5">
        <f t="shared" si="14"/>
        <v>10</v>
      </c>
      <c r="G71" s="5">
        <f t="shared" si="14"/>
        <v>23</v>
      </c>
      <c r="H71" s="5">
        <f t="shared" si="14"/>
        <v>7</v>
      </c>
      <c r="I71" s="5">
        <f t="shared" si="14"/>
        <v>4</v>
      </c>
      <c r="J71" s="5">
        <f t="shared" si="14"/>
        <v>11</v>
      </c>
      <c r="K71" s="5">
        <f t="shared" si="14"/>
        <v>5</v>
      </c>
      <c r="L71" s="5">
        <f t="shared" si="14"/>
        <v>2</v>
      </c>
      <c r="M71" s="5">
        <f t="shared" si="14"/>
        <v>7</v>
      </c>
      <c r="N71" s="5">
        <f t="shared" si="14"/>
        <v>0</v>
      </c>
      <c r="O71" s="5">
        <f t="shared" si="14"/>
        <v>1</v>
      </c>
      <c r="P71" s="5">
        <f t="shared" si="14"/>
        <v>1</v>
      </c>
      <c r="Q71" s="5">
        <f t="shared" si="14"/>
        <v>3</v>
      </c>
      <c r="R71" s="5">
        <f t="shared" si="14"/>
        <v>0</v>
      </c>
      <c r="S71" s="5">
        <f t="shared" si="14"/>
        <v>3</v>
      </c>
      <c r="T71" s="5">
        <f t="shared" si="14"/>
        <v>45</v>
      </c>
      <c r="U71" s="5">
        <f t="shared" si="14"/>
        <v>31</v>
      </c>
      <c r="V71" s="5">
        <f t="shared" si="14"/>
        <v>76</v>
      </c>
    </row>
    <row r="72" spans="1:22" x14ac:dyDescent="0.2">
      <c r="A72" s="2" t="s">
        <v>14</v>
      </c>
      <c r="B72" s="5">
        <f>+B64++B68</f>
        <v>17</v>
      </c>
      <c r="C72" s="5">
        <f>+C64++C68</f>
        <v>14</v>
      </c>
      <c r="D72" s="5">
        <f>SUM(B72:C72)</f>
        <v>31</v>
      </c>
      <c r="E72" s="5">
        <f>+E64++E68</f>
        <v>13</v>
      </c>
      <c r="F72" s="5">
        <f>+F64++F68</f>
        <v>10</v>
      </c>
      <c r="G72" s="5">
        <f>SUM(E72:F72)</f>
        <v>23</v>
      </c>
      <c r="H72" s="5">
        <f>+H64++H68</f>
        <v>7</v>
      </c>
      <c r="I72" s="5">
        <f>+I64++I68</f>
        <v>4</v>
      </c>
      <c r="J72" s="5">
        <f>SUM(H72:I72)</f>
        <v>11</v>
      </c>
      <c r="K72" s="5">
        <f>+K64++K68</f>
        <v>5</v>
      </c>
      <c r="L72" s="5">
        <f>+L64++L68</f>
        <v>2</v>
      </c>
      <c r="M72" s="5">
        <f>SUM(K72:L72)</f>
        <v>7</v>
      </c>
      <c r="N72" s="5">
        <f>+N64++N68</f>
        <v>0</v>
      </c>
      <c r="O72" s="5">
        <f>+O64++O68</f>
        <v>1</v>
      </c>
      <c r="P72" s="5">
        <f>SUM(N72:O72)</f>
        <v>1</v>
      </c>
      <c r="Q72" s="5">
        <f>+Q64++Q68</f>
        <v>3</v>
      </c>
      <c r="R72" s="5">
        <f>+R64++R68</f>
        <v>0</v>
      </c>
      <c r="S72" s="5">
        <f>SUM(Q72:R72)</f>
        <v>3</v>
      </c>
      <c r="T72" s="5">
        <f>+Q72+N72+K72+H72+E72+B72</f>
        <v>45</v>
      </c>
      <c r="U72" s="5">
        <f>+R72+O72+L72+I72+F72+C72</f>
        <v>31</v>
      </c>
      <c r="V72" s="5">
        <f>SUM(T72:U72)</f>
        <v>76</v>
      </c>
    </row>
    <row r="73" spans="1:22" x14ac:dyDescent="0.2">
      <c r="A73" s="2" t="s">
        <v>16</v>
      </c>
      <c r="B73" s="5">
        <f>+B65++B69</f>
        <v>0</v>
      </c>
      <c r="C73" s="5">
        <f>+C65++C69</f>
        <v>0</v>
      </c>
      <c r="D73" s="5">
        <f>SUM(B73:C73)</f>
        <v>0</v>
      </c>
      <c r="E73" s="5">
        <f>+E65++E69</f>
        <v>0</v>
      </c>
      <c r="F73" s="5">
        <f>+F65++F69</f>
        <v>0</v>
      </c>
      <c r="G73" s="5">
        <f>SUM(E73:F73)</f>
        <v>0</v>
      </c>
      <c r="H73" s="5">
        <f>+H65++H69</f>
        <v>0</v>
      </c>
      <c r="I73" s="5">
        <f>+I65++I69</f>
        <v>0</v>
      </c>
      <c r="J73" s="5">
        <f>SUM(H73:I73)</f>
        <v>0</v>
      </c>
      <c r="K73" s="5">
        <f>+K65++K69</f>
        <v>0</v>
      </c>
      <c r="L73" s="5">
        <f>+L65++L69</f>
        <v>0</v>
      </c>
      <c r="M73" s="5">
        <f>SUM(K73:L73)</f>
        <v>0</v>
      </c>
      <c r="N73" s="5">
        <f>+N65++N69</f>
        <v>0</v>
      </c>
      <c r="O73" s="5">
        <f>+O65++O69</f>
        <v>0</v>
      </c>
      <c r="P73" s="5">
        <f>SUM(N73:O73)</f>
        <v>0</v>
      </c>
      <c r="Q73" s="5">
        <f>+Q65++Q69</f>
        <v>0</v>
      </c>
      <c r="R73" s="5">
        <f>+R65++R69</f>
        <v>0</v>
      </c>
      <c r="S73" s="5">
        <f>SUM(Q73:R73)</f>
        <v>0</v>
      </c>
      <c r="T73" s="5">
        <f>+Q73+N73+K73+H73+E73+B73</f>
        <v>0</v>
      </c>
      <c r="U73" s="5">
        <f>+R73+O73+L73+I73+F73+C73</f>
        <v>0</v>
      </c>
      <c r="V73" s="5">
        <f>SUM(T73:U73)</f>
        <v>0</v>
      </c>
    </row>
    <row r="74" spans="1:22" x14ac:dyDescent="0.2">
      <c r="A74" s="21" t="s">
        <v>32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x14ac:dyDescent="0.2">
      <c r="A75" s="12" t="s">
        <v>13</v>
      </c>
      <c r="B75" s="5">
        <f t="shared" ref="B75:V75" si="15">SUM(B76:B77)</f>
        <v>0</v>
      </c>
      <c r="C75" s="5">
        <f t="shared" si="15"/>
        <v>0</v>
      </c>
      <c r="D75" s="5">
        <f t="shared" si="15"/>
        <v>0</v>
      </c>
      <c r="E75" s="5">
        <f t="shared" si="15"/>
        <v>0</v>
      </c>
      <c r="F75" s="5">
        <f t="shared" si="15"/>
        <v>0</v>
      </c>
      <c r="G75" s="5">
        <f t="shared" si="15"/>
        <v>0</v>
      </c>
      <c r="H75" s="5">
        <f t="shared" si="15"/>
        <v>0</v>
      </c>
      <c r="I75" s="5">
        <f t="shared" si="15"/>
        <v>0</v>
      </c>
      <c r="J75" s="5">
        <f t="shared" si="15"/>
        <v>0</v>
      </c>
      <c r="K75" s="5">
        <f t="shared" si="15"/>
        <v>0</v>
      </c>
      <c r="L75" s="5">
        <f t="shared" si="15"/>
        <v>0</v>
      </c>
      <c r="M75" s="5">
        <f t="shared" si="15"/>
        <v>0</v>
      </c>
      <c r="N75" s="5">
        <f t="shared" si="15"/>
        <v>0</v>
      </c>
      <c r="O75" s="5">
        <f t="shared" si="15"/>
        <v>0</v>
      </c>
      <c r="P75" s="5">
        <f t="shared" si="15"/>
        <v>0</v>
      </c>
      <c r="Q75" s="5">
        <f t="shared" si="15"/>
        <v>0</v>
      </c>
      <c r="R75" s="5">
        <f t="shared" si="15"/>
        <v>0</v>
      </c>
      <c r="S75" s="5">
        <f t="shared" si="15"/>
        <v>0</v>
      </c>
      <c r="T75" s="5">
        <f t="shared" si="15"/>
        <v>0</v>
      </c>
      <c r="U75" s="5">
        <f t="shared" si="15"/>
        <v>0</v>
      </c>
      <c r="V75" s="5">
        <f t="shared" si="15"/>
        <v>0</v>
      </c>
    </row>
    <row r="76" spans="1:22" x14ac:dyDescent="0.2">
      <c r="A76" s="2" t="s">
        <v>14</v>
      </c>
      <c r="B76" s="5">
        <v>0</v>
      </c>
      <c r="C76" s="5">
        <v>0</v>
      </c>
      <c r="D76" s="5">
        <f>SUM(B76:C76)</f>
        <v>0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v>0</v>
      </c>
      <c r="L76" s="5">
        <v>0</v>
      </c>
      <c r="M76" s="5">
        <f>SUM(K76:L76)</f>
        <v>0</v>
      </c>
      <c r="N76" s="5">
        <v>0</v>
      </c>
      <c r="O76" s="5">
        <v>0</v>
      </c>
      <c r="P76" s="5">
        <f>SUM(N76:O76)</f>
        <v>0</v>
      </c>
      <c r="Q76" s="5">
        <v>0</v>
      </c>
      <c r="R76" s="5">
        <v>0</v>
      </c>
      <c r="S76" s="5">
        <f>SUM(Q76:R76)</f>
        <v>0</v>
      </c>
      <c r="T76" s="5">
        <f>+Q76+N76+K76+H76+E76+B76</f>
        <v>0</v>
      </c>
      <c r="U76" s="5">
        <f>+R76+O76+L76+I76+F76+C76</f>
        <v>0</v>
      </c>
      <c r="V76" s="5">
        <f>SUM(T76:U76)</f>
        <v>0</v>
      </c>
    </row>
    <row r="77" spans="1:22" x14ac:dyDescent="0.2">
      <c r="A77" s="2" t="s">
        <v>16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v>0</v>
      </c>
      <c r="L77" s="5">
        <v>0</v>
      </c>
      <c r="M77" s="5">
        <f>SUM(K77:L77)</f>
        <v>0</v>
      </c>
      <c r="N77" s="5">
        <v>0</v>
      </c>
      <c r="O77" s="5">
        <v>0</v>
      </c>
      <c r="P77" s="5">
        <f>SUM(N77:O77)</f>
        <v>0</v>
      </c>
      <c r="Q77" s="5">
        <v>0</v>
      </c>
      <c r="R77" s="5">
        <v>0</v>
      </c>
      <c r="S77" s="5">
        <f>SUM(Q77:R77)</f>
        <v>0</v>
      </c>
      <c r="T77" s="5">
        <f>+Q77+N77+K77+H77+E77+B77</f>
        <v>0</v>
      </c>
      <c r="U77" s="5">
        <f>+R77+O77+L77+I77+F77+C77</f>
        <v>0</v>
      </c>
      <c r="V77" s="5">
        <f>SUM(T77:U77)</f>
        <v>0</v>
      </c>
    </row>
    <row r="78" spans="1:22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x14ac:dyDescent="0.2">
      <c r="A79" s="12" t="s">
        <v>17</v>
      </c>
      <c r="B79" s="5">
        <f t="shared" ref="B79:V79" si="16">SUM(B80:B81)</f>
        <v>9</v>
      </c>
      <c r="C79" s="5">
        <f t="shared" si="16"/>
        <v>7</v>
      </c>
      <c r="D79" s="5">
        <f t="shared" si="16"/>
        <v>16</v>
      </c>
      <c r="E79" s="5">
        <f t="shared" si="16"/>
        <v>5</v>
      </c>
      <c r="F79" s="5">
        <f t="shared" si="16"/>
        <v>3</v>
      </c>
      <c r="G79" s="5">
        <f t="shared" si="16"/>
        <v>8</v>
      </c>
      <c r="H79" s="5">
        <f t="shared" si="16"/>
        <v>11</v>
      </c>
      <c r="I79" s="5">
        <f t="shared" si="16"/>
        <v>4</v>
      </c>
      <c r="J79" s="5">
        <f t="shared" si="16"/>
        <v>15</v>
      </c>
      <c r="K79" s="5">
        <f t="shared" si="16"/>
        <v>2</v>
      </c>
      <c r="L79" s="5">
        <f t="shared" si="16"/>
        <v>8</v>
      </c>
      <c r="M79" s="5">
        <f t="shared" si="16"/>
        <v>10</v>
      </c>
      <c r="N79" s="5">
        <f t="shared" si="16"/>
        <v>4</v>
      </c>
      <c r="O79" s="5">
        <f t="shared" si="16"/>
        <v>2</v>
      </c>
      <c r="P79" s="5">
        <f t="shared" si="16"/>
        <v>6</v>
      </c>
      <c r="Q79" s="5">
        <f t="shared" si="16"/>
        <v>1</v>
      </c>
      <c r="R79" s="5">
        <f t="shared" si="16"/>
        <v>1</v>
      </c>
      <c r="S79" s="5">
        <f t="shared" si="16"/>
        <v>2</v>
      </c>
      <c r="T79" s="5">
        <f t="shared" si="16"/>
        <v>32</v>
      </c>
      <c r="U79" s="5">
        <f t="shared" si="16"/>
        <v>25</v>
      </c>
      <c r="V79" s="5">
        <f t="shared" si="16"/>
        <v>57</v>
      </c>
    </row>
    <row r="80" spans="1:22" x14ac:dyDescent="0.2">
      <c r="A80" s="2" t="s">
        <v>14</v>
      </c>
      <c r="B80" s="5">
        <v>5</v>
      </c>
      <c r="C80" s="5">
        <v>4</v>
      </c>
      <c r="D80" s="5">
        <f>SUM(B80:C80)</f>
        <v>9</v>
      </c>
      <c r="E80" s="5">
        <v>0</v>
      </c>
      <c r="F80" s="5">
        <v>0</v>
      </c>
      <c r="G80" s="5">
        <f>SUM(E80:F80)</f>
        <v>0</v>
      </c>
      <c r="H80" s="5">
        <v>6</v>
      </c>
      <c r="I80" s="5">
        <v>3</v>
      </c>
      <c r="J80" s="5">
        <f>SUM(H80:I80)</f>
        <v>9</v>
      </c>
      <c r="K80" s="5">
        <v>1</v>
      </c>
      <c r="L80" s="5">
        <v>1</v>
      </c>
      <c r="M80" s="5">
        <f>SUM(K80:L80)</f>
        <v>2</v>
      </c>
      <c r="N80" s="5">
        <v>1</v>
      </c>
      <c r="O80" s="5">
        <v>0</v>
      </c>
      <c r="P80" s="5">
        <f>SUM(N80:O80)</f>
        <v>1</v>
      </c>
      <c r="Q80" s="5">
        <v>1</v>
      </c>
      <c r="R80" s="5">
        <v>0</v>
      </c>
      <c r="S80" s="5">
        <f>SUM(Q80:R80)</f>
        <v>1</v>
      </c>
      <c r="T80" s="5">
        <f>+Q80+N80+K80+H80+E80+B80</f>
        <v>14</v>
      </c>
      <c r="U80" s="5">
        <f>+R80+O80+L80+I80+F80+C80</f>
        <v>8</v>
      </c>
      <c r="V80" s="5">
        <f>SUM(T80:U80)</f>
        <v>22</v>
      </c>
    </row>
    <row r="81" spans="1:22" x14ac:dyDescent="0.2">
      <c r="A81" s="2" t="s">
        <v>16</v>
      </c>
      <c r="B81" s="5">
        <v>4</v>
      </c>
      <c r="C81" s="5">
        <v>3</v>
      </c>
      <c r="D81" s="5">
        <f>SUM(B81:C81)</f>
        <v>7</v>
      </c>
      <c r="E81" s="5">
        <v>5</v>
      </c>
      <c r="F81" s="5">
        <v>3</v>
      </c>
      <c r="G81" s="5">
        <f>SUM(E81:F81)</f>
        <v>8</v>
      </c>
      <c r="H81" s="5">
        <v>5</v>
      </c>
      <c r="I81" s="5">
        <v>1</v>
      </c>
      <c r="J81" s="5">
        <f>SUM(H81:I81)</f>
        <v>6</v>
      </c>
      <c r="K81" s="5">
        <v>1</v>
      </c>
      <c r="L81" s="5">
        <v>7</v>
      </c>
      <c r="M81" s="5">
        <f>SUM(K81:L81)</f>
        <v>8</v>
      </c>
      <c r="N81" s="5">
        <v>3</v>
      </c>
      <c r="O81" s="5">
        <v>2</v>
      </c>
      <c r="P81" s="5">
        <f>SUM(N81:O81)</f>
        <v>5</v>
      </c>
      <c r="Q81" s="5">
        <v>0</v>
      </c>
      <c r="R81" s="5">
        <v>1</v>
      </c>
      <c r="S81" s="5">
        <f>SUM(Q81:R81)</f>
        <v>1</v>
      </c>
      <c r="T81" s="5">
        <f>+Q81+N81+K81+H81+E81+B81</f>
        <v>18</v>
      </c>
      <c r="U81" s="5">
        <f>+R81+O81+L81+I81+F81+C81</f>
        <v>17</v>
      </c>
      <c r="V81" s="5">
        <f>SUM(T81:U81)</f>
        <v>35</v>
      </c>
    </row>
    <row r="82" spans="1:22" x14ac:dyDescent="0.2">
      <c r="A82" s="2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x14ac:dyDescent="0.2">
      <c r="A83" s="12" t="s">
        <v>8</v>
      </c>
      <c r="B83" s="5">
        <f t="shared" ref="B83:V83" si="17">SUM(B84:B85)</f>
        <v>9</v>
      </c>
      <c r="C83" s="5">
        <f t="shared" si="17"/>
        <v>7</v>
      </c>
      <c r="D83" s="5">
        <f t="shared" si="17"/>
        <v>16</v>
      </c>
      <c r="E83" s="5">
        <f t="shared" si="17"/>
        <v>5</v>
      </c>
      <c r="F83" s="5">
        <f t="shared" si="17"/>
        <v>3</v>
      </c>
      <c r="G83" s="5">
        <f t="shared" si="17"/>
        <v>8</v>
      </c>
      <c r="H83" s="5">
        <f t="shared" si="17"/>
        <v>11</v>
      </c>
      <c r="I83" s="5">
        <f t="shared" si="17"/>
        <v>4</v>
      </c>
      <c r="J83" s="5">
        <f t="shared" si="17"/>
        <v>15</v>
      </c>
      <c r="K83" s="5">
        <f t="shared" si="17"/>
        <v>2</v>
      </c>
      <c r="L83" s="5">
        <f t="shared" si="17"/>
        <v>8</v>
      </c>
      <c r="M83" s="5">
        <f t="shared" si="17"/>
        <v>10</v>
      </c>
      <c r="N83" s="5">
        <f t="shared" si="17"/>
        <v>4</v>
      </c>
      <c r="O83" s="5">
        <f t="shared" si="17"/>
        <v>2</v>
      </c>
      <c r="P83" s="5">
        <f t="shared" si="17"/>
        <v>6</v>
      </c>
      <c r="Q83" s="5">
        <f t="shared" si="17"/>
        <v>1</v>
      </c>
      <c r="R83" s="5">
        <f t="shared" si="17"/>
        <v>1</v>
      </c>
      <c r="S83" s="5">
        <f t="shared" si="17"/>
        <v>2</v>
      </c>
      <c r="T83" s="5">
        <f t="shared" si="17"/>
        <v>32</v>
      </c>
      <c r="U83" s="5">
        <f t="shared" si="17"/>
        <v>25</v>
      </c>
      <c r="V83" s="5">
        <f t="shared" si="17"/>
        <v>57</v>
      </c>
    </row>
    <row r="84" spans="1:22" x14ac:dyDescent="0.2">
      <c r="A84" s="2" t="s">
        <v>14</v>
      </c>
      <c r="B84" s="5">
        <f>+B76++B80</f>
        <v>5</v>
      </c>
      <c r="C84" s="5">
        <f>+C76++C80</f>
        <v>4</v>
      </c>
      <c r="D84" s="5">
        <f>SUM(B84:C84)</f>
        <v>9</v>
      </c>
      <c r="E84" s="5">
        <f>+E76++E80</f>
        <v>0</v>
      </c>
      <c r="F84" s="5">
        <f>+F76++F80</f>
        <v>0</v>
      </c>
      <c r="G84" s="5">
        <f>SUM(E84:F84)</f>
        <v>0</v>
      </c>
      <c r="H84" s="5">
        <f>+H76++H80</f>
        <v>6</v>
      </c>
      <c r="I84" s="5">
        <f>+I76++I80</f>
        <v>3</v>
      </c>
      <c r="J84" s="5">
        <f>SUM(H84:I84)</f>
        <v>9</v>
      </c>
      <c r="K84" s="5">
        <f>+K76++K80</f>
        <v>1</v>
      </c>
      <c r="L84" s="5">
        <f>+L76++L80</f>
        <v>1</v>
      </c>
      <c r="M84" s="5">
        <f>SUM(K84:L84)</f>
        <v>2</v>
      </c>
      <c r="N84" s="5">
        <f>+N76++N80</f>
        <v>1</v>
      </c>
      <c r="O84" s="5">
        <f>+O76++O80</f>
        <v>0</v>
      </c>
      <c r="P84" s="5">
        <f>SUM(N84:O84)</f>
        <v>1</v>
      </c>
      <c r="Q84" s="5">
        <f>+Q76++Q80</f>
        <v>1</v>
      </c>
      <c r="R84" s="5">
        <f>+R76++R80</f>
        <v>0</v>
      </c>
      <c r="S84" s="5">
        <f>SUM(Q84:R84)</f>
        <v>1</v>
      </c>
      <c r="T84" s="5">
        <f>+Q84+N84+K84+H84+E84+B84</f>
        <v>14</v>
      </c>
      <c r="U84" s="5">
        <f>+R84+O84+L84+I84+F84+C84</f>
        <v>8</v>
      </c>
      <c r="V84" s="5">
        <f>SUM(T84:U84)</f>
        <v>22</v>
      </c>
    </row>
    <row r="85" spans="1:22" x14ac:dyDescent="0.2">
      <c r="A85" s="2" t="s">
        <v>16</v>
      </c>
      <c r="B85" s="5">
        <f>+B77++B81</f>
        <v>4</v>
      </c>
      <c r="C85" s="5">
        <f>+C77++C81</f>
        <v>3</v>
      </c>
      <c r="D85" s="5">
        <f>SUM(B85:C85)</f>
        <v>7</v>
      </c>
      <c r="E85" s="5">
        <f>+E77++E81</f>
        <v>5</v>
      </c>
      <c r="F85" s="5">
        <f>+F77++F81</f>
        <v>3</v>
      </c>
      <c r="G85" s="5">
        <f>SUM(E85:F85)</f>
        <v>8</v>
      </c>
      <c r="H85" s="5">
        <f>+H77++H81</f>
        <v>5</v>
      </c>
      <c r="I85" s="5">
        <f>+I77++I81</f>
        <v>1</v>
      </c>
      <c r="J85" s="5">
        <f>SUM(H85:I85)</f>
        <v>6</v>
      </c>
      <c r="K85" s="5">
        <f>+K77++K81</f>
        <v>1</v>
      </c>
      <c r="L85" s="5">
        <f>+L77++L81</f>
        <v>7</v>
      </c>
      <c r="M85" s="5">
        <f>SUM(K85:L85)</f>
        <v>8</v>
      </c>
      <c r="N85" s="5">
        <f>+N77++N81</f>
        <v>3</v>
      </c>
      <c r="O85" s="5">
        <f>+O77++O81</f>
        <v>2</v>
      </c>
      <c r="P85" s="5">
        <f>SUM(N85:O85)</f>
        <v>5</v>
      </c>
      <c r="Q85" s="5">
        <f>+Q77++Q81</f>
        <v>0</v>
      </c>
      <c r="R85" s="5">
        <f>+R77++R81</f>
        <v>1</v>
      </c>
      <c r="S85" s="5">
        <f>SUM(Q85:R85)</f>
        <v>1</v>
      </c>
      <c r="T85" s="5">
        <f>+Q85+N85+K85+H85+E85+B85</f>
        <v>18</v>
      </c>
      <c r="U85" s="5">
        <f>+R85+O85+L85+I85+F85+C85</f>
        <v>17</v>
      </c>
      <c r="V85" s="5">
        <f>SUM(T85:U85)</f>
        <v>35</v>
      </c>
    </row>
    <row r="86" spans="1:22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21" t="s">
        <v>33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x14ac:dyDescent="0.2">
      <c r="A88" s="12" t="s">
        <v>13</v>
      </c>
      <c r="B88" s="5">
        <f t="shared" ref="B88:V88" si="18">SUM(B89:B90)</f>
        <v>0</v>
      </c>
      <c r="C88" s="5">
        <f t="shared" si="18"/>
        <v>0</v>
      </c>
      <c r="D88" s="5">
        <f t="shared" si="18"/>
        <v>0</v>
      </c>
      <c r="E88" s="5">
        <f t="shared" si="18"/>
        <v>2</v>
      </c>
      <c r="F88" s="5">
        <f t="shared" si="18"/>
        <v>0</v>
      </c>
      <c r="G88" s="5">
        <f t="shared" si="18"/>
        <v>2</v>
      </c>
      <c r="H88" s="5">
        <f t="shared" si="18"/>
        <v>6</v>
      </c>
      <c r="I88" s="5">
        <f t="shared" si="18"/>
        <v>3</v>
      </c>
      <c r="J88" s="5">
        <f t="shared" si="18"/>
        <v>9</v>
      </c>
      <c r="K88" s="5">
        <f t="shared" si="18"/>
        <v>5</v>
      </c>
      <c r="L88" s="5">
        <f t="shared" si="18"/>
        <v>0</v>
      </c>
      <c r="M88" s="5">
        <f t="shared" si="18"/>
        <v>5</v>
      </c>
      <c r="N88" s="5">
        <f t="shared" si="18"/>
        <v>3</v>
      </c>
      <c r="O88" s="5">
        <f t="shared" si="18"/>
        <v>2</v>
      </c>
      <c r="P88" s="5">
        <f t="shared" si="18"/>
        <v>5</v>
      </c>
      <c r="Q88" s="5">
        <f t="shared" si="18"/>
        <v>1</v>
      </c>
      <c r="R88" s="5">
        <f t="shared" si="18"/>
        <v>2</v>
      </c>
      <c r="S88" s="5">
        <f t="shared" si="18"/>
        <v>3</v>
      </c>
      <c r="T88" s="5">
        <f t="shared" si="18"/>
        <v>17</v>
      </c>
      <c r="U88" s="5">
        <f t="shared" si="18"/>
        <v>7</v>
      </c>
      <c r="V88" s="5">
        <f t="shared" si="18"/>
        <v>24</v>
      </c>
    </row>
    <row r="89" spans="1:22" x14ac:dyDescent="0.2">
      <c r="A89" s="2" t="s">
        <v>14</v>
      </c>
      <c r="B89" s="5">
        <v>0</v>
      </c>
      <c r="C89" s="5">
        <v>0</v>
      </c>
      <c r="D89" s="5">
        <f>SUM(B89:C89)</f>
        <v>0</v>
      </c>
      <c r="E89" s="5">
        <v>0</v>
      </c>
      <c r="F89" s="5">
        <v>0</v>
      </c>
      <c r="G89" s="5">
        <f>SUM(E89:F89)</f>
        <v>0</v>
      </c>
      <c r="H89" s="5">
        <v>0</v>
      </c>
      <c r="I89" s="5">
        <v>0</v>
      </c>
      <c r="J89" s="5">
        <f>SUM(H89:I89)</f>
        <v>0</v>
      </c>
      <c r="K89" s="5">
        <v>0</v>
      </c>
      <c r="L89" s="5">
        <v>0</v>
      </c>
      <c r="M89" s="5">
        <f>SUM(K89:L89)</f>
        <v>0</v>
      </c>
      <c r="N89" s="5">
        <v>0</v>
      </c>
      <c r="O89" s="5">
        <v>0</v>
      </c>
      <c r="P89" s="5">
        <f>SUM(N89:O89)</f>
        <v>0</v>
      </c>
      <c r="Q89" s="5">
        <v>0</v>
      </c>
      <c r="R89" s="5">
        <v>0</v>
      </c>
      <c r="S89" s="5">
        <f>SUM(Q89:R89)</f>
        <v>0</v>
      </c>
      <c r="T89" s="5">
        <f>+Q89+N89+K89+H89+E89+B89</f>
        <v>0</v>
      </c>
      <c r="U89" s="5">
        <f>+R89+O89+L89+I89+F89+C89</f>
        <v>0</v>
      </c>
      <c r="V89" s="5">
        <f>SUM(T89:U89)</f>
        <v>0</v>
      </c>
    </row>
    <row r="90" spans="1:22" x14ac:dyDescent="0.2">
      <c r="A90" s="2" t="s">
        <v>16</v>
      </c>
      <c r="B90" s="5">
        <v>0</v>
      </c>
      <c r="C90" s="5">
        <v>0</v>
      </c>
      <c r="D90" s="5">
        <f>SUM(B90:C90)</f>
        <v>0</v>
      </c>
      <c r="E90" s="5">
        <v>2</v>
      </c>
      <c r="F90" s="5">
        <v>0</v>
      </c>
      <c r="G90" s="5">
        <f>SUM(E90:F90)</f>
        <v>2</v>
      </c>
      <c r="H90" s="5">
        <v>6</v>
      </c>
      <c r="I90" s="5">
        <v>3</v>
      </c>
      <c r="J90" s="5">
        <f>SUM(H90:I90)</f>
        <v>9</v>
      </c>
      <c r="K90" s="5">
        <v>5</v>
      </c>
      <c r="L90" s="5">
        <v>0</v>
      </c>
      <c r="M90" s="5">
        <f>SUM(K90:L90)</f>
        <v>5</v>
      </c>
      <c r="N90" s="5">
        <v>3</v>
      </c>
      <c r="O90" s="5">
        <v>2</v>
      </c>
      <c r="P90" s="5">
        <f>SUM(N90:O90)</f>
        <v>5</v>
      </c>
      <c r="Q90" s="5">
        <v>1</v>
      </c>
      <c r="R90" s="5">
        <v>2</v>
      </c>
      <c r="S90" s="5">
        <f>SUM(Q90:R90)</f>
        <v>3</v>
      </c>
      <c r="T90" s="5">
        <f>+Q90+N90+K90+H90+E90+B90</f>
        <v>17</v>
      </c>
      <c r="U90" s="5">
        <f>+R90+O90+L90+I90+F90+C90</f>
        <v>7</v>
      </c>
      <c r="V90" s="5">
        <f>SUM(T90:U90)</f>
        <v>24</v>
      </c>
    </row>
    <row r="91" spans="1:22" x14ac:dyDescent="0.2">
      <c r="A91" s="2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x14ac:dyDescent="0.2">
      <c r="A92" s="12" t="s">
        <v>17</v>
      </c>
      <c r="B92" s="5">
        <f t="shared" ref="B92:V92" si="19">SUM(B93:B94)</f>
        <v>20</v>
      </c>
      <c r="C92" s="5">
        <f t="shared" si="19"/>
        <v>13</v>
      </c>
      <c r="D92" s="5">
        <f t="shared" si="19"/>
        <v>33</v>
      </c>
      <c r="E92" s="5">
        <f t="shared" si="19"/>
        <v>15</v>
      </c>
      <c r="F92" s="5">
        <f t="shared" si="19"/>
        <v>8</v>
      </c>
      <c r="G92" s="5">
        <f t="shared" si="19"/>
        <v>23</v>
      </c>
      <c r="H92" s="5">
        <f t="shared" si="19"/>
        <v>16</v>
      </c>
      <c r="I92" s="5">
        <f t="shared" si="19"/>
        <v>12</v>
      </c>
      <c r="J92" s="5">
        <f t="shared" si="19"/>
        <v>28</v>
      </c>
      <c r="K92" s="5">
        <f t="shared" si="19"/>
        <v>20</v>
      </c>
      <c r="L92" s="5">
        <f t="shared" si="19"/>
        <v>13</v>
      </c>
      <c r="M92" s="5">
        <f t="shared" si="19"/>
        <v>33</v>
      </c>
      <c r="N92" s="5">
        <f t="shared" si="19"/>
        <v>15</v>
      </c>
      <c r="O92" s="5">
        <f t="shared" si="19"/>
        <v>11</v>
      </c>
      <c r="P92" s="5">
        <f t="shared" si="19"/>
        <v>26</v>
      </c>
      <c r="Q92" s="5">
        <f t="shared" si="19"/>
        <v>9</v>
      </c>
      <c r="R92" s="5">
        <f t="shared" si="19"/>
        <v>10</v>
      </c>
      <c r="S92" s="5">
        <f t="shared" si="19"/>
        <v>19</v>
      </c>
      <c r="T92" s="5">
        <f t="shared" si="19"/>
        <v>95</v>
      </c>
      <c r="U92" s="5">
        <f t="shared" si="19"/>
        <v>67</v>
      </c>
      <c r="V92" s="5">
        <f t="shared" si="19"/>
        <v>162</v>
      </c>
    </row>
    <row r="93" spans="1:22" x14ac:dyDescent="0.2">
      <c r="A93" s="2" t="s">
        <v>14</v>
      </c>
      <c r="B93" s="5">
        <v>0</v>
      </c>
      <c r="C93" s="5">
        <v>1</v>
      </c>
      <c r="D93" s="5">
        <f>SUM(B93:C93)</f>
        <v>1</v>
      </c>
      <c r="E93" s="5">
        <v>2</v>
      </c>
      <c r="F93" s="5">
        <v>0</v>
      </c>
      <c r="G93" s="5">
        <f>SUM(E93:F93)</f>
        <v>2</v>
      </c>
      <c r="H93" s="5">
        <v>1</v>
      </c>
      <c r="I93" s="5">
        <v>0</v>
      </c>
      <c r="J93" s="5">
        <f>SUM(H93:I93)</f>
        <v>1</v>
      </c>
      <c r="K93" s="5">
        <v>1</v>
      </c>
      <c r="L93" s="5">
        <v>1</v>
      </c>
      <c r="M93" s="5">
        <f>SUM(K93:L93)</f>
        <v>2</v>
      </c>
      <c r="N93" s="5">
        <v>0</v>
      </c>
      <c r="O93" s="5">
        <v>0</v>
      </c>
      <c r="P93" s="5">
        <f>SUM(N93:O93)</f>
        <v>0</v>
      </c>
      <c r="Q93" s="5">
        <v>0</v>
      </c>
      <c r="R93" s="5">
        <v>0</v>
      </c>
      <c r="S93" s="5">
        <f>SUM(Q93:R93)</f>
        <v>0</v>
      </c>
      <c r="T93" s="5">
        <f>+Q93+N93+K93+H93+E93+B93</f>
        <v>4</v>
      </c>
      <c r="U93" s="5">
        <f>+R93+O93+L93+I93+F93+C93</f>
        <v>2</v>
      </c>
      <c r="V93" s="5">
        <f>SUM(T93:U93)</f>
        <v>6</v>
      </c>
    </row>
    <row r="94" spans="1:22" x14ac:dyDescent="0.2">
      <c r="A94" s="2" t="s">
        <v>16</v>
      </c>
      <c r="B94" s="5">
        <v>20</v>
      </c>
      <c r="C94" s="5">
        <v>12</v>
      </c>
      <c r="D94" s="5">
        <f>SUM(B94:C94)</f>
        <v>32</v>
      </c>
      <c r="E94" s="5">
        <v>13</v>
      </c>
      <c r="F94" s="5">
        <v>8</v>
      </c>
      <c r="G94" s="5">
        <f>SUM(E94:F94)</f>
        <v>21</v>
      </c>
      <c r="H94" s="5">
        <v>15</v>
      </c>
      <c r="I94" s="5">
        <v>12</v>
      </c>
      <c r="J94" s="5">
        <f>SUM(H94:I94)</f>
        <v>27</v>
      </c>
      <c r="K94" s="5">
        <v>19</v>
      </c>
      <c r="L94" s="5">
        <v>12</v>
      </c>
      <c r="M94" s="5">
        <f>SUM(K94:L94)</f>
        <v>31</v>
      </c>
      <c r="N94" s="5">
        <v>15</v>
      </c>
      <c r="O94" s="5">
        <v>11</v>
      </c>
      <c r="P94" s="5">
        <f>SUM(N94:O94)</f>
        <v>26</v>
      </c>
      <c r="Q94" s="5">
        <v>9</v>
      </c>
      <c r="R94" s="5">
        <v>10</v>
      </c>
      <c r="S94" s="5">
        <f>SUM(Q94:R94)</f>
        <v>19</v>
      </c>
      <c r="T94" s="5">
        <f>+Q94+N94+K94+H94+E94+B94</f>
        <v>91</v>
      </c>
      <c r="U94" s="5">
        <f>+R94+O94+L94+I94+F94+C94</f>
        <v>65</v>
      </c>
      <c r="V94" s="5">
        <f>SUM(T94:U94)</f>
        <v>156</v>
      </c>
    </row>
    <row r="95" spans="1:22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x14ac:dyDescent="0.2">
      <c r="A96" s="12" t="s">
        <v>8</v>
      </c>
      <c r="B96" s="5">
        <f t="shared" ref="B96:V96" si="20">SUM(B97:B98)</f>
        <v>20</v>
      </c>
      <c r="C96" s="5">
        <f t="shared" si="20"/>
        <v>13</v>
      </c>
      <c r="D96" s="5">
        <f t="shared" si="20"/>
        <v>33</v>
      </c>
      <c r="E96" s="5">
        <f t="shared" si="20"/>
        <v>17</v>
      </c>
      <c r="F96" s="5">
        <f t="shared" si="20"/>
        <v>8</v>
      </c>
      <c r="G96" s="5">
        <f t="shared" si="20"/>
        <v>25</v>
      </c>
      <c r="H96" s="5">
        <f t="shared" si="20"/>
        <v>22</v>
      </c>
      <c r="I96" s="5">
        <f t="shared" si="20"/>
        <v>15</v>
      </c>
      <c r="J96" s="5">
        <f t="shared" si="20"/>
        <v>37</v>
      </c>
      <c r="K96" s="5">
        <f t="shared" si="20"/>
        <v>25</v>
      </c>
      <c r="L96" s="5">
        <f t="shared" si="20"/>
        <v>13</v>
      </c>
      <c r="M96" s="5">
        <f t="shared" si="20"/>
        <v>38</v>
      </c>
      <c r="N96" s="5">
        <f t="shared" si="20"/>
        <v>18</v>
      </c>
      <c r="O96" s="5">
        <f t="shared" si="20"/>
        <v>13</v>
      </c>
      <c r="P96" s="5">
        <f t="shared" si="20"/>
        <v>31</v>
      </c>
      <c r="Q96" s="5">
        <f t="shared" si="20"/>
        <v>10</v>
      </c>
      <c r="R96" s="5">
        <f t="shared" si="20"/>
        <v>12</v>
      </c>
      <c r="S96" s="5">
        <f t="shared" si="20"/>
        <v>22</v>
      </c>
      <c r="T96" s="5">
        <f t="shared" si="20"/>
        <v>112</v>
      </c>
      <c r="U96" s="5">
        <f t="shared" si="20"/>
        <v>74</v>
      </c>
      <c r="V96" s="5">
        <f t="shared" si="20"/>
        <v>186</v>
      </c>
    </row>
    <row r="97" spans="1:22" x14ac:dyDescent="0.2">
      <c r="A97" s="2" t="s">
        <v>14</v>
      </c>
      <c r="B97" s="5">
        <f>+B89++B93</f>
        <v>0</v>
      </c>
      <c r="C97" s="5">
        <f>+C89++C93</f>
        <v>1</v>
      </c>
      <c r="D97" s="5">
        <f>SUM(B97:C97)</f>
        <v>1</v>
      </c>
      <c r="E97" s="5">
        <f>+E89++E93</f>
        <v>2</v>
      </c>
      <c r="F97" s="5">
        <f>+F89++F93</f>
        <v>0</v>
      </c>
      <c r="G97" s="5">
        <f>SUM(E97:F97)</f>
        <v>2</v>
      </c>
      <c r="H97" s="5">
        <f>+H89++H93</f>
        <v>1</v>
      </c>
      <c r="I97" s="5">
        <f>+I89++I93</f>
        <v>0</v>
      </c>
      <c r="J97" s="5">
        <f>SUM(H97:I97)</f>
        <v>1</v>
      </c>
      <c r="K97" s="5">
        <f>+K89++K93</f>
        <v>1</v>
      </c>
      <c r="L97" s="5">
        <f>+L89++L93</f>
        <v>1</v>
      </c>
      <c r="M97" s="5">
        <f>SUM(K97:L97)</f>
        <v>2</v>
      </c>
      <c r="N97" s="5">
        <f>+N89++N93</f>
        <v>0</v>
      </c>
      <c r="O97" s="5">
        <f>+O89++O93</f>
        <v>0</v>
      </c>
      <c r="P97" s="5">
        <f>SUM(N97:O97)</f>
        <v>0</v>
      </c>
      <c r="Q97" s="5">
        <f>+Q89++Q93</f>
        <v>0</v>
      </c>
      <c r="R97" s="5">
        <f>+R89++R93</f>
        <v>0</v>
      </c>
      <c r="S97" s="5">
        <f>SUM(Q97:R97)</f>
        <v>0</v>
      </c>
      <c r="T97" s="5">
        <f>+Q97+N97+K97+H97+E97+B97</f>
        <v>4</v>
      </c>
      <c r="U97" s="5">
        <f>+R97+O97+L97+I97+F97+C97</f>
        <v>2</v>
      </c>
      <c r="V97" s="5">
        <f>SUM(T97:U97)</f>
        <v>6</v>
      </c>
    </row>
    <row r="98" spans="1:22" x14ac:dyDescent="0.2">
      <c r="A98" s="2" t="s">
        <v>16</v>
      </c>
      <c r="B98" s="5">
        <f>+B90++B94</f>
        <v>20</v>
      </c>
      <c r="C98" s="5">
        <f>+C90++C94</f>
        <v>12</v>
      </c>
      <c r="D98" s="5">
        <f>SUM(B98:C98)</f>
        <v>32</v>
      </c>
      <c r="E98" s="5">
        <f>+E90++E94</f>
        <v>15</v>
      </c>
      <c r="F98" s="5">
        <f>+F90++F94</f>
        <v>8</v>
      </c>
      <c r="G98" s="5">
        <f>SUM(E98:F98)</f>
        <v>23</v>
      </c>
      <c r="H98" s="5">
        <f>+H90++H94</f>
        <v>21</v>
      </c>
      <c r="I98" s="5">
        <f>+I90++I94</f>
        <v>15</v>
      </c>
      <c r="J98" s="5">
        <f>SUM(H98:I98)</f>
        <v>36</v>
      </c>
      <c r="K98" s="5">
        <f>+K90++K94</f>
        <v>24</v>
      </c>
      <c r="L98" s="5">
        <f>+L90++L94</f>
        <v>12</v>
      </c>
      <c r="M98" s="5">
        <f>SUM(K98:L98)</f>
        <v>36</v>
      </c>
      <c r="N98" s="5">
        <f>+N90++N94</f>
        <v>18</v>
      </c>
      <c r="O98" s="5">
        <f>+O90++O94</f>
        <v>13</v>
      </c>
      <c r="P98" s="5">
        <f>SUM(N98:O98)</f>
        <v>31</v>
      </c>
      <c r="Q98" s="5">
        <f>+Q90++Q94</f>
        <v>10</v>
      </c>
      <c r="R98" s="5">
        <f>+R90++R94</f>
        <v>12</v>
      </c>
      <c r="S98" s="5">
        <f>SUM(Q98:R98)</f>
        <v>22</v>
      </c>
      <c r="T98" s="5">
        <f>+Q98+N98+K98+H98+E98+B98</f>
        <v>108</v>
      </c>
      <c r="U98" s="5">
        <f>+R98+O98+L98+I98+F98+C98</f>
        <v>72</v>
      </c>
      <c r="V98" s="5">
        <f>SUM(T98:U98)</f>
        <v>180</v>
      </c>
    </row>
    <row r="99" spans="1:22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x14ac:dyDescent="0.2">
      <c r="A100" s="21" t="s">
        <v>35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x14ac:dyDescent="0.2">
      <c r="A101" s="12" t="s">
        <v>13</v>
      </c>
      <c r="B101" s="5">
        <v>0</v>
      </c>
      <c r="C101" s="5">
        <v>0</v>
      </c>
      <c r="D101" s="5">
        <v>0</v>
      </c>
      <c r="E101" s="5">
        <v>2</v>
      </c>
      <c r="F101" s="5">
        <v>0</v>
      </c>
      <c r="G101" s="5">
        <v>2</v>
      </c>
      <c r="H101" s="5">
        <v>6</v>
      </c>
      <c r="I101" s="5">
        <v>3</v>
      </c>
      <c r="J101" s="5">
        <v>9</v>
      </c>
      <c r="K101" s="5">
        <v>5</v>
      </c>
      <c r="L101" s="5">
        <v>0</v>
      </c>
      <c r="M101" s="5">
        <v>5</v>
      </c>
      <c r="N101" s="5">
        <v>3</v>
      </c>
      <c r="O101" s="5">
        <v>2</v>
      </c>
      <c r="P101" s="5">
        <v>5</v>
      </c>
      <c r="Q101" s="5">
        <v>1</v>
      </c>
      <c r="R101" s="5">
        <v>2</v>
      </c>
      <c r="S101" s="5">
        <v>3</v>
      </c>
      <c r="T101" s="5">
        <v>17</v>
      </c>
      <c r="U101" s="5">
        <v>7</v>
      </c>
      <c r="V101" s="5">
        <v>24</v>
      </c>
    </row>
    <row r="102" spans="1:22" x14ac:dyDescent="0.2">
      <c r="A102" s="2" t="s">
        <v>14</v>
      </c>
      <c r="B102" s="5">
        <v>0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</row>
    <row r="103" spans="1:22" x14ac:dyDescent="0.2">
      <c r="A103" s="2" t="s">
        <v>16</v>
      </c>
      <c r="B103" s="5">
        <v>0</v>
      </c>
      <c r="C103" s="5">
        <v>0</v>
      </c>
      <c r="D103" s="5">
        <v>0</v>
      </c>
      <c r="E103" s="5">
        <v>2</v>
      </c>
      <c r="F103" s="5">
        <v>0</v>
      </c>
      <c r="G103" s="5">
        <v>2</v>
      </c>
      <c r="H103" s="5">
        <v>6</v>
      </c>
      <c r="I103" s="5">
        <v>3</v>
      </c>
      <c r="J103" s="5">
        <v>9</v>
      </c>
      <c r="K103" s="5">
        <v>5</v>
      </c>
      <c r="L103" s="5">
        <v>0</v>
      </c>
      <c r="M103" s="5">
        <v>5</v>
      </c>
      <c r="N103" s="5">
        <v>3</v>
      </c>
      <c r="O103" s="5">
        <v>2</v>
      </c>
      <c r="P103" s="5">
        <v>5</v>
      </c>
      <c r="Q103" s="5">
        <v>1</v>
      </c>
      <c r="R103" s="5">
        <v>2</v>
      </c>
      <c r="S103" s="5">
        <v>3</v>
      </c>
      <c r="T103" s="5">
        <v>17</v>
      </c>
      <c r="U103" s="5">
        <v>7</v>
      </c>
      <c r="V103" s="5">
        <v>24</v>
      </c>
    </row>
    <row r="104" spans="1:22" x14ac:dyDescent="0.2">
      <c r="A104" s="2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x14ac:dyDescent="0.2">
      <c r="A105" s="12" t="s">
        <v>17</v>
      </c>
      <c r="B105" s="5">
        <v>88</v>
      </c>
      <c r="C105" s="5">
        <v>66</v>
      </c>
      <c r="D105" s="5">
        <v>154</v>
      </c>
      <c r="E105" s="5">
        <v>69</v>
      </c>
      <c r="F105" s="5">
        <v>44</v>
      </c>
      <c r="G105" s="5">
        <v>113</v>
      </c>
      <c r="H105" s="5">
        <v>42</v>
      </c>
      <c r="I105" s="5">
        <v>27</v>
      </c>
      <c r="J105" s="5">
        <v>69</v>
      </c>
      <c r="K105" s="5">
        <v>39</v>
      </c>
      <c r="L105" s="5">
        <v>26</v>
      </c>
      <c r="M105" s="5">
        <v>65</v>
      </c>
      <c r="N105" s="5">
        <v>22</v>
      </c>
      <c r="O105" s="5">
        <v>18</v>
      </c>
      <c r="P105" s="5">
        <v>40</v>
      </c>
      <c r="Q105" s="5">
        <v>13</v>
      </c>
      <c r="R105" s="5">
        <v>11</v>
      </c>
      <c r="S105" s="5">
        <v>24</v>
      </c>
      <c r="T105" s="5">
        <v>273</v>
      </c>
      <c r="U105" s="5">
        <v>192</v>
      </c>
      <c r="V105" s="5">
        <v>465</v>
      </c>
    </row>
    <row r="106" spans="1:22" x14ac:dyDescent="0.2">
      <c r="A106" s="2" t="s">
        <v>14</v>
      </c>
      <c r="B106" s="5">
        <v>64</v>
      </c>
      <c r="C106" s="5">
        <v>51</v>
      </c>
      <c r="D106" s="5">
        <v>115</v>
      </c>
      <c r="E106" s="5">
        <v>51</v>
      </c>
      <c r="F106" s="5">
        <v>33</v>
      </c>
      <c r="G106" s="5">
        <v>84</v>
      </c>
      <c r="H106" s="5">
        <v>22</v>
      </c>
      <c r="I106" s="5">
        <v>14</v>
      </c>
      <c r="J106" s="5">
        <v>36</v>
      </c>
      <c r="K106" s="5">
        <v>19</v>
      </c>
      <c r="L106" s="5">
        <v>7</v>
      </c>
      <c r="M106" s="5">
        <v>26</v>
      </c>
      <c r="N106" s="5">
        <v>4</v>
      </c>
      <c r="O106" s="5">
        <v>5</v>
      </c>
      <c r="P106" s="5">
        <v>9</v>
      </c>
      <c r="Q106" s="5">
        <v>4</v>
      </c>
      <c r="R106" s="5">
        <v>0</v>
      </c>
      <c r="S106" s="5">
        <v>4</v>
      </c>
      <c r="T106" s="5">
        <v>164</v>
      </c>
      <c r="U106" s="5">
        <v>110</v>
      </c>
      <c r="V106" s="5">
        <v>274</v>
      </c>
    </row>
    <row r="107" spans="1:22" x14ac:dyDescent="0.2">
      <c r="A107" s="2" t="s">
        <v>16</v>
      </c>
      <c r="B107" s="5">
        <v>24</v>
      </c>
      <c r="C107" s="5">
        <v>15</v>
      </c>
      <c r="D107" s="5">
        <v>39</v>
      </c>
      <c r="E107" s="5">
        <v>18</v>
      </c>
      <c r="F107" s="5">
        <v>11</v>
      </c>
      <c r="G107" s="5">
        <v>29</v>
      </c>
      <c r="H107" s="5">
        <v>20</v>
      </c>
      <c r="I107" s="5">
        <v>13</v>
      </c>
      <c r="J107" s="5">
        <v>33</v>
      </c>
      <c r="K107" s="5">
        <v>20</v>
      </c>
      <c r="L107" s="5">
        <v>19</v>
      </c>
      <c r="M107" s="5">
        <v>39</v>
      </c>
      <c r="N107" s="5">
        <v>18</v>
      </c>
      <c r="O107" s="5">
        <v>13</v>
      </c>
      <c r="P107" s="5">
        <v>31</v>
      </c>
      <c r="Q107" s="5">
        <v>9</v>
      </c>
      <c r="R107" s="5">
        <v>11</v>
      </c>
      <c r="S107" s="5">
        <v>20</v>
      </c>
      <c r="T107" s="5">
        <v>109</v>
      </c>
      <c r="U107" s="5">
        <v>82</v>
      </c>
      <c r="V107" s="5">
        <v>191</v>
      </c>
    </row>
    <row r="108" spans="1:22" x14ac:dyDescent="0.2">
      <c r="A108" s="2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x14ac:dyDescent="0.2">
      <c r="A109" s="12" t="s">
        <v>8</v>
      </c>
      <c r="B109" s="5">
        <v>88</v>
      </c>
      <c r="C109" s="5">
        <v>66</v>
      </c>
      <c r="D109" s="5">
        <v>154</v>
      </c>
      <c r="E109" s="5">
        <v>71</v>
      </c>
      <c r="F109" s="5">
        <v>44</v>
      </c>
      <c r="G109" s="5">
        <v>115</v>
      </c>
      <c r="H109" s="5">
        <v>48</v>
      </c>
      <c r="I109" s="5">
        <v>30</v>
      </c>
      <c r="J109" s="5">
        <v>78</v>
      </c>
      <c r="K109" s="5">
        <v>44</v>
      </c>
      <c r="L109" s="5">
        <v>26</v>
      </c>
      <c r="M109" s="5">
        <v>70</v>
      </c>
      <c r="N109" s="5">
        <v>25</v>
      </c>
      <c r="O109" s="5">
        <v>20</v>
      </c>
      <c r="P109" s="5">
        <v>45</v>
      </c>
      <c r="Q109" s="5">
        <v>14</v>
      </c>
      <c r="R109" s="5">
        <v>13</v>
      </c>
      <c r="S109" s="5">
        <v>27</v>
      </c>
      <c r="T109" s="5">
        <v>290</v>
      </c>
      <c r="U109" s="5">
        <v>199</v>
      </c>
      <c r="V109" s="5">
        <v>489</v>
      </c>
    </row>
    <row r="110" spans="1:22" x14ac:dyDescent="0.2">
      <c r="A110" s="2" t="s">
        <v>14</v>
      </c>
      <c r="B110" s="5">
        <v>64</v>
      </c>
      <c r="C110" s="5">
        <v>51</v>
      </c>
      <c r="D110" s="5">
        <v>115</v>
      </c>
      <c r="E110" s="5">
        <v>51</v>
      </c>
      <c r="F110" s="5">
        <v>33</v>
      </c>
      <c r="G110" s="5">
        <v>84</v>
      </c>
      <c r="H110" s="5">
        <v>22</v>
      </c>
      <c r="I110" s="5">
        <v>14</v>
      </c>
      <c r="J110" s="5">
        <v>36</v>
      </c>
      <c r="K110" s="5">
        <v>19</v>
      </c>
      <c r="L110" s="5">
        <v>7</v>
      </c>
      <c r="M110" s="5">
        <v>26</v>
      </c>
      <c r="N110" s="5">
        <v>4</v>
      </c>
      <c r="O110" s="5">
        <v>5</v>
      </c>
      <c r="P110" s="5">
        <v>9</v>
      </c>
      <c r="Q110" s="5">
        <v>4</v>
      </c>
      <c r="R110" s="5">
        <v>0</v>
      </c>
      <c r="S110" s="5">
        <v>4</v>
      </c>
      <c r="T110" s="5">
        <v>164</v>
      </c>
      <c r="U110" s="5">
        <v>110</v>
      </c>
      <c r="V110" s="5">
        <v>274</v>
      </c>
    </row>
    <row r="111" spans="1:22" x14ac:dyDescent="0.2">
      <c r="A111" s="2" t="s">
        <v>16</v>
      </c>
      <c r="B111" s="5">
        <v>24</v>
      </c>
      <c r="C111" s="5">
        <v>15</v>
      </c>
      <c r="D111" s="5">
        <v>39</v>
      </c>
      <c r="E111" s="5">
        <v>20</v>
      </c>
      <c r="F111" s="5">
        <v>11</v>
      </c>
      <c r="G111" s="5">
        <v>31</v>
      </c>
      <c r="H111" s="5">
        <v>26</v>
      </c>
      <c r="I111" s="5">
        <v>16</v>
      </c>
      <c r="J111" s="5">
        <v>42</v>
      </c>
      <c r="K111" s="5">
        <v>25</v>
      </c>
      <c r="L111" s="5">
        <v>19</v>
      </c>
      <c r="M111" s="5">
        <v>44</v>
      </c>
      <c r="N111" s="5">
        <v>21</v>
      </c>
      <c r="O111" s="5">
        <v>15</v>
      </c>
      <c r="P111" s="5">
        <v>36</v>
      </c>
      <c r="Q111" s="5">
        <v>10</v>
      </c>
      <c r="R111" s="5">
        <v>13</v>
      </c>
      <c r="S111" s="5">
        <v>23</v>
      </c>
      <c r="T111" s="5">
        <v>126</v>
      </c>
      <c r="U111" s="5">
        <v>89</v>
      </c>
      <c r="V111" s="5">
        <v>215</v>
      </c>
    </row>
    <row r="112" spans="1:22" ht="13.5" thickBot="1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x14ac:dyDescent="0.2">
      <c r="A114" s="2" t="s">
        <v>101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x14ac:dyDescent="0.2">
      <c r="A115" s="2" t="s">
        <v>102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</sheetData>
  <mergeCells count="1">
    <mergeCell ref="B5:V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"/>
  <sheetViews>
    <sheetView workbookViewId="0">
      <selection activeCell="A2" sqref="A2"/>
    </sheetView>
  </sheetViews>
  <sheetFormatPr baseColWidth="10" defaultRowHeight="12.75" x14ac:dyDescent="0.2"/>
  <cols>
    <col min="1" max="1" width="16.140625" style="7" customWidth="1"/>
    <col min="2" max="16384" width="11.42578125" style="7"/>
  </cols>
  <sheetData>
    <row r="1" spans="1:13" x14ac:dyDescent="0.2">
      <c r="A1" s="22" t="s">
        <v>98</v>
      </c>
    </row>
    <row r="2" spans="1:13" x14ac:dyDescent="0.2">
      <c r="A2" s="22" t="s">
        <v>56</v>
      </c>
    </row>
    <row r="3" spans="1:13" x14ac:dyDescent="0.2">
      <c r="A3" s="1" t="s">
        <v>114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86</v>
      </c>
      <c r="B5" s="58" t="s">
        <v>82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x14ac:dyDescent="0.2">
      <c r="A6" s="28"/>
      <c r="B6" s="29"/>
      <c r="C6" s="29"/>
      <c r="D6" s="30"/>
      <c r="E6" s="29"/>
      <c r="F6" s="29"/>
      <c r="G6" s="31"/>
      <c r="H6" s="24"/>
      <c r="I6" s="24"/>
      <c r="J6" s="24"/>
      <c r="K6" s="29"/>
      <c r="L6" s="29"/>
      <c r="M6" s="33"/>
    </row>
    <row r="7" spans="1:13" x14ac:dyDescent="0.2">
      <c r="A7" s="28" t="s">
        <v>104</v>
      </c>
      <c r="B7" s="13" t="s">
        <v>57</v>
      </c>
      <c r="C7" s="13"/>
      <c r="D7" s="14"/>
      <c r="E7" s="13" t="s">
        <v>58</v>
      </c>
      <c r="F7" s="13"/>
      <c r="G7" s="14"/>
      <c r="H7" s="13" t="s">
        <v>59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22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>SUM(B12:B13)</f>
        <v>0</v>
      </c>
      <c r="C11" s="5">
        <f t="shared" ref="C11:M11" si="0">SUM(C12:C13)</f>
        <v>0</v>
      </c>
      <c r="D11" s="5">
        <f t="shared" si="0"/>
        <v>0</v>
      </c>
      <c r="E11" s="5">
        <f t="shared" si="0"/>
        <v>0</v>
      </c>
      <c r="F11" s="5">
        <f t="shared" si="0"/>
        <v>0</v>
      </c>
      <c r="G11" s="5">
        <f t="shared" si="0"/>
        <v>0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0</v>
      </c>
      <c r="L11" s="5">
        <f t="shared" si="0"/>
        <v>0</v>
      </c>
      <c r="M11" s="5">
        <f t="shared" si="0"/>
        <v>0</v>
      </c>
    </row>
    <row r="12" spans="1:13" x14ac:dyDescent="0.2">
      <c r="A12" s="2" t="s">
        <v>14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f>+E12+B12+H12</f>
        <v>0</v>
      </c>
      <c r="L12" s="5">
        <f>+F12+C12+I12</f>
        <v>0</v>
      </c>
      <c r="M12" s="5">
        <f>SUM(K12:L12)</f>
        <v>0</v>
      </c>
    </row>
    <row r="13" spans="1:13" x14ac:dyDescent="0.2">
      <c r="A13" s="2" t="s">
        <v>16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0</v>
      </c>
      <c r="G13" s="5">
        <f>SUM(E13:F13)</f>
        <v>0</v>
      </c>
      <c r="H13" s="5">
        <v>0</v>
      </c>
      <c r="I13" s="5">
        <v>0</v>
      </c>
      <c r="J13" s="5">
        <f>SUM(H13:I13)</f>
        <v>0</v>
      </c>
      <c r="K13" s="5">
        <f>+E13+B13+H13</f>
        <v>0</v>
      </c>
      <c r="L13" s="5">
        <f>+F13+C13+I13</f>
        <v>0</v>
      </c>
      <c r="M13" s="5">
        <f>SUM(K13:L13)</f>
        <v>0</v>
      </c>
    </row>
    <row r="14" spans="1:13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12" t="s">
        <v>17</v>
      </c>
      <c r="B15" s="5">
        <f t="shared" ref="B15:M15" si="1">SUM(B16:B17)</f>
        <v>0</v>
      </c>
      <c r="C15" s="5">
        <f t="shared" si="1"/>
        <v>1</v>
      </c>
      <c r="D15" s="5">
        <f t="shared" si="1"/>
        <v>1</v>
      </c>
      <c r="E15" s="5">
        <f t="shared" si="1"/>
        <v>0</v>
      </c>
      <c r="F15" s="5">
        <f t="shared" si="1"/>
        <v>0</v>
      </c>
      <c r="G15" s="5">
        <f t="shared" si="1"/>
        <v>0</v>
      </c>
      <c r="H15" s="5">
        <f t="shared" si="1"/>
        <v>1</v>
      </c>
      <c r="I15" s="5">
        <f t="shared" si="1"/>
        <v>0</v>
      </c>
      <c r="J15" s="5">
        <f t="shared" si="1"/>
        <v>1</v>
      </c>
      <c r="K15" s="5">
        <f t="shared" si="1"/>
        <v>1</v>
      </c>
      <c r="L15" s="5">
        <f t="shared" si="1"/>
        <v>1</v>
      </c>
      <c r="M15" s="5">
        <f t="shared" si="1"/>
        <v>2</v>
      </c>
    </row>
    <row r="16" spans="1:13" x14ac:dyDescent="0.2">
      <c r="A16" s="2" t="s">
        <v>14</v>
      </c>
      <c r="B16" s="5">
        <v>0</v>
      </c>
      <c r="C16" s="5">
        <v>1</v>
      </c>
      <c r="D16" s="5">
        <f>SUM(B16:C16)</f>
        <v>1</v>
      </c>
      <c r="E16" s="5">
        <v>0</v>
      </c>
      <c r="F16" s="5">
        <v>0</v>
      </c>
      <c r="G16" s="5">
        <f>SUM(E16:F16)</f>
        <v>0</v>
      </c>
      <c r="H16" s="5">
        <v>1</v>
      </c>
      <c r="I16" s="5">
        <v>0</v>
      </c>
      <c r="J16" s="5">
        <f>SUM(H16:I16)</f>
        <v>1</v>
      </c>
      <c r="K16" s="5">
        <f>+E16+B16+H16</f>
        <v>1</v>
      </c>
      <c r="L16" s="5">
        <f>+F16+C16+I16</f>
        <v>1</v>
      </c>
      <c r="M16" s="5">
        <f>SUM(K16:L16)</f>
        <v>2</v>
      </c>
    </row>
    <row r="17" spans="1:13" x14ac:dyDescent="0.2">
      <c r="A17" s="2" t="s">
        <v>16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>+E17+B17+H17</f>
        <v>0</v>
      </c>
      <c r="L17" s="5">
        <f>+F17+C17+I17</f>
        <v>0</v>
      </c>
      <c r="M17" s="5">
        <f>SUM(K17:L17)</f>
        <v>0</v>
      </c>
    </row>
    <row r="18" spans="1:13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 x14ac:dyDescent="0.2">
      <c r="A19" s="12" t="s">
        <v>8</v>
      </c>
      <c r="B19" s="5">
        <f t="shared" ref="B19:M19" si="2">SUM(B20:B21)</f>
        <v>0</v>
      </c>
      <c r="C19" s="5">
        <f t="shared" si="2"/>
        <v>1</v>
      </c>
      <c r="D19" s="5">
        <f t="shared" si="2"/>
        <v>1</v>
      </c>
      <c r="E19" s="5">
        <f t="shared" si="2"/>
        <v>0</v>
      </c>
      <c r="F19" s="5">
        <f t="shared" si="2"/>
        <v>0</v>
      </c>
      <c r="G19" s="5">
        <f t="shared" si="2"/>
        <v>0</v>
      </c>
      <c r="H19" s="5">
        <f t="shared" si="2"/>
        <v>1</v>
      </c>
      <c r="I19" s="5">
        <f t="shared" si="2"/>
        <v>0</v>
      </c>
      <c r="J19" s="5">
        <f t="shared" si="2"/>
        <v>1</v>
      </c>
      <c r="K19" s="5">
        <f t="shared" si="2"/>
        <v>1</v>
      </c>
      <c r="L19" s="5">
        <f t="shared" si="2"/>
        <v>1</v>
      </c>
      <c r="M19" s="5">
        <f t="shared" si="2"/>
        <v>2</v>
      </c>
    </row>
    <row r="20" spans="1:13" x14ac:dyDescent="0.2">
      <c r="A20" s="2" t="s">
        <v>14</v>
      </c>
      <c r="B20" s="5">
        <f>+B12+B16</f>
        <v>0</v>
      </c>
      <c r="C20" s="5">
        <f>+C12+C16</f>
        <v>1</v>
      </c>
      <c r="D20" s="5">
        <f>SUM(B20:C20)</f>
        <v>1</v>
      </c>
      <c r="E20" s="5">
        <f>+E12+E16</f>
        <v>0</v>
      </c>
      <c r="F20" s="5">
        <f>+F12+F16</f>
        <v>0</v>
      </c>
      <c r="G20" s="5">
        <f>SUM(E20:F20)</f>
        <v>0</v>
      </c>
      <c r="H20" s="5">
        <f>+H12+H16</f>
        <v>1</v>
      </c>
      <c r="I20" s="5">
        <f>+I12+I16</f>
        <v>0</v>
      </c>
      <c r="J20" s="5">
        <f>SUM(H20:I20)</f>
        <v>1</v>
      </c>
      <c r="K20" s="5">
        <f>+E20+B20+H20</f>
        <v>1</v>
      </c>
      <c r="L20" s="5">
        <f>+F20+C20+I20</f>
        <v>1</v>
      </c>
      <c r="M20" s="5">
        <f>SUM(K20:L20)</f>
        <v>2</v>
      </c>
    </row>
    <row r="21" spans="1:13" x14ac:dyDescent="0.2">
      <c r="A21" s="2" t="s">
        <v>16</v>
      </c>
      <c r="B21" s="5">
        <f>+B13+B17</f>
        <v>0</v>
      </c>
      <c r="C21" s="5">
        <f>+C13+C17</f>
        <v>0</v>
      </c>
      <c r="D21" s="5">
        <f>SUM(B21:C21)</f>
        <v>0</v>
      </c>
      <c r="E21" s="5">
        <f>+E13+E17</f>
        <v>0</v>
      </c>
      <c r="F21" s="5">
        <f>+F13+F17</f>
        <v>0</v>
      </c>
      <c r="G21" s="5">
        <f>SUM(E21:F21)</f>
        <v>0</v>
      </c>
      <c r="H21" s="5">
        <f>+H13+H17</f>
        <v>0</v>
      </c>
      <c r="I21" s="5">
        <f>+I13+I17</f>
        <v>0</v>
      </c>
      <c r="J21" s="5">
        <f>SUM(H21:I21)</f>
        <v>0</v>
      </c>
      <c r="K21" s="5">
        <f>+E21+B21+H21</f>
        <v>0</v>
      </c>
      <c r="L21" s="5">
        <f>+F21+C21+I21</f>
        <v>0</v>
      </c>
      <c r="M21" s="5">
        <f>SUM(K21:L21)</f>
        <v>0</v>
      </c>
    </row>
    <row r="22" spans="1:13" x14ac:dyDescent="0.2">
      <c r="A22" s="2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">
      <c r="A23" s="21" t="s">
        <v>31</v>
      </c>
      <c r="B23" s="36"/>
      <c r="C23" s="36"/>
      <c r="D23" s="5"/>
      <c r="E23" s="36"/>
      <c r="F23" s="36"/>
      <c r="G23" s="5"/>
      <c r="H23" s="36"/>
      <c r="I23" s="36"/>
      <c r="J23" s="5"/>
      <c r="K23" s="5"/>
      <c r="L23" s="5"/>
      <c r="M23" s="5"/>
    </row>
    <row r="24" spans="1:13" x14ac:dyDescent="0.2">
      <c r="A24" s="12" t="s">
        <v>13</v>
      </c>
      <c r="B24" s="5">
        <f t="shared" ref="B24:M24" si="3">SUM(B25:B26)</f>
        <v>0</v>
      </c>
      <c r="C24" s="5">
        <f t="shared" si="3"/>
        <v>0</v>
      </c>
      <c r="D24" s="5">
        <f t="shared" si="3"/>
        <v>0</v>
      </c>
      <c r="E24" s="5">
        <f t="shared" si="3"/>
        <v>0</v>
      </c>
      <c r="F24" s="5">
        <f t="shared" si="3"/>
        <v>0</v>
      </c>
      <c r="G24" s="5">
        <f t="shared" si="3"/>
        <v>0</v>
      </c>
      <c r="H24" s="5">
        <f t="shared" si="3"/>
        <v>0</v>
      </c>
      <c r="I24" s="5">
        <f t="shared" si="3"/>
        <v>0</v>
      </c>
      <c r="J24" s="5">
        <f t="shared" si="3"/>
        <v>0</v>
      </c>
      <c r="K24" s="5">
        <f t="shared" si="3"/>
        <v>0</v>
      </c>
      <c r="L24" s="5">
        <f t="shared" si="3"/>
        <v>0</v>
      </c>
      <c r="M24" s="5">
        <f t="shared" si="3"/>
        <v>0</v>
      </c>
    </row>
    <row r="25" spans="1:13" x14ac:dyDescent="0.2">
      <c r="A25" s="2" t="s">
        <v>14</v>
      </c>
      <c r="B25" s="5">
        <v>0</v>
      </c>
      <c r="C25" s="5">
        <v>0</v>
      </c>
      <c r="D25" s="5">
        <f>SUM(B25:C25)</f>
        <v>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f>+E25+B25+H25</f>
        <v>0</v>
      </c>
      <c r="L25" s="5">
        <f>+F25+C25+I25</f>
        <v>0</v>
      </c>
      <c r="M25" s="5">
        <f>SUM(K25:L25)</f>
        <v>0</v>
      </c>
    </row>
    <row r="26" spans="1:13" x14ac:dyDescent="0.2">
      <c r="A26" s="2" t="s">
        <v>16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f>+E26+B26+H26</f>
        <v>0</v>
      </c>
      <c r="L26" s="5">
        <f>+F26+C26+I26</f>
        <v>0</v>
      </c>
      <c r="M26" s="5">
        <f>SUM(K26:L26)</f>
        <v>0</v>
      </c>
    </row>
    <row r="27" spans="1:13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x14ac:dyDescent="0.2">
      <c r="A28" s="12" t="s">
        <v>17</v>
      </c>
      <c r="B28" s="5">
        <f t="shared" ref="B28:M28" si="4">SUM(B29:B30)</f>
        <v>2</v>
      </c>
      <c r="C28" s="5">
        <f t="shared" si="4"/>
        <v>1</v>
      </c>
      <c r="D28" s="5">
        <f t="shared" si="4"/>
        <v>3</v>
      </c>
      <c r="E28" s="5">
        <f t="shared" si="4"/>
        <v>1</v>
      </c>
      <c r="F28" s="5">
        <f t="shared" si="4"/>
        <v>0</v>
      </c>
      <c r="G28" s="5">
        <f t="shared" si="4"/>
        <v>1</v>
      </c>
      <c r="H28" s="5">
        <f t="shared" si="4"/>
        <v>0</v>
      </c>
      <c r="I28" s="5">
        <f t="shared" si="4"/>
        <v>0</v>
      </c>
      <c r="J28" s="5">
        <f t="shared" si="4"/>
        <v>0</v>
      </c>
      <c r="K28" s="5">
        <f t="shared" si="4"/>
        <v>3</v>
      </c>
      <c r="L28" s="5">
        <f t="shared" si="4"/>
        <v>1</v>
      </c>
      <c r="M28" s="5">
        <f t="shared" si="4"/>
        <v>4</v>
      </c>
    </row>
    <row r="29" spans="1:13" x14ac:dyDescent="0.2">
      <c r="A29" s="2" t="s">
        <v>14</v>
      </c>
      <c r="B29" s="5">
        <v>2</v>
      </c>
      <c r="C29" s="5">
        <v>1</v>
      </c>
      <c r="D29" s="5">
        <f>SUM(B29:C29)</f>
        <v>3</v>
      </c>
      <c r="E29" s="5">
        <v>1</v>
      </c>
      <c r="F29" s="5">
        <v>0</v>
      </c>
      <c r="G29" s="5">
        <f>SUM(E29:F29)</f>
        <v>1</v>
      </c>
      <c r="H29" s="5">
        <v>0</v>
      </c>
      <c r="I29" s="5">
        <v>0</v>
      </c>
      <c r="J29" s="5">
        <f>SUM(H29:I29)</f>
        <v>0</v>
      </c>
      <c r="K29" s="5">
        <f>+E29+B29+H29</f>
        <v>3</v>
      </c>
      <c r="L29" s="5">
        <f>+F29+C29+I29</f>
        <v>1</v>
      </c>
      <c r="M29" s="5">
        <f>SUM(K29:L29)</f>
        <v>4</v>
      </c>
    </row>
    <row r="30" spans="1:13" x14ac:dyDescent="0.2">
      <c r="A30" s="2" t="s">
        <v>16</v>
      </c>
      <c r="B30" s="5">
        <v>0</v>
      </c>
      <c r="C30" s="5">
        <v>0</v>
      </c>
      <c r="D30" s="5">
        <f>SUM(B30:C30)</f>
        <v>0</v>
      </c>
      <c r="E30" s="5">
        <v>0</v>
      </c>
      <c r="F30" s="5">
        <v>0</v>
      </c>
      <c r="G30" s="5">
        <f>SUM(E30:F30)</f>
        <v>0</v>
      </c>
      <c r="H30" s="5">
        <v>0</v>
      </c>
      <c r="I30" s="5">
        <v>0</v>
      </c>
      <c r="J30" s="5">
        <f>SUM(H30:I30)</f>
        <v>0</v>
      </c>
      <c r="K30" s="5">
        <f>+E30+B30+H30</f>
        <v>0</v>
      </c>
      <c r="L30" s="5">
        <f>+F30+C30+I30</f>
        <v>0</v>
      </c>
      <c r="M30" s="5">
        <f>SUM(K30:L30)</f>
        <v>0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8</v>
      </c>
      <c r="B32" s="5">
        <f t="shared" ref="B32:M32" si="5">SUM(B33:B34)</f>
        <v>2</v>
      </c>
      <c r="C32" s="5">
        <f t="shared" si="5"/>
        <v>1</v>
      </c>
      <c r="D32" s="5">
        <f t="shared" si="5"/>
        <v>3</v>
      </c>
      <c r="E32" s="5">
        <f t="shared" si="5"/>
        <v>1</v>
      </c>
      <c r="F32" s="5">
        <f t="shared" si="5"/>
        <v>0</v>
      </c>
      <c r="G32" s="5">
        <f t="shared" si="5"/>
        <v>1</v>
      </c>
      <c r="H32" s="5">
        <f t="shared" si="5"/>
        <v>0</v>
      </c>
      <c r="I32" s="5">
        <f t="shared" si="5"/>
        <v>0</v>
      </c>
      <c r="J32" s="5">
        <f t="shared" si="5"/>
        <v>0</v>
      </c>
      <c r="K32" s="5">
        <f t="shared" si="5"/>
        <v>3</v>
      </c>
      <c r="L32" s="5">
        <f t="shared" si="5"/>
        <v>1</v>
      </c>
      <c r="M32" s="5">
        <f t="shared" si="5"/>
        <v>4</v>
      </c>
    </row>
    <row r="33" spans="1:13" x14ac:dyDescent="0.2">
      <c r="A33" s="2" t="s">
        <v>14</v>
      </c>
      <c r="B33" s="5">
        <f>+B25+B29</f>
        <v>2</v>
      </c>
      <c r="C33" s="5">
        <f>+C25+C29</f>
        <v>1</v>
      </c>
      <c r="D33" s="5">
        <f>SUM(B33:C33)</f>
        <v>3</v>
      </c>
      <c r="E33" s="5">
        <f>+E25+E29</f>
        <v>1</v>
      </c>
      <c r="F33" s="5">
        <f>+F25+F29</f>
        <v>0</v>
      </c>
      <c r="G33" s="5">
        <f>SUM(E33:F33)</f>
        <v>1</v>
      </c>
      <c r="H33" s="5">
        <f>+H25+H29</f>
        <v>0</v>
      </c>
      <c r="I33" s="5">
        <f>+I25+I29</f>
        <v>0</v>
      </c>
      <c r="J33" s="5">
        <f>SUM(H33:I33)</f>
        <v>0</v>
      </c>
      <c r="K33" s="5">
        <f>+E33+B33+H33</f>
        <v>3</v>
      </c>
      <c r="L33" s="5">
        <f>+F33+C33+I33</f>
        <v>1</v>
      </c>
      <c r="M33" s="5">
        <f>SUM(K33:L33)</f>
        <v>4</v>
      </c>
    </row>
    <row r="34" spans="1:13" x14ac:dyDescent="0.2">
      <c r="A34" s="2" t="s">
        <v>16</v>
      </c>
      <c r="B34" s="5">
        <f>+B26+B30</f>
        <v>0</v>
      </c>
      <c r="C34" s="5">
        <f>+C26+C30</f>
        <v>0</v>
      </c>
      <c r="D34" s="5">
        <f>SUM(B34:C34)</f>
        <v>0</v>
      </c>
      <c r="E34" s="5">
        <f>+E26+E30</f>
        <v>0</v>
      </c>
      <c r="F34" s="5">
        <f>+F26+F30</f>
        <v>0</v>
      </c>
      <c r="G34" s="5">
        <f>SUM(E34:F34)</f>
        <v>0</v>
      </c>
      <c r="H34" s="5">
        <f>+H26+H30</f>
        <v>0</v>
      </c>
      <c r="I34" s="5">
        <f>+I26+I30</f>
        <v>0</v>
      </c>
      <c r="J34" s="5">
        <f>SUM(H34:I34)</f>
        <v>0</v>
      </c>
      <c r="K34" s="5">
        <f>+E34+B34+H34</f>
        <v>0</v>
      </c>
      <c r="L34" s="5">
        <f>+F34+C34+I34</f>
        <v>0</v>
      </c>
      <c r="M34" s="5">
        <f>SUM(K34:L34)</f>
        <v>0</v>
      </c>
    </row>
    <row r="35" spans="1:13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21" t="s">
        <v>32</v>
      </c>
      <c r="B36" s="36"/>
      <c r="C36" s="36"/>
      <c r="D36" s="5"/>
      <c r="E36" s="36"/>
      <c r="F36" s="36"/>
      <c r="G36" s="5"/>
      <c r="H36" s="36"/>
      <c r="I36" s="36"/>
      <c r="J36" s="5"/>
      <c r="K36" s="5"/>
      <c r="L36" s="5"/>
      <c r="M36" s="5"/>
    </row>
    <row r="37" spans="1:13" x14ac:dyDescent="0.2">
      <c r="A37" s="12" t="s">
        <v>13</v>
      </c>
      <c r="B37" s="5">
        <f t="shared" ref="B37:M37" si="6">SUM(B38:B39)</f>
        <v>0</v>
      </c>
      <c r="C37" s="5">
        <f t="shared" si="6"/>
        <v>0</v>
      </c>
      <c r="D37" s="5">
        <f t="shared" si="6"/>
        <v>0</v>
      </c>
      <c r="E37" s="5">
        <f t="shared" si="6"/>
        <v>0</v>
      </c>
      <c r="F37" s="5">
        <f t="shared" si="6"/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</row>
    <row r="38" spans="1:13" x14ac:dyDescent="0.2">
      <c r="A38" s="2" t="s">
        <v>14</v>
      </c>
      <c r="B38" s="5">
        <v>0</v>
      </c>
      <c r="C38" s="5">
        <v>0</v>
      </c>
      <c r="D38" s="5">
        <f>SUM(B38:C38)</f>
        <v>0</v>
      </c>
      <c r="E38" s="5">
        <v>0</v>
      </c>
      <c r="F38" s="5">
        <v>0</v>
      </c>
      <c r="G38" s="5">
        <f>SUM(E38:F38)</f>
        <v>0</v>
      </c>
      <c r="H38" s="5">
        <v>0</v>
      </c>
      <c r="I38" s="5">
        <v>0</v>
      </c>
      <c r="J38" s="5">
        <f>SUM(H38:I38)</f>
        <v>0</v>
      </c>
      <c r="K38" s="5">
        <f>+E38+B38+H38</f>
        <v>0</v>
      </c>
      <c r="L38" s="5">
        <f>+F38+C38+I38</f>
        <v>0</v>
      </c>
      <c r="M38" s="5">
        <f>SUM(K38:L38)</f>
        <v>0</v>
      </c>
    </row>
    <row r="39" spans="1:13" x14ac:dyDescent="0.2">
      <c r="A39" s="2" t="s">
        <v>16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f>+E39+B39+H39</f>
        <v>0</v>
      </c>
      <c r="L39" s="5">
        <f>+F39+C39+I39</f>
        <v>0</v>
      </c>
      <c r="M39" s="5">
        <f>SUM(K39:L39)</f>
        <v>0</v>
      </c>
    </row>
    <row r="40" spans="1:13" x14ac:dyDescent="0.2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">
      <c r="A41" s="12" t="s">
        <v>17</v>
      </c>
      <c r="B41" s="5">
        <f t="shared" ref="B41:M41" si="7">SUM(B42:B43)</f>
        <v>1</v>
      </c>
      <c r="C41" s="5">
        <f t="shared" si="7"/>
        <v>1</v>
      </c>
      <c r="D41" s="5">
        <f t="shared" si="7"/>
        <v>2</v>
      </c>
      <c r="E41" s="5">
        <f t="shared" si="7"/>
        <v>0</v>
      </c>
      <c r="F41" s="5">
        <f t="shared" si="7"/>
        <v>0</v>
      </c>
      <c r="G41" s="5">
        <f t="shared" si="7"/>
        <v>0</v>
      </c>
      <c r="H41" s="5">
        <f t="shared" si="7"/>
        <v>0</v>
      </c>
      <c r="I41" s="5">
        <f t="shared" si="7"/>
        <v>0</v>
      </c>
      <c r="J41" s="5">
        <f t="shared" si="7"/>
        <v>0</v>
      </c>
      <c r="K41" s="5">
        <f t="shared" si="7"/>
        <v>1</v>
      </c>
      <c r="L41" s="5">
        <f t="shared" si="7"/>
        <v>1</v>
      </c>
      <c r="M41" s="5">
        <f t="shared" si="7"/>
        <v>2</v>
      </c>
    </row>
    <row r="42" spans="1:13" x14ac:dyDescent="0.2">
      <c r="A42" s="2" t="s">
        <v>14</v>
      </c>
      <c r="B42" s="5">
        <v>0</v>
      </c>
      <c r="C42" s="5">
        <v>0</v>
      </c>
      <c r="D42" s="5">
        <f>SUM(B42:C42)</f>
        <v>0</v>
      </c>
      <c r="E42" s="5">
        <v>0</v>
      </c>
      <c r="F42" s="5">
        <v>0</v>
      </c>
      <c r="G42" s="5">
        <f>SUM(E42:F42)</f>
        <v>0</v>
      </c>
      <c r="H42" s="5">
        <v>0</v>
      </c>
      <c r="I42" s="5">
        <v>0</v>
      </c>
      <c r="J42" s="5">
        <f>SUM(H42:I42)</f>
        <v>0</v>
      </c>
      <c r="K42" s="5">
        <f>+E42+B42+H42</f>
        <v>0</v>
      </c>
      <c r="L42" s="5">
        <f>+F42+C42+I42</f>
        <v>0</v>
      </c>
      <c r="M42" s="5">
        <f>SUM(K42:L42)</f>
        <v>0</v>
      </c>
    </row>
    <row r="43" spans="1:13" x14ac:dyDescent="0.2">
      <c r="A43" s="2" t="s">
        <v>16</v>
      </c>
      <c r="B43" s="5">
        <v>1</v>
      </c>
      <c r="C43" s="5">
        <v>1</v>
      </c>
      <c r="D43" s="5">
        <f>SUM(B43:C43)</f>
        <v>2</v>
      </c>
      <c r="E43" s="5">
        <v>0</v>
      </c>
      <c r="F43" s="5">
        <v>0</v>
      </c>
      <c r="G43" s="5">
        <f>SUM(E43:F43)</f>
        <v>0</v>
      </c>
      <c r="H43" s="5">
        <v>0</v>
      </c>
      <c r="I43" s="5">
        <v>0</v>
      </c>
      <c r="J43" s="5">
        <f>SUM(H43:I43)</f>
        <v>0</v>
      </c>
      <c r="K43" s="5">
        <f>+E43+B43+H43</f>
        <v>1</v>
      </c>
      <c r="L43" s="5">
        <f>+F43+C43+I43</f>
        <v>1</v>
      </c>
      <c r="M43" s="5">
        <f>SUM(K43:L43)</f>
        <v>2</v>
      </c>
    </row>
    <row r="44" spans="1:13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x14ac:dyDescent="0.2">
      <c r="A45" s="12" t="s">
        <v>8</v>
      </c>
      <c r="B45" s="5">
        <f t="shared" ref="B45:M45" si="8">SUM(B46:B47)</f>
        <v>1</v>
      </c>
      <c r="C45" s="5">
        <f t="shared" si="8"/>
        <v>1</v>
      </c>
      <c r="D45" s="5">
        <f t="shared" si="8"/>
        <v>2</v>
      </c>
      <c r="E45" s="5">
        <f t="shared" si="8"/>
        <v>0</v>
      </c>
      <c r="F45" s="5">
        <f t="shared" si="8"/>
        <v>0</v>
      </c>
      <c r="G45" s="5">
        <f t="shared" si="8"/>
        <v>0</v>
      </c>
      <c r="H45" s="5">
        <f t="shared" si="8"/>
        <v>0</v>
      </c>
      <c r="I45" s="5">
        <f t="shared" si="8"/>
        <v>0</v>
      </c>
      <c r="J45" s="5">
        <f t="shared" si="8"/>
        <v>0</v>
      </c>
      <c r="K45" s="5">
        <f t="shared" si="8"/>
        <v>1</v>
      </c>
      <c r="L45" s="5">
        <f t="shared" si="8"/>
        <v>1</v>
      </c>
      <c r="M45" s="5">
        <f t="shared" si="8"/>
        <v>2</v>
      </c>
    </row>
    <row r="46" spans="1:13" x14ac:dyDescent="0.2">
      <c r="A46" s="2" t="s">
        <v>14</v>
      </c>
      <c r="B46" s="5">
        <f>+B38+B42</f>
        <v>0</v>
      </c>
      <c r="C46" s="5">
        <f>+C38+C42</f>
        <v>0</v>
      </c>
      <c r="D46" s="5">
        <f>SUM(B46:C46)</f>
        <v>0</v>
      </c>
      <c r="E46" s="5">
        <f>+E38+E42</f>
        <v>0</v>
      </c>
      <c r="F46" s="5">
        <f>+F38+F42</f>
        <v>0</v>
      </c>
      <c r="G46" s="5">
        <f>SUM(E46:F46)</f>
        <v>0</v>
      </c>
      <c r="H46" s="5">
        <f>+H38+H42</f>
        <v>0</v>
      </c>
      <c r="I46" s="5">
        <f>+I38+I42</f>
        <v>0</v>
      </c>
      <c r="J46" s="5">
        <f>SUM(H46:I46)</f>
        <v>0</v>
      </c>
      <c r="K46" s="5">
        <f>+E46+B46+H46</f>
        <v>0</v>
      </c>
      <c r="L46" s="5">
        <f>+F46+C46+I46</f>
        <v>0</v>
      </c>
      <c r="M46" s="5">
        <f>SUM(K46:L46)</f>
        <v>0</v>
      </c>
    </row>
    <row r="47" spans="1:13" x14ac:dyDescent="0.2">
      <c r="A47" s="2" t="s">
        <v>16</v>
      </c>
      <c r="B47" s="5">
        <f>+B39+B43</f>
        <v>1</v>
      </c>
      <c r="C47" s="5">
        <f>+C39+C43</f>
        <v>1</v>
      </c>
      <c r="D47" s="5">
        <f>SUM(B47:C47)</f>
        <v>2</v>
      </c>
      <c r="E47" s="5">
        <f>+E39+E43</f>
        <v>0</v>
      </c>
      <c r="F47" s="5">
        <f>+F39+F43</f>
        <v>0</v>
      </c>
      <c r="G47" s="5">
        <f>SUM(E47:F47)</f>
        <v>0</v>
      </c>
      <c r="H47" s="5">
        <f>+H39+H43</f>
        <v>0</v>
      </c>
      <c r="I47" s="5">
        <f>+I39+I43</f>
        <v>0</v>
      </c>
      <c r="J47" s="5">
        <f>SUM(H47:I47)</f>
        <v>0</v>
      </c>
      <c r="K47" s="5">
        <f>+E47+B47+H47</f>
        <v>1</v>
      </c>
      <c r="L47" s="5">
        <f>+F47+C47+I47</f>
        <v>1</v>
      </c>
      <c r="M47" s="5">
        <f>SUM(K47:L47)</f>
        <v>2</v>
      </c>
    </row>
    <row r="48" spans="1:13" x14ac:dyDescent="0.2">
      <c r="A48" s="2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x14ac:dyDescent="0.2">
      <c r="A49" s="21" t="s">
        <v>33</v>
      </c>
      <c r="B49" s="36"/>
      <c r="C49" s="36"/>
      <c r="D49" s="5"/>
      <c r="E49" s="36"/>
      <c r="F49" s="36"/>
      <c r="G49" s="5"/>
      <c r="H49" s="36"/>
      <c r="I49" s="36"/>
      <c r="J49" s="5"/>
      <c r="K49" s="5"/>
      <c r="L49" s="5"/>
      <c r="M49" s="5"/>
    </row>
    <row r="50" spans="1:13" x14ac:dyDescent="0.2">
      <c r="A50" s="12" t="s">
        <v>13</v>
      </c>
      <c r="B50" s="5">
        <f t="shared" ref="B50:M50" si="9">SUM(B51:B52)</f>
        <v>0</v>
      </c>
      <c r="C50" s="5">
        <f t="shared" si="9"/>
        <v>0</v>
      </c>
      <c r="D50" s="5">
        <f t="shared" si="9"/>
        <v>0</v>
      </c>
      <c r="E50" s="5">
        <f t="shared" si="9"/>
        <v>0</v>
      </c>
      <c r="F50" s="5">
        <f t="shared" si="9"/>
        <v>0</v>
      </c>
      <c r="G50" s="5">
        <f t="shared" si="9"/>
        <v>0</v>
      </c>
      <c r="H50" s="5">
        <f t="shared" si="9"/>
        <v>0</v>
      </c>
      <c r="I50" s="5">
        <f t="shared" si="9"/>
        <v>0</v>
      </c>
      <c r="J50" s="5">
        <f t="shared" si="9"/>
        <v>0</v>
      </c>
      <c r="K50" s="5">
        <f t="shared" si="9"/>
        <v>0</v>
      </c>
      <c r="L50" s="5">
        <f t="shared" si="9"/>
        <v>0</v>
      </c>
      <c r="M50" s="5">
        <f t="shared" si="9"/>
        <v>0</v>
      </c>
    </row>
    <row r="51" spans="1:13" x14ac:dyDescent="0.2">
      <c r="A51" s="2" t="s">
        <v>14</v>
      </c>
      <c r="B51" s="5">
        <v>0</v>
      </c>
      <c r="C51" s="5">
        <v>0</v>
      </c>
      <c r="D51" s="5">
        <f>SUM(B51:C51)</f>
        <v>0</v>
      </c>
      <c r="E51" s="5">
        <v>0</v>
      </c>
      <c r="F51" s="5">
        <v>0</v>
      </c>
      <c r="G51" s="5">
        <f>SUM(E51:F51)</f>
        <v>0</v>
      </c>
      <c r="H51" s="5">
        <v>0</v>
      </c>
      <c r="I51" s="5">
        <v>0</v>
      </c>
      <c r="J51" s="5">
        <f>SUM(H51:I51)</f>
        <v>0</v>
      </c>
      <c r="K51" s="5">
        <f>+E51+B51+H51</f>
        <v>0</v>
      </c>
      <c r="L51" s="5">
        <f>+F51+C51+I51</f>
        <v>0</v>
      </c>
      <c r="M51" s="5">
        <f>SUM(K51:L51)</f>
        <v>0</v>
      </c>
    </row>
    <row r="52" spans="1:13" x14ac:dyDescent="0.2">
      <c r="A52" s="2" t="s">
        <v>16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f>+E52+B52+H52</f>
        <v>0</v>
      </c>
      <c r="L52" s="5">
        <f>+F52+C52+I52</f>
        <v>0</v>
      </c>
      <c r="M52" s="5">
        <f>SUM(K52:L52)</f>
        <v>0</v>
      </c>
    </row>
    <row r="53" spans="1:13" x14ac:dyDescent="0.2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x14ac:dyDescent="0.2">
      <c r="A54" s="12" t="s">
        <v>17</v>
      </c>
      <c r="B54" s="5">
        <f t="shared" ref="B54:M54" si="10">SUM(B55:B56)</f>
        <v>0</v>
      </c>
      <c r="C54" s="5">
        <f t="shared" si="10"/>
        <v>0</v>
      </c>
      <c r="D54" s="5">
        <f t="shared" si="10"/>
        <v>0</v>
      </c>
      <c r="E54" s="5">
        <f t="shared" si="10"/>
        <v>4</v>
      </c>
      <c r="F54" s="5">
        <f t="shared" si="10"/>
        <v>0</v>
      </c>
      <c r="G54" s="5">
        <f t="shared" si="10"/>
        <v>4</v>
      </c>
      <c r="H54" s="5">
        <f t="shared" si="10"/>
        <v>0</v>
      </c>
      <c r="I54" s="5">
        <f t="shared" si="10"/>
        <v>0</v>
      </c>
      <c r="J54" s="5">
        <f t="shared" si="10"/>
        <v>0</v>
      </c>
      <c r="K54" s="5">
        <f t="shared" si="10"/>
        <v>4</v>
      </c>
      <c r="L54" s="5">
        <f t="shared" si="10"/>
        <v>0</v>
      </c>
      <c r="M54" s="5">
        <f t="shared" si="10"/>
        <v>4</v>
      </c>
    </row>
    <row r="55" spans="1:13" x14ac:dyDescent="0.2">
      <c r="A55" s="2" t="s">
        <v>14</v>
      </c>
      <c r="B55" s="5">
        <v>0</v>
      </c>
      <c r="C55" s="5">
        <v>0</v>
      </c>
      <c r="D55" s="5">
        <f>SUM(B55:C55)</f>
        <v>0</v>
      </c>
      <c r="E55" s="5">
        <v>0</v>
      </c>
      <c r="F55" s="5">
        <v>0</v>
      </c>
      <c r="G55" s="5">
        <f>SUM(E55:F55)</f>
        <v>0</v>
      </c>
      <c r="H55" s="5">
        <v>0</v>
      </c>
      <c r="I55" s="5">
        <v>0</v>
      </c>
      <c r="J55" s="5">
        <f>SUM(H55:I55)</f>
        <v>0</v>
      </c>
      <c r="K55" s="5">
        <f>+E55+B55+H55</f>
        <v>0</v>
      </c>
      <c r="L55" s="5">
        <f>+F55+C55+I55</f>
        <v>0</v>
      </c>
      <c r="M55" s="5">
        <f>SUM(K55:L55)</f>
        <v>0</v>
      </c>
    </row>
    <row r="56" spans="1:13" x14ac:dyDescent="0.2">
      <c r="A56" s="2" t="s">
        <v>16</v>
      </c>
      <c r="B56" s="5">
        <v>0</v>
      </c>
      <c r="C56" s="5">
        <v>0</v>
      </c>
      <c r="D56" s="5">
        <f>SUM(B56:C56)</f>
        <v>0</v>
      </c>
      <c r="E56" s="5">
        <v>4</v>
      </c>
      <c r="F56" s="5">
        <v>0</v>
      </c>
      <c r="G56" s="5">
        <f>SUM(E56:F56)</f>
        <v>4</v>
      </c>
      <c r="H56" s="5">
        <v>0</v>
      </c>
      <c r="I56" s="5">
        <v>0</v>
      </c>
      <c r="J56" s="5">
        <f>SUM(H56:I56)</f>
        <v>0</v>
      </c>
      <c r="K56" s="5">
        <f>+E56+B56+H56</f>
        <v>4</v>
      </c>
      <c r="L56" s="5">
        <f>+F56+C56+I56</f>
        <v>0</v>
      </c>
      <c r="M56" s="5">
        <f>SUM(K56:L56)</f>
        <v>4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2" t="s">
        <v>8</v>
      </c>
      <c r="B58" s="5">
        <f t="shared" ref="B58:M58" si="11">SUM(B59:B60)</f>
        <v>0</v>
      </c>
      <c r="C58" s="5">
        <f t="shared" si="11"/>
        <v>0</v>
      </c>
      <c r="D58" s="5">
        <f t="shared" si="11"/>
        <v>0</v>
      </c>
      <c r="E58" s="5">
        <f t="shared" si="11"/>
        <v>4</v>
      </c>
      <c r="F58" s="5">
        <f t="shared" si="11"/>
        <v>0</v>
      </c>
      <c r="G58" s="5">
        <f t="shared" si="11"/>
        <v>4</v>
      </c>
      <c r="H58" s="5">
        <f t="shared" si="11"/>
        <v>0</v>
      </c>
      <c r="I58" s="5">
        <f t="shared" si="11"/>
        <v>0</v>
      </c>
      <c r="J58" s="5">
        <f t="shared" si="11"/>
        <v>0</v>
      </c>
      <c r="K58" s="5">
        <f t="shared" si="11"/>
        <v>4</v>
      </c>
      <c r="L58" s="5">
        <f t="shared" si="11"/>
        <v>0</v>
      </c>
      <c r="M58" s="5">
        <f t="shared" si="11"/>
        <v>4</v>
      </c>
    </row>
    <row r="59" spans="1:13" x14ac:dyDescent="0.2">
      <c r="A59" s="2" t="s">
        <v>14</v>
      </c>
      <c r="B59" s="5">
        <f>+B51+B55</f>
        <v>0</v>
      </c>
      <c r="C59" s="5">
        <f>+C51+C55</f>
        <v>0</v>
      </c>
      <c r="D59" s="5">
        <f>SUM(B59:C59)</f>
        <v>0</v>
      </c>
      <c r="E59" s="5">
        <f>+E51+E55</f>
        <v>0</v>
      </c>
      <c r="F59" s="5">
        <f>+F51+F55</f>
        <v>0</v>
      </c>
      <c r="G59" s="5">
        <f>SUM(E59:F59)</f>
        <v>0</v>
      </c>
      <c r="H59" s="5">
        <f>+H51+H55</f>
        <v>0</v>
      </c>
      <c r="I59" s="5">
        <f>+I51+I55</f>
        <v>0</v>
      </c>
      <c r="J59" s="5">
        <f>SUM(H59:I59)</f>
        <v>0</v>
      </c>
      <c r="K59" s="5">
        <f>+E59+B59+H59</f>
        <v>0</v>
      </c>
      <c r="L59" s="5">
        <f>+F59+C59+I59</f>
        <v>0</v>
      </c>
      <c r="M59" s="5">
        <f>SUM(K59:L59)</f>
        <v>0</v>
      </c>
    </row>
    <row r="60" spans="1:13" x14ac:dyDescent="0.2">
      <c r="A60" s="2" t="s">
        <v>16</v>
      </c>
      <c r="B60" s="5">
        <f>+B52+B56</f>
        <v>0</v>
      </c>
      <c r="C60" s="5">
        <f>+C52+C56</f>
        <v>0</v>
      </c>
      <c r="D60" s="5">
        <f>SUM(B60:C60)</f>
        <v>0</v>
      </c>
      <c r="E60" s="5">
        <f>+E52+E56</f>
        <v>4</v>
      </c>
      <c r="F60" s="5">
        <f>+F52+F56</f>
        <v>0</v>
      </c>
      <c r="G60" s="5">
        <f>SUM(E60:F60)</f>
        <v>4</v>
      </c>
      <c r="H60" s="5">
        <f>+H52+H56</f>
        <v>0</v>
      </c>
      <c r="I60" s="5">
        <f>+I52+I56</f>
        <v>0</v>
      </c>
      <c r="J60" s="5">
        <f>SUM(H60:I60)</f>
        <v>0</v>
      </c>
      <c r="K60" s="5">
        <f>+E60+B60+H60</f>
        <v>4</v>
      </c>
      <c r="L60" s="5">
        <f>+F60+C60+I60</f>
        <v>0</v>
      </c>
      <c r="M60" s="5">
        <f>SUM(K60:L60)</f>
        <v>4</v>
      </c>
    </row>
    <row r="61" spans="1:13" x14ac:dyDescent="0.2">
      <c r="A61" s="2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x14ac:dyDescent="0.2">
      <c r="A62" s="21" t="s">
        <v>35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x14ac:dyDescent="0.2">
      <c r="A63" s="12" t="s">
        <v>13</v>
      </c>
      <c r="B63" s="5">
        <f t="shared" ref="B63:M63" si="12">SUM(B64:B65)</f>
        <v>0</v>
      </c>
      <c r="C63" s="5">
        <f t="shared" si="12"/>
        <v>0</v>
      </c>
      <c r="D63" s="5">
        <f t="shared" si="12"/>
        <v>0</v>
      </c>
      <c r="E63" s="5">
        <f t="shared" si="12"/>
        <v>0</v>
      </c>
      <c r="F63" s="5">
        <f t="shared" si="12"/>
        <v>0</v>
      </c>
      <c r="G63" s="5">
        <f t="shared" si="12"/>
        <v>0</v>
      </c>
      <c r="H63" s="5">
        <f t="shared" si="12"/>
        <v>0</v>
      </c>
      <c r="I63" s="5">
        <f t="shared" si="12"/>
        <v>0</v>
      </c>
      <c r="J63" s="5">
        <f t="shared" si="12"/>
        <v>0</v>
      </c>
      <c r="K63" s="5">
        <f t="shared" si="12"/>
        <v>0</v>
      </c>
      <c r="L63" s="5">
        <f t="shared" si="12"/>
        <v>0</v>
      </c>
      <c r="M63" s="5">
        <f t="shared" si="12"/>
        <v>0</v>
      </c>
    </row>
    <row r="64" spans="1:13" x14ac:dyDescent="0.2">
      <c r="A64" s="2" t="s">
        <v>14</v>
      </c>
      <c r="B64" s="5">
        <f>+B12+B25+B38+B51</f>
        <v>0</v>
      </c>
      <c r="C64" s="5">
        <f>+C12+C25+C38+C51</f>
        <v>0</v>
      </c>
      <c r="D64" s="5">
        <f>SUM(B64:C64)</f>
        <v>0</v>
      </c>
      <c r="E64" s="5">
        <f>+E12+E25+E38+E51</f>
        <v>0</v>
      </c>
      <c r="F64" s="5">
        <f>+F12+F25+F38+F51</f>
        <v>0</v>
      </c>
      <c r="G64" s="5">
        <f>SUM(E64:F64)</f>
        <v>0</v>
      </c>
      <c r="H64" s="5">
        <f>+H12+H25+H38+H51</f>
        <v>0</v>
      </c>
      <c r="I64" s="5">
        <f>+I12+I25+I38+I51</f>
        <v>0</v>
      </c>
      <c r="J64" s="5">
        <f>SUM(H64:I64)</f>
        <v>0</v>
      </c>
      <c r="K64" s="5">
        <f>+E64+B64+H64</f>
        <v>0</v>
      </c>
      <c r="L64" s="5">
        <f>+F64+C64+I64</f>
        <v>0</v>
      </c>
      <c r="M64" s="5">
        <f>SUM(K64:L64)</f>
        <v>0</v>
      </c>
    </row>
    <row r="65" spans="1:13" x14ac:dyDescent="0.2">
      <c r="A65" s="2" t="s">
        <v>16</v>
      </c>
      <c r="B65" s="5">
        <f>+B13+B26+B39+B52</f>
        <v>0</v>
      </c>
      <c r="C65" s="5">
        <f>+C13+C26+C39+C52</f>
        <v>0</v>
      </c>
      <c r="D65" s="5">
        <f>SUM(B65:C65)</f>
        <v>0</v>
      </c>
      <c r="E65" s="5">
        <f>+E13+E26+E39+E52</f>
        <v>0</v>
      </c>
      <c r="F65" s="5">
        <f>+F13+F26+F39+F52</f>
        <v>0</v>
      </c>
      <c r="G65" s="5">
        <f>SUM(E65:F65)</f>
        <v>0</v>
      </c>
      <c r="H65" s="5">
        <f>+H13+H26+H39+H52</f>
        <v>0</v>
      </c>
      <c r="I65" s="5">
        <f>+I13+I26+I39+I52</f>
        <v>0</v>
      </c>
      <c r="J65" s="5">
        <f>SUM(H65:I65)</f>
        <v>0</v>
      </c>
      <c r="K65" s="5">
        <f>+E65+B65+H65</f>
        <v>0</v>
      </c>
      <c r="L65" s="5">
        <f>+F65+C65+I65</f>
        <v>0</v>
      </c>
      <c r="M65" s="5">
        <f>SUM(K65:L65)</f>
        <v>0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12" t="s">
        <v>17</v>
      </c>
      <c r="B67" s="5">
        <f t="shared" ref="B67:M67" si="13">SUM(B68:B69)</f>
        <v>3</v>
      </c>
      <c r="C67" s="5">
        <f t="shared" si="13"/>
        <v>3</v>
      </c>
      <c r="D67" s="5">
        <f t="shared" si="13"/>
        <v>6</v>
      </c>
      <c r="E67" s="5">
        <f t="shared" si="13"/>
        <v>5</v>
      </c>
      <c r="F67" s="5">
        <f t="shared" si="13"/>
        <v>0</v>
      </c>
      <c r="G67" s="5">
        <f t="shared" si="13"/>
        <v>5</v>
      </c>
      <c r="H67" s="5">
        <f t="shared" si="13"/>
        <v>1</v>
      </c>
      <c r="I67" s="5">
        <f t="shared" si="13"/>
        <v>0</v>
      </c>
      <c r="J67" s="5">
        <f t="shared" si="13"/>
        <v>1</v>
      </c>
      <c r="K67" s="5">
        <f t="shared" si="13"/>
        <v>9</v>
      </c>
      <c r="L67" s="5">
        <f t="shared" si="13"/>
        <v>3</v>
      </c>
      <c r="M67" s="5">
        <f t="shared" si="13"/>
        <v>12</v>
      </c>
    </row>
    <row r="68" spans="1:13" x14ac:dyDescent="0.2">
      <c r="A68" s="2" t="s">
        <v>14</v>
      </c>
      <c r="B68" s="5">
        <f>+B16+B29+B42+B55</f>
        <v>2</v>
      </c>
      <c r="C68" s="5">
        <f>+C16+C29+C42+C55</f>
        <v>2</v>
      </c>
      <c r="D68" s="5">
        <f>SUM(B68:C68)</f>
        <v>4</v>
      </c>
      <c r="E68" s="5">
        <f>+E16+E29+E42+E55</f>
        <v>1</v>
      </c>
      <c r="F68" s="5">
        <f>+F16+F29+F42+F55</f>
        <v>0</v>
      </c>
      <c r="G68" s="5">
        <f>SUM(E68:F68)</f>
        <v>1</v>
      </c>
      <c r="H68" s="5">
        <f>+H16+H29+H42+H55</f>
        <v>1</v>
      </c>
      <c r="I68" s="5">
        <f>+I16+I29+I42+I55</f>
        <v>0</v>
      </c>
      <c r="J68" s="5">
        <f>SUM(H68:I68)</f>
        <v>1</v>
      </c>
      <c r="K68" s="5">
        <f>+E68+B68+H68</f>
        <v>4</v>
      </c>
      <c r="L68" s="5">
        <f>+F68+C68+I68</f>
        <v>2</v>
      </c>
      <c r="M68" s="5">
        <f>SUM(K68:L68)</f>
        <v>6</v>
      </c>
    </row>
    <row r="69" spans="1:13" x14ac:dyDescent="0.2">
      <c r="A69" s="2" t="s">
        <v>16</v>
      </c>
      <c r="B69" s="5">
        <f>+B17+B30+B43+B56</f>
        <v>1</v>
      </c>
      <c r="C69" s="5">
        <f>+C17+C30+C43+C56</f>
        <v>1</v>
      </c>
      <c r="D69" s="5">
        <f>SUM(B69:C69)</f>
        <v>2</v>
      </c>
      <c r="E69" s="5">
        <f>+E17+E30+E43+E56</f>
        <v>4</v>
      </c>
      <c r="F69" s="5">
        <f>+F17+F30+F43+F56</f>
        <v>0</v>
      </c>
      <c r="G69" s="5">
        <f>SUM(E69:F69)</f>
        <v>4</v>
      </c>
      <c r="H69" s="5">
        <f>+H17+H30+H43+H56</f>
        <v>0</v>
      </c>
      <c r="I69" s="5">
        <f>+I17+I30+I43+I56</f>
        <v>0</v>
      </c>
      <c r="J69" s="5">
        <f>SUM(H69:I69)</f>
        <v>0</v>
      </c>
      <c r="K69" s="5">
        <f>+E69+B69+H69</f>
        <v>5</v>
      </c>
      <c r="L69" s="5">
        <f>+F69+C69+I69</f>
        <v>1</v>
      </c>
      <c r="M69" s="5">
        <f>SUM(K69:L69)</f>
        <v>6</v>
      </c>
    </row>
    <row r="70" spans="1:13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 x14ac:dyDescent="0.2">
      <c r="A71" s="12" t="s">
        <v>8</v>
      </c>
      <c r="B71" s="5">
        <f t="shared" ref="B71:M71" si="14">SUM(B72:B73)</f>
        <v>3</v>
      </c>
      <c r="C71" s="5">
        <f t="shared" si="14"/>
        <v>3</v>
      </c>
      <c r="D71" s="5">
        <f t="shared" si="14"/>
        <v>6</v>
      </c>
      <c r="E71" s="5">
        <f t="shared" si="14"/>
        <v>5</v>
      </c>
      <c r="F71" s="5">
        <f t="shared" si="14"/>
        <v>0</v>
      </c>
      <c r="G71" s="5">
        <f t="shared" si="14"/>
        <v>5</v>
      </c>
      <c r="H71" s="5">
        <f t="shared" si="14"/>
        <v>1</v>
      </c>
      <c r="I71" s="5">
        <f t="shared" si="14"/>
        <v>0</v>
      </c>
      <c r="J71" s="5">
        <f t="shared" si="14"/>
        <v>1</v>
      </c>
      <c r="K71" s="5">
        <f t="shared" si="14"/>
        <v>9</v>
      </c>
      <c r="L71" s="5">
        <f t="shared" si="14"/>
        <v>3</v>
      </c>
      <c r="M71" s="5">
        <f t="shared" si="14"/>
        <v>12</v>
      </c>
    </row>
    <row r="72" spans="1:13" x14ac:dyDescent="0.2">
      <c r="A72" s="2" t="s">
        <v>14</v>
      </c>
      <c r="B72" s="5">
        <f>+B64+B68</f>
        <v>2</v>
      </c>
      <c r="C72" s="5">
        <f>+C64+C68</f>
        <v>2</v>
      </c>
      <c r="D72" s="5">
        <f>SUM(B72:C72)</f>
        <v>4</v>
      </c>
      <c r="E72" s="5">
        <f>+E64+E68</f>
        <v>1</v>
      </c>
      <c r="F72" s="5">
        <f>+F64+F68</f>
        <v>0</v>
      </c>
      <c r="G72" s="5">
        <f>SUM(E72:F72)</f>
        <v>1</v>
      </c>
      <c r="H72" s="5">
        <f>+H64+H68</f>
        <v>1</v>
      </c>
      <c r="I72" s="5">
        <f>+I64+I68</f>
        <v>0</v>
      </c>
      <c r="J72" s="5">
        <f>SUM(H72:I72)</f>
        <v>1</v>
      </c>
      <c r="K72" s="5">
        <f>+E72+B72+H72</f>
        <v>4</v>
      </c>
      <c r="L72" s="5">
        <f>+F72+C72+I72</f>
        <v>2</v>
      </c>
      <c r="M72" s="5">
        <f>SUM(K72:L72)</f>
        <v>6</v>
      </c>
    </row>
    <row r="73" spans="1:13" x14ac:dyDescent="0.2">
      <c r="A73" s="2" t="s">
        <v>16</v>
      </c>
      <c r="B73" s="5">
        <f>+B65+B69</f>
        <v>1</v>
      </c>
      <c r="C73" s="5">
        <f>+C65+C69</f>
        <v>1</v>
      </c>
      <c r="D73" s="5">
        <f>SUM(B73:C73)</f>
        <v>2</v>
      </c>
      <c r="E73" s="5">
        <f>+E65+E69</f>
        <v>4</v>
      </c>
      <c r="F73" s="5">
        <f>+F65+F69</f>
        <v>0</v>
      </c>
      <c r="G73" s="5">
        <f>SUM(E73:F73)</f>
        <v>4</v>
      </c>
      <c r="H73" s="5">
        <f>+H65+H69</f>
        <v>0</v>
      </c>
      <c r="I73" s="5">
        <f>+I65+I69</f>
        <v>0</v>
      </c>
      <c r="J73" s="5">
        <f>SUM(H73:I73)</f>
        <v>0</v>
      </c>
      <c r="K73" s="5">
        <f>+E73+B73+H73</f>
        <v>5</v>
      </c>
      <c r="L73" s="5">
        <f>+F73+C73+I73</f>
        <v>1</v>
      </c>
      <c r="M73" s="5">
        <f>SUM(K73:L73)</f>
        <v>6</v>
      </c>
    </row>
    <row r="74" spans="1:13" x14ac:dyDescent="0.2">
      <c r="A74" s="2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ht="13.5" thickBot="1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</row>
    <row r="76" spans="1:13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x14ac:dyDescent="0.2">
      <c r="A77" s="2" t="s">
        <v>105</v>
      </c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</row>
    <row r="78" spans="1:13" x14ac:dyDescent="0.2">
      <c r="A78" s="2" t="s">
        <v>106</v>
      </c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</row>
  </sheetData>
  <mergeCells count="1">
    <mergeCell ref="B5:M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4"/>
  <sheetViews>
    <sheetView workbookViewId="0">
      <selection activeCell="A2" sqref="A2"/>
    </sheetView>
  </sheetViews>
  <sheetFormatPr baseColWidth="10" defaultRowHeight="12.75" x14ac:dyDescent="0.2"/>
  <cols>
    <col min="1" max="1" width="21.42578125" style="7" customWidth="1"/>
    <col min="2" max="16384" width="11.42578125" style="7"/>
  </cols>
  <sheetData>
    <row r="1" spans="1:23" x14ac:dyDescent="0.2">
      <c r="A1" s="22" t="s">
        <v>98</v>
      </c>
    </row>
    <row r="2" spans="1:23" x14ac:dyDescent="0.2">
      <c r="A2" s="22" t="s">
        <v>56</v>
      </c>
    </row>
    <row r="3" spans="1:23" x14ac:dyDescent="0.2">
      <c r="A3" s="1" t="s">
        <v>115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x14ac:dyDescent="0.2">
      <c r="A5" s="27" t="s">
        <v>46</v>
      </c>
      <c r="B5" s="58" t="s">
        <v>82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2"/>
    </row>
    <row r="6" spans="1:23" x14ac:dyDescent="0.2">
      <c r="A6" s="28"/>
      <c r="B6" s="29"/>
      <c r="C6" s="29"/>
      <c r="D6" s="29"/>
      <c r="E6" s="29"/>
      <c r="F6" s="29"/>
      <c r="G6" s="30"/>
      <c r="H6" s="29"/>
      <c r="I6" s="29"/>
      <c r="J6" s="31"/>
      <c r="K6" s="29"/>
      <c r="L6" s="29"/>
      <c r="M6" s="32"/>
      <c r="N6" s="29"/>
      <c r="O6" s="29"/>
      <c r="P6" s="32"/>
      <c r="Q6" s="29"/>
      <c r="R6" s="29"/>
      <c r="S6" s="33"/>
      <c r="T6" s="29"/>
      <c r="U6" s="29"/>
      <c r="V6" s="33"/>
      <c r="W6" s="2"/>
    </row>
    <row r="7" spans="1:23" x14ac:dyDescent="0.2">
      <c r="A7" s="28" t="s">
        <v>48</v>
      </c>
      <c r="B7" s="13" t="s">
        <v>49</v>
      </c>
      <c r="C7" s="13"/>
      <c r="D7" s="14"/>
      <c r="E7" s="13" t="s">
        <v>50</v>
      </c>
      <c r="F7" s="13"/>
      <c r="G7" s="14"/>
      <c r="H7" s="13" t="s">
        <v>51</v>
      </c>
      <c r="I7" s="13"/>
      <c r="J7" s="14"/>
      <c r="K7" s="13" t="s">
        <v>52</v>
      </c>
      <c r="L7" s="13"/>
      <c r="M7" s="14"/>
      <c r="N7" s="13" t="s">
        <v>53</v>
      </c>
      <c r="O7" s="13"/>
      <c r="P7" s="14"/>
      <c r="Q7" s="13" t="s">
        <v>54</v>
      </c>
      <c r="R7" s="13"/>
      <c r="S7" s="14"/>
      <c r="T7" s="13" t="s">
        <v>8</v>
      </c>
      <c r="U7" s="13"/>
      <c r="V7" s="13"/>
      <c r="W7" s="2"/>
    </row>
    <row r="8" spans="1:23" x14ac:dyDescent="0.2">
      <c r="A8" s="34" t="s">
        <v>61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20" t="s">
        <v>11</v>
      </c>
      <c r="N8" s="18" t="s">
        <v>9</v>
      </c>
      <c r="O8" s="19" t="s">
        <v>10</v>
      </c>
      <c r="P8" s="20" t="s">
        <v>11</v>
      </c>
      <c r="Q8" s="18" t="s">
        <v>9</v>
      </c>
      <c r="R8" s="19" t="s">
        <v>10</v>
      </c>
      <c r="S8" s="20" t="s">
        <v>11</v>
      </c>
      <c r="T8" s="18" t="s">
        <v>9</v>
      </c>
      <c r="U8" s="19" t="s">
        <v>10</v>
      </c>
      <c r="V8" s="18" t="s">
        <v>11</v>
      </c>
      <c r="W8" s="12"/>
    </row>
    <row r="9" spans="1:2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2"/>
    </row>
    <row r="11" spans="1:23" x14ac:dyDescent="0.2">
      <c r="A11" s="2" t="s">
        <v>13</v>
      </c>
      <c r="B11" s="5">
        <f t="shared" ref="B11:V11" si="0">SUM(B12:B25)</f>
        <v>0</v>
      </c>
      <c r="C11" s="5">
        <f t="shared" si="0"/>
        <v>0</v>
      </c>
      <c r="D11" s="5">
        <f t="shared" si="0"/>
        <v>0</v>
      </c>
      <c r="E11" s="5">
        <f t="shared" si="0"/>
        <v>0</v>
      </c>
      <c r="F11" s="5">
        <f t="shared" si="0"/>
        <v>0</v>
      </c>
      <c r="G11" s="5">
        <f t="shared" si="0"/>
        <v>0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0</v>
      </c>
      <c r="L11" s="5">
        <f t="shared" si="0"/>
        <v>0</v>
      </c>
      <c r="M11" s="5">
        <f t="shared" si="0"/>
        <v>0</v>
      </c>
      <c r="N11" s="5">
        <f t="shared" si="0"/>
        <v>0</v>
      </c>
      <c r="O11" s="5">
        <f t="shared" si="0"/>
        <v>0</v>
      </c>
      <c r="P11" s="5">
        <f t="shared" si="0"/>
        <v>0</v>
      </c>
      <c r="Q11" s="5">
        <f t="shared" si="0"/>
        <v>0</v>
      </c>
      <c r="R11" s="5">
        <f t="shared" si="0"/>
        <v>0</v>
      </c>
      <c r="S11" s="5">
        <f t="shared" si="0"/>
        <v>0</v>
      </c>
      <c r="T11" s="5">
        <f t="shared" si="0"/>
        <v>0</v>
      </c>
      <c r="U11" s="5">
        <f t="shared" si="0"/>
        <v>0</v>
      </c>
      <c r="V11" s="5">
        <f t="shared" si="0"/>
        <v>0</v>
      </c>
      <c r="W11" s="2"/>
    </row>
    <row r="12" spans="1:23" x14ac:dyDescent="0.2">
      <c r="A12" s="2" t="s">
        <v>62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v>0</v>
      </c>
      <c r="L12" s="5">
        <v>0</v>
      </c>
      <c r="M12" s="5">
        <f>SUM(K12:L12)</f>
        <v>0</v>
      </c>
      <c r="N12" s="5">
        <v>0</v>
      </c>
      <c r="O12" s="5">
        <v>0</v>
      </c>
      <c r="P12" s="5">
        <f>SUM(N12:O12)</f>
        <v>0</v>
      </c>
      <c r="Q12" s="5">
        <v>0</v>
      </c>
      <c r="R12" s="5">
        <v>0</v>
      </c>
      <c r="S12" s="5">
        <f>SUM(Q12:R12)</f>
        <v>0</v>
      </c>
      <c r="T12" s="5">
        <f>+Q12++N12+K12+H12+E12+B12</f>
        <v>0</v>
      </c>
      <c r="U12" s="5">
        <f>+R12++O12+L12+I12+F12+C12</f>
        <v>0</v>
      </c>
      <c r="V12" s="5">
        <f t="shared" ref="V12:V25" si="1">SUM(T12:U12)</f>
        <v>0</v>
      </c>
      <c r="W12" s="2"/>
    </row>
    <row r="13" spans="1:23" x14ac:dyDescent="0.2">
      <c r="A13" s="2" t="s">
        <v>44</v>
      </c>
      <c r="B13" s="5">
        <v>0</v>
      </c>
      <c r="C13" s="5">
        <v>0</v>
      </c>
      <c r="D13" s="5">
        <f t="shared" ref="D13:D25" si="2">SUM(B13:C13)</f>
        <v>0</v>
      </c>
      <c r="E13" s="5">
        <v>0</v>
      </c>
      <c r="F13" s="5">
        <v>0</v>
      </c>
      <c r="G13" s="5">
        <f t="shared" ref="G13:G25" si="3">SUM(E13:F13)</f>
        <v>0</v>
      </c>
      <c r="H13" s="5">
        <v>0</v>
      </c>
      <c r="I13" s="5">
        <v>0</v>
      </c>
      <c r="J13" s="5">
        <f t="shared" ref="J13:J25" si="4">SUM(H13:I13)</f>
        <v>0</v>
      </c>
      <c r="K13" s="5">
        <v>0</v>
      </c>
      <c r="L13" s="5">
        <v>0</v>
      </c>
      <c r="M13" s="5">
        <f t="shared" ref="M13:M25" si="5">SUM(K13:L13)</f>
        <v>0</v>
      </c>
      <c r="N13" s="5">
        <v>0</v>
      </c>
      <c r="O13" s="5">
        <v>0</v>
      </c>
      <c r="P13" s="5">
        <f t="shared" ref="P13:P25" si="6">SUM(N13:O13)</f>
        <v>0</v>
      </c>
      <c r="Q13" s="5">
        <v>0</v>
      </c>
      <c r="R13" s="5">
        <v>0</v>
      </c>
      <c r="S13" s="5">
        <f t="shared" ref="S13:S25" si="7">SUM(Q13:R13)</f>
        <v>0</v>
      </c>
      <c r="T13" s="5">
        <f t="shared" ref="T13:U25" si="8">+Q13++N13+K13+H13+E13+B13</f>
        <v>0</v>
      </c>
      <c r="U13" s="5">
        <f t="shared" si="8"/>
        <v>0</v>
      </c>
      <c r="V13" s="5">
        <f t="shared" si="1"/>
        <v>0</v>
      </c>
      <c r="W13" s="2"/>
    </row>
    <row r="14" spans="1:23" x14ac:dyDescent="0.2">
      <c r="A14" s="2" t="s">
        <v>63</v>
      </c>
      <c r="B14" s="5">
        <v>0</v>
      </c>
      <c r="C14" s="5">
        <v>0</v>
      </c>
      <c r="D14" s="5">
        <f t="shared" si="2"/>
        <v>0</v>
      </c>
      <c r="E14" s="5">
        <v>0</v>
      </c>
      <c r="F14" s="5">
        <v>0</v>
      </c>
      <c r="G14" s="5">
        <f t="shared" si="3"/>
        <v>0</v>
      </c>
      <c r="H14" s="5">
        <v>0</v>
      </c>
      <c r="I14" s="5">
        <v>0</v>
      </c>
      <c r="J14" s="5">
        <f t="shared" si="4"/>
        <v>0</v>
      </c>
      <c r="K14" s="5">
        <v>0</v>
      </c>
      <c r="L14" s="5">
        <v>0</v>
      </c>
      <c r="M14" s="5">
        <f t="shared" si="5"/>
        <v>0</v>
      </c>
      <c r="N14" s="5">
        <v>0</v>
      </c>
      <c r="O14" s="5">
        <v>0</v>
      </c>
      <c r="P14" s="5">
        <f t="shared" si="6"/>
        <v>0</v>
      </c>
      <c r="Q14" s="5">
        <v>0</v>
      </c>
      <c r="R14" s="5">
        <v>0</v>
      </c>
      <c r="S14" s="5">
        <f t="shared" si="7"/>
        <v>0</v>
      </c>
      <c r="T14" s="5">
        <f t="shared" si="8"/>
        <v>0</v>
      </c>
      <c r="U14" s="5">
        <f t="shared" si="8"/>
        <v>0</v>
      </c>
      <c r="V14" s="5">
        <f t="shared" si="1"/>
        <v>0</v>
      </c>
      <c r="W14" s="2"/>
    </row>
    <row r="15" spans="1:23" x14ac:dyDescent="0.2">
      <c r="A15" s="2" t="s">
        <v>64</v>
      </c>
      <c r="B15" s="5">
        <v>0</v>
      </c>
      <c r="C15" s="5">
        <v>0</v>
      </c>
      <c r="D15" s="5">
        <f t="shared" si="2"/>
        <v>0</v>
      </c>
      <c r="E15" s="5">
        <v>0</v>
      </c>
      <c r="F15" s="5">
        <v>0</v>
      </c>
      <c r="G15" s="5">
        <f t="shared" si="3"/>
        <v>0</v>
      </c>
      <c r="H15" s="5">
        <v>0</v>
      </c>
      <c r="I15" s="5">
        <v>0</v>
      </c>
      <c r="J15" s="5">
        <f t="shared" si="4"/>
        <v>0</v>
      </c>
      <c r="K15" s="5">
        <v>0</v>
      </c>
      <c r="L15" s="5">
        <v>0</v>
      </c>
      <c r="M15" s="5">
        <f t="shared" si="5"/>
        <v>0</v>
      </c>
      <c r="N15" s="5">
        <v>0</v>
      </c>
      <c r="O15" s="5">
        <v>0</v>
      </c>
      <c r="P15" s="5">
        <f t="shared" si="6"/>
        <v>0</v>
      </c>
      <c r="Q15" s="5">
        <v>0</v>
      </c>
      <c r="R15" s="5">
        <v>0</v>
      </c>
      <c r="S15" s="5">
        <f t="shared" si="7"/>
        <v>0</v>
      </c>
      <c r="T15" s="5">
        <f t="shared" si="8"/>
        <v>0</v>
      </c>
      <c r="U15" s="5">
        <f t="shared" si="8"/>
        <v>0</v>
      </c>
      <c r="V15" s="5">
        <f t="shared" si="1"/>
        <v>0</v>
      </c>
      <c r="W15" s="2"/>
    </row>
    <row r="16" spans="1:23" x14ac:dyDescent="0.2">
      <c r="A16" s="2" t="s">
        <v>65</v>
      </c>
      <c r="B16" s="5">
        <v>0</v>
      </c>
      <c r="C16" s="5">
        <v>0</v>
      </c>
      <c r="D16" s="5">
        <f t="shared" si="2"/>
        <v>0</v>
      </c>
      <c r="E16" s="5">
        <v>0</v>
      </c>
      <c r="F16" s="5">
        <v>0</v>
      </c>
      <c r="G16" s="5">
        <f t="shared" si="3"/>
        <v>0</v>
      </c>
      <c r="H16" s="5">
        <v>0</v>
      </c>
      <c r="I16" s="5">
        <v>0</v>
      </c>
      <c r="J16" s="5">
        <f t="shared" si="4"/>
        <v>0</v>
      </c>
      <c r="K16" s="5">
        <v>0</v>
      </c>
      <c r="L16" s="5">
        <v>0</v>
      </c>
      <c r="M16" s="5">
        <f t="shared" si="5"/>
        <v>0</v>
      </c>
      <c r="N16" s="5">
        <v>0</v>
      </c>
      <c r="O16" s="5">
        <v>0</v>
      </c>
      <c r="P16" s="5">
        <f t="shared" si="6"/>
        <v>0</v>
      </c>
      <c r="Q16" s="5">
        <v>0</v>
      </c>
      <c r="R16" s="5">
        <v>0</v>
      </c>
      <c r="S16" s="5">
        <f t="shared" si="7"/>
        <v>0</v>
      </c>
      <c r="T16" s="5">
        <f t="shared" si="8"/>
        <v>0</v>
      </c>
      <c r="U16" s="5">
        <f t="shared" si="8"/>
        <v>0</v>
      </c>
      <c r="V16" s="5">
        <f t="shared" si="1"/>
        <v>0</v>
      </c>
      <c r="W16" s="2"/>
    </row>
    <row r="17" spans="1:23" x14ac:dyDescent="0.2">
      <c r="A17" s="2" t="s">
        <v>66</v>
      </c>
      <c r="B17" s="5">
        <v>0</v>
      </c>
      <c r="C17" s="5">
        <v>0</v>
      </c>
      <c r="D17" s="5">
        <f t="shared" si="2"/>
        <v>0</v>
      </c>
      <c r="E17" s="5">
        <v>0</v>
      </c>
      <c r="F17" s="5">
        <v>0</v>
      </c>
      <c r="G17" s="5">
        <f t="shared" si="3"/>
        <v>0</v>
      </c>
      <c r="H17" s="5">
        <v>0</v>
      </c>
      <c r="I17" s="5">
        <v>0</v>
      </c>
      <c r="J17" s="5">
        <f t="shared" si="4"/>
        <v>0</v>
      </c>
      <c r="K17" s="5">
        <v>0</v>
      </c>
      <c r="L17" s="5">
        <v>0</v>
      </c>
      <c r="M17" s="5">
        <f t="shared" si="5"/>
        <v>0</v>
      </c>
      <c r="N17" s="5">
        <v>0</v>
      </c>
      <c r="O17" s="5">
        <v>0</v>
      </c>
      <c r="P17" s="5">
        <f t="shared" si="6"/>
        <v>0</v>
      </c>
      <c r="Q17" s="5">
        <v>0</v>
      </c>
      <c r="R17" s="5">
        <v>0</v>
      </c>
      <c r="S17" s="5">
        <f t="shared" si="7"/>
        <v>0</v>
      </c>
      <c r="T17" s="5">
        <f t="shared" si="8"/>
        <v>0</v>
      </c>
      <c r="U17" s="5">
        <f t="shared" si="8"/>
        <v>0</v>
      </c>
      <c r="V17" s="5">
        <f t="shared" si="1"/>
        <v>0</v>
      </c>
      <c r="W17" s="2"/>
    </row>
    <row r="18" spans="1:23" x14ac:dyDescent="0.2">
      <c r="A18" s="2" t="s">
        <v>67</v>
      </c>
      <c r="B18" s="5">
        <v>0</v>
      </c>
      <c r="C18" s="5">
        <v>0</v>
      </c>
      <c r="D18" s="5">
        <f t="shared" si="2"/>
        <v>0</v>
      </c>
      <c r="E18" s="5">
        <v>0</v>
      </c>
      <c r="F18" s="5">
        <v>0</v>
      </c>
      <c r="G18" s="5">
        <f t="shared" si="3"/>
        <v>0</v>
      </c>
      <c r="H18" s="5">
        <v>0</v>
      </c>
      <c r="I18" s="5">
        <v>0</v>
      </c>
      <c r="J18" s="5">
        <f t="shared" si="4"/>
        <v>0</v>
      </c>
      <c r="K18" s="5">
        <v>0</v>
      </c>
      <c r="L18" s="5">
        <v>0</v>
      </c>
      <c r="M18" s="5">
        <f t="shared" si="5"/>
        <v>0</v>
      </c>
      <c r="N18" s="5">
        <v>0</v>
      </c>
      <c r="O18" s="5">
        <v>0</v>
      </c>
      <c r="P18" s="5">
        <f t="shared" si="6"/>
        <v>0</v>
      </c>
      <c r="Q18" s="5">
        <v>0</v>
      </c>
      <c r="R18" s="5">
        <v>0</v>
      </c>
      <c r="S18" s="5">
        <f t="shared" si="7"/>
        <v>0</v>
      </c>
      <c r="T18" s="5">
        <f t="shared" si="8"/>
        <v>0</v>
      </c>
      <c r="U18" s="5">
        <f t="shared" si="8"/>
        <v>0</v>
      </c>
      <c r="V18" s="5">
        <f t="shared" si="1"/>
        <v>0</v>
      </c>
      <c r="W18" s="2"/>
    </row>
    <row r="19" spans="1:23" x14ac:dyDescent="0.2">
      <c r="A19" s="2" t="s">
        <v>68</v>
      </c>
      <c r="B19" s="5">
        <v>0</v>
      </c>
      <c r="C19" s="5">
        <v>0</v>
      </c>
      <c r="D19" s="5">
        <f t="shared" si="2"/>
        <v>0</v>
      </c>
      <c r="E19" s="5">
        <v>0</v>
      </c>
      <c r="F19" s="5">
        <v>0</v>
      </c>
      <c r="G19" s="5">
        <f t="shared" si="3"/>
        <v>0</v>
      </c>
      <c r="H19" s="5">
        <v>0</v>
      </c>
      <c r="I19" s="5">
        <v>0</v>
      </c>
      <c r="J19" s="5">
        <f t="shared" si="4"/>
        <v>0</v>
      </c>
      <c r="K19" s="5">
        <v>0</v>
      </c>
      <c r="L19" s="5">
        <v>0</v>
      </c>
      <c r="M19" s="5">
        <f t="shared" si="5"/>
        <v>0</v>
      </c>
      <c r="N19" s="5">
        <v>0</v>
      </c>
      <c r="O19" s="5">
        <v>0</v>
      </c>
      <c r="P19" s="5">
        <f t="shared" si="6"/>
        <v>0</v>
      </c>
      <c r="Q19" s="5">
        <v>0</v>
      </c>
      <c r="R19" s="5">
        <v>0</v>
      </c>
      <c r="S19" s="5">
        <f t="shared" si="7"/>
        <v>0</v>
      </c>
      <c r="T19" s="5">
        <f t="shared" si="8"/>
        <v>0</v>
      </c>
      <c r="U19" s="5">
        <f t="shared" si="8"/>
        <v>0</v>
      </c>
      <c r="V19" s="5">
        <f t="shared" si="1"/>
        <v>0</v>
      </c>
      <c r="W19" s="2"/>
    </row>
    <row r="20" spans="1:23" x14ac:dyDescent="0.2">
      <c r="A20" s="2" t="s">
        <v>69</v>
      </c>
      <c r="B20" s="5">
        <v>0</v>
      </c>
      <c r="C20" s="5">
        <v>0</v>
      </c>
      <c r="D20" s="5">
        <f t="shared" si="2"/>
        <v>0</v>
      </c>
      <c r="E20" s="5">
        <v>0</v>
      </c>
      <c r="F20" s="5">
        <v>0</v>
      </c>
      <c r="G20" s="5">
        <f t="shared" si="3"/>
        <v>0</v>
      </c>
      <c r="H20" s="5">
        <v>0</v>
      </c>
      <c r="I20" s="5">
        <v>0</v>
      </c>
      <c r="J20" s="5">
        <f t="shared" si="4"/>
        <v>0</v>
      </c>
      <c r="K20" s="5">
        <v>0</v>
      </c>
      <c r="L20" s="5">
        <v>0</v>
      </c>
      <c r="M20" s="5">
        <f t="shared" si="5"/>
        <v>0</v>
      </c>
      <c r="N20" s="5">
        <v>0</v>
      </c>
      <c r="O20" s="5">
        <v>0</v>
      </c>
      <c r="P20" s="5">
        <f t="shared" si="6"/>
        <v>0</v>
      </c>
      <c r="Q20" s="5">
        <v>0</v>
      </c>
      <c r="R20" s="5">
        <v>0</v>
      </c>
      <c r="S20" s="5">
        <f t="shared" si="7"/>
        <v>0</v>
      </c>
      <c r="T20" s="5">
        <f t="shared" si="8"/>
        <v>0</v>
      </c>
      <c r="U20" s="5">
        <f t="shared" si="8"/>
        <v>0</v>
      </c>
      <c r="V20" s="5">
        <f t="shared" si="1"/>
        <v>0</v>
      </c>
      <c r="W20" s="2"/>
    </row>
    <row r="21" spans="1:23" x14ac:dyDescent="0.2">
      <c r="A21" s="2" t="s">
        <v>70</v>
      </c>
      <c r="B21" s="5">
        <v>0</v>
      </c>
      <c r="C21" s="5">
        <v>0</v>
      </c>
      <c r="D21" s="5">
        <f t="shared" si="2"/>
        <v>0</v>
      </c>
      <c r="E21" s="5">
        <v>0</v>
      </c>
      <c r="F21" s="5">
        <v>0</v>
      </c>
      <c r="G21" s="5">
        <f t="shared" si="3"/>
        <v>0</v>
      </c>
      <c r="H21" s="5">
        <v>0</v>
      </c>
      <c r="I21" s="5">
        <v>0</v>
      </c>
      <c r="J21" s="5">
        <f t="shared" si="4"/>
        <v>0</v>
      </c>
      <c r="K21" s="5">
        <v>0</v>
      </c>
      <c r="L21" s="5">
        <v>0</v>
      </c>
      <c r="M21" s="5">
        <f t="shared" si="5"/>
        <v>0</v>
      </c>
      <c r="N21" s="5">
        <v>0</v>
      </c>
      <c r="O21" s="5">
        <v>0</v>
      </c>
      <c r="P21" s="5">
        <f t="shared" si="6"/>
        <v>0</v>
      </c>
      <c r="Q21" s="5">
        <v>0</v>
      </c>
      <c r="R21" s="5">
        <v>0</v>
      </c>
      <c r="S21" s="5">
        <f t="shared" si="7"/>
        <v>0</v>
      </c>
      <c r="T21" s="5">
        <f t="shared" si="8"/>
        <v>0</v>
      </c>
      <c r="U21" s="5">
        <f t="shared" si="8"/>
        <v>0</v>
      </c>
      <c r="V21" s="5">
        <f t="shared" si="1"/>
        <v>0</v>
      </c>
      <c r="W21" s="2"/>
    </row>
    <row r="22" spans="1:23" x14ac:dyDescent="0.2">
      <c r="A22" s="2" t="s">
        <v>71</v>
      </c>
      <c r="B22" s="5">
        <v>0</v>
      </c>
      <c r="C22" s="5">
        <v>0</v>
      </c>
      <c r="D22" s="5">
        <f t="shared" si="2"/>
        <v>0</v>
      </c>
      <c r="E22" s="5">
        <v>0</v>
      </c>
      <c r="F22" s="5">
        <v>0</v>
      </c>
      <c r="G22" s="5">
        <f t="shared" si="3"/>
        <v>0</v>
      </c>
      <c r="H22" s="5">
        <v>0</v>
      </c>
      <c r="I22" s="5">
        <v>0</v>
      </c>
      <c r="J22" s="5">
        <f t="shared" si="4"/>
        <v>0</v>
      </c>
      <c r="K22" s="5">
        <v>0</v>
      </c>
      <c r="L22" s="5">
        <v>0</v>
      </c>
      <c r="M22" s="5">
        <f t="shared" si="5"/>
        <v>0</v>
      </c>
      <c r="N22" s="5">
        <v>0</v>
      </c>
      <c r="O22" s="5">
        <v>0</v>
      </c>
      <c r="P22" s="5">
        <f t="shared" si="6"/>
        <v>0</v>
      </c>
      <c r="Q22" s="5">
        <v>0</v>
      </c>
      <c r="R22" s="5">
        <v>0</v>
      </c>
      <c r="S22" s="5">
        <f t="shared" si="7"/>
        <v>0</v>
      </c>
      <c r="T22" s="5">
        <f t="shared" si="8"/>
        <v>0</v>
      </c>
      <c r="U22" s="5">
        <f t="shared" si="8"/>
        <v>0</v>
      </c>
      <c r="V22" s="5">
        <f t="shared" si="1"/>
        <v>0</v>
      </c>
      <c r="W22" s="2"/>
    </row>
    <row r="23" spans="1:23" x14ac:dyDescent="0.2">
      <c r="A23" s="2" t="s">
        <v>72</v>
      </c>
      <c r="B23" s="5">
        <v>0</v>
      </c>
      <c r="C23" s="5">
        <v>0</v>
      </c>
      <c r="D23" s="5">
        <f t="shared" si="2"/>
        <v>0</v>
      </c>
      <c r="E23" s="5">
        <v>0</v>
      </c>
      <c r="F23" s="5">
        <v>0</v>
      </c>
      <c r="G23" s="5">
        <f t="shared" si="3"/>
        <v>0</v>
      </c>
      <c r="H23" s="5">
        <v>0</v>
      </c>
      <c r="I23" s="5">
        <v>0</v>
      </c>
      <c r="J23" s="5">
        <f t="shared" si="4"/>
        <v>0</v>
      </c>
      <c r="K23" s="5">
        <v>0</v>
      </c>
      <c r="L23" s="5">
        <v>0</v>
      </c>
      <c r="M23" s="5">
        <f t="shared" si="5"/>
        <v>0</v>
      </c>
      <c r="N23" s="5">
        <v>0</v>
      </c>
      <c r="O23" s="5">
        <v>0</v>
      </c>
      <c r="P23" s="5">
        <f t="shared" si="6"/>
        <v>0</v>
      </c>
      <c r="Q23" s="5">
        <v>0</v>
      </c>
      <c r="R23" s="5">
        <v>0</v>
      </c>
      <c r="S23" s="5">
        <f t="shared" si="7"/>
        <v>0</v>
      </c>
      <c r="T23" s="5">
        <f t="shared" si="8"/>
        <v>0</v>
      </c>
      <c r="U23" s="5">
        <f t="shared" si="8"/>
        <v>0</v>
      </c>
      <c r="V23" s="5">
        <f t="shared" si="1"/>
        <v>0</v>
      </c>
      <c r="W23" s="2"/>
    </row>
    <row r="24" spans="1:23" x14ac:dyDescent="0.2">
      <c r="A24" s="2" t="s">
        <v>73</v>
      </c>
      <c r="B24" s="5">
        <v>0</v>
      </c>
      <c r="C24" s="5">
        <v>0</v>
      </c>
      <c r="D24" s="5">
        <f t="shared" si="2"/>
        <v>0</v>
      </c>
      <c r="E24" s="5">
        <v>0</v>
      </c>
      <c r="F24" s="5">
        <v>0</v>
      </c>
      <c r="G24" s="5">
        <f t="shared" si="3"/>
        <v>0</v>
      </c>
      <c r="H24" s="5">
        <v>0</v>
      </c>
      <c r="I24" s="5">
        <v>0</v>
      </c>
      <c r="J24" s="5">
        <f t="shared" si="4"/>
        <v>0</v>
      </c>
      <c r="K24" s="5">
        <v>0</v>
      </c>
      <c r="L24" s="5">
        <v>0</v>
      </c>
      <c r="M24" s="5">
        <f t="shared" si="5"/>
        <v>0</v>
      </c>
      <c r="N24" s="5">
        <v>0</v>
      </c>
      <c r="O24" s="5">
        <v>0</v>
      </c>
      <c r="P24" s="5">
        <f t="shared" si="6"/>
        <v>0</v>
      </c>
      <c r="Q24" s="5">
        <v>0</v>
      </c>
      <c r="R24" s="5">
        <v>0</v>
      </c>
      <c r="S24" s="5">
        <f t="shared" si="7"/>
        <v>0</v>
      </c>
      <c r="T24" s="5">
        <f t="shared" si="8"/>
        <v>0</v>
      </c>
      <c r="U24" s="5">
        <f t="shared" si="8"/>
        <v>0</v>
      </c>
      <c r="V24" s="5">
        <f t="shared" si="1"/>
        <v>0</v>
      </c>
      <c r="W24" s="2"/>
    </row>
    <row r="25" spans="1:23" x14ac:dyDescent="0.2">
      <c r="A25" s="2" t="s">
        <v>74</v>
      </c>
      <c r="B25" s="5">
        <v>0</v>
      </c>
      <c r="C25" s="5">
        <v>0</v>
      </c>
      <c r="D25" s="5">
        <f t="shared" si="2"/>
        <v>0</v>
      </c>
      <c r="E25" s="5">
        <v>0</v>
      </c>
      <c r="F25" s="5">
        <v>0</v>
      </c>
      <c r="G25" s="5">
        <f t="shared" si="3"/>
        <v>0</v>
      </c>
      <c r="H25" s="5">
        <v>0</v>
      </c>
      <c r="I25" s="5">
        <v>0</v>
      </c>
      <c r="J25" s="5">
        <f t="shared" si="4"/>
        <v>0</v>
      </c>
      <c r="K25" s="5">
        <v>0</v>
      </c>
      <c r="L25" s="5">
        <v>0</v>
      </c>
      <c r="M25" s="5">
        <f t="shared" si="5"/>
        <v>0</v>
      </c>
      <c r="N25" s="5">
        <v>0</v>
      </c>
      <c r="O25" s="5">
        <v>0</v>
      </c>
      <c r="P25" s="5">
        <f t="shared" si="6"/>
        <v>0</v>
      </c>
      <c r="Q25" s="5">
        <v>0</v>
      </c>
      <c r="R25" s="5">
        <v>0</v>
      </c>
      <c r="S25" s="5">
        <f t="shared" si="7"/>
        <v>0</v>
      </c>
      <c r="T25" s="5">
        <f t="shared" si="8"/>
        <v>0</v>
      </c>
      <c r="U25" s="5">
        <f t="shared" si="8"/>
        <v>0</v>
      </c>
      <c r="V25" s="5">
        <f t="shared" si="1"/>
        <v>0</v>
      </c>
      <c r="W25" s="2"/>
    </row>
    <row r="26" spans="1:23" x14ac:dyDescent="0.2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2"/>
    </row>
    <row r="27" spans="1:23" x14ac:dyDescent="0.2">
      <c r="A27" s="2" t="s">
        <v>17</v>
      </c>
      <c r="B27" s="5">
        <f t="shared" ref="B27:V27" si="9">SUM(B28:B41)</f>
        <v>2</v>
      </c>
      <c r="C27" s="5">
        <f t="shared" si="9"/>
        <v>1</v>
      </c>
      <c r="D27" s="5">
        <f t="shared" si="9"/>
        <v>3</v>
      </c>
      <c r="E27" s="5">
        <f t="shared" si="9"/>
        <v>4</v>
      </c>
      <c r="F27" s="5">
        <f t="shared" si="9"/>
        <v>4</v>
      </c>
      <c r="G27" s="5">
        <f t="shared" si="9"/>
        <v>8</v>
      </c>
      <c r="H27" s="5">
        <f t="shared" si="9"/>
        <v>3</v>
      </c>
      <c r="I27" s="5">
        <f t="shared" si="9"/>
        <v>2</v>
      </c>
      <c r="J27" s="5">
        <f t="shared" si="9"/>
        <v>5</v>
      </c>
      <c r="K27" s="5">
        <f t="shared" si="9"/>
        <v>0</v>
      </c>
      <c r="L27" s="5">
        <f t="shared" si="9"/>
        <v>0</v>
      </c>
      <c r="M27" s="5">
        <f t="shared" si="9"/>
        <v>0</v>
      </c>
      <c r="N27" s="5">
        <f t="shared" si="9"/>
        <v>0</v>
      </c>
      <c r="O27" s="5">
        <f t="shared" si="9"/>
        <v>0</v>
      </c>
      <c r="P27" s="5">
        <f t="shared" si="9"/>
        <v>0</v>
      </c>
      <c r="Q27" s="5">
        <f t="shared" si="9"/>
        <v>0</v>
      </c>
      <c r="R27" s="5">
        <f t="shared" si="9"/>
        <v>0</v>
      </c>
      <c r="S27" s="5">
        <f t="shared" si="9"/>
        <v>0</v>
      </c>
      <c r="T27" s="5">
        <f t="shared" si="9"/>
        <v>9</v>
      </c>
      <c r="U27" s="5">
        <f t="shared" si="9"/>
        <v>7</v>
      </c>
      <c r="V27" s="5">
        <f t="shared" si="9"/>
        <v>16</v>
      </c>
      <c r="W27" s="2"/>
    </row>
    <row r="28" spans="1:23" x14ac:dyDescent="0.2">
      <c r="A28" s="2" t="s">
        <v>62</v>
      </c>
      <c r="B28" s="5">
        <v>0</v>
      </c>
      <c r="C28" s="5">
        <v>0</v>
      </c>
      <c r="D28" s="5">
        <f>SUM(B28:C28)</f>
        <v>0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v>0</v>
      </c>
      <c r="L28" s="5">
        <v>0</v>
      </c>
      <c r="M28" s="5">
        <f>SUM(K28:L28)</f>
        <v>0</v>
      </c>
      <c r="N28" s="5">
        <v>0</v>
      </c>
      <c r="O28" s="5">
        <v>0</v>
      </c>
      <c r="P28" s="5">
        <f>SUM(N28:O28)</f>
        <v>0</v>
      </c>
      <c r="Q28" s="5">
        <v>0</v>
      </c>
      <c r="R28" s="5">
        <v>0</v>
      </c>
      <c r="S28" s="5">
        <f>SUM(Q28:R28)</f>
        <v>0</v>
      </c>
      <c r="T28" s="5">
        <f>+Q28++N28+K28+H28+E28+B28</f>
        <v>0</v>
      </c>
      <c r="U28" s="5">
        <f>+R28++O28+L28+I28+F28+C28</f>
        <v>0</v>
      </c>
      <c r="V28" s="5">
        <f t="shared" ref="V28:V41" si="10">SUM(T28:U28)</f>
        <v>0</v>
      </c>
      <c r="W28" s="2"/>
    </row>
    <row r="29" spans="1:23" x14ac:dyDescent="0.2">
      <c r="A29" s="2" t="s">
        <v>44</v>
      </c>
      <c r="B29" s="5">
        <v>2</v>
      </c>
      <c r="C29" s="5">
        <v>1</v>
      </c>
      <c r="D29" s="5">
        <f t="shared" ref="D29:D41" si="11">SUM(B29:C29)</f>
        <v>3</v>
      </c>
      <c r="E29" s="5">
        <v>0</v>
      </c>
      <c r="F29" s="5">
        <v>0</v>
      </c>
      <c r="G29" s="5">
        <f t="shared" ref="G29:G41" si="12">SUM(E29:F29)</f>
        <v>0</v>
      </c>
      <c r="H29" s="5">
        <v>0</v>
      </c>
      <c r="I29" s="5">
        <v>0</v>
      </c>
      <c r="J29" s="5">
        <f t="shared" ref="J29:J41" si="13">SUM(H29:I29)</f>
        <v>0</v>
      </c>
      <c r="K29" s="5">
        <v>0</v>
      </c>
      <c r="L29" s="5">
        <v>0</v>
      </c>
      <c r="M29" s="5">
        <f t="shared" ref="M29:M41" si="14">SUM(K29:L29)</f>
        <v>0</v>
      </c>
      <c r="N29" s="5">
        <v>0</v>
      </c>
      <c r="O29" s="5">
        <v>0</v>
      </c>
      <c r="P29" s="5">
        <f t="shared" ref="P29:P41" si="15">SUM(N29:O29)</f>
        <v>0</v>
      </c>
      <c r="Q29" s="5">
        <v>0</v>
      </c>
      <c r="R29" s="5">
        <v>0</v>
      </c>
      <c r="S29" s="5">
        <f t="shared" ref="S29:S41" si="16">SUM(Q29:R29)</f>
        <v>0</v>
      </c>
      <c r="T29" s="5">
        <f t="shared" ref="T29:U41" si="17">+Q29++N29+K29+H29+E29+B29</f>
        <v>2</v>
      </c>
      <c r="U29" s="5">
        <f t="shared" si="17"/>
        <v>1</v>
      </c>
      <c r="V29" s="5">
        <f t="shared" si="10"/>
        <v>3</v>
      </c>
      <c r="W29" s="2"/>
    </row>
    <row r="30" spans="1:23" x14ac:dyDescent="0.2">
      <c r="A30" s="2" t="s">
        <v>63</v>
      </c>
      <c r="B30" s="5">
        <v>0</v>
      </c>
      <c r="C30" s="5">
        <v>0</v>
      </c>
      <c r="D30" s="5">
        <f t="shared" si="11"/>
        <v>0</v>
      </c>
      <c r="E30" s="5">
        <v>0</v>
      </c>
      <c r="F30" s="5">
        <v>1</v>
      </c>
      <c r="G30" s="5">
        <f t="shared" si="12"/>
        <v>1</v>
      </c>
      <c r="H30" s="5">
        <v>0</v>
      </c>
      <c r="I30" s="5">
        <v>0</v>
      </c>
      <c r="J30" s="5">
        <f t="shared" si="13"/>
        <v>0</v>
      </c>
      <c r="K30" s="5">
        <v>0</v>
      </c>
      <c r="L30" s="5">
        <v>0</v>
      </c>
      <c r="M30" s="5">
        <f t="shared" si="14"/>
        <v>0</v>
      </c>
      <c r="N30" s="5">
        <v>0</v>
      </c>
      <c r="O30" s="5">
        <v>0</v>
      </c>
      <c r="P30" s="5">
        <f t="shared" si="15"/>
        <v>0</v>
      </c>
      <c r="Q30" s="5">
        <v>0</v>
      </c>
      <c r="R30" s="5">
        <v>0</v>
      </c>
      <c r="S30" s="5">
        <f t="shared" si="16"/>
        <v>0</v>
      </c>
      <c r="T30" s="5">
        <f t="shared" si="17"/>
        <v>0</v>
      </c>
      <c r="U30" s="5">
        <f t="shared" si="17"/>
        <v>1</v>
      </c>
      <c r="V30" s="5">
        <f t="shared" si="10"/>
        <v>1</v>
      </c>
      <c r="W30" s="2"/>
    </row>
    <row r="31" spans="1:23" x14ac:dyDescent="0.2">
      <c r="A31" s="2" t="s">
        <v>64</v>
      </c>
      <c r="B31" s="5">
        <v>0</v>
      </c>
      <c r="C31" s="5">
        <v>0</v>
      </c>
      <c r="D31" s="5">
        <f t="shared" si="11"/>
        <v>0</v>
      </c>
      <c r="E31" s="5">
        <v>2</v>
      </c>
      <c r="F31" s="5">
        <v>1</v>
      </c>
      <c r="G31" s="5">
        <f t="shared" si="12"/>
        <v>3</v>
      </c>
      <c r="H31" s="5">
        <v>1</v>
      </c>
      <c r="I31" s="5">
        <v>1</v>
      </c>
      <c r="J31" s="5">
        <f t="shared" si="13"/>
        <v>2</v>
      </c>
      <c r="K31" s="5">
        <v>0</v>
      </c>
      <c r="L31" s="5">
        <v>0</v>
      </c>
      <c r="M31" s="5">
        <f t="shared" si="14"/>
        <v>0</v>
      </c>
      <c r="N31" s="5">
        <v>0</v>
      </c>
      <c r="O31" s="5">
        <v>0</v>
      </c>
      <c r="P31" s="5">
        <f t="shared" si="15"/>
        <v>0</v>
      </c>
      <c r="Q31" s="5">
        <v>0</v>
      </c>
      <c r="R31" s="5">
        <v>0</v>
      </c>
      <c r="S31" s="5">
        <f t="shared" si="16"/>
        <v>0</v>
      </c>
      <c r="T31" s="5">
        <f t="shared" si="17"/>
        <v>3</v>
      </c>
      <c r="U31" s="5">
        <f t="shared" si="17"/>
        <v>2</v>
      </c>
      <c r="V31" s="5">
        <f t="shared" si="10"/>
        <v>5</v>
      </c>
      <c r="W31" s="2"/>
    </row>
    <row r="32" spans="1:23" x14ac:dyDescent="0.2">
      <c r="A32" s="2" t="s">
        <v>65</v>
      </c>
      <c r="B32" s="5">
        <v>0</v>
      </c>
      <c r="C32" s="5">
        <v>0</v>
      </c>
      <c r="D32" s="5">
        <f t="shared" si="11"/>
        <v>0</v>
      </c>
      <c r="E32" s="5">
        <v>2</v>
      </c>
      <c r="F32" s="5">
        <v>1</v>
      </c>
      <c r="G32" s="5">
        <f t="shared" si="12"/>
        <v>3</v>
      </c>
      <c r="H32" s="5">
        <v>0</v>
      </c>
      <c r="I32" s="5">
        <v>0</v>
      </c>
      <c r="J32" s="5">
        <f t="shared" si="13"/>
        <v>0</v>
      </c>
      <c r="K32" s="5">
        <v>0</v>
      </c>
      <c r="L32" s="5">
        <v>0</v>
      </c>
      <c r="M32" s="5">
        <f t="shared" si="14"/>
        <v>0</v>
      </c>
      <c r="N32" s="5">
        <v>0</v>
      </c>
      <c r="O32" s="5">
        <v>0</v>
      </c>
      <c r="P32" s="5">
        <f t="shared" si="15"/>
        <v>0</v>
      </c>
      <c r="Q32" s="5">
        <v>0</v>
      </c>
      <c r="R32" s="5">
        <v>0</v>
      </c>
      <c r="S32" s="5">
        <f t="shared" si="16"/>
        <v>0</v>
      </c>
      <c r="T32" s="5">
        <f t="shared" si="17"/>
        <v>2</v>
      </c>
      <c r="U32" s="5">
        <f t="shared" si="17"/>
        <v>1</v>
      </c>
      <c r="V32" s="5">
        <f t="shared" si="10"/>
        <v>3</v>
      </c>
      <c r="W32" s="2"/>
    </row>
    <row r="33" spans="1:23" x14ac:dyDescent="0.2">
      <c r="A33" s="2" t="s">
        <v>66</v>
      </c>
      <c r="B33" s="5">
        <v>0</v>
      </c>
      <c r="C33" s="5">
        <v>0</v>
      </c>
      <c r="D33" s="5">
        <f t="shared" si="11"/>
        <v>0</v>
      </c>
      <c r="E33" s="5">
        <v>0</v>
      </c>
      <c r="F33" s="5">
        <v>1</v>
      </c>
      <c r="G33" s="5">
        <f t="shared" si="12"/>
        <v>1</v>
      </c>
      <c r="H33" s="5">
        <v>1</v>
      </c>
      <c r="I33" s="5">
        <v>1</v>
      </c>
      <c r="J33" s="5">
        <f t="shared" si="13"/>
        <v>2</v>
      </c>
      <c r="K33" s="5">
        <v>0</v>
      </c>
      <c r="L33" s="5">
        <v>0</v>
      </c>
      <c r="M33" s="5">
        <f t="shared" si="14"/>
        <v>0</v>
      </c>
      <c r="N33" s="5">
        <v>0</v>
      </c>
      <c r="O33" s="5">
        <v>0</v>
      </c>
      <c r="P33" s="5">
        <f t="shared" si="15"/>
        <v>0</v>
      </c>
      <c r="Q33" s="5">
        <v>0</v>
      </c>
      <c r="R33" s="5">
        <v>0</v>
      </c>
      <c r="S33" s="5">
        <f t="shared" si="16"/>
        <v>0</v>
      </c>
      <c r="T33" s="5">
        <f t="shared" si="17"/>
        <v>1</v>
      </c>
      <c r="U33" s="5">
        <f t="shared" si="17"/>
        <v>2</v>
      </c>
      <c r="V33" s="5">
        <f t="shared" si="10"/>
        <v>3</v>
      </c>
      <c r="W33" s="2"/>
    </row>
    <row r="34" spans="1:23" x14ac:dyDescent="0.2">
      <c r="A34" s="2" t="s">
        <v>67</v>
      </c>
      <c r="B34" s="5">
        <v>0</v>
      </c>
      <c r="C34" s="5">
        <v>0</v>
      </c>
      <c r="D34" s="5">
        <f t="shared" si="11"/>
        <v>0</v>
      </c>
      <c r="E34" s="5">
        <v>0</v>
      </c>
      <c r="F34" s="5">
        <v>0</v>
      </c>
      <c r="G34" s="5">
        <f t="shared" si="12"/>
        <v>0</v>
      </c>
      <c r="H34" s="5">
        <v>0</v>
      </c>
      <c r="I34" s="5">
        <v>0</v>
      </c>
      <c r="J34" s="5">
        <f t="shared" si="13"/>
        <v>0</v>
      </c>
      <c r="K34" s="5">
        <v>0</v>
      </c>
      <c r="L34" s="5">
        <v>0</v>
      </c>
      <c r="M34" s="5">
        <f t="shared" si="14"/>
        <v>0</v>
      </c>
      <c r="N34" s="5">
        <v>0</v>
      </c>
      <c r="O34" s="5">
        <v>0</v>
      </c>
      <c r="P34" s="5">
        <f t="shared" si="15"/>
        <v>0</v>
      </c>
      <c r="Q34" s="5">
        <v>0</v>
      </c>
      <c r="R34" s="5">
        <v>0</v>
      </c>
      <c r="S34" s="5">
        <f t="shared" si="16"/>
        <v>0</v>
      </c>
      <c r="T34" s="5">
        <f t="shared" si="17"/>
        <v>0</v>
      </c>
      <c r="U34" s="5">
        <f t="shared" si="17"/>
        <v>0</v>
      </c>
      <c r="V34" s="5">
        <f t="shared" si="10"/>
        <v>0</v>
      </c>
      <c r="W34" s="2"/>
    </row>
    <row r="35" spans="1:23" x14ac:dyDescent="0.2">
      <c r="A35" s="2" t="s">
        <v>68</v>
      </c>
      <c r="B35" s="5">
        <v>0</v>
      </c>
      <c r="C35" s="5">
        <v>0</v>
      </c>
      <c r="D35" s="5">
        <f t="shared" si="11"/>
        <v>0</v>
      </c>
      <c r="E35" s="5">
        <v>0</v>
      </c>
      <c r="F35" s="5">
        <v>0</v>
      </c>
      <c r="G35" s="5">
        <f t="shared" si="12"/>
        <v>0</v>
      </c>
      <c r="H35" s="5">
        <v>0</v>
      </c>
      <c r="I35" s="5">
        <v>0</v>
      </c>
      <c r="J35" s="5">
        <f t="shared" si="13"/>
        <v>0</v>
      </c>
      <c r="K35" s="5">
        <v>0</v>
      </c>
      <c r="L35" s="5">
        <v>0</v>
      </c>
      <c r="M35" s="5">
        <f t="shared" si="14"/>
        <v>0</v>
      </c>
      <c r="N35" s="5">
        <v>0</v>
      </c>
      <c r="O35" s="5">
        <v>0</v>
      </c>
      <c r="P35" s="5">
        <f t="shared" si="15"/>
        <v>0</v>
      </c>
      <c r="Q35" s="5">
        <v>0</v>
      </c>
      <c r="R35" s="5">
        <v>0</v>
      </c>
      <c r="S35" s="5">
        <f t="shared" si="16"/>
        <v>0</v>
      </c>
      <c r="T35" s="5">
        <f t="shared" si="17"/>
        <v>0</v>
      </c>
      <c r="U35" s="5">
        <f t="shared" si="17"/>
        <v>0</v>
      </c>
      <c r="V35" s="5">
        <f t="shared" si="10"/>
        <v>0</v>
      </c>
      <c r="W35" s="2"/>
    </row>
    <row r="36" spans="1:23" x14ac:dyDescent="0.2">
      <c r="A36" s="2" t="s">
        <v>69</v>
      </c>
      <c r="B36" s="5">
        <v>0</v>
      </c>
      <c r="C36" s="5">
        <v>0</v>
      </c>
      <c r="D36" s="5">
        <f t="shared" si="11"/>
        <v>0</v>
      </c>
      <c r="E36" s="5">
        <v>0</v>
      </c>
      <c r="F36" s="5">
        <v>0</v>
      </c>
      <c r="G36" s="5">
        <f t="shared" si="12"/>
        <v>0</v>
      </c>
      <c r="H36" s="5">
        <v>0</v>
      </c>
      <c r="I36" s="5">
        <v>0</v>
      </c>
      <c r="J36" s="5">
        <f t="shared" si="13"/>
        <v>0</v>
      </c>
      <c r="K36" s="5">
        <v>0</v>
      </c>
      <c r="L36" s="5">
        <v>0</v>
      </c>
      <c r="M36" s="5">
        <f t="shared" si="14"/>
        <v>0</v>
      </c>
      <c r="N36" s="5">
        <v>0</v>
      </c>
      <c r="O36" s="5">
        <v>0</v>
      </c>
      <c r="P36" s="5">
        <f t="shared" si="15"/>
        <v>0</v>
      </c>
      <c r="Q36" s="5">
        <v>0</v>
      </c>
      <c r="R36" s="5">
        <v>0</v>
      </c>
      <c r="S36" s="5">
        <f t="shared" si="16"/>
        <v>0</v>
      </c>
      <c r="T36" s="5">
        <f t="shared" si="17"/>
        <v>0</v>
      </c>
      <c r="U36" s="5">
        <f t="shared" si="17"/>
        <v>0</v>
      </c>
      <c r="V36" s="5">
        <f t="shared" si="10"/>
        <v>0</v>
      </c>
      <c r="W36" s="2"/>
    </row>
    <row r="37" spans="1:23" x14ac:dyDescent="0.2">
      <c r="A37" s="2" t="s">
        <v>70</v>
      </c>
      <c r="B37" s="5">
        <v>0</v>
      </c>
      <c r="C37" s="5">
        <v>0</v>
      </c>
      <c r="D37" s="5">
        <f t="shared" si="11"/>
        <v>0</v>
      </c>
      <c r="E37" s="5">
        <v>0</v>
      </c>
      <c r="F37" s="5">
        <v>0</v>
      </c>
      <c r="G37" s="5">
        <f t="shared" si="12"/>
        <v>0</v>
      </c>
      <c r="H37" s="5">
        <v>0</v>
      </c>
      <c r="I37" s="5">
        <v>0</v>
      </c>
      <c r="J37" s="5">
        <f t="shared" si="13"/>
        <v>0</v>
      </c>
      <c r="K37" s="5">
        <v>0</v>
      </c>
      <c r="L37" s="5">
        <v>0</v>
      </c>
      <c r="M37" s="5">
        <f t="shared" si="14"/>
        <v>0</v>
      </c>
      <c r="N37" s="5">
        <v>0</v>
      </c>
      <c r="O37" s="5">
        <v>0</v>
      </c>
      <c r="P37" s="5">
        <f t="shared" si="15"/>
        <v>0</v>
      </c>
      <c r="Q37" s="5">
        <v>0</v>
      </c>
      <c r="R37" s="5">
        <v>0</v>
      </c>
      <c r="S37" s="5">
        <f t="shared" si="16"/>
        <v>0</v>
      </c>
      <c r="T37" s="5">
        <f t="shared" si="17"/>
        <v>0</v>
      </c>
      <c r="U37" s="5">
        <f t="shared" si="17"/>
        <v>0</v>
      </c>
      <c r="V37" s="5">
        <f t="shared" si="10"/>
        <v>0</v>
      </c>
      <c r="W37" s="2"/>
    </row>
    <row r="38" spans="1:23" x14ac:dyDescent="0.2">
      <c r="A38" s="2" t="s">
        <v>71</v>
      </c>
      <c r="B38" s="5">
        <v>0</v>
      </c>
      <c r="C38" s="5">
        <v>0</v>
      </c>
      <c r="D38" s="5">
        <f t="shared" si="11"/>
        <v>0</v>
      </c>
      <c r="E38" s="5">
        <v>0</v>
      </c>
      <c r="F38" s="5">
        <v>0</v>
      </c>
      <c r="G38" s="5">
        <f t="shared" si="12"/>
        <v>0</v>
      </c>
      <c r="H38" s="5">
        <v>0</v>
      </c>
      <c r="I38" s="5">
        <v>0</v>
      </c>
      <c r="J38" s="5">
        <f t="shared" si="13"/>
        <v>0</v>
      </c>
      <c r="K38" s="5">
        <v>0</v>
      </c>
      <c r="L38" s="5">
        <v>0</v>
      </c>
      <c r="M38" s="5">
        <f t="shared" si="14"/>
        <v>0</v>
      </c>
      <c r="N38" s="5">
        <v>0</v>
      </c>
      <c r="O38" s="5">
        <v>0</v>
      </c>
      <c r="P38" s="5">
        <f t="shared" si="15"/>
        <v>0</v>
      </c>
      <c r="Q38" s="5">
        <v>0</v>
      </c>
      <c r="R38" s="5">
        <v>0</v>
      </c>
      <c r="S38" s="5">
        <f t="shared" si="16"/>
        <v>0</v>
      </c>
      <c r="T38" s="5">
        <f t="shared" si="17"/>
        <v>0</v>
      </c>
      <c r="U38" s="5">
        <f t="shared" si="17"/>
        <v>0</v>
      </c>
      <c r="V38" s="5">
        <f t="shared" si="10"/>
        <v>0</v>
      </c>
      <c r="W38" s="2"/>
    </row>
    <row r="39" spans="1:23" x14ac:dyDescent="0.2">
      <c r="A39" s="2" t="s">
        <v>72</v>
      </c>
      <c r="B39" s="5">
        <v>0</v>
      </c>
      <c r="C39" s="5">
        <v>0</v>
      </c>
      <c r="D39" s="5">
        <f t="shared" si="11"/>
        <v>0</v>
      </c>
      <c r="E39" s="5">
        <v>0</v>
      </c>
      <c r="F39" s="5">
        <v>0</v>
      </c>
      <c r="G39" s="5">
        <f t="shared" si="12"/>
        <v>0</v>
      </c>
      <c r="H39" s="5">
        <v>1</v>
      </c>
      <c r="I39" s="5">
        <v>0</v>
      </c>
      <c r="J39" s="5">
        <f t="shared" si="13"/>
        <v>1</v>
      </c>
      <c r="K39" s="5">
        <v>0</v>
      </c>
      <c r="L39" s="5">
        <v>0</v>
      </c>
      <c r="M39" s="5">
        <f t="shared" si="14"/>
        <v>0</v>
      </c>
      <c r="N39" s="5">
        <v>0</v>
      </c>
      <c r="O39" s="5">
        <v>0</v>
      </c>
      <c r="P39" s="5">
        <f t="shared" si="15"/>
        <v>0</v>
      </c>
      <c r="Q39" s="5">
        <v>0</v>
      </c>
      <c r="R39" s="5">
        <v>0</v>
      </c>
      <c r="S39" s="5">
        <f t="shared" si="16"/>
        <v>0</v>
      </c>
      <c r="T39" s="5">
        <f t="shared" si="17"/>
        <v>1</v>
      </c>
      <c r="U39" s="5">
        <f t="shared" si="17"/>
        <v>0</v>
      </c>
      <c r="V39" s="5">
        <f t="shared" si="10"/>
        <v>1</v>
      </c>
      <c r="W39" s="2"/>
    </row>
    <row r="40" spans="1:23" x14ac:dyDescent="0.2">
      <c r="A40" s="2" t="s">
        <v>73</v>
      </c>
      <c r="B40" s="5">
        <v>0</v>
      </c>
      <c r="C40" s="5">
        <v>0</v>
      </c>
      <c r="D40" s="5">
        <f t="shared" si="11"/>
        <v>0</v>
      </c>
      <c r="E40" s="5">
        <v>0</v>
      </c>
      <c r="F40" s="5">
        <v>0</v>
      </c>
      <c r="G40" s="5">
        <f t="shared" si="12"/>
        <v>0</v>
      </c>
      <c r="H40" s="5">
        <v>0</v>
      </c>
      <c r="I40" s="5">
        <v>0</v>
      </c>
      <c r="J40" s="5">
        <f t="shared" si="13"/>
        <v>0</v>
      </c>
      <c r="K40" s="5">
        <v>0</v>
      </c>
      <c r="L40" s="5">
        <v>0</v>
      </c>
      <c r="M40" s="5">
        <f t="shared" si="14"/>
        <v>0</v>
      </c>
      <c r="N40" s="5">
        <v>0</v>
      </c>
      <c r="O40" s="5">
        <v>0</v>
      </c>
      <c r="P40" s="5">
        <f t="shared" si="15"/>
        <v>0</v>
      </c>
      <c r="Q40" s="5">
        <v>0</v>
      </c>
      <c r="R40" s="5">
        <v>0</v>
      </c>
      <c r="S40" s="5">
        <f t="shared" si="16"/>
        <v>0</v>
      </c>
      <c r="T40" s="5">
        <f t="shared" si="17"/>
        <v>0</v>
      </c>
      <c r="U40" s="5">
        <f t="shared" si="17"/>
        <v>0</v>
      </c>
      <c r="V40" s="5">
        <f t="shared" si="10"/>
        <v>0</v>
      </c>
      <c r="W40" s="2"/>
    </row>
    <row r="41" spans="1:23" x14ac:dyDescent="0.2">
      <c r="A41" s="2" t="s">
        <v>74</v>
      </c>
      <c r="B41" s="5">
        <v>0</v>
      </c>
      <c r="C41" s="5">
        <v>0</v>
      </c>
      <c r="D41" s="5">
        <f t="shared" si="11"/>
        <v>0</v>
      </c>
      <c r="E41" s="5">
        <v>0</v>
      </c>
      <c r="F41" s="5">
        <v>0</v>
      </c>
      <c r="G41" s="5">
        <f t="shared" si="12"/>
        <v>0</v>
      </c>
      <c r="H41" s="5">
        <v>0</v>
      </c>
      <c r="I41" s="5">
        <v>0</v>
      </c>
      <c r="J41" s="5">
        <f t="shared" si="13"/>
        <v>0</v>
      </c>
      <c r="K41" s="5">
        <v>0</v>
      </c>
      <c r="L41" s="5">
        <v>0</v>
      </c>
      <c r="M41" s="5">
        <f t="shared" si="14"/>
        <v>0</v>
      </c>
      <c r="N41" s="5">
        <v>0</v>
      </c>
      <c r="O41" s="5">
        <v>0</v>
      </c>
      <c r="P41" s="5">
        <f t="shared" si="15"/>
        <v>0</v>
      </c>
      <c r="Q41" s="5">
        <v>0</v>
      </c>
      <c r="R41" s="5">
        <v>0</v>
      </c>
      <c r="S41" s="5">
        <f t="shared" si="16"/>
        <v>0</v>
      </c>
      <c r="T41" s="5">
        <f t="shared" si="17"/>
        <v>0</v>
      </c>
      <c r="U41" s="5">
        <f t="shared" si="17"/>
        <v>0</v>
      </c>
      <c r="V41" s="5">
        <f t="shared" si="10"/>
        <v>0</v>
      </c>
      <c r="W41" s="2"/>
    </row>
    <row r="42" spans="1:23" x14ac:dyDescent="0.2">
      <c r="A42" s="2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2"/>
    </row>
    <row r="43" spans="1:23" x14ac:dyDescent="0.2">
      <c r="A43" s="2" t="s">
        <v>8</v>
      </c>
      <c r="B43" s="5">
        <f t="shared" ref="B43:V43" si="18">SUM(B44:B57)</f>
        <v>2</v>
      </c>
      <c r="C43" s="5">
        <f t="shared" si="18"/>
        <v>1</v>
      </c>
      <c r="D43" s="5">
        <f t="shared" si="18"/>
        <v>3</v>
      </c>
      <c r="E43" s="5">
        <f t="shared" si="18"/>
        <v>4</v>
      </c>
      <c r="F43" s="5">
        <f t="shared" si="18"/>
        <v>4</v>
      </c>
      <c r="G43" s="5">
        <f t="shared" si="18"/>
        <v>8</v>
      </c>
      <c r="H43" s="5">
        <f t="shared" si="18"/>
        <v>3</v>
      </c>
      <c r="I43" s="5">
        <f t="shared" si="18"/>
        <v>2</v>
      </c>
      <c r="J43" s="5">
        <f t="shared" si="18"/>
        <v>5</v>
      </c>
      <c r="K43" s="5">
        <f t="shared" si="18"/>
        <v>0</v>
      </c>
      <c r="L43" s="5">
        <f t="shared" si="18"/>
        <v>0</v>
      </c>
      <c r="M43" s="5">
        <f t="shared" si="18"/>
        <v>0</v>
      </c>
      <c r="N43" s="5">
        <f t="shared" si="18"/>
        <v>0</v>
      </c>
      <c r="O43" s="5">
        <f t="shared" si="18"/>
        <v>0</v>
      </c>
      <c r="P43" s="5">
        <f t="shared" si="18"/>
        <v>0</v>
      </c>
      <c r="Q43" s="5">
        <f t="shared" si="18"/>
        <v>0</v>
      </c>
      <c r="R43" s="5">
        <f t="shared" si="18"/>
        <v>0</v>
      </c>
      <c r="S43" s="5">
        <f t="shared" si="18"/>
        <v>0</v>
      </c>
      <c r="T43" s="5">
        <f t="shared" si="18"/>
        <v>9</v>
      </c>
      <c r="U43" s="5">
        <f t="shared" si="18"/>
        <v>7</v>
      </c>
      <c r="V43" s="5">
        <f t="shared" si="18"/>
        <v>16</v>
      </c>
      <c r="W43" s="2"/>
    </row>
    <row r="44" spans="1:23" x14ac:dyDescent="0.2">
      <c r="A44" s="2" t="s">
        <v>62</v>
      </c>
      <c r="B44" s="5">
        <f>+B12+B28</f>
        <v>0</v>
      </c>
      <c r="C44" s="5">
        <f>+C12+C28</f>
        <v>0</v>
      </c>
      <c r="D44" s="5">
        <f>SUM(B44:C44)</f>
        <v>0</v>
      </c>
      <c r="E44" s="5">
        <f t="shared" ref="E44:F57" si="19">+E12+E28</f>
        <v>0</v>
      </c>
      <c r="F44" s="5">
        <f t="shared" si="19"/>
        <v>0</v>
      </c>
      <c r="G44" s="5">
        <f>SUM(E44:F44)</f>
        <v>0</v>
      </c>
      <c r="H44" s="5">
        <f t="shared" ref="H44:I57" si="20">+H12+H28</f>
        <v>0</v>
      </c>
      <c r="I44" s="5">
        <f t="shared" si="20"/>
        <v>0</v>
      </c>
      <c r="J44" s="5">
        <f>SUM(H44:I44)</f>
        <v>0</v>
      </c>
      <c r="K44" s="5">
        <f t="shared" ref="K44:L57" si="21">+K12+K28</f>
        <v>0</v>
      </c>
      <c r="L44" s="5">
        <f t="shared" si="21"/>
        <v>0</v>
      </c>
      <c r="M44" s="5">
        <f>SUM(K44:L44)</f>
        <v>0</v>
      </c>
      <c r="N44" s="5">
        <f t="shared" ref="N44:O57" si="22">+N12+N28</f>
        <v>0</v>
      </c>
      <c r="O44" s="5">
        <f t="shared" si="22"/>
        <v>0</v>
      </c>
      <c r="P44" s="5">
        <f>SUM(N44:O44)</f>
        <v>0</v>
      </c>
      <c r="Q44" s="5">
        <f t="shared" ref="Q44:R57" si="23">+Q12+Q28</f>
        <v>0</v>
      </c>
      <c r="R44" s="5">
        <f t="shared" si="23"/>
        <v>0</v>
      </c>
      <c r="S44" s="5">
        <f>SUM(Q44:R44)</f>
        <v>0</v>
      </c>
      <c r="T44" s="5">
        <f>+Q44++N44+K44+H44+E44+B44</f>
        <v>0</v>
      </c>
      <c r="U44" s="5">
        <f>+R44++O44+L44+I44+F44+C44</f>
        <v>0</v>
      </c>
      <c r="V44" s="5">
        <f t="shared" ref="V44:V57" si="24">SUM(T44:U44)</f>
        <v>0</v>
      </c>
      <c r="W44" s="2"/>
    </row>
    <row r="45" spans="1:23" x14ac:dyDescent="0.2">
      <c r="A45" s="2" t="s">
        <v>44</v>
      </c>
      <c r="B45" s="5">
        <f t="shared" ref="B45:C57" si="25">+B13+B29</f>
        <v>2</v>
      </c>
      <c r="C45" s="5">
        <f t="shared" si="25"/>
        <v>1</v>
      </c>
      <c r="D45" s="5">
        <f t="shared" ref="D45:D57" si="26">SUM(B45:C45)</f>
        <v>3</v>
      </c>
      <c r="E45" s="5">
        <f t="shared" si="19"/>
        <v>0</v>
      </c>
      <c r="F45" s="5">
        <f t="shared" si="19"/>
        <v>0</v>
      </c>
      <c r="G45" s="5">
        <f t="shared" ref="G45:G57" si="27">SUM(E45:F45)</f>
        <v>0</v>
      </c>
      <c r="H45" s="5">
        <f t="shared" si="20"/>
        <v>0</v>
      </c>
      <c r="I45" s="5">
        <f t="shared" si="20"/>
        <v>0</v>
      </c>
      <c r="J45" s="5">
        <f t="shared" ref="J45:J57" si="28">SUM(H45:I45)</f>
        <v>0</v>
      </c>
      <c r="K45" s="5">
        <f t="shared" si="21"/>
        <v>0</v>
      </c>
      <c r="L45" s="5">
        <f t="shared" si="21"/>
        <v>0</v>
      </c>
      <c r="M45" s="5">
        <f t="shared" ref="M45:M57" si="29">SUM(K45:L45)</f>
        <v>0</v>
      </c>
      <c r="N45" s="5">
        <f t="shared" si="22"/>
        <v>0</v>
      </c>
      <c r="O45" s="5">
        <f t="shared" si="22"/>
        <v>0</v>
      </c>
      <c r="P45" s="5">
        <f t="shared" ref="P45:P57" si="30">SUM(N45:O45)</f>
        <v>0</v>
      </c>
      <c r="Q45" s="5">
        <f t="shared" si="23"/>
        <v>0</v>
      </c>
      <c r="R45" s="5">
        <f t="shared" si="23"/>
        <v>0</v>
      </c>
      <c r="S45" s="5">
        <f t="shared" ref="S45:S57" si="31">SUM(Q45:R45)</f>
        <v>0</v>
      </c>
      <c r="T45" s="5">
        <f t="shared" ref="T45:U57" si="32">+Q45++N45+K45+H45+E45+B45</f>
        <v>2</v>
      </c>
      <c r="U45" s="5">
        <f t="shared" si="32"/>
        <v>1</v>
      </c>
      <c r="V45" s="5">
        <f t="shared" si="24"/>
        <v>3</v>
      </c>
      <c r="W45" s="2"/>
    </row>
    <row r="46" spans="1:23" x14ac:dyDescent="0.2">
      <c r="A46" s="2" t="s">
        <v>63</v>
      </c>
      <c r="B46" s="5">
        <f t="shared" si="25"/>
        <v>0</v>
      </c>
      <c r="C46" s="5">
        <f t="shared" si="25"/>
        <v>0</v>
      </c>
      <c r="D46" s="5">
        <f t="shared" si="26"/>
        <v>0</v>
      </c>
      <c r="E46" s="5">
        <f t="shared" si="19"/>
        <v>0</v>
      </c>
      <c r="F46" s="5">
        <f t="shared" si="19"/>
        <v>1</v>
      </c>
      <c r="G46" s="5">
        <f t="shared" si="27"/>
        <v>1</v>
      </c>
      <c r="H46" s="5">
        <f t="shared" si="20"/>
        <v>0</v>
      </c>
      <c r="I46" s="5">
        <f t="shared" si="20"/>
        <v>0</v>
      </c>
      <c r="J46" s="5">
        <f t="shared" si="28"/>
        <v>0</v>
      </c>
      <c r="K46" s="5">
        <f t="shared" si="21"/>
        <v>0</v>
      </c>
      <c r="L46" s="5">
        <f t="shared" si="21"/>
        <v>0</v>
      </c>
      <c r="M46" s="5">
        <f t="shared" si="29"/>
        <v>0</v>
      </c>
      <c r="N46" s="5">
        <f t="shared" si="22"/>
        <v>0</v>
      </c>
      <c r="O46" s="5">
        <f t="shared" si="22"/>
        <v>0</v>
      </c>
      <c r="P46" s="5">
        <f t="shared" si="30"/>
        <v>0</v>
      </c>
      <c r="Q46" s="5">
        <f t="shared" si="23"/>
        <v>0</v>
      </c>
      <c r="R46" s="5">
        <f t="shared" si="23"/>
        <v>0</v>
      </c>
      <c r="S46" s="5">
        <f t="shared" si="31"/>
        <v>0</v>
      </c>
      <c r="T46" s="5">
        <f t="shared" si="32"/>
        <v>0</v>
      </c>
      <c r="U46" s="5">
        <f t="shared" si="32"/>
        <v>1</v>
      </c>
      <c r="V46" s="5">
        <f t="shared" si="24"/>
        <v>1</v>
      </c>
      <c r="W46" s="2"/>
    </row>
    <row r="47" spans="1:23" x14ac:dyDescent="0.2">
      <c r="A47" s="2" t="s">
        <v>64</v>
      </c>
      <c r="B47" s="5">
        <f t="shared" si="25"/>
        <v>0</v>
      </c>
      <c r="C47" s="5">
        <f t="shared" si="25"/>
        <v>0</v>
      </c>
      <c r="D47" s="5">
        <f t="shared" si="26"/>
        <v>0</v>
      </c>
      <c r="E47" s="5">
        <f t="shared" si="19"/>
        <v>2</v>
      </c>
      <c r="F47" s="5">
        <f t="shared" si="19"/>
        <v>1</v>
      </c>
      <c r="G47" s="5">
        <f t="shared" si="27"/>
        <v>3</v>
      </c>
      <c r="H47" s="5">
        <f t="shared" si="20"/>
        <v>1</v>
      </c>
      <c r="I47" s="5">
        <f t="shared" si="20"/>
        <v>1</v>
      </c>
      <c r="J47" s="5">
        <f t="shared" si="28"/>
        <v>2</v>
      </c>
      <c r="K47" s="5">
        <f t="shared" si="21"/>
        <v>0</v>
      </c>
      <c r="L47" s="5">
        <f t="shared" si="21"/>
        <v>0</v>
      </c>
      <c r="M47" s="5">
        <f t="shared" si="29"/>
        <v>0</v>
      </c>
      <c r="N47" s="5">
        <f t="shared" si="22"/>
        <v>0</v>
      </c>
      <c r="O47" s="5">
        <f t="shared" si="22"/>
        <v>0</v>
      </c>
      <c r="P47" s="5">
        <f t="shared" si="30"/>
        <v>0</v>
      </c>
      <c r="Q47" s="5">
        <f t="shared" si="23"/>
        <v>0</v>
      </c>
      <c r="R47" s="5">
        <f t="shared" si="23"/>
        <v>0</v>
      </c>
      <c r="S47" s="5">
        <f t="shared" si="31"/>
        <v>0</v>
      </c>
      <c r="T47" s="5">
        <f t="shared" si="32"/>
        <v>3</v>
      </c>
      <c r="U47" s="5">
        <f t="shared" si="32"/>
        <v>2</v>
      </c>
      <c r="V47" s="5">
        <f t="shared" si="24"/>
        <v>5</v>
      </c>
      <c r="W47" s="2"/>
    </row>
    <row r="48" spans="1:23" x14ac:dyDescent="0.2">
      <c r="A48" s="2" t="s">
        <v>65</v>
      </c>
      <c r="B48" s="5">
        <f t="shared" si="25"/>
        <v>0</v>
      </c>
      <c r="C48" s="5">
        <f t="shared" si="25"/>
        <v>0</v>
      </c>
      <c r="D48" s="5">
        <f t="shared" si="26"/>
        <v>0</v>
      </c>
      <c r="E48" s="5">
        <f t="shared" si="19"/>
        <v>2</v>
      </c>
      <c r="F48" s="5">
        <f t="shared" si="19"/>
        <v>1</v>
      </c>
      <c r="G48" s="5">
        <f t="shared" si="27"/>
        <v>3</v>
      </c>
      <c r="H48" s="5">
        <f t="shared" si="20"/>
        <v>0</v>
      </c>
      <c r="I48" s="5">
        <f t="shared" si="20"/>
        <v>0</v>
      </c>
      <c r="J48" s="5">
        <f t="shared" si="28"/>
        <v>0</v>
      </c>
      <c r="K48" s="5">
        <f t="shared" si="21"/>
        <v>0</v>
      </c>
      <c r="L48" s="5">
        <f t="shared" si="21"/>
        <v>0</v>
      </c>
      <c r="M48" s="5">
        <f t="shared" si="29"/>
        <v>0</v>
      </c>
      <c r="N48" s="5">
        <f t="shared" si="22"/>
        <v>0</v>
      </c>
      <c r="O48" s="5">
        <f t="shared" si="22"/>
        <v>0</v>
      </c>
      <c r="P48" s="5">
        <f t="shared" si="30"/>
        <v>0</v>
      </c>
      <c r="Q48" s="5">
        <f t="shared" si="23"/>
        <v>0</v>
      </c>
      <c r="R48" s="5">
        <f t="shared" si="23"/>
        <v>0</v>
      </c>
      <c r="S48" s="5">
        <f t="shared" si="31"/>
        <v>0</v>
      </c>
      <c r="T48" s="5">
        <f t="shared" si="32"/>
        <v>2</v>
      </c>
      <c r="U48" s="5">
        <f t="shared" si="32"/>
        <v>1</v>
      </c>
      <c r="V48" s="5">
        <f t="shared" si="24"/>
        <v>3</v>
      </c>
      <c r="W48" s="2"/>
    </row>
    <row r="49" spans="1:23" x14ac:dyDescent="0.2">
      <c r="A49" s="2" t="s">
        <v>66</v>
      </c>
      <c r="B49" s="5">
        <f t="shared" si="25"/>
        <v>0</v>
      </c>
      <c r="C49" s="5">
        <f t="shared" si="25"/>
        <v>0</v>
      </c>
      <c r="D49" s="5">
        <f t="shared" si="26"/>
        <v>0</v>
      </c>
      <c r="E49" s="5">
        <f t="shared" si="19"/>
        <v>0</v>
      </c>
      <c r="F49" s="5">
        <f t="shared" si="19"/>
        <v>1</v>
      </c>
      <c r="G49" s="5">
        <f t="shared" si="27"/>
        <v>1</v>
      </c>
      <c r="H49" s="5">
        <f t="shared" si="20"/>
        <v>1</v>
      </c>
      <c r="I49" s="5">
        <f t="shared" si="20"/>
        <v>1</v>
      </c>
      <c r="J49" s="5">
        <f t="shared" si="28"/>
        <v>2</v>
      </c>
      <c r="K49" s="5">
        <f t="shared" si="21"/>
        <v>0</v>
      </c>
      <c r="L49" s="5">
        <f t="shared" si="21"/>
        <v>0</v>
      </c>
      <c r="M49" s="5">
        <f t="shared" si="29"/>
        <v>0</v>
      </c>
      <c r="N49" s="5">
        <f t="shared" si="22"/>
        <v>0</v>
      </c>
      <c r="O49" s="5">
        <f t="shared" si="22"/>
        <v>0</v>
      </c>
      <c r="P49" s="5">
        <f t="shared" si="30"/>
        <v>0</v>
      </c>
      <c r="Q49" s="5">
        <f t="shared" si="23"/>
        <v>0</v>
      </c>
      <c r="R49" s="5">
        <f t="shared" si="23"/>
        <v>0</v>
      </c>
      <c r="S49" s="5">
        <f t="shared" si="31"/>
        <v>0</v>
      </c>
      <c r="T49" s="5">
        <f t="shared" si="32"/>
        <v>1</v>
      </c>
      <c r="U49" s="5">
        <f t="shared" si="32"/>
        <v>2</v>
      </c>
      <c r="V49" s="5">
        <f t="shared" si="24"/>
        <v>3</v>
      </c>
      <c r="W49" s="2"/>
    </row>
    <row r="50" spans="1:23" x14ac:dyDescent="0.2">
      <c r="A50" s="2" t="s">
        <v>67</v>
      </c>
      <c r="B50" s="5">
        <f t="shared" si="25"/>
        <v>0</v>
      </c>
      <c r="C50" s="5">
        <f t="shared" si="25"/>
        <v>0</v>
      </c>
      <c r="D50" s="5">
        <f t="shared" si="26"/>
        <v>0</v>
      </c>
      <c r="E50" s="5">
        <f t="shared" si="19"/>
        <v>0</v>
      </c>
      <c r="F50" s="5">
        <f t="shared" si="19"/>
        <v>0</v>
      </c>
      <c r="G50" s="5">
        <f t="shared" si="27"/>
        <v>0</v>
      </c>
      <c r="H50" s="5">
        <f t="shared" si="20"/>
        <v>0</v>
      </c>
      <c r="I50" s="5">
        <f t="shared" si="20"/>
        <v>0</v>
      </c>
      <c r="J50" s="5">
        <f t="shared" si="28"/>
        <v>0</v>
      </c>
      <c r="K50" s="5">
        <f t="shared" si="21"/>
        <v>0</v>
      </c>
      <c r="L50" s="5">
        <f t="shared" si="21"/>
        <v>0</v>
      </c>
      <c r="M50" s="5">
        <f t="shared" si="29"/>
        <v>0</v>
      </c>
      <c r="N50" s="5">
        <f t="shared" si="22"/>
        <v>0</v>
      </c>
      <c r="O50" s="5">
        <f t="shared" si="22"/>
        <v>0</v>
      </c>
      <c r="P50" s="5">
        <f t="shared" si="30"/>
        <v>0</v>
      </c>
      <c r="Q50" s="5">
        <f t="shared" si="23"/>
        <v>0</v>
      </c>
      <c r="R50" s="5">
        <f t="shared" si="23"/>
        <v>0</v>
      </c>
      <c r="S50" s="5">
        <f t="shared" si="31"/>
        <v>0</v>
      </c>
      <c r="T50" s="5">
        <f t="shared" si="32"/>
        <v>0</v>
      </c>
      <c r="U50" s="5">
        <f t="shared" si="32"/>
        <v>0</v>
      </c>
      <c r="V50" s="5">
        <f t="shared" si="24"/>
        <v>0</v>
      </c>
      <c r="W50" s="2"/>
    </row>
    <row r="51" spans="1:23" x14ac:dyDescent="0.2">
      <c r="A51" s="2" t="s">
        <v>68</v>
      </c>
      <c r="B51" s="5">
        <f t="shared" si="25"/>
        <v>0</v>
      </c>
      <c r="C51" s="5">
        <f t="shared" si="25"/>
        <v>0</v>
      </c>
      <c r="D51" s="5">
        <f t="shared" si="26"/>
        <v>0</v>
      </c>
      <c r="E51" s="5">
        <f t="shared" si="19"/>
        <v>0</v>
      </c>
      <c r="F51" s="5">
        <f t="shared" si="19"/>
        <v>0</v>
      </c>
      <c r="G51" s="5">
        <f t="shared" si="27"/>
        <v>0</v>
      </c>
      <c r="H51" s="5">
        <f t="shared" si="20"/>
        <v>0</v>
      </c>
      <c r="I51" s="5">
        <f t="shared" si="20"/>
        <v>0</v>
      </c>
      <c r="J51" s="5">
        <f t="shared" si="28"/>
        <v>0</v>
      </c>
      <c r="K51" s="5">
        <f t="shared" si="21"/>
        <v>0</v>
      </c>
      <c r="L51" s="5">
        <f t="shared" si="21"/>
        <v>0</v>
      </c>
      <c r="M51" s="5">
        <f t="shared" si="29"/>
        <v>0</v>
      </c>
      <c r="N51" s="5">
        <f t="shared" si="22"/>
        <v>0</v>
      </c>
      <c r="O51" s="5">
        <f t="shared" si="22"/>
        <v>0</v>
      </c>
      <c r="P51" s="5">
        <f t="shared" si="30"/>
        <v>0</v>
      </c>
      <c r="Q51" s="5">
        <f t="shared" si="23"/>
        <v>0</v>
      </c>
      <c r="R51" s="5">
        <f t="shared" si="23"/>
        <v>0</v>
      </c>
      <c r="S51" s="5">
        <f t="shared" si="31"/>
        <v>0</v>
      </c>
      <c r="T51" s="5">
        <f t="shared" si="32"/>
        <v>0</v>
      </c>
      <c r="U51" s="5">
        <f t="shared" si="32"/>
        <v>0</v>
      </c>
      <c r="V51" s="5">
        <f t="shared" si="24"/>
        <v>0</v>
      </c>
      <c r="W51" s="2"/>
    </row>
    <row r="52" spans="1:23" x14ac:dyDescent="0.2">
      <c r="A52" s="2" t="s">
        <v>69</v>
      </c>
      <c r="B52" s="5">
        <f t="shared" si="25"/>
        <v>0</v>
      </c>
      <c r="C52" s="5">
        <f t="shared" si="25"/>
        <v>0</v>
      </c>
      <c r="D52" s="5">
        <f t="shared" si="26"/>
        <v>0</v>
      </c>
      <c r="E52" s="5">
        <f t="shared" si="19"/>
        <v>0</v>
      </c>
      <c r="F52" s="5">
        <f t="shared" si="19"/>
        <v>0</v>
      </c>
      <c r="G52" s="5">
        <f t="shared" si="27"/>
        <v>0</v>
      </c>
      <c r="H52" s="5">
        <f t="shared" si="20"/>
        <v>0</v>
      </c>
      <c r="I52" s="5">
        <f t="shared" si="20"/>
        <v>0</v>
      </c>
      <c r="J52" s="5">
        <f t="shared" si="28"/>
        <v>0</v>
      </c>
      <c r="K52" s="5">
        <f t="shared" si="21"/>
        <v>0</v>
      </c>
      <c r="L52" s="5">
        <f t="shared" si="21"/>
        <v>0</v>
      </c>
      <c r="M52" s="5">
        <f t="shared" si="29"/>
        <v>0</v>
      </c>
      <c r="N52" s="5">
        <f t="shared" si="22"/>
        <v>0</v>
      </c>
      <c r="O52" s="5">
        <f t="shared" si="22"/>
        <v>0</v>
      </c>
      <c r="P52" s="5">
        <f t="shared" si="30"/>
        <v>0</v>
      </c>
      <c r="Q52" s="5">
        <f t="shared" si="23"/>
        <v>0</v>
      </c>
      <c r="R52" s="5">
        <f t="shared" si="23"/>
        <v>0</v>
      </c>
      <c r="S52" s="5">
        <f t="shared" si="31"/>
        <v>0</v>
      </c>
      <c r="T52" s="5">
        <f t="shared" si="32"/>
        <v>0</v>
      </c>
      <c r="U52" s="5">
        <f t="shared" si="32"/>
        <v>0</v>
      </c>
      <c r="V52" s="5">
        <f t="shared" si="24"/>
        <v>0</v>
      </c>
      <c r="W52" s="2"/>
    </row>
    <row r="53" spans="1:23" x14ac:dyDescent="0.2">
      <c r="A53" s="2" t="s">
        <v>70</v>
      </c>
      <c r="B53" s="5">
        <f t="shared" si="25"/>
        <v>0</v>
      </c>
      <c r="C53" s="5">
        <f t="shared" si="25"/>
        <v>0</v>
      </c>
      <c r="D53" s="5">
        <f t="shared" si="26"/>
        <v>0</v>
      </c>
      <c r="E53" s="5">
        <f t="shared" si="19"/>
        <v>0</v>
      </c>
      <c r="F53" s="5">
        <f t="shared" si="19"/>
        <v>0</v>
      </c>
      <c r="G53" s="5">
        <f t="shared" si="27"/>
        <v>0</v>
      </c>
      <c r="H53" s="5">
        <f t="shared" si="20"/>
        <v>0</v>
      </c>
      <c r="I53" s="5">
        <f t="shared" si="20"/>
        <v>0</v>
      </c>
      <c r="J53" s="5">
        <f t="shared" si="28"/>
        <v>0</v>
      </c>
      <c r="K53" s="5">
        <f t="shared" si="21"/>
        <v>0</v>
      </c>
      <c r="L53" s="5">
        <f t="shared" si="21"/>
        <v>0</v>
      </c>
      <c r="M53" s="5">
        <f t="shared" si="29"/>
        <v>0</v>
      </c>
      <c r="N53" s="5">
        <f t="shared" si="22"/>
        <v>0</v>
      </c>
      <c r="O53" s="5">
        <f t="shared" si="22"/>
        <v>0</v>
      </c>
      <c r="P53" s="5">
        <f t="shared" si="30"/>
        <v>0</v>
      </c>
      <c r="Q53" s="5">
        <f t="shared" si="23"/>
        <v>0</v>
      </c>
      <c r="R53" s="5">
        <f t="shared" si="23"/>
        <v>0</v>
      </c>
      <c r="S53" s="5">
        <f t="shared" si="31"/>
        <v>0</v>
      </c>
      <c r="T53" s="5">
        <f t="shared" si="32"/>
        <v>0</v>
      </c>
      <c r="U53" s="5">
        <f t="shared" si="32"/>
        <v>0</v>
      </c>
      <c r="V53" s="5">
        <f t="shared" si="24"/>
        <v>0</v>
      </c>
      <c r="W53" s="2"/>
    </row>
    <row r="54" spans="1:23" x14ac:dyDescent="0.2">
      <c r="A54" s="2" t="s">
        <v>71</v>
      </c>
      <c r="B54" s="5">
        <f t="shared" si="25"/>
        <v>0</v>
      </c>
      <c r="C54" s="5">
        <f t="shared" si="25"/>
        <v>0</v>
      </c>
      <c r="D54" s="5">
        <f t="shared" si="26"/>
        <v>0</v>
      </c>
      <c r="E54" s="5">
        <f t="shared" si="19"/>
        <v>0</v>
      </c>
      <c r="F54" s="5">
        <f t="shared" si="19"/>
        <v>0</v>
      </c>
      <c r="G54" s="5">
        <f t="shared" si="27"/>
        <v>0</v>
      </c>
      <c r="H54" s="5">
        <f t="shared" si="20"/>
        <v>0</v>
      </c>
      <c r="I54" s="5">
        <f t="shared" si="20"/>
        <v>0</v>
      </c>
      <c r="J54" s="5">
        <f t="shared" si="28"/>
        <v>0</v>
      </c>
      <c r="K54" s="5">
        <f t="shared" si="21"/>
        <v>0</v>
      </c>
      <c r="L54" s="5">
        <f t="shared" si="21"/>
        <v>0</v>
      </c>
      <c r="M54" s="5">
        <f t="shared" si="29"/>
        <v>0</v>
      </c>
      <c r="N54" s="5">
        <f t="shared" si="22"/>
        <v>0</v>
      </c>
      <c r="O54" s="5">
        <f t="shared" si="22"/>
        <v>0</v>
      </c>
      <c r="P54" s="5">
        <f t="shared" si="30"/>
        <v>0</v>
      </c>
      <c r="Q54" s="5">
        <f t="shared" si="23"/>
        <v>0</v>
      </c>
      <c r="R54" s="5">
        <f t="shared" si="23"/>
        <v>0</v>
      </c>
      <c r="S54" s="5">
        <f t="shared" si="31"/>
        <v>0</v>
      </c>
      <c r="T54" s="5">
        <f t="shared" si="32"/>
        <v>0</v>
      </c>
      <c r="U54" s="5">
        <f t="shared" si="32"/>
        <v>0</v>
      </c>
      <c r="V54" s="5">
        <f t="shared" si="24"/>
        <v>0</v>
      </c>
      <c r="W54" s="2"/>
    </row>
    <row r="55" spans="1:23" x14ac:dyDescent="0.2">
      <c r="A55" s="2" t="s">
        <v>72</v>
      </c>
      <c r="B55" s="5">
        <f t="shared" si="25"/>
        <v>0</v>
      </c>
      <c r="C55" s="5">
        <f t="shared" si="25"/>
        <v>0</v>
      </c>
      <c r="D55" s="5">
        <f t="shared" si="26"/>
        <v>0</v>
      </c>
      <c r="E55" s="5">
        <f t="shared" si="19"/>
        <v>0</v>
      </c>
      <c r="F55" s="5">
        <f t="shared" si="19"/>
        <v>0</v>
      </c>
      <c r="G55" s="5">
        <f t="shared" si="27"/>
        <v>0</v>
      </c>
      <c r="H55" s="5">
        <f t="shared" si="20"/>
        <v>1</v>
      </c>
      <c r="I55" s="5">
        <f t="shared" si="20"/>
        <v>0</v>
      </c>
      <c r="J55" s="5">
        <f t="shared" si="28"/>
        <v>1</v>
      </c>
      <c r="K55" s="5">
        <f t="shared" si="21"/>
        <v>0</v>
      </c>
      <c r="L55" s="5">
        <f t="shared" si="21"/>
        <v>0</v>
      </c>
      <c r="M55" s="5">
        <f t="shared" si="29"/>
        <v>0</v>
      </c>
      <c r="N55" s="5">
        <f t="shared" si="22"/>
        <v>0</v>
      </c>
      <c r="O55" s="5">
        <f t="shared" si="22"/>
        <v>0</v>
      </c>
      <c r="P55" s="5">
        <f t="shared" si="30"/>
        <v>0</v>
      </c>
      <c r="Q55" s="5">
        <f t="shared" si="23"/>
        <v>0</v>
      </c>
      <c r="R55" s="5">
        <f t="shared" si="23"/>
        <v>0</v>
      </c>
      <c r="S55" s="5">
        <f t="shared" si="31"/>
        <v>0</v>
      </c>
      <c r="T55" s="5">
        <f t="shared" si="32"/>
        <v>1</v>
      </c>
      <c r="U55" s="5">
        <f t="shared" si="32"/>
        <v>0</v>
      </c>
      <c r="V55" s="5">
        <f t="shared" si="24"/>
        <v>1</v>
      </c>
      <c r="W55" s="2"/>
    </row>
    <row r="56" spans="1:23" x14ac:dyDescent="0.2">
      <c r="A56" s="2" t="s">
        <v>73</v>
      </c>
      <c r="B56" s="5">
        <f t="shared" si="25"/>
        <v>0</v>
      </c>
      <c r="C56" s="5">
        <f t="shared" si="25"/>
        <v>0</v>
      </c>
      <c r="D56" s="5">
        <f t="shared" si="26"/>
        <v>0</v>
      </c>
      <c r="E56" s="5">
        <f t="shared" si="19"/>
        <v>0</v>
      </c>
      <c r="F56" s="5">
        <f t="shared" si="19"/>
        <v>0</v>
      </c>
      <c r="G56" s="5">
        <f t="shared" si="27"/>
        <v>0</v>
      </c>
      <c r="H56" s="5">
        <f t="shared" si="20"/>
        <v>0</v>
      </c>
      <c r="I56" s="5">
        <f t="shared" si="20"/>
        <v>0</v>
      </c>
      <c r="J56" s="5">
        <f t="shared" si="28"/>
        <v>0</v>
      </c>
      <c r="K56" s="5">
        <f t="shared" si="21"/>
        <v>0</v>
      </c>
      <c r="L56" s="5">
        <f t="shared" si="21"/>
        <v>0</v>
      </c>
      <c r="M56" s="5">
        <f t="shared" si="29"/>
        <v>0</v>
      </c>
      <c r="N56" s="5">
        <f t="shared" si="22"/>
        <v>0</v>
      </c>
      <c r="O56" s="5">
        <f t="shared" si="22"/>
        <v>0</v>
      </c>
      <c r="P56" s="5">
        <f t="shared" si="30"/>
        <v>0</v>
      </c>
      <c r="Q56" s="5">
        <f t="shared" si="23"/>
        <v>0</v>
      </c>
      <c r="R56" s="5">
        <f t="shared" si="23"/>
        <v>0</v>
      </c>
      <c r="S56" s="5">
        <f t="shared" si="31"/>
        <v>0</v>
      </c>
      <c r="T56" s="5">
        <f t="shared" si="32"/>
        <v>0</v>
      </c>
      <c r="U56" s="5">
        <f t="shared" si="32"/>
        <v>0</v>
      </c>
      <c r="V56" s="5">
        <f t="shared" si="24"/>
        <v>0</v>
      </c>
      <c r="W56" s="2"/>
    </row>
    <row r="57" spans="1:23" x14ac:dyDescent="0.2">
      <c r="A57" s="2" t="s">
        <v>74</v>
      </c>
      <c r="B57" s="5">
        <f t="shared" si="25"/>
        <v>0</v>
      </c>
      <c r="C57" s="5">
        <f t="shared" si="25"/>
        <v>0</v>
      </c>
      <c r="D57" s="5">
        <f t="shared" si="26"/>
        <v>0</v>
      </c>
      <c r="E57" s="5">
        <f t="shared" si="19"/>
        <v>0</v>
      </c>
      <c r="F57" s="5">
        <f t="shared" si="19"/>
        <v>0</v>
      </c>
      <c r="G57" s="5">
        <f t="shared" si="27"/>
        <v>0</v>
      </c>
      <c r="H57" s="5">
        <f t="shared" si="20"/>
        <v>0</v>
      </c>
      <c r="I57" s="5">
        <f t="shared" si="20"/>
        <v>0</v>
      </c>
      <c r="J57" s="5">
        <f t="shared" si="28"/>
        <v>0</v>
      </c>
      <c r="K57" s="5">
        <f t="shared" si="21"/>
        <v>0</v>
      </c>
      <c r="L57" s="5">
        <f t="shared" si="21"/>
        <v>0</v>
      </c>
      <c r="M57" s="5">
        <f t="shared" si="29"/>
        <v>0</v>
      </c>
      <c r="N57" s="5">
        <f t="shared" si="22"/>
        <v>0</v>
      </c>
      <c r="O57" s="5">
        <f t="shared" si="22"/>
        <v>0</v>
      </c>
      <c r="P57" s="5">
        <f t="shared" si="30"/>
        <v>0</v>
      </c>
      <c r="Q57" s="5">
        <f t="shared" si="23"/>
        <v>0</v>
      </c>
      <c r="R57" s="5">
        <f t="shared" si="23"/>
        <v>0</v>
      </c>
      <c r="S57" s="5">
        <f t="shared" si="31"/>
        <v>0</v>
      </c>
      <c r="T57" s="5">
        <f t="shared" si="32"/>
        <v>0</v>
      </c>
      <c r="U57" s="5">
        <f t="shared" si="32"/>
        <v>0</v>
      </c>
      <c r="V57" s="5">
        <f t="shared" si="24"/>
        <v>0</v>
      </c>
      <c r="W57" s="2"/>
    </row>
    <row r="58" spans="1:23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x14ac:dyDescent="0.2">
      <c r="A59" s="21" t="s">
        <v>22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3" x14ac:dyDescent="0.2">
      <c r="A60" s="2" t="s">
        <v>13</v>
      </c>
      <c r="B60" s="5">
        <f t="shared" ref="B60:V60" si="33">SUM(B61:B74)</f>
        <v>0</v>
      </c>
      <c r="C60" s="5">
        <f t="shared" si="33"/>
        <v>0</v>
      </c>
      <c r="D60" s="5">
        <f t="shared" si="33"/>
        <v>0</v>
      </c>
      <c r="E60" s="5">
        <f t="shared" si="33"/>
        <v>0</v>
      </c>
      <c r="F60" s="5">
        <f t="shared" si="33"/>
        <v>0</v>
      </c>
      <c r="G60" s="5">
        <f t="shared" si="33"/>
        <v>0</v>
      </c>
      <c r="H60" s="5">
        <f t="shared" si="33"/>
        <v>0</v>
      </c>
      <c r="I60" s="5">
        <f t="shared" si="33"/>
        <v>0</v>
      </c>
      <c r="J60" s="5">
        <f t="shared" si="33"/>
        <v>0</v>
      </c>
      <c r="K60" s="5">
        <f t="shared" si="33"/>
        <v>0</v>
      </c>
      <c r="L60" s="5">
        <f t="shared" si="33"/>
        <v>0</v>
      </c>
      <c r="M60" s="5">
        <f t="shared" si="33"/>
        <v>0</v>
      </c>
      <c r="N60" s="5">
        <f t="shared" si="33"/>
        <v>0</v>
      </c>
      <c r="O60" s="5">
        <f t="shared" si="33"/>
        <v>0</v>
      </c>
      <c r="P60" s="5">
        <f t="shared" si="33"/>
        <v>0</v>
      </c>
      <c r="Q60" s="5">
        <f t="shared" si="33"/>
        <v>0</v>
      </c>
      <c r="R60" s="5">
        <f t="shared" si="33"/>
        <v>0</v>
      </c>
      <c r="S60" s="5">
        <f t="shared" si="33"/>
        <v>0</v>
      </c>
      <c r="T60" s="5">
        <f t="shared" si="33"/>
        <v>0</v>
      </c>
      <c r="U60" s="5">
        <f t="shared" si="33"/>
        <v>0</v>
      </c>
      <c r="V60" s="5">
        <f t="shared" si="33"/>
        <v>0</v>
      </c>
    </row>
    <row r="61" spans="1:23" x14ac:dyDescent="0.2">
      <c r="A61" s="2" t="s">
        <v>62</v>
      </c>
      <c r="B61" s="5">
        <v>0</v>
      </c>
      <c r="C61" s="5">
        <v>0</v>
      </c>
      <c r="D61" s="5">
        <f>SUM(B61:C61)</f>
        <v>0</v>
      </c>
      <c r="E61" s="5">
        <v>0</v>
      </c>
      <c r="F61" s="5">
        <v>0</v>
      </c>
      <c r="G61" s="5">
        <f>SUM(E61:F61)</f>
        <v>0</v>
      </c>
      <c r="H61" s="5">
        <v>0</v>
      </c>
      <c r="I61" s="5">
        <v>0</v>
      </c>
      <c r="J61" s="5">
        <f>SUM(H61:I61)</f>
        <v>0</v>
      </c>
      <c r="K61" s="5">
        <v>0</v>
      </c>
      <c r="L61" s="5">
        <v>0</v>
      </c>
      <c r="M61" s="5">
        <f>SUM(K61:L61)</f>
        <v>0</v>
      </c>
      <c r="N61" s="5">
        <v>0</v>
      </c>
      <c r="O61" s="5">
        <v>0</v>
      </c>
      <c r="P61" s="5">
        <f>SUM(N61:O61)</f>
        <v>0</v>
      </c>
      <c r="Q61" s="5">
        <v>0</v>
      </c>
      <c r="R61" s="5">
        <v>0</v>
      </c>
      <c r="S61" s="5">
        <f>SUM(Q61:R61)</f>
        <v>0</v>
      </c>
      <c r="T61" s="5">
        <f>+Q61++N61+K61+H61+E61+B61</f>
        <v>0</v>
      </c>
      <c r="U61" s="5">
        <f>+R61++O61+L61+I61+F61+C61</f>
        <v>0</v>
      </c>
      <c r="V61" s="5">
        <f t="shared" ref="V61:V74" si="34">SUM(T61:U61)</f>
        <v>0</v>
      </c>
    </row>
    <row r="62" spans="1:23" x14ac:dyDescent="0.2">
      <c r="A62" s="2" t="s">
        <v>44</v>
      </c>
      <c r="B62" s="5">
        <v>0</v>
      </c>
      <c r="C62" s="5">
        <v>0</v>
      </c>
      <c r="D62" s="5">
        <f t="shared" ref="D62:D74" si="35">SUM(B62:C62)</f>
        <v>0</v>
      </c>
      <c r="E62" s="5">
        <v>0</v>
      </c>
      <c r="F62" s="5">
        <v>0</v>
      </c>
      <c r="G62" s="5">
        <f t="shared" ref="G62:G74" si="36">SUM(E62:F62)</f>
        <v>0</v>
      </c>
      <c r="H62" s="5">
        <v>0</v>
      </c>
      <c r="I62" s="5">
        <v>0</v>
      </c>
      <c r="J62" s="5">
        <f t="shared" ref="J62:J74" si="37">SUM(H62:I62)</f>
        <v>0</v>
      </c>
      <c r="K62" s="5">
        <v>0</v>
      </c>
      <c r="L62" s="5">
        <v>0</v>
      </c>
      <c r="M62" s="5">
        <f t="shared" ref="M62:M74" si="38">SUM(K62:L62)</f>
        <v>0</v>
      </c>
      <c r="N62" s="5">
        <v>0</v>
      </c>
      <c r="O62" s="5">
        <v>0</v>
      </c>
      <c r="P62" s="5">
        <f t="shared" ref="P62:P74" si="39">SUM(N62:O62)</f>
        <v>0</v>
      </c>
      <c r="Q62" s="5">
        <v>0</v>
      </c>
      <c r="R62" s="5">
        <v>0</v>
      </c>
      <c r="S62" s="5">
        <f t="shared" ref="S62:S74" si="40">SUM(Q62:R62)</f>
        <v>0</v>
      </c>
      <c r="T62" s="5">
        <f t="shared" ref="T62:U74" si="41">+Q62++N62+K62+H62+E62+B62</f>
        <v>0</v>
      </c>
      <c r="U62" s="5">
        <f t="shared" si="41"/>
        <v>0</v>
      </c>
      <c r="V62" s="5">
        <f t="shared" si="34"/>
        <v>0</v>
      </c>
    </row>
    <row r="63" spans="1:23" x14ac:dyDescent="0.2">
      <c r="A63" s="2" t="s">
        <v>63</v>
      </c>
      <c r="B63" s="5">
        <v>0</v>
      </c>
      <c r="C63" s="5">
        <v>0</v>
      </c>
      <c r="D63" s="5">
        <f t="shared" si="35"/>
        <v>0</v>
      </c>
      <c r="E63" s="5">
        <v>0</v>
      </c>
      <c r="F63" s="5">
        <v>0</v>
      </c>
      <c r="G63" s="5">
        <f t="shared" si="36"/>
        <v>0</v>
      </c>
      <c r="H63" s="5">
        <v>0</v>
      </c>
      <c r="I63" s="5">
        <v>0</v>
      </c>
      <c r="J63" s="5">
        <f t="shared" si="37"/>
        <v>0</v>
      </c>
      <c r="K63" s="5">
        <v>0</v>
      </c>
      <c r="L63" s="5">
        <v>0</v>
      </c>
      <c r="M63" s="5">
        <f t="shared" si="38"/>
        <v>0</v>
      </c>
      <c r="N63" s="5">
        <v>0</v>
      </c>
      <c r="O63" s="5">
        <v>0</v>
      </c>
      <c r="P63" s="5">
        <f t="shared" si="39"/>
        <v>0</v>
      </c>
      <c r="Q63" s="5">
        <v>0</v>
      </c>
      <c r="R63" s="5">
        <v>0</v>
      </c>
      <c r="S63" s="5">
        <f t="shared" si="40"/>
        <v>0</v>
      </c>
      <c r="T63" s="5">
        <f t="shared" si="41"/>
        <v>0</v>
      </c>
      <c r="U63" s="5">
        <f t="shared" si="41"/>
        <v>0</v>
      </c>
      <c r="V63" s="5">
        <f t="shared" si="34"/>
        <v>0</v>
      </c>
    </row>
    <row r="64" spans="1:23" x14ac:dyDescent="0.2">
      <c r="A64" s="2" t="s">
        <v>64</v>
      </c>
      <c r="B64" s="5">
        <v>0</v>
      </c>
      <c r="C64" s="5">
        <v>0</v>
      </c>
      <c r="D64" s="5">
        <f t="shared" si="35"/>
        <v>0</v>
      </c>
      <c r="E64" s="5">
        <v>0</v>
      </c>
      <c r="F64" s="5">
        <v>0</v>
      </c>
      <c r="G64" s="5">
        <f t="shared" si="36"/>
        <v>0</v>
      </c>
      <c r="H64" s="5">
        <v>0</v>
      </c>
      <c r="I64" s="5">
        <v>0</v>
      </c>
      <c r="J64" s="5">
        <f t="shared" si="37"/>
        <v>0</v>
      </c>
      <c r="K64" s="5">
        <v>0</v>
      </c>
      <c r="L64" s="5">
        <v>0</v>
      </c>
      <c r="M64" s="5">
        <f t="shared" si="38"/>
        <v>0</v>
      </c>
      <c r="N64" s="5">
        <v>0</v>
      </c>
      <c r="O64" s="5">
        <v>0</v>
      </c>
      <c r="P64" s="5">
        <f t="shared" si="39"/>
        <v>0</v>
      </c>
      <c r="Q64" s="5">
        <v>0</v>
      </c>
      <c r="R64" s="5">
        <v>0</v>
      </c>
      <c r="S64" s="5">
        <f t="shared" si="40"/>
        <v>0</v>
      </c>
      <c r="T64" s="5">
        <f t="shared" si="41"/>
        <v>0</v>
      </c>
      <c r="U64" s="5">
        <f t="shared" si="41"/>
        <v>0</v>
      </c>
      <c r="V64" s="5">
        <f t="shared" si="34"/>
        <v>0</v>
      </c>
    </row>
    <row r="65" spans="1:22" x14ac:dyDescent="0.2">
      <c r="A65" s="2" t="s">
        <v>65</v>
      </c>
      <c r="B65" s="5">
        <v>0</v>
      </c>
      <c r="C65" s="5">
        <v>0</v>
      </c>
      <c r="D65" s="5">
        <f t="shared" si="35"/>
        <v>0</v>
      </c>
      <c r="E65" s="5">
        <v>0</v>
      </c>
      <c r="F65" s="5">
        <v>0</v>
      </c>
      <c r="G65" s="5">
        <f t="shared" si="36"/>
        <v>0</v>
      </c>
      <c r="H65" s="5">
        <v>0</v>
      </c>
      <c r="I65" s="5">
        <v>0</v>
      </c>
      <c r="J65" s="5">
        <f t="shared" si="37"/>
        <v>0</v>
      </c>
      <c r="K65" s="5">
        <v>0</v>
      </c>
      <c r="L65" s="5">
        <v>0</v>
      </c>
      <c r="M65" s="5">
        <f t="shared" si="38"/>
        <v>0</v>
      </c>
      <c r="N65" s="5">
        <v>0</v>
      </c>
      <c r="O65" s="5">
        <v>0</v>
      </c>
      <c r="P65" s="5">
        <f t="shared" si="39"/>
        <v>0</v>
      </c>
      <c r="Q65" s="5">
        <v>0</v>
      </c>
      <c r="R65" s="5">
        <v>0</v>
      </c>
      <c r="S65" s="5">
        <f t="shared" si="40"/>
        <v>0</v>
      </c>
      <c r="T65" s="5">
        <f t="shared" si="41"/>
        <v>0</v>
      </c>
      <c r="U65" s="5">
        <f t="shared" si="41"/>
        <v>0</v>
      </c>
      <c r="V65" s="5">
        <f t="shared" si="34"/>
        <v>0</v>
      </c>
    </row>
    <row r="66" spans="1:22" x14ac:dyDescent="0.2">
      <c r="A66" s="2" t="s">
        <v>66</v>
      </c>
      <c r="B66" s="5">
        <v>0</v>
      </c>
      <c r="C66" s="5">
        <v>0</v>
      </c>
      <c r="D66" s="5">
        <f t="shared" si="35"/>
        <v>0</v>
      </c>
      <c r="E66" s="5">
        <v>0</v>
      </c>
      <c r="F66" s="5">
        <v>0</v>
      </c>
      <c r="G66" s="5">
        <f t="shared" si="36"/>
        <v>0</v>
      </c>
      <c r="H66" s="5">
        <v>0</v>
      </c>
      <c r="I66" s="5">
        <v>0</v>
      </c>
      <c r="J66" s="5">
        <f t="shared" si="37"/>
        <v>0</v>
      </c>
      <c r="K66" s="5">
        <v>0</v>
      </c>
      <c r="L66" s="5">
        <v>0</v>
      </c>
      <c r="M66" s="5">
        <f t="shared" si="38"/>
        <v>0</v>
      </c>
      <c r="N66" s="5">
        <v>0</v>
      </c>
      <c r="O66" s="5">
        <v>0</v>
      </c>
      <c r="P66" s="5">
        <f t="shared" si="39"/>
        <v>0</v>
      </c>
      <c r="Q66" s="5">
        <v>0</v>
      </c>
      <c r="R66" s="5">
        <v>0</v>
      </c>
      <c r="S66" s="5">
        <f t="shared" si="40"/>
        <v>0</v>
      </c>
      <c r="T66" s="5">
        <f t="shared" si="41"/>
        <v>0</v>
      </c>
      <c r="U66" s="5">
        <f t="shared" si="41"/>
        <v>0</v>
      </c>
      <c r="V66" s="5">
        <f t="shared" si="34"/>
        <v>0</v>
      </c>
    </row>
    <row r="67" spans="1:22" x14ac:dyDescent="0.2">
      <c r="A67" s="2" t="s">
        <v>67</v>
      </c>
      <c r="B67" s="5">
        <v>0</v>
      </c>
      <c r="C67" s="5">
        <v>0</v>
      </c>
      <c r="D67" s="5">
        <f t="shared" si="35"/>
        <v>0</v>
      </c>
      <c r="E67" s="5">
        <v>0</v>
      </c>
      <c r="F67" s="5">
        <v>0</v>
      </c>
      <c r="G67" s="5">
        <f t="shared" si="36"/>
        <v>0</v>
      </c>
      <c r="H67" s="5">
        <v>0</v>
      </c>
      <c r="I67" s="5">
        <v>0</v>
      </c>
      <c r="J67" s="5">
        <f t="shared" si="37"/>
        <v>0</v>
      </c>
      <c r="K67" s="5">
        <v>0</v>
      </c>
      <c r="L67" s="5">
        <v>0</v>
      </c>
      <c r="M67" s="5">
        <f t="shared" si="38"/>
        <v>0</v>
      </c>
      <c r="N67" s="5">
        <v>0</v>
      </c>
      <c r="O67" s="5">
        <v>0</v>
      </c>
      <c r="P67" s="5">
        <f t="shared" si="39"/>
        <v>0</v>
      </c>
      <c r="Q67" s="5">
        <v>0</v>
      </c>
      <c r="R67" s="5">
        <v>0</v>
      </c>
      <c r="S67" s="5">
        <f t="shared" si="40"/>
        <v>0</v>
      </c>
      <c r="T67" s="5">
        <f t="shared" si="41"/>
        <v>0</v>
      </c>
      <c r="U67" s="5">
        <f t="shared" si="41"/>
        <v>0</v>
      </c>
      <c r="V67" s="5">
        <f t="shared" si="34"/>
        <v>0</v>
      </c>
    </row>
    <row r="68" spans="1:22" x14ac:dyDescent="0.2">
      <c r="A68" s="2" t="s">
        <v>68</v>
      </c>
      <c r="B68" s="5">
        <v>0</v>
      </c>
      <c r="C68" s="5">
        <v>0</v>
      </c>
      <c r="D68" s="5">
        <f t="shared" si="35"/>
        <v>0</v>
      </c>
      <c r="E68" s="5">
        <v>0</v>
      </c>
      <c r="F68" s="5">
        <v>0</v>
      </c>
      <c r="G68" s="5">
        <f t="shared" si="36"/>
        <v>0</v>
      </c>
      <c r="H68" s="5">
        <v>0</v>
      </c>
      <c r="I68" s="5">
        <v>0</v>
      </c>
      <c r="J68" s="5">
        <f t="shared" si="37"/>
        <v>0</v>
      </c>
      <c r="K68" s="5">
        <v>0</v>
      </c>
      <c r="L68" s="5">
        <v>0</v>
      </c>
      <c r="M68" s="5">
        <f t="shared" si="38"/>
        <v>0</v>
      </c>
      <c r="N68" s="5">
        <v>0</v>
      </c>
      <c r="O68" s="5">
        <v>0</v>
      </c>
      <c r="P68" s="5">
        <f t="shared" si="39"/>
        <v>0</v>
      </c>
      <c r="Q68" s="5">
        <v>0</v>
      </c>
      <c r="R68" s="5">
        <v>0</v>
      </c>
      <c r="S68" s="5">
        <f t="shared" si="40"/>
        <v>0</v>
      </c>
      <c r="T68" s="5">
        <f t="shared" si="41"/>
        <v>0</v>
      </c>
      <c r="U68" s="5">
        <f t="shared" si="41"/>
        <v>0</v>
      </c>
      <c r="V68" s="5">
        <f t="shared" si="34"/>
        <v>0</v>
      </c>
    </row>
    <row r="69" spans="1:22" x14ac:dyDescent="0.2">
      <c r="A69" s="2" t="s">
        <v>69</v>
      </c>
      <c r="B69" s="5">
        <v>0</v>
      </c>
      <c r="C69" s="5">
        <v>0</v>
      </c>
      <c r="D69" s="5">
        <f t="shared" si="35"/>
        <v>0</v>
      </c>
      <c r="E69" s="5">
        <v>0</v>
      </c>
      <c r="F69" s="5">
        <v>0</v>
      </c>
      <c r="G69" s="5">
        <f t="shared" si="36"/>
        <v>0</v>
      </c>
      <c r="H69" s="5">
        <v>0</v>
      </c>
      <c r="I69" s="5">
        <v>0</v>
      </c>
      <c r="J69" s="5">
        <f t="shared" si="37"/>
        <v>0</v>
      </c>
      <c r="K69" s="5">
        <v>0</v>
      </c>
      <c r="L69" s="5">
        <v>0</v>
      </c>
      <c r="M69" s="5">
        <f t="shared" si="38"/>
        <v>0</v>
      </c>
      <c r="N69" s="5">
        <v>0</v>
      </c>
      <c r="O69" s="5">
        <v>0</v>
      </c>
      <c r="P69" s="5">
        <f t="shared" si="39"/>
        <v>0</v>
      </c>
      <c r="Q69" s="5">
        <v>0</v>
      </c>
      <c r="R69" s="5">
        <v>0</v>
      </c>
      <c r="S69" s="5">
        <f t="shared" si="40"/>
        <v>0</v>
      </c>
      <c r="T69" s="5">
        <f t="shared" si="41"/>
        <v>0</v>
      </c>
      <c r="U69" s="5">
        <f t="shared" si="41"/>
        <v>0</v>
      </c>
      <c r="V69" s="5">
        <f t="shared" si="34"/>
        <v>0</v>
      </c>
    </row>
    <row r="70" spans="1:22" x14ac:dyDescent="0.2">
      <c r="A70" s="2" t="s">
        <v>70</v>
      </c>
      <c r="B70" s="5">
        <v>0</v>
      </c>
      <c r="C70" s="5">
        <v>0</v>
      </c>
      <c r="D70" s="5">
        <f t="shared" si="35"/>
        <v>0</v>
      </c>
      <c r="E70" s="5">
        <v>0</v>
      </c>
      <c r="F70" s="5">
        <v>0</v>
      </c>
      <c r="G70" s="5">
        <f t="shared" si="36"/>
        <v>0</v>
      </c>
      <c r="H70" s="5">
        <v>0</v>
      </c>
      <c r="I70" s="5">
        <v>0</v>
      </c>
      <c r="J70" s="5">
        <f t="shared" si="37"/>
        <v>0</v>
      </c>
      <c r="K70" s="5">
        <v>0</v>
      </c>
      <c r="L70" s="5">
        <v>0</v>
      </c>
      <c r="M70" s="5">
        <f t="shared" si="38"/>
        <v>0</v>
      </c>
      <c r="N70" s="5">
        <v>0</v>
      </c>
      <c r="O70" s="5">
        <v>0</v>
      </c>
      <c r="P70" s="5">
        <f t="shared" si="39"/>
        <v>0</v>
      </c>
      <c r="Q70" s="5">
        <v>0</v>
      </c>
      <c r="R70" s="5">
        <v>0</v>
      </c>
      <c r="S70" s="5">
        <f t="shared" si="40"/>
        <v>0</v>
      </c>
      <c r="T70" s="5">
        <f t="shared" si="41"/>
        <v>0</v>
      </c>
      <c r="U70" s="5">
        <f t="shared" si="41"/>
        <v>0</v>
      </c>
      <c r="V70" s="5">
        <f t="shared" si="34"/>
        <v>0</v>
      </c>
    </row>
    <row r="71" spans="1:22" x14ac:dyDescent="0.2">
      <c r="A71" s="2" t="s">
        <v>71</v>
      </c>
      <c r="B71" s="5">
        <v>0</v>
      </c>
      <c r="C71" s="5">
        <v>0</v>
      </c>
      <c r="D71" s="5">
        <f t="shared" si="35"/>
        <v>0</v>
      </c>
      <c r="E71" s="5">
        <v>0</v>
      </c>
      <c r="F71" s="5">
        <v>0</v>
      </c>
      <c r="G71" s="5">
        <f t="shared" si="36"/>
        <v>0</v>
      </c>
      <c r="H71" s="5">
        <v>0</v>
      </c>
      <c r="I71" s="5">
        <v>0</v>
      </c>
      <c r="J71" s="5">
        <f t="shared" si="37"/>
        <v>0</v>
      </c>
      <c r="K71" s="5">
        <v>0</v>
      </c>
      <c r="L71" s="5">
        <v>0</v>
      </c>
      <c r="M71" s="5">
        <f t="shared" si="38"/>
        <v>0</v>
      </c>
      <c r="N71" s="5">
        <v>0</v>
      </c>
      <c r="O71" s="5">
        <v>0</v>
      </c>
      <c r="P71" s="5">
        <f t="shared" si="39"/>
        <v>0</v>
      </c>
      <c r="Q71" s="5">
        <v>0</v>
      </c>
      <c r="R71" s="5">
        <v>0</v>
      </c>
      <c r="S71" s="5">
        <f t="shared" si="40"/>
        <v>0</v>
      </c>
      <c r="T71" s="5">
        <f t="shared" si="41"/>
        <v>0</v>
      </c>
      <c r="U71" s="5">
        <f t="shared" si="41"/>
        <v>0</v>
      </c>
      <c r="V71" s="5">
        <f t="shared" si="34"/>
        <v>0</v>
      </c>
    </row>
    <row r="72" spans="1:22" x14ac:dyDescent="0.2">
      <c r="A72" s="2" t="s">
        <v>72</v>
      </c>
      <c r="B72" s="5">
        <v>0</v>
      </c>
      <c r="C72" s="5">
        <v>0</v>
      </c>
      <c r="D72" s="5">
        <f t="shared" si="35"/>
        <v>0</v>
      </c>
      <c r="E72" s="5">
        <v>0</v>
      </c>
      <c r="F72" s="5">
        <v>0</v>
      </c>
      <c r="G72" s="5">
        <f t="shared" si="36"/>
        <v>0</v>
      </c>
      <c r="H72" s="5">
        <v>0</v>
      </c>
      <c r="I72" s="5">
        <v>0</v>
      </c>
      <c r="J72" s="5">
        <f t="shared" si="37"/>
        <v>0</v>
      </c>
      <c r="K72" s="5">
        <v>0</v>
      </c>
      <c r="L72" s="5">
        <v>0</v>
      </c>
      <c r="M72" s="5">
        <f t="shared" si="38"/>
        <v>0</v>
      </c>
      <c r="N72" s="5">
        <v>0</v>
      </c>
      <c r="O72" s="5">
        <v>0</v>
      </c>
      <c r="P72" s="5">
        <f t="shared" si="39"/>
        <v>0</v>
      </c>
      <c r="Q72" s="5">
        <v>0</v>
      </c>
      <c r="R72" s="5">
        <v>0</v>
      </c>
      <c r="S72" s="5">
        <f t="shared" si="40"/>
        <v>0</v>
      </c>
      <c r="T72" s="5">
        <f t="shared" si="41"/>
        <v>0</v>
      </c>
      <c r="U72" s="5">
        <f t="shared" si="41"/>
        <v>0</v>
      </c>
      <c r="V72" s="5">
        <f t="shared" si="34"/>
        <v>0</v>
      </c>
    </row>
    <row r="73" spans="1:22" x14ac:dyDescent="0.2">
      <c r="A73" s="2" t="s">
        <v>73</v>
      </c>
      <c r="B73" s="5">
        <v>0</v>
      </c>
      <c r="C73" s="5">
        <v>0</v>
      </c>
      <c r="D73" s="5">
        <f t="shared" si="35"/>
        <v>0</v>
      </c>
      <c r="E73" s="5">
        <v>0</v>
      </c>
      <c r="F73" s="5">
        <v>0</v>
      </c>
      <c r="G73" s="5">
        <f t="shared" si="36"/>
        <v>0</v>
      </c>
      <c r="H73" s="5">
        <v>0</v>
      </c>
      <c r="I73" s="5">
        <v>0</v>
      </c>
      <c r="J73" s="5">
        <f t="shared" si="37"/>
        <v>0</v>
      </c>
      <c r="K73" s="5">
        <v>0</v>
      </c>
      <c r="L73" s="5">
        <v>0</v>
      </c>
      <c r="M73" s="5">
        <f t="shared" si="38"/>
        <v>0</v>
      </c>
      <c r="N73" s="5">
        <v>0</v>
      </c>
      <c r="O73" s="5">
        <v>0</v>
      </c>
      <c r="P73" s="5">
        <f t="shared" si="39"/>
        <v>0</v>
      </c>
      <c r="Q73" s="5">
        <v>0</v>
      </c>
      <c r="R73" s="5">
        <v>0</v>
      </c>
      <c r="S73" s="5">
        <f t="shared" si="40"/>
        <v>0</v>
      </c>
      <c r="T73" s="5">
        <f t="shared" si="41"/>
        <v>0</v>
      </c>
      <c r="U73" s="5">
        <f t="shared" si="41"/>
        <v>0</v>
      </c>
      <c r="V73" s="5">
        <f t="shared" si="34"/>
        <v>0</v>
      </c>
    </row>
    <row r="74" spans="1:22" x14ac:dyDescent="0.2">
      <c r="A74" s="2" t="s">
        <v>74</v>
      </c>
      <c r="B74" s="5">
        <v>0</v>
      </c>
      <c r="C74" s="5">
        <v>0</v>
      </c>
      <c r="D74" s="5">
        <f t="shared" si="35"/>
        <v>0</v>
      </c>
      <c r="E74" s="5">
        <v>0</v>
      </c>
      <c r="F74" s="5">
        <v>0</v>
      </c>
      <c r="G74" s="5">
        <f t="shared" si="36"/>
        <v>0</v>
      </c>
      <c r="H74" s="5">
        <v>0</v>
      </c>
      <c r="I74" s="5">
        <v>0</v>
      </c>
      <c r="J74" s="5">
        <f t="shared" si="37"/>
        <v>0</v>
      </c>
      <c r="K74" s="5">
        <v>0</v>
      </c>
      <c r="L74" s="5">
        <v>0</v>
      </c>
      <c r="M74" s="5">
        <f t="shared" si="38"/>
        <v>0</v>
      </c>
      <c r="N74" s="5">
        <v>0</v>
      </c>
      <c r="O74" s="5">
        <v>0</v>
      </c>
      <c r="P74" s="5">
        <f t="shared" si="39"/>
        <v>0</v>
      </c>
      <c r="Q74" s="5">
        <v>0</v>
      </c>
      <c r="R74" s="5">
        <v>0</v>
      </c>
      <c r="S74" s="5">
        <f t="shared" si="40"/>
        <v>0</v>
      </c>
      <c r="T74" s="5">
        <f t="shared" si="41"/>
        <v>0</v>
      </c>
      <c r="U74" s="5">
        <f t="shared" si="41"/>
        <v>0</v>
      </c>
      <c r="V74" s="5">
        <f t="shared" si="34"/>
        <v>0</v>
      </c>
    </row>
    <row r="75" spans="1:22" x14ac:dyDescent="0.2">
      <c r="A75" s="2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2">
      <c r="A76" s="2" t="s">
        <v>17</v>
      </c>
      <c r="B76" s="5">
        <f t="shared" ref="B76:V76" si="42">SUM(B77:B90)</f>
        <v>36</v>
      </c>
      <c r="C76" s="5">
        <f t="shared" si="42"/>
        <v>29</v>
      </c>
      <c r="D76" s="5">
        <f t="shared" si="42"/>
        <v>65</v>
      </c>
      <c r="E76" s="5">
        <f t="shared" si="42"/>
        <v>23</v>
      </c>
      <c r="F76" s="5">
        <f t="shared" si="42"/>
        <v>19</v>
      </c>
      <c r="G76" s="5">
        <f t="shared" si="42"/>
        <v>42</v>
      </c>
      <c r="H76" s="5">
        <f t="shared" si="42"/>
        <v>2</v>
      </c>
      <c r="I76" s="5">
        <f t="shared" si="42"/>
        <v>5</v>
      </c>
      <c r="J76" s="5">
        <f t="shared" si="42"/>
        <v>7</v>
      </c>
      <c r="K76" s="5">
        <f t="shared" si="42"/>
        <v>8</v>
      </c>
      <c r="L76" s="5">
        <f t="shared" si="42"/>
        <v>3</v>
      </c>
      <c r="M76" s="5">
        <f t="shared" si="42"/>
        <v>11</v>
      </c>
      <c r="N76" s="5">
        <f t="shared" si="42"/>
        <v>3</v>
      </c>
      <c r="O76" s="5">
        <f t="shared" si="42"/>
        <v>3</v>
      </c>
      <c r="P76" s="5">
        <f t="shared" si="42"/>
        <v>6</v>
      </c>
      <c r="Q76" s="5">
        <f t="shared" si="42"/>
        <v>0</v>
      </c>
      <c r="R76" s="5">
        <f t="shared" si="42"/>
        <v>0</v>
      </c>
      <c r="S76" s="5">
        <f t="shared" si="42"/>
        <v>0</v>
      </c>
      <c r="T76" s="5">
        <f t="shared" si="42"/>
        <v>72</v>
      </c>
      <c r="U76" s="5">
        <f t="shared" si="42"/>
        <v>59</v>
      </c>
      <c r="V76" s="5">
        <f t="shared" si="42"/>
        <v>131</v>
      </c>
    </row>
    <row r="77" spans="1:22" x14ac:dyDescent="0.2">
      <c r="A77" s="2" t="s">
        <v>62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v>0</v>
      </c>
      <c r="L77" s="5">
        <v>0</v>
      </c>
      <c r="M77" s="5">
        <f>SUM(K77:L77)</f>
        <v>0</v>
      </c>
      <c r="N77" s="5">
        <v>0</v>
      </c>
      <c r="O77" s="5">
        <v>0</v>
      </c>
      <c r="P77" s="5">
        <f>SUM(N77:O77)</f>
        <v>0</v>
      </c>
      <c r="Q77" s="5">
        <v>0</v>
      </c>
      <c r="R77" s="5">
        <v>0</v>
      </c>
      <c r="S77" s="5">
        <f>SUM(Q77:R77)</f>
        <v>0</v>
      </c>
      <c r="T77" s="5">
        <f>+Q77++N77+K77+H77+E77+B77</f>
        <v>0</v>
      </c>
      <c r="U77" s="5">
        <f>+R77++O77+L77+I77+F77+C77</f>
        <v>0</v>
      </c>
      <c r="V77" s="5">
        <f t="shared" ref="V77:V90" si="43">SUM(T77:U77)</f>
        <v>0</v>
      </c>
    </row>
    <row r="78" spans="1:22" x14ac:dyDescent="0.2">
      <c r="A78" s="2" t="s">
        <v>44</v>
      </c>
      <c r="B78" s="5">
        <v>5</v>
      </c>
      <c r="C78" s="5">
        <v>6</v>
      </c>
      <c r="D78" s="5">
        <f t="shared" ref="D78:D90" si="44">SUM(B78:C78)</f>
        <v>11</v>
      </c>
      <c r="E78" s="5">
        <v>0</v>
      </c>
      <c r="F78" s="5">
        <v>0</v>
      </c>
      <c r="G78" s="5">
        <f t="shared" ref="G78:G90" si="45">SUM(E78:F78)</f>
        <v>0</v>
      </c>
      <c r="H78" s="5">
        <v>0</v>
      </c>
      <c r="I78" s="5">
        <v>0</v>
      </c>
      <c r="J78" s="5">
        <f t="shared" ref="J78:J90" si="46">SUM(H78:I78)</f>
        <v>0</v>
      </c>
      <c r="K78" s="5">
        <v>0</v>
      </c>
      <c r="L78" s="5">
        <v>0</v>
      </c>
      <c r="M78" s="5">
        <f t="shared" ref="M78:M90" si="47">SUM(K78:L78)</f>
        <v>0</v>
      </c>
      <c r="N78" s="5">
        <v>0</v>
      </c>
      <c r="O78" s="5">
        <v>0</v>
      </c>
      <c r="P78" s="5">
        <f t="shared" ref="P78:P90" si="48">SUM(N78:O78)</f>
        <v>0</v>
      </c>
      <c r="Q78" s="5">
        <v>0</v>
      </c>
      <c r="R78" s="5">
        <v>0</v>
      </c>
      <c r="S78" s="5">
        <f t="shared" ref="S78:S90" si="49">SUM(Q78:R78)</f>
        <v>0</v>
      </c>
      <c r="T78" s="5">
        <f t="shared" ref="T78:U90" si="50">+Q78++N78+K78+H78+E78+B78</f>
        <v>5</v>
      </c>
      <c r="U78" s="5">
        <f t="shared" si="50"/>
        <v>6</v>
      </c>
      <c r="V78" s="5">
        <f t="shared" si="43"/>
        <v>11</v>
      </c>
    </row>
    <row r="79" spans="1:22" x14ac:dyDescent="0.2">
      <c r="A79" s="2" t="s">
        <v>63</v>
      </c>
      <c r="B79" s="5">
        <v>15</v>
      </c>
      <c r="C79" s="5">
        <v>16</v>
      </c>
      <c r="D79" s="5">
        <f t="shared" si="44"/>
        <v>31</v>
      </c>
      <c r="E79" s="5">
        <v>0</v>
      </c>
      <c r="F79" s="5">
        <v>2</v>
      </c>
      <c r="G79" s="5">
        <f t="shared" si="45"/>
        <v>2</v>
      </c>
      <c r="H79" s="5">
        <v>0</v>
      </c>
      <c r="I79" s="5">
        <v>0</v>
      </c>
      <c r="J79" s="5">
        <f t="shared" si="46"/>
        <v>0</v>
      </c>
      <c r="K79" s="5">
        <v>0</v>
      </c>
      <c r="L79" s="5">
        <v>0</v>
      </c>
      <c r="M79" s="5">
        <f t="shared" si="47"/>
        <v>0</v>
      </c>
      <c r="N79" s="5">
        <v>0</v>
      </c>
      <c r="O79" s="5">
        <v>0</v>
      </c>
      <c r="P79" s="5">
        <f t="shared" si="48"/>
        <v>0</v>
      </c>
      <c r="Q79" s="5">
        <v>0</v>
      </c>
      <c r="R79" s="5">
        <v>0</v>
      </c>
      <c r="S79" s="5">
        <f t="shared" si="49"/>
        <v>0</v>
      </c>
      <c r="T79" s="5">
        <f t="shared" si="50"/>
        <v>15</v>
      </c>
      <c r="U79" s="5">
        <f t="shared" si="50"/>
        <v>18</v>
      </c>
      <c r="V79" s="5">
        <f t="shared" si="43"/>
        <v>33</v>
      </c>
    </row>
    <row r="80" spans="1:22" x14ac:dyDescent="0.2">
      <c r="A80" s="2" t="s">
        <v>64</v>
      </c>
      <c r="B80" s="5">
        <v>7</v>
      </c>
      <c r="C80" s="5">
        <v>4</v>
      </c>
      <c r="D80" s="5">
        <f t="shared" si="44"/>
        <v>11</v>
      </c>
      <c r="E80" s="5">
        <v>9</v>
      </c>
      <c r="F80" s="5">
        <v>5</v>
      </c>
      <c r="G80" s="5">
        <f t="shared" si="45"/>
        <v>14</v>
      </c>
      <c r="H80" s="5">
        <v>0</v>
      </c>
      <c r="I80" s="5">
        <v>1</v>
      </c>
      <c r="J80" s="5">
        <f t="shared" si="46"/>
        <v>1</v>
      </c>
      <c r="K80" s="5">
        <v>0</v>
      </c>
      <c r="L80" s="5">
        <v>0</v>
      </c>
      <c r="M80" s="5">
        <f t="shared" si="47"/>
        <v>0</v>
      </c>
      <c r="N80" s="5">
        <v>0</v>
      </c>
      <c r="O80" s="5">
        <v>0</v>
      </c>
      <c r="P80" s="5">
        <f t="shared" si="48"/>
        <v>0</v>
      </c>
      <c r="Q80" s="5">
        <v>0</v>
      </c>
      <c r="R80" s="5">
        <v>0</v>
      </c>
      <c r="S80" s="5">
        <f t="shared" si="49"/>
        <v>0</v>
      </c>
      <c r="T80" s="5">
        <f t="shared" si="50"/>
        <v>16</v>
      </c>
      <c r="U80" s="5">
        <f t="shared" si="50"/>
        <v>10</v>
      </c>
      <c r="V80" s="5">
        <f t="shared" si="43"/>
        <v>26</v>
      </c>
    </row>
    <row r="81" spans="1:22" x14ac:dyDescent="0.2">
      <c r="A81" s="2" t="s">
        <v>65</v>
      </c>
      <c r="B81" s="5">
        <v>4</v>
      </c>
      <c r="C81" s="5">
        <v>1</v>
      </c>
      <c r="D81" s="5">
        <f t="shared" si="44"/>
        <v>5</v>
      </c>
      <c r="E81" s="5">
        <v>8</v>
      </c>
      <c r="F81" s="5">
        <v>6</v>
      </c>
      <c r="G81" s="5">
        <f t="shared" si="45"/>
        <v>14</v>
      </c>
      <c r="H81" s="5">
        <v>0</v>
      </c>
      <c r="I81" s="5">
        <v>1</v>
      </c>
      <c r="J81" s="5">
        <f t="shared" si="46"/>
        <v>1</v>
      </c>
      <c r="K81" s="5">
        <v>0</v>
      </c>
      <c r="L81" s="5">
        <v>0</v>
      </c>
      <c r="M81" s="5">
        <f t="shared" si="47"/>
        <v>0</v>
      </c>
      <c r="N81" s="5">
        <v>0</v>
      </c>
      <c r="O81" s="5">
        <v>0</v>
      </c>
      <c r="P81" s="5">
        <f t="shared" si="48"/>
        <v>0</v>
      </c>
      <c r="Q81" s="5">
        <v>0</v>
      </c>
      <c r="R81" s="5">
        <v>0</v>
      </c>
      <c r="S81" s="5">
        <f t="shared" si="49"/>
        <v>0</v>
      </c>
      <c r="T81" s="5">
        <f t="shared" si="50"/>
        <v>12</v>
      </c>
      <c r="U81" s="5">
        <f t="shared" si="50"/>
        <v>8</v>
      </c>
      <c r="V81" s="5">
        <f t="shared" si="43"/>
        <v>20</v>
      </c>
    </row>
    <row r="82" spans="1:22" x14ac:dyDescent="0.2">
      <c r="A82" s="2" t="s">
        <v>66</v>
      </c>
      <c r="B82" s="5">
        <v>3</v>
      </c>
      <c r="C82" s="5">
        <v>2</v>
      </c>
      <c r="D82" s="5">
        <f t="shared" si="44"/>
        <v>5</v>
      </c>
      <c r="E82" s="5">
        <v>3</v>
      </c>
      <c r="F82" s="5">
        <v>1</v>
      </c>
      <c r="G82" s="5">
        <f t="shared" si="45"/>
        <v>4</v>
      </c>
      <c r="H82" s="5">
        <v>0</v>
      </c>
      <c r="I82" s="5">
        <v>0</v>
      </c>
      <c r="J82" s="5">
        <f t="shared" si="46"/>
        <v>0</v>
      </c>
      <c r="K82" s="5">
        <v>2</v>
      </c>
      <c r="L82" s="5">
        <v>2</v>
      </c>
      <c r="M82" s="5">
        <f t="shared" si="47"/>
        <v>4</v>
      </c>
      <c r="N82" s="5">
        <v>0</v>
      </c>
      <c r="O82" s="5">
        <v>0</v>
      </c>
      <c r="P82" s="5">
        <f t="shared" si="48"/>
        <v>0</v>
      </c>
      <c r="Q82" s="5">
        <v>0</v>
      </c>
      <c r="R82" s="5">
        <v>0</v>
      </c>
      <c r="S82" s="5">
        <f t="shared" si="49"/>
        <v>0</v>
      </c>
      <c r="T82" s="5">
        <f t="shared" si="50"/>
        <v>8</v>
      </c>
      <c r="U82" s="5">
        <f t="shared" si="50"/>
        <v>5</v>
      </c>
      <c r="V82" s="5">
        <f t="shared" si="43"/>
        <v>13</v>
      </c>
    </row>
    <row r="83" spans="1:22" x14ac:dyDescent="0.2">
      <c r="A83" s="2" t="s">
        <v>67</v>
      </c>
      <c r="B83" s="5">
        <v>2</v>
      </c>
      <c r="C83" s="5">
        <v>0</v>
      </c>
      <c r="D83" s="5">
        <f t="shared" si="44"/>
        <v>2</v>
      </c>
      <c r="E83" s="5">
        <v>0</v>
      </c>
      <c r="F83" s="5">
        <v>2</v>
      </c>
      <c r="G83" s="5">
        <f t="shared" si="45"/>
        <v>2</v>
      </c>
      <c r="H83" s="5">
        <v>1</v>
      </c>
      <c r="I83" s="5">
        <v>2</v>
      </c>
      <c r="J83" s="5">
        <f t="shared" si="46"/>
        <v>3</v>
      </c>
      <c r="K83" s="5">
        <v>1</v>
      </c>
      <c r="L83" s="5">
        <v>0</v>
      </c>
      <c r="M83" s="5">
        <f t="shared" si="47"/>
        <v>1</v>
      </c>
      <c r="N83" s="5">
        <v>1</v>
      </c>
      <c r="O83" s="5">
        <v>0</v>
      </c>
      <c r="P83" s="5">
        <f t="shared" si="48"/>
        <v>1</v>
      </c>
      <c r="Q83" s="5">
        <v>0</v>
      </c>
      <c r="R83" s="5">
        <v>0</v>
      </c>
      <c r="S83" s="5">
        <f t="shared" si="49"/>
        <v>0</v>
      </c>
      <c r="T83" s="5">
        <f t="shared" si="50"/>
        <v>5</v>
      </c>
      <c r="U83" s="5">
        <f t="shared" si="50"/>
        <v>4</v>
      </c>
      <c r="V83" s="5">
        <f t="shared" si="43"/>
        <v>9</v>
      </c>
    </row>
    <row r="84" spans="1:22" x14ac:dyDescent="0.2">
      <c r="A84" s="2" t="s">
        <v>68</v>
      </c>
      <c r="B84" s="5">
        <v>0</v>
      </c>
      <c r="C84" s="5">
        <v>0</v>
      </c>
      <c r="D84" s="5">
        <f t="shared" si="44"/>
        <v>0</v>
      </c>
      <c r="E84" s="5">
        <v>1</v>
      </c>
      <c r="F84" s="5">
        <v>3</v>
      </c>
      <c r="G84" s="5">
        <f t="shared" si="45"/>
        <v>4</v>
      </c>
      <c r="H84" s="5">
        <v>1</v>
      </c>
      <c r="I84" s="5">
        <v>0</v>
      </c>
      <c r="J84" s="5">
        <f t="shared" si="46"/>
        <v>1</v>
      </c>
      <c r="K84" s="5">
        <v>1</v>
      </c>
      <c r="L84" s="5">
        <v>1</v>
      </c>
      <c r="M84" s="5">
        <f t="shared" si="47"/>
        <v>2</v>
      </c>
      <c r="N84" s="5">
        <v>1</v>
      </c>
      <c r="O84" s="5">
        <v>1</v>
      </c>
      <c r="P84" s="5">
        <f t="shared" si="48"/>
        <v>2</v>
      </c>
      <c r="Q84" s="5">
        <v>0</v>
      </c>
      <c r="R84" s="5">
        <v>0</v>
      </c>
      <c r="S84" s="5">
        <f t="shared" si="49"/>
        <v>0</v>
      </c>
      <c r="T84" s="5">
        <f t="shared" si="50"/>
        <v>4</v>
      </c>
      <c r="U84" s="5">
        <f t="shared" si="50"/>
        <v>5</v>
      </c>
      <c r="V84" s="5">
        <f t="shared" si="43"/>
        <v>9</v>
      </c>
    </row>
    <row r="85" spans="1:22" x14ac:dyDescent="0.2">
      <c r="A85" s="2" t="s">
        <v>69</v>
      </c>
      <c r="B85" s="5">
        <v>0</v>
      </c>
      <c r="C85" s="5">
        <v>0</v>
      </c>
      <c r="D85" s="5">
        <f t="shared" si="44"/>
        <v>0</v>
      </c>
      <c r="E85" s="5">
        <v>1</v>
      </c>
      <c r="F85" s="5">
        <v>0</v>
      </c>
      <c r="G85" s="5">
        <f t="shared" si="45"/>
        <v>1</v>
      </c>
      <c r="H85" s="5">
        <v>0</v>
      </c>
      <c r="I85" s="5">
        <v>0</v>
      </c>
      <c r="J85" s="5">
        <f t="shared" si="46"/>
        <v>0</v>
      </c>
      <c r="K85" s="5">
        <v>2</v>
      </c>
      <c r="L85" s="5">
        <v>0</v>
      </c>
      <c r="M85" s="5">
        <f t="shared" si="47"/>
        <v>2</v>
      </c>
      <c r="N85" s="5">
        <v>0</v>
      </c>
      <c r="O85" s="5">
        <v>2</v>
      </c>
      <c r="P85" s="5">
        <f t="shared" si="48"/>
        <v>2</v>
      </c>
      <c r="Q85" s="5">
        <v>0</v>
      </c>
      <c r="R85" s="5">
        <v>0</v>
      </c>
      <c r="S85" s="5">
        <f t="shared" si="49"/>
        <v>0</v>
      </c>
      <c r="T85" s="5">
        <f t="shared" si="50"/>
        <v>3</v>
      </c>
      <c r="U85" s="5">
        <f t="shared" si="50"/>
        <v>2</v>
      </c>
      <c r="V85" s="5">
        <f t="shared" si="43"/>
        <v>5</v>
      </c>
    </row>
    <row r="86" spans="1:22" x14ac:dyDescent="0.2">
      <c r="A86" s="2" t="s">
        <v>70</v>
      </c>
      <c r="B86" s="5">
        <v>0</v>
      </c>
      <c r="C86" s="5">
        <v>0</v>
      </c>
      <c r="D86" s="5">
        <f t="shared" si="44"/>
        <v>0</v>
      </c>
      <c r="E86" s="5">
        <v>1</v>
      </c>
      <c r="F86" s="5">
        <v>0</v>
      </c>
      <c r="G86" s="5">
        <f t="shared" si="45"/>
        <v>1</v>
      </c>
      <c r="H86" s="5">
        <v>0</v>
      </c>
      <c r="I86" s="5">
        <v>1</v>
      </c>
      <c r="J86" s="5">
        <f t="shared" si="46"/>
        <v>1</v>
      </c>
      <c r="K86" s="5">
        <v>2</v>
      </c>
      <c r="L86" s="5">
        <v>0</v>
      </c>
      <c r="M86" s="5">
        <f t="shared" si="47"/>
        <v>2</v>
      </c>
      <c r="N86" s="5">
        <v>1</v>
      </c>
      <c r="O86" s="5">
        <v>0</v>
      </c>
      <c r="P86" s="5">
        <f t="shared" si="48"/>
        <v>1</v>
      </c>
      <c r="Q86" s="5">
        <v>0</v>
      </c>
      <c r="R86" s="5">
        <v>0</v>
      </c>
      <c r="S86" s="5">
        <f t="shared" si="49"/>
        <v>0</v>
      </c>
      <c r="T86" s="5">
        <f t="shared" si="50"/>
        <v>4</v>
      </c>
      <c r="U86" s="5">
        <f t="shared" si="50"/>
        <v>1</v>
      </c>
      <c r="V86" s="5">
        <f t="shared" si="43"/>
        <v>5</v>
      </c>
    </row>
    <row r="87" spans="1:22" x14ac:dyDescent="0.2">
      <c r="A87" s="2" t="s">
        <v>71</v>
      </c>
      <c r="B87" s="5">
        <v>0</v>
      </c>
      <c r="C87" s="5">
        <v>0</v>
      </c>
      <c r="D87" s="5">
        <f t="shared" si="44"/>
        <v>0</v>
      </c>
      <c r="E87" s="5">
        <v>0</v>
      </c>
      <c r="F87" s="5">
        <v>0</v>
      </c>
      <c r="G87" s="5">
        <f t="shared" si="45"/>
        <v>0</v>
      </c>
      <c r="H87" s="5">
        <v>0</v>
      </c>
      <c r="I87" s="5">
        <v>0</v>
      </c>
      <c r="J87" s="5">
        <f t="shared" si="46"/>
        <v>0</v>
      </c>
      <c r="K87" s="5">
        <v>0</v>
      </c>
      <c r="L87" s="5">
        <v>0</v>
      </c>
      <c r="M87" s="5">
        <f t="shared" si="47"/>
        <v>0</v>
      </c>
      <c r="N87" s="5">
        <v>0</v>
      </c>
      <c r="O87" s="5">
        <v>0</v>
      </c>
      <c r="P87" s="5">
        <f t="shared" si="48"/>
        <v>0</v>
      </c>
      <c r="Q87" s="5">
        <v>0</v>
      </c>
      <c r="R87" s="5">
        <v>0</v>
      </c>
      <c r="S87" s="5">
        <f t="shared" si="49"/>
        <v>0</v>
      </c>
      <c r="T87" s="5">
        <f t="shared" si="50"/>
        <v>0</v>
      </c>
      <c r="U87" s="5">
        <f t="shared" si="50"/>
        <v>0</v>
      </c>
      <c r="V87" s="5">
        <f t="shared" si="43"/>
        <v>0</v>
      </c>
    </row>
    <row r="88" spans="1:22" x14ac:dyDescent="0.2">
      <c r="A88" s="2" t="s">
        <v>72</v>
      </c>
      <c r="B88" s="5">
        <v>0</v>
      </c>
      <c r="C88" s="5">
        <v>0</v>
      </c>
      <c r="D88" s="5">
        <f t="shared" si="44"/>
        <v>0</v>
      </c>
      <c r="E88" s="5">
        <v>0</v>
      </c>
      <c r="F88" s="5">
        <v>0</v>
      </c>
      <c r="G88" s="5">
        <f t="shared" si="45"/>
        <v>0</v>
      </c>
      <c r="H88" s="5">
        <v>0</v>
      </c>
      <c r="I88" s="5">
        <v>0</v>
      </c>
      <c r="J88" s="5">
        <f t="shared" si="46"/>
        <v>0</v>
      </c>
      <c r="K88" s="5">
        <v>0</v>
      </c>
      <c r="L88" s="5">
        <v>0</v>
      </c>
      <c r="M88" s="5">
        <f t="shared" si="47"/>
        <v>0</v>
      </c>
      <c r="N88" s="5">
        <v>0</v>
      </c>
      <c r="O88" s="5">
        <v>0</v>
      </c>
      <c r="P88" s="5">
        <f t="shared" si="48"/>
        <v>0</v>
      </c>
      <c r="Q88" s="5">
        <v>0</v>
      </c>
      <c r="R88" s="5">
        <v>0</v>
      </c>
      <c r="S88" s="5">
        <f t="shared" si="49"/>
        <v>0</v>
      </c>
      <c r="T88" s="5">
        <f t="shared" si="50"/>
        <v>0</v>
      </c>
      <c r="U88" s="5">
        <f t="shared" si="50"/>
        <v>0</v>
      </c>
      <c r="V88" s="5">
        <f t="shared" si="43"/>
        <v>0</v>
      </c>
    </row>
    <row r="89" spans="1:22" x14ac:dyDescent="0.2">
      <c r="A89" s="2" t="s">
        <v>73</v>
      </c>
      <c r="B89" s="5">
        <v>0</v>
      </c>
      <c r="C89" s="5">
        <v>0</v>
      </c>
      <c r="D89" s="5">
        <f t="shared" si="44"/>
        <v>0</v>
      </c>
      <c r="E89" s="5">
        <v>0</v>
      </c>
      <c r="F89" s="5">
        <v>0</v>
      </c>
      <c r="G89" s="5">
        <f t="shared" si="45"/>
        <v>0</v>
      </c>
      <c r="H89" s="5">
        <v>0</v>
      </c>
      <c r="I89" s="5">
        <v>0</v>
      </c>
      <c r="J89" s="5">
        <f t="shared" si="46"/>
        <v>0</v>
      </c>
      <c r="K89" s="5">
        <v>0</v>
      </c>
      <c r="L89" s="5">
        <v>0</v>
      </c>
      <c r="M89" s="5">
        <f t="shared" si="47"/>
        <v>0</v>
      </c>
      <c r="N89" s="5">
        <v>0</v>
      </c>
      <c r="O89" s="5">
        <v>0</v>
      </c>
      <c r="P89" s="5">
        <f t="shared" si="48"/>
        <v>0</v>
      </c>
      <c r="Q89" s="5">
        <v>0</v>
      </c>
      <c r="R89" s="5">
        <v>0</v>
      </c>
      <c r="S89" s="5">
        <f t="shared" si="49"/>
        <v>0</v>
      </c>
      <c r="T89" s="5">
        <f t="shared" si="50"/>
        <v>0</v>
      </c>
      <c r="U89" s="5">
        <f t="shared" si="50"/>
        <v>0</v>
      </c>
      <c r="V89" s="5">
        <f t="shared" si="43"/>
        <v>0</v>
      </c>
    </row>
    <row r="90" spans="1:22" x14ac:dyDescent="0.2">
      <c r="A90" s="2" t="s">
        <v>74</v>
      </c>
      <c r="B90" s="5">
        <v>0</v>
      </c>
      <c r="C90" s="5">
        <v>0</v>
      </c>
      <c r="D90" s="5">
        <f t="shared" si="44"/>
        <v>0</v>
      </c>
      <c r="E90" s="5">
        <v>0</v>
      </c>
      <c r="F90" s="5">
        <v>0</v>
      </c>
      <c r="G90" s="5">
        <f t="shared" si="45"/>
        <v>0</v>
      </c>
      <c r="H90" s="5">
        <v>0</v>
      </c>
      <c r="I90" s="5">
        <v>0</v>
      </c>
      <c r="J90" s="5">
        <f t="shared" si="46"/>
        <v>0</v>
      </c>
      <c r="K90" s="5">
        <v>0</v>
      </c>
      <c r="L90" s="5">
        <v>0</v>
      </c>
      <c r="M90" s="5">
        <f t="shared" si="47"/>
        <v>0</v>
      </c>
      <c r="N90" s="5">
        <v>0</v>
      </c>
      <c r="O90" s="5">
        <v>0</v>
      </c>
      <c r="P90" s="5">
        <f t="shared" si="48"/>
        <v>0</v>
      </c>
      <c r="Q90" s="5">
        <v>0</v>
      </c>
      <c r="R90" s="5">
        <v>0</v>
      </c>
      <c r="S90" s="5">
        <f t="shared" si="49"/>
        <v>0</v>
      </c>
      <c r="T90" s="5">
        <f t="shared" si="50"/>
        <v>0</v>
      </c>
      <c r="U90" s="5">
        <f t="shared" si="50"/>
        <v>0</v>
      </c>
      <c r="V90" s="5">
        <f t="shared" si="43"/>
        <v>0</v>
      </c>
    </row>
    <row r="91" spans="1:22" x14ac:dyDescent="0.2">
      <c r="A91" s="2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x14ac:dyDescent="0.2">
      <c r="A92" s="2" t="s">
        <v>8</v>
      </c>
      <c r="B92" s="5">
        <f t="shared" ref="B92:V92" si="51">SUM(B93:B106)</f>
        <v>36</v>
      </c>
      <c r="C92" s="5">
        <f t="shared" si="51"/>
        <v>29</v>
      </c>
      <c r="D92" s="5">
        <f t="shared" si="51"/>
        <v>65</v>
      </c>
      <c r="E92" s="5">
        <f t="shared" si="51"/>
        <v>23</v>
      </c>
      <c r="F92" s="5">
        <f t="shared" si="51"/>
        <v>19</v>
      </c>
      <c r="G92" s="5">
        <f t="shared" si="51"/>
        <v>42</v>
      </c>
      <c r="H92" s="5">
        <f t="shared" si="51"/>
        <v>2</v>
      </c>
      <c r="I92" s="5">
        <f t="shared" si="51"/>
        <v>5</v>
      </c>
      <c r="J92" s="5">
        <f t="shared" si="51"/>
        <v>7</v>
      </c>
      <c r="K92" s="5">
        <f t="shared" si="51"/>
        <v>8</v>
      </c>
      <c r="L92" s="5">
        <f t="shared" si="51"/>
        <v>3</v>
      </c>
      <c r="M92" s="5">
        <f t="shared" si="51"/>
        <v>11</v>
      </c>
      <c r="N92" s="5">
        <f t="shared" si="51"/>
        <v>3</v>
      </c>
      <c r="O92" s="5">
        <f t="shared" si="51"/>
        <v>3</v>
      </c>
      <c r="P92" s="5">
        <f t="shared" si="51"/>
        <v>6</v>
      </c>
      <c r="Q92" s="5">
        <f t="shared" si="51"/>
        <v>0</v>
      </c>
      <c r="R92" s="5">
        <f t="shared" si="51"/>
        <v>0</v>
      </c>
      <c r="S92" s="5">
        <f t="shared" si="51"/>
        <v>0</v>
      </c>
      <c r="T92" s="5">
        <f t="shared" si="51"/>
        <v>72</v>
      </c>
      <c r="U92" s="5">
        <f t="shared" si="51"/>
        <v>59</v>
      </c>
      <c r="V92" s="5">
        <f t="shared" si="51"/>
        <v>131</v>
      </c>
    </row>
    <row r="93" spans="1:22" x14ac:dyDescent="0.2">
      <c r="A93" s="2" t="s">
        <v>62</v>
      </c>
      <c r="B93" s="5">
        <f>+B61+B77</f>
        <v>0</v>
      </c>
      <c r="C93" s="5">
        <f>+C61+C77</f>
        <v>0</v>
      </c>
      <c r="D93" s="5">
        <f>SUM(B93:C93)</f>
        <v>0</v>
      </c>
      <c r="E93" s="5">
        <f>+E61+E77</f>
        <v>0</v>
      </c>
      <c r="F93" s="5">
        <f>+F61+F77</f>
        <v>0</v>
      </c>
      <c r="G93" s="5">
        <f>SUM(E93:F93)</f>
        <v>0</v>
      </c>
      <c r="H93" s="5">
        <f>+H61+H77</f>
        <v>0</v>
      </c>
      <c r="I93" s="5">
        <f>+I61+I77</f>
        <v>0</v>
      </c>
      <c r="J93" s="5">
        <f>SUM(H93:I93)</f>
        <v>0</v>
      </c>
      <c r="K93" s="5">
        <f>+K61+K77</f>
        <v>0</v>
      </c>
      <c r="L93" s="5">
        <f>+L61+L77</f>
        <v>0</v>
      </c>
      <c r="M93" s="5">
        <f>SUM(K93:L93)</f>
        <v>0</v>
      </c>
      <c r="N93" s="5">
        <f>+N61+N77</f>
        <v>0</v>
      </c>
      <c r="O93" s="5">
        <f>+O61+O77</f>
        <v>0</v>
      </c>
      <c r="P93" s="5">
        <f>SUM(N93:O93)</f>
        <v>0</v>
      </c>
      <c r="Q93" s="5">
        <f>+Q61+Q77</f>
        <v>0</v>
      </c>
      <c r="R93" s="5">
        <f>+R61+R77</f>
        <v>0</v>
      </c>
      <c r="S93" s="5">
        <f>SUM(Q93:R93)</f>
        <v>0</v>
      </c>
      <c r="T93" s="5">
        <f>+Q93++N93+K93+H93+E93+B93</f>
        <v>0</v>
      </c>
      <c r="U93" s="5">
        <f>+R93++O93+L93+I93+F93+C93</f>
        <v>0</v>
      </c>
      <c r="V93" s="5">
        <f t="shared" ref="V93:V106" si="52">SUM(T93:U93)</f>
        <v>0</v>
      </c>
    </row>
    <row r="94" spans="1:22" x14ac:dyDescent="0.2">
      <c r="A94" s="2" t="s">
        <v>44</v>
      </c>
      <c r="B94" s="5">
        <f t="shared" ref="B94:C106" si="53">+B62+B78</f>
        <v>5</v>
      </c>
      <c r="C94" s="5">
        <f t="shared" si="53"/>
        <v>6</v>
      </c>
      <c r="D94" s="5">
        <f t="shared" ref="D94:D106" si="54">SUM(B94:C94)</f>
        <v>11</v>
      </c>
      <c r="E94" s="5">
        <f t="shared" ref="E94:F106" si="55">+E62+E78</f>
        <v>0</v>
      </c>
      <c r="F94" s="5">
        <f t="shared" si="55"/>
        <v>0</v>
      </c>
      <c r="G94" s="5">
        <f t="shared" ref="G94:G106" si="56">SUM(E94:F94)</f>
        <v>0</v>
      </c>
      <c r="H94" s="5">
        <f t="shared" ref="H94:I106" si="57">+H62+H78</f>
        <v>0</v>
      </c>
      <c r="I94" s="5">
        <f t="shared" si="57"/>
        <v>0</v>
      </c>
      <c r="J94" s="5">
        <f t="shared" ref="J94:J106" si="58">SUM(H94:I94)</f>
        <v>0</v>
      </c>
      <c r="K94" s="5">
        <f t="shared" ref="K94:L106" si="59">+K62+K78</f>
        <v>0</v>
      </c>
      <c r="L94" s="5">
        <f t="shared" si="59"/>
        <v>0</v>
      </c>
      <c r="M94" s="5">
        <f t="shared" ref="M94:M106" si="60">SUM(K94:L94)</f>
        <v>0</v>
      </c>
      <c r="N94" s="5">
        <f t="shared" ref="N94:O106" si="61">+N62+N78</f>
        <v>0</v>
      </c>
      <c r="O94" s="5">
        <f t="shared" si="61"/>
        <v>0</v>
      </c>
      <c r="P94" s="5">
        <f t="shared" ref="P94:P106" si="62">SUM(N94:O94)</f>
        <v>0</v>
      </c>
      <c r="Q94" s="5">
        <f t="shared" ref="Q94:R106" si="63">+Q62+Q78</f>
        <v>0</v>
      </c>
      <c r="R94" s="5">
        <f t="shared" si="63"/>
        <v>0</v>
      </c>
      <c r="S94" s="5">
        <f t="shared" ref="S94:S106" si="64">SUM(Q94:R94)</f>
        <v>0</v>
      </c>
      <c r="T94" s="5">
        <f t="shared" ref="T94:U106" si="65">+Q94++N94+K94+H94+E94+B94</f>
        <v>5</v>
      </c>
      <c r="U94" s="5">
        <f t="shared" si="65"/>
        <v>6</v>
      </c>
      <c r="V94" s="5">
        <f t="shared" si="52"/>
        <v>11</v>
      </c>
    </row>
    <row r="95" spans="1:22" x14ac:dyDescent="0.2">
      <c r="A95" s="2" t="s">
        <v>63</v>
      </c>
      <c r="B95" s="5">
        <f t="shared" si="53"/>
        <v>15</v>
      </c>
      <c r="C95" s="5">
        <f t="shared" si="53"/>
        <v>16</v>
      </c>
      <c r="D95" s="5">
        <f t="shared" si="54"/>
        <v>31</v>
      </c>
      <c r="E95" s="5">
        <f t="shared" si="55"/>
        <v>0</v>
      </c>
      <c r="F95" s="5">
        <f t="shared" si="55"/>
        <v>2</v>
      </c>
      <c r="G95" s="5">
        <f t="shared" si="56"/>
        <v>2</v>
      </c>
      <c r="H95" s="5">
        <f t="shared" si="57"/>
        <v>0</v>
      </c>
      <c r="I95" s="5">
        <f t="shared" si="57"/>
        <v>0</v>
      </c>
      <c r="J95" s="5">
        <f t="shared" si="58"/>
        <v>0</v>
      </c>
      <c r="K95" s="5">
        <f t="shared" si="59"/>
        <v>0</v>
      </c>
      <c r="L95" s="5">
        <f t="shared" si="59"/>
        <v>0</v>
      </c>
      <c r="M95" s="5">
        <f t="shared" si="60"/>
        <v>0</v>
      </c>
      <c r="N95" s="5">
        <f t="shared" si="61"/>
        <v>0</v>
      </c>
      <c r="O95" s="5">
        <f t="shared" si="61"/>
        <v>0</v>
      </c>
      <c r="P95" s="5">
        <f t="shared" si="62"/>
        <v>0</v>
      </c>
      <c r="Q95" s="5">
        <f t="shared" si="63"/>
        <v>0</v>
      </c>
      <c r="R95" s="5">
        <f t="shared" si="63"/>
        <v>0</v>
      </c>
      <c r="S95" s="5">
        <f t="shared" si="64"/>
        <v>0</v>
      </c>
      <c r="T95" s="5">
        <f t="shared" si="65"/>
        <v>15</v>
      </c>
      <c r="U95" s="5">
        <f t="shared" si="65"/>
        <v>18</v>
      </c>
      <c r="V95" s="5">
        <f t="shared" si="52"/>
        <v>33</v>
      </c>
    </row>
    <row r="96" spans="1:22" x14ac:dyDescent="0.2">
      <c r="A96" s="2" t="s">
        <v>64</v>
      </c>
      <c r="B96" s="5">
        <f t="shared" si="53"/>
        <v>7</v>
      </c>
      <c r="C96" s="5">
        <f t="shared" si="53"/>
        <v>4</v>
      </c>
      <c r="D96" s="5">
        <f t="shared" si="54"/>
        <v>11</v>
      </c>
      <c r="E96" s="5">
        <f t="shared" si="55"/>
        <v>9</v>
      </c>
      <c r="F96" s="5">
        <f t="shared" si="55"/>
        <v>5</v>
      </c>
      <c r="G96" s="5">
        <f t="shared" si="56"/>
        <v>14</v>
      </c>
      <c r="H96" s="5">
        <f t="shared" si="57"/>
        <v>0</v>
      </c>
      <c r="I96" s="5">
        <f t="shared" si="57"/>
        <v>1</v>
      </c>
      <c r="J96" s="5">
        <f t="shared" si="58"/>
        <v>1</v>
      </c>
      <c r="K96" s="5">
        <f t="shared" si="59"/>
        <v>0</v>
      </c>
      <c r="L96" s="5">
        <f t="shared" si="59"/>
        <v>0</v>
      </c>
      <c r="M96" s="5">
        <f t="shared" si="60"/>
        <v>0</v>
      </c>
      <c r="N96" s="5">
        <f t="shared" si="61"/>
        <v>0</v>
      </c>
      <c r="O96" s="5">
        <f t="shared" si="61"/>
        <v>0</v>
      </c>
      <c r="P96" s="5">
        <f t="shared" si="62"/>
        <v>0</v>
      </c>
      <c r="Q96" s="5">
        <f t="shared" si="63"/>
        <v>0</v>
      </c>
      <c r="R96" s="5">
        <f t="shared" si="63"/>
        <v>0</v>
      </c>
      <c r="S96" s="5">
        <f t="shared" si="64"/>
        <v>0</v>
      </c>
      <c r="T96" s="5">
        <f t="shared" si="65"/>
        <v>16</v>
      </c>
      <c r="U96" s="5">
        <f t="shared" si="65"/>
        <v>10</v>
      </c>
      <c r="V96" s="5">
        <f t="shared" si="52"/>
        <v>26</v>
      </c>
    </row>
    <row r="97" spans="1:22" x14ac:dyDescent="0.2">
      <c r="A97" s="2" t="s">
        <v>65</v>
      </c>
      <c r="B97" s="5">
        <f t="shared" si="53"/>
        <v>4</v>
      </c>
      <c r="C97" s="5">
        <f t="shared" si="53"/>
        <v>1</v>
      </c>
      <c r="D97" s="5">
        <f t="shared" si="54"/>
        <v>5</v>
      </c>
      <c r="E97" s="5">
        <f t="shared" si="55"/>
        <v>8</v>
      </c>
      <c r="F97" s="5">
        <f t="shared" si="55"/>
        <v>6</v>
      </c>
      <c r="G97" s="5">
        <f t="shared" si="56"/>
        <v>14</v>
      </c>
      <c r="H97" s="5">
        <f t="shared" si="57"/>
        <v>0</v>
      </c>
      <c r="I97" s="5">
        <f t="shared" si="57"/>
        <v>1</v>
      </c>
      <c r="J97" s="5">
        <f t="shared" si="58"/>
        <v>1</v>
      </c>
      <c r="K97" s="5">
        <f t="shared" si="59"/>
        <v>0</v>
      </c>
      <c r="L97" s="5">
        <f t="shared" si="59"/>
        <v>0</v>
      </c>
      <c r="M97" s="5">
        <f t="shared" si="60"/>
        <v>0</v>
      </c>
      <c r="N97" s="5">
        <f t="shared" si="61"/>
        <v>0</v>
      </c>
      <c r="O97" s="5">
        <f t="shared" si="61"/>
        <v>0</v>
      </c>
      <c r="P97" s="5">
        <f t="shared" si="62"/>
        <v>0</v>
      </c>
      <c r="Q97" s="5">
        <f t="shared" si="63"/>
        <v>0</v>
      </c>
      <c r="R97" s="5">
        <f t="shared" si="63"/>
        <v>0</v>
      </c>
      <c r="S97" s="5">
        <f t="shared" si="64"/>
        <v>0</v>
      </c>
      <c r="T97" s="5">
        <f t="shared" si="65"/>
        <v>12</v>
      </c>
      <c r="U97" s="5">
        <f t="shared" si="65"/>
        <v>8</v>
      </c>
      <c r="V97" s="5">
        <f t="shared" si="52"/>
        <v>20</v>
      </c>
    </row>
    <row r="98" spans="1:22" x14ac:dyDescent="0.2">
      <c r="A98" s="2" t="s">
        <v>66</v>
      </c>
      <c r="B98" s="5">
        <f t="shared" si="53"/>
        <v>3</v>
      </c>
      <c r="C98" s="5">
        <f t="shared" si="53"/>
        <v>2</v>
      </c>
      <c r="D98" s="5">
        <f t="shared" si="54"/>
        <v>5</v>
      </c>
      <c r="E98" s="5">
        <f t="shared" si="55"/>
        <v>3</v>
      </c>
      <c r="F98" s="5">
        <f t="shared" si="55"/>
        <v>1</v>
      </c>
      <c r="G98" s="5">
        <f t="shared" si="56"/>
        <v>4</v>
      </c>
      <c r="H98" s="5">
        <f t="shared" si="57"/>
        <v>0</v>
      </c>
      <c r="I98" s="5">
        <f t="shared" si="57"/>
        <v>0</v>
      </c>
      <c r="J98" s="5">
        <f t="shared" si="58"/>
        <v>0</v>
      </c>
      <c r="K98" s="5">
        <f t="shared" si="59"/>
        <v>2</v>
      </c>
      <c r="L98" s="5">
        <f t="shared" si="59"/>
        <v>2</v>
      </c>
      <c r="M98" s="5">
        <f t="shared" si="60"/>
        <v>4</v>
      </c>
      <c r="N98" s="5">
        <f t="shared" si="61"/>
        <v>0</v>
      </c>
      <c r="O98" s="5">
        <f t="shared" si="61"/>
        <v>0</v>
      </c>
      <c r="P98" s="5">
        <f t="shared" si="62"/>
        <v>0</v>
      </c>
      <c r="Q98" s="5">
        <f t="shared" si="63"/>
        <v>0</v>
      </c>
      <c r="R98" s="5">
        <f t="shared" si="63"/>
        <v>0</v>
      </c>
      <c r="S98" s="5">
        <f t="shared" si="64"/>
        <v>0</v>
      </c>
      <c r="T98" s="5">
        <f t="shared" si="65"/>
        <v>8</v>
      </c>
      <c r="U98" s="5">
        <f t="shared" si="65"/>
        <v>5</v>
      </c>
      <c r="V98" s="5">
        <f t="shared" si="52"/>
        <v>13</v>
      </c>
    </row>
    <row r="99" spans="1:22" x14ac:dyDescent="0.2">
      <c r="A99" s="2" t="s">
        <v>67</v>
      </c>
      <c r="B99" s="5">
        <f t="shared" si="53"/>
        <v>2</v>
      </c>
      <c r="C99" s="5">
        <f t="shared" si="53"/>
        <v>0</v>
      </c>
      <c r="D99" s="5">
        <f t="shared" si="54"/>
        <v>2</v>
      </c>
      <c r="E99" s="5">
        <f t="shared" si="55"/>
        <v>0</v>
      </c>
      <c r="F99" s="5">
        <f t="shared" si="55"/>
        <v>2</v>
      </c>
      <c r="G99" s="5">
        <f t="shared" si="56"/>
        <v>2</v>
      </c>
      <c r="H99" s="5">
        <f t="shared" si="57"/>
        <v>1</v>
      </c>
      <c r="I99" s="5">
        <f t="shared" si="57"/>
        <v>2</v>
      </c>
      <c r="J99" s="5">
        <f t="shared" si="58"/>
        <v>3</v>
      </c>
      <c r="K99" s="5">
        <f t="shared" si="59"/>
        <v>1</v>
      </c>
      <c r="L99" s="5">
        <f t="shared" si="59"/>
        <v>0</v>
      </c>
      <c r="M99" s="5">
        <f t="shared" si="60"/>
        <v>1</v>
      </c>
      <c r="N99" s="5">
        <f t="shared" si="61"/>
        <v>1</v>
      </c>
      <c r="O99" s="5">
        <f t="shared" si="61"/>
        <v>0</v>
      </c>
      <c r="P99" s="5">
        <f t="shared" si="62"/>
        <v>1</v>
      </c>
      <c r="Q99" s="5">
        <f t="shared" si="63"/>
        <v>0</v>
      </c>
      <c r="R99" s="5">
        <f t="shared" si="63"/>
        <v>0</v>
      </c>
      <c r="S99" s="5">
        <f t="shared" si="64"/>
        <v>0</v>
      </c>
      <c r="T99" s="5">
        <f t="shared" si="65"/>
        <v>5</v>
      </c>
      <c r="U99" s="5">
        <f t="shared" si="65"/>
        <v>4</v>
      </c>
      <c r="V99" s="5">
        <f t="shared" si="52"/>
        <v>9</v>
      </c>
    </row>
    <row r="100" spans="1:22" x14ac:dyDescent="0.2">
      <c r="A100" s="2" t="s">
        <v>68</v>
      </c>
      <c r="B100" s="5">
        <f t="shared" si="53"/>
        <v>0</v>
      </c>
      <c r="C100" s="5">
        <f t="shared" si="53"/>
        <v>0</v>
      </c>
      <c r="D100" s="5">
        <f t="shared" si="54"/>
        <v>0</v>
      </c>
      <c r="E100" s="5">
        <f t="shared" si="55"/>
        <v>1</v>
      </c>
      <c r="F100" s="5">
        <f t="shared" si="55"/>
        <v>3</v>
      </c>
      <c r="G100" s="5">
        <f t="shared" si="56"/>
        <v>4</v>
      </c>
      <c r="H100" s="5">
        <f t="shared" si="57"/>
        <v>1</v>
      </c>
      <c r="I100" s="5">
        <f t="shared" si="57"/>
        <v>0</v>
      </c>
      <c r="J100" s="5">
        <f t="shared" si="58"/>
        <v>1</v>
      </c>
      <c r="K100" s="5">
        <f t="shared" si="59"/>
        <v>1</v>
      </c>
      <c r="L100" s="5">
        <f t="shared" si="59"/>
        <v>1</v>
      </c>
      <c r="M100" s="5">
        <f t="shared" si="60"/>
        <v>2</v>
      </c>
      <c r="N100" s="5">
        <f t="shared" si="61"/>
        <v>1</v>
      </c>
      <c r="O100" s="5">
        <f t="shared" si="61"/>
        <v>1</v>
      </c>
      <c r="P100" s="5">
        <f t="shared" si="62"/>
        <v>2</v>
      </c>
      <c r="Q100" s="5">
        <f t="shared" si="63"/>
        <v>0</v>
      </c>
      <c r="R100" s="5">
        <f t="shared" si="63"/>
        <v>0</v>
      </c>
      <c r="S100" s="5">
        <f t="shared" si="64"/>
        <v>0</v>
      </c>
      <c r="T100" s="5">
        <f t="shared" si="65"/>
        <v>4</v>
      </c>
      <c r="U100" s="5">
        <f t="shared" si="65"/>
        <v>5</v>
      </c>
      <c r="V100" s="5">
        <f t="shared" si="52"/>
        <v>9</v>
      </c>
    </row>
    <row r="101" spans="1:22" x14ac:dyDescent="0.2">
      <c r="A101" s="2" t="s">
        <v>69</v>
      </c>
      <c r="B101" s="5">
        <f t="shared" si="53"/>
        <v>0</v>
      </c>
      <c r="C101" s="5">
        <f t="shared" si="53"/>
        <v>0</v>
      </c>
      <c r="D101" s="5">
        <f t="shared" si="54"/>
        <v>0</v>
      </c>
      <c r="E101" s="5">
        <f t="shared" si="55"/>
        <v>1</v>
      </c>
      <c r="F101" s="5">
        <f t="shared" si="55"/>
        <v>0</v>
      </c>
      <c r="G101" s="5">
        <f t="shared" si="56"/>
        <v>1</v>
      </c>
      <c r="H101" s="5">
        <f t="shared" si="57"/>
        <v>0</v>
      </c>
      <c r="I101" s="5">
        <f t="shared" si="57"/>
        <v>0</v>
      </c>
      <c r="J101" s="5">
        <f t="shared" si="58"/>
        <v>0</v>
      </c>
      <c r="K101" s="5">
        <f t="shared" si="59"/>
        <v>2</v>
      </c>
      <c r="L101" s="5">
        <f t="shared" si="59"/>
        <v>0</v>
      </c>
      <c r="M101" s="5">
        <f t="shared" si="60"/>
        <v>2</v>
      </c>
      <c r="N101" s="5">
        <f t="shared" si="61"/>
        <v>0</v>
      </c>
      <c r="O101" s="5">
        <f t="shared" si="61"/>
        <v>2</v>
      </c>
      <c r="P101" s="5">
        <f t="shared" si="62"/>
        <v>2</v>
      </c>
      <c r="Q101" s="5">
        <f t="shared" si="63"/>
        <v>0</v>
      </c>
      <c r="R101" s="5">
        <f t="shared" si="63"/>
        <v>0</v>
      </c>
      <c r="S101" s="5">
        <f t="shared" si="64"/>
        <v>0</v>
      </c>
      <c r="T101" s="5">
        <f t="shared" si="65"/>
        <v>3</v>
      </c>
      <c r="U101" s="5">
        <f t="shared" si="65"/>
        <v>2</v>
      </c>
      <c r="V101" s="5">
        <f t="shared" si="52"/>
        <v>5</v>
      </c>
    </row>
    <row r="102" spans="1:22" x14ac:dyDescent="0.2">
      <c r="A102" s="2" t="s">
        <v>70</v>
      </c>
      <c r="B102" s="5">
        <f t="shared" si="53"/>
        <v>0</v>
      </c>
      <c r="C102" s="5">
        <f t="shared" si="53"/>
        <v>0</v>
      </c>
      <c r="D102" s="5">
        <f t="shared" si="54"/>
        <v>0</v>
      </c>
      <c r="E102" s="5">
        <f t="shared" si="55"/>
        <v>1</v>
      </c>
      <c r="F102" s="5">
        <f t="shared" si="55"/>
        <v>0</v>
      </c>
      <c r="G102" s="5">
        <f t="shared" si="56"/>
        <v>1</v>
      </c>
      <c r="H102" s="5">
        <f t="shared" si="57"/>
        <v>0</v>
      </c>
      <c r="I102" s="5">
        <f t="shared" si="57"/>
        <v>1</v>
      </c>
      <c r="J102" s="5">
        <f t="shared" si="58"/>
        <v>1</v>
      </c>
      <c r="K102" s="5">
        <f t="shared" si="59"/>
        <v>2</v>
      </c>
      <c r="L102" s="5">
        <f t="shared" si="59"/>
        <v>0</v>
      </c>
      <c r="M102" s="5">
        <f t="shared" si="60"/>
        <v>2</v>
      </c>
      <c r="N102" s="5">
        <f t="shared" si="61"/>
        <v>1</v>
      </c>
      <c r="O102" s="5">
        <f t="shared" si="61"/>
        <v>0</v>
      </c>
      <c r="P102" s="5">
        <f t="shared" si="62"/>
        <v>1</v>
      </c>
      <c r="Q102" s="5">
        <f t="shared" si="63"/>
        <v>0</v>
      </c>
      <c r="R102" s="5">
        <f t="shared" si="63"/>
        <v>0</v>
      </c>
      <c r="S102" s="5">
        <f t="shared" si="64"/>
        <v>0</v>
      </c>
      <c r="T102" s="5">
        <f t="shared" si="65"/>
        <v>4</v>
      </c>
      <c r="U102" s="5">
        <f t="shared" si="65"/>
        <v>1</v>
      </c>
      <c r="V102" s="5">
        <f t="shared" si="52"/>
        <v>5</v>
      </c>
    </row>
    <row r="103" spans="1:22" x14ac:dyDescent="0.2">
      <c r="A103" s="2" t="s">
        <v>71</v>
      </c>
      <c r="B103" s="5">
        <f t="shared" si="53"/>
        <v>0</v>
      </c>
      <c r="C103" s="5">
        <f t="shared" si="53"/>
        <v>0</v>
      </c>
      <c r="D103" s="5">
        <f t="shared" si="54"/>
        <v>0</v>
      </c>
      <c r="E103" s="5">
        <f t="shared" si="55"/>
        <v>0</v>
      </c>
      <c r="F103" s="5">
        <f t="shared" si="55"/>
        <v>0</v>
      </c>
      <c r="G103" s="5">
        <f t="shared" si="56"/>
        <v>0</v>
      </c>
      <c r="H103" s="5">
        <f t="shared" si="57"/>
        <v>0</v>
      </c>
      <c r="I103" s="5">
        <f t="shared" si="57"/>
        <v>0</v>
      </c>
      <c r="J103" s="5">
        <f t="shared" si="58"/>
        <v>0</v>
      </c>
      <c r="K103" s="5">
        <f t="shared" si="59"/>
        <v>0</v>
      </c>
      <c r="L103" s="5">
        <f t="shared" si="59"/>
        <v>0</v>
      </c>
      <c r="M103" s="5">
        <f t="shared" si="60"/>
        <v>0</v>
      </c>
      <c r="N103" s="5">
        <f t="shared" si="61"/>
        <v>0</v>
      </c>
      <c r="O103" s="5">
        <f t="shared" si="61"/>
        <v>0</v>
      </c>
      <c r="P103" s="5">
        <f t="shared" si="62"/>
        <v>0</v>
      </c>
      <c r="Q103" s="5">
        <f t="shared" si="63"/>
        <v>0</v>
      </c>
      <c r="R103" s="5">
        <f t="shared" si="63"/>
        <v>0</v>
      </c>
      <c r="S103" s="5">
        <f t="shared" si="64"/>
        <v>0</v>
      </c>
      <c r="T103" s="5">
        <f t="shared" si="65"/>
        <v>0</v>
      </c>
      <c r="U103" s="5">
        <f t="shared" si="65"/>
        <v>0</v>
      </c>
      <c r="V103" s="5">
        <f t="shared" si="52"/>
        <v>0</v>
      </c>
    </row>
    <row r="104" spans="1:22" x14ac:dyDescent="0.2">
      <c r="A104" s="2" t="s">
        <v>72</v>
      </c>
      <c r="B104" s="5">
        <f t="shared" si="53"/>
        <v>0</v>
      </c>
      <c r="C104" s="5">
        <f t="shared" si="53"/>
        <v>0</v>
      </c>
      <c r="D104" s="5">
        <f t="shared" si="54"/>
        <v>0</v>
      </c>
      <c r="E104" s="5">
        <f t="shared" si="55"/>
        <v>0</v>
      </c>
      <c r="F104" s="5">
        <f t="shared" si="55"/>
        <v>0</v>
      </c>
      <c r="G104" s="5">
        <f t="shared" si="56"/>
        <v>0</v>
      </c>
      <c r="H104" s="5">
        <f t="shared" si="57"/>
        <v>0</v>
      </c>
      <c r="I104" s="5">
        <f t="shared" si="57"/>
        <v>0</v>
      </c>
      <c r="J104" s="5">
        <f t="shared" si="58"/>
        <v>0</v>
      </c>
      <c r="K104" s="5">
        <f t="shared" si="59"/>
        <v>0</v>
      </c>
      <c r="L104" s="5">
        <f t="shared" si="59"/>
        <v>0</v>
      </c>
      <c r="M104" s="5">
        <f t="shared" si="60"/>
        <v>0</v>
      </c>
      <c r="N104" s="5">
        <f t="shared" si="61"/>
        <v>0</v>
      </c>
      <c r="O104" s="5">
        <f t="shared" si="61"/>
        <v>0</v>
      </c>
      <c r="P104" s="5">
        <f t="shared" si="62"/>
        <v>0</v>
      </c>
      <c r="Q104" s="5">
        <f t="shared" si="63"/>
        <v>0</v>
      </c>
      <c r="R104" s="5">
        <f t="shared" si="63"/>
        <v>0</v>
      </c>
      <c r="S104" s="5">
        <f t="shared" si="64"/>
        <v>0</v>
      </c>
      <c r="T104" s="5">
        <f t="shared" si="65"/>
        <v>0</v>
      </c>
      <c r="U104" s="5">
        <f t="shared" si="65"/>
        <v>0</v>
      </c>
      <c r="V104" s="5">
        <f t="shared" si="52"/>
        <v>0</v>
      </c>
    </row>
    <row r="105" spans="1:22" x14ac:dyDescent="0.2">
      <c r="A105" s="2" t="s">
        <v>73</v>
      </c>
      <c r="B105" s="5">
        <f t="shared" si="53"/>
        <v>0</v>
      </c>
      <c r="C105" s="5">
        <f t="shared" si="53"/>
        <v>0</v>
      </c>
      <c r="D105" s="5">
        <f t="shared" si="54"/>
        <v>0</v>
      </c>
      <c r="E105" s="5">
        <f t="shared" si="55"/>
        <v>0</v>
      </c>
      <c r="F105" s="5">
        <f t="shared" si="55"/>
        <v>0</v>
      </c>
      <c r="G105" s="5">
        <f t="shared" si="56"/>
        <v>0</v>
      </c>
      <c r="H105" s="5">
        <f t="shared" si="57"/>
        <v>0</v>
      </c>
      <c r="I105" s="5">
        <f t="shared" si="57"/>
        <v>0</v>
      </c>
      <c r="J105" s="5">
        <f t="shared" si="58"/>
        <v>0</v>
      </c>
      <c r="K105" s="5">
        <f t="shared" si="59"/>
        <v>0</v>
      </c>
      <c r="L105" s="5">
        <f t="shared" si="59"/>
        <v>0</v>
      </c>
      <c r="M105" s="5">
        <f t="shared" si="60"/>
        <v>0</v>
      </c>
      <c r="N105" s="5">
        <f t="shared" si="61"/>
        <v>0</v>
      </c>
      <c r="O105" s="5">
        <f t="shared" si="61"/>
        <v>0</v>
      </c>
      <c r="P105" s="5">
        <f t="shared" si="62"/>
        <v>0</v>
      </c>
      <c r="Q105" s="5">
        <f t="shared" si="63"/>
        <v>0</v>
      </c>
      <c r="R105" s="5">
        <f t="shared" si="63"/>
        <v>0</v>
      </c>
      <c r="S105" s="5">
        <f t="shared" si="64"/>
        <v>0</v>
      </c>
      <c r="T105" s="5">
        <f t="shared" si="65"/>
        <v>0</v>
      </c>
      <c r="U105" s="5">
        <f t="shared" si="65"/>
        <v>0</v>
      </c>
      <c r="V105" s="5">
        <f t="shared" si="52"/>
        <v>0</v>
      </c>
    </row>
    <row r="106" spans="1:22" x14ac:dyDescent="0.2">
      <c r="A106" s="2" t="s">
        <v>74</v>
      </c>
      <c r="B106" s="5">
        <f t="shared" si="53"/>
        <v>0</v>
      </c>
      <c r="C106" s="5">
        <f t="shared" si="53"/>
        <v>0</v>
      </c>
      <c r="D106" s="5">
        <f t="shared" si="54"/>
        <v>0</v>
      </c>
      <c r="E106" s="5">
        <f t="shared" si="55"/>
        <v>0</v>
      </c>
      <c r="F106" s="5">
        <f t="shared" si="55"/>
        <v>0</v>
      </c>
      <c r="G106" s="5">
        <f t="shared" si="56"/>
        <v>0</v>
      </c>
      <c r="H106" s="5">
        <f t="shared" si="57"/>
        <v>0</v>
      </c>
      <c r="I106" s="5">
        <f t="shared" si="57"/>
        <v>0</v>
      </c>
      <c r="J106" s="5">
        <f t="shared" si="58"/>
        <v>0</v>
      </c>
      <c r="K106" s="5">
        <f t="shared" si="59"/>
        <v>0</v>
      </c>
      <c r="L106" s="5">
        <f t="shared" si="59"/>
        <v>0</v>
      </c>
      <c r="M106" s="5">
        <f t="shared" si="60"/>
        <v>0</v>
      </c>
      <c r="N106" s="5">
        <f t="shared" si="61"/>
        <v>0</v>
      </c>
      <c r="O106" s="5">
        <f t="shared" si="61"/>
        <v>0</v>
      </c>
      <c r="P106" s="5">
        <f t="shared" si="62"/>
        <v>0</v>
      </c>
      <c r="Q106" s="5">
        <f t="shared" si="63"/>
        <v>0</v>
      </c>
      <c r="R106" s="5">
        <f t="shared" si="63"/>
        <v>0</v>
      </c>
      <c r="S106" s="5">
        <f t="shared" si="64"/>
        <v>0</v>
      </c>
      <c r="T106" s="5">
        <f t="shared" si="65"/>
        <v>0</v>
      </c>
      <c r="U106" s="5">
        <f t="shared" si="65"/>
        <v>0</v>
      </c>
      <c r="V106" s="5">
        <f t="shared" si="52"/>
        <v>0</v>
      </c>
    </row>
    <row r="107" spans="1:22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x14ac:dyDescent="0.2">
      <c r="A108" s="21" t="s">
        <v>27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x14ac:dyDescent="0.2">
      <c r="A109" s="2" t="s">
        <v>13</v>
      </c>
      <c r="B109" s="5">
        <f t="shared" ref="B109:V109" si="66">SUM(B110:B123)</f>
        <v>0</v>
      </c>
      <c r="C109" s="5">
        <f t="shared" si="66"/>
        <v>0</v>
      </c>
      <c r="D109" s="5">
        <f t="shared" si="66"/>
        <v>0</v>
      </c>
      <c r="E109" s="5">
        <f t="shared" si="66"/>
        <v>0</v>
      </c>
      <c r="F109" s="5">
        <f t="shared" si="66"/>
        <v>0</v>
      </c>
      <c r="G109" s="5">
        <f t="shared" si="66"/>
        <v>0</v>
      </c>
      <c r="H109" s="5">
        <f t="shared" si="66"/>
        <v>0</v>
      </c>
      <c r="I109" s="5">
        <f t="shared" si="66"/>
        <v>0</v>
      </c>
      <c r="J109" s="5">
        <f t="shared" si="66"/>
        <v>0</v>
      </c>
      <c r="K109" s="5">
        <f t="shared" si="66"/>
        <v>0</v>
      </c>
      <c r="L109" s="5">
        <f t="shared" si="66"/>
        <v>0</v>
      </c>
      <c r="M109" s="5">
        <f t="shared" si="66"/>
        <v>0</v>
      </c>
      <c r="N109" s="5">
        <f t="shared" si="66"/>
        <v>0</v>
      </c>
      <c r="O109" s="5">
        <f t="shared" si="66"/>
        <v>0</v>
      </c>
      <c r="P109" s="5">
        <f t="shared" si="66"/>
        <v>0</v>
      </c>
      <c r="Q109" s="5">
        <f t="shared" si="66"/>
        <v>0</v>
      </c>
      <c r="R109" s="5">
        <f t="shared" si="66"/>
        <v>0</v>
      </c>
      <c r="S109" s="5">
        <f t="shared" si="66"/>
        <v>0</v>
      </c>
      <c r="T109" s="5">
        <f t="shared" si="66"/>
        <v>0</v>
      </c>
      <c r="U109" s="5">
        <f t="shared" si="66"/>
        <v>0</v>
      </c>
      <c r="V109" s="5">
        <f t="shared" si="66"/>
        <v>0</v>
      </c>
    </row>
    <row r="110" spans="1:22" x14ac:dyDescent="0.2">
      <c r="A110" s="2" t="s">
        <v>62</v>
      </c>
      <c r="B110" s="5">
        <v>0</v>
      </c>
      <c r="C110" s="5">
        <v>0</v>
      </c>
      <c r="D110" s="5">
        <f>SUM(B110:C110)</f>
        <v>0</v>
      </c>
      <c r="E110" s="5">
        <v>0</v>
      </c>
      <c r="F110" s="5">
        <v>0</v>
      </c>
      <c r="G110" s="5">
        <f>SUM(E110:F110)</f>
        <v>0</v>
      </c>
      <c r="H110" s="5">
        <v>0</v>
      </c>
      <c r="I110" s="5">
        <v>0</v>
      </c>
      <c r="J110" s="5">
        <f>SUM(H110:I110)</f>
        <v>0</v>
      </c>
      <c r="K110" s="5">
        <v>0</v>
      </c>
      <c r="L110" s="5">
        <v>0</v>
      </c>
      <c r="M110" s="5">
        <f>SUM(K110:L110)</f>
        <v>0</v>
      </c>
      <c r="N110" s="5">
        <v>0</v>
      </c>
      <c r="O110" s="5">
        <v>0</v>
      </c>
      <c r="P110" s="5">
        <f>SUM(N110:O110)</f>
        <v>0</v>
      </c>
      <c r="Q110" s="5">
        <v>0</v>
      </c>
      <c r="R110" s="5">
        <v>0</v>
      </c>
      <c r="S110" s="5">
        <f>SUM(Q110:R110)</f>
        <v>0</v>
      </c>
      <c r="T110" s="5">
        <f>+Q110++N110+K110+H110+E110+B110</f>
        <v>0</v>
      </c>
      <c r="U110" s="5">
        <f>+R110++O110+L110+I110+F110+C110</f>
        <v>0</v>
      </c>
      <c r="V110" s="5">
        <f t="shared" ref="V110:V123" si="67">SUM(T110:U110)</f>
        <v>0</v>
      </c>
    </row>
    <row r="111" spans="1:22" x14ac:dyDescent="0.2">
      <c r="A111" s="2" t="s">
        <v>44</v>
      </c>
      <c r="B111" s="5">
        <v>0</v>
      </c>
      <c r="C111" s="5">
        <v>0</v>
      </c>
      <c r="D111" s="5">
        <f t="shared" ref="D111:D123" si="68">SUM(B111:C111)</f>
        <v>0</v>
      </c>
      <c r="E111" s="5">
        <v>0</v>
      </c>
      <c r="F111" s="5">
        <v>0</v>
      </c>
      <c r="G111" s="5">
        <f t="shared" ref="G111:G123" si="69">SUM(E111:F111)</f>
        <v>0</v>
      </c>
      <c r="H111" s="5">
        <v>0</v>
      </c>
      <c r="I111" s="5">
        <v>0</v>
      </c>
      <c r="J111" s="5">
        <f t="shared" ref="J111:J123" si="70">SUM(H111:I111)</f>
        <v>0</v>
      </c>
      <c r="K111" s="5">
        <v>0</v>
      </c>
      <c r="L111" s="5">
        <v>0</v>
      </c>
      <c r="M111" s="5">
        <f t="shared" ref="M111:M123" si="71">SUM(K111:L111)</f>
        <v>0</v>
      </c>
      <c r="N111" s="5">
        <v>0</v>
      </c>
      <c r="O111" s="5">
        <v>0</v>
      </c>
      <c r="P111" s="5">
        <f t="shared" ref="P111:P123" si="72">SUM(N111:O111)</f>
        <v>0</v>
      </c>
      <c r="Q111" s="5">
        <v>0</v>
      </c>
      <c r="R111" s="5">
        <v>0</v>
      </c>
      <c r="S111" s="5">
        <f t="shared" ref="S111:S123" si="73">SUM(Q111:R111)</f>
        <v>0</v>
      </c>
      <c r="T111" s="5">
        <f t="shared" ref="T111:U123" si="74">+Q111++N111+K111+H111+E111+B111</f>
        <v>0</v>
      </c>
      <c r="U111" s="5">
        <f t="shared" si="74"/>
        <v>0</v>
      </c>
      <c r="V111" s="5">
        <f t="shared" si="67"/>
        <v>0</v>
      </c>
    </row>
    <row r="112" spans="1:22" x14ac:dyDescent="0.2">
      <c r="A112" s="2" t="s">
        <v>63</v>
      </c>
      <c r="B112" s="5">
        <v>0</v>
      </c>
      <c r="C112" s="5">
        <v>0</v>
      </c>
      <c r="D112" s="5">
        <f t="shared" si="68"/>
        <v>0</v>
      </c>
      <c r="E112" s="5">
        <v>0</v>
      </c>
      <c r="F112" s="5">
        <v>0</v>
      </c>
      <c r="G112" s="5">
        <f t="shared" si="69"/>
        <v>0</v>
      </c>
      <c r="H112" s="5">
        <v>0</v>
      </c>
      <c r="I112" s="5">
        <v>0</v>
      </c>
      <c r="J112" s="5">
        <f t="shared" si="70"/>
        <v>0</v>
      </c>
      <c r="K112" s="5">
        <v>0</v>
      </c>
      <c r="L112" s="5">
        <v>0</v>
      </c>
      <c r="M112" s="5">
        <f t="shared" si="71"/>
        <v>0</v>
      </c>
      <c r="N112" s="5">
        <v>0</v>
      </c>
      <c r="O112" s="5">
        <v>0</v>
      </c>
      <c r="P112" s="5">
        <f t="shared" si="72"/>
        <v>0</v>
      </c>
      <c r="Q112" s="5">
        <v>0</v>
      </c>
      <c r="R112" s="5">
        <v>0</v>
      </c>
      <c r="S112" s="5">
        <f t="shared" si="73"/>
        <v>0</v>
      </c>
      <c r="T112" s="5">
        <f t="shared" si="74"/>
        <v>0</v>
      </c>
      <c r="U112" s="5">
        <f t="shared" si="74"/>
        <v>0</v>
      </c>
      <c r="V112" s="5">
        <f t="shared" si="67"/>
        <v>0</v>
      </c>
    </row>
    <row r="113" spans="1:22" x14ac:dyDescent="0.2">
      <c r="A113" s="2" t="s">
        <v>64</v>
      </c>
      <c r="B113" s="5">
        <v>0</v>
      </c>
      <c r="C113" s="5">
        <v>0</v>
      </c>
      <c r="D113" s="5">
        <f t="shared" si="68"/>
        <v>0</v>
      </c>
      <c r="E113" s="5">
        <v>0</v>
      </c>
      <c r="F113" s="5">
        <v>0</v>
      </c>
      <c r="G113" s="5">
        <f t="shared" si="69"/>
        <v>0</v>
      </c>
      <c r="H113" s="5">
        <v>0</v>
      </c>
      <c r="I113" s="5">
        <v>0</v>
      </c>
      <c r="J113" s="5">
        <f t="shared" si="70"/>
        <v>0</v>
      </c>
      <c r="K113" s="5">
        <v>0</v>
      </c>
      <c r="L113" s="5">
        <v>0</v>
      </c>
      <c r="M113" s="5">
        <f t="shared" si="71"/>
        <v>0</v>
      </c>
      <c r="N113" s="5">
        <v>0</v>
      </c>
      <c r="O113" s="5">
        <v>0</v>
      </c>
      <c r="P113" s="5">
        <f t="shared" si="72"/>
        <v>0</v>
      </c>
      <c r="Q113" s="5">
        <v>0</v>
      </c>
      <c r="R113" s="5">
        <v>0</v>
      </c>
      <c r="S113" s="5">
        <f t="shared" si="73"/>
        <v>0</v>
      </c>
      <c r="T113" s="5">
        <f t="shared" si="74"/>
        <v>0</v>
      </c>
      <c r="U113" s="5">
        <f t="shared" si="74"/>
        <v>0</v>
      </c>
      <c r="V113" s="5">
        <f t="shared" si="67"/>
        <v>0</v>
      </c>
    </row>
    <row r="114" spans="1:22" x14ac:dyDescent="0.2">
      <c r="A114" s="2" t="s">
        <v>65</v>
      </c>
      <c r="B114" s="5">
        <v>0</v>
      </c>
      <c r="C114" s="5">
        <v>0</v>
      </c>
      <c r="D114" s="5">
        <f t="shared" si="68"/>
        <v>0</v>
      </c>
      <c r="E114" s="5">
        <v>0</v>
      </c>
      <c r="F114" s="5">
        <v>0</v>
      </c>
      <c r="G114" s="5">
        <f t="shared" si="69"/>
        <v>0</v>
      </c>
      <c r="H114" s="5">
        <v>0</v>
      </c>
      <c r="I114" s="5">
        <v>0</v>
      </c>
      <c r="J114" s="5">
        <f t="shared" si="70"/>
        <v>0</v>
      </c>
      <c r="K114" s="5">
        <v>0</v>
      </c>
      <c r="L114" s="5">
        <v>0</v>
      </c>
      <c r="M114" s="5">
        <f t="shared" si="71"/>
        <v>0</v>
      </c>
      <c r="N114" s="5">
        <v>0</v>
      </c>
      <c r="O114" s="5">
        <v>0</v>
      </c>
      <c r="P114" s="5">
        <f t="shared" si="72"/>
        <v>0</v>
      </c>
      <c r="Q114" s="5">
        <v>0</v>
      </c>
      <c r="R114" s="5">
        <v>0</v>
      </c>
      <c r="S114" s="5">
        <f t="shared" si="73"/>
        <v>0</v>
      </c>
      <c r="T114" s="5">
        <f t="shared" si="74"/>
        <v>0</v>
      </c>
      <c r="U114" s="5">
        <f t="shared" si="74"/>
        <v>0</v>
      </c>
      <c r="V114" s="5">
        <f t="shared" si="67"/>
        <v>0</v>
      </c>
    </row>
    <row r="115" spans="1:22" x14ac:dyDescent="0.2">
      <c r="A115" s="2" t="s">
        <v>66</v>
      </c>
      <c r="B115" s="5">
        <v>0</v>
      </c>
      <c r="C115" s="5">
        <v>0</v>
      </c>
      <c r="D115" s="5">
        <f t="shared" si="68"/>
        <v>0</v>
      </c>
      <c r="E115" s="5">
        <v>0</v>
      </c>
      <c r="F115" s="5">
        <v>0</v>
      </c>
      <c r="G115" s="5">
        <f t="shared" si="69"/>
        <v>0</v>
      </c>
      <c r="H115" s="5">
        <v>0</v>
      </c>
      <c r="I115" s="5">
        <v>0</v>
      </c>
      <c r="J115" s="5">
        <f t="shared" si="70"/>
        <v>0</v>
      </c>
      <c r="K115" s="5">
        <v>0</v>
      </c>
      <c r="L115" s="5">
        <v>0</v>
      </c>
      <c r="M115" s="5">
        <f t="shared" si="71"/>
        <v>0</v>
      </c>
      <c r="N115" s="5">
        <v>0</v>
      </c>
      <c r="O115" s="5">
        <v>0</v>
      </c>
      <c r="P115" s="5">
        <f t="shared" si="72"/>
        <v>0</v>
      </c>
      <c r="Q115" s="5">
        <v>0</v>
      </c>
      <c r="R115" s="5">
        <v>0</v>
      </c>
      <c r="S115" s="5">
        <f t="shared" si="73"/>
        <v>0</v>
      </c>
      <c r="T115" s="5">
        <f t="shared" si="74"/>
        <v>0</v>
      </c>
      <c r="U115" s="5">
        <f t="shared" si="74"/>
        <v>0</v>
      </c>
      <c r="V115" s="5">
        <f t="shared" si="67"/>
        <v>0</v>
      </c>
    </row>
    <row r="116" spans="1:22" x14ac:dyDescent="0.2">
      <c r="A116" s="2" t="s">
        <v>67</v>
      </c>
      <c r="B116" s="5">
        <v>0</v>
      </c>
      <c r="C116" s="5">
        <v>0</v>
      </c>
      <c r="D116" s="5">
        <f t="shared" si="68"/>
        <v>0</v>
      </c>
      <c r="E116" s="5">
        <v>0</v>
      </c>
      <c r="F116" s="5">
        <v>0</v>
      </c>
      <c r="G116" s="5">
        <f t="shared" si="69"/>
        <v>0</v>
      </c>
      <c r="H116" s="5">
        <v>0</v>
      </c>
      <c r="I116" s="5">
        <v>0</v>
      </c>
      <c r="J116" s="5">
        <f t="shared" si="70"/>
        <v>0</v>
      </c>
      <c r="K116" s="5">
        <v>0</v>
      </c>
      <c r="L116" s="5">
        <v>0</v>
      </c>
      <c r="M116" s="5">
        <f t="shared" si="71"/>
        <v>0</v>
      </c>
      <c r="N116" s="5">
        <v>0</v>
      </c>
      <c r="O116" s="5">
        <v>0</v>
      </c>
      <c r="P116" s="5">
        <f t="shared" si="72"/>
        <v>0</v>
      </c>
      <c r="Q116" s="5">
        <v>0</v>
      </c>
      <c r="R116" s="5">
        <v>0</v>
      </c>
      <c r="S116" s="5">
        <f t="shared" si="73"/>
        <v>0</v>
      </c>
      <c r="T116" s="5">
        <f t="shared" si="74"/>
        <v>0</v>
      </c>
      <c r="U116" s="5">
        <f t="shared" si="74"/>
        <v>0</v>
      </c>
      <c r="V116" s="5">
        <f t="shared" si="67"/>
        <v>0</v>
      </c>
    </row>
    <row r="117" spans="1:22" x14ac:dyDescent="0.2">
      <c r="A117" s="2" t="s">
        <v>68</v>
      </c>
      <c r="B117" s="5">
        <v>0</v>
      </c>
      <c r="C117" s="5">
        <v>0</v>
      </c>
      <c r="D117" s="5">
        <f t="shared" si="68"/>
        <v>0</v>
      </c>
      <c r="E117" s="5">
        <v>0</v>
      </c>
      <c r="F117" s="5">
        <v>0</v>
      </c>
      <c r="G117" s="5">
        <f t="shared" si="69"/>
        <v>0</v>
      </c>
      <c r="H117" s="5">
        <v>0</v>
      </c>
      <c r="I117" s="5">
        <v>0</v>
      </c>
      <c r="J117" s="5">
        <f t="shared" si="70"/>
        <v>0</v>
      </c>
      <c r="K117" s="5">
        <v>0</v>
      </c>
      <c r="L117" s="5">
        <v>0</v>
      </c>
      <c r="M117" s="5">
        <f t="shared" si="71"/>
        <v>0</v>
      </c>
      <c r="N117" s="5">
        <v>0</v>
      </c>
      <c r="O117" s="5">
        <v>0</v>
      </c>
      <c r="P117" s="5">
        <f t="shared" si="72"/>
        <v>0</v>
      </c>
      <c r="Q117" s="5">
        <v>0</v>
      </c>
      <c r="R117" s="5">
        <v>0</v>
      </c>
      <c r="S117" s="5">
        <f t="shared" si="73"/>
        <v>0</v>
      </c>
      <c r="T117" s="5">
        <f t="shared" si="74"/>
        <v>0</v>
      </c>
      <c r="U117" s="5">
        <f t="shared" si="74"/>
        <v>0</v>
      </c>
      <c r="V117" s="5">
        <f t="shared" si="67"/>
        <v>0</v>
      </c>
    </row>
    <row r="118" spans="1:22" x14ac:dyDescent="0.2">
      <c r="A118" s="2" t="s">
        <v>69</v>
      </c>
      <c r="B118" s="5">
        <v>0</v>
      </c>
      <c r="C118" s="5">
        <v>0</v>
      </c>
      <c r="D118" s="5">
        <f t="shared" si="68"/>
        <v>0</v>
      </c>
      <c r="E118" s="5">
        <v>0</v>
      </c>
      <c r="F118" s="5">
        <v>0</v>
      </c>
      <c r="G118" s="5">
        <f t="shared" si="69"/>
        <v>0</v>
      </c>
      <c r="H118" s="5">
        <v>0</v>
      </c>
      <c r="I118" s="5">
        <v>0</v>
      </c>
      <c r="J118" s="5">
        <f t="shared" si="70"/>
        <v>0</v>
      </c>
      <c r="K118" s="5">
        <v>0</v>
      </c>
      <c r="L118" s="5">
        <v>0</v>
      </c>
      <c r="M118" s="5">
        <f t="shared" si="71"/>
        <v>0</v>
      </c>
      <c r="N118" s="5">
        <v>0</v>
      </c>
      <c r="O118" s="5">
        <v>0</v>
      </c>
      <c r="P118" s="5">
        <f t="shared" si="72"/>
        <v>0</v>
      </c>
      <c r="Q118" s="5">
        <v>0</v>
      </c>
      <c r="R118" s="5">
        <v>0</v>
      </c>
      <c r="S118" s="5">
        <f t="shared" si="73"/>
        <v>0</v>
      </c>
      <c r="T118" s="5">
        <f t="shared" si="74"/>
        <v>0</v>
      </c>
      <c r="U118" s="5">
        <f t="shared" si="74"/>
        <v>0</v>
      </c>
      <c r="V118" s="5">
        <f t="shared" si="67"/>
        <v>0</v>
      </c>
    </row>
    <row r="119" spans="1:22" x14ac:dyDescent="0.2">
      <c r="A119" s="2" t="s">
        <v>70</v>
      </c>
      <c r="B119" s="5">
        <v>0</v>
      </c>
      <c r="C119" s="5">
        <v>0</v>
      </c>
      <c r="D119" s="5">
        <f t="shared" si="68"/>
        <v>0</v>
      </c>
      <c r="E119" s="5">
        <v>0</v>
      </c>
      <c r="F119" s="5">
        <v>0</v>
      </c>
      <c r="G119" s="5">
        <f t="shared" si="69"/>
        <v>0</v>
      </c>
      <c r="H119" s="5">
        <v>0</v>
      </c>
      <c r="I119" s="5">
        <v>0</v>
      </c>
      <c r="J119" s="5">
        <f t="shared" si="70"/>
        <v>0</v>
      </c>
      <c r="K119" s="5">
        <v>0</v>
      </c>
      <c r="L119" s="5">
        <v>0</v>
      </c>
      <c r="M119" s="5">
        <f t="shared" si="71"/>
        <v>0</v>
      </c>
      <c r="N119" s="5">
        <v>0</v>
      </c>
      <c r="O119" s="5">
        <v>0</v>
      </c>
      <c r="P119" s="5">
        <f t="shared" si="72"/>
        <v>0</v>
      </c>
      <c r="Q119" s="5">
        <v>0</v>
      </c>
      <c r="R119" s="5">
        <v>0</v>
      </c>
      <c r="S119" s="5">
        <f t="shared" si="73"/>
        <v>0</v>
      </c>
      <c r="T119" s="5">
        <f t="shared" si="74"/>
        <v>0</v>
      </c>
      <c r="U119" s="5">
        <f t="shared" si="74"/>
        <v>0</v>
      </c>
      <c r="V119" s="5">
        <f t="shared" si="67"/>
        <v>0</v>
      </c>
    </row>
    <row r="120" spans="1:22" x14ac:dyDescent="0.2">
      <c r="A120" s="2" t="s">
        <v>71</v>
      </c>
      <c r="B120" s="5">
        <v>0</v>
      </c>
      <c r="C120" s="5">
        <v>0</v>
      </c>
      <c r="D120" s="5">
        <f t="shared" si="68"/>
        <v>0</v>
      </c>
      <c r="E120" s="5">
        <v>0</v>
      </c>
      <c r="F120" s="5">
        <v>0</v>
      </c>
      <c r="G120" s="5">
        <f t="shared" si="69"/>
        <v>0</v>
      </c>
      <c r="H120" s="5">
        <v>0</v>
      </c>
      <c r="I120" s="5">
        <v>0</v>
      </c>
      <c r="J120" s="5">
        <f t="shared" si="70"/>
        <v>0</v>
      </c>
      <c r="K120" s="5">
        <v>0</v>
      </c>
      <c r="L120" s="5">
        <v>0</v>
      </c>
      <c r="M120" s="5">
        <f t="shared" si="71"/>
        <v>0</v>
      </c>
      <c r="N120" s="5">
        <v>0</v>
      </c>
      <c r="O120" s="5">
        <v>0</v>
      </c>
      <c r="P120" s="5">
        <f t="shared" si="72"/>
        <v>0</v>
      </c>
      <c r="Q120" s="5">
        <v>0</v>
      </c>
      <c r="R120" s="5">
        <v>0</v>
      </c>
      <c r="S120" s="5">
        <f t="shared" si="73"/>
        <v>0</v>
      </c>
      <c r="T120" s="5">
        <f t="shared" si="74"/>
        <v>0</v>
      </c>
      <c r="U120" s="5">
        <f t="shared" si="74"/>
        <v>0</v>
      </c>
      <c r="V120" s="5">
        <f t="shared" si="67"/>
        <v>0</v>
      </c>
    </row>
    <row r="121" spans="1:22" x14ac:dyDescent="0.2">
      <c r="A121" s="2" t="s">
        <v>72</v>
      </c>
      <c r="B121" s="5">
        <v>0</v>
      </c>
      <c r="C121" s="5">
        <v>0</v>
      </c>
      <c r="D121" s="5">
        <f t="shared" si="68"/>
        <v>0</v>
      </c>
      <c r="E121" s="5">
        <v>0</v>
      </c>
      <c r="F121" s="5">
        <v>0</v>
      </c>
      <c r="G121" s="5">
        <f t="shared" si="69"/>
        <v>0</v>
      </c>
      <c r="H121" s="5">
        <v>0</v>
      </c>
      <c r="I121" s="5">
        <v>0</v>
      </c>
      <c r="J121" s="5">
        <f t="shared" si="70"/>
        <v>0</v>
      </c>
      <c r="K121" s="5">
        <v>0</v>
      </c>
      <c r="L121" s="5">
        <v>0</v>
      </c>
      <c r="M121" s="5">
        <f t="shared" si="71"/>
        <v>0</v>
      </c>
      <c r="N121" s="5">
        <v>0</v>
      </c>
      <c r="O121" s="5">
        <v>0</v>
      </c>
      <c r="P121" s="5">
        <f t="shared" si="72"/>
        <v>0</v>
      </c>
      <c r="Q121" s="5">
        <v>0</v>
      </c>
      <c r="R121" s="5">
        <v>0</v>
      </c>
      <c r="S121" s="5">
        <f t="shared" si="73"/>
        <v>0</v>
      </c>
      <c r="T121" s="5">
        <f t="shared" si="74"/>
        <v>0</v>
      </c>
      <c r="U121" s="5">
        <f t="shared" si="74"/>
        <v>0</v>
      </c>
      <c r="V121" s="5">
        <f t="shared" si="67"/>
        <v>0</v>
      </c>
    </row>
    <row r="122" spans="1:22" x14ac:dyDescent="0.2">
      <c r="A122" s="2" t="s">
        <v>73</v>
      </c>
      <c r="B122" s="5">
        <v>0</v>
      </c>
      <c r="C122" s="5">
        <v>0</v>
      </c>
      <c r="D122" s="5">
        <f t="shared" si="68"/>
        <v>0</v>
      </c>
      <c r="E122" s="5">
        <v>0</v>
      </c>
      <c r="F122" s="5">
        <v>0</v>
      </c>
      <c r="G122" s="5">
        <f t="shared" si="69"/>
        <v>0</v>
      </c>
      <c r="H122" s="5">
        <v>0</v>
      </c>
      <c r="I122" s="5">
        <v>0</v>
      </c>
      <c r="J122" s="5">
        <f t="shared" si="70"/>
        <v>0</v>
      </c>
      <c r="K122" s="5">
        <v>0</v>
      </c>
      <c r="L122" s="5">
        <v>0</v>
      </c>
      <c r="M122" s="5">
        <f t="shared" si="71"/>
        <v>0</v>
      </c>
      <c r="N122" s="5">
        <v>0</v>
      </c>
      <c r="O122" s="5">
        <v>0</v>
      </c>
      <c r="P122" s="5">
        <f t="shared" si="72"/>
        <v>0</v>
      </c>
      <c r="Q122" s="5">
        <v>0</v>
      </c>
      <c r="R122" s="5">
        <v>0</v>
      </c>
      <c r="S122" s="5">
        <f t="shared" si="73"/>
        <v>0</v>
      </c>
      <c r="T122" s="5">
        <f t="shared" si="74"/>
        <v>0</v>
      </c>
      <c r="U122" s="5">
        <f t="shared" si="74"/>
        <v>0</v>
      </c>
      <c r="V122" s="5">
        <f t="shared" si="67"/>
        <v>0</v>
      </c>
    </row>
    <row r="123" spans="1:22" x14ac:dyDescent="0.2">
      <c r="A123" s="2" t="s">
        <v>74</v>
      </c>
      <c r="B123" s="5">
        <v>0</v>
      </c>
      <c r="C123" s="5">
        <v>0</v>
      </c>
      <c r="D123" s="5">
        <f t="shared" si="68"/>
        <v>0</v>
      </c>
      <c r="E123" s="5">
        <v>0</v>
      </c>
      <c r="F123" s="5">
        <v>0</v>
      </c>
      <c r="G123" s="5">
        <f t="shared" si="69"/>
        <v>0</v>
      </c>
      <c r="H123" s="5">
        <v>0</v>
      </c>
      <c r="I123" s="5">
        <v>0</v>
      </c>
      <c r="J123" s="5">
        <f t="shared" si="70"/>
        <v>0</v>
      </c>
      <c r="K123" s="5">
        <v>0</v>
      </c>
      <c r="L123" s="5">
        <v>0</v>
      </c>
      <c r="M123" s="5">
        <f t="shared" si="71"/>
        <v>0</v>
      </c>
      <c r="N123" s="5">
        <v>0</v>
      </c>
      <c r="O123" s="5">
        <v>0</v>
      </c>
      <c r="P123" s="5">
        <f t="shared" si="72"/>
        <v>0</v>
      </c>
      <c r="Q123" s="5">
        <v>0</v>
      </c>
      <c r="R123" s="5">
        <v>0</v>
      </c>
      <c r="S123" s="5">
        <f t="shared" si="73"/>
        <v>0</v>
      </c>
      <c r="T123" s="5">
        <f t="shared" si="74"/>
        <v>0</v>
      </c>
      <c r="U123" s="5">
        <f t="shared" si="74"/>
        <v>0</v>
      </c>
      <c r="V123" s="5">
        <f t="shared" si="67"/>
        <v>0</v>
      </c>
    </row>
    <row r="124" spans="1:22" x14ac:dyDescent="0.2">
      <c r="A124" s="2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x14ac:dyDescent="0.2">
      <c r="A125" s="2" t="s">
        <v>17</v>
      </c>
      <c r="B125" s="5">
        <f t="shared" ref="B125:V125" si="75">SUM(B126:B139)</f>
        <v>1</v>
      </c>
      <c r="C125" s="5">
        <f t="shared" si="75"/>
        <v>2</v>
      </c>
      <c r="D125" s="5">
        <f t="shared" si="75"/>
        <v>3</v>
      </c>
      <c r="E125" s="5">
        <f t="shared" si="75"/>
        <v>4</v>
      </c>
      <c r="F125" s="5">
        <f t="shared" si="75"/>
        <v>0</v>
      </c>
      <c r="G125" s="5">
        <f t="shared" si="75"/>
        <v>4</v>
      </c>
      <c r="H125" s="5">
        <f t="shared" si="75"/>
        <v>0</v>
      </c>
      <c r="I125" s="5">
        <f t="shared" si="75"/>
        <v>0</v>
      </c>
      <c r="J125" s="5">
        <f t="shared" si="75"/>
        <v>0</v>
      </c>
      <c r="K125" s="5">
        <f t="shared" si="75"/>
        <v>1</v>
      </c>
      <c r="L125" s="5">
        <f t="shared" si="75"/>
        <v>0</v>
      </c>
      <c r="M125" s="5">
        <f t="shared" si="75"/>
        <v>1</v>
      </c>
      <c r="N125" s="5">
        <f t="shared" si="75"/>
        <v>0</v>
      </c>
      <c r="O125" s="5">
        <f t="shared" si="75"/>
        <v>0</v>
      </c>
      <c r="P125" s="5">
        <f t="shared" si="75"/>
        <v>0</v>
      </c>
      <c r="Q125" s="5">
        <f t="shared" si="75"/>
        <v>0</v>
      </c>
      <c r="R125" s="5">
        <f t="shared" si="75"/>
        <v>0</v>
      </c>
      <c r="S125" s="5">
        <f t="shared" si="75"/>
        <v>0</v>
      </c>
      <c r="T125" s="5">
        <f t="shared" si="75"/>
        <v>6</v>
      </c>
      <c r="U125" s="5">
        <f t="shared" si="75"/>
        <v>2</v>
      </c>
      <c r="V125" s="5">
        <f t="shared" si="75"/>
        <v>8</v>
      </c>
    </row>
    <row r="126" spans="1:22" x14ac:dyDescent="0.2">
      <c r="A126" s="2" t="s">
        <v>62</v>
      </c>
      <c r="B126" s="5">
        <v>0</v>
      </c>
      <c r="C126" s="5">
        <v>0</v>
      </c>
      <c r="D126" s="5">
        <f>SUM(B126:C126)</f>
        <v>0</v>
      </c>
      <c r="E126" s="5">
        <v>0</v>
      </c>
      <c r="F126" s="5">
        <v>0</v>
      </c>
      <c r="G126" s="5">
        <f>SUM(E126:F126)</f>
        <v>0</v>
      </c>
      <c r="H126" s="5">
        <v>0</v>
      </c>
      <c r="I126" s="5">
        <v>0</v>
      </c>
      <c r="J126" s="5">
        <f>SUM(H126:I126)</f>
        <v>0</v>
      </c>
      <c r="K126" s="5">
        <v>0</v>
      </c>
      <c r="L126" s="5">
        <v>0</v>
      </c>
      <c r="M126" s="5">
        <f>SUM(K126:L126)</f>
        <v>0</v>
      </c>
      <c r="N126" s="5">
        <v>0</v>
      </c>
      <c r="O126" s="5">
        <v>0</v>
      </c>
      <c r="P126" s="5">
        <f>SUM(N126:O126)</f>
        <v>0</v>
      </c>
      <c r="Q126" s="5">
        <v>0</v>
      </c>
      <c r="R126" s="5">
        <v>0</v>
      </c>
      <c r="S126" s="5">
        <f>SUM(Q126:R126)</f>
        <v>0</v>
      </c>
      <c r="T126" s="5">
        <f>+Q126++N126+K126+H126+E126+B126</f>
        <v>0</v>
      </c>
      <c r="U126" s="5">
        <f>+R126++O126+L126+I126+F126+C126</f>
        <v>0</v>
      </c>
      <c r="V126" s="5">
        <f t="shared" ref="V126:V139" si="76">SUM(T126:U126)</f>
        <v>0</v>
      </c>
    </row>
    <row r="127" spans="1:22" x14ac:dyDescent="0.2">
      <c r="A127" s="2" t="s">
        <v>44</v>
      </c>
      <c r="B127" s="5">
        <v>0</v>
      </c>
      <c r="C127" s="5">
        <v>0</v>
      </c>
      <c r="D127" s="5">
        <f t="shared" ref="D127:D139" si="77">SUM(B127:C127)</f>
        <v>0</v>
      </c>
      <c r="E127" s="5">
        <v>0</v>
      </c>
      <c r="F127" s="5">
        <v>0</v>
      </c>
      <c r="G127" s="5">
        <f t="shared" ref="G127:G139" si="78">SUM(E127:F127)</f>
        <v>0</v>
      </c>
      <c r="H127" s="5">
        <v>0</v>
      </c>
      <c r="I127" s="5">
        <v>0</v>
      </c>
      <c r="J127" s="5">
        <f t="shared" ref="J127:J139" si="79">SUM(H127:I127)</f>
        <v>0</v>
      </c>
      <c r="K127" s="5">
        <v>0</v>
      </c>
      <c r="L127" s="5">
        <v>0</v>
      </c>
      <c r="M127" s="5">
        <f t="shared" ref="M127:M139" si="80">SUM(K127:L127)</f>
        <v>0</v>
      </c>
      <c r="N127" s="5">
        <v>0</v>
      </c>
      <c r="O127" s="5">
        <v>0</v>
      </c>
      <c r="P127" s="5">
        <f t="shared" ref="P127:P139" si="81">SUM(N127:O127)</f>
        <v>0</v>
      </c>
      <c r="Q127" s="5">
        <v>0</v>
      </c>
      <c r="R127" s="5">
        <v>0</v>
      </c>
      <c r="S127" s="5">
        <f t="shared" ref="S127:S139" si="82">SUM(Q127:R127)</f>
        <v>0</v>
      </c>
      <c r="T127" s="5">
        <f t="shared" ref="T127:U139" si="83">+Q127++N127+K127+H127+E127+B127</f>
        <v>0</v>
      </c>
      <c r="U127" s="5">
        <f t="shared" si="83"/>
        <v>0</v>
      </c>
      <c r="V127" s="5">
        <f t="shared" si="76"/>
        <v>0</v>
      </c>
    </row>
    <row r="128" spans="1:22" x14ac:dyDescent="0.2">
      <c r="A128" s="2" t="s">
        <v>63</v>
      </c>
      <c r="B128" s="5">
        <v>0</v>
      </c>
      <c r="C128" s="5">
        <v>0</v>
      </c>
      <c r="D128" s="5">
        <f t="shared" si="77"/>
        <v>0</v>
      </c>
      <c r="E128" s="5">
        <v>0</v>
      </c>
      <c r="F128" s="5">
        <v>0</v>
      </c>
      <c r="G128" s="5">
        <f t="shared" si="78"/>
        <v>0</v>
      </c>
      <c r="H128" s="5">
        <v>0</v>
      </c>
      <c r="I128" s="5">
        <v>0</v>
      </c>
      <c r="J128" s="5">
        <f t="shared" si="79"/>
        <v>0</v>
      </c>
      <c r="K128" s="5">
        <v>0</v>
      </c>
      <c r="L128" s="5">
        <v>0</v>
      </c>
      <c r="M128" s="5">
        <f t="shared" si="80"/>
        <v>0</v>
      </c>
      <c r="N128" s="5">
        <v>0</v>
      </c>
      <c r="O128" s="5">
        <v>0</v>
      </c>
      <c r="P128" s="5">
        <f t="shared" si="81"/>
        <v>0</v>
      </c>
      <c r="Q128" s="5">
        <v>0</v>
      </c>
      <c r="R128" s="5">
        <v>0</v>
      </c>
      <c r="S128" s="5">
        <f t="shared" si="82"/>
        <v>0</v>
      </c>
      <c r="T128" s="5">
        <f t="shared" si="83"/>
        <v>0</v>
      </c>
      <c r="U128" s="5">
        <f t="shared" si="83"/>
        <v>0</v>
      </c>
      <c r="V128" s="5">
        <f t="shared" si="76"/>
        <v>0</v>
      </c>
    </row>
    <row r="129" spans="1:22" x14ac:dyDescent="0.2">
      <c r="A129" s="2" t="s">
        <v>64</v>
      </c>
      <c r="B129" s="5">
        <v>1</v>
      </c>
      <c r="C129" s="5">
        <v>2</v>
      </c>
      <c r="D129" s="5">
        <f t="shared" si="77"/>
        <v>3</v>
      </c>
      <c r="E129" s="5">
        <v>1</v>
      </c>
      <c r="F129" s="5">
        <v>0</v>
      </c>
      <c r="G129" s="5">
        <f t="shared" si="78"/>
        <v>1</v>
      </c>
      <c r="H129" s="5">
        <v>0</v>
      </c>
      <c r="I129" s="5">
        <v>0</v>
      </c>
      <c r="J129" s="5">
        <f t="shared" si="79"/>
        <v>0</v>
      </c>
      <c r="K129" s="5">
        <v>0</v>
      </c>
      <c r="L129" s="5">
        <v>0</v>
      </c>
      <c r="M129" s="5">
        <f t="shared" si="80"/>
        <v>0</v>
      </c>
      <c r="N129" s="5">
        <v>0</v>
      </c>
      <c r="O129" s="5">
        <v>0</v>
      </c>
      <c r="P129" s="5">
        <f t="shared" si="81"/>
        <v>0</v>
      </c>
      <c r="Q129" s="5">
        <v>0</v>
      </c>
      <c r="R129" s="5">
        <v>0</v>
      </c>
      <c r="S129" s="5">
        <f t="shared" si="82"/>
        <v>0</v>
      </c>
      <c r="T129" s="5">
        <f t="shared" si="83"/>
        <v>2</v>
      </c>
      <c r="U129" s="5">
        <f t="shared" si="83"/>
        <v>2</v>
      </c>
      <c r="V129" s="5">
        <f t="shared" si="76"/>
        <v>4</v>
      </c>
    </row>
    <row r="130" spans="1:22" x14ac:dyDescent="0.2">
      <c r="A130" s="2" t="s">
        <v>65</v>
      </c>
      <c r="B130" s="5">
        <v>0</v>
      </c>
      <c r="C130" s="5">
        <v>0</v>
      </c>
      <c r="D130" s="5">
        <f t="shared" si="77"/>
        <v>0</v>
      </c>
      <c r="E130" s="5">
        <v>1</v>
      </c>
      <c r="F130" s="5">
        <v>0</v>
      </c>
      <c r="G130" s="5">
        <f t="shared" si="78"/>
        <v>1</v>
      </c>
      <c r="H130" s="5">
        <v>0</v>
      </c>
      <c r="I130" s="5">
        <v>0</v>
      </c>
      <c r="J130" s="5">
        <f t="shared" si="79"/>
        <v>0</v>
      </c>
      <c r="K130" s="5">
        <v>0</v>
      </c>
      <c r="L130" s="5">
        <v>0</v>
      </c>
      <c r="M130" s="5">
        <f t="shared" si="80"/>
        <v>0</v>
      </c>
      <c r="N130" s="5">
        <v>0</v>
      </c>
      <c r="O130" s="5">
        <v>0</v>
      </c>
      <c r="P130" s="5">
        <f t="shared" si="81"/>
        <v>0</v>
      </c>
      <c r="Q130" s="5">
        <v>0</v>
      </c>
      <c r="R130" s="5">
        <v>0</v>
      </c>
      <c r="S130" s="5">
        <f t="shared" si="82"/>
        <v>0</v>
      </c>
      <c r="T130" s="5">
        <f t="shared" si="83"/>
        <v>1</v>
      </c>
      <c r="U130" s="5">
        <f t="shared" si="83"/>
        <v>0</v>
      </c>
      <c r="V130" s="5">
        <f t="shared" si="76"/>
        <v>1</v>
      </c>
    </row>
    <row r="131" spans="1:22" x14ac:dyDescent="0.2">
      <c r="A131" s="2" t="s">
        <v>66</v>
      </c>
      <c r="B131" s="5">
        <v>0</v>
      </c>
      <c r="C131" s="5">
        <v>0</v>
      </c>
      <c r="D131" s="5">
        <f t="shared" si="77"/>
        <v>0</v>
      </c>
      <c r="E131" s="5">
        <v>1</v>
      </c>
      <c r="F131" s="5">
        <v>0</v>
      </c>
      <c r="G131" s="5">
        <f t="shared" si="78"/>
        <v>1</v>
      </c>
      <c r="H131" s="5">
        <v>0</v>
      </c>
      <c r="I131" s="5">
        <v>0</v>
      </c>
      <c r="J131" s="5">
        <f t="shared" si="79"/>
        <v>0</v>
      </c>
      <c r="K131" s="5">
        <v>0</v>
      </c>
      <c r="L131" s="5">
        <v>0</v>
      </c>
      <c r="M131" s="5">
        <f t="shared" si="80"/>
        <v>0</v>
      </c>
      <c r="N131" s="5">
        <v>0</v>
      </c>
      <c r="O131" s="5">
        <v>0</v>
      </c>
      <c r="P131" s="5">
        <f t="shared" si="81"/>
        <v>0</v>
      </c>
      <c r="Q131" s="5">
        <v>0</v>
      </c>
      <c r="R131" s="5">
        <v>0</v>
      </c>
      <c r="S131" s="5">
        <f t="shared" si="82"/>
        <v>0</v>
      </c>
      <c r="T131" s="5">
        <f t="shared" si="83"/>
        <v>1</v>
      </c>
      <c r="U131" s="5">
        <f t="shared" si="83"/>
        <v>0</v>
      </c>
      <c r="V131" s="5">
        <f t="shared" si="76"/>
        <v>1</v>
      </c>
    </row>
    <row r="132" spans="1:22" x14ac:dyDescent="0.2">
      <c r="A132" s="2" t="s">
        <v>67</v>
      </c>
      <c r="B132" s="5">
        <v>0</v>
      </c>
      <c r="C132" s="5">
        <v>0</v>
      </c>
      <c r="D132" s="5">
        <f t="shared" si="77"/>
        <v>0</v>
      </c>
      <c r="E132" s="5">
        <v>1</v>
      </c>
      <c r="F132" s="5">
        <v>0</v>
      </c>
      <c r="G132" s="5">
        <f t="shared" si="78"/>
        <v>1</v>
      </c>
      <c r="H132" s="5">
        <v>0</v>
      </c>
      <c r="I132" s="5">
        <v>0</v>
      </c>
      <c r="J132" s="5">
        <f t="shared" si="79"/>
        <v>0</v>
      </c>
      <c r="K132" s="5">
        <v>0</v>
      </c>
      <c r="L132" s="5">
        <v>0</v>
      </c>
      <c r="M132" s="5">
        <f t="shared" si="80"/>
        <v>0</v>
      </c>
      <c r="N132" s="5">
        <v>0</v>
      </c>
      <c r="O132" s="5">
        <v>0</v>
      </c>
      <c r="P132" s="5">
        <f t="shared" si="81"/>
        <v>0</v>
      </c>
      <c r="Q132" s="5">
        <v>0</v>
      </c>
      <c r="R132" s="5">
        <v>0</v>
      </c>
      <c r="S132" s="5">
        <f t="shared" si="82"/>
        <v>0</v>
      </c>
      <c r="T132" s="5">
        <f t="shared" si="83"/>
        <v>1</v>
      </c>
      <c r="U132" s="5">
        <f t="shared" si="83"/>
        <v>0</v>
      </c>
      <c r="V132" s="5">
        <f t="shared" si="76"/>
        <v>1</v>
      </c>
    </row>
    <row r="133" spans="1:22" x14ac:dyDescent="0.2">
      <c r="A133" s="2" t="s">
        <v>68</v>
      </c>
      <c r="B133" s="5">
        <v>0</v>
      </c>
      <c r="C133" s="5">
        <v>0</v>
      </c>
      <c r="D133" s="5">
        <f t="shared" si="77"/>
        <v>0</v>
      </c>
      <c r="E133" s="5">
        <v>0</v>
      </c>
      <c r="F133" s="5">
        <v>0</v>
      </c>
      <c r="G133" s="5">
        <f t="shared" si="78"/>
        <v>0</v>
      </c>
      <c r="H133" s="5">
        <v>0</v>
      </c>
      <c r="I133" s="5">
        <v>0</v>
      </c>
      <c r="J133" s="5">
        <f t="shared" si="79"/>
        <v>0</v>
      </c>
      <c r="K133" s="5">
        <v>1</v>
      </c>
      <c r="L133" s="5">
        <v>0</v>
      </c>
      <c r="M133" s="5">
        <f t="shared" si="80"/>
        <v>1</v>
      </c>
      <c r="N133" s="5">
        <v>0</v>
      </c>
      <c r="O133" s="5">
        <v>0</v>
      </c>
      <c r="P133" s="5">
        <f t="shared" si="81"/>
        <v>0</v>
      </c>
      <c r="Q133" s="5">
        <v>0</v>
      </c>
      <c r="R133" s="5">
        <v>0</v>
      </c>
      <c r="S133" s="5">
        <f t="shared" si="82"/>
        <v>0</v>
      </c>
      <c r="T133" s="5">
        <f t="shared" si="83"/>
        <v>1</v>
      </c>
      <c r="U133" s="5">
        <f t="shared" si="83"/>
        <v>0</v>
      </c>
      <c r="V133" s="5">
        <f t="shared" si="76"/>
        <v>1</v>
      </c>
    </row>
    <row r="134" spans="1:22" x14ac:dyDescent="0.2">
      <c r="A134" s="2" t="s">
        <v>69</v>
      </c>
      <c r="B134" s="5">
        <v>0</v>
      </c>
      <c r="C134" s="5">
        <v>0</v>
      </c>
      <c r="D134" s="5">
        <f t="shared" si="77"/>
        <v>0</v>
      </c>
      <c r="E134" s="5">
        <v>0</v>
      </c>
      <c r="F134" s="5">
        <v>0</v>
      </c>
      <c r="G134" s="5">
        <f t="shared" si="78"/>
        <v>0</v>
      </c>
      <c r="H134" s="5">
        <v>0</v>
      </c>
      <c r="I134" s="5">
        <v>0</v>
      </c>
      <c r="J134" s="5">
        <f t="shared" si="79"/>
        <v>0</v>
      </c>
      <c r="K134" s="5">
        <v>0</v>
      </c>
      <c r="L134" s="5">
        <v>0</v>
      </c>
      <c r="M134" s="5">
        <f t="shared" si="80"/>
        <v>0</v>
      </c>
      <c r="N134" s="5">
        <v>0</v>
      </c>
      <c r="O134" s="5">
        <v>0</v>
      </c>
      <c r="P134" s="5">
        <f t="shared" si="81"/>
        <v>0</v>
      </c>
      <c r="Q134" s="5">
        <v>0</v>
      </c>
      <c r="R134" s="5">
        <v>0</v>
      </c>
      <c r="S134" s="5">
        <f t="shared" si="82"/>
        <v>0</v>
      </c>
      <c r="T134" s="5">
        <f t="shared" si="83"/>
        <v>0</v>
      </c>
      <c r="U134" s="5">
        <f t="shared" si="83"/>
        <v>0</v>
      </c>
      <c r="V134" s="5">
        <f t="shared" si="76"/>
        <v>0</v>
      </c>
    </row>
    <row r="135" spans="1:22" x14ac:dyDescent="0.2">
      <c r="A135" s="2" t="s">
        <v>70</v>
      </c>
      <c r="B135" s="5">
        <v>0</v>
      </c>
      <c r="C135" s="5">
        <v>0</v>
      </c>
      <c r="D135" s="5">
        <f t="shared" si="77"/>
        <v>0</v>
      </c>
      <c r="E135" s="5">
        <v>0</v>
      </c>
      <c r="F135" s="5">
        <v>0</v>
      </c>
      <c r="G135" s="5">
        <f t="shared" si="78"/>
        <v>0</v>
      </c>
      <c r="H135" s="5">
        <v>0</v>
      </c>
      <c r="I135" s="5">
        <v>0</v>
      </c>
      <c r="J135" s="5">
        <f t="shared" si="79"/>
        <v>0</v>
      </c>
      <c r="K135" s="5">
        <v>0</v>
      </c>
      <c r="L135" s="5">
        <v>0</v>
      </c>
      <c r="M135" s="5">
        <f t="shared" si="80"/>
        <v>0</v>
      </c>
      <c r="N135" s="5">
        <v>0</v>
      </c>
      <c r="O135" s="5">
        <v>0</v>
      </c>
      <c r="P135" s="5">
        <f t="shared" si="81"/>
        <v>0</v>
      </c>
      <c r="Q135" s="5">
        <v>0</v>
      </c>
      <c r="R135" s="5">
        <v>0</v>
      </c>
      <c r="S135" s="5">
        <f t="shared" si="82"/>
        <v>0</v>
      </c>
      <c r="T135" s="5">
        <f t="shared" si="83"/>
        <v>0</v>
      </c>
      <c r="U135" s="5">
        <f t="shared" si="83"/>
        <v>0</v>
      </c>
      <c r="V135" s="5">
        <f t="shared" si="76"/>
        <v>0</v>
      </c>
    </row>
    <row r="136" spans="1:22" x14ac:dyDescent="0.2">
      <c r="A136" s="2" t="s">
        <v>71</v>
      </c>
      <c r="B136" s="5">
        <v>0</v>
      </c>
      <c r="C136" s="5">
        <v>0</v>
      </c>
      <c r="D136" s="5">
        <f t="shared" si="77"/>
        <v>0</v>
      </c>
      <c r="E136" s="5">
        <v>0</v>
      </c>
      <c r="F136" s="5">
        <v>0</v>
      </c>
      <c r="G136" s="5">
        <f t="shared" si="78"/>
        <v>0</v>
      </c>
      <c r="H136" s="5">
        <v>0</v>
      </c>
      <c r="I136" s="5">
        <v>0</v>
      </c>
      <c r="J136" s="5">
        <f t="shared" si="79"/>
        <v>0</v>
      </c>
      <c r="K136" s="5">
        <v>0</v>
      </c>
      <c r="L136" s="5">
        <v>0</v>
      </c>
      <c r="M136" s="5">
        <f t="shared" si="80"/>
        <v>0</v>
      </c>
      <c r="N136" s="5">
        <v>0</v>
      </c>
      <c r="O136" s="5">
        <v>0</v>
      </c>
      <c r="P136" s="5">
        <f t="shared" si="81"/>
        <v>0</v>
      </c>
      <c r="Q136" s="5">
        <v>0</v>
      </c>
      <c r="R136" s="5">
        <v>0</v>
      </c>
      <c r="S136" s="5">
        <f t="shared" si="82"/>
        <v>0</v>
      </c>
      <c r="T136" s="5">
        <f t="shared" si="83"/>
        <v>0</v>
      </c>
      <c r="U136" s="5">
        <f t="shared" si="83"/>
        <v>0</v>
      </c>
      <c r="V136" s="5">
        <f t="shared" si="76"/>
        <v>0</v>
      </c>
    </row>
    <row r="137" spans="1:22" x14ac:dyDescent="0.2">
      <c r="A137" s="2" t="s">
        <v>72</v>
      </c>
      <c r="B137" s="5">
        <v>0</v>
      </c>
      <c r="C137" s="5">
        <v>0</v>
      </c>
      <c r="D137" s="5">
        <f t="shared" si="77"/>
        <v>0</v>
      </c>
      <c r="E137" s="5">
        <v>0</v>
      </c>
      <c r="F137" s="5">
        <v>0</v>
      </c>
      <c r="G137" s="5">
        <f t="shared" si="78"/>
        <v>0</v>
      </c>
      <c r="H137" s="5">
        <v>0</v>
      </c>
      <c r="I137" s="5">
        <v>0</v>
      </c>
      <c r="J137" s="5">
        <f t="shared" si="79"/>
        <v>0</v>
      </c>
      <c r="K137" s="5">
        <v>0</v>
      </c>
      <c r="L137" s="5">
        <v>0</v>
      </c>
      <c r="M137" s="5">
        <f t="shared" si="80"/>
        <v>0</v>
      </c>
      <c r="N137" s="5">
        <v>0</v>
      </c>
      <c r="O137" s="5">
        <v>0</v>
      </c>
      <c r="P137" s="5">
        <f t="shared" si="81"/>
        <v>0</v>
      </c>
      <c r="Q137" s="5">
        <v>0</v>
      </c>
      <c r="R137" s="5">
        <v>0</v>
      </c>
      <c r="S137" s="5">
        <f t="shared" si="82"/>
        <v>0</v>
      </c>
      <c r="T137" s="5">
        <f t="shared" si="83"/>
        <v>0</v>
      </c>
      <c r="U137" s="5">
        <f t="shared" si="83"/>
        <v>0</v>
      </c>
      <c r="V137" s="5">
        <f t="shared" si="76"/>
        <v>0</v>
      </c>
    </row>
    <row r="138" spans="1:22" x14ac:dyDescent="0.2">
      <c r="A138" s="2" t="s">
        <v>73</v>
      </c>
      <c r="B138" s="5">
        <v>0</v>
      </c>
      <c r="C138" s="5">
        <v>0</v>
      </c>
      <c r="D138" s="5">
        <f t="shared" si="77"/>
        <v>0</v>
      </c>
      <c r="E138" s="5">
        <v>0</v>
      </c>
      <c r="F138" s="5">
        <v>0</v>
      </c>
      <c r="G138" s="5">
        <f t="shared" si="78"/>
        <v>0</v>
      </c>
      <c r="H138" s="5">
        <v>0</v>
      </c>
      <c r="I138" s="5">
        <v>0</v>
      </c>
      <c r="J138" s="5">
        <f t="shared" si="79"/>
        <v>0</v>
      </c>
      <c r="K138" s="5">
        <v>0</v>
      </c>
      <c r="L138" s="5">
        <v>0</v>
      </c>
      <c r="M138" s="5">
        <f t="shared" si="80"/>
        <v>0</v>
      </c>
      <c r="N138" s="5">
        <v>0</v>
      </c>
      <c r="O138" s="5">
        <v>0</v>
      </c>
      <c r="P138" s="5">
        <f t="shared" si="81"/>
        <v>0</v>
      </c>
      <c r="Q138" s="5">
        <v>0</v>
      </c>
      <c r="R138" s="5">
        <v>0</v>
      </c>
      <c r="S138" s="5">
        <f t="shared" si="82"/>
        <v>0</v>
      </c>
      <c r="T138" s="5">
        <f t="shared" si="83"/>
        <v>0</v>
      </c>
      <c r="U138" s="5">
        <f t="shared" si="83"/>
        <v>0</v>
      </c>
      <c r="V138" s="5">
        <f t="shared" si="76"/>
        <v>0</v>
      </c>
    </row>
    <row r="139" spans="1:22" x14ac:dyDescent="0.2">
      <c r="A139" s="2" t="s">
        <v>74</v>
      </c>
      <c r="B139" s="5">
        <v>0</v>
      </c>
      <c r="C139" s="5">
        <v>0</v>
      </c>
      <c r="D139" s="5">
        <f t="shared" si="77"/>
        <v>0</v>
      </c>
      <c r="E139" s="5">
        <v>0</v>
      </c>
      <c r="F139" s="5">
        <v>0</v>
      </c>
      <c r="G139" s="5">
        <f t="shared" si="78"/>
        <v>0</v>
      </c>
      <c r="H139" s="5">
        <v>0</v>
      </c>
      <c r="I139" s="5">
        <v>0</v>
      </c>
      <c r="J139" s="5">
        <f t="shared" si="79"/>
        <v>0</v>
      </c>
      <c r="K139" s="5">
        <v>0</v>
      </c>
      <c r="L139" s="5">
        <v>0</v>
      </c>
      <c r="M139" s="5">
        <f t="shared" si="80"/>
        <v>0</v>
      </c>
      <c r="N139" s="5">
        <v>0</v>
      </c>
      <c r="O139" s="5">
        <v>0</v>
      </c>
      <c r="P139" s="5">
        <f t="shared" si="81"/>
        <v>0</v>
      </c>
      <c r="Q139" s="5">
        <v>0</v>
      </c>
      <c r="R139" s="5">
        <v>0</v>
      </c>
      <c r="S139" s="5">
        <f t="shared" si="82"/>
        <v>0</v>
      </c>
      <c r="T139" s="5">
        <f t="shared" si="83"/>
        <v>0</v>
      </c>
      <c r="U139" s="5">
        <f t="shared" si="83"/>
        <v>0</v>
      </c>
      <c r="V139" s="5">
        <f t="shared" si="76"/>
        <v>0</v>
      </c>
    </row>
    <row r="140" spans="1:22" x14ac:dyDescent="0.2">
      <c r="A140" s="2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x14ac:dyDescent="0.2">
      <c r="A141" s="2" t="s">
        <v>8</v>
      </c>
      <c r="B141" s="5">
        <f t="shared" ref="B141:V141" si="84">SUM(B142:B155)</f>
        <v>1</v>
      </c>
      <c r="C141" s="5">
        <f t="shared" si="84"/>
        <v>2</v>
      </c>
      <c r="D141" s="5">
        <f t="shared" si="84"/>
        <v>3</v>
      </c>
      <c r="E141" s="5">
        <f t="shared" si="84"/>
        <v>4</v>
      </c>
      <c r="F141" s="5">
        <f t="shared" si="84"/>
        <v>0</v>
      </c>
      <c r="G141" s="5">
        <f t="shared" si="84"/>
        <v>4</v>
      </c>
      <c r="H141" s="5">
        <f t="shared" si="84"/>
        <v>0</v>
      </c>
      <c r="I141" s="5">
        <f t="shared" si="84"/>
        <v>0</v>
      </c>
      <c r="J141" s="5">
        <f t="shared" si="84"/>
        <v>0</v>
      </c>
      <c r="K141" s="5">
        <f t="shared" si="84"/>
        <v>1</v>
      </c>
      <c r="L141" s="5">
        <f t="shared" si="84"/>
        <v>0</v>
      </c>
      <c r="M141" s="5">
        <f t="shared" si="84"/>
        <v>1</v>
      </c>
      <c r="N141" s="5">
        <f t="shared" si="84"/>
        <v>0</v>
      </c>
      <c r="O141" s="5">
        <f t="shared" si="84"/>
        <v>0</v>
      </c>
      <c r="P141" s="5">
        <f t="shared" si="84"/>
        <v>0</v>
      </c>
      <c r="Q141" s="5">
        <f t="shared" si="84"/>
        <v>0</v>
      </c>
      <c r="R141" s="5">
        <f t="shared" si="84"/>
        <v>0</v>
      </c>
      <c r="S141" s="5">
        <f t="shared" si="84"/>
        <v>0</v>
      </c>
      <c r="T141" s="5">
        <f t="shared" si="84"/>
        <v>6</v>
      </c>
      <c r="U141" s="5">
        <f t="shared" si="84"/>
        <v>2</v>
      </c>
      <c r="V141" s="5">
        <f t="shared" si="84"/>
        <v>8</v>
      </c>
    </row>
    <row r="142" spans="1:22" x14ac:dyDescent="0.2">
      <c r="A142" s="2" t="s">
        <v>62</v>
      </c>
      <c r="B142" s="5">
        <f>+B110+B126</f>
        <v>0</v>
      </c>
      <c r="C142" s="5">
        <f>+C110+C126</f>
        <v>0</v>
      </c>
      <c r="D142" s="5">
        <f>SUM(B142:C142)</f>
        <v>0</v>
      </c>
      <c r="E142" s="5">
        <f>+E110+E126</f>
        <v>0</v>
      </c>
      <c r="F142" s="5">
        <f>+F110+F126</f>
        <v>0</v>
      </c>
      <c r="G142" s="5">
        <f>SUM(E142:F142)</f>
        <v>0</v>
      </c>
      <c r="H142" s="5">
        <f>+H110+H126</f>
        <v>0</v>
      </c>
      <c r="I142" s="5">
        <f>+I110+I126</f>
        <v>0</v>
      </c>
      <c r="J142" s="5">
        <f>SUM(H142:I142)</f>
        <v>0</v>
      </c>
      <c r="K142" s="5">
        <f>+K110+K126</f>
        <v>0</v>
      </c>
      <c r="L142" s="5">
        <f>+L110+L126</f>
        <v>0</v>
      </c>
      <c r="M142" s="5">
        <f>SUM(K142:L142)</f>
        <v>0</v>
      </c>
      <c r="N142" s="5">
        <f>+N110+N126</f>
        <v>0</v>
      </c>
      <c r="O142" s="5">
        <f>+O110+O126</f>
        <v>0</v>
      </c>
      <c r="P142" s="5">
        <f>SUM(N142:O142)</f>
        <v>0</v>
      </c>
      <c r="Q142" s="5">
        <f>+Q110+Q126</f>
        <v>0</v>
      </c>
      <c r="R142" s="5">
        <f>+R110+R126</f>
        <v>0</v>
      </c>
      <c r="S142" s="5">
        <f>SUM(Q142:R142)</f>
        <v>0</v>
      </c>
      <c r="T142" s="5">
        <f>+Q142++N142+K142+H142+E142+B142</f>
        <v>0</v>
      </c>
      <c r="U142" s="5">
        <f>+R142++O142+L142+I142+F142+C142</f>
        <v>0</v>
      </c>
      <c r="V142" s="5">
        <f t="shared" ref="V142:V155" si="85">SUM(T142:U142)</f>
        <v>0</v>
      </c>
    </row>
    <row r="143" spans="1:22" x14ac:dyDescent="0.2">
      <c r="A143" s="2" t="s">
        <v>44</v>
      </c>
      <c r="B143" s="5">
        <f t="shared" ref="B143:C155" si="86">+B111+B127</f>
        <v>0</v>
      </c>
      <c r="C143" s="5">
        <f t="shared" si="86"/>
        <v>0</v>
      </c>
      <c r="D143" s="5">
        <f t="shared" ref="D143:D155" si="87">SUM(B143:C143)</f>
        <v>0</v>
      </c>
      <c r="E143" s="5">
        <f t="shared" ref="E143:F155" si="88">+E111+E127</f>
        <v>0</v>
      </c>
      <c r="F143" s="5">
        <f t="shared" si="88"/>
        <v>0</v>
      </c>
      <c r="G143" s="5">
        <f t="shared" ref="G143:G155" si="89">SUM(E143:F143)</f>
        <v>0</v>
      </c>
      <c r="H143" s="5">
        <f t="shared" ref="H143:I155" si="90">+H111+H127</f>
        <v>0</v>
      </c>
      <c r="I143" s="5">
        <f t="shared" si="90"/>
        <v>0</v>
      </c>
      <c r="J143" s="5">
        <f t="shared" ref="J143:J155" si="91">SUM(H143:I143)</f>
        <v>0</v>
      </c>
      <c r="K143" s="5">
        <f t="shared" ref="K143:L155" si="92">+K111+K127</f>
        <v>0</v>
      </c>
      <c r="L143" s="5">
        <f t="shared" si="92"/>
        <v>0</v>
      </c>
      <c r="M143" s="5">
        <f t="shared" ref="M143:M155" si="93">SUM(K143:L143)</f>
        <v>0</v>
      </c>
      <c r="N143" s="5">
        <f t="shared" ref="N143:O155" si="94">+N111+N127</f>
        <v>0</v>
      </c>
      <c r="O143" s="5">
        <f t="shared" si="94"/>
        <v>0</v>
      </c>
      <c r="P143" s="5">
        <f t="shared" ref="P143:P155" si="95">SUM(N143:O143)</f>
        <v>0</v>
      </c>
      <c r="Q143" s="5">
        <f t="shared" ref="Q143:R155" si="96">+Q111+Q127</f>
        <v>0</v>
      </c>
      <c r="R143" s="5">
        <f t="shared" si="96"/>
        <v>0</v>
      </c>
      <c r="S143" s="5">
        <f t="shared" ref="S143:S155" si="97">SUM(Q143:R143)</f>
        <v>0</v>
      </c>
      <c r="T143" s="5">
        <f t="shared" ref="T143:U155" si="98">+Q143++N143+K143+H143+E143+B143</f>
        <v>0</v>
      </c>
      <c r="U143" s="5">
        <f t="shared" si="98"/>
        <v>0</v>
      </c>
      <c r="V143" s="5">
        <f t="shared" si="85"/>
        <v>0</v>
      </c>
    </row>
    <row r="144" spans="1:22" x14ac:dyDescent="0.2">
      <c r="A144" s="2" t="s">
        <v>63</v>
      </c>
      <c r="B144" s="5">
        <f t="shared" si="86"/>
        <v>0</v>
      </c>
      <c r="C144" s="5">
        <f t="shared" si="86"/>
        <v>0</v>
      </c>
      <c r="D144" s="5">
        <f t="shared" si="87"/>
        <v>0</v>
      </c>
      <c r="E144" s="5">
        <f t="shared" si="88"/>
        <v>0</v>
      </c>
      <c r="F144" s="5">
        <f t="shared" si="88"/>
        <v>0</v>
      </c>
      <c r="G144" s="5">
        <f t="shared" si="89"/>
        <v>0</v>
      </c>
      <c r="H144" s="5">
        <f t="shared" si="90"/>
        <v>0</v>
      </c>
      <c r="I144" s="5">
        <f t="shared" si="90"/>
        <v>0</v>
      </c>
      <c r="J144" s="5">
        <f t="shared" si="91"/>
        <v>0</v>
      </c>
      <c r="K144" s="5">
        <f t="shared" si="92"/>
        <v>0</v>
      </c>
      <c r="L144" s="5">
        <f t="shared" si="92"/>
        <v>0</v>
      </c>
      <c r="M144" s="5">
        <f t="shared" si="93"/>
        <v>0</v>
      </c>
      <c r="N144" s="5">
        <f t="shared" si="94"/>
        <v>0</v>
      </c>
      <c r="O144" s="5">
        <f t="shared" si="94"/>
        <v>0</v>
      </c>
      <c r="P144" s="5">
        <f t="shared" si="95"/>
        <v>0</v>
      </c>
      <c r="Q144" s="5">
        <f t="shared" si="96"/>
        <v>0</v>
      </c>
      <c r="R144" s="5">
        <f t="shared" si="96"/>
        <v>0</v>
      </c>
      <c r="S144" s="5">
        <f t="shared" si="97"/>
        <v>0</v>
      </c>
      <c r="T144" s="5">
        <f t="shared" si="98"/>
        <v>0</v>
      </c>
      <c r="U144" s="5">
        <f t="shared" si="98"/>
        <v>0</v>
      </c>
      <c r="V144" s="5">
        <f t="shared" si="85"/>
        <v>0</v>
      </c>
    </row>
    <row r="145" spans="1:22" x14ac:dyDescent="0.2">
      <c r="A145" s="2" t="s">
        <v>64</v>
      </c>
      <c r="B145" s="5">
        <f t="shared" si="86"/>
        <v>1</v>
      </c>
      <c r="C145" s="5">
        <f t="shared" si="86"/>
        <v>2</v>
      </c>
      <c r="D145" s="5">
        <f t="shared" si="87"/>
        <v>3</v>
      </c>
      <c r="E145" s="5">
        <f t="shared" si="88"/>
        <v>1</v>
      </c>
      <c r="F145" s="5">
        <f t="shared" si="88"/>
        <v>0</v>
      </c>
      <c r="G145" s="5">
        <f t="shared" si="89"/>
        <v>1</v>
      </c>
      <c r="H145" s="5">
        <f t="shared" si="90"/>
        <v>0</v>
      </c>
      <c r="I145" s="5">
        <f t="shared" si="90"/>
        <v>0</v>
      </c>
      <c r="J145" s="5">
        <f t="shared" si="91"/>
        <v>0</v>
      </c>
      <c r="K145" s="5">
        <f t="shared" si="92"/>
        <v>0</v>
      </c>
      <c r="L145" s="5">
        <f t="shared" si="92"/>
        <v>0</v>
      </c>
      <c r="M145" s="5">
        <f t="shared" si="93"/>
        <v>0</v>
      </c>
      <c r="N145" s="5">
        <f t="shared" si="94"/>
        <v>0</v>
      </c>
      <c r="O145" s="5">
        <f t="shared" si="94"/>
        <v>0</v>
      </c>
      <c r="P145" s="5">
        <f t="shared" si="95"/>
        <v>0</v>
      </c>
      <c r="Q145" s="5">
        <f t="shared" si="96"/>
        <v>0</v>
      </c>
      <c r="R145" s="5">
        <f t="shared" si="96"/>
        <v>0</v>
      </c>
      <c r="S145" s="5">
        <f t="shared" si="97"/>
        <v>0</v>
      </c>
      <c r="T145" s="5">
        <f t="shared" si="98"/>
        <v>2</v>
      </c>
      <c r="U145" s="5">
        <f t="shared" si="98"/>
        <v>2</v>
      </c>
      <c r="V145" s="5">
        <f t="shared" si="85"/>
        <v>4</v>
      </c>
    </row>
    <row r="146" spans="1:22" x14ac:dyDescent="0.2">
      <c r="A146" s="2" t="s">
        <v>65</v>
      </c>
      <c r="B146" s="5">
        <f t="shared" si="86"/>
        <v>0</v>
      </c>
      <c r="C146" s="5">
        <f t="shared" si="86"/>
        <v>0</v>
      </c>
      <c r="D146" s="5">
        <f t="shared" si="87"/>
        <v>0</v>
      </c>
      <c r="E146" s="5">
        <f t="shared" si="88"/>
        <v>1</v>
      </c>
      <c r="F146" s="5">
        <f t="shared" si="88"/>
        <v>0</v>
      </c>
      <c r="G146" s="5">
        <f t="shared" si="89"/>
        <v>1</v>
      </c>
      <c r="H146" s="5">
        <f t="shared" si="90"/>
        <v>0</v>
      </c>
      <c r="I146" s="5">
        <f t="shared" si="90"/>
        <v>0</v>
      </c>
      <c r="J146" s="5">
        <f t="shared" si="91"/>
        <v>0</v>
      </c>
      <c r="K146" s="5">
        <f t="shared" si="92"/>
        <v>0</v>
      </c>
      <c r="L146" s="5">
        <f t="shared" si="92"/>
        <v>0</v>
      </c>
      <c r="M146" s="5">
        <f t="shared" si="93"/>
        <v>0</v>
      </c>
      <c r="N146" s="5">
        <f t="shared" si="94"/>
        <v>0</v>
      </c>
      <c r="O146" s="5">
        <f t="shared" si="94"/>
        <v>0</v>
      </c>
      <c r="P146" s="5">
        <f t="shared" si="95"/>
        <v>0</v>
      </c>
      <c r="Q146" s="5">
        <f t="shared" si="96"/>
        <v>0</v>
      </c>
      <c r="R146" s="5">
        <f t="shared" si="96"/>
        <v>0</v>
      </c>
      <c r="S146" s="5">
        <f t="shared" si="97"/>
        <v>0</v>
      </c>
      <c r="T146" s="5">
        <f t="shared" si="98"/>
        <v>1</v>
      </c>
      <c r="U146" s="5">
        <f t="shared" si="98"/>
        <v>0</v>
      </c>
      <c r="V146" s="5">
        <f t="shared" si="85"/>
        <v>1</v>
      </c>
    </row>
    <row r="147" spans="1:22" x14ac:dyDescent="0.2">
      <c r="A147" s="2" t="s">
        <v>66</v>
      </c>
      <c r="B147" s="5">
        <f t="shared" si="86"/>
        <v>0</v>
      </c>
      <c r="C147" s="5">
        <f t="shared" si="86"/>
        <v>0</v>
      </c>
      <c r="D147" s="5">
        <f t="shared" si="87"/>
        <v>0</v>
      </c>
      <c r="E147" s="5">
        <f t="shared" si="88"/>
        <v>1</v>
      </c>
      <c r="F147" s="5">
        <f t="shared" si="88"/>
        <v>0</v>
      </c>
      <c r="G147" s="5">
        <f t="shared" si="89"/>
        <v>1</v>
      </c>
      <c r="H147" s="5">
        <f t="shared" si="90"/>
        <v>0</v>
      </c>
      <c r="I147" s="5">
        <f t="shared" si="90"/>
        <v>0</v>
      </c>
      <c r="J147" s="5">
        <f t="shared" si="91"/>
        <v>0</v>
      </c>
      <c r="K147" s="5">
        <f t="shared" si="92"/>
        <v>0</v>
      </c>
      <c r="L147" s="5">
        <f t="shared" si="92"/>
        <v>0</v>
      </c>
      <c r="M147" s="5">
        <f t="shared" si="93"/>
        <v>0</v>
      </c>
      <c r="N147" s="5">
        <f t="shared" si="94"/>
        <v>0</v>
      </c>
      <c r="O147" s="5">
        <f t="shared" si="94"/>
        <v>0</v>
      </c>
      <c r="P147" s="5">
        <f t="shared" si="95"/>
        <v>0</v>
      </c>
      <c r="Q147" s="5">
        <f t="shared" si="96"/>
        <v>0</v>
      </c>
      <c r="R147" s="5">
        <f t="shared" si="96"/>
        <v>0</v>
      </c>
      <c r="S147" s="5">
        <f t="shared" si="97"/>
        <v>0</v>
      </c>
      <c r="T147" s="5">
        <f t="shared" si="98"/>
        <v>1</v>
      </c>
      <c r="U147" s="5">
        <f t="shared" si="98"/>
        <v>0</v>
      </c>
      <c r="V147" s="5">
        <f t="shared" si="85"/>
        <v>1</v>
      </c>
    </row>
    <row r="148" spans="1:22" x14ac:dyDescent="0.2">
      <c r="A148" s="2" t="s">
        <v>67</v>
      </c>
      <c r="B148" s="5">
        <f t="shared" si="86"/>
        <v>0</v>
      </c>
      <c r="C148" s="5">
        <f t="shared" si="86"/>
        <v>0</v>
      </c>
      <c r="D148" s="5">
        <f t="shared" si="87"/>
        <v>0</v>
      </c>
      <c r="E148" s="5">
        <f t="shared" si="88"/>
        <v>1</v>
      </c>
      <c r="F148" s="5">
        <f t="shared" si="88"/>
        <v>0</v>
      </c>
      <c r="G148" s="5">
        <f t="shared" si="89"/>
        <v>1</v>
      </c>
      <c r="H148" s="5">
        <f t="shared" si="90"/>
        <v>0</v>
      </c>
      <c r="I148" s="5">
        <f t="shared" si="90"/>
        <v>0</v>
      </c>
      <c r="J148" s="5">
        <f t="shared" si="91"/>
        <v>0</v>
      </c>
      <c r="K148" s="5">
        <f t="shared" si="92"/>
        <v>0</v>
      </c>
      <c r="L148" s="5">
        <f t="shared" si="92"/>
        <v>0</v>
      </c>
      <c r="M148" s="5">
        <f t="shared" si="93"/>
        <v>0</v>
      </c>
      <c r="N148" s="5">
        <f t="shared" si="94"/>
        <v>0</v>
      </c>
      <c r="O148" s="5">
        <f t="shared" si="94"/>
        <v>0</v>
      </c>
      <c r="P148" s="5">
        <f t="shared" si="95"/>
        <v>0</v>
      </c>
      <c r="Q148" s="5">
        <f t="shared" si="96"/>
        <v>0</v>
      </c>
      <c r="R148" s="5">
        <f t="shared" si="96"/>
        <v>0</v>
      </c>
      <c r="S148" s="5">
        <f t="shared" si="97"/>
        <v>0</v>
      </c>
      <c r="T148" s="5">
        <f t="shared" si="98"/>
        <v>1</v>
      </c>
      <c r="U148" s="5">
        <f t="shared" si="98"/>
        <v>0</v>
      </c>
      <c r="V148" s="5">
        <f t="shared" si="85"/>
        <v>1</v>
      </c>
    </row>
    <row r="149" spans="1:22" x14ac:dyDescent="0.2">
      <c r="A149" s="2" t="s">
        <v>68</v>
      </c>
      <c r="B149" s="5">
        <f t="shared" si="86"/>
        <v>0</v>
      </c>
      <c r="C149" s="5">
        <f t="shared" si="86"/>
        <v>0</v>
      </c>
      <c r="D149" s="5">
        <f t="shared" si="87"/>
        <v>0</v>
      </c>
      <c r="E149" s="5">
        <f t="shared" si="88"/>
        <v>0</v>
      </c>
      <c r="F149" s="5">
        <f t="shared" si="88"/>
        <v>0</v>
      </c>
      <c r="G149" s="5">
        <f t="shared" si="89"/>
        <v>0</v>
      </c>
      <c r="H149" s="5">
        <f t="shared" si="90"/>
        <v>0</v>
      </c>
      <c r="I149" s="5">
        <f t="shared" si="90"/>
        <v>0</v>
      </c>
      <c r="J149" s="5">
        <f t="shared" si="91"/>
        <v>0</v>
      </c>
      <c r="K149" s="5">
        <f t="shared" si="92"/>
        <v>1</v>
      </c>
      <c r="L149" s="5">
        <f t="shared" si="92"/>
        <v>0</v>
      </c>
      <c r="M149" s="5">
        <f t="shared" si="93"/>
        <v>1</v>
      </c>
      <c r="N149" s="5">
        <f t="shared" si="94"/>
        <v>0</v>
      </c>
      <c r="O149" s="5">
        <f t="shared" si="94"/>
        <v>0</v>
      </c>
      <c r="P149" s="5">
        <f t="shared" si="95"/>
        <v>0</v>
      </c>
      <c r="Q149" s="5">
        <f t="shared" si="96"/>
        <v>0</v>
      </c>
      <c r="R149" s="5">
        <f t="shared" si="96"/>
        <v>0</v>
      </c>
      <c r="S149" s="5">
        <f t="shared" si="97"/>
        <v>0</v>
      </c>
      <c r="T149" s="5">
        <f t="shared" si="98"/>
        <v>1</v>
      </c>
      <c r="U149" s="5">
        <f t="shared" si="98"/>
        <v>0</v>
      </c>
      <c r="V149" s="5">
        <f t="shared" si="85"/>
        <v>1</v>
      </c>
    </row>
    <row r="150" spans="1:22" x14ac:dyDescent="0.2">
      <c r="A150" s="2" t="s">
        <v>69</v>
      </c>
      <c r="B150" s="5">
        <f t="shared" si="86"/>
        <v>0</v>
      </c>
      <c r="C150" s="5">
        <f t="shared" si="86"/>
        <v>0</v>
      </c>
      <c r="D150" s="5">
        <f t="shared" si="87"/>
        <v>0</v>
      </c>
      <c r="E150" s="5">
        <f t="shared" si="88"/>
        <v>0</v>
      </c>
      <c r="F150" s="5">
        <f t="shared" si="88"/>
        <v>0</v>
      </c>
      <c r="G150" s="5">
        <f t="shared" si="89"/>
        <v>0</v>
      </c>
      <c r="H150" s="5">
        <f t="shared" si="90"/>
        <v>0</v>
      </c>
      <c r="I150" s="5">
        <f t="shared" si="90"/>
        <v>0</v>
      </c>
      <c r="J150" s="5">
        <f t="shared" si="91"/>
        <v>0</v>
      </c>
      <c r="K150" s="5">
        <f t="shared" si="92"/>
        <v>0</v>
      </c>
      <c r="L150" s="5">
        <f t="shared" si="92"/>
        <v>0</v>
      </c>
      <c r="M150" s="5">
        <f t="shared" si="93"/>
        <v>0</v>
      </c>
      <c r="N150" s="5">
        <f t="shared" si="94"/>
        <v>0</v>
      </c>
      <c r="O150" s="5">
        <f t="shared" si="94"/>
        <v>0</v>
      </c>
      <c r="P150" s="5">
        <f t="shared" si="95"/>
        <v>0</v>
      </c>
      <c r="Q150" s="5">
        <f t="shared" si="96"/>
        <v>0</v>
      </c>
      <c r="R150" s="5">
        <f t="shared" si="96"/>
        <v>0</v>
      </c>
      <c r="S150" s="5">
        <f t="shared" si="97"/>
        <v>0</v>
      </c>
      <c r="T150" s="5">
        <f t="shared" si="98"/>
        <v>0</v>
      </c>
      <c r="U150" s="5">
        <f t="shared" si="98"/>
        <v>0</v>
      </c>
      <c r="V150" s="5">
        <f t="shared" si="85"/>
        <v>0</v>
      </c>
    </row>
    <row r="151" spans="1:22" x14ac:dyDescent="0.2">
      <c r="A151" s="2" t="s">
        <v>70</v>
      </c>
      <c r="B151" s="5">
        <f t="shared" si="86"/>
        <v>0</v>
      </c>
      <c r="C151" s="5">
        <f t="shared" si="86"/>
        <v>0</v>
      </c>
      <c r="D151" s="5">
        <f t="shared" si="87"/>
        <v>0</v>
      </c>
      <c r="E151" s="5">
        <f t="shared" si="88"/>
        <v>0</v>
      </c>
      <c r="F151" s="5">
        <f t="shared" si="88"/>
        <v>0</v>
      </c>
      <c r="G151" s="5">
        <f t="shared" si="89"/>
        <v>0</v>
      </c>
      <c r="H151" s="5">
        <f t="shared" si="90"/>
        <v>0</v>
      </c>
      <c r="I151" s="5">
        <f t="shared" si="90"/>
        <v>0</v>
      </c>
      <c r="J151" s="5">
        <f t="shared" si="91"/>
        <v>0</v>
      </c>
      <c r="K151" s="5">
        <f t="shared" si="92"/>
        <v>0</v>
      </c>
      <c r="L151" s="5">
        <f t="shared" si="92"/>
        <v>0</v>
      </c>
      <c r="M151" s="5">
        <f t="shared" si="93"/>
        <v>0</v>
      </c>
      <c r="N151" s="5">
        <f t="shared" si="94"/>
        <v>0</v>
      </c>
      <c r="O151" s="5">
        <f t="shared" si="94"/>
        <v>0</v>
      </c>
      <c r="P151" s="5">
        <f t="shared" si="95"/>
        <v>0</v>
      </c>
      <c r="Q151" s="5">
        <f t="shared" si="96"/>
        <v>0</v>
      </c>
      <c r="R151" s="5">
        <f t="shared" si="96"/>
        <v>0</v>
      </c>
      <c r="S151" s="5">
        <f t="shared" si="97"/>
        <v>0</v>
      </c>
      <c r="T151" s="5">
        <f t="shared" si="98"/>
        <v>0</v>
      </c>
      <c r="U151" s="5">
        <f t="shared" si="98"/>
        <v>0</v>
      </c>
      <c r="V151" s="5">
        <f t="shared" si="85"/>
        <v>0</v>
      </c>
    </row>
    <row r="152" spans="1:22" x14ac:dyDescent="0.2">
      <c r="A152" s="2" t="s">
        <v>71</v>
      </c>
      <c r="B152" s="5">
        <f t="shared" si="86"/>
        <v>0</v>
      </c>
      <c r="C152" s="5">
        <f t="shared" si="86"/>
        <v>0</v>
      </c>
      <c r="D152" s="5">
        <f t="shared" si="87"/>
        <v>0</v>
      </c>
      <c r="E152" s="5">
        <f t="shared" si="88"/>
        <v>0</v>
      </c>
      <c r="F152" s="5">
        <f t="shared" si="88"/>
        <v>0</v>
      </c>
      <c r="G152" s="5">
        <f t="shared" si="89"/>
        <v>0</v>
      </c>
      <c r="H152" s="5">
        <f t="shared" si="90"/>
        <v>0</v>
      </c>
      <c r="I152" s="5">
        <f t="shared" si="90"/>
        <v>0</v>
      </c>
      <c r="J152" s="5">
        <f t="shared" si="91"/>
        <v>0</v>
      </c>
      <c r="K152" s="5">
        <f t="shared" si="92"/>
        <v>0</v>
      </c>
      <c r="L152" s="5">
        <f t="shared" si="92"/>
        <v>0</v>
      </c>
      <c r="M152" s="5">
        <f t="shared" si="93"/>
        <v>0</v>
      </c>
      <c r="N152" s="5">
        <f t="shared" si="94"/>
        <v>0</v>
      </c>
      <c r="O152" s="5">
        <f t="shared" si="94"/>
        <v>0</v>
      </c>
      <c r="P152" s="5">
        <f t="shared" si="95"/>
        <v>0</v>
      </c>
      <c r="Q152" s="5">
        <f t="shared" si="96"/>
        <v>0</v>
      </c>
      <c r="R152" s="5">
        <f t="shared" si="96"/>
        <v>0</v>
      </c>
      <c r="S152" s="5">
        <f t="shared" si="97"/>
        <v>0</v>
      </c>
      <c r="T152" s="5">
        <f t="shared" si="98"/>
        <v>0</v>
      </c>
      <c r="U152" s="5">
        <f t="shared" si="98"/>
        <v>0</v>
      </c>
      <c r="V152" s="5">
        <f t="shared" si="85"/>
        <v>0</v>
      </c>
    </row>
    <row r="153" spans="1:22" x14ac:dyDescent="0.2">
      <c r="A153" s="2" t="s">
        <v>72</v>
      </c>
      <c r="B153" s="5">
        <f t="shared" si="86"/>
        <v>0</v>
      </c>
      <c r="C153" s="5">
        <f t="shared" si="86"/>
        <v>0</v>
      </c>
      <c r="D153" s="5">
        <f t="shared" si="87"/>
        <v>0</v>
      </c>
      <c r="E153" s="5">
        <f t="shared" si="88"/>
        <v>0</v>
      </c>
      <c r="F153" s="5">
        <f t="shared" si="88"/>
        <v>0</v>
      </c>
      <c r="G153" s="5">
        <f t="shared" si="89"/>
        <v>0</v>
      </c>
      <c r="H153" s="5">
        <f t="shared" si="90"/>
        <v>0</v>
      </c>
      <c r="I153" s="5">
        <f t="shared" si="90"/>
        <v>0</v>
      </c>
      <c r="J153" s="5">
        <f t="shared" si="91"/>
        <v>0</v>
      </c>
      <c r="K153" s="5">
        <f t="shared" si="92"/>
        <v>0</v>
      </c>
      <c r="L153" s="5">
        <f t="shared" si="92"/>
        <v>0</v>
      </c>
      <c r="M153" s="5">
        <f t="shared" si="93"/>
        <v>0</v>
      </c>
      <c r="N153" s="5">
        <f t="shared" si="94"/>
        <v>0</v>
      </c>
      <c r="O153" s="5">
        <f t="shared" si="94"/>
        <v>0</v>
      </c>
      <c r="P153" s="5">
        <f t="shared" si="95"/>
        <v>0</v>
      </c>
      <c r="Q153" s="5">
        <f t="shared" si="96"/>
        <v>0</v>
      </c>
      <c r="R153" s="5">
        <f t="shared" si="96"/>
        <v>0</v>
      </c>
      <c r="S153" s="5">
        <f t="shared" si="97"/>
        <v>0</v>
      </c>
      <c r="T153" s="5">
        <f t="shared" si="98"/>
        <v>0</v>
      </c>
      <c r="U153" s="5">
        <f t="shared" si="98"/>
        <v>0</v>
      </c>
      <c r="V153" s="5">
        <f t="shared" si="85"/>
        <v>0</v>
      </c>
    </row>
    <row r="154" spans="1:22" x14ac:dyDescent="0.2">
      <c r="A154" s="2" t="s">
        <v>73</v>
      </c>
      <c r="B154" s="5">
        <f t="shared" si="86"/>
        <v>0</v>
      </c>
      <c r="C154" s="5">
        <f t="shared" si="86"/>
        <v>0</v>
      </c>
      <c r="D154" s="5">
        <f t="shared" si="87"/>
        <v>0</v>
      </c>
      <c r="E154" s="5">
        <f t="shared" si="88"/>
        <v>0</v>
      </c>
      <c r="F154" s="5">
        <f t="shared" si="88"/>
        <v>0</v>
      </c>
      <c r="G154" s="5">
        <f t="shared" si="89"/>
        <v>0</v>
      </c>
      <c r="H154" s="5">
        <f t="shared" si="90"/>
        <v>0</v>
      </c>
      <c r="I154" s="5">
        <f t="shared" si="90"/>
        <v>0</v>
      </c>
      <c r="J154" s="5">
        <f t="shared" si="91"/>
        <v>0</v>
      </c>
      <c r="K154" s="5">
        <f t="shared" si="92"/>
        <v>0</v>
      </c>
      <c r="L154" s="5">
        <f t="shared" si="92"/>
        <v>0</v>
      </c>
      <c r="M154" s="5">
        <f t="shared" si="93"/>
        <v>0</v>
      </c>
      <c r="N154" s="5">
        <f t="shared" si="94"/>
        <v>0</v>
      </c>
      <c r="O154" s="5">
        <f t="shared" si="94"/>
        <v>0</v>
      </c>
      <c r="P154" s="5">
        <f t="shared" si="95"/>
        <v>0</v>
      </c>
      <c r="Q154" s="5">
        <f t="shared" si="96"/>
        <v>0</v>
      </c>
      <c r="R154" s="5">
        <f t="shared" si="96"/>
        <v>0</v>
      </c>
      <c r="S154" s="5">
        <f t="shared" si="97"/>
        <v>0</v>
      </c>
      <c r="T154" s="5">
        <f t="shared" si="98"/>
        <v>0</v>
      </c>
      <c r="U154" s="5">
        <f t="shared" si="98"/>
        <v>0</v>
      </c>
      <c r="V154" s="5">
        <f t="shared" si="85"/>
        <v>0</v>
      </c>
    </row>
    <row r="155" spans="1:22" x14ac:dyDescent="0.2">
      <c r="A155" s="2" t="s">
        <v>74</v>
      </c>
      <c r="B155" s="5">
        <f t="shared" si="86"/>
        <v>0</v>
      </c>
      <c r="C155" s="5">
        <f t="shared" si="86"/>
        <v>0</v>
      </c>
      <c r="D155" s="5">
        <f t="shared" si="87"/>
        <v>0</v>
      </c>
      <c r="E155" s="5">
        <f t="shared" si="88"/>
        <v>0</v>
      </c>
      <c r="F155" s="5">
        <f t="shared" si="88"/>
        <v>0</v>
      </c>
      <c r="G155" s="5">
        <f t="shared" si="89"/>
        <v>0</v>
      </c>
      <c r="H155" s="5">
        <f t="shared" si="90"/>
        <v>0</v>
      </c>
      <c r="I155" s="5">
        <f t="shared" si="90"/>
        <v>0</v>
      </c>
      <c r="J155" s="5">
        <f t="shared" si="91"/>
        <v>0</v>
      </c>
      <c r="K155" s="5">
        <f t="shared" si="92"/>
        <v>0</v>
      </c>
      <c r="L155" s="5">
        <f t="shared" si="92"/>
        <v>0</v>
      </c>
      <c r="M155" s="5">
        <f t="shared" si="93"/>
        <v>0</v>
      </c>
      <c r="N155" s="5">
        <f t="shared" si="94"/>
        <v>0</v>
      </c>
      <c r="O155" s="5">
        <f t="shared" si="94"/>
        <v>0</v>
      </c>
      <c r="P155" s="5">
        <f t="shared" si="95"/>
        <v>0</v>
      </c>
      <c r="Q155" s="5">
        <f t="shared" si="96"/>
        <v>0</v>
      </c>
      <c r="R155" s="5">
        <f t="shared" si="96"/>
        <v>0</v>
      </c>
      <c r="S155" s="5">
        <f t="shared" si="97"/>
        <v>0</v>
      </c>
      <c r="T155" s="5">
        <f t="shared" si="98"/>
        <v>0</v>
      </c>
      <c r="U155" s="5">
        <f t="shared" si="98"/>
        <v>0</v>
      </c>
      <c r="V155" s="5">
        <f t="shared" si="85"/>
        <v>0</v>
      </c>
    </row>
    <row r="156" spans="1:22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x14ac:dyDescent="0.2">
      <c r="A157" s="21" t="s">
        <v>28</v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x14ac:dyDescent="0.2">
      <c r="A158" s="2" t="s">
        <v>13</v>
      </c>
      <c r="B158" s="5">
        <f t="shared" ref="B158:V158" si="99">SUM(B159:B172)</f>
        <v>3</v>
      </c>
      <c r="C158" s="5">
        <f t="shared" si="99"/>
        <v>0</v>
      </c>
      <c r="D158" s="5">
        <f t="shared" si="99"/>
        <v>3</v>
      </c>
      <c r="E158" s="5">
        <f t="shared" si="99"/>
        <v>5</v>
      </c>
      <c r="F158" s="5">
        <f t="shared" si="99"/>
        <v>0</v>
      </c>
      <c r="G158" s="5">
        <f t="shared" si="99"/>
        <v>5</v>
      </c>
      <c r="H158" s="5">
        <f t="shared" si="99"/>
        <v>3</v>
      </c>
      <c r="I158" s="5">
        <f t="shared" si="99"/>
        <v>0</v>
      </c>
      <c r="J158" s="5">
        <f t="shared" si="99"/>
        <v>3</v>
      </c>
      <c r="K158" s="5">
        <f t="shared" si="99"/>
        <v>3</v>
      </c>
      <c r="L158" s="5">
        <f t="shared" si="99"/>
        <v>0</v>
      </c>
      <c r="M158" s="5">
        <f t="shared" si="99"/>
        <v>3</v>
      </c>
      <c r="N158" s="5">
        <f t="shared" si="99"/>
        <v>0</v>
      </c>
      <c r="O158" s="5">
        <f t="shared" si="99"/>
        <v>1</v>
      </c>
      <c r="P158" s="5">
        <f t="shared" si="99"/>
        <v>1</v>
      </c>
      <c r="Q158" s="5">
        <f t="shared" si="99"/>
        <v>0</v>
      </c>
      <c r="R158" s="5">
        <f t="shared" si="99"/>
        <v>0</v>
      </c>
      <c r="S158" s="5">
        <f t="shared" si="99"/>
        <v>0</v>
      </c>
      <c r="T158" s="5">
        <f t="shared" si="99"/>
        <v>14</v>
      </c>
      <c r="U158" s="5">
        <f t="shared" si="99"/>
        <v>1</v>
      </c>
      <c r="V158" s="5">
        <f t="shared" si="99"/>
        <v>15</v>
      </c>
    </row>
    <row r="159" spans="1:22" x14ac:dyDescent="0.2">
      <c r="A159" s="2" t="s">
        <v>62</v>
      </c>
      <c r="B159" s="5">
        <v>0</v>
      </c>
      <c r="C159" s="5">
        <v>0</v>
      </c>
      <c r="D159" s="5">
        <f>SUM(B159:C159)</f>
        <v>0</v>
      </c>
      <c r="E159" s="5">
        <v>0</v>
      </c>
      <c r="F159" s="5">
        <v>0</v>
      </c>
      <c r="G159" s="5">
        <f>SUM(E159:F159)</f>
        <v>0</v>
      </c>
      <c r="H159" s="5">
        <v>0</v>
      </c>
      <c r="I159" s="5">
        <v>0</v>
      </c>
      <c r="J159" s="5">
        <f>SUM(H159:I159)</f>
        <v>0</v>
      </c>
      <c r="K159" s="5">
        <v>0</v>
      </c>
      <c r="L159" s="5">
        <v>0</v>
      </c>
      <c r="M159" s="5">
        <f>SUM(K159:L159)</f>
        <v>0</v>
      </c>
      <c r="N159" s="5">
        <v>0</v>
      </c>
      <c r="O159" s="5">
        <v>0</v>
      </c>
      <c r="P159" s="5">
        <f>SUM(N159:O159)</f>
        <v>0</v>
      </c>
      <c r="Q159" s="5">
        <v>0</v>
      </c>
      <c r="R159" s="5">
        <v>0</v>
      </c>
      <c r="S159" s="5">
        <f>SUM(Q159:R159)</f>
        <v>0</v>
      </c>
      <c r="T159" s="5">
        <f>+Q159++N159+K159+H159+E159+B159</f>
        <v>0</v>
      </c>
      <c r="U159" s="5">
        <f>+R159++O159+L159+I159+F159+C159</f>
        <v>0</v>
      </c>
      <c r="V159" s="5">
        <f t="shared" ref="V159:V172" si="100">SUM(T159:U159)</f>
        <v>0</v>
      </c>
    </row>
    <row r="160" spans="1:22" x14ac:dyDescent="0.2">
      <c r="A160" s="2" t="s">
        <v>44</v>
      </c>
      <c r="B160" s="5">
        <v>1</v>
      </c>
      <c r="C160" s="5">
        <v>0</v>
      </c>
      <c r="D160" s="5">
        <f t="shared" ref="D160:D172" si="101">SUM(B160:C160)</f>
        <v>1</v>
      </c>
      <c r="E160" s="5">
        <v>0</v>
      </c>
      <c r="F160" s="5">
        <v>0</v>
      </c>
      <c r="G160" s="5">
        <f t="shared" ref="G160:G172" si="102">SUM(E160:F160)</f>
        <v>0</v>
      </c>
      <c r="H160" s="5">
        <v>0</v>
      </c>
      <c r="I160" s="5">
        <v>0</v>
      </c>
      <c r="J160" s="5">
        <f t="shared" ref="J160:J172" si="103">SUM(H160:I160)</f>
        <v>0</v>
      </c>
      <c r="K160" s="5">
        <v>0</v>
      </c>
      <c r="L160" s="5">
        <v>0</v>
      </c>
      <c r="M160" s="5">
        <f t="shared" ref="M160:M172" si="104">SUM(K160:L160)</f>
        <v>0</v>
      </c>
      <c r="N160" s="5">
        <v>0</v>
      </c>
      <c r="O160" s="5">
        <v>0</v>
      </c>
      <c r="P160" s="5">
        <f t="shared" ref="P160:P172" si="105">SUM(N160:O160)</f>
        <v>0</v>
      </c>
      <c r="Q160" s="5">
        <v>0</v>
      </c>
      <c r="R160" s="5">
        <v>0</v>
      </c>
      <c r="S160" s="5">
        <f t="shared" ref="S160:S172" si="106">SUM(Q160:R160)</f>
        <v>0</v>
      </c>
      <c r="T160" s="5">
        <f t="shared" ref="T160:U172" si="107">+Q160++N160+K160+H160+E160+B160</f>
        <v>1</v>
      </c>
      <c r="U160" s="5">
        <f t="shared" si="107"/>
        <v>0</v>
      </c>
      <c r="V160" s="5">
        <f t="shared" si="100"/>
        <v>1</v>
      </c>
    </row>
    <row r="161" spans="1:22" x14ac:dyDescent="0.2">
      <c r="A161" s="2" t="s">
        <v>63</v>
      </c>
      <c r="B161" s="5">
        <v>2</v>
      </c>
      <c r="C161" s="5">
        <v>0</v>
      </c>
      <c r="D161" s="5">
        <f t="shared" si="101"/>
        <v>2</v>
      </c>
      <c r="E161" s="5">
        <v>2</v>
      </c>
      <c r="F161" s="5">
        <v>0</v>
      </c>
      <c r="G161" s="5">
        <f t="shared" si="102"/>
        <v>2</v>
      </c>
      <c r="H161" s="5">
        <v>0</v>
      </c>
      <c r="I161" s="5">
        <v>0</v>
      </c>
      <c r="J161" s="5">
        <f t="shared" si="103"/>
        <v>0</v>
      </c>
      <c r="K161" s="5">
        <v>0</v>
      </c>
      <c r="L161" s="5">
        <v>0</v>
      </c>
      <c r="M161" s="5">
        <f t="shared" si="104"/>
        <v>0</v>
      </c>
      <c r="N161" s="5">
        <v>0</v>
      </c>
      <c r="O161" s="5">
        <v>0</v>
      </c>
      <c r="P161" s="5">
        <f t="shared" si="105"/>
        <v>0</v>
      </c>
      <c r="Q161" s="5">
        <v>0</v>
      </c>
      <c r="R161" s="5">
        <v>0</v>
      </c>
      <c r="S161" s="5">
        <f t="shared" si="106"/>
        <v>0</v>
      </c>
      <c r="T161" s="5">
        <f t="shared" si="107"/>
        <v>4</v>
      </c>
      <c r="U161" s="5">
        <f t="shared" si="107"/>
        <v>0</v>
      </c>
      <c r="V161" s="5">
        <f t="shared" si="100"/>
        <v>4</v>
      </c>
    </row>
    <row r="162" spans="1:22" x14ac:dyDescent="0.2">
      <c r="A162" s="2" t="s">
        <v>64</v>
      </c>
      <c r="B162" s="5">
        <v>0</v>
      </c>
      <c r="C162" s="5">
        <v>0</v>
      </c>
      <c r="D162" s="5">
        <f t="shared" si="101"/>
        <v>0</v>
      </c>
      <c r="E162" s="5">
        <v>1</v>
      </c>
      <c r="F162" s="5">
        <v>0</v>
      </c>
      <c r="G162" s="5">
        <f t="shared" si="102"/>
        <v>1</v>
      </c>
      <c r="H162" s="5">
        <v>0</v>
      </c>
      <c r="I162" s="5">
        <v>0</v>
      </c>
      <c r="J162" s="5">
        <f t="shared" si="103"/>
        <v>0</v>
      </c>
      <c r="K162" s="5">
        <v>0</v>
      </c>
      <c r="L162" s="5">
        <v>0</v>
      </c>
      <c r="M162" s="5">
        <f t="shared" si="104"/>
        <v>0</v>
      </c>
      <c r="N162" s="5">
        <v>0</v>
      </c>
      <c r="O162" s="5">
        <v>0</v>
      </c>
      <c r="P162" s="5">
        <f t="shared" si="105"/>
        <v>0</v>
      </c>
      <c r="Q162" s="5">
        <v>0</v>
      </c>
      <c r="R162" s="5">
        <v>0</v>
      </c>
      <c r="S162" s="5">
        <f t="shared" si="106"/>
        <v>0</v>
      </c>
      <c r="T162" s="5">
        <f t="shared" si="107"/>
        <v>1</v>
      </c>
      <c r="U162" s="5">
        <f t="shared" si="107"/>
        <v>0</v>
      </c>
      <c r="V162" s="5">
        <f t="shared" si="100"/>
        <v>1</v>
      </c>
    </row>
    <row r="163" spans="1:22" x14ac:dyDescent="0.2">
      <c r="A163" s="2" t="s">
        <v>65</v>
      </c>
      <c r="B163" s="5">
        <v>0</v>
      </c>
      <c r="C163" s="5">
        <v>0</v>
      </c>
      <c r="D163" s="5">
        <f t="shared" si="101"/>
        <v>0</v>
      </c>
      <c r="E163" s="5">
        <v>1</v>
      </c>
      <c r="F163" s="5">
        <v>0</v>
      </c>
      <c r="G163" s="5">
        <f t="shared" si="102"/>
        <v>1</v>
      </c>
      <c r="H163" s="5">
        <v>1</v>
      </c>
      <c r="I163" s="5">
        <v>0</v>
      </c>
      <c r="J163" s="5">
        <f t="shared" si="103"/>
        <v>1</v>
      </c>
      <c r="K163" s="5">
        <v>0</v>
      </c>
      <c r="L163" s="5">
        <v>0</v>
      </c>
      <c r="M163" s="5">
        <f t="shared" si="104"/>
        <v>0</v>
      </c>
      <c r="N163" s="5">
        <v>0</v>
      </c>
      <c r="O163" s="5">
        <v>0</v>
      </c>
      <c r="P163" s="5">
        <f t="shared" si="105"/>
        <v>0</v>
      </c>
      <c r="Q163" s="5">
        <v>0</v>
      </c>
      <c r="R163" s="5">
        <v>0</v>
      </c>
      <c r="S163" s="5">
        <f t="shared" si="106"/>
        <v>0</v>
      </c>
      <c r="T163" s="5">
        <f t="shared" si="107"/>
        <v>2</v>
      </c>
      <c r="U163" s="5">
        <f t="shared" si="107"/>
        <v>0</v>
      </c>
      <c r="V163" s="5">
        <f t="shared" si="100"/>
        <v>2</v>
      </c>
    </row>
    <row r="164" spans="1:22" x14ac:dyDescent="0.2">
      <c r="A164" s="2" t="s">
        <v>66</v>
      </c>
      <c r="B164" s="5">
        <v>0</v>
      </c>
      <c r="C164" s="5">
        <v>0</v>
      </c>
      <c r="D164" s="5">
        <f t="shared" si="101"/>
        <v>0</v>
      </c>
      <c r="E164" s="5">
        <v>1</v>
      </c>
      <c r="F164" s="5">
        <v>0</v>
      </c>
      <c r="G164" s="5">
        <f t="shared" si="102"/>
        <v>1</v>
      </c>
      <c r="H164" s="5">
        <v>0</v>
      </c>
      <c r="I164" s="5">
        <v>0</v>
      </c>
      <c r="J164" s="5">
        <f t="shared" si="103"/>
        <v>0</v>
      </c>
      <c r="K164" s="5">
        <v>1</v>
      </c>
      <c r="L164" s="5">
        <v>0</v>
      </c>
      <c r="M164" s="5">
        <f t="shared" si="104"/>
        <v>1</v>
      </c>
      <c r="N164" s="5">
        <v>0</v>
      </c>
      <c r="O164" s="5">
        <v>0</v>
      </c>
      <c r="P164" s="5">
        <f t="shared" si="105"/>
        <v>0</v>
      </c>
      <c r="Q164" s="5">
        <v>0</v>
      </c>
      <c r="R164" s="5">
        <v>0</v>
      </c>
      <c r="S164" s="5">
        <f t="shared" si="106"/>
        <v>0</v>
      </c>
      <c r="T164" s="5">
        <f t="shared" si="107"/>
        <v>2</v>
      </c>
      <c r="U164" s="5">
        <f t="shared" si="107"/>
        <v>0</v>
      </c>
      <c r="V164" s="5">
        <f t="shared" si="100"/>
        <v>2</v>
      </c>
    </row>
    <row r="165" spans="1:22" x14ac:dyDescent="0.2">
      <c r="A165" s="2" t="s">
        <v>67</v>
      </c>
      <c r="B165" s="5">
        <v>0</v>
      </c>
      <c r="C165" s="5">
        <v>0</v>
      </c>
      <c r="D165" s="5">
        <f t="shared" si="101"/>
        <v>0</v>
      </c>
      <c r="E165" s="5">
        <v>0</v>
      </c>
      <c r="F165" s="5">
        <v>0</v>
      </c>
      <c r="G165" s="5">
        <f t="shared" si="102"/>
        <v>0</v>
      </c>
      <c r="H165" s="5">
        <v>0</v>
      </c>
      <c r="I165" s="5">
        <v>0</v>
      </c>
      <c r="J165" s="5">
        <f t="shared" si="103"/>
        <v>0</v>
      </c>
      <c r="K165" s="5">
        <v>0</v>
      </c>
      <c r="L165" s="5">
        <v>0</v>
      </c>
      <c r="M165" s="5">
        <f t="shared" si="104"/>
        <v>0</v>
      </c>
      <c r="N165" s="5">
        <v>0</v>
      </c>
      <c r="O165" s="5">
        <v>0</v>
      </c>
      <c r="P165" s="5">
        <f t="shared" si="105"/>
        <v>0</v>
      </c>
      <c r="Q165" s="5">
        <v>0</v>
      </c>
      <c r="R165" s="5">
        <v>0</v>
      </c>
      <c r="S165" s="5">
        <f t="shared" si="106"/>
        <v>0</v>
      </c>
      <c r="T165" s="5">
        <f t="shared" si="107"/>
        <v>0</v>
      </c>
      <c r="U165" s="5">
        <f t="shared" si="107"/>
        <v>0</v>
      </c>
      <c r="V165" s="5">
        <f t="shared" si="100"/>
        <v>0</v>
      </c>
    </row>
    <row r="166" spans="1:22" x14ac:dyDescent="0.2">
      <c r="A166" s="2" t="s">
        <v>68</v>
      </c>
      <c r="B166" s="5">
        <v>0</v>
      </c>
      <c r="C166" s="5">
        <v>0</v>
      </c>
      <c r="D166" s="5">
        <f t="shared" si="101"/>
        <v>0</v>
      </c>
      <c r="E166" s="5">
        <v>0</v>
      </c>
      <c r="F166" s="5">
        <v>0</v>
      </c>
      <c r="G166" s="5">
        <f t="shared" si="102"/>
        <v>0</v>
      </c>
      <c r="H166" s="5">
        <v>2</v>
      </c>
      <c r="I166" s="5">
        <v>0</v>
      </c>
      <c r="J166" s="5">
        <f t="shared" si="103"/>
        <v>2</v>
      </c>
      <c r="K166" s="5">
        <v>2</v>
      </c>
      <c r="L166" s="5">
        <v>0</v>
      </c>
      <c r="M166" s="5">
        <f t="shared" si="104"/>
        <v>2</v>
      </c>
      <c r="N166" s="5">
        <v>0</v>
      </c>
      <c r="O166" s="5">
        <v>1</v>
      </c>
      <c r="P166" s="5">
        <f t="shared" si="105"/>
        <v>1</v>
      </c>
      <c r="Q166" s="5">
        <v>0</v>
      </c>
      <c r="R166" s="5">
        <v>0</v>
      </c>
      <c r="S166" s="5">
        <f t="shared" si="106"/>
        <v>0</v>
      </c>
      <c r="T166" s="5">
        <f t="shared" si="107"/>
        <v>4</v>
      </c>
      <c r="U166" s="5">
        <f t="shared" si="107"/>
        <v>1</v>
      </c>
      <c r="V166" s="5">
        <f t="shared" si="100"/>
        <v>5</v>
      </c>
    </row>
    <row r="167" spans="1:22" x14ac:dyDescent="0.2">
      <c r="A167" s="2" t="s">
        <v>69</v>
      </c>
      <c r="B167" s="5">
        <v>0</v>
      </c>
      <c r="C167" s="5">
        <v>0</v>
      </c>
      <c r="D167" s="5">
        <f t="shared" si="101"/>
        <v>0</v>
      </c>
      <c r="E167" s="5">
        <v>0</v>
      </c>
      <c r="F167" s="5">
        <v>0</v>
      </c>
      <c r="G167" s="5">
        <f t="shared" si="102"/>
        <v>0</v>
      </c>
      <c r="H167" s="5">
        <v>0</v>
      </c>
      <c r="I167" s="5">
        <v>0</v>
      </c>
      <c r="J167" s="5">
        <f t="shared" si="103"/>
        <v>0</v>
      </c>
      <c r="K167" s="5">
        <v>0</v>
      </c>
      <c r="L167" s="5">
        <v>0</v>
      </c>
      <c r="M167" s="5">
        <f t="shared" si="104"/>
        <v>0</v>
      </c>
      <c r="N167" s="5">
        <v>0</v>
      </c>
      <c r="O167" s="5">
        <v>0</v>
      </c>
      <c r="P167" s="5">
        <f t="shared" si="105"/>
        <v>0</v>
      </c>
      <c r="Q167" s="5">
        <v>0</v>
      </c>
      <c r="R167" s="5">
        <v>0</v>
      </c>
      <c r="S167" s="5">
        <f t="shared" si="106"/>
        <v>0</v>
      </c>
      <c r="T167" s="5">
        <f t="shared" si="107"/>
        <v>0</v>
      </c>
      <c r="U167" s="5">
        <f t="shared" si="107"/>
        <v>0</v>
      </c>
      <c r="V167" s="5">
        <f t="shared" si="100"/>
        <v>0</v>
      </c>
    </row>
    <row r="168" spans="1:22" x14ac:dyDescent="0.2">
      <c r="A168" s="2" t="s">
        <v>70</v>
      </c>
      <c r="B168" s="5">
        <v>0</v>
      </c>
      <c r="C168" s="5">
        <v>0</v>
      </c>
      <c r="D168" s="5">
        <f t="shared" si="101"/>
        <v>0</v>
      </c>
      <c r="E168" s="5">
        <v>0</v>
      </c>
      <c r="F168" s="5">
        <v>0</v>
      </c>
      <c r="G168" s="5">
        <f t="shared" si="102"/>
        <v>0</v>
      </c>
      <c r="H168" s="5">
        <v>0</v>
      </c>
      <c r="I168" s="5">
        <v>0</v>
      </c>
      <c r="J168" s="5">
        <f t="shared" si="103"/>
        <v>0</v>
      </c>
      <c r="K168" s="5">
        <v>0</v>
      </c>
      <c r="L168" s="5">
        <v>0</v>
      </c>
      <c r="M168" s="5">
        <f t="shared" si="104"/>
        <v>0</v>
      </c>
      <c r="N168" s="5">
        <v>0</v>
      </c>
      <c r="O168" s="5">
        <v>0</v>
      </c>
      <c r="P168" s="5">
        <f t="shared" si="105"/>
        <v>0</v>
      </c>
      <c r="Q168" s="5">
        <v>0</v>
      </c>
      <c r="R168" s="5">
        <v>0</v>
      </c>
      <c r="S168" s="5">
        <f t="shared" si="106"/>
        <v>0</v>
      </c>
      <c r="T168" s="5">
        <f t="shared" si="107"/>
        <v>0</v>
      </c>
      <c r="U168" s="5">
        <f t="shared" si="107"/>
        <v>0</v>
      </c>
      <c r="V168" s="5">
        <f t="shared" si="100"/>
        <v>0</v>
      </c>
    </row>
    <row r="169" spans="1:22" x14ac:dyDescent="0.2">
      <c r="A169" s="2" t="s">
        <v>71</v>
      </c>
      <c r="B169" s="5">
        <v>0</v>
      </c>
      <c r="C169" s="5">
        <v>0</v>
      </c>
      <c r="D169" s="5">
        <f t="shared" si="101"/>
        <v>0</v>
      </c>
      <c r="E169" s="5">
        <v>0</v>
      </c>
      <c r="F169" s="5">
        <v>0</v>
      </c>
      <c r="G169" s="5">
        <f t="shared" si="102"/>
        <v>0</v>
      </c>
      <c r="H169" s="5">
        <v>0</v>
      </c>
      <c r="I169" s="5">
        <v>0</v>
      </c>
      <c r="J169" s="5">
        <f t="shared" si="103"/>
        <v>0</v>
      </c>
      <c r="K169" s="5">
        <v>0</v>
      </c>
      <c r="L169" s="5">
        <v>0</v>
      </c>
      <c r="M169" s="5">
        <f t="shared" si="104"/>
        <v>0</v>
      </c>
      <c r="N169" s="5">
        <v>0</v>
      </c>
      <c r="O169" s="5">
        <v>0</v>
      </c>
      <c r="P169" s="5">
        <f t="shared" si="105"/>
        <v>0</v>
      </c>
      <c r="Q169" s="5">
        <v>0</v>
      </c>
      <c r="R169" s="5">
        <v>0</v>
      </c>
      <c r="S169" s="5">
        <f t="shared" si="106"/>
        <v>0</v>
      </c>
      <c r="T169" s="5">
        <f t="shared" si="107"/>
        <v>0</v>
      </c>
      <c r="U169" s="5">
        <f t="shared" si="107"/>
        <v>0</v>
      </c>
      <c r="V169" s="5">
        <f t="shared" si="100"/>
        <v>0</v>
      </c>
    </row>
    <row r="170" spans="1:22" x14ac:dyDescent="0.2">
      <c r="A170" s="2" t="s">
        <v>72</v>
      </c>
      <c r="B170" s="5">
        <v>0</v>
      </c>
      <c r="C170" s="5">
        <v>0</v>
      </c>
      <c r="D170" s="5">
        <f t="shared" si="101"/>
        <v>0</v>
      </c>
      <c r="E170" s="5">
        <v>0</v>
      </c>
      <c r="F170" s="5">
        <v>0</v>
      </c>
      <c r="G170" s="5">
        <f t="shared" si="102"/>
        <v>0</v>
      </c>
      <c r="H170" s="5">
        <v>0</v>
      </c>
      <c r="I170" s="5">
        <v>0</v>
      </c>
      <c r="J170" s="5">
        <f t="shared" si="103"/>
        <v>0</v>
      </c>
      <c r="K170" s="5">
        <v>0</v>
      </c>
      <c r="L170" s="5">
        <v>0</v>
      </c>
      <c r="M170" s="5">
        <f t="shared" si="104"/>
        <v>0</v>
      </c>
      <c r="N170" s="5">
        <v>0</v>
      </c>
      <c r="O170" s="5">
        <v>0</v>
      </c>
      <c r="P170" s="5">
        <f t="shared" si="105"/>
        <v>0</v>
      </c>
      <c r="Q170" s="5">
        <v>0</v>
      </c>
      <c r="R170" s="5">
        <v>0</v>
      </c>
      <c r="S170" s="5">
        <f t="shared" si="106"/>
        <v>0</v>
      </c>
      <c r="T170" s="5">
        <f t="shared" si="107"/>
        <v>0</v>
      </c>
      <c r="U170" s="5">
        <f t="shared" si="107"/>
        <v>0</v>
      </c>
      <c r="V170" s="5">
        <f t="shared" si="100"/>
        <v>0</v>
      </c>
    </row>
    <row r="171" spans="1:22" x14ac:dyDescent="0.2">
      <c r="A171" s="2" t="s">
        <v>73</v>
      </c>
      <c r="B171" s="5">
        <v>0</v>
      </c>
      <c r="C171" s="5">
        <v>0</v>
      </c>
      <c r="D171" s="5">
        <f t="shared" si="101"/>
        <v>0</v>
      </c>
      <c r="E171" s="5">
        <v>0</v>
      </c>
      <c r="F171" s="5">
        <v>0</v>
      </c>
      <c r="G171" s="5">
        <f t="shared" si="102"/>
        <v>0</v>
      </c>
      <c r="H171" s="5">
        <v>0</v>
      </c>
      <c r="I171" s="5">
        <v>0</v>
      </c>
      <c r="J171" s="5">
        <f t="shared" si="103"/>
        <v>0</v>
      </c>
      <c r="K171" s="5">
        <v>0</v>
      </c>
      <c r="L171" s="5">
        <v>0</v>
      </c>
      <c r="M171" s="5">
        <f t="shared" si="104"/>
        <v>0</v>
      </c>
      <c r="N171" s="5">
        <v>0</v>
      </c>
      <c r="O171" s="5">
        <v>0</v>
      </c>
      <c r="P171" s="5">
        <f t="shared" si="105"/>
        <v>0</v>
      </c>
      <c r="Q171" s="5">
        <v>0</v>
      </c>
      <c r="R171" s="5">
        <v>0</v>
      </c>
      <c r="S171" s="5">
        <f t="shared" si="106"/>
        <v>0</v>
      </c>
      <c r="T171" s="5">
        <f t="shared" si="107"/>
        <v>0</v>
      </c>
      <c r="U171" s="5">
        <f t="shared" si="107"/>
        <v>0</v>
      </c>
      <c r="V171" s="5">
        <f t="shared" si="100"/>
        <v>0</v>
      </c>
    </row>
    <row r="172" spans="1:22" x14ac:dyDescent="0.2">
      <c r="A172" s="2" t="s">
        <v>74</v>
      </c>
      <c r="B172" s="5">
        <v>0</v>
      </c>
      <c r="C172" s="5">
        <v>0</v>
      </c>
      <c r="D172" s="5">
        <f t="shared" si="101"/>
        <v>0</v>
      </c>
      <c r="E172" s="5">
        <v>0</v>
      </c>
      <c r="F172" s="5">
        <v>0</v>
      </c>
      <c r="G172" s="5">
        <f t="shared" si="102"/>
        <v>0</v>
      </c>
      <c r="H172" s="5">
        <v>0</v>
      </c>
      <c r="I172" s="5">
        <v>0</v>
      </c>
      <c r="J172" s="5">
        <f t="shared" si="103"/>
        <v>0</v>
      </c>
      <c r="K172" s="5">
        <v>0</v>
      </c>
      <c r="L172" s="5">
        <v>0</v>
      </c>
      <c r="M172" s="5">
        <f t="shared" si="104"/>
        <v>0</v>
      </c>
      <c r="N172" s="5">
        <v>0</v>
      </c>
      <c r="O172" s="5">
        <v>0</v>
      </c>
      <c r="P172" s="5">
        <f t="shared" si="105"/>
        <v>0</v>
      </c>
      <c r="Q172" s="5">
        <v>0</v>
      </c>
      <c r="R172" s="5">
        <v>0</v>
      </c>
      <c r="S172" s="5">
        <f t="shared" si="106"/>
        <v>0</v>
      </c>
      <c r="T172" s="5">
        <f t="shared" si="107"/>
        <v>0</v>
      </c>
      <c r="U172" s="5">
        <f t="shared" si="107"/>
        <v>0</v>
      </c>
      <c r="V172" s="5">
        <f t="shared" si="100"/>
        <v>0</v>
      </c>
    </row>
    <row r="173" spans="1:22" x14ac:dyDescent="0.2">
      <c r="A173" s="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x14ac:dyDescent="0.2">
      <c r="A174" s="2" t="s">
        <v>17</v>
      </c>
      <c r="B174" s="5">
        <f t="shared" ref="B174:V174" si="108">SUM(B175:B188)</f>
        <v>0</v>
      </c>
      <c r="C174" s="5">
        <f t="shared" si="108"/>
        <v>0</v>
      </c>
      <c r="D174" s="5">
        <f t="shared" si="108"/>
        <v>0</v>
      </c>
      <c r="E174" s="5">
        <f t="shared" si="108"/>
        <v>0</v>
      </c>
      <c r="F174" s="5">
        <f t="shared" si="108"/>
        <v>0</v>
      </c>
      <c r="G174" s="5">
        <f t="shared" si="108"/>
        <v>0</v>
      </c>
      <c r="H174" s="5">
        <f t="shared" si="108"/>
        <v>0</v>
      </c>
      <c r="I174" s="5">
        <f t="shared" si="108"/>
        <v>0</v>
      </c>
      <c r="J174" s="5">
        <f t="shared" si="108"/>
        <v>0</v>
      </c>
      <c r="K174" s="5">
        <f t="shared" si="108"/>
        <v>0</v>
      </c>
      <c r="L174" s="5">
        <f t="shared" si="108"/>
        <v>0</v>
      </c>
      <c r="M174" s="5">
        <f t="shared" si="108"/>
        <v>0</v>
      </c>
      <c r="N174" s="5">
        <f t="shared" si="108"/>
        <v>0</v>
      </c>
      <c r="O174" s="5">
        <f t="shared" si="108"/>
        <v>0</v>
      </c>
      <c r="P174" s="5">
        <f t="shared" si="108"/>
        <v>0</v>
      </c>
      <c r="Q174" s="5">
        <f t="shared" si="108"/>
        <v>0</v>
      </c>
      <c r="R174" s="5">
        <f t="shared" si="108"/>
        <v>0</v>
      </c>
      <c r="S174" s="5">
        <f t="shared" si="108"/>
        <v>0</v>
      </c>
      <c r="T174" s="5">
        <f t="shared" si="108"/>
        <v>0</v>
      </c>
      <c r="U174" s="5">
        <f t="shared" si="108"/>
        <v>0</v>
      </c>
      <c r="V174" s="5">
        <f t="shared" si="108"/>
        <v>0</v>
      </c>
    </row>
    <row r="175" spans="1:22" x14ac:dyDescent="0.2">
      <c r="A175" s="2" t="s">
        <v>62</v>
      </c>
      <c r="B175" s="5">
        <v>0</v>
      </c>
      <c r="C175" s="5">
        <v>0</v>
      </c>
      <c r="D175" s="5">
        <f>SUM(B175:C175)</f>
        <v>0</v>
      </c>
      <c r="E175" s="5">
        <v>0</v>
      </c>
      <c r="F175" s="5">
        <v>0</v>
      </c>
      <c r="G175" s="5">
        <f>SUM(E175:F175)</f>
        <v>0</v>
      </c>
      <c r="H175" s="5">
        <v>0</v>
      </c>
      <c r="I175" s="5">
        <v>0</v>
      </c>
      <c r="J175" s="5">
        <f>SUM(H175:I175)</f>
        <v>0</v>
      </c>
      <c r="K175" s="5">
        <v>0</v>
      </c>
      <c r="L175" s="5">
        <v>0</v>
      </c>
      <c r="M175" s="5">
        <f>SUM(K175:L175)</f>
        <v>0</v>
      </c>
      <c r="N175" s="5">
        <v>0</v>
      </c>
      <c r="O175" s="5">
        <v>0</v>
      </c>
      <c r="P175" s="5">
        <f>SUM(N175:O175)</f>
        <v>0</v>
      </c>
      <c r="Q175" s="5">
        <v>0</v>
      </c>
      <c r="R175" s="5">
        <v>0</v>
      </c>
      <c r="S175" s="5">
        <f>SUM(Q175:R175)</f>
        <v>0</v>
      </c>
      <c r="T175" s="5">
        <f>+Q175++N175+K175+H175+E175+B175</f>
        <v>0</v>
      </c>
      <c r="U175" s="5">
        <f>+R175++O175+L175+I175+F175+C175</f>
        <v>0</v>
      </c>
      <c r="V175" s="5">
        <f t="shared" ref="V175:V188" si="109">SUM(T175:U175)</f>
        <v>0</v>
      </c>
    </row>
    <row r="176" spans="1:22" x14ac:dyDescent="0.2">
      <c r="A176" s="2" t="s">
        <v>44</v>
      </c>
      <c r="B176" s="5">
        <v>0</v>
      </c>
      <c r="C176" s="5">
        <v>0</v>
      </c>
      <c r="D176" s="5">
        <f t="shared" ref="D176:D188" si="110">SUM(B176:C176)</f>
        <v>0</v>
      </c>
      <c r="E176" s="5">
        <v>0</v>
      </c>
      <c r="F176" s="5">
        <v>0</v>
      </c>
      <c r="G176" s="5">
        <f t="shared" ref="G176:G188" si="111">SUM(E176:F176)</f>
        <v>0</v>
      </c>
      <c r="H176" s="5">
        <v>0</v>
      </c>
      <c r="I176" s="5">
        <v>0</v>
      </c>
      <c r="J176" s="5">
        <f t="shared" ref="J176:J188" si="112">SUM(H176:I176)</f>
        <v>0</v>
      </c>
      <c r="K176" s="5">
        <v>0</v>
      </c>
      <c r="L176" s="5">
        <v>0</v>
      </c>
      <c r="M176" s="5">
        <f t="shared" ref="M176:M188" si="113">SUM(K176:L176)</f>
        <v>0</v>
      </c>
      <c r="N176" s="5">
        <v>0</v>
      </c>
      <c r="O176" s="5">
        <v>0</v>
      </c>
      <c r="P176" s="5">
        <f t="shared" ref="P176:P188" si="114">SUM(N176:O176)</f>
        <v>0</v>
      </c>
      <c r="Q176" s="5">
        <v>0</v>
      </c>
      <c r="R176" s="5">
        <v>0</v>
      </c>
      <c r="S176" s="5">
        <f t="shared" ref="S176:S188" si="115">SUM(Q176:R176)</f>
        <v>0</v>
      </c>
      <c r="T176" s="5">
        <f t="shared" ref="T176:U188" si="116">+Q176++N176+K176+H176+E176+B176</f>
        <v>0</v>
      </c>
      <c r="U176" s="5">
        <f t="shared" si="116"/>
        <v>0</v>
      </c>
      <c r="V176" s="5">
        <f t="shared" si="109"/>
        <v>0</v>
      </c>
    </row>
    <row r="177" spans="1:22" x14ac:dyDescent="0.2">
      <c r="A177" s="2" t="s">
        <v>63</v>
      </c>
      <c r="B177" s="5">
        <v>0</v>
      </c>
      <c r="C177" s="5">
        <v>0</v>
      </c>
      <c r="D177" s="5">
        <f t="shared" si="110"/>
        <v>0</v>
      </c>
      <c r="E177" s="5">
        <v>0</v>
      </c>
      <c r="F177" s="5">
        <v>0</v>
      </c>
      <c r="G177" s="5">
        <f t="shared" si="111"/>
        <v>0</v>
      </c>
      <c r="H177" s="5">
        <v>0</v>
      </c>
      <c r="I177" s="5">
        <v>0</v>
      </c>
      <c r="J177" s="5">
        <f t="shared" si="112"/>
        <v>0</v>
      </c>
      <c r="K177" s="5">
        <v>0</v>
      </c>
      <c r="L177" s="5">
        <v>0</v>
      </c>
      <c r="M177" s="5">
        <f t="shared" si="113"/>
        <v>0</v>
      </c>
      <c r="N177" s="5">
        <v>0</v>
      </c>
      <c r="O177" s="5">
        <v>0</v>
      </c>
      <c r="P177" s="5">
        <f t="shared" si="114"/>
        <v>0</v>
      </c>
      <c r="Q177" s="5">
        <v>0</v>
      </c>
      <c r="R177" s="5">
        <v>0</v>
      </c>
      <c r="S177" s="5">
        <f t="shared" si="115"/>
        <v>0</v>
      </c>
      <c r="T177" s="5">
        <f t="shared" si="116"/>
        <v>0</v>
      </c>
      <c r="U177" s="5">
        <f t="shared" si="116"/>
        <v>0</v>
      </c>
      <c r="V177" s="5">
        <f t="shared" si="109"/>
        <v>0</v>
      </c>
    </row>
    <row r="178" spans="1:22" x14ac:dyDescent="0.2">
      <c r="A178" s="2" t="s">
        <v>64</v>
      </c>
      <c r="B178" s="5">
        <v>0</v>
      </c>
      <c r="C178" s="5">
        <v>0</v>
      </c>
      <c r="D178" s="5">
        <f t="shared" si="110"/>
        <v>0</v>
      </c>
      <c r="E178" s="5">
        <v>0</v>
      </c>
      <c r="F178" s="5">
        <v>0</v>
      </c>
      <c r="G178" s="5">
        <f t="shared" si="111"/>
        <v>0</v>
      </c>
      <c r="H178" s="5">
        <v>0</v>
      </c>
      <c r="I178" s="5">
        <v>0</v>
      </c>
      <c r="J178" s="5">
        <f t="shared" si="112"/>
        <v>0</v>
      </c>
      <c r="K178" s="5">
        <v>0</v>
      </c>
      <c r="L178" s="5">
        <v>0</v>
      </c>
      <c r="M178" s="5">
        <f t="shared" si="113"/>
        <v>0</v>
      </c>
      <c r="N178" s="5">
        <v>0</v>
      </c>
      <c r="O178" s="5">
        <v>0</v>
      </c>
      <c r="P178" s="5">
        <f t="shared" si="114"/>
        <v>0</v>
      </c>
      <c r="Q178" s="5">
        <v>0</v>
      </c>
      <c r="R178" s="5">
        <v>0</v>
      </c>
      <c r="S178" s="5">
        <f t="shared" si="115"/>
        <v>0</v>
      </c>
      <c r="T178" s="5">
        <f t="shared" si="116"/>
        <v>0</v>
      </c>
      <c r="U178" s="5">
        <f t="shared" si="116"/>
        <v>0</v>
      </c>
      <c r="V178" s="5">
        <f t="shared" si="109"/>
        <v>0</v>
      </c>
    </row>
    <row r="179" spans="1:22" x14ac:dyDescent="0.2">
      <c r="A179" s="2" t="s">
        <v>65</v>
      </c>
      <c r="B179" s="5">
        <v>0</v>
      </c>
      <c r="C179" s="5">
        <v>0</v>
      </c>
      <c r="D179" s="5">
        <f t="shared" si="110"/>
        <v>0</v>
      </c>
      <c r="E179" s="5">
        <v>0</v>
      </c>
      <c r="F179" s="5">
        <v>0</v>
      </c>
      <c r="G179" s="5">
        <f t="shared" si="111"/>
        <v>0</v>
      </c>
      <c r="H179" s="5">
        <v>0</v>
      </c>
      <c r="I179" s="5">
        <v>0</v>
      </c>
      <c r="J179" s="5">
        <f t="shared" si="112"/>
        <v>0</v>
      </c>
      <c r="K179" s="5">
        <v>0</v>
      </c>
      <c r="L179" s="5">
        <v>0</v>
      </c>
      <c r="M179" s="5">
        <f t="shared" si="113"/>
        <v>0</v>
      </c>
      <c r="N179" s="5">
        <v>0</v>
      </c>
      <c r="O179" s="5">
        <v>0</v>
      </c>
      <c r="P179" s="5">
        <f t="shared" si="114"/>
        <v>0</v>
      </c>
      <c r="Q179" s="5">
        <v>0</v>
      </c>
      <c r="R179" s="5">
        <v>0</v>
      </c>
      <c r="S179" s="5">
        <f t="shared" si="115"/>
        <v>0</v>
      </c>
      <c r="T179" s="5">
        <f t="shared" si="116"/>
        <v>0</v>
      </c>
      <c r="U179" s="5">
        <f t="shared" si="116"/>
        <v>0</v>
      </c>
      <c r="V179" s="5">
        <f t="shared" si="109"/>
        <v>0</v>
      </c>
    </row>
    <row r="180" spans="1:22" x14ac:dyDescent="0.2">
      <c r="A180" s="2" t="s">
        <v>66</v>
      </c>
      <c r="B180" s="5">
        <v>0</v>
      </c>
      <c r="C180" s="5">
        <v>0</v>
      </c>
      <c r="D180" s="5">
        <f t="shared" si="110"/>
        <v>0</v>
      </c>
      <c r="E180" s="5">
        <v>0</v>
      </c>
      <c r="F180" s="5">
        <v>0</v>
      </c>
      <c r="G180" s="5">
        <f t="shared" si="111"/>
        <v>0</v>
      </c>
      <c r="H180" s="5">
        <v>0</v>
      </c>
      <c r="I180" s="5">
        <v>0</v>
      </c>
      <c r="J180" s="5">
        <f t="shared" si="112"/>
        <v>0</v>
      </c>
      <c r="K180" s="5">
        <v>0</v>
      </c>
      <c r="L180" s="5">
        <v>0</v>
      </c>
      <c r="M180" s="5">
        <f t="shared" si="113"/>
        <v>0</v>
      </c>
      <c r="N180" s="5">
        <v>0</v>
      </c>
      <c r="O180" s="5">
        <v>0</v>
      </c>
      <c r="P180" s="5">
        <f t="shared" si="114"/>
        <v>0</v>
      </c>
      <c r="Q180" s="5">
        <v>0</v>
      </c>
      <c r="R180" s="5">
        <v>0</v>
      </c>
      <c r="S180" s="5">
        <f t="shared" si="115"/>
        <v>0</v>
      </c>
      <c r="T180" s="5">
        <f t="shared" si="116"/>
        <v>0</v>
      </c>
      <c r="U180" s="5">
        <f t="shared" si="116"/>
        <v>0</v>
      </c>
      <c r="V180" s="5">
        <f t="shared" si="109"/>
        <v>0</v>
      </c>
    </row>
    <row r="181" spans="1:22" x14ac:dyDescent="0.2">
      <c r="A181" s="2" t="s">
        <v>67</v>
      </c>
      <c r="B181" s="5">
        <v>0</v>
      </c>
      <c r="C181" s="5">
        <v>0</v>
      </c>
      <c r="D181" s="5">
        <f t="shared" si="110"/>
        <v>0</v>
      </c>
      <c r="E181" s="5">
        <v>0</v>
      </c>
      <c r="F181" s="5">
        <v>0</v>
      </c>
      <c r="G181" s="5">
        <f t="shared" si="111"/>
        <v>0</v>
      </c>
      <c r="H181" s="5">
        <v>0</v>
      </c>
      <c r="I181" s="5">
        <v>0</v>
      </c>
      <c r="J181" s="5">
        <f t="shared" si="112"/>
        <v>0</v>
      </c>
      <c r="K181" s="5">
        <v>0</v>
      </c>
      <c r="L181" s="5">
        <v>0</v>
      </c>
      <c r="M181" s="5">
        <f t="shared" si="113"/>
        <v>0</v>
      </c>
      <c r="N181" s="5">
        <v>0</v>
      </c>
      <c r="O181" s="5">
        <v>0</v>
      </c>
      <c r="P181" s="5">
        <f t="shared" si="114"/>
        <v>0</v>
      </c>
      <c r="Q181" s="5">
        <v>0</v>
      </c>
      <c r="R181" s="5">
        <v>0</v>
      </c>
      <c r="S181" s="5">
        <f t="shared" si="115"/>
        <v>0</v>
      </c>
      <c r="T181" s="5">
        <f t="shared" si="116"/>
        <v>0</v>
      </c>
      <c r="U181" s="5">
        <f t="shared" si="116"/>
        <v>0</v>
      </c>
      <c r="V181" s="5">
        <f t="shared" si="109"/>
        <v>0</v>
      </c>
    </row>
    <row r="182" spans="1:22" x14ac:dyDescent="0.2">
      <c r="A182" s="2" t="s">
        <v>68</v>
      </c>
      <c r="B182" s="5">
        <v>0</v>
      </c>
      <c r="C182" s="5">
        <v>0</v>
      </c>
      <c r="D182" s="5">
        <f t="shared" si="110"/>
        <v>0</v>
      </c>
      <c r="E182" s="5">
        <v>0</v>
      </c>
      <c r="F182" s="5">
        <v>0</v>
      </c>
      <c r="G182" s="5">
        <f t="shared" si="111"/>
        <v>0</v>
      </c>
      <c r="H182" s="5">
        <v>0</v>
      </c>
      <c r="I182" s="5">
        <v>0</v>
      </c>
      <c r="J182" s="5">
        <f t="shared" si="112"/>
        <v>0</v>
      </c>
      <c r="K182" s="5">
        <v>0</v>
      </c>
      <c r="L182" s="5">
        <v>0</v>
      </c>
      <c r="M182" s="5">
        <f t="shared" si="113"/>
        <v>0</v>
      </c>
      <c r="N182" s="5">
        <v>0</v>
      </c>
      <c r="O182" s="5">
        <v>0</v>
      </c>
      <c r="P182" s="5">
        <f t="shared" si="114"/>
        <v>0</v>
      </c>
      <c r="Q182" s="5">
        <v>0</v>
      </c>
      <c r="R182" s="5">
        <v>0</v>
      </c>
      <c r="S182" s="5">
        <f t="shared" si="115"/>
        <v>0</v>
      </c>
      <c r="T182" s="5">
        <f t="shared" si="116"/>
        <v>0</v>
      </c>
      <c r="U182" s="5">
        <f t="shared" si="116"/>
        <v>0</v>
      </c>
      <c r="V182" s="5">
        <f t="shared" si="109"/>
        <v>0</v>
      </c>
    </row>
    <row r="183" spans="1:22" x14ac:dyDescent="0.2">
      <c r="A183" s="2" t="s">
        <v>69</v>
      </c>
      <c r="B183" s="5">
        <v>0</v>
      </c>
      <c r="C183" s="5">
        <v>0</v>
      </c>
      <c r="D183" s="5">
        <f t="shared" si="110"/>
        <v>0</v>
      </c>
      <c r="E183" s="5">
        <v>0</v>
      </c>
      <c r="F183" s="5">
        <v>0</v>
      </c>
      <c r="G183" s="5">
        <f t="shared" si="111"/>
        <v>0</v>
      </c>
      <c r="H183" s="5">
        <v>0</v>
      </c>
      <c r="I183" s="5">
        <v>0</v>
      </c>
      <c r="J183" s="5">
        <f t="shared" si="112"/>
        <v>0</v>
      </c>
      <c r="K183" s="5">
        <v>0</v>
      </c>
      <c r="L183" s="5">
        <v>0</v>
      </c>
      <c r="M183" s="5">
        <f t="shared" si="113"/>
        <v>0</v>
      </c>
      <c r="N183" s="5">
        <v>0</v>
      </c>
      <c r="O183" s="5">
        <v>0</v>
      </c>
      <c r="P183" s="5">
        <f t="shared" si="114"/>
        <v>0</v>
      </c>
      <c r="Q183" s="5">
        <v>0</v>
      </c>
      <c r="R183" s="5">
        <v>0</v>
      </c>
      <c r="S183" s="5">
        <f t="shared" si="115"/>
        <v>0</v>
      </c>
      <c r="T183" s="5">
        <f t="shared" si="116"/>
        <v>0</v>
      </c>
      <c r="U183" s="5">
        <f t="shared" si="116"/>
        <v>0</v>
      </c>
      <c r="V183" s="5">
        <f t="shared" si="109"/>
        <v>0</v>
      </c>
    </row>
    <row r="184" spans="1:22" x14ac:dyDescent="0.2">
      <c r="A184" s="2" t="s">
        <v>70</v>
      </c>
      <c r="B184" s="5">
        <v>0</v>
      </c>
      <c r="C184" s="5">
        <v>0</v>
      </c>
      <c r="D184" s="5">
        <f t="shared" si="110"/>
        <v>0</v>
      </c>
      <c r="E184" s="5">
        <v>0</v>
      </c>
      <c r="F184" s="5">
        <v>0</v>
      </c>
      <c r="G184" s="5">
        <f t="shared" si="111"/>
        <v>0</v>
      </c>
      <c r="H184" s="5">
        <v>0</v>
      </c>
      <c r="I184" s="5">
        <v>0</v>
      </c>
      <c r="J184" s="5">
        <f t="shared" si="112"/>
        <v>0</v>
      </c>
      <c r="K184" s="5">
        <v>0</v>
      </c>
      <c r="L184" s="5">
        <v>0</v>
      </c>
      <c r="M184" s="5">
        <f t="shared" si="113"/>
        <v>0</v>
      </c>
      <c r="N184" s="5">
        <v>0</v>
      </c>
      <c r="O184" s="5">
        <v>0</v>
      </c>
      <c r="P184" s="5">
        <f t="shared" si="114"/>
        <v>0</v>
      </c>
      <c r="Q184" s="5">
        <v>0</v>
      </c>
      <c r="R184" s="5">
        <v>0</v>
      </c>
      <c r="S184" s="5">
        <f t="shared" si="115"/>
        <v>0</v>
      </c>
      <c r="T184" s="5">
        <f t="shared" si="116"/>
        <v>0</v>
      </c>
      <c r="U184" s="5">
        <f t="shared" si="116"/>
        <v>0</v>
      </c>
      <c r="V184" s="5">
        <f t="shared" si="109"/>
        <v>0</v>
      </c>
    </row>
    <row r="185" spans="1:22" x14ac:dyDescent="0.2">
      <c r="A185" s="2" t="s">
        <v>71</v>
      </c>
      <c r="B185" s="5">
        <v>0</v>
      </c>
      <c r="C185" s="5">
        <v>0</v>
      </c>
      <c r="D185" s="5">
        <f t="shared" si="110"/>
        <v>0</v>
      </c>
      <c r="E185" s="5">
        <v>0</v>
      </c>
      <c r="F185" s="5">
        <v>0</v>
      </c>
      <c r="G185" s="5">
        <f t="shared" si="111"/>
        <v>0</v>
      </c>
      <c r="H185" s="5">
        <v>0</v>
      </c>
      <c r="I185" s="5">
        <v>0</v>
      </c>
      <c r="J185" s="5">
        <f t="shared" si="112"/>
        <v>0</v>
      </c>
      <c r="K185" s="5">
        <v>0</v>
      </c>
      <c r="L185" s="5">
        <v>0</v>
      </c>
      <c r="M185" s="5">
        <f t="shared" si="113"/>
        <v>0</v>
      </c>
      <c r="N185" s="5">
        <v>0</v>
      </c>
      <c r="O185" s="5">
        <v>0</v>
      </c>
      <c r="P185" s="5">
        <f t="shared" si="114"/>
        <v>0</v>
      </c>
      <c r="Q185" s="5">
        <v>0</v>
      </c>
      <c r="R185" s="5">
        <v>0</v>
      </c>
      <c r="S185" s="5">
        <f t="shared" si="115"/>
        <v>0</v>
      </c>
      <c r="T185" s="5">
        <f t="shared" si="116"/>
        <v>0</v>
      </c>
      <c r="U185" s="5">
        <f t="shared" si="116"/>
        <v>0</v>
      </c>
      <c r="V185" s="5">
        <f t="shared" si="109"/>
        <v>0</v>
      </c>
    </row>
    <row r="186" spans="1:22" x14ac:dyDescent="0.2">
      <c r="A186" s="2" t="s">
        <v>72</v>
      </c>
      <c r="B186" s="5">
        <v>0</v>
      </c>
      <c r="C186" s="5">
        <v>0</v>
      </c>
      <c r="D186" s="5">
        <f t="shared" si="110"/>
        <v>0</v>
      </c>
      <c r="E186" s="5">
        <v>0</v>
      </c>
      <c r="F186" s="5">
        <v>0</v>
      </c>
      <c r="G186" s="5">
        <f t="shared" si="111"/>
        <v>0</v>
      </c>
      <c r="H186" s="5">
        <v>0</v>
      </c>
      <c r="I186" s="5">
        <v>0</v>
      </c>
      <c r="J186" s="5">
        <f t="shared" si="112"/>
        <v>0</v>
      </c>
      <c r="K186" s="5">
        <v>0</v>
      </c>
      <c r="L186" s="5">
        <v>0</v>
      </c>
      <c r="M186" s="5">
        <f t="shared" si="113"/>
        <v>0</v>
      </c>
      <c r="N186" s="5">
        <v>0</v>
      </c>
      <c r="O186" s="5">
        <v>0</v>
      </c>
      <c r="P186" s="5">
        <f t="shared" si="114"/>
        <v>0</v>
      </c>
      <c r="Q186" s="5">
        <v>0</v>
      </c>
      <c r="R186" s="5">
        <v>0</v>
      </c>
      <c r="S186" s="5">
        <f t="shared" si="115"/>
        <v>0</v>
      </c>
      <c r="T186" s="5">
        <f t="shared" si="116"/>
        <v>0</v>
      </c>
      <c r="U186" s="5">
        <f t="shared" si="116"/>
        <v>0</v>
      </c>
      <c r="V186" s="5">
        <f t="shared" si="109"/>
        <v>0</v>
      </c>
    </row>
    <row r="187" spans="1:22" x14ac:dyDescent="0.2">
      <c r="A187" s="2" t="s">
        <v>73</v>
      </c>
      <c r="B187" s="5">
        <v>0</v>
      </c>
      <c r="C187" s="5">
        <v>0</v>
      </c>
      <c r="D187" s="5">
        <f t="shared" si="110"/>
        <v>0</v>
      </c>
      <c r="E187" s="5">
        <v>0</v>
      </c>
      <c r="F187" s="5">
        <v>0</v>
      </c>
      <c r="G187" s="5">
        <f t="shared" si="111"/>
        <v>0</v>
      </c>
      <c r="H187" s="5">
        <v>0</v>
      </c>
      <c r="I187" s="5">
        <v>0</v>
      </c>
      <c r="J187" s="5">
        <f t="shared" si="112"/>
        <v>0</v>
      </c>
      <c r="K187" s="5">
        <v>0</v>
      </c>
      <c r="L187" s="5">
        <v>0</v>
      </c>
      <c r="M187" s="5">
        <f t="shared" si="113"/>
        <v>0</v>
      </c>
      <c r="N187" s="5">
        <v>0</v>
      </c>
      <c r="O187" s="5">
        <v>0</v>
      </c>
      <c r="P187" s="5">
        <f t="shared" si="114"/>
        <v>0</v>
      </c>
      <c r="Q187" s="5">
        <v>0</v>
      </c>
      <c r="R187" s="5">
        <v>0</v>
      </c>
      <c r="S187" s="5">
        <f t="shared" si="115"/>
        <v>0</v>
      </c>
      <c r="T187" s="5">
        <f t="shared" si="116"/>
        <v>0</v>
      </c>
      <c r="U187" s="5">
        <f t="shared" si="116"/>
        <v>0</v>
      </c>
      <c r="V187" s="5">
        <f t="shared" si="109"/>
        <v>0</v>
      </c>
    </row>
    <row r="188" spans="1:22" x14ac:dyDescent="0.2">
      <c r="A188" s="2" t="s">
        <v>74</v>
      </c>
      <c r="B188" s="5">
        <v>0</v>
      </c>
      <c r="C188" s="5">
        <v>0</v>
      </c>
      <c r="D188" s="5">
        <f t="shared" si="110"/>
        <v>0</v>
      </c>
      <c r="E188" s="5">
        <v>0</v>
      </c>
      <c r="F188" s="5">
        <v>0</v>
      </c>
      <c r="G188" s="5">
        <f t="shared" si="111"/>
        <v>0</v>
      </c>
      <c r="H188" s="5">
        <v>0</v>
      </c>
      <c r="I188" s="5">
        <v>0</v>
      </c>
      <c r="J188" s="5">
        <f t="shared" si="112"/>
        <v>0</v>
      </c>
      <c r="K188" s="5">
        <v>0</v>
      </c>
      <c r="L188" s="5">
        <v>0</v>
      </c>
      <c r="M188" s="5">
        <f t="shared" si="113"/>
        <v>0</v>
      </c>
      <c r="N188" s="5">
        <v>0</v>
      </c>
      <c r="O188" s="5">
        <v>0</v>
      </c>
      <c r="P188" s="5">
        <f t="shared" si="114"/>
        <v>0</v>
      </c>
      <c r="Q188" s="5">
        <v>0</v>
      </c>
      <c r="R188" s="5">
        <v>0</v>
      </c>
      <c r="S188" s="5">
        <f t="shared" si="115"/>
        <v>0</v>
      </c>
      <c r="T188" s="5">
        <f t="shared" si="116"/>
        <v>0</v>
      </c>
      <c r="U188" s="5">
        <f t="shared" si="116"/>
        <v>0</v>
      </c>
      <c r="V188" s="5">
        <f t="shared" si="109"/>
        <v>0</v>
      </c>
    </row>
    <row r="189" spans="1:22" x14ac:dyDescent="0.2">
      <c r="A189" s="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x14ac:dyDescent="0.2">
      <c r="A190" s="2" t="s">
        <v>8</v>
      </c>
      <c r="B190" s="5">
        <f t="shared" ref="B190:V190" si="117">SUM(B191:B204)</f>
        <v>3</v>
      </c>
      <c r="C190" s="5">
        <f t="shared" si="117"/>
        <v>0</v>
      </c>
      <c r="D190" s="5">
        <f t="shared" si="117"/>
        <v>3</v>
      </c>
      <c r="E190" s="5">
        <f t="shared" si="117"/>
        <v>5</v>
      </c>
      <c r="F190" s="5">
        <f t="shared" si="117"/>
        <v>0</v>
      </c>
      <c r="G190" s="5">
        <f t="shared" si="117"/>
        <v>5</v>
      </c>
      <c r="H190" s="5">
        <f t="shared" si="117"/>
        <v>3</v>
      </c>
      <c r="I190" s="5">
        <f t="shared" si="117"/>
        <v>0</v>
      </c>
      <c r="J190" s="5">
        <f t="shared" si="117"/>
        <v>3</v>
      </c>
      <c r="K190" s="5">
        <f t="shared" si="117"/>
        <v>3</v>
      </c>
      <c r="L190" s="5">
        <f t="shared" si="117"/>
        <v>0</v>
      </c>
      <c r="M190" s="5">
        <f t="shared" si="117"/>
        <v>3</v>
      </c>
      <c r="N190" s="5">
        <f t="shared" si="117"/>
        <v>0</v>
      </c>
      <c r="O190" s="5">
        <f t="shared" si="117"/>
        <v>1</v>
      </c>
      <c r="P190" s="5">
        <f t="shared" si="117"/>
        <v>1</v>
      </c>
      <c r="Q190" s="5">
        <f t="shared" si="117"/>
        <v>0</v>
      </c>
      <c r="R190" s="5">
        <f t="shared" si="117"/>
        <v>0</v>
      </c>
      <c r="S190" s="5">
        <f t="shared" si="117"/>
        <v>0</v>
      </c>
      <c r="T190" s="5">
        <f t="shared" si="117"/>
        <v>14</v>
      </c>
      <c r="U190" s="5">
        <f t="shared" si="117"/>
        <v>1</v>
      </c>
      <c r="V190" s="5">
        <f t="shared" si="117"/>
        <v>15</v>
      </c>
    </row>
    <row r="191" spans="1:22" x14ac:dyDescent="0.2">
      <c r="A191" s="2" t="s">
        <v>62</v>
      </c>
      <c r="B191" s="5">
        <f>+B159+B175</f>
        <v>0</v>
      </c>
      <c r="C191" s="5">
        <f>+C159+C175</f>
        <v>0</v>
      </c>
      <c r="D191" s="5">
        <f>SUM(B191:C191)</f>
        <v>0</v>
      </c>
      <c r="E191" s="5">
        <f>+E159+E175</f>
        <v>0</v>
      </c>
      <c r="F191" s="5">
        <f>+F159+F175</f>
        <v>0</v>
      </c>
      <c r="G191" s="5">
        <f>SUM(E191:F191)</f>
        <v>0</v>
      </c>
      <c r="H191" s="5">
        <f>+H159+H175</f>
        <v>0</v>
      </c>
      <c r="I191" s="5">
        <f>+I159+I175</f>
        <v>0</v>
      </c>
      <c r="J191" s="5">
        <f>SUM(H191:I191)</f>
        <v>0</v>
      </c>
      <c r="K191" s="5">
        <f>+K159+K175</f>
        <v>0</v>
      </c>
      <c r="L191" s="5">
        <f>+L159+L175</f>
        <v>0</v>
      </c>
      <c r="M191" s="5">
        <f>SUM(K191:L191)</f>
        <v>0</v>
      </c>
      <c r="N191" s="5">
        <f>+N159+N175</f>
        <v>0</v>
      </c>
      <c r="O191" s="5">
        <f>+O159+O175</f>
        <v>0</v>
      </c>
      <c r="P191" s="5">
        <f>SUM(N191:O191)</f>
        <v>0</v>
      </c>
      <c r="Q191" s="5">
        <f>+Q159+Q175</f>
        <v>0</v>
      </c>
      <c r="R191" s="5">
        <f>+R159+R175</f>
        <v>0</v>
      </c>
      <c r="S191" s="5">
        <f>SUM(Q191:R191)</f>
        <v>0</v>
      </c>
      <c r="T191" s="5">
        <f>+Q191++N191+K191+H191+E191+B191</f>
        <v>0</v>
      </c>
      <c r="U191" s="5">
        <f>+R191++O191+L191+I191+F191+C191</f>
        <v>0</v>
      </c>
      <c r="V191" s="5">
        <f t="shared" ref="V191:V204" si="118">SUM(T191:U191)</f>
        <v>0</v>
      </c>
    </row>
    <row r="192" spans="1:22" x14ac:dyDescent="0.2">
      <c r="A192" s="2" t="s">
        <v>44</v>
      </c>
      <c r="B192" s="5">
        <f t="shared" ref="B192:C204" si="119">+B160+B176</f>
        <v>1</v>
      </c>
      <c r="C192" s="5">
        <f t="shared" si="119"/>
        <v>0</v>
      </c>
      <c r="D192" s="5">
        <f t="shared" ref="D192:D204" si="120">SUM(B192:C192)</f>
        <v>1</v>
      </c>
      <c r="E192" s="5">
        <f t="shared" ref="E192:F204" si="121">+E160+E176</f>
        <v>0</v>
      </c>
      <c r="F192" s="5">
        <f t="shared" si="121"/>
        <v>0</v>
      </c>
      <c r="G192" s="5">
        <f t="shared" ref="G192:G204" si="122">SUM(E192:F192)</f>
        <v>0</v>
      </c>
      <c r="H192" s="5">
        <f t="shared" ref="H192:I204" si="123">+H160+H176</f>
        <v>0</v>
      </c>
      <c r="I192" s="5">
        <f t="shared" si="123"/>
        <v>0</v>
      </c>
      <c r="J192" s="5">
        <f t="shared" ref="J192:J204" si="124">SUM(H192:I192)</f>
        <v>0</v>
      </c>
      <c r="K192" s="5">
        <f t="shared" ref="K192:L204" si="125">+K160+K176</f>
        <v>0</v>
      </c>
      <c r="L192" s="5">
        <f t="shared" si="125"/>
        <v>0</v>
      </c>
      <c r="M192" s="5">
        <f t="shared" ref="M192:M204" si="126">SUM(K192:L192)</f>
        <v>0</v>
      </c>
      <c r="N192" s="5">
        <f t="shared" ref="N192:O204" si="127">+N160+N176</f>
        <v>0</v>
      </c>
      <c r="O192" s="5">
        <f t="shared" si="127"/>
        <v>0</v>
      </c>
      <c r="P192" s="5">
        <f t="shared" ref="P192:P204" si="128">SUM(N192:O192)</f>
        <v>0</v>
      </c>
      <c r="Q192" s="5">
        <f t="shared" ref="Q192:R204" si="129">+Q160+Q176</f>
        <v>0</v>
      </c>
      <c r="R192" s="5">
        <f t="shared" si="129"/>
        <v>0</v>
      </c>
      <c r="S192" s="5">
        <f t="shared" ref="S192:S204" si="130">SUM(Q192:R192)</f>
        <v>0</v>
      </c>
      <c r="T192" s="5">
        <f t="shared" ref="T192:U204" si="131">+Q192++N192+K192+H192+E192+B192</f>
        <v>1</v>
      </c>
      <c r="U192" s="5">
        <f t="shared" si="131"/>
        <v>0</v>
      </c>
      <c r="V192" s="5">
        <f t="shared" si="118"/>
        <v>1</v>
      </c>
    </row>
    <row r="193" spans="1:22" x14ac:dyDescent="0.2">
      <c r="A193" s="2" t="s">
        <v>63</v>
      </c>
      <c r="B193" s="5">
        <f t="shared" si="119"/>
        <v>2</v>
      </c>
      <c r="C193" s="5">
        <f t="shared" si="119"/>
        <v>0</v>
      </c>
      <c r="D193" s="5">
        <f t="shared" si="120"/>
        <v>2</v>
      </c>
      <c r="E193" s="5">
        <f t="shared" si="121"/>
        <v>2</v>
      </c>
      <c r="F193" s="5">
        <f t="shared" si="121"/>
        <v>0</v>
      </c>
      <c r="G193" s="5">
        <f t="shared" si="122"/>
        <v>2</v>
      </c>
      <c r="H193" s="5">
        <f t="shared" si="123"/>
        <v>0</v>
      </c>
      <c r="I193" s="5">
        <f t="shared" si="123"/>
        <v>0</v>
      </c>
      <c r="J193" s="5">
        <f t="shared" si="124"/>
        <v>0</v>
      </c>
      <c r="K193" s="5">
        <f t="shared" si="125"/>
        <v>0</v>
      </c>
      <c r="L193" s="5">
        <f t="shared" si="125"/>
        <v>0</v>
      </c>
      <c r="M193" s="5">
        <f t="shared" si="126"/>
        <v>0</v>
      </c>
      <c r="N193" s="5">
        <f t="shared" si="127"/>
        <v>0</v>
      </c>
      <c r="O193" s="5">
        <f t="shared" si="127"/>
        <v>0</v>
      </c>
      <c r="P193" s="5">
        <f t="shared" si="128"/>
        <v>0</v>
      </c>
      <c r="Q193" s="5">
        <f t="shared" si="129"/>
        <v>0</v>
      </c>
      <c r="R193" s="5">
        <f t="shared" si="129"/>
        <v>0</v>
      </c>
      <c r="S193" s="5">
        <f t="shared" si="130"/>
        <v>0</v>
      </c>
      <c r="T193" s="5">
        <f t="shared" si="131"/>
        <v>4</v>
      </c>
      <c r="U193" s="5">
        <f t="shared" si="131"/>
        <v>0</v>
      </c>
      <c r="V193" s="5">
        <f t="shared" si="118"/>
        <v>4</v>
      </c>
    </row>
    <row r="194" spans="1:22" x14ac:dyDescent="0.2">
      <c r="A194" s="2" t="s">
        <v>64</v>
      </c>
      <c r="B194" s="5">
        <f t="shared" si="119"/>
        <v>0</v>
      </c>
      <c r="C194" s="5">
        <f t="shared" si="119"/>
        <v>0</v>
      </c>
      <c r="D194" s="5">
        <f t="shared" si="120"/>
        <v>0</v>
      </c>
      <c r="E194" s="5">
        <f t="shared" si="121"/>
        <v>1</v>
      </c>
      <c r="F194" s="5">
        <f t="shared" si="121"/>
        <v>0</v>
      </c>
      <c r="G194" s="5">
        <f t="shared" si="122"/>
        <v>1</v>
      </c>
      <c r="H194" s="5">
        <f t="shared" si="123"/>
        <v>0</v>
      </c>
      <c r="I194" s="5">
        <f t="shared" si="123"/>
        <v>0</v>
      </c>
      <c r="J194" s="5">
        <f t="shared" si="124"/>
        <v>0</v>
      </c>
      <c r="K194" s="5">
        <f t="shared" si="125"/>
        <v>0</v>
      </c>
      <c r="L194" s="5">
        <f t="shared" si="125"/>
        <v>0</v>
      </c>
      <c r="M194" s="5">
        <f t="shared" si="126"/>
        <v>0</v>
      </c>
      <c r="N194" s="5">
        <f t="shared" si="127"/>
        <v>0</v>
      </c>
      <c r="O194" s="5">
        <f t="shared" si="127"/>
        <v>0</v>
      </c>
      <c r="P194" s="5">
        <f t="shared" si="128"/>
        <v>0</v>
      </c>
      <c r="Q194" s="5">
        <f t="shared" si="129"/>
        <v>0</v>
      </c>
      <c r="R194" s="5">
        <f t="shared" si="129"/>
        <v>0</v>
      </c>
      <c r="S194" s="5">
        <f t="shared" si="130"/>
        <v>0</v>
      </c>
      <c r="T194" s="5">
        <f t="shared" si="131"/>
        <v>1</v>
      </c>
      <c r="U194" s="5">
        <f t="shared" si="131"/>
        <v>0</v>
      </c>
      <c r="V194" s="5">
        <f t="shared" si="118"/>
        <v>1</v>
      </c>
    </row>
    <row r="195" spans="1:22" x14ac:dyDescent="0.2">
      <c r="A195" s="2" t="s">
        <v>65</v>
      </c>
      <c r="B195" s="5">
        <f t="shared" si="119"/>
        <v>0</v>
      </c>
      <c r="C195" s="5">
        <f t="shared" si="119"/>
        <v>0</v>
      </c>
      <c r="D195" s="5">
        <f t="shared" si="120"/>
        <v>0</v>
      </c>
      <c r="E195" s="5">
        <f t="shared" si="121"/>
        <v>1</v>
      </c>
      <c r="F195" s="5">
        <f t="shared" si="121"/>
        <v>0</v>
      </c>
      <c r="G195" s="5">
        <f t="shared" si="122"/>
        <v>1</v>
      </c>
      <c r="H195" s="5">
        <f t="shared" si="123"/>
        <v>1</v>
      </c>
      <c r="I195" s="5">
        <f t="shared" si="123"/>
        <v>0</v>
      </c>
      <c r="J195" s="5">
        <f t="shared" si="124"/>
        <v>1</v>
      </c>
      <c r="K195" s="5">
        <f t="shared" si="125"/>
        <v>0</v>
      </c>
      <c r="L195" s="5">
        <f t="shared" si="125"/>
        <v>0</v>
      </c>
      <c r="M195" s="5">
        <f t="shared" si="126"/>
        <v>0</v>
      </c>
      <c r="N195" s="5">
        <f t="shared" si="127"/>
        <v>0</v>
      </c>
      <c r="O195" s="5">
        <f t="shared" si="127"/>
        <v>0</v>
      </c>
      <c r="P195" s="5">
        <f t="shared" si="128"/>
        <v>0</v>
      </c>
      <c r="Q195" s="5">
        <f t="shared" si="129"/>
        <v>0</v>
      </c>
      <c r="R195" s="5">
        <f t="shared" si="129"/>
        <v>0</v>
      </c>
      <c r="S195" s="5">
        <f t="shared" si="130"/>
        <v>0</v>
      </c>
      <c r="T195" s="5">
        <f t="shared" si="131"/>
        <v>2</v>
      </c>
      <c r="U195" s="5">
        <f t="shared" si="131"/>
        <v>0</v>
      </c>
      <c r="V195" s="5">
        <f t="shared" si="118"/>
        <v>2</v>
      </c>
    </row>
    <row r="196" spans="1:22" x14ac:dyDescent="0.2">
      <c r="A196" s="2" t="s">
        <v>66</v>
      </c>
      <c r="B196" s="5">
        <f t="shared" si="119"/>
        <v>0</v>
      </c>
      <c r="C196" s="5">
        <f t="shared" si="119"/>
        <v>0</v>
      </c>
      <c r="D196" s="5">
        <f t="shared" si="120"/>
        <v>0</v>
      </c>
      <c r="E196" s="5">
        <f t="shared" si="121"/>
        <v>1</v>
      </c>
      <c r="F196" s="5">
        <f t="shared" si="121"/>
        <v>0</v>
      </c>
      <c r="G196" s="5">
        <f t="shared" si="122"/>
        <v>1</v>
      </c>
      <c r="H196" s="5">
        <f t="shared" si="123"/>
        <v>0</v>
      </c>
      <c r="I196" s="5">
        <f t="shared" si="123"/>
        <v>0</v>
      </c>
      <c r="J196" s="5">
        <f t="shared" si="124"/>
        <v>0</v>
      </c>
      <c r="K196" s="5">
        <f t="shared" si="125"/>
        <v>1</v>
      </c>
      <c r="L196" s="5">
        <f t="shared" si="125"/>
        <v>0</v>
      </c>
      <c r="M196" s="5">
        <f t="shared" si="126"/>
        <v>1</v>
      </c>
      <c r="N196" s="5">
        <f t="shared" si="127"/>
        <v>0</v>
      </c>
      <c r="O196" s="5">
        <f t="shared" si="127"/>
        <v>0</v>
      </c>
      <c r="P196" s="5">
        <f t="shared" si="128"/>
        <v>0</v>
      </c>
      <c r="Q196" s="5">
        <f t="shared" si="129"/>
        <v>0</v>
      </c>
      <c r="R196" s="5">
        <f t="shared" si="129"/>
        <v>0</v>
      </c>
      <c r="S196" s="5">
        <f t="shared" si="130"/>
        <v>0</v>
      </c>
      <c r="T196" s="5">
        <f t="shared" si="131"/>
        <v>2</v>
      </c>
      <c r="U196" s="5">
        <f t="shared" si="131"/>
        <v>0</v>
      </c>
      <c r="V196" s="5">
        <f t="shared" si="118"/>
        <v>2</v>
      </c>
    </row>
    <row r="197" spans="1:22" x14ac:dyDescent="0.2">
      <c r="A197" s="2" t="s">
        <v>67</v>
      </c>
      <c r="B197" s="5">
        <f t="shared" si="119"/>
        <v>0</v>
      </c>
      <c r="C197" s="5">
        <f t="shared" si="119"/>
        <v>0</v>
      </c>
      <c r="D197" s="5">
        <f t="shared" si="120"/>
        <v>0</v>
      </c>
      <c r="E197" s="5">
        <f t="shared" si="121"/>
        <v>0</v>
      </c>
      <c r="F197" s="5">
        <f t="shared" si="121"/>
        <v>0</v>
      </c>
      <c r="G197" s="5">
        <f t="shared" si="122"/>
        <v>0</v>
      </c>
      <c r="H197" s="5">
        <f t="shared" si="123"/>
        <v>0</v>
      </c>
      <c r="I197" s="5">
        <f t="shared" si="123"/>
        <v>0</v>
      </c>
      <c r="J197" s="5">
        <f t="shared" si="124"/>
        <v>0</v>
      </c>
      <c r="K197" s="5">
        <f t="shared" si="125"/>
        <v>0</v>
      </c>
      <c r="L197" s="5">
        <f t="shared" si="125"/>
        <v>0</v>
      </c>
      <c r="M197" s="5">
        <f t="shared" si="126"/>
        <v>0</v>
      </c>
      <c r="N197" s="5">
        <f t="shared" si="127"/>
        <v>0</v>
      </c>
      <c r="O197" s="5">
        <f t="shared" si="127"/>
        <v>0</v>
      </c>
      <c r="P197" s="5">
        <f t="shared" si="128"/>
        <v>0</v>
      </c>
      <c r="Q197" s="5">
        <f t="shared" si="129"/>
        <v>0</v>
      </c>
      <c r="R197" s="5">
        <f t="shared" si="129"/>
        <v>0</v>
      </c>
      <c r="S197" s="5">
        <f t="shared" si="130"/>
        <v>0</v>
      </c>
      <c r="T197" s="5">
        <f t="shared" si="131"/>
        <v>0</v>
      </c>
      <c r="U197" s="5">
        <f t="shared" si="131"/>
        <v>0</v>
      </c>
      <c r="V197" s="5">
        <f t="shared" si="118"/>
        <v>0</v>
      </c>
    </row>
    <row r="198" spans="1:22" x14ac:dyDescent="0.2">
      <c r="A198" s="2" t="s">
        <v>68</v>
      </c>
      <c r="B198" s="5">
        <f t="shared" si="119"/>
        <v>0</v>
      </c>
      <c r="C198" s="5">
        <f t="shared" si="119"/>
        <v>0</v>
      </c>
      <c r="D198" s="5">
        <f t="shared" si="120"/>
        <v>0</v>
      </c>
      <c r="E198" s="5">
        <f t="shared" si="121"/>
        <v>0</v>
      </c>
      <c r="F198" s="5">
        <f t="shared" si="121"/>
        <v>0</v>
      </c>
      <c r="G198" s="5">
        <f t="shared" si="122"/>
        <v>0</v>
      </c>
      <c r="H198" s="5">
        <f t="shared" si="123"/>
        <v>2</v>
      </c>
      <c r="I198" s="5">
        <f t="shared" si="123"/>
        <v>0</v>
      </c>
      <c r="J198" s="5">
        <f t="shared" si="124"/>
        <v>2</v>
      </c>
      <c r="K198" s="5">
        <f t="shared" si="125"/>
        <v>2</v>
      </c>
      <c r="L198" s="5">
        <f t="shared" si="125"/>
        <v>0</v>
      </c>
      <c r="M198" s="5">
        <f t="shared" si="126"/>
        <v>2</v>
      </c>
      <c r="N198" s="5">
        <f t="shared" si="127"/>
        <v>0</v>
      </c>
      <c r="O198" s="5">
        <f t="shared" si="127"/>
        <v>1</v>
      </c>
      <c r="P198" s="5">
        <f t="shared" si="128"/>
        <v>1</v>
      </c>
      <c r="Q198" s="5">
        <f t="shared" si="129"/>
        <v>0</v>
      </c>
      <c r="R198" s="5">
        <f t="shared" si="129"/>
        <v>0</v>
      </c>
      <c r="S198" s="5">
        <f t="shared" si="130"/>
        <v>0</v>
      </c>
      <c r="T198" s="5">
        <f t="shared" si="131"/>
        <v>4</v>
      </c>
      <c r="U198" s="5">
        <f t="shared" si="131"/>
        <v>1</v>
      </c>
      <c r="V198" s="5">
        <f t="shared" si="118"/>
        <v>5</v>
      </c>
    </row>
    <row r="199" spans="1:22" x14ac:dyDescent="0.2">
      <c r="A199" s="2" t="s">
        <v>69</v>
      </c>
      <c r="B199" s="5">
        <f t="shared" si="119"/>
        <v>0</v>
      </c>
      <c r="C199" s="5">
        <f t="shared" si="119"/>
        <v>0</v>
      </c>
      <c r="D199" s="5">
        <f t="shared" si="120"/>
        <v>0</v>
      </c>
      <c r="E199" s="5">
        <f t="shared" si="121"/>
        <v>0</v>
      </c>
      <c r="F199" s="5">
        <f t="shared" si="121"/>
        <v>0</v>
      </c>
      <c r="G199" s="5">
        <f t="shared" si="122"/>
        <v>0</v>
      </c>
      <c r="H199" s="5">
        <f t="shared" si="123"/>
        <v>0</v>
      </c>
      <c r="I199" s="5">
        <f t="shared" si="123"/>
        <v>0</v>
      </c>
      <c r="J199" s="5">
        <f t="shared" si="124"/>
        <v>0</v>
      </c>
      <c r="K199" s="5">
        <f t="shared" si="125"/>
        <v>0</v>
      </c>
      <c r="L199" s="5">
        <f t="shared" si="125"/>
        <v>0</v>
      </c>
      <c r="M199" s="5">
        <f t="shared" si="126"/>
        <v>0</v>
      </c>
      <c r="N199" s="5">
        <f t="shared" si="127"/>
        <v>0</v>
      </c>
      <c r="O199" s="5">
        <f t="shared" si="127"/>
        <v>0</v>
      </c>
      <c r="P199" s="5">
        <f t="shared" si="128"/>
        <v>0</v>
      </c>
      <c r="Q199" s="5">
        <f t="shared" si="129"/>
        <v>0</v>
      </c>
      <c r="R199" s="5">
        <f t="shared" si="129"/>
        <v>0</v>
      </c>
      <c r="S199" s="5">
        <f t="shared" si="130"/>
        <v>0</v>
      </c>
      <c r="T199" s="5">
        <f t="shared" si="131"/>
        <v>0</v>
      </c>
      <c r="U199" s="5">
        <f t="shared" si="131"/>
        <v>0</v>
      </c>
      <c r="V199" s="5">
        <f t="shared" si="118"/>
        <v>0</v>
      </c>
    </row>
    <row r="200" spans="1:22" x14ac:dyDescent="0.2">
      <c r="A200" s="2" t="s">
        <v>70</v>
      </c>
      <c r="B200" s="5">
        <f t="shared" si="119"/>
        <v>0</v>
      </c>
      <c r="C200" s="5">
        <f t="shared" si="119"/>
        <v>0</v>
      </c>
      <c r="D200" s="5">
        <f t="shared" si="120"/>
        <v>0</v>
      </c>
      <c r="E200" s="5">
        <f t="shared" si="121"/>
        <v>0</v>
      </c>
      <c r="F200" s="5">
        <f t="shared" si="121"/>
        <v>0</v>
      </c>
      <c r="G200" s="5">
        <f t="shared" si="122"/>
        <v>0</v>
      </c>
      <c r="H200" s="5">
        <f t="shared" si="123"/>
        <v>0</v>
      </c>
      <c r="I200" s="5">
        <f t="shared" si="123"/>
        <v>0</v>
      </c>
      <c r="J200" s="5">
        <f t="shared" si="124"/>
        <v>0</v>
      </c>
      <c r="K200" s="5">
        <f t="shared" si="125"/>
        <v>0</v>
      </c>
      <c r="L200" s="5">
        <f t="shared" si="125"/>
        <v>0</v>
      </c>
      <c r="M200" s="5">
        <f t="shared" si="126"/>
        <v>0</v>
      </c>
      <c r="N200" s="5">
        <f t="shared" si="127"/>
        <v>0</v>
      </c>
      <c r="O200" s="5">
        <f t="shared" si="127"/>
        <v>0</v>
      </c>
      <c r="P200" s="5">
        <f t="shared" si="128"/>
        <v>0</v>
      </c>
      <c r="Q200" s="5">
        <f t="shared" si="129"/>
        <v>0</v>
      </c>
      <c r="R200" s="5">
        <f t="shared" si="129"/>
        <v>0</v>
      </c>
      <c r="S200" s="5">
        <f t="shared" si="130"/>
        <v>0</v>
      </c>
      <c r="T200" s="5">
        <f t="shared" si="131"/>
        <v>0</v>
      </c>
      <c r="U200" s="5">
        <f t="shared" si="131"/>
        <v>0</v>
      </c>
      <c r="V200" s="5">
        <f t="shared" si="118"/>
        <v>0</v>
      </c>
    </row>
    <row r="201" spans="1:22" x14ac:dyDescent="0.2">
      <c r="A201" s="2" t="s">
        <v>71</v>
      </c>
      <c r="B201" s="5">
        <f t="shared" si="119"/>
        <v>0</v>
      </c>
      <c r="C201" s="5">
        <f t="shared" si="119"/>
        <v>0</v>
      </c>
      <c r="D201" s="5">
        <f t="shared" si="120"/>
        <v>0</v>
      </c>
      <c r="E201" s="5">
        <f t="shared" si="121"/>
        <v>0</v>
      </c>
      <c r="F201" s="5">
        <f t="shared" si="121"/>
        <v>0</v>
      </c>
      <c r="G201" s="5">
        <f t="shared" si="122"/>
        <v>0</v>
      </c>
      <c r="H201" s="5">
        <f t="shared" si="123"/>
        <v>0</v>
      </c>
      <c r="I201" s="5">
        <f t="shared" si="123"/>
        <v>0</v>
      </c>
      <c r="J201" s="5">
        <f t="shared" si="124"/>
        <v>0</v>
      </c>
      <c r="K201" s="5">
        <f t="shared" si="125"/>
        <v>0</v>
      </c>
      <c r="L201" s="5">
        <f t="shared" si="125"/>
        <v>0</v>
      </c>
      <c r="M201" s="5">
        <f t="shared" si="126"/>
        <v>0</v>
      </c>
      <c r="N201" s="5">
        <f t="shared" si="127"/>
        <v>0</v>
      </c>
      <c r="O201" s="5">
        <f t="shared" si="127"/>
        <v>0</v>
      </c>
      <c r="P201" s="5">
        <f t="shared" si="128"/>
        <v>0</v>
      </c>
      <c r="Q201" s="5">
        <f t="shared" si="129"/>
        <v>0</v>
      </c>
      <c r="R201" s="5">
        <f t="shared" si="129"/>
        <v>0</v>
      </c>
      <c r="S201" s="5">
        <f t="shared" si="130"/>
        <v>0</v>
      </c>
      <c r="T201" s="5">
        <f t="shared" si="131"/>
        <v>0</v>
      </c>
      <c r="U201" s="5">
        <f t="shared" si="131"/>
        <v>0</v>
      </c>
      <c r="V201" s="5">
        <f t="shared" si="118"/>
        <v>0</v>
      </c>
    </row>
    <row r="202" spans="1:22" x14ac:dyDescent="0.2">
      <c r="A202" s="2" t="s">
        <v>72</v>
      </c>
      <c r="B202" s="5">
        <f t="shared" si="119"/>
        <v>0</v>
      </c>
      <c r="C202" s="5">
        <f t="shared" si="119"/>
        <v>0</v>
      </c>
      <c r="D202" s="5">
        <f t="shared" si="120"/>
        <v>0</v>
      </c>
      <c r="E202" s="5">
        <f t="shared" si="121"/>
        <v>0</v>
      </c>
      <c r="F202" s="5">
        <f t="shared" si="121"/>
        <v>0</v>
      </c>
      <c r="G202" s="5">
        <f t="shared" si="122"/>
        <v>0</v>
      </c>
      <c r="H202" s="5">
        <f t="shared" si="123"/>
        <v>0</v>
      </c>
      <c r="I202" s="5">
        <f t="shared" si="123"/>
        <v>0</v>
      </c>
      <c r="J202" s="5">
        <f t="shared" si="124"/>
        <v>0</v>
      </c>
      <c r="K202" s="5">
        <f t="shared" si="125"/>
        <v>0</v>
      </c>
      <c r="L202" s="5">
        <f t="shared" si="125"/>
        <v>0</v>
      </c>
      <c r="M202" s="5">
        <f t="shared" si="126"/>
        <v>0</v>
      </c>
      <c r="N202" s="5">
        <f t="shared" si="127"/>
        <v>0</v>
      </c>
      <c r="O202" s="5">
        <f t="shared" si="127"/>
        <v>0</v>
      </c>
      <c r="P202" s="5">
        <f t="shared" si="128"/>
        <v>0</v>
      </c>
      <c r="Q202" s="5">
        <f t="shared" si="129"/>
        <v>0</v>
      </c>
      <c r="R202" s="5">
        <f t="shared" si="129"/>
        <v>0</v>
      </c>
      <c r="S202" s="5">
        <f t="shared" si="130"/>
        <v>0</v>
      </c>
      <c r="T202" s="5">
        <f t="shared" si="131"/>
        <v>0</v>
      </c>
      <c r="U202" s="5">
        <f t="shared" si="131"/>
        <v>0</v>
      </c>
      <c r="V202" s="5">
        <f t="shared" si="118"/>
        <v>0</v>
      </c>
    </row>
    <row r="203" spans="1:22" x14ac:dyDescent="0.2">
      <c r="A203" s="2" t="s">
        <v>73</v>
      </c>
      <c r="B203" s="5">
        <f t="shared" si="119"/>
        <v>0</v>
      </c>
      <c r="C203" s="5">
        <f t="shared" si="119"/>
        <v>0</v>
      </c>
      <c r="D203" s="5">
        <f t="shared" si="120"/>
        <v>0</v>
      </c>
      <c r="E203" s="5">
        <f t="shared" si="121"/>
        <v>0</v>
      </c>
      <c r="F203" s="5">
        <f t="shared" si="121"/>
        <v>0</v>
      </c>
      <c r="G203" s="5">
        <f t="shared" si="122"/>
        <v>0</v>
      </c>
      <c r="H203" s="5">
        <f t="shared" si="123"/>
        <v>0</v>
      </c>
      <c r="I203" s="5">
        <f t="shared" si="123"/>
        <v>0</v>
      </c>
      <c r="J203" s="5">
        <f t="shared" si="124"/>
        <v>0</v>
      </c>
      <c r="K203" s="5">
        <f t="shared" si="125"/>
        <v>0</v>
      </c>
      <c r="L203" s="5">
        <f t="shared" si="125"/>
        <v>0</v>
      </c>
      <c r="M203" s="5">
        <f t="shared" si="126"/>
        <v>0</v>
      </c>
      <c r="N203" s="5">
        <f t="shared" si="127"/>
        <v>0</v>
      </c>
      <c r="O203" s="5">
        <f t="shared" si="127"/>
        <v>0</v>
      </c>
      <c r="P203" s="5">
        <f t="shared" si="128"/>
        <v>0</v>
      </c>
      <c r="Q203" s="5">
        <f t="shared" si="129"/>
        <v>0</v>
      </c>
      <c r="R203" s="5">
        <f t="shared" si="129"/>
        <v>0</v>
      </c>
      <c r="S203" s="5">
        <f t="shared" si="130"/>
        <v>0</v>
      </c>
      <c r="T203" s="5">
        <f t="shared" si="131"/>
        <v>0</v>
      </c>
      <c r="U203" s="5">
        <f t="shared" si="131"/>
        <v>0</v>
      </c>
      <c r="V203" s="5">
        <f t="shared" si="118"/>
        <v>0</v>
      </c>
    </row>
    <row r="204" spans="1:22" x14ac:dyDescent="0.2">
      <c r="A204" s="2" t="s">
        <v>74</v>
      </c>
      <c r="B204" s="5">
        <f t="shared" si="119"/>
        <v>0</v>
      </c>
      <c r="C204" s="5">
        <f t="shared" si="119"/>
        <v>0</v>
      </c>
      <c r="D204" s="5">
        <f t="shared" si="120"/>
        <v>0</v>
      </c>
      <c r="E204" s="5">
        <f t="shared" si="121"/>
        <v>0</v>
      </c>
      <c r="F204" s="5">
        <f t="shared" si="121"/>
        <v>0</v>
      </c>
      <c r="G204" s="5">
        <f t="shared" si="122"/>
        <v>0</v>
      </c>
      <c r="H204" s="5">
        <f t="shared" si="123"/>
        <v>0</v>
      </c>
      <c r="I204" s="5">
        <f t="shared" si="123"/>
        <v>0</v>
      </c>
      <c r="J204" s="5">
        <f t="shared" si="124"/>
        <v>0</v>
      </c>
      <c r="K204" s="5">
        <f t="shared" si="125"/>
        <v>0</v>
      </c>
      <c r="L204" s="5">
        <f t="shared" si="125"/>
        <v>0</v>
      </c>
      <c r="M204" s="5">
        <f t="shared" si="126"/>
        <v>0</v>
      </c>
      <c r="N204" s="5">
        <f t="shared" si="127"/>
        <v>0</v>
      </c>
      <c r="O204" s="5">
        <f t="shared" si="127"/>
        <v>0</v>
      </c>
      <c r="P204" s="5">
        <f t="shared" si="128"/>
        <v>0</v>
      </c>
      <c r="Q204" s="5">
        <f t="shared" si="129"/>
        <v>0</v>
      </c>
      <c r="R204" s="5">
        <f t="shared" si="129"/>
        <v>0</v>
      </c>
      <c r="S204" s="5">
        <f t="shared" si="130"/>
        <v>0</v>
      </c>
      <c r="T204" s="5">
        <f t="shared" si="131"/>
        <v>0</v>
      </c>
      <c r="U204" s="5">
        <f t="shared" si="131"/>
        <v>0</v>
      </c>
      <c r="V204" s="5">
        <f t="shared" si="118"/>
        <v>0</v>
      </c>
    </row>
    <row r="206" spans="1:22" x14ac:dyDescent="0.2">
      <c r="A206" s="21" t="s">
        <v>31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x14ac:dyDescent="0.2">
      <c r="A207" s="2" t="s">
        <v>13</v>
      </c>
      <c r="B207" s="5">
        <f t="shared" ref="B207:V207" si="132">SUM(B208:B221)</f>
        <v>0</v>
      </c>
      <c r="C207" s="5">
        <f t="shared" si="132"/>
        <v>0</v>
      </c>
      <c r="D207" s="5">
        <f t="shared" si="132"/>
        <v>0</v>
      </c>
      <c r="E207" s="5">
        <f t="shared" si="132"/>
        <v>0</v>
      </c>
      <c r="F207" s="5">
        <f t="shared" si="132"/>
        <v>0</v>
      </c>
      <c r="G207" s="5">
        <f t="shared" si="132"/>
        <v>0</v>
      </c>
      <c r="H207" s="5">
        <f t="shared" si="132"/>
        <v>0</v>
      </c>
      <c r="I207" s="5">
        <f t="shared" si="132"/>
        <v>0</v>
      </c>
      <c r="J207" s="5">
        <f t="shared" si="132"/>
        <v>0</v>
      </c>
      <c r="K207" s="5">
        <f t="shared" si="132"/>
        <v>0</v>
      </c>
      <c r="L207" s="5">
        <f t="shared" si="132"/>
        <v>0</v>
      </c>
      <c r="M207" s="5">
        <f t="shared" si="132"/>
        <v>0</v>
      </c>
      <c r="N207" s="5">
        <f t="shared" si="132"/>
        <v>0</v>
      </c>
      <c r="O207" s="5">
        <f t="shared" si="132"/>
        <v>0</v>
      </c>
      <c r="P207" s="5">
        <f t="shared" si="132"/>
        <v>0</v>
      </c>
      <c r="Q207" s="5">
        <f t="shared" si="132"/>
        <v>0</v>
      </c>
      <c r="R207" s="5">
        <f t="shared" si="132"/>
        <v>0</v>
      </c>
      <c r="S207" s="5">
        <f t="shared" si="132"/>
        <v>0</v>
      </c>
      <c r="T207" s="5">
        <f t="shared" si="132"/>
        <v>0</v>
      </c>
      <c r="U207" s="5">
        <f t="shared" si="132"/>
        <v>0</v>
      </c>
      <c r="V207" s="5">
        <f t="shared" si="132"/>
        <v>0</v>
      </c>
    </row>
    <row r="208" spans="1:22" x14ac:dyDescent="0.2">
      <c r="A208" s="2" t="s">
        <v>62</v>
      </c>
      <c r="B208" s="5">
        <v>0</v>
      </c>
      <c r="C208" s="5">
        <v>0</v>
      </c>
      <c r="D208" s="5">
        <f>SUM(B208:C208)</f>
        <v>0</v>
      </c>
      <c r="E208" s="5">
        <v>0</v>
      </c>
      <c r="F208" s="5">
        <v>0</v>
      </c>
      <c r="G208" s="5">
        <f>SUM(E208:F208)</f>
        <v>0</v>
      </c>
      <c r="H208" s="5">
        <v>0</v>
      </c>
      <c r="I208" s="5">
        <v>0</v>
      </c>
      <c r="J208" s="5">
        <f>SUM(H208:I208)</f>
        <v>0</v>
      </c>
      <c r="K208" s="5">
        <v>0</v>
      </c>
      <c r="L208" s="5">
        <v>0</v>
      </c>
      <c r="M208" s="5">
        <f>SUM(K208:L208)</f>
        <v>0</v>
      </c>
      <c r="N208" s="5">
        <v>0</v>
      </c>
      <c r="O208" s="5">
        <v>0</v>
      </c>
      <c r="P208" s="5">
        <f>SUM(N208:O208)</f>
        <v>0</v>
      </c>
      <c r="Q208" s="5">
        <v>0</v>
      </c>
      <c r="R208" s="5">
        <v>0</v>
      </c>
      <c r="S208" s="5">
        <f>SUM(Q208:R208)</f>
        <v>0</v>
      </c>
      <c r="T208" s="5">
        <f>+Q208++N208+K208+H208+E208+B208</f>
        <v>0</v>
      </c>
      <c r="U208" s="5">
        <f>+R208++O208+L208+I208+F208+C208</f>
        <v>0</v>
      </c>
      <c r="V208" s="5">
        <f t="shared" ref="V208:V221" si="133">SUM(T208:U208)</f>
        <v>0</v>
      </c>
    </row>
    <row r="209" spans="1:22" x14ac:dyDescent="0.2">
      <c r="A209" s="2" t="s">
        <v>44</v>
      </c>
      <c r="B209" s="5">
        <v>0</v>
      </c>
      <c r="C209" s="5">
        <v>0</v>
      </c>
      <c r="D209" s="5">
        <f t="shared" ref="D209:D221" si="134">SUM(B209:C209)</f>
        <v>0</v>
      </c>
      <c r="E209" s="5">
        <v>0</v>
      </c>
      <c r="F209" s="5">
        <v>0</v>
      </c>
      <c r="G209" s="5">
        <f t="shared" ref="G209:G221" si="135">SUM(E209:F209)</f>
        <v>0</v>
      </c>
      <c r="H209" s="5">
        <v>0</v>
      </c>
      <c r="I209" s="5">
        <v>0</v>
      </c>
      <c r="J209" s="5">
        <f t="shared" ref="J209:J221" si="136">SUM(H209:I209)</f>
        <v>0</v>
      </c>
      <c r="K209" s="5">
        <v>0</v>
      </c>
      <c r="L209" s="5">
        <v>0</v>
      </c>
      <c r="M209" s="5">
        <f t="shared" ref="M209:M221" si="137">SUM(K209:L209)</f>
        <v>0</v>
      </c>
      <c r="N209" s="5">
        <v>0</v>
      </c>
      <c r="O209" s="5">
        <v>0</v>
      </c>
      <c r="P209" s="5">
        <f t="shared" ref="P209:P221" si="138">SUM(N209:O209)</f>
        <v>0</v>
      </c>
      <c r="Q209" s="5">
        <v>0</v>
      </c>
      <c r="R209" s="5">
        <v>0</v>
      </c>
      <c r="S209" s="5">
        <f t="shared" ref="S209:S221" si="139">SUM(Q209:R209)</f>
        <v>0</v>
      </c>
      <c r="T209" s="5">
        <f t="shared" ref="T209:U221" si="140">+Q209++N209+K209+H209+E209+B209</f>
        <v>0</v>
      </c>
      <c r="U209" s="5">
        <f t="shared" si="140"/>
        <v>0</v>
      </c>
      <c r="V209" s="5">
        <f t="shared" si="133"/>
        <v>0</v>
      </c>
    </row>
    <row r="210" spans="1:22" x14ac:dyDescent="0.2">
      <c r="A210" s="2" t="s">
        <v>63</v>
      </c>
      <c r="B210" s="5">
        <v>0</v>
      </c>
      <c r="C210" s="5">
        <v>0</v>
      </c>
      <c r="D210" s="5">
        <f t="shared" si="134"/>
        <v>0</v>
      </c>
      <c r="E210" s="5">
        <v>0</v>
      </c>
      <c r="F210" s="5">
        <v>0</v>
      </c>
      <c r="G210" s="5">
        <f t="shared" si="135"/>
        <v>0</v>
      </c>
      <c r="H210" s="5">
        <v>0</v>
      </c>
      <c r="I210" s="5">
        <v>0</v>
      </c>
      <c r="J210" s="5">
        <f t="shared" si="136"/>
        <v>0</v>
      </c>
      <c r="K210" s="5">
        <v>0</v>
      </c>
      <c r="L210" s="5">
        <v>0</v>
      </c>
      <c r="M210" s="5">
        <f t="shared" si="137"/>
        <v>0</v>
      </c>
      <c r="N210" s="5">
        <v>0</v>
      </c>
      <c r="O210" s="5">
        <v>0</v>
      </c>
      <c r="P210" s="5">
        <f t="shared" si="138"/>
        <v>0</v>
      </c>
      <c r="Q210" s="5">
        <v>0</v>
      </c>
      <c r="R210" s="5">
        <v>0</v>
      </c>
      <c r="S210" s="5">
        <f t="shared" si="139"/>
        <v>0</v>
      </c>
      <c r="T210" s="5">
        <f t="shared" si="140"/>
        <v>0</v>
      </c>
      <c r="U210" s="5">
        <f t="shared" si="140"/>
        <v>0</v>
      </c>
      <c r="V210" s="5">
        <f t="shared" si="133"/>
        <v>0</v>
      </c>
    </row>
    <row r="211" spans="1:22" x14ac:dyDescent="0.2">
      <c r="A211" s="2" t="s">
        <v>64</v>
      </c>
      <c r="B211" s="5">
        <v>0</v>
      </c>
      <c r="C211" s="5">
        <v>0</v>
      </c>
      <c r="D211" s="5">
        <f t="shared" si="134"/>
        <v>0</v>
      </c>
      <c r="E211" s="5">
        <v>0</v>
      </c>
      <c r="F211" s="5">
        <v>0</v>
      </c>
      <c r="G211" s="5">
        <f t="shared" si="135"/>
        <v>0</v>
      </c>
      <c r="H211" s="5">
        <v>0</v>
      </c>
      <c r="I211" s="5">
        <v>0</v>
      </c>
      <c r="J211" s="5">
        <f t="shared" si="136"/>
        <v>0</v>
      </c>
      <c r="K211" s="5">
        <v>0</v>
      </c>
      <c r="L211" s="5">
        <v>0</v>
      </c>
      <c r="M211" s="5">
        <f t="shared" si="137"/>
        <v>0</v>
      </c>
      <c r="N211" s="5">
        <v>0</v>
      </c>
      <c r="O211" s="5">
        <v>0</v>
      </c>
      <c r="P211" s="5">
        <f t="shared" si="138"/>
        <v>0</v>
      </c>
      <c r="Q211" s="5">
        <v>0</v>
      </c>
      <c r="R211" s="5">
        <v>0</v>
      </c>
      <c r="S211" s="5">
        <f t="shared" si="139"/>
        <v>0</v>
      </c>
      <c r="T211" s="5">
        <f t="shared" si="140"/>
        <v>0</v>
      </c>
      <c r="U211" s="5">
        <f t="shared" si="140"/>
        <v>0</v>
      </c>
      <c r="V211" s="5">
        <f t="shared" si="133"/>
        <v>0</v>
      </c>
    </row>
    <row r="212" spans="1:22" x14ac:dyDescent="0.2">
      <c r="A212" s="2" t="s">
        <v>65</v>
      </c>
      <c r="B212" s="5">
        <v>0</v>
      </c>
      <c r="C212" s="5">
        <v>0</v>
      </c>
      <c r="D212" s="5">
        <f t="shared" si="134"/>
        <v>0</v>
      </c>
      <c r="E212" s="5">
        <v>0</v>
      </c>
      <c r="F212" s="5">
        <v>0</v>
      </c>
      <c r="G212" s="5">
        <f t="shared" si="135"/>
        <v>0</v>
      </c>
      <c r="H212" s="5">
        <v>0</v>
      </c>
      <c r="I212" s="5">
        <v>0</v>
      </c>
      <c r="J212" s="5">
        <f t="shared" si="136"/>
        <v>0</v>
      </c>
      <c r="K212" s="5">
        <v>0</v>
      </c>
      <c r="L212" s="5">
        <v>0</v>
      </c>
      <c r="M212" s="5">
        <f t="shared" si="137"/>
        <v>0</v>
      </c>
      <c r="N212" s="5">
        <v>0</v>
      </c>
      <c r="O212" s="5">
        <v>0</v>
      </c>
      <c r="P212" s="5">
        <f t="shared" si="138"/>
        <v>0</v>
      </c>
      <c r="Q212" s="5">
        <v>0</v>
      </c>
      <c r="R212" s="5">
        <v>0</v>
      </c>
      <c r="S212" s="5">
        <f t="shared" si="139"/>
        <v>0</v>
      </c>
      <c r="T212" s="5">
        <f t="shared" si="140"/>
        <v>0</v>
      </c>
      <c r="U212" s="5">
        <f t="shared" si="140"/>
        <v>0</v>
      </c>
      <c r="V212" s="5">
        <f t="shared" si="133"/>
        <v>0</v>
      </c>
    </row>
    <row r="213" spans="1:22" x14ac:dyDescent="0.2">
      <c r="A213" s="2" t="s">
        <v>66</v>
      </c>
      <c r="B213" s="5">
        <v>0</v>
      </c>
      <c r="C213" s="5">
        <v>0</v>
      </c>
      <c r="D213" s="5">
        <f t="shared" si="134"/>
        <v>0</v>
      </c>
      <c r="E213" s="5">
        <v>0</v>
      </c>
      <c r="F213" s="5">
        <v>0</v>
      </c>
      <c r="G213" s="5">
        <f t="shared" si="135"/>
        <v>0</v>
      </c>
      <c r="H213" s="5">
        <v>0</v>
      </c>
      <c r="I213" s="5">
        <v>0</v>
      </c>
      <c r="J213" s="5">
        <f t="shared" si="136"/>
        <v>0</v>
      </c>
      <c r="K213" s="5">
        <v>0</v>
      </c>
      <c r="L213" s="5">
        <v>0</v>
      </c>
      <c r="M213" s="5">
        <f t="shared" si="137"/>
        <v>0</v>
      </c>
      <c r="N213" s="5">
        <v>0</v>
      </c>
      <c r="O213" s="5">
        <v>0</v>
      </c>
      <c r="P213" s="5">
        <f t="shared" si="138"/>
        <v>0</v>
      </c>
      <c r="Q213" s="5">
        <v>0</v>
      </c>
      <c r="R213" s="5">
        <v>0</v>
      </c>
      <c r="S213" s="5">
        <f t="shared" si="139"/>
        <v>0</v>
      </c>
      <c r="T213" s="5">
        <f t="shared" si="140"/>
        <v>0</v>
      </c>
      <c r="U213" s="5">
        <f t="shared" si="140"/>
        <v>0</v>
      </c>
      <c r="V213" s="5">
        <f t="shared" si="133"/>
        <v>0</v>
      </c>
    </row>
    <row r="214" spans="1:22" x14ac:dyDescent="0.2">
      <c r="A214" s="2" t="s">
        <v>67</v>
      </c>
      <c r="B214" s="5">
        <v>0</v>
      </c>
      <c r="C214" s="5">
        <v>0</v>
      </c>
      <c r="D214" s="5">
        <f t="shared" si="134"/>
        <v>0</v>
      </c>
      <c r="E214" s="5">
        <v>0</v>
      </c>
      <c r="F214" s="5">
        <v>0</v>
      </c>
      <c r="G214" s="5">
        <f t="shared" si="135"/>
        <v>0</v>
      </c>
      <c r="H214" s="5">
        <v>0</v>
      </c>
      <c r="I214" s="5">
        <v>0</v>
      </c>
      <c r="J214" s="5">
        <f t="shared" si="136"/>
        <v>0</v>
      </c>
      <c r="K214" s="5">
        <v>0</v>
      </c>
      <c r="L214" s="5">
        <v>0</v>
      </c>
      <c r="M214" s="5">
        <f t="shared" si="137"/>
        <v>0</v>
      </c>
      <c r="N214" s="5">
        <v>0</v>
      </c>
      <c r="O214" s="5">
        <v>0</v>
      </c>
      <c r="P214" s="5">
        <f t="shared" si="138"/>
        <v>0</v>
      </c>
      <c r="Q214" s="5">
        <v>0</v>
      </c>
      <c r="R214" s="5">
        <v>0</v>
      </c>
      <c r="S214" s="5">
        <f t="shared" si="139"/>
        <v>0</v>
      </c>
      <c r="T214" s="5">
        <f t="shared" si="140"/>
        <v>0</v>
      </c>
      <c r="U214" s="5">
        <f t="shared" si="140"/>
        <v>0</v>
      </c>
      <c r="V214" s="5">
        <f t="shared" si="133"/>
        <v>0</v>
      </c>
    </row>
    <row r="215" spans="1:22" x14ac:dyDescent="0.2">
      <c r="A215" s="2" t="s">
        <v>68</v>
      </c>
      <c r="B215" s="5">
        <v>0</v>
      </c>
      <c r="C215" s="5">
        <v>0</v>
      </c>
      <c r="D215" s="5">
        <f t="shared" si="134"/>
        <v>0</v>
      </c>
      <c r="E215" s="5">
        <v>0</v>
      </c>
      <c r="F215" s="5">
        <v>0</v>
      </c>
      <c r="G215" s="5">
        <f t="shared" si="135"/>
        <v>0</v>
      </c>
      <c r="H215" s="5">
        <v>0</v>
      </c>
      <c r="I215" s="5">
        <v>0</v>
      </c>
      <c r="J215" s="5">
        <f t="shared" si="136"/>
        <v>0</v>
      </c>
      <c r="K215" s="5">
        <v>0</v>
      </c>
      <c r="L215" s="5">
        <v>0</v>
      </c>
      <c r="M215" s="5">
        <f t="shared" si="137"/>
        <v>0</v>
      </c>
      <c r="N215" s="5">
        <v>0</v>
      </c>
      <c r="O215" s="5">
        <v>0</v>
      </c>
      <c r="P215" s="5">
        <f t="shared" si="138"/>
        <v>0</v>
      </c>
      <c r="Q215" s="5">
        <v>0</v>
      </c>
      <c r="R215" s="5">
        <v>0</v>
      </c>
      <c r="S215" s="5">
        <f t="shared" si="139"/>
        <v>0</v>
      </c>
      <c r="T215" s="5">
        <f t="shared" si="140"/>
        <v>0</v>
      </c>
      <c r="U215" s="5">
        <f t="shared" si="140"/>
        <v>0</v>
      </c>
      <c r="V215" s="5">
        <f t="shared" si="133"/>
        <v>0</v>
      </c>
    </row>
    <row r="216" spans="1:22" x14ac:dyDescent="0.2">
      <c r="A216" s="2" t="s">
        <v>69</v>
      </c>
      <c r="B216" s="5">
        <v>0</v>
      </c>
      <c r="C216" s="5">
        <v>0</v>
      </c>
      <c r="D216" s="5">
        <f t="shared" si="134"/>
        <v>0</v>
      </c>
      <c r="E216" s="5">
        <v>0</v>
      </c>
      <c r="F216" s="5">
        <v>0</v>
      </c>
      <c r="G216" s="5">
        <f t="shared" si="135"/>
        <v>0</v>
      </c>
      <c r="H216" s="5">
        <v>0</v>
      </c>
      <c r="I216" s="5">
        <v>0</v>
      </c>
      <c r="J216" s="5">
        <f t="shared" si="136"/>
        <v>0</v>
      </c>
      <c r="K216" s="5">
        <v>0</v>
      </c>
      <c r="L216" s="5">
        <v>0</v>
      </c>
      <c r="M216" s="5">
        <f t="shared" si="137"/>
        <v>0</v>
      </c>
      <c r="N216" s="5">
        <v>0</v>
      </c>
      <c r="O216" s="5">
        <v>0</v>
      </c>
      <c r="P216" s="5">
        <f t="shared" si="138"/>
        <v>0</v>
      </c>
      <c r="Q216" s="5">
        <v>0</v>
      </c>
      <c r="R216" s="5">
        <v>0</v>
      </c>
      <c r="S216" s="5">
        <f t="shared" si="139"/>
        <v>0</v>
      </c>
      <c r="T216" s="5">
        <f t="shared" si="140"/>
        <v>0</v>
      </c>
      <c r="U216" s="5">
        <f t="shared" si="140"/>
        <v>0</v>
      </c>
      <c r="V216" s="5">
        <f t="shared" si="133"/>
        <v>0</v>
      </c>
    </row>
    <row r="217" spans="1:22" x14ac:dyDescent="0.2">
      <c r="A217" s="2" t="s">
        <v>70</v>
      </c>
      <c r="B217" s="5">
        <v>0</v>
      </c>
      <c r="C217" s="5">
        <v>0</v>
      </c>
      <c r="D217" s="5">
        <f t="shared" si="134"/>
        <v>0</v>
      </c>
      <c r="E217" s="5">
        <v>0</v>
      </c>
      <c r="F217" s="5">
        <v>0</v>
      </c>
      <c r="G217" s="5">
        <f t="shared" si="135"/>
        <v>0</v>
      </c>
      <c r="H217" s="5">
        <v>0</v>
      </c>
      <c r="I217" s="5">
        <v>0</v>
      </c>
      <c r="J217" s="5">
        <f t="shared" si="136"/>
        <v>0</v>
      </c>
      <c r="K217" s="5">
        <v>0</v>
      </c>
      <c r="L217" s="5">
        <v>0</v>
      </c>
      <c r="M217" s="5">
        <f t="shared" si="137"/>
        <v>0</v>
      </c>
      <c r="N217" s="5">
        <v>0</v>
      </c>
      <c r="O217" s="5">
        <v>0</v>
      </c>
      <c r="P217" s="5">
        <f t="shared" si="138"/>
        <v>0</v>
      </c>
      <c r="Q217" s="5">
        <v>0</v>
      </c>
      <c r="R217" s="5">
        <v>0</v>
      </c>
      <c r="S217" s="5">
        <f t="shared" si="139"/>
        <v>0</v>
      </c>
      <c r="T217" s="5">
        <f t="shared" si="140"/>
        <v>0</v>
      </c>
      <c r="U217" s="5">
        <f t="shared" si="140"/>
        <v>0</v>
      </c>
      <c r="V217" s="5">
        <f t="shared" si="133"/>
        <v>0</v>
      </c>
    </row>
    <row r="218" spans="1:22" x14ac:dyDescent="0.2">
      <c r="A218" s="2" t="s">
        <v>71</v>
      </c>
      <c r="B218" s="5">
        <v>0</v>
      </c>
      <c r="C218" s="5">
        <v>0</v>
      </c>
      <c r="D218" s="5">
        <f t="shared" si="134"/>
        <v>0</v>
      </c>
      <c r="E218" s="5">
        <v>0</v>
      </c>
      <c r="F218" s="5">
        <v>0</v>
      </c>
      <c r="G218" s="5">
        <f t="shared" si="135"/>
        <v>0</v>
      </c>
      <c r="H218" s="5">
        <v>0</v>
      </c>
      <c r="I218" s="5">
        <v>0</v>
      </c>
      <c r="J218" s="5">
        <f t="shared" si="136"/>
        <v>0</v>
      </c>
      <c r="K218" s="5">
        <v>0</v>
      </c>
      <c r="L218" s="5">
        <v>0</v>
      </c>
      <c r="M218" s="5">
        <f t="shared" si="137"/>
        <v>0</v>
      </c>
      <c r="N218" s="5">
        <v>0</v>
      </c>
      <c r="O218" s="5">
        <v>0</v>
      </c>
      <c r="P218" s="5">
        <f t="shared" si="138"/>
        <v>0</v>
      </c>
      <c r="Q218" s="5">
        <v>0</v>
      </c>
      <c r="R218" s="5">
        <v>0</v>
      </c>
      <c r="S218" s="5">
        <f t="shared" si="139"/>
        <v>0</v>
      </c>
      <c r="T218" s="5">
        <f t="shared" si="140"/>
        <v>0</v>
      </c>
      <c r="U218" s="5">
        <f t="shared" si="140"/>
        <v>0</v>
      </c>
      <c r="V218" s="5">
        <f t="shared" si="133"/>
        <v>0</v>
      </c>
    </row>
    <row r="219" spans="1:22" x14ac:dyDescent="0.2">
      <c r="A219" s="2" t="s">
        <v>72</v>
      </c>
      <c r="B219" s="5">
        <v>0</v>
      </c>
      <c r="C219" s="5">
        <v>0</v>
      </c>
      <c r="D219" s="5">
        <f t="shared" si="134"/>
        <v>0</v>
      </c>
      <c r="E219" s="5">
        <v>0</v>
      </c>
      <c r="F219" s="5">
        <v>0</v>
      </c>
      <c r="G219" s="5">
        <f t="shared" si="135"/>
        <v>0</v>
      </c>
      <c r="H219" s="5">
        <v>0</v>
      </c>
      <c r="I219" s="5">
        <v>0</v>
      </c>
      <c r="J219" s="5">
        <f t="shared" si="136"/>
        <v>0</v>
      </c>
      <c r="K219" s="5">
        <v>0</v>
      </c>
      <c r="L219" s="5">
        <v>0</v>
      </c>
      <c r="M219" s="5">
        <f t="shared" si="137"/>
        <v>0</v>
      </c>
      <c r="N219" s="5">
        <v>0</v>
      </c>
      <c r="O219" s="5">
        <v>0</v>
      </c>
      <c r="P219" s="5">
        <f t="shared" si="138"/>
        <v>0</v>
      </c>
      <c r="Q219" s="5">
        <v>0</v>
      </c>
      <c r="R219" s="5">
        <v>0</v>
      </c>
      <c r="S219" s="5">
        <f t="shared" si="139"/>
        <v>0</v>
      </c>
      <c r="T219" s="5">
        <f t="shared" si="140"/>
        <v>0</v>
      </c>
      <c r="U219" s="5">
        <f t="shared" si="140"/>
        <v>0</v>
      </c>
      <c r="V219" s="5">
        <f t="shared" si="133"/>
        <v>0</v>
      </c>
    </row>
    <row r="220" spans="1:22" x14ac:dyDescent="0.2">
      <c r="A220" s="2" t="s">
        <v>73</v>
      </c>
      <c r="B220" s="5">
        <v>0</v>
      </c>
      <c r="C220" s="5">
        <v>0</v>
      </c>
      <c r="D220" s="5">
        <f t="shared" si="134"/>
        <v>0</v>
      </c>
      <c r="E220" s="5">
        <v>0</v>
      </c>
      <c r="F220" s="5">
        <v>0</v>
      </c>
      <c r="G220" s="5">
        <f t="shared" si="135"/>
        <v>0</v>
      </c>
      <c r="H220" s="5">
        <v>0</v>
      </c>
      <c r="I220" s="5">
        <v>0</v>
      </c>
      <c r="J220" s="5">
        <f t="shared" si="136"/>
        <v>0</v>
      </c>
      <c r="K220" s="5">
        <v>0</v>
      </c>
      <c r="L220" s="5">
        <v>0</v>
      </c>
      <c r="M220" s="5">
        <f t="shared" si="137"/>
        <v>0</v>
      </c>
      <c r="N220" s="5">
        <v>0</v>
      </c>
      <c r="O220" s="5">
        <v>0</v>
      </c>
      <c r="P220" s="5">
        <f t="shared" si="138"/>
        <v>0</v>
      </c>
      <c r="Q220" s="5">
        <v>0</v>
      </c>
      <c r="R220" s="5">
        <v>0</v>
      </c>
      <c r="S220" s="5">
        <f t="shared" si="139"/>
        <v>0</v>
      </c>
      <c r="T220" s="5">
        <f t="shared" si="140"/>
        <v>0</v>
      </c>
      <c r="U220" s="5">
        <f t="shared" si="140"/>
        <v>0</v>
      </c>
      <c r="V220" s="5">
        <f t="shared" si="133"/>
        <v>0</v>
      </c>
    </row>
    <row r="221" spans="1:22" x14ac:dyDescent="0.2">
      <c r="A221" s="2" t="s">
        <v>74</v>
      </c>
      <c r="B221" s="5">
        <v>0</v>
      </c>
      <c r="C221" s="5">
        <v>0</v>
      </c>
      <c r="D221" s="5">
        <f t="shared" si="134"/>
        <v>0</v>
      </c>
      <c r="E221" s="5">
        <v>0</v>
      </c>
      <c r="F221" s="5">
        <v>0</v>
      </c>
      <c r="G221" s="5">
        <f t="shared" si="135"/>
        <v>0</v>
      </c>
      <c r="H221" s="5">
        <v>0</v>
      </c>
      <c r="I221" s="5">
        <v>0</v>
      </c>
      <c r="J221" s="5">
        <f t="shared" si="136"/>
        <v>0</v>
      </c>
      <c r="K221" s="5">
        <v>0</v>
      </c>
      <c r="L221" s="5">
        <v>0</v>
      </c>
      <c r="M221" s="5">
        <f t="shared" si="137"/>
        <v>0</v>
      </c>
      <c r="N221" s="5">
        <v>0</v>
      </c>
      <c r="O221" s="5">
        <v>0</v>
      </c>
      <c r="P221" s="5">
        <f t="shared" si="138"/>
        <v>0</v>
      </c>
      <c r="Q221" s="5">
        <v>0</v>
      </c>
      <c r="R221" s="5">
        <v>0</v>
      </c>
      <c r="S221" s="5">
        <f t="shared" si="139"/>
        <v>0</v>
      </c>
      <c r="T221" s="5">
        <f t="shared" si="140"/>
        <v>0</v>
      </c>
      <c r="U221" s="5">
        <f t="shared" si="140"/>
        <v>0</v>
      </c>
      <c r="V221" s="5">
        <f t="shared" si="133"/>
        <v>0</v>
      </c>
    </row>
    <row r="222" spans="1:22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x14ac:dyDescent="0.2">
      <c r="A223" s="2" t="s">
        <v>17</v>
      </c>
      <c r="B223" s="5">
        <f t="shared" ref="B223:V223" si="141">SUM(B224:B237)</f>
        <v>17</v>
      </c>
      <c r="C223" s="5">
        <f t="shared" si="141"/>
        <v>14</v>
      </c>
      <c r="D223" s="5">
        <f t="shared" si="141"/>
        <v>31</v>
      </c>
      <c r="E223" s="5">
        <f t="shared" si="141"/>
        <v>13</v>
      </c>
      <c r="F223" s="5">
        <f t="shared" si="141"/>
        <v>10</v>
      </c>
      <c r="G223" s="5">
        <f t="shared" si="141"/>
        <v>23</v>
      </c>
      <c r="H223" s="5">
        <f t="shared" si="141"/>
        <v>7</v>
      </c>
      <c r="I223" s="5">
        <f t="shared" si="141"/>
        <v>4</v>
      </c>
      <c r="J223" s="5">
        <f t="shared" si="141"/>
        <v>11</v>
      </c>
      <c r="K223" s="5">
        <f t="shared" si="141"/>
        <v>5</v>
      </c>
      <c r="L223" s="5">
        <f t="shared" si="141"/>
        <v>2</v>
      </c>
      <c r="M223" s="5">
        <f t="shared" si="141"/>
        <v>7</v>
      </c>
      <c r="N223" s="5">
        <f t="shared" si="141"/>
        <v>0</v>
      </c>
      <c r="O223" s="5">
        <f t="shared" si="141"/>
        <v>1</v>
      </c>
      <c r="P223" s="5">
        <f t="shared" si="141"/>
        <v>1</v>
      </c>
      <c r="Q223" s="5">
        <f t="shared" si="141"/>
        <v>3</v>
      </c>
      <c r="R223" s="5">
        <f t="shared" si="141"/>
        <v>0</v>
      </c>
      <c r="S223" s="5">
        <f t="shared" si="141"/>
        <v>3</v>
      </c>
      <c r="T223" s="5">
        <f t="shared" si="141"/>
        <v>45</v>
      </c>
      <c r="U223" s="5">
        <f t="shared" si="141"/>
        <v>31</v>
      </c>
      <c r="V223" s="5">
        <f t="shared" si="141"/>
        <v>76</v>
      </c>
    </row>
    <row r="224" spans="1:22" x14ac:dyDescent="0.2">
      <c r="A224" s="2" t="s">
        <v>62</v>
      </c>
      <c r="B224" s="5">
        <v>0</v>
      </c>
      <c r="C224" s="5">
        <v>0</v>
      </c>
      <c r="D224" s="5">
        <f>SUM(B224:C224)</f>
        <v>0</v>
      </c>
      <c r="E224" s="5">
        <v>0</v>
      </c>
      <c r="F224" s="5">
        <v>0</v>
      </c>
      <c r="G224" s="5">
        <f>SUM(E224:F224)</f>
        <v>0</v>
      </c>
      <c r="H224" s="5">
        <v>0</v>
      </c>
      <c r="I224" s="5">
        <v>0</v>
      </c>
      <c r="J224" s="5">
        <f>SUM(H224:I224)</f>
        <v>0</v>
      </c>
      <c r="K224" s="5">
        <v>0</v>
      </c>
      <c r="L224" s="5">
        <v>0</v>
      </c>
      <c r="M224" s="5">
        <f>SUM(K224:L224)</f>
        <v>0</v>
      </c>
      <c r="N224" s="5">
        <v>0</v>
      </c>
      <c r="O224" s="5">
        <v>0</v>
      </c>
      <c r="P224" s="5">
        <f>SUM(N224:O224)</f>
        <v>0</v>
      </c>
      <c r="Q224" s="5">
        <v>0</v>
      </c>
      <c r="R224" s="5">
        <v>0</v>
      </c>
      <c r="S224" s="5">
        <f>SUM(Q224:R224)</f>
        <v>0</v>
      </c>
      <c r="T224" s="5">
        <f>+Q224++N224+K224+H224+E224+B224</f>
        <v>0</v>
      </c>
      <c r="U224" s="5">
        <f>+R224++O224+L224+I224+F224+C224</f>
        <v>0</v>
      </c>
      <c r="V224" s="5">
        <f t="shared" ref="V224:V237" si="142">SUM(T224:U224)</f>
        <v>0</v>
      </c>
    </row>
    <row r="225" spans="1:22" x14ac:dyDescent="0.2">
      <c r="A225" s="2" t="s">
        <v>44</v>
      </c>
      <c r="B225" s="5">
        <v>7</v>
      </c>
      <c r="C225" s="5">
        <v>4</v>
      </c>
      <c r="D225" s="5">
        <f t="shared" ref="D225:D237" si="143">SUM(B225:C225)</f>
        <v>11</v>
      </c>
      <c r="E225" s="5">
        <v>0</v>
      </c>
      <c r="F225" s="5">
        <v>0</v>
      </c>
      <c r="G225" s="5">
        <f t="shared" ref="G225:G237" si="144">SUM(E225:F225)</f>
        <v>0</v>
      </c>
      <c r="H225" s="5">
        <v>0</v>
      </c>
      <c r="I225" s="5">
        <v>0</v>
      </c>
      <c r="J225" s="5">
        <f t="shared" ref="J225:J237" si="145">SUM(H225:I225)</f>
        <v>0</v>
      </c>
      <c r="K225" s="5">
        <v>0</v>
      </c>
      <c r="L225" s="5">
        <v>0</v>
      </c>
      <c r="M225" s="5">
        <f t="shared" ref="M225:M237" si="146">SUM(K225:L225)</f>
        <v>0</v>
      </c>
      <c r="N225" s="5">
        <v>0</v>
      </c>
      <c r="O225" s="5">
        <v>0</v>
      </c>
      <c r="P225" s="5">
        <f t="shared" ref="P225:P237" si="147">SUM(N225:O225)</f>
        <v>0</v>
      </c>
      <c r="Q225" s="5">
        <v>0</v>
      </c>
      <c r="R225" s="5">
        <v>0</v>
      </c>
      <c r="S225" s="5">
        <f t="shared" ref="S225:S237" si="148">SUM(Q225:R225)</f>
        <v>0</v>
      </c>
      <c r="T225" s="5">
        <f t="shared" ref="T225:U237" si="149">+Q225++N225+K225+H225+E225+B225</f>
        <v>7</v>
      </c>
      <c r="U225" s="5">
        <f t="shared" si="149"/>
        <v>4</v>
      </c>
      <c r="V225" s="5">
        <f t="shared" si="142"/>
        <v>11</v>
      </c>
    </row>
    <row r="226" spans="1:22" x14ac:dyDescent="0.2">
      <c r="A226" s="2" t="s">
        <v>63</v>
      </c>
      <c r="B226" s="5">
        <v>7</v>
      </c>
      <c r="C226" s="5">
        <v>6</v>
      </c>
      <c r="D226" s="5">
        <f t="shared" si="143"/>
        <v>13</v>
      </c>
      <c r="E226" s="5">
        <v>4</v>
      </c>
      <c r="F226" s="5">
        <v>1</v>
      </c>
      <c r="G226" s="5">
        <f t="shared" si="144"/>
        <v>5</v>
      </c>
      <c r="H226" s="5">
        <v>0</v>
      </c>
      <c r="I226" s="5">
        <v>0</v>
      </c>
      <c r="J226" s="5">
        <f t="shared" si="145"/>
        <v>0</v>
      </c>
      <c r="K226" s="5">
        <v>0</v>
      </c>
      <c r="L226" s="5">
        <v>0</v>
      </c>
      <c r="M226" s="5">
        <f t="shared" si="146"/>
        <v>0</v>
      </c>
      <c r="N226" s="5">
        <v>0</v>
      </c>
      <c r="O226" s="5">
        <v>0</v>
      </c>
      <c r="P226" s="5">
        <f t="shared" si="147"/>
        <v>0</v>
      </c>
      <c r="Q226" s="5">
        <v>0</v>
      </c>
      <c r="R226" s="5">
        <v>0</v>
      </c>
      <c r="S226" s="5">
        <f t="shared" si="148"/>
        <v>0</v>
      </c>
      <c r="T226" s="5">
        <f t="shared" si="149"/>
        <v>11</v>
      </c>
      <c r="U226" s="5">
        <f t="shared" si="149"/>
        <v>7</v>
      </c>
      <c r="V226" s="5">
        <f t="shared" si="142"/>
        <v>18</v>
      </c>
    </row>
    <row r="227" spans="1:22" x14ac:dyDescent="0.2">
      <c r="A227" s="2" t="s">
        <v>64</v>
      </c>
      <c r="B227" s="5">
        <v>2</v>
      </c>
      <c r="C227" s="5">
        <v>4</v>
      </c>
      <c r="D227" s="5">
        <f t="shared" si="143"/>
        <v>6</v>
      </c>
      <c r="E227" s="5">
        <v>3</v>
      </c>
      <c r="F227" s="5">
        <v>4</v>
      </c>
      <c r="G227" s="5">
        <f t="shared" si="144"/>
        <v>7</v>
      </c>
      <c r="H227" s="5">
        <v>0</v>
      </c>
      <c r="I227" s="5">
        <v>0</v>
      </c>
      <c r="J227" s="5">
        <f t="shared" si="145"/>
        <v>0</v>
      </c>
      <c r="K227" s="5">
        <v>0</v>
      </c>
      <c r="L227" s="5">
        <v>0</v>
      </c>
      <c r="M227" s="5">
        <f t="shared" si="146"/>
        <v>0</v>
      </c>
      <c r="N227" s="5">
        <v>0</v>
      </c>
      <c r="O227" s="5">
        <v>0</v>
      </c>
      <c r="P227" s="5">
        <f t="shared" si="147"/>
        <v>0</v>
      </c>
      <c r="Q227" s="5">
        <v>0</v>
      </c>
      <c r="R227" s="5">
        <v>0</v>
      </c>
      <c r="S227" s="5">
        <f t="shared" si="148"/>
        <v>0</v>
      </c>
      <c r="T227" s="5">
        <f t="shared" si="149"/>
        <v>5</v>
      </c>
      <c r="U227" s="5">
        <f t="shared" si="149"/>
        <v>8</v>
      </c>
      <c r="V227" s="5">
        <f t="shared" si="142"/>
        <v>13</v>
      </c>
    </row>
    <row r="228" spans="1:22" x14ac:dyDescent="0.2">
      <c r="A228" s="2" t="s">
        <v>65</v>
      </c>
      <c r="B228" s="5">
        <v>0</v>
      </c>
      <c r="C228" s="5">
        <v>0</v>
      </c>
      <c r="D228" s="5">
        <f t="shared" si="143"/>
        <v>0</v>
      </c>
      <c r="E228" s="5">
        <v>3</v>
      </c>
      <c r="F228" s="5">
        <v>3</v>
      </c>
      <c r="G228" s="5">
        <f t="shared" si="144"/>
        <v>6</v>
      </c>
      <c r="H228" s="5">
        <v>0</v>
      </c>
      <c r="I228" s="5">
        <v>0</v>
      </c>
      <c r="J228" s="5">
        <f t="shared" si="145"/>
        <v>0</v>
      </c>
      <c r="K228" s="5">
        <v>0</v>
      </c>
      <c r="L228" s="5">
        <v>0</v>
      </c>
      <c r="M228" s="5">
        <f t="shared" si="146"/>
        <v>0</v>
      </c>
      <c r="N228" s="5">
        <v>0</v>
      </c>
      <c r="O228" s="5">
        <v>0</v>
      </c>
      <c r="P228" s="5">
        <f t="shared" si="147"/>
        <v>0</v>
      </c>
      <c r="Q228" s="5">
        <v>0</v>
      </c>
      <c r="R228" s="5">
        <v>0</v>
      </c>
      <c r="S228" s="5">
        <f t="shared" si="148"/>
        <v>0</v>
      </c>
      <c r="T228" s="5">
        <f t="shared" si="149"/>
        <v>3</v>
      </c>
      <c r="U228" s="5">
        <f t="shared" si="149"/>
        <v>3</v>
      </c>
      <c r="V228" s="5">
        <f t="shared" si="142"/>
        <v>6</v>
      </c>
    </row>
    <row r="229" spans="1:22" x14ac:dyDescent="0.2">
      <c r="A229" s="2" t="s">
        <v>66</v>
      </c>
      <c r="B229" s="5">
        <v>1</v>
      </c>
      <c r="C229" s="5">
        <v>0</v>
      </c>
      <c r="D229" s="5">
        <f t="shared" si="143"/>
        <v>1</v>
      </c>
      <c r="E229" s="5">
        <v>0</v>
      </c>
      <c r="F229" s="5">
        <v>2</v>
      </c>
      <c r="G229" s="5">
        <f t="shared" si="144"/>
        <v>2</v>
      </c>
      <c r="H229" s="5">
        <v>5</v>
      </c>
      <c r="I229" s="5">
        <v>1</v>
      </c>
      <c r="J229" s="5">
        <f t="shared" si="145"/>
        <v>6</v>
      </c>
      <c r="K229" s="5">
        <v>3</v>
      </c>
      <c r="L229" s="5">
        <v>0</v>
      </c>
      <c r="M229" s="5">
        <f t="shared" si="146"/>
        <v>3</v>
      </c>
      <c r="N229" s="5">
        <v>0</v>
      </c>
      <c r="O229" s="5">
        <v>0</v>
      </c>
      <c r="P229" s="5">
        <f t="shared" si="147"/>
        <v>0</v>
      </c>
      <c r="Q229" s="5">
        <v>0</v>
      </c>
      <c r="R229" s="5">
        <v>0</v>
      </c>
      <c r="S229" s="5">
        <f t="shared" si="148"/>
        <v>0</v>
      </c>
      <c r="T229" s="5">
        <f t="shared" si="149"/>
        <v>9</v>
      </c>
      <c r="U229" s="5">
        <f t="shared" si="149"/>
        <v>3</v>
      </c>
      <c r="V229" s="5">
        <f t="shared" si="142"/>
        <v>12</v>
      </c>
    </row>
    <row r="230" spans="1:22" x14ac:dyDescent="0.2">
      <c r="A230" s="2" t="s">
        <v>67</v>
      </c>
      <c r="B230" s="5">
        <v>0</v>
      </c>
      <c r="C230" s="5">
        <v>0</v>
      </c>
      <c r="D230" s="5">
        <f t="shared" si="143"/>
        <v>0</v>
      </c>
      <c r="E230" s="5">
        <v>2</v>
      </c>
      <c r="F230" s="5">
        <v>0</v>
      </c>
      <c r="G230" s="5">
        <f t="shared" si="144"/>
        <v>2</v>
      </c>
      <c r="H230" s="5">
        <v>0</v>
      </c>
      <c r="I230" s="5">
        <v>2</v>
      </c>
      <c r="J230" s="5">
        <f t="shared" si="145"/>
        <v>2</v>
      </c>
      <c r="K230" s="5">
        <v>0</v>
      </c>
      <c r="L230" s="5">
        <v>0</v>
      </c>
      <c r="M230" s="5">
        <f t="shared" si="146"/>
        <v>0</v>
      </c>
      <c r="N230" s="5">
        <v>0</v>
      </c>
      <c r="O230" s="5">
        <v>0</v>
      </c>
      <c r="P230" s="5">
        <f t="shared" si="147"/>
        <v>0</v>
      </c>
      <c r="Q230" s="5">
        <v>0</v>
      </c>
      <c r="R230" s="5">
        <v>0</v>
      </c>
      <c r="S230" s="5">
        <f t="shared" si="148"/>
        <v>0</v>
      </c>
      <c r="T230" s="5">
        <f t="shared" si="149"/>
        <v>2</v>
      </c>
      <c r="U230" s="5">
        <f t="shared" si="149"/>
        <v>2</v>
      </c>
      <c r="V230" s="5">
        <f t="shared" si="142"/>
        <v>4</v>
      </c>
    </row>
    <row r="231" spans="1:22" x14ac:dyDescent="0.2">
      <c r="A231" s="2" t="s">
        <v>68</v>
      </c>
      <c r="B231" s="5">
        <v>0</v>
      </c>
      <c r="C231" s="5">
        <v>0</v>
      </c>
      <c r="D231" s="5">
        <f t="shared" si="143"/>
        <v>0</v>
      </c>
      <c r="E231" s="5">
        <v>1</v>
      </c>
      <c r="F231" s="5">
        <v>0</v>
      </c>
      <c r="G231" s="5">
        <f t="shared" si="144"/>
        <v>1</v>
      </c>
      <c r="H231" s="5">
        <v>1</v>
      </c>
      <c r="I231" s="5">
        <v>1</v>
      </c>
      <c r="J231" s="5">
        <f t="shared" si="145"/>
        <v>2</v>
      </c>
      <c r="K231" s="5">
        <v>1</v>
      </c>
      <c r="L231" s="5">
        <v>2</v>
      </c>
      <c r="M231" s="5">
        <f t="shared" si="146"/>
        <v>3</v>
      </c>
      <c r="N231" s="5">
        <v>0</v>
      </c>
      <c r="O231" s="5">
        <v>1</v>
      </c>
      <c r="P231" s="5">
        <f t="shared" si="147"/>
        <v>1</v>
      </c>
      <c r="Q231" s="5">
        <v>1</v>
      </c>
      <c r="R231" s="5">
        <v>0</v>
      </c>
      <c r="S231" s="5">
        <f t="shared" si="148"/>
        <v>1</v>
      </c>
      <c r="T231" s="5">
        <f t="shared" si="149"/>
        <v>4</v>
      </c>
      <c r="U231" s="5">
        <f t="shared" si="149"/>
        <v>4</v>
      </c>
      <c r="V231" s="5">
        <f t="shared" si="142"/>
        <v>8</v>
      </c>
    </row>
    <row r="232" spans="1:22" x14ac:dyDescent="0.2">
      <c r="A232" s="2" t="s">
        <v>69</v>
      </c>
      <c r="B232" s="5">
        <v>0</v>
      </c>
      <c r="C232" s="5">
        <v>0</v>
      </c>
      <c r="D232" s="5">
        <f t="shared" si="143"/>
        <v>0</v>
      </c>
      <c r="E232" s="5">
        <v>0</v>
      </c>
      <c r="F232" s="5">
        <v>0</v>
      </c>
      <c r="G232" s="5">
        <f t="shared" si="144"/>
        <v>0</v>
      </c>
      <c r="H232" s="5">
        <v>0</v>
      </c>
      <c r="I232" s="5">
        <v>0</v>
      </c>
      <c r="J232" s="5">
        <f t="shared" si="145"/>
        <v>0</v>
      </c>
      <c r="K232" s="5">
        <v>0</v>
      </c>
      <c r="L232" s="5">
        <v>0</v>
      </c>
      <c r="M232" s="5">
        <f t="shared" si="146"/>
        <v>0</v>
      </c>
      <c r="N232" s="5">
        <v>0</v>
      </c>
      <c r="O232" s="5">
        <v>0</v>
      </c>
      <c r="P232" s="5">
        <f t="shared" si="147"/>
        <v>0</v>
      </c>
      <c r="Q232" s="5">
        <v>1</v>
      </c>
      <c r="R232" s="5">
        <v>0</v>
      </c>
      <c r="S232" s="5">
        <f t="shared" si="148"/>
        <v>1</v>
      </c>
      <c r="T232" s="5">
        <f t="shared" si="149"/>
        <v>1</v>
      </c>
      <c r="U232" s="5">
        <f t="shared" si="149"/>
        <v>0</v>
      </c>
      <c r="V232" s="5">
        <f t="shared" si="142"/>
        <v>1</v>
      </c>
    </row>
    <row r="233" spans="1:22" x14ac:dyDescent="0.2">
      <c r="A233" s="2" t="s">
        <v>70</v>
      </c>
      <c r="B233" s="5">
        <v>0</v>
      </c>
      <c r="C233" s="5">
        <v>0</v>
      </c>
      <c r="D233" s="5">
        <f t="shared" si="143"/>
        <v>0</v>
      </c>
      <c r="E233" s="5">
        <v>0</v>
      </c>
      <c r="F233" s="5">
        <v>0</v>
      </c>
      <c r="G233" s="5">
        <f t="shared" si="144"/>
        <v>0</v>
      </c>
      <c r="H233" s="5">
        <v>1</v>
      </c>
      <c r="I233" s="5">
        <v>0</v>
      </c>
      <c r="J233" s="5">
        <f t="shared" si="145"/>
        <v>1</v>
      </c>
      <c r="K233" s="5">
        <v>0</v>
      </c>
      <c r="L233" s="5">
        <v>0</v>
      </c>
      <c r="M233" s="5">
        <f t="shared" si="146"/>
        <v>0</v>
      </c>
      <c r="N233" s="5">
        <v>0</v>
      </c>
      <c r="O233" s="5">
        <v>0</v>
      </c>
      <c r="P233" s="5">
        <f t="shared" si="147"/>
        <v>0</v>
      </c>
      <c r="Q233" s="5">
        <v>0</v>
      </c>
      <c r="R233" s="5">
        <v>0</v>
      </c>
      <c r="S233" s="5">
        <f t="shared" si="148"/>
        <v>0</v>
      </c>
      <c r="T233" s="5">
        <f t="shared" si="149"/>
        <v>1</v>
      </c>
      <c r="U233" s="5">
        <f t="shared" si="149"/>
        <v>0</v>
      </c>
      <c r="V233" s="5">
        <f t="shared" si="142"/>
        <v>1</v>
      </c>
    </row>
    <row r="234" spans="1:22" x14ac:dyDescent="0.2">
      <c r="A234" s="2" t="s">
        <v>71</v>
      </c>
      <c r="B234" s="5">
        <v>0</v>
      </c>
      <c r="C234" s="5">
        <v>0</v>
      </c>
      <c r="D234" s="5">
        <f t="shared" si="143"/>
        <v>0</v>
      </c>
      <c r="E234" s="5">
        <v>0</v>
      </c>
      <c r="F234" s="5">
        <v>0</v>
      </c>
      <c r="G234" s="5">
        <f t="shared" si="144"/>
        <v>0</v>
      </c>
      <c r="H234" s="5">
        <v>0</v>
      </c>
      <c r="I234" s="5">
        <v>0</v>
      </c>
      <c r="J234" s="5">
        <f t="shared" si="145"/>
        <v>0</v>
      </c>
      <c r="K234" s="5">
        <v>1</v>
      </c>
      <c r="L234" s="5">
        <v>0</v>
      </c>
      <c r="M234" s="5">
        <f t="shared" si="146"/>
        <v>1</v>
      </c>
      <c r="N234" s="5">
        <v>0</v>
      </c>
      <c r="O234" s="5">
        <v>0</v>
      </c>
      <c r="P234" s="5">
        <f t="shared" si="147"/>
        <v>0</v>
      </c>
      <c r="Q234" s="5">
        <v>1</v>
      </c>
      <c r="R234" s="5">
        <v>0</v>
      </c>
      <c r="S234" s="5">
        <f t="shared" si="148"/>
        <v>1</v>
      </c>
      <c r="T234" s="5">
        <f t="shared" si="149"/>
        <v>2</v>
      </c>
      <c r="U234" s="5">
        <f t="shared" si="149"/>
        <v>0</v>
      </c>
      <c r="V234" s="5">
        <f t="shared" si="142"/>
        <v>2</v>
      </c>
    </row>
    <row r="235" spans="1:22" x14ac:dyDescent="0.2">
      <c r="A235" s="2" t="s">
        <v>72</v>
      </c>
      <c r="B235" s="5">
        <v>0</v>
      </c>
      <c r="C235" s="5">
        <v>0</v>
      </c>
      <c r="D235" s="5">
        <f t="shared" si="143"/>
        <v>0</v>
      </c>
      <c r="E235" s="5">
        <v>0</v>
      </c>
      <c r="F235" s="5">
        <v>0</v>
      </c>
      <c r="G235" s="5">
        <f t="shared" si="144"/>
        <v>0</v>
      </c>
      <c r="H235" s="5">
        <v>0</v>
      </c>
      <c r="I235" s="5">
        <v>0</v>
      </c>
      <c r="J235" s="5">
        <f t="shared" si="145"/>
        <v>0</v>
      </c>
      <c r="K235" s="5">
        <v>0</v>
      </c>
      <c r="L235" s="5">
        <v>0</v>
      </c>
      <c r="M235" s="5">
        <f t="shared" si="146"/>
        <v>0</v>
      </c>
      <c r="N235" s="5">
        <v>0</v>
      </c>
      <c r="O235" s="5">
        <v>0</v>
      </c>
      <c r="P235" s="5">
        <f t="shared" si="147"/>
        <v>0</v>
      </c>
      <c r="Q235" s="5">
        <v>0</v>
      </c>
      <c r="R235" s="5">
        <v>0</v>
      </c>
      <c r="S235" s="5">
        <f t="shared" si="148"/>
        <v>0</v>
      </c>
      <c r="T235" s="5">
        <f t="shared" si="149"/>
        <v>0</v>
      </c>
      <c r="U235" s="5">
        <f t="shared" si="149"/>
        <v>0</v>
      </c>
      <c r="V235" s="5">
        <f t="shared" si="142"/>
        <v>0</v>
      </c>
    </row>
    <row r="236" spans="1:22" x14ac:dyDescent="0.2">
      <c r="A236" s="2" t="s">
        <v>73</v>
      </c>
      <c r="B236" s="5">
        <v>0</v>
      </c>
      <c r="C236" s="5">
        <v>0</v>
      </c>
      <c r="D236" s="5">
        <f t="shared" si="143"/>
        <v>0</v>
      </c>
      <c r="E236" s="5">
        <v>0</v>
      </c>
      <c r="F236" s="5">
        <v>0</v>
      </c>
      <c r="G236" s="5">
        <f t="shared" si="144"/>
        <v>0</v>
      </c>
      <c r="H236" s="5">
        <v>0</v>
      </c>
      <c r="I236" s="5">
        <v>0</v>
      </c>
      <c r="J236" s="5">
        <f t="shared" si="145"/>
        <v>0</v>
      </c>
      <c r="K236" s="5">
        <v>0</v>
      </c>
      <c r="L236" s="5">
        <v>0</v>
      </c>
      <c r="M236" s="5">
        <f t="shared" si="146"/>
        <v>0</v>
      </c>
      <c r="N236" s="5">
        <v>0</v>
      </c>
      <c r="O236" s="5">
        <v>0</v>
      </c>
      <c r="P236" s="5">
        <f t="shared" si="147"/>
        <v>0</v>
      </c>
      <c r="Q236" s="5">
        <v>0</v>
      </c>
      <c r="R236" s="5">
        <v>0</v>
      </c>
      <c r="S236" s="5">
        <f t="shared" si="148"/>
        <v>0</v>
      </c>
      <c r="T236" s="5">
        <f t="shared" si="149"/>
        <v>0</v>
      </c>
      <c r="U236" s="5">
        <f t="shared" si="149"/>
        <v>0</v>
      </c>
      <c r="V236" s="5">
        <f t="shared" si="142"/>
        <v>0</v>
      </c>
    </row>
    <row r="237" spans="1:22" x14ac:dyDescent="0.2">
      <c r="A237" s="2" t="s">
        <v>74</v>
      </c>
      <c r="B237" s="5">
        <v>0</v>
      </c>
      <c r="C237" s="5">
        <v>0</v>
      </c>
      <c r="D237" s="5">
        <f t="shared" si="143"/>
        <v>0</v>
      </c>
      <c r="E237" s="5">
        <v>0</v>
      </c>
      <c r="F237" s="5">
        <v>0</v>
      </c>
      <c r="G237" s="5">
        <f t="shared" si="144"/>
        <v>0</v>
      </c>
      <c r="H237" s="5">
        <v>0</v>
      </c>
      <c r="I237" s="5">
        <v>0</v>
      </c>
      <c r="J237" s="5">
        <f t="shared" si="145"/>
        <v>0</v>
      </c>
      <c r="K237" s="5">
        <v>0</v>
      </c>
      <c r="L237" s="5">
        <v>0</v>
      </c>
      <c r="M237" s="5">
        <f t="shared" si="146"/>
        <v>0</v>
      </c>
      <c r="N237" s="5">
        <v>0</v>
      </c>
      <c r="O237" s="5">
        <v>0</v>
      </c>
      <c r="P237" s="5">
        <f t="shared" si="147"/>
        <v>0</v>
      </c>
      <c r="Q237" s="5">
        <v>0</v>
      </c>
      <c r="R237" s="5">
        <v>0</v>
      </c>
      <c r="S237" s="5">
        <f t="shared" si="148"/>
        <v>0</v>
      </c>
      <c r="T237" s="5">
        <f t="shared" si="149"/>
        <v>0</v>
      </c>
      <c r="U237" s="5">
        <f t="shared" si="149"/>
        <v>0</v>
      </c>
      <c r="V237" s="5">
        <f t="shared" si="142"/>
        <v>0</v>
      </c>
    </row>
    <row r="238" spans="1:22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x14ac:dyDescent="0.2">
      <c r="A239" s="2" t="s">
        <v>8</v>
      </c>
      <c r="B239" s="5">
        <f t="shared" ref="B239:V239" si="150">SUM(B240:B253)</f>
        <v>17</v>
      </c>
      <c r="C239" s="5">
        <f t="shared" si="150"/>
        <v>14</v>
      </c>
      <c r="D239" s="5">
        <f t="shared" si="150"/>
        <v>31</v>
      </c>
      <c r="E239" s="5">
        <f t="shared" si="150"/>
        <v>13</v>
      </c>
      <c r="F239" s="5">
        <f t="shared" si="150"/>
        <v>10</v>
      </c>
      <c r="G239" s="5">
        <f t="shared" si="150"/>
        <v>23</v>
      </c>
      <c r="H239" s="5">
        <f t="shared" si="150"/>
        <v>7</v>
      </c>
      <c r="I239" s="5">
        <f t="shared" si="150"/>
        <v>4</v>
      </c>
      <c r="J239" s="5">
        <f t="shared" si="150"/>
        <v>11</v>
      </c>
      <c r="K239" s="5">
        <f t="shared" si="150"/>
        <v>5</v>
      </c>
      <c r="L239" s="5">
        <f t="shared" si="150"/>
        <v>2</v>
      </c>
      <c r="M239" s="5">
        <f t="shared" si="150"/>
        <v>7</v>
      </c>
      <c r="N239" s="5">
        <f t="shared" si="150"/>
        <v>0</v>
      </c>
      <c r="O239" s="5">
        <f t="shared" si="150"/>
        <v>1</v>
      </c>
      <c r="P239" s="5">
        <f t="shared" si="150"/>
        <v>1</v>
      </c>
      <c r="Q239" s="5">
        <f t="shared" si="150"/>
        <v>3</v>
      </c>
      <c r="R239" s="5">
        <f t="shared" si="150"/>
        <v>0</v>
      </c>
      <c r="S239" s="5">
        <f t="shared" si="150"/>
        <v>3</v>
      </c>
      <c r="T239" s="5">
        <f t="shared" si="150"/>
        <v>45</v>
      </c>
      <c r="U239" s="5">
        <f t="shared" si="150"/>
        <v>31</v>
      </c>
      <c r="V239" s="5">
        <f t="shared" si="150"/>
        <v>76</v>
      </c>
    </row>
    <row r="240" spans="1:22" x14ac:dyDescent="0.2">
      <c r="A240" s="2" t="s">
        <v>62</v>
      </c>
      <c r="B240" s="5">
        <f>+B208+B224</f>
        <v>0</v>
      </c>
      <c r="C240" s="5">
        <f>+C208+C224</f>
        <v>0</v>
      </c>
      <c r="D240" s="5">
        <f>SUM(B240:C240)</f>
        <v>0</v>
      </c>
      <c r="E240" s="5">
        <f>+E208+E224</f>
        <v>0</v>
      </c>
      <c r="F240" s="5">
        <f>+F208+F224</f>
        <v>0</v>
      </c>
      <c r="G240" s="5">
        <f>SUM(E240:F240)</f>
        <v>0</v>
      </c>
      <c r="H240" s="5">
        <f>+H208+H224</f>
        <v>0</v>
      </c>
      <c r="I240" s="5">
        <f>+I208+I224</f>
        <v>0</v>
      </c>
      <c r="J240" s="5">
        <f>SUM(H240:I240)</f>
        <v>0</v>
      </c>
      <c r="K240" s="5">
        <f>+K208+K224</f>
        <v>0</v>
      </c>
      <c r="L240" s="5">
        <f>+L208+L224</f>
        <v>0</v>
      </c>
      <c r="M240" s="5">
        <f>SUM(K240:L240)</f>
        <v>0</v>
      </c>
      <c r="N240" s="5">
        <f>+N208+N224</f>
        <v>0</v>
      </c>
      <c r="O240" s="5">
        <f>+O208+O224</f>
        <v>0</v>
      </c>
      <c r="P240" s="5">
        <f>SUM(N240:O240)</f>
        <v>0</v>
      </c>
      <c r="Q240" s="5">
        <f>+Q208+Q224</f>
        <v>0</v>
      </c>
      <c r="R240" s="5">
        <f>+R208+R224</f>
        <v>0</v>
      </c>
      <c r="S240" s="5">
        <f>SUM(Q240:R240)</f>
        <v>0</v>
      </c>
      <c r="T240" s="5">
        <f>+Q240++N240+K240+H240+E240+B240</f>
        <v>0</v>
      </c>
      <c r="U240" s="5">
        <f>+R240++O240+L240+I240+F240+C240</f>
        <v>0</v>
      </c>
      <c r="V240" s="5">
        <f t="shared" ref="V240:V253" si="151">SUM(T240:U240)</f>
        <v>0</v>
      </c>
    </row>
    <row r="241" spans="1:22" x14ac:dyDescent="0.2">
      <c r="A241" s="2" t="s">
        <v>44</v>
      </c>
      <c r="B241" s="5">
        <f t="shared" ref="B241:C253" si="152">+B209+B225</f>
        <v>7</v>
      </c>
      <c r="C241" s="5">
        <f t="shared" si="152"/>
        <v>4</v>
      </c>
      <c r="D241" s="5">
        <f t="shared" ref="D241:D253" si="153">SUM(B241:C241)</f>
        <v>11</v>
      </c>
      <c r="E241" s="5">
        <f t="shared" ref="E241:F253" si="154">+E209+E225</f>
        <v>0</v>
      </c>
      <c r="F241" s="5">
        <f t="shared" si="154"/>
        <v>0</v>
      </c>
      <c r="G241" s="5">
        <f t="shared" ref="G241:G253" si="155">SUM(E241:F241)</f>
        <v>0</v>
      </c>
      <c r="H241" s="5">
        <f t="shared" ref="H241:I253" si="156">+H209+H225</f>
        <v>0</v>
      </c>
      <c r="I241" s="5">
        <f t="shared" si="156"/>
        <v>0</v>
      </c>
      <c r="J241" s="5">
        <f t="shared" ref="J241:J253" si="157">SUM(H241:I241)</f>
        <v>0</v>
      </c>
      <c r="K241" s="5">
        <f t="shared" ref="K241:L253" si="158">+K209+K225</f>
        <v>0</v>
      </c>
      <c r="L241" s="5">
        <f t="shared" si="158"/>
        <v>0</v>
      </c>
      <c r="M241" s="5">
        <f t="shared" ref="M241:M253" si="159">SUM(K241:L241)</f>
        <v>0</v>
      </c>
      <c r="N241" s="5">
        <f t="shared" ref="N241:O253" si="160">+N209+N225</f>
        <v>0</v>
      </c>
      <c r="O241" s="5">
        <f t="shared" si="160"/>
        <v>0</v>
      </c>
      <c r="P241" s="5">
        <f t="shared" ref="P241:P253" si="161">SUM(N241:O241)</f>
        <v>0</v>
      </c>
      <c r="Q241" s="5">
        <f t="shared" ref="Q241:R253" si="162">+Q209+Q225</f>
        <v>0</v>
      </c>
      <c r="R241" s="5">
        <f t="shared" si="162"/>
        <v>0</v>
      </c>
      <c r="S241" s="5">
        <f t="shared" ref="S241:S253" si="163">SUM(Q241:R241)</f>
        <v>0</v>
      </c>
      <c r="T241" s="5">
        <f t="shared" ref="T241:U253" si="164">+Q241++N241+K241+H241+E241+B241</f>
        <v>7</v>
      </c>
      <c r="U241" s="5">
        <f t="shared" si="164"/>
        <v>4</v>
      </c>
      <c r="V241" s="5">
        <f t="shared" si="151"/>
        <v>11</v>
      </c>
    </row>
    <row r="242" spans="1:22" x14ac:dyDescent="0.2">
      <c r="A242" s="2" t="s">
        <v>63</v>
      </c>
      <c r="B242" s="5">
        <f t="shared" si="152"/>
        <v>7</v>
      </c>
      <c r="C242" s="5">
        <f t="shared" si="152"/>
        <v>6</v>
      </c>
      <c r="D242" s="5">
        <f t="shared" si="153"/>
        <v>13</v>
      </c>
      <c r="E242" s="5">
        <f t="shared" si="154"/>
        <v>4</v>
      </c>
      <c r="F242" s="5">
        <f t="shared" si="154"/>
        <v>1</v>
      </c>
      <c r="G242" s="5">
        <f t="shared" si="155"/>
        <v>5</v>
      </c>
      <c r="H242" s="5">
        <f t="shared" si="156"/>
        <v>0</v>
      </c>
      <c r="I242" s="5">
        <f t="shared" si="156"/>
        <v>0</v>
      </c>
      <c r="J242" s="5">
        <f t="shared" si="157"/>
        <v>0</v>
      </c>
      <c r="K242" s="5">
        <f t="shared" si="158"/>
        <v>0</v>
      </c>
      <c r="L242" s="5">
        <f t="shared" si="158"/>
        <v>0</v>
      </c>
      <c r="M242" s="5">
        <f t="shared" si="159"/>
        <v>0</v>
      </c>
      <c r="N242" s="5">
        <f t="shared" si="160"/>
        <v>0</v>
      </c>
      <c r="O242" s="5">
        <f t="shared" si="160"/>
        <v>0</v>
      </c>
      <c r="P242" s="5">
        <f t="shared" si="161"/>
        <v>0</v>
      </c>
      <c r="Q242" s="5">
        <f t="shared" si="162"/>
        <v>0</v>
      </c>
      <c r="R242" s="5">
        <f t="shared" si="162"/>
        <v>0</v>
      </c>
      <c r="S242" s="5">
        <f t="shared" si="163"/>
        <v>0</v>
      </c>
      <c r="T242" s="5">
        <f t="shared" si="164"/>
        <v>11</v>
      </c>
      <c r="U242" s="5">
        <f t="shared" si="164"/>
        <v>7</v>
      </c>
      <c r="V242" s="5">
        <f t="shared" si="151"/>
        <v>18</v>
      </c>
    </row>
    <row r="243" spans="1:22" x14ac:dyDescent="0.2">
      <c r="A243" s="2" t="s">
        <v>64</v>
      </c>
      <c r="B243" s="5">
        <f t="shared" si="152"/>
        <v>2</v>
      </c>
      <c r="C243" s="5">
        <f t="shared" si="152"/>
        <v>4</v>
      </c>
      <c r="D243" s="5">
        <f t="shared" si="153"/>
        <v>6</v>
      </c>
      <c r="E243" s="5">
        <f t="shared" si="154"/>
        <v>3</v>
      </c>
      <c r="F243" s="5">
        <f t="shared" si="154"/>
        <v>4</v>
      </c>
      <c r="G243" s="5">
        <f t="shared" si="155"/>
        <v>7</v>
      </c>
      <c r="H243" s="5">
        <f t="shared" si="156"/>
        <v>0</v>
      </c>
      <c r="I243" s="5">
        <f t="shared" si="156"/>
        <v>0</v>
      </c>
      <c r="J243" s="5">
        <f t="shared" si="157"/>
        <v>0</v>
      </c>
      <c r="K243" s="5">
        <f t="shared" si="158"/>
        <v>0</v>
      </c>
      <c r="L243" s="5">
        <f t="shared" si="158"/>
        <v>0</v>
      </c>
      <c r="M243" s="5">
        <f t="shared" si="159"/>
        <v>0</v>
      </c>
      <c r="N243" s="5">
        <f t="shared" si="160"/>
        <v>0</v>
      </c>
      <c r="O243" s="5">
        <f t="shared" si="160"/>
        <v>0</v>
      </c>
      <c r="P243" s="5">
        <f t="shared" si="161"/>
        <v>0</v>
      </c>
      <c r="Q243" s="5">
        <f t="shared" si="162"/>
        <v>0</v>
      </c>
      <c r="R243" s="5">
        <f t="shared" si="162"/>
        <v>0</v>
      </c>
      <c r="S243" s="5">
        <f t="shared" si="163"/>
        <v>0</v>
      </c>
      <c r="T243" s="5">
        <f t="shared" si="164"/>
        <v>5</v>
      </c>
      <c r="U243" s="5">
        <f t="shared" si="164"/>
        <v>8</v>
      </c>
      <c r="V243" s="5">
        <f t="shared" si="151"/>
        <v>13</v>
      </c>
    </row>
    <row r="244" spans="1:22" x14ac:dyDescent="0.2">
      <c r="A244" s="2" t="s">
        <v>65</v>
      </c>
      <c r="B244" s="5">
        <f t="shared" si="152"/>
        <v>0</v>
      </c>
      <c r="C244" s="5">
        <f t="shared" si="152"/>
        <v>0</v>
      </c>
      <c r="D244" s="5">
        <f t="shared" si="153"/>
        <v>0</v>
      </c>
      <c r="E244" s="5">
        <f t="shared" si="154"/>
        <v>3</v>
      </c>
      <c r="F244" s="5">
        <f t="shared" si="154"/>
        <v>3</v>
      </c>
      <c r="G244" s="5">
        <f t="shared" si="155"/>
        <v>6</v>
      </c>
      <c r="H244" s="5">
        <f t="shared" si="156"/>
        <v>0</v>
      </c>
      <c r="I244" s="5">
        <f t="shared" si="156"/>
        <v>0</v>
      </c>
      <c r="J244" s="5">
        <f t="shared" si="157"/>
        <v>0</v>
      </c>
      <c r="K244" s="5">
        <f t="shared" si="158"/>
        <v>0</v>
      </c>
      <c r="L244" s="5">
        <f t="shared" si="158"/>
        <v>0</v>
      </c>
      <c r="M244" s="5">
        <f t="shared" si="159"/>
        <v>0</v>
      </c>
      <c r="N244" s="5">
        <f t="shared" si="160"/>
        <v>0</v>
      </c>
      <c r="O244" s="5">
        <f t="shared" si="160"/>
        <v>0</v>
      </c>
      <c r="P244" s="5">
        <f t="shared" si="161"/>
        <v>0</v>
      </c>
      <c r="Q244" s="5">
        <f t="shared" si="162"/>
        <v>0</v>
      </c>
      <c r="R244" s="5">
        <f t="shared" si="162"/>
        <v>0</v>
      </c>
      <c r="S244" s="5">
        <f t="shared" si="163"/>
        <v>0</v>
      </c>
      <c r="T244" s="5">
        <f t="shared" si="164"/>
        <v>3</v>
      </c>
      <c r="U244" s="5">
        <f t="shared" si="164"/>
        <v>3</v>
      </c>
      <c r="V244" s="5">
        <f t="shared" si="151"/>
        <v>6</v>
      </c>
    </row>
    <row r="245" spans="1:22" x14ac:dyDescent="0.2">
      <c r="A245" s="2" t="s">
        <v>66</v>
      </c>
      <c r="B245" s="5">
        <f t="shared" si="152"/>
        <v>1</v>
      </c>
      <c r="C245" s="5">
        <f t="shared" si="152"/>
        <v>0</v>
      </c>
      <c r="D245" s="5">
        <f t="shared" si="153"/>
        <v>1</v>
      </c>
      <c r="E245" s="5">
        <f t="shared" si="154"/>
        <v>0</v>
      </c>
      <c r="F245" s="5">
        <f t="shared" si="154"/>
        <v>2</v>
      </c>
      <c r="G245" s="5">
        <f t="shared" si="155"/>
        <v>2</v>
      </c>
      <c r="H245" s="5">
        <f t="shared" si="156"/>
        <v>5</v>
      </c>
      <c r="I245" s="5">
        <f t="shared" si="156"/>
        <v>1</v>
      </c>
      <c r="J245" s="5">
        <f t="shared" si="157"/>
        <v>6</v>
      </c>
      <c r="K245" s="5">
        <f t="shared" si="158"/>
        <v>3</v>
      </c>
      <c r="L245" s="5">
        <f t="shared" si="158"/>
        <v>0</v>
      </c>
      <c r="M245" s="5">
        <f t="shared" si="159"/>
        <v>3</v>
      </c>
      <c r="N245" s="5">
        <f t="shared" si="160"/>
        <v>0</v>
      </c>
      <c r="O245" s="5">
        <f t="shared" si="160"/>
        <v>0</v>
      </c>
      <c r="P245" s="5">
        <f t="shared" si="161"/>
        <v>0</v>
      </c>
      <c r="Q245" s="5">
        <f t="shared" si="162"/>
        <v>0</v>
      </c>
      <c r="R245" s="5">
        <f t="shared" si="162"/>
        <v>0</v>
      </c>
      <c r="S245" s="5">
        <f t="shared" si="163"/>
        <v>0</v>
      </c>
      <c r="T245" s="5">
        <f t="shared" si="164"/>
        <v>9</v>
      </c>
      <c r="U245" s="5">
        <f t="shared" si="164"/>
        <v>3</v>
      </c>
      <c r="V245" s="5">
        <f t="shared" si="151"/>
        <v>12</v>
      </c>
    </row>
    <row r="246" spans="1:22" x14ac:dyDescent="0.2">
      <c r="A246" s="2" t="s">
        <v>67</v>
      </c>
      <c r="B246" s="5">
        <f t="shared" si="152"/>
        <v>0</v>
      </c>
      <c r="C246" s="5">
        <f t="shared" si="152"/>
        <v>0</v>
      </c>
      <c r="D246" s="5">
        <f t="shared" si="153"/>
        <v>0</v>
      </c>
      <c r="E246" s="5">
        <f t="shared" si="154"/>
        <v>2</v>
      </c>
      <c r="F246" s="5">
        <f t="shared" si="154"/>
        <v>0</v>
      </c>
      <c r="G246" s="5">
        <f t="shared" si="155"/>
        <v>2</v>
      </c>
      <c r="H246" s="5">
        <f t="shared" si="156"/>
        <v>0</v>
      </c>
      <c r="I246" s="5">
        <f t="shared" si="156"/>
        <v>2</v>
      </c>
      <c r="J246" s="5">
        <f t="shared" si="157"/>
        <v>2</v>
      </c>
      <c r="K246" s="5">
        <f t="shared" si="158"/>
        <v>0</v>
      </c>
      <c r="L246" s="5">
        <f t="shared" si="158"/>
        <v>0</v>
      </c>
      <c r="M246" s="5">
        <f t="shared" si="159"/>
        <v>0</v>
      </c>
      <c r="N246" s="5">
        <f t="shared" si="160"/>
        <v>0</v>
      </c>
      <c r="O246" s="5">
        <f t="shared" si="160"/>
        <v>0</v>
      </c>
      <c r="P246" s="5">
        <f t="shared" si="161"/>
        <v>0</v>
      </c>
      <c r="Q246" s="5">
        <f t="shared" si="162"/>
        <v>0</v>
      </c>
      <c r="R246" s="5">
        <f t="shared" si="162"/>
        <v>0</v>
      </c>
      <c r="S246" s="5">
        <f t="shared" si="163"/>
        <v>0</v>
      </c>
      <c r="T246" s="5">
        <f t="shared" si="164"/>
        <v>2</v>
      </c>
      <c r="U246" s="5">
        <f t="shared" si="164"/>
        <v>2</v>
      </c>
      <c r="V246" s="5">
        <f t="shared" si="151"/>
        <v>4</v>
      </c>
    </row>
    <row r="247" spans="1:22" x14ac:dyDescent="0.2">
      <c r="A247" s="2" t="s">
        <v>68</v>
      </c>
      <c r="B247" s="5">
        <f t="shared" si="152"/>
        <v>0</v>
      </c>
      <c r="C247" s="5">
        <f t="shared" si="152"/>
        <v>0</v>
      </c>
      <c r="D247" s="5">
        <f t="shared" si="153"/>
        <v>0</v>
      </c>
      <c r="E247" s="5">
        <f t="shared" si="154"/>
        <v>1</v>
      </c>
      <c r="F247" s="5">
        <f t="shared" si="154"/>
        <v>0</v>
      </c>
      <c r="G247" s="5">
        <f t="shared" si="155"/>
        <v>1</v>
      </c>
      <c r="H247" s="5">
        <f t="shared" si="156"/>
        <v>1</v>
      </c>
      <c r="I247" s="5">
        <f t="shared" si="156"/>
        <v>1</v>
      </c>
      <c r="J247" s="5">
        <f t="shared" si="157"/>
        <v>2</v>
      </c>
      <c r="K247" s="5">
        <f t="shared" si="158"/>
        <v>1</v>
      </c>
      <c r="L247" s="5">
        <f t="shared" si="158"/>
        <v>2</v>
      </c>
      <c r="M247" s="5">
        <f t="shared" si="159"/>
        <v>3</v>
      </c>
      <c r="N247" s="5">
        <f t="shared" si="160"/>
        <v>0</v>
      </c>
      <c r="O247" s="5">
        <f t="shared" si="160"/>
        <v>1</v>
      </c>
      <c r="P247" s="5">
        <f t="shared" si="161"/>
        <v>1</v>
      </c>
      <c r="Q247" s="5">
        <f t="shared" si="162"/>
        <v>1</v>
      </c>
      <c r="R247" s="5">
        <f t="shared" si="162"/>
        <v>0</v>
      </c>
      <c r="S247" s="5">
        <f t="shared" si="163"/>
        <v>1</v>
      </c>
      <c r="T247" s="5">
        <f t="shared" si="164"/>
        <v>4</v>
      </c>
      <c r="U247" s="5">
        <f t="shared" si="164"/>
        <v>4</v>
      </c>
      <c r="V247" s="5">
        <f t="shared" si="151"/>
        <v>8</v>
      </c>
    </row>
    <row r="248" spans="1:22" x14ac:dyDescent="0.2">
      <c r="A248" s="2" t="s">
        <v>69</v>
      </c>
      <c r="B248" s="5">
        <f t="shared" si="152"/>
        <v>0</v>
      </c>
      <c r="C248" s="5">
        <f t="shared" si="152"/>
        <v>0</v>
      </c>
      <c r="D248" s="5">
        <f t="shared" si="153"/>
        <v>0</v>
      </c>
      <c r="E248" s="5">
        <f t="shared" si="154"/>
        <v>0</v>
      </c>
      <c r="F248" s="5">
        <f t="shared" si="154"/>
        <v>0</v>
      </c>
      <c r="G248" s="5">
        <f t="shared" si="155"/>
        <v>0</v>
      </c>
      <c r="H248" s="5">
        <f t="shared" si="156"/>
        <v>0</v>
      </c>
      <c r="I248" s="5">
        <f t="shared" si="156"/>
        <v>0</v>
      </c>
      <c r="J248" s="5">
        <f t="shared" si="157"/>
        <v>0</v>
      </c>
      <c r="K248" s="5">
        <f t="shared" si="158"/>
        <v>0</v>
      </c>
      <c r="L248" s="5">
        <f t="shared" si="158"/>
        <v>0</v>
      </c>
      <c r="M248" s="5">
        <f t="shared" si="159"/>
        <v>0</v>
      </c>
      <c r="N248" s="5">
        <f t="shared" si="160"/>
        <v>0</v>
      </c>
      <c r="O248" s="5">
        <f t="shared" si="160"/>
        <v>0</v>
      </c>
      <c r="P248" s="5">
        <f t="shared" si="161"/>
        <v>0</v>
      </c>
      <c r="Q248" s="5">
        <f t="shared" si="162"/>
        <v>1</v>
      </c>
      <c r="R248" s="5">
        <f t="shared" si="162"/>
        <v>0</v>
      </c>
      <c r="S248" s="5">
        <f t="shared" si="163"/>
        <v>1</v>
      </c>
      <c r="T248" s="5">
        <f t="shared" si="164"/>
        <v>1</v>
      </c>
      <c r="U248" s="5">
        <f t="shared" si="164"/>
        <v>0</v>
      </c>
      <c r="V248" s="5">
        <f t="shared" si="151"/>
        <v>1</v>
      </c>
    </row>
    <row r="249" spans="1:22" x14ac:dyDescent="0.2">
      <c r="A249" s="2" t="s">
        <v>70</v>
      </c>
      <c r="B249" s="5">
        <f t="shared" si="152"/>
        <v>0</v>
      </c>
      <c r="C249" s="5">
        <f t="shared" si="152"/>
        <v>0</v>
      </c>
      <c r="D249" s="5">
        <f t="shared" si="153"/>
        <v>0</v>
      </c>
      <c r="E249" s="5">
        <f t="shared" si="154"/>
        <v>0</v>
      </c>
      <c r="F249" s="5">
        <f t="shared" si="154"/>
        <v>0</v>
      </c>
      <c r="G249" s="5">
        <f t="shared" si="155"/>
        <v>0</v>
      </c>
      <c r="H249" s="5">
        <f t="shared" si="156"/>
        <v>1</v>
      </c>
      <c r="I249" s="5">
        <f t="shared" si="156"/>
        <v>0</v>
      </c>
      <c r="J249" s="5">
        <f t="shared" si="157"/>
        <v>1</v>
      </c>
      <c r="K249" s="5">
        <f t="shared" si="158"/>
        <v>0</v>
      </c>
      <c r="L249" s="5">
        <f t="shared" si="158"/>
        <v>0</v>
      </c>
      <c r="M249" s="5">
        <f t="shared" si="159"/>
        <v>0</v>
      </c>
      <c r="N249" s="5">
        <f t="shared" si="160"/>
        <v>0</v>
      </c>
      <c r="O249" s="5">
        <f t="shared" si="160"/>
        <v>0</v>
      </c>
      <c r="P249" s="5">
        <f t="shared" si="161"/>
        <v>0</v>
      </c>
      <c r="Q249" s="5">
        <f t="shared" si="162"/>
        <v>0</v>
      </c>
      <c r="R249" s="5">
        <f t="shared" si="162"/>
        <v>0</v>
      </c>
      <c r="S249" s="5">
        <f t="shared" si="163"/>
        <v>0</v>
      </c>
      <c r="T249" s="5">
        <f t="shared" si="164"/>
        <v>1</v>
      </c>
      <c r="U249" s="5">
        <f t="shared" si="164"/>
        <v>0</v>
      </c>
      <c r="V249" s="5">
        <f t="shared" si="151"/>
        <v>1</v>
      </c>
    </row>
    <row r="250" spans="1:22" x14ac:dyDescent="0.2">
      <c r="A250" s="2" t="s">
        <v>71</v>
      </c>
      <c r="B250" s="5">
        <f t="shared" si="152"/>
        <v>0</v>
      </c>
      <c r="C250" s="5">
        <f t="shared" si="152"/>
        <v>0</v>
      </c>
      <c r="D250" s="5">
        <f t="shared" si="153"/>
        <v>0</v>
      </c>
      <c r="E250" s="5">
        <f t="shared" si="154"/>
        <v>0</v>
      </c>
      <c r="F250" s="5">
        <f t="shared" si="154"/>
        <v>0</v>
      </c>
      <c r="G250" s="5">
        <f t="shared" si="155"/>
        <v>0</v>
      </c>
      <c r="H250" s="5">
        <f t="shared" si="156"/>
        <v>0</v>
      </c>
      <c r="I250" s="5">
        <f t="shared" si="156"/>
        <v>0</v>
      </c>
      <c r="J250" s="5">
        <f t="shared" si="157"/>
        <v>0</v>
      </c>
      <c r="K250" s="5">
        <f t="shared" si="158"/>
        <v>1</v>
      </c>
      <c r="L250" s="5">
        <f t="shared" si="158"/>
        <v>0</v>
      </c>
      <c r="M250" s="5">
        <f t="shared" si="159"/>
        <v>1</v>
      </c>
      <c r="N250" s="5">
        <f t="shared" si="160"/>
        <v>0</v>
      </c>
      <c r="O250" s="5">
        <f t="shared" si="160"/>
        <v>0</v>
      </c>
      <c r="P250" s="5">
        <f t="shared" si="161"/>
        <v>0</v>
      </c>
      <c r="Q250" s="5">
        <f t="shared" si="162"/>
        <v>1</v>
      </c>
      <c r="R250" s="5">
        <f t="shared" si="162"/>
        <v>0</v>
      </c>
      <c r="S250" s="5">
        <f t="shared" si="163"/>
        <v>1</v>
      </c>
      <c r="T250" s="5">
        <f t="shared" si="164"/>
        <v>2</v>
      </c>
      <c r="U250" s="5">
        <f t="shared" si="164"/>
        <v>0</v>
      </c>
      <c r="V250" s="5">
        <f t="shared" si="151"/>
        <v>2</v>
      </c>
    </row>
    <row r="251" spans="1:22" x14ac:dyDescent="0.2">
      <c r="A251" s="2" t="s">
        <v>72</v>
      </c>
      <c r="B251" s="5">
        <f t="shared" si="152"/>
        <v>0</v>
      </c>
      <c r="C251" s="5">
        <f t="shared" si="152"/>
        <v>0</v>
      </c>
      <c r="D251" s="5">
        <f t="shared" si="153"/>
        <v>0</v>
      </c>
      <c r="E251" s="5">
        <f t="shared" si="154"/>
        <v>0</v>
      </c>
      <c r="F251" s="5">
        <f t="shared" si="154"/>
        <v>0</v>
      </c>
      <c r="G251" s="5">
        <f t="shared" si="155"/>
        <v>0</v>
      </c>
      <c r="H251" s="5">
        <f t="shared" si="156"/>
        <v>0</v>
      </c>
      <c r="I251" s="5">
        <f t="shared" si="156"/>
        <v>0</v>
      </c>
      <c r="J251" s="5">
        <f t="shared" si="157"/>
        <v>0</v>
      </c>
      <c r="K251" s="5">
        <f t="shared" si="158"/>
        <v>0</v>
      </c>
      <c r="L251" s="5">
        <f t="shared" si="158"/>
        <v>0</v>
      </c>
      <c r="M251" s="5">
        <f t="shared" si="159"/>
        <v>0</v>
      </c>
      <c r="N251" s="5">
        <f t="shared" si="160"/>
        <v>0</v>
      </c>
      <c r="O251" s="5">
        <f t="shared" si="160"/>
        <v>0</v>
      </c>
      <c r="P251" s="5">
        <f t="shared" si="161"/>
        <v>0</v>
      </c>
      <c r="Q251" s="5">
        <f t="shared" si="162"/>
        <v>0</v>
      </c>
      <c r="R251" s="5">
        <f t="shared" si="162"/>
        <v>0</v>
      </c>
      <c r="S251" s="5">
        <f t="shared" si="163"/>
        <v>0</v>
      </c>
      <c r="T251" s="5">
        <f t="shared" si="164"/>
        <v>0</v>
      </c>
      <c r="U251" s="5">
        <f t="shared" si="164"/>
        <v>0</v>
      </c>
      <c r="V251" s="5">
        <f t="shared" si="151"/>
        <v>0</v>
      </c>
    </row>
    <row r="252" spans="1:22" x14ac:dyDescent="0.2">
      <c r="A252" s="2" t="s">
        <v>73</v>
      </c>
      <c r="B252" s="5">
        <f t="shared" si="152"/>
        <v>0</v>
      </c>
      <c r="C252" s="5">
        <f t="shared" si="152"/>
        <v>0</v>
      </c>
      <c r="D252" s="5">
        <f t="shared" si="153"/>
        <v>0</v>
      </c>
      <c r="E252" s="5">
        <f t="shared" si="154"/>
        <v>0</v>
      </c>
      <c r="F252" s="5">
        <f t="shared" si="154"/>
        <v>0</v>
      </c>
      <c r="G252" s="5">
        <f t="shared" si="155"/>
        <v>0</v>
      </c>
      <c r="H252" s="5">
        <f t="shared" si="156"/>
        <v>0</v>
      </c>
      <c r="I252" s="5">
        <f t="shared" si="156"/>
        <v>0</v>
      </c>
      <c r="J252" s="5">
        <f t="shared" si="157"/>
        <v>0</v>
      </c>
      <c r="K252" s="5">
        <f t="shared" si="158"/>
        <v>0</v>
      </c>
      <c r="L252" s="5">
        <f t="shared" si="158"/>
        <v>0</v>
      </c>
      <c r="M252" s="5">
        <f t="shared" si="159"/>
        <v>0</v>
      </c>
      <c r="N252" s="5">
        <f t="shared" si="160"/>
        <v>0</v>
      </c>
      <c r="O252" s="5">
        <f t="shared" si="160"/>
        <v>0</v>
      </c>
      <c r="P252" s="5">
        <f t="shared" si="161"/>
        <v>0</v>
      </c>
      <c r="Q252" s="5">
        <f t="shared" si="162"/>
        <v>0</v>
      </c>
      <c r="R252" s="5">
        <f t="shared" si="162"/>
        <v>0</v>
      </c>
      <c r="S252" s="5">
        <f t="shared" si="163"/>
        <v>0</v>
      </c>
      <c r="T252" s="5">
        <f t="shared" si="164"/>
        <v>0</v>
      </c>
      <c r="U252" s="5">
        <f t="shared" si="164"/>
        <v>0</v>
      </c>
      <c r="V252" s="5">
        <f t="shared" si="151"/>
        <v>0</v>
      </c>
    </row>
    <row r="253" spans="1:22" x14ac:dyDescent="0.2">
      <c r="A253" s="2" t="s">
        <v>74</v>
      </c>
      <c r="B253" s="5">
        <f t="shared" si="152"/>
        <v>0</v>
      </c>
      <c r="C253" s="5">
        <f t="shared" si="152"/>
        <v>0</v>
      </c>
      <c r="D253" s="5">
        <f t="shared" si="153"/>
        <v>0</v>
      </c>
      <c r="E253" s="5">
        <f t="shared" si="154"/>
        <v>0</v>
      </c>
      <c r="F253" s="5">
        <f t="shared" si="154"/>
        <v>0</v>
      </c>
      <c r="G253" s="5">
        <f t="shared" si="155"/>
        <v>0</v>
      </c>
      <c r="H253" s="5">
        <f t="shared" si="156"/>
        <v>0</v>
      </c>
      <c r="I253" s="5">
        <f t="shared" si="156"/>
        <v>0</v>
      </c>
      <c r="J253" s="5">
        <f t="shared" si="157"/>
        <v>0</v>
      </c>
      <c r="K253" s="5">
        <f t="shared" si="158"/>
        <v>0</v>
      </c>
      <c r="L253" s="5">
        <f t="shared" si="158"/>
        <v>0</v>
      </c>
      <c r="M253" s="5">
        <f t="shared" si="159"/>
        <v>0</v>
      </c>
      <c r="N253" s="5">
        <f t="shared" si="160"/>
        <v>0</v>
      </c>
      <c r="O253" s="5">
        <f t="shared" si="160"/>
        <v>0</v>
      </c>
      <c r="P253" s="5">
        <f t="shared" si="161"/>
        <v>0</v>
      </c>
      <c r="Q253" s="5">
        <f t="shared" si="162"/>
        <v>0</v>
      </c>
      <c r="R253" s="5">
        <f t="shared" si="162"/>
        <v>0</v>
      </c>
      <c r="S253" s="5">
        <f t="shared" si="163"/>
        <v>0</v>
      </c>
      <c r="T253" s="5">
        <f t="shared" si="164"/>
        <v>0</v>
      </c>
      <c r="U253" s="5">
        <f t="shared" si="164"/>
        <v>0</v>
      </c>
      <c r="V253" s="5">
        <f t="shared" si="151"/>
        <v>0</v>
      </c>
    </row>
    <row r="255" spans="1:22" x14ac:dyDescent="0.2">
      <c r="A255" s="21" t="s">
        <v>32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x14ac:dyDescent="0.2">
      <c r="A256" s="2" t="s">
        <v>13</v>
      </c>
      <c r="B256" s="5">
        <f t="shared" ref="B256:V256" si="165">SUM(B257:B270)</f>
        <v>0</v>
      </c>
      <c r="C256" s="5">
        <f t="shared" si="165"/>
        <v>0</v>
      </c>
      <c r="D256" s="5">
        <f t="shared" si="165"/>
        <v>0</v>
      </c>
      <c r="E256" s="5">
        <f t="shared" si="165"/>
        <v>0</v>
      </c>
      <c r="F256" s="5">
        <f t="shared" si="165"/>
        <v>0</v>
      </c>
      <c r="G256" s="5">
        <f t="shared" si="165"/>
        <v>0</v>
      </c>
      <c r="H256" s="5">
        <f t="shared" si="165"/>
        <v>0</v>
      </c>
      <c r="I256" s="5">
        <f t="shared" si="165"/>
        <v>0</v>
      </c>
      <c r="J256" s="5">
        <f t="shared" si="165"/>
        <v>0</v>
      </c>
      <c r="K256" s="5">
        <f t="shared" si="165"/>
        <v>0</v>
      </c>
      <c r="L256" s="5">
        <f t="shared" si="165"/>
        <v>0</v>
      </c>
      <c r="M256" s="5">
        <f t="shared" si="165"/>
        <v>0</v>
      </c>
      <c r="N256" s="5">
        <f t="shared" si="165"/>
        <v>0</v>
      </c>
      <c r="O256" s="5">
        <f t="shared" si="165"/>
        <v>0</v>
      </c>
      <c r="P256" s="5">
        <f t="shared" si="165"/>
        <v>0</v>
      </c>
      <c r="Q256" s="5">
        <f t="shared" si="165"/>
        <v>0</v>
      </c>
      <c r="R256" s="5">
        <f t="shared" si="165"/>
        <v>0</v>
      </c>
      <c r="S256" s="5">
        <f t="shared" si="165"/>
        <v>0</v>
      </c>
      <c r="T256" s="5">
        <f t="shared" si="165"/>
        <v>0</v>
      </c>
      <c r="U256" s="5">
        <f t="shared" si="165"/>
        <v>0</v>
      </c>
      <c r="V256" s="5">
        <f t="shared" si="165"/>
        <v>0</v>
      </c>
    </row>
    <row r="257" spans="1:22" x14ac:dyDescent="0.2">
      <c r="A257" s="2" t="s">
        <v>62</v>
      </c>
      <c r="B257" s="5">
        <v>0</v>
      </c>
      <c r="C257" s="5">
        <v>0</v>
      </c>
      <c r="D257" s="5">
        <f>SUM(B257:C257)</f>
        <v>0</v>
      </c>
      <c r="E257" s="5">
        <v>0</v>
      </c>
      <c r="F257" s="5">
        <v>0</v>
      </c>
      <c r="G257" s="5">
        <f>SUM(E257:F257)</f>
        <v>0</v>
      </c>
      <c r="H257" s="5">
        <v>0</v>
      </c>
      <c r="I257" s="5">
        <v>0</v>
      </c>
      <c r="J257" s="5">
        <f>SUM(H257:I257)</f>
        <v>0</v>
      </c>
      <c r="K257" s="5">
        <v>0</v>
      </c>
      <c r="L257" s="5">
        <v>0</v>
      </c>
      <c r="M257" s="5">
        <f>SUM(K257:L257)</f>
        <v>0</v>
      </c>
      <c r="N257" s="5">
        <v>0</v>
      </c>
      <c r="O257" s="5">
        <v>0</v>
      </c>
      <c r="P257" s="5">
        <f>SUM(N257:O257)</f>
        <v>0</v>
      </c>
      <c r="Q257" s="5">
        <v>0</v>
      </c>
      <c r="R257" s="5">
        <v>0</v>
      </c>
      <c r="S257" s="5">
        <f>SUM(Q257:R257)</f>
        <v>0</v>
      </c>
      <c r="T257" s="5">
        <f>+Q257++N257+K257+H257+E257+B257</f>
        <v>0</v>
      </c>
      <c r="U257" s="5">
        <f>+R257++O257+L257+I257+F257+C257</f>
        <v>0</v>
      </c>
      <c r="V257" s="5">
        <f t="shared" ref="V257:V270" si="166">SUM(T257:U257)</f>
        <v>0</v>
      </c>
    </row>
    <row r="258" spans="1:22" x14ac:dyDescent="0.2">
      <c r="A258" s="2" t="s">
        <v>44</v>
      </c>
      <c r="B258" s="5">
        <v>0</v>
      </c>
      <c r="C258" s="5">
        <v>0</v>
      </c>
      <c r="D258" s="5">
        <f t="shared" ref="D258:D270" si="167">SUM(B258:C258)</f>
        <v>0</v>
      </c>
      <c r="E258" s="5">
        <v>0</v>
      </c>
      <c r="F258" s="5">
        <v>0</v>
      </c>
      <c r="G258" s="5">
        <f t="shared" ref="G258:G270" si="168">SUM(E258:F258)</f>
        <v>0</v>
      </c>
      <c r="H258" s="5">
        <v>0</v>
      </c>
      <c r="I258" s="5">
        <v>0</v>
      </c>
      <c r="J258" s="5">
        <f t="shared" ref="J258:J270" si="169">SUM(H258:I258)</f>
        <v>0</v>
      </c>
      <c r="K258" s="5">
        <v>0</v>
      </c>
      <c r="L258" s="5">
        <v>0</v>
      </c>
      <c r="M258" s="5">
        <f t="shared" ref="M258:M270" si="170">SUM(K258:L258)</f>
        <v>0</v>
      </c>
      <c r="N258" s="5">
        <v>0</v>
      </c>
      <c r="O258" s="5">
        <v>0</v>
      </c>
      <c r="P258" s="5">
        <f t="shared" ref="P258:P270" si="171">SUM(N258:O258)</f>
        <v>0</v>
      </c>
      <c r="Q258" s="5">
        <v>0</v>
      </c>
      <c r="R258" s="5">
        <v>0</v>
      </c>
      <c r="S258" s="5">
        <f t="shared" ref="S258:S270" si="172">SUM(Q258:R258)</f>
        <v>0</v>
      </c>
      <c r="T258" s="5">
        <f t="shared" ref="T258:U270" si="173">+Q258++N258+K258+H258+E258+B258</f>
        <v>0</v>
      </c>
      <c r="U258" s="5">
        <f t="shared" si="173"/>
        <v>0</v>
      </c>
      <c r="V258" s="5">
        <f t="shared" si="166"/>
        <v>0</v>
      </c>
    </row>
    <row r="259" spans="1:22" x14ac:dyDescent="0.2">
      <c r="A259" s="2" t="s">
        <v>63</v>
      </c>
      <c r="B259" s="5">
        <v>0</v>
      </c>
      <c r="C259" s="5">
        <v>0</v>
      </c>
      <c r="D259" s="5">
        <f t="shared" si="167"/>
        <v>0</v>
      </c>
      <c r="E259" s="5">
        <v>0</v>
      </c>
      <c r="F259" s="5">
        <v>0</v>
      </c>
      <c r="G259" s="5">
        <f t="shared" si="168"/>
        <v>0</v>
      </c>
      <c r="H259" s="5">
        <v>0</v>
      </c>
      <c r="I259" s="5">
        <v>0</v>
      </c>
      <c r="J259" s="5">
        <f t="shared" si="169"/>
        <v>0</v>
      </c>
      <c r="K259" s="5">
        <v>0</v>
      </c>
      <c r="L259" s="5">
        <v>0</v>
      </c>
      <c r="M259" s="5">
        <f t="shared" si="170"/>
        <v>0</v>
      </c>
      <c r="N259" s="5">
        <v>0</v>
      </c>
      <c r="O259" s="5">
        <v>0</v>
      </c>
      <c r="P259" s="5">
        <f t="shared" si="171"/>
        <v>0</v>
      </c>
      <c r="Q259" s="5">
        <v>0</v>
      </c>
      <c r="R259" s="5">
        <v>0</v>
      </c>
      <c r="S259" s="5">
        <f t="shared" si="172"/>
        <v>0</v>
      </c>
      <c r="T259" s="5">
        <f t="shared" si="173"/>
        <v>0</v>
      </c>
      <c r="U259" s="5">
        <f t="shared" si="173"/>
        <v>0</v>
      </c>
      <c r="V259" s="5">
        <f t="shared" si="166"/>
        <v>0</v>
      </c>
    </row>
    <row r="260" spans="1:22" x14ac:dyDescent="0.2">
      <c r="A260" s="2" t="s">
        <v>64</v>
      </c>
      <c r="B260" s="5">
        <v>0</v>
      </c>
      <c r="C260" s="5">
        <v>0</v>
      </c>
      <c r="D260" s="5">
        <f t="shared" si="167"/>
        <v>0</v>
      </c>
      <c r="E260" s="5">
        <v>0</v>
      </c>
      <c r="F260" s="5">
        <v>0</v>
      </c>
      <c r="G260" s="5">
        <f t="shared" si="168"/>
        <v>0</v>
      </c>
      <c r="H260" s="5">
        <v>0</v>
      </c>
      <c r="I260" s="5">
        <v>0</v>
      </c>
      <c r="J260" s="5">
        <f t="shared" si="169"/>
        <v>0</v>
      </c>
      <c r="K260" s="5">
        <v>0</v>
      </c>
      <c r="L260" s="5">
        <v>0</v>
      </c>
      <c r="M260" s="5">
        <f t="shared" si="170"/>
        <v>0</v>
      </c>
      <c r="N260" s="5">
        <v>0</v>
      </c>
      <c r="O260" s="5">
        <v>0</v>
      </c>
      <c r="P260" s="5">
        <f t="shared" si="171"/>
        <v>0</v>
      </c>
      <c r="Q260" s="5">
        <v>0</v>
      </c>
      <c r="R260" s="5">
        <v>0</v>
      </c>
      <c r="S260" s="5">
        <f t="shared" si="172"/>
        <v>0</v>
      </c>
      <c r="T260" s="5">
        <f t="shared" si="173"/>
        <v>0</v>
      </c>
      <c r="U260" s="5">
        <f t="shared" si="173"/>
        <v>0</v>
      </c>
      <c r="V260" s="5">
        <f t="shared" si="166"/>
        <v>0</v>
      </c>
    </row>
    <row r="261" spans="1:22" x14ac:dyDescent="0.2">
      <c r="A261" s="2" t="s">
        <v>65</v>
      </c>
      <c r="B261" s="5">
        <v>0</v>
      </c>
      <c r="C261" s="5">
        <v>0</v>
      </c>
      <c r="D261" s="5">
        <f t="shared" si="167"/>
        <v>0</v>
      </c>
      <c r="E261" s="5">
        <v>0</v>
      </c>
      <c r="F261" s="5">
        <v>0</v>
      </c>
      <c r="G261" s="5">
        <f t="shared" si="168"/>
        <v>0</v>
      </c>
      <c r="H261" s="5">
        <v>0</v>
      </c>
      <c r="I261" s="5">
        <v>0</v>
      </c>
      <c r="J261" s="5">
        <f t="shared" si="169"/>
        <v>0</v>
      </c>
      <c r="K261" s="5">
        <v>0</v>
      </c>
      <c r="L261" s="5">
        <v>0</v>
      </c>
      <c r="M261" s="5">
        <f t="shared" si="170"/>
        <v>0</v>
      </c>
      <c r="N261" s="5">
        <v>0</v>
      </c>
      <c r="O261" s="5">
        <v>0</v>
      </c>
      <c r="P261" s="5">
        <f t="shared" si="171"/>
        <v>0</v>
      </c>
      <c r="Q261" s="5">
        <v>0</v>
      </c>
      <c r="R261" s="5">
        <v>0</v>
      </c>
      <c r="S261" s="5">
        <f t="shared" si="172"/>
        <v>0</v>
      </c>
      <c r="T261" s="5">
        <f t="shared" si="173"/>
        <v>0</v>
      </c>
      <c r="U261" s="5">
        <f t="shared" si="173"/>
        <v>0</v>
      </c>
      <c r="V261" s="5">
        <f t="shared" si="166"/>
        <v>0</v>
      </c>
    </row>
    <row r="262" spans="1:22" x14ac:dyDescent="0.2">
      <c r="A262" s="2" t="s">
        <v>66</v>
      </c>
      <c r="B262" s="5">
        <v>0</v>
      </c>
      <c r="C262" s="5">
        <v>0</v>
      </c>
      <c r="D262" s="5">
        <f t="shared" si="167"/>
        <v>0</v>
      </c>
      <c r="E262" s="5">
        <v>0</v>
      </c>
      <c r="F262" s="5">
        <v>0</v>
      </c>
      <c r="G262" s="5">
        <f t="shared" si="168"/>
        <v>0</v>
      </c>
      <c r="H262" s="5">
        <v>0</v>
      </c>
      <c r="I262" s="5">
        <v>0</v>
      </c>
      <c r="J262" s="5">
        <f t="shared" si="169"/>
        <v>0</v>
      </c>
      <c r="K262" s="5">
        <v>0</v>
      </c>
      <c r="L262" s="5">
        <v>0</v>
      </c>
      <c r="M262" s="5">
        <f t="shared" si="170"/>
        <v>0</v>
      </c>
      <c r="N262" s="5">
        <v>0</v>
      </c>
      <c r="O262" s="5">
        <v>0</v>
      </c>
      <c r="P262" s="5">
        <f t="shared" si="171"/>
        <v>0</v>
      </c>
      <c r="Q262" s="5">
        <v>0</v>
      </c>
      <c r="R262" s="5">
        <v>0</v>
      </c>
      <c r="S262" s="5">
        <f t="shared" si="172"/>
        <v>0</v>
      </c>
      <c r="T262" s="5">
        <f t="shared" si="173"/>
        <v>0</v>
      </c>
      <c r="U262" s="5">
        <f t="shared" si="173"/>
        <v>0</v>
      </c>
      <c r="V262" s="5">
        <f t="shared" si="166"/>
        <v>0</v>
      </c>
    </row>
    <row r="263" spans="1:22" x14ac:dyDescent="0.2">
      <c r="A263" s="2" t="s">
        <v>67</v>
      </c>
      <c r="B263" s="5">
        <v>0</v>
      </c>
      <c r="C263" s="5">
        <v>0</v>
      </c>
      <c r="D263" s="5">
        <f t="shared" si="167"/>
        <v>0</v>
      </c>
      <c r="E263" s="5">
        <v>0</v>
      </c>
      <c r="F263" s="5">
        <v>0</v>
      </c>
      <c r="G263" s="5">
        <f t="shared" si="168"/>
        <v>0</v>
      </c>
      <c r="H263" s="5">
        <v>0</v>
      </c>
      <c r="I263" s="5">
        <v>0</v>
      </c>
      <c r="J263" s="5">
        <f t="shared" si="169"/>
        <v>0</v>
      </c>
      <c r="K263" s="5">
        <v>0</v>
      </c>
      <c r="L263" s="5">
        <v>0</v>
      </c>
      <c r="M263" s="5">
        <f t="shared" si="170"/>
        <v>0</v>
      </c>
      <c r="N263" s="5">
        <v>0</v>
      </c>
      <c r="O263" s="5">
        <v>0</v>
      </c>
      <c r="P263" s="5">
        <f t="shared" si="171"/>
        <v>0</v>
      </c>
      <c r="Q263" s="5">
        <v>0</v>
      </c>
      <c r="R263" s="5">
        <v>0</v>
      </c>
      <c r="S263" s="5">
        <f t="shared" si="172"/>
        <v>0</v>
      </c>
      <c r="T263" s="5">
        <f t="shared" si="173"/>
        <v>0</v>
      </c>
      <c r="U263" s="5">
        <f t="shared" si="173"/>
        <v>0</v>
      </c>
      <c r="V263" s="5">
        <f t="shared" si="166"/>
        <v>0</v>
      </c>
    </row>
    <row r="264" spans="1:22" x14ac:dyDescent="0.2">
      <c r="A264" s="2" t="s">
        <v>68</v>
      </c>
      <c r="B264" s="5">
        <v>0</v>
      </c>
      <c r="C264" s="5">
        <v>0</v>
      </c>
      <c r="D264" s="5">
        <f t="shared" si="167"/>
        <v>0</v>
      </c>
      <c r="E264" s="5">
        <v>0</v>
      </c>
      <c r="F264" s="5">
        <v>0</v>
      </c>
      <c r="G264" s="5">
        <f t="shared" si="168"/>
        <v>0</v>
      </c>
      <c r="H264" s="5">
        <v>0</v>
      </c>
      <c r="I264" s="5">
        <v>0</v>
      </c>
      <c r="J264" s="5">
        <f t="shared" si="169"/>
        <v>0</v>
      </c>
      <c r="K264" s="5">
        <v>0</v>
      </c>
      <c r="L264" s="5">
        <v>0</v>
      </c>
      <c r="M264" s="5">
        <f t="shared" si="170"/>
        <v>0</v>
      </c>
      <c r="N264" s="5">
        <v>0</v>
      </c>
      <c r="O264" s="5">
        <v>0</v>
      </c>
      <c r="P264" s="5">
        <f t="shared" si="171"/>
        <v>0</v>
      </c>
      <c r="Q264" s="5">
        <v>0</v>
      </c>
      <c r="R264" s="5">
        <v>0</v>
      </c>
      <c r="S264" s="5">
        <f t="shared" si="172"/>
        <v>0</v>
      </c>
      <c r="T264" s="5">
        <f t="shared" si="173"/>
        <v>0</v>
      </c>
      <c r="U264" s="5">
        <f t="shared" si="173"/>
        <v>0</v>
      </c>
      <c r="V264" s="5">
        <f t="shared" si="166"/>
        <v>0</v>
      </c>
    </row>
    <row r="265" spans="1:22" x14ac:dyDescent="0.2">
      <c r="A265" s="2" t="s">
        <v>69</v>
      </c>
      <c r="B265" s="5">
        <v>0</v>
      </c>
      <c r="C265" s="5">
        <v>0</v>
      </c>
      <c r="D265" s="5">
        <f t="shared" si="167"/>
        <v>0</v>
      </c>
      <c r="E265" s="5">
        <v>0</v>
      </c>
      <c r="F265" s="5">
        <v>0</v>
      </c>
      <c r="G265" s="5">
        <f t="shared" si="168"/>
        <v>0</v>
      </c>
      <c r="H265" s="5">
        <v>0</v>
      </c>
      <c r="I265" s="5">
        <v>0</v>
      </c>
      <c r="J265" s="5">
        <f t="shared" si="169"/>
        <v>0</v>
      </c>
      <c r="K265" s="5">
        <v>0</v>
      </c>
      <c r="L265" s="5">
        <v>0</v>
      </c>
      <c r="M265" s="5">
        <f t="shared" si="170"/>
        <v>0</v>
      </c>
      <c r="N265" s="5">
        <v>0</v>
      </c>
      <c r="O265" s="5">
        <v>0</v>
      </c>
      <c r="P265" s="5">
        <f t="shared" si="171"/>
        <v>0</v>
      </c>
      <c r="Q265" s="5">
        <v>0</v>
      </c>
      <c r="R265" s="5">
        <v>0</v>
      </c>
      <c r="S265" s="5">
        <f t="shared" si="172"/>
        <v>0</v>
      </c>
      <c r="T265" s="5">
        <f t="shared" si="173"/>
        <v>0</v>
      </c>
      <c r="U265" s="5">
        <f t="shared" si="173"/>
        <v>0</v>
      </c>
      <c r="V265" s="5">
        <f t="shared" si="166"/>
        <v>0</v>
      </c>
    </row>
    <row r="266" spans="1:22" x14ac:dyDescent="0.2">
      <c r="A266" s="2" t="s">
        <v>70</v>
      </c>
      <c r="B266" s="5">
        <v>0</v>
      </c>
      <c r="C266" s="5">
        <v>0</v>
      </c>
      <c r="D266" s="5">
        <f t="shared" si="167"/>
        <v>0</v>
      </c>
      <c r="E266" s="5">
        <v>0</v>
      </c>
      <c r="F266" s="5">
        <v>0</v>
      </c>
      <c r="G266" s="5">
        <f t="shared" si="168"/>
        <v>0</v>
      </c>
      <c r="H266" s="5">
        <v>0</v>
      </c>
      <c r="I266" s="5">
        <v>0</v>
      </c>
      <c r="J266" s="5">
        <f t="shared" si="169"/>
        <v>0</v>
      </c>
      <c r="K266" s="5">
        <v>0</v>
      </c>
      <c r="L266" s="5">
        <v>0</v>
      </c>
      <c r="M266" s="5">
        <f t="shared" si="170"/>
        <v>0</v>
      </c>
      <c r="N266" s="5">
        <v>0</v>
      </c>
      <c r="O266" s="5">
        <v>0</v>
      </c>
      <c r="P266" s="5">
        <f t="shared" si="171"/>
        <v>0</v>
      </c>
      <c r="Q266" s="5">
        <v>0</v>
      </c>
      <c r="R266" s="5">
        <v>0</v>
      </c>
      <c r="S266" s="5">
        <f t="shared" si="172"/>
        <v>0</v>
      </c>
      <c r="T266" s="5">
        <f t="shared" si="173"/>
        <v>0</v>
      </c>
      <c r="U266" s="5">
        <f t="shared" si="173"/>
        <v>0</v>
      </c>
      <c r="V266" s="5">
        <f t="shared" si="166"/>
        <v>0</v>
      </c>
    </row>
    <row r="267" spans="1:22" x14ac:dyDescent="0.2">
      <c r="A267" s="2" t="s">
        <v>71</v>
      </c>
      <c r="B267" s="5">
        <v>0</v>
      </c>
      <c r="C267" s="5">
        <v>0</v>
      </c>
      <c r="D267" s="5">
        <f t="shared" si="167"/>
        <v>0</v>
      </c>
      <c r="E267" s="5">
        <v>0</v>
      </c>
      <c r="F267" s="5">
        <v>0</v>
      </c>
      <c r="G267" s="5">
        <f t="shared" si="168"/>
        <v>0</v>
      </c>
      <c r="H267" s="5">
        <v>0</v>
      </c>
      <c r="I267" s="5">
        <v>0</v>
      </c>
      <c r="J267" s="5">
        <f t="shared" si="169"/>
        <v>0</v>
      </c>
      <c r="K267" s="5">
        <v>0</v>
      </c>
      <c r="L267" s="5">
        <v>0</v>
      </c>
      <c r="M267" s="5">
        <f t="shared" si="170"/>
        <v>0</v>
      </c>
      <c r="N267" s="5">
        <v>0</v>
      </c>
      <c r="O267" s="5">
        <v>0</v>
      </c>
      <c r="P267" s="5">
        <f t="shared" si="171"/>
        <v>0</v>
      </c>
      <c r="Q267" s="5">
        <v>0</v>
      </c>
      <c r="R267" s="5">
        <v>0</v>
      </c>
      <c r="S267" s="5">
        <f t="shared" si="172"/>
        <v>0</v>
      </c>
      <c r="T267" s="5">
        <f t="shared" si="173"/>
        <v>0</v>
      </c>
      <c r="U267" s="5">
        <f t="shared" si="173"/>
        <v>0</v>
      </c>
      <c r="V267" s="5">
        <f t="shared" si="166"/>
        <v>0</v>
      </c>
    </row>
    <row r="268" spans="1:22" x14ac:dyDescent="0.2">
      <c r="A268" s="2" t="s">
        <v>72</v>
      </c>
      <c r="B268" s="5">
        <v>0</v>
      </c>
      <c r="C268" s="5">
        <v>0</v>
      </c>
      <c r="D268" s="5">
        <f t="shared" si="167"/>
        <v>0</v>
      </c>
      <c r="E268" s="5">
        <v>0</v>
      </c>
      <c r="F268" s="5">
        <v>0</v>
      </c>
      <c r="G268" s="5">
        <f t="shared" si="168"/>
        <v>0</v>
      </c>
      <c r="H268" s="5">
        <v>0</v>
      </c>
      <c r="I268" s="5">
        <v>0</v>
      </c>
      <c r="J268" s="5">
        <f t="shared" si="169"/>
        <v>0</v>
      </c>
      <c r="K268" s="5">
        <v>0</v>
      </c>
      <c r="L268" s="5">
        <v>0</v>
      </c>
      <c r="M268" s="5">
        <f t="shared" si="170"/>
        <v>0</v>
      </c>
      <c r="N268" s="5">
        <v>0</v>
      </c>
      <c r="O268" s="5">
        <v>0</v>
      </c>
      <c r="P268" s="5">
        <f t="shared" si="171"/>
        <v>0</v>
      </c>
      <c r="Q268" s="5">
        <v>0</v>
      </c>
      <c r="R268" s="5">
        <v>0</v>
      </c>
      <c r="S268" s="5">
        <f t="shared" si="172"/>
        <v>0</v>
      </c>
      <c r="T268" s="5">
        <f t="shared" si="173"/>
        <v>0</v>
      </c>
      <c r="U268" s="5">
        <f t="shared" si="173"/>
        <v>0</v>
      </c>
      <c r="V268" s="5">
        <f t="shared" si="166"/>
        <v>0</v>
      </c>
    </row>
    <row r="269" spans="1:22" x14ac:dyDescent="0.2">
      <c r="A269" s="2" t="s">
        <v>73</v>
      </c>
      <c r="B269" s="5">
        <v>0</v>
      </c>
      <c r="C269" s="5">
        <v>0</v>
      </c>
      <c r="D269" s="5">
        <f t="shared" si="167"/>
        <v>0</v>
      </c>
      <c r="E269" s="5">
        <v>0</v>
      </c>
      <c r="F269" s="5">
        <v>0</v>
      </c>
      <c r="G269" s="5">
        <f t="shared" si="168"/>
        <v>0</v>
      </c>
      <c r="H269" s="5">
        <v>0</v>
      </c>
      <c r="I269" s="5">
        <v>0</v>
      </c>
      <c r="J269" s="5">
        <f t="shared" si="169"/>
        <v>0</v>
      </c>
      <c r="K269" s="5">
        <v>0</v>
      </c>
      <c r="L269" s="5">
        <v>0</v>
      </c>
      <c r="M269" s="5">
        <f t="shared" si="170"/>
        <v>0</v>
      </c>
      <c r="N269" s="5">
        <v>0</v>
      </c>
      <c r="O269" s="5">
        <v>0</v>
      </c>
      <c r="P269" s="5">
        <f t="shared" si="171"/>
        <v>0</v>
      </c>
      <c r="Q269" s="5">
        <v>0</v>
      </c>
      <c r="R269" s="5">
        <v>0</v>
      </c>
      <c r="S269" s="5">
        <f t="shared" si="172"/>
        <v>0</v>
      </c>
      <c r="T269" s="5">
        <f t="shared" si="173"/>
        <v>0</v>
      </c>
      <c r="U269" s="5">
        <f t="shared" si="173"/>
        <v>0</v>
      </c>
      <c r="V269" s="5">
        <f t="shared" si="166"/>
        <v>0</v>
      </c>
    </row>
    <row r="270" spans="1:22" x14ac:dyDescent="0.2">
      <c r="A270" s="2" t="s">
        <v>74</v>
      </c>
      <c r="B270" s="5">
        <v>0</v>
      </c>
      <c r="C270" s="5">
        <v>0</v>
      </c>
      <c r="D270" s="5">
        <f t="shared" si="167"/>
        <v>0</v>
      </c>
      <c r="E270" s="5">
        <v>0</v>
      </c>
      <c r="F270" s="5">
        <v>0</v>
      </c>
      <c r="G270" s="5">
        <f t="shared" si="168"/>
        <v>0</v>
      </c>
      <c r="H270" s="5">
        <v>0</v>
      </c>
      <c r="I270" s="5">
        <v>0</v>
      </c>
      <c r="J270" s="5">
        <f t="shared" si="169"/>
        <v>0</v>
      </c>
      <c r="K270" s="5">
        <v>0</v>
      </c>
      <c r="L270" s="5">
        <v>0</v>
      </c>
      <c r="M270" s="5">
        <f t="shared" si="170"/>
        <v>0</v>
      </c>
      <c r="N270" s="5">
        <v>0</v>
      </c>
      <c r="O270" s="5">
        <v>0</v>
      </c>
      <c r="P270" s="5">
        <f t="shared" si="171"/>
        <v>0</v>
      </c>
      <c r="Q270" s="5">
        <v>0</v>
      </c>
      <c r="R270" s="5">
        <v>0</v>
      </c>
      <c r="S270" s="5">
        <f t="shared" si="172"/>
        <v>0</v>
      </c>
      <c r="T270" s="5">
        <f t="shared" si="173"/>
        <v>0</v>
      </c>
      <c r="U270" s="5">
        <f t="shared" si="173"/>
        <v>0</v>
      </c>
      <c r="V270" s="5">
        <f t="shared" si="166"/>
        <v>0</v>
      </c>
    </row>
    <row r="271" spans="1:22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x14ac:dyDescent="0.2">
      <c r="A272" s="2" t="s">
        <v>17</v>
      </c>
      <c r="B272" s="5">
        <f t="shared" ref="B272:V272" si="174">SUM(B273:B286)</f>
        <v>9</v>
      </c>
      <c r="C272" s="5">
        <f t="shared" si="174"/>
        <v>7</v>
      </c>
      <c r="D272" s="5">
        <f t="shared" si="174"/>
        <v>16</v>
      </c>
      <c r="E272" s="5">
        <f t="shared" si="174"/>
        <v>5</v>
      </c>
      <c r="F272" s="5">
        <f t="shared" si="174"/>
        <v>3</v>
      </c>
      <c r="G272" s="5">
        <f t="shared" si="174"/>
        <v>8</v>
      </c>
      <c r="H272" s="5">
        <f t="shared" si="174"/>
        <v>11</v>
      </c>
      <c r="I272" s="5">
        <f t="shared" si="174"/>
        <v>4</v>
      </c>
      <c r="J272" s="5">
        <f t="shared" si="174"/>
        <v>15</v>
      </c>
      <c r="K272" s="5">
        <f t="shared" si="174"/>
        <v>2</v>
      </c>
      <c r="L272" s="5">
        <f t="shared" si="174"/>
        <v>8</v>
      </c>
      <c r="M272" s="5">
        <f t="shared" si="174"/>
        <v>10</v>
      </c>
      <c r="N272" s="5">
        <f t="shared" si="174"/>
        <v>4</v>
      </c>
      <c r="O272" s="5">
        <f t="shared" si="174"/>
        <v>2</v>
      </c>
      <c r="P272" s="5">
        <f t="shared" si="174"/>
        <v>6</v>
      </c>
      <c r="Q272" s="5">
        <f t="shared" si="174"/>
        <v>1</v>
      </c>
      <c r="R272" s="5">
        <f t="shared" si="174"/>
        <v>1</v>
      </c>
      <c r="S272" s="5">
        <f t="shared" si="174"/>
        <v>2</v>
      </c>
      <c r="T272" s="5">
        <f t="shared" si="174"/>
        <v>32</v>
      </c>
      <c r="U272" s="5">
        <f t="shared" si="174"/>
        <v>25</v>
      </c>
      <c r="V272" s="5">
        <f t="shared" si="174"/>
        <v>57</v>
      </c>
    </row>
    <row r="273" spans="1:22" x14ac:dyDescent="0.2">
      <c r="A273" s="2" t="s">
        <v>62</v>
      </c>
      <c r="B273" s="5">
        <v>0</v>
      </c>
      <c r="C273" s="5">
        <v>0</v>
      </c>
      <c r="D273" s="5">
        <f>SUM(B273:C273)</f>
        <v>0</v>
      </c>
      <c r="E273" s="5">
        <v>0</v>
      </c>
      <c r="F273" s="5">
        <v>0</v>
      </c>
      <c r="G273" s="5">
        <f>SUM(E273:F273)</f>
        <v>0</v>
      </c>
      <c r="H273" s="5">
        <v>0</v>
      </c>
      <c r="I273" s="5">
        <v>0</v>
      </c>
      <c r="J273" s="5">
        <f>SUM(H273:I273)</f>
        <v>0</v>
      </c>
      <c r="K273" s="5">
        <v>0</v>
      </c>
      <c r="L273" s="5">
        <v>0</v>
      </c>
      <c r="M273" s="5">
        <f>SUM(K273:L273)</f>
        <v>0</v>
      </c>
      <c r="N273" s="5">
        <v>0</v>
      </c>
      <c r="O273" s="5">
        <v>0</v>
      </c>
      <c r="P273" s="5">
        <f>SUM(N273:O273)</f>
        <v>0</v>
      </c>
      <c r="Q273" s="5">
        <v>0</v>
      </c>
      <c r="R273" s="5">
        <v>0</v>
      </c>
      <c r="S273" s="5">
        <f>SUM(Q273:R273)</f>
        <v>0</v>
      </c>
      <c r="T273" s="5">
        <f>+Q273++N273+K273+H273+E273+B273</f>
        <v>0</v>
      </c>
      <c r="U273" s="5">
        <f>+R273++O273+L273+I273+F273+C273</f>
        <v>0</v>
      </c>
      <c r="V273" s="5">
        <f t="shared" ref="V273:V286" si="175">SUM(T273:U273)</f>
        <v>0</v>
      </c>
    </row>
    <row r="274" spans="1:22" x14ac:dyDescent="0.2">
      <c r="A274" s="2" t="s">
        <v>44</v>
      </c>
      <c r="B274" s="5">
        <v>4</v>
      </c>
      <c r="C274" s="5">
        <v>2</v>
      </c>
      <c r="D274" s="5">
        <f t="shared" ref="D274:D286" si="176">SUM(B274:C274)</f>
        <v>6</v>
      </c>
      <c r="E274" s="5">
        <v>0</v>
      </c>
      <c r="F274" s="5">
        <v>0</v>
      </c>
      <c r="G274" s="5">
        <f t="shared" ref="G274:G286" si="177">SUM(E274:F274)</f>
        <v>0</v>
      </c>
      <c r="H274" s="5">
        <v>0</v>
      </c>
      <c r="I274" s="5">
        <v>0</v>
      </c>
      <c r="J274" s="5">
        <f t="shared" ref="J274:J286" si="178">SUM(H274:I274)</f>
        <v>0</v>
      </c>
      <c r="K274" s="5">
        <v>0</v>
      </c>
      <c r="L274" s="5">
        <v>0</v>
      </c>
      <c r="M274" s="5">
        <f t="shared" ref="M274:M286" si="179">SUM(K274:L274)</f>
        <v>0</v>
      </c>
      <c r="N274" s="5">
        <v>0</v>
      </c>
      <c r="O274" s="5">
        <v>0</v>
      </c>
      <c r="P274" s="5">
        <f t="shared" ref="P274:P286" si="180">SUM(N274:O274)</f>
        <v>0</v>
      </c>
      <c r="Q274" s="5">
        <v>0</v>
      </c>
      <c r="R274" s="5">
        <v>0</v>
      </c>
      <c r="S274" s="5">
        <f t="shared" ref="S274:S286" si="181">SUM(Q274:R274)</f>
        <v>0</v>
      </c>
      <c r="T274" s="5">
        <f t="shared" ref="T274:U286" si="182">+Q274++N274+K274+H274+E274+B274</f>
        <v>4</v>
      </c>
      <c r="U274" s="5">
        <f t="shared" si="182"/>
        <v>2</v>
      </c>
      <c r="V274" s="5">
        <f t="shared" si="175"/>
        <v>6</v>
      </c>
    </row>
    <row r="275" spans="1:22" x14ac:dyDescent="0.2">
      <c r="A275" s="2" t="s">
        <v>63</v>
      </c>
      <c r="B275" s="5">
        <v>1</v>
      </c>
      <c r="C275" s="5">
        <v>2</v>
      </c>
      <c r="D275" s="5">
        <f t="shared" si="176"/>
        <v>3</v>
      </c>
      <c r="E275" s="5">
        <v>1</v>
      </c>
      <c r="F275" s="5">
        <v>0</v>
      </c>
      <c r="G275" s="5">
        <f t="shared" si="177"/>
        <v>1</v>
      </c>
      <c r="H275" s="5">
        <v>1</v>
      </c>
      <c r="I275" s="5">
        <v>0</v>
      </c>
      <c r="J275" s="5">
        <f t="shared" si="178"/>
        <v>1</v>
      </c>
      <c r="K275" s="5">
        <v>0</v>
      </c>
      <c r="L275" s="5">
        <v>0</v>
      </c>
      <c r="M275" s="5">
        <f t="shared" si="179"/>
        <v>0</v>
      </c>
      <c r="N275" s="5">
        <v>0</v>
      </c>
      <c r="O275" s="5">
        <v>0</v>
      </c>
      <c r="P275" s="5">
        <f t="shared" si="180"/>
        <v>0</v>
      </c>
      <c r="Q275" s="5">
        <v>0</v>
      </c>
      <c r="R275" s="5">
        <v>0</v>
      </c>
      <c r="S275" s="5">
        <f t="shared" si="181"/>
        <v>0</v>
      </c>
      <c r="T275" s="5">
        <f t="shared" si="182"/>
        <v>3</v>
      </c>
      <c r="U275" s="5">
        <f t="shared" si="182"/>
        <v>2</v>
      </c>
      <c r="V275" s="5">
        <f t="shared" si="175"/>
        <v>5</v>
      </c>
    </row>
    <row r="276" spans="1:22" x14ac:dyDescent="0.2">
      <c r="A276" s="2" t="s">
        <v>64</v>
      </c>
      <c r="B276" s="5">
        <v>1</v>
      </c>
      <c r="C276" s="5">
        <v>2</v>
      </c>
      <c r="D276" s="5">
        <f t="shared" si="176"/>
        <v>3</v>
      </c>
      <c r="E276" s="5">
        <v>3</v>
      </c>
      <c r="F276" s="5">
        <v>2</v>
      </c>
      <c r="G276" s="5">
        <f t="shared" si="177"/>
        <v>5</v>
      </c>
      <c r="H276" s="5">
        <v>1</v>
      </c>
      <c r="I276" s="5">
        <v>0</v>
      </c>
      <c r="J276" s="5">
        <f t="shared" si="178"/>
        <v>1</v>
      </c>
      <c r="K276" s="5">
        <v>0</v>
      </c>
      <c r="L276" s="5">
        <v>0</v>
      </c>
      <c r="M276" s="5">
        <f t="shared" si="179"/>
        <v>0</v>
      </c>
      <c r="N276" s="5">
        <v>0</v>
      </c>
      <c r="O276" s="5">
        <v>0</v>
      </c>
      <c r="P276" s="5">
        <f t="shared" si="180"/>
        <v>0</v>
      </c>
      <c r="Q276" s="5">
        <v>0</v>
      </c>
      <c r="R276" s="5">
        <v>0</v>
      </c>
      <c r="S276" s="5">
        <f t="shared" si="181"/>
        <v>0</v>
      </c>
      <c r="T276" s="5">
        <f t="shared" si="182"/>
        <v>5</v>
      </c>
      <c r="U276" s="5">
        <f t="shared" si="182"/>
        <v>4</v>
      </c>
      <c r="V276" s="5">
        <f t="shared" si="175"/>
        <v>9</v>
      </c>
    </row>
    <row r="277" spans="1:22" x14ac:dyDescent="0.2">
      <c r="A277" s="2" t="s">
        <v>65</v>
      </c>
      <c r="B277" s="5">
        <v>2</v>
      </c>
      <c r="C277" s="5">
        <v>0</v>
      </c>
      <c r="D277" s="5">
        <f t="shared" si="176"/>
        <v>2</v>
      </c>
      <c r="E277" s="5">
        <v>0</v>
      </c>
      <c r="F277" s="5">
        <v>1</v>
      </c>
      <c r="G277" s="5">
        <f t="shared" si="177"/>
        <v>1</v>
      </c>
      <c r="H277" s="5">
        <v>0</v>
      </c>
      <c r="I277" s="5">
        <v>1</v>
      </c>
      <c r="J277" s="5">
        <f t="shared" si="178"/>
        <v>1</v>
      </c>
      <c r="K277" s="5">
        <v>0</v>
      </c>
      <c r="L277" s="5">
        <v>3</v>
      </c>
      <c r="M277" s="5">
        <f t="shared" si="179"/>
        <v>3</v>
      </c>
      <c r="N277" s="5">
        <v>0</v>
      </c>
      <c r="O277" s="5">
        <v>0</v>
      </c>
      <c r="P277" s="5">
        <f t="shared" si="180"/>
        <v>0</v>
      </c>
      <c r="Q277" s="5">
        <v>0</v>
      </c>
      <c r="R277" s="5">
        <v>0</v>
      </c>
      <c r="S277" s="5">
        <f t="shared" si="181"/>
        <v>0</v>
      </c>
      <c r="T277" s="5">
        <f t="shared" si="182"/>
        <v>2</v>
      </c>
      <c r="U277" s="5">
        <f t="shared" si="182"/>
        <v>5</v>
      </c>
      <c r="V277" s="5">
        <f t="shared" si="175"/>
        <v>7</v>
      </c>
    </row>
    <row r="278" spans="1:22" x14ac:dyDescent="0.2">
      <c r="A278" s="2" t="s">
        <v>66</v>
      </c>
      <c r="B278" s="5">
        <v>1</v>
      </c>
      <c r="C278" s="5">
        <v>1</v>
      </c>
      <c r="D278" s="5">
        <f t="shared" si="176"/>
        <v>2</v>
      </c>
      <c r="E278" s="5">
        <v>1</v>
      </c>
      <c r="F278" s="5">
        <v>0</v>
      </c>
      <c r="G278" s="5">
        <f t="shared" si="177"/>
        <v>1</v>
      </c>
      <c r="H278" s="5">
        <v>3</v>
      </c>
      <c r="I278" s="5">
        <v>2</v>
      </c>
      <c r="J278" s="5">
        <f t="shared" si="178"/>
        <v>5</v>
      </c>
      <c r="K278" s="5">
        <v>1</v>
      </c>
      <c r="L278" s="5">
        <v>2</v>
      </c>
      <c r="M278" s="5">
        <f t="shared" si="179"/>
        <v>3</v>
      </c>
      <c r="N278" s="5">
        <v>0</v>
      </c>
      <c r="O278" s="5">
        <v>0</v>
      </c>
      <c r="P278" s="5">
        <f t="shared" si="180"/>
        <v>0</v>
      </c>
      <c r="Q278" s="5">
        <v>0</v>
      </c>
      <c r="R278" s="5">
        <v>0</v>
      </c>
      <c r="S278" s="5">
        <f t="shared" si="181"/>
        <v>0</v>
      </c>
      <c r="T278" s="5">
        <f t="shared" si="182"/>
        <v>6</v>
      </c>
      <c r="U278" s="5">
        <f t="shared" si="182"/>
        <v>5</v>
      </c>
      <c r="V278" s="5">
        <f t="shared" si="175"/>
        <v>11</v>
      </c>
    </row>
    <row r="279" spans="1:22" x14ac:dyDescent="0.2">
      <c r="A279" s="2" t="s">
        <v>67</v>
      </c>
      <c r="B279" s="5">
        <v>0</v>
      </c>
      <c r="C279" s="5">
        <v>0</v>
      </c>
      <c r="D279" s="5">
        <f t="shared" si="176"/>
        <v>0</v>
      </c>
      <c r="E279" s="5">
        <v>0</v>
      </c>
      <c r="F279" s="5">
        <v>0</v>
      </c>
      <c r="G279" s="5">
        <f t="shared" si="177"/>
        <v>0</v>
      </c>
      <c r="H279" s="5">
        <v>0</v>
      </c>
      <c r="I279" s="5">
        <v>1</v>
      </c>
      <c r="J279" s="5">
        <f t="shared" si="178"/>
        <v>1</v>
      </c>
      <c r="K279" s="5">
        <v>0</v>
      </c>
      <c r="L279" s="5">
        <v>2</v>
      </c>
      <c r="M279" s="5">
        <f t="shared" si="179"/>
        <v>2</v>
      </c>
      <c r="N279" s="5">
        <v>1</v>
      </c>
      <c r="O279" s="5">
        <v>0</v>
      </c>
      <c r="P279" s="5">
        <f t="shared" si="180"/>
        <v>1</v>
      </c>
      <c r="Q279" s="5">
        <v>0</v>
      </c>
      <c r="R279" s="5">
        <v>0</v>
      </c>
      <c r="S279" s="5">
        <f t="shared" si="181"/>
        <v>0</v>
      </c>
      <c r="T279" s="5">
        <f t="shared" si="182"/>
        <v>1</v>
      </c>
      <c r="U279" s="5">
        <f t="shared" si="182"/>
        <v>3</v>
      </c>
      <c r="V279" s="5">
        <f t="shared" si="175"/>
        <v>4</v>
      </c>
    </row>
    <row r="280" spans="1:22" x14ac:dyDescent="0.2">
      <c r="A280" s="2" t="s">
        <v>68</v>
      </c>
      <c r="B280" s="5">
        <v>0</v>
      </c>
      <c r="C280" s="5">
        <v>0</v>
      </c>
      <c r="D280" s="5">
        <f t="shared" si="176"/>
        <v>0</v>
      </c>
      <c r="E280" s="5">
        <v>0</v>
      </c>
      <c r="F280" s="5">
        <v>0</v>
      </c>
      <c r="G280" s="5">
        <f t="shared" si="177"/>
        <v>0</v>
      </c>
      <c r="H280" s="5">
        <v>4</v>
      </c>
      <c r="I280" s="5">
        <v>0</v>
      </c>
      <c r="J280" s="5">
        <f t="shared" si="178"/>
        <v>4</v>
      </c>
      <c r="K280" s="5">
        <v>1</v>
      </c>
      <c r="L280" s="5">
        <v>0</v>
      </c>
      <c r="M280" s="5">
        <f t="shared" si="179"/>
        <v>1</v>
      </c>
      <c r="N280" s="5">
        <v>0</v>
      </c>
      <c r="O280" s="5">
        <v>0</v>
      </c>
      <c r="P280" s="5">
        <f t="shared" si="180"/>
        <v>0</v>
      </c>
      <c r="Q280" s="5">
        <v>0</v>
      </c>
      <c r="R280" s="5">
        <v>1</v>
      </c>
      <c r="S280" s="5">
        <f t="shared" si="181"/>
        <v>1</v>
      </c>
      <c r="T280" s="5">
        <f t="shared" si="182"/>
        <v>5</v>
      </c>
      <c r="U280" s="5">
        <f t="shared" si="182"/>
        <v>1</v>
      </c>
      <c r="V280" s="5">
        <f t="shared" si="175"/>
        <v>6</v>
      </c>
    </row>
    <row r="281" spans="1:22" x14ac:dyDescent="0.2">
      <c r="A281" s="2" t="s">
        <v>69</v>
      </c>
      <c r="B281" s="5">
        <v>0</v>
      </c>
      <c r="C281" s="5">
        <v>0</v>
      </c>
      <c r="D281" s="5">
        <f t="shared" si="176"/>
        <v>0</v>
      </c>
      <c r="E281" s="5">
        <v>0</v>
      </c>
      <c r="F281" s="5">
        <v>0</v>
      </c>
      <c r="G281" s="5">
        <f t="shared" si="177"/>
        <v>0</v>
      </c>
      <c r="H281" s="5">
        <v>2</v>
      </c>
      <c r="I281" s="5">
        <v>0</v>
      </c>
      <c r="J281" s="5">
        <f t="shared" si="178"/>
        <v>2</v>
      </c>
      <c r="K281" s="5">
        <v>0</v>
      </c>
      <c r="L281" s="5">
        <v>0</v>
      </c>
      <c r="M281" s="5">
        <f t="shared" si="179"/>
        <v>0</v>
      </c>
      <c r="N281" s="5">
        <v>1</v>
      </c>
      <c r="O281" s="5">
        <v>1</v>
      </c>
      <c r="P281" s="5">
        <f t="shared" si="180"/>
        <v>2</v>
      </c>
      <c r="Q281" s="5">
        <v>0</v>
      </c>
      <c r="R281" s="5">
        <v>0</v>
      </c>
      <c r="S281" s="5">
        <f t="shared" si="181"/>
        <v>0</v>
      </c>
      <c r="T281" s="5">
        <f t="shared" si="182"/>
        <v>3</v>
      </c>
      <c r="U281" s="5">
        <f t="shared" si="182"/>
        <v>1</v>
      </c>
      <c r="V281" s="5">
        <f t="shared" si="175"/>
        <v>4</v>
      </c>
    </row>
    <row r="282" spans="1:22" x14ac:dyDescent="0.2">
      <c r="A282" s="2" t="s">
        <v>70</v>
      </c>
      <c r="B282" s="5">
        <v>0</v>
      </c>
      <c r="C282" s="5">
        <v>0</v>
      </c>
      <c r="D282" s="5">
        <f t="shared" si="176"/>
        <v>0</v>
      </c>
      <c r="E282" s="5">
        <v>0</v>
      </c>
      <c r="F282" s="5">
        <v>0</v>
      </c>
      <c r="G282" s="5">
        <f t="shared" si="177"/>
        <v>0</v>
      </c>
      <c r="H282" s="5">
        <v>0</v>
      </c>
      <c r="I282" s="5">
        <v>0</v>
      </c>
      <c r="J282" s="5">
        <f t="shared" si="178"/>
        <v>0</v>
      </c>
      <c r="K282" s="5">
        <v>0</v>
      </c>
      <c r="L282" s="5">
        <v>0</v>
      </c>
      <c r="M282" s="5">
        <f t="shared" si="179"/>
        <v>0</v>
      </c>
      <c r="N282" s="5">
        <v>0</v>
      </c>
      <c r="O282" s="5">
        <v>0</v>
      </c>
      <c r="P282" s="5">
        <f t="shared" si="180"/>
        <v>0</v>
      </c>
      <c r="Q282" s="5">
        <v>1</v>
      </c>
      <c r="R282" s="5">
        <v>0</v>
      </c>
      <c r="S282" s="5">
        <f t="shared" si="181"/>
        <v>1</v>
      </c>
      <c r="T282" s="5">
        <f t="shared" si="182"/>
        <v>1</v>
      </c>
      <c r="U282" s="5">
        <f t="shared" si="182"/>
        <v>0</v>
      </c>
      <c r="V282" s="5">
        <f t="shared" si="175"/>
        <v>1</v>
      </c>
    </row>
    <row r="283" spans="1:22" x14ac:dyDescent="0.2">
      <c r="A283" s="2" t="s">
        <v>71</v>
      </c>
      <c r="B283" s="5">
        <v>0</v>
      </c>
      <c r="C283" s="5">
        <v>0</v>
      </c>
      <c r="D283" s="5">
        <f t="shared" si="176"/>
        <v>0</v>
      </c>
      <c r="E283" s="5">
        <v>0</v>
      </c>
      <c r="F283" s="5">
        <v>0</v>
      </c>
      <c r="G283" s="5">
        <f t="shared" si="177"/>
        <v>0</v>
      </c>
      <c r="H283" s="5">
        <v>0</v>
      </c>
      <c r="I283" s="5">
        <v>0</v>
      </c>
      <c r="J283" s="5">
        <f t="shared" si="178"/>
        <v>0</v>
      </c>
      <c r="K283" s="5">
        <v>0</v>
      </c>
      <c r="L283" s="5">
        <v>0</v>
      </c>
      <c r="M283" s="5">
        <f t="shared" si="179"/>
        <v>0</v>
      </c>
      <c r="N283" s="5">
        <v>1</v>
      </c>
      <c r="O283" s="5">
        <v>1</v>
      </c>
      <c r="P283" s="5">
        <f t="shared" si="180"/>
        <v>2</v>
      </c>
      <c r="Q283" s="5">
        <v>0</v>
      </c>
      <c r="R283" s="5">
        <v>0</v>
      </c>
      <c r="S283" s="5">
        <f t="shared" si="181"/>
        <v>0</v>
      </c>
      <c r="T283" s="5">
        <f t="shared" si="182"/>
        <v>1</v>
      </c>
      <c r="U283" s="5">
        <f t="shared" si="182"/>
        <v>1</v>
      </c>
      <c r="V283" s="5">
        <f t="shared" si="175"/>
        <v>2</v>
      </c>
    </row>
    <row r="284" spans="1:22" x14ac:dyDescent="0.2">
      <c r="A284" s="2" t="s">
        <v>72</v>
      </c>
      <c r="B284" s="5">
        <v>0</v>
      </c>
      <c r="C284" s="5">
        <v>0</v>
      </c>
      <c r="D284" s="5">
        <f t="shared" si="176"/>
        <v>0</v>
      </c>
      <c r="E284" s="5">
        <v>0</v>
      </c>
      <c r="F284" s="5">
        <v>0</v>
      </c>
      <c r="G284" s="5">
        <f t="shared" si="177"/>
        <v>0</v>
      </c>
      <c r="H284" s="5">
        <v>0</v>
      </c>
      <c r="I284" s="5">
        <v>0</v>
      </c>
      <c r="J284" s="5">
        <f t="shared" si="178"/>
        <v>0</v>
      </c>
      <c r="K284" s="5">
        <v>0</v>
      </c>
      <c r="L284" s="5">
        <v>1</v>
      </c>
      <c r="M284" s="5">
        <f t="shared" si="179"/>
        <v>1</v>
      </c>
      <c r="N284" s="5">
        <v>0</v>
      </c>
      <c r="O284" s="5">
        <v>0</v>
      </c>
      <c r="P284" s="5">
        <f t="shared" si="180"/>
        <v>0</v>
      </c>
      <c r="Q284" s="5">
        <v>0</v>
      </c>
      <c r="R284" s="5">
        <v>0</v>
      </c>
      <c r="S284" s="5">
        <f t="shared" si="181"/>
        <v>0</v>
      </c>
      <c r="T284" s="5">
        <f t="shared" si="182"/>
        <v>0</v>
      </c>
      <c r="U284" s="5">
        <f t="shared" si="182"/>
        <v>1</v>
      </c>
      <c r="V284" s="5">
        <f t="shared" si="175"/>
        <v>1</v>
      </c>
    </row>
    <row r="285" spans="1:22" x14ac:dyDescent="0.2">
      <c r="A285" s="2" t="s">
        <v>73</v>
      </c>
      <c r="B285" s="5">
        <v>0</v>
      </c>
      <c r="C285" s="5">
        <v>0</v>
      </c>
      <c r="D285" s="5">
        <f t="shared" si="176"/>
        <v>0</v>
      </c>
      <c r="E285" s="5">
        <v>0</v>
      </c>
      <c r="F285" s="5">
        <v>0</v>
      </c>
      <c r="G285" s="5">
        <f t="shared" si="177"/>
        <v>0</v>
      </c>
      <c r="H285" s="5">
        <v>0</v>
      </c>
      <c r="I285" s="5">
        <v>0</v>
      </c>
      <c r="J285" s="5">
        <f t="shared" si="178"/>
        <v>0</v>
      </c>
      <c r="K285" s="5">
        <v>0</v>
      </c>
      <c r="L285" s="5">
        <v>0</v>
      </c>
      <c r="M285" s="5">
        <f t="shared" si="179"/>
        <v>0</v>
      </c>
      <c r="N285" s="5">
        <v>1</v>
      </c>
      <c r="O285" s="5">
        <v>0</v>
      </c>
      <c r="P285" s="5">
        <f t="shared" si="180"/>
        <v>1</v>
      </c>
      <c r="Q285" s="5">
        <v>0</v>
      </c>
      <c r="R285" s="5">
        <v>0</v>
      </c>
      <c r="S285" s="5">
        <f t="shared" si="181"/>
        <v>0</v>
      </c>
      <c r="T285" s="5">
        <f t="shared" si="182"/>
        <v>1</v>
      </c>
      <c r="U285" s="5">
        <f t="shared" si="182"/>
        <v>0</v>
      </c>
      <c r="V285" s="5">
        <f t="shared" si="175"/>
        <v>1</v>
      </c>
    </row>
    <row r="286" spans="1:22" x14ac:dyDescent="0.2">
      <c r="A286" s="2" t="s">
        <v>74</v>
      </c>
      <c r="B286" s="5">
        <v>0</v>
      </c>
      <c r="C286" s="5">
        <v>0</v>
      </c>
      <c r="D286" s="5">
        <f t="shared" si="176"/>
        <v>0</v>
      </c>
      <c r="E286" s="5">
        <v>0</v>
      </c>
      <c r="F286" s="5">
        <v>0</v>
      </c>
      <c r="G286" s="5">
        <f t="shared" si="177"/>
        <v>0</v>
      </c>
      <c r="H286" s="5">
        <v>0</v>
      </c>
      <c r="I286" s="5">
        <v>0</v>
      </c>
      <c r="J286" s="5">
        <f t="shared" si="178"/>
        <v>0</v>
      </c>
      <c r="K286" s="5">
        <v>0</v>
      </c>
      <c r="L286" s="5">
        <v>0</v>
      </c>
      <c r="M286" s="5">
        <f t="shared" si="179"/>
        <v>0</v>
      </c>
      <c r="N286" s="5">
        <v>0</v>
      </c>
      <c r="O286" s="5">
        <v>0</v>
      </c>
      <c r="P286" s="5">
        <f t="shared" si="180"/>
        <v>0</v>
      </c>
      <c r="Q286" s="5">
        <v>0</v>
      </c>
      <c r="R286" s="5">
        <v>0</v>
      </c>
      <c r="S286" s="5">
        <f t="shared" si="181"/>
        <v>0</v>
      </c>
      <c r="T286" s="5">
        <f t="shared" si="182"/>
        <v>0</v>
      </c>
      <c r="U286" s="5">
        <f t="shared" si="182"/>
        <v>0</v>
      </c>
      <c r="V286" s="5">
        <f t="shared" si="175"/>
        <v>0</v>
      </c>
    </row>
    <row r="287" spans="1:22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x14ac:dyDescent="0.2">
      <c r="A288" s="2" t="s">
        <v>8</v>
      </c>
      <c r="B288" s="5">
        <f t="shared" ref="B288:V288" si="183">SUM(B289:B302)</f>
        <v>9</v>
      </c>
      <c r="C288" s="5">
        <f t="shared" si="183"/>
        <v>7</v>
      </c>
      <c r="D288" s="5">
        <f t="shared" si="183"/>
        <v>16</v>
      </c>
      <c r="E288" s="5">
        <f t="shared" si="183"/>
        <v>5</v>
      </c>
      <c r="F288" s="5">
        <f t="shared" si="183"/>
        <v>3</v>
      </c>
      <c r="G288" s="5">
        <f t="shared" si="183"/>
        <v>8</v>
      </c>
      <c r="H288" s="5">
        <f t="shared" si="183"/>
        <v>11</v>
      </c>
      <c r="I288" s="5">
        <f t="shared" si="183"/>
        <v>4</v>
      </c>
      <c r="J288" s="5">
        <f t="shared" si="183"/>
        <v>15</v>
      </c>
      <c r="K288" s="5">
        <f t="shared" si="183"/>
        <v>2</v>
      </c>
      <c r="L288" s="5">
        <f t="shared" si="183"/>
        <v>8</v>
      </c>
      <c r="M288" s="5">
        <f t="shared" si="183"/>
        <v>10</v>
      </c>
      <c r="N288" s="5">
        <f t="shared" si="183"/>
        <v>4</v>
      </c>
      <c r="O288" s="5">
        <f t="shared" si="183"/>
        <v>2</v>
      </c>
      <c r="P288" s="5">
        <f t="shared" si="183"/>
        <v>6</v>
      </c>
      <c r="Q288" s="5">
        <f t="shared" si="183"/>
        <v>1</v>
      </c>
      <c r="R288" s="5">
        <f t="shared" si="183"/>
        <v>1</v>
      </c>
      <c r="S288" s="5">
        <f t="shared" si="183"/>
        <v>2</v>
      </c>
      <c r="T288" s="5">
        <f t="shared" si="183"/>
        <v>32</v>
      </c>
      <c r="U288" s="5">
        <f t="shared" si="183"/>
        <v>25</v>
      </c>
      <c r="V288" s="5">
        <f t="shared" si="183"/>
        <v>57</v>
      </c>
    </row>
    <row r="289" spans="1:22" x14ac:dyDescent="0.2">
      <c r="A289" s="2" t="s">
        <v>62</v>
      </c>
      <c r="B289" s="5">
        <f>+B257+B273</f>
        <v>0</v>
      </c>
      <c r="C289" s="5">
        <f>+C257+C273</f>
        <v>0</v>
      </c>
      <c r="D289" s="5">
        <f>SUM(B289:C289)</f>
        <v>0</v>
      </c>
      <c r="E289" s="5">
        <f>+E257+E273</f>
        <v>0</v>
      </c>
      <c r="F289" s="5">
        <f>+F257+F273</f>
        <v>0</v>
      </c>
      <c r="G289" s="5">
        <f>SUM(E289:F289)</f>
        <v>0</v>
      </c>
      <c r="H289" s="5">
        <f>+H257+H273</f>
        <v>0</v>
      </c>
      <c r="I289" s="5">
        <f>+I257+I273</f>
        <v>0</v>
      </c>
      <c r="J289" s="5">
        <f>SUM(H289:I289)</f>
        <v>0</v>
      </c>
      <c r="K289" s="5">
        <f>+K257+K273</f>
        <v>0</v>
      </c>
      <c r="L289" s="5">
        <f>+L257+L273</f>
        <v>0</v>
      </c>
      <c r="M289" s="5">
        <f>SUM(K289:L289)</f>
        <v>0</v>
      </c>
      <c r="N289" s="5">
        <f>+N257+N273</f>
        <v>0</v>
      </c>
      <c r="O289" s="5">
        <f>+O257+O273</f>
        <v>0</v>
      </c>
      <c r="P289" s="5">
        <f>SUM(N289:O289)</f>
        <v>0</v>
      </c>
      <c r="Q289" s="5">
        <f>+Q257+Q273</f>
        <v>0</v>
      </c>
      <c r="R289" s="5">
        <f>+R257+R273</f>
        <v>0</v>
      </c>
      <c r="S289" s="5">
        <f>SUM(Q289:R289)</f>
        <v>0</v>
      </c>
      <c r="T289" s="5">
        <f>+Q289++N289+K289+H289+E289+B289</f>
        <v>0</v>
      </c>
      <c r="U289" s="5">
        <f>+R289++O289+L289+I289+F289+C289</f>
        <v>0</v>
      </c>
      <c r="V289" s="5">
        <f t="shared" ref="V289:V302" si="184">SUM(T289:U289)</f>
        <v>0</v>
      </c>
    </row>
    <row r="290" spans="1:22" x14ac:dyDescent="0.2">
      <c r="A290" s="2" t="s">
        <v>44</v>
      </c>
      <c r="B290" s="5">
        <f t="shared" ref="B290:C302" si="185">+B258+B274</f>
        <v>4</v>
      </c>
      <c r="C290" s="5">
        <f t="shared" si="185"/>
        <v>2</v>
      </c>
      <c r="D290" s="5">
        <f t="shared" ref="D290:D302" si="186">SUM(B290:C290)</f>
        <v>6</v>
      </c>
      <c r="E290" s="5">
        <f t="shared" ref="E290:F302" si="187">+E258+E274</f>
        <v>0</v>
      </c>
      <c r="F290" s="5">
        <f t="shared" si="187"/>
        <v>0</v>
      </c>
      <c r="G290" s="5">
        <f t="shared" ref="G290:G302" si="188">SUM(E290:F290)</f>
        <v>0</v>
      </c>
      <c r="H290" s="5">
        <f t="shared" ref="H290:I302" si="189">+H258+H274</f>
        <v>0</v>
      </c>
      <c r="I290" s="5">
        <f t="shared" si="189"/>
        <v>0</v>
      </c>
      <c r="J290" s="5">
        <f t="shared" ref="J290:J302" si="190">SUM(H290:I290)</f>
        <v>0</v>
      </c>
      <c r="K290" s="5">
        <f t="shared" ref="K290:L302" si="191">+K258+K274</f>
        <v>0</v>
      </c>
      <c r="L290" s="5">
        <f t="shared" si="191"/>
        <v>0</v>
      </c>
      <c r="M290" s="5">
        <f t="shared" ref="M290:M302" si="192">SUM(K290:L290)</f>
        <v>0</v>
      </c>
      <c r="N290" s="5">
        <f t="shared" ref="N290:O302" si="193">+N258+N274</f>
        <v>0</v>
      </c>
      <c r="O290" s="5">
        <f t="shared" si="193"/>
        <v>0</v>
      </c>
      <c r="P290" s="5">
        <f t="shared" ref="P290:P302" si="194">SUM(N290:O290)</f>
        <v>0</v>
      </c>
      <c r="Q290" s="5">
        <f t="shared" ref="Q290:R302" si="195">+Q258+Q274</f>
        <v>0</v>
      </c>
      <c r="R290" s="5">
        <f t="shared" si="195"/>
        <v>0</v>
      </c>
      <c r="S290" s="5">
        <f t="shared" ref="S290:S302" si="196">SUM(Q290:R290)</f>
        <v>0</v>
      </c>
      <c r="T290" s="5">
        <f t="shared" ref="T290:U302" si="197">+Q290++N290+K290+H290+E290+B290</f>
        <v>4</v>
      </c>
      <c r="U290" s="5">
        <f t="shared" si="197"/>
        <v>2</v>
      </c>
      <c r="V290" s="5">
        <f t="shared" si="184"/>
        <v>6</v>
      </c>
    </row>
    <row r="291" spans="1:22" x14ac:dyDescent="0.2">
      <c r="A291" s="2" t="s">
        <v>63</v>
      </c>
      <c r="B291" s="5">
        <f t="shared" si="185"/>
        <v>1</v>
      </c>
      <c r="C291" s="5">
        <f t="shared" si="185"/>
        <v>2</v>
      </c>
      <c r="D291" s="5">
        <f t="shared" si="186"/>
        <v>3</v>
      </c>
      <c r="E291" s="5">
        <f t="shared" si="187"/>
        <v>1</v>
      </c>
      <c r="F291" s="5">
        <f t="shared" si="187"/>
        <v>0</v>
      </c>
      <c r="G291" s="5">
        <f t="shared" si="188"/>
        <v>1</v>
      </c>
      <c r="H291" s="5">
        <f t="shared" si="189"/>
        <v>1</v>
      </c>
      <c r="I291" s="5">
        <f t="shared" si="189"/>
        <v>0</v>
      </c>
      <c r="J291" s="5">
        <f t="shared" si="190"/>
        <v>1</v>
      </c>
      <c r="K291" s="5">
        <f t="shared" si="191"/>
        <v>0</v>
      </c>
      <c r="L291" s="5">
        <f t="shared" si="191"/>
        <v>0</v>
      </c>
      <c r="M291" s="5">
        <f t="shared" si="192"/>
        <v>0</v>
      </c>
      <c r="N291" s="5">
        <f t="shared" si="193"/>
        <v>0</v>
      </c>
      <c r="O291" s="5">
        <f t="shared" si="193"/>
        <v>0</v>
      </c>
      <c r="P291" s="5">
        <f t="shared" si="194"/>
        <v>0</v>
      </c>
      <c r="Q291" s="5">
        <f t="shared" si="195"/>
        <v>0</v>
      </c>
      <c r="R291" s="5">
        <f t="shared" si="195"/>
        <v>0</v>
      </c>
      <c r="S291" s="5">
        <f t="shared" si="196"/>
        <v>0</v>
      </c>
      <c r="T291" s="5">
        <f t="shared" si="197"/>
        <v>3</v>
      </c>
      <c r="U291" s="5">
        <f t="shared" si="197"/>
        <v>2</v>
      </c>
      <c r="V291" s="5">
        <f t="shared" si="184"/>
        <v>5</v>
      </c>
    </row>
    <row r="292" spans="1:22" x14ac:dyDescent="0.2">
      <c r="A292" s="2" t="s">
        <v>64</v>
      </c>
      <c r="B292" s="5">
        <f t="shared" si="185"/>
        <v>1</v>
      </c>
      <c r="C292" s="5">
        <f t="shared" si="185"/>
        <v>2</v>
      </c>
      <c r="D292" s="5">
        <f t="shared" si="186"/>
        <v>3</v>
      </c>
      <c r="E292" s="5">
        <f t="shared" si="187"/>
        <v>3</v>
      </c>
      <c r="F292" s="5">
        <f t="shared" si="187"/>
        <v>2</v>
      </c>
      <c r="G292" s="5">
        <f t="shared" si="188"/>
        <v>5</v>
      </c>
      <c r="H292" s="5">
        <f t="shared" si="189"/>
        <v>1</v>
      </c>
      <c r="I292" s="5">
        <f t="shared" si="189"/>
        <v>0</v>
      </c>
      <c r="J292" s="5">
        <f t="shared" si="190"/>
        <v>1</v>
      </c>
      <c r="K292" s="5">
        <f t="shared" si="191"/>
        <v>0</v>
      </c>
      <c r="L292" s="5">
        <f t="shared" si="191"/>
        <v>0</v>
      </c>
      <c r="M292" s="5">
        <f t="shared" si="192"/>
        <v>0</v>
      </c>
      <c r="N292" s="5">
        <f t="shared" si="193"/>
        <v>0</v>
      </c>
      <c r="O292" s="5">
        <f t="shared" si="193"/>
        <v>0</v>
      </c>
      <c r="P292" s="5">
        <f t="shared" si="194"/>
        <v>0</v>
      </c>
      <c r="Q292" s="5">
        <f t="shared" si="195"/>
        <v>0</v>
      </c>
      <c r="R292" s="5">
        <f t="shared" si="195"/>
        <v>0</v>
      </c>
      <c r="S292" s="5">
        <f t="shared" si="196"/>
        <v>0</v>
      </c>
      <c r="T292" s="5">
        <f t="shared" si="197"/>
        <v>5</v>
      </c>
      <c r="U292" s="5">
        <f t="shared" si="197"/>
        <v>4</v>
      </c>
      <c r="V292" s="5">
        <f t="shared" si="184"/>
        <v>9</v>
      </c>
    </row>
    <row r="293" spans="1:22" x14ac:dyDescent="0.2">
      <c r="A293" s="2" t="s">
        <v>65</v>
      </c>
      <c r="B293" s="5">
        <f t="shared" si="185"/>
        <v>2</v>
      </c>
      <c r="C293" s="5">
        <f t="shared" si="185"/>
        <v>0</v>
      </c>
      <c r="D293" s="5">
        <f t="shared" si="186"/>
        <v>2</v>
      </c>
      <c r="E293" s="5">
        <f t="shared" si="187"/>
        <v>0</v>
      </c>
      <c r="F293" s="5">
        <f t="shared" si="187"/>
        <v>1</v>
      </c>
      <c r="G293" s="5">
        <f t="shared" si="188"/>
        <v>1</v>
      </c>
      <c r="H293" s="5">
        <f t="shared" si="189"/>
        <v>0</v>
      </c>
      <c r="I293" s="5">
        <f t="shared" si="189"/>
        <v>1</v>
      </c>
      <c r="J293" s="5">
        <f t="shared" si="190"/>
        <v>1</v>
      </c>
      <c r="K293" s="5">
        <f t="shared" si="191"/>
        <v>0</v>
      </c>
      <c r="L293" s="5">
        <f t="shared" si="191"/>
        <v>3</v>
      </c>
      <c r="M293" s="5">
        <f t="shared" si="192"/>
        <v>3</v>
      </c>
      <c r="N293" s="5">
        <f t="shared" si="193"/>
        <v>0</v>
      </c>
      <c r="O293" s="5">
        <f t="shared" si="193"/>
        <v>0</v>
      </c>
      <c r="P293" s="5">
        <f t="shared" si="194"/>
        <v>0</v>
      </c>
      <c r="Q293" s="5">
        <f t="shared" si="195"/>
        <v>0</v>
      </c>
      <c r="R293" s="5">
        <f t="shared" si="195"/>
        <v>0</v>
      </c>
      <c r="S293" s="5">
        <f t="shared" si="196"/>
        <v>0</v>
      </c>
      <c r="T293" s="5">
        <f t="shared" si="197"/>
        <v>2</v>
      </c>
      <c r="U293" s="5">
        <f t="shared" si="197"/>
        <v>5</v>
      </c>
      <c r="V293" s="5">
        <f t="shared" si="184"/>
        <v>7</v>
      </c>
    </row>
    <row r="294" spans="1:22" x14ac:dyDescent="0.2">
      <c r="A294" s="2" t="s">
        <v>66</v>
      </c>
      <c r="B294" s="5">
        <f t="shared" si="185"/>
        <v>1</v>
      </c>
      <c r="C294" s="5">
        <f t="shared" si="185"/>
        <v>1</v>
      </c>
      <c r="D294" s="5">
        <f t="shared" si="186"/>
        <v>2</v>
      </c>
      <c r="E294" s="5">
        <f t="shared" si="187"/>
        <v>1</v>
      </c>
      <c r="F294" s="5">
        <f t="shared" si="187"/>
        <v>0</v>
      </c>
      <c r="G294" s="5">
        <f t="shared" si="188"/>
        <v>1</v>
      </c>
      <c r="H294" s="5">
        <f t="shared" si="189"/>
        <v>3</v>
      </c>
      <c r="I294" s="5">
        <f t="shared" si="189"/>
        <v>2</v>
      </c>
      <c r="J294" s="5">
        <f t="shared" si="190"/>
        <v>5</v>
      </c>
      <c r="K294" s="5">
        <f t="shared" si="191"/>
        <v>1</v>
      </c>
      <c r="L294" s="5">
        <f t="shared" si="191"/>
        <v>2</v>
      </c>
      <c r="M294" s="5">
        <f t="shared" si="192"/>
        <v>3</v>
      </c>
      <c r="N294" s="5">
        <f t="shared" si="193"/>
        <v>0</v>
      </c>
      <c r="O294" s="5">
        <f t="shared" si="193"/>
        <v>0</v>
      </c>
      <c r="P294" s="5">
        <f t="shared" si="194"/>
        <v>0</v>
      </c>
      <c r="Q294" s="5">
        <f t="shared" si="195"/>
        <v>0</v>
      </c>
      <c r="R294" s="5">
        <f t="shared" si="195"/>
        <v>0</v>
      </c>
      <c r="S294" s="5">
        <f t="shared" si="196"/>
        <v>0</v>
      </c>
      <c r="T294" s="5">
        <f t="shared" si="197"/>
        <v>6</v>
      </c>
      <c r="U294" s="5">
        <f t="shared" si="197"/>
        <v>5</v>
      </c>
      <c r="V294" s="5">
        <f t="shared" si="184"/>
        <v>11</v>
      </c>
    </row>
    <row r="295" spans="1:22" x14ac:dyDescent="0.2">
      <c r="A295" s="2" t="s">
        <v>67</v>
      </c>
      <c r="B295" s="5">
        <f t="shared" si="185"/>
        <v>0</v>
      </c>
      <c r="C295" s="5">
        <f t="shared" si="185"/>
        <v>0</v>
      </c>
      <c r="D295" s="5">
        <f t="shared" si="186"/>
        <v>0</v>
      </c>
      <c r="E295" s="5">
        <f t="shared" si="187"/>
        <v>0</v>
      </c>
      <c r="F295" s="5">
        <f t="shared" si="187"/>
        <v>0</v>
      </c>
      <c r="G295" s="5">
        <f t="shared" si="188"/>
        <v>0</v>
      </c>
      <c r="H295" s="5">
        <f t="shared" si="189"/>
        <v>0</v>
      </c>
      <c r="I295" s="5">
        <f t="shared" si="189"/>
        <v>1</v>
      </c>
      <c r="J295" s="5">
        <f t="shared" si="190"/>
        <v>1</v>
      </c>
      <c r="K295" s="5">
        <f t="shared" si="191"/>
        <v>0</v>
      </c>
      <c r="L295" s="5">
        <f t="shared" si="191"/>
        <v>2</v>
      </c>
      <c r="M295" s="5">
        <f t="shared" si="192"/>
        <v>2</v>
      </c>
      <c r="N295" s="5">
        <f t="shared" si="193"/>
        <v>1</v>
      </c>
      <c r="O295" s="5">
        <f t="shared" si="193"/>
        <v>0</v>
      </c>
      <c r="P295" s="5">
        <f t="shared" si="194"/>
        <v>1</v>
      </c>
      <c r="Q295" s="5">
        <f t="shared" si="195"/>
        <v>0</v>
      </c>
      <c r="R295" s="5">
        <f t="shared" si="195"/>
        <v>0</v>
      </c>
      <c r="S295" s="5">
        <f t="shared" si="196"/>
        <v>0</v>
      </c>
      <c r="T295" s="5">
        <f t="shared" si="197"/>
        <v>1</v>
      </c>
      <c r="U295" s="5">
        <f t="shared" si="197"/>
        <v>3</v>
      </c>
      <c r="V295" s="5">
        <f t="shared" si="184"/>
        <v>4</v>
      </c>
    </row>
    <row r="296" spans="1:22" x14ac:dyDescent="0.2">
      <c r="A296" s="2" t="s">
        <v>68</v>
      </c>
      <c r="B296" s="5">
        <f t="shared" si="185"/>
        <v>0</v>
      </c>
      <c r="C296" s="5">
        <f t="shared" si="185"/>
        <v>0</v>
      </c>
      <c r="D296" s="5">
        <f t="shared" si="186"/>
        <v>0</v>
      </c>
      <c r="E296" s="5">
        <f t="shared" si="187"/>
        <v>0</v>
      </c>
      <c r="F296" s="5">
        <f t="shared" si="187"/>
        <v>0</v>
      </c>
      <c r="G296" s="5">
        <f t="shared" si="188"/>
        <v>0</v>
      </c>
      <c r="H296" s="5">
        <f t="shared" si="189"/>
        <v>4</v>
      </c>
      <c r="I296" s="5">
        <f t="shared" si="189"/>
        <v>0</v>
      </c>
      <c r="J296" s="5">
        <f t="shared" si="190"/>
        <v>4</v>
      </c>
      <c r="K296" s="5">
        <f t="shared" si="191"/>
        <v>1</v>
      </c>
      <c r="L296" s="5">
        <f t="shared" si="191"/>
        <v>0</v>
      </c>
      <c r="M296" s="5">
        <f t="shared" si="192"/>
        <v>1</v>
      </c>
      <c r="N296" s="5">
        <f t="shared" si="193"/>
        <v>0</v>
      </c>
      <c r="O296" s="5">
        <f t="shared" si="193"/>
        <v>0</v>
      </c>
      <c r="P296" s="5">
        <f t="shared" si="194"/>
        <v>0</v>
      </c>
      <c r="Q296" s="5">
        <f t="shared" si="195"/>
        <v>0</v>
      </c>
      <c r="R296" s="5">
        <f t="shared" si="195"/>
        <v>1</v>
      </c>
      <c r="S296" s="5">
        <f t="shared" si="196"/>
        <v>1</v>
      </c>
      <c r="T296" s="5">
        <f t="shared" si="197"/>
        <v>5</v>
      </c>
      <c r="U296" s="5">
        <f t="shared" si="197"/>
        <v>1</v>
      </c>
      <c r="V296" s="5">
        <f t="shared" si="184"/>
        <v>6</v>
      </c>
    </row>
    <row r="297" spans="1:22" x14ac:dyDescent="0.2">
      <c r="A297" s="2" t="s">
        <v>69</v>
      </c>
      <c r="B297" s="5">
        <f t="shared" si="185"/>
        <v>0</v>
      </c>
      <c r="C297" s="5">
        <f t="shared" si="185"/>
        <v>0</v>
      </c>
      <c r="D297" s="5">
        <f t="shared" si="186"/>
        <v>0</v>
      </c>
      <c r="E297" s="5">
        <f t="shared" si="187"/>
        <v>0</v>
      </c>
      <c r="F297" s="5">
        <f t="shared" si="187"/>
        <v>0</v>
      </c>
      <c r="G297" s="5">
        <f t="shared" si="188"/>
        <v>0</v>
      </c>
      <c r="H297" s="5">
        <f t="shared" si="189"/>
        <v>2</v>
      </c>
      <c r="I297" s="5">
        <f t="shared" si="189"/>
        <v>0</v>
      </c>
      <c r="J297" s="5">
        <f t="shared" si="190"/>
        <v>2</v>
      </c>
      <c r="K297" s="5">
        <f t="shared" si="191"/>
        <v>0</v>
      </c>
      <c r="L297" s="5">
        <f t="shared" si="191"/>
        <v>0</v>
      </c>
      <c r="M297" s="5">
        <f t="shared" si="192"/>
        <v>0</v>
      </c>
      <c r="N297" s="5">
        <f t="shared" si="193"/>
        <v>1</v>
      </c>
      <c r="O297" s="5">
        <f t="shared" si="193"/>
        <v>1</v>
      </c>
      <c r="P297" s="5">
        <f t="shared" si="194"/>
        <v>2</v>
      </c>
      <c r="Q297" s="5">
        <f t="shared" si="195"/>
        <v>0</v>
      </c>
      <c r="R297" s="5">
        <f t="shared" si="195"/>
        <v>0</v>
      </c>
      <c r="S297" s="5">
        <f t="shared" si="196"/>
        <v>0</v>
      </c>
      <c r="T297" s="5">
        <f t="shared" si="197"/>
        <v>3</v>
      </c>
      <c r="U297" s="5">
        <f t="shared" si="197"/>
        <v>1</v>
      </c>
      <c r="V297" s="5">
        <f t="shared" si="184"/>
        <v>4</v>
      </c>
    </row>
    <row r="298" spans="1:22" x14ac:dyDescent="0.2">
      <c r="A298" s="2" t="s">
        <v>70</v>
      </c>
      <c r="B298" s="5">
        <f t="shared" si="185"/>
        <v>0</v>
      </c>
      <c r="C298" s="5">
        <f t="shared" si="185"/>
        <v>0</v>
      </c>
      <c r="D298" s="5">
        <f t="shared" si="186"/>
        <v>0</v>
      </c>
      <c r="E298" s="5">
        <f t="shared" si="187"/>
        <v>0</v>
      </c>
      <c r="F298" s="5">
        <f t="shared" si="187"/>
        <v>0</v>
      </c>
      <c r="G298" s="5">
        <f t="shared" si="188"/>
        <v>0</v>
      </c>
      <c r="H298" s="5">
        <f t="shared" si="189"/>
        <v>0</v>
      </c>
      <c r="I298" s="5">
        <f t="shared" si="189"/>
        <v>0</v>
      </c>
      <c r="J298" s="5">
        <f t="shared" si="190"/>
        <v>0</v>
      </c>
      <c r="K298" s="5">
        <f t="shared" si="191"/>
        <v>0</v>
      </c>
      <c r="L298" s="5">
        <f t="shared" si="191"/>
        <v>0</v>
      </c>
      <c r="M298" s="5">
        <f t="shared" si="192"/>
        <v>0</v>
      </c>
      <c r="N298" s="5">
        <f t="shared" si="193"/>
        <v>0</v>
      </c>
      <c r="O298" s="5">
        <f t="shared" si="193"/>
        <v>0</v>
      </c>
      <c r="P298" s="5">
        <f t="shared" si="194"/>
        <v>0</v>
      </c>
      <c r="Q298" s="5">
        <f t="shared" si="195"/>
        <v>1</v>
      </c>
      <c r="R298" s="5">
        <f t="shared" si="195"/>
        <v>0</v>
      </c>
      <c r="S298" s="5">
        <f t="shared" si="196"/>
        <v>1</v>
      </c>
      <c r="T298" s="5">
        <f t="shared" si="197"/>
        <v>1</v>
      </c>
      <c r="U298" s="5">
        <f t="shared" si="197"/>
        <v>0</v>
      </c>
      <c r="V298" s="5">
        <f t="shared" si="184"/>
        <v>1</v>
      </c>
    </row>
    <row r="299" spans="1:22" x14ac:dyDescent="0.2">
      <c r="A299" s="2" t="s">
        <v>71</v>
      </c>
      <c r="B299" s="5">
        <f t="shared" si="185"/>
        <v>0</v>
      </c>
      <c r="C299" s="5">
        <f t="shared" si="185"/>
        <v>0</v>
      </c>
      <c r="D299" s="5">
        <f t="shared" si="186"/>
        <v>0</v>
      </c>
      <c r="E299" s="5">
        <f t="shared" si="187"/>
        <v>0</v>
      </c>
      <c r="F299" s="5">
        <f t="shared" si="187"/>
        <v>0</v>
      </c>
      <c r="G299" s="5">
        <f t="shared" si="188"/>
        <v>0</v>
      </c>
      <c r="H299" s="5">
        <f t="shared" si="189"/>
        <v>0</v>
      </c>
      <c r="I299" s="5">
        <f t="shared" si="189"/>
        <v>0</v>
      </c>
      <c r="J299" s="5">
        <f t="shared" si="190"/>
        <v>0</v>
      </c>
      <c r="K299" s="5">
        <f t="shared" si="191"/>
        <v>0</v>
      </c>
      <c r="L299" s="5">
        <f t="shared" si="191"/>
        <v>0</v>
      </c>
      <c r="M299" s="5">
        <f t="shared" si="192"/>
        <v>0</v>
      </c>
      <c r="N299" s="5">
        <f t="shared" si="193"/>
        <v>1</v>
      </c>
      <c r="O299" s="5">
        <f t="shared" si="193"/>
        <v>1</v>
      </c>
      <c r="P299" s="5">
        <f t="shared" si="194"/>
        <v>2</v>
      </c>
      <c r="Q299" s="5">
        <f t="shared" si="195"/>
        <v>0</v>
      </c>
      <c r="R299" s="5">
        <f t="shared" si="195"/>
        <v>0</v>
      </c>
      <c r="S299" s="5">
        <f t="shared" si="196"/>
        <v>0</v>
      </c>
      <c r="T299" s="5">
        <f t="shared" si="197"/>
        <v>1</v>
      </c>
      <c r="U299" s="5">
        <f t="shared" si="197"/>
        <v>1</v>
      </c>
      <c r="V299" s="5">
        <f t="shared" si="184"/>
        <v>2</v>
      </c>
    </row>
    <row r="300" spans="1:22" x14ac:dyDescent="0.2">
      <c r="A300" s="2" t="s">
        <v>72</v>
      </c>
      <c r="B300" s="5">
        <f t="shared" si="185"/>
        <v>0</v>
      </c>
      <c r="C300" s="5">
        <f t="shared" si="185"/>
        <v>0</v>
      </c>
      <c r="D300" s="5">
        <f t="shared" si="186"/>
        <v>0</v>
      </c>
      <c r="E300" s="5">
        <f t="shared" si="187"/>
        <v>0</v>
      </c>
      <c r="F300" s="5">
        <f t="shared" si="187"/>
        <v>0</v>
      </c>
      <c r="G300" s="5">
        <f t="shared" si="188"/>
        <v>0</v>
      </c>
      <c r="H300" s="5">
        <f t="shared" si="189"/>
        <v>0</v>
      </c>
      <c r="I300" s="5">
        <f t="shared" si="189"/>
        <v>0</v>
      </c>
      <c r="J300" s="5">
        <f t="shared" si="190"/>
        <v>0</v>
      </c>
      <c r="K300" s="5">
        <f t="shared" si="191"/>
        <v>0</v>
      </c>
      <c r="L300" s="5">
        <f t="shared" si="191"/>
        <v>1</v>
      </c>
      <c r="M300" s="5">
        <f t="shared" si="192"/>
        <v>1</v>
      </c>
      <c r="N300" s="5">
        <f t="shared" si="193"/>
        <v>0</v>
      </c>
      <c r="O300" s="5">
        <f t="shared" si="193"/>
        <v>0</v>
      </c>
      <c r="P300" s="5">
        <f t="shared" si="194"/>
        <v>0</v>
      </c>
      <c r="Q300" s="5">
        <f t="shared" si="195"/>
        <v>0</v>
      </c>
      <c r="R300" s="5">
        <f t="shared" si="195"/>
        <v>0</v>
      </c>
      <c r="S300" s="5">
        <f t="shared" si="196"/>
        <v>0</v>
      </c>
      <c r="T300" s="5">
        <f t="shared" si="197"/>
        <v>0</v>
      </c>
      <c r="U300" s="5">
        <f t="shared" si="197"/>
        <v>1</v>
      </c>
      <c r="V300" s="5">
        <f t="shared" si="184"/>
        <v>1</v>
      </c>
    </row>
    <row r="301" spans="1:22" x14ac:dyDescent="0.2">
      <c r="A301" s="2" t="s">
        <v>73</v>
      </c>
      <c r="B301" s="5">
        <f t="shared" si="185"/>
        <v>0</v>
      </c>
      <c r="C301" s="5">
        <f t="shared" si="185"/>
        <v>0</v>
      </c>
      <c r="D301" s="5">
        <f t="shared" si="186"/>
        <v>0</v>
      </c>
      <c r="E301" s="5">
        <f t="shared" si="187"/>
        <v>0</v>
      </c>
      <c r="F301" s="5">
        <f t="shared" si="187"/>
        <v>0</v>
      </c>
      <c r="G301" s="5">
        <f t="shared" si="188"/>
        <v>0</v>
      </c>
      <c r="H301" s="5">
        <f t="shared" si="189"/>
        <v>0</v>
      </c>
      <c r="I301" s="5">
        <f t="shared" si="189"/>
        <v>0</v>
      </c>
      <c r="J301" s="5">
        <f t="shared" si="190"/>
        <v>0</v>
      </c>
      <c r="K301" s="5">
        <f t="shared" si="191"/>
        <v>0</v>
      </c>
      <c r="L301" s="5">
        <f t="shared" si="191"/>
        <v>0</v>
      </c>
      <c r="M301" s="5">
        <f t="shared" si="192"/>
        <v>0</v>
      </c>
      <c r="N301" s="5">
        <f t="shared" si="193"/>
        <v>1</v>
      </c>
      <c r="O301" s="5">
        <f t="shared" si="193"/>
        <v>0</v>
      </c>
      <c r="P301" s="5">
        <f t="shared" si="194"/>
        <v>1</v>
      </c>
      <c r="Q301" s="5">
        <f t="shared" si="195"/>
        <v>0</v>
      </c>
      <c r="R301" s="5">
        <f t="shared" si="195"/>
        <v>0</v>
      </c>
      <c r="S301" s="5">
        <f t="shared" si="196"/>
        <v>0</v>
      </c>
      <c r="T301" s="5">
        <f t="shared" si="197"/>
        <v>1</v>
      </c>
      <c r="U301" s="5">
        <f t="shared" si="197"/>
        <v>0</v>
      </c>
      <c r="V301" s="5">
        <f t="shared" si="184"/>
        <v>1</v>
      </c>
    </row>
    <row r="302" spans="1:22" x14ac:dyDescent="0.2">
      <c r="A302" s="2" t="s">
        <v>74</v>
      </c>
      <c r="B302" s="5">
        <f t="shared" si="185"/>
        <v>0</v>
      </c>
      <c r="C302" s="5">
        <f t="shared" si="185"/>
        <v>0</v>
      </c>
      <c r="D302" s="5">
        <f t="shared" si="186"/>
        <v>0</v>
      </c>
      <c r="E302" s="5">
        <f t="shared" si="187"/>
        <v>0</v>
      </c>
      <c r="F302" s="5">
        <f t="shared" si="187"/>
        <v>0</v>
      </c>
      <c r="G302" s="5">
        <f t="shared" si="188"/>
        <v>0</v>
      </c>
      <c r="H302" s="5">
        <f t="shared" si="189"/>
        <v>0</v>
      </c>
      <c r="I302" s="5">
        <f t="shared" si="189"/>
        <v>0</v>
      </c>
      <c r="J302" s="5">
        <f t="shared" si="190"/>
        <v>0</v>
      </c>
      <c r="K302" s="5">
        <f t="shared" si="191"/>
        <v>0</v>
      </c>
      <c r="L302" s="5">
        <f t="shared" si="191"/>
        <v>0</v>
      </c>
      <c r="M302" s="5">
        <f t="shared" si="192"/>
        <v>0</v>
      </c>
      <c r="N302" s="5">
        <f t="shared" si="193"/>
        <v>0</v>
      </c>
      <c r="O302" s="5">
        <f t="shared" si="193"/>
        <v>0</v>
      </c>
      <c r="P302" s="5">
        <f t="shared" si="194"/>
        <v>0</v>
      </c>
      <c r="Q302" s="5">
        <f t="shared" si="195"/>
        <v>0</v>
      </c>
      <c r="R302" s="5">
        <f t="shared" si="195"/>
        <v>0</v>
      </c>
      <c r="S302" s="5">
        <f t="shared" si="196"/>
        <v>0</v>
      </c>
      <c r="T302" s="5">
        <f t="shared" si="197"/>
        <v>0</v>
      </c>
      <c r="U302" s="5">
        <f t="shared" si="197"/>
        <v>0</v>
      </c>
      <c r="V302" s="5">
        <f t="shared" si="184"/>
        <v>0</v>
      </c>
    </row>
    <row r="304" spans="1:22" x14ac:dyDescent="0.2">
      <c r="A304" s="21" t="s">
        <v>33</v>
      </c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x14ac:dyDescent="0.2">
      <c r="A305" s="2" t="s">
        <v>13</v>
      </c>
      <c r="B305" s="5">
        <f t="shared" ref="B305:V305" si="198">SUM(B306:B319)</f>
        <v>0</v>
      </c>
      <c r="C305" s="5">
        <f t="shared" si="198"/>
        <v>0</v>
      </c>
      <c r="D305" s="5">
        <f t="shared" si="198"/>
        <v>0</v>
      </c>
      <c r="E305" s="5">
        <f t="shared" si="198"/>
        <v>2</v>
      </c>
      <c r="F305" s="5">
        <f t="shared" si="198"/>
        <v>0</v>
      </c>
      <c r="G305" s="5">
        <f t="shared" si="198"/>
        <v>2</v>
      </c>
      <c r="H305" s="5">
        <f t="shared" si="198"/>
        <v>6</v>
      </c>
      <c r="I305" s="5">
        <f t="shared" si="198"/>
        <v>3</v>
      </c>
      <c r="J305" s="5">
        <f t="shared" si="198"/>
        <v>9</v>
      </c>
      <c r="K305" s="5">
        <f t="shared" si="198"/>
        <v>5</v>
      </c>
      <c r="L305" s="5">
        <f t="shared" si="198"/>
        <v>0</v>
      </c>
      <c r="M305" s="5">
        <f t="shared" si="198"/>
        <v>5</v>
      </c>
      <c r="N305" s="5">
        <f t="shared" si="198"/>
        <v>3</v>
      </c>
      <c r="O305" s="5">
        <f t="shared" si="198"/>
        <v>2</v>
      </c>
      <c r="P305" s="5">
        <f t="shared" si="198"/>
        <v>5</v>
      </c>
      <c r="Q305" s="5">
        <f t="shared" si="198"/>
        <v>1</v>
      </c>
      <c r="R305" s="5">
        <f t="shared" si="198"/>
        <v>2</v>
      </c>
      <c r="S305" s="5">
        <f t="shared" si="198"/>
        <v>3</v>
      </c>
      <c r="T305" s="5">
        <f t="shared" si="198"/>
        <v>17</v>
      </c>
      <c r="U305" s="5">
        <f t="shared" si="198"/>
        <v>7</v>
      </c>
      <c r="V305" s="5">
        <f t="shared" si="198"/>
        <v>24</v>
      </c>
    </row>
    <row r="306" spans="1:22" x14ac:dyDescent="0.2">
      <c r="A306" s="2" t="s">
        <v>62</v>
      </c>
      <c r="B306" s="5">
        <v>0</v>
      </c>
      <c r="C306" s="5">
        <v>0</v>
      </c>
      <c r="D306" s="5">
        <f>SUM(B306:C306)</f>
        <v>0</v>
      </c>
      <c r="E306" s="5">
        <v>0</v>
      </c>
      <c r="F306" s="5">
        <v>0</v>
      </c>
      <c r="G306" s="5">
        <f>SUM(E306:F306)</f>
        <v>0</v>
      </c>
      <c r="H306" s="5">
        <v>0</v>
      </c>
      <c r="I306" s="5">
        <v>0</v>
      </c>
      <c r="J306" s="5">
        <f>SUM(H306:I306)</f>
        <v>0</v>
      </c>
      <c r="K306" s="5">
        <v>0</v>
      </c>
      <c r="L306" s="5">
        <v>0</v>
      </c>
      <c r="M306" s="5">
        <f>SUM(K306:L306)</f>
        <v>0</v>
      </c>
      <c r="N306" s="5">
        <v>0</v>
      </c>
      <c r="O306" s="5">
        <v>0</v>
      </c>
      <c r="P306" s="5">
        <f>SUM(N306:O306)</f>
        <v>0</v>
      </c>
      <c r="Q306" s="5">
        <v>0</v>
      </c>
      <c r="R306" s="5">
        <v>0</v>
      </c>
      <c r="S306" s="5">
        <f>SUM(Q306:R306)</f>
        <v>0</v>
      </c>
      <c r="T306" s="5">
        <f>+Q306++N306+K306+H306+E306+B306</f>
        <v>0</v>
      </c>
      <c r="U306" s="5">
        <f>+R306++O306+L306+I306+F306+C306</f>
        <v>0</v>
      </c>
      <c r="V306" s="5">
        <f t="shared" ref="V306:V319" si="199">SUM(T306:U306)</f>
        <v>0</v>
      </c>
    </row>
    <row r="307" spans="1:22" x14ac:dyDescent="0.2">
      <c r="A307" s="2" t="s">
        <v>44</v>
      </c>
      <c r="B307" s="5">
        <v>0</v>
      </c>
      <c r="C307" s="5">
        <v>0</v>
      </c>
      <c r="D307" s="5">
        <f t="shared" ref="D307:D319" si="200">SUM(B307:C307)</f>
        <v>0</v>
      </c>
      <c r="E307" s="5">
        <v>0</v>
      </c>
      <c r="F307" s="5">
        <v>0</v>
      </c>
      <c r="G307" s="5">
        <f t="shared" ref="G307:G319" si="201">SUM(E307:F307)</f>
        <v>0</v>
      </c>
      <c r="H307" s="5">
        <v>0</v>
      </c>
      <c r="I307" s="5">
        <v>0</v>
      </c>
      <c r="J307" s="5">
        <f t="shared" ref="J307:J319" si="202">SUM(H307:I307)</f>
        <v>0</v>
      </c>
      <c r="K307" s="5">
        <v>0</v>
      </c>
      <c r="L307" s="5">
        <v>0</v>
      </c>
      <c r="M307" s="5">
        <f t="shared" ref="M307:M319" si="203">SUM(K307:L307)</f>
        <v>0</v>
      </c>
      <c r="N307" s="5">
        <v>0</v>
      </c>
      <c r="O307" s="5">
        <v>0</v>
      </c>
      <c r="P307" s="5">
        <f t="shared" ref="P307:P319" si="204">SUM(N307:O307)</f>
        <v>0</v>
      </c>
      <c r="Q307" s="5">
        <v>0</v>
      </c>
      <c r="R307" s="5">
        <v>0</v>
      </c>
      <c r="S307" s="5">
        <f t="shared" ref="S307:S319" si="205">SUM(Q307:R307)</f>
        <v>0</v>
      </c>
      <c r="T307" s="5">
        <f t="shared" ref="T307:U319" si="206">+Q307++N307+K307+H307+E307+B307</f>
        <v>0</v>
      </c>
      <c r="U307" s="5">
        <f t="shared" si="206"/>
        <v>0</v>
      </c>
      <c r="V307" s="5">
        <f t="shared" si="199"/>
        <v>0</v>
      </c>
    </row>
    <row r="308" spans="1:22" x14ac:dyDescent="0.2">
      <c r="A308" s="2" t="s">
        <v>63</v>
      </c>
      <c r="B308" s="5">
        <v>0</v>
      </c>
      <c r="C308" s="5">
        <v>0</v>
      </c>
      <c r="D308" s="5">
        <f t="shared" si="200"/>
        <v>0</v>
      </c>
      <c r="E308" s="5">
        <v>0</v>
      </c>
      <c r="F308" s="5">
        <v>0</v>
      </c>
      <c r="G308" s="5">
        <f t="shared" si="201"/>
        <v>0</v>
      </c>
      <c r="H308" s="5">
        <v>0</v>
      </c>
      <c r="I308" s="5">
        <v>0</v>
      </c>
      <c r="J308" s="5">
        <f t="shared" si="202"/>
        <v>0</v>
      </c>
      <c r="K308" s="5">
        <v>0</v>
      </c>
      <c r="L308" s="5">
        <v>0</v>
      </c>
      <c r="M308" s="5">
        <f t="shared" si="203"/>
        <v>0</v>
      </c>
      <c r="N308" s="5">
        <v>0</v>
      </c>
      <c r="O308" s="5">
        <v>0</v>
      </c>
      <c r="P308" s="5">
        <f t="shared" si="204"/>
        <v>0</v>
      </c>
      <c r="Q308" s="5">
        <v>0</v>
      </c>
      <c r="R308" s="5">
        <v>0</v>
      </c>
      <c r="S308" s="5">
        <f t="shared" si="205"/>
        <v>0</v>
      </c>
      <c r="T308" s="5">
        <f t="shared" si="206"/>
        <v>0</v>
      </c>
      <c r="U308" s="5">
        <f t="shared" si="206"/>
        <v>0</v>
      </c>
      <c r="V308" s="5">
        <f t="shared" si="199"/>
        <v>0</v>
      </c>
    </row>
    <row r="309" spans="1:22" x14ac:dyDescent="0.2">
      <c r="A309" s="2" t="s">
        <v>64</v>
      </c>
      <c r="B309" s="5">
        <v>0</v>
      </c>
      <c r="C309" s="5">
        <v>0</v>
      </c>
      <c r="D309" s="5">
        <f t="shared" si="200"/>
        <v>0</v>
      </c>
      <c r="E309" s="5">
        <v>1</v>
      </c>
      <c r="F309" s="5">
        <v>0</v>
      </c>
      <c r="G309" s="5">
        <f t="shared" si="201"/>
        <v>1</v>
      </c>
      <c r="H309" s="5">
        <v>0</v>
      </c>
      <c r="I309" s="5">
        <v>0</v>
      </c>
      <c r="J309" s="5">
        <f t="shared" si="202"/>
        <v>0</v>
      </c>
      <c r="K309" s="5">
        <v>0</v>
      </c>
      <c r="L309" s="5">
        <v>0</v>
      </c>
      <c r="M309" s="5">
        <f t="shared" si="203"/>
        <v>0</v>
      </c>
      <c r="N309" s="5">
        <v>0</v>
      </c>
      <c r="O309" s="5">
        <v>0</v>
      </c>
      <c r="P309" s="5">
        <f t="shared" si="204"/>
        <v>0</v>
      </c>
      <c r="Q309" s="5">
        <v>0</v>
      </c>
      <c r="R309" s="5">
        <v>0</v>
      </c>
      <c r="S309" s="5">
        <f t="shared" si="205"/>
        <v>0</v>
      </c>
      <c r="T309" s="5">
        <f t="shared" si="206"/>
        <v>1</v>
      </c>
      <c r="U309" s="5">
        <f t="shared" si="206"/>
        <v>0</v>
      </c>
      <c r="V309" s="5">
        <f t="shared" si="199"/>
        <v>1</v>
      </c>
    </row>
    <row r="310" spans="1:22" x14ac:dyDescent="0.2">
      <c r="A310" s="2" t="s">
        <v>65</v>
      </c>
      <c r="B310" s="5">
        <v>0</v>
      </c>
      <c r="C310" s="5">
        <v>0</v>
      </c>
      <c r="D310" s="5">
        <f t="shared" si="200"/>
        <v>0</v>
      </c>
      <c r="E310" s="5">
        <v>1</v>
      </c>
      <c r="F310" s="5">
        <v>0</v>
      </c>
      <c r="G310" s="5">
        <f t="shared" si="201"/>
        <v>1</v>
      </c>
      <c r="H310" s="5">
        <v>1</v>
      </c>
      <c r="I310" s="5">
        <v>0</v>
      </c>
      <c r="J310" s="5">
        <f t="shared" si="202"/>
        <v>1</v>
      </c>
      <c r="K310" s="5">
        <v>0</v>
      </c>
      <c r="L310" s="5">
        <v>0</v>
      </c>
      <c r="M310" s="5">
        <f t="shared" si="203"/>
        <v>0</v>
      </c>
      <c r="N310" s="5">
        <v>0</v>
      </c>
      <c r="O310" s="5">
        <v>0</v>
      </c>
      <c r="P310" s="5">
        <f t="shared" si="204"/>
        <v>0</v>
      </c>
      <c r="Q310" s="5">
        <v>0</v>
      </c>
      <c r="R310" s="5">
        <v>0</v>
      </c>
      <c r="S310" s="5">
        <f t="shared" si="205"/>
        <v>0</v>
      </c>
      <c r="T310" s="5">
        <f t="shared" si="206"/>
        <v>2</v>
      </c>
      <c r="U310" s="5">
        <f t="shared" si="206"/>
        <v>0</v>
      </c>
      <c r="V310" s="5">
        <f t="shared" si="199"/>
        <v>2</v>
      </c>
    </row>
    <row r="311" spans="1:22" x14ac:dyDescent="0.2">
      <c r="A311" s="2" t="s">
        <v>66</v>
      </c>
      <c r="B311" s="5">
        <v>0</v>
      </c>
      <c r="C311" s="5">
        <v>0</v>
      </c>
      <c r="D311" s="5">
        <f t="shared" si="200"/>
        <v>0</v>
      </c>
      <c r="E311" s="5">
        <v>0</v>
      </c>
      <c r="F311" s="5">
        <v>0</v>
      </c>
      <c r="G311" s="5">
        <f t="shared" si="201"/>
        <v>0</v>
      </c>
      <c r="H311" s="5">
        <v>3</v>
      </c>
      <c r="I311" s="5">
        <v>3</v>
      </c>
      <c r="J311" s="5">
        <f t="shared" si="202"/>
        <v>6</v>
      </c>
      <c r="K311" s="5">
        <v>1</v>
      </c>
      <c r="L311" s="5">
        <v>0</v>
      </c>
      <c r="M311" s="5">
        <f t="shared" si="203"/>
        <v>1</v>
      </c>
      <c r="N311" s="5">
        <v>0</v>
      </c>
      <c r="O311" s="5">
        <v>0</v>
      </c>
      <c r="P311" s="5">
        <f t="shared" si="204"/>
        <v>0</v>
      </c>
      <c r="Q311" s="5">
        <v>0</v>
      </c>
      <c r="R311" s="5">
        <v>0</v>
      </c>
      <c r="S311" s="5">
        <f t="shared" si="205"/>
        <v>0</v>
      </c>
      <c r="T311" s="5">
        <f t="shared" si="206"/>
        <v>4</v>
      </c>
      <c r="U311" s="5">
        <f t="shared" si="206"/>
        <v>3</v>
      </c>
      <c r="V311" s="5">
        <f t="shared" si="199"/>
        <v>7</v>
      </c>
    </row>
    <row r="312" spans="1:22" x14ac:dyDescent="0.2">
      <c r="A312" s="2" t="s">
        <v>67</v>
      </c>
      <c r="B312" s="5">
        <v>0</v>
      </c>
      <c r="C312" s="5">
        <v>0</v>
      </c>
      <c r="D312" s="5">
        <f t="shared" si="200"/>
        <v>0</v>
      </c>
      <c r="E312" s="5">
        <v>0</v>
      </c>
      <c r="F312" s="5">
        <v>0</v>
      </c>
      <c r="G312" s="5">
        <f t="shared" si="201"/>
        <v>0</v>
      </c>
      <c r="H312" s="5">
        <v>2</v>
      </c>
      <c r="I312" s="5">
        <v>0</v>
      </c>
      <c r="J312" s="5">
        <f t="shared" si="202"/>
        <v>2</v>
      </c>
      <c r="K312" s="5">
        <v>1</v>
      </c>
      <c r="L312" s="5">
        <v>0</v>
      </c>
      <c r="M312" s="5">
        <f t="shared" si="203"/>
        <v>1</v>
      </c>
      <c r="N312" s="5">
        <v>0</v>
      </c>
      <c r="O312" s="5">
        <v>1</v>
      </c>
      <c r="P312" s="5">
        <f t="shared" si="204"/>
        <v>1</v>
      </c>
      <c r="Q312" s="5">
        <v>0</v>
      </c>
      <c r="R312" s="5">
        <v>0</v>
      </c>
      <c r="S312" s="5">
        <f t="shared" si="205"/>
        <v>0</v>
      </c>
      <c r="T312" s="5">
        <f t="shared" si="206"/>
        <v>3</v>
      </c>
      <c r="U312" s="5">
        <f t="shared" si="206"/>
        <v>1</v>
      </c>
      <c r="V312" s="5">
        <f t="shared" si="199"/>
        <v>4</v>
      </c>
    </row>
    <row r="313" spans="1:22" x14ac:dyDescent="0.2">
      <c r="A313" s="2" t="s">
        <v>68</v>
      </c>
      <c r="B313" s="5">
        <v>0</v>
      </c>
      <c r="C313" s="5">
        <v>0</v>
      </c>
      <c r="D313" s="5">
        <f t="shared" si="200"/>
        <v>0</v>
      </c>
      <c r="E313" s="5">
        <v>0</v>
      </c>
      <c r="F313" s="5">
        <v>0</v>
      </c>
      <c r="G313" s="5">
        <f t="shared" si="201"/>
        <v>0</v>
      </c>
      <c r="H313" s="5">
        <v>0</v>
      </c>
      <c r="I313" s="5">
        <v>0</v>
      </c>
      <c r="J313" s="5">
        <f t="shared" si="202"/>
        <v>0</v>
      </c>
      <c r="K313" s="5">
        <v>2</v>
      </c>
      <c r="L313" s="5">
        <v>0</v>
      </c>
      <c r="M313" s="5">
        <f t="shared" si="203"/>
        <v>2</v>
      </c>
      <c r="N313" s="5">
        <v>0</v>
      </c>
      <c r="O313" s="5">
        <v>1</v>
      </c>
      <c r="P313" s="5">
        <f t="shared" si="204"/>
        <v>1</v>
      </c>
      <c r="Q313" s="5">
        <v>1</v>
      </c>
      <c r="R313" s="5">
        <v>0</v>
      </c>
      <c r="S313" s="5">
        <f t="shared" si="205"/>
        <v>1</v>
      </c>
      <c r="T313" s="5">
        <f t="shared" si="206"/>
        <v>3</v>
      </c>
      <c r="U313" s="5">
        <f t="shared" si="206"/>
        <v>1</v>
      </c>
      <c r="V313" s="5">
        <f t="shared" si="199"/>
        <v>4</v>
      </c>
    </row>
    <row r="314" spans="1:22" x14ac:dyDescent="0.2">
      <c r="A314" s="2" t="s">
        <v>69</v>
      </c>
      <c r="B314" s="5">
        <v>0</v>
      </c>
      <c r="C314" s="5">
        <v>0</v>
      </c>
      <c r="D314" s="5">
        <f t="shared" si="200"/>
        <v>0</v>
      </c>
      <c r="E314" s="5">
        <v>0</v>
      </c>
      <c r="F314" s="5">
        <v>0</v>
      </c>
      <c r="G314" s="5">
        <f t="shared" si="201"/>
        <v>0</v>
      </c>
      <c r="H314" s="5">
        <v>0</v>
      </c>
      <c r="I314" s="5">
        <v>0</v>
      </c>
      <c r="J314" s="5">
        <f t="shared" si="202"/>
        <v>0</v>
      </c>
      <c r="K314" s="5">
        <v>1</v>
      </c>
      <c r="L314" s="5">
        <v>0</v>
      </c>
      <c r="M314" s="5">
        <f t="shared" si="203"/>
        <v>1</v>
      </c>
      <c r="N314" s="5">
        <v>2</v>
      </c>
      <c r="O314" s="5">
        <v>0</v>
      </c>
      <c r="P314" s="5">
        <f t="shared" si="204"/>
        <v>2</v>
      </c>
      <c r="Q314" s="5">
        <v>0</v>
      </c>
      <c r="R314" s="5">
        <v>1</v>
      </c>
      <c r="S314" s="5">
        <f t="shared" si="205"/>
        <v>1</v>
      </c>
      <c r="T314" s="5">
        <f t="shared" si="206"/>
        <v>3</v>
      </c>
      <c r="U314" s="5">
        <f t="shared" si="206"/>
        <v>1</v>
      </c>
      <c r="V314" s="5">
        <f t="shared" si="199"/>
        <v>4</v>
      </c>
    </row>
    <row r="315" spans="1:22" x14ac:dyDescent="0.2">
      <c r="A315" s="2" t="s">
        <v>70</v>
      </c>
      <c r="B315" s="5">
        <v>0</v>
      </c>
      <c r="C315" s="5">
        <v>0</v>
      </c>
      <c r="D315" s="5">
        <f t="shared" si="200"/>
        <v>0</v>
      </c>
      <c r="E315" s="5">
        <v>0</v>
      </c>
      <c r="F315" s="5">
        <v>0</v>
      </c>
      <c r="G315" s="5">
        <f t="shared" si="201"/>
        <v>0</v>
      </c>
      <c r="H315" s="5">
        <v>0</v>
      </c>
      <c r="I315" s="5">
        <v>0</v>
      </c>
      <c r="J315" s="5">
        <f t="shared" si="202"/>
        <v>0</v>
      </c>
      <c r="K315" s="5">
        <v>0</v>
      </c>
      <c r="L315" s="5">
        <v>0</v>
      </c>
      <c r="M315" s="5">
        <f t="shared" si="203"/>
        <v>0</v>
      </c>
      <c r="N315" s="5">
        <v>0</v>
      </c>
      <c r="O315" s="5">
        <v>0</v>
      </c>
      <c r="P315" s="5">
        <f t="shared" si="204"/>
        <v>0</v>
      </c>
      <c r="Q315" s="5">
        <v>0</v>
      </c>
      <c r="R315" s="5">
        <v>1</v>
      </c>
      <c r="S315" s="5">
        <f t="shared" si="205"/>
        <v>1</v>
      </c>
      <c r="T315" s="5">
        <f t="shared" si="206"/>
        <v>0</v>
      </c>
      <c r="U315" s="5">
        <f t="shared" si="206"/>
        <v>1</v>
      </c>
      <c r="V315" s="5">
        <f t="shared" si="199"/>
        <v>1</v>
      </c>
    </row>
    <row r="316" spans="1:22" x14ac:dyDescent="0.2">
      <c r="A316" s="2" t="s">
        <v>71</v>
      </c>
      <c r="B316" s="5">
        <v>0</v>
      </c>
      <c r="C316" s="5">
        <v>0</v>
      </c>
      <c r="D316" s="5">
        <f t="shared" si="200"/>
        <v>0</v>
      </c>
      <c r="E316" s="5">
        <v>0</v>
      </c>
      <c r="F316" s="5">
        <v>0</v>
      </c>
      <c r="G316" s="5">
        <f t="shared" si="201"/>
        <v>0</v>
      </c>
      <c r="H316" s="5">
        <v>0</v>
      </c>
      <c r="I316" s="5">
        <v>0</v>
      </c>
      <c r="J316" s="5">
        <f t="shared" si="202"/>
        <v>0</v>
      </c>
      <c r="K316" s="5">
        <v>0</v>
      </c>
      <c r="L316" s="5">
        <v>0</v>
      </c>
      <c r="M316" s="5">
        <f t="shared" si="203"/>
        <v>0</v>
      </c>
      <c r="N316" s="5">
        <v>1</v>
      </c>
      <c r="O316" s="5">
        <v>0</v>
      </c>
      <c r="P316" s="5">
        <f t="shared" si="204"/>
        <v>1</v>
      </c>
      <c r="Q316" s="5">
        <v>0</v>
      </c>
      <c r="R316" s="5">
        <v>0</v>
      </c>
      <c r="S316" s="5">
        <f t="shared" si="205"/>
        <v>0</v>
      </c>
      <c r="T316" s="5">
        <f t="shared" si="206"/>
        <v>1</v>
      </c>
      <c r="U316" s="5">
        <f t="shared" si="206"/>
        <v>0</v>
      </c>
      <c r="V316" s="5">
        <f t="shared" si="199"/>
        <v>1</v>
      </c>
    </row>
    <row r="317" spans="1:22" x14ac:dyDescent="0.2">
      <c r="A317" s="2" t="s">
        <v>72</v>
      </c>
      <c r="B317" s="5">
        <v>0</v>
      </c>
      <c r="C317" s="5">
        <v>0</v>
      </c>
      <c r="D317" s="5">
        <f t="shared" si="200"/>
        <v>0</v>
      </c>
      <c r="E317" s="5">
        <v>0</v>
      </c>
      <c r="F317" s="5">
        <v>0</v>
      </c>
      <c r="G317" s="5">
        <f t="shared" si="201"/>
        <v>0</v>
      </c>
      <c r="H317" s="5">
        <v>0</v>
      </c>
      <c r="I317" s="5">
        <v>0</v>
      </c>
      <c r="J317" s="5">
        <f t="shared" si="202"/>
        <v>0</v>
      </c>
      <c r="K317" s="5">
        <v>0</v>
      </c>
      <c r="L317" s="5">
        <v>0</v>
      </c>
      <c r="M317" s="5">
        <f t="shared" si="203"/>
        <v>0</v>
      </c>
      <c r="N317" s="5">
        <v>0</v>
      </c>
      <c r="O317" s="5">
        <v>0</v>
      </c>
      <c r="P317" s="5">
        <f t="shared" si="204"/>
        <v>0</v>
      </c>
      <c r="Q317" s="5">
        <v>0</v>
      </c>
      <c r="R317" s="5">
        <v>0</v>
      </c>
      <c r="S317" s="5">
        <f t="shared" si="205"/>
        <v>0</v>
      </c>
      <c r="T317" s="5">
        <f t="shared" si="206"/>
        <v>0</v>
      </c>
      <c r="U317" s="5">
        <f t="shared" si="206"/>
        <v>0</v>
      </c>
      <c r="V317" s="5">
        <f t="shared" si="199"/>
        <v>0</v>
      </c>
    </row>
    <row r="318" spans="1:22" x14ac:dyDescent="0.2">
      <c r="A318" s="2" t="s">
        <v>73</v>
      </c>
      <c r="B318" s="5">
        <v>0</v>
      </c>
      <c r="C318" s="5">
        <v>0</v>
      </c>
      <c r="D318" s="5">
        <f t="shared" si="200"/>
        <v>0</v>
      </c>
      <c r="E318" s="5">
        <v>0</v>
      </c>
      <c r="F318" s="5">
        <v>0</v>
      </c>
      <c r="G318" s="5">
        <f t="shared" si="201"/>
        <v>0</v>
      </c>
      <c r="H318" s="5">
        <v>0</v>
      </c>
      <c r="I318" s="5">
        <v>0</v>
      </c>
      <c r="J318" s="5">
        <f t="shared" si="202"/>
        <v>0</v>
      </c>
      <c r="K318" s="5">
        <v>0</v>
      </c>
      <c r="L318" s="5">
        <v>0</v>
      </c>
      <c r="M318" s="5">
        <f t="shared" si="203"/>
        <v>0</v>
      </c>
      <c r="N318" s="5">
        <v>0</v>
      </c>
      <c r="O318" s="5">
        <v>0</v>
      </c>
      <c r="P318" s="5">
        <f t="shared" si="204"/>
        <v>0</v>
      </c>
      <c r="Q318" s="5">
        <v>0</v>
      </c>
      <c r="R318" s="5">
        <v>0</v>
      </c>
      <c r="S318" s="5">
        <f t="shared" si="205"/>
        <v>0</v>
      </c>
      <c r="T318" s="5">
        <f t="shared" si="206"/>
        <v>0</v>
      </c>
      <c r="U318" s="5">
        <f t="shared" si="206"/>
        <v>0</v>
      </c>
      <c r="V318" s="5">
        <f t="shared" si="199"/>
        <v>0</v>
      </c>
    </row>
    <row r="319" spans="1:22" x14ac:dyDescent="0.2">
      <c r="A319" s="2" t="s">
        <v>74</v>
      </c>
      <c r="B319" s="5">
        <v>0</v>
      </c>
      <c r="C319" s="5">
        <v>0</v>
      </c>
      <c r="D319" s="5">
        <f t="shared" si="200"/>
        <v>0</v>
      </c>
      <c r="E319" s="5">
        <v>0</v>
      </c>
      <c r="F319" s="5">
        <v>0</v>
      </c>
      <c r="G319" s="5">
        <f t="shared" si="201"/>
        <v>0</v>
      </c>
      <c r="H319" s="5">
        <v>0</v>
      </c>
      <c r="I319" s="5">
        <v>0</v>
      </c>
      <c r="J319" s="5">
        <f t="shared" si="202"/>
        <v>0</v>
      </c>
      <c r="K319" s="5">
        <v>0</v>
      </c>
      <c r="L319" s="5">
        <v>0</v>
      </c>
      <c r="M319" s="5">
        <f t="shared" si="203"/>
        <v>0</v>
      </c>
      <c r="N319" s="5">
        <v>0</v>
      </c>
      <c r="O319" s="5">
        <v>0</v>
      </c>
      <c r="P319" s="5">
        <f t="shared" si="204"/>
        <v>0</v>
      </c>
      <c r="Q319" s="5">
        <v>0</v>
      </c>
      <c r="R319" s="5">
        <v>0</v>
      </c>
      <c r="S319" s="5">
        <f t="shared" si="205"/>
        <v>0</v>
      </c>
      <c r="T319" s="5">
        <f t="shared" si="206"/>
        <v>0</v>
      </c>
      <c r="U319" s="5">
        <f t="shared" si="206"/>
        <v>0</v>
      </c>
      <c r="V319" s="5">
        <f t="shared" si="199"/>
        <v>0</v>
      </c>
    </row>
    <row r="320" spans="1:22" x14ac:dyDescent="0.2">
      <c r="A320" s="2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x14ac:dyDescent="0.2">
      <c r="A321" s="2" t="s">
        <v>17</v>
      </c>
      <c r="B321" s="5">
        <f t="shared" ref="B321:V321" si="207">SUM(B322:B335)</f>
        <v>20</v>
      </c>
      <c r="C321" s="5">
        <f t="shared" si="207"/>
        <v>13</v>
      </c>
      <c r="D321" s="5">
        <f t="shared" si="207"/>
        <v>33</v>
      </c>
      <c r="E321" s="5">
        <f t="shared" si="207"/>
        <v>15</v>
      </c>
      <c r="F321" s="5">
        <f t="shared" si="207"/>
        <v>8</v>
      </c>
      <c r="G321" s="5">
        <f t="shared" si="207"/>
        <v>23</v>
      </c>
      <c r="H321" s="5">
        <f t="shared" si="207"/>
        <v>16</v>
      </c>
      <c r="I321" s="5">
        <f t="shared" si="207"/>
        <v>12</v>
      </c>
      <c r="J321" s="5">
        <f t="shared" si="207"/>
        <v>28</v>
      </c>
      <c r="K321" s="5">
        <f t="shared" si="207"/>
        <v>20</v>
      </c>
      <c r="L321" s="5">
        <f t="shared" si="207"/>
        <v>13</v>
      </c>
      <c r="M321" s="5">
        <f t="shared" si="207"/>
        <v>33</v>
      </c>
      <c r="N321" s="5">
        <f t="shared" si="207"/>
        <v>15</v>
      </c>
      <c r="O321" s="5">
        <f t="shared" si="207"/>
        <v>11</v>
      </c>
      <c r="P321" s="5">
        <f t="shared" si="207"/>
        <v>26</v>
      </c>
      <c r="Q321" s="5">
        <f t="shared" si="207"/>
        <v>9</v>
      </c>
      <c r="R321" s="5">
        <f t="shared" si="207"/>
        <v>10</v>
      </c>
      <c r="S321" s="5">
        <f t="shared" si="207"/>
        <v>19</v>
      </c>
      <c r="T321" s="5">
        <f t="shared" si="207"/>
        <v>95</v>
      </c>
      <c r="U321" s="5">
        <f t="shared" si="207"/>
        <v>67</v>
      </c>
      <c r="V321" s="5">
        <f t="shared" si="207"/>
        <v>162</v>
      </c>
    </row>
    <row r="322" spans="1:22" x14ac:dyDescent="0.2">
      <c r="A322" s="2" t="s">
        <v>62</v>
      </c>
      <c r="B322" s="5">
        <v>0</v>
      </c>
      <c r="C322" s="5">
        <v>0</v>
      </c>
      <c r="D322" s="5">
        <f>SUM(B322:C322)</f>
        <v>0</v>
      </c>
      <c r="E322" s="5">
        <v>0</v>
      </c>
      <c r="F322" s="5">
        <v>0</v>
      </c>
      <c r="G322" s="5">
        <f>SUM(E322:F322)</f>
        <v>0</v>
      </c>
      <c r="H322" s="5">
        <v>0</v>
      </c>
      <c r="I322" s="5">
        <v>0</v>
      </c>
      <c r="J322" s="5">
        <f>SUM(H322:I322)</f>
        <v>0</v>
      </c>
      <c r="K322" s="5">
        <v>0</v>
      </c>
      <c r="L322" s="5">
        <v>0</v>
      </c>
      <c r="M322" s="5">
        <f>SUM(K322:L322)</f>
        <v>0</v>
      </c>
      <c r="N322" s="5">
        <v>0</v>
      </c>
      <c r="O322" s="5">
        <v>0</v>
      </c>
      <c r="P322" s="5">
        <f>SUM(N322:O322)</f>
        <v>0</v>
      </c>
      <c r="Q322" s="5">
        <v>0</v>
      </c>
      <c r="R322" s="5">
        <v>0</v>
      </c>
      <c r="S322" s="5">
        <f>SUM(Q322:R322)</f>
        <v>0</v>
      </c>
      <c r="T322" s="5">
        <f>+Q322++N322+K322+H322+E322+B322</f>
        <v>0</v>
      </c>
      <c r="U322" s="5">
        <f>+R322++O322+L322+I322+F322+C322</f>
        <v>0</v>
      </c>
      <c r="V322" s="5">
        <f t="shared" ref="V322:V335" si="208">SUM(T322:U322)</f>
        <v>0</v>
      </c>
    </row>
    <row r="323" spans="1:22" x14ac:dyDescent="0.2">
      <c r="A323" s="2" t="s">
        <v>44</v>
      </c>
      <c r="B323" s="5">
        <v>1</v>
      </c>
      <c r="C323" s="5">
        <v>4</v>
      </c>
      <c r="D323" s="5">
        <f t="shared" ref="D323:D335" si="209">SUM(B323:C323)</f>
        <v>5</v>
      </c>
      <c r="E323" s="5">
        <v>0</v>
      </c>
      <c r="F323" s="5">
        <v>0</v>
      </c>
      <c r="G323" s="5">
        <f t="shared" ref="G323:G335" si="210">SUM(E323:F323)</f>
        <v>0</v>
      </c>
      <c r="H323" s="5">
        <v>0</v>
      </c>
      <c r="I323" s="5">
        <v>0</v>
      </c>
      <c r="J323" s="5">
        <f t="shared" ref="J323:J335" si="211">SUM(H323:I323)</f>
        <v>0</v>
      </c>
      <c r="K323" s="5">
        <v>0</v>
      </c>
      <c r="L323" s="5">
        <v>0</v>
      </c>
      <c r="M323" s="5">
        <f t="shared" ref="M323:M335" si="212">SUM(K323:L323)</f>
        <v>0</v>
      </c>
      <c r="N323" s="5">
        <v>0</v>
      </c>
      <c r="O323" s="5">
        <v>0</v>
      </c>
      <c r="P323" s="5">
        <f t="shared" ref="P323:P335" si="213">SUM(N323:O323)</f>
        <v>0</v>
      </c>
      <c r="Q323" s="5">
        <v>0</v>
      </c>
      <c r="R323" s="5">
        <v>0</v>
      </c>
      <c r="S323" s="5">
        <f t="shared" ref="S323:S335" si="214">SUM(Q323:R323)</f>
        <v>0</v>
      </c>
      <c r="T323" s="5">
        <f t="shared" ref="T323:U335" si="215">+Q323++N323+K323+H323+E323+B323</f>
        <v>1</v>
      </c>
      <c r="U323" s="5">
        <f t="shared" si="215"/>
        <v>4</v>
      </c>
      <c r="V323" s="5">
        <f t="shared" si="208"/>
        <v>5</v>
      </c>
    </row>
    <row r="324" spans="1:22" x14ac:dyDescent="0.2">
      <c r="A324" s="2" t="s">
        <v>63</v>
      </c>
      <c r="B324" s="5">
        <v>14</v>
      </c>
      <c r="C324" s="5">
        <v>5</v>
      </c>
      <c r="D324" s="5">
        <f t="shared" si="209"/>
        <v>19</v>
      </c>
      <c r="E324" s="5">
        <v>2</v>
      </c>
      <c r="F324" s="5">
        <v>0</v>
      </c>
      <c r="G324" s="5">
        <f t="shared" si="210"/>
        <v>2</v>
      </c>
      <c r="H324" s="5">
        <v>0</v>
      </c>
      <c r="I324" s="5">
        <v>0</v>
      </c>
      <c r="J324" s="5">
        <f t="shared" si="211"/>
        <v>0</v>
      </c>
      <c r="K324" s="5">
        <v>0</v>
      </c>
      <c r="L324" s="5">
        <v>0</v>
      </c>
      <c r="M324" s="5">
        <f t="shared" si="212"/>
        <v>0</v>
      </c>
      <c r="N324" s="5">
        <v>0</v>
      </c>
      <c r="O324" s="5">
        <v>0</v>
      </c>
      <c r="P324" s="5">
        <f t="shared" si="213"/>
        <v>0</v>
      </c>
      <c r="Q324" s="5">
        <v>0</v>
      </c>
      <c r="R324" s="5">
        <v>0</v>
      </c>
      <c r="S324" s="5">
        <f t="shared" si="214"/>
        <v>0</v>
      </c>
      <c r="T324" s="5">
        <f t="shared" si="215"/>
        <v>16</v>
      </c>
      <c r="U324" s="5">
        <f t="shared" si="215"/>
        <v>5</v>
      </c>
      <c r="V324" s="5">
        <f t="shared" si="208"/>
        <v>21</v>
      </c>
    </row>
    <row r="325" spans="1:22" x14ac:dyDescent="0.2">
      <c r="A325" s="2" t="s">
        <v>64</v>
      </c>
      <c r="B325" s="5">
        <v>3</v>
      </c>
      <c r="C325" s="5">
        <v>3</v>
      </c>
      <c r="D325" s="5">
        <f t="shared" si="209"/>
        <v>6</v>
      </c>
      <c r="E325" s="5">
        <v>6</v>
      </c>
      <c r="F325" s="5">
        <v>3</v>
      </c>
      <c r="G325" s="5">
        <f t="shared" si="210"/>
        <v>9</v>
      </c>
      <c r="H325" s="5">
        <v>0</v>
      </c>
      <c r="I325" s="5">
        <v>0</v>
      </c>
      <c r="J325" s="5">
        <f t="shared" si="211"/>
        <v>0</v>
      </c>
      <c r="K325" s="5">
        <v>0</v>
      </c>
      <c r="L325" s="5">
        <v>0</v>
      </c>
      <c r="M325" s="5">
        <f t="shared" si="212"/>
        <v>0</v>
      </c>
      <c r="N325" s="5">
        <v>0</v>
      </c>
      <c r="O325" s="5">
        <v>0</v>
      </c>
      <c r="P325" s="5">
        <f t="shared" si="213"/>
        <v>0</v>
      </c>
      <c r="Q325" s="5">
        <v>0</v>
      </c>
      <c r="R325" s="5">
        <v>0</v>
      </c>
      <c r="S325" s="5">
        <f t="shared" si="214"/>
        <v>0</v>
      </c>
      <c r="T325" s="5">
        <f t="shared" si="215"/>
        <v>9</v>
      </c>
      <c r="U325" s="5">
        <f t="shared" si="215"/>
        <v>6</v>
      </c>
      <c r="V325" s="5">
        <f t="shared" si="208"/>
        <v>15</v>
      </c>
    </row>
    <row r="326" spans="1:22" x14ac:dyDescent="0.2">
      <c r="A326" s="2" t="s">
        <v>65</v>
      </c>
      <c r="B326" s="5">
        <v>0</v>
      </c>
      <c r="C326" s="5">
        <v>1</v>
      </c>
      <c r="D326" s="5">
        <f t="shared" si="209"/>
        <v>1</v>
      </c>
      <c r="E326" s="5">
        <v>1</v>
      </c>
      <c r="F326" s="5">
        <v>2</v>
      </c>
      <c r="G326" s="5">
        <f t="shared" si="210"/>
        <v>3</v>
      </c>
      <c r="H326" s="5">
        <v>9</v>
      </c>
      <c r="I326" s="5">
        <v>6</v>
      </c>
      <c r="J326" s="5">
        <f t="shared" si="211"/>
        <v>15</v>
      </c>
      <c r="K326" s="5">
        <v>0</v>
      </c>
      <c r="L326" s="5">
        <v>2</v>
      </c>
      <c r="M326" s="5">
        <f t="shared" si="212"/>
        <v>2</v>
      </c>
      <c r="N326" s="5">
        <v>0</v>
      </c>
      <c r="O326" s="5">
        <v>0</v>
      </c>
      <c r="P326" s="5">
        <f t="shared" si="213"/>
        <v>0</v>
      </c>
      <c r="Q326" s="5">
        <v>0</v>
      </c>
      <c r="R326" s="5">
        <v>0</v>
      </c>
      <c r="S326" s="5">
        <f t="shared" si="214"/>
        <v>0</v>
      </c>
      <c r="T326" s="5">
        <f t="shared" si="215"/>
        <v>10</v>
      </c>
      <c r="U326" s="5">
        <f t="shared" si="215"/>
        <v>11</v>
      </c>
      <c r="V326" s="5">
        <f t="shared" si="208"/>
        <v>21</v>
      </c>
    </row>
    <row r="327" spans="1:22" x14ac:dyDescent="0.2">
      <c r="A327" s="2" t="s">
        <v>66</v>
      </c>
      <c r="B327" s="5">
        <v>1</v>
      </c>
      <c r="C327" s="5">
        <v>0</v>
      </c>
      <c r="D327" s="5">
        <f t="shared" si="209"/>
        <v>1</v>
      </c>
      <c r="E327" s="5">
        <v>4</v>
      </c>
      <c r="F327" s="5">
        <v>1</v>
      </c>
      <c r="G327" s="5">
        <f t="shared" si="210"/>
        <v>5</v>
      </c>
      <c r="H327" s="5">
        <v>4</v>
      </c>
      <c r="I327" s="5">
        <v>5</v>
      </c>
      <c r="J327" s="5">
        <f t="shared" si="211"/>
        <v>9</v>
      </c>
      <c r="K327" s="5">
        <v>4</v>
      </c>
      <c r="L327" s="5">
        <v>4</v>
      </c>
      <c r="M327" s="5">
        <f t="shared" si="212"/>
        <v>8</v>
      </c>
      <c r="N327" s="5">
        <v>1</v>
      </c>
      <c r="O327" s="5">
        <v>0</v>
      </c>
      <c r="P327" s="5">
        <f t="shared" si="213"/>
        <v>1</v>
      </c>
      <c r="Q327" s="5">
        <v>0</v>
      </c>
      <c r="R327" s="5">
        <v>0</v>
      </c>
      <c r="S327" s="5">
        <f t="shared" si="214"/>
        <v>0</v>
      </c>
      <c r="T327" s="5">
        <f t="shared" si="215"/>
        <v>14</v>
      </c>
      <c r="U327" s="5">
        <f t="shared" si="215"/>
        <v>10</v>
      </c>
      <c r="V327" s="5">
        <f t="shared" si="208"/>
        <v>24</v>
      </c>
    </row>
    <row r="328" spans="1:22" x14ac:dyDescent="0.2">
      <c r="A328" s="2" t="s">
        <v>67</v>
      </c>
      <c r="B328" s="5">
        <v>1</v>
      </c>
      <c r="C328" s="5">
        <v>0</v>
      </c>
      <c r="D328" s="5">
        <f t="shared" si="209"/>
        <v>1</v>
      </c>
      <c r="E328" s="5">
        <v>1</v>
      </c>
      <c r="F328" s="5">
        <v>1</v>
      </c>
      <c r="G328" s="5">
        <f t="shared" si="210"/>
        <v>2</v>
      </c>
      <c r="H328" s="5">
        <v>1</v>
      </c>
      <c r="I328" s="5">
        <v>1</v>
      </c>
      <c r="J328" s="5">
        <f t="shared" si="211"/>
        <v>2</v>
      </c>
      <c r="K328" s="5">
        <v>8</v>
      </c>
      <c r="L328" s="5">
        <v>2</v>
      </c>
      <c r="M328" s="5">
        <f t="shared" si="212"/>
        <v>10</v>
      </c>
      <c r="N328" s="5">
        <v>1</v>
      </c>
      <c r="O328" s="5">
        <v>4</v>
      </c>
      <c r="P328" s="5">
        <f t="shared" si="213"/>
        <v>5</v>
      </c>
      <c r="Q328" s="5">
        <v>0</v>
      </c>
      <c r="R328" s="5">
        <v>0</v>
      </c>
      <c r="S328" s="5">
        <f t="shared" si="214"/>
        <v>0</v>
      </c>
      <c r="T328" s="5">
        <f t="shared" si="215"/>
        <v>12</v>
      </c>
      <c r="U328" s="5">
        <f t="shared" si="215"/>
        <v>8</v>
      </c>
      <c r="V328" s="5">
        <f t="shared" si="208"/>
        <v>20</v>
      </c>
    </row>
    <row r="329" spans="1:22" x14ac:dyDescent="0.2">
      <c r="A329" s="2" t="s">
        <v>68</v>
      </c>
      <c r="B329" s="5">
        <v>0</v>
      </c>
      <c r="C329" s="5">
        <v>0</v>
      </c>
      <c r="D329" s="5">
        <f t="shared" si="209"/>
        <v>0</v>
      </c>
      <c r="E329" s="5">
        <v>0</v>
      </c>
      <c r="F329" s="5">
        <v>0</v>
      </c>
      <c r="G329" s="5">
        <f t="shared" si="210"/>
        <v>0</v>
      </c>
      <c r="H329" s="5">
        <v>2</v>
      </c>
      <c r="I329" s="5">
        <v>0</v>
      </c>
      <c r="J329" s="5">
        <f t="shared" si="211"/>
        <v>2</v>
      </c>
      <c r="K329" s="5">
        <v>5</v>
      </c>
      <c r="L329" s="5">
        <v>3</v>
      </c>
      <c r="M329" s="5">
        <f t="shared" si="212"/>
        <v>8</v>
      </c>
      <c r="N329" s="5">
        <v>6</v>
      </c>
      <c r="O329" s="5">
        <v>5</v>
      </c>
      <c r="P329" s="5">
        <f t="shared" si="213"/>
        <v>11</v>
      </c>
      <c r="Q329" s="5">
        <v>1</v>
      </c>
      <c r="R329" s="5">
        <v>1</v>
      </c>
      <c r="S329" s="5">
        <f t="shared" si="214"/>
        <v>2</v>
      </c>
      <c r="T329" s="5">
        <f t="shared" si="215"/>
        <v>14</v>
      </c>
      <c r="U329" s="5">
        <f t="shared" si="215"/>
        <v>9</v>
      </c>
      <c r="V329" s="5">
        <f t="shared" si="208"/>
        <v>23</v>
      </c>
    </row>
    <row r="330" spans="1:22" x14ac:dyDescent="0.2">
      <c r="A330" s="2" t="s">
        <v>69</v>
      </c>
      <c r="B330" s="5">
        <v>0</v>
      </c>
      <c r="C330" s="5">
        <v>0</v>
      </c>
      <c r="D330" s="5">
        <f t="shared" si="209"/>
        <v>0</v>
      </c>
      <c r="E330" s="5">
        <v>1</v>
      </c>
      <c r="F330" s="5">
        <v>1</v>
      </c>
      <c r="G330" s="5">
        <f t="shared" si="210"/>
        <v>2</v>
      </c>
      <c r="H330" s="5">
        <v>0</v>
      </c>
      <c r="I330" s="5">
        <v>0</v>
      </c>
      <c r="J330" s="5">
        <f t="shared" si="211"/>
        <v>0</v>
      </c>
      <c r="K330" s="5">
        <v>0</v>
      </c>
      <c r="L330" s="5">
        <v>1</v>
      </c>
      <c r="M330" s="5">
        <f t="shared" si="212"/>
        <v>1</v>
      </c>
      <c r="N330" s="5">
        <v>4</v>
      </c>
      <c r="O330" s="5">
        <v>0</v>
      </c>
      <c r="P330" s="5">
        <f t="shared" si="213"/>
        <v>4</v>
      </c>
      <c r="Q330" s="5">
        <v>4</v>
      </c>
      <c r="R330" s="5">
        <v>5</v>
      </c>
      <c r="S330" s="5">
        <f t="shared" si="214"/>
        <v>9</v>
      </c>
      <c r="T330" s="5">
        <f t="shared" si="215"/>
        <v>9</v>
      </c>
      <c r="U330" s="5">
        <f t="shared" si="215"/>
        <v>7</v>
      </c>
      <c r="V330" s="5">
        <f t="shared" si="208"/>
        <v>16</v>
      </c>
    </row>
    <row r="331" spans="1:22" x14ac:dyDescent="0.2">
      <c r="A331" s="2" t="s">
        <v>70</v>
      </c>
      <c r="B331" s="5">
        <v>0</v>
      </c>
      <c r="C331" s="5">
        <v>0</v>
      </c>
      <c r="D331" s="5">
        <f t="shared" si="209"/>
        <v>0</v>
      </c>
      <c r="E331" s="5">
        <v>0</v>
      </c>
      <c r="F331" s="5">
        <v>0</v>
      </c>
      <c r="G331" s="5">
        <f t="shared" si="210"/>
        <v>0</v>
      </c>
      <c r="H331" s="5">
        <v>0</v>
      </c>
      <c r="I331" s="5">
        <v>0</v>
      </c>
      <c r="J331" s="5">
        <f t="shared" si="211"/>
        <v>0</v>
      </c>
      <c r="K331" s="5">
        <v>2</v>
      </c>
      <c r="L331" s="5">
        <v>1</v>
      </c>
      <c r="M331" s="5">
        <f t="shared" si="212"/>
        <v>3</v>
      </c>
      <c r="N331" s="5">
        <v>2</v>
      </c>
      <c r="O331" s="5">
        <v>1</v>
      </c>
      <c r="P331" s="5">
        <f t="shared" si="213"/>
        <v>3</v>
      </c>
      <c r="Q331" s="5">
        <v>2</v>
      </c>
      <c r="R331" s="5">
        <v>4</v>
      </c>
      <c r="S331" s="5">
        <f t="shared" si="214"/>
        <v>6</v>
      </c>
      <c r="T331" s="5">
        <f t="shared" si="215"/>
        <v>6</v>
      </c>
      <c r="U331" s="5">
        <f t="shared" si="215"/>
        <v>6</v>
      </c>
      <c r="V331" s="5">
        <f t="shared" si="208"/>
        <v>12</v>
      </c>
    </row>
    <row r="332" spans="1:22" x14ac:dyDescent="0.2">
      <c r="A332" s="2" t="s">
        <v>71</v>
      </c>
      <c r="B332" s="5">
        <v>0</v>
      </c>
      <c r="C332" s="5">
        <v>0</v>
      </c>
      <c r="D332" s="5">
        <f t="shared" si="209"/>
        <v>0</v>
      </c>
      <c r="E332" s="5">
        <v>0</v>
      </c>
      <c r="F332" s="5">
        <v>0</v>
      </c>
      <c r="G332" s="5">
        <f t="shared" si="210"/>
        <v>0</v>
      </c>
      <c r="H332" s="5">
        <v>0</v>
      </c>
      <c r="I332" s="5">
        <v>0</v>
      </c>
      <c r="J332" s="5">
        <f t="shared" si="211"/>
        <v>0</v>
      </c>
      <c r="K332" s="5">
        <v>0</v>
      </c>
      <c r="L332" s="5">
        <v>0</v>
      </c>
      <c r="M332" s="5">
        <f t="shared" si="212"/>
        <v>0</v>
      </c>
      <c r="N332" s="5">
        <v>0</v>
      </c>
      <c r="O332" s="5">
        <v>1</v>
      </c>
      <c r="P332" s="5">
        <f t="shared" si="213"/>
        <v>1</v>
      </c>
      <c r="Q332" s="5">
        <v>1</v>
      </c>
      <c r="R332" s="5">
        <v>0</v>
      </c>
      <c r="S332" s="5">
        <f t="shared" si="214"/>
        <v>1</v>
      </c>
      <c r="T332" s="5">
        <f t="shared" si="215"/>
        <v>1</v>
      </c>
      <c r="U332" s="5">
        <f t="shared" si="215"/>
        <v>1</v>
      </c>
      <c r="V332" s="5">
        <f t="shared" si="208"/>
        <v>2</v>
      </c>
    </row>
    <row r="333" spans="1:22" x14ac:dyDescent="0.2">
      <c r="A333" s="2" t="s">
        <v>72</v>
      </c>
      <c r="B333" s="5">
        <v>0</v>
      </c>
      <c r="C333" s="5">
        <v>0</v>
      </c>
      <c r="D333" s="5">
        <f t="shared" si="209"/>
        <v>0</v>
      </c>
      <c r="E333" s="5">
        <v>0</v>
      </c>
      <c r="F333" s="5">
        <v>0</v>
      </c>
      <c r="G333" s="5">
        <f t="shared" si="210"/>
        <v>0</v>
      </c>
      <c r="H333" s="5">
        <v>0</v>
      </c>
      <c r="I333" s="5">
        <v>0</v>
      </c>
      <c r="J333" s="5">
        <f t="shared" si="211"/>
        <v>0</v>
      </c>
      <c r="K333" s="5">
        <v>1</v>
      </c>
      <c r="L333" s="5">
        <v>0</v>
      </c>
      <c r="M333" s="5">
        <f t="shared" si="212"/>
        <v>1</v>
      </c>
      <c r="N333" s="5">
        <v>1</v>
      </c>
      <c r="O333" s="5">
        <v>0</v>
      </c>
      <c r="P333" s="5">
        <f t="shared" si="213"/>
        <v>1</v>
      </c>
      <c r="Q333" s="5">
        <v>1</v>
      </c>
      <c r="R333" s="5">
        <v>0</v>
      </c>
      <c r="S333" s="5">
        <f t="shared" si="214"/>
        <v>1</v>
      </c>
      <c r="T333" s="5">
        <f t="shared" si="215"/>
        <v>3</v>
      </c>
      <c r="U333" s="5">
        <f t="shared" si="215"/>
        <v>0</v>
      </c>
      <c r="V333" s="5">
        <f t="shared" si="208"/>
        <v>3</v>
      </c>
    </row>
    <row r="334" spans="1:22" x14ac:dyDescent="0.2">
      <c r="A334" s="2" t="s">
        <v>73</v>
      </c>
      <c r="B334" s="5">
        <v>0</v>
      </c>
      <c r="C334" s="5">
        <v>0</v>
      </c>
      <c r="D334" s="5">
        <f t="shared" si="209"/>
        <v>0</v>
      </c>
      <c r="E334" s="5">
        <v>0</v>
      </c>
      <c r="F334" s="5">
        <v>0</v>
      </c>
      <c r="G334" s="5">
        <f t="shared" si="210"/>
        <v>0</v>
      </c>
      <c r="H334" s="5">
        <v>0</v>
      </c>
      <c r="I334" s="5">
        <v>0</v>
      </c>
      <c r="J334" s="5">
        <f t="shared" si="211"/>
        <v>0</v>
      </c>
      <c r="K334" s="5">
        <v>0</v>
      </c>
      <c r="L334" s="5">
        <v>0</v>
      </c>
      <c r="M334" s="5">
        <f t="shared" si="212"/>
        <v>0</v>
      </c>
      <c r="N334" s="5">
        <v>0</v>
      </c>
      <c r="O334" s="5">
        <v>0</v>
      </c>
      <c r="P334" s="5">
        <f t="shared" si="213"/>
        <v>0</v>
      </c>
      <c r="Q334" s="5">
        <v>0</v>
      </c>
      <c r="R334" s="5">
        <v>0</v>
      </c>
      <c r="S334" s="5">
        <f t="shared" si="214"/>
        <v>0</v>
      </c>
      <c r="T334" s="5">
        <f t="shared" si="215"/>
        <v>0</v>
      </c>
      <c r="U334" s="5">
        <f t="shared" si="215"/>
        <v>0</v>
      </c>
      <c r="V334" s="5">
        <f t="shared" si="208"/>
        <v>0</v>
      </c>
    </row>
    <row r="335" spans="1:22" x14ac:dyDescent="0.2">
      <c r="A335" s="2" t="s">
        <v>74</v>
      </c>
      <c r="B335" s="5">
        <v>0</v>
      </c>
      <c r="C335" s="5">
        <v>0</v>
      </c>
      <c r="D335" s="5">
        <f t="shared" si="209"/>
        <v>0</v>
      </c>
      <c r="E335" s="5">
        <v>0</v>
      </c>
      <c r="F335" s="5">
        <v>0</v>
      </c>
      <c r="G335" s="5">
        <f t="shared" si="210"/>
        <v>0</v>
      </c>
      <c r="H335" s="5">
        <v>0</v>
      </c>
      <c r="I335" s="5">
        <v>0</v>
      </c>
      <c r="J335" s="5">
        <f t="shared" si="211"/>
        <v>0</v>
      </c>
      <c r="K335" s="5">
        <v>0</v>
      </c>
      <c r="L335" s="5">
        <v>0</v>
      </c>
      <c r="M335" s="5">
        <f t="shared" si="212"/>
        <v>0</v>
      </c>
      <c r="N335" s="5">
        <v>0</v>
      </c>
      <c r="O335" s="5">
        <v>0</v>
      </c>
      <c r="P335" s="5">
        <f t="shared" si="213"/>
        <v>0</v>
      </c>
      <c r="Q335" s="5">
        <v>0</v>
      </c>
      <c r="R335" s="5">
        <v>0</v>
      </c>
      <c r="S335" s="5">
        <f t="shared" si="214"/>
        <v>0</v>
      </c>
      <c r="T335" s="5">
        <f t="shared" si="215"/>
        <v>0</v>
      </c>
      <c r="U335" s="5">
        <f t="shared" si="215"/>
        <v>0</v>
      </c>
      <c r="V335" s="5">
        <f t="shared" si="208"/>
        <v>0</v>
      </c>
    </row>
    <row r="336" spans="1:22" x14ac:dyDescent="0.2">
      <c r="A336" s="2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x14ac:dyDescent="0.2">
      <c r="A337" s="2" t="s">
        <v>8</v>
      </c>
      <c r="B337" s="5">
        <f t="shared" ref="B337:V337" si="216">SUM(B338:B351)</f>
        <v>20</v>
      </c>
      <c r="C337" s="5">
        <f t="shared" si="216"/>
        <v>13</v>
      </c>
      <c r="D337" s="5">
        <f t="shared" si="216"/>
        <v>33</v>
      </c>
      <c r="E337" s="5">
        <f t="shared" si="216"/>
        <v>17</v>
      </c>
      <c r="F337" s="5">
        <f t="shared" si="216"/>
        <v>8</v>
      </c>
      <c r="G337" s="5">
        <f t="shared" si="216"/>
        <v>25</v>
      </c>
      <c r="H337" s="5">
        <f t="shared" si="216"/>
        <v>22</v>
      </c>
      <c r="I337" s="5">
        <f t="shared" si="216"/>
        <v>15</v>
      </c>
      <c r="J337" s="5">
        <f t="shared" si="216"/>
        <v>37</v>
      </c>
      <c r="K337" s="5">
        <f t="shared" si="216"/>
        <v>25</v>
      </c>
      <c r="L337" s="5">
        <f t="shared" si="216"/>
        <v>13</v>
      </c>
      <c r="M337" s="5">
        <f t="shared" si="216"/>
        <v>38</v>
      </c>
      <c r="N337" s="5">
        <f t="shared" si="216"/>
        <v>18</v>
      </c>
      <c r="O337" s="5">
        <f t="shared" si="216"/>
        <v>13</v>
      </c>
      <c r="P337" s="5">
        <f t="shared" si="216"/>
        <v>31</v>
      </c>
      <c r="Q337" s="5">
        <f t="shared" si="216"/>
        <v>10</v>
      </c>
      <c r="R337" s="5">
        <f t="shared" si="216"/>
        <v>12</v>
      </c>
      <c r="S337" s="5">
        <f t="shared" si="216"/>
        <v>22</v>
      </c>
      <c r="T337" s="5">
        <f t="shared" si="216"/>
        <v>112</v>
      </c>
      <c r="U337" s="5">
        <f t="shared" si="216"/>
        <v>74</v>
      </c>
      <c r="V337" s="5">
        <f t="shared" si="216"/>
        <v>186</v>
      </c>
    </row>
    <row r="338" spans="1:22" x14ac:dyDescent="0.2">
      <c r="A338" s="2" t="s">
        <v>62</v>
      </c>
      <c r="B338" s="5">
        <f>+B306+B322</f>
        <v>0</v>
      </c>
      <c r="C338" s="5">
        <f>+C306+C322</f>
        <v>0</v>
      </c>
      <c r="D338" s="5">
        <f>SUM(B338:C338)</f>
        <v>0</v>
      </c>
      <c r="E338" s="5">
        <f>+E306+E322</f>
        <v>0</v>
      </c>
      <c r="F338" s="5">
        <f>+F306+F322</f>
        <v>0</v>
      </c>
      <c r="G338" s="5">
        <f>SUM(E338:F338)</f>
        <v>0</v>
      </c>
      <c r="H338" s="5">
        <f>+H306+H322</f>
        <v>0</v>
      </c>
      <c r="I338" s="5">
        <f>+I306+I322</f>
        <v>0</v>
      </c>
      <c r="J338" s="5">
        <f>SUM(H338:I338)</f>
        <v>0</v>
      </c>
      <c r="K338" s="5">
        <f>+K306+K322</f>
        <v>0</v>
      </c>
      <c r="L338" s="5">
        <f>+L306+L322</f>
        <v>0</v>
      </c>
      <c r="M338" s="5">
        <f>SUM(K338:L338)</f>
        <v>0</v>
      </c>
      <c r="N338" s="5">
        <f>+N306+N322</f>
        <v>0</v>
      </c>
      <c r="O338" s="5">
        <f>+O306+O322</f>
        <v>0</v>
      </c>
      <c r="P338" s="5">
        <f>SUM(N338:O338)</f>
        <v>0</v>
      </c>
      <c r="Q338" s="5">
        <f>+Q306+Q322</f>
        <v>0</v>
      </c>
      <c r="R338" s="5">
        <f>+R306+R322</f>
        <v>0</v>
      </c>
      <c r="S338" s="5">
        <f>SUM(Q338:R338)</f>
        <v>0</v>
      </c>
      <c r="T338" s="5">
        <f>+Q338++N338+K338+H338+E338+B338</f>
        <v>0</v>
      </c>
      <c r="U338" s="5">
        <f>+R338++O338+L338+I338+F338+C338</f>
        <v>0</v>
      </c>
      <c r="V338" s="5">
        <f t="shared" ref="V338:V351" si="217">SUM(T338:U338)</f>
        <v>0</v>
      </c>
    </row>
    <row r="339" spans="1:22" x14ac:dyDescent="0.2">
      <c r="A339" s="2" t="s">
        <v>44</v>
      </c>
      <c r="B339" s="5">
        <f t="shared" ref="B339:C351" si="218">+B307+B323</f>
        <v>1</v>
      </c>
      <c r="C339" s="5">
        <f t="shared" si="218"/>
        <v>4</v>
      </c>
      <c r="D339" s="5">
        <f t="shared" ref="D339:D351" si="219">SUM(B339:C339)</f>
        <v>5</v>
      </c>
      <c r="E339" s="5">
        <f t="shared" ref="E339:F351" si="220">+E307+E323</f>
        <v>0</v>
      </c>
      <c r="F339" s="5">
        <f t="shared" si="220"/>
        <v>0</v>
      </c>
      <c r="G339" s="5">
        <f t="shared" ref="G339:G351" si="221">SUM(E339:F339)</f>
        <v>0</v>
      </c>
      <c r="H339" s="5">
        <f t="shared" ref="H339:I351" si="222">+H307+H323</f>
        <v>0</v>
      </c>
      <c r="I339" s="5">
        <f t="shared" si="222"/>
        <v>0</v>
      </c>
      <c r="J339" s="5">
        <f t="shared" ref="J339:J351" si="223">SUM(H339:I339)</f>
        <v>0</v>
      </c>
      <c r="K339" s="5">
        <f t="shared" ref="K339:L351" si="224">+K307+K323</f>
        <v>0</v>
      </c>
      <c r="L339" s="5">
        <f t="shared" si="224"/>
        <v>0</v>
      </c>
      <c r="M339" s="5">
        <f t="shared" ref="M339:M351" si="225">SUM(K339:L339)</f>
        <v>0</v>
      </c>
      <c r="N339" s="5">
        <f t="shared" ref="N339:O351" si="226">+N307+N323</f>
        <v>0</v>
      </c>
      <c r="O339" s="5">
        <f t="shared" si="226"/>
        <v>0</v>
      </c>
      <c r="P339" s="5">
        <f t="shared" ref="P339:P351" si="227">SUM(N339:O339)</f>
        <v>0</v>
      </c>
      <c r="Q339" s="5">
        <f t="shared" ref="Q339:R351" si="228">+Q307+Q323</f>
        <v>0</v>
      </c>
      <c r="R339" s="5">
        <f t="shared" si="228"/>
        <v>0</v>
      </c>
      <c r="S339" s="5">
        <f t="shared" ref="S339:S351" si="229">SUM(Q339:R339)</f>
        <v>0</v>
      </c>
      <c r="T339" s="5">
        <f t="shared" ref="T339:U351" si="230">+Q339++N339+K339+H339+E339+B339</f>
        <v>1</v>
      </c>
      <c r="U339" s="5">
        <f t="shared" si="230"/>
        <v>4</v>
      </c>
      <c r="V339" s="5">
        <f t="shared" si="217"/>
        <v>5</v>
      </c>
    </row>
    <row r="340" spans="1:22" x14ac:dyDescent="0.2">
      <c r="A340" s="2" t="s">
        <v>63</v>
      </c>
      <c r="B340" s="5">
        <f t="shared" si="218"/>
        <v>14</v>
      </c>
      <c r="C340" s="5">
        <f t="shared" si="218"/>
        <v>5</v>
      </c>
      <c r="D340" s="5">
        <f t="shared" si="219"/>
        <v>19</v>
      </c>
      <c r="E340" s="5">
        <f t="shared" si="220"/>
        <v>2</v>
      </c>
      <c r="F340" s="5">
        <f t="shared" si="220"/>
        <v>0</v>
      </c>
      <c r="G340" s="5">
        <f t="shared" si="221"/>
        <v>2</v>
      </c>
      <c r="H340" s="5">
        <f t="shared" si="222"/>
        <v>0</v>
      </c>
      <c r="I340" s="5">
        <f t="shared" si="222"/>
        <v>0</v>
      </c>
      <c r="J340" s="5">
        <f t="shared" si="223"/>
        <v>0</v>
      </c>
      <c r="K340" s="5">
        <f t="shared" si="224"/>
        <v>0</v>
      </c>
      <c r="L340" s="5">
        <f t="shared" si="224"/>
        <v>0</v>
      </c>
      <c r="M340" s="5">
        <f t="shared" si="225"/>
        <v>0</v>
      </c>
      <c r="N340" s="5">
        <f t="shared" si="226"/>
        <v>0</v>
      </c>
      <c r="O340" s="5">
        <f t="shared" si="226"/>
        <v>0</v>
      </c>
      <c r="P340" s="5">
        <f t="shared" si="227"/>
        <v>0</v>
      </c>
      <c r="Q340" s="5">
        <f t="shared" si="228"/>
        <v>0</v>
      </c>
      <c r="R340" s="5">
        <f t="shared" si="228"/>
        <v>0</v>
      </c>
      <c r="S340" s="5">
        <f t="shared" si="229"/>
        <v>0</v>
      </c>
      <c r="T340" s="5">
        <f t="shared" si="230"/>
        <v>16</v>
      </c>
      <c r="U340" s="5">
        <f t="shared" si="230"/>
        <v>5</v>
      </c>
      <c r="V340" s="5">
        <f t="shared" si="217"/>
        <v>21</v>
      </c>
    </row>
    <row r="341" spans="1:22" x14ac:dyDescent="0.2">
      <c r="A341" s="2" t="s">
        <v>64</v>
      </c>
      <c r="B341" s="5">
        <f t="shared" si="218"/>
        <v>3</v>
      </c>
      <c r="C341" s="5">
        <f t="shared" si="218"/>
        <v>3</v>
      </c>
      <c r="D341" s="5">
        <f t="shared" si="219"/>
        <v>6</v>
      </c>
      <c r="E341" s="5">
        <f t="shared" si="220"/>
        <v>7</v>
      </c>
      <c r="F341" s="5">
        <f t="shared" si="220"/>
        <v>3</v>
      </c>
      <c r="G341" s="5">
        <f t="shared" si="221"/>
        <v>10</v>
      </c>
      <c r="H341" s="5">
        <f t="shared" si="222"/>
        <v>0</v>
      </c>
      <c r="I341" s="5">
        <f t="shared" si="222"/>
        <v>0</v>
      </c>
      <c r="J341" s="5">
        <f t="shared" si="223"/>
        <v>0</v>
      </c>
      <c r="K341" s="5">
        <f t="shared" si="224"/>
        <v>0</v>
      </c>
      <c r="L341" s="5">
        <f t="shared" si="224"/>
        <v>0</v>
      </c>
      <c r="M341" s="5">
        <f t="shared" si="225"/>
        <v>0</v>
      </c>
      <c r="N341" s="5">
        <f t="shared" si="226"/>
        <v>0</v>
      </c>
      <c r="O341" s="5">
        <f t="shared" si="226"/>
        <v>0</v>
      </c>
      <c r="P341" s="5">
        <f t="shared" si="227"/>
        <v>0</v>
      </c>
      <c r="Q341" s="5">
        <f t="shared" si="228"/>
        <v>0</v>
      </c>
      <c r="R341" s="5">
        <f t="shared" si="228"/>
        <v>0</v>
      </c>
      <c r="S341" s="5">
        <f t="shared" si="229"/>
        <v>0</v>
      </c>
      <c r="T341" s="5">
        <f t="shared" si="230"/>
        <v>10</v>
      </c>
      <c r="U341" s="5">
        <f t="shared" si="230"/>
        <v>6</v>
      </c>
      <c r="V341" s="5">
        <f t="shared" si="217"/>
        <v>16</v>
      </c>
    </row>
    <row r="342" spans="1:22" x14ac:dyDescent="0.2">
      <c r="A342" s="2" t="s">
        <v>65</v>
      </c>
      <c r="B342" s="5">
        <f t="shared" si="218"/>
        <v>0</v>
      </c>
      <c r="C342" s="5">
        <f t="shared" si="218"/>
        <v>1</v>
      </c>
      <c r="D342" s="5">
        <f t="shared" si="219"/>
        <v>1</v>
      </c>
      <c r="E342" s="5">
        <f t="shared" si="220"/>
        <v>2</v>
      </c>
      <c r="F342" s="5">
        <f t="shared" si="220"/>
        <v>2</v>
      </c>
      <c r="G342" s="5">
        <f t="shared" si="221"/>
        <v>4</v>
      </c>
      <c r="H342" s="5">
        <f t="shared" si="222"/>
        <v>10</v>
      </c>
      <c r="I342" s="5">
        <f t="shared" si="222"/>
        <v>6</v>
      </c>
      <c r="J342" s="5">
        <f t="shared" si="223"/>
        <v>16</v>
      </c>
      <c r="K342" s="5">
        <f t="shared" si="224"/>
        <v>0</v>
      </c>
      <c r="L342" s="5">
        <f t="shared" si="224"/>
        <v>2</v>
      </c>
      <c r="M342" s="5">
        <f t="shared" si="225"/>
        <v>2</v>
      </c>
      <c r="N342" s="5">
        <f t="shared" si="226"/>
        <v>0</v>
      </c>
      <c r="O342" s="5">
        <f t="shared" si="226"/>
        <v>0</v>
      </c>
      <c r="P342" s="5">
        <f t="shared" si="227"/>
        <v>0</v>
      </c>
      <c r="Q342" s="5">
        <f t="shared" si="228"/>
        <v>0</v>
      </c>
      <c r="R342" s="5">
        <f t="shared" si="228"/>
        <v>0</v>
      </c>
      <c r="S342" s="5">
        <f t="shared" si="229"/>
        <v>0</v>
      </c>
      <c r="T342" s="5">
        <f t="shared" si="230"/>
        <v>12</v>
      </c>
      <c r="U342" s="5">
        <f t="shared" si="230"/>
        <v>11</v>
      </c>
      <c r="V342" s="5">
        <f t="shared" si="217"/>
        <v>23</v>
      </c>
    </row>
    <row r="343" spans="1:22" x14ac:dyDescent="0.2">
      <c r="A343" s="2" t="s">
        <v>66</v>
      </c>
      <c r="B343" s="5">
        <f t="shared" si="218"/>
        <v>1</v>
      </c>
      <c r="C343" s="5">
        <f t="shared" si="218"/>
        <v>0</v>
      </c>
      <c r="D343" s="5">
        <f t="shared" si="219"/>
        <v>1</v>
      </c>
      <c r="E343" s="5">
        <f t="shared" si="220"/>
        <v>4</v>
      </c>
      <c r="F343" s="5">
        <f t="shared" si="220"/>
        <v>1</v>
      </c>
      <c r="G343" s="5">
        <f t="shared" si="221"/>
        <v>5</v>
      </c>
      <c r="H343" s="5">
        <f t="shared" si="222"/>
        <v>7</v>
      </c>
      <c r="I343" s="5">
        <f t="shared" si="222"/>
        <v>8</v>
      </c>
      <c r="J343" s="5">
        <f t="shared" si="223"/>
        <v>15</v>
      </c>
      <c r="K343" s="5">
        <f t="shared" si="224"/>
        <v>5</v>
      </c>
      <c r="L343" s="5">
        <f t="shared" si="224"/>
        <v>4</v>
      </c>
      <c r="M343" s="5">
        <f t="shared" si="225"/>
        <v>9</v>
      </c>
      <c r="N343" s="5">
        <f t="shared" si="226"/>
        <v>1</v>
      </c>
      <c r="O343" s="5">
        <f t="shared" si="226"/>
        <v>0</v>
      </c>
      <c r="P343" s="5">
        <f t="shared" si="227"/>
        <v>1</v>
      </c>
      <c r="Q343" s="5">
        <f t="shared" si="228"/>
        <v>0</v>
      </c>
      <c r="R343" s="5">
        <f t="shared" si="228"/>
        <v>0</v>
      </c>
      <c r="S343" s="5">
        <f t="shared" si="229"/>
        <v>0</v>
      </c>
      <c r="T343" s="5">
        <f t="shared" si="230"/>
        <v>18</v>
      </c>
      <c r="U343" s="5">
        <f t="shared" si="230"/>
        <v>13</v>
      </c>
      <c r="V343" s="5">
        <f t="shared" si="217"/>
        <v>31</v>
      </c>
    </row>
    <row r="344" spans="1:22" x14ac:dyDescent="0.2">
      <c r="A344" s="2" t="s">
        <v>67</v>
      </c>
      <c r="B344" s="5">
        <f t="shared" si="218"/>
        <v>1</v>
      </c>
      <c r="C344" s="5">
        <f t="shared" si="218"/>
        <v>0</v>
      </c>
      <c r="D344" s="5">
        <f t="shared" si="219"/>
        <v>1</v>
      </c>
      <c r="E344" s="5">
        <f t="shared" si="220"/>
        <v>1</v>
      </c>
      <c r="F344" s="5">
        <f t="shared" si="220"/>
        <v>1</v>
      </c>
      <c r="G344" s="5">
        <f t="shared" si="221"/>
        <v>2</v>
      </c>
      <c r="H344" s="5">
        <f t="shared" si="222"/>
        <v>3</v>
      </c>
      <c r="I344" s="5">
        <f t="shared" si="222"/>
        <v>1</v>
      </c>
      <c r="J344" s="5">
        <f t="shared" si="223"/>
        <v>4</v>
      </c>
      <c r="K344" s="5">
        <f t="shared" si="224"/>
        <v>9</v>
      </c>
      <c r="L344" s="5">
        <f t="shared" si="224"/>
        <v>2</v>
      </c>
      <c r="M344" s="5">
        <f t="shared" si="225"/>
        <v>11</v>
      </c>
      <c r="N344" s="5">
        <f t="shared" si="226"/>
        <v>1</v>
      </c>
      <c r="O344" s="5">
        <f t="shared" si="226"/>
        <v>5</v>
      </c>
      <c r="P344" s="5">
        <f t="shared" si="227"/>
        <v>6</v>
      </c>
      <c r="Q344" s="5">
        <f t="shared" si="228"/>
        <v>0</v>
      </c>
      <c r="R344" s="5">
        <f t="shared" si="228"/>
        <v>0</v>
      </c>
      <c r="S344" s="5">
        <f t="shared" si="229"/>
        <v>0</v>
      </c>
      <c r="T344" s="5">
        <f t="shared" si="230"/>
        <v>15</v>
      </c>
      <c r="U344" s="5">
        <f t="shared" si="230"/>
        <v>9</v>
      </c>
      <c r="V344" s="5">
        <f t="shared" si="217"/>
        <v>24</v>
      </c>
    </row>
    <row r="345" spans="1:22" x14ac:dyDescent="0.2">
      <c r="A345" s="2" t="s">
        <v>68</v>
      </c>
      <c r="B345" s="5">
        <f t="shared" si="218"/>
        <v>0</v>
      </c>
      <c r="C345" s="5">
        <f t="shared" si="218"/>
        <v>0</v>
      </c>
      <c r="D345" s="5">
        <f t="shared" si="219"/>
        <v>0</v>
      </c>
      <c r="E345" s="5">
        <f t="shared" si="220"/>
        <v>0</v>
      </c>
      <c r="F345" s="5">
        <f t="shared" si="220"/>
        <v>0</v>
      </c>
      <c r="G345" s="5">
        <f t="shared" si="221"/>
        <v>0</v>
      </c>
      <c r="H345" s="5">
        <f t="shared" si="222"/>
        <v>2</v>
      </c>
      <c r="I345" s="5">
        <f t="shared" si="222"/>
        <v>0</v>
      </c>
      <c r="J345" s="5">
        <f t="shared" si="223"/>
        <v>2</v>
      </c>
      <c r="K345" s="5">
        <f t="shared" si="224"/>
        <v>7</v>
      </c>
      <c r="L345" s="5">
        <f t="shared" si="224"/>
        <v>3</v>
      </c>
      <c r="M345" s="5">
        <f t="shared" si="225"/>
        <v>10</v>
      </c>
      <c r="N345" s="5">
        <f t="shared" si="226"/>
        <v>6</v>
      </c>
      <c r="O345" s="5">
        <f t="shared" si="226"/>
        <v>6</v>
      </c>
      <c r="P345" s="5">
        <f t="shared" si="227"/>
        <v>12</v>
      </c>
      <c r="Q345" s="5">
        <f t="shared" si="228"/>
        <v>2</v>
      </c>
      <c r="R345" s="5">
        <f t="shared" si="228"/>
        <v>1</v>
      </c>
      <c r="S345" s="5">
        <f t="shared" si="229"/>
        <v>3</v>
      </c>
      <c r="T345" s="5">
        <f t="shared" si="230"/>
        <v>17</v>
      </c>
      <c r="U345" s="5">
        <f t="shared" si="230"/>
        <v>10</v>
      </c>
      <c r="V345" s="5">
        <f t="shared" si="217"/>
        <v>27</v>
      </c>
    </row>
    <row r="346" spans="1:22" x14ac:dyDescent="0.2">
      <c r="A346" s="2" t="s">
        <v>69</v>
      </c>
      <c r="B346" s="5">
        <f t="shared" si="218"/>
        <v>0</v>
      </c>
      <c r="C346" s="5">
        <f t="shared" si="218"/>
        <v>0</v>
      </c>
      <c r="D346" s="5">
        <f t="shared" si="219"/>
        <v>0</v>
      </c>
      <c r="E346" s="5">
        <f t="shared" si="220"/>
        <v>1</v>
      </c>
      <c r="F346" s="5">
        <f t="shared" si="220"/>
        <v>1</v>
      </c>
      <c r="G346" s="5">
        <f t="shared" si="221"/>
        <v>2</v>
      </c>
      <c r="H346" s="5">
        <f t="shared" si="222"/>
        <v>0</v>
      </c>
      <c r="I346" s="5">
        <f t="shared" si="222"/>
        <v>0</v>
      </c>
      <c r="J346" s="5">
        <f t="shared" si="223"/>
        <v>0</v>
      </c>
      <c r="K346" s="5">
        <f t="shared" si="224"/>
        <v>1</v>
      </c>
      <c r="L346" s="5">
        <f t="shared" si="224"/>
        <v>1</v>
      </c>
      <c r="M346" s="5">
        <f t="shared" si="225"/>
        <v>2</v>
      </c>
      <c r="N346" s="5">
        <f t="shared" si="226"/>
        <v>6</v>
      </c>
      <c r="O346" s="5">
        <f t="shared" si="226"/>
        <v>0</v>
      </c>
      <c r="P346" s="5">
        <f t="shared" si="227"/>
        <v>6</v>
      </c>
      <c r="Q346" s="5">
        <f t="shared" si="228"/>
        <v>4</v>
      </c>
      <c r="R346" s="5">
        <f t="shared" si="228"/>
        <v>6</v>
      </c>
      <c r="S346" s="5">
        <f t="shared" si="229"/>
        <v>10</v>
      </c>
      <c r="T346" s="5">
        <f t="shared" si="230"/>
        <v>12</v>
      </c>
      <c r="U346" s="5">
        <f t="shared" si="230"/>
        <v>8</v>
      </c>
      <c r="V346" s="5">
        <f t="shared" si="217"/>
        <v>20</v>
      </c>
    </row>
    <row r="347" spans="1:22" x14ac:dyDescent="0.2">
      <c r="A347" s="2" t="s">
        <v>70</v>
      </c>
      <c r="B347" s="5">
        <f t="shared" si="218"/>
        <v>0</v>
      </c>
      <c r="C347" s="5">
        <f t="shared" si="218"/>
        <v>0</v>
      </c>
      <c r="D347" s="5">
        <f t="shared" si="219"/>
        <v>0</v>
      </c>
      <c r="E347" s="5">
        <f t="shared" si="220"/>
        <v>0</v>
      </c>
      <c r="F347" s="5">
        <f t="shared" si="220"/>
        <v>0</v>
      </c>
      <c r="G347" s="5">
        <f t="shared" si="221"/>
        <v>0</v>
      </c>
      <c r="H347" s="5">
        <f t="shared" si="222"/>
        <v>0</v>
      </c>
      <c r="I347" s="5">
        <f t="shared" si="222"/>
        <v>0</v>
      </c>
      <c r="J347" s="5">
        <f t="shared" si="223"/>
        <v>0</v>
      </c>
      <c r="K347" s="5">
        <f t="shared" si="224"/>
        <v>2</v>
      </c>
      <c r="L347" s="5">
        <f t="shared" si="224"/>
        <v>1</v>
      </c>
      <c r="M347" s="5">
        <f t="shared" si="225"/>
        <v>3</v>
      </c>
      <c r="N347" s="5">
        <f t="shared" si="226"/>
        <v>2</v>
      </c>
      <c r="O347" s="5">
        <f t="shared" si="226"/>
        <v>1</v>
      </c>
      <c r="P347" s="5">
        <f t="shared" si="227"/>
        <v>3</v>
      </c>
      <c r="Q347" s="5">
        <f t="shared" si="228"/>
        <v>2</v>
      </c>
      <c r="R347" s="5">
        <f t="shared" si="228"/>
        <v>5</v>
      </c>
      <c r="S347" s="5">
        <f t="shared" si="229"/>
        <v>7</v>
      </c>
      <c r="T347" s="5">
        <f t="shared" si="230"/>
        <v>6</v>
      </c>
      <c r="U347" s="5">
        <f t="shared" si="230"/>
        <v>7</v>
      </c>
      <c r="V347" s="5">
        <f t="shared" si="217"/>
        <v>13</v>
      </c>
    </row>
    <row r="348" spans="1:22" x14ac:dyDescent="0.2">
      <c r="A348" s="2" t="s">
        <v>71</v>
      </c>
      <c r="B348" s="5">
        <f t="shared" si="218"/>
        <v>0</v>
      </c>
      <c r="C348" s="5">
        <f t="shared" si="218"/>
        <v>0</v>
      </c>
      <c r="D348" s="5">
        <f t="shared" si="219"/>
        <v>0</v>
      </c>
      <c r="E348" s="5">
        <f t="shared" si="220"/>
        <v>0</v>
      </c>
      <c r="F348" s="5">
        <f t="shared" si="220"/>
        <v>0</v>
      </c>
      <c r="G348" s="5">
        <f t="shared" si="221"/>
        <v>0</v>
      </c>
      <c r="H348" s="5">
        <f t="shared" si="222"/>
        <v>0</v>
      </c>
      <c r="I348" s="5">
        <f t="shared" si="222"/>
        <v>0</v>
      </c>
      <c r="J348" s="5">
        <f t="shared" si="223"/>
        <v>0</v>
      </c>
      <c r="K348" s="5">
        <f t="shared" si="224"/>
        <v>0</v>
      </c>
      <c r="L348" s="5">
        <f t="shared" si="224"/>
        <v>0</v>
      </c>
      <c r="M348" s="5">
        <f t="shared" si="225"/>
        <v>0</v>
      </c>
      <c r="N348" s="5">
        <f t="shared" si="226"/>
        <v>1</v>
      </c>
      <c r="O348" s="5">
        <f t="shared" si="226"/>
        <v>1</v>
      </c>
      <c r="P348" s="5">
        <f t="shared" si="227"/>
        <v>2</v>
      </c>
      <c r="Q348" s="5">
        <f t="shared" si="228"/>
        <v>1</v>
      </c>
      <c r="R348" s="5">
        <f t="shared" si="228"/>
        <v>0</v>
      </c>
      <c r="S348" s="5">
        <f t="shared" si="229"/>
        <v>1</v>
      </c>
      <c r="T348" s="5">
        <f t="shared" si="230"/>
        <v>2</v>
      </c>
      <c r="U348" s="5">
        <f t="shared" si="230"/>
        <v>1</v>
      </c>
      <c r="V348" s="5">
        <f t="shared" si="217"/>
        <v>3</v>
      </c>
    </row>
    <row r="349" spans="1:22" x14ac:dyDescent="0.2">
      <c r="A349" s="2" t="s">
        <v>72</v>
      </c>
      <c r="B349" s="5">
        <f t="shared" si="218"/>
        <v>0</v>
      </c>
      <c r="C349" s="5">
        <f t="shared" si="218"/>
        <v>0</v>
      </c>
      <c r="D349" s="5">
        <f t="shared" si="219"/>
        <v>0</v>
      </c>
      <c r="E349" s="5">
        <f t="shared" si="220"/>
        <v>0</v>
      </c>
      <c r="F349" s="5">
        <f t="shared" si="220"/>
        <v>0</v>
      </c>
      <c r="G349" s="5">
        <f t="shared" si="221"/>
        <v>0</v>
      </c>
      <c r="H349" s="5">
        <f t="shared" si="222"/>
        <v>0</v>
      </c>
      <c r="I349" s="5">
        <f t="shared" si="222"/>
        <v>0</v>
      </c>
      <c r="J349" s="5">
        <f t="shared" si="223"/>
        <v>0</v>
      </c>
      <c r="K349" s="5">
        <f t="shared" si="224"/>
        <v>1</v>
      </c>
      <c r="L349" s="5">
        <f t="shared" si="224"/>
        <v>0</v>
      </c>
      <c r="M349" s="5">
        <f t="shared" si="225"/>
        <v>1</v>
      </c>
      <c r="N349" s="5">
        <f t="shared" si="226"/>
        <v>1</v>
      </c>
      <c r="O349" s="5">
        <f t="shared" si="226"/>
        <v>0</v>
      </c>
      <c r="P349" s="5">
        <f t="shared" si="227"/>
        <v>1</v>
      </c>
      <c r="Q349" s="5">
        <f t="shared" si="228"/>
        <v>1</v>
      </c>
      <c r="R349" s="5">
        <f t="shared" si="228"/>
        <v>0</v>
      </c>
      <c r="S349" s="5">
        <f t="shared" si="229"/>
        <v>1</v>
      </c>
      <c r="T349" s="5">
        <f t="shared" si="230"/>
        <v>3</v>
      </c>
      <c r="U349" s="5">
        <f t="shared" si="230"/>
        <v>0</v>
      </c>
      <c r="V349" s="5">
        <f t="shared" si="217"/>
        <v>3</v>
      </c>
    </row>
    <row r="350" spans="1:22" x14ac:dyDescent="0.2">
      <c r="A350" s="2" t="s">
        <v>73</v>
      </c>
      <c r="B350" s="5">
        <f t="shared" si="218"/>
        <v>0</v>
      </c>
      <c r="C350" s="5">
        <f t="shared" si="218"/>
        <v>0</v>
      </c>
      <c r="D350" s="5">
        <f t="shared" si="219"/>
        <v>0</v>
      </c>
      <c r="E350" s="5">
        <f t="shared" si="220"/>
        <v>0</v>
      </c>
      <c r="F350" s="5">
        <f t="shared" si="220"/>
        <v>0</v>
      </c>
      <c r="G350" s="5">
        <f t="shared" si="221"/>
        <v>0</v>
      </c>
      <c r="H350" s="5">
        <f t="shared" si="222"/>
        <v>0</v>
      </c>
      <c r="I350" s="5">
        <f t="shared" si="222"/>
        <v>0</v>
      </c>
      <c r="J350" s="5">
        <f t="shared" si="223"/>
        <v>0</v>
      </c>
      <c r="K350" s="5">
        <f t="shared" si="224"/>
        <v>0</v>
      </c>
      <c r="L350" s="5">
        <f t="shared" si="224"/>
        <v>0</v>
      </c>
      <c r="M350" s="5">
        <f t="shared" si="225"/>
        <v>0</v>
      </c>
      <c r="N350" s="5">
        <f t="shared" si="226"/>
        <v>0</v>
      </c>
      <c r="O350" s="5">
        <f t="shared" si="226"/>
        <v>0</v>
      </c>
      <c r="P350" s="5">
        <f t="shared" si="227"/>
        <v>0</v>
      </c>
      <c r="Q350" s="5">
        <f t="shared" si="228"/>
        <v>0</v>
      </c>
      <c r="R350" s="5">
        <f t="shared" si="228"/>
        <v>0</v>
      </c>
      <c r="S350" s="5">
        <f t="shared" si="229"/>
        <v>0</v>
      </c>
      <c r="T350" s="5">
        <f t="shared" si="230"/>
        <v>0</v>
      </c>
      <c r="U350" s="5">
        <f t="shared" si="230"/>
        <v>0</v>
      </c>
      <c r="V350" s="5">
        <f t="shared" si="217"/>
        <v>0</v>
      </c>
    </row>
    <row r="351" spans="1:22" x14ac:dyDescent="0.2">
      <c r="A351" s="2" t="s">
        <v>74</v>
      </c>
      <c r="B351" s="5">
        <f t="shared" si="218"/>
        <v>0</v>
      </c>
      <c r="C351" s="5">
        <f t="shared" si="218"/>
        <v>0</v>
      </c>
      <c r="D351" s="5">
        <f t="shared" si="219"/>
        <v>0</v>
      </c>
      <c r="E351" s="5">
        <f t="shared" si="220"/>
        <v>0</v>
      </c>
      <c r="F351" s="5">
        <f t="shared" si="220"/>
        <v>0</v>
      </c>
      <c r="G351" s="5">
        <f t="shared" si="221"/>
        <v>0</v>
      </c>
      <c r="H351" s="5">
        <f t="shared" si="222"/>
        <v>0</v>
      </c>
      <c r="I351" s="5">
        <f t="shared" si="222"/>
        <v>0</v>
      </c>
      <c r="J351" s="5">
        <f t="shared" si="223"/>
        <v>0</v>
      </c>
      <c r="K351" s="5">
        <f t="shared" si="224"/>
        <v>0</v>
      </c>
      <c r="L351" s="5">
        <f t="shared" si="224"/>
        <v>0</v>
      </c>
      <c r="M351" s="5">
        <f t="shared" si="225"/>
        <v>0</v>
      </c>
      <c r="N351" s="5">
        <f t="shared" si="226"/>
        <v>0</v>
      </c>
      <c r="O351" s="5">
        <f t="shared" si="226"/>
        <v>0</v>
      </c>
      <c r="P351" s="5">
        <f t="shared" si="227"/>
        <v>0</v>
      </c>
      <c r="Q351" s="5">
        <f t="shared" si="228"/>
        <v>0</v>
      </c>
      <c r="R351" s="5">
        <f t="shared" si="228"/>
        <v>0</v>
      </c>
      <c r="S351" s="5">
        <f t="shared" si="229"/>
        <v>0</v>
      </c>
      <c r="T351" s="5">
        <f t="shared" si="230"/>
        <v>0</v>
      </c>
      <c r="U351" s="5">
        <f t="shared" si="230"/>
        <v>0</v>
      </c>
      <c r="V351" s="5">
        <f t="shared" si="217"/>
        <v>0</v>
      </c>
    </row>
    <row r="353" spans="1:22" x14ac:dyDescent="0.2">
      <c r="A353" s="21" t="s">
        <v>35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x14ac:dyDescent="0.2">
      <c r="A354" s="2" t="s">
        <v>13</v>
      </c>
      <c r="B354" s="5">
        <v>3</v>
      </c>
      <c r="C354" s="5">
        <v>0</v>
      </c>
      <c r="D354" s="5">
        <v>3</v>
      </c>
      <c r="E354" s="5">
        <v>7</v>
      </c>
      <c r="F354" s="5">
        <v>0</v>
      </c>
      <c r="G354" s="5">
        <v>7</v>
      </c>
      <c r="H354" s="5">
        <v>9</v>
      </c>
      <c r="I354" s="5">
        <v>3</v>
      </c>
      <c r="J354" s="5">
        <v>12</v>
      </c>
      <c r="K354" s="5">
        <v>8</v>
      </c>
      <c r="L354" s="5">
        <v>0</v>
      </c>
      <c r="M354" s="5">
        <v>8</v>
      </c>
      <c r="N354" s="5">
        <v>3</v>
      </c>
      <c r="O354" s="5">
        <v>3</v>
      </c>
      <c r="P354" s="5">
        <v>6</v>
      </c>
      <c r="Q354" s="5">
        <v>1</v>
      </c>
      <c r="R354" s="5">
        <v>2</v>
      </c>
      <c r="S354" s="5">
        <v>3</v>
      </c>
      <c r="T354" s="5">
        <v>31</v>
      </c>
      <c r="U354" s="5">
        <v>8</v>
      </c>
      <c r="V354" s="5">
        <v>39</v>
      </c>
    </row>
    <row r="355" spans="1:22" x14ac:dyDescent="0.2">
      <c r="A355" s="2" t="s">
        <v>62</v>
      </c>
      <c r="B355" s="5">
        <v>0</v>
      </c>
      <c r="C355" s="5">
        <v>0</v>
      </c>
      <c r="D355" s="5">
        <v>0</v>
      </c>
      <c r="E355" s="5">
        <v>0</v>
      </c>
      <c r="F355" s="5">
        <v>0</v>
      </c>
      <c r="G355" s="5">
        <v>0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0</v>
      </c>
    </row>
    <row r="356" spans="1:22" x14ac:dyDescent="0.2">
      <c r="A356" s="2" t="s">
        <v>44</v>
      </c>
      <c r="B356" s="5">
        <v>1</v>
      </c>
      <c r="C356" s="5">
        <v>0</v>
      </c>
      <c r="D356" s="5">
        <v>1</v>
      </c>
      <c r="E356" s="5">
        <v>0</v>
      </c>
      <c r="F356" s="5">
        <v>0</v>
      </c>
      <c r="G356" s="5">
        <v>0</v>
      </c>
      <c r="H356" s="5">
        <v>0</v>
      </c>
      <c r="I356" s="5">
        <v>0</v>
      </c>
      <c r="J356" s="5">
        <v>0</v>
      </c>
      <c r="K356" s="5">
        <v>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1</v>
      </c>
      <c r="U356" s="5">
        <v>0</v>
      </c>
      <c r="V356" s="5">
        <v>1</v>
      </c>
    </row>
    <row r="357" spans="1:22" x14ac:dyDescent="0.2">
      <c r="A357" s="2" t="s">
        <v>63</v>
      </c>
      <c r="B357" s="5">
        <v>2</v>
      </c>
      <c r="C357" s="5">
        <v>0</v>
      </c>
      <c r="D357" s="5">
        <v>2</v>
      </c>
      <c r="E357" s="5">
        <v>2</v>
      </c>
      <c r="F357" s="5">
        <v>0</v>
      </c>
      <c r="G357" s="5">
        <v>2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4</v>
      </c>
      <c r="U357" s="5">
        <v>0</v>
      </c>
      <c r="V357" s="5">
        <v>4</v>
      </c>
    </row>
    <row r="358" spans="1:22" x14ac:dyDescent="0.2">
      <c r="A358" s="2" t="s">
        <v>64</v>
      </c>
      <c r="B358" s="5">
        <v>0</v>
      </c>
      <c r="C358" s="5">
        <v>0</v>
      </c>
      <c r="D358" s="5">
        <v>0</v>
      </c>
      <c r="E358" s="5">
        <v>2</v>
      </c>
      <c r="F358" s="5">
        <v>0</v>
      </c>
      <c r="G358" s="5">
        <v>2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2</v>
      </c>
      <c r="U358" s="5">
        <v>0</v>
      </c>
      <c r="V358" s="5">
        <v>2</v>
      </c>
    </row>
    <row r="359" spans="1:22" x14ac:dyDescent="0.2">
      <c r="A359" s="2" t="s">
        <v>65</v>
      </c>
      <c r="B359" s="5">
        <v>0</v>
      </c>
      <c r="C359" s="5">
        <v>0</v>
      </c>
      <c r="D359" s="5">
        <v>0</v>
      </c>
      <c r="E359" s="5">
        <v>2</v>
      </c>
      <c r="F359" s="5">
        <v>0</v>
      </c>
      <c r="G359" s="5">
        <v>2</v>
      </c>
      <c r="H359" s="5">
        <v>2</v>
      </c>
      <c r="I359" s="5">
        <v>0</v>
      </c>
      <c r="J359" s="5">
        <v>2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4</v>
      </c>
      <c r="U359" s="5">
        <v>0</v>
      </c>
      <c r="V359" s="5">
        <v>4</v>
      </c>
    </row>
    <row r="360" spans="1:22" x14ac:dyDescent="0.2">
      <c r="A360" s="2" t="s">
        <v>66</v>
      </c>
      <c r="B360" s="5">
        <v>0</v>
      </c>
      <c r="C360" s="5">
        <v>0</v>
      </c>
      <c r="D360" s="5">
        <v>0</v>
      </c>
      <c r="E360" s="5">
        <v>1</v>
      </c>
      <c r="F360" s="5">
        <v>0</v>
      </c>
      <c r="G360" s="5">
        <v>1</v>
      </c>
      <c r="H360" s="5">
        <v>3</v>
      </c>
      <c r="I360" s="5">
        <v>3</v>
      </c>
      <c r="J360" s="5">
        <v>6</v>
      </c>
      <c r="K360" s="5">
        <v>2</v>
      </c>
      <c r="L360" s="5">
        <v>0</v>
      </c>
      <c r="M360" s="5">
        <v>2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6</v>
      </c>
      <c r="U360" s="5">
        <v>3</v>
      </c>
      <c r="V360" s="5">
        <v>9</v>
      </c>
    </row>
    <row r="361" spans="1:22" x14ac:dyDescent="0.2">
      <c r="A361" s="2" t="s">
        <v>67</v>
      </c>
      <c r="B361" s="5">
        <v>0</v>
      </c>
      <c r="C361" s="5">
        <v>0</v>
      </c>
      <c r="D361" s="5">
        <v>0</v>
      </c>
      <c r="E361" s="5">
        <v>0</v>
      </c>
      <c r="F361" s="5">
        <v>0</v>
      </c>
      <c r="G361" s="5">
        <v>0</v>
      </c>
      <c r="H361" s="5">
        <v>2</v>
      </c>
      <c r="I361" s="5">
        <v>0</v>
      </c>
      <c r="J361" s="5">
        <v>2</v>
      </c>
      <c r="K361" s="5">
        <v>1</v>
      </c>
      <c r="L361" s="5">
        <v>0</v>
      </c>
      <c r="M361" s="5">
        <v>1</v>
      </c>
      <c r="N361" s="5">
        <v>0</v>
      </c>
      <c r="O361" s="5">
        <v>1</v>
      </c>
      <c r="P361" s="5">
        <v>1</v>
      </c>
      <c r="Q361" s="5">
        <v>0</v>
      </c>
      <c r="R361" s="5">
        <v>0</v>
      </c>
      <c r="S361" s="5">
        <v>0</v>
      </c>
      <c r="T361" s="5">
        <v>3</v>
      </c>
      <c r="U361" s="5">
        <v>1</v>
      </c>
      <c r="V361" s="5">
        <v>4</v>
      </c>
    </row>
    <row r="362" spans="1:22" x14ac:dyDescent="0.2">
      <c r="A362" s="2" t="s">
        <v>68</v>
      </c>
      <c r="B362" s="5">
        <v>0</v>
      </c>
      <c r="C362" s="5">
        <v>0</v>
      </c>
      <c r="D362" s="5">
        <v>0</v>
      </c>
      <c r="E362" s="5">
        <v>0</v>
      </c>
      <c r="F362" s="5">
        <v>0</v>
      </c>
      <c r="G362" s="5">
        <v>0</v>
      </c>
      <c r="H362" s="5">
        <v>2</v>
      </c>
      <c r="I362" s="5">
        <v>0</v>
      </c>
      <c r="J362" s="5">
        <v>2</v>
      </c>
      <c r="K362" s="5">
        <v>4</v>
      </c>
      <c r="L362" s="5">
        <v>0</v>
      </c>
      <c r="M362" s="5">
        <v>4</v>
      </c>
      <c r="N362" s="5">
        <v>0</v>
      </c>
      <c r="O362" s="5">
        <v>2</v>
      </c>
      <c r="P362" s="5">
        <v>2</v>
      </c>
      <c r="Q362" s="5">
        <v>1</v>
      </c>
      <c r="R362" s="5">
        <v>0</v>
      </c>
      <c r="S362" s="5">
        <v>1</v>
      </c>
      <c r="T362" s="5">
        <v>7</v>
      </c>
      <c r="U362" s="5">
        <v>2</v>
      </c>
      <c r="V362" s="5">
        <v>9</v>
      </c>
    </row>
    <row r="363" spans="1:22" x14ac:dyDescent="0.2">
      <c r="A363" s="2" t="s">
        <v>69</v>
      </c>
      <c r="B363" s="5">
        <v>0</v>
      </c>
      <c r="C363" s="5">
        <v>0</v>
      </c>
      <c r="D363" s="5">
        <v>0</v>
      </c>
      <c r="E363" s="5">
        <v>0</v>
      </c>
      <c r="F363" s="5">
        <v>0</v>
      </c>
      <c r="G363" s="5">
        <v>0</v>
      </c>
      <c r="H363" s="5">
        <v>0</v>
      </c>
      <c r="I363" s="5">
        <v>0</v>
      </c>
      <c r="J363" s="5">
        <v>0</v>
      </c>
      <c r="K363" s="5">
        <v>1</v>
      </c>
      <c r="L363" s="5">
        <v>0</v>
      </c>
      <c r="M363" s="5">
        <v>1</v>
      </c>
      <c r="N363" s="5">
        <v>2</v>
      </c>
      <c r="O363" s="5">
        <v>0</v>
      </c>
      <c r="P363" s="5">
        <v>2</v>
      </c>
      <c r="Q363" s="5">
        <v>0</v>
      </c>
      <c r="R363" s="5">
        <v>1</v>
      </c>
      <c r="S363" s="5">
        <v>1</v>
      </c>
      <c r="T363" s="5">
        <v>3</v>
      </c>
      <c r="U363" s="5">
        <v>1</v>
      </c>
      <c r="V363" s="5">
        <v>4</v>
      </c>
    </row>
    <row r="364" spans="1:22" x14ac:dyDescent="0.2">
      <c r="A364" s="2" t="s">
        <v>70</v>
      </c>
      <c r="B364" s="5">
        <v>0</v>
      </c>
      <c r="C364" s="5">
        <v>0</v>
      </c>
      <c r="D364" s="5">
        <v>0</v>
      </c>
      <c r="E364" s="5">
        <v>0</v>
      </c>
      <c r="F364" s="5">
        <v>0</v>
      </c>
      <c r="G364" s="5">
        <v>0</v>
      </c>
      <c r="H364" s="5">
        <v>0</v>
      </c>
      <c r="I364" s="5">
        <v>0</v>
      </c>
      <c r="J364" s="5">
        <v>0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1</v>
      </c>
      <c r="S364" s="5">
        <v>1</v>
      </c>
      <c r="T364" s="5">
        <v>0</v>
      </c>
      <c r="U364" s="5">
        <v>1</v>
      </c>
      <c r="V364" s="5">
        <v>1</v>
      </c>
    </row>
    <row r="365" spans="1:22" x14ac:dyDescent="0.2">
      <c r="A365" s="2" t="s">
        <v>71</v>
      </c>
      <c r="B365" s="5">
        <v>0</v>
      </c>
      <c r="C365" s="5">
        <v>0</v>
      </c>
      <c r="D365" s="5">
        <v>0</v>
      </c>
      <c r="E365" s="5">
        <v>0</v>
      </c>
      <c r="F365" s="5">
        <v>0</v>
      </c>
      <c r="G365" s="5">
        <v>0</v>
      </c>
      <c r="H365" s="5">
        <v>0</v>
      </c>
      <c r="I365" s="5">
        <v>0</v>
      </c>
      <c r="J365" s="5">
        <v>0</v>
      </c>
      <c r="K365" s="5">
        <v>0</v>
      </c>
      <c r="L365" s="5">
        <v>0</v>
      </c>
      <c r="M365" s="5">
        <v>0</v>
      </c>
      <c r="N365" s="5">
        <v>1</v>
      </c>
      <c r="O365" s="5">
        <v>0</v>
      </c>
      <c r="P365" s="5">
        <v>1</v>
      </c>
      <c r="Q365" s="5">
        <v>0</v>
      </c>
      <c r="R365" s="5">
        <v>0</v>
      </c>
      <c r="S365" s="5">
        <v>0</v>
      </c>
      <c r="T365" s="5">
        <v>1</v>
      </c>
      <c r="U365" s="5">
        <v>0</v>
      </c>
      <c r="V365" s="5">
        <v>1</v>
      </c>
    </row>
    <row r="366" spans="1:22" x14ac:dyDescent="0.2">
      <c r="A366" s="2" t="s">
        <v>72</v>
      </c>
      <c r="B366" s="5">
        <v>0</v>
      </c>
      <c r="C366" s="5">
        <v>0</v>
      </c>
      <c r="D366" s="5">
        <v>0</v>
      </c>
      <c r="E366" s="5">
        <v>0</v>
      </c>
      <c r="F366" s="5">
        <v>0</v>
      </c>
      <c r="G366" s="5">
        <v>0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</row>
    <row r="367" spans="1:22" x14ac:dyDescent="0.2">
      <c r="A367" s="2" t="s">
        <v>73</v>
      </c>
      <c r="B367" s="5">
        <v>0</v>
      </c>
      <c r="C367" s="5">
        <v>0</v>
      </c>
      <c r="D367" s="5">
        <v>0</v>
      </c>
      <c r="E367" s="5">
        <v>0</v>
      </c>
      <c r="F367" s="5">
        <v>0</v>
      </c>
      <c r="G367" s="5">
        <v>0</v>
      </c>
      <c r="H367" s="5">
        <v>0</v>
      </c>
      <c r="I367" s="5">
        <v>0</v>
      </c>
      <c r="J367" s="5">
        <v>0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</row>
    <row r="368" spans="1:22" x14ac:dyDescent="0.2">
      <c r="A368" s="2" t="s">
        <v>74</v>
      </c>
      <c r="B368" s="5">
        <v>0</v>
      </c>
      <c r="C368" s="5">
        <v>0</v>
      </c>
      <c r="D368" s="5">
        <v>0</v>
      </c>
      <c r="E368" s="5">
        <v>0</v>
      </c>
      <c r="F368" s="5">
        <v>0</v>
      </c>
      <c r="G368" s="5">
        <v>0</v>
      </c>
      <c r="H368" s="5">
        <v>0</v>
      </c>
      <c r="I368" s="5">
        <v>0</v>
      </c>
      <c r="J368" s="5">
        <v>0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</row>
    <row r="369" spans="1:22" x14ac:dyDescent="0.2">
      <c r="A369" s="2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x14ac:dyDescent="0.2">
      <c r="A370" s="2" t="s">
        <v>17</v>
      </c>
      <c r="B370" s="5">
        <v>85</v>
      </c>
      <c r="C370" s="5">
        <v>66</v>
      </c>
      <c r="D370" s="5">
        <v>151</v>
      </c>
      <c r="E370" s="5">
        <v>64</v>
      </c>
      <c r="F370" s="5">
        <v>44</v>
      </c>
      <c r="G370" s="5">
        <v>108</v>
      </c>
      <c r="H370" s="5">
        <v>39</v>
      </c>
      <c r="I370" s="5">
        <v>27</v>
      </c>
      <c r="J370" s="5">
        <v>66</v>
      </c>
      <c r="K370" s="5">
        <v>36</v>
      </c>
      <c r="L370" s="5">
        <v>26</v>
      </c>
      <c r="M370" s="5">
        <v>62</v>
      </c>
      <c r="N370" s="5">
        <v>22</v>
      </c>
      <c r="O370" s="5">
        <v>17</v>
      </c>
      <c r="P370" s="5">
        <v>39</v>
      </c>
      <c r="Q370" s="5">
        <v>13</v>
      </c>
      <c r="R370" s="5">
        <v>11</v>
      </c>
      <c r="S370" s="5">
        <v>24</v>
      </c>
      <c r="T370" s="5">
        <v>259</v>
      </c>
      <c r="U370" s="5">
        <v>191</v>
      </c>
      <c r="V370" s="5">
        <v>450</v>
      </c>
    </row>
    <row r="371" spans="1:22" x14ac:dyDescent="0.2">
      <c r="A371" s="2" t="s">
        <v>62</v>
      </c>
      <c r="B371" s="5">
        <v>0</v>
      </c>
      <c r="C371" s="5">
        <v>0</v>
      </c>
      <c r="D371" s="5">
        <v>0</v>
      </c>
      <c r="E371" s="5">
        <v>0</v>
      </c>
      <c r="F371" s="5">
        <v>0</v>
      </c>
      <c r="G371" s="5">
        <v>0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0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</row>
    <row r="372" spans="1:22" x14ac:dyDescent="0.2">
      <c r="A372" s="2" t="s">
        <v>44</v>
      </c>
      <c r="B372" s="5">
        <v>19</v>
      </c>
      <c r="C372" s="5">
        <v>17</v>
      </c>
      <c r="D372" s="5">
        <v>36</v>
      </c>
      <c r="E372" s="5">
        <v>0</v>
      </c>
      <c r="F372" s="5">
        <v>0</v>
      </c>
      <c r="G372" s="5">
        <v>0</v>
      </c>
      <c r="H372" s="5">
        <v>0</v>
      </c>
      <c r="I372" s="5">
        <v>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19</v>
      </c>
      <c r="U372" s="5">
        <v>17</v>
      </c>
      <c r="V372" s="5">
        <v>36</v>
      </c>
    </row>
    <row r="373" spans="1:22" x14ac:dyDescent="0.2">
      <c r="A373" s="2" t="s">
        <v>63</v>
      </c>
      <c r="B373" s="5">
        <v>37</v>
      </c>
      <c r="C373" s="5">
        <v>29</v>
      </c>
      <c r="D373" s="5">
        <v>66</v>
      </c>
      <c r="E373" s="5">
        <v>7</v>
      </c>
      <c r="F373" s="5">
        <v>4</v>
      </c>
      <c r="G373" s="5">
        <v>11</v>
      </c>
      <c r="H373" s="5">
        <v>1</v>
      </c>
      <c r="I373" s="5">
        <v>0</v>
      </c>
      <c r="J373" s="5">
        <v>1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45</v>
      </c>
      <c r="U373" s="5">
        <v>33</v>
      </c>
      <c r="V373" s="5">
        <v>78</v>
      </c>
    </row>
    <row r="374" spans="1:22" x14ac:dyDescent="0.2">
      <c r="A374" s="2" t="s">
        <v>64</v>
      </c>
      <c r="B374" s="5">
        <v>14</v>
      </c>
      <c r="C374" s="5">
        <v>15</v>
      </c>
      <c r="D374" s="5">
        <v>29</v>
      </c>
      <c r="E374" s="5">
        <v>24</v>
      </c>
      <c r="F374" s="5">
        <v>15</v>
      </c>
      <c r="G374" s="5">
        <v>39</v>
      </c>
      <c r="H374" s="5">
        <v>2</v>
      </c>
      <c r="I374" s="5">
        <v>2</v>
      </c>
      <c r="J374" s="5">
        <v>4</v>
      </c>
      <c r="K374" s="5">
        <v>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40</v>
      </c>
      <c r="U374" s="5">
        <v>32</v>
      </c>
      <c r="V374" s="5">
        <v>72</v>
      </c>
    </row>
    <row r="375" spans="1:22" x14ac:dyDescent="0.2">
      <c r="A375" s="2" t="s">
        <v>65</v>
      </c>
      <c r="B375" s="5">
        <v>6</v>
      </c>
      <c r="C375" s="5">
        <v>2</v>
      </c>
      <c r="D375" s="5">
        <v>8</v>
      </c>
      <c r="E375" s="5">
        <v>15</v>
      </c>
      <c r="F375" s="5">
        <v>13</v>
      </c>
      <c r="G375" s="5">
        <v>28</v>
      </c>
      <c r="H375" s="5">
        <v>9</v>
      </c>
      <c r="I375" s="5">
        <v>8</v>
      </c>
      <c r="J375" s="5">
        <v>17</v>
      </c>
      <c r="K375" s="5">
        <v>0</v>
      </c>
      <c r="L375" s="5">
        <v>5</v>
      </c>
      <c r="M375" s="5">
        <v>5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30</v>
      </c>
      <c r="U375" s="5">
        <v>28</v>
      </c>
      <c r="V375" s="5">
        <v>58</v>
      </c>
    </row>
    <row r="376" spans="1:22" x14ac:dyDescent="0.2">
      <c r="A376" s="2" t="s">
        <v>66</v>
      </c>
      <c r="B376" s="5">
        <v>6</v>
      </c>
      <c r="C376" s="5">
        <v>3</v>
      </c>
      <c r="D376" s="5">
        <v>9</v>
      </c>
      <c r="E376" s="5">
        <v>9</v>
      </c>
      <c r="F376" s="5">
        <v>5</v>
      </c>
      <c r="G376" s="5">
        <v>14</v>
      </c>
      <c r="H376" s="5">
        <v>13</v>
      </c>
      <c r="I376" s="5">
        <v>9</v>
      </c>
      <c r="J376" s="5">
        <v>22</v>
      </c>
      <c r="K376" s="5">
        <v>10</v>
      </c>
      <c r="L376" s="5">
        <v>8</v>
      </c>
      <c r="M376" s="5">
        <v>18</v>
      </c>
      <c r="N376" s="5">
        <v>1</v>
      </c>
      <c r="O376" s="5">
        <v>0</v>
      </c>
      <c r="P376" s="5">
        <v>1</v>
      </c>
      <c r="Q376" s="5">
        <v>0</v>
      </c>
      <c r="R376" s="5">
        <v>0</v>
      </c>
      <c r="S376" s="5">
        <v>0</v>
      </c>
      <c r="T376" s="5">
        <v>39</v>
      </c>
      <c r="U376" s="5">
        <v>25</v>
      </c>
      <c r="V376" s="5">
        <v>64</v>
      </c>
    </row>
    <row r="377" spans="1:22" x14ac:dyDescent="0.2">
      <c r="A377" s="2" t="s">
        <v>67</v>
      </c>
      <c r="B377" s="5">
        <v>3</v>
      </c>
      <c r="C377" s="5">
        <v>0</v>
      </c>
      <c r="D377" s="5">
        <v>3</v>
      </c>
      <c r="E377" s="5">
        <v>4</v>
      </c>
      <c r="F377" s="5">
        <v>3</v>
      </c>
      <c r="G377" s="5">
        <v>7</v>
      </c>
      <c r="H377" s="5">
        <v>2</v>
      </c>
      <c r="I377" s="5">
        <v>6</v>
      </c>
      <c r="J377" s="5">
        <v>8</v>
      </c>
      <c r="K377" s="5">
        <v>9</v>
      </c>
      <c r="L377" s="5">
        <v>4</v>
      </c>
      <c r="M377" s="5">
        <v>13</v>
      </c>
      <c r="N377" s="5">
        <v>3</v>
      </c>
      <c r="O377" s="5">
        <v>4</v>
      </c>
      <c r="P377" s="5">
        <v>7</v>
      </c>
      <c r="Q377" s="5">
        <v>0</v>
      </c>
      <c r="R377" s="5">
        <v>0</v>
      </c>
      <c r="S377" s="5">
        <v>0</v>
      </c>
      <c r="T377" s="5">
        <v>21</v>
      </c>
      <c r="U377" s="5">
        <v>17</v>
      </c>
      <c r="V377" s="5">
        <v>38</v>
      </c>
    </row>
    <row r="378" spans="1:22" x14ac:dyDescent="0.2">
      <c r="A378" s="2" t="s">
        <v>68</v>
      </c>
      <c r="B378" s="5">
        <v>0</v>
      </c>
      <c r="C378" s="5">
        <v>0</v>
      </c>
      <c r="D378" s="5">
        <v>0</v>
      </c>
      <c r="E378" s="5">
        <v>2</v>
      </c>
      <c r="F378" s="5">
        <v>3</v>
      </c>
      <c r="G378" s="5">
        <v>5</v>
      </c>
      <c r="H378" s="5">
        <v>8</v>
      </c>
      <c r="I378" s="5">
        <v>1</v>
      </c>
      <c r="J378" s="5">
        <v>9</v>
      </c>
      <c r="K378" s="5">
        <v>9</v>
      </c>
      <c r="L378" s="5">
        <v>6</v>
      </c>
      <c r="M378" s="5">
        <v>15</v>
      </c>
      <c r="N378" s="5">
        <v>7</v>
      </c>
      <c r="O378" s="5">
        <v>7</v>
      </c>
      <c r="P378" s="5">
        <v>14</v>
      </c>
      <c r="Q378" s="5">
        <v>2</v>
      </c>
      <c r="R378" s="5">
        <v>2</v>
      </c>
      <c r="S378" s="5">
        <v>4</v>
      </c>
      <c r="T378" s="5">
        <v>28</v>
      </c>
      <c r="U378" s="5">
        <v>19</v>
      </c>
      <c r="V378" s="5">
        <v>47</v>
      </c>
    </row>
    <row r="379" spans="1:22" x14ac:dyDescent="0.2">
      <c r="A379" s="2" t="s">
        <v>69</v>
      </c>
      <c r="B379" s="5">
        <v>0</v>
      </c>
      <c r="C379" s="5">
        <v>0</v>
      </c>
      <c r="D379" s="5">
        <v>0</v>
      </c>
      <c r="E379" s="5">
        <v>2</v>
      </c>
      <c r="F379" s="5">
        <v>1</v>
      </c>
      <c r="G379" s="5">
        <v>3</v>
      </c>
      <c r="H379" s="5">
        <v>2</v>
      </c>
      <c r="I379" s="5">
        <v>0</v>
      </c>
      <c r="J379" s="5">
        <v>2</v>
      </c>
      <c r="K379" s="5">
        <v>2</v>
      </c>
      <c r="L379" s="5">
        <v>1</v>
      </c>
      <c r="M379" s="5">
        <v>3</v>
      </c>
      <c r="N379" s="5">
        <v>5</v>
      </c>
      <c r="O379" s="5">
        <v>3</v>
      </c>
      <c r="P379" s="5">
        <v>8</v>
      </c>
      <c r="Q379" s="5">
        <v>5</v>
      </c>
      <c r="R379" s="5">
        <v>5</v>
      </c>
      <c r="S379" s="5">
        <v>10</v>
      </c>
      <c r="T379" s="5">
        <v>16</v>
      </c>
      <c r="U379" s="5">
        <v>10</v>
      </c>
      <c r="V379" s="5">
        <v>26</v>
      </c>
    </row>
    <row r="380" spans="1:22" x14ac:dyDescent="0.2">
      <c r="A380" s="2" t="s">
        <v>70</v>
      </c>
      <c r="B380" s="5">
        <v>0</v>
      </c>
      <c r="C380" s="5">
        <v>0</v>
      </c>
      <c r="D380" s="5">
        <v>0</v>
      </c>
      <c r="E380" s="5">
        <v>1</v>
      </c>
      <c r="F380" s="5">
        <v>0</v>
      </c>
      <c r="G380" s="5">
        <v>1</v>
      </c>
      <c r="H380" s="5">
        <v>1</v>
      </c>
      <c r="I380" s="5">
        <v>1</v>
      </c>
      <c r="J380" s="5">
        <v>2</v>
      </c>
      <c r="K380" s="5">
        <v>4</v>
      </c>
      <c r="L380" s="5">
        <v>1</v>
      </c>
      <c r="M380" s="5">
        <v>5</v>
      </c>
      <c r="N380" s="5">
        <v>3</v>
      </c>
      <c r="O380" s="5">
        <v>1</v>
      </c>
      <c r="P380" s="5">
        <v>4</v>
      </c>
      <c r="Q380" s="5">
        <v>3</v>
      </c>
      <c r="R380" s="5">
        <v>4</v>
      </c>
      <c r="S380" s="5">
        <v>7</v>
      </c>
      <c r="T380" s="5">
        <v>12</v>
      </c>
      <c r="U380" s="5">
        <v>7</v>
      </c>
      <c r="V380" s="5">
        <v>19</v>
      </c>
    </row>
    <row r="381" spans="1:22" x14ac:dyDescent="0.2">
      <c r="A381" s="2" t="s">
        <v>71</v>
      </c>
      <c r="B381" s="5">
        <v>0</v>
      </c>
      <c r="C381" s="5">
        <v>0</v>
      </c>
      <c r="D381" s="5">
        <v>0</v>
      </c>
      <c r="E381" s="5">
        <v>0</v>
      </c>
      <c r="F381" s="5">
        <v>0</v>
      </c>
      <c r="G381" s="5">
        <v>0</v>
      </c>
      <c r="H381" s="5">
        <v>0</v>
      </c>
      <c r="I381" s="5">
        <v>0</v>
      </c>
      <c r="J381" s="5">
        <v>0</v>
      </c>
      <c r="K381" s="5">
        <v>1</v>
      </c>
      <c r="L381" s="5">
        <v>0</v>
      </c>
      <c r="M381" s="5">
        <v>1</v>
      </c>
      <c r="N381" s="5">
        <v>1</v>
      </c>
      <c r="O381" s="5">
        <v>2</v>
      </c>
      <c r="P381" s="5">
        <v>3</v>
      </c>
      <c r="Q381" s="5">
        <v>2</v>
      </c>
      <c r="R381" s="5">
        <v>0</v>
      </c>
      <c r="S381" s="5">
        <v>2</v>
      </c>
      <c r="T381" s="5">
        <v>4</v>
      </c>
      <c r="U381" s="5">
        <v>2</v>
      </c>
      <c r="V381" s="5">
        <v>6</v>
      </c>
    </row>
    <row r="382" spans="1:22" x14ac:dyDescent="0.2">
      <c r="A382" s="2" t="s">
        <v>72</v>
      </c>
      <c r="B382" s="5">
        <v>0</v>
      </c>
      <c r="C382" s="5">
        <v>0</v>
      </c>
      <c r="D382" s="5">
        <v>0</v>
      </c>
      <c r="E382" s="5">
        <v>0</v>
      </c>
      <c r="F382" s="5">
        <v>0</v>
      </c>
      <c r="G382" s="5">
        <v>0</v>
      </c>
      <c r="H382" s="5">
        <v>1</v>
      </c>
      <c r="I382" s="5">
        <v>0</v>
      </c>
      <c r="J382" s="5">
        <v>1</v>
      </c>
      <c r="K382" s="5">
        <v>1</v>
      </c>
      <c r="L382" s="5">
        <v>1</v>
      </c>
      <c r="M382" s="5">
        <v>2</v>
      </c>
      <c r="N382" s="5">
        <v>1</v>
      </c>
      <c r="O382" s="5">
        <v>0</v>
      </c>
      <c r="P382" s="5">
        <v>1</v>
      </c>
      <c r="Q382" s="5">
        <v>1</v>
      </c>
      <c r="R382" s="5">
        <v>0</v>
      </c>
      <c r="S382" s="5">
        <v>1</v>
      </c>
      <c r="T382" s="5">
        <v>4</v>
      </c>
      <c r="U382" s="5">
        <v>1</v>
      </c>
      <c r="V382" s="5">
        <v>5</v>
      </c>
    </row>
    <row r="383" spans="1:22" x14ac:dyDescent="0.2">
      <c r="A383" s="2" t="s">
        <v>73</v>
      </c>
      <c r="B383" s="5">
        <v>0</v>
      </c>
      <c r="C383" s="5">
        <v>0</v>
      </c>
      <c r="D383" s="5">
        <v>0</v>
      </c>
      <c r="E383" s="5">
        <v>0</v>
      </c>
      <c r="F383" s="5">
        <v>0</v>
      </c>
      <c r="G383" s="5">
        <v>0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1</v>
      </c>
      <c r="O383" s="5">
        <v>0</v>
      </c>
      <c r="P383" s="5">
        <v>1</v>
      </c>
      <c r="Q383" s="5">
        <v>0</v>
      </c>
      <c r="R383" s="5">
        <v>0</v>
      </c>
      <c r="S383" s="5">
        <v>0</v>
      </c>
      <c r="T383" s="5">
        <v>1</v>
      </c>
      <c r="U383" s="5">
        <v>0</v>
      </c>
      <c r="V383" s="5">
        <v>1</v>
      </c>
    </row>
    <row r="384" spans="1:22" x14ac:dyDescent="0.2">
      <c r="A384" s="2" t="s">
        <v>74</v>
      </c>
      <c r="B384" s="5">
        <v>0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5">
        <v>0</v>
      </c>
      <c r="K384" s="5">
        <v>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</row>
    <row r="385" spans="1:22" x14ac:dyDescent="0.2">
      <c r="A385" s="2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x14ac:dyDescent="0.2">
      <c r="A386" s="2" t="s">
        <v>8</v>
      </c>
      <c r="B386" s="5">
        <v>88</v>
      </c>
      <c r="C386" s="5">
        <v>66</v>
      </c>
      <c r="D386" s="5">
        <v>154</v>
      </c>
      <c r="E386" s="5">
        <v>71</v>
      </c>
      <c r="F386" s="5">
        <v>44</v>
      </c>
      <c r="G386" s="5">
        <v>115</v>
      </c>
      <c r="H386" s="5">
        <v>48</v>
      </c>
      <c r="I386" s="5">
        <v>30</v>
      </c>
      <c r="J386" s="5">
        <v>78</v>
      </c>
      <c r="K386" s="5">
        <v>44</v>
      </c>
      <c r="L386" s="5">
        <v>26</v>
      </c>
      <c r="M386" s="5">
        <v>70</v>
      </c>
      <c r="N386" s="5">
        <v>25</v>
      </c>
      <c r="O386" s="5">
        <v>20</v>
      </c>
      <c r="P386" s="5">
        <v>45</v>
      </c>
      <c r="Q386" s="5">
        <v>14</v>
      </c>
      <c r="R386" s="5">
        <v>13</v>
      </c>
      <c r="S386" s="5">
        <v>27</v>
      </c>
      <c r="T386" s="5">
        <v>290</v>
      </c>
      <c r="U386" s="5">
        <v>199</v>
      </c>
      <c r="V386" s="5">
        <v>489</v>
      </c>
    </row>
    <row r="387" spans="1:22" x14ac:dyDescent="0.2">
      <c r="A387" s="2" t="s">
        <v>62</v>
      </c>
      <c r="B387" s="5">
        <v>0</v>
      </c>
      <c r="C387" s="5">
        <v>0</v>
      </c>
      <c r="D387" s="5">
        <v>0</v>
      </c>
      <c r="E387" s="5">
        <v>0</v>
      </c>
      <c r="F387" s="5">
        <v>0</v>
      </c>
      <c r="G387" s="5">
        <v>0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0</v>
      </c>
    </row>
    <row r="388" spans="1:22" x14ac:dyDescent="0.2">
      <c r="A388" s="2" t="s">
        <v>44</v>
      </c>
      <c r="B388" s="5">
        <v>20</v>
      </c>
      <c r="C388" s="5">
        <v>17</v>
      </c>
      <c r="D388" s="5">
        <v>37</v>
      </c>
      <c r="E388" s="5">
        <v>0</v>
      </c>
      <c r="F388" s="5">
        <v>0</v>
      </c>
      <c r="G388" s="5">
        <v>0</v>
      </c>
      <c r="H388" s="5">
        <v>0</v>
      </c>
      <c r="I388" s="5">
        <v>0</v>
      </c>
      <c r="J388" s="5">
        <v>0</v>
      </c>
      <c r="K388" s="5">
        <v>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20</v>
      </c>
      <c r="U388" s="5">
        <v>17</v>
      </c>
      <c r="V388" s="5">
        <v>37</v>
      </c>
    </row>
    <row r="389" spans="1:22" x14ac:dyDescent="0.2">
      <c r="A389" s="2" t="s">
        <v>63</v>
      </c>
      <c r="B389" s="5">
        <v>39</v>
      </c>
      <c r="C389" s="5">
        <v>29</v>
      </c>
      <c r="D389" s="5">
        <v>68</v>
      </c>
      <c r="E389" s="5">
        <v>9</v>
      </c>
      <c r="F389" s="5">
        <v>4</v>
      </c>
      <c r="G389" s="5">
        <v>13</v>
      </c>
      <c r="H389" s="5">
        <v>1</v>
      </c>
      <c r="I389" s="5">
        <v>0</v>
      </c>
      <c r="J389" s="5">
        <v>1</v>
      </c>
      <c r="K389" s="5">
        <v>0</v>
      </c>
      <c r="L389" s="5">
        <v>0</v>
      </c>
      <c r="M389" s="5"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49</v>
      </c>
      <c r="U389" s="5">
        <v>33</v>
      </c>
      <c r="V389" s="5">
        <v>82</v>
      </c>
    </row>
    <row r="390" spans="1:22" x14ac:dyDescent="0.2">
      <c r="A390" s="2" t="s">
        <v>64</v>
      </c>
      <c r="B390" s="5">
        <v>14</v>
      </c>
      <c r="C390" s="5">
        <v>15</v>
      </c>
      <c r="D390" s="5">
        <v>29</v>
      </c>
      <c r="E390" s="5">
        <v>26</v>
      </c>
      <c r="F390" s="5">
        <v>15</v>
      </c>
      <c r="G390" s="5">
        <v>41</v>
      </c>
      <c r="H390" s="5">
        <v>2</v>
      </c>
      <c r="I390" s="5">
        <v>2</v>
      </c>
      <c r="J390" s="5">
        <v>4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42</v>
      </c>
      <c r="U390" s="5">
        <v>32</v>
      </c>
      <c r="V390" s="5">
        <v>74</v>
      </c>
    </row>
    <row r="391" spans="1:22" x14ac:dyDescent="0.2">
      <c r="A391" s="2" t="s">
        <v>65</v>
      </c>
      <c r="B391" s="5">
        <v>6</v>
      </c>
      <c r="C391" s="5">
        <v>2</v>
      </c>
      <c r="D391" s="5">
        <v>8</v>
      </c>
      <c r="E391" s="5">
        <v>17</v>
      </c>
      <c r="F391" s="5">
        <v>13</v>
      </c>
      <c r="G391" s="5">
        <v>30</v>
      </c>
      <c r="H391" s="5">
        <v>11</v>
      </c>
      <c r="I391" s="5">
        <v>8</v>
      </c>
      <c r="J391" s="5">
        <v>19</v>
      </c>
      <c r="K391" s="5">
        <v>0</v>
      </c>
      <c r="L391" s="5">
        <v>5</v>
      </c>
      <c r="M391" s="5">
        <v>5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34</v>
      </c>
      <c r="U391" s="5">
        <v>28</v>
      </c>
      <c r="V391" s="5">
        <v>62</v>
      </c>
    </row>
    <row r="392" spans="1:22" x14ac:dyDescent="0.2">
      <c r="A392" s="2" t="s">
        <v>66</v>
      </c>
      <c r="B392" s="5">
        <v>6</v>
      </c>
      <c r="C392" s="5">
        <v>3</v>
      </c>
      <c r="D392" s="5">
        <v>9</v>
      </c>
      <c r="E392" s="5">
        <v>10</v>
      </c>
      <c r="F392" s="5">
        <v>5</v>
      </c>
      <c r="G392" s="5">
        <v>15</v>
      </c>
      <c r="H392" s="5">
        <v>16</v>
      </c>
      <c r="I392" s="5">
        <v>12</v>
      </c>
      <c r="J392" s="5">
        <v>28</v>
      </c>
      <c r="K392" s="5">
        <v>12</v>
      </c>
      <c r="L392" s="5">
        <v>8</v>
      </c>
      <c r="M392" s="5">
        <v>20</v>
      </c>
      <c r="N392" s="5">
        <v>1</v>
      </c>
      <c r="O392" s="5">
        <v>0</v>
      </c>
      <c r="P392" s="5">
        <v>1</v>
      </c>
      <c r="Q392" s="5">
        <v>0</v>
      </c>
      <c r="R392" s="5">
        <v>0</v>
      </c>
      <c r="S392" s="5">
        <v>0</v>
      </c>
      <c r="T392" s="5">
        <v>45</v>
      </c>
      <c r="U392" s="5">
        <v>28</v>
      </c>
      <c r="V392" s="5">
        <v>73</v>
      </c>
    </row>
    <row r="393" spans="1:22" x14ac:dyDescent="0.2">
      <c r="A393" s="2" t="s">
        <v>67</v>
      </c>
      <c r="B393" s="5">
        <v>3</v>
      </c>
      <c r="C393" s="5">
        <v>0</v>
      </c>
      <c r="D393" s="5">
        <v>3</v>
      </c>
      <c r="E393" s="5">
        <v>4</v>
      </c>
      <c r="F393" s="5">
        <v>3</v>
      </c>
      <c r="G393" s="5">
        <v>7</v>
      </c>
      <c r="H393" s="5">
        <v>4</v>
      </c>
      <c r="I393" s="5">
        <v>6</v>
      </c>
      <c r="J393" s="5">
        <v>10</v>
      </c>
      <c r="K393" s="5">
        <v>10</v>
      </c>
      <c r="L393" s="5">
        <v>4</v>
      </c>
      <c r="M393" s="5">
        <v>14</v>
      </c>
      <c r="N393" s="5">
        <v>3</v>
      </c>
      <c r="O393" s="5">
        <v>5</v>
      </c>
      <c r="P393" s="5">
        <v>8</v>
      </c>
      <c r="Q393" s="5">
        <v>0</v>
      </c>
      <c r="R393" s="5">
        <v>0</v>
      </c>
      <c r="S393" s="5">
        <v>0</v>
      </c>
      <c r="T393" s="5">
        <v>24</v>
      </c>
      <c r="U393" s="5">
        <v>18</v>
      </c>
      <c r="V393" s="5">
        <v>42</v>
      </c>
    </row>
    <row r="394" spans="1:22" x14ac:dyDescent="0.2">
      <c r="A394" s="2" t="s">
        <v>68</v>
      </c>
      <c r="B394" s="5">
        <v>0</v>
      </c>
      <c r="C394" s="5">
        <v>0</v>
      </c>
      <c r="D394" s="5">
        <v>0</v>
      </c>
      <c r="E394" s="5">
        <v>2</v>
      </c>
      <c r="F394" s="5">
        <v>3</v>
      </c>
      <c r="G394" s="5">
        <v>5</v>
      </c>
      <c r="H394" s="5">
        <v>10</v>
      </c>
      <c r="I394" s="5">
        <v>1</v>
      </c>
      <c r="J394" s="5">
        <v>11</v>
      </c>
      <c r="K394" s="5">
        <v>13</v>
      </c>
      <c r="L394" s="5">
        <v>6</v>
      </c>
      <c r="M394" s="5">
        <v>19</v>
      </c>
      <c r="N394" s="5">
        <v>7</v>
      </c>
      <c r="O394" s="5">
        <v>9</v>
      </c>
      <c r="P394" s="5">
        <v>16</v>
      </c>
      <c r="Q394" s="5">
        <v>3</v>
      </c>
      <c r="R394" s="5">
        <v>2</v>
      </c>
      <c r="S394" s="5">
        <v>5</v>
      </c>
      <c r="T394" s="5">
        <v>35</v>
      </c>
      <c r="U394" s="5">
        <v>21</v>
      </c>
      <c r="V394" s="5">
        <v>56</v>
      </c>
    </row>
    <row r="395" spans="1:22" x14ac:dyDescent="0.2">
      <c r="A395" s="2" t="s">
        <v>69</v>
      </c>
      <c r="B395" s="5">
        <v>0</v>
      </c>
      <c r="C395" s="5">
        <v>0</v>
      </c>
      <c r="D395" s="5">
        <v>0</v>
      </c>
      <c r="E395" s="5">
        <v>2</v>
      </c>
      <c r="F395" s="5">
        <v>1</v>
      </c>
      <c r="G395" s="5">
        <v>3</v>
      </c>
      <c r="H395" s="5">
        <v>2</v>
      </c>
      <c r="I395" s="5">
        <v>0</v>
      </c>
      <c r="J395" s="5">
        <v>2</v>
      </c>
      <c r="K395" s="5">
        <v>3</v>
      </c>
      <c r="L395" s="5">
        <v>1</v>
      </c>
      <c r="M395" s="5">
        <v>4</v>
      </c>
      <c r="N395" s="5">
        <v>7</v>
      </c>
      <c r="O395" s="5">
        <v>3</v>
      </c>
      <c r="P395" s="5">
        <v>10</v>
      </c>
      <c r="Q395" s="5">
        <v>5</v>
      </c>
      <c r="R395" s="5">
        <v>6</v>
      </c>
      <c r="S395" s="5">
        <v>11</v>
      </c>
      <c r="T395" s="5">
        <v>19</v>
      </c>
      <c r="U395" s="5">
        <v>11</v>
      </c>
      <c r="V395" s="5">
        <v>30</v>
      </c>
    </row>
    <row r="396" spans="1:22" x14ac:dyDescent="0.2">
      <c r="A396" s="2" t="s">
        <v>70</v>
      </c>
      <c r="B396" s="5">
        <v>0</v>
      </c>
      <c r="C396" s="5">
        <v>0</v>
      </c>
      <c r="D396" s="5">
        <v>0</v>
      </c>
      <c r="E396" s="5">
        <v>1</v>
      </c>
      <c r="F396" s="5">
        <v>0</v>
      </c>
      <c r="G396" s="5">
        <v>1</v>
      </c>
      <c r="H396" s="5">
        <v>1</v>
      </c>
      <c r="I396" s="5">
        <v>1</v>
      </c>
      <c r="J396" s="5">
        <v>2</v>
      </c>
      <c r="K396" s="5">
        <v>4</v>
      </c>
      <c r="L396" s="5">
        <v>1</v>
      </c>
      <c r="M396" s="5">
        <v>5</v>
      </c>
      <c r="N396" s="5">
        <v>3</v>
      </c>
      <c r="O396" s="5">
        <v>1</v>
      </c>
      <c r="P396" s="5">
        <v>4</v>
      </c>
      <c r="Q396" s="5">
        <v>3</v>
      </c>
      <c r="R396" s="5">
        <v>5</v>
      </c>
      <c r="S396" s="5">
        <v>8</v>
      </c>
      <c r="T396" s="5">
        <v>12</v>
      </c>
      <c r="U396" s="5">
        <v>8</v>
      </c>
      <c r="V396" s="5">
        <v>20</v>
      </c>
    </row>
    <row r="397" spans="1:22" x14ac:dyDescent="0.2">
      <c r="A397" s="2" t="s">
        <v>71</v>
      </c>
      <c r="B397" s="5">
        <v>0</v>
      </c>
      <c r="C397" s="5">
        <v>0</v>
      </c>
      <c r="D397" s="5">
        <v>0</v>
      </c>
      <c r="E397" s="5">
        <v>0</v>
      </c>
      <c r="F397" s="5">
        <v>0</v>
      </c>
      <c r="G397" s="5">
        <v>0</v>
      </c>
      <c r="H397" s="5">
        <v>0</v>
      </c>
      <c r="I397" s="5">
        <v>0</v>
      </c>
      <c r="J397" s="5">
        <v>0</v>
      </c>
      <c r="K397" s="5">
        <v>1</v>
      </c>
      <c r="L397" s="5">
        <v>0</v>
      </c>
      <c r="M397" s="5">
        <v>1</v>
      </c>
      <c r="N397" s="5">
        <v>2</v>
      </c>
      <c r="O397" s="5">
        <v>2</v>
      </c>
      <c r="P397" s="5">
        <v>4</v>
      </c>
      <c r="Q397" s="5">
        <v>2</v>
      </c>
      <c r="R397" s="5">
        <v>0</v>
      </c>
      <c r="S397" s="5">
        <v>2</v>
      </c>
      <c r="T397" s="5">
        <v>5</v>
      </c>
      <c r="U397" s="5">
        <v>2</v>
      </c>
      <c r="V397" s="5">
        <v>7</v>
      </c>
    </row>
    <row r="398" spans="1:22" x14ac:dyDescent="0.2">
      <c r="A398" s="2" t="s">
        <v>72</v>
      </c>
      <c r="B398" s="5">
        <v>0</v>
      </c>
      <c r="C398" s="5">
        <v>0</v>
      </c>
      <c r="D398" s="5">
        <v>0</v>
      </c>
      <c r="E398" s="5">
        <v>0</v>
      </c>
      <c r="F398" s="5">
        <v>0</v>
      </c>
      <c r="G398" s="5">
        <v>0</v>
      </c>
      <c r="H398" s="5">
        <v>1</v>
      </c>
      <c r="I398" s="5">
        <v>0</v>
      </c>
      <c r="J398" s="5">
        <v>1</v>
      </c>
      <c r="K398" s="5">
        <v>1</v>
      </c>
      <c r="L398" s="5">
        <v>1</v>
      </c>
      <c r="M398" s="5">
        <v>2</v>
      </c>
      <c r="N398" s="5">
        <v>1</v>
      </c>
      <c r="O398" s="5">
        <v>0</v>
      </c>
      <c r="P398" s="5">
        <v>1</v>
      </c>
      <c r="Q398" s="5">
        <v>1</v>
      </c>
      <c r="R398" s="5">
        <v>0</v>
      </c>
      <c r="S398" s="5">
        <v>1</v>
      </c>
      <c r="T398" s="5">
        <v>4</v>
      </c>
      <c r="U398" s="5">
        <v>1</v>
      </c>
      <c r="V398" s="5">
        <v>5</v>
      </c>
    </row>
    <row r="399" spans="1:22" x14ac:dyDescent="0.2">
      <c r="A399" s="2" t="s">
        <v>73</v>
      </c>
      <c r="B399" s="5">
        <v>0</v>
      </c>
      <c r="C399" s="5">
        <v>0</v>
      </c>
      <c r="D399" s="5">
        <v>0</v>
      </c>
      <c r="E399" s="5">
        <v>0</v>
      </c>
      <c r="F399" s="5">
        <v>0</v>
      </c>
      <c r="G399" s="5">
        <v>0</v>
      </c>
      <c r="H399" s="5">
        <v>0</v>
      </c>
      <c r="I399" s="5">
        <v>0</v>
      </c>
      <c r="J399" s="5">
        <v>0</v>
      </c>
      <c r="K399" s="5">
        <v>0</v>
      </c>
      <c r="L399" s="5">
        <v>0</v>
      </c>
      <c r="M399" s="5">
        <v>0</v>
      </c>
      <c r="N399" s="5">
        <v>1</v>
      </c>
      <c r="O399" s="5">
        <v>0</v>
      </c>
      <c r="P399" s="5">
        <v>1</v>
      </c>
      <c r="Q399" s="5">
        <v>0</v>
      </c>
      <c r="R399" s="5">
        <v>0</v>
      </c>
      <c r="S399" s="5">
        <v>0</v>
      </c>
      <c r="T399" s="5">
        <v>1</v>
      </c>
      <c r="U399" s="5">
        <v>0</v>
      </c>
      <c r="V399" s="5">
        <v>1</v>
      </c>
    </row>
    <row r="400" spans="1:22" x14ac:dyDescent="0.2">
      <c r="A400" s="2" t="s">
        <v>74</v>
      </c>
      <c r="B400" s="5">
        <v>0</v>
      </c>
      <c r="C400" s="5">
        <v>0</v>
      </c>
      <c r="D400" s="5">
        <v>0</v>
      </c>
      <c r="E400" s="5">
        <v>0</v>
      </c>
      <c r="F400" s="5">
        <v>0</v>
      </c>
      <c r="G400" s="5">
        <v>0</v>
      </c>
      <c r="H400" s="5">
        <v>0</v>
      </c>
      <c r="I400" s="5">
        <v>0</v>
      </c>
      <c r="J400" s="5">
        <v>0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</row>
    <row r="401" spans="1:22" ht="13.5" thickBot="1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x14ac:dyDescent="0.2">
      <c r="A403" s="2" t="s">
        <v>101</v>
      </c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x14ac:dyDescent="0.2">
      <c r="A404" s="2" t="s">
        <v>102</v>
      </c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</sheetData>
  <mergeCells count="1">
    <mergeCell ref="B5:V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workbookViewId="0">
      <selection activeCell="A2" sqref="A2"/>
    </sheetView>
  </sheetViews>
  <sheetFormatPr baseColWidth="10" defaultRowHeight="12.75" x14ac:dyDescent="0.2"/>
  <cols>
    <col min="1" max="1" width="28.5703125" style="7" customWidth="1"/>
    <col min="2" max="16384" width="11.42578125" style="7"/>
  </cols>
  <sheetData>
    <row r="1" spans="1:13" x14ac:dyDescent="0.2">
      <c r="A1" s="22" t="s">
        <v>98</v>
      </c>
    </row>
    <row r="2" spans="1:13" x14ac:dyDescent="0.2">
      <c r="A2" s="22" t="s">
        <v>56</v>
      </c>
    </row>
    <row r="3" spans="1:13" x14ac:dyDescent="0.2">
      <c r="A3" s="1" t="s">
        <v>118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86</v>
      </c>
      <c r="B5" s="58" t="s">
        <v>82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x14ac:dyDescent="0.2">
      <c r="A6" s="28"/>
      <c r="B6" s="29"/>
      <c r="C6" s="29"/>
      <c r="D6" s="30"/>
      <c r="E6" s="29"/>
      <c r="F6" s="29"/>
      <c r="G6" s="31"/>
      <c r="H6" s="24"/>
      <c r="I6" s="24"/>
      <c r="J6" s="24"/>
      <c r="K6" s="29"/>
      <c r="L6" s="29"/>
      <c r="M6" s="33"/>
    </row>
    <row r="7" spans="1:13" x14ac:dyDescent="0.2">
      <c r="A7" s="28" t="s">
        <v>104</v>
      </c>
      <c r="B7" s="13" t="s">
        <v>57</v>
      </c>
      <c r="C7" s="13"/>
      <c r="D7" s="14"/>
      <c r="E7" s="13" t="s">
        <v>58</v>
      </c>
      <c r="F7" s="13"/>
      <c r="G7" s="14"/>
      <c r="H7" s="13" t="s">
        <v>59</v>
      </c>
      <c r="I7" s="13"/>
      <c r="J7" s="14"/>
      <c r="K7" s="13" t="s">
        <v>8</v>
      </c>
      <c r="L7" s="13"/>
      <c r="M7" s="13"/>
    </row>
    <row r="8" spans="1:13" x14ac:dyDescent="0.2">
      <c r="A8" s="34" t="s">
        <v>61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22</v>
      </c>
      <c r="B10" s="5"/>
      <c r="C10" s="5"/>
      <c r="D10" s="5"/>
      <c r="E10" s="5"/>
      <c r="F10" s="5"/>
      <c r="G10" s="5"/>
      <c r="H10" s="5"/>
      <c r="I10" s="5"/>
      <c r="J10" s="5"/>
      <c r="K10" s="2"/>
      <c r="L10" s="2"/>
      <c r="M10" s="2"/>
    </row>
    <row r="11" spans="1:13" x14ac:dyDescent="0.2">
      <c r="A11" s="2" t="s">
        <v>8</v>
      </c>
      <c r="B11" s="5">
        <f>SUM(B12:B20)</f>
        <v>0</v>
      </c>
      <c r="C11" s="5">
        <f t="shared" ref="C11:M11" si="0">SUM(C12:C20)</f>
        <v>1</v>
      </c>
      <c r="D11" s="5">
        <f t="shared" si="0"/>
        <v>1</v>
      </c>
      <c r="E11" s="5">
        <f t="shared" si="0"/>
        <v>0</v>
      </c>
      <c r="F11" s="5">
        <f t="shared" si="0"/>
        <v>0</v>
      </c>
      <c r="G11" s="5">
        <f t="shared" si="0"/>
        <v>0</v>
      </c>
      <c r="H11" s="5">
        <f t="shared" si="0"/>
        <v>1</v>
      </c>
      <c r="I11" s="5">
        <f t="shared" si="0"/>
        <v>0</v>
      </c>
      <c r="J11" s="5">
        <f t="shared" si="0"/>
        <v>1</v>
      </c>
      <c r="K11" s="5">
        <f t="shared" si="0"/>
        <v>1</v>
      </c>
      <c r="L11" s="5">
        <f t="shared" si="0"/>
        <v>1</v>
      </c>
      <c r="M11" s="5">
        <f t="shared" si="0"/>
        <v>2</v>
      </c>
    </row>
    <row r="12" spans="1:13" x14ac:dyDescent="0.2">
      <c r="A12" s="2" t="s">
        <v>75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f>+E12+B12+H12</f>
        <v>0</v>
      </c>
      <c r="L12" s="5">
        <f>+F12+C12+I12</f>
        <v>0</v>
      </c>
      <c r="M12" s="5">
        <f>SUM(K12:L12)</f>
        <v>0</v>
      </c>
    </row>
    <row r="13" spans="1:13" x14ac:dyDescent="0.2">
      <c r="A13" s="2" t="s">
        <v>67</v>
      </c>
      <c r="B13" s="5">
        <v>0</v>
      </c>
      <c r="C13" s="5">
        <v>0</v>
      </c>
      <c r="D13" s="5">
        <f t="shared" ref="D13:D20" si="1">SUM(B13:C13)</f>
        <v>0</v>
      </c>
      <c r="E13" s="5">
        <v>0</v>
      </c>
      <c r="F13" s="5">
        <v>0</v>
      </c>
      <c r="G13" s="5">
        <f t="shared" ref="G13:G20" si="2">SUM(E13:F13)</f>
        <v>0</v>
      </c>
      <c r="H13" s="5">
        <v>0</v>
      </c>
      <c r="I13" s="5">
        <v>0</v>
      </c>
      <c r="J13" s="5">
        <f t="shared" ref="J13:J20" si="3">SUM(H13:I13)</f>
        <v>0</v>
      </c>
      <c r="K13" s="5">
        <f t="shared" ref="K13:L20" si="4">+E13+B13+H13</f>
        <v>0</v>
      </c>
      <c r="L13" s="5">
        <f t="shared" si="4"/>
        <v>0</v>
      </c>
      <c r="M13" s="5">
        <f t="shared" ref="M13:M20" si="5">SUM(K13:L13)</f>
        <v>0</v>
      </c>
    </row>
    <row r="14" spans="1:13" x14ac:dyDescent="0.2">
      <c r="A14" s="2" t="s">
        <v>68</v>
      </c>
      <c r="B14" s="5">
        <v>0</v>
      </c>
      <c r="C14" s="5">
        <v>0</v>
      </c>
      <c r="D14" s="5">
        <f t="shared" si="1"/>
        <v>0</v>
      </c>
      <c r="E14" s="5">
        <v>0</v>
      </c>
      <c r="F14" s="5">
        <v>0</v>
      </c>
      <c r="G14" s="5">
        <f t="shared" si="2"/>
        <v>0</v>
      </c>
      <c r="H14" s="5">
        <v>0</v>
      </c>
      <c r="I14" s="5">
        <v>0</v>
      </c>
      <c r="J14" s="5">
        <f t="shared" si="3"/>
        <v>0</v>
      </c>
      <c r="K14" s="5">
        <f t="shared" si="4"/>
        <v>0</v>
      </c>
      <c r="L14" s="5">
        <f t="shared" si="4"/>
        <v>0</v>
      </c>
      <c r="M14" s="5">
        <f t="shared" si="5"/>
        <v>0</v>
      </c>
    </row>
    <row r="15" spans="1:13" x14ac:dyDescent="0.2">
      <c r="A15" s="2" t="s">
        <v>69</v>
      </c>
      <c r="B15" s="5">
        <v>0</v>
      </c>
      <c r="C15" s="5">
        <v>0</v>
      </c>
      <c r="D15" s="5">
        <f t="shared" si="1"/>
        <v>0</v>
      </c>
      <c r="E15" s="5">
        <v>0</v>
      </c>
      <c r="F15" s="5">
        <v>0</v>
      </c>
      <c r="G15" s="5">
        <f t="shared" si="2"/>
        <v>0</v>
      </c>
      <c r="H15" s="5">
        <v>0</v>
      </c>
      <c r="I15" s="5">
        <v>0</v>
      </c>
      <c r="J15" s="5">
        <f t="shared" si="3"/>
        <v>0</v>
      </c>
      <c r="K15" s="5">
        <f t="shared" si="4"/>
        <v>0</v>
      </c>
      <c r="L15" s="5">
        <f t="shared" si="4"/>
        <v>0</v>
      </c>
      <c r="M15" s="5">
        <f t="shared" si="5"/>
        <v>0</v>
      </c>
    </row>
    <row r="16" spans="1:13" x14ac:dyDescent="0.2">
      <c r="A16" s="2" t="s">
        <v>70</v>
      </c>
      <c r="B16" s="5">
        <v>0</v>
      </c>
      <c r="C16" s="5">
        <v>0</v>
      </c>
      <c r="D16" s="5">
        <f t="shared" si="1"/>
        <v>0</v>
      </c>
      <c r="E16" s="5">
        <v>0</v>
      </c>
      <c r="F16" s="5">
        <v>0</v>
      </c>
      <c r="G16" s="5">
        <f t="shared" si="2"/>
        <v>0</v>
      </c>
      <c r="H16" s="5">
        <v>0</v>
      </c>
      <c r="I16" s="5">
        <v>0</v>
      </c>
      <c r="J16" s="5">
        <f t="shared" si="3"/>
        <v>0</v>
      </c>
      <c r="K16" s="5">
        <f t="shared" si="4"/>
        <v>0</v>
      </c>
      <c r="L16" s="5">
        <f t="shared" si="4"/>
        <v>0</v>
      </c>
      <c r="M16" s="5">
        <f t="shared" si="5"/>
        <v>0</v>
      </c>
    </row>
    <row r="17" spans="1:13" x14ac:dyDescent="0.2">
      <c r="A17" s="2" t="s">
        <v>71</v>
      </c>
      <c r="B17" s="5">
        <v>0</v>
      </c>
      <c r="C17" s="5">
        <v>0</v>
      </c>
      <c r="D17" s="5">
        <f t="shared" si="1"/>
        <v>0</v>
      </c>
      <c r="E17" s="5">
        <v>0</v>
      </c>
      <c r="F17" s="5">
        <v>0</v>
      </c>
      <c r="G17" s="5">
        <f t="shared" si="2"/>
        <v>0</v>
      </c>
      <c r="H17" s="5">
        <v>0</v>
      </c>
      <c r="I17" s="5">
        <v>0</v>
      </c>
      <c r="J17" s="5">
        <f t="shared" si="3"/>
        <v>0</v>
      </c>
      <c r="K17" s="5">
        <f t="shared" si="4"/>
        <v>0</v>
      </c>
      <c r="L17" s="5">
        <f t="shared" si="4"/>
        <v>0</v>
      </c>
      <c r="M17" s="5">
        <f t="shared" si="5"/>
        <v>0</v>
      </c>
    </row>
    <row r="18" spans="1:13" x14ac:dyDescent="0.2">
      <c r="A18" s="2" t="s">
        <v>72</v>
      </c>
      <c r="B18" s="5">
        <v>0</v>
      </c>
      <c r="C18" s="5">
        <v>0</v>
      </c>
      <c r="D18" s="5">
        <f t="shared" si="1"/>
        <v>0</v>
      </c>
      <c r="E18" s="5">
        <v>0</v>
      </c>
      <c r="F18" s="5">
        <v>0</v>
      </c>
      <c r="G18" s="5">
        <f t="shared" si="2"/>
        <v>0</v>
      </c>
      <c r="H18" s="5">
        <v>0</v>
      </c>
      <c r="I18" s="5">
        <v>0</v>
      </c>
      <c r="J18" s="5">
        <f t="shared" si="3"/>
        <v>0</v>
      </c>
      <c r="K18" s="5">
        <f t="shared" si="4"/>
        <v>0</v>
      </c>
      <c r="L18" s="5">
        <f t="shared" si="4"/>
        <v>0</v>
      </c>
      <c r="M18" s="5">
        <f t="shared" si="5"/>
        <v>0</v>
      </c>
    </row>
    <row r="19" spans="1:13" x14ac:dyDescent="0.2">
      <c r="A19" s="2" t="s">
        <v>73</v>
      </c>
      <c r="B19" s="5">
        <v>0</v>
      </c>
      <c r="C19" s="5">
        <v>0</v>
      </c>
      <c r="D19" s="5">
        <f t="shared" si="1"/>
        <v>0</v>
      </c>
      <c r="E19" s="5">
        <v>0</v>
      </c>
      <c r="F19" s="5">
        <v>0</v>
      </c>
      <c r="G19" s="5">
        <f t="shared" si="2"/>
        <v>0</v>
      </c>
      <c r="H19" s="5">
        <v>0</v>
      </c>
      <c r="I19" s="5">
        <v>0</v>
      </c>
      <c r="J19" s="5">
        <f t="shared" si="3"/>
        <v>0</v>
      </c>
      <c r="K19" s="5">
        <f t="shared" si="4"/>
        <v>0</v>
      </c>
      <c r="L19" s="5">
        <f t="shared" si="4"/>
        <v>0</v>
      </c>
      <c r="M19" s="5">
        <f t="shared" si="5"/>
        <v>0</v>
      </c>
    </row>
    <row r="20" spans="1:13" x14ac:dyDescent="0.2">
      <c r="A20" s="2" t="s">
        <v>74</v>
      </c>
      <c r="B20" s="5">
        <v>0</v>
      </c>
      <c r="C20" s="5">
        <v>1</v>
      </c>
      <c r="D20" s="5">
        <f t="shared" si="1"/>
        <v>1</v>
      </c>
      <c r="E20" s="5">
        <v>0</v>
      </c>
      <c r="F20" s="5">
        <v>0</v>
      </c>
      <c r="G20" s="5">
        <f t="shared" si="2"/>
        <v>0</v>
      </c>
      <c r="H20" s="5">
        <v>1</v>
      </c>
      <c r="I20" s="5">
        <v>0</v>
      </c>
      <c r="J20" s="5">
        <f t="shared" si="3"/>
        <v>1</v>
      </c>
      <c r="K20" s="5">
        <f t="shared" si="4"/>
        <v>1</v>
      </c>
      <c r="L20" s="5">
        <f t="shared" si="4"/>
        <v>1</v>
      </c>
      <c r="M20" s="5">
        <f t="shared" si="5"/>
        <v>2</v>
      </c>
    </row>
    <row r="21" spans="1:13" x14ac:dyDescent="0.2">
      <c r="A21" s="2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x14ac:dyDescent="0.2">
      <c r="A22" s="21" t="s">
        <v>31</v>
      </c>
      <c r="B22" s="5"/>
      <c r="C22" s="5"/>
      <c r="D22" s="5"/>
      <c r="E22" s="5"/>
      <c r="F22" s="5"/>
      <c r="G22" s="5"/>
      <c r="H22" s="5"/>
      <c r="I22" s="5"/>
      <c r="J22" s="5"/>
      <c r="K22" s="2"/>
      <c r="L22" s="2"/>
      <c r="M22" s="2"/>
    </row>
    <row r="23" spans="1:13" x14ac:dyDescent="0.2">
      <c r="A23" s="2" t="s">
        <v>8</v>
      </c>
      <c r="B23" s="5">
        <f t="shared" ref="B23:M23" si="6">SUM(B24:B32)</f>
        <v>2</v>
      </c>
      <c r="C23" s="5">
        <f t="shared" si="6"/>
        <v>1</v>
      </c>
      <c r="D23" s="5">
        <f t="shared" si="6"/>
        <v>3</v>
      </c>
      <c r="E23" s="5">
        <f t="shared" si="6"/>
        <v>1</v>
      </c>
      <c r="F23" s="5">
        <f t="shared" si="6"/>
        <v>0</v>
      </c>
      <c r="G23" s="5">
        <f t="shared" si="6"/>
        <v>1</v>
      </c>
      <c r="H23" s="5">
        <f t="shared" si="6"/>
        <v>0</v>
      </c>
      <c r="I23" s="5">
        <f t="shared" si="6"/>
        <v>0</v>
      </c>
      <c r="J23" s="5">
        <f t="shared" si="6"/>
        <v>0</v>
      </c>
      <c r="K23" s="5">
        <f t="shared" si="6"/>
        <v>3</v>
      </c>
      <c r="L23" s="5">
        <f t="shared" si="6"/>
        <v>1</v>
      </c>
      <c r="M23" s="5">
        <f t="shared" si="6"/>
        <v>4</v>
      </c>
    </row>
    <row r="24" spans="1:13" x14ac:dyDescent="0.2">
      <c r="A24" s="2" t="s">
        <v>75</v>
      </c>
      <c r="B24" s="5">
        <v>0</v>
      </c>
      <c r="C24" s="5">
        <v>0</v>
      </c>
      <c r="D24" s="5">
        <f>SUM(B24:C24)</f>
        <v>0</v>
      </c>
      <c r="E24" s="5">
        <v>0</v>
      </c>
      <c r="F24" s="5">
        <v>0</v>
      </c>
      <c r="G24" s="5">
        <f>SUM(E24:F24)</f>
        <v>0</v>
      </c>
      <c r="H24" s="5">
        <v>0</v>
      </c>
      <c r="I24" s="5">
        <v>0</v>
      </c>
      <c r="J24" s="5">
        <f>SUM(H24:I24)</f>
        <v>0</v>
      </c>
      <c r="K24" s="5">
        <f>+E24+B24+H24</f>
        <v>0</v>
      </c>
      <c r="L24" s="5">
        <f>+F24+C24+I24</f>
        <v>0</v>
      </c>
      <c r="M24" s="5">
        <f>SUM(K24:L24)</f>
        <v>0</v>
      </c>
    </row>
    <row r="25" spans="1:13" x14ac:dyDescent="0.2">
      <c r="A25" s="2" t="s">
        <v>67</v>
      </c>
      <c r="B25" s="5">
        <v>0</v>
      </c>
      <c r="C25" s="5">
        <v>0</v>
      </c>
      <c r="D25" s="5">
        <f t="shared" ref="D25:D32" si="7">SUM(B25:C25)</f>
        <v>0</v>
      </c>
      <c r="E25" s="5">
        <v>0</v>
      </c>
      <c r="F25" s="5">
        <v>0</v>
      </c>
      <c r="G25" s="5">
        <f t="shared" ref="G25:G32" si="8">SUM(E25:F25)</f>
        <v>0</v>
      </c>
      <c r="H25" s="5">
        <v>0</v>
      </c>
      <c r="I25" s="5">
        <v>0</v>
      </c>
      <c r="J25" s="5">
        <f t="shared" ref="J25:J32" si="9">SUM(H25:I25)</f>
        <v>0</v>
      </c>
      <c r="K25" s="5">
        <f t="shared" ref="K25:L32" si="10">+E25+B25+H25</f>
        <v>0</v>
      </c>
      <c r="L25" s="5">
        <f t="shared" si="10"/>
        <v>0</v>
      </c>
      <c r="M25" s="5">
        <f t="shared" ref="M25:M32" si="11">SUM(K25:L25)</f>
        <v>0</v>
      </c>
    </row>
    <row r="26" spans="1:13" x14ac:dyDescent="0.2">
      <c r="A26" s="2" t="s">
        <v>68</v>
      </c>
      <c r="B26" s="5">
        <v>0</v>
      </c>
      <c r="C26" s="5">
        <v>0</v>
      </c>
      <c r="D26" s="5">
        <f t="shared" si="7"/>
        <v>0</v>
      </c>
      <c r="E26" s="5">
        <v>0</v>
      </c>
      <c r="F26" s="5">
        <v>0</v>
      </c>
      <c r="G26" s="5">
        <f t="shared" si="8"/>
        <v>0</v>
      </c>
      <c r="H26" s="5">
        <v>0</v>
      </c>
      <c r="I26" s="5">
        <v>0</v>
      </c>
      <c r="J26" s="5">
        <f t="shared" si="9"/>
        <v>0</v>
      </c>
      <c r="K26" s="5">
        <f t="shared" si="10"/>
        <v>0</v>
      </c>
      <c r="L26" s="5">
        <f t="shared" si="10"/>
        <v>0</v>
      </c>
      <c r="M26" s="5">
        <f t="shared" si="11"/>
        <v>0</v>
      </c>
    </row>
    <row r="27" spans="1:13" x14ac:dyDescent="0.2">
      <c r="A27" s="2" t="s">
        <v>69</v>
      </c>
      <c r="B27" s="5">
        <v>0</v>
      </c>
      <c r="C27" s="5">
        <v>0</v>
      </c>
      <c r="D27" s="5">
        <f t="shared" si="7"/>
        <v>0</v>
      </c>
      <c r="E27" s="5">
        <v>0</v>
      </c>
      <c r="F27" s="5">
        <v>0</v>
      </c>
      <c r="G27" s="5">
        <f t="shared" si="8"/>
        <v>0</v>
      </c>
      <c r="H27" s="5">
        <v>0</v>
      </c>
      <c r="I27" s="5">
        <v>0</v>
      </c>
      <c r="J27" s="5">
        <f t="shared" si="9"/>
        <v>0</v>
      </c>
      <c r="K27" s="5">
        <f t="shared" si="10"/>
        <v>0</v>
      </c>
      <c r="L27" s="5">
        <f t="shared" si="10"/>
        <v>0</v>
      </c>
      <c r="M27" s="5">
        <f t="shared" si="11"/>
        <v>0</v>
      </c>
    </row>
    <row r="28" spans="1:13" x14ac:dyDescent="0.2">
      <c r="A28" s="2" t="s">
        <v>70</v>
      </c>
      <c r="B28" s="5">
        <v>0</v>
      </c>
      <c r="C28" s="5">
        <v>0</v>
      </c>
      <c r="D28" s="5">
        <f t="shared" si="7"/>
        <v>0</v>
      </c>
      <c r="E28" s="5">
        <v>0</v>
      </c>
      <c r="F28" s="5">
        <v>0</v>
      </c>
      <c r="G28" s="5">
        <f t="shared" si="8"/>
        <v>0</v>
      </c>
      <c r="H28" s="5">
        <v>0</v>
      </c>
      <c r="I28" s="5">
        <v>0</v>
      </c>
      <c r="J28" s="5">
        <f t="shared" si="9"/>
        <v>0</v>
      </c>
      <c r="K28" s="5">
        <f t="shared" si="10"/>
        <v>0</v>
      </c>
      <c r="L28" s="5">
        <f t="shared" si="10"/>
        <v>0</v>
      </c>
      <c r="M28" s="5">
        <f t="shared" si="11"/>
        <v>0</v>
      </c>
    </row>
    <row r="29" spans="1:13" x14ac:dyDescent="0.2">
      <c r="A29" s="2" t="s">
        <v>71</v>
      </c>
      <c r="B29" s="5">
        <v>0</v>
      </c>
      <c r="C29" s="5">
        <v>0</v>
      </c>
      <c r="D29" s="5">
        <f t="shared" si="7"/>
        <v>0</v>
      </c>
      <c r="E29" s="5">
        <v>0</v>
      </c>
      <c r="F29" s="5">
        <v>0</v>
      </c>
      <c r="G29" s="5">
        <f t="shared" si="8"/>
        <v>0</v>
      </c>
      <c r="H29" s="5">
        <v>0</v>
      </c>
      <c r="I29" s="5">
        <v>0</v>
      </c>
      <c r="J29" s="5">
        <f t="shared" si="9"/>
        <v>0</v>
      </c>
      <c r="K29" s="5">
        <f t="shared" si="10"/>
        <v>0</v>
      </c>
      <c r="L29" s="5">
        <f t="shared" si="10"/>
        <v>0</v>
      </c>
      <c r="M29" s="5">
        <f t="shared" si="11"/>
        <v>0</v>
      </c>
    </row>
    <row r="30" spans="1:13" x14ac:dyDescent="0.2">
      <c r="A30" s="2" t="s">
        <v>72</v>
      </c>
      <c r="B30" s="5">
        <v>1</v>
      </c>
      <c r="C30" s="5">
        <v>0</v>
      </c>
      <c r="D30" s="5">
        <f t="shared" si="7"/>
        <v>1</v>
      </c>
      <c r="E30" s="5">
        <v>1</v>
      </c>
      <c r="F30" s="5">
        <v>0</v>
      </c>
      <c r="G30" s="5">
        <f t="shared" si="8"/>
        <v>1</v>
      </c>
      <c r="H30" s="5">
        <v>0</v>
      </c>
      <c r="I30" s="5">
        <v>0</v>
      </c>
      <c r="J30" s="5">
        <f t="shared" si="9"/>
        <v>0</v>
      </c>
      <c r="K30" s="5">
        <f t="shared" si="10"/>
        <v>2</v>
      </c>
      <c r="L30" s="5">
        <f t="shared" si="10"/>
        <v>0</v>
      </c>
      <c r="M30" s="5">
        <f t="shared" si="11"/>
        <v>2</v>
      </c>
    </row>
    <row r="31" spans="1:13" x14ac:dyDescent="0.2">
      <c r="A31" s="2" t="s">
        <v>73</v>
      </c>
      <c r="B31" s="5">
        <v>0</v>
      </c>
      <c r="C31" s="5">
        <v>0</v>
      </c>
      <c r="D31" s="5">
        <f t="shared" si="7"/>
        <v>0</v>
      </c>
      <c r="E31" s="5">
        <v>0</v>
      </c>
      <c r="F31" s="5">
        <v>0</v>
      </c>
      <c r="G31" s="5">
        <f t="shared" si="8"/>
        <v>0</v>
      </c>
      <c r="H31" s="5">
        <v>0</v>
      </c>
      <c r="I31" s="5">
        <v>0</v>
      </c>
      <c r="J31" s="5">
        <f t="shared" si="9"/>
        <v>0</v>
      </c>
      <c r="K31" s="5">
        <f t="shared" si="10"/>
        <v>0</v>
      </c>
      <c r="L31" s="5">
        <f t="shared" si="10"/>
        <v>0</v>
      </c>
      <c r="M31" s="5">
        <f t="shared" si="11"/>
        <v>0</v>
      </c>
    </row>
    <row r="32" spans="1:13" x14ac:dyDescent="0.2">
      <c r="A32" s="2" t="s">
        <v>74</v>
      </c>
      <c r="B32" s="5">
        <v>1</v>
      </c>
      <c r="C32" s="5">
        <v>1</v>
      </c>
      <c r="D32" s="5">
        <f t="shared" si="7"/>
        <v>2</v>
      </c>
      <c r="E32" s="5">
        <v>0</v>
      </c>
      <c r="F32" s="5">
        <v>0</v>
      </c>
      <c r="G32" s="5">
        <f t="shared" si="8"/>
        <v>0</v>
      </c>
      <c r="H32" s="5">
        <v>0</v>
      </c>
      <c r="I32" s="5">
        <v>0</v>
      </c>
      <c r="J32" s="5">
        <f t="shared" si="9"/>
        <v>0</v>
      </c>
      <c r="K32" s="5">
        <f t="shared" si="10"/>
        <v>1</v>
      </c>
      <c r="L32" s="5">
        <f t="shared" si="10"/>
        <v>1</v>
      </c>
      <c r="M32" s="5">
        <f t="shared" si="11"/>
        <v>2</v>
      </c>
    </row>
    <row r="33" spans="1:13" x14ac:dyDescent="0.2">
      <c r="A33" s="2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 x14ac:dyDescent="0.2">
      <c r="A34" s="21" t="s">
        <v>32</v>
      </c>
      <c r="B34" s="5"/>
      <c r="C34" s="5"/>
      <c r="D34" s="5"/>
      <c r="E34" s="5"/>
      <c r="F34" s="5"/>
      <c r="G34" s="5"/>
      <c r="H34" s="5"/>
      <c r="I34" s="5"/>
      <c r="J34" s="5"/>
      <c r="K34" s="2"/>
      <c r="L34" s="2"/>
      <c r="M34" s="2"/>
    </row>
    <row r="35" spans="1:13" x14ac:dyDescent="0.2">
      <c r="A35" s="2" t="s">
        <v>8</v>
      </c>
      <c r="B35" s="5">
        <f t="shared" ref="B35:M35" si="12">SUM(B36:B44)</f>
        <v>1</v>
      </c>
      <c r="C35" s="5">
        <f t="shared" si="12"/>
        <v>1</v>
      </c>
      <c r="D35" s="5">
        <f t="shared" si="12"/>
        <v>2</v>
      </c>
      <c r="E35" s="5">
        <f t="shared" si="12"/>
        <v>0</v>
      </c>
      <c r="F35" s="5">
        <f t="shared" si="12"/>
        <v>0</v>
      </c>
      <c r="G35" s="5">
        <f t="shared" si="12"/>
        <v>0</v>
      </c>
      <c r="H35" s="5">
        <f t="shared" si="12"/>
        <v>0</v>
      </c>
      <c r="I35" s="5">
        <f t="shared" si="12"/>
        <v>0</v>
      </c>
      <c r="J35" s="5">
        <f t="shared" si="12"/>
        <v>0</v>
      </c>
      <c r="K35" s="5">
        <f t="shared" si="12"/>
        <v>1</v>
      </c>
      <c r="L35" s="5">
        <f t="shared" si="12"/>
        <v>1</v>
      </c>
      <c r="M35" s="5">
        <f t="shared" si="12"/>
        <v>2</v>
      </c>
    </row>
    <row r="36" spans="1:13" x14ac:dyDescent="0.2">
      <c r="A36" s="2" t="s">
        <v>75</v>
      </c>
      <c r="B36" s="5">
        <v>0</v>
      </c>
      <c r="C36" s="5">
        <v>0</v>
      </c>
      <c r="D36" s="5">
        <f>SUM(B36:C36)</f>
        <v>0</v>
      </c>
      <c r="E36" s="5">
        <v>0</v>
      </c>
      <c r="F36" s="5">
        <v>0</v>
      </c>
      <c r="G36" s="5">
        <f>SUM(E36:F36)</f>
        <v>0</v>
      </c>
      <c r="H36" s="5">
        <v>0</v>
      </c>
      <c r="I36" s="5">
        <v>0</v>
      </c>
      <c r="J36" s="5">
        <f>SUM(H36:I36)</f>
        <v>0</v>
      </c>
      <c r="K36" s="5">
        <f>+E36+B36+H36</f>
        <v>0</v>
      </c>
      <c r="L36" s="5">
        <f>+F36+C36+I36</f>
        <v>0</v>
      </c>
      <c r="M36" s="5">
        <f>SUM(K36:L36)</f>
        <v>0</v>
      </c>
    </row>
    <row r="37" spans="1:13" x14ac:dyDescent="0.2">
      <c r="A37" s="2" t="s">
        <v>67</v>
      </c>
      <c r="B37" s="5">
        <v>0</v>
      </c>
      <c r="C37" s="5">
        <v>0</v>
      </c>
      <c r="D37" s="5">
        <f t="shared" ref="D37:D44" si="13">SUM(B37:C37)</f>
        <v>0</v>
      </c>
      <c r="E37" s="5">
        <v>0</v>
      </c>
      <c r="F37" s="5">
        <v>0</v>
      </c>
      <c r="G37" s="5">
        <f t="shared" ref="G37:G44" si="14">SUM(E37:F37)</f>
        <v>0</v>
      </c>
      <c r="H37" s="5">
        <v>0</v>
      </c>
      <c r="I37" s="5">
        <v>0</v>
      </c>
      <c r="J37" s="5">
        <f t="shared" ref="J37:J44" si="15">SUM(H37:I37)</f>
        <v>0</v>
      </c>
      <c r="K37" s="5">
        <f t="shared" ref="K37:L44" si="16">+E37+B37+H37</f>
        <v>0</v>
      </c>
      <c r="L37" s="5">
        <f t="shared" si="16"/>
        <v>0</v>
      </c>
      <c r="M37" s="5">
        <f t="shared" ref="M37:M44" si="17">SUM(K37:L37)</f>
        <v>0</v>
      </c>
    </row>
    <row r="38" spans="1:13" x14ac:dyDescent="0.2">
      <c r="A38" s="2" t="s">
        <v>68</v>
      </c>
      <c r="B38" s="5">
        <v>0</v>
      </c>
      <c r="C38" s="5">
        <v>0</v>
      </c>
      <c r="D38" s="5">
        <f t="shared" si="13"/>
        <v>0</v>
      </c>
      <c r="E38" s="5">
        <v>0</v>
      </c>
      <c r="F38" s="5">
        <v>0</v>
      </c>
      <c r="G38" s="5">
        <f t="shared" si="14"/>
        <v>0</v>
      </c>
      <c r="H38" s="5">
        <v>0</v>
      </c>
      <c r="I38" s="5">
        <v>0</v>
      </c>
      <c r="J38" s="5">
        <f t="shared" si="15"/>
        <v>0</v>
      </c>
      <c r="K38" s="5">
        <f t="shared" si="16"/>
        <v>0</v>
      </c>
      <c r="L38" s="5">
        <f t="shared" si="16"/>
        <v>0</v>
      </c>
      <c r="M38" s="5">
        <f t="shared" si="17"/>
        <v>0</v>
      </c>
    </row>
    <row r="39" spans="1:13" x14ac:dyDescent="0.2">
      <c r="A39" s="2" t="s">
        <v>69</v>
      </c>
      <c r="B39" s="5">
        <v>1</v>
      </c>
      <c r="C39" s="5">
        <v>0</v>
      </c>
      <c r="D39" s="5">
        <f t="shared" si="13"/>
        <v>1</v>
      </c>
      <c r="E39" s="5">
        <v>0</v>
      </c>
      <c r="F39" s="5">
        <v>0</v>
      </c>
      <c r="G39" s="5">
        <f t="shared" si="14"/>
        <v>0</v>
      </c>
      <c r="H39" s="5">
        <v>0</v>
      </c>
      <c r="I39" s="5">
        <v>0</v>
      </c>
      <c r="J39" s="5">
        <f t="shared" si="15"/>
        <v>0</v>
      </c>
      <c r="K39" s="5">
        <f t="shared" si="16"/>
        <v>1</v>
      </c>
      <c r="L39" s="5">
        <f t="shared" si="16"/>
        <v>0</v>
      </c>
      <c r="M39" s="5">
        <f t="shared" si="17"/>
        <v>1</v>
      </c>
    </row>
    <row r="40" spans="1:13" x14ac:dyDescent="0.2">
      <c r="A40" s="2" t="s">
        <v>70</v>
      </c>
      <c r="B40" s="5">
        <v>0</v>
      </c>
      <c r="C40" s="5">
        <v>1</v>
      </c>
      <c r="D40" s="5">
        <f t="shared" si="13"/>
        <v>1</v>
      </c>
      <c r="E40" s="5">
        <v>0</v>
      </c>
      <c r="F40" s="5">
        <v>0</v>
      </c>
      <c r="G40" s="5">
        <f t="shared" si="14"/>
        <v>0</v>
      </c>
      <c r="H40" s="5">
        <v>0</v>
      </c>
      <c r="I40" s="5">
        <v>0</v>
      </c>
      <c r="J40" s="5">
        <f t="shared" si="15"/>
        <v>0</v>
      </c>
      <c r="K40" s="5">
        <f t="shared" si="16"/>
        <v>0</v>
      </c>
      <c r="L40" s="5">
        <f t="shared" si="16"/>
        <v>1</v>
      </c>
      <c r="M40" s="5">
        <f t="shared" si="17"/>
        <v>1</v>
      </c>
    </row>
    <row r="41" spans="1:13" x14ac:dyDescent="0.2">
      <c r="A41" s="2" t="s">
        <v>71</v>
      </c>
      <c r="B41" s="5">
        <v>0</v>
      </c>
      <c r="C41" s="5">
        <v>0</v>
      </c>
      <c r="D41" s="5">
        <f t="shared" si="13"/>
        <v>0</v>
      </c>
      <c r="E41" s="5">
        <v>0</v>
      </c>
      <c r="F41" s="5">
        <v>0</v>
      </c>
      <c r="G41" s="5">
        <f t="shared" si="14"/>
        <v>0</v>
      </c>
      <c r="H41" s="5">
        <v>0</v>
      </c>
      <c r="I41" s="5">
        <v>0</v>
      </c>
      <c r="J41" s="5">
        <f t="shared" si="15"/>
        <v>0</v>
      </c>
      <c r="K41" s="5">
        <f t="shared" si="16"/>
        <v>0</v>
      </c>
      <c r="L41" s="5">
        <f t="shared" si="16"/>
        <v>0</v>
      </c>
      <c r="M41" s="5">
        <f t="shared" si="17"/>
        <v>0</v>
      </c>
    </row>
    <row r="42" spans="1:13" x14ac:dyDescent="0.2">
      <c r="A42" s="2" t="s">
        <v>72</v>
      </c>
      <c r="B42" s="5">
        <v>0</v>
      </c>
      <c r="C42" s="5">
        <v>0</v>
      </c>
      <c r="D42" s="5">
        <f t="shared" si="13"/>
        <v>0</v>
      </c>
      <c r="E42" s="5">
        <v>0</v>
      </c>
      <c r="F42" s="5">
        <v>0</v>
      </c>
      <c r="G42" s="5">
        <f t="shared" si="14"/>
        <v>0</v>
      </c>
      <c r="H42" s="5">
        <v>0</v>
      </c>
      <c r="I42" s="5">
        <v>0</v>
      </c>
      <c r="J42" s="5">
        <f t="shared" si="15"/>
        <v>0</v>
      </c>
      <c r="K42" s="5">
        <f t="shared" si="16"/>
        <v>0</v>
      </c>
      <c r="L42" s="5">
        <f t="shared" si="16"/>
        <v>0</v>
      </c>
      <c r="M42" s="5">
        <f t="shared" si="17"/>
        <v>0</v>
      </c>
    </row>
    <row r="43" spans="1:13" x14ac:dyDescent="0.2">
      <c r="A43" s="2" t="s">
        <v>73</v>
      </c>
      <c r="B43" s="5">
        <v>0</v>
      </c>
      <c r="C43" s="5">
        <v>0</v>
      </c>
      <c r="D43" s="5">
        <f t="shared" si="13"/>
        <v>0</v>
      </c>
      <c r="E43" s="5">
        <v>0</v>
      </c>
      <c r="F43" s="5">
        <v>0</v>
      </c>
      <c r="G43" s="5">
        <f t="shared" si="14"/>
        <v>0</v>
      </c>
      <c r="H43" s="5">
        <v>0</v>
      </c>
      <c r="I43" s="5">
        <v>0</v>
      </c>
      <c r="J43" s="5">
        <f t="shared" si="15"/>
        <v>0</v>
      </c>
      <c r="K43" s="5">
        <f t="shared" si="16"/>
        <v>0</v>
      </c>
      <c r="L43" s="5">
        <f t="shared" si="16"/>
        <v>0</v>
      </c>
      <c r="M43" s="5">
        <f t="shared" si="17"/>
        <v>0</v>
      </c>
    </row>
    <row r="44" spans="1:13" x14ac:dyDescent="0.2">
      <c r="A44" s="2" t="s">
        <v>74</v>
      </c>
      <c r="B44" s="5">
        <v>0</v>
      </c>
      <c r="C44" s="5">
        <v>0</v>
      </c>
      <c r="D44" s="5">
        <f t="shared" si="13"/>
        <v>0</v>
      </c>
      <c r="E44" s="5">
        <v>0</v>
      </c>
      <c r="F44" s="5">
        <v>0</v>
      </c>
      <c r="G44" s="5">
        <f t="shared" si="14"/>
        <v>0</v>
      </c>
      <c r="H44" s="5">
        <v>0</v>
      </c>
      <c r="I44" s="5">
        <v>0</v>
      </c>
      <c r="J44" s="5">
        <f t="shared" si="15"/>
        <v>0</v>
      </c>
      <c r="K44" s="5">
        <f t="shared" si="16"/>
        <v>0</v>
      </c>
      <c r="L44" s="5">
        <f t="shared" si="16"/>
        <v>0</v>
      </c>
      <c r="M44" s="5">
        <f t="shared" si="17"/>
        <v>0</v>
      </c>
    </row>
    <row r="45" spans="1:13" x14ac:dyDescent="0.2">
      <c r="A45" s="2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 x14ac:dyDescent="0.2">
      <c r="A46" s="21" t="s">
        <v>33</v>
      </c>
      <c r="B46" s="5"/>
      <c r="C46" s="5"/>
      <c r="D46" s="5"/>
      <c r="E46" s="5"/>
      <c r="F46" s="5"/>
      <c r="G46" s="5"/>
      <c r="H46" s="5"/>
      <c r="I46" s="5"/>
      <c r="J46" s="5"/>
      <c r="K46" s="2"/>
      <c r="L46" s="2"/>
      <c r="M46" s="2"/>
    </row>
    <row r="47" spans="1:13" x14ac:dyDescent="0.2">
      <c r="A47" s="2" t="s">
        <v>8</v>
      </c>
      <c r="B47" s="5">
        <f t="shared" ref="B47:M47" si="18">SUM(B48:B56)</f>
        <v>0</v>
      </c>
      <c r="C47" s="5">
        <f t="shared" si="18"/>
        <v>0</v>
      </c>
      <c r="D47" s="5">
        <f t="shared" si="18"/>
        <v>0</v>
      </c>
      <c r="E47" s="5">
        <f t="shared" si="18"/>
        <v>4</v>
      </c>
      <c r="F47" s="5">
        <f t="shared" si="18"/>
        <v>0</v>
      </c>
      <c r="G47" s="5">
        <f t="shared" si="18"/>
        <v>4</v>
      </c>
      <c r="H47" s="5">
        <f t="shared" si="18"/>
        <v>0</v>
      </c>
      <c r="I47" s="5">
        <f t="shared" si="18"/>
        <v>0</v>
      </c>
      <c r="J47" s="5">
        <f t="shared" si="18"/>
        <v>0</v>
      </c>
      <c r="K47" s="5">
        <f t="shared" si="18"/>
        <v>4</v>
      </c>
      <c r="L47" s="5">
        <f t="shared" si="18"/>
        <v>0</v>
      </c>
      <c r="M47" s="5">
        <f t="shared" si="18"/>
        <v>4</v>
      </c>
    </row>
    <row r="48" spans="1:13" x14ac:dyDescent="0.2">
      <c r="A48" s="2" t="s">
        <v>75</v>
      </c>
      <c r="B48" s="5">
        <v>0</v>
      </c>
      <c r="C48" s="5">
        <v>0</v>
      </c>
      <c r="D48" s="5">
        <f>SUM(B48:C48)</f>
        <v>0</v>
      </c>
      <c r="E48" s="5">
        <v>0</v>
      </c>
      <c r="F48" s="5">
        <v>0</v>
      </c>
      <c r="G48" s="5">
        <f>SUM(E48:F48)</f>
        <v>0</v>
      </c>
      <c r="H48" s="5">
        <v>0</v>
      </c>
      <c r="I48" s="5">
        <v>0</v>
      </c>
      <c r="J48" s="5">
        <f>SUM(H48:I48)</f>
        <v>0</v>
      </c>
      <c r="K48" s="5">
        <f>+E48+B48+H48</f>
        <v>0</v>
      </c>
      <c r="L48" s="5">
        <f>+F48+C48+I48</f>
        <v>0</v>
      </c>
      <c r="M48" s="5">
        <f>SUM(K48:L48)</f>
        <v>0</v>
      </c>
    </row>
    <row r="49" spans="1:13" x14ac:dyDescent="0.2">
      <c r="A49" s="2" t="s">
        <v>67</v>
      </c>
      <c r="B49" s="5">
        <v>0</v>
      </c>
      <c r="C49" s="5">
        <v>0</v>
      </c>
      <c r="D49" s="5">
        <f t="shared" ref="D49:D56" si="19">SUM(B49:C49)</f>
        <v>0</v>
      </c>
      <c r="E49" s="5">
        <v>0</v>
      </c>
      <c r="F49" s="5">
        <v>0</v>
      </c>
      <c r="G49" s="5">
        <f t="shared" ref="G49:G56" si="20">SUM(E49:F49)</f>
        <v>0</v>
      </c>
      <c r="H49" s="5">
        <v>0</v>
      </c>
      <c r="I49" s="5">
        <v>0</v>
      </c>
      <c r="J49" s="5">
        <f t="shared" ref="J49:J56" si="21">SUM(H49:I49)</f>
        <v>0</v>
      </c>
      <c r="K49" s="5">
        <f t="shared" ref="K49:L56" si="22">+E49+B49+H49</f>
        <v>0</v>
      </c>
      <c r="L49" s="5">
        <f t="shared" si="22"/>
        <v>0</v>
      </c>
      <c r="M49" s="5">
        <f t="shared" ref="M49:M56" si="23">SUM(K49:L49)</f>
        <v>0</v>
      </c>
    </row>
    <row r="50" spans="1:13" x14ac:dyDescent="0.2">
      <c r="A50" s="2" t="s">
        <v>68</v>
      </c>
      <c r="B50" s="5">
        <v>0</v>
      </c>
      <c r="C50" s="5">
        <v>0</v>
      </c>
      <c r="D50" s="5">
        <f t="shared" si="19"/>
        <v>0</v>
      </c>
      <c r="E50" s="5">
        <v>0</v>
      </c>
      <c r="F50" s="5">
        <v>0</v>
      </c>
      <c r="G50" s="5">
        <f t="shared" si="20"/>
        <v>0</v>
      </c>
      <c r="H50" s="5">
        <v>0</v>
      </c>
      <c r="I50" s="5">
        <v>0</v>
      </c>
      <c r="J50" s="5">
        <f t="shared" si="21"/>
        <v>0</v>
      </c>
      <c r="K50" s="5">
        <f t="shared" si="22"/>
        <v>0</v>
      </c>
      <c r="L50" s="5">
        <f t="shared" si="22"/>
        <v>0</v>
      </c>
      <c r="M50" s="5">
        <f t="shared" si="23"/>
        <v>0</v>
      </c>
    </row>
    <row r="51" spans="1:13" x14ac:dyDescent="0.2">
      <c r="A51" s="2" t="s">
        <v>69</v>
      </c>
      <c r="B51" s="5">
        <v>0</v>
      </c>
      <c r="C51" s="5">
        <v>0</v>
      </c>
      <c r="D51" s="5">
        <f t="shared" si="19"/>
        <v>0</v>
      </c>
      <c r="E51" s="5">
        <v>0</v>
      </c>
      <c r="F51" s="5">
        <v>0</v>
      </c>
      <c r="G51" s="5">
        <f t="shared" si="20"/>
        <v>0</v>
      </c>
      <c r="H51" s="5">
        <v>0</v>
      </c>
      <c r="I51" s="5">
        <v>0</v>
      </c>
      <c r="J51" s="5">
        <f t="shared" si="21"/>
        <v>0</v>
      </c>
      <c r="K51" s="5">
        <f t="shared" si="22"/>
        <v>0</v>
      </c>
      <c r="L51" s="5">
        <f t="shared" si="22"/>
        <v>0</v>
      </c>
      <c r="M51" s="5">
        <f t="shared" si="23"/>
        <v>0</v>
      </c>
    </row>
    <row r="52" spans="1:13" x14ac:dyDescent="0.2">
      <c r="A52" s="2" t="s">
        <v>70</v>
      </c>
      <c r="B52" s="5">
        <v>0</v>
      </c>
      <c r="C52" s="5">
        <v>0</v>
      </c>
      <c r="D52" s="5">
        <f t="shared" si="19"/>
        <v>0</v>
      </c>
      <c r="E52" s="5">
        <v>0</v>
      </c>
      <c r="F52" s="5">
        <v>0</v>
      </c>
      <c r="G52" s="5">
        <f t="shared" si="20"/>
        <v>0</v>
      </c>
      <c r="H52" s="5">
        <v>0</v>
      </c>
      <c r="I52" s="5">
        <v>0</v>
      </c>
      <c r="J52" s="5">
        <f t="shared" si="21"/>
        <v>0</v>
      </c>
      <c r="K52" s="5">
        <f t="shared" si="22"/>
        <v>0</v>
      </c>
      <c r="L52" s="5">
        <f t="shared" si="22"/>
        <v>0</v>
      </c>
      <c r="M52" s="5">
        <f t="shared" si="23"/>
        <v>0</v>
      </c>
    </row>
    <row r="53" spans="1:13" x14ac:dyDescent="0.2">
      <c r="A53" s="2" t="s">
        <v>71</v>
      </c>
      <c r="B53" s="5">
        <v>0</v>
      </c>
      <c r="C53" s="5">
        <v>0</v>
      </c>
      <c r="D53" s="5">
        <f t="shared" si="19"/>
        <v>0</v>
      </c>
      <c r="E53" s="5">
        <v>0</v>
      </c>
      <c r="F53" s="5">
        <v>0</v>
      </c>
      <c r="G53" s="5">
        <f t="shared" si="20"/>
        <v>0</v>
      </c>
      <c r="H53" s="5">
        <v>0</v>
      </c>
      <c r="I53" s="5">
        <v>0</v>
      </c>
      <c r="J53" s="5">
        <f t="shared" si="21"/>
        <v>0</v>
      </c>
      <c r="K53" s="5">
        <f t="shared" si="22"/>
        <v>0</v>
      </c>
      <c r="L53" s="5">
        <f t="shared" si="22"/>
        <v>0</v>
      </c>
      <c r="M53" s="5">
        <f t="shared" si="23"/>
        <v>0</v>
      </c>
    </row>
    <row r="54" spans="1:13" x14ac:dyDescent="0.2">
      <c r="A54" s="2" t="s">
        <v>72</v>
      </c>
      <c r="B54" s="5">
        <v>0</v>
      </c>
      <c r="C54" s="5">
        <v>0</v>
      </c>
      <c r="D54" s="5">
        <f t="shared" si="19"/>
        <v>0</v>
      </c>
      <c r="E54" s="5">
        <v>2</v>
      </c>
      <c r="F54" s="5">
        <v>0</v>
      </c>
      <c r="G54" s="5">
        <f t="shared" si="20"/>
        <v>2</v>
      </c>
      <c r="H54" s="5">
        <v>0</v>
      </c>
      <c r="I54" s="5">
        <v>0</v>
      </c>
      <c r="J54" s="5">
        <f t="shared" si="21"/>
        <v>0</v>
      </c>
      <c r="K54" s="5">
        <f t="shared" si="22"/>
        <v>2</v>
      </c>
      <c r="L54" s="5">
        <f t="shared" si="22"/>
        <v>0</v>
      </c>
      <c r="M54" s="5">
        <f t="shared" si="23"/>
        <v>2</v>
      </c>
    </row>
    <row r="55" spans="1:13" x14ac:dyDescent="0.2">
      <c r="A55" s="2" t="s">
        <v>73</v>
      </c>
      <c r="B55" s="5">
        <v>0</v>
      </c>
      <c r="C55" s="5">
        <v>0</v>
      </c>
      <c r="D55" s="5">
        <f t="shared" si="19"/>
        <v>0</v>
      </c>
      <c r="E55" s="5">
        <v>1</v>
      </c>
      <c r="F55" s="5">
        <v>0</v>
      </c>
      <c r="G55" s="5">
        <f t="shared" si="20"/>
        <v>1</v>
      </c>
      <c r="H55" s="5">
        <v>0</v>
      </c>
      <c r="I55" s="5">
        <v>0</v>
      </c>
      <c r="J55" s="5">
        <f t="shared" si="21"/>
        <v>0</v>
      </c>
      <c r="K55" s="5">
        <f t="shared" si="22"/>
        <v>1</v>
      </c>
      <c r="L55" s="5">
        <f t="shared" si="22"/>
        <v>0</v>
      </c>
      <c r="M55" s="5">
        <f t="shared" si="23"/>
        <v>1</v>
      </c>
    </row>
    <row r="56" spans="1:13" x14ac:dyDescent="0.2">
      <c r="A56" s="2" t="s">
        <v>74</v>
      </c>
      <c r="B56" s="5">
        <v>0</v>
      </c>
      <c r="C56" s="5">
        <v>0</v>
      </c>
      <c r="D56" s="5">
        <f t="shared" si="19"/>
        <v>0</v>
      </c>
      <c r="E56" s="5">
        <v>1</v>
      </c>
      <c r="F56" s="5">
        <v>0</v>
      </c>
      <c r="G56" s="5">
        <f t="shared" si="20"/>
        <v>1</v>
      </c>
      <c r="H56" s="5">
        <v>0</v>
      </c>
      <c r="I56" s="5">
        <v>0</v>
      </c>
      <c r="J56" s="5">
        <f t="shared" si="21"/>
        <v>0</v>
      </c>
      <c r="K56" s="5">
        <f t="shared" si="22"/>
        <v>1</v>
      </c>
      <c r="L56" s="5">
        <f t="shared" si="22"/>
        <v>0</v>
      </c>
      <c r="M56" s="5">
        <f t="shared" si="23"/>
        <v>1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35</v>
      </c>
      <c r="B58" s="5"/>
      <c r="C58" s="5"/>
      <c r="D58" s="5"/>
      <c r="E58" s="5"/>
      <c r="F58" s="5"/>
      <c r="G58" s="5"/>
      <c r="H58" s="5"/>
      <c r="I58" s="5"/>
      <c r="J58" s="5"/>
      <c r="K58" s="2"/>
      <c r="L58" s="2"/>
      <c r="M58" s="2"/>
    </row>
    <row r="59" spans="1:13" x14ac:dyDescent="0.2">
      <c r="A59" s="2" t="s">
        <v>8</v>
      </c>
      <c r="B59" s="5">
        <f>SUM(B60:B68)</f>
        <v>3</v>
      </c>
      <c r="C59" s="5">
        <f>SUM(C60:C68)</f>
        <v>3</v>
      </c>
      <c r="D59" s="5">
        <f>SUM(D60:D68)</f>
        <v>6</v>
      </c>
      <c r="E59" s="5">
        <f t="shared" ref="E59:J59" si="24">SUM(E60:E68)</f>
        <v>5</v>
      </c>
      <c r="F59" s="5">
        <f t="shared" si="24"/>
        <v>0</v>
      </c>
      <c r="G59" s="5">
        <f t="shared" si="24"/>
        <v>5</v>
      </c>
      <c r="H59" s="5">
        <f t="shared" si="24"/>
        <v>1</v>
      </c>
      <c r="I59" s="5">
        <f t="shared" si="24"/>
        <v>0</v>
      </c>
      <c r="J59" s="5">
        <f t="shared" si="24"/>
        <v>1</v>
      </c>
      <c r="K59" s="5">
        <f>SUM(K60:K68)</f>
        <v>9</v>
      </c>
      <c r="L59" s="5">
        <f>SUM(L60:L68)</f>
        <v>3</v>
      </c>
      <c r="M59" s="5">
        <f>SUM(M60:M68)</f>
        <v>12</v>
      </c>
    </row>
    <row r="60" spans="1:13" x14ac:dyDescent="0.2">
      <c r="A60" s="2" t="s">
        <v>75</v>
      </c>
      <c r="B60" s="5">
        <f>+B12+B24+B36+B48</f>
        <v>0</v>
      </c>
      <c r="C60" s="5">
        <f>+C12+C24+C36+C48</f>
        <v>0</v>
      </c>
      <c r="D60" s="5">
        <f>SUM(B60:C60)</f>
        <v>0</v>
      </c>
      <c r="E60" s="5">
        <f t="shared" ref="E60:F68" si="25">+E12+E24+E36+E48</f>
        <v>0</v>
      </c>
      <c r="F60" s="5">
        <f t="shared" si="25"/>
        <v>0</v>
      </c>
      <c r="G60" s="5">
        <f>SUM(E60:F60)</f>
        <v>0</v>
      </c>
      <c r="H60" s="5">
        <f t="shared" ref="H60:I68" si="26">+H12+H24+H36+H48</f>
        <v>0</v>
      </c>
      <c r="I60" s="5">
        <f t="shared" si="26"/>
        <v>0</v>
      </c>
      <c r="J60" s="5">
        <f>SUM(H60:I60)</f>
        <v>0</v>
      </c>
      <c r="K60" s="5">
        <f>+E60+B60+H60</f>
        <v>0</v>
      </c>
      <c r="L60" s="5">
        <f>+F60+C60+I60</f>
        <v>0</v>
      </c>
      <c r="M60" s="5">
        <f>SUM(K60:L60)</f>
        <v>0</v>
      </c>
    </row>
    <row r="61" spans="1:13" x14ac:dyDescent="0.2">
      <c r="A61" s="2" t="s">
        <v>67</v>
      </c>
      <c r="B61" s="5">
        <f t="shared" ref="B61:C68" si="27">+B13+B25+B37+B49</f>
        <v>0</v>
      </c>
      <c r="C61" s="5">
        <f t="shared" si="27"/>
        <v>0</v>
      </c>
      <c r="D61" s="5">
        <f t="shared" ref="D61:D68" si="28">SUM(B61:C61)</f>
        <v>0</v>
      </c>
      <c r="E61" s="5">
        <f t="shared" si="25"/>
        <v>0</v>
      </c>
      <c r="F61" s="5">
        <f t="shared" si="25"/>
        <v>0</v>
      </c>
      <c r="G61" s="5">
        <f t="shared" ref="G61:G68" si="29">SUM(E61:F61)</f>
        <v>0</v>
      </c>
      <c r="H61" s="5">
        <f t="shared" si="26"/>
        <v>0</v>
      </c>
      <c r="I61" s="5">
        <f t="shared" si="26"/>
        <v>0</v>
      </c>
      <c r="J61" s="5">
        <f t="shared" ref="J61:J68" si="30">SUM(H61:I61)</f>
        <v>0</v>
      </c>
      <c r="K61" s="5">
        <f t="shared" ref="K61:L68" si="31">+E61+B61+H61</f>
        <v>0</v>
      </c>
      <c r="L61" s="5">
        <f t="shared" si="31"/>
        <v>0</v>
      </c>
      <c r="M61" s="5">
        <f t="shared" ref="M61:M68" si="32">SUM(K61:L61)</f>
        <v>0</v>
      </c>
    </row>
    <row r="62" spans="1:13" x14ac:dyDescent="0.2">
      <c r="A62" s="2" t="s">
        <v>68</v>
      </c>
      <c r="B62" s="5">
        <f t="shared" si="27"/>
        <v>0</v>
      </c>
      <c r="C62" s="5">
        <f t="shared" si="27"/>
        <v>0</v>
      </c>
      <c r="D62" s="5">
        <f t="shared" si="28"/>
        <v>0</v>
      </c>
      <c r="E62" s="5">
        <f t="shared" si="25"/>
        <v>0</v>
      </c>
      <c r="F62" s="5">
        <f t="shared" si="25"/>
        <v>0</v>
      </c>
      <c r="G62" s="5">
        <f t="shared" si="29"/>
        <v>0</v>
      </c>
      <c r="H62" s="5">
        <f t="shared" si="26"/>
        <v>0</v>
      </c>
      <c r="I62" s="5">
        <f t="shared" si="26"/>
        <v>0</v>
      </c>
      <c r="J62" s="5">
        <f t="shared" si="30"/>
        <v>0</v>
      </c>
      <c r="K62" s="5">
        <f t="shared" si="31"/>
        <v>0</v>
      </c>
      <c r="L62" s="5">
        <f t="shared" si="31"/>
        <v>0</v>
      </c>
      <c r="M62" s="5">
        <f t="shared" si="32"/>
        <v>0</v>
      </c>
    </row>
    <row r="63" spans="1:13" x14ac:dyDescent="0.2">
      <c r="A63" s="2" t="s">
        <v>69</v>
      </c>
      <c r="B63" s="5">
        <f t="shared" si="27"/>
        <v>1</v>
      </c>
      <c r="C63" s="5">
        <f t="shared" si="27"/>
        <v>0</v>
      </c>
      <c r="D63" s="5">
        <f t="shared" si="28"/>
        <v>1</v>
      </c>
      <c r="E63" s="5">
        <f t="shared" si="25"/>
        <v>0</v>
      </c>
      <c r="F63" s="5">
        <f t="shared" si="25"/>
        <v>0</v>
      </c>
      <c r="G63" s="5">
        <f t="shared" si="29"/>
        <v>0</v>
      </c>
      <c r="H63" s="5">
        <f t="shared" si="26"/>
        <v>0</v>
      </c>
      <c r="I63" s="5">
        <f t="shared" si="26"/>
        <v>0</v>
      </c>
      <c r="J63" s="5">
        <f t="shared" si="30"/>
        <v>0</v>
      </c>
      <c r="K63" s="5">
        <f t="shared" si="31"/>
        <v>1</v>
      </c>
      <c r="L63" s="5">
        <f t="shared" si="31"/>
        <v>0</v>
      </c>
      <c r="M63" s="5">
        <f t="shared" si="32"/>
        <v>1</v>
      </c>
    </row>
    <row r="64" spans="1:13" x14ac:dyDescent="0.2">
      <c r="A64" s="2" t="s">
        <v>70</v>
      </c>
      <c r="B64" s="5">
        <f t="shared" si="27"/>
        <v>0</v>
      </c>
      <c r="C64" s="5">
        <f t="shared" si="27"/>
        <v>1</v>
      </c>
      <c r="D64" s="5">
        <f t="shared" si="28"/>
        <v>1</v>
      </c>
      <c r="E64" s="5">
        <f t="shared" si="25"/>
        <v>0</v>
      </c>
      <c r="F64" s="5">
        <f t="shared" si="25"/>
        <v>0</v>
      </c>
      <c r="G64" s="5">
        <f t="shared" si="29"/>
        <v>0</v>
      </c>
      <c r="H64" s="5">
        <f t="shared" si="26"/>
        <v>0</v>
      </c>
      <c r="I64" s="5">
        <f t="shared" si="26"/>
        <v>0</v>
      </c>
      <c r="J64" s="5">
        <f t="shared" si="30"/>
        <v>0</v>
      </c>
      <c r="K64" s="5">
        <f t="shared" si="31"/>
        <v>0</v>
      </c>
      <c r="L64" s="5">
        <f t="shared" si="31"/>
        <v>1</v>
      </c>
      <c r="M64" s="5">
        <f t="shared" si="32"/>
        <v>1</v>
      </c>
    </row>
    <row r="65" spans="1:13" x14ac:dyDescent="0.2">
      <c r="A65" s="2" t="s">
        <v>71</v>
      </c>
      <c r="B65" s="5">
        <f t="shared" si="27"/>
        <v>0</v>
      </c>
      <c r="C65" s="5">
        <f t="shared" si="27"/>
        <v>0</v>
      </c>
      <c r="D65" s="5">
        <f t="shared" si="28"/>
        <v>0</v>
      </c>
      <c r="E65" s="5">
        <f t="shared" si="25"/>
        <v>0</v>
      </c>
      <c r="F65" s="5">
        <f t="shared" si="25"/>
        <v>0</v>
      </c>
      <c r="G65" s="5">
        <f t="shared" si="29"/>
        <v>0</v>
      </c>
      <c r="H65" s="5">
        <f t="shared" si="26"/>
        <v>0</v>
      </c>
      <c r="I65" s="5">
        <f t="shared" si="26"/>
        <v>0</v>
      </c>
      <c r="J65" s="5">
        <f t="shared" si="30"/>
        <v>0</v>
      </c>
      <c r="K65" s="5">
        <f t="shared" si="31"/>
        <v>0</v>
      </c>
      <c r="L65" s="5">
        <f t="shared" si="31"/>
        <v>0</v>
      </c>
      <c r="M65" s="5">
        <f t="shared" si="32"/>
        <v>0</v>
      </c>
    </row>
    <row r="66" spans="1:13" x14ac:dyDescent="0.2">
      <c r="A66" s="2" t="s">
        <v>72</v>
      </c>
      <c r="B66" s="5">
        <f t="shared" si="27"/>
        <v>1</v>
      </c>
      <c r="C66" s="5">
        <f t="shared" si="27"/>
        <v>0</v>
      </c>
      <c r="D66" s="5">
        <f t="shared" si="28"/>
        <v>1</v>
      </c>
      <c r="E66" s="5">
        <f t="shared" si="25"/>
        <v>3</v>
      </c>
      <c r="F66" s="5">
        <f t="shared" si="25"/>
        <v>0</v>
      </c>
      <c r="G66" s="5">
        <f t="shared" si="29"/>
        <v>3</v>
      </c>
      <c r="H66" s="5">
        <f t="shared" si="26"/>
        <v>0</v>
      </c>
      <c r="I66" s="5">
        <f t="shared" si="26"/>
        <v>0</v>
      </c>
      <c r="J66" s="5">
        <f t="shared" si="30"/>
        <v>0</v>
      </c>
      <c r="K66" s="5">
        <f t="shared" si="31"/>
        <v>4</v>
      </c>
      <c r="L66" s="5">
        <f t="shared" si="31"/>
        <v>0</v>
      </c>
      <c r="M66" s="5">
        <f t="shared" si="32"/>
        <v>4</v>
      </c>
    </row>
    <row r="67" spans="1:13" x14ac:dyDescent="0.2">
      <c r="A67" s="2" t="s">
        <v>73</v>
      </c>
      <c r="B67" s="5">
        <f t="shared" si="27"/>
        <v>0</v>
      </c>
      <c r="C67" s="5">
        <f t="shared" si="27"/>
        <v>0</v>
      </c>
      <c r="D67" s="5">
        <f t="shared" si="28"/>
        <v>0</v>
      </c>
      <c r="E67" s="5">
        <f t="shared" si="25"/>
        <v>1</v>
      </c>
      <c r="F67" s="5">
        <f t="shared" si="25"/>
        <v>0</v>
      </c>
      <c r="G67" s="5">
        <f t="shared" si="29"/>
        <v>1</v>
      </c>
      <c r="H67" s="5">
        <f t="shared" si="26"/>
        <v>0</v>
      </c>
      <c r="I67" s="5">
        <f t="shared" si="26"/>
        <v>0</v>
      </c>
      <c r="J67" s="5">
        <f t="shared" si="30"/>
        <v>0</v>
      </c>
      <c r="K67" s="5">
        <f t="shared" si="31"/>
        <v>1</v>
      </c>
      <c r="L67" s="5">
        <f t="shared" si="31"/>
        <v>0</v>
      </c>
      <c r="M67" s="5">
        <f t="shared" si="32"/>
        <v>1</v>
      </c>
    </row>
    <row r="68" spans="1:13" x14ac:dyDescent="0.2">
      <c r="A68" s="2" t="s">
        <v>74</v>
      </c>
      <c r="B68" s="5">
        <f t="shared" si="27"/>
        <v>1</v>
      </c>
      <c r="C68" s="5">
        <f t="shared" si="27"/>
        <v>2</v>
      </c>
      <c r="D68" s="5">
        <f t="shared" si="28"/>
        <v>3</v>
      </c>
      <c r="E68" s="5">
        <f t="shared" si="25"/>
        <v>1</v>
      </c>
      <c r="F68" s="5">
        <f t="shared" si="25"/>
        <v>0</v>
      </c>
      <c r="G68" s="5">
        <f t="shared" si="29"/>
        <v>1</v>
      </c>
      <c r="H68" s="5">
        <f t="shared" si="26"/>
        <v>1</v>
      </c>
      <c r="I68" s="5">
        <f t="shared" si="26"/>
        <v>0</v>
      </c>
      <c r="J68" s="5">
        <f t="shared" si="30"/>
        <v>1</v>
      </c>
      <c r="K68" s="5">
        <f t="shared" si="31"/>
        <v>3</v>
      </c>
      <c r="L68" s="5">
        <f t="shared" si="31"/>
        <v>2</v>
      </c>
      <c r="M68" s="5">
        <f t="shared" si="32"/>
        <v>5</v>
      </c>
    </row>
    <row r="69" spans="1:13" ht="13.5" thickBot="1" x14ac:dyDescent="0.2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37"/>
    </row>
    <row r="70" spans="1:13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6"/>
    </row>
    <row r="71" spans="1:13" x14ac:dyDescent="0.2">
      <c r="A71" s="2" t="s">
        <v>110</v>
      </c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3" x14ac:dyDescent="0.2">
      <c r="A72" s="2" t="s">
        <v>116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x14ac:dyDescent="0.2">
      <c r="A73" s="2" t="s">
        <v>117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6"/>
    </row>
  </sheetData>
  <mergeCells count="1">
    <mergeCell ref="B5:M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5"/>
  <sheetViews>
    <sheetView workbookViewId="0">
      <selection activeCell="A2" sqref="A2"/>
    </sheetView>
  </sheetViews>
  <sheetFormatPr baseColWidth="10" defaultRowHeight="12.75" x14ac:dyDescent="0.2"/>
  <cols>
    <col min="1" max="1" width="21.7109375" style="7" customWidth="1"/>
    <col min="2" max="16384" width="11.42578125" style="7"/>
  </cols>
  <sheetData>
    <row r="1" spans="1:22" x14ac:dyDescent="0.2">
      <c r="A1" s="22" t="s">
        <v>98</v>
      </c>
    </row>
    <row r="2" spans="1:22" x14ac:dyDescent="0.2">
      <c r="A2" s="22" t="s">
        <v>56</v>
      </c>
    </row>
    <row r="3" spans="1:22" x14ac:dyDescent="0.2">
      <c r="A3" s="1" t="s">
        <v>119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x14ac:dyDescent="0.2">
      <c r="A5" s="27" t="s">
        <v>46</v>
      </c>
      <c r="B5" s="58" t="s">
        <v>88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</row>
    <row r="6" spans="1:22" x14ac:dyDescent="0.2">
      <c r="A6" s="28"/>
      <c r="B6" s="29"/>
      <c r="C6" s="29"/>
      <c r="D6" s="29"/>
      <c r="E6" s="29"/>
      <c r="F6" s="29"/>
      <c r="G6" s="30"/>
      <c r="H6" s="29"/>
      <c r="I6" s="29"/>
      <c r="J6" s="31"/>
      <c r="K6" s="29"/>
      <c r="L6" s="29"/>
      <c r="M6" s="32"/>
      <c r="N6" s="29"/>
      <c r="O6" s="29"/>
      <c r="P6" s="32"/>
      <c r="Q6" s="29"/>
      <c r="R6" s="29"/>
      <c r="S6" s="33"/>
      <c r="T6" s="29"/>
      <c r="U6" s="29"/>
      <c r="V6" s="33"/>
    </row>
    <row r="7" spans="1:22" x14ac:dyDescent="0.2">
      <c r="A7" s="28" t="s">
        <v>48</v>
      </c>
      <c r="B7" s="13" t="s">
        <v>49</v>
      </c>
      <c r="C7" s="13"/>
      <c r="D7" s="14"/>
      <c r="E7" s="13" t="s">
        <v>50</v>
      </c>
      <c r="F7" s="13"/>
      <c r="G7" s="14"/>
      <c r="H7" s="13" t="s">
        <v>51</v>
      </c>
      <c r="I7" s="13"/>
      <c r="J7" s="14"/>
      <c r="K7" s="13" t="s">
        <v>52</v>
      </c>
      <c r="L7" s="13"/>
      <c r="M7" s="14"/>
      <c r="N7" s="13" t="s">
        <v>53</v>
      </c>
      <c r="O7" s="13"/>
      <c r="P7" s="14"/>
      <c r="Q7" s="13" t="s">
        <v>54</v>
      </c>
      <c r="R7" s="13"/>
      <c r="S7" s="14"/>
      <c r="T7" s="13" t="s">
        <v>8</v>
      </c>
      <c r="U7" s="13"/>
      <c r="V7" s="13"/>
    </row>
    <row r="8" spans="1:22" x14ac:dyDescent="0.2">
      <c r="A8" s="34" t="s">
        <v>55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20" t="s">
        <v>11</v>
      </c>
      <c r="N8" s="18" t="s">
        <v>9</v>
      </c>
      <c r="O8" s="19" t="s">
        <v>10</v>
      </c>
      <c r="P8" s="20" t="s">
        <v>11</v>
      </c>
      <c r="Q8" s="18" t="s">
        <v>9</v>
      </c>
      <c r="R8" s="19" t="s">
        <v>10</v>
      </c>
      <c r="S8" s="20" t="s">
        <v>11</v>
      </c>
      <c r="T8" s="18" t="s">
        <v>9</v>
      </c>
      <c r="U8" s="19" t="s">
        <v>10</v>
      </c>
      <c r="V8" s="18" t="s">
        <v>11</v>
      </c>
    </row>
    <row r="9" spans="1:22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x14ac:dyDescent="0.2">
      <c r="A11" s="12" t="s">
        <v>13</v>
      </c>
      <c r="B11" s="5">
        <f>SUM(B12:B13)</f>
        <v>3</v>
      </c>
      <c r="C11" s="5">
        <f t="shared" ref="C11:V11" si="0">SUM(C12:C13)</f>
        <v>2</v>
      </c>
      <c r="D11" s="5">
        <f>SUM(D12:D13)</f>
        <v>5</v>
      </c>
      <c r="E11" s="5">
        <f t="shared" si="0"/>
        <v>0</v>
      </c>
      <c r="F11" s="5">
        <f t="shared" si="0"/>
        <v>2</v>
      </c>
      <c r="G11" s="5">
        <f>SUM(G12:G13)</f>
        <v>2</v>
      </c>
      <c r="H11" s="5">
        <f t="shared" si="0"/>
        <v>2</v>
      </c>
      <c r="I11" s="5">
        <f t="shared" si="0"/>
        <v>1</v>
      </c>
      <c r="J11" s="5">
        <f>SUM(J12:J13)</f>
        <v>3</v>
      </c>
      <c r="K11" s="5">
        <f t="shared" si="0"/>
        <v>0</v>
      </c>
      <c r="L11" s="5">
        <f t="shared" si="0"/>
        <v>0</v>
      </c>
      <c r="M11" s="5">
        <f>SUM(M12:M13)</f>
        <v>0</v>
      </c>
      <c r="N11" s="5">
        <f t="shared" si="0"/>
        <v>0</v>
      </c>
      <c r="O11" s="5">
        <f t="shared" si="0"/>
        <v>0</v>
      </c>
      <c r="P11" s="5">
        <f>SUM(P12:P13)</f>
        <v>0</v>
      </c>
      <c r="Q11" s="5">
        <f t="shared" si="0"/>
        <v>0</v>
      </c>
      <c r="R11" s="5">
        <f t="shared" si="0"/>
        <v>0</v>
      </c>
      <c r="S11" s="5">
        <f>SUM(S12:S13)</f>
        <v>0</v>
      </c>
      <c r="T11" s="5">
        <f t="shared" si="0"/>
        <v>5</v>
      </c>
      <c r="U11" s="5">
        <f t="shared" si="0"/>
        <v>5</v>
      </c>
      <c r="V11" s="5">
        <f t="shared" si="0"/>
        <v>10</v>
      </c>
    </row>
    <row r="12" spans="1:22" x14ac:dyDescent="0.2">
      <c r="A12" s="2" t="s">
        <v>14</v>
      </c>
      <c r="B12" s="5">
        <v>3</v>
      </c>
      <c r="C12" s="5">
        <v>2</v>
      </c>
      <c r="D12" s="5">
        <f>SUM(B12:C12)</f>
        <v>5</v>
      </c>
      <c r="E12" s="5">
        <v>0</v>
      </c>
      <c r="F12" s="5">
        <v>2</v>
      </c>
      <c r="G12" s="5">
        <f>SUM(E12:F12)</f>
        <v>2</v>
      </c>
      <c r="H12" s="5">
        <v>2</v>
      </c>
      <c r="I12" s="5">
        <v>1</v>
      </c>
      <c r="J12" s="5">
        <f>SUM(H12:I12)</f>
        <v>3</v>
      </c>
      <c r="K12" s="5">
        <v>0</v>
      </c>
      <c r="L12" s="5">
        <v>0</v>
      </c>
      <c r="M12" s="5">
        <f>SUM(K12:L12)</f>
        <v>0</v>
      </c>
      <c r="N12" s="5">
        <v>0</v>
      </c>
      <c r="O12" s="5">
        <v>0</v>
      </c>
      <c r="P12" s="5">
        <f>SUM(N12:O12)</f>
        <v>0</v>
      </c>
      <c r="Q12" s="5">
        <v>0</v>
      </c>
      <c r="R12" s="5">
        <v>0</v>
      </c>
      <c r="S12" s="5">
        <f>SUM(Q12:R12)</f>
        <v>0</v>
      </c>
      <c r="T12" s="5">
        <f>+Q12+N12+K12+H12+E12+B12</f>
        <v>5</v>
      </c>
      <c r="U12" s="5">
        <f>+R12+O12+L12+I12+F12+C12</f>
        <v>5</v>
      </c>
      <c r="V12" s="5">
        <f>SUM(T12:U12)</f>
        <v>10</v>
      </c>
    </row>
    <row r="13" spans="1:22" x14ac:dyDescent="0.2">
      <c r="A13" s="2" t="s">
        <v>16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0</v>
      </c>
      <c r="G13" s="5">
        <f>SUM(E13:F13)</f>
        <v>0</v>
      </c>
      <c r="H13" s="5">
        <v>0</v>
      </c>
      <c r="I13" s="5">
        <v>0</v>
      </c>
      <c r="J13" s="5">
        <f>SUM(H13:I13)</f>
        <v>0</v>
      </c>
      <c r="K13" s="5">
        <v>0</v>
      </c>
      <c r="L13" s="5">
        <v>0</v>
      </c>
      <c r="M13" s="5">
        <f>SUM(K13:L13)</f>
        <v>0</v>
      </c>
      <c r="N13" s="5">
        <v>0</v>
      </c>
      <c r="O13" s="5">
        <v>0</v>
      </c>
      <c r="P13" s="5">
        <f>SUM(N13:O13)</f>
        <v>0</v>
      </c>
      <c r="Q13" s="5">
        <v>0</v>
      </c>
      <c r="R13" s="5">
        <v>0</v>
      </c>
      <c r="S13" s="5">
        <f>SUM(Q13:R13)</f>
        <v>0</v>
      </c>
      <c r="T13" s="5">
        <f>+Q13+N13+K13+H13+E13+B13</f>
        <v>0</v>
      </c>
      <c r="U13" s="5">
        <f>+R13+O13+L13+I13+F13+C13</f>
        <v>0</v>
      </c>
      <c r="V13" s="5">
        <f>SUM(T13:U13)</f>
        <v>0</v>
      </c>
    </row>
    <row r="14" spans="1:22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12" t="s">
        <v>17</v>
      </c>
      <c r="B15" s="5">
        <f t="shared" ref="B15:V15" si="1">SUM(B16:B17)</f>
        <v>24</v>
      </c>
      <c r="C15" s="5">
        <f t="shared" si="1"/>
        <v>36</v>
      </c>
      <c r="D15" s="5">
        <f>SUM(D16:D17)</f>
        <v>60</v>
      </c>
      <c r="E15" s="5">
        <f t="shared" si="1"/>
        <v>20</v>
      </c>
      <c r="F15" s="5">
        <f t="shared" si="1"/>
        <v>6</v>
      </c>
      <c r="G15" s="5">
        <f>SUM(G16:G17)</f>
        <v>26</v>
      </c>
      <c r="H15" s="5">
        <f t="shared" si="1"/>
        <v>13</v>
      </c>
      <c r="I15" s="5">
        <f t="shared" si="1"/>
        <v>8</v>
      </c>
      <c r="J15" s="5">
        <f>SUM(J16:J17)</f>
        <v>21</v>
      </c>
      <c r="K15" s="5">
        <f t="shared" si="1"/>
        <v>3</v>
      </c>
      <c r="L15" s="5">
        <f t="shared" si="1"/>
        <v>2</v>
      </c>
      <c r="M15" s="5">
        <f>SUM(M16:M17)</f>
        <v>5</v>
      </c>
      <c r="N15" s="5">
        <f t="shared" si="1"/>
        <v>3</v>
      </c>
      <c r="O15" s="5">
        <f t="shared" si="1"/>
        <v>1</v>
      </c>
      <c r="P15" s="5">
        <f>SUM(P16:P17)</f>
        <v>4</v>
      </c>
      <c r="Q15" s="5">
        <f t="shared" si="1"/>
        <v>0</v>
      </c>
      <c r="R15" s="5">
        <f t="shared" si="1"/>
        <v>2</v>
      </c>
      <c r="S15" s="5">
        <f>SUM(S16:S17)</f>
        <v>2</v>
      </c>
      <c r="T15" s="5">
        <f t="shared" si="1"/>
        <v>63</v>
      </c>
      <c r="U15" s="5">
        <f t="shared" si="1"/>
        <v>55</v>
      </c>
      <c r="V15" s="5">
        <f t="shared" si="1"/>
        <v>118</v>
      </c>
    </row>
    <row r="16" spans="1:22" x14ac:dyDescent="0.2">
      <c r="A16" s="2" t="s">
        <v>14</v>
      </c>
      <c r="B16" s="5">
        <v>24</v>
      </c>
      <c r="C16" s="5">
        <v>36</v>
      </c>
      <c r="D16" s="5">
        <f>SUM(B16:C16)</f>
        <v>60</v>
      </c>
      <c r="E16" s="5">
        <v>20</v>
      </c>
      <c r="F16" s="5">
        <v>6</v>
      </c>
      <c r="G16" s="5">
        <f>SUM(E16:F16)</f>
        <v>26</v>
      </c>
      <c r="H16" s="5">
        <v>13</v>
      </c>
      <c r="I16" s="5">
        <v>8</v>
      </c>
      <c r="J16" s="5">
        <f>SUM(H16:I16)</f>
        <v>21</v>
      </c>
      <c r="K16" s="5">
        <v>3</v>
      </c>
      <c r="L16" s="5">
        <v>2</v>
      </c>
      <c r="M16" s="5">
        <f>SUM(K16:L16)</f>
        <v>5</v>
      </c>
      <c r="N16" s="5">
        <v>3</v>
      </c>
      <c r="O16" s="5">
        <v>1</v>
      </c>
      <c r="P16" s="5">
        <f>SUM(N16:O16)</f>
        <v>4</v>
      </c>
      <c r="Q16" s="5">
        <v>0</v>
      </c>
      <c r="R16" s="5">
        <v>2</v>
      </c>
      <c r="S16" s="5">
        <f>SUM(Q16:R16)</f>
        <v>2</v>
      </c>
      <c r="T16" s="5">
        <f>+Q16+N16+K16+H16+E16+B16</f>
        <v>63</v>
      </c>
      <c r="U16" s="5">
        <f>+R16+O16+L16+I16+F16+C16</f>
        <v>55</v>
      </c>
      <c r="V16" s="5">
        <f>SUM(T16:U16)</f>
        <v>118</v>
      </c>
    </row>
    <row r="17" spans="1:22" x14ac:dyDescent="0.2">
      <c r="A17" s="2" t="s">
        <v>16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v>0</v>
      </c>
      <c r="L17" s="5"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v>0</v>
      </c>
      <c r="R17" s="5">
        <v>0</v>
      </c>
      <c r="S17" s="5">
        <f>SUM(Q17:R17)</f>
        <v>0</v>
      </c>
      <c r="T17" s="5">
        <f>+Q17+N17+K17+H17+E17+B17</f>
        <v>0</v>
      </c>
      <c r="U17" s="5">
        <f>+R17+O17+L17+I17+F17+C17</f>
        <v>0</v>
      </c>
      <c r="V17" s="5">
        <f>SUM(T17:U17)</f>
        <v>0</v>
      </c>
    </row>
    <row r="18" spans="1:22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x14ac:dyDescent="0.2">
      <c r="A19" s="12" t="s">
        <v>8</v>
      </c>
      <c r="B19" s="5">
        <f t="shared" ref="B19:V19" si="2">SUM(B20:B21)</f>
        <v>27</v>
      </c>
      <c r="C19" s="5">
        <f t="shared" si="2"/>
        <v>38</v>
      </c>
      <c r="D19" s="5">
        <f t="shared" si="2"/>
        <v>65</v>
      </c>
      <c r="E19" s="5">
        <f t="shared" si="2"/>
        <v>20</v>
      </c>
      <c r="F19" s="5">
        <f t="shared" si="2"/>
        <v>8</v>
      </c>
      <c r="G19" s="5">
        <f t="shared" si="2"/>
        <v>28</v>
      </c>
      <c r="H19" s="5">
        <f t="shared" si="2"/>
        <v>15</v>
      </c>
      <c r="I19" s="5">
        <f t="shared" si="2"/>
        <v>9</v>
      </c>
      <c r="J19" s="5">
        <f t="shared" si="2"/>
        <v>24</v>
      </c>
      <c r="K19" s="5">
        <f t="shared" si="2"/>
        <v>3</v>
      </c>
      <c r="L19" s="5">
        <f t="shared" si="2"/>
        <v>2</v>
      </c>
      <c r="M19" s="5">
        <f t="shared" si="2"/>
        <v>5</v>
      </c>
      <c r="N19" s="5">
        <f t="shared" si="2"/>
        <v>3</v>
      </c>
      <c r="O19" s="5">
        <f t="shared" si="2"/>
        <v>1</v>
      </c>
      <c r="P19" s="5">
        <f t="shared" si="2"/>
        <v>4</v>
      </c>
      <c r="Q19" s="5">
        <f t="shared" si="2"/>
        <v>0</v>
      </c>
      <c r="R19" s="5">
        <f t="shared" si="2"/>
        <v>2</v>
      </c>
      <c r="S19" s="5">
        <f t="shared" si="2"/>
        <v>2</v>
      </c>
      <c r="T19" s="5">
        <f t="shared" si="2"/>
        <v>68</v>
      </c>
      <c r="U19" s="5">
        <f t="shared" si="2"/>
        <v>60</v>
      </c>
      <c r="V19" s="5">
        <f t="shared" si="2"/>
        <v>128</v>
      </c>
    </row>
    <row r="20" spans="1:22" x14ac:dyDescent="0.2">
      <c r="A20" s="2" t="s">
        <v>14</v>
      </c>
      <c r="B20" s="5">
        <f>+B12++B16</f>
        <v>27</v>
      </c>
      <c r="C20" s="5">
        <f>+C12++C16</f>
        <v>38</v>
      </c>
      <c r="D20" s="5">
        <f>SUM(B20:C20)</f>
        <v>65</v>
      </c>
      <c r="E20" s="5">
        <f>+E12++E16</f>
        <v>20</v>
      </c>
      <c r="F20" s="5">
        <f>+F12++F16</f>
        <v>8</v>
      </c>
      <c r="G20" s="5">
        <f>SUM(E20:F20)</f>
        <v>28</v>
      </c>
      <c r="H20" s="5">
        <f>+H12++H16</f>
        <v>15</v>
      </c>
      <c r="I20" s="5">
        <f>+I12++I16</f>
        <v>9</v>
      </c>
      <c r="J20" s="5">
        <f>SUM(H20:I20)</f>
        <v>24</v>
      </c>
      <c r="K20" s="5">
        <f>+K12++K16</f>
        <v>3</v>
      </c>
      <c r="L20" s="5">
        <f>+L12++L16</f>
        <v>2</v>
      </c>
      <c r="M20" s="5">
        <f>SUM(K20:L20)</f>
        <v>5</v>
      </c>
      <c r="N20" s="5">
        <f>+N12++N16</f>
        <v>3</v>
      </c>
      <c r="O20" s="5">
        <f>+O12++O16</f>
        <v>1</v>
      </c>
      <c r="P20" s="5">
        <f>SUM(N20:O20)</f>
        <v>4</v>
      </c>
      <c r="Q20" s="5">
        <f>+Q12++Q16</f>
        <v>0</v>
      </c>
      <c r="R20" s="5">
        <f>+R12++R16</f>
        <v>2</v>
      </c>
      <c r="S20" s="5">
        <f>SUM(Q20:R20)</f>
        <v>2</v>
      </c>
      <c r="T20" s="5">
        <f>+Q20+N20+K20+H20+E20+B20</f>
        <v>68</v>
      </c>
      <c r="U20" s="5">
        <f>+R20+O20+L20+I20+F20+C20</f>
        <v>60</v>
      </c>
      <c r="V20" s="5">
        <f>SUM(T20:U20)</f>
        <v>128</v>
      </c>
    </row>
    <row r="21" spans="1:22" x14ac:dyDescent="0.2">
      <c r="A21" s="2" t="s">
        <v>16</v>
      </c>
      <c r="B21" s="5">
        <f>+B13++B17</f>
        <v>0</v>
      </c>
      <c r="C21" s="5">
        <f>+C13++C17</f>
        <v>0</v>
      </c>
      <c r="D21" s="5">
        <f>SUM(B21:C21)</f>
        <v>0</v>
      </c>
      <c r="E21" s="5">
        <f>+E13++E17</f>
        <v>0</v>
      </c>
      <c r="F21" s="5">
        <f>+F13++F17</f>
        <v>0</v>
      </c>
      <c r="G21" s="5">
        <f>SUM(E21:F21)</f>
        <v>0</v>
      </c>
      <c r="H21" s="5">
        <f>+H13++H17</f>
        <v>0</v>
      </c>
      <c r="I21" s="5">
        <f>+I13++I17</f>
        <v>0</v>
      </c>
      <c r="J21" s="5">
        <f>SUM(H21:I21)</f>
        <v>0</v>
      </c>
      <c r="K21" s="5">
        <f>+K13++K17</f>
        <v>0</v>
      </c>
      <c r="L21" s="5">
        <f>+L13++L17</f>
        <v>0</v>
      </c>
      <c r="M21" s="5">
        <f>SUM(K21:L21)</f>
        <v>0</v>
      </c>
      <c r="N21" s="5">
        <f>+N13++N17</f>
        <v>0</v>
      </c>
      <c r="O21" s="5">
        <f>+O13++O17</f>
        <v>0</v>
      </c>
      <c r="P21" s="5">
        <f>SUM(N21:O21)</f>
        <v>0</v>
      </c>
      <c r="Q21" s="5">
        <f>+Q13++Q17</f>
        <v>0</v>
      </c>
      <c r="R21" s="5">
        <f>+R13++R17</f>
        <v>0</v>
      </c>
      <c r="S21" s="5">
        <f>SUM(Q21:R21)</f>
        <v>0</v>
      </c>
      <c r="T21" s="5">
        <f>+Q21+N21+K21+H21+E21+B21</f>
        <v>0</v>
      </c>
      <c r="U21" s="5">
        <f>+R21+O21+L21+I21+F21+C21</f>
        <v>0</v>
      </c>
      <c r="V21" s="5">
        <f>SUM(T21:U21)</f>
        <v>0</v>
      </c>
    </row>
    <row r="22" spans="1:22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x14ac:dyDescent="0.2">
      <c r="A23" s="21" t="s">
        <v>19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x14ac:dyDescent="0.2">
      <c r="A24" s="12" t="s">
        <v>13</v>
      </c>
      <c r="B24" s="5">
        <f>SUM(B25:B26)</f>
        <v>0</v>
      </c>
      <c r="C24" s="5">
        <f t="shared" ref="C24:S24" si="3">SUM(C25:C26)</f>
        <v>0</v>
      </c>
      <c r="D24" s="5">
        <f t="shared" si="3"/>
        <v>0</v>
      </c>
      <c r="E24" s="5">
        <f t="shared" si="3"/>
        <v>0</v>
      </c>
      <c r="F24" s="5">
        <f t="shared" si="3"/>
        <v>0</v>
      </c>
      <c r="G24" s="5">
        <f t="shared" si="3"/>
        <v>0</v>
      </c>
      <c r="H24" s="5">
        <f t="shared" si="3"/>
        <v>0</v>
      </c>
      <c r="I24" s="5">
        <f t="shared" si="3"/>
        <v>0</v>
      </c>
      <c r="J24" s="5">
        <f t="shared" si="3"/>
        <v>0</v>
      </c>
      <c r="K24" s="5">
        <f t="shared" si="3"/>
        <v>0</v>
      </c>
      <c r="L24" s="5">
        <f t="shared" si="3"/>
        <v>0</v>
      </c>
      <c r="M24" s="5">
        <f t="shared" si="3"/>
        <v>0</v>
      </c>
      <c r="N24" s="5">
        <f t="shared" si="3"/>
        <v>0</v>
      </c>
      <c r="O24" s="5">
        <f t="shared" si="3"/>
        <v>0</v>
      </c>
      <c r="P24" s="5">
        <f t="shared" si="3"/>
        <v>0</v>
      </c>
      <c r="Q24" s="5">
        <f t="shared" si="3"/>
        <v>0</v>
      </c>
      <c r="R24" s="5">
        <f t="shared" si="3"/>
        <v>0</v>
      </c>
      <c r="S24" s="5">
        <f t="shared" si="3"/>
        <v>0</v>
      </c>
      <c r="T24" s="5">
        <f>SUM(T25:T26)</f>
        <v>0</v>
      </c>
      <c r="U24" s="5">
        <f>SUM(U25:U26)</f>
        <v>0</v>
      </c>
      <c r="V24" s="5">
        <f>SUM(V25:V26)</f>
        <v>0</v>
      </c>
    </row>
    <row r="25" spans="1:22" x14ac:dyDescent="0.2">
      <c r="A25" s="2" t="s">
        <v>14</v>
      </c>
      <c r="B25" s="5">
        <v>0</v>
      </c>
      <c r="C25" s="5">
        <v>0</v>
      </c>
      <c r="D25" s="5">
        <f>SUM(B25:C25)</f>
        <v>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v>0</v>
      </c>
      <c r="L25" s="5">
        <v>0</v>
      </c>
      <c r="M25" s="5">
        <f>SUM(K25:L25)</f>
        <v>0</v>
      </c>
      <c r="N25" s="5">
        <v>0</v>
      </c>
      <c r="O25" s="5">
        <v>0</v>
      </c>
      <c r="P25" s="5">
        <f>SUM(N25:O25)</f>
        <v>0</v>
      </c>
      <c r="Q25" s="5">
        <v>0</v>
      </c>
      <c r="R25" s="5">
        <v>0</v>
      </c>
      <c r="S25" s="5">
        <f>SUM(Q25:R25)</f>
        <v>0</v>
      </c>
      <c r="T25" s="5">
        <f>+Q25+N25+K25+H25+E25+B25</f>
        <v>0</v>
      </c>
      <c r="U25" s="5">
        <f>+R25+O25+L25+I25+F25+C25</f>
        <v>0</v>
      </c>
      <c r="V25" s="5">
        <f>SUM(T25:U25)</f>
        <v>0</v>
      </c>
    </row>
    <row r="26" spans="1:22" x14ac:dyDescent="0.2">
      <c r="A26" s="2" t="s">
        <v>16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v>0</v>
      </c>
      <c r="L26" s="5">
        <v>0</v>
      </c>
      <c r="M26" s="5">
        <f>SUM(K26:L26)</f>
        <v>0</v>
      </c>
      <c r="N26" s="5">
        <v>0</v>
      </c>
      <c r="O26" s="5">
        <v>0</v>
      </c>
      <c r="P26" s="5">
        <f>SUM(N26:O26)</f>
        <v>0</v>
      </c>
      <c r="Q26" s="5">
        <v>0</v>
      </c>
      <c r="R26" s="5">
        <v>0</v>
      </c>
      <c r="S26" s="5">
        <f>SUM(Q26:R26)</f>
        <v>0</v>
      </c>
      <c r="T26" s="5">
        <f>+Q26+N26+K26+H26+E26+B26</f>
        <v>0</v>
      </c>
      <c r="U26" s="5">
        <f>+R26+O26+L26+I26+F26+C26</f>
        <v>0</v>
      </c>
      <c r="V26" s="5">
        <f>SUM(T26:U26)</f>
        <v>0</v>
      </c>
    </row>
    <row r="27" spans="1:22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x14ac:dyDescent="0.2">
      <c r="A28" s="12" t="s">
        <v>17</v>
      </c>
      <c r="B28" s="5">
        <f>SUM(B29:B30)</f>
        <v>33</v>
      </c>
      <c r="C28" s="5">
        <f t="shared" ref="C28:S28" si="4">SUM(C29:C30)</f>
        <v>21</v>
      </c>
      <c r="D28" s="5">
        <f t="shared" si="4"/>
        <v>54</v>
      </c>
      <c r="E28" s="5">
        <f t="shared" si="4"/>
        <v>7</v>
      </c>
      <c r="F28" s="5">
        <f t="shared" si="4"/>
        <v>16</v>
      </c>
      <c r="G28" s="5">
        <f t="shared" si="4"/>
        <v>23</v>
      </c>
      <c r="H28" s="5">
        <f t="shared" si="4"/>
        <v>11</v>
      </c>
      <c r="I28" s="5">
        <f t="shared" si="4"/>
        <v>10</v>
      </c>
      <c r="J28" s="5">
        <f t="shared" si="4"/>
        <v>21</v>
      </c>
      <c r="K28" s="5">
        <f t="shared" si="4"/>
        <v>8</v>
      </c>
      <c r="L28" s="5">
        <f t="shared" si="4"/>
        <v>6</v>
      </c>
      <c r="M28" s="5">
        <f t="shared" si="4"/>
        <v>14</v>
      </c>
      <c r="N28" s="5">
        <f t="shared" si="4"/>
        <v>7</v>
      </c>
      <c r="O28" s="5">
        <f t="shared" si="4"/>
        <v>1</v>
      </c>
      <c r="P28" s="5">
        <f t="shared" si="4"/>
        <v>8</v>
      </c>
      <c r="Q28" s="5">
        <f t="shared" si="4"/>
        <v>0</v>
      </c>
      <c r="R28" s="5">
        <f t="shared" si="4"/>
        <v>3</v>
      </c>
      <c r="S28" s="5">
        <f t="shared" si="4"/>
        <v>3</v>
      </c>
      <c r="T28" s="5">
        <f>SUM(T29:T30)</f>
        <v>66</v>
      </c>
      <c r="U28" s="5">
        <f>SUM(U29:U30)</f>
        <v>57</v>
      </c>
      <c r="V28" s="5">
        <f>SUM(V29:V30)</f>
        <v>123</v>
      </c>
    </row>
    <row r="29" spans="1:22" x14ac:dyDescent="0.2">
      <c r="A29" s="2" t="s">
        <v>14</v>
      </c>
      <c r="B29" s="5">
        <v>31</v>
      </c>
      <c r="C29" s="5">
        <v>19</v>
      </c>
      <c r="D29" s="5">
        <f>SUM(B29:C29)</f>
        <v>50</v>
      </c>
      <c r="E29" s="5">
        <v>7</v>
      </c>
      <c r="F29" s="5">
        <v>15</v>
      </c>
      <c r="G29" s="5">
        <f>SUM(E29:F29)</f>
        <v>22</v>
      </c>
      <c r="H29" s="5">
        <v>11</v>
      </c>
      <c r="I29" s="5">
        <v>4</v>
      </c>
      <c r="J29" s="5">
        <f>SUM(H29:I29)</f>
        <v>15</v>
      </c>
      <c r="K29" s="5">
        <v>8</v>
      </c>
      <c r="L29" s="5">
        <v>6</v>
      </c>
      <c r="M29" s="5">
        <f>SUM(K29:L29)</f>
        <v>14</v>
      </c>
      <c r="N29" s="5">
        <v>7</v>
      </c>
      <c r="O29" s="5">
        <v>1</v>
      </c>
      <c r="P29" s="5">
        <f>SUM(N29:O29)</f>
        <v>8</v>
      </c>
      <c r="Q29" s="5">
        <v>0</v>
      </c>
      <c r="R29" s="5">
        <v>3</v>
      </c>
      <c r="S29" s="5">
        <f>SUM(Q29:R29)</f>
        <v>3</v>
      </c>
      <c r="T29" s="5">
        <f>+Q29+N29+K29+H29+E29+B29</f>
        <v>64</v>
      </c>
      <c r="U29" s="5">
        <f>+R29+O29+L29+I29+F29+C29</f>
        <v>48</v>
      </c>
      <c r="V29" s="5">
        <f>SUM(T29:U29)</f>
        <v>112</v>
      </c>
    </row>
    <row r="30" spans="1:22" x14ac:dyDescent="0.2">
      <c r="A30" s="2" t="s">
        <v>16</v>
      </c>
      <c r="B30" s="5">
        <v>2</v>
      </c>
      <c r="C30" s="5">
        <v>2</v>
      </c>
      <c r="D30" s="5">
        <f>SUM(B30:C30)</f>
        <v>4</v>
      </c>
      <c r="E30" s="5">
        <v>0</v>
      </c>
      <c r="F30" s="5">
        <v>1</v>
      </c>
      <c r="G30" s="5">
        <f>SUM(E30:F30)</f>
        <v>1</v>
      </c>
      <c r="H30" s="5">
        <v>0</v>
      </c>
      <c r="I30" s="5">
        <v>6</v>
      </c>
      <c r="J30" s="5">
        <f>SUM(H30:I30)</f>
        <v>6</v>
      </c>
      <c r="K30" s="5">
        <v>0</v>
      </c>
      <c r="L30" s="5">
        <v>0</v>
      </c>
      <c r="M30" s="5">
        <f>SUM(K30:L30)</f>
        <v>0</v>
      </c>
      <c r="N30" s="5">
        <v>0</v>
      </c>
      <c r="O30" s="5">
        <v>0</v>
      </c>
      <c r="P30" s="5">
        <f>SUM(N30:O30)</f>
        <v>0</v>
      </c>
      <c r="Q30" s="5">
        <v>0</v>
      </c>
      <c r="R30" s="5">
        <v>0</v>
      </c>
      <c r="S30" s="5">
        <f>SUM(Q30:R30)</f>
        <v>0</v>
      </c>
      <c r="T30" s="5">
        <f>+Q30+N30+K30+H30+E30+B30</f>
        <v>2</v>
      </c>
      <c r="U30" s="5">
        <f>+R30+O30+L30+I30+F30+C30</f>
        <v>9</v>
      </c>
      <c r="V30" s="5">
        <f>SUM(T30:U30)</f>
        <v>11</v>
      </c>
    </row>
    <row r="31" spans="1:22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x14ac:dyDescent="0.2">
      <c r="A32" s="12" t="s">
        <v>8</v>
      </c>
      <c r="B32" s="5">
        <f t="shared" ref="B32:V32" si="5">SUM(B33:B34)</f>
        <v>33</v>
      </c>
      <c r="C32" s="5">
        <f t="shared" si="5"/>
        <v>21</v>
      </c>
      <c r="D32" s="5">
        <f t="shared" si="5"/>
        <v>54</v>
      </c>
      <c r="E32" s="5">
        <f t="shared" si="5"/>
        <v>7</v>
      </c>
      <c r="F32" s="5">
        <f t="shared" si="5"/>
        <v>16</v>
      </c>
      <c r="G32" s="5">
        <f t="shared" si="5"/>
        <v>23</v>
      </c>
      <c r="H32" s="5">
        <f t="shared" si="5"/>
        <v>11</v>
      </c>
      <c r="I32" s="5">
        <f t="shared" si="5"/>
        <v>10</v>
      </c>
      <c r="J32" s="5">
        <f t="shared" si="5"/>
        <v>21</v>
      </c>
      <c r="K32" s="5">
        <f t="shared" si="5"/>
        <v>8</v>
      </c>
      <c r="L32" s="5">
        <f t="shared" si="5"/>
        <v>6</v>
      </c>
      <c r="M32" s="5">
        <f t="shared" si="5"/>
        <v>14</v>
      </c>
      <c r="N32" s="5">
        <f t="shared" si="5"/>
        <v>7</v>
      </c>
      <c r="O32" s="5">
        <f t="shared" si="5"/>
        <v>1</v>
      </c>
      <c r="P32" s="5">
        <f t="shared" si="5"/>
        <v>8</v>
      </c>
      <c r="Q32" s="5">
        <f t="shared" si="5"/>
        <v>0</v>
      </c>
      <c r="R32" s="5">
        <f t="shared" si="5"/>
        <v>3</v>
      </c>
      <c r="S32" s="5">
        <f t="shared" si="5"/>
        <v>3</v>
      </c>
      <c r="T32" s="5">
        <f t="shared" si="5"/>
        <v>66</v>
      </c>
      <c r="U32" s="5">
        <f t="shared" si="5"/>
        <v>57</v>
      </c>
      <c r="V32" s="5">
        <f t="shared" si="5"/>
        <v>123</v>
      </c>
    </row>
    <row r="33" spans="1:22" x14ac:dyDescent="0.2">
      <c r="A33" s="2" t="s">
        <v>14</v>
      </c>
      <c r="B33" s="5">
        <f>+B25++B29</f>
        <v>31</v>
      </c>
      <c r="C33" s="5">
        <f>+C25++C29</f>
        <v>19</v>
      </c>
      <c r="D33" s="5">
        <f>SUM(B33:C33)</f>
        <v>50</v>
      </c>
      <c r="E33" s="5">
        <f>+E25++E29</f>
        <v>7</v>
      </c>
      <c r="F33" s="5">
        <f>+F25++F29</f>
        <v>15</v>
      </c>
      <c r="G33" s="5">
        <f>SUM(E33:F33)</f>
        <v>22</v>
      </c>
      <c r="H33" s="5">
        <f>+H25++H29</f>
        <v>11</v>
      </c>
      <c r="I33" s="5">
        <f>+I25++I29</f>
        <v>4</v>
      </c>
      <c r="J33" s="5">
        <f>SUM(H33:I33)</f>
        <v>15</v>
      </c>
      <c r="K33" s="5">
        <f>+K25++K29</f>
        <v>8</v>
      </c>
      <c r="L33" s="5">
        <f>+L25++L29</f>
        <v>6</v>
      </c>
      <c r="M33" s="5">
        <f>SUM(K33:L33)</f>
        <v>14</v>
      </c>
      <c r="N33" s="5">
        <f>+N25++N29</f>
        <v>7</v>
      </c>
      <c r="O33" s="5">
        <f>+O25++O29</f>
        <v>1</v>
      </c>
      <c r="P33" s="5">
        <f>SUM(N33:O33)</f>
        <v>8</v>
      </c>
      <c r="Q33" s="5">
        <f>+Q25++Q29</f>
        <v>0</v>
      </c>
      <c r="R33" s="5">
        <f>+R25++R29</f>
        <v>3</v>
      </c>
      <c r="S33" s="5">
        <f>SUM(Q33:R33)</f>
        <v>3</v>
      </c>
      <c r="T33" s="5">
        <f>+Q33+N33+K33+H33+E33+B33</f>
        <v>64</v>
      </c>
      <c r="U33" s="5">
        <f>+R33+O33+L33+I33+F33+C33</f>
        <v>48</v>
      </c>
      <c r="V33" s="5">
        <f>SUM(T33:U33)</f>
        <v>112</v>
      </c>
    </row>
    <row r="34" spans="1:22" x14ac:dyDescent="0.2">
      <c r="A34" s="2" t="s">
        <v>16</v>
      </c>
      <c r="B34" s="5">
        <f>+B26++B30</f>
        <v>2</v>
      </c>
      <c r="C34" s="5">
        <f>+C26++C30</f>
        <v>2</v>
      </c>
      <c r="D34" s="5">
        <f>SUM(B34:C34)</f>
        <v>4</v>
      </c>
      <c r="E34" s="5">
        <f>+E26++E30</f>
        <v>0</v>
      </c>
      <c r="F34" s="5">
        <f>+F26++F30</f>
        <v>1</v>
      </c>
      <c r="G34" s="5">
        <f>SUM(E34:F34)</f>
        <v>1</v>
      </c>
      <c r="H34" s="5">
        <f>+H26++H30</f>
        <v>0</v>
      </c>
      <c r="I34" s="5">
        <f>+I26++I30</f>
        <v>6</v>
      </c>
      <c r="J34" s="5">
        <f>SUM(H34:I34)</f>
        <v>6</v>
      </c>
      <c r="K34" s="5">
        <f>+K26++K30</f>
        <v>0</v>
      </c>
      <c r="L34" s="5">
        <f>+L26++L30</f>
        <v>0</v>
      </c>
      <c r="M34" s="5">
        <f>SUM(K34:L34)</f>
        <v>0</v>
      </c>
      <c r="N34" s="5">
        <f>+N26++N30</f>
        <v>0</v>
      </c>
      <c r="O34" s="5">
        <f>+O26++O30</f>
        <v>0</v>
      </c>
      <c r="P34" s="5">
        <f>SUM(N34:O34)</f>
        <v>0</v>
      </c>
      <c r="Q34" s="5">
        <f>+Q26++Q30</f>
        <v>0</v>
      </c>
      <c r="R34" s="5">
        <f>+R26++R30</f>
        <v>0</v>
      </c>
      <c r="S34" s="5">
        <f>SUM(Q34:R34)</f>
        <v>0</v>
      </c>
      <c r="T34" s="5">
        <f>+Q34+N34+K34+H34+E34+B34</f>
        <v>2</v>
      </c>
      <c r="U34" s="5">
        <f>+R34+O34+L34+I34+F34+C34</f>
        <v>9</v>
      </c>
      <c r="V34" s="5">
        <f>SUM(T34:U34)</f>
        <v>11</v>
      </c>
    </row>
    <row r="35" spans="1:22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x14ac:dyDescent="0.2">
      <c r="A36" s="21" t="s">
        <v>22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x14ac:dyDescent="0.2">
      <c r="A37" s="12" t="s">
        <v>13</v>
      </c>
      <c r="B37" s="5">
        <f t="shared" ref="B37:V37" si="6">SUM(B38:B39)</f>
        <v>0</v>
      </c>
      <c r="C37" s="5">
        <f t="shared" si="6"/>
        <v>0</v>
      </c>
      <c r="D37" s="5">
        <f t="shared" si="6"/>
        <v>0</v>
      </c>
      <c r="E37" s="5">
        <f t="shared" si="6"/>
        <v>0</v>
      </c>
      <c r="F37" s="5">
        <f t="shared" si="6"/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  <c r="N37" s="5">
        <f t="shared" si="6"/>
        <v>0</v>
      </c>
      <c r="O37" s="5">
        <f t="shared" si="6"/>
        <v>0</v>
      </c>
      <c r="P37" s="5">
        <f t="shared" si="6"/>
        <v>0</v>
      </c>
      <c r="Q37" s="5">
        <f t="shared" si="6"/>
        <v>0</v>
      </c>
      <c r="R37" s="5">
        <f t="shared" si="6"/>
        <v>0</v>
      </c>
      <c r="S37" s="5">
        <f t="shared" si="6"/>
        <v>0</v>
      </c>
      <c r="T37" s="5">
        <f t="shared" si="6"/>
        <v>0</v>
      </c>
      <c r="U37" s="5">
        <f t="shared" si="6"/>
        <v>0</v>
      </c>
      <c r="V37" s="5">
        <f t="shared" si="6"/>
        <v>0</v>
      </c>
    </row>
    <row r="38" spans="1:22" x14ac:dyDescent="0.2">
      <c r="A38" s="2" t="s">
        <v>14</v>
      </c>
      <c r="B38" s="5">
        <v>0</v>
      </c>
      <c r="C38" s="5">
        <v>0</v>
      </c>
      <c r="D38" s="5">
        <f>SUM(B38:C38)</f>
        <v>0</v>
      </c>
      <c r="E38" s="5">
        <v>0</v>
      </c>
      <c r="F38" s="5">
        <v>0</v>
      </c>
      <c r="G38" s="5">
        <f>SUM(E38:F38)</f>
        <v>0</v>
      </c>
      <c r="H38" s="5">
        <v>0</v>
      </c>
      <c r="I38" s="5">
        <v>0</v>
      </c>
      <c r="J38" s="5">
        <f>SUM(H38:I38)</f>
        <v>0</v>
      </c>
      <c r="K38" s="5">
        <v>0</v>
      </c>
      <c r="L38" s="5">
        <v>0</v>
      </c>
      <c r="M38" s="5">
        <f>SUM(K38:L38)</f>
        <v>0</v>
      </c>
      <c r="N38" s="5">
        <v>0</v>
      </c>
      <c r="O38" s="5">
        <v>0</v>
      </c>
      <c r="P38" s="5">
        <f>SUM(N38:O38)</f>
        <v>0</v>
      </c>
      <c r="Q38" s="5">
        <v>0</v>
      </c>
      <c r="R38" s="5">
        <v>0</v>
      </c>
      <c r="S38" s="5">
        <f>SUM(Q38:R38)</f>
        <v>0</v>
      </c>
      <c r="T38" s="5">
        <f>+Q38+N38+K38+H38+E38+B38</f>
        <v>0</v>
      </c>
      <c r="U38" s="5">
        <f>+R38+O38+L38+I38+F38+C38</f>
        <v>0</v>
      </c>
      <c r="V38" s="5">
        <f>SUM(T38:U38)</f>
        <v>0</v>
      </c>
    </row>
    <row r="39" spans="1:22" x14ac:dyDescent="0.2">
      <c r="A39" s="2" t="s">
        <v>16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v>0</v>
      </c>
      <c r="L39" s="5">
        <v>0</v>
      </c>
      <c r="M39" s="5">
        <f>SUM(K39:L39)</f>
        <v>0</v>
      </c>
      <c r="N39" s="5">
        <v>0</v>
      </c>
      <c r="O39" s="5">
        <v>0</v>
      </c>
      <c r="P39" s="5">
        <f>SUM(N39:O39)</f>
        <v>0</v>
      </c>
      <c r="Q39" s="5">
        <v>0</v>
      </c>
      <c r="R39" s="5">
        <v>0</v>
      </c>
      <c r="S39" s="5">
        <f>SUM(Q39:R39)</f>
        <v>0</v>
      </c>
      <c r="T39" s="5">
        <f>+Q39+N39+K39+H39+E39+B39</f>
        <v>0</v>
      </c>
      <c r="U39" s="5">
        <f>+R39+O39+L39+I39+F39+C39</f>
        <v>0</v>
      </c>
      <c r="V39" s="5">
        <f>SUM(T39:U39)</f>
        <v>0</v>
      </c>
    </row>
    <row r="40" spans="1:22" x14ac:dyDescent="0.2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x14ac:dyDescent="0.2">
      <c r="A41" s="12" t="s">
        <v>17</v>
      </c>
      <c r="B41" s="5">
        <f>SUM(B42:B43)</f>
        <v>34</v>
      </c>
      <c r="C41" s="5">
        <f t="shared" ref="C41:S41" si="7">SUM(C42:C43)</f>
        <v>32</v>
      </c>
      <c r="D41" s="5">
        <f>SUM(D42:D43)</f>
        <v>66</v>
      </c>
      <c r="E41" s="5">
        <f t="shared" si="7"/>
        <v>21</v>
      </c>
      <c r="F41" s="5">
        <f t="shared" si="7"/>
        <v>16</v>
      </c>
      <c r="G41" s="5">
        <f>SUM(G42:G43)</f>
        <v>37</v>
      </c>
      <c r="H41" s="5">
        <f t="shared" si="7"/>
        <v>31</v>
      </c>
      <c r="I41" s="5">
        <f t="shared" si="7"/>
        <v>15</v>
      </c>
      <c r="J41" s="5">
        <f>SUM(J42:J43)</f>
        <v>46</v>
      </c>
      <c r="K41" s="5">
        <f t="shared" si="7"/>
        <v>13</v>
      </c>
      <c r="L41" s="5">
        <f t="shared" si="7"/>
        <v>7</v>
      </c>
      <c r="M41" s="5">
        <f>SUM(M42:M43)</f>
        <v>20</v>
      </c>
      <c r="N41" s="5">
        <f t="shared" si="7"/>
        <v>9</v>
      </c>
      <c r="O41" s="5">
        <f t="shared" si="7"/>
        <v>6</v>
      </c>
      <c r="P41" s="5">
        <f>SUM(P42:P43)</f>
        <v>15</v>
      </c>
      <c r="Q41" s="5">
        <f t="shared" si="7"/>
        <v>11</v>
      </c>
      <c r="R41" s="5">
        <f t="shared" si="7"/>
        <v>5</v>
      </c>
      <c r="S41" s="5">
        <f t="shared" si="7"/>
        <v>16</v>
      </c>
      <c r="T41" s="5">
        <f>SUM(T42:T43)</f>
        <v>119</v>
      </c>
      <c r="U41" s="5">
        <f>SUM(U42:U43)</f>
        <v>81</v>
      </c>
      <c r="V41" s="5">
        <f>SUM(V42:V43)</f>
        <v>200</v>
      </c>
    </row>
    <row r="42" spans="1:22" x14ac:dyDescent="0.2">
      <c r="A42" s="2" t="s">
        <v>14</v>
      </c>
      <c r="B42" s="5">
        <v>34</v>
      </c>
      <c r="C42" s="5">
        <v>32</v>
      </c>
      <c r="D42" s="5">
        <f>SUM(B42:C42)</f>
        <v>66</v>
      </c>
      <c r="E42" s="5">
        <v>21</v>
      </c>
      <c r="F42" s="5">
        <v>16</v>
      </c>
      <c r="G42" s="5">
        <f>SUM(E42:F42)</f>
        <v>37</v>
      </c>
      <c r="H42" s="5">
        <v>31</v>
      </c>
      <c r="I42" s="5">
        <v>15</v>
      </c>
      <c r="J42" s="5">
        <f>SUM(H42:I42)</f>
        <v>46</v>
      </c>
      <c r="K42" s="5">
        <v>13</v>
      </c>
      <c r="L42" s="5">
        <v>7</v>
      </c>
      <c r="M42" s="5">
        <f>SUM(K42:L42)</f>
        <v>20</v>
      </c>
      <c r="N42" s="5">
        <v>9</v>
      </c>
      <c r="O42" s="5">
        <v>6</v>
      </c>
      <c r="P42" s="5">
        <f>SUM(N42:O42)</f>
        <v>15</v>
      </c>
      <c r="Q42" s="5">
        <v>11</v>
      </c>
      <c r="R42" s="5">
        <v>5</v>
      </c>
      <c r="S42" s="5">
        <f>SUM(Q42:R42)</f>
        <v>16</v>
      </c>
      <c r="T42" s="5">
        <f>+Q42+N42+K42+H42+E42+B42</f>
        <v>119</v>
      </c>
      <c r="U42" s="5">
        <f>+R42+O42+L42+I42+F42+C42</f>
        <v>81</v>
      </c>
      <c r="V42" s="5">
        <f>SUM(T42:U42)</f>
        <v>200</v>
      </c>
    </row>
    <row r="43" spans="1:22" x14ac:dyDescent="0.2">
      <c r="A43" s="2" t="s">
        <v>16</v>
      </c>
      <c r="B43" s="5">
        <v>0</v>
      </c>
      <c r="C43" s="5">
        <v>0</v>
      </c>
      <c r="D43" s="5">
        <f>SUM(B43:C43)</f>
        <v>0</v>
      </c>
      <c r="E43" s="5">
        <v>0</v>
      </c>
      <c r="F43" s="5">
        <v>0</v>
      </c>
      <c r="G43" s="5">
        <f>SUM(E43:F43)</f>
        <v>0</v>
      </c>
      <c r="H43" s="5">
        <v>0</v>
      </c>
      <c r="I43" s="5">
        <v>0</v>
      </c>
      <c r="J43" s="5">
        <f>SUM(H43:I43)</f>
        <v>0</v>
      </c>
      <c r="K43" s="5">
        <v>0</v>
      </c>
      <c r="L43" s="5">
        <v>0</v>
      </c>
      <c r="M43" s="5">
        <f>SUM(K43:L43)</f>
        <v>0</v>
      </c>
      <c r="N43" s="5">
        <v>0</v>
      </c>
      <c r="O43" s="5">
        <v>0</v>
      </c>
      <c r="P43" s="5">
        <f>SUM(N43:O43)</f>
        <v>0</v>
      </c>
      <c r="Q43" s="5">
        <v>0</v>
      </c>
      <c r="R43" s="5">
        <v>0</v>
      </c>
      <c r="S43" s="5">
        <f>SUM(Q43:R43)</f>
        <v>0</v>
      </c>
      <c r="T43" s="5">
        <f>+Q43+N43+K43+H43+E43+B43</f>
        <v>0</v>
      </c>
      <c r="U43" s="5">
        <f>+R43+O43+L43+I43+F43+C43</f>
        <v>0</v>
      </c>
      <c r="V43" s="5">
        <f>SUM(T43:U43)</f>
        <v>0</v>
      </c>
    </row>
    <row r="44" spans="1:22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x14ac:dyDescent="0.2">
      <c r="A45" s="12" t="s">
        <v>8</v>
      </c>
      <c r="B45" s="5">
        <f t="shared" ref="B45:V45" si="8">SUM(B46:B47)</f>
        <v>34</v>
      </c>
      <c r="C45" s="5">
        <f t="shared" si="8"/>
        <v>32</v>
      </c>
      <c r="D45" s="5">
        <f t="shared" si="8"/>
        <v>66</v>
      </c>
      <c r="E45" s="5">
        <f t="shared" si="8"/>
        <v>21</v>
      </c>
      <c r="F45" s="5">
        <f t="shared" si="8"/>
        <v>16</v>
      </c>
      <c r="G45" s="5">
        <f t="shared" si="8"/>
        <v>37</v>
      </c>
      <c r="H45" s="5">
        <f t="shared" si="8"/>
        <v>31</v>
      </c>
      <c r="I45" s="5">
        <f t="shared" si="8"/>
        <v>15</v>
      </c>
      <c r="J45" s="5">
        <f t="shared" si="8"/>
        <v>46</v>
      </c>
      <c r="K45" s="5">
        <f t="shared" si="8"/>
        <v>13</v>
      </c>
      <c r="L45" s="5">
        <f t="shared" si="8"/>
        <v>7</v>
      </c>
      <c r="M45" s="5">
        <f t="shared" si="8"/>
        <v>20</v>
      </c>
      <c r="N45" s="5">
        <f t="shared" si="8"/>
        <v>9</v>
      </c>
      <c r="O45" s="5">
        <f t="shared" si="8"/>
        <v>6</v>
      </c>
      <c r="P45" s="5">
        <f t="shared" si="8"/>
        <v>15</v>
      </c>
      <c r="Q45" s="5">
        <f t="shared" si="8"/>
        <v>11</v>
      </c>
      <c r="R45" s="5">
        <f t="shared" si="8"/>
        <v>5</v>
      </c>
      <c r="S45" s="5">
        <f t="shared" si="8"/>
        <v>16</v>
      </c>
      <c r="T45" s="5">
        <f t="shared" si="8"/>
        <v>119</v>
      </c>
      <c r="U45" s="5">
        <f t="shared" si="8"/>
        <v>81</v>
      </c>
      <c r="V45" s="5">
        <f t="shared" si="8"/>
        <v>200</v>
      </c>
    </row>
    <row r="46" spans="1:22" x14ac:dyDescent="0.2">
      <c r="A46" s="2" t="s">
        <v>14</v>
      </c>
      <c r="B46" s="5">
        <f>+B38++B42</f>
        <v>34</v>
      </c>
      <c r="C46" s="5">
        <f>+C38++C42</f>
        <v>32</v>
      </c>
      <c r="D46" s="5">
        <f>SUM(B46:C46)</f>
        <v>66</v>
      </c>
      <c r="E46" s="5">
        <f>+E38++E42</f>
        <v>21</v>
      </c>
      <c r="F46" s="5">
        <f>+F38++F42</f>
        <v>16</v>
      </c>
      <c r="G46" s="5">
        <f>SUM(E46:F46)</f>
        <v>37</v>
      </c>
      <c r="H46" s="5">
        <f>+H38++H42</f>
        <v>31</v>
      </c>
      <c r="I46" s="5">
        <f>+I38++I42</f>
        <v>15</v>
      </c>
      <c r="J46" s="5">
        <f>SUM(H46:I46)</f>
        <v>46</v>
      </c>
      <c r="K46" s="5">
        <f>+K38++K42</f>
        <v>13</v>
      </c>
      <c r="L46" s="5">
        <f>+L38++L42</f>
        <v>7</v>
      </c>
      <c r="M46" s="5">
        <f>SUM(K46:L46)</f>
        <v>20</v>
      </c>
      <c r="N46" s="5">
        <f>+N38++N42</f>
        <v>9</v>
      </c>
      <c r="O46" s="5">
        <f>+O38++O42</f>
        <v>6</v>
      </c>
      <c r="P46" s="5">
        <f>SUM(N46:O46)</f>
        <v>15</v>
      </c>
      <c r="Q46" s="5">
        <f>+Q38++Q42</f>
        <v>11</v>
      </c>
      <c r="R46" s="5">
        <f>+R38++R42</f>
        <v>5</v>
      </c>
      <c r="S46" s="5">
        <f>SUM(Q46:R46)</f>
        <v>16</v>
      </c>
      <c r="T46" s="5">
        <f>+Q46+N46+K46+H46+E46+B46</f>
        <v>119</v>
      </c>
      <c r="U46" s="5">
        <f>+R46+O46+L46+I46+F46+C46</f>
        <v>81</v>
      </c>
      <c r="V46" s="5">
        <f>SUM(T46:U46)</f>
        <v>200</v>
      </c>
    </row>
    <row r="47" spans="1:22" x14ac:dyDescent="0.2">
      <c r="A47" s="2" t="s">
        <v>16</v>
      </c>
      <c r="B47" s="5">
        <f>+B39++B43</f>
        <v>0</v>
      </c>
      <c r="C47" s="5">
        <f>+C39++C43</f>
        <v>0</v>
      </c>
      <c r="D47" s="5">
        <f>SUM(B47:C47)</f>
        <v>0</v>
      </c>
      <c r="E47" s="5">
        <f>+E39++E43</f>
        <v>0</v>
      </c>
      <c r="F47" s="5">
        <f>+F39++F43</f>
        <v>0</v>
      </c>
      <c r="G47" s="5">
        <f>SUM(E47:F47)</f>
        <v>0</v>
      </c>
      <c r="H47" s="5">
        <f>+H39++H43</f>
        <v>0</v>
      </c>
      <c r="I47" s="5">
        <f>+I39++I43</f>
        <v>0</v>
      </c>
      <c r="J47" s="5">
        <f>SUM(H47:I47)</f>
        <v>0</v>
      </c>
      <c r="K47" s="5">
        <f>+K39++K43</f>
        <v>0</v>
      </c>
      <c r="L47" s="5">
        <f>+L39++L43</f>
        <v>0</v>
      </c>
      <c r="M47" s="5">
        <f>SUM(K47:L47)</f>
        <v>0</v>
      </c>
      <c r="N47" s="5">
        <f>+N39++N43</f>
        <v>0</v>
      </c>
      <c r="O47" s="5">
        <f>+O39++O43</f>
        <v>0</v>
      </c>
      <c r="P47" s="5">
        <f>SUM(N47:O47)</f>
        <v>0</v>
      </c>
      <c r="Q47" s="5">
        <f>+Q39++Q43</f>
        <v>0</v>
      </c>
      <c r="R47" s="5">
        <f>+R39++R43</f>
        <v>0</v>
      </c>
      <c r="S47" s="5">
        <f>SUM(Q47:R47)</f>
        <v>0</v>
      </c>
      <c r="T47" s="5">
        <f>+Q47+N47+K47+H47+E47+B47</f>
        <v>0</v>
      </c>
      <c r="U47" s="5">
        <f>+R47+O47+L47+I47+F47+C47</f>
        <v>0</v>
      </c>
      <c r="V47" s="5">
        <f>SUM(T47:U47)</f>
        <v>0</v>
      </c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x14ac:dyDescent="0.2">
      <c r="A49" s="21" t="s">
        <v>24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x14ac:dyDescent="0.2">
      <c r="A50" s="12" t="s">
        <v>13</v>
      </c>
      <c r="B50" s="5">
        <f>SUM(B51:B52)</f>
        <v>0</v>
      </c>
      <c r="C50" s="5">
        <f t="shared" ref="C50:R50" si="9">SUM(C51:C52)</f>
        <v>0</v>
      </c>
      <c r="D50" s="5">
        <f t="shared" si="9"/>
        <v>0</v>
      </c>
      <c r="E50" s="5">
        <f t="shared" si="9"/>
        <v>0</v>
      </c>
      <c r="F50" s="5">
        <f t="shared" si="9"/>
        <v>0</v>
      </c>
      <c r="G50" s="5">
        <f t="shared" si="9"/>
        <v>0</v>
      </c>
      <c r="H50" s="5">
        <f t="shared" si="9"/>
        <v>0</v>
      </c>
      <c r="I50" s="5">
        <f t="shared" si="9"/>
        <v>0</v>
      </c>
      <c r="J50" s="5">
        <f t="shared" si="9"/>
        <v>0</v>
      </c>
      <c r="K50" s="5">
        <f t="shared" si="9"/>
        <v>0</v>
      </c>
      <c r="L50" s="5">
        <f t="shared" si="9"/>
        <v>0</v>
      </c>
      <c r="M50" s="5">
        <f t="shared" si="9"/>
        <v>0</v>
      </c>
      <c r="N50" s="5">
        <f t="shared" si="9"/>
        <v>0</v>
      </c>
      <c r="O50" s="5">
        <f t="shared" si="9"/>
        <v>0</v>
      </c>
      <c r="P50" s="5">
        <f t="shared" si="9"/>
        <v>0</v>
      </c>
      <c r="Q50" s="5">
        <f t="shared" si="9"/>
        <v>0</v>
      </c>
      <c r="R50" s="5">
        <f t="shared" si="9"/>
        <v>0</v>
      </c>
      <c r="S50" s="5">
        <f>SUM(S51:S52)</f>
        <v>0</v>
      </c>
      <c r="T50" s="5">
        <f>SUM(T51:T52)</f>
        <v>0</v>
      </c>
      <c r="U50" s="5">
        <f>SUM(U51:U52)</f>
        <v>0</v>
      </c>
      <c r="V50" s="5">
        <f>SUM(V51:V52)</f>
        <v>0</v>
      </c>
    </row>
    <row r="51" spans="1:22" x14ac:dyDescent="0.2">
      <c r="A51" s="2" t="s">
        <v>14</v>
      </c>
      <c r="B51" s="5">
        <v>0</v>
      </c>
      <c r="C51" s="5">
        <v>0</v>
      </c>
      <c r="D51" s="5">
        <f>SUM(B51:C51)</f>
        <v>0</v>
      </c>
      <c r="E51" s="5">
        <v>0</v>
      </c>
      <c r="F51" s="5">
        <v>0</v>
      </c>
      <c r="G51" s="5">
        <f>SUM(E51:F51)</f>
        <v>0</v>
      </c>
      <c r="H51" s="5">
        <v>0</v>
      </c>
      <c r="I51" s="5">
        <v>0</v>
      </c>
      <c r="J51" s="5">
        <f>SUM(H51:I51)</f>
        <v>0</v>
      </c>
      <c r="K51" s="5">
        <v>0</v>
      </c>
      <c r="L51" s="5">
        <v>0</v>
      </c>
      <c r="M51" s="5">
        <f>SUM(K51:L51)</f>
        <v>0</v>
      </c>
      <c r="N51" s="5">
        <v>0</v>
      </c>
      <c r="O51" s="5">
        <v>0</v>
      </c>
      <c r="P51" s="5">
        <f>SUM(N51:O51)</f>
        <v>0</v>
      </c>
      <c r="Q51" s="5">
        <v>0</v>
      </c>
      <c r="R51" s="5">
        <v>0</v>
      </c>
      <c r="S51" s="5">
        <f>SUM(Q51:R51)</f>
        <v>0</v>
      </c>
      <c r="T51" s="5">
        <f>+Q51+N51+K51+H51+E51+B51</f>
        <v>0</v>
      </c>
      <c r="U51" s="5">
        <f>+R51+O51+L51+I51+F51+C51</f>
        <v>0</v>
      </c>
      <c r="V51" s="5">
        <f>SUM(T51:U51)</f>
        <v>0</v>
      </c>
    </row>
    <row r="52" spans="1:22" x14ac:dyDescent="0.2">
      <c r="A52" s="2" t="s">
        <v>16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v>0</v>
      </c>
      <c r="L52" s="5">
        <v>0</v>
      </c>
      <c r="M52" s="5">
        <f>SUM(K52:L52)</f>
        <v>0</v>
      </c>
      <c r="N52" s="5">
        <v>0</v>
      </c>
      <c r="O52" s="5">
        <v>0</v>
      </c>
      <c r="P52" s="5">
        <f>SUM(N52:O52)</f>
        <v>0</v>
      </c>
      <c r="Q52" s="5">
        <v>0</v>
      </c>
      <c r="R52" s="5">
        <v>0</v>
      </c>
      <c r="S52" s="5">
        <f>SUM(Q52:R52)</f>
        <v>0</v>
      </c>
      <c r="T52" s="5">
        <f>+Q52+N52+K52+H52+E52+B52</f>
        <v>0</v>
      </c>
      <c r="U52" s="5">
        <f>+R52+O52+L52+I52+F52+C52</f>
        <v>0</v>
      </c>
      <c r="V52" s="5">
        <f>SUM(T52:U52)</f>
        <v>0</v>
      </c>
    </row>
    <row r="53" spans="1:22" x14ac:dyDescent="0.2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x14ac:dyDescent="0.2">
      <c r="A54" s="12" t="s">
        <v>17</v>
      </c>
      <c r="B54" s="5">
        <f>SUM(B55:B56)</f>
        <v>3</v>
      </c>
      <c r="C54" s="5">
        <f t="shared" ref="C54:S54" si="10">SUM(C55:C56)</f>
        <v>1</v>
      </c>
      <c r="D54" s="5">
        <f t="shared" si="10"/>
        <v>4</v>
      </c>
      <c r="E54" s="5">
        <f t="shared" si="10"/>
        <v>0</v>
      </c>
      <c r="F54" s="5">
        <f t="shared" si="10"/>
        <v>0</v>
      </c>
      <c r="G54" s="5">
        <f t="shared" si="10"/>
        <v>0</v>
      </c>
      <c r="H54" s="5">
        <f t="shared" si="10"/>
        <v>2</v>
      </c>
      <c r="I54" s="5">
        <f t="shared" si="10"/>
        <v>1</v>
      </c>
      <c r="J54" s="5">
        <f t="shared" si="10"/>
        <v>3</v>
      </c>
      <c r="K54" s="5">
        <f t="shared" si="10"/>
        <v>0</v>
      </c>
      <c r="L54" s="5">
        <f t="shared" si="10"/>
        <v>0</v>
      </c>
      <c r="M54" s="5">
        <f t="shared" si="10"/>
        <v>0</v>
      </c>
      <c r="N54" s="5">
        <f t="shared" si="10"/>
        <v>0</v>
      </c>
      <c r="O54" s="5">
        <f t="shared" si="10"/>
        <v>0</v>
      </c>
      <c r="P54" s="5">
        <f t="shared" si="10"/>
        <v>0</v>
      </c>
      <c r="Q54" s="5">
        <f t="shared" si="10"/>
        <v>0</v>
      </c>
      <c r="R54" s="5">
        <f t="shared" si="10"/>
        <v>0</v>
      </c>
      <c r="S54" s="5">
        <f t="shared" si="10"/>
        <v>0</v>
      </c>
      <c r="T54" s="5">
        <f>SUM(T55:T56)</f>
        <v>5</v>
      </c>
      <c r="U54" s="5">
        <f>SUM(U55:U56)</f>
        <v>2</v>
      </c>
      <c r="V54" s="5">
        <f>SUM(V55:V56)</f>
        <v>7</v>
      </c>
    </row>
    <row r="55" spans="1:22" x14ac:dyDescent="0.2">
      <c r="A55" s="2" t="s">
        <v>14</v>
      </c>
      <c r="B55" s="5">
        <v>3</v>
      </c>
      <c r="C55" s="5">
        <v>1</v>
      </c>
      <c r="D55" s="5">
        <f>SUM(B55:C55)</f>
        <v>4</v>
      </c>
      <c r="E55" s="5">
        <v>0</v>
      </c>
      <c r="F55" s="5">
        <v>0</v>
      </c>
      <c r="G55" s="5">
        <f>SUM(E55:F55)</f>
        <v>0</v>
      </c>
      <c r="H55" s="5">
        <v>2</v>
      </c>
      <c r="I55" s="5">
        <v>1</v>
      </c>
      <c r="J55" s="5">
        <f>SUM(H55:I55)</f>
        <v>3</v>
      </c>
      <c r="K55" s="5">
        <v>0</v>
      </c>
      <c r="L55" s="5">
        <v>0</v>
      </c>
      <c r="M55" s="5">
        <f>SUM(K55:L55)</f>
        <v>0</v>
      </c>
      <c r="N55" s="5">
        <v>0</v>
      </c>
      <c r="O55" s="5">
        <v>0</v>
      </c>
      <c r="P55" s="5">
        <f>SUM(N55:O55)</f>
        <v>0</v>
      </c>
      <c r="Q55" s="5">
        <v>0</v>
      </c>
      <c r="R55" s="5">
        <v>0</v>
      </c>
      <c r="S55" s="5">
        <f>SUM(Q55:R55)</f>
        <v>0</v>
      </c>
      <c r="T55" s="5">
        <f>+Q55+N55+K55+H55+E55+B55</f>
        <v>5</v>
      </c>
      <c r="U55" s="5">
        <f>+R55+O55+L55+I55+F55+C55</f>
        <v>2</v>
      </c>
      <c r="V55" s="5">
        <f>SUM(T55:U55)</f>
        <v>7</v>
      </c>
    </row>
    <row r="56" spans="1:22" x14ac:dyDescent="0.2">
      <c r="A56" s="2" t="s">
        <v>16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v>0</v>
      </c>
      <c r="L56" s="5">
        <v>0</v>
      </c>
      <c r="M56" s="5">
        <f>SUM(K56:L56)</f>
        <v>0</v>
      </c>
      <c r="N56" s="5">
        <v>0</v>
      </c>
      <c r="O56" s="5">
        <v>0</v>
      </c>
      <c r="P56" s="5">
        <f>SUM(N56:O56)</f>
        <v>0</v>
      </c>
      <c r="Q56" s="5">
        <v>0</v>
      </c>
      <c r="R56" s="5">
        <v>0</v>
      </c>
      <c r="S56" s="5">
        <f>SUM(Q56:R56)</f>
        <v>0</v>
      </c>
      <c r="T56" s="5">
        <f>+Q56+N56+K56+H56+E56+B56</f>
        <v>0</v>
      </c>
      <c r="U56" s="5">
        <f>+R56+O56+L56+I56+F56+C56</f>
        <v>0</v>
      </c>
      <c r="V56" s="5">
        <f>SUM(T56:U56)</f>
        <v>0</v>
      </c>
    </row>
    <row r="57" spans="1:22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12" t="s">
        <v>8</v>
      </c>
      <c r="B58" s="5">
        <f t="shared" ref="B58:V58" si="11">SUM(B59:B60)</f>
        <v>3</v>
      </c>
      <c r="C58" s="5">
        <f t="shared" si="11"/>
        <v>1</v>
      </c>
      <c r="D58" s="5">
        <f t="shared" si="11"/>
        <v>4</v>
      </c>
      <c r="E58" s="5">
        <f t="shared" si="11"/>
        <v>0</v>
      </c>
      <c r="F58" s="5">
        <f t="shared" si="11"/>
        <v>0</v>
      </c>
      <c r="G58" s="5">
        <f t="shared" si="11"/>
        <v>0</v>
      </c>
      <c r="H58" s="5">
        <f t="shared" si="11"/>
        <v>2</v>
      </c>
      <c r="I58" s="5">
        <f t="shared" si="11"/>
        <v>1</v>
      </c>
      <c r="J58" s="5">
        <f t="shared" si="11"/>
        <v>3</v>
      </c>
      <c r="K58" s="5">
        <f t="shared" si="11"/>
        <v>0</v>
      </c>
      <c r="L58" s="5">
        <f t="shared" si="11"/>
        <v>0</v>
      </c>
      <c r="M58" s="5">
        <f t="shared" si="11"/>
        <v>0</v>
      </c>
      <c r="N58" s="5">
        <f t="shared" si="11"/>
        <v>0</v>
      </c>
      <c r="O58" s="5">
        <f t="shared" si="11"/>
        <v>0</v>
      </c>
      <c r="P58" s="5">
        <f t="shared" si="11"/>
        <v>0</v>
      </c>
      <c r="Q58" s="5">
        <f t="shared" si="11"/>
        <v>0</v>
      </c>
      <c r="R58" s="5">
        <f t="shared" si="11"/>
        <v>0</v>
      </c>
      <c r="S58" s="5">
        <f t="shared" si="11"/>
        <v>0</v>
      </c>
      <c r="T58" s="5">
        <f t="shared" si="11"/>
        <v>5</v>
      </c>
      <c r="U58" s="5">
        <f t="shared" si="11"/>
        <v>2</v>
      </c>
      <c r="V58" s="5">
        <f t="shared" si="11"/>
        <v>7</v>
      </c>
    </row>
    <row r="59" spans="1:22" x14ac:dyDescent="0.2">
      <c r="A59" s="2" t="s">
        <v>14</v>
      </c>
      <c r="B59" s="5">
        <f>+B51++B55</f>
        <v>3</v>
      </c>
      <c r="C59" s="5">
        <f>+C51++C55</f>
        <v>1</v>
      </c>
      <c r="D59" s="5">
        <f>SUM(B59:C59)</f>
        <v>4</v>
      </c>
      <c r="E59" s="5">
        <f>+E51++E55</f>
        <v>0</v>
      </c>
      <c r="F59" s="5">
        <f>+F51++F55</f>
        <v>0</v>
      </c>
      <c r="G59" s="5">
        <f>SUM(E59:F59)</f>
        <v>0</v>
      </c>
      <c r="H59" s="5">
        <f>+H51++H55</f>
        <v>2</v>
      </c>
      <c r="I59" s="5">
        <f>+I51++I55</f>
        <v>1</v>
      </c>
      <c r="J59" s="5">
        <f>SUM(H59:I59)</f>
        <v>3</v>
      </c>
      <c r="K59" s="5">
        <f>+K51++K55</f>
        <v>0</v>
      </c>
      <c r="L59" s="5">
        <f>+L51++L55</f>
        <v>0</v>
      </c>
      <c r="M59" s="5">
        <f>SUM(K59:L59)</f>
        <v>0</v>
      </c>
      <c r="N59" s="5">
        <f>+N51++N55</f>
        <v>0</v>
      </c>
      <c r="O59" s="5">
        <f>+O51++O55</f>
        <v>0</v>
      </c>
      <c r="P59" s="5">
        <f>SUM(N59:O59)</f>
        <v>0</v>
      </c>
      <c r="Q59" s="5">
        <f>+Q51++Q55</f>
        <v>0</v>
      </c>
      <c r="R59" s="5">
        <f>+R51++R55</f>
        <v>0</v>
      </c>
      <c r="S59" s="5">
        <f>SUM(Q59:R59)</f>
        <v>0</v>
      </c>
      <c r="T59" s="5">
        <f>+Q59+N59+K59+H59+E59+B59</f>
        <v>5</v>
      </c>
      <c r="U59" s="5">
        <f>+R59+O59+L59+I59+F59+C59</f>
        <v>2</v>
      </c>
      <c r="V59" s="5">
        <f>SUM(T59:U59)</f>
        <v>7</v>
      </c>
    </row>
    <row r="60" spans="1:22" x14ac:dyDescent="0.2">
      <c r="A60" s="2" t="s">
        <v>16</v>
      </c>
      <c r="B60" s="5">
        <f>+B52++B56</f>
        <v>0</v>
      </c>
      <c r="C60" s="5">
        <f>+C52++C56</f>
        <v>0</v>
      </c>
      <c r="D60" s="5">
        <f>SUM(B60:C60)</f>
        <v>0</v>
      </c>
      <c r="E60" s="5">
        <f>+E52++E56</f>
        <v>0</v>
      </c>
      <c r="F60" s="5">
        <f>+F52++F56</f>
        <v>0</v>
      </c>
      <c r="G60" s="5">
        <f>SUM(E60:F60)</f>
        <v>0</v>
      </c>
      <c r="H60" s="5">
        <f>+H52++H56</f>
        <v>0</v>
      </c>
      <c r="I60" s="5">
        <f>+I52++I56</f>
        <v>0</v>
      </c>
      <c r="J60" s="5">
        <f>SUM(H60:I60)</f>
        <v>0</v>
      </c>
      <c r="K60" s="5">
        <f>+K52++K56</f>
        <v>0</v>
      </c>
      <c r="L60" s="5">
        <f>+L52++L56</f>
        <v>0</v>
      </c>
      <c r="M60" s="5">
        <f>SUM(K60:L60)</f>
        <v>0</v>
      </c>
      <c r="N60" s="5">
        <f>+N52++N56</f>
        <v>0</v>
      </c>
      <c r="O60" s="5">
        <f>+O52++O56</f>
        <v>0</v>
      </c>
      <c r="P60" s="5">
        <f>SUM(N60:O60)</f>
        <v>0</v>
      </c>
      <c r="Q60" s="5">
        <f>+Q52++Q56</f>
        <v>0</v>
      </c>
      <c r="R60" s="5">
        <f>+R52++R56</f>
        <v>0</v>
      </c>
      <c r="S60" s="5">
        <f>SUM(Q60:R60)</f>
        <v>0</v>
      </c>
      <c r="T60" s="5">
        <f>+Q60+N60+K60+H60+E60+B60</f>
        <v>0</v>
      </c>
      <c r="U60" s="5">
        <f>+R60+O60+L60+I60+F60+C60</f>
        <v>0</v>
      </c>
      <c r="V60" s="5">
        <f>SUM(T60:U60)</f>
        <v>0</v>
      </c>
    </row>
    <row r="61" spans="1:22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x14ac:dyDescent="0.2">
      <c r="A62" s="21" t="s">
        <v>27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12" t="s">
        <v>13</v>
      </c>
      <c r="B63" s="5">
        <f>SUM(B64:B65)</f>
        <v>4</v>
      </c>
      <c r="C63" s="5">
        <f t="shared" ref="C63:S63" si="12">SUM(C64:C65)</f>
        <v>2</v>
      </c>
      <c r="D63" s="5">
        <f t="shared" si="12"/>
        <v>6</v>
      </c>
      <c r="E63" s="5">
        <f t="shared" si="12"/>
        <v>0</v>
      </c>
      <c r="F63" s="5">
        <f t="shared" si="12"/>
        <v>0</v>
      </c>
      <c r="G63" s="5">
        <f t="shared" si="12"/>
        <v>0</v>
      </c>
      <c r="H63" s="5">
        <f t="shared" si="12"/>
        <v>2</v>
      </c>
      <c r="I63" s="5">
        <f t="shared" si="12"/>
        <v>3</v>
      </c>
      <c r="J63" s="5">
        <f t="shared" si="12"/>
        <v>5</v>
      </c>
      <c r="K63" s="5">
        <f t="shared" si="12"/>
        <v>2</v>
      </c>
      <c r="L63" s="5">
        <f t="shared" si="12"/>
        <v>1</v>
      </c>
      <c r="M63" s="5">
        <f t="shared" si="12"/>
        <v>3</v>
      </c>
      <c r="N63" s="5">
        <f t="shared" si="12"/>
        <v>1</v>
      </c>
      <c r="O63" s="5">
        <f t="shared" si="12"/>
        <v>2</v>
      </c>
      <c r="P63" s="5">
        <f t="shared" si="12"/>
        <v>3</v>
      </c>
      <c r="Q63" s="5">
        <f t="shared" si="12"/>
        <v>3</v>
      </c>
      <c r="R63" s="5">
        <f t="shared" si="12"/>
        <v>3</v>
      </c>
      <c r="S63" s="5">
        <f t="shared" si="12"/>
        <v>6</v>
      </c>
      <c r="T63" s="5">
        <f>SUM(T64:T65)</f>
        <v>12</v>
      </c>
      <c r="U63" s="5">
        <f>SUM(U64:U65)</f>
        <v>11</v>
      </c>
      <c r="V63" s="5">
        <f>SUM(V64:V65)</f>
        <v>23</v>
      </c>
    </row>
    <row r="64" spans="1:22" x14ac:dyDescent="0.2">
      <c r="A64" s="2" t="s">
        <v>14</v>
      </c>
      <c r="B64" s="5">
        <v>4</v>
      </c>
      <c r="C64" s="5">
        <v>2</v>
      </c>
      <c r="D64" s="5">
        <f>SUM(B64:C64)</f>
        <v>6</v>
      </c>
      <c r="E64" s="5">
        <v>0</v>
      </c>
      <c r="F64" s="5">
        <v>0</v>
      </c>
      <c r="G64" s="5">
        <f>SUM(E64:F64)</f>
        <v>0</v>
      </c>
      <c r="H64" s="5">
        <v>2</v>
      </c>
      <c r="I64" s="5">
        <v>3</v>
      </c>
      <c r="J64" s="5">
        <f>SUM(H64:I64)</f>
        <v>5</v>
      </c>
      <c r="K64" s="5">
        <v>2</v>
      </c>
      <c r="L64" s="5">
        <v>1</v>
      </c>
      <c r="M64" s="5">
        <f>SUM(K64:L64)</f>
        <v>3</v>
      </c>
      <c r="N64" s="5">
        <v>1</v>
      </c>
      <c r="O64" s="5">
        <v>2</v>
      </c>
      <c r="P64" s="5">
        <f>SUM(N64:O64)</f>
        <v>3</v>
      </c>
      <c r="Q64" s="5">
        <v>3</v>
      </c>
      <c r="R64" s="5">
        <v>3</v>
      </c>
      <c r="S64" s="5">
        <f>SUM(Q64:R64)</f>
        <v>6</v>
      </c>
      <c r="T64" s="5">
        <f>+Q64+N64+K64+H64+E64+B64</f>
        <v>12</v>
      </c>
      <c r="U64" s="5">
        <f>+R64+O64+L64+I64+F64+C64</f>
        <v>11</v>
      </c>
      <c r="V64" s="5">
        <f>SUM(T64:U64)</f>
        <v>23</v>
      </c>
    </row>
    <row r="65" spans="1:22" x14ac:dyDescent="0.2">
      <c r="A65" s="2" t="s">
        <v>16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v>0</v>
      </c>
      <c r="L65" s="5">
        <v>0</v>
      </c>
      <c r="M65" s="5">
        <f>SUM(K65:L65)</f>
        <v>0</v>
      </c>
      <c r="N65" s="5">
        <v>0</v>
      </c>
      <c r="O65" s="5">
        <v>0</v>
      </c>
      <c r="P65" s="5">
        <f>SUM(N65:O65)</f>
        <v>0</v>
      </c>
      <c r="Q65" s="5">
        <v>0</v>
      </c>
      <c r="R65" s="5">
        <v>0</v>
      </c>
      <c r="S65" s="5">
        <f>SUM(Q65:R65)</f>
        <v>0</v>
      </c>
      <c r="T65" s="5">
        <f>+Q65+N65+K65+H65+E65+B65</f>
        <v>0</v>
      </c>
      <c r="U65" s="5">
        <f>+R65+O65+L65+I65+F65+C65</f>
        <v>0</v>
      </c>
      <c r="V65" s="5">
        <f>SUM(T65:U65)</f>
        <v>0</v>
      </c>
    </row>
    <row r="66" spans="1:22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x14ac:dyDescent="0.2">
      <c r="A67" s="12" t="s">
        <v>17</v>
      </c>
      <c r="B67" s="5">
        <f>SUM(B68:B69)</f>
        <v>37</v>
      </c>
      <c r="C67" s="5">
        <f t="shared" ref="C67:V67" si="13">SUM(C68:C69)</f>
        <v>26</v>
      </c>
      <c r="D67" s="5">
        <f t="shared" si="13"/>
        <v>63</v>
      </c>
      <c r="E67" s="5">
        <f t="shared" si="13"/>
        <v>32</v>
      </c>
      <c r="F67" s="5">
        <f t="shared" si="13"/>
        <v>19</v>
      </c>
      <c r="G67" s="5">
        <f t="shared" si="13"/>
        <v>51</v>
      </c>
      <c r="H67" s="5">
        <f t="shared" si="13"/>
        <v>21</v>
      </c>
      <c r="I67" s="5">
        <f t="shared" si="13"/>
        <v>14</v>
      </c>
      <c r="J67" s="5">
        <f t="shared" si="13"/>
        <v>35</v>
      </c>
      <c r="K67" s="5">
        <f t="shared" si="13"/>
        <v>14</v>
      </c>
      <c r="L67" s="5">
        <f t="shared" si="13"/>
        <v>21</v>
      </c>
      <c r="M67" s="5">
        <f t="shared" si="13"/>
        <v>35</v>
      </c>
      <c r="N67" s="5">
        <f t="shared" si="13"/>
        <v>7</v>
      </c>
      <c r="O67" s="5">
        <f t="shared" si="13"/>
        <v>4</v>
      </c>
      <c r="P67" s="5">
        <f t="shared" si="13"/>
        <v>11</v>
      </c>
      <c r="Q67" s="5">
        <f t="shared" si="13"/>
        <v>4</v>
      </c>
      <c r="R67" s="5">
        <f t="shared" si="13"/>
        <v>6</v>
      </c>
      <c r="S67" s="5">
        <f t="shared" si="13"/>
        <v>10</v>
      </c>
      <c r="T67" s="5">
        <f t="shared" si="13"/>
        <v>115</v>
      </c>
      <c r="U67" s="5">
        <f t="shared" si="13"/>
        <v>90</v>
      </c>
      <c r="V67" s="5">
        <f t="shared" si="13"/>
        <v>205</v>
      </c>
    </row>
    <row r="68" spans="1:22" x14ac:dyDescent="0.2">
      <c r="A68" s="2" t="s">
        <v>14</v>
      </c>
      <c r="B68" s="5">
        <v>37</v>
      </c>
      <c r="C68" s="5">
        <v>26</v>
      </c>
      <c r="D68" s="5">
        <f>SUM(B68:C68)</f>
        <v>63</v>
      </c>
      <c r="E68" s="5">
        <v>32</v>
      </c>
      <c r="F68" s="5">
        <v>19</v>
      </c>
      <c r="G68" s="5">
        <f>SUM(E68:F68)</f>
        <v>51</v>
      </c>
      <c r="H68" s="5">
        <v>21</v>
      </c>
      <c r="I68" s="5">
        <v>14</v>
      </c>
      <c r="J68" s="5">
        <f>SUM(H68:I68)</f>
        <v>35</v>
      </c>
      <c r="K68" s="5">
        <v>14</v>
      </c>
      <c r="L68" s="5">
        <v>21</v>
      </c>
      <c r="M68" s="5">
        <f>SUM(K68:L68)</f>
        <v>35</v>
      </c>
      <c r="N68" s="5">
        <v>7</v>
      </c>
      <c r="O68" s="5">
        <v>4</v>
      </c>
      <c r="P68" s="5">
        <f>SUM(N68:O68)</f>
        <v>11</v>
      </c>
      <c r="Q68" s="5">
        <v>4</v>
      </c>
      <c r="R68" s="5">
        <v>6</v>
      </c>
      <c r="S68" s="5">
        <f>SUM(Q68:R68)</f>
        <v>10</v>
      </c>
      <c r="T68" s="5">
        <f>+Q68+N68+K68+H68+E68+B68</f>
        <v>115</v>
      </c>
      <c r="U68" s="5">
        <f>+R68+O68+L68+I68+F68+C68</f>
        <v>90</v>
      </c>
      <c r="V68" s="5">
        <f>SUM(T68:U68)</f>
        <v>205</v>
      </c>
    </row>
    <row r="69" spans="1:22" x14ac:dyDescent="0.2">
      <c r="A69" s="2" t="s">
        <v>16</v>
      </c>
      <c r="B69" s="5">
        <v>0</v>
      </c>
      <c r="C69" s="5">
        <v>0</v>
      </c>
      <c r="D69" s="5">
        <f>SUM(B69:C69)</f>
        <v>0</v>
      </c>
      <c r="E69" s="5">
        <v>0</v>
      </c>
      <c r="F69" s="5">
        <v>0</v>
      </c>
      <c r="G69" s="5">
        <f>SUM(E69:F69)</f>
        <v>0</v>
      </c>
      <c r="H69" s="5">
        <v>0</v>
      </c>
      <c r="I69" s="5">
        <v>0</v>
      </c>
      <c r="J69" s="5">
        <f>SUM(H69:I69)</f>
        <v>0</v>
      </c>
      <c r="K69" s="5">
        <v>0</v>
      </c>
      <c r="L69" s="5">
        <v>0</v>
      </c>
      <c r="M69" s="5">
        <f>SUM(K69:L69)</f>
        <v>0</v>
      </c>
      <c r="N69" s="5">
        <v>0</v>
      </c>
      <c r="O69" s="5">
        <v>0</v>
      </c>
      <c r="P69" s="5">
        <f>SUM(N69:O69)</f>
        <v>0</v>
      </c>
      <c r="Q69" s="5">
        <v>0</v>
      </c>
      <c r="R69" s="5">
        <v>0</v>
      </c>
      <c r="S69" s="5">
        <f>SUM(Q69:R69)</f>
        <v>0</v>
      </c>
      <c r="T69" s="5">
        <f>+Q69+N69+K69+H69+E69+B69</f>
        <v>0</v>
      </c>
      <c r="U69" s="5">
        <f>+R69+O69+L69+I69+F69+C69</f>
        <v>0</v>
      </c>
      <c r="V69" s="5">
        <f>SUM(T69:U69)</f>
        <v>0</v>
      </c>
    </row>
    <row r="70" spans="1:22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x14ac:dyDescent="0.2">
      <c r="A71" s="12" t="s">
        <v>8</v>
      </c>
      <c r="B71" s="5">
        <f t="shared" ref="B71:V71" si="14">SUM(B72:B73)</f>
        <v>41</v>
      </c>
      <c r="C71" s="5">
        <f t="shared" si="14"/>
        <v>28</v>
      </c>
      <c r="D71" s="5">
        <f t="shared" si="14"/>
        <v>69</v>
      </c>
      <c r="E71" s="5">
        <f t="shared" si="14"/>
        <v>32</v>
      </c>
      <c r="F71" s="5">
        <f t="shared" si="14"/>
        <v>19</v>
      </c>
      <c r="G71" s="5">
        <f t="shared" si="14"/>
        <v>51</v>
      </c>
      <c r="H71" s="5">
        <f t="shared" si="14"/>
        <v>23</v>
      </c>
      <c r="I71" s="5">
        <f t="shared" si="14"/>
        <v>17</v>
      </c>
      <c r="J71" s="5">
        <f t="shared" si="14"/>
        <v>40</v>
      </c>
      <c r="K71" s="5">
        <f t="shared" si="14"/>
        <v>16</v>
      </c>
      <c r="L71" s="5">
        <f t="shared" si="14"/>
        <v>22</v>
      </c>
      <c r="M71" s="5">
        <f t="shared" si="14"/>
        <v>38</v>
      </c>
      <c r="N71" s="5">
        <f t="shared" si="14"/>
        <v>8</v>
      </c>
      <c r="O71" s="5">
        <f t="shared" si="14"/>
        <v>6</v>
      </c>
      <c r="P71" s="5">
        <f t="shared" si="14"/>
        <v>14</v>
      </c>
      <c r="Q71" s="5">
        <f t="shared" si="14"/>
        <v>7</v>
      </c>
      <c r="R71" s="5">
        <f t="shared" si="14"/>
        <v>9</v>
      </c>
      <c r="S71" s="5">
        <f t="shared" si="14"/>
        <v>16</v>
      </c>
      <c r="T71" s="5">
        <f t="shared" si="14"/>
        <v>127</v>
      </c>
      <c r="U71" s="5">
        <f t="shared" si="14"/>
        <v>101</v>
      </c>
      <c r="V71" s="5">
        <f t="shared" si="14"/>
        <v>228</v>
      </c>
    </row>
    <row r="72" spans="1:22" x14ac:dyDescent="0.2">
      <c r="A72" s="2" t="s">
        <v>14</v>
      </c>
      <c r="B72" s="5">
        <f>+B64++B68</f>
        <v>41</v>
      </c>
      <c r="C72" s="5">
        <f>+C64++C68</f>
        <v>28</v>
      </c>
      <c r="D72" s="5">
        <f>SUM(B72:C72)</f>
        <v>69</v>
      </c>
      <c r="E72" s="5">
        <f>+E64++E68</f>
        <v>32</v>
      </c>
      <c r="F72" s="5">
        <f>+F64++F68</f>
        <v>19</v>
      </c>
      <c r="G72" s="5">
        <f>SUM(E72:F72)</f>
        <v>51</v>
      </c>
      <c r="H72" s="5">
        <f>+H64++H68</f>
        <v>23</v>
      </c>
      <c r="I72" s="5">
        <f>+I64++I68</f>
        <v>17</v>
      </c>
      <c r="J72" s="5">
        <f>SUM(H72:I72)</f>
        <v>40</v>
      </c>
      <c r="K72" s="5">
        <f>+K64++K68</f>
        <v>16</v>
      </c>
      <c r="L72" s="5">
        <f>+L64++L68</f>
        <v>22</v>
      </c>
      <c r="M72" s="5">
        <f>SUM(K72:L72)</f>
        <v>38</v>
      </c>
      <c r="N72" s="5">
        <f>+N64++N68</f>
        <v>8</v>
      </c>
      <c r="O72" s="5">
        <f>+O64++O68</f>
        <v>6</v>
      </c>
      <c r="P72" s="5">
        <f>SUM(N72:O72)</f>
        <v>14</v>
      </c>
      <c r="Q72" s="5">
        <f>+Q64++Q68</f>
        <v>7</v>
      </c>
      <c r="R72" s="5">
        <f>+R64++R68</f>
        <v>9</v>
      </c>
      <c r="S72" s="5">
        <f>SUM(Q72:R72)</f>
        <v>16</v>
      </c>
      <c r="T72" s="5">
        <f>+Q72+N72+K72+H72+E72+B72</f>
        <v>127</v>
      </c>
      <c r="U72" s="5">
        <f>+R72+O72+L72+I72+F72+C72</f>
        <v>101</v>
      </c>
      <c r="V72" s="5">
        <f>SUM(T72:U72)</f>
        <v>228</v>
      </c>
    </row>
    <row r="73" spans="1:22" x14ac:dyDescent="0.2">
      <c r="A73" s="2" t="s">
        <v>16</v>
      </c>
      <c r="B73" s="5">
        <f>+B65++B69</f>
        <v>0</v>
      </c>
      <c r="C73" s="5">
        <f>+C65++C69</f>
        <v>0</v>
      </c>
      <c r="D73" s="5">
        <f>SUM(B73:C73)</f>
        <v>0</v>
      </c>
      <c r="E73" s="5">
        <f>+E65++E69</f>
        <v>0</v>
      </c>
      <c r="F73" s="5">
        <f>+F65++F69</f>
        <v>0</v>
      </c>
      <c r="G73" s="5">
        <f>SUM(E73:F73)</f>
        <v>0</v>
      </c>
      <c r="H73" s="5">
        <f>+H65++H69</f>
        <v>0</v>
      </c>
      <c r="I73" s="5">
        <f>+I65++I69</f>
        <v>0</v>
      </c>
      <c r="J73" s="5">
        <f>SUM(H73:I73)</f>
        <v>0</v>
      </c>
      <c r="K73" s="5">
        <f>+K65++K69</f>
        <v>0</v>
      </c>
      <c r="L73" s="5">
        <f>+L65++L69</f>
        <v>0</v>
      </c>
      <c r="M73" s="5">
        <f>SUM(K73:L73)</f>
        <v>0</v>
      </c>
      <c r="N73" s="5">
        <f>+N65++N69</f>
        <v>0</v>
      </c>
      <c r="O73" s="5">
        <f>+O65++O69</f>
        <v>0</v>
      </c>
      <c r="P73" s="5">
        <f>SUM(N73:O73)</f>
        <v>0</v>
      </c>
      <c r="Q73" s="5">
        <f>+Q65++Q69</f>
        <v>0</v>
      </c>
      <c r="R73" s="5">
        <f>+R65++R69</f>
        <v>0</v>
      </c>
      <c r="S73" s="5">
        <f>SUM(Q73:R73)</f>
        <v>0</v>
      </c>
      <c r="T73" s="5">
        <f>+Q73+N73+K73+H73+E73+B73</f>
        <v>0</v>
      </c>
      <c r="U73" s="5">
        <f>+R73+O73+L73+I73+F73+C73</f>
        <v>0</v>
      </c>
      <c r="V73" s="5">
        <f>SUM(T73:U73)</f>
        <v>0</v>
      </c>
    </row>
    <row r="74" spans="1:22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x14ac:dyDescent="0.2">
      <c r="A75" s="21" t="s">
        <v>30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2">
      <c r="A76" s="12" t="s">
        <v>13</v>
      </c>
      <c r="B76" s="5">
        <f>SUM(B77:B78)</f>
        <v>0</v>
      </c>
      <c r="C76" s="5">
        <f t="shared" ref="C76:S76" si="15">SUM(C77:C78)</f>
        <v>0</v>
      </c>
      <c r="D76" s="5">
        <f t="shared" si="15"/>
        <v>0</v>
      </c>
      <c r="E76" s="5">
        <f t="shared" si="15"/>
        <v>0</v>
      </c>
      <c r="F76" s="5">
        <f t="shared" si="15"/>
        <v>0</v>
      </c>
      <c r="G76" s="5">
        <f t="shared" si="15"/>
        <v>0</v>
      </c>
      <c r="H76" s="5">
        <f t="shared" si="15"/>
        <v>0</v>
      </c>
      <c r="I76" s="5">
        <f t="shared" si="15"/>
        <v>0</v>
      </c>
      <c r="J76" s="5">
        <f t="shared" si="15"/>
        <v>0</v>
      </c>
      <c r="K76" s="5">
        <f t="shared" si="15"/>
        <v>0</v>
      </c>
      <c r="L76" s="5">
        <f t="shared" si="15"/>
        <v>0</v>
      </c>
      <c r="M76" s="5">
        <f t="shared" si="15"/>
        <v>0</v>
      </c>
      <c r="N76" s="5">
        <f t="shared" si="15"/>
        <v>0</v>
      </c>
      <c r="O76" s="5">
        <f t="shared" si="15"/>
        <v>0</v>
      </c>
      <c r="P76" s="5">
        <f t="shared" si="15"/>
        <v>0</v>
      </c>
      <c r="Q76" s="5">
        <f t="shared" si="15"/>
        <v>0</v>
      </c>
      <c r="R76" s="5">
        <f t="shared" si="15"/>
        <v>0</v>
      </c>
      <c r="S76" s="5">
        <f t="shared" si="15"/>
        <v>0</v>
      </c>
      <c r="T76" s="5">
        <f>SUM(T77:T78)</f>
        <v>0</v>
      </c>
      <c r="U76" s="5">
        <f>SUM(U77:U78)</f>
        <v>0</v>
      </c>
      <c r="V76" s="5">
        <f>SUM(V77:V78)</f>
        <v>0</v>
      </c>
    </row>
    <row r="77" spans="1:22" x14ac:dyDescent="0.2">
      <c r="A77" s="2" t="s">
        <v>14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v>0</v>
      </c>
      <c r="L77" s="5">
        <v>0</v>
      </c>
      <c r="M77" s="5">
        <f>SUM(K77:L77)</f>
        <v>0</v>
      </c>
      <c r="N77" s="5">
        <v>0</v>
      </c>
      <c r="O77" s="5">
        <v>0</v>
      </c>
      <c r="P77" s="5">
        <f>SUM(N77:O77)</f>
        <v>0</v>
      </c>
      <c r="Q77" s="5">
        <v>0</v>
      </c>
      <c r="R77" s="5">
        <v>0</v>
      </c>
      <c r="S77" s="5">
        <f>SUM(Q77:R77)</f>
        <v>0</v>
      </c>
      <c r="T77" s="5">
        <f>+Q77+N77+K77+H77+E77+B77</f>
        <v>0</v>
      </c>
      <c r="U77" s="5">
        <f>+R77+O77+L77+I77+F77+C77</f>
        <v>0</v>
      </c>
      <c r="V77" s="5">
        <f>SUM(T77:U77)</f>
        <v>0</v>
      </c>
    </row>
    <row r="78" spans="1:22" x14ac:dyDescent="0.2">
      <c r="A78" s="2" t="s">
        <v>16</v>
      </c>
      <c r="B78" s="5">
        <v>0</v>
      </c>
      <c r="C78" s="5">
        <v>0</v>
      </c>
      <c r="D78" s="5">
        <f>SUM(B78:C78)</f>
        <v>0</v>
      </c>
      <c r="E78" s="5">
        <v>0</v>
      </c>
      <c r="F78" s="5">
        <v>0</v>
      </c>
      <c r="G78" s="5">
        <f>SUM(E78:F78)</f>
        <v>0</v>
      </c>
      <c r="H78" s="5">
        <v>0</v>
      </c>
      <c r="I78" s="5">
        <v>0</v>
      </c>
      <c r="J78" s="5">
        <f>SUM(H78:I78)</f>
        <v>0</v>
      </c>
      <c r="K78" s="5">
        <v>0</v>
      </c>
      <c r="L78" s="5">
        <v>0</v>
      </c>
      <c r="M78" s="5">
        <f>SUM(K78:L78)</f>
        <v>0</v>
      </c>
      <c r="N78" s="5">
        <v>0</v>
      </c>
      <c r="O78" s="5">
        <v>0</v>
      </c>
      <c r="P78" s="5">
        <f>SUM(N78:O78)</f>
        <v>0</v>
      </c>
      <c r="Q78" s="5">
        <v>0</v>
      </c>
      <c r="R78" s="5">
        <v>0</v>
      </c>
      <c r="S78" s="5">
        <f>SUM(Q78:R78)</f>
        <v>0</v>
      </c>
      <c r="T78" s="5">
        <f>+Q78+N78+K78+H78+E78+B78</f>
        <v>0</v>
      </c>
      <c r="U78" s="5">
        <f>+R78+O78+L78+I78+F78+C78</f>
        <v>0</v>
      </c>
      <c r="V78" s="5">
        <f>SUM(T78:U78)</f>
        <v>0</v>
      </c>
    </row>
    <row r="79" spans="1:22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x14ac:dyDescent="0.2">
      <c r="A80" s="12" t="s">
        <v>17</v>
      </c>
      <c r="B80" s="5">
        <f>SUM(B81:B82)</f>
        <v>24</v>
      </c>
      <c r="C80" s="5">
        <f t="shared" ref="C80:S80" si="16">SUM(C81:C82)</f>
        <v>25</v>
      </c>
      <c r="D80" s="5">
        <f t="shared" si="16"/>
        <v>49</v>
      </c>
      <c r="E80" s="5">
        <f t="shared" si="16"/>
        <v>15</v>
      </c>
      <c r="F80" s="5">
        <f t="shared" si="16"/>
        <v>21</v>
      </c>
      <c r="G80" s="5">
        <f t="shared" si="16"/>
        <v>36</v>
      </c>
      <c r="H80" s="5">
        <f t="shared" si="16"/>
        <v>7</v>
      </c>
      <c r="I80" s="5">
        <f t="shared" si="16"/>
        <v>11</v>
      </c>
      <c r="J80" s="5">
        <f t="shared" si="16"/>
        <v>18</v>
      </c>
      <c r="K80" s="5">
        <f t="shared" si="16"/>
        <v>6</v>
      </c>
      <c r="L80" s="5">
        <f t="shared" si="16"/>
        <v>5</v>
      </c>
      <c r="M80" s="5">
        <f t="shared" si="16"/>
        <v>11</v>
      </c>
      <c r="N80" s="5">
        <f t="shared" si="16"/>
        <v>2</v>
      </c>
      <c r="O80" s="5">
        <f t="shared" si="16"/>
        <v>1</v>
      </c>
      <c r="P80" s="5">
        <f t="shared" si="16"/>
        <v>3</v>
      </c>
      <c r="Q80" s="5">
        <f t="shared" si="16"/>
        <v>3</v>
      </c>
      <c r="R80" s="5">
        <f t="shared" si="16"/>
        <v>0</v>
      </c>
      <c r="S80" s="5">
        <f t="shared" si="16"/>
        <v>3</v>
      </c>
      <c r="T80" s="5">
        <f>SUM(T81:T82)</f>
        <v>57</v>
      </c>
      <c r="U80" s="5">
        <f>SUM(U81:U82)</f>
        <v>63</v>
      </c>
      <c r="V80" s="5">
        <f>SUM(V81:V82)</f>
        <v>120</v>
      </c>
    </row>
    <row r="81" spans="1:22" x14ac:dyDescent="0.2">
      <c r="A81" s="2" t="s">
        <v>14</v>
      </c>
      <c r="B81" s="5">
        <v>24</v>
      </c>
      <c r="C81" s="5">
        <v>25</v>
      </c>
      <c r="D81" s="5">
        <f>SUM(B81:C81)</f>
        <v>49</v>
      </c>
      <c r="E81" s="5">
        <v>15</v>
      </c>
      <c r="F81" s="5">
        <v>21</v>
      </c>
      <c r="G81" s="5">
        <f>SUM(E81:F81)</f>
        <v>36</v>
      </c>
      <c r="H81" s="5">
        <v>7</v>
      </c>
      <c r="I81" s="5">
        <v>11</v>
      </c>
      <c r="J81" s="5">
        <f>SUM(H81:I81)</f>
        <v>18</v>
      </c>
      <c r="K81" s="5">
        <v>6</v>
      </c>
      <c r="L81" s="5">
        <v>5</v>
      </c>
      <c r="M81" s="5">
        <f>SUM(K81:L81)</f>
        <v>11</v>
      </c>
      <c r="N81" s="5">
        <v>2</v>
      </c>
      <c r="O81" s="5">
        <v>1</v>
      </c>
      <c r="P81" s="5">
        <f>SUM(N81:O81)</f>
        <v>3</v>
      </c>
      <c r="Q81" s="5">
        <v>3</v>
      </c>
      <c r="R81" s="5">
        <v>0</v>
      </c>
      <c r="S81" s="5">
        <f>SUM(Q81:R81)</f>
        <v>3</v>
      </c>
      <c r="T81" s="5">
        <f>+Q81+N81+K81+H81+E81+B81</f>
        <v>57</v>
      </c>
      <c r="U81" s="5">
        <f>+R81+O81+L81+I81+F81+C81</f>
        <v>63</v>
      </c>
      <c r="V81" s="5">
        <f>SUM(T81:U81)</f>
        <v>120</v>
      </c>
    </row>
    <row r="82" spans="1:22" x14ac:dyDescent="0.2">
      <c r="A82" s="2" t="s">
        <v>16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v>0</v>
      </c>
      <c r="L82" s="5">
        <v>0</v>
      </c>
      <c r="M82" s="5">
        <f>SUM(K82:L82)</f>
        <v>0</v>
      </c>
      <c r="N82" s="5">
        <v>0</v>
      </c>
      <c r="O82" s="5">
        <v>0</v>
      </c>
      <c r="P82" s="5">
        <f>SUM(N82:O82)</f>
        <v>0</v>
      </c>
      <c r="Q82" s="5">
        <v>0</v>
      </c>
      <c r="R82" s="5">
        <v>0</v>
      </c>
      <c r="S82" s="5">
        <f>SUM(Q82:R82)</f>
        <v>0</v>
      </c>
      <c r="T82" s="5">
        <f>+Q82+N82+K82+H82+E82+B82</f>
        <v>0</v>
      </c>
      <c r="U82" s="5">
        <f>+R82+O82+L82+I82+F82+C82</f>
        <v>0</v>
      </c>
      <c r="V82" s="5">
        <f>SUM(T82:U82)</f>
        <v>0</v>
      </c>
    </row>
    <row r="83" spans="1:22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x14ac:dyDescent="0.2">
      <c r="A84" s="12" t="s">
        <v>8</v>
      </c>
      <c r="B84" s="5">
        <f t="shared" ref="B84:V84" si="17">SUM(B85:B86)</f>
        <v>24</v>
      </c>
      <c r="C84" s="5">
        <f t="shared" si="17"/>
        <v>25</v>
      </c>
      <c r="D84" s="5">
        <f t="shared" si="17"/>
        <v>49</v>
      </c>
      <c r="E84" s="5">
        <f t="shared" si="17"/>
        <v>15</v>
      </c>
      <c r="F84" s="5">
        <f t="shared" si="17"/>
        <v>21</v>
      </c>
      <c r="G84" s="5">
        <f t="shared" si="17"/>
        <v>36</v>
      </c>
      <c r="H84" s="5">
        <f t="shared" si="17"/>
        <v>7</v>
      </c>
      <c r="I84" s="5">
        <f t="shared" si="17"/>
        <v>11</v>
      </c>
      <c r="J84" s="5">
        <f t="shared" si="17"/>
        <v>18</v>
      </c>
      <c r="K84" s="5">
        <f t="shared" si="17"/>
        <v>6</v>
      </c>
      <c r="L84" s="5">
        <f t="shared" si="17"/>
        <v>5</v>
      </c>
      <c r="M84" s="5">
        <f t="shared" si="17"/>
        <v>11</v>
      </c>
      <c r="N84" s="5">
        <f t="shared" si="17"/>
        <v>2</v>
      </c>
      <c r="O84" s="5">
        <f t="shared" si="17"/>
        <v>1</v>
      </c>
      <c r="P84" s="5">
        <f t="shared" si="17"/>
        <v>3</v>
      </c>
      <c r="Q84" s="5">
        <f t="shared" si="17"/>
        <v>3</v>
      </c>
      <c r="R84" s="5">
        <f t="shared" si="17"/>
        <v>0</v>
      </c>
      <c r="S84" s="5">
        <f t="shared" si="17"/>
        <v>3</v>
      </c>
      <c r="T84" s="5">
        <f t="shared" si="17"/>
        <v>57</v>
      </c>
      <c r="U84" s="5">
        <f t="shared" si="17"/>
        <v>63</v>
      </c>
      <c r="V84" s="5">
        <f t="shared" si="17"/>
        <v>120</v>
      </c>
    </row>
    <row r="85" spans="1:22" x14ac:dyDescent="0.2">
      <c r="A85" s="2" t="s">
        <v>14</v>
      </c>
      <c r="B85" s="5">
        <f>+B77++B81</f>
        <v>24</v>
      </c>
      <c r="C85" s="5">
        <f>+C77++C81</f>
        <v>25</v>
      </c>
      <c r="D85" s="5">
        <f>SUM(B85:C85)</f>
        <v>49</v>
      </c>
      <c r="E85" s="5">
        <f>+E77++E81</f>
        <v>15</v>
      </c>
      <c r="F85" s="5">
        <f>+F77++F81</f>
        <v>21</v>
      </c>
      <c r="G85" s="5">
        <f>SUM(E85:F85)</f>
        <v>36</v>
      </c>
      <c r="H85" s="5">
        <f>+H77++H81</f>
        <v>7</v>
      </c>
      <c r="I85" s="5">
        <f>+I77++I81</f>
        <v>11</v>
      </c>
      <c r="J85" s="5">
        <f>SUM(H85:I85)</f>
        <v>18</v>
      </c>
      <c r="K85" s="5">
        <f>+K77++K81</f>
        <v>6</v>
      </c>
      <c r="L85" s="5">
        <f>+L77++L81</f>
        <v>5</v>
      </c>
      <c r="M85" s="5">
        <f>SUM(K85:L85)</f>
        <v>11</v>
      </c>
      <c r="N85" s="5">
        <f>+N77++N81</f>
        <v>2</v>
      </c>
      <c r="O85" s="5">
        <f>+O77++O81</f>
        <v>1</v>
      </c>
      <c r="P85" s="5">
        <f>SUM(N85:O85)</f>
        <v>3</v>
      </c>
      <c r="Q85" s="5">
        <f>+Q77++Q81</f>
        <v>3</v>
      </c>
      <c r="R85" s="5">
        <f>+R77++R81</f>
        <v>0</v>
      </c>
      <c r="S85" s="5">
        <f>SUM(Q85:R85)</f>
        <v>3</v>
      </c>
      <c r="T85" s="5">
        <f>+Q85+N85+K85+H85+E85+B85</f>
        <v>57</v>
      </c>
      <c r="U85" s="5">
        <f>+R85+O85+L85+I85+F85+C85</f>
        <v>63</v>
      </c>
      <c r="V85" s="5">
        <f>SUM(T85:U85)</f>
        <v>120</v>
      </c>
    </row>
    <row r="86" spans="1:22" x14ac:dyDescent="0.2">
      <c r="A86" s="2" t="s">
        <v>16</v>
      </c>
      <c r="B86" s="5">
        <f>+B78++B82</f>
        <v>0</v>
      </c>
      <c r="C86" s="5">
        <f>+C78++C82</f>
        <v>0</v>
      </c>
      <c r="D86" s="5">
        <f>SUM(B86:C86)</f>
        <v>0</v>
      </c>
      <c r="E86" s="5">
        <f>+E78++E82</f>
        <v>0</v>
      </c>
      <c r="F86" s="5">
        <f>+F78++F82</f>
        <v>0</v>
      </c>
      <c r="G86" s="5">
        <f>SUM(E86:F86)</f>
        <v>0</v>
      </c>
      <c r="H86" s="5">
        <f>+H78++H82</f>
        <v>0</v>
      </c>
      <c r="I86" s="5">
        <f>+I78++I82</f>
        <v>0</v>
      </c>
      <c r="J86" s="5">
        <f>SUM(H86:I86)</f>
        <v>0</v>
      </c>
      <c r="K86" s="5">
        <f>+K78++K82</f>
        <v>0</v>
      </c>
      <c r="L86" s="5">
        <f>+L78++L82</f>
        <v>0</v>
      </c>
      <c r="M86" s="5">
        <f>SUM(K86:L86)</f>
        <v>0</v>
      </c>
      <c r="N86" s="5">
        <f>+N78++N82</f>
        <v>0</v>
      </c>
      <c r="O86" s="5">
        <f>+O78++O82</f>
        <v>0</v>
      </c>
      <c r="P86" s="5">
        <f>SUM(N86:O86)</f>
        <v>0</v>
      </c>
      <c r="Q86" s="5">
        <f>+Q78++Q82</f>
        <v>0</v>
      </c>
      <c r="R86" s="5">
        <f>+R78++R82</f>
        <v>0</v>
      </c>
      <c r="S86" s="5">
        <f>SUM(Q86:R86)</f>
        <v>0</v>
      </c>
      <c r="T86" s="5">
        <f>+Q86+N86+K86+H86+E86+B86</f>
        <v>0</v>
      </c>
      <c r="U86" s="5">
        <f>+R86+O86+L86+I86+F86+C86</f>
        <v>0</v>
      </c>
      <c r="V86" s="5">
        <f>SUM(T86:U86)</f>
        <v>0</v>
      </c>
    </row>
    <row r="87" spans="1:22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21" t="s">
        <v>31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x14ac:dyDescent="0.2">
      <c r="A89" s="12" t="s">
        <v>13</v>
      </c>
      <c r="B89" s="5">
        <f>SUM(B90:B91)</f>
        <v>0</v>
      </c>
      <c r="C89" s="5">
        <f t="shared" ref="C89:S89" si="18">SUM(C90:C91)</f>
        <v>0</v>
      </c>
      <c r="D89" s="5">
        <f t="shared" si="18"/>
        <v>0</v>
      </c>
      <c r="E89" s="5">
        <f t="shared" si="18"/>
        <v>0</v>
      </c>
      <c r="F89" s="5">
        <f t="shared" si="18"/>
        <v>0</v>
      </c>
      <c r="G89" s="5">
        <f t="shared" si="18"/>
        <v>0</v>
      </c>
      <c r="H89" s="5">
        <f t="shared" si="18"/>
        <v>0</v>
      </c>
      <c r="I89" s="5">
        <f t="shared" si="18"/>
        <v>0</v>
      </c>
      <c r="J89" s="5">
        <f t="shared" si="18"/>
        <v>0</v>
      </c>
      <c r="K89" s="5">
        <f t="shared" si="18"/>
        <v>0</v>
      </c>
      <c r="L89" s="5">
        <f t="shared" si="18"/>
        <v>0</v>
      </c>
      <c r="M89" s="5">
        <f t="shared" si="18"/>
        <v>0</v>
      </c>
      <c r="N89" s="5">
        <f t="shared" si="18"/>
        <v>0</v>
      </c>
      <c r="O89" s="5">
        <f t="shared" si="18"/>
        <v>0</v>
      </c>
      <c r="P89" s="5">
        <f t="shared" si="18"/>
        <v>0</v>
      </c>
      <c r="Q89" s="5">
        <f t="shared" si="18"/>
        <v>0</v>
      </c>
      <c r="R89" s="5">
        <f t="shared" si="18"/>
        <v>0</v>
      </c>
      <c r="S89" s="5">
        <f t="shared" si="18"/>
        <v>0</v>
      </c>
      <c r="T89" s="5">
        <f>SUM(T90:T91)</f>
        <v>0</v>
      </c>
      <c r="U89" s="5">
        <f>SUM(U90:U91)</f>
        <v>0</v>
      </c>
      <c r="V89" s="5">
        <f>SUM(V90:V91)</f>
        <v>0</v>
      </c>
    </row>
    <row r="90" spans="1:22" x14ac:dyDescent="0.2">
      <c r="A90" s="2" t="s">
        <v>14</v>
      </c>
      <c r="B90" s="5">
        <v>0</v>
      </c>
      <c r="C90" s="5">
        <v>0</v>
      </c>
      <c r="D90" s="5">
        <f>SUM(B90:C90)</f>
        <v>0</v>
      </c>
      <c r="E90" s="5">
        <v>0</v>
      </c>
      <c r="F90" s="5">
        <v>0</v>
      </c>
      <c r="G90" s="5">
        <f>SUM(E90:F90)</f>
        <v>0</v>
      </c>
      <c r="H90" s="5">
        <v>0</v>
      </c>
      <c r="I90" s="5">
        <v>0</v>
      </c>
      <c r="J90" s="5">
        <f>SUM(H90:I90)</f>
        <v>0</v>
      </c>
      <c r="K90" s="5">
        <v>0</v>
      </c>
      <c r="L90" s="5">
        <v>0</v>
      </c>
      <c r="M90" s="5">
        <f>SUM(K90:L90)</f>
        <v>0</v>
      </c>
      <c r="N90" s="5">
        <v>0</v>
      </c>
      <c r="O90" s="5">
        <v>0</v>
      </c>
      <c r="P90" s="5">
        <f>SUM(N90:O90)</f>
        <v>0</v>
      </c>
      <c r="Q90" s="5">
        <v>0</v>
      </c>
      <c r="R90" s="5">
        <v>0</v>
      </c>
      <c r="S90" s="5">
        <f>SUM(Q90:R90)</f>
        <v>0</v>
      </c>
      <c r="T90" s="5">
        <f>+Q90+N90+K90+H90+E90+B90</f>
        <v>0</v>
      </c>
      <c r="U90" s="5">
        <f>+R90+O90+L90+I90+F90+C90</f>
        <v>0</v>
      </c>
      <c r="V90" s="5">
        <f>SUM(T90:U90)</f>
        <v>0</v>
      </c>
    </row>
    <row r="91" spans="1:22" x14ac:dyDescent="0.2">
      <c r="A91" s="2" t="s">
        <v>16</v>
      </c>
      <c r="B91" s="5">
        <v>0</v>
      </c>
      <c r="C91" s="5">
        <v>0</v>
      </c>
      <c r="D91" s="5">
        <f>SUM(B91:C91)</f>
        <v>0</v>
      </c>
      <c r="E91" s="5">
        <v>0</v>
      </c>
      <c r="F91" s="5">
        <v>0</v>
      </c>
      <c r="G91" s="5">
        <f>SUM(E91:F91)</f>
        <v>0</v>
      </c>
      <c r="H91" s="5">
        <v>0</v>
      </c>
      <c r="I91" s="5">
        <v>0</v>
      </c>
      <c r="J91" s="5">
        <f>SUM(H91:I91)</f>
        <v>0</v>
      </c>
      <c r="K91" s="5">
        <v>0</v>
      </c>
      <c r="L91" s="5">
        <v>0</v>
      </c>
      <c r="M91" s="5">
        <f>SUM(K91:L91)</f>
        <v>0</v>
      </c>
      <c r="N91" s="5">
        <v>0</v>
      </c>
      <c r="O91" s="5">
        <v>0</v>
      </c>
      <c r="P91" s="5">
        <f>SUM(N91:O91)</f>
        <v>0</v>
      </c>
      <c r="Q91" s="5">
        <v>0</v>
      </c>
      <c r="R91" s="5">
        <v>0</v>
      </c>
      <c r="S91" s="5">
        <f>SUM(Q91:R91)</f>
        <v>0</v>
      </c>
      <c r="T91" s="5">
        <f>+Q91+N91+K91+H91+E91+B91</f>
        <v>0</v>
      </c>
      <c r="U91" s="5">
        <f>+R91+O91+L91+I91+F91+C91</f>
        <v>0</v>
      </c>
      <c r="V91" s="5">
        <f>SUM(T91:U91)</f>
        <v>0</v>
      </c>
    </row>
    <row r="92" spans="1:22" x14ac:dyDescent="0.2">
      <c r="A92" s="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x14ac:dyDescent="0.2">
      <c r="A93" s="12" t="s">
        <v>17</v>
      </c>
      <c r="B93" s="5">
        <f>SUM(B94:B95)</f>
        <v>45</v>
      </c>
      <c r="C93" s="5">
        <f t="shared" ref="C93:S93" si="19">SUM(C94:C95)</f>
        <v>41</v>
      </c>
      <c r="D93" s="5">
        <f t="shared" si="19"/>
        <v>86</v>
      </c>
      <c r="E93" s="5">
        <f t="shared" si="19"/>
        <v>39</v>
      </c>
      <c r="F93" s="5">
        <f t="shared" si="19"/>
        <v>30</v>
      </c>
      <c r="G93" s="5">
        <f t="shared" si="19"/>
        <v>69</v>
      </c>
      <c r="H93" s="5">
        <f t="shared" si="19"/>
        <v>27</v>
      </c>
      <c r="I93" s="5">
        <f t="shared" si="19"/>
        <v>22</v>
      </c>
      <c r="J93" s="5">
        <f t="shared" si="19"/>
        <v>49</v>
      </c>
      <c r="K93" s="5">
        <f t="shared" si="19"/>
        <v>27</v>
      </c>
      <c r="L93" s="5">
        <f t="shared" si="19"/>
        <v>22</v>
      </c>
      <c r="M93" s="5">
        <f t="shared" si="19"/>
        <v>49</v>
      </c>
      <c r="N93" s="5">
        <f t="shared" si="19"/>
        <v>10</v>
      </c>
      <c r="O93" s="5">
        <f t="shared" si="19"/>
        <v>18</v>
      </c>
      <c r="P93" s="5">
        <f t="shared" si="19"/>
        <v>28</v>
      </c>
      <c r="Q93" s="5">
        <f t="shared" si="19"/>
        <v>14</v>
      </c>
      <c r="R93" s="5">
        <f t="shared" si="19"/>
        <v>4</v>
      </c>
      <c r="S93" s="5">
        <f t="shared" si="19"/>
        <v>18</v>
      </c>
      <c r="T93" s="5">
        <f>SUM(T94:T95)</f>
        <v>162</v>
      </c>
      <c r="U93" s="5">
        <f>SUM(U94:U95)</f>
        <v>137</v>
      </c>
      <c r="V93" s="5">
        <f>SUM(V94:V95)</f>
        <v>299</v>
      </c>
    </row>
    <row r="94" spans="1:22" x14ac:dyDescent="0.2">
      <c r="A94" s="2" t="s">
        <v>14</v>
      </c>
      <c r="B94" s="5">
        <v>45</v>
      </c>
      <c r="C94" s="5">
        <v>41</v>
      </c>
      <c r="D94" s="5">
        <f>SUM(B94:C94)</f>
        <v>86</v>
      </c>
      <c r="E94" s="5">
        <v>39</v>
      </c>
      <c r="F94" s="5">
        <v>30</v>
      </c>
      <c r="G94" s="5">
        <f>SUM(E94:F94)</f>
        <v>69</v>
      </c>
      <c r="H94" s="5">
        <v>27</v>
      </c>
      <c r="I94" s="5">
        <v>22</v>
      </c>
      <c r="J94" s="5">
        <f>SUM(H94:I94)</f>
        <v>49</v>
      </c>
      <c r="K94" s="5">
        <v>27</v>
      </c>
      <c r="L94" s="5">
        <v>22</v>
      </c>
      <c r="M94" s="5">
        <f>SUM(K94:L94)</f>
        <v>49</v>
      </c>
      <c r="N94" s="5">
        <v>10</v>
      </c>
      <c r="O94" s="5">
        <v>18</v>
      </c>
      <c r="P94" s="5">
        <f>SUM(N94:O94)</f>
        <v>28</v>
      </c>
      <c r="Q94" s="5">
        <v>14</v>
      </c>
      <c r="R94" s="5">
        <v>4</v>
      </c>
      <c r="S94" s="5">
        <f>SUM(Q94:R94)</f>
        <v>18</v>
      </c>
      <c r="T94" s="5">
        <f>+Q94+N94+K94+H94+E94+B94</f>
        <v>162</v>
      </c>
      <c r="U94" s="5">
        <f>+R94+O94+L94+I94+F94+C94</f>
        <v>137</v>
      </c>
      <c r="V94" s="5">
        <f>SUM(T94:U94)</f>
        <v>299</v>
      </c>
    </row>
    <row r="95" spans="1:22" x14ac:dyDescent="0.2">
      <c r="A95" s="2" t="s">
        <v>16</v>
      </c>
      <c r="B95" s="5">
        <v>0</v>
      </c>
      <c r="C95" s="5">
        <v>0</v>
      </c>
      <c r="D95" s="5">
        <f>SUM(B95:C95)</f>
        <v>0</v>
      </c>
      <c r="E95" s="5">
        <v>0</v>
      </c>
      <c r="F95" s="5">
        <v>0</v>
      </c>
      <c r="G95" s="5">
        <f>SUM(E95:F95)</f>
        <v>0</v>
      </c>
      <c r="H95" s="5">
        <v>0</v>
      </c>
      <c r="I95" s="5">
        <v>0</v>
      </c>
      <c r="J95" s="5">
        <f>SUM(H95:I95)</f>
        <v>0</v>
      </c>
      <c r="K95" s="5">
        <v>0</v>
      </c>
      <c r="L95" s="5">
        <v>0</v>
      </c>
      <c r="M95" s="5">
        <f>SUM(K95:L95)</f>
        <v>0</v>
      </c>
      <c r="N95" s="5">
        <v>0</v>
      </c>
      <c r="O95" s="5">
        <v>0</v>
      </c>
      <c r="P95" s="5">
        <f>SUM(N95:O95)</f>
        <v>0</v>
      </c>
      <c r="Q95" s="5">
        <v>0</v>
      </c>
      <c r="R95" s="5">
        <v>0</v>
      </c>
      <c r="S95" s="5">
        <f>SUM(Q95:R95)</f>
        <v>0</v>
      </c>
      <c r="T95" s="5">
        <f>+Q95+N95+K95+H95+E95+B95</f>
        <v>0</v>
      </c>
      <c r="U95" s="5">
        <f>+R95+O95+L95+I95+F95+C95</f>
        <v>0</v>
      </c>
      <c r="V95" s="5">
        <f>SUM(T95:U95)</f>
        <v>0</v>
      </c>
    </row>
    <row r="96" spans="1:22" x14ac:dyDescent="0.2">
      <c r="A96" s="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x14ac:dyDescent="0.2">
      <c r="A97" s="12" t="s">
        <v>8</v>
      </c>
      <c r="B97" s="5">
        <f t="shared" ref="B97:V97" si="20">SUM(B98:B99)</f>
        <v>45</v>
      </c>
      <c r="C97" s="5">
        <f t="shared" si="20"/>
        <v>41</v>
      </c>
      <c r="D97" s="5">
        <f t="shared" si="20"/>
        <v>86</v>
      </c>
      <c r="E97" s="5">
        <f t="shared" si="20"/>
        <v>39</v>
      </c>
      <c r="F97" s="5">
        <f t="shared" si="20"/>
        <v>30</v>
      </c>
      <c r="G97" s="5">
        <f t="shared" si="20"/>
        <v>69</v>
      </c>
      <c r="H97" s="5">
        <f t="shared" si="20"/>
        <v>27</v>
      </c>
      <c r="I97" s="5">
        <f t="shared" si="20"/>
        <v>22</v>
      </c>
      <c r="J97" s="5">
        <f t="shared" si="20"/>
        <v>49</v>
      </c>
      <c r="K97" s="5">
        <f t="shared" si="20"/>
        <v>27</v>
      </c>
      <c r="L97" s="5">
        <f t="shared" si="20"/>
        <v>22</v>
      </c>
      <c r="M97" s="5">
        <f t="shared" si="20"/>
        <v>49</v>
      </c>
      <c r="N97" s="5">
        <f t="shared" si="20"/>
        <v>10</v>
      </c>
      <c r="O97" s="5">
        <f t="shared" si="20"/>
        <v>18</v>
      </c>
      <c r="P97" s="5">
        <f t="shared" si="20"/>
        <v>28</v>
      </c>
      <c r="Q97" s="5">
        <f t="shared" si="20"/>
        <v>14</v>
      </c>
      <c r="R97" s="5">
        <f t="shared" si="20"/>
        <v>4</v>
      </c>
      <c r="S97" s="5">
        <f t="shared" si="20"/>
        <v>18</v>
      </c>
      <c r="T97" s="5">
        <f t="shared" si="20"/>
        <v>162</v>
      </c>
      <c r="U97" s="5">
        <f t="shared" si="20"/>
        <v>137</v>
      </c>
      <c r="V97" s="5">
        <f t="shared" si="20"/>
        <v>299</v>
      </c>
    </row>
    <row r="98" spans="1:22" x14ac:dyDescent="0.2">
      <c r="A98" s="2" t="s">
        <v>14</v>
      </c>
      <c r="B98" s="5">
        <f>+B90++B94</f>
        <v>45</v>
      </c>
      <c r="C98" s="5">
        <f>+C90++C94</f>
        <v>41</v>
      </c>
      <c r="D98" s="5">
        <f>SUM(B98:C98)</f>
        <v>86</v>
      </c>
      <c r="E98" s="5">
        <f>+E90++E94</f>
        <v>39</v>
      </c>
      <c r="F98" s="5">
        <f>+F90++F94</f>
        <v>30</v>
      </c>
      <c r="G98" s="5">
        <f>SUM(E98:F98)</f>
        <v>69</v>
      </c>
      <c r="H98" s="5">
        <f>+H90++H94</f>
        <v>27</v>
      </c>
      <c r="I98" s="5">
        <f>+I90++I94</f>
        <v>22</v>
      </c>
      <c r="J98" s="5">
        <f>SUM(H98:I98)</f>
        <v>49</v>
      </c>
      <c r="K98" s="5">
        <f>+K90++K94</f>
        <v>27</v>
      </c>
      <c r="L98" s="5">
        <f>+L90++L94</f>
        <v>22</v>
      </c>
      <c r="M98" s="5">
        <f>SUM(K98:L98)</f>
        <v>49</v>
      </c>
      <c r="N98" s="5">
        <f>+N90++N94</f>
        <v>10</v>
      </c>
      <c r="O98" s="5">
        <f>+O90++O94</f>
        <v>18</v>
      </c>
      <c r="P98" s="5">
        <f>SUM(N98:O98)</f>
        <v>28</v>
      </c>
      <c r="Q98" s="5">
        <f>+Q90++Q94</f>
        <v>14</v>
      </c>
      <c r="R98" s="5">
        <f>+R90++R94</f>
        <v>4</v>
      </c>
      <c r="S98" s="5">
        <f>SUM(Q98:R98)</f>
        <v>18</v>
      </c>
      <c r="T98" s="5">
        <f>+Q98+N98+K98+H98+E98+B98</f>
        <v>162</v>
      </c>
      <c r="U98" s="5">
        <f>+R98+O98+L98+I98+F98+C98</f>
        <v>137</v>
      </c>
      <c r="V98" s="5">
        <f>SUM(T98:U98)</f>
        <v>299</v>
      </c>
    </row>
    <row r="99" spans="1:22" x14ac:dyDescent="0.2">
      <c r="A99" s="2" t="s">
        <v>16</v>
      </c>
      <c r="B99" s="5">
        <f>+B91++B95</f>
        <v>0</v>
      </c>
      <c r="C99" s="5">
        <f>+C91++C95</f>
        <v>0</v>
      </c>
      <c r="D99" s="5">
        <f>SUM(B99:C99)</f>
        <v>0</v>
      </c>
      <c r="E99" s="5">
        <f>+E91++E95</f>
        <v>0</v>
      </c>
      <c r="F99" s="5">
        <f>+F91++F95</f>
        <v>0</v>
      </c>
      <c r="G99" s="5">
        <f>SUM(E99:F99)</f>
        <v>0</v>
      </c>
      <c r="H99" s="5">
        <f>+H91++H95</f>
        <v>0</v>
      </c>
      <c r="I99" s="5">
        <f>+I91++I95</f>
        <v>0</v>
      </c>
      <c r="J99" s="5">
        <f>SUM(H99:I99)</f>
        <v>0</v>
      </c>
      <c r="K99" s="5">
        <f>+K91++K95</f>
        <v>0</v>
      </c>
      <c r="L99" s="5">
        <f>+L91++L95</f>
        <v>0</v>
      </c>
      <c r="M99" s="5">
        <f>SUM(K99:L99)</f>
        <v>0</v>
      </c>
      <c r="N99" s="5">
        <f>+N91++N95</f>
        <v>0</v>
      </c>
      <c r="O99" s="5">
        <f>+O91++O95</f>
        <v>0</v>
      </c>
      <c r="P99" s="5">
        <f>SUM(N99:O99)</f>
        <v>0</v>
      </c>
      <c r="Q99" s="5">
        <f>+Q91++Q95</f>
        <v>0</v>
      </c>
      <c r="R99" s="5">
        <f>+R91++R95</f>
        <v>0</v>
      </c>
      <c r="S99" s="5">
        <f>SUM(Q99:R99)</f>
        <v>0</v>
      </c>
      <c r="T99" s="5">
        <f>+Q99+N99+K99+H99+E99+B99</f>
        <v>0</v>
      </c>
      <c r="U99" s="5">
        <f>+R99+O99+L99+I99+F99+C99</f>
        <v>0</v>
      </c>
      <c r="V99" s="5">
        <f>SUM(T99:U99)</f>
        <v>0</v>
      </c>
    </row>
    <row r="100" spans="1:22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x14ac:dyDescent="0.2">
      <c r="A101" s="21" t="s">
        <v>32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x14ac:dyDescent="0.2">
      <c r="A102" s="12" t="s">
        <v>13</v>
      </c>
      <c r="B102" s="5">
        <f>SUM(B103:B104)</f>
        <v>0</v>
      </c>
      <c r="C102" s="5">
        <f t="shared" ref="C102:V102" si="21">SUM(C103:C104)</f>
        <v>0</v>
      </c>
      <c r="D102" s="5">
        <f t="shared" si="21"/>
        <v>0</v>
      </c>
      <c r="E102" s="5">
        <f t="shared" si="21"/>
        <v>0</v>
      </c>
      <c r="F102" s="5">
        <f t="shared" si="21"/>
        <v>0</v>
      </c>
      <c r="G102" s="5">
        <f t="shared" si="21"/>
        <v>0</v>
      </c>
      <c r="H102" s="5">
        <f t="shared" si="21"/>
        <v>0</v>
      </c>
      <c r="I102" s="5">
        <f t="shared" si="21"/>
        <v>0</v>
      </c>
      <c r="J102" s="5">
        <f t="shared" si="21"/>
        <v>0</v>
      </c>
      <c r="K102" s="5">
        <f t="shared" si="21"/>
        <v>0</v>
      </c>
      <c r="L102" s="5">
        <f t="shared" si="21"/>
        <v>0</v>
      </c>
      <c r="M102" s="5">
        <f t="shared" si="21"/>
        <v>0</v>
      </c>
      <c r="N102" s="5">
        <f t="shared" si="21"/>
        <v>0</v>
      </c>
      <c r="O102" s="5">
        <f t="shared" si="21"/>
        <v>0</v>
      </c>
      <c r="P102" s="5">
        <f t="shared" si="21"/>
        <v>0</v>
      </c>
      <c r="Q102" s="5">
        <f t="shared" si="21"/>
        <v>0</v>
      </c>
      <c r="R102" s="5">
        <f t="shared" si="21"/>
        <v>0</v>
      </c>
      <c r="S102" s="5">
        <f t="shared" si="21"/>
        <v>0</v>
      </c>
      <c r="T102" s="5">
        <f t="shared" si="21"/>
        <v>0</v>
      </c>
      <c r="U102" s="5">
        <f t="shared" si="21"/>
        <v>0</v>
      </c>
      <c r="V102" s="5">
        <f t="shared" si="21"/>
        <v>0</v>
      </c>
    </row>
    <row r="103" spans="1:22" x14ac:dyDescent="0.2">
      <c r="A103" s="2" t="s">
        <v>14</v>
      </c>
      <c r="B103" s="5">
        <v>0</v>
      </c>
      <c r="C103" s="5">
        <v>0</v>
      </c>
      <c r="D103" s="5">
        <f>SUM(B103:C103)</f>
        <v>0</v>
      </c>
      <c r="E103" s="5">
        <v>0</v>
      </c>
      <c r="F103" s="5">
        <v>0</v>
      </c>
      <c r="G103" s="5">
        <f>SUM(E103:F103)</f>
        <v>0</v>
      </c>
      <c r="H103" s="5">
        <v>0</v>
      </c>
      <c r="I103" s="5">
        <v>0</v>
      </c>
      <c r="J103" s="5">
        <f>SUM(H103:I103)</f>
        <v>0</v>
      </c>
      <c r="K103" s="5">
        <v>0</v>
      </c>
      <c r="L103" s="5">
        <v>0</v>
      </c>
      <c r="M103" s="5">
        <f>SUM(K103:L103)</f>
        <v>0</v>
      </c>
      <c r="N103" s="5">
        <v>0</v>
      </c>
      <c r="O103" s="5">
        <v>0</v>
      </c>
      <c r="P103" s="5">
        <f>SUM(N103:O103)</f>
        <v>0</v>
      </c>
      <c r="Q103" s="5">
        <v>0</v>
      </c>
      <c r="R103" s="5">
        <v>0</v>
      </c>
      <c r="S103" s="5">
        <f>SUM(Q103:R103)</f>
        <v>0</v>
      </c>
      <c r="T103" s="5">
        <f>+Q103+N103+K103+H103+E103+B103</f>
        <v>0</v>
      </c>
      <c r="U103" s="5">
        <f>+R103+O103+L103+I103+F103+C103</f>
        <v>0</v>
      </c>
      <c r="V103" s="5">
        <f>SUM(T103:U103)</f>
        <v>0</v>
      </c>
    </row>
    <row r="104" spans="1:22" x14ac:dyDescent="0.2">
      <c r="A104" s="2" t="s">
        <v>16</v>
      </c>
      <c r="B104" s="5">
        <v>0</v>
      </c>
      <c r="C104" s="5">
        <v>0</v>
      </c>
      <c r="D104" s="5">
        <f>SUM(B104:C104)</f>
        <v>0</v>
      </c>
      <c r="E104" s="5">
        <v>0</v>
      </c>
      <c r="F104" s="5">
        <v>0</v>
      </c>
      <c r="G104" s="5">
        <f>SUM(E104:F104)</f>
        <v>0</v>
      </c>
      <c r="H104" s="5">
        <v>0</v>
      </c>
      <c r="I104" s="5">
        <v>0</v>
      </c>
      <c r="J104" s="5">
        <f>SUM(H104:I104)</f>
        <v>0</v>
      </c>
      <c r="K104" s="5">
        <v>0</v>
      </c>
      <c r="L104" s="5">
        <v>0</v>
      </c>
      <c r="M104" s="5">
        <f>SUM(K104:L104)</f>
        <v>0</v>
      </c>
      <c r="N104" s="5">
        <v>0</v>
      </c>
      <c r="O104" s="5">
        <v>0</v>
      </c>
      <c r="P104" s="5">
        <f>SUM(N104:O104)</f>
        <v>0</v>
      </c>
      <c r="Q104" s="5">
        <v>0</v>
      </c>
      <c r="R104" s="5">
        <v>0</v>
      </c>
      <c r="S104" s="5">
        <f>SUM(Q104:R104)</f>
        <v>0</v>
      </c>
      <c r="T104" s="5">
        <f>+Q104+N104+K104+H104+E104+B104</f>
        <v>0</v>
      </c>
      <c r="U104" s="5">
        <f>+R104+O104+L104+I104+F104+C104</f>
        <v>0</v>
      </c>
      <c r="V104" s="5">
        <f>SUM(T104:U104)</f>
        <v>0</v>
      </c>
    </row>
    <row r="105" spans="1:22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">
      <c r="A106" s="12" t="s">
        <v>17</v>
      </c>
      <c r="B106" s="5">
        <f>SUM(B107:B108)</f>
        <v>147</v>
      </c>
      <c r="C106" s="5">
        <f t="shared" ref="C106:S106" si="22">SUM(C107:C108)</f>
        <v>123</v>
      </c>
      <c r="D106" s="5">
        <f t="shared" si="22"/>
        <v>270</v>
      </c>
      <c r="E106" s="5">
        <f t="shared" si="22"/>
        <v>98</v>
      </c>
      <c r="F106" s="5">
        <f t="shared" si="22"/>
        <v>112</v>
      </c>
      <c r="G106" s="5">
        <f t="shared" si="22"/>
        <v>210</v>
      </c>
      <c r="H106" s="5">
        <f t="shared" si="22"/>
        <v>85</v>
      </c>
      <c r="I106" s="5">
        <f t="shared" si="22"/>
        <v>69</v>
      </c>
      <c r="J106" s="5">
        <f t="shared" si="22"/>
        <v>154</v>
      </c>
      <c r="K106" s="5">
        <f t="shared" si="22"/>
        <v>70</v>
      </c>
      <c r="L106" s="5">
        <f t="shared" si="22"/>
        <v>35</v>
      </c>
      <c r="M106" s="5">
        <f t="shared" si="22"/>
        <v>105</v>
      </c>
      <c r="N106" s="5">
        <f t="shared" si="22"/>
        <v>30</v>
      </c>
      <c r="O106" s="5">
        <f t="shared" si="22"/>
        <v>24</v>
      </c>
      <c r="P106" s="5">
        <f t="shared" si="22"/>
        <v>54</v>
      </c>
      <c r="Q106" s="5">
        <f t="shared" si="22"/>
        <v>37</v>
      </c>
      <c r="R106" s="5">
        <f t="shared" si="22"/>
        <v>17</v>
      </c>
      <c r="S106" s="5">
        <f t="shared" si="22"/>
        <v>54</v>
      </c>
      <c r="T106" s="5">
        <f>SUM(T107:T108)</f>
        <v>467</v>
      </c>
      <c r="U106" s="5">
        <f>SUM(U107:U108)</f>
        <v>380</v>
      </c>
      <c r="V106" s="5">
        <f>SUM(V107:V108)</f>
        <v>847</v>
      </c>
    </row>
    <row r="107" spans="1:22" x14ac:dyDescent="0.2">
      <c r="A107" s="2" t="s">
        <v>14</v>
      </c>
      <c r="B107" s="5">
        <v>115</v>
      </c>
      <c r="C107" s="5">
        <v>98</v>
      </c>
      <c r="D107" s="5">
        <f>SUM(B107:C107)</f>
        <v>213</v>
      </c>
      <c r="E107" s="5">
        <v>69</v>
      </c>
      <c r="F107" s="5">
        <v>86</v>
      </c>
      <c r="G107" s="5">
        <f>SUM(E107:F107)</f>
        <v>155</v>
      </c>
      <c r="H107" s="5">
        <v>54</v>
      </c>
      <c r="I107" s="5">
        <v>54</v>
      </c>
      <c r="J107" s="5">
        <f>SUM(H107:I107)</f>
        <v>108</v>
      </c>
      <c r="K107" s="5">
        <v>42</v>
      </c>
      <c r="L107" s="5">
        <v>21</v>
      </c>
      <c r="M107" s="5">
        <f>SUM(K107:L107)</f>
        <v>63</v>
      </c>
      <c r="N107" s="5">
        <v>23</v>
      </c>
      <c r="O107" s="5">
        <v>11</v>
      </c>
      <c r="P107" s="5">
        <f>SUM(N107:O107)</f>
        <v>34</v>
      </c>
      <c r="Q107" s="5">
        <v>20</v>
      </c>
      <c r="R107" s="5">
        <v>10</v>
      </c>
      <c r="S107" s="5">
        <f>SUM(Q107:R107)</f>
        <v>30</v>
      </c>
      <c r="T107" s="5">
        <f>+Q107+N107+K107+H107+E107+B107</f>
        <v>323</v>
      </c>
      <c r="U107" s="5">
        <f>+R107+O107+L107+I107+F107+C107</f>
        <v>280</v>
      </c>
      <c r="V107" s="5">
        <f>SUM(T107:U107)</f>
        <v>603</v>
      </c>
    </row>
    <row r="108" spans="1:22" x14ac:dyDescent="0.2">
      <c r="A108" s="2" t="s">
        <v>16</v>
      </c>
      <c r="B108" s="5">
        <v>32</v>
      </c>
      <c r="C108" s="5">
        <v>25</v>
      </c>
      <c r="D108" s="5">
        <f>SUM(B108:C108)</f>
        <v>57</v>
      </c>
      <c r="E108" s="5">
        <v>29</v>
      </c>
      <c r="F108" s="5">
        <v>26</v>
      </c>
      <c r="G108" s="5">
        <f>SUM(E108:F108)</f>
        <v>55</v>
      </c>
      <c r="H108" s="5">
        <v>31</v>
      </c>
      <c r="I108" s="5">
        <v>15</v>
      </c>
      <c r="J108" s="5">
        <f>SUM(H108:I108)</f>
        <v>46</v>
      </c>
      <c r="K108" s="5">
        <v>28</v>
      </c>
      <c r="L108" s="5">
        <v>14</v>
      </c>
      <c r="M108" s="5">
        <f>SUM(K108:L108)</f>
        <v>42</v>
      </c>
      <c r="N108" s="5">
        <v>7</v>
      </c>
      <c r="O108" s="5">
        <v>13</v>
      </c>
      <c r="P108" s="5">
        <f>SUM(N108:O108)</f>
        <v>20</v>
      </c>
      <c r="Q108" s="5">
        <v>17</v>
      </c>
      <c r="R108" s="5">
        <v>7</v>
      </c>
      <c r="S108" s="5">
        <f>SUM(Q108:R108)</f>
        <v>24</v>
      </c>
      <c r="T108" s="5">
        <f>+Q108+N108+K108+H108+E108+B108</f>
        <v>144</v>
      </c>
      <c r="U108" s="5">
        <f>+R108+O108+L108+I108+F108+C108</f>
        <v>100</v>
      </c>
      <c r="V108" s="5">
        <f>SUM(T108:U108)</f>
        <v>244</v>
      </c>
    </row>
    <row r="109" spans="1:22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x14ac:dyDescent="0.2">
      <c r="A110" s="12" t="s">
        <v>8</v>
      </c>
      <c r="B110" s="5">
        <f t="shared" ref="B110:V110" si="23">SUM(B111:B112)</f>
        <v>147</v>
      </c>
      <c r="C110" s="5">
        <f t="shared" si="23"/>
        <v>123</v>
      </c>
      <c r="D110" s="5">
        <f t="shared" si="23"/>
        <v>270</v>
      </c>
      <c r="E110" s="5">
        <f t="shared" si="23"/>
        <v>98</v>
      </c>
      <c r="F110" s="5">
        <f t="shared" si="23"/>
        <v>112</v>
      </c>
      <c r="G110" s="5">
        <f t="shared" si="23"/>
        <v>210</v>
      </c>
      <c r="H110" s="5">
        <f t="shared" si="23"/>
        <v>85</v>
      </c>
      <c r="I110" s="5">
        <f t="shared" si="23"/>
        <v>69</v>
      </c>
      <c r="J110" s="5">
        <f t="shared" si="23"/>
        <v>154</v>
      </c>
      <c r="K110" s="5">
        <f t="shared" si="23"/>
        <v>70</v>
      </c>
      <c r="L110" s="5">
        <f t="shared" si="23"/>
        <v>35</v>
      </c>
      <c r="M110" s="5">
        <f t="shared" si="23"/>
        <v>105</v>
      </c>
      <c r="N110" s="5">
        <f t="shared" si="23"/>
        <v>30</v>
      </c>
      <c r="O110" s="5">
        <f t="shared" si="23"/>
        <v>24</v>
      </c>
      <c r="P110" s="5">
        <f t="shared" si="23"/>
        <v>54</v>
      </c>
      <c r="Q110" s="5">
        <f t="shared" si="23"/>
        <v>37</v>
      </c>
      <c r="R110" s="5">
        <f t="shared" si="23"/>
        <v>17</v>
      </c>
      <c r="S110" s="5">
        <f t="shared" si="23"/>
        <v>54</v>
      </c>
      <c r="T110" s="5">
        <f t="shared" si="23"/>
        <v>467</v>
      </c>
      <c r="U110" s="5">
        <f t="shared" si="23"/>
        <v>380</v>
      </c>
      <c r="V110" s="5">
        <f t="shared" si="23"/>
        <v>847</v>
      </c>
    </row>
    <row r="111" spans="1:22" x14ac:dyDescent="0.2">
      <c r="A111" s="2" t="s">
        <v>14</v>
      </c>
      <c r="B111" s="5">
        <f>+B103++B107</f>
        <v>115</v>
      </c>
      <c r="C111" s="5">
        <f>+C103++C107</f>
        <v>98</v>
      </c>
      <c r="D111" s="5">
        <f>SUM(B111:C111)</f>
        <v>213</v>
      </c>
      <c r="E111" s="5">
        <f>+E103++E107</f>
        <v>69</v>
      </c>
      <c r="F111" s="5">
        <f>+F103++F107</f>
        <v>86</v>
      </c>
      <c r="G111" s="5">
        <f>SUM(E111:F111)</f>
        <v>155</v>
      </c>
      <c r="H111" s="5">
        <f>+H103++H107</f>
        <v>54</v>
      </c>
      <c r="I111" s="5">
        <f>+I103++I107</f>
        <v>54</v>
      </c>
      <c r="J111" s="5">
        <f>SUM(H111:I111)</f>
        <v>108</v>
      </c>
      <c r="K111" s="5">
        <f>+K103++K107</f>
        <v>42</v>
      </c>
      <c r="L111" s="5">
        <f>+L103++L107</f>
        <v>21</v>
      </c>
      <c r="M111" s="5">
        <f>SUM(K111:L111)</f>
        <v>63</v>
      </c>
      <c r="N111" s="5">
        <f>+N103++N107</f>
        <v>23</v>
      </c>
      <c r="O111" s="5">
        <f>+O103++O107</f>
        <v>11</v>
      </c>
      <c r="P111" s="5">
        <f>SUM(N111:O111)</f>
        <v>34</v>
      </c>
      <c r="Q111" s="5">
        <f>+Q103++Q107</f>
        <v>20</v>
      </c>
      <c r="R111" s="5">
        <f>+R103++R107</f>
        <v>10</v>
      </c>
      <c r="S111" s="5">
        <f>SUM(Q111:R111)</f>
        <v>30</v>
      </c>
      <c r="T111" s="5">
        <f>+Q111+N111+K111+H111+E111+B111</f>
        <v>323</v>
      </c>
      <c r="U111" s="5">
        <f>+R111+O111+L111+I111+F111+C111</f>
        <v>280</v>
      </c>
      <c r="V111" s="5">
        <f>SUM(T111:U111)</f>
        <v>603</v>
      </c>
    </row>
    <row r="112" spans="1:22" x14ac:dyDescent="0.2">
      <c r="A112" s="2" t="s">
        <v>16</v>
      </c>
      <c r="B112" s="5">
        <f>+B104++B108</f>
        <v>32</v>
      </c>
      <c r="C112" s="5">
        <f>+C104++C108</f>
        <v>25</v>
      </c>
      <c r="D112" s="5">
        <f>SUM(B112:C112)</f>
        <v>57</v>
      </c>
      <c r="E112" s="5">
        <f>+E104++E108</f>
        <v>29</v>
      </c>
      <c r="F112" s="5">
        <f>+F104++F108</f>
        <v>26</v>
      </c>
      <c r="G112" s="5">
        <f>SUM(E112:F112)</f>
        <v>55</v>
      </c>
      <c r="H112" s="5">
        <f>+H104++H108</f>
        <v>31</v>
      </c>
      <c r="I112" s="5">
        <f>+I104++I108</f>
        <v>15</v>
      </c>
      <c r="J112" s="5">
        <f>SUM(H112:I112)</f>
        <v>46</v>
      </c>
      <c r="K112" s="5">
        <f>+K104++K108</f>
        <v>28</v>
      </c>
      <c r="L112" s="5">
        <f>+L104++L108</f>
        <v>14</v>
      </c>
      <c r="M112" s="5">
        <f>SUM(K112:L112)</f>
        <v>42</v>
      </c>
      <c r="N112" s="5">
        <f>+N104++N108</f>
        <v>7</v>
      </c>
      <c r="O112" s="5">
        <f>+O104++O108</f>
        <v>13</v>
      </c>
      <c r="P112" s="5">
        <f>SUM(N112:O112)</f>
        <v>20</v>
      </c>
      <c r="Q112" s="5">
        <f>+Q104++Q108</f>
        <v>17</v>
      </c>
      <c r="R112" s="5">
        <f>+R104++R108</f>
        <v>7</v>
      </c>
      <c r="S112" s="5">
        <f>SUM(Q112:R112)</f>
        <v>24</v>
      </c>
      <c r="T112" s="5">
        <f>+Q112+N112+K112+H112+E112+B112</f>
        <v>144</v>
      </c>
      <c r="U112" s="5">
        <f>+R112+O112+L112+I112+F112+C112</f>
        <v>100</v>
      </c>
      <c r="V112" s="5">
        <f>SUM(T112:U112)</f>
        <v>244</v>
      </c>
    </row>
    <row r="113" spans="1:22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x14ac:dyDescent="0.2">
      <c r="A114" s="21" t="s">
        <v>33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x14ac:dyDescent="0.2">
      <c r="A115" s="12" t="s">
        <v>13</v>
      </c>
      <c r="B115" s="5">
        <f>SUM(B116:B117)</f>
        <v>1</v>
      </c>
      <c r="C115" s="5">
        <f t="shared" ref="C115:S115" si="24">SUM(C116:C117)</f>
        <v>5</v>
      </c>
      <c r="D115" s="5">
        <f t="shared" si="24"/>
        <v>6</v>
      </c>
      <c r="E115" s="5">
        <f t="shared" si="24"/>
        <v>4</v>
      </c>
      <c r="F115" s="5">
        <f t="shared" si="24"/>
        <v>2</v>
      </c>
      <c r="G115" s="5">
        <f t="shared" si="24"/>
        <v>6</v>
      </c>
      <c r="H115" s="5">
        <f t="shared" si="24"/>
        <v>5</v>
      </c>
      <c r="I115" s="5">
        <f t="shared" si="24"/>
        <v>9</v>
      </c>
      <c r="J115" s="5">
        <f t="shared" si="24"/>
        <v>14</v>
      </c>
      <c r="K115" s="5">
        <f t="shared" si="24"/>
        <v>4</v>
      </c>
      <c r="L115" s="5">
        <f t="shared" si="24"/>
        <v>5</v>
      </c>
      <c r="M115" s="5">
        <f t="shared" si="24"/>
        <v>9</v>
      </c>
      <c r="N115" s="5">
        <f t="shared" si="24"/>
        <v>6</v>
      </c>
      <c r="O115" s="5">
        <f t="shared" si="24"/>
        <v>2</v>
      </c>
      <c r="P115" s="5">
        <f t="shared" si="24"/>
        <v>8</v>
      </c>
      <c r="Q115" s="5">
        <f t="shared" si="24"/>
        <v>5</v>
      </c>
      <c r="R115" s="5">
        <f t="shared" si="24"/>
        <v>0</v>
      </c>
      <c r="S115" s="5">
        <f t="shared" si="24"/>
        <v>5</v>
      </c>
      <c r="T115" s="5">
        <f>SUM(T116:T117)</f>
        <v>25</v>
      </c>
      <c r="U115" s="5">
        <f>SUM(U116:U117)</f>
        <v>23</v>
      </c>
      <c r="V115" s="5">
        <f>SUM(V116:V117)</f>
        <v>48</v>
      </c>
    </row>
    <row r="116" spans="1:22" x14ac:dyDescent="0.2">
      <c r="A116" s="2" t="s">
        <v>14</v>
      </c>
      <c r="B116" s="5">
        <v>0</v>
      </c>
      <c r="C116" s="5">
        <v>0</v>
      </c>
      <c r="D116" s="5">
        <f>SUM(B116:C116)</f>
        <v>0</v>
      </c>
      <c r="E116" s="5">
        <v>0</v>
      </c>
      <c r="F116" s="5">
        <v>0</v>
      </c>
      <c r="G116" s="5">
        <f>SUM(E116:F116)</f>
        <v>0</v>
      </c>
      <c r="H116" s="5">
        <v>0</v>
      </c>
      <c r="I116" s="5">
        <v>0</v>
      </c>
      <c r="J116" s="5">
        <f>SUM(H116:I116)</f>
        <v>0</v>
      </c>
      <c r="K116" s="5">
        <v>0</v>
      </c>
      <c r="L116" s="5">
        <v>0</v>
      </c>
      <c r="M116" s="5">
        <f>SUM(K116:L116)</f>
        <v>0</v>
      </c>
      <c r="N116" s="5">
        <v>0</v>
      </c>
      <c r="O116" s="5">
        <v>0</v>
      </c>
      <c r="P116" s="5">
        <f>SUM(N116:O116)</f>
        <v>0</v>
      </c>
      <c r="Q116" s="5">
        <v>0</v>
      </c>
      <c r="R116" s="5">
        <v>0</v>
      </c>
      <c r="S116" s="5">
        <f>SUM(Q116:R116)</f>
        <v>0</v>
      </c>
      <c r="T116" s="5">
        <f>+Q116+N116+K116+H116+E116+B116</f>
        <v>0</v>
      </c>
      <c r="U116" s="5">
        <f>+R116+O116+L116+I116+F116+C116</f>
        <v>0</v>
      </c>
      <c r="V116" s="5">
        <f>SUM(T116:U116)</f>
        <v>0</v>
      </c>
    </row>
    <row r="117" spans="1:22" x14ac:dyDescent="0.2">
      <c r="A117" s="2" t="s">
        <v>16</v>
      </c>
      <c r="B117" s="5">
        <v>1</v>
      </c>
      <c r="C117" s="5">
        <v>5</v>
      </c>
      <c r="D117" s="5">
        <f>SUM(B117:C117)</f>
        <v>6</v>
      </c>
      <c r="E117" s="5">
        <v>4</v>
      </c>
      <c r="F117" s="5">
        <v>2</v>
      </c>
      <c r="G117" s="5">
        <f>SUM(E117:F117)</f>
        <v>6</v>
      </c>
      <c r="H117" s="5">
        <v>5</v>
      </c>
      <c r="I117" s="5">
        <v>9</v>
      </c>
      <c r="J117" s="5">
        <f>SUM(H117:I117)</f>
        <v>14</v>
      </c>
      <c r="K117" s="5">
        <v>4</v>
      </c>
      <c r="L117" s="5">
        <v>5</v>
      </c>
      <c r="M117" s="5">
        <f>SUM(K117:L117)</f>
        <v>9</v>
      </c>
      <c r="N117" s="5">
        <v>6</v>
      </c>
      <c r="O117" s="5">
        <v>2</v>
      </c>
      <c r="P117" s="5">
        <f>SUM(N117:O117)</f>
        <v>8</v>
      </c>
      <c r="Q117" s="5">
        <v>5</v>
      </c>
      <c r="R117" s="5">
        <v>0</v>
      </c>
      <c r="S117" s="5">
        <f>SUM(Q117:R117)</f>
        <v>5</v>
      </c>
      <c r="T117" s="5">
        <f>+Q117+N117+K117+H117+E117+B117</f>
        <v>25</v>
      </c>
      <c r="U117" s="5">
        <f>+R117+O117+L117+I117+F117+C117</f>
        <v>23</v>
      </c>
      <c r="V117" s="5">
        <f>SUM(T117:U117)</f>
        <v>48</v>
      </c>
    </row>
    <row r="118" spans="1:22" x14ac:dyDescent="0.2">
      <c r="A118" s="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x14ac:dyDescent="0.2">
      <c r="A119" s="12" t="s">
        <v>17</v>
      </c>
      <c r="B119" s="5">
        <f>SUM(B120:B121)</f>
        <v>98</v>
      </c>
      <c r="C119" s="5">
        <f t="shared" ref="C119:V119" si="25">SUM(C120:C121)</f>
        <v>74</v>
      </c>
      <c r="D119" s="5">
        <f t="shared" si="25"/>
        <v>172</v>
      </c>
      <c r="E119" s="5">
        <f t="shared" si="25"/>
        <v>69</v>
      </c>
      <c r="F119" s="5">
        <f t="shared" si="25"/>
        <v>49</v>
      </c>
      <c r="G119" s="5">
        <f t="shared" si="25"/>
        <v>118</v>
      </c>
      <c r="H119" s="5">
        <f t="shared" si="25"/>
        <v>61</v>
      </c>
      <c r="I119" s="5">
        <f t="shared" si="25"/>
        <v>53</v>
      </c>
      <c r="J119" s="5">
        <f t="shared" si="25"/>
        <v>114</v>
      </c>
      <c r="K119" s="5">
        <f t="shared" si="25"/>
        <v>63</v>
      </c>
      <c r="L119" s="5">
        <f t="shared" si="25"/>
        <v>43</v>
      </c>
      <c r="M119" s="5">
        <f t="shared" si="25"/>
        <v>106</v>
      </c>
      <c r="N119" s="5">
        <f t="shared" si="25"/>
        <v>35</v>
      </c>
      <c r="O119" s="5">
        <f t="shared" si="25"/>
        <v>23</v>
      </c>
      <c r="P119" s="5">
        <f t="shared" si="25"/>
        <v>58</v>
      </c>
      <c r="Q119" s="5">
        <f t="shared" si="25"/>
        <v>21</v>
      </c>
      <c r="R119" s="5">
        <f t="shared" si="25"/>
        <v>16</v>
      </c>
      <c r="S119" s="5">
        <f t="shared" si="25"/>
        <v>37</v>
      </c>
      <c r="T119" s="5">
        <f t="shared" si="25"/>
        <v>347</v>
      </c>
      <c r="U119" s="5">
        <f t="shared" si="25"/>
        <v>258</v>
      </c>
      <c r="V119" s="5">
        <f t="shared" si="25"/>
        <v>605</v>
      </c>
    </row>
    <row r="120" spans="1:22" x14ac:dyDescent="0.2">
      <c r="A120" s="2" t="s">
        <v>14</v>
      </c>
      <c r="B120" s="5">
        <v>26</v>
      </c>
      <c r="C120" s="5">
        <v>9</v>
      </c>
      <c r="D120" s="5">
        <f>SUM(B120:C120)</f>
        <v>35</v>
      </c>
      <c r="E120" s="5">
        <v>20</v>
      </c>
      <c r="F120" s="5">
        <v>12</v>
      </c>
      <c r="G120" s="5">
        <f>SUM(E120:F120)</f>
        <v>32</v>
      </c>
      <c r="H120" s="5">
        <v>20</v>
      </c>
      <c r="I120" s="5">
        <v>13</v>
      </c>
      <c r="J120" s="5">
        <f>SUM(H120:I120)</f>
        <v>33</v>
      </c>
      <c r="K120" s="5">
        <v>17</v>
      </c>
      <c r="L120" s="5">
        <v>5</v>
      </c>
      <c r="M120" s="5">
        <f>SUM(K120:L120)</f>
        <v>22</v>
      </c>
      <c r="N120" s="5">
        <v>10</v>
      </c>
      <c r="O120" s="5">
        <v>7</v>
      </c>
      <c r="P120" s="5">
        <f>SUM(N120:O120)</f>
        <v>17</v>
      </c>
      <c r="Q120" s="5">
        <v>1</v>
      </c>
      <c r="R120" s="5">
        <v>2</v>
      </c>
      <c r="S120" s="5">
        <f>SUM(Q120:R120)</f>
        <v>3</v>
      </c>
      <c r="T120" s="5">
        <f>+Q120+N120+K120+H120+E120+B120</f>
        <v>94</v>
      </c>
      <c r="U120" s="5">
        <f>+R120+O120+L120+I120+F120+C120</f>
        <v>48</v>
      </c>
      <c r="V120" s="5">
        <f>SUM(T120:U120)</f>
        <v>142</v>
      </c>
    </row>
    <row r="121" spans="1:22" x14ac:dyDescent="0.2">
      <c r="A121" s="2" t="s">
        <v>16</v>
      </c>
      <c r="B121" s="5">
        <v>72</v>
      </c>
      <c r="C121" s="5">
        <v>65</v>
      </c>
      <c r="D121" s="5">
        <f>SUM(B121:C121)</f>
        <v>137</v>
      </c>
      <c r="E121" s="5">
        <v>49</v>
      </c>
      <c r="F121" s="5">
        <v>37</v>
      </c>
      <c r="G121" s="5">
        <f>SUM(E121:F121)</f>
        <v>86</v>
      </c>
      <c r="H121" s="5">
        <v>41</v>
      </c>
      <c r="I121" s="5">
        <v>40</v>
      </c>
      <c r="J121" s="5">
        <f>SUM(H121:I121)</f>
        <v>81</v>
      </c>
      <c r="K121" s="5">
        <v>46</v>
      </c>
      <c r="L121" s="5">
        <v>38</v>
      </c>
      <c r="M121" s="5">
        <f>SUM(K121:L121)</f>
        <v>84</v>
      </c>
      <c r="N121" s="5">
        <v>25</v>
      </c>
      <c r="O121" s="5">
        <v>16</v>
      </c>
      <c r="P121" s="5">
        <f>SUM(N121:O121)</f>
        <v>41</v>
      </c>
      <c r="Q121" s="5">
        <v>20</v>
      </c>
      <c r="R121" s="5">
        <v>14</v>
      </c>
      <c r="S121" s="5">
        <f>SUM(Q121:R121)</f>
        <v>34</v>
      </c>
      <c r="T121" s="5">
        <f>+Q121+N121+K121+H121+E121+B121</f>
        <v>253</v>
      </c>
      <c r="U121" s="5">
        <f>+R121+O121+L121+I121+F121+C121</f>
        <v>210</v>
      </c>
      <c r="V121" s="5">
        <f>SUM(T121:U121)</f>
        <v>463</v>
      </c>
    </row>
    <row r="122" spans="1:22" x14ac:dyDescent="0.2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x14ac:dyDescent="0.2">
      <c r="A123" s="12" t="s">
        <v>8</v>
      </c>
      <c r="B123" s="5">
        <f t="shared" ref="B123:V123" si="26">SUM(B124:B125)</f>
        <v>99</v>
      </c>
      <c r="C123" s="5">
        <f t="shared" si="26"/>
        <v>79</v>
      </c>
      <c r="D123" s="5">
        <f>SUM(D124:D125)</f>
        <v>178</v>
      </c>
      <c r="E123" s="5">
        <f t="shared" si="26"/>
        <v>73</v>
      </c>
      <c r="F123" s="5">
        <f t="shared" si="26"/>
        <v>51</v>
      </c>
      <c r="G123" s="5">
        <f>SUM(G124:G125)</f>
        <v>124</v>
      </c>
      <c r="H123" s="5">
        <f t="shared" si="26"/>
        <v>66</v>
      </c>
      <c r="I123" s="5">
        <f t="shared" si="26"/>
        <v>62</v>
      </c>
      <c r="J123" s="5">
        <f>SUM(J124:J125)</f>
        <v>128</v>
      </c>
      <c r="K123" s="5">
        <f t="shared" si="26"/>
        <v>67</v>
      </c>
      <c r="L123" s="5">
        <f t="shared" si="26"/>
        <v>48</v>
      </c>
      <c r="M123" s="5">
        <f>SUM(M124:M125)</f>
        <v>115</v>
      </c>
      <c r="N123" s="5">
        <f t="shared" si="26"/>
        <v>41</v>
      </c>
      <c r="O123" s="5">
        <f t="shared" si="26"/>
        <v>25</v>
      </c>
      <c r="P123" s="5">
        <f>SUM(P124:P125)</f>
        <v>66</v>
      </c>
      <c r="Q123" s="5">
        <f t="shared" si="26"/>
        <v>26</v>
      </c>
      <c r="R123" s="5">
        <f t="shared" si="26"/>
        <v>16</v>
      </c>
      <c r="S123" s="5">
        <f>SUM(S124:S125)</f>
        <v>42</v>
      </c>
      <c r="T123" s="5">
        <f t="shared" si="26"/>
        <v>372</v>
      </c>
      <c r="U123" s="5">
        <f t="shared" si="26"/>
        <v>281</v>
      </c>
      <c r="V123" s="5">
        <f t="shared" si="26"/>
        <v>653</v>
      </c>
    </row>
    <row r="124" spans="1:22" x14ac:dyDescent="0.2">
      <c r="A124" s="2" t="s">
        <v>14</v>
      </c>
      <c r="B124" s="5">
        <f>+B116++B120</f>
        <v>26</v>
      </c>
      <c r="C124" s="5">
        <f>+C116++C120</f>
        <v>9</v>
      </c>
      <c r="D124" s="5">
        <f>SUM(B124:C124)</f>
        <v>35</v>
      </c>
      <c r="E124" s="5">
        <f>+E116++E120</f>
        <v>20</v>
      </c>
      <c r="F124" s="5">
        <f>+F116++F120</f>
        <v>12</v>
      </c>
      <c r="G124" s="5">
        <f>SUM(E124:F124)</f>
        <v>32</v>
      </c>
      <c r="H124" s="5">
        <f>+H116++H120</f>
        <v>20</v>
      </c>
      <c r="I124" s="5">
        <f>+I116++I120</f>
        <v>13</v>
      </c>
      <c r="J124" s="5">
        <f>SUM(H124:I124)</f>
        <v>33</v>
      </c>
      <c r="K124" s="5">
        <f>+K116++K120</f>
        <v>17</v>
      </c>
      <c r="L124" s="5">
        <f>+L116++L120</f>
        <v>5</v>
      </c>
      <c r="M124" s="5">
        <f>SUM(K124:L124)</f>
        <v>22</v>
      </c>
      <c r="N124" s="5">
        <f>+N116++N120</f>
        <v>10</v>
      </c>
      <c r="O124" s="5">
        <f>+O116++O120</f>
        <v>7</v>
      </c>
      <c r="P124" s="5">
        <f>SUM(N124:O124)</f>
        <v>17</v>
      </c>
      <c r="Q124" s="5">
        <f>+Q116++Q120</f>
        <v>1</v>
      </c>
      <c r="R124" s="5">
        <f>+R116++R120</f>
        <v>2</v>
      </c>
      <c r="S124" s="5">
        <f>SUM(Q124:R124)</f>
        <v>3</v>
      </c>
      <c r="T124" s="5">
        <f>+Q124+N124+K124+H124+E124+B124</f>
        <v>94</v>
      </c>
      <c r="U124" s="5">
        <f>+R124+O124+L124+I124+F124+C124</f>
        <v>48</v>
      </c>
      <c r="V124" s="5">
        <f>SUM(T124:U124)</f>
        <v>142</v>
      </c>
    </row>
    <row r="125" spans="1:22" x14ac:dyDescent="0.2">
      <c r="A125" s="2" t="s">
        <v>16</v>
      </c>
      <c r="B125" s="5">
        <f>+B117++B121</f>
        <v>73</v>
      </c>
      <c r="C125" s="5">
        <f>+C117++C121</f>
        <v>70</v>
      </c>
      <c r="D125" s="5">
        <f>SUM(B125:C125)</f>
        <v>143</v>
      </c>
      <c r="E125" s="5">
        <f>+E117++E121</f>
        <v>53</v>
      </c>
      <c r="F125" s="5">
        <f>+F117++F121</f>
        <v>39</v>
      </c>
      <c r="G125" s="5">
        <f>SUM(E125:F125)</f>
        <v>92</v>
      </c>
      <c r="H125" s="5">
        <f>+H117++H121</f>
        <v>46</v>
      </c>
      <c r="I125" s="5">
        <f>+I117++I121</f>
        <v>49</v>
      </c>
      <c r="J125" s="5">
        <f>SUM(H125:I125)</f>
        <v>95</v>
      </c>
      <c r="K125" s="5">
        <f>+K117++K121</f>
        <v>50</v>
      </c>
      <c r="L125" s="5">
        <f>+L117++L121</f>
        <v>43</v>
      </c>
      <c r="M125" s="5">
        <f>SUM(K125:L125)</f>
        <v>93</v>
      </c>
      <c r="N125" s="5">
        <f>+N117++N121</f>
        <v>31</v>
      </c>
      <c r="O125" s="5">
        <f>+O117++O121</f>
        <v>18</v>
      </c>
      <c r="P125" s="5">
        <f>SUM(N125:O125)</f>
        <v>49</v>
      </c>
      <c r="Q125" s="5">
        <f>+Q117++Q121</f>
        <v>25</v>
      </c>
      <c r="R125" s="5">
        <f>+R117++R121</f>
        <v>14</v>
      </c>
      <c r="S125" s="5">
        <f>SUM(Q125:R125)</f>
        <v>39</v>
      </c>
      <c r="T125" s="5">
        <f>+Q125+N125+K125+H125+E125+B125</f>
        <v>278</v>
      </c>
      <c r="U125" s="5">
        <f>+R125+O125+L125+I125+F125+C125</f>
        <v>233</v>
      </c>
      <c r="V125" s="5">
        <f>SUM(T125:U125)</f>
        <v>511</v>
      </c>
    </row>
    <row r="126" spans="1:22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x14ac:dyDescent="0.2">
      <c r="A127" s="21" t="s">
        <v>34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x14ac:dyDescent="0.2">
      <c r="A128" s="12" t="s">
        <v>13</v>
      </c>
      <c r="B128" s="5">
        <f>SUM(B129:B130)</f>
        <v>3</v>
      </c>
      <c r="C128" s="5">
        <f t="shared" ref="C128:S128" si="27">SUM(C129:C130)</f>
        <v>3</v>
      </c>
      <c r="D128" s="5">
        <f>SUM(D129:D130)</f>
        <v>6</v>
      </c>
      <c r="E128" s="5">
        <f t="shared" si="27"/>
        <v>1</v>
      </c>
      <c r="F128" s="5">
        <f t="shared" si="27"/>
        <v>0</v>
      </c>
      <c r="G128" s="5">
        <f>SUM(G129:G130)</f>
        <v>1</v>
      </c>
      <c r="H128" s="5">
        <f t="shared" si="27"/>
        <v>5</v>
      </c>
      <c r="I128" s="5">
        <f t="shared" si="27"/>
        <v>0</v>
      </c>
      <c r="J128" s="5">
        <f>SUM(J129:J130)</f>
        <v>5</v>
      </c>
      <c r="K128" s="5">
        <f t="shared" si="27"/>
        <v>0</v>
      </c>
      <c r="L128" s="5">
        <f t="shared" si="27"/>
        <v>1</v>
      </c>
      <c r="M128" s="5">
        <f>SUM(M129:M130)</f>
        <v>1</v>
      </c>
      <c r="N128" s="5">
        <f t="shared" si="27"/>
        <v>0</v>
      </c>
      <c r="O128" s="5">
        <f t="shared" si="27"/>
        <v>1</v>
      </c>
      <c r="P128" s="5">
        <f>SUM(P129:P130)</f>
        <v>1</v>
      </c>
      <c r="Q128" s="5">
        <f t="shared" si="27"/>
        <v>2</v>
      </c>
      <c r="R128" s="5">
        <f t="shared" si="27"/>
        <v>2</v>
      </c>
      <c r="S128" s="5">
        <f t="shared" si="27"/>
        <v>4</v>
      </c>
      <c r="T128" s="5">
        <f>SUM(T129:T130)</f>
        <v>11</v>
      </c>
      <c r="U128" s="5">
        <f>SUM(U129:U130)</f>
        <v>7</v>
      </c>
      <c r="V128" s="5">
        <f>SUM(V129:V130)</f>
        <v>18</v>
      </c>
    </row>
    <row r="129" spans="1:22" x14ac:dyDescent="0.2">
      <c r="A129" s="2" t="s">
        <v>14</v>
      </c>
      <c r="B129" s="5">
        <v>3</v>
      </c>
      <c r="C129" s="5">
        <v>3</v>
      </c>
      <c r="D129" s="5">
        <f>SUM(B129:C129)</f>
        <v>6</v>
      </c>
      <c r="E129" s="5">
        <v>1</v>
      </c>
      <c r="F129" s="5">
        <v>0</v>
      </c>
      <c r="G129" s="5">
        <f>SUM(E129:F129)</f>
        <v>1</v>
      </c>
      <c r="H129" s="5">
        <v>3</v>
      </c>
      <c r="I129" s="5">
        <v>0</v>
      </c>
      <c r="J129" s="5">
        <f>SUM(H129:I129)</f>
        <v>3</v>
      </c>
      <c r="K129" s="5">
        <v>0</v>
      </c>
      <c r="L129" s="5">
        <v>1</v>
      </c>
      <c r="M129" s="5">
        <f>SUM(K129:L129)</f>
        <v>1</v>
      </c>
      <c r="N129" s="5">
        <v>0</v>
      </c>
      <c r="O129" s="5">
        <v>0</v>
      </c>
      <c r="P129" s="5">
        <f>SUM(N129:O129)</f>
        <v>0</v>
      </c>
      <c r="Q129" s="5">
        <v>0</v>
      </c>
      <c r="R129" s="5">
        <v>0</v>
      </c>
      <c r="S129" s="5">
        <f>SUM(Q129:R129)</f>
        <v>0</v>
      </c>
      <c r="T129" s="5">
        <f>+Q129+N129+K129+H129+E129+B129</f>
        <v>7</v>
      </c>
      <c r="U129" s="5">
        <f>+R129+O129+L129+I129+F129+C129</f>
        <v>4</v>
      </c>
      <c r="V129" s="5">
        <f>SUM(T129:U129)</f>
        <v>11</v>
      </c>
    </row>
    <row r="130" spans="1:22" x14ac:dyDescent="0.2">
      <c r="A130" s="2" t="s">
        <v>16</v>
      </c>
      <c r="B130" s="5">
        <v>0</v>
      </c>
      <c r="C130" s="5">
        <v>0</v>
      </c>
      <c r="D130" s="5">
        <f>SUM(B130:C130)</f>
        <v>0</v>
      </c>
      <c r="E130" s="5">
        <v>0</v>
      </c>
      <c r="F130" s="5">
        <v>0</v>
      </c>
      <c r="G130" s="5">
        <f>SUM(E130:F130)</f>
        <v>0</v>
      </c>
      <c r="H130" s="5">
        <v>2</v>
      </c>
      <c r="I130" s="5">
        <v>0</v>
      </c>
      <c r="J130" s="5">
        <f>SUM(H130:I130)</f>
        <v>2</v>
      </c>
      <c r="K130" s="5">
        <v>0</v>
      </c>
      <c r="L130" s="5">
        <v>0</v>
      </c>
      <c r="M130" s="5">
        <f>SUM(K130:L130)</f>
        <v>0</v>
      </c>
      <c r="N130" s="5">
        <v>0</v>
      </c>
      <c r="O130" s="5">
        <v>1</v>
      </c>
      <c r="P130" s="5">
        <f>SUM(N130:O130)</f>
        <v>1</v>
      </c>
      <c r="Q130" s="5">
        <v>2</v>
      </c>
      <c r="R130" s="5">
        <v>2</v>
      </c>
      <c r="S130" s="5">
        <f>SUM(Q130:R130)</f>
        <v>4</v>
      </c>
      <c r="T130" s="5">
        <f>+Q130+N130+K130+H130+E130+B130</f>
        <v>4</v>
      </c>
      <c r="U130" s="5">
        <f>+R130+O130+L130+I130+F130+C130</f>
        <v>3</v>
      </c>
      <c r="V130" s="5">
        <f>SUM(T130:U130)</f>
        <v>7</v>
      </c>
    </row>
    <row r="131" spans="1:22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">
      <c r="A132" s="12" t="s">
        <v>17</v>
      </c>
      <c r="B132" s="5">
        <f>SUM(B133:B134)</f>
        <v>13</v>
      </c>
      <c r="C132" s="5">
        <f t="shared" ref="C132:V132" si="28">SUM(C133:C134)</f>
        <v>18</v>
      </c>
      <c r="D132" s="5">
        <f t="shared" si="28"/>
        <v>31</v>
      </c>
      <c r="E132" s="5">
        <f t="shared" si="28"/>
        <v>6</v>
      </c>
      <c r="F132" s="5">
        <f t="shared" si="28"/>
        <v>7</v>
      </c>
      <c r="G132" s="5">
        <f t="shared" si="28"/>
        <v>13</v>
      </c>
      <c r="H132" s="5">
        <f t="shared" si="28"/>
        <v>11</v>
      </c>
      <c r="I132" s="5">
        <f t="shared" si="28"/>
        <v>1</v>
      </c>
      <c r="J132" s="5">
        <f t="shared" si="28"/>
        <v>12</v>
      </c>
      <c r="K132" s="5">
        <f t="shared" si="28"/>
        <v>5</v>
      </c>
      <c r="L132" s="5">
        <f t="shared" si="28"/>
        <v>2</v>
      </c>
      <c r="M132" s="5">
        <f t="shared" si="28"/>
        <v>7</v>
      </c>
      <c r="N132" s="5">
        <f t="shared" si="28"/>
        <v>4</v>
      </c>
      <c r="O132" s="5">
        <f t="shared" si="28"/>
        <v>2</v>
      </c>
      <c r="P132" s="5">
        <f t="shared" si="28"/>
        <v>6</v>
      </c>
      <c r="Q132" s="5">
        <f t="shared" si="28"/>
        <v>2</v>
      </c>
      <c r="R132" s="5">
        <f t="shared" si="28"/>
        <v>2</v>
      </c>
      <c r="S132" s="5">
        <f t="shared" si="28"/>
        <v>4</v>
      </c>
      <c r="T132" s="5">
        <f t="shared" si="28"/>
        <v>41</v>
      </c>
      <c r="U132" s="5">
        <f t="shared" si="28"/>
        <v>32</v>
      </c>
      <c r="V132" s="5">
        <f t="shared" si="28"/>
        <v>73</v>
      </c>
    </row>
    <row r="133" spans="1:22" x14ac:dyDescent="0.2">
      <c r="A133" s="2" t="s">
        <v>14</v>
      </c>
      <c r="B133" s="5">
        <v>13</v>
      </c>
      <c r="C133" s="5">
        <v>18</v>
      </c>
      <c r="D133" s="5">
        <f>SUM(B133:C133)</f>
        <v>31</v>
      </c>
      <c r="E133" s="5">
        <v>6</v>
      </c>
      <c r="F133" s="5">
        <v>7</v>
      </c>
      <c r="G133" s="5">
        <f>SUM(E133:F133)</f>
        <v>13</v>
      </c>
      <c r="H133" s="5">
        <v>11</v>
      </c>
      <c r="I133" s="5">
        <v>1</v>
      </c>
      <c r="J133" s="5">
        <f>SUM(H133:I133)</f>
        <v>12</v>
      </c>
      <c r="K133" s="5">
        <v>5</v>
      </c>
      <c r="L133" s="5">
        <v>2</v>
      </c>
      <c r="M133" s="5">
        <f>SUM(K133:L133)</f>
        <v>7</v>
      </c>
      <c r="N133" s="5">
        <v>4</v>
      </c>
      <c r="O133" s="5">
        <v>2</v>
      </c>
      <c r="P133" s="5">
        <f>SUM(N133:O133)</f>
        <v>6</v>
      </c>
      <c r="Q133" s="5">
        <v>2</v>
      </c>
      <c r="R133" s="5">
        <v>2</v>
      </c>
      <c r="S133" s="5">
        <f>SUM(Q133:R133)</f>
        <v>4</v>
      </c>
      <c r="T133" s="5">
        <f>+Q133+N133+K133+H133+E133+B133</f>
        <v>41</v>
      </c>
      <c r="U133" s="5">
        <f>+R133+O133+L133+I133+F133+C133</f>
        <v>32</v>
      </c>
      <c r="V133" s="5">
        <f>SUM(T133:U133)</f>
        <v>73</v>
      </c>
    </row>
    <row r="134" spans="1:22" x14ac:dyDescent="0.2">
      <c r="A134" s="2" t="s">
        <v>16</v>
      </c>
      <c r="B134" s="5">
        <v>0</v>
      </c>
      <c r="C134" s="5">
        <v>0</v>
      </c>
      <c r="D134" s="5">
        <f>SUM(B134:C134)</f>
        <v>0</v>
      </c>
      <c r="E134" s="5">
        <v>0</v>
      </c>
      <c r="F134" s="5">
        <v>0</v>
      </c>
      <c r="G134" s="5">
        <f>SUM(E134:F134)</f>
        <v>0</v>
      </c>
      <c r="H134" s="5">
        <v>0</v>
      </c>
      <c r="I134" s="5">
        <v>0</v>
      </c>
      <c r="J134" s="5">
        <f>SUM(H134:I134)</f>
        <v>0</v>
      </c>
      <c r="K134" s="5">
        <v>0</v>
      </c>
      <c r="L134" s="5">
        <v>0</v>
      </c>
      <c r="M134" s="5">
        <f>SUM(K134:L134)</f>
        <v>0</v>
      </c>
      <c r="N134" s="5">
        <v>0</v>
      </c>
      <c r="O134" s="5">
        <v>0</v>
      </c>
      <c r="P134" s="5">
        <f>SUM(N134:O134)</f>
        <v>0</v>
      </c>
      <c r="Q134" s="5">
        <v>0</v>
      </c>
      <c r="R134" s="5">
        <v>0</v>
      </c>
      <c r="S134" s="5">
        <f>SUM(Q134:R134)</f>
        <v>0</v>
      </c>
      <c r="T134" s="5">
        <f>+Q134+N134+K134+H134+E134+B134</f>
        <v>0</v>
      </c>
      <c r="U134" s="5">
        <f>+R134+O134+L134+I134+F134+C134</f>
        <v>0</v>
      </c>
      <c r="V134" s="5">
        <f>SUM(T134:U134)</f>
        <v>0</v>
      </c>
    </row>
    <row r="135" spans="1:22" x14ac:dyDescent="0.2">
      <c r="A135" s="2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x14ac:dyDescent="0.2">
      <c r="A136" s="12" t="s">
        <v>8</v>
      </c>
      <c r="B136" s="5">
        <f t="shared" ref="B136:V136" si="29">SUM(B137:B138)</f>
        <v>16</v>
      </c>
      <c r="C136" s="5">
        <f t="shared" si="29"/>
        <v>21</v>
      </c>
      <c r="D136" s="5">
        <f t="shared" si="29"/>
        <v>37</v>
      </c>
      <c r="E136" s="5">
        <f t="shared" si="29"/>
        <v>7</v>
      </c>
      <c r="F136" s="5">
        <f t="shared" si="29"/>
        <v>7</v>
      </c>
      <c r="G136" s="5">
        <f t="shared" si="29"/>
        <v>14</v>
      </c>
      <c r="H136" s="5">
        <f t="shared" si="29"/>
        <v>16</v>
      </c>
      <c r="I136" s="5">
        <f t="shared" si="29"/>
        <v>1</v>
      </c>
      <c r="J136" s="5">
        <f t="shared" si="29"/>
        <v>17</v>
      </c>
      <c r="K136" s="5">
        <f t="shared" si="29"/>
        <v>5</v>
      </c>
      <c r="L136" s="5">
        <f t="shared" si="29"/>
        <v>3</v>
      </c>
      <c r="M136" s="5">
        <f t="shared" si="29"/>
        <v>8</v>
      </c>
      <c r="N136" s="5">
        <f t="shared" si="29"/>
        <v>4</v>
      </c>
      <c r="O136" s="5">
        <f t="shared" si="29"/>
        <v>3</v>
      </c>
      <c r="P136" s="5">
        <f t="shared" si="29"/>
        <v>7</v>
      </c>
      <c r="Q136" s="5">
        <f t="shared" si="29"/>
        <v>4</v>
      </c>
      <c r="R136" s="5">
        <f t="shared" si="29"/>
        <v>4</v>
      </c>
      <c r="S136" s="5">
        <f t="shared" si="29"/>
        <v>8</v>
      </c>
      <c r="T136" s="5">
        <f t="shared" si="29"/>
        <v>52</v>
      </c>
      <c r="U136" s="5">
        <f t="shared" si="29"/>
        <v>39</v>
      </c>
      <c r="V136" s="5">
        <f t="shared" si="29"/>
        <v>91</v>
      </c>
    </row>
    <row r="137" spans="1:22" x14ac:dyDescent="0.2">
      <c r="A137" s="2" t="s">
        <v>14</v>
      </c>
      <c r="B137" s="5">
        <f>+B129++B133</f>
        <v>16</v>
      </c>
      <c r="C137" s="5">
        <f>+C129++C133</f>
        <v>21</v>
      </c>
      <c r="D137" s="5">
        <f>SUM(B137:C137)</f>
        <v>37</v>
      </c>
      <c r="E137" s="5">
        <f>+E129++E133</f>
        <v>7</v>
      </c>
      <c r="F137" s="5">
        <f>+F129++F133</f>
        <v>7</v>
      </c>
      <c r="G137" s="5">
        <f>SUM(E137:F137)</f>
        <v>14</v>
      </c>
      <c r="H137" s="5">
        <f>+H129++H133</f>
        <v>14</v>
      </c>
      <c r="I137" s="5">
        <f>+I129++I133</f>
        <v>1</v>
      </c>
      <c r="J137" s="5">
        <f>SUM(H137:I137)</f>
        <v>15</v>
      </c>
      <c r="K137" s="5">
        <f>+K129++K133</f>
        <v>5</v>
      </c>
      <c r="L137" s="5">
        <f>+L129++L133</f>
        <v>3</v>
      </c>
      <c r="M137" s="5">
        <f>SUM(K137:L137)</f>
        <v>8</v>
      </c>
      <c r="N137" s="5">
        <f>+N129++N133</f>
        <v>4</v>
      </c>
      <c r="O137" s="5">
        <f>+O129++O133</f>
        <v>2</v>
      </c>
      <c r="P137" s="5">
        <f>SUM(N137:O137)</f>
        <v>6</v>
      </c>
      <c r="Q137" s="5">
        <f>+Q129++Q133</f>
        <v>2</v>
      </c>
      <c r="R137" s="5">
        <f>+R129++R133</f>
        <v>2</v>
      </c>
      <c r="S137" s="5">
        <f>SUM(Q137:R137)</f>
        <v>4</v>
      </c>
      <c r="T137" s="5">
        <f>+Q137+N137+K137+H137+E137+B137</f>
        <v>48</v>
      </c>
      <c r="U137" s="5">
        <f>+R137+O137+L137+I137+F137+C137</f>
        <v>36</v>
      </c>
      <c r="V137" s="5">
        <f>SUM(T137:U137)</f>
        <v>84</v>
      </c>
    </row>
    <row r="138" spans="1:22" x14ac:dyDescent="0.2">
      <c r="A138" s="2" t="s">
        <v>16</v>
      </c>
      <c r="B138" s="5">
        <f>+B130++B134</f>
        <v>0</v>
      </c>
      <c r="C138" s="5">
        <f>+C130++C134</f>
        <v>0</v>
      </c>
      <c r="D138" s="5">
        <f>SUM(B138:C138)</f>
        <v>0</v>
      </c>
      <c r="E138" s="5">
        <f>+E130++E134</f>
        <v>0</v>
      </c>
      <c r="F138" s="5">
        <f>+F130++F134</f>
        <v>0</v>
      </c>
      <c r="G138" s="5">
        <f>SUM(E138:F138)</f>
        <v>0</v>
      </c>
      <c r="H138" s="5">
        <f>+H130++H134</f>
        <v>2</v>
      </c>
      <c r="I138" s="5">
        <f>+I130++I134</f>
        <v>0</v>
      </c>
      <c r="J138" s="5">
        <f>SUM(H138:I138)</f>
        <v>2</v>
      </c>
      <c r="K138" s="5">
        <f>+K130++K134</f>
        <v>0</v>
      </c>
      <c r="L138" s="5">
        <f>+L130++L134</f>
        <v>0</v>
      </c>
      <c r="M138" s="5">
        <f>SUM(K138:L138)</f>
        <v>0</v>
      </c>
      <c r="N138" s="5">
        <f>+N130++N134</f>
        <v>0</v>
      </c>
      <c r="O138" s="5">
        <f>+O130++O134</f>
        <v>1</v>
      </c>
      <c r="P138" s="5">
        <f>SUM(N138:O138)</f>
        <v>1</v>
      </c>
      <c r="Q138" s="5">
        <f>+Q130++Q134</f>
        <v>2</v>
      </c>
      <c r="R138" s="5">
        <f>+R130++R134</f>
        <v>2</v>
      </c>
      <c r="S138" s="5">
        <f>SUM(Q138:R138)</f>
        <v>4</v>
      </c>
      <c r="T138" s="5">
        <f>+Q138+N138+K138+H138+E138+B138</f>
        <v>4</v>
      </c>
      <c r="U138" s="5">
        <f>+R138+O138+L138+I138+F138+C138</f>
        <v>3</v>
      </c>
      <c r="V138" s="5">
        <f>SUM(T138:U138)</f>
        <v>7</v>
      </c>
    </row>
    <row r="140" spans="1:22" x14ac:dyDescent="0.2">
      <c r="A140" s="21" t="s">
        <v>35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x14ac:dyDescent="0.2">
      <c r="A141" s="12" t="s">
        <v>13</v>
      </c>
      <c r="B141" s="5">
        <v>11</v>
      </c>
      <c r="C141" s="5">
        <v>12</v>
      </c>
      <c r="D141" s="5">
        <v>23</v>
      </c>
      <c r="E141" s="5">
        <v>5</v>
      </c>
      <c r="F141" s="5">
        <v>4</v>
      </c>
      <c r="G141" s="5">
        <v>9</v>
      </c>
      <c r="H141" s="5">
        <v>14</v>
      </c>
      <c r="I141" s="5">
        <v>13</v>
      </c>
      <c r="J141" s="5">
        <v>27</v>
      </c>
      <c r="K141" s="5">
        <v>6</v>
      </c>
      <c r="L141" s="5">
        <v>7</v>
      </c>
      <c r="M141" s="5">
        <v>13</v>
      </c>
      <c r="N141" s="5">
        <v>7</v>
      </c>
      <c r="O141" s="5">
        <v>5</v>
      </c>
      <c r="P141" s="5">
        <v>12</v>
      </c>
      <c r="Q141" s="5">
        <v>10</v>
      </c>
      <c r="R141" s="5">
        <v>5</v>
      </c>
      <c r="S141" s="5">
        <v>15</v>
      </c>
      <c r="T141" s="5">
        <v>53</v>
      </c>
      <c r="U141" s="5">
        <v>46</v>
      </c>
      <c r="V141" s="5">
        <v>99</v>
      </c>
    </row>
    <row r="142" spans="1:22" x14ac:dyDescent="0.2">
      <c r="A142" s="2" t="s">
        <v>14</v>
      </c>
      <c r="B142" s="5">
        <v>10</v>
      </c>
      <c r="C142" s="5">
        <v>7</v>
      </c>
      <c r="D142" s="5">
        <v>17</v>
      </c>
      <c r="E142" s="5">
        <v>1</v>
      </c>
      <c r="F142" s="5">
        <v>2</v>
      </c>
      <c r="G142" s="5">
        <v>3</v>
      </c>
      <c r="H142" s="5">
        <v>7</v>
      </c>
      <c r="I142" s="5">
        <v>4</v>
      </c>
      <c r="J142" s="5">
        <v>11</v>
      </c>
      <c r="K142" s="5">
        <v>2</v>
      </c>
      <c r="L142" s="5">
        <v>2</v>
      </c>
      <c r="M142" s="5">
        <v>4</v>
      </c>
      <c r="N142" s="5">
        <v>1</v>
      </c>
      <c r="O142" s="5">
        <v>2</v>
      </c>
      <c r="P142" s="5">
        <v>3</v>
      </c>
      <c r="Q142" s="5">
        <v>3</v>
      </c>
      <c r="R142" s="5">
        <v>3</v>
      </c>
      <c r="S142" s="5">
        <v>6</v>
      </c>
      <c r="T142" s="5">
        <v>24</v>
      </c>
      <c r="U142" s="5">
        <v>20</v>
      </c>
      <c r="V142" s="5">
        <v>44</v>
      </c>
    </row>
    <row r="143" spans="1:22" x14ac:dyDescent="0.2">
      <c r="A143" s="2" t="s">
        <v>16</v>
      </c>
      <c r="B143" s="5">
        <v>1</v>
      </c>
      <c r="C143" s="5">
        <v>5</v>
      </c>
      <c r="D143" s="5">
        <v>6</v>
      </c>
      <c r="E143" s="5">
        <v>4</v>
      </c>
      <c r="F143" s="5">
        <v>2</v>
      </c>
      <c r="G143" s="5">
        <v>6</v>
      </c>
      <c r="H143" s="5">
        <v>7</v>
      </c>
      <c r="I143" s="5">
        <v>9</v>
      </c>
      <c r="J143" s="5">
        <v>16</v>
      </c>
      <c r="K143" s="5">
        <v>4</v>
      </c>
      <c r="L143" s="5">
        <v>5</v>
      </c>
      <c r="M143" s="5">
        <v>9</v>
      </c>
      <c r="N143" s="5">
        <v>6</v>
      </c>
      <c r="O143" s="5">
        <v>3</v>
      </c>
      <c r="P143" s="5">
        <v>9</v>
      </c>
      <c r="Q143" s="5">
        <v>7</v>
      </c>
      <c r="R143" s="5">
        <v>2</v>
      </c>
      <c r="S143" s="5">
        <v>9</v>
      </c>
      <c r="T143" s="5">
        <v>29</v>
      </c>
      <c r="U143" s="5">
        <v>26</v>
      </c>
      <c r="V143" s="5">
        <v>55</v>
      </c>
    </row>
    <row r="144" spans="1:22" x14ac:dyDescent="0.2">
      <c r="A144" s="2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x14ac:dyDescent="0.2">
      <c r="A145" s="12" t="s">
        <v>17</v>
      </c>
      <c r="B145" s="5">
        <v>458</v>
      </c>
      <c r="C145" s="5">
        <v>397</v>
      </c>
      <c r="D145" s="5">
        <v>855</v>
      </c>
      <c r="E145" s="5">
        <v>307</v>
      </c>
      <c r="F145" s="5">
        <v>276</v>
      </c>
      <c r="G145" s="5">
        <v>583</v>
      </c>
      <c r="H145" s="5">
        <v>269</v>
      </c>
      <c r="I145" s="5">
        <v>204</v>
      </c>
      <c r="J145" s="5">
        <v>473</v>
      </c>
      <c r="K145" s="5">
        <v>209</v>
      </c>
      <c r="L145" s="5">
        <v>143</v>
      </c>
      <c r="M145" s="5">
        <v>352</v>
      </c>
      <c r="N145" s="5">
        <v>107</v>
      </c>
      <c r="O145" s="5">
        <v>80</v>
      </c>
      <c r="P145" s="5">
        <v>187</v>
      </c>
      <c r="Q145" s="5">
        <v>92</v>
      </c>
      <c r="R145" s="5">
        <v>55</v>
      </c>
      <c r="S145" s="5">
        <v>147</v>
      </c>
      <c r="T145" s="5">
        <v>1442</v>
      </c>
      <c r="U145" s="5">
        <v>1155</v>
      </c>
      <c r="V145" s="5">
        <v>2597</v>
      </c>
    </row>
    <row r="146" spans="1:22" x14ac:dyDescent="0.2">
      <c r="A146" s="2" t="s">
        <v>14</v>
      </c>
      <c r="B146" s="5">
        <v>352</v>
      </c>
      <c r="C146" s="5">
        <v>305</v>
      </c>
      <c r="D146" s="5">
        <v>657</v>
      </c>
      <c r="E146" s="5">
        <v>229</v>
      </c>
      <c r="F146" s="5">
        <v>212</v>
      </c>
      <c r="G146" s="5">
        <v>441</v>
      </c>
      <c r="H146" s="5">
        <v>197</v>
      </c>
      <c r="I146" s="5">
        <v>143</v>
      </c>
      <c r="J146" s="5">
        <v>340</v>
      </c>
      <c r="K146" s="5">
        <v>135</v>
      </c>
      <c r="L146" s="5">
        <v>91</v>
      </c>
      <c r="M146" s="5">
        <v>226</v>
      </c>
      <c r="N146" s="5">
        <v>75</v>
      </c>
      <c r="O146" s="5">
        <v>51</v>
      </c>
      <c r="P146" s="5">
        <v>126</v>
      </c>
      <c r="Q146" s="5">
        <v>55</v>
      </c>
      <c r="R146" s="5">
        <v>34</v>
      </c>
      <c r="S146" s="5">
        <v>89</v>
      </c>
      <c r="T146" s="5">
        <v>1043</v>
      </c>
      <c r="U146" s="5">
        <v>836</v>
      </c>
      <c r="V146" s="5">
        <v>1879</v>
      </c>
    </row>
    <row r="147" spans="1:22" x14ac:dyDescent="0.2">
      <c r="A147" s="2" t="s">
        <v>16</v>
      </c>
      <c r="B147" s="5">
        <v>106</v>
      </c>
      <c r="C147" s="5">
        <v>92</v>
      </c>
      <c r="D147" s="5">
        <v>198</v>
      </c>
      <c r="E147" s="5">
        <v>78</v>
      </c>
      <c r="F147" s="5">
        <v>64</v>
      </c>
      <c r="G147" s="5">
        <v>142</v>
      </c>
      <c r="H147" s="5">
        <v>72</v>
      </c>
      <c r="I147" s="5">
        <v>61</v>
      </c>
      <c r="J147" s="5">
        <v>133</v>
      </c>
      <c r="K147" s="5">
        <v>74</v>
      </c>
      <c r="L147" s="5">
        <v>52</v>
      </c>
      <c r="M147" s="5">
        <v>126</v>
      </c>
      <c r="N147" s="5">
        <v>32</v>
      </c>
      <c r="O147" s="5">
        <v>29</v>
      </c>
      <c r="P147" s="5">
        <v>61</v>
      </c>
      <c r="Q147" s="5">
        <v>37</v>
      </c>
      <c r="R147" s="5">
        <v>21</v>
      </c>
      <c r="S147" s="5">
        <v>58</v>
      </c>
      <c r="T147" s="5">
        <v>399</v>
      </c>
      <c r="U147" s="5">
        <v>319</v>
      </c>
      <c r="V147" s="5">
        <v>718</v>
      </c>
    </row>
    <row r="148" spans="1:22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x14ac:dyDescent="0.2">
      <c r="A149" s="12" t="s">
        <v>8</v>
      </c>
      <c r="B149" s="5">
        <v>469</v>
      </c>
      <c r="C149" s="5">
        <v>409</v>
      </c>
      <c r="D149" s="5">
        <v>878</v>
      </c>
      <c r="E149" s="5">
        <v>312</v>
      </c>
      <c r="F149" s="5">
        <v>280</v>
      </c>
      <c r="G149" s="5">
        <v>592</v>
      </c>
      <c r="H149" s="5">
        <v>283</v>
      </c>
      <c r="I149" s="5">
        <v>217</v>
      </c>
      <c r="J149" s="5">
        <v>500</v>
      </c>
      <c r="K149" s="5">
        <v>215</v>
      </c>
      <c r="L149" s="5">
        <v>150</v>
      </c>
      <c r="M149" s="5">
        <v>365</v>
      </c>
      <c r="N149" s="5">
        <v>114</v>
      </c>
      <c r="O149" s="5">
        <v>85</v>
      </c>
      <c r="P149" s="5">
        <v>199</v>
      </c>
      <c r="Q149" s="5">
        <v>102</v>
      </c>
      <c r="R149" s="5">
        <v>60</v>
      </c>
      <c r="S149" s="5">
        <v>162</v>
      </c>
      <c r="T149" s="5">
        <v>1495</v>
      </c>
      <c r="U149" s="5">
        <v>1201</v>
      </c>
      <c r="V149" s="5">
        <v>2696</v>
      </c>
    </row>
    <row r="150" spans="1:22" x14ac:dyDescent="0.2">
      <c r="A150" s="2" t="s">
        <v>14</v>
      </c>
      <c r="B150" s="5">
        <v>362</v>
      </c>
      <c r="C150" s="5">
        <v>312</v>
      </c>
      <c r="D150" s="5">
        <v>674</v>
      </c>
      <c r="E150" s="5">
        <v>230</v>
      </c>
      <c r="F150" s="5">
        <v>214</v>
      </c>
      <c r="G150" s="5">
        <v>444</v>
      </c>
      <c r="H150" s="5">
        <v>204</v>
      </c>
      <c r="I150" s="5">
        <v>147</v>
      </c>
      <c r="J150" s="5">
        <v>351</v>
      </c>
      <c r="K150" s="5">
        <v>137</v>
      </c>
      <c r="L150" s="5">
        <v>93</v>
      </c>
      <c r="M150" s="5">
        <v>230</v>
      </c>
      <c r="N150" s="5">
        <v>76</v>
      </c>
      <c r="O150" s="5">
        <v>53</v>
      </c>
      <c r="P150" s="5">
        <v>129</v>
      </c>
      <c r="Q150" s="5">
        <v>58</v>
      </c>
      <c r="R150" s="5">
        <v>37</v>
      </c>
      <c r="S150" s="5">
        <v>95</v>
      </c>
      <c r="T150" s="5">
        <v>1067</v>
      </c>
      <c r="U150" s="5">
        <v>856</v>
      </c>
      <c r="V150" s="5">
        <v>1923</v>
      </c>
    </row>
    <row r="151" spans="1:22" x14ac:dyDescent="0.2">
      <c r="A151" s="2" t="s">
        <v>16</v>
      </c>
      <c r="B151" s="5">
        <v>107</v>
      </c>
      <c r="C151" s="5">
        <v>97</v>
      </c>
      <c r="D151" s="5">
        <v>204</v>
      </c>
      <c r="E151" s="5">
        <v>82</v>
      </c>
      <c r="F151" s="5">
        <v>66</v>
      </c>
      <c r="G151" s="5">
        <v>148</v>
      </c>
      <c r="H151" s="5">
        <v>79</v>
      </c>
      <c r="I151" s="5">
        <v>70</v>
      </c>
      <c r="J151" s="5">
        <v>149</v>
      </c>
      <c r="K151" s="5">
        <v>78</v>
      </c>
      <c r="L151" s="5">
        <v>57</v>
      </c>
      <c r="M151" s="5">
        <v>135</v>
      </c>
      <c r="N151" s="5">
        <v>38</v>
      </c>
      <c r="O151" s="5">
        <v>32</v>
      </c>
      <c r="P151" s="5">
        <v>70</v>
      </c>
      <c r="Q151" s="5">
        <v>44</v>
      </c>
      <c r="R151" s="5">
        <v>23</v>
      </c>
      <c r="S151" s="5">
        <v>67</v>
      </c>
      <c r="T151" s="5">
        <v>428</v>
      </c>
      <c r="U151" s="5">
        <v>345</v>
      </c>
      <c r="V151" s="5">
        <v>773</v>
      </c>
    </row>
    <row r="152" spans="1:22" ht="13.5" thickBot="1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x14ac:dyDescent="0.2">
      <c r="A154" s="2" t="s">
        <v>101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x14ac:dyDescent="0.2">
      <c r="A155" s="2" t="s">
        <v>102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</sheetData>
  <mergeCells count="1">
    <mergeCell ref="B5:V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"/>
  <sheetViews>
    <sheetView workbookViewId="0">
      <selection activeCell="A2" sqref="A2"/>
    </sheetView>
  </sheetViews>
  <sheetFormatPr baseColWidth="10" defaultRowHeight="12.75" x14ac:dyDescent="0.2"/>
  <cols>
    <col min="1" max="1" width="29.42578125" style="7" customWidth="1"/>
    <col min="2" max="16384" width="11.42578125" style="7"/>
  </cols>
  <sheetData>
    <row r="1" spans="1:13" x14ac:dyDescent="0.2">
      <c r="A1" s="22" t="s">
        <v>98</v>
      </c>
    </row>
    <row r="2" spans="1:13" x14ac:dyDescent="0.2">
      <c r="A2" s="22" t="s">
        <v>56</v>
      </c>
    </row>
    <row r="3" spans="1:13" x14ac:dyDescent="0.2">
      <c r="A3" s="1" t="s">
        <v>120</v>
      </c>
      <c r="B3" s="25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86</v>
      </c>
      <c r="B5" s="58" t="s">
        <v>88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x14ac:dyDescent="0.2">
      <c r="A6" s="28"/>
      <c r="B6" s="29"/>
      <c r="C6" s="29"/>
      <c r="D6" s="30"/>
      <c r="E6" s="29"/>
      <c r="F6" s="29"/>
      <c r="G6" s="31"/>
      <c r="H6" s="24"/>
      <c r="I6" s="24"/>
      <c r="J6" s="24"/>
      <c r="K6" s="29"/>
      <c r="L6" s="29"/>
      <c r="M6" s="33"/>
    </row>
    <row r="7" spans="1:13" x14ac:dyDescent="0.2">
      <c r="A7" s="28" t="s">
        <v>104</v>
      </c>
      <c r="B7" s="13" t="s">
        <v>57</v>
      </c>
      <c r="C7" s="13"/>
      <c r="D7" s="14"/>
      <c r="E7" s="13" t="s">
        <v>58</v>
      </c>
      <c r="F7" s="13"/>
      <c r="G7" s="14"/>
      <c r="H7" s="13" t="s">
        <v>59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>SUM(B12:B13)</f>
        <v>0</v>
      </c>
      <c r="C11" s="5">
        <f t="shared" ref="C11:M11" si="0">SUM(C12:C13)</f>
        <v>0</v>
      </c>
      <c r="D11" s="5">
        <f t="shared" si="0"/>
        <v>0</v>
      </c>
      <c r="E11" s="5">
        <f t="shared" si="0"/>
        <v>0</v>
      </c>
      <c r="F11" s="5">
        <f t="shared" si="0"/>
        <v>0</v>
      </c>
      <c r="G11" s="5">
        <f t="shared" si="0"/>
        <v>0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0</v>
      </c>
      <c r="L11" s="5">
        <f t="shared" si="0"/>
        <v>0</v>
      </c>
      <c r="M11" s="5">
        <f t="shared" si="0"/>
        <v>0</v>
      </c>
    </row>
    <row r="12" spans="1:13" x14ac:dyDescent="0.2">
      <c r="A12" s="2" t="s">
        <v>14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f>+E12+B12+H12</f>
        <v>0</v>
      </c>
      <c r="L12" s="5">
        <f>+F12+C12+I12</f>
        <v>0</v>
      </c>
      <c r="M12" s="5">
        <f>SUM(K12:L12)</f>
        <v>0</v>
      </c>
    </row>
    <row r="13" spans="1:13" x14ac:dyDescent="0.2">
      <c r="A13" s="2" t="s">
        <v>16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0</v>
      </c>
      <c r="G13" s="5">
        <f>SUM(E13:F13)</f>
        <v>0</v>
      </c>
      <c r="H13" s="5">
        <v>0</v>
      </c>
      <c r="I13" s="5">
        <v>0</v>
      </c>
      <c r="J13" s="5">
        <f>SUM(H13:I13)</f>
        <v>0</v>
      </c>
      <c r="K13" s="5">
        <f>+E13+B13+H13</f>
        <v>0</v>
      </c>
      <c r="L13" s="5">
        <f>+F13+C13+I13</f>
        <v>0</v>
      </c>
      <c r="M13" s="5">
        <f>SUM(K13:L13)</f>
        <v>0</v>
      </c>
    </row>
    <row r="14" spans="1:13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12" t="s">
        <v>17</v>
      </c>
      <c r="B15" s="5">
        <f t="shared" ref="B15:M15" si="1">SUM(B16:B17)</f>
        <v>0</v>
      </c>
      <c r="C15" s="5">
        <f t="shared" si="1"/>
        <v>7</v>
      </c>
      <c r="D15" s="5">
        <f t="shared" si="1"/>
        <v>7</v>
      </c>
      <c r="E15" s="5">
        <f t="shared" si="1"/>
        <v>2</v>
      </c>
      <c r="F15" s="5">
        <f t="shared" si="1"/>
        <v>2</v>
      </c>
      <c r="G15" s="5">
        <f t="shared" si="1"/>
        <v>4</v>
      </c>
      <c r="H15" s="5">
        <f t="shared" si="1"/>
        <v>1</v>
      </c>
      <c r="I15" s="5">
        <f t="shared" si="1"/>
        <v>0</v>
      </c>
      <c r="J15" s="5">
        <f t="shared" si="1"/>
        <v>1</v>
      </c>
      <c r="K15" s="5">
        <f t="shared" si="1"/>
        <v>3</v>
      </c>
      <c r="L15" s="5">
        <f t="shared" si="1"/>
        <v>9</v>
      </c>
      <c r="M15" s="5">
        <f t="shared" si="1"/>
        <v>12</v>
      </c>
    </row>
    <row r="16" spans="1:13" x14ac:dyDescent="0.2">
      <c r="A16" s="2" t="s">
        <v>14</v>
      </c>
      <c r="B16" s="5">
        <v>0</v>
      </c>
      <c r="C16" s="5">
        <v>7</v>
      </c>
      <c r="D16" s="5">
        <f>SUM(B16:C16)</f>
        <v>7</v>
      </c>
      <c r="E16" s="5">
        <v>2</v>
      </c>
      <c r="F16" s="5">
        <v>2</v>
      </c>
      <c r="G16" s="5">
        <f>SUM(E16:F16)</f>
        <v>4</v>
      </c>
      <c r="H16" s="5">
        <v>1</v>
      </c>
      <c r="I16" s="5">
        <v>0</v>
      </c>
      <c r="J16" s="5">
        <f>SUM(H16:I16)</f>
        <v>1</v>
      </c>
      <c r="K16" s="5">
        <f>+E16+B16+H16</f>
        <v>3</v>
      </c>
      <c r="L16" s="5">
        <f>+F16+C16+I16</f>
        <v>9</v>
      </c>
      <c r="M16" s="5">
        <f>SUM(K16:L16)</f>
        <v>12</v>
      </c>
    </row>
    <row r="17" spans="1:13" x14ac:dyDescent="0.2">
      <c r="A17" s="2" t="s">
        <v>16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>+E17+B17+H17</f>
        <v>0</v>
      </c>
      <c r="L17" s="5">
        <f>+F17+C17+I17</f>
        <v>0</v>
      </c>
      <c r="M17" s="5">
        <f>SUM(K17:L17)</f>
        <v>0</v>
      </c>
    </row>
    <row r="18" spans="1:13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 x14ac:dyDescent="0.2">
      <c r="A19" s="12" t="s">
        <v>8</v>
      </c>
      <c r="B19" s="5">
        <f t="shared" ref="B19:M19" si="2">SUM(B20:B21)</f>
        <v>0</v>
      </c>
      <c r="C19" s="5">
        <f t="shared" si="2"/>
        <v>7</v>
      </c>
      <c r="D19" s="5">
        <f t="shared" si="2"/>
        <v>7</v>
      </c>
      <c r="E19" s="5">
        <f t="shared" si="2"/>
        <v>2</v>
      </c>
      <c r="F19" s="5">
        <f t="shared" si="2"/>
        <v>2</v>
      </c>
      <c r="G19" s="5">
        <f t="shared" si="2"/>
        <v>4</v>
      </c>
      <c r="H19" s="5">
        <f t="shared" si="2"/>
        <v>1</v>
      </c>
      <c r="I19" s="5">
        <f t="shared" si="2"/>
        <v>0</v>
      </c>
      <c r="J19" s="5">
        <f t="shared" si="2"/>
        <v>1</v>
      </c>
      <c r="K19" s="5">
        <f t="shared" si="2"/>
        <v>3</v>
      </c>
      <c r="L19" s="5">
        <f t="shared" si="2"/>
        <v>9</v>
      </c>
      <c r="M19" s="5">
        <f t="shared" si="2"/>
        <v>12</v>
      </c>
    </row>
    <row r="20" spans="1:13" x14ac:dyDescent="0.2">
      <c r="A20" s="2" t="s">
        <v>14</v>
      </c>
      <c r="B20" s="5">
        <f>+B12+B16</f>
        <v>0</v>
      </c>
      <c r="C20" s="5">
        <f>+C12+C16</f>
        <v>7</v>
      </c>
      <c r="D20" s="5">
        <f>SUM(B20:C20)</f>
        <v>7</v>
      </c>
      <c r="E20" s="5">
        <f>+E12+E16</f>
        <v>2</v>
      </c>
      <c r="F20" s="5">
        <f>+F12+F16</f>
        <v>2</v>
      </c>
      <c r="G20" s="5">
        <f>SUM(E20:F20)</f>
        <v>4</v>
      </c>
      <c r="H20" s="5">
        <f>+H12+H16</f>
        <v>1</v>
      </c>
      <c r="I20" s="5">
        <f>+I12+I16</f>
        <v>0</v>
      </c>
      <c r="J20" s="5">
        <f>SUM(H20:I20)</f>
        <v>1</v>
      </c>
      <c r="K20" s="5">
        <f>+E20+B20+H20</f>
        <v>3</v>
      </c>
      <c r="L20" s="5">
        <f>+F20+C20+I20</f>
        <v>9</v>
      </c>
      <c r="M20" s="5">
        <f>SUM(K20:L20)</f>
        <v>12</v>
      </c>
    </row>
    <row r="21" spans="1:13" x14ac:dyDescent="0.2">
      <c r="A21" s="2" t="s">
        <v>16</v>
      </c>
      <c r="B21" s="5">
        <f>+B13+B17</f>
        <v>0</v>
      </c>
      <c r="C21" s="5">
        <f>+C13+C17</f>
        <v>0</v>
      </c>
      <c r="D21" s="5">
        <f>SUM(B21:C21)</f>
        <v>0</v>
      </c>
      <c r="E21" s="5">
        <f>+E13+E17</f>
        <v>0</v>
      </c>
      <c r="F21" s="5">
        <f>+F13+F17</f>
        <v>0</v>
      </c>
      <c r="G21" s="5">
        <f>SUM(E21:F21)</f>
        <v>0</v>
      </c>
      <c r="H21" s="5">
        <f>+H13+H17</f>
        <v>0</v>
      </c>
      <c r="I21" s="5">
        <f>+I13+I17</f>
        <v>0</v>
      </c>
      <c r="J21" s="5">
        <f>SUM(H21:I21)</f>
        <v>0</v>
      </c>
      <c r="K21" s="5">
        <f>+E21+B21+H21</f>
        <v>0</v>
      </c>
      <c r="L21" s="5">
        <f>+F21+C21+I21</f>
        <v>0</v>
      </c>
      <c r="M21" s="5">
        <f>SUM(K21:L21)</f>
        <v>0</v>
      </c>
    </row>
    <row r="22" spans="1:13" x14ac:dyDescent="0.2">
      <c r="A22" s="2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">
      <c r="A23" s="21" t="s">
        <v>22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12" t="s">
        <v>13</v>
      </c>
      <c r="B24" s="5">
        <f>SUM(B25:B26)</f>
        <v>0</v>
      </c>
      <c r="C24" s="5">
        <f t="shared" ref="C24:M24" si="3">SUM(C25:C26)</f>
        <v>0</v>
      </c>
      <c r="D24" s="5">
        <f t="shared" si="3"/>
        <v>0</v>
      </c>
      <c r="E24" s="5">
        <f t="shared" si="3"/>
        <v>0</v>
      </c>
      <c r="F24" s="5">
        <f t="shared" si="3"/>
        <v>0</v>
      </c>
      <c r="G24" s="5">
        <f t="shared" si="3"/>
        <v>0</v>
      </c>
      <c r="H24" s="5">
        <f t="shared" si="3"/>
        <v>0</v>
      </c>
      <c r="I24" s="5">
        <f t="shared" si="3"/>
        <v>0</v>
      </c>
      <c r="J24" s="5">
        <f t="shared" si="3"/>
        <v>0</v>
      </c>
      <c r="K24" s="5">
        <f t="shared" si="3"/>
        <v>0</v>
      </c>
      <c r="L24" s="5">
        <f t="shared" si="3"/>
        <v>0</v>
      </c>
      <c r="M24" s="5">
        <f t="shared" si="3"/>
        <v>0</v>
      </c>
    </row>
    <row r="25" spans="1:13" x14ac:dyDescent="0.2">
      <c r="A25" s="2" t="s">
        <v>14</v>
      </c>
      <c r="B25" s="5">
        <v>0</v>
      </c>
      <c r="C25" s="5">
        <v>0</v>
      </c>
      <c r="D25" s="5">
        <f>SUM(B25:C25)</f>
        <v>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f>+E25+B25+H25</f>
        <v>0</v>
      </c>
      <c r="L25" s="5">
        <f>+F25+C25+I25</f>
        <v>0</v>
      </c>
      <c r="M25" s="5">
        <f>SUM(K25:L25)</f>
        <v>0</v>
      </c>
    </row>
    <row r="26" spans="1:13" x14ac:dyDescent="0.2">
      <c r="A26" s="2" t="s">
        <v>16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f>+E26+B26+H26</f>
        <v>0</v>
      </c>
      <c r="L26" s="5">
        <f>+F26+C26+I26</f>
        <v>0</v>
      </c>
      <c r="M26" s="5">
        <f>SUM(K26:L26)</f>
        <v>0</v>
      </c>
    </row>
    <row r="27" spans="1:13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x14ac:dyDescent="0.2">
      <c r="A28" s="12" t="s">
        <v>17</v>
      </c>
      <c r="B28" s="5">
        <f t="shared" ref="B28:M28" si="4">SUM(B29:B30)</f>
        <v>7</v>
      </c>
      <c r="C28" s="5">
        <f t="shared" si="4"/>
        <v>3</v>
      </c>
      <c r="D28" s="5">
        <f>SUM(D29:D30)</f>
        <v>10</v>
      </c>
      <c r="E28" s="5">
        <f t="shared" si="4"/>
        <v>3</v>
      </c>
      <c r="F28" s="5">
        <f t="shared" si="4"/>
        <v>1</v>
      </c>
      <c r="G28" s="5">
        <f>SUM(G29:G30)</f>
        <v>4</v>
      </c>
      <c r="H28" s="5">
        <f t="shared" si="4"/>
        <v>1</v>
      </c>
      <c r="I28" s="5">
        <f t="shared" si="4"/>
        <v>0</v>
      </c>
      <c r="J28" s="5">
        <f t="shared" si="4"/>
        <v>1</v>
      </c>
      <c r="K28" s="5">
        <f t="shared" si="4"/>
        <v>11</v>
      </c>
      <c r="L28" s="5">
        <f t="shared" si="4"/>
        <v>4</v>
      </c>
      <c r="M28" s="5">
        <f t="shared" si="4"/>
        <v>15</v>
      </c>
    </row>
    <row r="29" spans="1:13" x14ac:dyDescent="0.2">
      <c r="A29" s="2" t="s">
        <v>14</v>
      </c>
      <c r="B29" s="5">
        <v>7</v>
      </c>
      <c r="C29" s="5">
        <v>3</v>
      </c>
      <c r="D29" s="5">
        <f>SUM(B29:C29)</f>
        <v>10</v>
      </c>
      <c r="E29" s="5">
        <v>3</v>
      </c>
      <c r="F29" s="5">
        <v>1</v>
      </c>
      <c r="G29" s="5">
        <f>SUM(E29:F29)</f>
        <v>4</v>
      </c>
      <c r="H29" s="5">
        <v>1</v>
      </c>
      <c r="I29" s="5">
        <v>0</v>
      </c>
      <c r="J29" s="5">
        <f>SUM(H29:I29)</f>
        <v>1</v>
      </c>
      <c r="K29" s="5">
        <f>+E29+B29+H29</f>
        <v>11</v>
      </c>
      <c r="L29" s="5">
        <f>+F29+C29+I29</f>
        <v>4</v>
      </c>
      <c r="M29" s="5">
        <f>SUM(K29:L29)</f>
        <v>15</v>
      </c>
    </row>
    <row r="30" spans="1:13" x14ac:dyDescent="0.2">
      <c r="A30" s="2" t="s">
        <v>16</v>
      </c>
      <c r="B30" s="5">
        <v>0</v>
      </c>
      <c r="C30" s="5">
        <v>0</v>
      </c>
      <c r="D30" s="5">
        <f>SUM(B30:C30)</f>
        <v>0</v>
      </c>
      <c r="E30" s="5">
        <v>0</v>
      </c>
      <c r="F30" s="5">
        <v>0</v>
      </c>
      <c r="G30" s="5">
        <f>SUM(E30:F30)</f>
        <v>0</v>
      </c>
      <c r="H30" s="5">
        <v>0</v>
      </c>
      <c r="I30" s="5">
        <v>0</v>
      </c>
      <c r="J30" s="5">
        <f>SUM(H30:I30)</f>
        <v>0</v>
      </c>
      <c r="K30" s="5">
        <f>+E30+B30+H30</f>
        <v>0</v>
      </c>
      <c r="L30" s="5">
        <f>+F30+C30+I30</f>
        <v>0</v>
      </c>
      <c r="M30" s="5">
        <f>SUM(K30:L30)</f>
        <v>0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8</v>
      </c>
      <c r="B32" s="5">
        <f t="shared" ref="B32:M32" si="5">SUM(B33:B34)</f>
        <v>7</v>
      </c>
      <c r="C32" s="5">
        <f t="shared" si="5"/>
        <v>3</v>
      </c>
      <c r="D32" s="5">
        <f t="shared" si="5"/>
        <v>10</v>
      </c>
      <c r="E32" s="5">
        <f t="shared" si="5"/>
        <v>3</v>
      </c>
      <c r="F32" s="5">
        <f t="shared" si="5"/>
        <v>1</v>
      </c>
      <c r="G32" s="5">
        <f t="shared" si="5"/>
        <v>4</v>
      </c>
      <c r="H32" s="5">
        <f t="shared" si="5"/>
        <v>1</v>
      </c>
      <c r="I32" s="5">
        <f t="shared" si="5"/>
        <v>0</v>
      </c>
      <c r="J32" s="5">
        <f t="shared" si="5"/>
        <v>1</v>
      </c>
      <c r="K32" s="5">
        <f t="shared" si="5"/>
        <v>11</v>
      </c>
      <c r="L32" s="5">
        <f t="shared" si="5"/>
        <v>4</v>
      </c>
      <c r="M32" s="5">
        <f t="shared" si="5"/>
        <v>15</v>
      </c>
    </row>
    <row r="33" spans="1:13" x14ac:dyDescent="0.2">
      <c r="A33" s="2" t="s">
        <v>14</v>
      </c>
      <c r="B33" s="5">
        <f>+B25+B29</f>
        <v>7</v>
      </c>
      <c r="C33" s="5">
        <f>+C25+C29</f>
        <v>3</v>
      </c>
      <c r="D33" s="5">
        <f>SUM(B33:C33)</f>
        <v>10</v>
      </c>
      <c r="E33" s="5">
        <f>+E25+E29</f>
        <v>3</v>
      </c>
      <c r="F33" s="5">
        <f>+F25+F29</f>
        <v>1</v>
      </c>
      <c r="G33" s="5">
        <f>SUM(E33:F33)</f>
        <v>4</v>
      </c>
      <c r="H33" s="5">
        <f>+H25+H29</f>
        <v>1</v>
      </c>
      <c r="I33" s="5">
        <f>+I25+I29</f>
        <v>0</v>
      </c>
      <c r="J33" s="5">
        <f>SUM(H33:I33)</f>
        <v>1</v>
      </c>
      <c r="K33" s="5">
        <f>+E33+B33+H33</f>
        <v>11</v>
      </c>
      <c r="L33" s="5">
        <f>+F33+C33+I33</f>
        <v>4</v>
      </c>
      <c r="M33" s="5">
        <f>SUM(K33:L33)</f>
        <v>15</v>
      </c>
    </row>
    <row r="34" spans="1:13" x14ac:dyDescent="0.2">
      <c r="A34" s="2" t="s">
        <v>16</v>
      </c>
      <c r="B34" s="5">
        <f>+B26+B30</f>
        <v>0</v>
      </c>
      <c r="C34" s="5">
        <f>+C26+C30</f>
        <v>0</v>
      </c>
      <c r="D34" s="5">
        <f>SUM(B34:C34)</f>
        <v>0</v>
      </c>
      <c r="E34" s="5">
        <f>+E26+E30</f>
        <v>0</v>
      </c>
      <c r="F34" s="5">
        <f>+F26+F30</f>
        <v>0</v>
      </c>
      <c r="G34" s="5">
        <f>SUM(E34:F34)</f>
        <v>0</v>
      </c>
      <c r="H34" s="5">
        <f>+H26+H30</f>
        <v>0</v>
      </c>
      <c r="I34" s="5">
        <f>+I26+I30</f>
        <v>0</v>
      </c>
      <c r="J34" s="5">
        <f>SUM(H34:I34)</f>
        <v>0</v>
      </c>
      <c r="K34" s="5">
        <f>+E34+B34+H34</f>
        <v>0</v>
      </c>
      <c r="L34" s="5">
        <f>+F34+C34+I34</f>
        <v>0</v>
      </c>
      <c r="M34" s="5">
        <f>SUM(K34:L34)</f>
        <v>0</v>
      </c>
    </row>
    <row r="35" spans="1:13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21" t="s">
        <v>27</v>
      </c>
      <c r="B36" s="36"/>
      <c r="C36" s="36"/>
      <c r="D36" s="5"/>
      <c r="E36" s="36"/>
      <c r="F36" s="36"/>
      <c r="G36" s="5"/>
      <c r="H36" s="36"/>
      <c r="I36" s="36"/>
      <c r="J36" s="5"/>
      <c r="K36" s="5"/>
      <c r="L36" s="5"/>
      <c r="M36" s="5"/>
    </row>
    <row r="37" spans="1:13" x14ac:dyDescent="0.2">
      <c r="A37" s="12" t="s">
        <v>13</v>
      </c>
      <c r="B37" s="5">
        <f t="shared" ref="B37:M37" si="6">SUM(B38:B39)</f>
        <v>0</v>
      </c>
      <c r="C37" s="5">
        <f t="shared" si="6"/>
        <v>0</v>
      </c>
      <c r="D37" s="5">
        <f t="shared" si="6"/>
        <v>0</v>
      </c>
      <c r="E37" s="5">
        <f t="shared" si="6"/>
        <v>0</v>
      </c>
      <c r="F37" s="5">
        <f t="shared" si="6"/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</row>
    <row r="38" spans="1:13" x14ac:dyDescent="0.2">
      <c r="A38" s="2" t="s">
        <v>14</v>
      </c>
      <c r="B38" s="5">
        <v>0</v>
      </c>
      <c r="C38" s="5">
        <v>0</v>
      </c>
      <c r="D38" s="5">
        <f>SUM(B38:C38)</f>
        <v>0</v>
      </c>
      <c r="E38" s="5">
        <v>0</v>
      </c>
      <c r="F38" s="5">
        <v>0</v>
      </c>
      <c r="G38" s="5">
        <f>SUM(E38:F38)</f>
        <v>0</v>
      </c>
      <c r="H38" s="5">
        <v>0</v>
      </c>
      <c r="I38" s="5">
        <v>0</v>
      </c>
      <c r="J38" s="5">
        <f>SUM(H38:I38)</f>
        <v>0</v>
      </c>
      <c r="K38" s="5">
        <f>+E38+B38+H38</f>
        <v>0</v>
      </c>
      <c r="L38" s="5">
        <f>+F38+C38+I38</f>
        <v>0</v>
      </c>
      <c r="M38" s="5">
        <f>SUM(K38:L38)</f>
        <v>0</v>
      </c>
    </row>
    <row r="39" spans="1:13" x14ac:dyDescent="0.2">
      <c r="A39" s="2" t="s">
        <v>16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f>+E39+B39+H39</f>
        <v>0</v>
      </c>
      <c r="L39" s="5">
        <f>+F39+C39+I39</f>
        <v>0</v>
      </c>
      <c r="M39" s="5">
        <f>SUM(K39:L39)</f>
        <v>0</v>
      </c>
    </row>
    <row r="40" spans="1:13" x14ac:dyDescent="0.2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">
      <c r="A41" s="12" t="s">
        <v>17</v>
      </c>
      <c r="B41" s="5">
        <f t="shared" ref="B41:M41" si="7">SUM(B42:B43)</f>
        <v>13</v>
      </c>
      <c r="C41" s="5">
        <f t="shared" si="7"/>
        <v>4</v>
      </c>
      <c r="D41" s="5">
        <f>SUM(D42:D43)</f>
        <v>17</v>
      </c>
      <c r="E41" s="5">
        <f t="shared" si="7"/>
        <v>11</v>
      </c>
      <c r="F41" s="5">
        <f t="shared" si="7"/>
        <v>6</v>
      </c>
      <c r="G41" s="5">
        <f>SUM(G42:G43)</f>
        <v>17</v>
      </c>
      <c r="H41" s="5">
        <f t="shared" si="7"/>
        <v>4</v>
      </c>
      <c r="I41" s="5">
        <f t="shared" si="7"/>
        <v>0</v>
      </c>
      <c r="J41" s="5">
        <f t="shared" si="7"/>
        <v>4</v>
      </c>
      <c r="K41" s="5">
        <f t="shared" si="7"/>
        <v>28</v>
      </c>
      <c r="L41" s="5">
        <f t="shared" si="7"/>
        <v>10</v>
      </c>
      <c r="M41" s="5">
        <f t="shared" si="7"/>
        <v>38</v>
      </c>
    </row>
    <row r="42" spans="1:13" x14ac:dyDescent="0.2">
      <c r="A42" s="2" t="s">
        <v>14</v>
      </c>
      <c r="B42" s="5">
        <v>13</v>
      </c>
      <c r="C42" s="5">
        <v>4</v>
      </c>
      <c r="D42" s="5">
        <f>SUM(B42:C42)</f>
        <v>17</v>
      </c>
      <c r="E42" s="5">
        <v>11</v>
      </c>
      <c r="F42" s="5">
        <v>6</v>
      </c>
      <c r="G42" s="5">
        <f>SUM(E42:F42)</f>
        <v>17</v>
      </c>
      <c r="H42" s="5">
        <v>4</v>
      </c>
      <c r="I42" s="5">
        <v>0</v>
      </c>
      <c r="J42" s="5">
        <f>SUM(H42:I42)</f>
        <v>4</v>
      </c>
      <c r="K42" s="5">
        <f>+E42+B42+H42</f>
        <v>28</v>
      </c>
      <c r="L42" s="5">
        <f>+F42+C42+I42</f>
        <v>10</v>
      </c>
      <c r="M42" s="5">
        <f>SUM(K42:L42)</f>
        <v>38</v>
      </c>
    </row>
    <row r="43" spans="1:13" x14ac:dyDescent="0.2">
      <c r="A43" s="2" t="s">
        <v>16</v>
      </c>
      <c r="B43" s="5">
        <v>0</v>
      </c>
      <c r="C43" s="5">
        <v>0</v>
      </c>
      <c r="D43" s="5">
        <f>SUM(B43:C43)</f>
        <v>0</v>
      </c>
      <c r="E43" s="5">
        <v>0</v>
      </c>
      <c r="F43" s="5">
        <v>0</v>
      </c>
      <c r="G43" s="5">
        <f>SUM(E43:F43)</f>
        <v>0</v>
      </c>
      <c r="H43" s="5">
        <v>0</v>
      </c>
      <c r="I43" s="5">
        <v>0</v>
      </c>
      <c r="J43" s="5">
        <f>SUM(H43:I43)</f>
        <v>0</v>
      </c>
      <c r="K43" s="5">
        <f>+E43+B43+H43</f>
        <v>0</v>
      </c>
      <c r="L43" s="5">
        <f>+F43+C43+I43</f>
        <v>0</v>
      </c>
      <c r="M43" s="5">
        <f>SUM(K43:L43)</f>
        <v>0</v>
      </c>
    </row>
    <row r="44" spans="1:13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x14ac:dyDescent="0.2">
      <c r="A45" s="12" t="s">
        <v>8</v>
      </c>
      <c r="B45" s="5">
        <f t="shared" ref="B45:M45" si="8">SUM(B46:B47)</f>
        <v>13</v>
      </c>
      <c r="C45" s="5">
        <f t="shared" si="8"/>
        <v>4</v>
      </c>
      <c r="D45" s="5">
        <f t="shared" si="8"/>
        <v>17</v>
      </c>
      <c r="E45" s="5">
        <f t="shared" si="8"/>
        <v>11</v>
      </c>
      <c r="F45" s="5">
        <f t="shared" si="8"/>
        <v>6</v>
      </c>
      <c r="G45" s="5">
        <f t="shared" si="8"/>
        <v>17</v>
      </c>
      <c r="H45" s="5">
        <f t="shared" si="8"/>
        <v>4</v>
      </c>
      <c r="I45" s="5">
        <f t="shared" si="8"/>
        <v>0</v>
      </c>
      <c r="J45" s="5">
        <f t="shared" si="8"/>
        <v>4</v>
      </c>
      <c r="K45" s="5">
        <f t="shared" si="8"/>
        <v>28</v>
      </c>
      <c r="L45" s="5">
        <f t="shared" si="8"/>
        <v>10</v>
      </c>
      <c r="M45" s="5">
        <f t="shared" si="8"/>
        <v>38</v>
      </c>
    </row>
    <row r="46" spans="1:13" x14ac:dyDescent="0.2">
      <c r="A46" s="2" t="s">
        <v>14</v>
      </c>
      <c r="B46" s="5">
        <f>+B38+B42</f>
        <v>13</v>
      </c>
      <c r="C46" s="5">
        <f>+C38+C42</f>
        <v>4</v>
      </c>
      <c r="D46" s="5">
        <f>SUM(B46:C46)</f>
        <v>17</v>
      </c>
      <c r="E46" s="5">
        <f>+E38+E42</f>
        <v>11</v>
      </c>
      <c r="F46" s="5">
        <f>+F38+F42</f>
        <v>6</v>
      </c>
      <c r="G46" s="5">
        <f>SUM(E46:F46)</f>
        <v>17</v>
      </c>
      <c r="H46" s="5">
        <f>+H38+H42</f>
        <v>4</v>
      </c>
      <c r="I46" s="5">
        <f>+I38+I42</f>
        <v>0</v>
      </c>
      <c r="J46" s="5">
        <f>SUM(H46:I46)</f>
        <v>4</v>
      </c>
      <c r="K46" s="5">
        <f>+E46+B46+H46</f>
        <v>28</v>
      </c>
      <c r="L46" s="5">
        <f>+F46+C46+I46</f>
        <v>10</v>
      </c>
      <c r="M46" s="5">
        <f>SUM(K46:L46)</f>
        <v>38</v>
      </c>
    </row>
    <row r="47" spans="1:13" x14ac:dyDescent="0.2">
      <c r="A47" s="2" t="s">
        <v>16</v>
      </c>
      <c r="B47" s="5">
        <f>+B39+B43</f>
        <v>0</v>
      </c>
      <c r="C47" s="5">
        <f>+C39+C43</f>
        <v>0</v>
      </c>
      <c r="D47" s="5">
        <f>SUM(B47:C47)</f>
        <v>0</v>
      </c>
      <c r="E47" s="5">
        <f>+E39+E43</f>
        <v>0</v>
      </c>
      <c r="F47" s="5">
        <f>+F39+F43</f>
        <v>0</v>
      </c>
      <c r="G47" s="5">
        <f>SUM(E47:F47)</f>
        <v>0</v>
      </c>
      <c r="H47" s="5">
        <f>+H39+H43</f>
        <v>0</v>
      </c>
      <c r="I47" s="5">
        <f>+I39+I43</f>
        <v>0</v>
      </c>
      <c r="J47" s="5">
        <f>SUM(H47:I47)</f>
        <v>0</v>
      </c>
      <c r="K47" s="5">
        <f>+E47+B47+H47</f>
        <v>0</v>
      </c>
      <c r="L47" s="5">
        <f>+F47+C47+I47</f>
        <v>0</v>
      </c>
      <c r="M47" s="5">
        <f>SUM(K47:L47)</f>
        <v>0</v>
      </c>
    </row>
    <row r="48" spans="1:13" x14ac:dyDescent="0.2">
      <c r="A48" s="2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x14ac:dyDescent="0.2">
      <c r="A49" s="21" t="s">
        <v>31</v>
      </c>
      <c r="B49" s="36"/>
      <c r="C49" s="36"/>
      <c r="D49" s="5"/>
      <c r="E49" s="36"/>
      <c r="F49" s="36"/>
      <c r="G49" s="5"/>
      <c r="H49" s="36"/>
      <c r="I49" s="36"/>
      <c r="J49" s="5"/>
      <c r="K49" s="5"/>
      <c r="L49" s="5"/>
      <c r="M49" s="5"/>
    </row>
    <row r="50" spans="1:13" x14ac:dyDescent="0.2">
      <c r="A50" s="12" t="s">
        <v>13</v>
      </c>
      <c r="B50" s="5">
        <f t="shared" ref="B50:M50" si="9">SUM(B51:B52)</f>
        <v>0</v>
      </c>
      <c r="C50" s="5">
        <f t="shared" si="9"/>
        <v>0</v>
      </c>
      <c r="D50" s="5">
        <f t="shared" si="9"/>
        <v>0</v>
      </c>
      <c r="E50" s="5">
        <f t="shared" si="9"/>
        <v>0</v>
      </c>
      <c r="F50" s="5">
        <f t="shared" si="9"/>
        <v>0</v>
      </c>
      <c r="G50" s="5">
        <f t="shared" si="9"/>
        <v>0</v>
      </c>
      <c r="H50" s="5">
        <f t="shared" si="9"/>
        <v>0</v>
      </c>
      <c r="I50" s="5">
        <f t="shared" si="9"/>
        <v>0</v>
      </c>
      <c r="J50" s="5">
        <f t="shared" si="9"/>
        <v>0</v>
      </c>
      <c r="K50" s="5">
        <f t="shared" si="9"/>
        <v>0</v>
      </c>
      <c r="L50" s="5">
        <f t="shared" si="9"/>
        <v>0</v>
      </c>
      <c r="M50" s="5">
        <f t="shared" si="9"/>
        <v>0</v>
      </c>
    </row>
    <row r="51" spans="1:13" x14ac:dyDescent="0.2">
      <c r="A51" s="2" t="s">
        <v>14</v>
      </c>
      <c r="B51" s="5">
        <v>0</v>
      </c>
      <c r="C51" s="5">
        <v>0</v>
      </c>
      <c r="D51" s="5">
        <f>SUM(B51:C51)</f>
        <v>0</v>
      </c>
      <c r="E51" s="5">
        <v>0</v>
      </c>
      <c r="F51" s="5">
        <v>0</v>
      </c>
      <c r="G51" s="5">
        <f>SUM(E51:F51)</f>
        <v>0</v>
      </c>
      <c r="H51" s="5">
        <v>0</v>
      </c>
      <c r="I51" s="5">
        <v>0</v>
      </c>
      <c r="J51" s="5">
        <f>SUM(H51:I51)</f>
        <v>0</v>
      </c>
      <c r="K51" s="5">
        <f>+E51+B51+H51</f>
        <v>0</v>
      </c>
      <c r="L51" s="5">
        <f>+F51+C51+I51</f>
        <v>0</v>
      </c>
      <c r="M51" s="5">
        <f>SUM(K51:L51)</f>
        <v>0</v>
      </c>
    </row>
    <row r="52" spans="1:13" x14ac:dyDescent="0.2">
      <c r="A52" s="2" t="s">
        <v>16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f>+E52+B52+H52</f>
        <v>0</v>
      </c>
      <c r="L52" s="5">
        <f>+F52+C52+I52</f>
        <v>0</v>
      </c>
      <c r="M52" s="5">
        <f>SUM(K52:L52)</f>
        <v>0</v>
      </c>
    </row>
    <row r="53" spans="1:13" x14ac:dyDescent="0.2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x14ac:dyDescent="0.2">
      <c r="A54" s="12" t="s">
        <v>17</v>
      </c>
      <c r="B54" s="5">
        <f t="shared" ref="B54:M54" si="10">SUM(B55:B56)</f>
        <v>24</v>
      </c>
      <c r="C54" s="5">
        <f t="shared" si="10"/>
        <v>11</v>
      </c>
      <c r="D54" s="5">
        <f t="shared" si="10"/>
        <v>35</v>
      </c>
      <c r="E54" s="5">
        <f t="shared" si="10"/>
        <v>6</v>
      </c>
      <c r="F54" s="5">
        <f t="shared" si="10"/>
        <v>3</v>
      </c>
      <c r="G54" s="5">
        <f t="shared" si="10"/>
        <v>9</v>
      </c>
      <c r="H54" s="5">
        <f t="shared" si="10"/>
        <v>9</v>
      </c>
      <c r="I54" s="5">
        <f t="shared" si="10"/>
        <v>6</v>
      </c>
      <c r="J54" s="5">
        <f t="shared" si="10"/>
        <v>15</v>
      </c>
      <c r="K54" s="5">
        <f t="shared" si="10"/>
        <v>39</v>
      </c>
      <c r="L54" s="5">
        <f t="shared" si="10"/>
        <v>20</v>
      </c>
      <c r="M54" s="5">
        <f t="shared" si="10"/>
        <v>59</v>
      </c>
    </row>
    <row r="55" spans="1:13" x14ac:dyDescent="0.2">
      <c r="A55" s="2" t="s">
        <v>14</v>
      </c>
      <c r="B55" s="5">
        <v>24</v>
      </c>
      <c r="C55" s="5">
        <v>11</v>
      </c>
      <c r="D55" s="5">
        <f>SUM(B55:C55)</f>
        <v>35</v>
      </c>
      <c r="E55" s="5">
        <v>6</v>
      </c>
      <c r="F55" s="5">
        <v>3</v>
      </c>
      <c r="G55" s="5">
        <f>SUM(E55:F55)</f>
        <v>9</v>
      </c>
      <c r="H55" s="5">
        <v>9</v>
      </c>
      <c r="I55" s="5">
        <v>6</v>
      </c>
      <c r="J55" s="5">
        <f>SUM(H55:I55)</f>
        <v>15</v>
      </c>
      <c r="K55" s="5">
        <f>+E55+B55+H55</f>
        <v>39</v>
      </c>
      <c r="L55" s="5">
        <f>+F55+C55+I55</f>
        <v>20</v>
      </c>
      <c r="M55" s="5">
        <f>SUM(K55:L55)</f>
        <v>59</v>
      </c>
    </row>
    <row r="56" spans="1:13" x14ac:dyDescent="0.2">
      <c r="A56" s="2" t="s">
        <v>16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f>+E56+B56+H56</f>
        <v>0</v>
      </c>
      <c r="L56" s="5">
        <f>+F56+C56+I56</f>
        <v>0</v>
      </c>
      <c r="M56" s="5">
        <f>SUM(K56:L56)</f>
        <v>0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2" t="s">
        <v>8</v>
      </c>
      <c r="B58" s="5">
        <f t="shared" ref="B58:M58" si="11">SUM(B59:B60)</f>
        <v>24</v>
      </c>
      <c r="C58" s="5">
        <f t="shared" si="11"/>
        <v>11</v>
      </c>
      <c r="D58" s="5">
        <f t="shared" si="11"/>
        <v>35</v>
      </c>
      <c r="E58" s="5">
        <f t="shared" si="11"/>
        <v>6</v>
      </c>
      <c r="F58" s="5">
        <f t="shared" si="11"/>
        <v>3</v>
      </c>
      <c r="G58" s="5">
        <f t="shared" si="11"/>
        <v>9</v>
      </c>
      <c r="H58" s="5">
        <f t="shared" si="11"/>
        <v>9</v>
      </c>
      <c r="I58" s="5">
        <f t="shared" si="11"/>
        <v>6</v>
      </c>
      <c r="J58" s="5">
        <f t="shared" si="11"/>
        <v>15</v>
      </c>
      <c r="K58" s="5">
        <f t="shared" si="11"/>
        <v>39</v>
      </c>
      <c r="L58" s="5">
        <f t="shared" si="11"/>
        <v>20</v>
      </c>
      <c r="M58" s="5">
        <f t="shared" si="11"/>
        <v>59</v>
      </c>
    </row>
    <row r="59" spans="1:13" x14ac:dyDescent="0.2">
      <c r="A59" s="2" t="s">
        <v>14</v>
      </c>
      <c r="B59" s="5">
        <f>+B51+B55</f>
        <v>24</v>
      </c>
      <c r="C59" s="5">
        <f>+C51+C55</f>
        <v>11</v>
      </c>
      <c r="D59" s="5">
        <f>SUM(B59:C59)</f>
        <v>35</v>
      </c>
      <c r="E59" s="5">
        <f>+E51+E55</f>
        <v>6</v>
      </c>
      <c r="F59" s="5">
        <f>+F51+F55</f>
        <v>3</v>
      </c>
      <c r="G59" s="5">
        <f>SUM(E59:F59)</f>
        <v>9</v>
      </c>
      <c r="H59" s="5">
        <f>+H51+H55</f>
        <v>9</v>
      </c>
      <c r="I59" s="5">
        <f>+I51+I55</f>
        <v>6</v>
      </c>
      <c r="J59" s="5">
        <f>SUM(H59:I59)</f>
        <v>15</v>
      </c>
      <c r="K59" s="5">
        <f>+E59+B59+H59</f>
        <v>39</v>
      </c>
      <c r="L59" s="5">
        <f>+F59+C59+I59</f>
        <v>20</v>
      </c>
      <c r="M59" s="5">
        <f>SUM(K59:L59)</f>
        <v>59</v>
      </c>
    </row>
    <row r="60" spans="1:13" x14ac:dyDescent="0.2">
      <c r="A60" s="2" t="s">
        <v>16</v>
      </c>
      <c r="B60" s="5">
        <f>+B52+B56</f>
        <v>0</v>
      </c>
      <c r="C60" s="5">
        <f>+C52+C56</f>
        <v>0</v>
      </c>
      <c r="D60" s="5">
        <f>SUM(B60:C60)</f>
        <v>0</v>
      </c>
      <c r="E60" s="5">
        <f>+E52+E56</f>
        <v>0</v>
      </c>
      <c r="F60" s="5">
        <f>+F52+F56</f>
        <v>0</v>
      </c>
      <c r="G60" s="5">
        <f>SUM(E60:F60)</f>
        <v>0</v>
      </c>
      <c r="H60" s="5">
        <f>+H52+H56</f>
        <v>0</v>
      </c>
      <c r="I60" s="5">
        <f>+I52+I56</f>
        <v>0</v>
      </c>
      <c r="J60" s="5">
        <f>SUM(H60:I60)</f>
        <v>0</v>
      </c>
      <c r="K60" s="5">
        <f>+E60+B60+H60</f>
        <v>0</v>
      </c>
      <c r="L60" s="5">
        <f>+F60+C60+I60</f>
        <v>0</v>
      </c>
      <c r="M60" s="5">
        <f>SUM(K60:L60)</f>
        <v>0</v>
      </c>
    </row>
    <row r="61" spans="1:13" x14ac:dyDescent="0.2">
      <c r="A61" s="2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x14ac:dyDescent="0.2">
      <c r="A62" s="21" t="s">
        <v>32</v>
      </c>
      <c r="B62" s="36"/>
      <c r="C62" s="36"/>
      <c r="D62" s="5"/>
      <c r="E62" s="36"/>
      <c r="F62" s="36"/>
      <c r="G62" s="5"/>
      <c r="H62" s="36"/>
      <c r="I62" s="36"/>
      <c r="J62" s="5"/>
      <c r="K62" s="5"/>
      <c r="L62" s="5"/>
      <c r="M62" s="5"/>
    </row>
    <row r="63" spans="1:13" x14ac:dyDescent="0.2">
      <c r="A63" s="12" t="s">
        <v>13</v>
      </c>
      <c r="B63" s="5">
        <f t="shared" ref="B63:M63" si="12">SUM(B64:B65)</f>
        <v>0</v>
      </c>
      <c r="C63" s="5">
        <f t="shared" si="12"/>
        <v>0</v>
      </c>
      <c r="D63" s="5">
        <f t="shared" si="12"/>
        <v>0</v>
      </c>
      <c r="E63" s="5">
        <f t="shared" si="12"/>
        <v>0</v>
      </c>
      <c r="F63" s="5">
        <f t="shared" si="12"/>
        <v>0</v>
      </c>
      <c r="G63" s="5">
        <f t="shared" si="12"/>
        <v>0</v>
      </c>
      <c r="H63" s="5">
        <f t="shared" si="12"/>
        <v>0</v>
      </c>
      <c r="I63" s="5">
        <f t="shared" si="12"/>
        <v>0</v>
      </c>
      <c r="J63" s="5">
        <f t="shared" si="12"/>
        <v>0</v>
      </c>
      <c r="K63" s="5">
        <f t="shared" si="12"/>
        <v>0</v>
      </c>
      <c r="L63" s="5">
        <f t="shared" si="12"/>
        <v>0</v>
      </c>
      <c r="M63" s="5">
        <f t="shared" si="12"/>
        <v>0</v>
      </c>
    </row>
    <row r="64" spans="1:13" x14ac:dyDescent="0.2">
      <c r="A64" s="2" t="s">
        <v>14</v>
      </c>
      <c r="B64" s="5">
        <v>0</v>
      </c>
      <c r="C64" s="5">
        <v>0</v>
      </c>
      <c r="D64" s="5">
        <f>SUM(B64:C64)</f>
        <v>0</v>
      </c>
      <c r="E64" s="5">
        <v>0</v>
      </c>
      <c r="F64" s="5">
        <v>0</v>
      </c>
      <c r="G64" s="5">
        <f>SUM(E64:F64)</f>
        <v>0</v>
      </c>
      <c r="H64" s="5">
        <v>0</v>
      </c>
      <c r="I64" s="5">
        <v>0</v>
      </c>
      <c r="J64" s="5">
        <f>SUM(H64:I64)</f>
        <v>0</v>
      </c>
      <c r="K64" s="5">
        <f>+E64+B64+H64</f>
        <v>0</v>
      </c>
      <c r="L64" s="5">
        <f>+F64+C64+I64</f>
        <v>0</v>
      </c>
      <c r="M64" s="5">
        <f>SUM(K64:L64)</f>
        <v>0</v>
      </c>
    </row>
    <row r="65" spans="1:13" x14ac:dyDescent="0.2">
      <c r="A65" s="2" t="s">
        <v>16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f>+E65+B65+H65</f>
        <v>0</v>
      </c>
      <c r="L65" s="5">
        <f>+F65+C65+I65</f>
        <v>0</v>
      </c>
      <c r="M65" s="5">
        <f>SUM(K65:L65)</f>
        <v>0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12" t="s">
        <v>17</v>
      </c>
      <c r="B67" s="5">
        <f t="shared" ref="B67:M67" si="13">SUM(B68:B69)</f>
        <v>17</v>
      </c>
      <c r="C67" s="5">
        <f t="shared" si="13"/>
        <v>9</v>
      </c>
      <c r="D67" s="5">
        <f t="shared" si="13"/>
        <v>26</v>
      </c>
      <c r="E67" s="5">
        <f t="shared" si="13"/>
        <v>5</v>
      </c>
      <c r="F67" s="5">
        <f t="shared" si="13"/>
        <v>1</v>
      </c>
      <c r="G67" s="5">
        <f t="shared" si="13"/>
        <v>6</v>
      </c>
      <c r="H67" s="5">
        <f t="shared" si="13"/>
        <v>3</v>
      </c>
      <c r="I67" s="5">
        <f t="shared" si="13"/>
        <v>0</v>
      </c>
      <c r="J67" s="5">
        <f t="shared" si="13"/>
        <v>3</v>
      </c>
      <c r="K67" s="5">
        <f t="shared" si="13"/>
        <v>25</v>
      </c>
      <c r="L67" s="5">
        <f t="shared" si="13"/>
        <v>10</v>
      </c>
      <c r="M67" s="5">
        <f t="shared" si="13"/>
        <v>35</v>
      </c>
    </row>
    <row r="68" spans="1:13" x14ac:dyDescent="0.2">
      <c r="A68" s="2" t="s">
        <v>14</v>
      </c>
      <c r="B68" s="5">
        <v>5</v>
      </c>
      <c r="C68" s="5">
        <v>4</v>
      </c>
      <c r="D68" s="5">
        <f>SUM(B68:C68)</f>
        <v>9</v>
      </c>
      <c r="E68" s="5">
        <v>0</v>
      </c>
      <c r="F68" s="5">
        <v>0</v>
      </c>
      <c r="G68" s="5">
        <f>SUM(E68:F68)</f>
        <v>0</v>
      </c>
      <c r="H68" s="5">
        <v>0</v>
      </c>
      <c r="I68" s="5">
        <v>0</v>
      </c>
      <c r="J68" s="5">
        <f>SUM(H68:I68)</f>
        <v>0</v>
      </c>
      <c r="K68" s="5">
        <f>+E68+B68+H68</f>
        <v>5</v>
      </c>
      <c r="L68" s="5">
        <f>+F68+C68+I68</f>
        <v>4</v>
      </c>
      <c r="M68" s="5">
        <f>SUM(K68:L68)</f>
        <v>9</v>
      </c>
    </row>
    <row r="69" spans="1:13" x14ac:dyDescent="0.2">
      <c r="A69" s="2" t="s">
        <v>16</v>
      </c>
      <c r="B69" s="5">
        <v>12</v>
      </c>
      <c r="C69" s="5">
        <v>5</v>
      </c>
      <c r="D69" s="5">
        <f>SUM(B69:C69)</f>
        <v>17</v>
      </c>
      <c r="E69" s="5">
        <v>5</v>
      </c>
      <c r="F69" s="5">
        <v>1</v>
      </c>
      <c r="G69" s="5">
        <f>SUM(E69:F69)</f>
        <v>6</v>
      </c>
      <c r="H69" s="5">
        <v>3</v>
      </c>
      <c r="I69" s="5">
        <v>0</v>
      </c>
      <c r="J69" s="5">
        <f>SUM(H69:I69)</f>
        <v>3</v>
      </c>
      <c r="K69" s="5">
        <f>+E69+B69+H69</f>
        <v>20</v>
      </c>
      <c r="L69" s="5">
        <f>+F69+C69+I69</f>
        <v>6</v>
      </c>
      <c r="M69" s="5">
        <f>SUM(K69:L69)</f>
        <v>26</v>
      </c>
    </row>
    <row r="70" spans="1:13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 x14ac:dyDescent="0.2">
      <c r="A71" s="12" t="s">
        <v>8</v>
      </c>
      <c r="B71" s="5">
        <f t="shared" ref="B71:M71" si="14">SUM(B72:B73)</f>
        <v>17</v>
      </c>
      <c r="C71" s="5">
        <f t="shared" si="14"/>
        <v>9</v>
      </c>
      <c r="D71" s="5">
        <f t="shared" si="14"/>
        <v>26</v>
      </c>
      <c r="E71" s="5">
        <f t="shared" si="14"/>
        <v>5</v>
      </c>
      <c r="F71" s="5">
        <f t="shared" si="14"/>
        <v>1</v>
      </c>
      <c r="G71" s="5">
        <f t="shared" si="14"/>
        <v>6</v>
      </c>
      <c r="H71" s="5">
        <f t="shared" si="14"/>
        <v>3</v>
      </c>
      <c r="I71" s="5">
        <f t="shared" si="14"/>
        <v>0</v>
      </c>
      <c r="J71" s="5">
        <f t="shared" si="14"/>
        <v>3</v>
      </c>
      <c r="K71" s="5">
        <f t="shared" si="14"/>
        <v>25</v>
      </c>
      <c r="L71" s="5">
        <f t="shared" si="14"/>
        <v>10</v>
      </c>
      <c r="M71" s="5">
        <f t="shared" si="14"/>
        <v>35</v>
      </c>
    </row>
    <row r="72" spans="1:13" x14ac:dyDescent="0.2">
      <c r="A72" s="2" t="s">
        <v>14</v>
      </c>
      <c r="B72" s="5">
        <f>+B64+B68</f>
        <v>5</v>
      </c>
      <c r="C72" s="5">
        <f>+C64+C68</f>
        <v>4</v>
      </c>
      <c r="D72" s="5">
        <f>SUM(B72:C72)</f>
        <v>9</v>
      </c>
      <c r="E72" s="5">
        <f>+E64+E68</f>
        <v>0</v>
      </c>
      <c r="F72" s="5">
        <f>+F64+F68</f>
        <v>0</v>
      </c>
      <c r="G72" s="5">
        <f>SUM(E72:F72)</f>
        <v>0</v>
      </c>
      <c r="H72" s="5">
        <f>+H64+H68</f>
        <v>0</v>
      </c>
      <c r="I72" s="5">
        <f>+I64+I68</f>
        <v>0</v>
      </c>
      <c r="J72" s="5">
        <f>SUM(H72:I72)</f>
        <v>0</v>
      </c>
      <c r="K72" s="5">
        <f>+E72+B72+H72</f>
        <v>5</v>
      </c>
      <c r="L72" s="5">
        <f>+F72+C72+I72</f>
        <v>4</v>
      </c>
      <c r="M72" s="5">
        <f>SUM(K72:L72)</f>
        <v>9</v>
      </c>
    </row>
    <row r="73" spans="1:13" x14ac:dyDescent="0.2">
      <c r="A73" s="2" t="s">
        <v>16</v>
      </c>
      <c r="B73" s="5">
        <f>+B65+B69</f>
        <v>12</v>
      </c>
      <c r="C73" s="5">
        <f>+C65+C69</f>
        <v>5</v>
      </c>
      <c r="D73" s="5">
        <f>SUM(B73:C73)</f>
        <v>17</v>
      </c>
      <c r="E73" s="5">
        <f>+E65+E69</f>
        <v>5</v>
      </c>
      <c r="F73" s="5">
        <f>+F65+F69</f>
        <v>1</v>
      </c>
      <c r="G73" s="5">
        <f>SUM(E73:F73)</f>
        <v>6</v>
      </c>
      <c r="H73" s="5">
        <f>+H65+H69</f>
        <v>3</v>
      </c>
      <c r="I73" s="5">
        <f>+I65+I69</f>
        <v>0</v>
      </c>
      <c r="J73" s="5">
        <f>SUM(H73:I73)</f>
        <v>3</v>
      </c>
      <c r="K73" s="5">
        <f>+E73+B73+H73</f>
        <v>20</v>
      </c>
      <c r="L73" s="5">
        <f>+F73+C73+I73</f>
        <v>6</v>
      </c>
      <c r="M73" s="5">
        <f>SUM(K73:L73)</f>
        <v>26</v>
      </c>
    </row>
    <row r="74" spans="1:13" x14ac:dyDescent="0.2">
      <c r="A74" s="2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21" t="s">
        <v>33</v>
      </c>
      <c r="B75" s="36"/>
      <c r="C75" s="36"/>
      <c r="D75" s="5"/>
      <c r="E75" s="36"/>
      <c r="F75" s="36"/>
      <c r="G75" s="5"/>
      <c r="H75" s="36"/>
      <c r="I75" s="36"/>
      <c r="J75" s="5"/>
      <c r="K75" s="5"/>
      <c r="L75" s="5"/>
      <c r="M75" s="5"/>
    </row>
    <row r="76" spans="1:13" x14ac:dyDescent="0.2">
      <c r="A76" s="12" t="s">
        <v>13</v>
      </c>
      <c r="B76" s="5">
        <f t="shared" ref="B76:M76" si="15">SUM(B77:B78)</f>
        <v>3</v>
      </c>
      <c r="C76" s="5">
        <f t="shared" si="15"/>
        <v>6</v>
      </c>
      <c r="D76" s="5">
        <f t="shared" si="15"/>
        <v>9</v>
      </c>
      <c r="E76" s="5">
        <f t="shared" si="15"/>
        <v>0</v>
      </c>
      <c r="F76" s="5">
        <f t="shared" si="15"/>
        <v>0</v>
      </c>
      <c r="G76" s="5">
        <f t="shared" si="15"/>
        <v>0</v>
      </c>
      <c r="H76" s="5">
        <f t="shared" si="15"/>
        <v>0</v>
      </c>
      <c r="I76" s="5">
        <f t="shared" si="15"/>
        <v>0</v>
      </c>
      <c r="J76" s="5">
        <f t="shared" si="15"/>
        <v>0</v>
      </c>
      <c r="K76" s="5">
        <f t="shared" si="15"/>
        <v>3</v>
      </c>
      <c r="L76" s="5">
        <f t="shared" si="15"/>
        <v>6</v>
      </c>
      <c r="M76" s="5">
        <f t="shared" si="15"/>
        <v>9</v>
      </c>
    </row>
    <row r="77" spans="1:13" x14ac:dyDescent="0.2">
      <c r="A77" s="2" t="s">
        <v>14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>+E77+B77+H77</f>
        <v>0</v>
      </c>
      <c r="L77" s="5">
        <f>+F77+C77+I77</f>
        <v>0</v>
      </c>
      <c r="M77" s="5">
        <f>SUM(K77:L77)</f>
        <v>0</v>
      </c>
    </row>
    <row r="78" spans="1:13" x14ac:dyDescent="0.2">
      <c r="A78" s="2" t="s">
        <v>16</v>
      </c>
      <c r="B78" s="5">
        <v>3</v>
      </c>
      <c r="C78" s="5">
        <v>6</v>
      </c>
      <c r="D78" s="5">
        <f>SUM(B78:C78)</f>
        <v>9</v>
      </c>
      <c r="E78" s="5">
        <v>0</v>
      </c>
      <c r="F78" s="5">
        <v>0</v>
      </c>
      <c r="G78" s="5">
        <f>SUM(E78:F78)</f>
        <v>0</v>
      </c>
      <c r="H78" s="5">
        <v>0</v>
      </c>
      <c r="I78" s="5">
        <v>0</v>
      </c>
      <c r="J78" s="5">
        <f>SUM(H78:I78)</f>
        <v>0</v>
      </c>
      <c r="K78" s="5">
        <f>+E78+B78+H78</f>
        <v>3</v>
      </c>
      <c r="L78" s="5">
        <f>+F78+C78+I78</f>
        <v>6</v>
      </c>
      <c r="M78" s="5">
        <f>SUM(K78:L78)</f>
        <v>9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M80" si="16">SUM(B81:B82)</f>
        <v>19</v>
      </c>
      <c r="C80" s="5">
        <f t="shared" si="16"/>
        <v>15</v>
      </c>
      <c r="D80" s="5">
        <f t="shared" si="16"/>
        <v>34</v>
      </c>
      <c r="E80" s="5">
        <f t="shared" si="16"/>
        <v>14</v>
      </c>
      <c r="F80" s="5">
        <f t="shared" si="16"/>
        <v>3</v>
      </c>
      <c r="G80" s="5">
        <f t="shared" si="16"/>
        <v>17</v>
      </c>
      <c r="H80" s="5">
        <f t="shared" si="16"/>
        <v>1</v>
      </c>
      <c r="I80" s="5">
        <f t="shared" si="16"/>
        <v>4</v>
      </c>
      <c r="J80" s="5">
        <f t="shared" si="16"/>
        <v>5</v>
      </c>
      <c r="K80" s="5">
        <f t="shared" si="16"/>
        <v>34</v>
      </c>
      <c r="L80" s="5">
        <f t="shared" si="16"/>
        <v>22</v>
      </c>
      <c r="M80" s="5">
        <f t="shared" si="16"/>
        <v>56</v>
      </c>
    </row>
    <row r="81" spans="1:13" x14ac:dyDescent="0.2">
      <c r="A81" s="2" t="s">
        <v>14</v>
      </c>
      <c r="B81" s="5">
        <v>0</v>
      </c>
      <c r="C81" s="5">
        <v>0</v>
      </c>
      <c r="D81" s="5">
        <f>SUM(B81:C81)</f>
        <v>0</v>
      </c>
      <c r="E81" s="5">
        <v>0</v>
      </c>
      <c r="F81" s="5">
        <v>0</v>
      </c>
      <c r="G81" s="5">
        <f>SUM(E81:F81)</f>
        <v>0</v>
      </c>
      <c r="H81" s="5">
        <v>0</v>
      </c>
      <c r="I81" s="5">
        <v>0</v>
      </c>
      <c r="J81" s="5">
        <f>SUM(H81:I81)</f>
        <v>0</v>
      </c>
      <c r="K81" s="5">
        <f>+E81+B81+H81</f>
        <v>0</v>
      </c>
      <c r="L81" s="5">
        <f>+F81+C81+I81</f>
        <v>0</v>
      </c>
      <c r="M81" s="5">
        <f>SUM(K81:L81)</f>
        <v>0</v>
      </c>
    </row>
    <row r="82" spans="1:13" x14ac:dyDescent="0.2">
      <c r="A82" s="2" t="s">
        <v>16</v>
      </c>
      <c r="B82" s="5">
        <v>19</v>
      </c>
      <c r="C82" s="5">
        <v>15</v>
      </c>
      <c r="D82" s="5">
        <f>SUM(B82:C82)</f>
        <v>34</v>
      </c>
      <c r="E82" s="5">
        <v>14</v>
      </c>
      <c r="F82" s="5">
        <v>3</v>
      </c>
      <c r="G82" s="5">
        <f>SUM(E82:F82)</f>
        <v>17</v>
      </c>
      <c r="H82" s="5">
        <v>1</v>
      </c>
      <c r="I82" s="5">
        <v>4</v>
      </c>
      <c r="J82" s="5">
        <f>SUM(H82:I82)</f>
        <v>5</v>
      </c>
      <c r="K82" s="5">
        <f>+E82+B82+H82</f>
        <v>34</v>
      </c>
      <c r="L82" s="5">
        <f>+F82+C82+I82</f>
        <v>22</v>
      </c>
      <c r="M82" s="5">
        <f>SUM(K82:L82)</f>
        <v>56</v>
      </c>
    </row>
    <row r="83" spans="1:13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x14ac:dyDescent="0.2">
      <c r="A84" s="12" t="s">
        <v>8</v>
      </c>
      <c r="B84" s="5">
        <f t="shared" ref="B84:M84" si="17">SUM(B85:B86)</f>
        <v>22</v>
      </c>
      <c r="C84" s="5">
        <f t="shared" si="17"/>
        <v>21</v>
      </c>
      <c r="D84" s="5">
        <f t="shared" si="17"/>
        <v>43</v>
      </c>
      <c r="E84" s="5">
        <f t="shared" si="17"/>
        <v>14</v>
      </c>
      <c r="F84" s="5">
        <f t="shared" si="17"/>
        <v>3</v>
      </c>
      <c r="G84" s="5">
        <f t="shared" si="17"/>
        <v>17</v>
      </c>
      <c r="H84" s="5">
        <f t="shared" si="17"/>
        <v>1</v>
      </c>
      <c r="I84" s="5">
        <f t="shared" si="17"/>
        <v>4</v>
      </c>
      <c r="J84" s="5">
        <f t="shared" si="17"/>
        <v>5</v>
      </c>
      <c r="K84" s="5">
        <f t="shared" si="17"/>
        <v>37</v>
      </c>
      <c r="L84" s="5">
        <f t="shared" si="17"/>
        <v>28</v>
      </c>
      <c r="M84" s="5">
        <f t="shared" si="17"/>
        <v>65</v>
      </c>
    </row>
    <row r="85" spans="1:13" x14ac:dyDescent="0.2">
      <c r="A85" s="2" t="s">
        <v>14</v>
      </c>
      <c r="B85" s="5">
        <f>+B77+B81</f>
        <v>0</v>
      </c>
      <c r="C85" s="5">
        <f>+C77+C81</f>
        <v>0</v>
      </c>
      <c r="D85" s="5">
        <f>SUM(B85:C85)</f>
        <v>0</v>
      </c>
      <c r="E85" s="5">
        <f>+E77+E81</f>
        <v>0</v>
      </c>
      <c r="F85" s="5">
        <f>+F77+F81</f>
        <v>0</v>
      </c>
      <c r="G85" s="5">
        <f>SUM(E85:F85)</f>
        <v>0</v>
      </c>
      <c r="H85" s="5">
        <f>+H77+H81</f>
        <v>0</v>
      </c>
      <c r="I85" s="5">
        <f>+I77+I81</f>
        <v>0</v>
      </c>
      <c r="J85" s="5">
        <f>SUM(H85:I85)</f>
        <v>0</v>
      </c>
      <c r="K85" s="5">
        <f>+E85+B85+H85</f>
        <v>0</v>
      </c>
      <c r="L85" s="5">
        <f>+F85+C85+I85</f>
        <v>0</v>
      </c>
      <c r="M85" s="5">
        <f>SUM(K85:L85)</f>
        <v>0</v>
      </c>
    </row>
    <row r="86" spans="1:13" x14ac:dyDescent="0.2">
      <c r="A86" s="2" t="s">
        <v>16</v>
      </c>
      <c r="B86" s="5">
        <f>+B78+B82</f>
        <v>22</v>
      </c>
      <c r="C86" s="5">
        <f>+C78+C82</f>
        <v>21</v>
      </c>
      <c r="D86" s="5">
        <f>SUM(B86:C86)</f>
        <v>43</v>
      </c>
      <c r="E86" s="5">
        <f>+E78+E82</f>
        <v>14</v>
      </c>
      <c r="F86" s="5">
        <f>+F78+F82</f>
        <v>3</v>
      </c>
      <c r="G86" s="5">
        <f>SUM(E86:F86)</f>
        <v>17</v>
      </c>
      <c r="H86" s="5">
        <f>+H78+H82</f>
        <v>1</v>
      </c>
      <c r="I86" s="5">
        <f>+I78+I82</f>
        <v>4</v>
      </c>
      <c r="J86" s="5">
        <f>SUM(H86:I86)</f>
        <v>5</v>
      </c>
      <c r="K86" s="5">
        <f>+E86+B86+H86</f>
        <v>37</v>
      </c>
      <c r="L86" s="5">
        <f>+F86+C86+I86</f>
        <v>28</v>
      </c>
      <c r="M86" s="5">
        <f>SUM(K86:L86)</f>
        <v>65</v>
      </c>
    </row>
    <row r="87" spans="1:13" x14ac:dyDescent="0.2">
      <c r="A87" s="2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</row>
    <row r="88" spans="1:13" x14ac:dyDescent="0.2">
      <c r="A88" s="21" t="s">
        <v>35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</row>
    <row r="89" spans="1:13" x14ac:dyDescent="0.2">
      <c r="A89" s="12" t="s">
        <v>13</v>
      </c>
      <c r="B89" s="5">
        <f t="shared" ref="B89:M89" si="18">SUM(B90:B91)</f>
        <v>3</v>
      </c>
      <c r="C89" s="5">
        <f t="shared" si="18"/>
        <v>6</v>
      </c>
      <c r="D89" s="5">
        <f t="shared" si="18"/>
        <v>9</v>
      </c>
      <c r="E89" s="5">
        <f t="shared" si="18"/>
        <v>0</v>
      </c>
      <c r="F89" s="5">
        <f t="shared" si="18"/>
        <v>0</v>
      </c>
      <c r="G89" s="5">
        <f t="shared" si="18"/>
        <v>0</v>
      </c>
      <c r="H89" s="5">
        <f t="shared" si="18"/>
        <v>0</v>
      </c>
      <c r="I89" s="5">
        <f t="shared" si="18"/>
        <v>0</v>
      </c>
      <c r="J89" s="5">
        <f t="shared" si="18"/>
        <v>0</v>
      </c>
      <c r="K89" s="5">
        <f t="shared" si="18"/>
        <v>3</v>
      </c>
      <c r="L89" s="5">
        <f t="shared" si="18"/>
        <v>6</v>
      </c>
      <c r="M89" s="5">
        <f t="shared" si="18"/>
        <v>9</v>
      </c>
    </row>
    <row r="90" spans="1:13" x14ac:dyDescent="0.2">
      <c r="A90" s="2" t="s">
        <v>14</v>
      </c>
      <c r="B90" s="5">
        <f>+B12+B25+B38+B51+B64+B77</f>
        <v>0</v>
      </c>
      <c r="C90" s="5">
        <f>+C12+C25+C38+C51+C64+C77</f>
        <v>0</v>
      </c>
      <c r="D90" s="5">
        <f>SUM(B90:C90)</f>
        <v>0</v>
      </c>
      <c r="E90" s="5">
        <f>+E12+E25+E38+E51+E64+E77</f>
        <v>0</v>
      </c>
      <c r="F90" s="5">
        <f>+F12+F25+F38+F51+F64+F77</f>
        <v>0</v>
      </c>
      <c r="G90" s="5">
        <f>SUM(E90:F90)</f>
        <v>0</v>
      </c>
      <c r="H90" s="5">
        <f>+H12+H25+H38+H51+H64+H77</f>
        <v>0</v>
      </c>
      <c r="I90" s="5">
        <f>+I12+I25+I38+I51+I64+I77</f>
        <v>0</v>
      </c>
      <c r="J90" s="5">
        <f>SUM(H90:I90)</f>
        <v>0</v>
      </c>
      <c r="K90" s="5">
        <f>+E90+B90+H90</f>
        <v>0</v>
      </c>
      <c r="L90" s="5">
        <f>+F90+C90+I90</f>
        <v>0</v>
      </c>
      <c r="M90" s="5">
        <f>SUM(K90:L90)</f>
        <v>0</v>
      </c>
    </row>
    <row r="91" spans="1:13" x14ac:dyDescent="0.2">
      <c r="A91" s="2" t="s">
        <v>16</v>
      </c>
      <c r="B91" s="5">
        <f>+B13+B26+B39+B52+B65+B78</f>
        <v>3</v>
      </c>
      <c r="C91" s="5">
        <f>+C13+C26+C39+C52+C65+C78</f>
        <v>6</v>
      </c>
      <c r="D91" s="5">
        <f>SUM(B91:C91)</f>
        <v>9</v>
      </c>
      <c r="E91" s="5">
        <f>+E13+E26+E39+E52+E65+E78</f>
        <v>0</v>
      </c>
      <c r="F91" s="5">
        <f>+F13+F26+F39+F52+F65+F78</f>
        <v>0</v>
      </c>
      <c r="G91" s="5">
        <f>SUM(E91:F91)</f>
        <v>0</v>
      </c>
      <c r="H91" s="5">
        <f>+H13+H26+H39+H52+H65+H78</f>
        <v>0</v>
      </c>
      <c r="I91" s="5">
        <f>+I13+I26+I39+I52+I65+I78</f>
        <v>0</v>
      </c>
      <c r="J91" s="5">
        <f>SUM(H91:I91)</f>
        <v>0</v>
      </c>
      <c r="K91" s="5">
        <f>+E91+B91+H91</f>
        <v>3</v>
      </c>
      <c r="L91" s="5">
        <f>+F91+C91+I91</f>
        <v>6</v>
      </c>
      <c r="M91" s="5">
        <f>SUM(K91:L91)</f>
        <v>9</v>
      </c>
    </row>
    <row r="92" spans="1:13" x14ac:dyDescent="0.2">
      <c r="A92" s="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</row>
    <row r="93" spans="1:13" x14ac:dyDescent="0.2">
      <c r="A93" s="12" t="s">
        <v>17</v>
      </c>
      <c r="B93" s="5">
        <f t="shared" ref="B93:M93" si="19">SUM(B94:B95)</f>
        <v>80</v>
      </c>
      <c r="C93" s="5">
        <f t="shared" si="19"/>
        <v>49</v>
      </c>
      <c r="D93" s="5">
        <f t="shared" si="19"/>
        <v>129</v>
      </c>
      <c r="E93" s="5">
        <f t="shared" si="19"/>
        <v>41</v>
      </c>
      <c r="F93" s="5">
        <f t="shared" si="19"/>
        <v>16</v>
      </c>
      <c r="G93" s="5">
        <f t="shared" si="19"/>
        <v>57</v>
      </c>
      <c r="H93" s="5">
        <f t="shared" si="19"/>
        <v>19</v>
      </c>
      <c r="I93" s="5">
        <f t="shared" si="19"/>
        <v>10</v>
      </c>
      <c r="J93" s="5">
        <f t="shared" si="19"/>
        <v>29</v>
      </c>
      <c r="K93" s="5">
        <f t="shared" si="19"/>
        <v>140</v>
      </c>
      <c r="L93" s="5">
        <f t="shared" si="19"/>
        <v>75</v>
      </c>
      <c r="M93" s="5">
        <f t="shared" si="19"/>
        <v>215</v>
      </c>
    </row>
    <row r="94" spans="1:13" x14ac:dyDescent="0.2">
      <c r="A94" s="2" t="s">
        <v>14</v>
      </c>
      <c r="B94" s="5">
        <f>+B16+B29+B42+B55+B68+B81</f>
        <v>49</v>
      </c>
      <c r="C94" s="5">
        <f>+C16+C29+C42+C55+C68+C81</f>
        <v>29</v>
      </c>
      <c r="D94" s="5">
        <f>SUM(B94:C94)</f>
        <v>78</v>
      </c>
      <c r="E94" s="5">
        <f>+E16+E29+E42+E55+E68+E81</f>
        <v>22</v>
      </c>
      <c r="F94" s="5">
        <f>+F16+F29+F42+F55+F68+F81</f>
        <v>12</v>
      </c>
      <c r="G94" s="5">
        <f>SUM(E94:F94)</f>
        <v>34</v>
      </c>
      <c r="H94" s="5">
        <f>+H16+H29+H42+H55+H68+H81</f>
        <v>15</v>
      </c>
      <c r="I94" s="5">
        <f>+I16+I29+I42+I55+I68+I81</f>
        <v>6</v>
      </c>
      <c r="J94" s="5">
        <f>SUM(H94:I94)</f>
        <v>21</v>
      </c>
      <c r="K94" s="5">
        <f>+E94+B94+H94</f>
        <v>86</v>
      </c>
      <c r="L94" s="5">
        <f>+F94+C94+I94</f>
        <v>47</v>
      </c>
      <c r="M94" s="5">
        <f>SUM(K94:L94)</f>
        <v>133</v>
      </c>
    </row>
    <row r="95" spans="1:13" x14ac:dyDescent="0.2">
      <c r="A95" s="2" t="s">
        <v>16</v>
      </c>
      <c r="B95" s="5">
        <f>+B17+B30+B43+B56+B69+B82</f>
        <v>31</v>
      </c>
      <c r="C95" s="5">
        <f>+C17+C30+C43+C56+C69+C82</f>
        <v>20</v>
      </c>
      <c r="D95" s="5">
        <f>SUM(B95:C95)</f>
        <v>51</v>
      </c>
      <c r="E95" s="5">
        <f>+E17+E30+E43+E56+E69+E82</f>
        <v>19</v>
      </c>
      <c r="F95" s="5">
        <f>+F17+F30+F43+F56+F69+F82</f>
        <v>4</v>
      </c>
      <c r="G95" s="5">
        <f>SUM(E95:F95)</f>
        <v>23</v>
      </c>
      <c r="H95" s="5">
        <f>+H17+H30+H43+H56+H69+H82</f>
        <v>4</v>
      </c>
      <c r="I95" s="5">
        <f>+I17+I30+I43+I56+I69+I82</f>
        <v>4</v>
      </c>
      <c r="J95" s="5">
        <f>SUM(H95:I95)</f>
        <v>8</v>
      </c>
      <c r="K95" s="5">
        <f>+E95+B95+H95</f>
        <v>54</v>
      </c>
      <c r="L95" s="5">
        <f>+F95+C95+I95</f>
        <v>28</v>
      </c>
      <c r="M95" s="5">
        <f>SUM(K95:L95)</f>
        <v>82</v>
      </c>
    </row>
    <row r="96" spans="1:13" x14ac:dyDescent="0.2">
      <c r="A96" s="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</row>
    <row r="97" spans="1:13" x14ac:dyDescent="0.2">
      <c r="A97" s="12" t="s">
        <v>8</v>
      </c>
      <c r="B97" s="5">
        <f t="shared" ref="B97:M97" si="20">SUM(B98:B99)</f>
        <v>83</v>
      </c>
      <c r="C97" s="5">
        <f t="shared" si="20"/>
        <v>55</v>
      </c>
      <c r="D97" s="5">
        <f t="shared" si="20"/>
        <v>138</v>
      </c>
      <c r="E97" s="5">
        <f t="shared" si="20"/>
        <v>41</v>
      </c>
      <c r="F97" s="5">
        <f t="shared" si="20"/>
        <v>16</v>
      </c>
      <c r="G97" s="5">
        <f t="shared" si="20"/>
        <v>57</v>
      </c>
      <c r="H97" s="5">
        <f t="shared" si="20"/>
        <v>19</v>
      </c>
      <c r="I97" s="5">
        <f t="shared" si="20"/>
        <v>10</v>
      </c>
      <c r="J97" s="5">
        <f t="shared" si="20"/>
        <v>29</v>
      </c>
      <c r="K97" s="5">
        <f t="shared" si="20"/>
        <v>143</v>
      </c>
      <c r="L97" s="5">
        <f t="shared" si="20"/>
        <v>81</v>
      </c>
      <c r="M97" s="5">
        <f t="shared" si="20"/>
        <v>224</v>
      </c>
    </row>
    <row r="98" spans="1:13" x14ac:dyDescent="0.2">
      <c r="A98" s="2" t="s">
        <v>14</v>
      </c>
      <c r="B98" s="5">
        <f>+B90+B94</f>
        <v>49</v>
      </c>
      <c r="C98" s="5">
        <f>+C90+C94</f>
        <v>29</v>
      </c>
      <c r="D98" s="5">
        <f>SUM(B98:C98)</f>
        <v>78</v>
      </c>
      <c r="E98" s="5">
        <f>+E90+E94</f>
        <v>22</v>
      </c>
      <c r="F98" s="5">
        <f>+F90+F94</f>
        <v>12</v>
      </c>
      <c r="G98" s="5">
        <f>SUM(E98:F98)</f>
        <v>34</v>
      </c>
      <c r="H98" s="5">
        <f>+H90+H94</f>
        <v>15</v>
      </c>
      <c r="I98" s="5">
        <f>+I90+I94</f>
        <v>6</v>
      </c>
      <c r="J98" s="5">
        <f>SUM(H98:I98)</f>
        <v>21</v>
      </c>
      <c r="K98" s="5">
        <f>+E98+B98+H98</f>
        <v>86</v>
      </c>
      <c r="L98" s="5">
        <f>+F98+C98+I98</f>
        <v>47</v>
      </c>
      <c r="M98" s="5">
        <f>SUM(K98:L98)</f>
        <v>133</v>
      </c>
    </row>
    <row r="99" spans="1:13" x14ac:dyDescent="0.2">
      <c r="A99" s="2" t="s">
        <v>16</v>
      </c>
      <c r="B99" s="5">
        <f>+B91+B95</f>
        <v>34</v>
      </c>
      <c r="C99" s="5">
        <f>+C91+C95</f>
        <v>26</v>
      </c>
      <c r="D99" s="5">
        <f>SUM(B99:C99)</f>
        <v>60</v>
      </c>
      <c r="E99" s="5">
        <f>+E91+E95</f>
        <v>19</v>
      </c>
      <c r="F99" s="5">
        <f>+F91+F95</f>
        <v>4</v>
      </c>
      <c r="G99" s="5">
        <f>SUM(E99:F99)</f>
        <v>23</v>
      </c>
      <c r="H99" s="5">
        <f>+H91+H95</f>
        <v>4</v>
      </c>
      <c r="I99" s="5">
        <f>+I91+I95</f>
        <v>4</v>
      </c>
      <c r="J99" s="5">
        <f>SUM(H99:I99)</f>
        <v>8</v>
      </c>
      <c r="K99" s="5">
        <f>+E99+B99+H99</f>
        <v>57</v>
      </c>
      <c r="L99" s="5">
        <f>+F99+C99+I99</f>
        <v>34</v>
      </c>
      <c r="M99" s="5">
        <f>SUM(K99:L99)</f>
        <v>91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ht="13.5" thickBot="1" x14ac:dyDescent="0.2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</row>
    <row r="102" spans="1:13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</row>
    <row r="103" spans="1:13" x14ac:dyDescent="0.2">
      <c r="A103" s="2" t="s">
        <v>105</v>
      </c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</row>
    <row r="104" spans="1:13" x14ac:dyDescent="0.2">
      <c r="A104" s="2" t="s">
        <v>106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</row>
  </sheetData>
  <mergeCells count="1">
    <mergeCell ref="B5:M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1"/>
  <sheetViews>
    <sheetView workbookViewId="0">
      <selection activeCell="A2" sqref="A2"/>
    </sheetView>
  </sheetViews>
  <sheetFormatPr baseColWidth="10" defaultRowHeight="12.75" x14ac:dyDescent="0.2"/>
  <cols>
    <col min="1" max="1" width="21.140625" style="7" customWidth="1"/>
    <col min="2" max="16384" width="11.42578125" style="7"/>
  </cols>
  <sheetData>
    <row r="1" spans="1:22" x14ac:dyDescent="0.2">
      <c r="A1" s="22" t="s">
        <v>121</v>
      </c>
    </row>
    <row r="2" spans="1:22" x14ac:dyDescent="0.2">
      <c r="A2" s="22" t="s">
        <v>56</v>
      </c>
    </row>
    <row r="3" spans="1:22" x14ac:dyDescent="0.2">
      <c r="A3" s="1" t="s">
        <v>122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x14ac:dyDescent="0.2">
      <c r="A5" s="27" t="s">
        <v>46</v>
      </c>
      <c r="B5" s="58" t="s">
        <v>91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</row>
    <row r="6" spans="1:22" x14ac:dyDescent="0.2">
      <c r="A6" s="28"/>
      <c r="B6" s="29"/>
      <c r="C6" s="29"/>
      <c r="D6" s="29"/>
      <c r="E6" s="29"/>
      <c r="F6" s="29"/>
      <c r="G6" s="30"/>
      <c r="H6" s="29"/>
      <c r="I6" s="29"/>
      <c r="J6" s="31"/>
      <c r="K6" s="29"/>
      <c r="L6" s="29"/>
      <c r="M6" s="32"/>
      <c r="N6" s="29"/>
      <c r="O6" s="29"/>
      <c r="P6" s="32"/>
      <c r="Q6" s="29"/>
      <c r="R6" s="29"/>
      <c r="S6" s="33"/>
      <c r="T6" s="29"/>
      <c r="U6" s="29"/>
      <c r="V6" s="33"/>
    </row>
    <row r="7" spans="1:22" x14ac:dyDescent="0.2">
      <c r="A7" s="28" t="s">
        <v>48</v>
      </c>
      <c r="B7" s="13" t="s">
        <v>49</v>
      </c>
      <c r="C7" s="13"/>
      <c r="D7" s="14"/>
      <c r="E7" s="13" t="s">
        <v>50</v>
      </c>
      <c r="F7" s="13"/>
      <c r="G7" s="14"/>
      <c r="H7" s="13" t="s">
        <v>51</v>
      </c>
      <c r="I7" s="13"/>
      <c r="J7" s="14"/>
      <c r="K7" s="13" t="s">
        <v>52</v>
      </c>
      <c r="L7" s="13"/>
      <c r="M7" s="14"/>
      <c r="N7" s="13" t="s">
        <v>53</v>
      </c>
      <c r="O7" s="13"/>
      <c r="P7" s="14"/>
      <c r="Q7" s="13" t="s">
        <v>54</v>
      </c>
      <c r="R7" s="13"/>
      <c r="S7" s="14"/>
      <c r="T7" s="13" t="s">
        <v>8</v>
      </c>
      <c r="U7" s="13"/>
      <c r="V7" s="13"/>
    </row>
    <row r="8" spans="1:22" x14ac:dyDescent="0.2">
      <c r="A8" s="34" t="s">
        <v>55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20" t="s">
        <v>11</v>
      </c>
      <c r="N8" s="18" t="s">
        <v>9</v>
      </c>
      <c r="O8" s="19" t="s">
        <v>10</v>
      </c>
      <c r="P8" s="20" t="s">
        <v>11</v>
      </c>
      <c r="Q8" s="18" t="s">
        <v>9</v>
      </c>
      <c r="R8" s="19" t="s">
        <v>10</v>
      </c>
      <c r="S8" s="20" t="s">
        <v>11</v>
      </c>
      <c r="T8" s="18" t="s">
        <v>9</v>
      </c>
      <c r="U8" s="19" t="s">
        <v>10</v>
      </c>
      <c r="V8" s="18" t="s">
        <v>11</v>
      </c>
    </row>
    <row r="9" spans="1:22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x14ac:dyDescent="0.2">
      <c r="A11" s="12" t="s">
        <v>13</v>
      </c>
      <c r="B11" s="5">
        <f>SUM(B12:B13)</f>
        <v>7</v>
      </c>
      <c r="C11" s="5">
        <f t="shared" ref="C11:V11" si="0">SUM(C12:C13)</f>
        <v>11</v>
      </c>
      <c r="D11" s="5">
        <f>SUM(D12:D13)</f>
        <v>18</v>
      </c>
      <c r="E11" s="5">
        <f t="shared" si="0"/>
        <v>9</v>
      </c>
      <c r="F11" s="5">
        <f t="shared" si="0"/>
        <v>7</v>
      </c>
      <c r="G11" s="5">
        <f>SUM(G12:G13)</f>
        <v>16</v>
      </c>
      <c r="H11" s="5">
        <f t="shared" si="0"/>
        <v>10</v>
      </c>
      <c r="I11" s="5">
        <f t="shared" si="0"/>
        <v>8</v>
      </c>
      <c r="J11" s="5">
        <f>SUM(J12:J13)</f>
        <v>18</v>
      </c>
      <c r="K11" s="5">
        <f t="shared" si="0"/>
        <v>9</v>
      </c>
      <c r="L11" s="5">
        <f t="shared" si="0"/>
        <v>4</v>
      </c>
      <c r="M11" s="5">
        <f>SUM(M12:M13)</f>
        <v>13</v>
      </c>
      <c r="N11" s="5">
        <f t="shared" si="0"/>
        <v>6</v>
      </c>
      <c r="O11" s="5">
        <f t="shared" si="0"/>
        <v>3</v>
      </c>
      <c r="P11" s="5">
        <f>SUM(P12:P13)</f>
        <v>9</v>
      </c>
      <c r="Q11" s="5">
        <f t="shared" si="0"/>
        <v>1</v>
      </c>
      <c r="R11" s="5">
        <f t="shared" si="0"/>
        <v>2</v>
      </c>
      <c r="S11" s="5">
        <f>SUM(S12:S13)</f>
        <v>3</v>
      </c>
      <c r="T11" s="5">
        <f t="shared" si="0"/>
        <v>42</v>
      </c>
      <c r="U11" s="5">
        <f t="shared" si="0"/>
        <v>35</v>
      </c>
      <c r="V11" s="5">
        <f t="shared" si="0"/>
        <v>77</v>
      </c>
    </row>
    <row r="12" spans="1:22" x14ac:dyDescent="0.2">
      <c r="A12" s="2" t="s">
        <v>14</v>
      </c>
      <c r="B12" s="5">
        <v>7</v>
      </c>
      <c r="C12" s="5">
        <v>11</v>
      </c>
      <c r="D12" s="5">
        <f>SUM(B12:C12)</f>
        <v>18</v>
      </c>
      <c r="E12" s="5">
        <v>9</v>
      </c>
      <c r="F12" s="5">
        <v>7</v>
      </c>
      <c r="G12" s="5">
        <f>SUM(E12:F12)</f>
        <v>16</v>
      </c>
      <c r="H12" s="5">
        <v>10</v>
      </c>
      <c r="I12" s="5">
        <v>8</v>
      </c>
      <c r="J12" s="5">
        <f>SUM(H12:I12)</f>
        <v>18</v>
      </c>
      <c r="K12" s="5">
        <v>9</v>
      </c>
      <c r="L12" s="5">
        <v>4</v>
      </c>
      <c r="M12" s="5">
        <f>SUM(K12:L12)</f>
        <v>13</v>
      </c>
      <c r="N12" s="5">
        <v>6</v>
      </c>
      <c r="O12" s="5">
        <v>3</v>
      </c>
      <c r="P12" s="5">
        <f>SUM(N12:O12)</f>
        <v>9</v>
      </c>
      <c r="Q12" s="5">
        <v>1</v>
      </c>
      <c r="R12" s="5">
        <v>2</v>
      </c>
      <c r="S12" s="5">
        <f>SUM(Q12:R12)</f>
        <v>3</v>
      </c>
      <c r="T12" s="5">
        <f>+Q12+N12+K12+H12+E12+B12</f>
        <v>42</v>
      </c>
      <c r="U12" s="5">
        <f>+R12+O12+L12+I12+F12+C12</f>
        <v>35</v>
      </c>
      <c r="V12" s="5">
        <f>SUM(T12:U12)</f>
        <v>77</v>
      </c>
    </row>
    <row r="13" spans="1:22" x14ac:dyDescent="0.2">
      <c r="A13" s="2" t="s">
        <v>16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0</v>
      </c>
      <c r="G13" s="5">
        <f>SUM(E13:F13)</f>
        <v>0</v>
      </c>
      <c r="H13" s="5">
        <v>0</v>
      </c>
      <c r="I13" s="5">
        <v>0</v>
      </c>
      <c r="J13" s="5">
        <f>SUM(H13:I13)</f>
        <v>0</v>
      </c>
      <c r="K13" s="5">
        <v>0</v>
      </c>
      <c r="L13" s="5">
        <v>0</v>
      </c>
      <c r="M13" s="5">
        <f>SUM(K13:L13)</f>
        <v>0</v>
      </c>
      <c r="N13" s="5">
        <v>0</v>
      </c>
      <c r="O13" s="5">
        <v>0</v>
      </c>
      <c r="P13" s="5">
        <f>SUM(N13:O13)</f>
        <v>0</v>
      </c>
      <c r="Q13" s="5">
        <v>0</v>
      </c>
      <c r="R13" s="5">
        <v>0</v>
      </c>
      <c r="S13" s="5">
        <f>SUM(Q13:R13)</f>
        <v>0</v>
      </c>
      <c r="T13" s="5">
        <f>+Q13+N13+K13+H13+E13+B13</f>
        <v>0</v>
      </c>
      <c r="U13" s="5">
        <f>+R13+O13+L13+I13+F13+C13</f>
        <v>0</v>
      </c>
      <c r="V13" s="5">
        <f>SUM(T13:U13)</f>
        <v>0</v>
      </c>
    </row>
    <row r="14" spans="1:22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12" t="s">
        <v>17</v>
      </c>
      <c r="B15" s="5">
        <f>SUM(B16:B17)</f>
        <v>58</v>
      </c>
      <c r="C15" s="5">
        <f t="shared" ref="C15:V15" si="1">SUM(C16:C17)</f>
        <v>54</v>
      </c>
      <c r="D15" s="5">
        <f>SUM(D16:D17)</f>
        <v>112</v>
      </c>
      <c r="E15" s="5">
        <f t="shared" si="1"/>
        <v>54</v>
      </c>
      <c r="F15" s="5">
        <f t="shared" si="1"/>
        <v>34</v>
      </c>
      <c r="G15" s="5">
        <f>SUM(G16:G17)</f>
        <v>88</v>
      </c>
      <c r="H15" s="5">
        <f t="shared" si="1"/>
        <v>32</v>
      </c>
      <c r="I15" s="5">
        <f t="shared" si="1"/>
        <v>16</v>
      </c>
      <c r="J15" s="5">
        <f>SUM(J16:J17)</f>
        <v>48</v>
      </c>
      <c r="K15" s="5">
        <f t="shared" si="1"/>
        <v>11</v>
      </c>
      <c r="L15" s="5">
        <f t="shared" si="1"/>
        <v>10</v>
      </c>
      <c r="M15" s="5">
        <f>SUM(M16:M17)</f>
        <v>21</v>
      </c>
      <c r="N15" s="5">
        <f t="shared" si="1"/>
        <v>13</v>
      </c>
      <c r="O15" s="5">
        <f t="shared" si="1"/>
        <v>5</v>
      </c>
      <c r="P15" s="5">
        <f>SUM(P16:P17)</f>
        <v>18</v>
      </c>
      <c r="Q15" s="5">
        <f t="shared" si="1"/>
        <v>7</v>
      </c>
      <c r="R15" s="5">
        <f t="shared" si="1"/>
        <v>8</v>
      </c>
      <c r="S15" s="5">
        <f>SUM(S16:S17)</f>
        <v>15</v>
      </c>
      <c r="T15" s="5">
        <f t="shared" si="1"/>
        <v>175</v>
      </c>
      <c r="U15" s="5">
        <f t="shared" si="1"/>
        <v>127</v>
      </c>
      <c r="V15" s="5">
        <f t="shared" si="1"/>
        <v>302</v>
      </c>
    </row>
    <row r="16" spans="1:22" x14ac:dyDescent="0.2">
      <c r="A16" s="2" t="s">
        <v>14</v>
      </c>
      <c r="B16" s="5">
        <v>58</v>
      </c>
      <c r="C16" s="5">
        <v>54</v>
      </c>
      <c r="D16" s="5">
        <f>SUM(B16:C16)</f>
        <v>112</v>
      </c>
      <c r="E16" s="5">
        <v>54</v>
      </c>
      <c r="F16" s="5">
        <v>34</v>
      </c>
      <c r="G16" s="5">
        <f>SUM(E16:F16)</f>
        <v>88</v>
      </c>
      <c r="H16" s="5">
        <v>32</v>
      </c>
      <c r="I16" s="5">
        <v>16</v>
      </c>
      <c r="J16" s="5">
        <f>SUM(H16:I16)</f>
        <v>48</v>
      </c>
      <c r="K16" s="5">
        <v>11</v>
      </c>
      <c r="L16" s="5">
        <v>10</v>
      </c>
      <c r="M16" s="5">
        <f>SUM(K16:L16)</f>
        <v>21</v>
      </c>
      <c r="N16" s="5">
        <v>13</v>
      </c>
      <c r="O16" s="5">
        <v>5</v>
      </c>
      <c r="P16" s="5">
        <f>SUM(N16:O16)</f>
        <v>18</v>
      </c>
      <c r="Q16" s="5">
        <v>7</v>
      </c>
      <c r="R16" s="5">
        <v>8</v>
      </c>
      <c r="S16" s="5">
        <f>SUM(Q16:R16)</f>
        <v>15</v>
      </c>
      <c r="T16" s="5">
        <f>+Q16+N16+K16+H16+E16+B16</f>
        <v>175</v>
      </c>
      <c r="U16" s="5">
        <f>+R16+O16+L16+I16+F16+C16</f>
        <v>127</v>
      </c>
      <c r="V16" s="5">
        <f>SUM(T16:U16)</f>
        <v>302</v>
      </c>
    </row>
    <row r="17" spans="1:22" x14ac:dyDescent="0.2">
      <c r="A17" s="2" t="s">
        <v>16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v>0</v>
      </c>
      <c r="L17" s="5"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v>0</v>
      </c>
      <c r="R17" s="5">
        <v>0</v>
      </c>
      <c r="S17" s="5">
        <f>SUM(Q17:R17)</f>
        <v>0</v>
      </c>
      <c r="T17" s="5">
        <f>+Q17+N17+K17+H17+E17+B17</f>
        <v>0</v>
      </c>
      <c r="U17" s="5">
        <f>+R17+O17+L17+I17+F17+C17</f>
        <v>0</v>
      </c>
      <c r="V17" s="5">
        <f>SUM(T17:U17)</f>
        <v>0</v>
      </c>
    </row>
    <row r="18" spans="1:22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x14ac:dyDescent="0.2">
      <c r="A19" s="12" t="s">
        <v>8</v>
      </c>
      <c r="B19" s="5">
        <f t="shared" ref="B19:V19" si="2">SUM(B20:B21)</f>
        <v>65</v>
      </c>
      <c r="C19" s="5">
        <f t="shared" si="2"/>
        <v>65</v>
      </c>
      <c r="D19" s="5">
        <f t="shared" si="2"/>
        <v>130</v>
      </c>
      <c r="E19" s="5">
        <f t="shared" si="2"/>
        <v>63</v>
      </c>
      <c r="F19" s="5">
        <f t="shared" si="2"/>
        <v>41</v>
      </c>
      <c r="G19" s="5">
        <f t="shared" si="2"/>
        <v>104</v>
      </c>
      <c r="H19" s="5">
        <f t="shared" si="2"/>
        <v>42</v>
      </c>
      <c r="I19" s="5">
        <f t="shared" si="2"/>
        <v>24</v>
      </c>
      <c r="J19" s="5">
        <f t="shared" si="2"/>
        <v>66</v>
      </c>
      <c r="K19" s="5">
        <f t="shared" si="2"/>
        <v>20</v>
      </c>
      <c r="L19" s="5">
        <f t="shared" si="2"/>
        <v>14</v>
      </c>
      <c r="M19" s="5">
        <f t="shared" si="2"/>
        <v>34</v>
      </c>
      <c r="N19" s="5">
        <f t="shared" si="2"/>
        <v>19</v>
      </c>
      <c r="O19" s="5">
        <f t="shared" si="2"/>
        <v>8</v>
      </c>
      <c r="P19" s="5">
        <f t="shared" si="2"/>
        <v>27</v>
      </c>
      <c r="Q19" s="5">
        <f t="shared" si="2"/>
        <v>8</v>
      </c>
      <c r="R19" s="5">
        <f t="shared" si="2"/>
        <v>10</v>
      </c>
      <c r="S19" s="5">
        <f t="shared" si="2"/>
        <v>18</v>
      </c>
      <c r="T19" s="5">
        <f t="shared" si="2"/>
        <v>217</v>
      </c>
      <c r="U19" s="5">
        <f t="shared" si="2"/>
        <v>162</v>
      </c>
      <c r="V19" s="5">
        <f t="shared" si="2"/>
        <v>379</v>
      </c>
    </row>
    <row r="20" spans="1:22" x14ac:dyDescent="0.2">
      <c r="A20" s="2" t="s">
        <v>14</v>
      </c>
      <c r="B20" s="5">
        <f>+B12++B16</f>
        <v>65</v>
      </c>
      <c r="C20" s="5">
        <f>+C12++C16</f>
        <v>65</v>
      </c>
      <c r="D20" s="5">
        <f>SUM(B20:C20)</f>
        <v>130</v>
      </c>
      <c r="E20" s="5">
        <f>+E12++E16</f>
        <v>63</v>
      </c>
      <c r="F20" s="5">
        <f>+F12++F16</f>
        <v>41</v>
      </c>
      <c r="G20" s="5">
        <f>SUM(E20:F20)</f>
        <v>104</v>
      </c>
      <c r="H20" s="5">
        <f>+H12++H16</f>
        <v>42</v>
      </c>
      <c r="I20" s="5">
        <f>+I12++I16</f>
        <v>24</v>
      </c>
      <c r="J20" s="5">
        <f>SUM(H20:I20)</f>
        <v>66</v>
      </c>
      <c r="K20" s="5">
        <f>+K12++K16</f>
        <v>20</v>
      </c>
      <c r="L20" s="5">
        <f>+L12++L16</f>
        <v>14</v>
      </c>
      <c r="M20" s="5">
        <f>SUM(K20:L20)</f>
        <v>34</v>
      </c>
      <c r="N20" s="5">
        <f>+N12++N16</f>
        <v>19</v>
      </c>
      <c r="O20" s="5">
        <f>+O12++O16</f>
        <v>8</v>
      </c>
      <c r="P20" s="5">
        <f>SUM(N20:O20)</f>
        <v>27</v>
      </c>
      <c r="Q20" s="5">
        <f>+Q12++Q16</f>
        <v>8</v>
      </c>
      <c r="R20" s="5">
        <f>+R12++R16</f>
        <v>10</v>
      </c>
      <c r="S20" s="5">
        <f>SUM(Q20:R20)</f>
        <v>18</v>
      </c>
      <c r="T20" s="5">
        <f>+Q20+N20+K20+H20+E20+B20</f>
        <v>217</v>
      </c>
      <c r="U20" s="5">
        <f>+R20+O20+L20+I20+F20+C20</f>
        <v>162</v>
      </c>
      <c r="V20" s="5">
        <f>SUM(T20:U20)</f>
        <v>379</v>
      </c>
    </row>
    <row r="21" spans="1:22" x14ac:dyDescent="0.2">
      <c r="A21" s="2" t="s">
        <v>16</v>
      </c>
      <c r="B21" s="5">
        <f>+B13++B17</f>
        <v>0</v>
      </c>
      <c r="C21" s="5">
        <f>+C13++C17</f>
        <v>0</v>
      </c>
      <c r="D21" s="5">
        <f>SUM(B21:C21)</f>
        <v>0</v>
      </c>
      <c r="E21" s="5">
        <f>+E13++E17</f>
        <v>0</v>
      </c>
      <c r="F21" s="5">
        <f>+F13++F17</f>
        <v>0</v>
      </c>
      <c r="G21" s="5">
        <f>SUM(E21:F21)</f>
        <v>0</v>
      </c>
      <c r="H21" s="5">
        <f>+H13++H17</f>
        <v>0</v>
      </c>
      <c r="I21" s="5">
        <f>+I13++I17</f>
        <v>0</v>
      </c>
      <c r="J21" s="5">
        <f>SUM(H21:I21)</f>
        <v>0</v>
      </c>
      <c r="K21" s="5">
        <f>+K13++K17</f>
        <v>0</v>
      </c>
      <c r="L21" s="5">
        <f>+L13++L17</f>
        <v>0</v>
      </c>
      <c r="M21" s="5">
        <f>SUM(K21:L21)</f>
        <v>0</v>
      </c>
      <c r="N21" s="5">
        <f>+N13++N17</f>
        <v>0</v>
      </c>
      <c r="O21" s="5">
        <f>+O13++O17</f>
        <v>0</v>
      </c>
      <c r="P21" s="5">
        <f>SUM(N21:O21)</f>
        <v>0</v>
      </c>
      <c r="Q21" s="5">
        <f>+Q13++Q17</f>
        <v>0</v>
      </c>
      <c r="R21" s="5">
        <f>+R13++R17</f>
        <v>0</v>
      </c>
      <c r="S21" s="5">
        <f>SUM(Q21:R21)</f>
        <v>0</v>
      </c>
      <c r="T21" s="5">
        <f>+Q21+N21+K21+H21+E21+B21</f>
        <v>0</v>
      </c>
      <c r="U21" s="5">
        <f>+R21+O21+L21+I21+F21+C21</f>
        <v>0</v>
      </c>
      <c r="V21" s="5">
        <f>SUM(T21:U21)</f>
        <v>0</v>
      </c>
    </row>
    <row r="22" spans="1:22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x14ac:dyDescent="0.2">
      <c r="A23" s="21" t="s">
        <v>19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x14ac:dyDescent="0.2">
      <c r="A24" s="12" t="s">
        <v>13</v>
      </c>
      <c r="B24" s="5">
        <f t="shared" ref="B24:V24" si="3">SUM(B25:B26)</f>
        <v>0</v>
      </c>
      <c r="C24" s="5">
        <f t="shared" si="3"/>
        <v>0</v>
      </c>
      <c r="D24" s="5">
        <f t="shared" si="3"/>
        <v>0</v>
      </c>
      <c r="E24" s="5">
        <f t="shared" si="3"/>
        <v>0</v>
      </c>
      <c r="F24" s="5">
        <f t="shared" si="3"/>
        <v>0</v>
      </c>
      <c r="G24" s="5">
        <f t="shared" si="3"/>
        <v>0</v>
      </c>
      <c r="H24" s="5">
        <f t="shared" si="3"/>
        <v>0</v>
      </c>
      <c r="I24" s="5">
        <f t="shared" si="3"/>
        <v>0</v>
      </c>
      <c r="J24" s="5">
        <f t="shared" si="3"/>
        <v>0</v>
      </c>
      <c r="K24" s="5">
        <f t="shared" si="3"/>
        <v>0</v>
      </c>
      <c r="L24" s="5">
        <f t="shared" si="3"/>
        <v>0</v>
      </c>
      <c r="M24" s="5">
        <f t="shared" si="3"/>
        <v>0</v>
      </c>
      <c r="N24" s="5">
        <f t="shared" si="3"/>
        <v>0</v>
      </c>
      <c r="O24" s="5">
        <f t="shared" si="3"/>
        <v>0</v>
      </c>
      <c r="P24" s="5">
        <f t="shared" si="3"/>
        <v>0</v>
      </c>
      <c r="Q24" s="5">
        <f t="shared" si="3"/>
        <v>0</v>
      </c>
      <c r="R24" s="5">
        <f t="shared" si="3"/>
        <v>0</v>
      </c>
      <c r="S24" s="5">
        <f t="shared" si="3"/>
        <v>0</v>
      </c>
      <c r="T24" s="5">
        <f t="shared" si="3"/>
        <v>0</v>
      </c>
      <c r="U24" s="5">
        <f t="shared" si="3"/>
        <v>0</v>
      </c>
      <c r="V24" s="5">
        <f t="shared" si="3"/>
        <v>0</v>
      </c>
    </row>
    <row r="25" spans="1:22" x14ac:dyDescent="0.2">
      <c r="A25" s="2" t="s">
        <v>14</v>
      </c>
      <c r="B25" s="5">
        <v>0</v>
      </c>
      <c r="C25" s="5">
        <v>0</v>
      </c>
      <c r="D25" s="5">
        <f>SUM(B25:C25)</f>
        <v>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v>0</v>
      </c>
      <c r="L25" s="5">
        <v>0</v>
      </c>
      <c r="M25" s="5">
        <f>SUM(K25:L25)</f>
        <v>0</v>
      </c>
      <c r="N25" s="5">
        <v>0</v>
      </c>
      <c r="O25" s="5">
        <v>0</v>
      </c>
      <c r="P25" s="5">
        <f>SUM(N25:O25)</f>
        <v>0</v>
      </c>
      <c r="Q25" s="5">
        <v>0</v>
      </c>
      <c r="R25" s="5">
        <v>0</v>
      </c>
      <c r="S25" s="5">
        <f>SUM(Q25:R25)</f>
        <v>0</v>
      </c>
      <c r="T25" s="5">
        <f>+Q25+N25+K25+H25+E25+B25</f>
        <v>0</v>
      </c>
      <c r="U25" s="5">
        <f>+R25+O25+L25+I25+F25+C25</f>
        <v>0</v>
      </c>
      <c r="V25" s="5">
        <f>SUM(T25:U25)</f>
        <v>0</v>
      </c>
    </row>
    <row r="26" spans="1:22" x14ac:dyDescent="0.2">
      <c r="A26" s="2" t="s">
        <v>16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v>0</v>
      </c>
      <c r="L26" s="5">
        <v>0</v>
      </c>
      <c r="M26" s="5">
        <f>SUM(K26:L26)</f>
        <v>0</v>
      </c>
      <c r="N26" s="5">
        <v>0</v>
      </c>
      <c r="O26" s="5">
        <v>0</v>
      </c>
      <c r="P26" s="5">
        <f>SUM(N26:O26)</f>
        <v>0</v>
      </c>
      <c r="Q26" s="5">
        <v>0</v>
      </c>
      <c r="R26" s="5">
        <v>0</v>
      </c>
      <c r="S26" s="5">
        <f>SUM(Q26:R26)</f>
        <v>0</v>
      </c>
      <c r="T26" s="5">
        <f>+Q26+N26+K26+H26+E26+B26</f>
        <v>0</v>
      </c>
      <c r="U26" s="5">
        <f>+R26+O26+L26+I26+F26+C26</f>
        <v>0</v>
      </c>
      <c r="V26" s="5">
        <f>SUM(T26:U26)</f>
        <v>0</v>
      </c>
    </row>
    <row r="27" spans="1:22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x14ac:dyDescent="0.2">
      <c r="A28" s="12" t="s">
        <v>17</v>
      </c>
      <c r="B28" s="5">
        <f t="shared" ref="B28:V28" si="4">SUM(B29:B30)</f>
        <v>78</v>
      </c>
      <c r="C28" s="5">
        <f t="shared" si="4"/>
        <v>76</v>
      </c>
      <c r="D28" s="5">
        <f t="shared" si="4"/>
        <v>154</v>
      </c>
      <c r="E28" s="5">
        <f t="shared" si="4"/>
        <v>66</v>
      </c>
      <c r="F28" s="5">
        <f t="shared" si="4"/>
        <v>64</v>
      </c>
      <c r="G28" s="5">
        <f t="shared" si="4"/>
        <v>130</v>
      </c>
      <c r="H28" s="5">
        <f t="shared" si="4"/>
        <v>52</v>
      </c>
      <c r="I28" s="5">
        <f t="shared" si="4"/>
        <v>33</v>
      </c>
      <c r="J28" s="5">
        <f t="shared" si="4"/>
        <v>85</v>
      </c>
      <c r="K28" s="5">
        <f t="shared" si="4"/>
        <v>20</v>
      </c>
      <c r="L28" s="5">
        <f t="shared" si="4"/>
        <v>16</v>
      </c>
      <c r="M28" s="5">
        <f t="shared" si="4"/>
        <v>36</v>
      </c>
      <c r="N28" s="5">
        <f t="shared" si="4"/>
        <v>12</v>
      </c>
      <c r="O28" s="5">
        <f t="shared" si="4"/>
        <v>16</v>
      </c>
      <c r="P28" s="5">
        <f t="shared" si="4"/>
        <v>28</v>
      </c>
      <c r="Q28" s="5">
        <f t="shared" si="4"/>
        <v>7</v>
      </c>
      <c r="R28" s="5">
        <f t="shared" si="4"/>
        <v>6</v>
      </c>
      <c r="S28" s="5">
        <f t="shared" si="4"/>
        <v>13</v>
      </c>
      <c r="T28" s="5">
        <f t="shared" si="4"/>
        <v>235</v>
      </c>
      <c r="U28" s="5">
        <f t="shared" si="4"/>
        <v>211</v>
      </c>
      <c r="V28" s="5">
        <f t="shared" si="4"/>
        <v>446</v>
      </c>
    </row>
    <row r="29" spans="1:22" x14ac:dyDescent="0.2">
      <c r="A29" s="2" t="s">
        <v>14</v>
      </c>
      <c r="B29" s="5">
        <v>62</v>
      </c>
      <c r="C29" s="5">
        <v>66</v>
      </c>
      <c r="D29" s="5">
        <f>SUM(B29:C29)</f>
        <v>128</v>
      </c>
      <c r="E29" s="5">
        <v>53</v>
      </c>
      <c r="F29" s="5">
        <v>47</v>
      </c>
      <c r="G29" s="5">
        <f>SUM(E29:F29)</f>
        <v>100</v>
      </c>
      <c r="H29" s="5">
        <v>42</v>
      </c>
      <c r="I29" s="5">
        <v>28</v>
      </c>
      <c r="J29" s="5">
        <f>SUM(H29:I29)</f>
        <v>70</v>
      </c>
      <c r="K29" s="5">
        <v>18</v>
      </c>
      <c r="L29" s="5">
        <v>15</v>
      </c>
      <c r="M29" s="5">
        <f>SUM(K29:L29)</f>
        <v>33</v>
      </c>
      <c r="N29" s="5">
        <v>11</v>
      </c>
      <c r="O29" s="5">
        <v>14</v>
      </c>
      <c r="P29" s="5">
        <f>SUM(N29:O29)</f>
        <v>25</v>
      </c>
      <c r="Q29" s="5">
        <v>6</v>
      </c>
      <c r="R29" s="5">
        <v>4</v>
      </c>
      <c r="S29" s="5">
        <f>SUM(Q29:R29)</f>
        <v>10</v>
      </c>
      <c r="T29" s="5">
        <f>+Q29+N29+K29+H29+E29+B29</f>
        <v>192</v>
      </c>
      <c r="U29" s="5">
        <f>+R29+O29+L29+I29+F29+C29</f>
        <v>174</v>
      </c>
      <c r="V29" s="5">
        <f>SUM(T29:U29)</f>
        <v>366</v>
      </c>
    </row>
    <row r="30" spans="1:22" x14ac:dyDescent="0.2">
      <c r="A30" s="2" t="s">
        <v>16</v>
      </c>
      <c r="B30" s="5">
        <v>16</v>
      </c>
      <c r="C30" s="5">
        <v>10</v>
      </c>
      <c r="D30" s="5">
        <f>SUM(B30:C30)</f>
        <v>26</v>
      </c>
      <c r="E30" s="5">
        <v>13</v>
      </c>
      <c r="F30" s="5">
        <v>17</v>
      </c>
      <c r="G30" s="5">
        <f>SUM(E30:F30)</f>
        <v>30</v>
      </c>
      <c r="H30" s="5">
        <v>10</v>
      </c>
      <c r="I30" s="5">
        <v>5</v>
      </c>
      <c r="J30" s="5">
        <f>SUM(H30:I30)</f>
        <v>15</v>
      </c>
      <c r="K30" s="5">
        <v>2</v>
      </c>
      <c r="L30" s="5">
        <v>1</v>
      </c>
      <c r="M30" s="5">
        <f>SUM(K30:L30)</f>
        <v>3</v>
      </c>
      <c r="N30" s="5">
        <v>1</v>
      </c>
      <c r="O30" s="5">
        <v>2</v>
      </c>
      <c r="P30" s="5">
        <f>SUM(N30:O30)</f>
        <v>3</v>
      </c>
      <c r="Q30" s="5">
        <v>1</v>
      </c>
      <c r="R30" s="5">
        <v>2</v>
      </c>
      <c r="S30" s="5">
        <f>SUM(Q30:R30)</f>
        <v>3</v>
      </c>
      <c r="T30" s="5">
        <f>+Q30+N30+K30+H30+E30+B30</f>
        <v>43</v>
      </c>
      <c r="U30" s="5">
        <f>+R30+O30+L30+I30+F30+C30</f>
        <v>37</v>
      </c>
      <c r="V30" s="5">
        <f>SUM(T30:U30)</f>
        <v>80</v>
      </c>
    </row>
    <row r="31" spans="1:22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x14ac:dyDescent="0.2">
      <c r="A32" s="12" t="s">
        <v>8</v>
      </c>
      <c r="B32" s="5">
        <f t="shared" ref="B32:V32" si="5">SUM(B33:B34)</f>
        <v>78</v>
      </c>
      <c r="C32" s="5">
        <f t="shared" si="5"/>
        <v>76</v>
      </c>
      <c r="D32" s="5">
        <f t="shared" si="5"/>
        <v>154</v>
      </c>
      <c r="E32" s="5">
        <f t="shared" si="5"/>
        <v>66</v>
      </c>
      <c r="F32" s="5">
        <f t="shared" si="5"/>
        <v>64</v>
      </c>
      <c r="G32" s="5">
        <f t="shared" si="5"/>
        <v>130</v>
      </c>
      <c r="H32" s="5">
        <f t="shared" si="5"/>
        <v>52</v>
      </c>
      <c r="I32" s="5">
        <f t="shared" si="5"/>
        <v>33</v>
      </c>
      <c r="J32" s="5">
        <f t="shared" si="5"/>
        <v>85</v>
      </c>
      <c r="K32" s="5">
        <f t="shared" si="5"/>
        <v>20</v>
      </c>
      <c r="L32" s="5">
        <f t="shared" si="5"/>
        <v>16</v>
      </c>
      <c r="M32" s="5">
        <f t="shared" si="5"/>
        <v>36</v>
      </c>
      <c r="N32" s="5">
        <f t="shared" si="5"/>
        <v>12</v>
      </c>
      <c r="O32" s="5">
        <f t="shared" si="5"/>
        <v>16</v>
      </c>
      <c r="P32" s="5">
        <f t="shared" si="5"/>
        <v>28</v>
      </c>
      <c r="Q32" s="5">
        <f t="shared" si="5"/>
        <v>7</v>
      </c>
      <c r="R32" s="5">
        <f t="shared" si="5"/>
        <v>6</v>
      </c>
      <c r="S32" s="5">
        <f t="shared" si="5"/>
        <v>13</v>
      </c>
      <c r="T32" s="5">
        <f t="shared" si="5"/>
        <v>235</v>
      </c>
      <c r="U32" s="5">
        <f t="shared" si="5"/>
        <v>211</v>
      </c>
      <c r="V32" s="5">
        <f t="shared" si="5"/>
        <v>446</v>
      </c>
    </row>
    <row r="33" spans="1:22" x14ac:dyDescent="0.2">
      <c r="A33" s="2" t="s">
        <v>14</v>
      </c>
      <c r="B33" s="5">
        <f>+B25++B29</f>
        <v>62</v>
      </c>
      <c r="C33" s="5">
        <f>+C25++C29</f>
        <v>66</v>
      </c>
      <c r="D33" s="5">
        <f>SUM(B33:C33)</f>
        <v>128</v>
      </c>
      <c r="E33" s="5">
        <f>+E25++E29</f>
        <v>53</v>
      </c>
      <c r="F33" s="5">
        <f>+F25++F29</f>
        <v>47</v>
      </c>
      <c r="G33" s="5">
        <f>SUM(E33:F33)</f>
        <v>100</v>
      </c>
      <c r="H33" s="5">
        <f>+H25++H29</f>
        <v>42</v>
      </c>
      <c r="I33" s="5">
        <f>+I25++I29</f>
        <v>28</v>
      </c>
      <c r="J33" s="5">
        <f>SUM(H33:I33)</f>
        <v>70</v>
      </c>
      <c r="K33" s="5">
        <f>+K25++K29</f>
        <v>18</v>
      </c>
      <c r="L33" s="5">
        <f>+L25++L29</f>
        <v>15</v>
      </c>
      <c r="M33" s="5">
        <f>SUM(K33:L33)</f>
        <v>33</v>
      </c>
      <c r="N33" s="5">
        <f>+N25++N29</f>
        <v>11</v>
      </c>
      <c r="O33" s="5">
        <f>+O25++O29</f>
        <v>14</v>
      </c>
      <c r="P33" s="5">
        <f>SUM(N33:O33)</f>
        <v>25</v>
      </c>
      <c r="Q33" s="5">
        <f>+Q25++Q29</f>
        <v>6</v>
      </c>
      <c r="R33" s="5">
        <f>+R25++R29</f>
        <v>4</v>
      </c>
      <c r="S33" s="5">
        <f>SUM(Q33:R33)</f>
        <v>10</v>
      </c>
      <c r="T33" s="5">
        <f>+Q33+N33+K33+H33+E33+B33</f>
        <v>192</v>
      </c>
      <c r="U33" s="5">
        <f>+R33+O33+L33+I33+F33+C33</f>
        <v>174</v>
      </c>
      <c r="V33" s="5">
        <f>SUM(T33:U33)</f>
        <v>366</v>
      </c>
    </row>
    <row r="34" spans="1:22" x14ac:dyDescent="0.2">
      <c r="A34" s="2" t="s">
        <v>16</v>
      </c>
      <c r="B34" s="5">
        <f>+B26++B30</f>
        <v>16</v>
      </c>
      <c r="C34" s="5">
        <f>+C26++C30</f>
        <v>10</v>
      </c>
      <c r="D34" s="5">
        <f>SUM(B34:C34)</f>
        <v>26</v>
      </c>
      <c r="E34" s="5">
        <f>+E26++E30</f>
        <v>13</v>
      </c>
      <c r="F34" s="5">
        <f>+F26++F30</f>
        <v>17</v>
      </c>
      <c r="G34" s="5">
        <f>SUM(E34:F34)</f>
        <v>30</v>
      </c>
      <c r="H34" s="5">
        <f>+H26++H30</f>
        <v>10</v>
      </c>
      <c r="I34" s="5">
        <f>+I26++I30</f>
        <v>5</v>
      </c>
      <c r="J34" s="5">
        <f>SUM(H34:I34)</f>
        <v>15</v>
      </c>
      <c r="K34" s="5">
        <f>+K26++K30</f>
        <v>2</v>
      </c>
      <c r="L34" s="5">
        <f>+L26++L30</f>
        <v>1</v>
      </c>
      <c r="M34" s="5">
        <f>SUM(K34:L34)</f>
        <v>3</v>
      </c>
      <c r="N34" s="5">
        <f>+N26++N30</f>
        <v>1</v>
      </c>
      <c r="O34" s="5">
        <f>+O26++O30</f>
        <v>2</v>
      </c>
      <c r="P34" s="5">
        <f>SUM(N34:O34)</f>
        <v>3</v>
      </c>
      <c r="Q34" s="5">
        <f>+Q26++Q30</f>
        <v>1</v>
      </c>
      <c r="R34" s="5">
        <f>+R26++R30</f>
        <v>2</v>
      </c>
      <c r="S34" s="5">
        <f>SUM(Q34:R34)</f>
        <v>3</v>
      </c>
      <c r="T34" s="5">
        <f>+Q34+N34+K34+H34+E34+B34</f>
        <v>43</v>
      </c>
      <c r="U34" s="5">
        <f>+R34+O34+L34+I34+F34+C34</f>
        <v>37</v>
      </c>
      <c r="V34" s="5">
        <f>SUM(T34:U34)</f>
        <v>80</v>
      </c>
    </row>
    <row r="35" spans="1:22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x14ac:dyDescent="0.2">
      <c r="A36" s="21" t="s">
        <v>22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x14ac:dyDescent="0.2">
      <c r="A37" s="12" t="s">
        <v>13</v>
      </c>
      <c r="B37" s="5">
        <f t="shared" ref="B37:V37" si="6">SUM(B38:B39)</f>
        <v>0</v>
      </c>
      <c r="C37" s="5">
        <f t="shared" si="6"/>
        <v>0</v>
      </c>
      <c r="D37" s="5">
        <f t="shared" si="6"/>
        <v>0</v>
      </c>
      <c r="E37" s="5">
        <f t="shared" si="6"/>
        <v>0</v>
      </c>
      <c r="F37" s="5">
        <f t="shared" si="6"/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  <c r="N37" s="5">
        <f t="shared" si="6"/>
        <v>0</v>
      </c>
      <c r="O37" s="5">
        <f t="shared" si="6"/>
        <v>0</v>
      </c>
      <c r="P37" s="5">
        <f t="shared" si="6"/>
        <v>0</v>
      </c>
      <c r="Q37" s="5">
        <f t="shared" si="6"/>
        <v>0</v>
      </c>
      <c r="R37" s="5">
        <f t="shared" si="6"/>
        <v>0</v>
      </c>
      <c r="S37" s="5">
        <f t="shared" si="6"/>
        <v>0</v>
      </c>
      <c r="T37" s="5">
        <f t="shared" si="6"/>
        <v>0</v>
      </c>
      <c r="U37" s="5">
        <f t="shared" si="6"/>
        <v>0</v>
      </c>
      <c r="V37" s="5">
        <f t="shared" si="6"/>
        <v>0</v>
      </c>
    </row>
    <row r="38" spans="1:22" x14ac:dyDescent="0.2">
      <c r="A38" s="2" t="s">
        <v>14</v>
      </c>
      <c r="B38" s="5">
        <v>0</v>
      </c>
      <c r="C38" s="5">
        <v>0</v>
      </c>
      <c r="D38" s="5">
        <f>SUM(B38:C38)</f>
        <v>0</v>
      </c>
      <c r="E38" s="5">
        <v>0</v>
      </c>
      <c r="F38" s="5">
        <v>0</v>
      </c>
      <c r="G38" s="5">
        <f>SUM(E38:F38)</f>
        <v>0</v>
      </c>
      <c r="H38" s="5">
        <v>0</v>
      </c>
      <c r="I38" s="5">
        <v>0</v>
      </c>
      <c r="J38" s="5">
        <f>SUM(H38:I38)</f>
        <v>0</v>
      </c>
      <c r="K38" s="5">
        <v>0</v>
      </c>
      <c r="L38" s="5">
        <v>0</v>
      </c>
      <c r="M38" s="5">
        <f>SUM(K38:L38)</f>
        <v>0</v>
      </c>
      <c r="N38" s="5">
        <v>0</v>
      </c>
      <c r="O38" s="5">
        <v>0</v>
      </c>
      <c r="P38" s="5">
        <f>SUM(N38:O38)</f>
        <v>0</v>
      </c>
      <c r="Q38" s="5">
        <v>0</v>
      </c>
      <c r="R38" s="5">
        <v>0</v>
      </c>
      <c r="S38" s="5">
        <f>SUM(Q38:R38)</f>
        <v>0</v>
      </c>
      <c r="T38" s="5">
        <f>+Q38+N38+K38+H38+E38+B38</f>
        <v>0</v>
      </c>
      <c r="U38" s="5">
        <f>+R38+O38+L38+I38+F38+C38</f>
        <v>0</v>
      </c>
      <c r="V38" s="5">
        <f>SUM(T38:U38)</f>
        <v>0</v>
      </c>
    </row>
    <row r="39" spans="1:22" x14ac:dyDescent="0.2">
      <c r="A39" s="2" t="s">
        <v>16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v>0</v>
      </c>
      <c r="L39" s="5">
        <v>0</v>
      </c>
      <c r="M39" s="5">
        <f>SUM(K39:L39)</f>
        <v>0</v>
      </c>
      <c r="N39" s="5">
        <v>0</v>
      </c>
      <c r="O39" s="5">
        <v>0</v>
      </c>
      <c r="P39" s="5">
        <f>SUM(N39:O39)</f>
        <v>0</v>
      </c>
      <c r="Q39" s="5">
        <v>0</v>
      </c>
      <c r="R39" s="5">
        <v>0</v>
      </c>
      <c r="S39" s="5">
        <f>SUM(Q39:R39)</f>
        <v>0</v>
      </c>
      <c r="T39" s="5">
        <f>+Q39+N39+K39+H39+E39+B39</f>
        <v>0</v>
      </c>
      <c r="U39" s="5">
        <f>+R39+O39+L39+I39+F39+C39</f>
        <v>0</v>
      </c>
      <c r="V39" s="5">
        <f>SUM(T39:U39)</f>
        <v>0</v>
      </c>
    </row>
    <row r="40" spans="1:22" x14ac:dyDescent="0.2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x14ac:dyDescent="0.2">
      <c r="A41" s="12" t="s">
        <v>17</v>
      </c>
      <c r="B41" s="5">
        <f t="shared" ref="B41:V41" si="7">SUM(B42:B43)</f>
        <v>167</v>
      </c>
      <c r="C41" s="5">
        <f t="shared" si="7"/>
        <v>140</v>
      </c>
      <c r="D41" s="5">
        <f t="shared" si="7"/>
        <v>307</v>
      </c>
      <c r="E41" s="5">
        <f t="shared" si="7"/>
        <v>124</v>
      </c>
      <c r="F41" s="5">
        <f t="shared" si="7"/>
        <v>121</v>
      </c>
      <c r="G41" s="5">
        <f t="shared" si="7"/>
        <v>245</v>
      </c>
      <c r="H41" s="5">
        <f t="shared" si="7"/>
        <v>117</v>
      </c>
      <c r="I41" s="5">
        <f t="shared" si="7"/>
        <v>86</v>
      </c>
      <c r="J41" s="5">
        <f t="shared" si="7"/>
        <v>203</v>
      </c>
      <c r="K41" s="5">
        <f t="shared" si="7"/>
        <v>74</v>
      </c>
      <c r="L41" s="5">
        <f t="shared" si="7"/>
        <v>25</v>
      </c>
      <c r="M41" s="5">
        <f t="shared" si="7"/>
        <v>99</v>
      </c>
      <c r="N41" s="5">
        <f t="shared" si="7"/>
        <v>41</v>
      </c>
      <c r="O41" s="5">
        <f t="shared" si="7"/>
        <v>33</v>
      </c>
      <c r="P41" s="5">
        <f t="shared" si="7"/>
        <v>74</v>
      </c>
      <c r="Q41" s="5">
        <f t="shared" si="7"/>
        <v>45</v>
      </c>
      <c r="R41" s="5">
        <f t="shared" si="7"/>
        <v>25</v>
      </c>
      <c r="S41" s="5">
        <f t="shared" si="7"/>
        <v>70</v>
      </c>
      <c r="T41" s="5">
        <f t="shared" si="7"/>
        <v>568</v>
      </c>
      <c r="U41" s="5">
        <f t="shared" si="7"/>
        <v>430</v>
      </c>
      <c r="V41" s="5">
        <f t="shared" si="7"/>
        <v>998</v>
      </c>
    </row>
    <row r="42" spans="1:22" x14ac:dyDescent="0.2">
      <c r="A42" s="2" t="s">
        <v>14</v>
      </c>
      <c r="B42" s="5">
        <v>167</v>
      </c>
      <c r="C42" s="5">
        <v>140</v>
      </c>
      <c r="D42" s="5">
        <f>SUM(B42:C42)</f>
        <v>307</v>
      </c>
      <c r="E42" s="5">
        <v>124</v>
      </c>
      <c r="F42" s="5">
        <v>121</v>
      </c>
      <c r="G42" s="5">
        <f>SUM(E42:F42)</f>
        <v>245</v>
      </c>
      <c r="H42" s="5">
        <v>117</v>
      </c>
      <c r="I42" s="5">
        <v>86</v>
      </c>
      <c r="J42" s="5">
        <f>SUM(H42:I42)</f>
        <v>203</v>
      </c>
      <c r="K42" s="5">
        <v>74</v>
      </c>
      <c r="L42" s="5">
        <v>25</v>
      </c>
      <c r="M42" s="5">
        <f>SUM(K42:L42)</f>
        <v>99</v>
      </c>
      <c r="N42" s="5">
        <v>41</v>
      </c>
      <c r="O42" s="5">
        <v>33</v>
      </c>
      <c r="P42" s="5">
        <f>SUM(N42:O42)</f>
        <v>74</v>
      </c>
      <c r="Q42" s="5">
        <v>45</v>
      </c>
      <c r="R42" s="5">
        <v>25</v>
      </c>
      <c r="S42" s="5">
        <f>SUM(Q42:R42)</f>
        <v>70</v>
      </c>
      <c r="T42" s="5">
        <f>+Q42+N42+K42+H42+E42+B42</f>
        <v>568</v>
      </c>
      <c r="U42" s="5">
        <f>+R42+O42+L42+I42+F42+C42</f>
        <v>430</v>
      </c>
      <c r="V42" s="5">
        <f>SUM(T42:U42)</f>
        <v>998</v>
      </c>
    </row>
    <row r="43" spans="1:22" x14ac:dyDescent="0.2">
      <c r="A43" s="2" t="s">
        <v>16</v>
      </c>
      <c r="B43" s="5">
        <v>0</v>
      </c>
      <c r="C43" s="5">
        <v>0</v>
      </c>
      <c r="D43" s="5">
        <f>SUM(B43:C43)</f>
        <v>0</v>
      </c>
      <c r="E43" s="5">
        <v>0</v>
      </c>
      <c r="F43" s="5">
        <v>0</v>
      </c>
      <c r="G43" s="5">
        <f>SUM(E43:F43)</f>
        <v>0</v>
      </c>
      <c r="H43" s="5">
        <v>0</v>
      </c>
      <c r="I43" s="5">
        <v>0</v>
      </c>
      <c r="J43" s="5">
        <f>SUM(H43:I43)</f>
        <v>0</v>
      </c>
      <c r="K43" s="5">
        <v>0</v>
      </c>
      <c r="L43" s="5">
        <v>0</v>
      </c>
      <c r="M43" s="5">
        <f>SUM(K43:L43)</f>
        <v>0</v>
      </c>
      <c r="N43" s="5">
        <v>0</v>
      </c>
      <c r="O43" s="5">
        <v>0</v>
      </c>
      <c r="P43" s="5">
        <f>SUM(N43:O43)</f>
        <v>0</v>
      </c>
      <c r="Q43" s="5">
        <v>0</v>
      </c>
      <c r="R43" s="5">
        <v>0</v>
      </c>
      <c r="S43" s="5">
        <f>SUM(Q43:R43)</f>
        <v>0</v>
      </c>
      <c r="T43" s="5">
        <f>+Q43+N43+K43+H43+E43+B43</f>
        <v>0</v>
      </c>
      <c r="U43" s="5">
        <f>+R43+O43+L43+I43+F43+C43</f>
        <v>0</v>
      </c>
      <c r="V43" s="5">
        <f>SUM(T43:U43)</f>
        <v>0</v>
      </c>
    </row>
    <row r="44" spans="1:22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x14ac:dyDescent="0.2">
      <c r="A45" s="12" t="s">
        <v>8</v>
      </c>
      <c r="B45" s="5">
        <f t="shared" ref="B45:V45" si="8">SUM(B46:B47)</f>
        <v>167</v>
      </c>
      <c r="C45" s="5">
        <f t="shared" si="8"/>
        <v>140</v>
      </c>
      <c r="D45" s="5">
        <f t="shared" si="8"/>
        <v>307</v>
      </c>
      <c r="E45" s="5">
        <f t="shared" si="8"/>
        <v>124</v>
      </c>
      <c r="F45" s="5">
        <f t="shared" si="8"/>
        <v>121</v>
      </c>
      <c r="G45" s="5">
        <f t="shared" si="8"/>
        <v>245</v>
      </c>
      <c r="H45" s="5">
        <f t="shared" si="8"/>
        <v>117</v>
      </c>
      <c r="I45" s="5">
        <f t="shared" si="8"/>
        <v>86</v>
      </c>
      <c r="J45" s="5">
        <f t="shared" si="8"/>
        <v>203</v>
      </c>
      <c r="K45" s="5">
        <f t="shared" si="8"/>
        <v>74</v>
      </c>
      <c r="L45" s="5">
        <f t="shared" si="8"/>
        <v>25</v>
      </c>
      <c r="M45" s="5">
        <f t="shared" si="8"/>
        <v>99</v>
      </c>
      <c r="N45" s="5">
        <f t="shared" si="8"/>
        <v>41</v>
      </c>
      <c r="O45" s="5">
        <f t="shared" si="8"/>
        <v>33</v>
      </c>
      <c r="P45" s="5">
        <f t="shared" si="8"/>
        <v>74</v>
      </c>
      <c r="Q45" s="5">
        <f t="shared" si="8"/>
        <v>45</v>
      </c>
      <c r="R45" s="5">
        <f t="shared" si="8"/>
        <v>25</v>
      </c>
      <c r="S45" s="5">
        <f t="shared" si="8"/>
        <v>70</v>
      </c>
      <c r="T45" s="5">
        <f t="shared" si="8"/>
        <v>568</v>
      </c>
      <c r="U45" s="5">
        <f t="shared" si="8"/>
        <v>430</v>
      </c>
      <c r="V45" s="5">
        <f t="shared" si="8"/>
        <v>998</v>
      </c>
    </row>
    <row r="46" spans="1:22" x14ac:dyDescent="0.2">
      <c r="A46" s="2" t="s">
        <v>14</v>
      </c>
      <c r="B46" s="5">
        <f>+B38++B42</f>
        <v>167</v>
      </c>
      <c r="C46" s="5">
        <f>+C38++C42</f>
        <v>140</v>
      </c>
      <c r="D46" s="5">
        <f>SUM(B46:C46)</f>
        <v>307</v>
      </c>
      <c r="E46" s="5">
        <f>+E38++E42</f>
        <v>124</v>
      </c>
      <c r="F46" s="5">
        <f>+F38++F42</f>
        <v>121</v>
      </c>
      <c r="G46" s="5">
        <f>SUM(E46:F46)</f>
        <v>245</v>
      </c>
      <c r="H46" s="5">
        <f>+H38++H42</f>
        <v>117</v>
      </c>
      <c r="I46" s="5">
        <f>+I38++I42</f>
        <v>86</v>
      </c>
      <c r="J46" s="5">
        <f>SUM(H46:I46)</f>
        <v>203</v>
      </c>
      <c r="K46" s="5">
        <f>+K38++K42</f>
        <v>74</v>
      </c>
      <c r="L46" s="5">
        <f>+L38++L42</f>
        <v>25</v>
      </c>
      <c r="M46" s="5">
        <f>SUM(K46:L46)</f>
        <v>99</v>
      </c>
      <c r="N46" s="5">
        <f>+N38++N42</f>
        <v>41</v>
      </c>
      <c r="O46" s="5">
        <f>+O38++O42</f>
        <v>33</v>
      </c>
      <c r="P46" s="5">
        <f>SUM(N46:O46)</f>
        <v>74</v>
      </c>
      <c r="Q46" s="5">
        <f>+Q38++Q42</f>
        <v>45</v>
      </c>
      <c r="R46" s="5">
        <f>+R38++R42</f>
        <v>25</v>
      </c>
      <c r="S46" s="5">
        <f>SUM(Q46:R46)</f>
        <v>70</v>
      </c>
      <c r="T46" s="5">
        <f>+Q46+N46+K46+H46+E46+B46</f>
        <v>568</v>
      </c>
      <c r="U46" s="5">
        <f>+R46+O46+L46+I46+F46+C46</f>
        <v>430</v>
      </c>
      <c r="V46" s="5">
        <f>SUM(T46:U46)</f>
        <v>998</v>
      </c>
    </row>
    <row r="47" spans="1:22" x14ac:dyDescent="0.2">
      <c r="A47" s="2" t="s">
        <v>16</v>
      </c>
      <c r="B47" s="5">
        <f>+B39++B43</f>
        <v>0</v>
      </c>
      <c r="C47" s="5">
        <f>+C39++C43</f>
        <v>0</v>
      </c>
      <c r="D47" s="5">
        <f>SUM(B47:C47)</f>
        <v>0</v>
      </c>
      <c r="E47" s="5">
        <f>+E39++E43</f>
        <v>0</v>
      </c>
      <c r="F47" s="5">
        <f>+F39++F43</f>
        <v>0</v>
      </c>
      <c r="G47" s="5">
        <f>SUM(E47:F47)</f>
        <v>0</v>
      </c>
      <c r="H47" s="5">
        <f>+H39++H43</f>
        <v>0</v>
      </c>
      <c r="I47" s="5">
        <f>+I39++I43</f>
        <v>0</v>
      </c>
      <c r="J47" s="5">
        <f>SUM(H47:I47)</f>
        <v>0</v>
      </c>
      <c r="K47" s="5">
        <f>+K39++K43</f>
        <v>0</v>
      </c>
      <c r="L47" s="5">
        <f>+L39++L43</f>
        <v>0</v>
      </c>
      <c r="M47" s="5">
        <f>SUM(K47:L47)</f>
        <v>0</v>
      </c>
      <c r="N47" s="5">
        <f>+N39++N43</f>
        <v>0</v>
      </c>
      <c r="O47" s="5">
        <f>+O39++O43</f>
        <v>0</v>
      </c>
      <c r="P47" s="5">
        <f>SUM(N47:O47)</f>
        <v>0</v>
      </c>
      <c r="Q47" s="5">
        <f>+Q39++Q43</f>
        <v>0</v>
      </c>
      <c r="R47" s="5">
        <f>+R39++R43</f>
        <v>0</v>
      </c>
      <c r="S47" s="5">
        <f>SUM(Q47:R47)</f>
        <v>0</v>
      </c>
      <c r="T47" s="5">
        <f>+Q47+N47+K47+H47+E47+B47</f>
        <v>0</v>
      </c>
      <c r="U47" s="5">
        <f>+R47+O47+L47+I47+F47+C47</f>
        <v>0</v>
      </c>
      <c r="V47" s="5">
        <f>SUM(T47:U47)</f>
        <v>0</v>
      </c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x14ac:dyDescent="0.2">
      <c r="A49" s="21" t="s">
        <v>23</v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x14ac:dyDescent="0.2">
      <c r="A50" s="12" t="s">
        <v>13</v>
      </c>
      <c r="B50" s="5">
        <f t="shared" ref="B50:V50" si="9">SUM(B51:B52)</f>
        <v>0</v>
      </c>
      <c r="C50" s="5">
        <f t="shared" si="9"/>
        <v>0</v>
      </c>
      <c r="D50" s="5">
        <f t="shared" si="9"/>
        <v>0</v>
      </c>
      <c r="E50" s="5">
        <f t="shared" si="9"/>
        <v>0</v>
      </c>
      <c r="F50" s="5">
        <f t="shared" si="9"/>
        <v>0</v>
      </c>
      <c r="G50" s="5">
        <f t="shared" si="9"/>
        <v>0</v>
      </c>
      <c r="H50" s="5">
        <f t="shared" si="9"/>
        <v>0</v>
      </c>
      <c r="I50" s="5">
        <f t="shared" si="9"/>
        <v>0</v>
      </c>
      <c r="J50" s="5">
        <f t="shared" si="9"/>
        <v>0</v>
      </c>
      <c r="K50" s="5">
        <f t="shared" si="9"/>
        <v>0</v>
      </c>
      <c r="L50" s="5">
        <f t="shared" si="9"/>
        <v>0</v>
      </c>
      <c r="M50" s="5">
        <f t="shared" si="9"/>
        <v>0</v>
      </c>
      <c r="N50" s="5">
        <f t="shared" si="9"/>
        <v>0</v>
      </c>
      <c r="O50" s="5">
        <f t="shared" si="9"/>
        <v>0</v>
      </c>
      <c r="P50" s="5">
        <f t="shared" si="9"/>
        <v>0</v>
      </c>
      <c r="Q50" s="5">
        <f t="shared" si="9"/>
        <v>0</v>
      </c>
      <c r="R50" s="5">
        <f t="shared" si="9"/>
        <v>0</v>
      </c>
      <c r="S50" s="5">
        <f t="shared" si="9"/>
        <v>0</v>
      </c>
      <c r="T50" s="5">
        <f t="shared" si="9"/>
        <v>0</v>
      </c>
      <c r="U50" s="5">
        <f t="shared" si="9"/>
        <v>0</v>
      </c>
      <c r="V50" s="5">
        <f t="shared" si="9"/>
        <v>0</v>
      </c>
    </row>
    <row r="51" spans="1:22" x14ac:dyDescent="0.2">
      <c r="A51" s="2" t="s">
        <v>14</v>
      </c>
      <c r="B51" s="5">
        <v>0</v>
      </c>
      <c r="C51" s="5">
        <v>0</v>
      </c>
      <c r="D51" s="5">
        <f>SUM(B51:C51)</f>
        <v>0</v>
      </c>
      <c r="E51" s="5">
        <v>0</v>
      </c>
      <c r="F51" s="5">
        <v>0</v>
      </c>
      <c r="G51" s="5">
        <f>SUM(E51:F51)</f>
        <v>0</v>
      </c>
      <c r="H51" s="5">
        <v>0</v>
      </c>
      <c r="I51" s="5">
        <v>0</v>
      </c>
      <c r="J51" s="5">
        <f>SUM(H51:I51)</f>
        <v>0</v>
      </c>
      <c r="K51" s="5">
        <v>0</v>
      </c>
      <c r="L51" s="5">
        <v>0</v>
      </c>
      <c r="M51" s="5">
        <f>SUM(K51:L51)</f>
        <v>0</v>
      </c>
      <c r="N51" s="5">
        <v>0</v>
      </c>
      <c r="O51" s="5">
        <v>0</v>
      </c>
      <c r="P51" s="5">
        <f>SUM(N51:O51)</f>
        <v>0</v>
      </c>
      <c r="Q51" s="5">
        <v>0</v>
      </c>
      <c r="R51" s="5">
        <v>0</v>
      </c>
      <c r="S51" s="5">
        <f>SUM(Q51:R51)</f>
        <v>0</v>
      </c>
      <c r="T51" s="5">
        <f>+Q51+N51+K51+H51+E51+B51</f>
        <v>0</v>
      </c>
      <c r="U51" s="5">
        <f>+R51+O51+L51+I51+F51+C51</f>
        <v>0</v>
      </c>
      <c r="V51" s="5">
        <f>SUM(T51:U51)</f>
        <v>0</v>
      </c>
    </row>
    <row r="52" spans="1:22" x14ac:dyDescent="0.2">
      <c r="A52" s="2" t="s">
        <v>16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v>0</v>
      </c>
      <c r="L52" s="5">
        <v>0</v>
      </c>
      <c r="M52" s="5">
        <f>SUM(K52:L52)</f>
        <v>0</v>
      </c>
      <c r="N52" s="5">
        <v>0</v>
      </c>
      <c r="O52" s="5">
        <v>0</v>
      </c>
      <c r="P52" s="5">
        <f>SUM(N52:O52)</f>
        <v>0</v>
      </c>
      <c r="Q52" s="5">
        <v>0</v>
      </c>
      <c r="R52" s="5">
        <v>0</v>
      </c>
      <c r="S52" s="5">
        <f>SUM(Q52:R52)</f>
        <v>0</v>
      </c>
      <c r="T52" s="5">
        <f>+Q52+N52+K52+H52+E52+B52</f>
        <v>0</v>
      </c>
      <c r="U52" s="5">
        <f>+R52+O52+L52+I52+F52+C52</f>
        <v>0</v>
      </c>
      <c r="V52" s="5">
        <f>SUM(T52:U52)</f>
        <v>0</v>
      </c>
    </row>
    <row r="53" spans="1:22" x14ac:dyDescent="0.2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x14ac:dyDescent="0.2">
      <c r="A54" s="12" t="s">
        <v>17</v>
      </c>
      <c r="B54" s="5">
        <f t="shared" ref="B54:V54" si="10">SUM(B55:B56)</f>
        <v>20</v>
      </c>
      <c r="C54" s="5">
        <f t="shared" si="10"/>
        <v>18</v>
      </c>
      <c r="D54" s="5">
        <f t="shared" si="10"/>
        <v>38</v>
      </c>
      <c r="E54" s="5">
        <f t="shared" si="10"/>
        <v>21</v>
      </c>
      <c r="F54" s="5">
        <f t="shared" si="10"/>
        <v>21</v>
      </c>
      <c r="G54" s="5">
        <f t="shared" si="10"/>
        <v>42</v>
      </c>
      <c r="H54" s="5">
        <f t="shared" si="10"/>
        <v>2</v>
      </c>
      <c r="I54" s="5">
        <f t="shared" si="10"/>
        <v>7</v>
      </c>
      <c r="J54" s="5">
        <f t="shared" si="10"/>
        <v>9</v>
      </c>
      <c r="K54" s="5">
        <f t="shared" si="10"/>
        <v>7</v>
      </c>
      <c r="L54" s="5">
        <f t="shared" si="10"/>
        <v>2</v>
      </c>
      <c r="M54" s="5">
        <f t="shared" si="10"/>
        <v>9</v>
      </c>
      <c r="N54" s="5">
        <f t="shared" si="10"/>
        <v>4</v>
      </c>
      <c r="O54" s="5">
        <f t="shared" si="10"/>
        <v>7</v>
      </c>
      <c r="P54" s="5">
        <f t="shared" si="10"/>
        <v>11</v>
      </c>
      <c r="Q54" s="5">
        <f t="shared" si="10"/>
        <v>5</v>
      </c>
      <c r="R54" s="5">
        <f t="shared" si="10"/>
        <v>5</v>
      </c>
      <c r="S54" s="5">
        <f t="shared" si="10"/>
        <v>10</v>
      </c>
      <c r="T54" s="5">
        <f t="shared" si="10"/>
        <v>59</v>
      </c>
      <c r="U54" s="5">
        <f t="shared" si="10"/>
        <v>60</v>
      </c>
      <c r="V54" s="5">
        <f t="shared" si="10"/>
        <v>119</v>
      </c>
    </row>
    <row r="55" spans="1:22" x14ac:dyDescent="0.2">
      <c r="A55" s="2" t="s">
        <v>14</v>
      </c>
      <c r="B55" s="5">
        <v>20</v>
      </c>
      <c r="C55" s="5">
        <v>18</v>
      </c>
      <c r="D55" s="5">
        <f>SUM(B55:C55)</f>
        <v>38</v>
      </c>
      <c r="E55" s="5">
        <v>21</v>
      </c>
      <c r="F55" s="5">
        <v>21</v>
      </c>
      <c r="G55" s="5">
        <f>SUM(E55:F55)</f>
        <v>42</v>
      </c>
      <c r="H55" s="5">
        <v>2</v>
      </c>
      <c r="I55" s="5">
        <v>7</v>
      </c>
      <c r="J55" s="5">
        <f>SUM(H55:I55)</f>
        <v>9</v>
      </c>
      <c r="K55" s="5">
        <v>7</v>
      </c>
      <c r="L55" s="5">
        <v>2</v>
      </c>
      <c r="M55" s="5">
        <f>SUM(K55:L55)</f>
        <v>9</v>
      </c>
      <c r="N55" s="5">
        <v>4</v>
      </c>
      <c r="O55" s="5">
        <v>7</v>
      </c>
      <c r="P55" s="5">
        <f>SUM(N55:O55)</f>
        <v>11</v>
      </c>
      <c r="Q55" s="5">
        <v>5</v>
      </c>
      <c r="R55" s="5">
        <v>5</v>
      </c>
      <c r="S55" s="5">
        <f>SUM(Q55:R55)</f>
        <v>10</v>
      </c>
      <c r="T55" s="5">
        <f>+Q55+N55+K55+H55+E55+B55</f>
        <v>59</v>
      </c>
      <c r="U55" s="5">
        <f>+R55+O55+L55+I55+F55+C55</f>
        <v>60</v>
      </c>
      <c r="V55" s="5">
        <f>SUM(T55:U55)</f>
        <v>119</v>
      </c>
    </row>
    <row r="56" spans="1:22" x14ac:dyDescent="0.2">
      <c r="A56" s="2" t="s">
        <v>16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v>0</v>
      </c>
      <c r="L56" s="5">
        <v>0</v>
      </c>
      <c r="M56" s="5">
        <f>SUM(K56:L56)</f>
        <v>0</v>
      </c>
      <c r="N56" s="5">
        <v>0</v>
      </c>
      <c r="O56" s="5">
        <v>0</v>
      </c>
      <c r="P56" s="5">
        <f>SUM(N56:O56)</f>
        <v>0</v>
      </c>
      <c r="Q56" s="5">
        <v>0</v>
      </c>
      <c r="R56" s="5">
        <v>0</v>
      </c>
      <c r="S56" s="5">
        <f>SUM(Q56:R56)</f>
        <v>0</v>
      </c>
      <c r="T56" s="5">
        <f>+Q56+N56+K56+H56+E56+B56</f>
        <v>0</v>
      </c>
      <c r="U56" s="5">
        <f>+R56+O56+L56+I56+F56+C56</f>
        <v>0</v>
      </c>
      <c r="V56" s="5">
        <f>SUM(T56:U56)</f>
        <v>0</v>
      </c>
    </row>
    <row r="57" spans="1:22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12" t="s">
        <v>8</v>
      </c>
      <c r="B58" s="5">
        <f t="shared" ref="B58:V58" si="11">SUM(B59:B60)</f>
        <v>20</v>
      </c>
      <c r="C58" s="5">
        <f t="shared" si="11"/>
        <v>18</v>
      </c>
      <c r="D58" s="5">
        <f t="shared" si="11"/>
        <v>38</v>
      </c>
      <c r="E58" s="5">
        <f t="shared" si="11"/>
        <v>21</v>
      </c>
      <c r="F58" s="5">
        <f t="shared" si="11"/>
        <v>21</v>
      </c>
      <c r="G58" s="5">
        <f t="shared" si="11"/>
        <v>42</v>
      </c>
      <c r="H58" s="5">
        <f t="shared" si="11"/>
        <v>2</v>
      </c>
      <c r="I58" s="5">
        <f t="shared" si="11"/>
        <v>7</v>
      </c>
      <c r="J58" s="5">
        <f t="shared" si="11"/>
        <v>9</v>
      </c>
      <c r="K58" s="5">
        <f t="shared" si="11"/>
        <v>7</v>
      </c>
      <c r="L58" s="5">
        <f t="shared" si="11"/>
        <v>2</v>
      </c>
      <c r="M58" s="5">
        <f t="shared" si="11"/>
        <v>9</v>
      </c>
      <c r="N58" s="5">
        <f t="shared" si="11"/>
        <v>4</v>
      </c>
      <c r="O58" s="5">
        <f t="shared" si="11"/>
        <v>7</v>
      </c>
      <c r="P58" s="5">
        <f t="shared" si="11"/>
        <v>11</v>
      </c>
      <c r="Q58" s="5">
        <f t="shared" si="11"/>
        <v>5</v>
      </c>
      <c r="R58" s="5">
        <f t="shared" si="11"/>
        <v>5</v>
      </c>
      <c r="S58" s="5">
        <f t="shared" si="11"/>
        <v>10</v>
      </c>
      <c r="T58" s="5">
        <f t="shared" si="11"/>
        <v>59</v>
      </c>
      <c r="U58" s="5">
        <f t="shared" si="11"/>
        <v>60</v>
      </c>
      <c r="V58" s="5">
        <f t="shared" si="11"/>
        <v>119</v>
      </c>
    </row>
    <row r="59" spans="1:22" x14ac:dyDescent="0.2">
      <c r="A59" s="2" t="s">
        <v>14</v>
      </c>
      <c r="B59" s="5">
        <f>+B51++B55</f>
        <v>20</v>
      </c>
      <c r="C59" s="5">
        <f>+C51++C55</f>
        <v>18</v>
      </c>
      <c r="D59" s="5">
        <f>SUM(B59:C59)</f>
        <v>38</v>
      </c>
      <c r="E59" s="5">
        <f>+E51++E55</f>
        <v>21</v>
      </c>
      <c r="F59" s="5">
        <f>+F51++F55</f>
        <v>21</v>
      </c>
      <c r="G59" s="5">
        <f>SUM(E59:F59)</f>
        <v>42</v>
      </c>
      <c r="H59" s="5">
        <f>+H51++H55</f>
        <v>2</v>
      </c>
      <c r="I59" s="5">
        <f>+I51++I55</f>
        <v>7</v>
      </c>
      <c r="J59" s="5">
        <f>SUM(H59:I59)</f>
        <v>9</v>
      </c>
      <c r="K59" s="5">
        <f>+K51++K55</f>
        <v>7</v>
      </c>
      <c r="L59" s="5">
        <f>+L51++L55</f>
        <v>2</v>
      </c>
      <c r="M59" s="5">
        <f>SUM(K59:L59)</f>
        <v>9</v>
      </c>
      <c r="N59" s="5">
        <f>+N51++N55</f>
        <v>4</v>
      </c>
      <c r="O59" s="5">
        <f>+O51++O55</f>
        <v>7</v>
      </c>
      <c r="P59" s="5">
        <f>SUM(N59:O59)</f>
        <v>11</v>
      </c>
      <c r="Q59" s="5">
        <f>+Q51++Q55</f>
        <v>5</v>
      </c>
      <c r="R59" s="5">
        <f>+R51++R55</f>
        <v>5</v>
      </c>
      <c r="S59" s="5">
        <f>SUM(Q59:R59)</f>
        <v>10</v>
      </c>
      <c r="T59" s="5">
        <f>+Q59+N59+K59+H59+E59+B59</f>
        <v>59</v>
      </c>
      <c r="U59" s="5">
        <f>+R59+O59+L59+I59+F59+C59</f>
        <v>60</v>
      </c>
      <c r="V59" s="5">
        <f>SUM(T59:U59)</f>
        <v>119</v>
      </c>
    </row>
    <row r="60" spans="1:22" x14ac:dyDescent="0.2">
      <c r="A60" s="2" t="s">
        <v>16</v>
      </c>
      <c r="B60" s="5">
        <f>+B52++B56</f>
        <v>0</v>
      </c>
      <c r="C60" s="5">
        <f>+C52++C56</f>
        <v>0</v>
      </c>
      <c r="D60" s="5">
        <f>SUM(B60:C60)</f>
        <v>0</v>
      </c>
      <c r="E60" s="5">
        <f>+E52++E56</f>
        <v>0</v>
      </c>
      <c r="F60" s="5">
        <f>+F52++F56</f>
        <v>0</v>
      </c>
      <c r="G60" s="5">
        <f>SUM(E60:F60)</f>
        <v>0</v>
      </c>
      <c r="H60" s="5">
        <f>+H52++H56</f>
        <v>0</v>
      </c>
      <c r="I60" s="5">
        <f>+I52++I56</f>
        <v>0</v>
      </c>
      <c r="J60" s="5">
        <f>SUM(H60:I60)</f>
        <v>0</v>
      </c>
      <c r="K60" s="5">
        <f>+K52++K56</f>
        <v>0</v>
      </c>
      <c r="L60" s="5">
        <f>+L52++L56</f>
        <v>0</v>
      </c>
      <c r="M60" s="5">
        <f>SUM(K60:L60)</f>
        <v>0</v>
      </c>
      <c r="N60" s="5">
        <f>+N52++N56</f>
        <v>0</v>
      </c>
      <c r="O60" s="5">
        <f>+O52++O56</f>
        <v>0</v>
      </c>
      <c r="P60" s="5">
        <f>SUM(N60:O60)</f>
        <v>0</v>
      </c>
      <c r="Q60" s="5">
        <f>+Q52++Q56</f>
        <v>0</v>
      </c>
      <c r="R60" s="5">
        <f>+R52++R56</f>
        <v>0</v>
      </c>
      <c r="S60" s="5">
        <f>SUM(Q60:R60)</f>
        <v>0</v>
      </c>
      <c r="T60" s="5">
        <f>+Q60+N60+K60+H60+E60+B60</f>
        <v>0</v>
      </c>
      <c r="U60" s="5">
        <f>+R60+O60+L60+I60+F60+C60</f>
        <v>0</v>
      </c>
      <c r="V60" s="5">
        <f>SUM(T60:U60)</f>
        <v>0</v>
      </c>
    </row>
    <row r="61" spans="1:22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x14ac:dyDescent="0.2">
      <c r="A62" s="21" t="s">
        <v>24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12" t="s">
        <v>13</v>
      </c>
      <c r="B63" s="5">
        <f t="shared" ref="B63:V63" si="12">SUM(B64:B65)</f>
        <v>0</v>
      </c>
      <c r="C63" s="5">
        <f t="shared" si="12"/>
        <v>0</v>
      </c>
      <c r="D63" s="5">
        <f t="shared" si="12"/>
        <v>0</v>
      </c>
      <c r="E63" s="5">
        <f t="shared" si="12"/>
        <v>0</v>
      </c>
      <c r="F63" s="5">
        <f t="shared" si="12"/>
        <v>0</v>
      </c>
      <c r="G63" s="5">
        <f t="shared" si="12"/>
        <v>0</v>
      </c>
      <c r="H63" s="5">
        <f t="shared" si="12"/>
        <v>0</v>
      </c>
      <c r="I63" s="5">
        <f t="shared" si="12"/>
        <v>0</v>
      </c>
      <c r="J63" s="5">
        <f t="shared" si="12"/>
        <v>0</v>
      </c>
      <c r="K63" s="5">
        <f t="shared" si="12"/>
        <v>0</v>
      </c>
      <c r="L63" s="5">
        <f t="shared" si="12"/>
        <v>0</v>
      </c>
      <c r="M63" s="5">
        <f t="shared" si="12"/>
        <v>0</v>
      </c>
      <c r="N63" s="5">
        <f t="shared" si="12"/>
        <v>0</v>
      </c>
      <c r="O63" s="5">
        <f t="shared" si="12"/>
        <v>0</v>
      </c>
      <c r="P63" s="5">
        <f t="shared" si="12"/>
        <v>0</v>
      </c>
      <c r="Q63" s="5">
        <f t="shared" si="12"/>
        <v>0</v>
      </c>
      <c r="R63" s="5">
        <f t="shared" si="12"/>
        <v>0</v>
      </c>
      <c r="S63" s="5">
        <f t="shared" si="12"/>
        <v>0</v>
      </c>
      <c r="T63" s="5">
        <f t="shared" si="12"/>
        <v>0</v>
      </c>
      <c r="U63" s="5">
        <f t="shared" si="12"/>
        <v>0</v>
      </c>
      <c r="V63" s="5">
        <f t="shared" si="12"/>
        <v>0</v>
      </c>
    </row>
    <row r="64" spans="1:22" x14ac:dyDescent="0.2">
      <c r="A64" s="2" t="s">
        <v>14</v>
      </c>
      <c r="B64" s="5">
        <v>0</v>
      </c>
      <c r="C64" s="5">
        <v>0</v>
      </c>
      <c r="D64" s="5">
        <f>SUM(B64:C64)</f>
        <v>0</v>
      </c>
      <c r="E64" s="5">
        <v>0</v>
      </c>
      <c r="F64" s="5">
        <v>0</v>
      </c>
      <c r="G64" s="5">
        <f>SUM(E64:F64)</f>
        <v>0</v>
      </c>
      <c r="H64" s="5">
        <v>0</v>
      </c>
      <c r="I64" s="5">
        <v>0</v>
      </c>
      <c r="J64" s="5">
        <f>SUM(H64:I64)</f>
        <v>0</v>
      </c>
      <c r="K64" s="5">
        <v>0</v>
      </c>
      <c r="L64" s="5">
        <v>0</v>
      </c>
      <c r="M64" s="5">
        <f>SUM(K64:L64)</f>
        <v>0</v>
      </c>
      <c r="N64" s="5">
        <v>0</v>
      </c>
      <c r="O64" s="5">
        <v>0</v>
      </c>
      <c r="P64" s="5">
        <f>SUM(N64:O64)</f>
        <v>0</v>
      </c>
      <c r="Q64" s="5">
        <v>0</v>
      </c>
      <c r="R64" s="5">
        <v>0</v>
      </c>
      <c r="S64" s="5">
        <f>SUM(Q64:R64)</f>
        <v>0</v>
      </c>
      <c r="T64" s="5">
        <f>+Q64+N64+K64+H64+E64+B64</f>
        <v>0</v>
      </c>
      <c r="U64" s="5">
        <f>+R64+O64+L64+I64+F64+C64</f>
        <v>0</v>
      </c>
      <c r="V64" s="5">
        <f>SUM(T64:U64)</f>
        <v>0</v>
      </c>
    </row>
    <row r="65" spans="1:22" x14ac:dyDescent="0.2">
      <c r="A65" s="2" t="s">
        <v>16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v>0</v>
      </c>
      <c r="L65" s="5">
        <v>0</v>
      </c>
      <c r="M65" s="5">
        <f>SUM(K65:L65)</f>
        <v>0</v>
      </c>
      <c r="N65" s="5">
        <v>0</v>
      </c>
      <c r="O65" s="5">
        <v>0</v>
      </c>
      <c r="P65" s="5">
        <f>SUM(N65:O65)</f>
        <v>0</v>
      </c>
      <c r="Q65" s="5">
        <v>0</v>
      </c>
      <c r="R65" s="5">
        <v>0</v>
      </c>
      <c r="S65" s="5">
        <f>SUM(Q65:R65)</f>
        <v>0</v>
      </c>
      <c r="T65" s="5">
        <f>+Q65+N65+K65+H65+E65+B65</f>
        <v>0</v>
      </c>
      <c r="U65" s="5">
        <f>+R65+O65+L65+I65+F65+C65</f>
        <v>0</v>
      </c>
      <c r="V65" s="5">
        <f>SUM(T65:U65)</f>
        <v>0</v>
      </c>
    </row>
    <row r="66" spans="1:22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x14ac:dyDescent="0.2">
      <c r="A67" s="12" t="s">
        <v>17</v>
      </c>
      <c r="B67" s="5">
        <f t="shared" ref="B67:V67" si="13">SUM(B68:B69)</f>
        <v>19</v>
      </c>
      <c r="C67" s="5">
        <f t="shared" si="13"/>
        <v>17</v>
      </c>
      <c r="D67" s="5">
        <f t="shared" si="13"/>
        <v>36</v>
      </c>
      <c r="E67" s="5">
        <f t="shared" si="13"/>
        <v>18</v>
      </c>
      <c r="F67" s="5">
        <f t="shared" si="13"/>
        <v>21</v>
      </c>
      <c r="G67" s="5">
        <f t="shared" si="13"/>
        <v>39</v>
      </c>
      <c r="H67" s="5">
        <f t="shared" si="13"/>
        <v>6</v>
      </c>
      <c r="I67" s="5">
        <f t="shared" si="13"/>
        <v>9</v>
      </c>
      <c r="J67" s="5">
        <f t="shared" si="13"/>
        <v>15</v>
      </c>
      <c r="K67" s="5">
        <f t="shared" si="13"/>
        <v>1</v>
      </c>
      <c r="L67" s="5">
        <f t="shared" si="13"/>
        <v>0</v>
      </c>
      <c r="M67" s="5">
        <f t="shared" si="13"/>
        <v>1</v>
      </c>
      <c r="N67" s="5">
        <f t="shared" si="13"/>
        <v>2</v>
      </c>
      <c r="O67" s="5">
        <f t="shared" si="13"/>
        <v>0</v>
      </c>
      <c r="P67" s="5">
        <f t="shared" si="13"/>
        <v>2</v>
      </c>
      <c r="Q67" s="5">
        <f t="shared" si="13"/>
        <v>3</v>
      </c>
      <c r="R67" s="5">
        <f t="shared" si="13"/>
        <v>3</v>
      </c>
      <c r="S67" s="5">
        <f t="shared" si="13"/>
        <v>6</v>
      </c>
      <c r="T67" s="5">
        <f t="shared" si="13"/>
        <v>49</v>
      </c>
      <c r="U67" s="5">
        <f t="shared" si="13"/>
        <v>50</v>
      </c>
      <c r="V67" s="5">
        <f t="shared" si="13"/>
        <v>99</v>
      </c>
    </row>
    <row r="68" spans="1:22" x14ac:dyDescent="0.2">
      <c r="A68" s="2" t="s">
        <v>14</v>
      </c>
      <c r="B68" s="5">
        <v>19</v>
      </c>
      <c r="C68" s="5">
        <v>17</v>
      </c>
      <c r="D68" s="5">
        <f>SUM(B68:C68)</f>
        <v>36</v>
      </c>
      <c r="E68" s="5">
        <v>18</v>
      </c>
      <c r="F68" s="5">
        <v>21</v>
      </c>
      <c r="G68" s="5">
        <f>SUM(E68:F68)</f>
        <v>39</v>
      </c>
      <c r="H68" s="5">
        <v>6</v>
      </c>
      <c r="I68" s="5">
        <v>9</v>
      </c>
      <c r="J68" s="5">
        <f>SUM(H68:I68)</f>
        <v>15</v>
      </c>
      <c r="K68" s="5">
        <v>1</v>
      </c>
      <c r="L68" s="5">
        <v>0</v>
      </c>
      <c r="M68" s="5">
        <f>SUM(K68:L68)</f>
        <v>1</v>
      </c>
      <c r="N68" s="5">
        <v>2</v>
      </c>
      <c r="O68" s="5">
        <v>0</v>
      </c>
      <c r="P68" s="5">
        <f>SUM(N68:O68)</f>
        <v>2</v>
      </c>
      <c r="Q68" s="5">
        <v>3</v>
      </c>
      <c r="R68" s="5">
        <v>3</v>
      </c>
      <c r="S68" s="5">
        <f>SUM(Q68:R68)</f>
        <v>6</v>
      </c>
      <c r="T68" s="5">
        <f>+Q68+N68+K68+H68+E68+B68</f>
        <v>49</v>
      </c>
      <c r="U68" s="5">
        <f>+R68+O68+L68+I68+F68+C68</f>
        <v>50</v>
      </c>
      <c r="V68" s="5">
        <f>SUM(T68:U68)</f>
        <v>99</v>
      </c>
    </row>
    <row r="69" spans="1:22" x14ac:dyDescent="0.2">
      <c r="A69" s="2" t="s">
        <v>16</v>
      </c>
      <c r="B69" s="5">
        <v>0</v>
      </c>
      <c r="C69" s="5">
        <v>0</v>
      </c>
      <c r="D69" s="5">
        <f>SUM(B69:C69)</f>
        <v>0</v>
      </c>
      <c r="E69" s="5">
        <v>0</v>
      </c>
      <c r="F69" s="5">
        <v>0</v>
      </c>
      <c r="G69" s="5">
        <f>SUM(E69:F69)</f>
        <v>0</v>
      </c>
      <c r="H69" s="5">
        <v>0</v>
      </c>
      <c r="I69" s="5">
        <v>0</v>
      </c>
      <c r="J69" s="5">
        <f>SUM(H69:I69)</f>
        <v>0</v>
      </c>
      <c r="K69" s="5">
        <v>0</v>
      </c>
      <c r="L69" s="5">
        <v>0</v>
      </c>
      <c r="M69" s="5">
        <f>SUM(K69:L69)</f>
        <v>0</v>
      </c>
      <c r="N69" s="5">
        <v>0</v>
      </c>
      <c r="O69" s="5">
        <v>0</v>
      </c>
      <c r="P69" s="5">
        <f>SUM(N69:O69)</f>
        <v>0</v>
      </c>
      <c r="Q69" s="5">
        <v>0</v>
      </c>
      <c r="R69" s="5">
        <v>0</v>
      </c>
      <c r="S69" s="5">
        <f>SUM(Q69:R69)</f>
        <v>0</v>
      </c>
      <c r="T69" s="5">
        <f>+Q69+N69+K69+H69+E69+B69</f>
        <v>0</v>
      </c>
      <c r="U69" s="5">
        <f>+R69+O69+L69+I69+F69+C69</f>
        <v>0</v>
      </c>
      <c r="V69" s="5">
        <f>SUM(T69:U69)</f>
        <v>0</v>
      </c>
    </row>
    <row r="70" spans="1:22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x14ac:dyDescent="0.2">
      <c r="A71" s="12" t="s">
        <v>8</v>
      </c>
      <c r="B71" s="5">
        <f t="shared" ref="B71:V71" si="14">SUM(B72:B73)</f>
        <v>19</v>
      </c>
      <c r="C71" s="5">
        <f t="shared" si="14"/>
        <v>17</v>
      </c>
      <c r="D71" s="5">
        <f t="shared" si="14"/>
        <v>36</v>
      </c>
      <c r="E71" s="5">
        <f t="shared" si="14"/>
        <v>18</v>
      </c>
      <c r="F71" s="5">
        <f t="shared" si="14"/>
        <v>21</v>
      </c>
      <c r="G71" s="5">
        <f t="shared" si="14"/>
        <v>39</v>
      </c>
      <c r="H71" s="5">
        <f t="shared" si="14"/>
        <v>6</v>
      </c>
      <c r="I71" s="5">
        <f t="shared" si="14"/>
        <v>9</v>
      </c>
      <c r="J71" s="5">
        <f t="shared" si="14"/>
        <v>15</v>
      </c>
      <c r="K71" s="5">
        <f t="shared" si="14"/>
        <v>1</v>
      </c>
      <c r="L71" s="5">
        <f t="shared" si="14"/>
        <v>0</v>
      </c>
      <c r="M71" s="5">
        <f t="shared" si="14"/>
        <v>1</v>
      </c>
      <c r="N71" s="5">
        <f t="shared" si="14"/>
        <v>2</v>
      </c>
      <c r="O71" s="5">
        <f t="shared" si="14"/>
        <v>0</v>
      </c>
      <c r="P71" s="5">
        <f t="shared" si="14"/>
        <v>2</v>
      </c>
      <c r="Q71" s="5">
        <f t="shared" si="14"/>
        <v>3</v>
      </c>
      <c r="R71" s="5">
        <f t="shared" si="14"/>
        <v>3</v>
      </c>
      <c r="S71" s="5">
        <f t="shared" si="14"/>
        <v>6</v>
      </c>
      <c r="T71" s="5">
        <f t="shared" si="14"/>
        <v>49</v>
      </c>
      <c r="U71" s="5">
        <f t="shared" si="14"/>
        <v>50</v>
      </c>
      <c r="V71" s="5">
        <f t="shared" si="14"/>
        <v>99</v>
      </c>
    </row>
    <row r="72" spans="1:22" x14ac:dyDescent="0.2">
      <c r="A72" s="2" t="s">
        <v>14</v>
      </c>
      <c r="B72" s="5">
        <f>+B64++B68</f>
        <v>19</v>
      </c>
      <c r="C72" s="5">
        <f>+C64++C68</f>
        <v>17</v>
      </c>
      <c r="D72" s="5">
        <f>SUM(B72:C72)</f>
        <v>36</v>
      </c>
      <c r="E72" s="5">
        <f>+E64++E68</f>
        <v>18</v>
      </c>
      <c r="F72" s="5">
        <f>+F64++F68</f>
        <v>21</v>
      </c>
      <c r="G72" s="5">
        <f>SUM(E72:F72)</f>
        <v>39</v>
      </c>
      <c r="H72" s="5">
        <f>+H64++H68</f>
        <v>6</v>
      </c>
      <c r="I72" s="5">
        <f>+I64++I68</f>
        <v>9</v>
      </c>
      <c r="J72" s="5">
        <f>SUM(H72:I72)</f>
        <v>15</v>
      </c>
      <c r="K72" s="5">
        <f>+K64++K68</f>
        <v>1</v>
      </c>
      <c r="L72" s="5">
        <f>+L64++L68</f>
        <v>0</v>
      </c>
      <c r="M72" s="5">
        <f>SUM(K72:L72)</f>
        <v>1</v>
      </c>
      <c r="N72" s="5">
        <f>+N64++N68</f>
        <v>2</v>
      </c>
      <c r="O72" s="5">
        <f>+O64++O68</f>
        <v>0</v>
      </c>
      <c r="P72" s="5">
        <f>SUM(N72:O72)</f>
        <v>2</v>
      </c>
      <c r="Q72" s="5">
        <f>+Q64++Q68</f>
        <v>3</v>
      </c>
      <c r="R72" s="5">
        <f>+R64++R68</f>
        <v>3</v>
      </c>
      <c r="S72" s="5">
        <f>SUM(Q72:R72)</f>
        <v>6</v>
      </c>
      <c r="T72" s="5">
        <f>+Q72+N72+K72+H72+E72+B72</f>
        <v>49</v>
      </c>
      <c r="U72" s="5">
        <f>+R72+O72+L72+I72+F72+C72</f>
        <v>50</v>
      </c>
      <c r="V72" s="5">
        <f>SUM(T72:U72)</f>
        <v>99</v>
      </c>
    </row>
    <row r="73" spans="1:22" x14ac:dyDescent="0.2">
      <c r="A73" s="2" t="s">
        <v>16</v>
      </c>
      <c r="B73" s="5">
        <f>+B65++B69</f>
        <v>0</v>
      </c>
      <c r="C73" s="5">
        <f>+C65++C69</f>
        <v>0</v>
      </c>
      <c r="D73" s="5">
        <f>SUM(B73:C73)</f>
        <v>0</v>
      </c>
      <c r="E73" s="5">
        <f>+E65++E69</f>
        <v>0</v>
      </c>
      <c r="F73" s="5">
        <f>+F65++F69</f>
        <v>0</v>
      </c>
      <c r="G73" s="5">
        <f>SUM(E73:F73)</f>
        <v>0</v>
      </c>
      <c r="H73" s="5">
        <f>+H65++H69</f>
        <v>0</v>
      </c>
      <c r="I73" s="5">
        <f>+I65++I69</f>
        <v>0</v>
      </c>
      <c r="J73" s="5">
        <f>SUM(H73:I73)</f>
        <v>0</v>
      </c>
      <c r="K73" s="5">
        <f>+K65++K69</f>
        <v>0</v>
      </c>
      <c r="L73" s="5">
        <f>+L65++L69</f>
        <v>0</v>
      </c>
      <c r="M73" s="5">
        <f>SUM(K73:L73)</f>
        <v>0</v>
      </c>
      <c r="N73" s="5">
        <f>+N65++N69</f>
        <v>0</v>
      </c>
      <c r="O73" s="5">
        <f>+O65++O69</f>
        <v>0</v>
      </c>
      <c r="P73" s="5">
        <f>SUM(N73:O73)</f>
        <v>0</v>
      </c>
      <c r="Q73" s="5">
        <f>+Q65++Q69</f>
        <v>0</v>
      </c>
      <c r="R73" s="5">
        <f>+R65++R69</f>
        <v>0</v>
      </c>
      <c r="S73" s="5">
        <f>SUM(Q73:R73)</f>
        <v>0</v>
      </c>
      <c r="T73" s="5">
        <f>+Q73+N73+K73+H73+E73+B73</f>
        <v>0</v>
      </c>
      <c r="U73" s="5">
        <f>+R73+O73+L73+I73+F73+C73</f>
        <v>0</v>
      </c>
      <c r="V73" s="5">
        <f>SUM(T73:U73)</f>
        <v>0</v>
      </c>
    </row>
    <row r="75" spans="1:22" x14ac:dyDescent="0.2">
      <c r="A75" s="21" t="s">
        <v>27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2">
      <c r="A76" s="12" t="s">
        <v>13</v>
      </c>
      <c r="B76" s="5">
        <f t="shared" ref="B76:V76" si="15">SUM(B77:B78)</f>
        <v>0</v>
      </c>
      <c r="C76" s="5">
        <f t="shared" si="15"/>
        <v>0</v>
      </c>
      <c r="D76" s="5">
        <f t="shared" si="15"/>
        <v>0</v>
      </c>
      <c r="E76" s="5">
        <f t="shared" si="15"/>
        <v>3</v>
      </c>
      <c r="F76" s="5">
        <f t="shared" si="15"/>
        <v>2</v>
      </c>
      <c r="G76" s="5">
        <f t="shared" si="15"/>
        <v>5</v>
      </c>
      <c r="H76" s="5">
        <f t="shared" si="15"/>
        <v>1</v>
      </c>
      <c r="I76" s="5">
        <f t="shared" si="15"/>
        <v>1</v>
      </c>
      <c r="J76" s="5">
        <f t="shared" si="15"/>
        <v>2</v>
      </c>
      <c r="K76" s="5">
        <f t="shared" si="15"/>
        <v>1</v>
      </c>
      <c r="L76" s="5">
        <f t="shared" si="15"/>
        <v>1</v>
      </c>
      <c r="M76" s="5">
        <f t="shared" si="15"/>
        <v>2</v>
      </c>
      <c r="N76" s="5">
        <f t="shared" si="15"/>
        <v>1</v>
      </c>
      <c r="O76" s="5">
        <f t="shared" si="15"/>
        <v>2</v>
      </c>
      <c r="P76" s="5">
        <f t="shared" si="15"/>
        <v>3</v>
      </c>
      <c r="Q76" s="5">
        <f t="shared" si="15"/>
        <v>0</v>
      </c>
      <c r="R76" s="5">
        <f t="shared" si="15"/>
        <v>1</v>
      </c>
      <c r="S76" s="5">
        <f t="shared" si="15"/>
        <v>1</v>
      </c>
      <c r="T76" s="5">
        <f t="shared" si="15"/>
        <v>6</v>
      </c>
      <c r="U76" s="5">
        <f t="shared" si="15"/>
        <v>7</v>
      </c>
      <c r="V76" s="5">
        <f t="shared" si="15"/>
        <v>13</v>
      </c>
    </row>
    <row r="77" spans="1:22" x14ac:dyDescent="0.2">
      <c r="A77" s="2" t="s">
        <v>14</v>
      </c>
      <c r="B77" s="5">
        <v>0</v>
      </c>
      <c r="C77" s="5">
        <v>0</v>
      </c>
      <c r="D77" s="5">
        <f>SUM(B77:C77)</f>
        <v>0</v>
      </c>
      <c r="E77" s="5">
        <v>3</v>
      </c>
      <c r="F77" s="5">
        <v>2</v>
      </c>
      <c r="G77" s="5">
        <f>SUM(E77:F77)</f>
        <v>5</v>
      </c>
      <c r="H77" s="5">
        <v>1</v>
      </c>
      <c r="I77" s="5">
        <v>1</v>
      </c>
      <c r="J77" s="5">
        <f>SUM(H77:I77)</f>
        <v>2</v>
      </c>
      <c r="K77" s="5">
        <v>1</v>
      </c>
      <c r="L77" s="5">
        <v>1</v>
      </c>
      <c r="M77" s="5">
        <f>SUM(K77:L77)</f>
        <v>2</v>
      </c>
      <c r="N77" s="5">
        <v>1</v>
      </c>
      <c r="O77" s="5">
        <v>2</v>
      </c>
      <c r="P77" s="5">
        <f>SUM(N77:O77)</f>
        <v>3</v>
      </c>
      <c r="Q77" s="5">
        <v>0</v>
      </c>
      <c r="R77" s="5">
        <v>1</v>
      </c>
      <c r="S77" s="5">
        <f>SUM(Q77:R77)</f>
        <v>1</v>
      </c>
      <c r="T77" s="5">
        <f>+Q77+N77+K77+H77+E77+B77</f>
        <v>6</v>
      </c>
      <c r="U77" s="5">
        <f>+R77+O77+L77+I77+F77+C77</f>
        <v>7</v>
      </c>
      <c r="V77" s="5">
        <f>SUM(T77:U77)</f>
        <v>13</v>
      </c>
    </row>
    <row r="78" spans="1:22" x14ac:dyDescent="0.2">
      <c r="A78" s="2" t="s">
        <v>16</v>
      </c>
      <c r="B78" s="5">
        <v>0</v>
      </c>
      <c r="C78" s="5">
        <v>0</v>
      </c>
      <c r="D78" s="5">
        <f>SUM(B78:C78)</f>
        <v>0</v>
      </c>
      <c r="E78" s="5">
        <v>0</v>
      </c>
      <c r="F78" s="5">
        <v>0</v>
      </c>
      <c r="G78" s="5">
        <f>SUM(E78:F78)</f>
        <v>0</v>
      </c>
      <c r="H78" s="5">
        <v>0</v>
      </c>
      <c r="I78" s="5">
        <v>0</v>
      </c>
      <c r="J78" s="5">
        <f>SUM(H78:I78)</f>
        <v>0</v>
      </c>
      <c r="K78" s="5">
        <v>0</v>
      </c>
      <c r="L78" s="5">
        <v>0</v>
      </c>
      <c r="M78" s="5">
        <f>SUM(K78:L78)</f>
        <v>0</v>
      </c>
      <c r="N78" s="5">
        <v>0</v>
      </c>
      <c r="O78" s="5">
        <v>0</v>
      </c>
      <c r="P78" s="5">
        <f>SUM(N78:O78)</f>
        <v>0</v>
      </c>
      <c r="Q78" s="5">
        <v>0</v>
      </c>
      <c r="R78" s="5">
        <v>0</v>
      </c>
      <c r="S78" s="5">
        <f>SUM(Q78:R78)</f>
        <v>0</v>
      </c>
      <c r="T78" s="5">
        <f>+Q78+N78+K78+H78+E78+B78</f>
        <v>0</v>
      </c>
      <c r="U78" s="5">
        <f>+R78+O78+L78+I78+F78+C78</f>
        <v>0</v>
      </c>
      <c r="V78" s="5">
        <f>SUM(T78:U78)</f>
        <v>0</v>
      </c>
    </row>
    <row r="79" spans="1:22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x14ac:dyDescent="0.2">
      <c r="A80" s="12" t="s">
        <v>17</v>
      </c>
      <c r="B80" s="5">
        <f t="shared" ref="B80:V80" si="16">SUM(B81:B82)</f>
        <v>112</v>
      </c>
      <c r="C80" s="5">
        <f t="shared" si="16"/>
        <v>104</v>
      </c>
      <c r="D80" s="5">
        <f t="shared" si="16"/>
        <v>216</v>
      </c>
      <c r="E80" s="5">
        <f t="shared" si="16"/>
        <v>66</v>
      </c>
      <c r="F80" s="5">
        <f t="shared" si="16"/>
        <v>84</v>
      </c>
      <c r="G80" s="5">
        <f t="shared" si="16"/>
        <v>150</v>
      </c>
      <c r="H80" s="5">
        <f t="shared" si="16"/>
        <v>64</v>
      </c>
      <c r="I80" s="5">
        <f t="shared" si="16"/>
        <v>55</v>
      </c>
      <c r="J80" s="5">
        <f t="shared" si="16"/>
        <v>119</v>
      </c>
      <c r="K80" s="5">
        <f t="shared" si="16"/>
        <v>41</v>
      </c>
      <c r="L80" s="5">
        <f t="shared" si="16"/>
        <v>45</v>
      </c>
      <c r="M80" s="5">
        <f t="shared" si="16"/>
        <v>86</v>
      </c>
      <c r="N80" s="5">
        <f t="shared" si="16"/>
        <v>34</v>
      </c>
      <c r="O80" s="5">
        <f t="shared" si="16"/>
        <v>17</v>
      </c>
      <c r="P80" s="5">
        <f t="shared" si="16"/>
        <v>51</v>
      </c>
      <c r="Q80" s="5">
        <f t="shared" si="16"/>
        <v>19</v>
      </c>
      <c r="R80" s="5">
        <f t="shared" si="16"/>
        <v>26</v>
      </c>
      <c r="S80" s="5">
        <f t="shared" si="16"/>
        <v>45</v>
      </c>
      <c r="T80" s="5">
        <f t="shared" si="16"/>
        <v>336</v>
      </c>
      <c r="U80" s="5">
        <f t="shared" si="16"/>
        <v>331</v>
      </c>
      <c r="V80" s="5">
        <f t="shared" si="16"/>
        <v>667</v>
      </c>
    </row>
    <row r="81" spans="1:22" x14ac:dyDescent="0.2">
      <c r="A81" s="2" t="s">
        <v>14</v>
      </c>
      <c r="B81" s="5">
        <v>112</v>
      </c>
      <c r="C81" s="5">
        <v>104</v>
      </c>
      <c r="D81" s="5">
        <f>SUM(B81:C81)</f>
        <v>216</v>
      </c>
      <c r="E81" s="5">
        <v>66</v>
      </c>
      <c r="F81" s="5">
        <v>84</v>
      </c>
      <c r="G81" s="5">
        <f>SUM(E81:F81)</f>
        <v>150</v>
      </c>
      <c r="H81" s="5">
        <v>64</v>
      </c>
      <c r="I81" s="5">
        <v>55</v>
      </c>
      <c r="J81" s="5">
        <f>SUM(H81:I81)</f>
        <v>119</v>
      </c>
      <c r="K81" s="5">
        <v>41</v>
      </c>
      <c r="L81" s="5">
        <v>45</v>
      </c>
      <c r="M81" s="5">
        <f>SUM(K81:L81)</f>
        <v>86</v>
      </c>
      <c r="N81" s="5">
        <v>34</v>
      </c>
      <c r="O81" s="5">
        <v>17</v>
      </c>
      <c r="P81" s="5">
        <f>SUM(N81:O81)</f>
        <v>51</v>
      </c>
      <c r="Q81" s="5">
        <v>19</v>
      </c>
      <c r="R81" s="5">
        <v>26</v>
      </c>
      <c r="S81" s="5">
        <f>SUM(Q81:R81)</f>
        <v>45</v>
      </c>
      <c r="T81" s="5">
        <f>+Q81+N81+K81+H81+E81+B81</f>
        <v>336</v>
      </c>
      <c r="U81" s="5">
        <f>+R81+O81+L81+I81+F81+C81</f>
        <v>331</v>
      </c>
      <c r="V81" s="5">
        <f>SUM(T81:U81)</f>
        <v>667</v>
      </c>
    </row>
    <row r="82" spans="1:22" x14ac:dyDescent="0.2">
      <c r="A82" s="2" t="s">
        <v>16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v>0</v>
      </c>
      <c r="L82" s="5">
        <v>0</v>
      </c>
      <c r="M82" s="5">
        <f>SUM(K82:L82)</f>
        <v>0</v>
      </c>
      <c r="N82" s="5">
        <v>0</v>
      </c>
      <c r="O82" s="5">
        <v>0</v>
      </c>
      <c r="P82" s="5">
        <f>SUM(N82:O82)</f>
        <v>0</v>
      </c>
      <c r="Q82" s="5">
        <v>0</v>
      </c>
      <c r="R82" s="5">
        <v>0</v>
      </c>
      <c r="S82" s="5">
        <f>SUM(Q82:R82)</f>
        <v>0</v>
      </c>
      <c r="T82" s="5">
        <f>+Q82+N82+K82+H82+E82+B82</f>
        <v>0</v>
      </c>
      <c r="U82" s="5">
        <f>+R82+O82+L82+I82+F82+C82</f>
        <v>0</v>
      </c>
      <c r="V82" s="5">
        <f>SUM(T82:U82)</f>
        <v>0</v>
      </c>
    </row>
    <row r="83" spans="1:22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x14ac:dyDescent="0.2">
      <c r="A84" s="12" t="s">
        <v>8</v>
      </c>
      <c r="B84" s="5">
        <f t="shared" ref="B84:V84" si="17">SUM(B85:B86)</f>
        <v>112</v>
      </c>
      <c r="C84" s="5">
        <f t="shared" si="17"/>
        <v>104</v>
      </c>
      <c r="D84" s="5">
        <f t="shared" si="17"/>
        <v>216</v>
      </c>
      <c r="E84" s="5">
        <f t="shared" si="17"/>
        <v>69</v>
      </c>
      <c r="F84" s="5">
        <f t="shared" si="17"/>
        <v>86</v>
      </c>
      <c r="G84" s="5">
        <f t="shared" si="17"/>
        <v>155</v>
      </c>
      <c r="H84" s="5">
        <f t="shared" si="17"/>
        <v>65</v>
      </c>
      <c r="I84" s="5">
        <f t="shared" si="17"/>
        <v>56</v>
      </c>
      <c r="J84" s="5">
        <f t="shared" si="17"/>
        <v>121</v>
      </c>
      <c r="K84" s="5">
        <f t="shared" si="17"/>
        <v>42</v>
      </c>
      <c r="L84" s="5">
        <f t="shared" si="17"/>
        <v>46</v>
      </c>
      <c r="M84" s="5">
        <f t="shared" si="17"/>
        <v>88</v>
      </c>
      <c r="N84" s="5">
        <f t="shared" si="17"/>
        <v>35</v>
      </c>
      <c r="O84" s="5">
        <f t="shared" si="17"/>
        <v>19</v>
      </c>
      <c r="P84" s="5">
        <f t="shared" si="17"/>
        <v>54</v>
      </c>
      <c r="Q84" s="5">
        <f t="shared" si="17"/>
        <v>19</v>
      </c>
      <c r="R84" s="5">
        <f t="shared" si="17"/>
        <v>27</v>
      </c>
      <c r="S84" s="5">
        <f t="shared" si="17"/>
        <v>46</v>
      </c>
      <c r="T84" s="5">
        <f t="shared" si="17"/>
        <v>342</v>
      </c>
      <c r="U84" s="5">
        <f t="shared" si="17"/>
        <v>338</v>
      </c>
      <c r="V84" s="5">
        <f t="shared" si="17"/>
        <v>680</v>
      </c>
    </row>
    <row r="85" spans="1:22" x14ac:dyDescent="0.2">
      <c r="A85" s="2" t="s">
        <v>14</v>
      </c>
      <c r="B85" s="5">
        <f>+B77++B81</f>
        <v>112</v>
      </c>
      <c r="C85" s="5">
        <f>+C77++C81</f>
        <v>104</v>
      </c>
      <c r="D85" s="5">
        <f>SUM(B85:C85)</f>
        <v>216</v>
      </c>
      <c r="E85" s="5">
        <f>+E77++E81</f>
        <v>69</v>
      </c>
      <c r="F85" s="5">
        <f>+F77++F81</f>
        <v>86</v>
      </c>
      <c r="G85" s="5">
        <f>SUM(E85:F85)</f>
        <v>155</v>
      </c>
      <c r="H85" s="5">
        <f>+H77++H81</f>
        <v>65</v>
      </c>
      <c r="I85" s="5">
        <f>+I77++I81</f>
        <v>56</v>
      </c>
      <c r="J85" s="5">
        <f>SUM(H85:I85)</f>
        <v>121</v>
      </c>
      <c r="K85" s="5">
        <f>+K77++K81</f>
        <v>42</v>
      </c>
      <c r="L85" s="5">
        <f>+L77++L81</f>
        <v>46</v>
      </c>
      <c r="M85" s="5">
        <f>SUM(K85:L85)</f>
        <v>88</v>
      </c>
      <c r="N85" s="5">
        <f>+N77++N81</f>
        <v>35</v>
      </c>
      <c r="O85" s="5">
        <f>+O77++O81</f>
        <v>19</v>
      </c>
      <c r="P85" s="5">
        <f>SUM(N85:O85)</f>
        <v>54</v>
      </c>
      <c r="Q85" s="5">
        <f>+Q77++Q81</f>
        <v>19</v>
      </c>
      <c r="R85" s="5">
        <f>+R77++R81</f>
        <v>27</v>
      </c>
      <c r="S85" s="5">
        <f>SUM(Q85:R85)</f>
        <v>46</v>
      </c>
      <c r="T85" s="5">
        <f>+Q85+N85+K85+H85+E85+B85</f>
        <v>342</v>
      </c>
      <c r="U85" s="5">
        <f>+R85+O85+L85+I85+F85+C85</f>
        <v>338</v>
      </c>
      <c r="V85" s="5">
        <f>SUM(T85:U85)</f>
        <v>680</v>
      </c>
    </row>
    <row r="86" spans="1:22" x14ac:dyDescent="0.2">
      <c r="A86" s="2" t="s">
        <v>16</v>
      </c>
      <c r="B86" s="5">
        <f>+B78++B82</f>
        <v>0</v>
      </c>
      <c r="C86" s="5">
        <f>+C78++C82</f>
        <v>0</v>
      </c>
      <c r="D86" s="5">
        <f>SUM(B86:C86)</f>
        <v>0</v>
      </c>
      <c r="E86" s="5">
        <f>+E78++E82</f>
        <v>0</v>
      </c>
      <c r="F86" s="5">
        <f>+F78++F82</f>
        <v>0</v>
      </c>
      <c r="G86" s="5">
        <f>SUM(E86:F86)</f>
        <v>0</v>
      </c>
      <c r="H86" s="5">
        <f>+H78++H82</f>
        <v>0</v>
      </c>
      <c r="I86" s="5">
        <f>+I78++I82</f>
        <v>0</v>
      </c>
      <c r="J86" s="5">
        <f>SUM(H86:I86)</f>
        <v>0</v>
      </c>
      <c r="K86" s="5">
        <f>+K78++K82</f>
        <v>0</v>
      </c>
      <c r="L86" s="5">
        <f>+L78++L82</f>
        <v>0</v>
      </c>
      <c r="M86" s="5">
        <f>SUM(K86:L86)</f>
        <v>0</v>
      </c>
      <c r="N86" s="5">
        <f>+N78++N82</f>
        <v>0</v>
      </c>
      <c r="O86" s="5">
        <f>+O78++O82</f>
        <v>0</v>
      </c>
      <c r="P86" s="5">
        <f>SUM(N86:O86)</f>
        <v>0</v>
      </c>
      <c r="Q86" s="5">
        <f>+Q78++Q82</f>
        <v>0</v>
      </c>
      <c r="R86" s="5">
        <f>+R78++R82</f>
        <v>0</v>
      </c>
      <c r="S86" s="5">
        <f>SUM(Q86:R86)</f>
        <v>0</v>
      </c>
      <c r="T86" s="5">
        <f>+Q86+N86+K86+H86+E86+B86</f>
        <v>0</v>
      </c>
      <c r="U86" s="5">
        <f>+R86+O86+L86+I86+F86+C86</f>
        <v>0</v>
      </c>
      <c r="V86" s="5">
        <f>SUM(T86:U86)</f>
        <v>0</v>
      </c>
    </row>
    <row r="87" spans="1:22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21" t="s">
        <v>28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x14ac:dyDescent="0.2">
      <c r="A89" s="12" t="s">
        <v>13</v>
      </c>
      <c r="B89" s="5">
        <f t="shared" ref="B89:V89" si="18">SUM(B90:B91)</f>
        <v>16</v>
      </c>
      <c r="C89" s="5">
        <f t="shared" si="18"/>
        <v>16</v>
      </c>
      <c r="D89" s="5">
        <f t="shared" si="18"/>
        <v>32</v>
      </c>
      <c r="E89" s="5">
        <f t="shared" si="18"/>
        <v>16</v>
      </c>
      <c r="F89" s="5">
        <f t="shared" si="18"/>
        <v>15</v>
      </c>
      <c r="G89" s="5">
        <f t="shared" si="18"/>
        <v>31</v>
      </c>
      <c r="H89" s="5">
        <f t="shared" si="18"/>
        <v>18</v>
      </c>
      <c r="I89" s="5">
        <f t="shared" si="18"/>
        <v>20</v>
      </c>
      <c r="J89" s="5">
        <f t="shared" si="18"/>
        <v>38</v>
      </c>
      <c r="K89" s="5">
        <f t="shared" si="18"/>
        <v>17</v>
      </c>
      <c r="L89" s="5">
        <f t="shared" si="18"/>
        <v>15</v>
      </c>
      <c r="M89" s="5">
        <f t="shared" si="18"/>
        <v>32</v>
      </c>
      <c r="N89" s="5">
        <f t="shared" si="18"/>
        <v>16</v>
      </c>
      <c r="O89" s="5">
        <f t="shared" si="18"/>
        <v>8</v>
      </c>
      <c r="P89" s="5">
        <f t="shared" si="18"/>
        <v>24</v>
      </c>
      <c r="Q89" s="5">
        <f t="shared" si="18"/>
        <v>5</v>
      </c>
      <c r="R89" s="5">
        <f t="shared" si="18"/>
        <v>12</v>
      </c>
      <c r="S89" s="5">
        <f t="shared" si="18"/>
        <v>17</v>
      </c>
      <c r="T89" s="5">
        <f t="shared" si="18"/>
        <v>88</v>
      </c>
      <c r="U89" s="5">
        <f t="shared" si="18"/>
        <v>86</v>
      </c>
      <c r="V89" s="5">
        <f t="shared" si="18"/>
        <v>174</v>
      </c>
    </row>
    <row r="90" spans="1:22" x14ac:dyDescent="0.2">
      <c r="A90" s="2" t="s">
        <v>14</v>
      </c>
      <c r="B90" s="5">
        <v>16</v>
      </c>
      <c r="C90" s="5">
        <v>16</v>
      </c>
      <c r="D90" s="5">
        <f>SUM(B90:C90)</f>
        <v>32</v>
      </c>
      <c r="E90" s="5">
        <v>16</v>
      </c>
      <c r="F90" s="5">
        <v>15</v>
      </c>
      <c r="G90" s="5">
        <f>SUM(E90:F90)</f>
        <v>31</v>
      </c>
      <c r="H90" s="5">
        <v>18</v>
      </c>
      <c r="I90" s="5">
        <v>20</v>
      </c>
      <c r="J90" s="5">
        <f>SUM(H90:I90)</f>
        <v>38</v>
      </c>
      <c r="K90" s="5">
        <v>17</v>
      </c>
      <c r="L90" s="5">
        <v>15</v>
      </c>
      <c r="M90" s="5">
        <f>SUM(K90:L90)</f>
        <v>32</v>
      </c>
      <c r="N90" s="5">
        <v>16</v>
      </c>
      <c r="O90" s="5">
        <v>8</v>
      </c>
      <c r="P90" s="5">
        <f>SUM(N90:O90)</f>
        <v>24</v>
      </c>
      <c r="Q90" s="5">
        <v>5</v>
      </c>
      <c r="R90" s="5">
        <v>12</v>
      </c>
      <c r="S90" s="5">
        <f>SUM(Q90:R90)</f>
        <v>17</v>
      </c>
      <c r="T90" s="5">
        <f>+Q90+N90+K90+H90+E90+B90</f>
        <v>88</v>
      </c>
      <c r="U90" s="5">
        <f>+R90+O90+L90+I90+F90+C90</f>
        <v>86</v>
      </c>
      <c r="V90" s="5">
        <f>SUM(T90:U90)</f>
        <v>174</v>
      </c>
    </row>
    <row r="91" spans="1:22" x14ac:dyDescent="0.2">
      <c r="A91" s="2" t="s">
        <v>16</v>
      </c>
      <c r="B91" s="5">
        <v>0</v>
      </c>
      <c r="C91" s="5">
        <v>0</v>
      </c>
      <c r="D91" s="5">
        <f>SUM(B91:C91)</f>
        <v>0</v>
      </c>
      <c r="E91" s="5">
        <v>0</v>
      </c>
      <c r="F91" s="5">
        <v>0</v>
      </c>
      <c r="G91" s="5">
        <f>SUM(E91:F91)</f>
        <v>0</v>
      </c>
      <c r="H91" s="5">
        <v>0</v>
      </c>
      <c r="I91" s="5">
        <v>0</v>
      </c>
      <c r="J91" s="5">
        <f>SUM(H91:I91)</f>
        <v>0</v>
      </c>
      <c r="K91" s="5">
        <v>0</v>
      </c>
      <c r="L91" s="5">
        <v>0</v>
      </c>
      <c r="M91" s="5">
        <f>SUM(K91:L91)</f>
        <v>0</v>
      </c>
      <c r="N91" s="5">
        <v>0</v>
      </c>
      <c r="O91" s="5">
        <v>0</v>
      </c>
      <c r="P91" s="5">
        <f>SUM(N91:O91)</f>
        <v>0</v>
      </c>
      <c r="Q91" s="5">
        <v>0</v>
      </c>
      <c r="R91" s="5">
        <v>0</v>
      </c>
      <c r="S91" s="5">
        <f>SUM(Q91:R91)</f>
        <v>0</v>
      </c>
      <c r="T91" s="5">
        <f>+Q91+N91+K91+H91+E91+B91</f>
        <v>0</v>
      </c>
      <c r="U91" s="5">
        <f>+R91+O91+L91+I91+F91+C91</f>
        <v>0</v>
      </c>
      <c r="V91" s="5">
        <f>SUM(T91:U91)</f>
        <v>0</v>
      </c>
    </row>
    <row r="92" spans="1:22" x14ac:dyDescent="0.2">
      <c r="A92" s="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x14ac:dyDescent="0.2">
      <c r="A93" s="12" t="s">
        <v>17</v>
      </c>
      <c r="B93" s="5">
        <f t="shared" ref="B93:V93" si="19">SUM(B94:B95)</f>
        <v>0</v>
      </c>
      <c r="C93" s="5">
        <f t="shared" si="19"/>
        <v>0</v>
      </c>
      <c r="D93" s="5">
        <f t="shared" si="19"/>
        <v>0</v>
      </c>
      <c r="E93" s="5">
        <f t="shared" si="19"/>
        <v>0</v>
      </c>
      <c r="F93" s="5">
        <f t="shared" si="19"/>
        <v>0</v>
      </c>
      <c r="G93" s="5">
        <f t="shared" si="19"/>
        <v>0</v>
      </c>
      <c r="H93" s="5">
        <f t="shared" si="19"/>
        <v>0</v>
      </c>
      <c r="I93" s="5">
        <f t="shared" si="19"/>
        <v>0</v>
      </c>
      <c r="J93" s="5">
        <f t="shared" si="19"/>
        <v>0</v>
      </c>
      <c r="K93" s="5">
        <f t="shared" si="19"/>
        <v>0</v>
      </c>
      <c r="L93" s="5">
        <f t="shared" si="19"/>
        <v>0</v>
      </c>
      <c r="M93" s="5">
        <f t="shared" si="19"/>
        <v>0</v>
      </c>
      <c r="N93" s="5">
        <f t="shared" si="19"/>
        <v>0</v>
      </c>
      <c r="O93" s="5">
        <f t="shared" si="19"/>
        <v>0</v>
      </c>
      <c r="P93" s="5">
        <f t="shared" si="19"/>
        <v>0</v>
      </c>
      <c r="Q93" s="5">
        <f t="shared" si="19"/>
        <v>0</v>
      </c>
      <c r="R93" s="5">
        <f t="shared" si="19"/>
        <v>0</v>
      </c>
      <c r="S93" s="5">
        <f t="shared" si="19"/>
        <v>0</v>
      </c>
      <c r="T93" s="5">
        <f t="shared" si="19"/>
        <v>0</v>
      </c>
      <c r="U93" s="5">
        <f t="shared" si="19"/>
        <v>0</v>
      </c>
      <c r="V93" s="5">
        <f t="shared" si="19"/>
        <v>0</v>
      </c>
    </row>
    <row r="94" spans="1:22" x14ac:dyDescent="0.2">
      <c r="A94" s="2" t="s">
        <v>14</v>
      </c>
      <c r="B94" s="5">
        <v>0</v>
      </c>
      <c r="C94" s="5">
        <v>0</v>
      </c>
      <c r="D94" s="5">
        <f>SUM(B94:C94)</f>
        <v>0</v>
      </c>
      <c r="E94" s="5">
        <v>0</v>
      </c>
      <c r="F94" s="5">
        <v>0</v>
      </c>
      <c r="G94" s="5">
        <f>SUM(E94:F94)</f>
        <v>0</v>
      </c>
      <c r="H94" s="5">
        <v>0</v>
      </c>
      <c r="I94" s="5">
        <v>0</v>
      </c>
      <c r="J94" s="5">
        <f>SUM(H94:I94)</f>
        <v>0</v>
      </c>
      <c r="K94" s="5">
        <v>0</v>
      </c>
      <c r="L94" s="5">
        <v>0</v>
      </c>
      <c r="M94" s="5">
        <f>SUM(K94:L94)</f>
        <v>0</v>
      </c>
      <c r="N94" s="5">
        <v>0</v>
      </c>
      <c r="O94" s="5">
        <v>0</v>
      </c>
      <c r="P94" s="5">
        <f>SUM(N94:O94)</f>
        <v>0</v>
      </c>
      <c r="Q94" s="5">
        <v>0</v>
      </c>
      <c r="R94" s="5">
        <v>0</v>
      </c>
      <c r="S94" s="5">
        <f>SUM(Q94:R94)</f>
        <v>0</v>
      </c>
      <c r="T94" s="5">
        <f>+Q94+N94+K94+H94+E94+B94</f>
        <v>0</v>
      </c>
      <c r="U94" s="5">
        <f>+R94+O94+L94+I94+F94+C94</f>
        <v>0</v>
      </c>
      <c r="V94" s="5">
        <f>SUM(T94:U94)</f>
        <v>0</v>
      </c>
    </row>
    <row r="95" spans="1:22" x14ac:dyDescent="0.2">
      <c r="A95" s="2" t="s">
        <v>16</v>
      </c>
      <c r="B95" s="5">
        <v>0</v>
      </c>
      <c r="C95" s="5">
        <v>0</v>
      </c>
      <c r="D95" s="5">
        <f>SUM(B95:C95)</f>
        <v>0</v>
      </c>
      <c r="E95" s="5">
        <v>0</v>
      </c>
      <c r="F95" s="5">
        <v>0</v>
      </c>
      <c r="G95" s="5">
        <f>SUM(E95:F95)</f>
        <v>0</v>
      </c>
      <c r="H95" s="5">
        <v>0</v>
      </c>
      <c r="I95" s="5">
        <v>0</v>
      </c>
      <c r="J95" s="5">
        <f>SUM(H95:I95)</f>
        <v>0</v>
      </c>
      <c r="K95" s="5">
        <v>0</v>
      </c>
      <c r="L95" s="5">
        <v>0</v>
      </c>
      <c r="M95" s="5">
        <f>SUM(K95:L95)</f>
        <v>0</v>
      </c>
      <c r="N95" s="5">
        <v>0</v>
      </c>
      <c r="O95" s="5">
        <v>0</v>
      </c>
      <c r="P95" s="5">
        <f>SUM(N95:O95)</f>
        <v>0</v>
      </c>
      <c r="Q95" s="5">
        <v>0</v>
      </c>
      <c r="R95" s="5">
        <v>0</v>
      </c>
      <c r="S95" s="5">
        <f>SUM(Q95:R95)</f>
        <v>0</v>
      </c>
      <c r="T95" s="5">
        <f>+Q95+N95+K95+H95+E95+B95</f>
        <v>0</v>
      </c>
      <c r="U95" s="5">
        <f>+R95+O95+L95+I95+F95+C95</f>
        <v>0</v>
      </c>
      <c r="V95" s="5">
        <f>SUM(T95:U95)</f>
        <v>0</v>
      </c>
    </row>
    <row r="96" spans="1:22" x14ac:dyDescent="0.2">
      <c r="A96" s="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x14ac:dyDescent="0.2">
      <c r="A97" s="12" t="s">
        <v>8</v>
      </c>
      <c r="B97" s="5">
        <f t="shared" ref="B97:V97" si="20">SUM(B98:B99)</f>
        <v>16</v>
      </c>
      <c r="C97" s="5">
        <f t="shared" si="20"/>
        <v>16</v>
      </c>
      <c r="D97" s="5">
        <f t="shared" si="20"/>
        <v>32</v>
      </c>
      <c r="E97" s="5">
        <f t="shared" si="20"/>
        <v>16</v>
      </c>
      <c r="F97" s="5">
        <f t="shared" si="20"/>
        <v>15</v>
      </c>
      <c r="G97" s="5">
        <f t="shared" si="20"/>
        <v>31</v>
      </c>
      <c r="H97" s="5">
        <f t="shared" si="20"/>
        <v>18</v>
      </c>
      <c r="I97" s="5">
        <f t="shared" si="20"/>
        <v>20</v>
      </c>
      <c r="J97" s="5">
        <f t="shared" si="20"/>
        <v>38</v>
      </c>
      <c r="K97" s="5">
        <f t="shared" si="20"/>
        <v>17</v>
      </c>
      <c r="L97" s="5">
        <f t="shared" si="20"/>
        <v>15</v>
      </c>
      <c r="M97" s="5">
        <f t="shared" si="20"/>
        <v>32</v>
      </c>
      <c r="N97" s="5">
        <f t="shared" si="20"/>
        <v>16</v>
      </c>
      <c r="O97" s="5">
        <f t="shared" si="20"/>
        <v>8</v>
      </c>
      <c r="P97" s="5">
        <f t="shared" si="20"/>
        <v>24</v>
      </c>
      <c r="Q97" s="5">
        <f t="shared" si="20"/>
        <v>5</v>
      </c>
      <c r="R97" s="5">
        <f t="shared" si="20"/>
        <v>12</v>
      </c>
      <c r="S97" s="5">
        <f t="shared" si="20"/>
        <v>17</v>
      </c>
      <c r="T97" s="5">
        <f t="shared" si="20"/>
        <v>88</v>
      </c>
      <c r="U97" s="5">
        <f t="shared" si="20"/>
        <v>86</v>
      </c>
      <c r="V97" s="5">
        <f t="shared" si="20"/>
        <v>174</v>
      </c>
    </row>
    <row r="98" spans="1:22" x14ac:dyDescent="0.2">
      <c r="A98" s="2" t="s">
        <v>14</v>
      </c>
      <c r="B98" s="5">
        <f>+B90++B94</f>
        <v>16</v>
      </c>
      <c r="C98" s="5">
        <f>+C90++C94</f>
        <v>16</v>
      </c>
      <c r="D98" s="5">
        <f>SUM(B98:C98)</f>
        <v>32</v>
      </c>
      <c r="E98" s="5">
        <f>+E90++E94</f>
        <v>16</v>
      </c>
      <c r="F98" s="5">
        <f>+F90++F94</f>
        <v>15</v>
      </c>
      <c r="G98" s="5">
        <f>SUM(E98:F98)</f>
        <v>31</v>
      </c>
      <c r="H98" s="5">
        <f>+H90++H94</f>
        <v>18</v>
      </c>
      <c r="I98" s="5">
        <f>+I90++I94</f>
        <v>20</v>
      </c>
      <c r="J98" s="5">
        <f>SUM(H98:I98)</f>
        <v>38</v>
      </c>
      <c r="K98" s="5">
        <f>+K90++K94</f>
        <v>17</v>
      </c>
      <c r="L98" s="5">
        <f>+L90++L94</f>
        <v>15</v>
      </c>
      <c r="M98" s="5">
        <f>SUM(K98:L98)</f>
        <v>32</v>
      </c>
      <c r="N98" s="5">
        <f>+N90++N94</f>
        <v>16</v>
      </c>
      <c r="O98" s="5">
        <f>+O90++O94</f>
        <v>8</v>
      </c>
      <c r="P98" s="5">
        <f>SUM(N98:O98)</f>
        <v>24</v>
      </c>
      <c r="Q98" s="5">
        <f>+Q90++Q94</f>
        <v>5</v>
      </c>
      <c r="R98" s="5">
        <f>+R90++R94</f>
        <v>12</v>
      </c>
      <c r="S98" s="5">
        <f>SUM(Q98:R98)</f>
        <v>17</v>
      </c>
      <c r="T98" s="5">
        <f>+Q98+N98+K98+H98+E98+B98</f>
        <v>88</v>
      </c>
      <c r="U98" s="5">
        <f>+R98+O98+L98+I98+F98+C98</f>
        <v>86</v>
      </c>
      <c r="V98" s="5">
        <f>SUM(T98:U98)</f>
        <v>174</v>
      </c>
    </row>
    <row r="99" spans="1:22" x14ac:dyDescent="0.2">
      <c r="A99" s="2" t="s">
        <v>16</v>
      </c>
      <c r="B99" s="5">
        <f>+B91++B95</f>
        <v>0</v>
      </c>
      <c r="C99" s="5">
        <f>+C91++C95</f>
        <v>0</v>
      </c>
      <c r="D99" s="5">
        <f>SUM(B99:C99)</f>
        <v>0</v>
      </c>
      <c r="E99" s="5">
        <f>+E91++E95</f>
        <v>0</v>
      </c>
      <c r="F99" s="5">
        <f>+F91++F95</f>
        <v>0</v>
      </c>
      <c r="G99" s="5">
        <f>SUM(E99:F99)</f>
        <v>0</v>
      </c>
      <c r="H99" s="5">
        <f>+H91++H95</f>
        <v>0</v>
      </c>
      <c r="I99" s="5">
        <f>+I91++I95</f>
        <v>0</v>
      </c>
      <c r="J99" s="5">
        <f>SUM(H99:I99)</f>
        <v>0</v>
      </c>
      <c r="K99" s="5">
        <f>+K91++K95</f>
        <v>0</v>
      </c>
      <c r="L99" s="5">
        <f>+L91++L95</f>
        <v>0</v>
      </c>
      <c r="M99" s="5">
        <f>SUM(K99:L99)</f>
        <v>0</v>
      </c>
      <c r="N99" s="5">
        <f>+N91++N95</f>
        <v>0</v>
      </c>
      <c r="O99" s="5">
        <f>+O91++O95</f>
        <v>0</v>
      </c>
      <c r="P99" s="5">
        <f>SUM(N99:O99)</f>
        <v>0</v>
      </c>
      <c r="Q99" s="5">
        <f>+Q91++Q95</f>
        <v>0</v>
      </c>
      <c r="R99" s="5">
        <f>+R91++R95</f>
        <v>0</v>
      </c>
      <c r="S99" s="5">
        <f>SUM(Q99:R99)</f>
        <v>0</v>
      </c>
      <c r="T99" s="5">
        <f>+Q99+N99+K99+H99+E99+B99</f>
        <v>0</v>
      </c>
      <c r="U99" s="5">
        <f>+R99+O99+L99+I99+F99+C99</f>
        <v>0</v>
      </c>
      <c r="V99" s="5">
        <f>SUM(T99:U99)</f>
        <v>0</v>
      </c>
    </row>
    <row r="100" spans="1:22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x14ac:dyDescent="0.2">
      <c r="A101" s="21" t="s">
        <v>30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x14ac:dyDescent="0.2">
      <c r="A102" s="12" t="s">
        <v>13</v>
      </c>
      <c r="B102" s="5">
        <f t="shared" ref="B102:V102" si="21">SUM(B103:B104)</f>
        <v>0</v>
      </c>
      <c r="C102" s="5">
        <f t="shared" si="21"/>
        <v>0</v>
      </c>
      <c r="D102" s="5">
        <f t="shared" si="21"/>
        <v>0</v>
      </c>
      <c r="E102" s="5">
        <f t="shared" si="21"/>
        <v>0</v>
      </c>
      <c r="F102" s="5">
        <f t="shared" si="21"/>
        <v>0</v>
      </c>
      <c r="G102" s="5">
        <f t="shared" si="21"/>
        <v>0</v>
      </c>
      <c r="H102" s="5">
        <f t="shared" si="21"/>
        <v>0</v>
      </c>
      <c r="I102" s="5">
        <f t="shared" si="21"/>
        <v>0</v>
      </c>
      <c r="J102" s="5">
        <f t="shared" si="21"/>
        <v>0</v>
      </c>
      <c r="K102" s="5">
        <f t="shared" si="21"/>
        <v>0</v>
      </c>
      <c r="L102" s="5">
        <f t="shared" si="21"/>
        <v>0</v>
      </c>
      <c r="M102" s="5">
        <f t="shared" si="21"/>
        <v>0</v>
      </c>
      <c r="N102" s="5">
        <f t="shared" si="21"/>
        <v>0</v>
      </c>
      <c r="O102" s="5">
        <f t="shared" si="21"/>
        <v>0</v>
      </c>
      <c r="P102" s="5">
        <f t="shared" si="21"/>
        <v>0</v>
      </c>
      <c r="Q102" s="5">
        <f t="shared" si="21"/>
        <v>0</v>
      </c>
      <c r="R102" s="5">
        <f t="shared" si="21"/>
        <v>0</v>
      </c>
      <c r="S102" s="5">
        <f t="shared" si="21"/>
        <v>0</v>
      </c>
      <c r="T102" s="5">
        <f t="shared" si="21"/>
        <v>0</v>
      </c>
      <c r="U102" s="5">
        <f t="shared" si="21"/>
        <v>0</v>
      </c>
      <c r="V102" s="5">
        <f t="shared" si="21"/>
        <v>0</v>
      </c>
    </row>
    <row r="103" spans="1:22" x14ac:dyDescent="0.2">
      <c r="A103" s="2" t="s">
        <v>14</v>
      </c>
      <c r="B103" s="5">
        <v>0</v>
      </c>
      <c r="C103" s="5">
        <v>0</v>
      </c>
      <c r="D103" s="5">
        <f>SUM(B103:C103)</f>
        <v>0</v>
      </c>
      <c r="E103" s="5">
        <v>0</v>
      </c>
      <c r="F103" s="5">
        <v>0</v>
      </c>
      <c r="G103" s="5">
        <f>SUM(E103:F103)</f>
        <v>0</v>
      </c>
      <c r="H103" s="5">
        <v>0</v>
      </c>
      <c r="I103" s="5">
        <v>0</v>
      </c>
      <c r="J103" s="5">
        <f>SUM(H103:I103)</f>
        <v>0</v>
      </c>
      <c r="K103" s="5">
        <v>0</v>
      </c>
      <c r="L103" s="5">
        <v>0</v>
      </c>
      <c r="M103" s="5">
        <f>SUM(K103:L103)</f>
        <v>0</v>
      </c>
      <c r="N103" s="5">
        <v>0</v>
      </c>
      <c r="O103" s="5">
        <v>0</v>
      </c>
      <c r="P103" s="5">
        <f>SUM(N103:O103)</f>
        <v>0</v>
      </c>
      <c r="Q103" s="5">
        <v>0</v>
      </c>
      <c r="R103" s="5">
        <v>0</v>
      </c>
      <c r="S103" s="5">
        <f>SUM(Q103:R103)</f>
        <v>0</v>
      </c>
      <c r="T103" s="5">
        <f>+Q103+N103+K103+H103+E103+B103</f>
        <v>0</v>
      </c>
      <c r="U103" s="5">
        <f>+R103+O103+L103+I103+F103+C103</f>
        <v>0</v>
      </c>
      <c r="V103" s="5">
        <f>SUM(T103:U103)</f>
        <v>0</v>
      </c>
    </row>
    <row r="104" spans="1:22" x14ac:dyDescent="0.2">
      <c r="A104" s="2" t="s">
        <v>16</v>
      </c>
      <c r="B104" s="5">
        <v>0</v>
      </c>
      <c r="C104" s="5">
        <v>0</v>
      </c>
      <c r="D104" s="5">
        <f>SUM(B104:C104)</f>
        <v>0</v>
      </c>
      <c r="E104" s="5">
        <v>0</v>
      </c>
      <c r="F104" s="5">
        <v>0</v>
      </c>
      <c r="G104" s="5">
        <f>SUM(E104:F104)</f>
        <v>0</v>
      </c>
      <c r="H104" s="5">
        <v>0</v>
      </c>
      <c r="I104" s="5">
        <v>0</v>
      </c>
      <c r="J104" s="5">
        <f>SUM(H104:I104)</f>
        <v>0</v>
      </c>
      <c r="K104" s="5">
        <v>0</v>
      </c>
      <c r="L104" s="5">
        <v>0</v>
      </c>
      <c r="M104" s="5">
        <f>SUM(K104:L104)</f>
        <v>0</v>
      </c>
      <c r="N104" s="5">
        <v>0</v>
      </c>
      <c r="O104" s="5">
        <v>0</v>
      </c>
      <c r="P104" s="5">
        <f>SUM(N104:O104)</f>
        <v>0</v>
      </c>
      <c r="Q104" s="5">
        <v>0</v>
      </c>
      <c r="R104" s="5">
        <v>0</v>
      </c>
      <c r="S104" s="5">
        <f>SUM(Q104:R104)</f>
        <v>0</v>
      </c>
      <c r="T104" s="5">
        <f>+Q104+N104+K104+H104+E104+B104</f>
        <v>0</v>
      </c>
      <c r="U104" s="5">
        <f>+R104+O104+L104+I104+F104+C104</f>
        <v>0</v>
      </c>
      <c r="V104" s="5">
        <f>SUM(T104:U104)</f>
        <v>0</v>
      </c>
    </row>
    <row r="105" spans="1:22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">
      <c r="A106" s="12" t="s">
        <v>17</v>
      </c>
      <c r="B106" s="5">
        <f t="shared" ref="B106:V106" si="22">SUM(B107:B108)</f>
        <v>192</v>
      </c>
      <c r="C106" s="5">
        <f t="shared" si="22"/>
        <v>143</v>
      </c>
      <c r="D106" s="5">
        <f t="shared" si="22"/>
        <v>335</v>
      </c>
      <c r="E106" s="5">
        <f t="shared" si="22"/>
        <v>112</v>
      </c>
      <c r="F106" s="5">
        <f t="shared" si="22"/>
        <v>98</v>
      </c>
      <c r="G106" s="5">
        <f t="shared" si="22"/>
        <v>210</v>
      </c>
      <c r="H106" s="5">
        <f t="shared" si="22"/>
        <v>61</v>
      </c>
      <c r="I106" s="5">
        <f t="shared" si="22"/>
        <v>52</v>
      </c>
      <c r="J106" s="5">
        <f t="shared" si="22"/>
        <v>113</v>
      </c>
      <c r="K106" s="5">
        <f t="shared" si="22"/>
        <v>54</v>
      </c>
      <c r="L106" s="5">
        <f t="shared" si="22"/>
        <v>32</v>
      </c>
      <c r="M106" s="5">
        <f t="shared" si="22"/>
        <v>86</v>
      </c>
      <c r="N106" s="5">
        <f t="shared" si="22"/>
        <v>27</v>
      </c>
      <c r="O106" s="5">
        <f t="shared" si="22"/>
        <v>10</v>
      </c>
      <c r="P106" s="5">
        <f t="shared" si="22"/>
        <v>37</v>
      </c>
      <c r="Q106" s="5">
        <f t="shared" si="22"/>
        <v>24</v>
      </c>
      <c r="R106" s="5">
        <f t="shared" si="22"/>
        <v>6</v>
      </c>
      <c r="S106" s="5">
        <f t="shared" si="22"/>
        <v>30</v>
      </c>
      <c r="T106" s="5">
        <f t="shared" si="22"/>
        <v>470</v>
      </c>
      <c r="U106" s="5">
        <f t="shared" si="22"/>
        <v>341</v>
      </c>
      <c r="V106" s="5">
        <f t="shared" si="22"/>
        <v>811</v>
      </c>
    </row>
    <row r="107" spans="1:22" x14ac:dyDescent="0.2">
      <c r="A107" s="2" t="s">
        <v>14</v>
      </c>
      <c r="B107" s="5">
        <v>192</v>
      </c>
      <c r="C107" s="5">
        <v>143</v>
      </c>
      <c r="D107" s="5">
        <f>SUM(B107:C107)</f>
        <v>335</v>
      </c>
      <c r="E107" s="5">
        <v>112</v>
      </c>
      <c r="F107" s="5">
        <v>98</v>
      </c>
      <c r="G107" s="5">
        <f>SUM(E107:F107)</f>
        <v>210</v>
      </c>
      <c r="H107" s="5">
        <v>61</v>
      </c>
      <c r="I107" s="5">
        <v>52</v>
      </c>
      <c r="J107" s="5">
        <f>SUM(H107:I107)</f>
        <v>113</v>
      </c>
      <c r="K107" s="5">
        <v>54</v>
      </c>
      <c r="L107" s="5">
        <v>32</v>
      </c>
      <c r="M107" s="5">
        <f>SUM(K107:L107)</f>
        <v>86</v>
      </c>
      <c r="N107" s="5">
        <v>27</v>
      </c>
      <c r="O107" s="5">
        <v>10</v>
      </c>
      <c r="P107" s="5">
        <f>SUM(N107:O107)</f>
        <v>37</v>
      </c>
      <c r="Q107" s="5">
        <v>24</v>
      </c>
      <c r="R107" s="5">
        <v>6</v>
      </c>
      <c r="S107" s="5">
        <f>SUM(Q107:R107)</f>
        <v>30</v>
      </c>
      <c r="T107" s="5">
        <f>+Q107+N107+K107+H107+E107+B107</f>
        <v>470</v>
      </c>
      <c r="U107" s="5">
        <f>+R107+O107+L107+I107+F107+C107</f>
        <v>341</v>
      </c>
      <c r="V107" s="5">
        <f>SUM(T107:U107)</f>
        <v>811</v>
      </c>
    </row>
    <row r="108" spans="1:22" x14ac:dyDescent="0.2">
      <c r="A108" s="2" t="s">
        <v>16</v>
      </c>
      <c r="B108" s="5">
        <v>0</v>
      </c>
      <c r="C108" s="5">
        <v>0</v>
      </c>
      <c r="D108" s="5">
        <f>SUM(B108:C108)</f>
        <v>0</v>
      </c>
      <c r="E108" s="5">
        <v>0</v>
      </c>
      <c r="F108" s="5">
        <v>0</v>
      </c>
      <c r="G108" s="5">
        <f>SUM(E108:F108)</f>
        <v>0</v>
      </c>
      <c r="H108" s="5">
        <v>0</v>
      </c>
      <c r="I108" s="5">
        <v>0</v>
      </c>
      <c r="J108" s="5">
        <f>SUM(H108:I108)</f>
        <v>0</v>
      </c>
      <c r="K108" s="5">
        <v>0</v>
      </c>
      <c r="L108" s="5">
        <v>0</v>
      </c>
      <c r="M108" s="5">
        <f>SUM(K108:L108)</f>
        <v>0</v>
      </c>
      <c r="N108" s="5">
        <v>0</v>
      </c>
      <c r="O108" s="5">
        <v>0</v>
      </c>
      <c r="P108" s="5">
        <f>SUM(N108:O108)</f>
        <v>0</v>
      </c>
      <c r="Q108" s="5">
        <v>0</v>
      </c>
      <c r="R108" s="5">
        <v>0</v>
      </c>
      <c r="S108" s="5">
        <f>SUM(Q108:R108)</f>
        <v>0</v>
      </c>
      <c r="T108" s="5">
        <f>+Q108+N108+K108+H108+E108+B108</f>
        <v>0</v>
      </c>
      <c r="U108" s="5">
        <f>+R108+O108+L108+I108+F108+C108</f>
        <v>0</v>
      </c>
      <c r="V108" s="5">
        <f>SUM(T108:U108)</f>
        <v>0</v>
      </c>
    </row>
    <row r="109" spans="1:22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x14ac:dyDescent="0.2">
      <c r="A110" s="12" t="s">
        <v>8</v>
      </c>
      <c r="B110" s="5">
        <f t="shared" ref="B110:V110" si="23">SUM(B111:B112)</f>
        <v>192</v>
      </c>
      <c r="C110" s="5">
        <f t="shared" si="23"/>
        <v>143</v>
      </c>
      <c r="D110" s="5">
        <f t="shared" si="23"/>
        <v>335</v>
      </c>
      <c r="E110" s="5">
        <f t="shared" si="23"/>
        <v>112</v>
      </c>
      <c r="F110" s="5">
        <f t="shared" si="23"/>
        <v>98</v>
      </c>
      <c r="G110" s="5">
        <f t="shared" si="23"/>
        <v>210</v>
      </c>
      <c r="H110" s="5">
        <f t="shared" si="23"/>
        <v>61</v>
      </c>
      <c r="I110" s="5">
        <f t="shared" si="23"/>
        <v>52</v>
      </c>
      <c r="J110" s="5">
        <f t="shared" si="23"/>
        <v>113</v>
      </c>
      <c r="K110" s="5">
        <f t="shared" si="23"/>
        <v>54</v>
      </c>
      <c r="L110" s="5">
        <f t="shared" si="23"/>
        <v>32</v>
      </c>
      <c r="M110" s="5">
        <f t="shared" si="23"/>
        <v>86</v>
      </c>
      <c r="N110" s="5">
        <f t="shared" si="23"/>
        <v>27</v>
      </c>
      <c r="O110" s="5">
        <f t="shared" si="23"/>
        <v>10</v>
      </c>
      <c r="P110" s="5">
        <f t="shared" si="23"/>
        <v>37</v>
      </c>
      <c r="Q110" s="5">
        <f t="shared" si="23"/>
        <v>24</v>
      </c>
      <c r="R110" s="5">
        <f t="shared" si="23"/>
        <v>6</v>
      </c>
      <c r="S110" s="5">
        <f t="shared" si="23"/>
        <v>30</v>
      </c>
      <c r="T110" s="5">
        <f t="shared" si="23"/>
        <v>470</v>
      </c>
      <c r="U110" s="5">
        <f t="shared" si="23"/>
        <v>341</v>
      </c>
      <c r="V110" s="5">
        <f t="shared" si="23"/>
        <v>811</v>
      </c>
    </row>
    <row r="111" spans="1:22" x14ac:dyDescent="0.2">
      <c r="A111" s="2" t="s">
        <v>14</v>
      </c>
      <c r="B111" s="5">
        <f>+B103++B107</f>
        <v>192</v>
      </c>
      <c r="C111" s="5">
        <f>+C103++C107</f>
        <v>143</v>
      </c>
      <c r="D111" s="5">
        <f>SUM(B111:C111)</f>
        <v>335</v>
      </c>
      <c r="E111" s="5">
        <f>+E103++E107</f>
        <v>112</v>
      </c>
      <c r="F111" s="5">
        <f>+F103++F107</f>
        <v>98</v>
      </c>
      <c r="G111" s="5">
        <f>SUM(E111:F111)</f>
        <v>210</v>
      </c>
      <c r="H111" s="5">
        <f>+H103++H107</f>
        <v>61</v>
      </c>
      <c r="I111" s="5">
        <f>+I103++I107</f>
        <v>52</v>
      </c>
      <c r="J111" s="5">
        <f>SUM(H111:I111)</f>
        <v>113</v>
      </c>
      <c r="K111" s="5">
        <f>+K103++K107</f>
        <v>54</v>
      </c>
      <c r="L111" s="5">
        <f>+L103++L107</f>
        <v>32</v>
      </c>
      <c r="M111" s="5">
        <f>SUM(K111:L111)</f>
        <v>86</v>
      </c>
      <c r="N111" s="5">
        <f>+N103++N107</f>
        <v>27</v>
      </c>
      <c r="O111" s="5">
        <f>+O103++O107</f>
        <v>10</v>
      </c>
      <c r="P111" s="5">
        <f>SUM(N111:O111)</f>
        <v>37</v>
      </c>
      <c r="Q111" s="5">
        <f>+Q103++Q107</f>
        <v>24</v>
      </c>
      <c r="R111" s="5">
        <f>+R103++R107</f>
        <v>6</v>
      </c>
      <c r="S111" s="5">
        <f>SUM(Q111:R111)</f>
        <v>30</v>
      </c>
      <c r="T111" s="5">
        <f>+Q111+N111+K111+H111+E111+B111</f>
        <v>470</v>
      </c>
      <c r="U111" s="5">
        <f>+R111+O111+L111+I111+F111+C111</f>
        <v>341</v>
      </c>
      <c r="V111" s="5">
        <f>SUM(T111:U111)</f>
        <v>811</v>
      </c>
    </row>
    <row r="112" spans="1:22" x14ac:dyDescent="0.2">
      <c r="A112" s="2" t="s">
        <v>16</v>
      </c>
      <c r="B112" s="5">
        <f>+B104++B108</f>
        <v>0</v>
      </c>
      <c r="C112" s="5">
        <f>+C104++C108</f>
        <v>0</v>
      </c>
      <c r="D112" s="5">
        <f>SUM(B112:C112)</f>
        <v>0</v>
      </c>
      <c r="E112" s="5">
        <f>+E104++E108</f>
        <v>0</v>
      </c>
      <c r="F112" s="5">
        <f>+F104++F108</f>
        <v>0</v>
      </c>
      <c r="G112" s="5">
        <f>SUM(E112:F112)</f>
        <v>0</v>
      </c>
      <c r="H112" s="5">
        <f>+H104++H108</f>
        <v>0</v>
      </c>
      <c r="I112" s="5">
        <f>+I104++I108</f>
        <v>0</v>
      </c>
      <c r="J112" s="5">
        <f>SUM(H112:I112)</f>
        <v>0</v>
      </c>
      <c r="K112" s="5">
        <f>+K104++K108</f>
        <v>0</v>
      </c>
      <c r="L112" s="5">
        <f>+L104++L108</f>
        <v>0</v>
      </c>
      <c r="M112" s="5">
        <f>SUM(K112:L112)</f>
        <v>0</v>
      </c>
      <c r="N112" s="5">
        <f>+N104++N108</f>
        <v>0</v>
      </c>
      <c r="O112" s="5">
        <f>+O104++O108</f>
        <v>0</v>
      </c>
      <c r="P112" s="5">
        <f>SUM(N112:O112)</f>
        <v>0</v>
      </c>
      <c r="Q112" s="5">
        <f>+Q104++Q108</f>
        <v>0</v>
      </c>
      <c r="R112" s="5">
        <f>+R104++R108</f>
        <v>0</v>
      </c>
      <c r="S112" s="5">
        <f>SUM(Q112:R112)</f>
        <v>0</v>
      </c>
      <c r="T112" s="5">
        <f>+Q112+N112+K112+H112+E112+B112</f>
        <v>0</v>
      </c>
      <c r="U112" s="5">
        <f>+R112+O112+L112+I112+F112+C112</f>
        <v>0</v>
      </c>
      <c r="V112" s="5">
        <f>SUM(T112:U112)</f>
        <v>0</v>
      </c>
    </row>
    <row r="113" spans="1:22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x14ac:dyDescent="0.2">
      <c r="A114" s="21" t="s">
        <v>31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x14ac:dyDescent="0.2">
      <c r="A115" s="12" t="s">
        <v>13</v>
      </c>
      <c r="B115" s="5">
        <f t="shared" ref="B115:V115" si="24">SUM(B116:B117)</f>
        <v>0</v>
      </c>
      <c r="C115" s="5">
        <f t="shared" si="24"/>
        <v>0</v>
      </c>
      <c r="D115" s="5">
        <f t="shared" si="24"/>
        <v>0</v>
      </c>
      <c r="E115" s="5">
        <f t="shared" si="24"/>
        <v>0</v>
      </c>
      <c r="F115" s="5">
        <f t="shared" si="24"/>
        <v>0</v>
      </c>
      <c r="G115" s="5">
        <f t="shared" si="24"/>
        <v>0</v>
      </c>
      <c r="H115" s="5">
        <f t="shared" si="24"/>
        <v>0</v>
      </c>
      <c r="I115" s="5">
        <f t="shared" si="24"/>
        <v>0</v>
      </c>
      <c r="J115" s="5">
        <f t="shared" si="24"/>
        <v>0</v>
      </c>
      <c r="K115" s="5">
        <f t="shared" si="24"/>
        <v>0</v>
      </c>
      <c r="L115" s="5">
        <f t="shared" si="24"/>
        <v>0</v>
      </c>
      <c r="M115" s="5">
        <f t="shared" si="24"/>
        <v>0</v>
      </c>
      <c r="N115" s="5">
        <f t="shared" si="24"/>
        <v>0</v>
      </c>
      <c r="O115" s="5">
        <f t="shared" si="24"/>
        <v>0</v>
      </c>
      <c r="P115" s="5">
        <f t="shared" si="24"/>
        <v>0</v>
      </c>
      <c r="Q115" s="5">
        <f t="shared" si="24"/>
        <v>0</v>
      </c>
      <c r="R115" s="5">
        <f t="shared" si="24"/>
        <v>0</v>
      </c>
      <c r="S115" s="5">
        <f t="shared" si="24"/>
        <v>0</v>
      </c>
      <c r="T115" s="5">
        <f t="shared" si="24"/>
        <v>0</v>
      </c>
      <c r="U115" s="5">
        <f t="shared" si="24"/>
        <v>0</v>
      </c>
      <c r="V115" s="5">
        <f t="shared" si="24"/>
        <v>0</v>
      </c>
    </row>
    <row r="116" spans="1:22" x14ac:dyDescent="0.2">
      <c r="A116" s="2" t="s">
        <v>14</v>
      </c>
      <c r="B116" s="5">
        <v>0</v>
      </c>
      <c r="C116" s="5">
        <v>0</v>
      </c>
      <c r="D116" s="5">
        <f>SUM(B116:C116)</f>
        <v>0</v>
      </c>
      <c r="E116" s="5">
        <v>0</v>
      </c>
      <c r="F116" s="5">
        <v>0</v>
      </c>
      <c r="G116" s="5">
        <f>SUM(E116:F116)</f>
        <v>0</v>
      </c>
      <c r="H116" s="5">
        <v>0</v>
      </c>
      <c r="I116" s="5">
        <v>0</v>
      </c>
      <c r="J116" s="5">
        <f>SUM(H116:I116)</f>
        <v>0</v>
      </c>
      <c r="K116" s="5">
        <v>0</v>
      </c>
      <c r="L116" s="5">
        <v>0</v>
      </c>
      <c r="M116" s="5">
        <f>SUM(K116:L116)</f>
        <v>0</v>
      </c>
      <c r="N116" s="5">
        <v>0</v>
      </c>
      <c r="O116" s="5">
        <v>0</v>
      </c>
      <c r="P116" s="5">
        <f>SUM(N116:O116)</f>
        <v>0</v>
      </c>
      <c r="Q116" s="5">
        <v>0</v>
      </c>
      <c r="R116" s="5">
        <v>0</v>
      </c>
      <c r="S116" s="5">
        <f>SUM(Q116:R116)</f>
        <v>0</v>
      </c>
      <c r="T116" s="5">
        <f>+Q116+N116+K116+H116+E116+B116</f>
        <v>0</v>
      </c>
      <c r="U116" s="5">
        <f>+R116+O116+L116+I116+F116+C116</f>
        <v>0</v>
      </c>
      <c r="V116" s="5">
        <f>SUM(T116:U116)</f>
        <v>0</v>
      </c>
    </row>
    <row r="117" spans="1:22" x14ac:dyDescent="0.2">
      <c r="A117" s="2" t="s">
        <v>16</v>
      </c>
      <c r="B117" s="5">
        <v>0</v>
      </c>
      <c r="C117" s="5">
        <v>0</v>
      </c>
      <c r="D117" s="5">
        <f>SUM(B117:C117)</f>
        <v>0</v>
      </c>
      <c r="E117" s="5">
        <v>0</v>
      </c>
      <c r="F117" s="5">
        <v>0</v>
      </c>
      <c r="G117" s="5">
        <f>SUM(E117:F117)</f>
        <v>0</v>
      </c>
      <c r="H117" s="5">
        <v>0</v>
      </c>
      <c r="I117" s="5">
        <v>0</v>
      </c>
      <c r="J117" s="5">
        <f>SUM(H117:I117)</f>
        <v>0</v>
      </c>
      <c r="K117" s="5">
        <v>0</v>
      </c>
      <c r="L117" s="5">
        <v>0</v>
      </c>
      <c r="M117" s="5">
        <f>SUM(K117:L117)</f>
        <v>0</v>
      </c>
      <c r="N117" s="5">
        <v>0</v>
      </c>
      <c r="O117" s="5">
        <v>0</v>
      </c>
      <c r="P117" s="5">
        <f>SUM(N117:O117)</f>
        <v>0</v>
      </c>
      <c r="Q117" s="5">
        <v>0</v>
      </c>
      <c r="R117" s="5">
        <v>0</v>
      </c>
      <c r="S117" s="5">
        <f>SUM(Q117:R117)</f>
        <v>0</v>
      </c>
      <c r="T117" s="5">
        <f>+Q117+N117+K117+H117+E117+B117</f>
        <v>0</v>
      </c>
      <c r="U117" s="5">
        <f>+R117+O117+L117+I117+F117+C117</f>
        <v>0</v>
      </c>
      <c r="V117" s="5">
        <f>SUM(T117:U117)</f>
        <v>0</v>
      </c>
    </row>
    <row r="118" spans="1:22" x14ac:dyDescent="0.2">
      <c r="A118" s="2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x14ac:dyDescent="0.2">
      <c r="A119" s="12" t="s">
        <v>17</v>
      </c>
      <c r="B119" s="5">
        <f t="shared" ref="B119:V119" si="25">SUM(B120:B121)</f>
        <v>251</v>
      </c>
      <c r="C119" s="5">
        <f t="shared" si="25"/>
        <v>247</v>
      </c>
      <c r="D119" s="5">
        <f t="shared" si="25"/>
        <v>498</v>
      </c>
      <c r="E119" s="5">
        <f t="shared" si="25"/>
        <v>206</v>
      </c>
      <c r="F119" s="5">
        <f t="shared" si="25"/>
        <v>195</v>
      </c>
      <c r="G119" s="5">
        <f t="shared" si="25"/>
        <v>401</v>
      </c>
      <c r="H119" s="5">
        <f t="shared" si="25"/>
        <v>114</v>
      </c>
      <c r="I119" s="5">
        <f t="shared" si="25"/>
        <v>112</v>
      </c>
      <c r="J119" s="5">
        <f t="shared" si="25"/>
        <v>226</v>
      </c>
      <c r="K119" s="5">
        <f t="shared" si="25"/>
        <v>128</v>
      </c>
      <c r="L119" s="5">
        <f t="shared" si="25"/>
        <v>95</v>
      </c>
      <c r="M119" s="5">
        <f t="shared" si="25"/>
        <v>223</v>
      </c>
      <c r="N119" s="5">
        <f t="shared" si="25"/>
        <v>79</v>
      </c>
      <c r="O119" s="5">
        <f t="shared" si="25"/>
        <v>72</v>
      </c>
      <c r="P119" s="5">
        <f t="shared" si="25"/>
        <v>151</v>
      </c>
      <c r="Q119" s="5">
        <f t="shared" si="25"/>
        <v>64</v>
      </c>
      <c r="R119" s="5">
        <f t="shared" si="25"/>
        <v>40</v>
      </c>
      <c r="S119" s="5">
        <f t="shared" si="25"/>
        <v>104</v>
      </c>
      <c r="T119" s="5">
        <f t="shared" si="25"/>
        <v>842</v>
      </c>
      <c r="U119" s="5">
        <f t="shared" si="25"/>
        <v>761</v>
      </c>
      <c r="V119" s="5">
        <f t="shared" si="25"/>
        <v>1603</v>
      </c>
    </row>
    <row r="120" spans="1:22" x14ac:dyDescent="0.2">
      <c r="A120" s="2" t="s">
        <v>14</v>
      </c>
      <c r="B120" s="5">
        <v>251</v>
      </c>
      <c r="C120" s="5">
        <v>247</v>
      </c>
      <c r="D120" s="5">
        <f>SUM(B120:C120)</f>
        <v>498</v>
      </c>
      <c r="E120" s="5">
        <v>206</v>
      </c>
      <c r="F120" s="5">
        <v>195</v>
      </c>
      <c r="G120" s="5">
        <f>SUM(E120:F120)</f>
        <v>401</v>
      </c>
      <c r="H120" s="5">
        <v>114</v>
      </c>
      <c r="I120" s="5">
        <v>112</v>
      </c>
      <c r="J120" s="5">
        <f>SUM(H120:I120)</f>
        <v>226</v>
      </c>
      <c r="K120" s="5">
        <v>128</v>
      </c>
      <c r="L120" s="5">
        <v>95</v>
      </c>
      <c r="M120" s="5">
        <f>SUM(K120:L120)</f>
        <v>223</v>
      </c>
      <c r="N120" s="5">
        <v>79</v>
      </c>
      <c r="O120" s="5">
        <v>72</v>
      </c>
      <c r="P120" s="5">
        <f>SUM(N120:O120)</f>
        <v>151</v>
      </c>
      <c r="Q120" s="5">
        <v>64</v>
      </c>
      <c r="R120" s="5">
        <v>40</v>
      </c>
      <c r="S120" s="5">
        <f>SUM(Q120:R120)</f>
        <v>104</v>
      </c>
      <c r="T120" s="5">
        <f>+Q120+N120+K120+H120+E120+B120</f>
        <v>842</v>
      </c>
      <c r="U120" s="5">
        <f>+R120+O120+L120+I120+F120+C120</f>
        <v>761</v>
      </c>
      <c r="V120" s="5">
        <f>SUM(T120:U120)</f>
        <v>1603</v>
      </c>
    </row>
    <row r="121" spans="1:22" x14ac:dyDescent="0.2">
      <c r="A121" s="2" t="s">
        <v>16</v>
      </c>
      <c r="B121" s="5">
        <v>0</v>
      </c>
      <c r="C121" s="5">
        <v>0</v>
      </c>
      <c r="D121" s="5">
        <f>SUM(B121:C121)</f>
        <v>0</v>
      </c>
      <c r="E121" s="5">
        <v>0</v>
      </c>
      <c r="F121" s="5">
        <v>0</v>
      </c>
      <c r="G121" s="5">
        <f>SUM(E121:F121)</f>
        <v>0</v>
      </c>
      <c r="H121" s="5">
        <v>0</v>
      </c>
      <c r="I121" s="5">
        <v>0</v>
      </c>
      <c r="J121" s="5">
        <f>SUM(H121:I121)</f>
        <v>0</v>
      </c>
      <c r="K121" s="5">
        <v>0</v>
      </c>
      <c r="L121" s="5">
        <v>0</v>
      </c>
      <c r="M121" s="5">
        <f>SUM(K121:L121)</f>
        <v>0</v>
      </c>
      <c r="N121" s="5">
        <v>0</v>
      </c>
      <c r="O121" s="5">
        <v>0</v>
      </c>
      <c r="P121" s="5">
        <f>SUM(N121:O121)</f>
        <v>0</v>
      </c>
      <c r="Q121" s="5">
        <v>0</v>
      </c>
      <c r="R121" s="5">
        <v>0</v>
      </c>
      <c r="S121" s="5">
        <f>SUM(Q121:R121)</f>
        <v>0</v>
      </c>
      <c r="T121" s="5">
        <f>+Q121+N121+K121+H121+E121+B121</f>
        <v>0</v>
      </c>
      <c r="U121" s="5">
        <f>+R121+O121+L121+I121+F121+C121</f>
        <v>0</v>
      </c>
      <c r="V121" s="5">
        <f>SUM(T121:U121)</f>
        <v>0</v>
      </c>
    </row>
    <row r="122" spans="1:22" x14ac:dyDescent="0.2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x14ac:dyDescent="0.2">
      <c r="A123" s="12" t="s">
        <v>8</v>
      </c>
      <c r="B123" s="5">
        <f t="shared" ref="B123:V123" si="26">SUM(B124:B125)</f>
        <v>251</v>
      </c>
      <c r="C123" s="5">
        <f t="shared" si="26"/>
        <v>247</v>
      </c>
      <c r="D123" s="5">
        <f t="shared" si="26"/>
        <v>498</v>
      </c>
      <c r="E123" s="5">
        <f t="shared" si="26"/>
        <v>206</v>
      </c>
      <c r="F123" s="5">
        <f t="shared" si="26"/>
        <v>195</v>
      </c>
      <c r="G123" s="5">
        <f t="shared" si="26"/>
        <v>401</v>
      </c>
      <c r="H123" s="5">
        <f t="shared" si="26"/>
        <v>114</v>
      </c>
      <c r="I123" s="5">
        <f t="shared" si="26"/>
        <v>112</v>
      </c>
      <c r="J123" s="5">
        <f t="shared" si="26"/>
        <v>226</v>
      </c>
      <c r="K123" s="5">
        <f t="shared" si="26"/>
        <v>128</v>
      </c>
      <c r="L123" s="5">
        <f t="shared" si="26"/>
        <v>95</v>
      </c>
      <c r="M123" s="5">
        <f t="shared" si="26"/>
        <v>223</v>
      </c>
      <c r="N123" s="5">
        <f t="shared" si="26"/>
        <v>79</v>
      </c>
      <c r="O123" s="5">
        <f t="shared" si="26"/>
        <v>72</v>
      </c>
      <c r="P123" s="5">
        <f t="shared" si="26"/>
        <v>151</v>
      </c>
      <c r="Q123" s="5">
        <f t="shared" si="26"/>
        <v>64</v>
      </c>
      <c r="R123" s="5">
        <f t="shared" si="26"/>
        <v>40</v>
      </c>
      <c r="S123" s="5">
        <f t="shared" si="26"/>
        <v>104</v>
      </c>
      <c r="T123" s="5">
        <f t="shared" si="26"/>
        <v>842</v>
      </c>
      <c r="U123" s="5">
        <f t="shared" si="26"/>
        <v>761</v>
      </c>
      <c r="V123" s="5">
        <f t="shared" si="26"/>
        <v>1603</v>
      </c>
    </row>
    <row r="124" spans="1:22" x14ac:dyDescent="0.2">
      <c r="A124" s="2" t="s">
        <v>14</v>
      </c>
      <c r="B124" s="5">
        <f>+B116++B120</f>
        <v>251</v>
      </c>
      <c r="C124" s="5">
        <f>+C116++C120</f>
        <v>247</v>
      </c>
      <c r="D124" s="5">
        <f>SUM(B124:C124)</f>
        <v>498</v>
      </c>
      <c r="E124" s="5">
        <f>+E116++E120</f>
        <v>206</v>
      </c>
      <c r="F124" s="5">
        <f>+F116++F120</f>
        <v>195</v>
      </c>
      <c r="G124" s="5">
        <f>SUM(E124:F124)</f>
        <v>401</v>
      </c>
      <c r="H124" s="5">
        <f>+H116++H120</f>
        <v>114</v>
      </c>
      <c r="I124" s="5">
        <f>+I116++I120</f>
        <v>112</v>
      </c>
      <c r="J124" s="5">
        <f>SUM(H124:I124)</f>
        <v>226</v>
      </c>
      <c r="K124" s="5">
        <f>+K116++K120</f>
        <v>128</v>
      </c>
      <c r="L124" s="5">
        <f>+L116++L120</f>
        <v>95</v>
      </c>
      <c r="M124" s="5">
        <f>SUM(K124:L124)</f>
        <v>223</v>
      </c>
      <c r="N124" s="5">
        <f>+N116++N120</f>
        <v>79</v>
      </c>
      <c r="O124" s="5">
        <f>+O116++O120</f>
        <v>72</v>
      </c>
      <c r="P124" s="5">
        <f>SUM(N124:O124)</f>
        <v>151</v>
      </c>
      <c r="Q124" s="5">
        <f>+Q116++Q120</f>
        <v>64</v>
      </c>
      <c r="R124" s="5">
        <f>+R116++R120</f>
        <v>40</v>
      </c>
      <c r="S124" s="5">
        <f>SUM(Q124:R124)</f>
        <v>104</v>
      </c>
      <c r="T124" s="5">
        <f>+Q124+N124+K124+H124+E124+B124</f>
        <v>842</v>
      </c>
      <c r="U124" s="5">
        <f>+R124+O124+L124+I124+F124+C124</f>
        <v>761</v>
      </c>
      <c r="V124" s="5">
        <f>SUM(T124:U124)</f>
        <v>1603</v>
      </c>
    </row>
    <row r="125" spans="1:22" x14ac:dyDescent="0.2">
      <c r="A125" s="2" t="s">
        <v>16</v>
      </c>
      <c r="B125" s="5">
        <f>+B117++B121</f>
        <v>0</v>
      </c>
      <c r="C125" s="5">
        <f>+C117++C121</f>
        <v>0</v>
      </c>
      <c r="D125" s="5">
        <f>SUM(B125:C125)</f>
        <v>0</v>
      </c>
      <c r="E125" s="5">
        <f>+E117++E121</f>
        <v>0</v>
      </c>
      <c r="F125" s="5">
        <f>+F117++F121</f>
        <v>0</v>
      </c>
      <c r="G125" s="5">
        <f>SUM(E125:F125)</f>
        <v>0</v>
      </c>
      <c r="H125" s="5">
        <f>+H117++H121</f>
        <v>0</v>
      </c>
      <c r="I125" s="5">
        <f>+I117++I121</f>
        <v>0</v>
      </c>
      <c r="J125" s="5">
        <f>SUM(H125:I125)</f>
        <v>0</v>
      </c>
      <c r="K125" s="5">
        <f>+K117++K121</f>
        <v>0</v>
      </c>
      <c r="L125" s="5">
        <f>+L117++L121</f>
        <v>0</v>
      </c>
      <c r="M125" s="5">
        <f>SUM(K125:L125)</f>
        <v>0</v>
      </c>
      <c r="N125" s="5">
        <f>+N117++N121</f>
        <v>0</v>
      </c>
      <c r="O125" s="5">
        <f>+O117++O121</f>
        <v>0</v>
      </c>
      <c r="P125" s="5">
        <f>SUM(N125:O125)</f>
        <v>0</v>
      </c>
      <c r="Q125" s="5">
        <f>+Q117++Q121</f>
        <v>0</v>
      </c>
      <c r="R125" s="5">
        <f>+R117++R121</f>
        <v>0</v>
      </c>
      <c r="S125" s="5">
        <f>SUM(Q125:R125)</f>
        <v>0</v>
      </c>
      <c r="T125" s="5">
        <f>+Q125+N125+K125+H125+E125+B125</f>
        <v>0</v>
      </c>
      <c r="U125" s="5">
        <f>+R125+O125+L125+I125+F125+C125</f>
        <v>0</v>
      </c>
      <c r="V125" s="5">
        <f>SUM(T125:U125)</f>
        <v>0</v>
      </c>
    </row>
    <row r="126" spans="1:22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x14ac:dyDescent="0.2">
      <c r="A127" s="21" t="s">
        <v>32</v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x14ac:dyDescent="0.2">
      <c r="A128" s="12" t="s">
        <v>13</v>
      </c>
      <c r="B128" s="5">
        <f t="shared" ref="B128:V128" si="27">SUM(B129:B130)</f>
        <v>0</v>
      </c>
      <c r="C128" s="5">
        <f t="shared" si="27"/>
        <v>0</v>
      </c>
      <c r="D128" s="5">
        <f t="shared" si="27"/>
        <v>0</v>
      </c>
      <c r="E128" s="5">
        <f t="shared" si="27"/>
        <v>0</v>
      </c>
      <c r="F128" s="5">
        <f t="shared" si="27"/>
        <v>0</v>
      </c>
      <c r="G128" s="5">
        <f t="shared" si="27"/>
        <v>0</v>
      </c>
      <c r="H128" s="5">
        <f t="shared" si="27"/>
        <v>0</v>
      </c>
      <c r="I128" s="5">
        <f t="shared" si="27"/>
        <v>0</v>
      </c>
      <c r="J128" s="5">
        <f t="shared" si="27"/>
        <v>0</v>
      </c>
      <c r="K128" s="5">
        <f t="shared" si="27"/>
        <v>0</v>
      </c>
      <c r="L128" s="5">
        <f t="shared" si="27"/>
        <v>0</v>
      </c>
      <c r="M128" s="5">
        <f t="shared" si="27"/>
        <v>0</v>
      </c>
      <c r="N128" s="5">
        <f t="shared" si="27"/>
        <v>0</v>
      </c>
      <c r="O128" s="5">
        <f t="shared" si="27"/>
        <v>0</v>
      </c>
      <c r="P128" s="5">
        <f t="shared" si="27"/>
        <v>0</v>
      </c>
      <c r="Q128" s="5">
        <f t="shared" si="27"/>
        <v>0</v>
      </c>
      <c r="R128" s="5">
        <f t="shared" si="27"/>
        <v>0</v>
      </c>
      <c r="S128" s="5">
        <f t="shared" si="27"/>
        <v>0</v>
      </c>
      <c r="T128" s="5">
        <f t="shared" si="27"/>
        <v>0</v>
      </c>
      <c r="U128" s="5">
        <f t="shared" si="27"/>
        <v>0</v>
      </c>
      <c r="V128" s="5">
        <f t="shared" si="27"/>
        <v>0</v>
      </c>
    </row>
    <row r="129" spans="1:22" x14ac:dyDescent="0.2">
      <c r="A129" s="2" t="s">
        <v>14</v>
      </c>
      <c r="B129" s="5">
        <v>0</v>
      </c>
      <c r="C129" s="5">
        <v>0</v>
      </c>
      <c r="D129" s="5">
        <f>SUM(B129:C129)</f>
        <v>0</v>
      </c>
      <c r="E129" s="5">
        <v>0</v>
      </c>
      <c r="F129" s="5">
        <v>0</v>
      </c>
      <c r="G129" s="5">
        <f>SUM(E129:F129)</f>
        <v>0</v>
      </c>
      <c r="H129" s="5">
        <v>0</v>
      </c>
      <c r="I129" s="5">
        <v>0</v>
      </c>
      <c r="J129" s="5">
        <f>SUM(H129:I129)</f>
        <v>0</v>
      </c>
      <c r="K129" s="5">
        <v>0</v>
      </c>
      <c r="L129" s="5">
        <v>0</v>
      </c>
      <c r="M129" s="5">
        <f>SUM(K129:L129)</f>
        <v>0</v>
      </c>
      <c r="N129" s="5">
        <v>0</v>
      </c>
      <c r="O129" s="5">
        <v>0</v>
      </c>
      <c r="P129" s="5">
        <f>SUM(N129:O129)</f>
        <v>0</v>
      </c>
      <c r="Q129" s="5">
        <v>0</v>
      </c>
      <c r="R129" s="5">
        <v>0</v>
      </c>
      <c r="S129" s="5">
        <f>SUM(Q129:R129)</f>
        <v>0</v>
      </c>
      <c r="T129" s="5">
        <f>+Q129+N129+K129+H129+E129+B129</f>
        <v>0</v>
      </c>
      <c r="U129" s="5">
        <f>+R129+O129+L129+I129+F129+C129</f>
        <v>0</v>
      </c>
      <c r="V129" s="5">
        <f>SUM(T129:U129)</f>
        <v>0</v>
      </c>
    </row>
    <row r="130" spans="1:22" x14ac:dyDescent="0.2">
      <c r="A130" s="2" t="s">
        <v>16</v>
      </c>
      <c r="B130" s="5">
        <v>0</v>
      </c>
      <c r="C130" s="5">
        <v>0</v>
      </c>
      <c r="D130" s="5">
        <f>SUM(B130:C130)</f>
        <v>0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v>0</v>
      </c>
      <c r="L130" s="5">
        <v>0</v>
      </c>
      <c r="M130" s="5">
        <f>SUM(K130:L130)</f>
        <v>0</v>
      </c>
      <c r="N130" s="5">
        <v>0</v>
      </c>
      <c r="O130" s="5">
        <v>0</v>
      </c>
      <c r="P130" s="5">
        <f>SUM(N130:O130)</f>
        <v>0</v>
      </c>
      <c r="Q130" s="5">
        <v>0</v>
      </c>
      <c r="R130" s="5">
        <v>0</v>
      </c>
      <c r="S130" s="5">
        <f>SUM(Q130:R130)</f>
        <v>0</v>
      </c>
      <c r="T130" s="5">
        <f>+Q130+N130+K130+H130+E130+B130</f>
        <v>0</v>
      </c>
      <c r="U130" s="5">
        <f>+R130+O130+L130+I130+F130+C130</f>
        <v>0</v>
      </c>
      <c r="V130" s="5">
        <f>SUM(T130:U130)</f>
        <v>0</v>
      </c>
    </row>
    <row r="131" spans="1:22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">
      <c r="A132" s="12" t="s">
        <v>17</v>
      </c>
      <c r="B132" s="5">
        <f t="shared" ref="B132:V132" si="28">SUM(B133:B134)</f>
        <v>306</v>
      </c>
      <c r="C132" s="5">
        <f t="shared" si="28"/>
        <v>309</v>
      </c>
      <c r="D132" s="5">
        <f t="shared" si="28"/>
        <v>615</v>
      </c>
      <c r="E132" s="5">
        <f t="shared" si="28"/>
        <v>326</v>
      </c>
      <c r="F132" s="5">
        <f t="shared" si="28"/>
        <v>272</v>
      </c>
      <c r="G132" s="5">
        <f t="shared" si="28"/>
        <v>598</v>
      </c>
      <c r="H132" s="5">
        <f t="shared" si="28"/>
        <v>217</v>
      </c>
      <c r="I132" s="5">
        <f t="shared" si="28"/>
        <v>192</v>
      </c>
      <c r="J132" s="5">
        <f t="shared" si="28"/>
        <v>409</v>
      </c>
      <c r="K132" s="5">
        <f t="shared" si="28"/>
        <v>164</v>
      </c>
      <c r="L132" s="5">
        <f t="shared" si="28"/>
        <v>148</v>
      </c>
      <c r="M132" s="5">
        <f t="shared" si="28"/>
        <v>312</v>
      </c>
      <c r="N132" s="5">
        <f t="shared" si="28"/>
        <v>121</v>
      </c>
      <c r="O132" s="5">
        <f t="shared" si="28"/>
        <v>103</v>
      </c>
      <c r="P132" s="5">
        <f t="shared" si="28"/>
        <v>224</v>
      </c>
      <c r="Q132" s="5">
        <f t="shared" si="28"/>
        <v>86</v>
      </c>
      <c r="R132" s="5">
        <f t="shared" si="28"/>
        <v>76</v>
      </c>
      <c r="S132" s="5">
        <f t="shared" si="28"/>
        <v>162</v>
      </c>
      <c r="T132" s="5">
        <f t="shared" si="28"/>
        <v>1220</v>
      </c>
      <c r="U132" s="5">
        <f t="shared" si="28"/>
        <v>1100</v>
      </c>
      <c r="V132" s="5">
        <f t="shared" si="28"/>
        <v>2320</v>
      </c>
    </row>
    <row r="133" spans="1:22" x14ac:dyDescent="0.2">
      <c r="A133" s="2" t="s">
        <v>14</v>
      </c>
      <c r="B133" s="5">
        <v>223</v>
      </c>
      <c r="C133" s="5">
        <v>241</v>
      </c>
      <c r="D133" s="5">
        <f>SUM(B133:C133)</f>
        <v>464</v>
      </c>
      <c r="E133" s="5">
        <v>198</v>
      </c>
      <c r="F133" s="5">
        <v>189</v>
      </c>
      <c r="G133" s="5">
        <f>SUM(E133:F133)</f>
        <v>387</v>
      </c>
      <c r="H133" s="5">
        <v>149</v>
      </c>
      <c r="I133" s="5">
        <v>117</v>
      </c>
      <c r="J133" s="5">
        <f>SUM(H133:I133)</f>
        <v>266</v>
      </c>
      <c r="K133" s="5">
        <v>96</v>
      </c>
      <c r="L133" s="5">
        <v>88</v>
      </c>
      <c r="M133" s="5">
        <f>SUM(K133:L133)</f>
        <v>184</v>
      </c>
      <c r="N133" s="5">
        <v>72</v>
      </c>
      <c r="O133" s="5">
        <v>60</v>
      </c>
      <c r="P133" s="5">
        <f>SUM(N133:O133)</f>
        <v>132</v>
      </c>
      <c r="Q133" s="5">
        <v>46</v>
      </c>
      <c r="R133" s="5">
        <v>27</v>
      </c>
      <c r="S133" s="5">
        <f>SUM(Q133:R133)</f>
        <v>73</v>
      </c>
      <c r="T133" s="5">
        <f>+Q133+N133+K133+H133+E133+B133</f>
        <v>784</v>
      </c>
      <c r="U133" s="5">
        <f>+R133+O133+L133+I133+F133+C133</f>
        <v>722</v>
      </c>
      <c r="V133" s="5">
        <f>SUM(T133:U133)</f>
        <v>1506</v>
      </c>
    </row>
    <row r="134" spans="1:22" x14ac:dyDescent="0.2">
      <c r="A134" s="2" t="s">
        <v>16</v>
      </c>
      <c r="B134" s="5">
        <v>83</v>
      </c>
      <c r="C134" s="5">
        <v>68</v>
      </c>
      <c r="D134" s="5">
        <f>SUM(B134:C134)</f>
        <v>151</v>
      </c>
      <c r="E134" s="5">
        <v>128</v>
      </c>
      <c r="F134" s="5">
        <v>83</v>
      </c>
      <c r="G134" s="5">
        <f>SUM(E134:F134)</f>
        <v>211</v>
      </c>
      <c r="H134" s="5">
        <v>68</v>
      </c>
      <c r="I134" s="5">
        <v>75</v>
      </c>
      <c r="J134" s="5">
        <f>SUM(H134:I134)</f>
        <v>143</v>
      </c>
      <c r="K134" s="5">
        <v>68</v>
      </c>
      <c r="L134" s="5">
        <v>60</v>
      </c>
      <c r="M134" s="5">
        <f>SUM(K134:L134)</f>
        <v>128</v>
      </c>
      <c r="N134" s="5">
        <v>49</v>
      </c>
      <c r="O134" s="5">
        <v>43</v>
      </c>
      <c r="P134" s="5">
        <f>SUM(N134:O134)</f>
        <v>92</v>
      </c>
      <c r="Q134" s="5">
        <v>40</v>
      </c>
      <c r="R134" s="5">
        <v>49</v>
      </c>
      <c r="S134" s="5">
        <f>SUM(Q134:R134)</f>
        <v>89</v>
      </c>
      <c r="T134" s="5">
        <f>+Q134+N134+K134+H134+E134+B134</f>
        <v>436</v>
      </c>
      <c r="U134" s="5">
        <f>+R134+O134+L134+I134+F134+C134</f>
        <v>378</v>
      </c>
      <c r="V134" s="5">
        <f>SUM(T134:U134)</f>
        <v>814</v>
      </c>
    </row>
    <row r="135" spans="1:22" x14ac:dyDescent="0.2">
      <c r="A135" s="2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x14ac:dyDescent="0.2">
      <c r="A136" s="12" t="s">
        <v>8</v>
      </c>
      <c r="B136" s="5">
        <f t="shared" ref="B136:V136" si="29">SUM(B137:B138)</f>
        <v>306</v>
      </c>
      <c r="C136" s="5">
        <f t="shared" si="29"/>
        <v>309</v>
      </c>
      <c r="D136" s="5">
        <f t="shared" si="29"/>
        <v>615</v>
      </c>
      <c r="E136" s="5">
        <f t="shared" si="29"/>
        <v>326</v>
      </c>
      <c r="F136" s="5">
        <f t="shared" si="29"/>
        <v>272</v>
      </c>
      <c r="G136" s="5">
        <f t="shared" si="29"/>
        <v>598</v>
      </c>
      <c r="H136" s="5">
        <f t="shared" si="29"/>
        <v>217</v>
      </c>
      <c r="I136" s="5">
        <f t="shared" si="29"/>
        <v>192</v>
      </c>
      <c r="J136" s="5">
        <f t="shared" si="29"/>
        <v>409</v>
      </c>
      <c r="K136" s="5">
        <f t="shared" si="29"/>
        <v>164</v>
      </c>
      <c r="L136" s="5">
        <f t="shared" si="29"/>
        <v>148</v>
      </c>
      <c r="M136" s="5">
        <f t="shared" si="29"/>
        <v>312</v>
      </c>
      <c r="N136" s="5">
        <f t="shared" si="29"/>
        <v>121</v>
      </c>
      <c r="O136" s="5">
        <f t="shared" si="29"/>
        <v>103</v>
      </c>
      <c r="P136" s="5">
        <f t="shared" si="29"/>
        <v>224</v>
      </c>
      <c r="Q136" s="5">
        <f t="shared" si="29"/>
        <v>86</v>
      </c>
      <c r="R136" s="5">
        <f t="shared" si="29"/>
        <v>76</v>
      </c>
      <c r="S136" s="5">
        <f t="shared" si="29"/>
        <v>162</v>
      </c>
      <c r="T136" s="5">
        <f t="shared" si="29"/>
        <v>1220</v>
      </c>
      <c r="U136" s="5">
        <f t="shared" si="29"/>
        <v>1100</v>
      </c>
      <c r="V136" s="5">
        <f t="shared" si="29"/>
        <v>2320</v>
      </c>
    </row>
    <row r="137" spans="1:22" x14ac:dyDescent="0.2">
      <c r="A137" s="2" t="s">
        <v>14</v>
      </c>
      <c r="B137" s="5">
        <f>+B129++B133</f>
        <v>223</v>
      </c>
      <c r="C137" s="5">
        <f>+C129++C133</f>
        <v>241</v>
      </c>
      <c r="D137" s="5">
        <f>SUM(B137:C137)</f>
        <v>464</v>
      </c>
      <c r="E137" s="5">
        <f>+E129++E133</f>
        <v>198</v>
      </c>
      <c r="F137" s="5">
        <f>+F129++F133</f>
        <v>189</v>
      </c>
      <c r="G137" s="5">
        <f>SUM(E137:F137)</f>
        <v>387</v>
      </c>
      <c r="H137" s="5">
        <f>+H129++H133</f>
        <v>149</v>
      </c>
      <c r="I137" s="5">
        <f>+I129++I133</f>
        <v>117</v>
      </c>
      <c r="J137" s="5">
        <f>SUM(H137:I137)</f>
        <v>266</v>
      </c>
      <c r="K137" s="5">
        <f>+K129++K133</f>
        <v>96</v>
      </c>
      <c r="L137" s="5">
        <f>+L129++L133</f>
        <v>88</v>
      </c>
      <c r="M137" s="5">
        <f>SUM(K137:L137)</f>
        <v>184</v>
      </c>
      <c r="N137" s="5">
        <f>+N129++N133</f>
        <v>72</v>
      </c>
      <c r="O137" s="5">
        <f>+O129++O133</f>
        <v>60</v>
      </c>
      <c r="P137" s="5">
        <f>SUM(N137:O137)</f>
        <v>132</v>
      </c>
      <c r="Q137" s="5">
        <f>+Q129++Q133</f>
        <v>46</v>
      </c>
      <c r="R137" s="5">
        <f>+R129++R133</f>
        <v>27</v>
      </c>
      <c r="S137" s="5">
        <f>SUM(Q137:R137)</f>
        <v>73</v>
      </c>
      <c r="T137" s="5">
        <f>+Q137+N137+K137+H137+E137+B137</f>
        <v>784</v>
      </c>
      <c r="U137" s="5">
        <f>+R137+O137+L137+I137+F137+C137</f>
        <v>722</v>
      </c>
      <c r="V137" s="5">
        <f>SUM(T137:U137)</f>
        <v>1506</v>
      </c>
    </row>
    <row r="138" spans="1:22" x14ac:dyDescent="0.2">
      <c r="A138" s="2" t="s">
        <v>16</v>
      </c>
      <c r="B138" s="5">
        <f>+B130++B134</f>
        <v>83</v>
      </c>
      <c r="C138" s="5">
        <f>+C130++C134</f>
        <v>68</v>
      </c>
      <c r="D138" s="5">
        <f>SUM(B138:C138)</f>
        <v>151</v>
      </c>
      <c r="E138" s="5">
        <f>+E130++E134</f>
        <v>128</v>
      </c>
      <c r="F138" s="5">
        <f>+F130++F134</f>
        <v>83</v>
      </c>
      <c r="G138" s="5">
        <f>SUM(E138:F138)</f>
        <v>211</v>
      </c>
      <c r="H138" s="5">
        <f>+H130++H134</f>
        <v>68</v>
      </c>
      <c r="I138" s="5">
        <f>+I130++I134</f>
        <v>75</v>
      </c>
      <c r="J138" s="5">
        <f>SUM(H138:I138)</f>
        <v>143</v>
      </c>
      <c r="K138" s="5">
        <f>+K130++K134</f>
        <v>68</v>
      </c>
      <c r="L138" s="5">
        <f>+L130++L134</f>
        <v>60</v>
      </c>
      <c r="M138" s="5">
        <f>SUM(K138:L138)</f>
        <v>128</v>
      </c>
      <c r="N138" s="5">
        <f>+N130++N134</f>
        <v>49</v>
      </c>
      <c r="O138" s="5">
        <f>+O130++O134</f>
        <v>43</v>
      </c>
      <c r="P138" s="5">
        <f>SUM(N138:O138)</f>
        <v>92</v>
      </c>
      <c r="Q138" s="5">
        <f>+Q130++Q134</f>
        <v>40</v>
      </c>
      <c r="R138" s="5">
        <f>+R130++R134</f>
        <v>49</v>
      </c>
      <c r="S138" s="5">
        <f>SUM(Q138:R138)</f>
        <v>89</v>
      </c>
      <c r="T138" s="5">
        <f>+Q138+N138+K138+H138+E138+B138</f>
        <v>436</v>
      </c>
      <c r="U138" s="5">
        <f>+R138+O138+L138+I138+F138+C138</f>
        <v>378</v>
      </c>
      <c r="V138" s="5">
        <f>SUM(T138:U138)</f>
        <v>814</v>
      </c>
    </row>
    <row r="140" spans="1:22" x14ac:dyDescent="0.2">
      <c r="A140" s="21" t="s">
        <v>33</v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x14ac:dyDescent="0.2">
      <c r="A141" s="12" t="s">
        <v>13</v>
      </c>
      <c r="B141" s="5">
        <f t="shared" ref="B141:V141" si="30">SUM(B142:B143)</f>
        <v>14</v>
      </c>
      <c r="C141" s="5">
        <f t="shared" si="30"/>
        <v>11</v>
      </c>
      <c r="D141" s="5">
        <f>SUM(D142:D143)</f>
        <v>25</v>
      </c>
      <c r="E141" s="5">
        <f t="shared" si="30"/>
        <v>20</v>
      </c>
      <c r="F141" s="5">
        <f t="shared" si="30"/>
        <v>17</v>
      </c>
      <c r="G141" s="5">
        <f>SUM(G142:G143)</f>
        <v>37</v>
      </c>
      <c r="H141" s="5">
        <f t="shared" si="30"/>
        <v>20</v>
      </c>
      <c r="I141" s="5">
        <f t="shared" si="30"/>
        <v>16</v>
      </c>
      <c r="J141" s="5">
        <f>SUM(J142:J143)</f>
        <v>36</v>
      </c>
      <c r="K141" s="5">
        <f t="shared" si="30"/>
        <v>13</v>
      </c>
      <c r="L141" s="5">
        <f t="shared" si="30"/>
        <v>3</v>
      </c>
      <c r="M141" s="5">
        <f>SUM(M142:M143)</f>
        <v>16</v>
      </c>
      <c r="N141" s="5">
        <f t="shared" si="30"/>
        <v>6</v>
      </c>
      <c r="O141" s="5">
        <f t="shared" si="30"/>
        <v>8</v>
      </c>
      <c r="P141" s="5">
        <f>SUM(P142:P143)</f>
        <v>14</v>
      </c>
      <c r="Q141" s="5">
        <f t="shared" si="30"/>
        <v>3</v>
      </c>
      <c r="R141" s="5">
        <f t="shared" si="30"/>
        <v>15</v>
      </c>
      <c r="S141" s="5">
        <f t="shared" si="30"/>
        <v>18</v>
      </c>
      <c r="T141" s="5">
        <f t="shared" si="30"/>
        <v>76</v>
      </c>
      <c r="U141" s="5">
        <f t="shared" si="30"/>
        <v>70</v>
      </c>
      <c r="V141" s="5">
        <f t="shared" si="30"/>
        <v>146</v>
      </c>
    </row>
    <row r="142" spans="1:22" x14ac:dyDescent="0.2">
      <c r="A142" s="2" t="s">
        <v>14</v>
      </c>
      <c r="B142" s="5">
        <v>0</v>
      </c>
      <c r="C142" s="5">
        <v>0</v>
      </c>
      <c r="D142" s="5">
        <f>SUM(B142:C142)</f>
        <v>0</v>
      </c>
      <c r="E142" s="5">
        <v>0</v>
      </c>
      <c r="F142" s="5">
        <v>0</v>
      </c>
      <c r="G142" s="5">
        <f>SUM(E142:F142)</f>
        <v>0</v>
      </c>
      <c r="H142" s="5">
        <v>0</v>
      </c>
      <c r="I142" s="5">
        <v>0</v>
      </c>
      <c r="J142" s="5">
        <f>SUM(H142:I142)</f>
        <v>0</v>
      </c>
      <c r="K142" s="5">
        <v>0</v>
      </c>
      <c r="L142" s="5">
        <v>0</v>
      </c>
      <c r="M142" s="5">
        <f>SUM(K142:L142)</f>
        <v>0</v>
      </c>
      <c r="N142" s="5">
        <v>0</v>
      </c>
      <c r="O142" s="5">
        <v>0</v>
      </c>
      <c r="P142" s="5">
        <f>SUM(N142:O142)</f>
        <v>0</v>
      </c>
      <c r="Q142" s="5">
        <v>0</v>
      </c>
      <c r="R142" s="5">
        <v>0</v>
      </c>
      <c r="S142" s="5">
        <f>SUM(Q142:R142)</f>
        <v>0</v>
      </c>
      <c r="T142" s="5">
        <f>+Q142+N142+K142+H142+E142+B142</f>
        <v>0</v>
      </c>
      <c r="U142" s="5">
        <f>+R142+O142+L142+I142+F142+C142</f>
        <v>0</v>
      </c>
      <c r="V142" s="5">
        <f>SUM(T142:U142)</f>
        <v>0</v>
      </c>
    </row>
    <row r="143" spans="1:22" x14ac:dyDescent="0.2">
      <c r="A143" s="2" t="s">
        <v>16</v>
      </c>
      <c r="B143" s="5">
        <v>14</v>
      </c>
      <c r="C143" s="5">
        <v>11</v>
      </c>
      <c r="D143" s="5">
        <f>SUM(B143:C143)</f>
        <v>25</v>
      </c>
      <c r="E143" s="5">
        <v>20</v>
      </c>
      <c r="F143" s="5">
        <v>17</v>
      </c>
      <c r="G143" s="5">
        <f>SUM(E143:F143)</f>
        <v>37</v>
      </c>
      <c r="H143" s="5">
        <v>20</v>
      </c>
      <c r="I143" s="5">
        <v>16</v>
      </c>
      <c r="J143" s="5">
        <f>SUM(H143:I143)</f>
        <v>36</v>
      </c>
      <c r="K143" s="5">
        <v>13</v>
      </c>
      <c r="L143" s="5">
        <v>3</v>
      </c>
      <c r="M143" s="5">
        <f>SUM(K143:L143)</f>
        <v>16</v>
      </c>
      <c r="N143" s="5">
        <v>6</v>
      </c>
      <c r="O143" s="5">
        <v>8</v>
      </c>
      <c r="P143" s="5">
        <f>SUM(N143:O143)</f>
        <v>14</v>
      </c>
      <c r="Q143" s="5">
        <v>3</v>
      </c>
      <c r="R143" s="5">
        <v>15</v>
      </c>
      <c r="S143" s="5">
        <f>SUM(Q143:R143)</f>
        <v>18</v>
      </c>
      <c r="T143" s="5">
        <f>+Q143+N143+K143+H143+E143+B143</f>
        <v>76</v>
      </c>
      <c r="U143" s="5">
        <f>+R143+O143+L143+I143+F143+C143</f>
        <v>70</v>
      </c>
      <c r="V143" s="5">
        <f>SUM(T143:U143)</f>
        <v>146</v>
      </c>
    </row>
    <row r="144" spans="1:22" x14ac:dyDescent="0.2">
      <c r="A144" s="2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x14ac:dyDescent="0.2">
      <c r="A145" s="12" t="s">
        <v>17</v>
      </c>
      <c r="B145" s="5">
        <f t="shared" ref="B145:V145" si="31">SUM(B146:B147)</f>
        <v>231</v>
      </c>
      <c r="C145" s="5">
        <f t="shared" si="31"/>
        <v>208</v>
      </c>
      <c r="D145" s="5">
        <f t="shared" si="31"/>
        <v>439</v>
      </c>
      <c r="E145" s="5">
        <f t="shared" si="31"/>
        <v>231</v>
      </c>
      <c r="F145" s="5">
        <f t="shared" si="31"/>
        <v>222</v>
      </c>
      <c r="G145" s="5">
        <f t="shared" si="31"/>
        <v>453</v>
      </c>
      <c r="H145" s="5">
        <f t="shared" si="31"/>
        <v>208</v>
      </c>
      <c r="I145" s="5">
        <f t="shared" si="31"/>
        <v>192</v>
      </c>
      <c r="J145" s="5">
        <f t="shared" si="31"/>
        <v>400</v>
      </c>
      <c r="K145" s="5">
        <f t="shared" si="31"/>
        <v>169</v>
      </c>
      <c r="L145" s="5">
        <f t="shared" si="31"/>
        <v>141</v>
      </c>
      <c r="M145" s="5">
        <f t="shared" si="31"/>
        <v>310</v>
      </c>
      <c r="N145" s="5">
        <f t="shared" si="31"/>
        <v>121</v>
      </c>
      <c r="O145" s="5">
        <f t="shared" si="31"/>
        <v>119</v>
      </c>
      <c r="P145" s="5">
        <f t="shared" si="31"/>
        <v>240</v>
      </c>
      <c r="Q145" s="5">
        <f t="shared" si="31"/>
        <v>115</v>
      </c>
      <c r="R145" s="5">
        <f t="shared" si="31"/>
        <v>99</v>
      </c>
      <c r="S145" s="5">
        <f t="shared" si="31"/>
        <v>214</v>
      </c>
      <c r="T145" s="5">
        <f t="shared" si="31"/>
        <v>1075</v>
      </c>
      <c r="U145" s="5">
        <f t="shared" si="31"/>
        <v>981</v>
      </c>
      <c r="V145" s="5">
        <f t="shared" si="31"/>
        <v>2056</v>
      </c>
    </row>
    <row r="146" spans="1:22" x14ac:dyDescent="0.2">
      <c r="A146" s="2" t="s">
        <v>14</v>
      </c>
      <c r="B146" s="5">
        <v>27</v>
      </c>
      <c r="C146" s="5">
        <v>24</v>
      </c>
      <c r="D146" s="5">
        <f>SUM(B146:C146)</f>
        <v>51</v>
      </c>
      <c r="E146" s="5">
        <v>33</v>
      </c>
      <c r="F146" s="5">
        <v>31</v>
      </c>
      <c r="G146" s="5">
        <f>SUM(E146:F146)</f>
        <v>64</v>
      </c>
      <c r="H146" s="5">
        <v>21</v>
      </c>
      <c r="I146" s="5">
        <v>23</v>
      </c>
      <c r="J146" s="5">
        <f>SUM(H146:I146)</f>
        <v>44</v>
      </c>
      <c r="K146" s="5">
        <v>26</v>
      </c>
      <c r="L146" s="5">
        <v>9</v>
      </c>
      <c r="M146" s="5">
        <f>SUM(K146:L146)</f>
        <v>35</v>
      </c>
      <c r="N146" s="5">
        <v>10</v>
      </c>
      <c r="O146" s="5">
        <v>10</v>
      </c>
      <c r="P146" s="5">
        <f>SUM(N146:O146)</f>
        <v>20</v>
      </c>
      <c r="Q146" s="5">
        <v>6</v>
      </c>
      <c r="R146" s="5">
        <v>6</v>
      </c>
      <c r="S146" s="5">
        <f>SUM(Q146:R146)</f>
        <v>12</v>
      </c>
      <c r="T146" s="5">
        <f>+Q146+N146+K146+H146+E146+B146</f>
        <v>123</v>
      </c>
      <c r="U146" s="5">
        <f>+R146+O146+L146+I146+F146+C146</f>
        <v>103</v>
      </c>
      <c r="V146" s="5">
        <f>SUM(T146:U146)</f>
        <v>226</v>
      </c>
    </row>
    <row r="147" spans="1:22" x14ac:dyDescent="0.2">
      <c r="A147" s="2" t="s">
        <v>16</v>
      </c>
      <c r="B147" s="5">
        <v>204</v>
      </c>
      <c r="C147" s="5">
        <v>184</v>
      </c>
      <c r="D147" s="5">
        <f>SUM(B147:C147)</f>
        <v>388</v>
      </c>
      <c r="E147" s="5">
        <v>198</v>
      </c>
      <c r="F147" s="5">
        <v>191</v>
      </c>
      <c r="G147" s="5">
        <f>SUM(E147:F147)</f>
        <v>389</v>
      </c>
      <c r="H147" s="5">
        <v>187</v>
      </c>
      <c r="I147" s="5">
        <v>169</v>
      </c>
      <c r="J147" s="5">
        <f>SUM(H147:I147)</f>
        <v>356</v>
      </c>
      <c r="K147" s="5">
        <v>143</v>
      </c>
      <c r="L147" s="5">
        <v>132</v>
      </c>
      <c r="M147" s="5">
        <f>SUM(K147:L147)</f>
        <v>275</v>
      </c>
      <c r="N147" s="5">
        <v>111</v>
      </c>
      <c r="O147" s="5">
        <v>109</v>
      </c>
      <c r="P147" s="5">
        <f>SUM(N147:O147)</f>
        <v>220</v>
      </c>
      <c r="Q147" s="5">
        <v>109</v>
      </c>
      <c r="R147" s="5">
        <v>93</v>
      </c>
      <c r="S147" s="5">
        <f>SUM(Q147:R147)</f>
        <v>202</v>
      </c>
      <c r="T147" s="5">
        <f>+Q147+N147+K147+H147+E147+B147</f>
        <v>952</v>
      </c>
      <c r="U147" s="5">
        <f>+R147+O147+L147+I147+F147+C147</f>
        <v>878</v>
      </c>
      <c r="V147" s="5">
        <f>SUM(T147:U147)</f>
        <v>1830</v>
      </c>
    </row>
    <row r="148" spans="1:22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x14ac:dyDescent="0.2">
      <c r="A149" s="12" t="s">
        <v>8</v>
      </c>
      <c r="B149" s="5">
        <f t="shared" ref="B149:V149" si="32">SUM(B150:B151)</f>
        <v>245</v>
      </c>
      <c r="C149" s="5">
        <f t="shared" si="32"/>
        <v>219</v>
      </c>
      <c r="D149" s="5">
        <f t="shared" si="32"/>
        <v>464</v>
      </c>
      <c r="E149" s="5">
        <f t="shared" si="32"/>
        <v>251</v>
      </c>
      <c r="F149" s="5">
        <f t="shared" si="32"/>
        <v>239</v>
      </c>
      <c r="G149" s="5">
        <f t="shared" si="32"/>
        <v>490</v>
      </c>
      <c r="H149" s="5">
        <f t="shared" si="32"/>
        <v>228</v>
      </c>
      <c r="I149" s="5">
        <f t="shared" si="32"/>
        <v>208</v>
      </c>
      <c r="J149" s="5">
        <f t="shared" si="32"/>
        <v>436</v>
      </c>
      <c r="K149" s="5">
        <f t="shared" si="32"/>
        <v>182</v>
      </c>
      <c r="L149" s="5">
        <f t="shared" si="32"/>
        <v>144</v>
      </c>
      <c r="M149" s="5">
        <f t="shared" si="32"/>
        <v>326</v>
      </c>
      <c r="N149" s="5">
        <f t="shared" si="32"/>
        <v>127</v>
      </c>
      <c r="O149" s="5">
        <f t="shared" si="32"/>
        <v>127</v>
      </c>
      <c r="P149" s="5">
        <f t="shared" si="32"/>
        <v>254</v>
      </c>
      <c r="Q149" s="5">
        <f t="shared" si="32"/>
        <v>118</v>
      </c>
      <c r="R149" s="5">
        <f t="shared" si="32"/>
        <v>114</v>
      </c>
      <c r="S149" s="5">
        <f t="shared" si="32"/>
        <v>232</v>
      </c>
      <c r="T149" s="5">
        <f t="shared" si="32"/>
        <v>1151</v>
      </c>
      <c r="U149" s="5">
        <f t="shared" si="32"/>
        <v>1051</v>
      </c>
      <c r="V149" s="5">
        <f t="shared" si="32"/>
        <v>2202</v>
      </c>
    </row>
    <row r="150" spans="1:22" x14ac:dyDescent="0.2">
      <c r="A150" s="2" t="s">
        <v>14</v>
      </c>
      <c r="B150" s="5">
        <f>+B142++B146</f>
        <v>27</v>
      </c>
      <c r="C150" s="5">
        <f>+C142++C146</f>
        <v>24</v>
      </c>
      <c r="D150" s="5">
        <f>SUM(B150:C150)</f>
        <v>51</v>
      </c>
      <c r="E150" s="5">
        <f>+E142++E146</f>
        <v>33</v>
      </c>
      <c r="F150" s="5">
        <f>+F142++F146</f>
        <v>31</v>
      </c>
      <c r="G150" s="5">
        <f>SUM(E150:F150)</f>
        <v>64</v>
      </c>
      <c r="H150" s="5">
        <f>+H142++H146</f>
        <v>21</v>
      </c>
      <c r="I150" s="5">
        <f>+I142++I146</f>
        <v>23</v>
      </c>
      <c r="J150" s="5">
        <f>SUM(H150:I150)</f>
        <v>44</v>
      </c>
      <c r="K150" s="5">
        <f>+K142++K146</f>
        <v>26</v>
      </c>
      <c r="L150" s="5">
        <f>+L142++L146</f>
        <v>9</v>
      </c>
      <c r="M150" s="5">
        <f>SUM(K150:L150)</f>
        <v>35</v>
      </c>
      <c r="N150" s="5">
        <f>+N142++N146</f>
        <v>10</v>
      </c>
      <c r="O150" s="5">
        <f>+O142++O146</f>
        <v>10</v>
      </c>
      <c r="P150" s="5">
        <f>SUM(N150:O150)</f>
        <v>20</v>
      </c>
      <c r="Q150" s="5">
        <f>+Q142++Q146</f>
        <v>6</v>
      </c>
      <c r="R150" s="5">
        <f>+R142++R146</f>
        <v>6</v>
      </c>
      <c r="S150" s="5">
        <f>SUM(Q150:R150)</f>
        <v>12</v>
      </c>
      <c r="T150" s="5">
        <f>+Q150+N150+K150+H150+E150+B150</f>
        <v>123</v>
      </c>
      <c r="U150" s="5">
        <f>+R150+O150+L150+I150+F150+C150</f>
        <v>103</v>
      </c>
      <c r="V150" s="5">
        <f>SUM(T150:U150)</f>
        <v>226</v>
      </c>
    </row>
    <row r="151" spans="1:22" x14ac:dyDescent="0.2">
      <c r="A151" s="2" t="s">
        <v>16</v>
      </c>
      <c r="B151" s="5">
        <f>+B143++B147</f>
        <v>218</v>
      </c>
      <c r="C151" s="5">
        <f>+C143++C147</f>
        <v>195</v>
      </c>
      <c r="D151" s="5">
        <f>SUM(B151:C151)</f>
        <v>413</v>
      </c>
      <c r="E151" s="5">
        <f>+E143++E147</f>
        <v>218</v>
      </c>
      <c r="F151" s="5">
        <f>+F143++F147</f>
        <v>208</v>
      </c>
      <c r="G151" s="5">
        <f>SUM(E151:F151)</f>
        <v>426</v>
      </c>
      <c r="H151" s="5">
        <f>+H143++H147</f>
        <v>207</v>
      </c>
      <c r="I151" s="5">
        <f>+I143++I147</f>
        <v>185</v>
      </c>
      <c r="J151" s="5">
        <f>SUM(H151:I151)</f>
        <v>392</v>
      </c>
      <c r="K151" s="5">
        <f>+K143++K147</f>
        <v>156</v>
      </c>
      <c r="L151" s="5">
        <f>+L143++L147</f>
        <v>135</v>
      </c>
      <c r="M151" s="5">
        <f>SUM(K151:L151)</f>
        <v>291</v>
      </c>
      <c r="N151" s="5">
        <f>+N143++N147</f>
        <v>117</v>
      </c>
      <c r="O151" s="5">
        <f>+O143++O147</f>
        <v>117</v>
      </c>
      <c r="P151" s="5">
        <f>SUM(N151:O151)</f>
        <v>234</v>
      </c>
      <c r="Q151" s="5">
        <f>+Q143++Q147</f>
        <v>112</v>
      </c>
      <c r="R151" s="5">
        <f>+R143++R147</f>
        <v>108</v>
      </c>
      <c r="S151" s="5">
        <f>SUM(Q151:R151)</f>
        <v>220</v>
      </c>
      <c r="T151" s="5">
        <f>+Q151+N151+K151+H151+E151+B151</f>
        <v>1028</v>
      </c>
      <c r="U151" s="5">
        <f>+R151+O151+L151+I151+F151+C151</f>
        <v>948</v>
      </c>
      <c r="V151" s="5">
        <f>SUM(T151:U151)</f>
        <v>1976</v>
      </c>
    </row>
    <row r="152" spans="1:22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x14ac:dyDescent="0.2">
      <c r="A153" s="21" t="s">
        <v>34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x14ac:dyDescent="0.2">
      <c r="A154" s="12" t="s">
        <v>13</v>
      </c>
      <c r="B154" s="5">
        <f t="shared" ref="B154:V154" si="33">SUM(B155:B156)</f>
        <v>8</v>
      </c>
      <c r="C154" s="5">
        <f t="shared" si="33"/>
        <v>8</v>
      </c>
      <c r="D154" s="5">
        <f>SUM(D155:D156)</f>
        <v>16</v>
      </c>
      <c r="E154" s="5">
        <f t="shared" si="33"/>
        <v>4</v>
      </c>
      <c r="F154" s="5">
        <f t="shared" si="33"/>
        <v>4</v>
      </c>
      <c r="G154" s="5">
        <f>SUM(G155:G156)</f>
        <v>8</v>
      </c>
      <c r="H154" s="5">
        <f t="shared" si="33"/>
        <v>11</v>
      </c>
      <c r="I154" s="5">
        <f t="shared" si="33"/>
        <v>3</v>
      </c>
      <c r="J154" s="5">
        <f>SUM(J155:J156)</f>
        <v>14</v>
      </c>
      <c r="K154" s="5">
        <f t="shared" si="33"/>
        <v>2</v>
      </c>
      <c r="L154" s="5">
        <f t="shared" si="33"/>
        <v>3</v>
      </c>
      <c r="M154" s="5">
        <f>SUM(M155:M156)</f>
        <v>5</v>
      </c>
      <c r="N154" s="5">
        <f t="shared" si="33"/>
        <v>3</v>
      </c>
      <c r="O154" s="5">
        <f t="shared" si="33"/>
        <v>6</v>
      </c>
      <c r="P154" s="5">
        <f>SUM(P155:P156)</f>
        <v>9</v>
      </c>
      <c r="Q154" s="5">
        <f t="shared" si="33"/>
        <v>5</v>
      </c>
      <c r="R154" s="5">
        <f t="shared" si="33"/>
        <v>2</v>
      </c>
      <c r="S154" s="5">
        <f t="shared" si="33"/>
        <v>7</v>
      </c>
      <c r="T154" s="5">
        <f t="shared" si="33"/>
        <v>33</v>
      </c>
      <c r="U154" s="5">
        <f t="shared" si="33"/>
        <v>26</v>
      </c>
      <c r="V154" s="5">
        <f t="shared" si="33"/>
        <v>59</v>
      </c>
    </row>
    <row r="155" spans="1:22" x14ac:dyDescent="0.2">
      <c r="A155" s="2" t="s">
        <v>14</v>
      </c>
      <c r="B155" s="5">
        <v>5</v>
      </c>
      <c r="C155" s="5">
        <v>3</v>
      </c>
      <c r="D155" s="5">
        <f>SUM(B155:C155)</f>
        <v>8</v>
      </c>
      <c r="E155" s="5">
        <v>4</v>
      </c>
      <c r="F155" s="5">
        <v>4</v>
      </c>
      <c r="G155" s="5">
        <f>SUM(E155:F155)</f>
        <v>8</v>
      </c>
      <c r="H155" s="5">
        <v>4</v>
      </c>
      <c r="I155" s="5">
        <v>1</v>
      </c>
      <c r="J155" s="5">
        <f>SUM(H155:I155)</f>
        <v>5</v>
      </c>
      <c r="K155" s="5">
        <v>2</v>
      </c>
      <c r="L155" s="5">
        <v>3</v>
      </c>
      <c r="M155" s="5">
        <f>SUM(K155:L155)</f>
        <v>5</v>
      </c>
      <c r="N155" s="5">
        <v>1</v>
      </c>
      <c r="O155" s="5">
        <v>4</v>
      </c>
      <c r="P155" s="5">
        <f>SUM(N155:O155)</f>
        <v>5</v>
      </c>
      <c r="Q155" s="5">
        <v>0</v>
      </c>
      <c r="R155" s="5">
        <v>0</v>
      </c>
      <c r="S155" s="5">
        <f>SUM(Q155:R155)</f>
        <v>0</v>
      </c>
      <c r="T155" s="5">
        <f>+Q155+N155+K155+H155+E155+B155</f>
        <v>16</v>
      </c>
      <c r="U155" s="5">
        <f>+R155+O155+L155+I155+F155+C155</f>
        <v>15</v>
      </c>
      <c r="V155" s="5">
        <f>SUM(T155:U155)</f>
        <v>31</v>
      </c>
    </row>
    <row r="156" spans="1:22" x14ac:dyDescent="0.2">
      <c r="A156" s="2" t="s">
        <v>16</v>
      </c>
      <c r="B156" s="5">
        <v>3</v>
      </c>
      <c r="C156" s="5">
        <v>5</v>
      </c>
      <c r="D156" s="5">
        <f>SUM(B156:C156)</f>
        <v>8</v>
      </c>
      <c r="E156" s="5">
        <v>0</v>
      </c>
      <c r="F156" s="5">
        <v>0</v>
      </c>
      <c r="G156" s="5">
        <f>SUM(E156:F156)</f>
        <v>0</v>
      </c>
      <c r="H156" s="5">
        <v>7</v>
      </c>
      <c r="I156" s="5">
        <v>2</v>
      </c>
      <c r="J156" s="5">
        <f>SUM(H156:I156)</f>
        <v>9</v>
      </c>
      <c r="K156" s="5">
        <v>0</v>
      </c>
      <c r="L156" s="5">
        <v>0</v>
      </c>
      <c r="M156" s="5">
        <f>SUM(K156:L156)</f>
        <v>0</v>
      </c>
      <c r="N156" s="5">
        <v>2</v>
      </c>
      <c r="O156" s="5">
        <v>2</v>
      </c>
      <c r="P156" s="5">
        <f>SUM(N156:O156)</f>
        <v>4</v>
      </c>
      <c r="Q156" s="5">
        <v>5</v>
      </c>
      <c r="R156" s="5">
        <v>2</v>
      </c>
      <c r="S156" s="5">
        <f>SUM(Q156:R156)</f>
        <v>7</v>
      </c>
      <c r="T156" s="5">
        <f>+Q156+N156+K156+H156+E156+B156</f>
        <v>17</v>
      </c>
      <c r="U156" s="5">
        <f>+R156+O156+L156+I156+F156+C156</f>
        <v>11</v>
      </c>
      <c r="V156" s="5">
        <f>SUM(T156:U156)</f>
        <v>28</v>
      </c>
    </row>
    <row r="157" spans="1:22" x14ac:dyDescent="0.2">
      <c r="A157" s="2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x14ac:dyDescent="0.2">
      <c r="A158" s="12" t="s">
        <v>17</v>
      </c>
      <c r="B158" s="5">
        <f t="shared" ref="B158:V158" si="34">SUM(B159:B160)</f>
        <v>56</v>
      </c>
      <c r="C158" s="5">
        <f t="shared" si="34"/>
        <v>48</v>
      </c>
      <c r="D158" s="5">
        <f t="shared" si="34"/>
        <v>104</v>
      </c>
      <c r="E158" s="5">
        <f t="shared" si="34"/>
        <v>63</v>
      </c>
      <c r="F158" s="5">
        <f t="shared" si="34"/>
        <v>49</v>
      </c>
      <c r="G158" s="5">
        <f t="shared" si="34"/>
        <v>112</v>
      </c>
      <c r="H158" s="5">
        <f t="shared" si="34"/>
        <v>54</v>
      </c>
      <c r="I158" s="5">
        <f t="shared" si="34"/>
        <v>50</v>
      </c>
      <c r="J158" s="5">
        <f t="shared" si="34"/>
        <v>104</v>
      </c>
      <c r="K158" s="5">
        <f t="shared" si="34"/>
        <v>30</v>
      </c>
      <c r="L158" s="5">
        <f t="shared" si="34"/>
        <v>23</v>
      </c>
      <c r="M158" s="5">
        <f t="shared" si="34"/>
        <v>53</v>
      </c>
      <c r="N158" s="5">
        <f t="shared" si="34"/>
        <v>12</v>
      </c>
      <c r="O158" s="5">
        <f t="shared" si="34"/>
        <v>20</v>
      </c>
      <c r="P158" s="5">
        <f t="shared" si="34"/>
        <v>32</v>
      </c>
      <c r="Q158" s="5">
        <f t="shared" si="34"/>
        <v>8</v>
      </c>
      <c r="R158" s="5">
        <f t="shared" si="34"/>
        <v>9</v>
      </c>
      <c r="S158" s="5">
        <f t="shared" si="34"/>
        <v>17</v>
      </c>
      <c r="T158" s="5">
        <f t="shared" si="34"/>
        <v>223</v>
      </c>
      <c r="U158" s="5">
        <f t="shared" si="34"/>
        <v>199</v>
      </c>
      <c r="V158" s="5">
        <f t="shared" si="34"/>
        <v>422</v>
      </c>
    </row>
    <row r="159" spans="1:22" x14ac:dyDescent="0.2">
      <c r="A159" s="2" t="s">
        <v>14</v>
      </c>
      <c r="B159" s="5">
        <v>56</v>
      </c>
      <c r="C159" s="5">
        <v>48</v>
      </c>
      <c r="D159" s="5">
        <f>SUM(B159:C159)</f>
        <v>104</v>
      </c>
      <c r="E159" s="5">
        <v>63</v>
      </c>
      <c r="F159" s="5">
        <v>49</v>
      </c>
      <c r="G159" s="5">
        <f>SUM(E159:F159)</f>
        <v>112</v>
      </c>
      <c r="H159" s="5">
        <v>54</v>
      </c>
      <c r="I159" s="5">
        <v>50</v>
      </c>
      <c r="J159" s="5">
        <f>SUM(H159:I159)</f>
        <v>104</v>
      </c>
      <c r="K159" s="5">
        <v>30</v>
      </c>
      <c r="L159" s="5">
        <v>23</v>
      </c>
      <c r="M159" s="5">
        <f>SUM(K159:L159)</f>
        <v>53</v>
      </c>
      <c r="N159" s="5">
        <v>12</v>
      </c>
      <c r="O159" s="5">
        <v>20</v>
      </c>
      <c r="P159" s="5">
        <f>SUM(N159:O159)</f>
        <v>32</v>
      </c>
      <c r="Q159" s="5">
        <v>8</v>
      </c>
      <c r="R159" s="5">
        <v>9</v>
      </c>
      <c r="S159" s="5">
        <f>SUM(Q159:R159)</f>
        <v>17</v>
      </c>
      <c r="T159" s="5">
        <f>+Q159+N159+K159+H159+E159+B159</f>
        <v>223</v>
      </c>
      <c r="U159" s="5">
        <f>+R159+O159+L159+I159+F159+C159</f>
        <v>199</v>
      </c>
      <c r="V159" s="5">
        <f>SUM(T159:U159)</f>
        <v>422</v>
      </c>
    </row>
    <row r="160" spans="1:22" x14ac:dyDescent="0.2">
      <c r="A160" s="2" t="s">
        <v>16</v>
      </c>
      <c r="B160" s="5">
        <v>0</v>
      </c>
      <c r="C160" s="5">
        <v>0</v>
      </c>
      <c r="D160" s="5">
        <f>SUM(B160:C160)</f>
        <v>0</v>
      </c>
      <c r="E160" s="5">
        <v>0</v>
      </c>
      <c r="F160" s="5">
        <v>0</v>
      </c>
      <c r="G160" s="5">
        <f>SUM(E160:F160)</f>
        <v>0</v>
      </c>
      <c r="H160" s="5">
        <v>0</v>
      </c>
      <c r="I160" s="5">
        <v>0</v>
      </c>
      <c r="J160" s="5">
        <f>SUM(H160:I160)</f>
        <v>0</v>
      </c>
      <c r="K160" s="5">
        <v>0</v>
      </c>
      <c r="L160" s="5">
        <v>0</v>
      </c>
      <c r="M160" s="5">
        <f>SUM(K160:L160)</f>
        <v>0</v>
      </c>
      <c r="N160" s="5">
        <v>0</v>
      </c>
      <c r="O160" s="5">
        <v>0</v>
      </c>
      <c r="P160" s="5">
        <f>SUM(N160:O160)</f>
        <v>0</v>
      </c>
      <c r="Q160" s="5">
        <v>0</v>
      </c>
      <c r="R160" s="5">
        <v>0</v>
      </c>
      <c r="S160" s="5">
        <f>SUM(Q160:R160)</f>
        <v>0</v>
      </c>
      <c r="T160" s="5">
        <f>+Q160+N160+K160+H160+E160+B160</f>
        <v>0</v>
      </c>
      <c r="U160" s="5">
        <f>+R160+O160+L160+I160+F160+C160</f>
        <v>0</v>
      </c>
      <c r="V160" s="5">
        <f>SUM(T160:U160)</f>
        <v>0</v>
      </c>
    </row>
    <row r="161" spans="1:22" x14ac:dyDescent="0.2">
      <c r="A161" s="2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x14ac:dyDescent="0.2">
      <c r="A162" s="12" t="s">
        <v>8</v>
      </c>
      <c r="B162" s="5">
        <f t="shared" ref="B162:V162" si="35">SUM(B163:B164)</f>
        <v>64</v>
      </c>
      <c r="C162" s="5">
        <f t="shared" si="35"/>
        <v>56</v>
      </c>
      <c r="D162" s="5">
        <f t="shared" si="35"/>
        <v>120</v>
      </c>
      <c r="E162" s="5">
        <f t="shared" si="35"/>
        <v>67</v>
      </c>
      <c r="F162" s="5">
        <f t="shared" si="35"/>
        <v>53</v>
      </c>
      <c r="G162" s="5">
        <f t="shared" si="35"/>
        <v>120</v>
      </c>
      <c r="H162" s="5">
        <f t="shared" si="35"/>
        <v>65</v>
      </c>
      <c r="I162" s="5">
        <f t="shared" si="35"/>
        <v>53</v>
      </c>
      <c r="J162" s="5">
        <f t="shared" si="35"/>
        <v>118</v>
      </c>
      <c r="K162" s="5">
        <f t="shared" si="35"/>
        <v>32</v>
      </c>
      <c r="L162" s="5">
        <f t="shared" si="35"/>
        <v>26</v>
      </c>
      <c r="M162" s="5">
        <f t="shared" si="35"/>
        <v>58</v>
      </c>
      <c r="N162" s="5">
        <f t="shared" si="35"/>
        <v>15</v>
      </c>
      <c r="O162" s="5">
        <f t="shared" si="35"/>
        <v>26</v>
      </c>
      <c r="P162" s="5">
        <f t="shared" si="35"/>
        <v>41</v>
      </c>
      <c r="Q162" s="5">
        <f t="shared" si="35"/>
        <v>13</v>
      </c>
      <c r="R162" s="5">
        <f t="shared" si="35"/>
        <v>11</v>
      </c>
      <c r="S162" s="5">
        <f t="shared" si="35"/>
        <v>24</v>
      </c>
      <c r="T162" s="5">
        <f t="shared" si="35"/>
        <v>256</v>
      </c>
      <c r="U162" s="5">
        <f t="shared" si="35"/>
        <v>225</v>
      </c>
      <c r="V162" s="5">
        <f t="shared" si="35"/>
        <v>481</v>
      </c>
    </row>
    <row r="163" spans="1:22" x14ac:dyDescent="0.2">
      <c r="A163" s="2" t="s">
        <v>14</v>
      </c>
      <c r="B163" s="5">
        <f>+B155++B159</f>
        <v>61</v>
      </c>
      <c r="C163" s="5">
        <f>+C155++C159</f>
        <v>51</v>
      </c>
      <c r="D163" s="5">
        <f>SUM(B163:C163)</f>
        <v>112</v>
      </c>
      <c r="E163" s="5">
        <f>+E155++E159</f>
        <v>67</v>
      </c>
      <c r="F163" s="5">
        <f>+F155++F159</f>
        <v>53</v>
      </c>
      <c r="G163" s="5">
        <f>SUM(E163:F163)</f>
        <v>120</v>
      </c>
      <c r="H163" s="5">
        <f>+H155++H159</f>
        <v>58</v>
      </c>
      <c r="I163" s="5">
        <f>+I155++I159</f>
        <v>51</v>
      </c>
      <c r="J163" s="5">
        <f>SUM(H163:I163)</f>
        <v>109</v>
      </c>
      <c r="K163" s="5">
        <f>+K155++K159</f>
        <v>32</v>
      </c>
      <c r="L163" s="5">
        <f>+L155++L159</f>
        <v>26</v>
      </c>
      <c r="M163" s="5">
        <f>SUM(K163:L163)</f>
        <v>58</v>
      </c>
      <c r="N163" s="5">
        <f>+N155++N159</f>
        <v>13</v>
      </c>
      <c r="O163" s="5">
        <f>+O155++O159</f>
        <v>24</v>
      </c>
      <c r="P163" s="5">
        <f>SUM(N163:O163)</f>
        <v>37</v>
      </c>
      <c r="Q163" s="5">
        <f>+Q155++Q159</f>
        <v>8</v>
      </c>
      <c r="R163" s="5">
        <f>+R155++R159</f>
        <v>9</v>
      </c>
      <c r="S163" s="5">
        <f>SUM(Q163:R163)</f>
        <v>17</v>
      </c>
      <c r="T163" s="5">
        <f>+Q163+N163+K163+H163+E163+B163</f>
        <v>239</v>
      </c>
      <c r="U163" s="5">
        <f>+R163+O163+L163+I163+F163+C163</f>
        <v>214</v>
      </c>
      <c r="V163" s="5">
        <f>SUM(T163:U163)</f>
        <v>453</v>
      </c>
    </row>
    <row r="164" spans="1:22" x14ac:dyDescent="0.2">
      <c r="A164" s="2" t="s">
        <v>16</v>
      </c>
      <c r="B164" s="5">
        <f>+B156++B160</f>
        <v>3</v>
      </c>
      <c r="C164" s="5">
        <f>+C156++C160</f>
        <v>5</v>
      </c>
      <c r="D164" s="5">
        <f>SUM(B164:C164)</f>
        <v>8</v>
      </c>
      <c r="E164" s="5">
        <f>+E156++E160</f>
        <v>0</v>
      </c>
      <c r="F164" s="5">
        <f>+F156++F160</f>
        <v>0</v>
      </c>
      <c r="G164" s="5">
        <f>SUM(E164:F164)</f>
        <v>0</v>
      </c>
      <c r="H164" s="5">
        <f>+H156++H160</f>
        <v>7</v>
      </c>
      <c r="I164" s="5">
        <f>+I156++I160</f>
        <v>2</v>
      </c>
      <c r="J164" s="5">
        <f>SUM(H164:I164)</f>
        <v>9</v>
      </c>
      <c r="K164" s="5">
        <f>+K156++K160</f>
        <v>0</v>
      </c>
      <c r="L164" s="5">
        <f>+L156++L160</f>
        <v>0</v>
      </c>
      <c r="M164" s="5">
        <f>SUM(K164:L164)</f>
        <v>0</v>
      </c>
      <c r="N164" s="5">
        <f>+N156++N160</f>
        <v>2</v>
      </c>
      <c r="O164" s="5">
        <f>+O156++O160</f>
        <v>2</v>
      </c>
      <c r="P164" s="5">
        <f>SUM(N164:O164)</f>
        <v>4</v>
      </c>
      <c r="Q164" s="5">
        <f>+Q156++Q160</f>
        <v>5</v>
      </c>
      <c r="R164" s="5">
        <f>+R156++R160</f>
        <v>2</v>
      </c>
      <c r="S164" s="5">
        <f>SUM(Q164:R164)</f>
        <v>7</v>
      </c>
      <c r="T164" s="5">
        <f>+Q164+N164+K164+H164+E164+B164</f>
        <v>17</v>
      </c>
      <c r="U164" s="5">
        <f>+R164+O164+L164+I164+F164+C164</f>
        <v>11</v>
      </c>
      <c r="V164" s="5">
        <f>SUM(T164:U164)</f>
        <v>28</v>
      </c>
    </row>
    <row r="165" spans="1:22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x14ac:dyDescent="0.2">
      <c r="A166" s="21" t="s">
        <v>35</v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x14ac:dyDescent="0.2">
      <c r="A167" s="12" t="s">
        <v>13</v>
      </c>
      <c r="B167" s="5">
        <v>45</v>
      </c>
      <c r="C167" s="5">
        <v>46</v>
      </c>
      <c r="D167" s="5">
        <v>91</v>
      </c>
      <c r="E167" s="5">
        <v>52</v>
      </c>
      <c r="F167" s="5">
        <v>45</v>
      </c>
      <c r="G167" s="5">
        <v>97</v>
      </c>
      <c r="H167" s="5">
        <v>60</v>
      </c>
      <c r="I167" s="5">
        <v>48</v>
      </c>
      <c r="J167" s="5">
        <v>108</v>
      </c>
      <c r="K167" s="5">
        <v>42</v>
      </c>
      <c r="L167" s="5">
        <v>26</v>
      </c>
      <c r="M167" s="5">
        <v>68</v>
      </c>
      <c r="N167" s="5">
        <v>32</v>
      </c>
      <c r="O167" s="5">
        <v>27</v>
      </c>
      <c r="P167" s="5">
        <v>59</v>
      </c>
      <c r="Q167" s="5">
        <v>14</v>
      </c>
      <c r="R167" s="5">
        <v>32</v>
      </c>
      <c r="S167" s="5">
        <v>46</v>
      </c>
      <c r="T167" s="5">
        <v>245</v>
      </c>
      <c r="U167" s="5">
        <v>224</v>
      </c>
      <c r="V167" s="5">
        <v>469</v>
      </c>
    </row>
    <row r="168" spans="1:22" x14ac:dyDescent="0.2">
      <c r="A168" s="2" t="s">
        <v>14</v>
      </c>
      <c r="B168" s="5">
        <v>28</v>
      </c>
      <c r="C168" s="5">
        <v>30</v>
      </c>
      <c r="D168" s="5">
        <v>58</v>
      </c>
      <c r="E168" s="5">
        <v>32</v>
      </c>
      <c r="F168" s="5">
        <v>28</v>
      </c>
      <c r="G168" s="5">
        <v>60</v>
      </c>
      <c r="H168" s="5">
        <v>33</v>
      </c>
      <c r="I168" s="5">
        <v>30</v>
      </c>
      <c r="J168" s="5">
        <v>63</v>
      </c>
      <c r="K168" s="5">
        <v>29</v>
      </c>
      <c r="L168" s="5">
        <v>23</v>
      </c>
      <c r="M168" s="5">
        <v>52</v>
      </c>
      <c r="N168" s="5">
        <v>24</v>
      </c>
      <c r="O168" s="5">
        <v>17</v>
      </c>
      <c r="P168" s="5">
        <v>41</v>
      </c>
      <c r="Q168" s="5">
        <v>6</v>
      </c>
      <c r="R168" s="5">
        <v>15</v>
      </c>
      <c r="S168" s="5">
        <v>21</v>
      </c>
      <c r="T168" s="5">
        <v>152</v>
      </c>
      <c r="U168" s="5">
        <v>143</v>
      </c>
      <c r="V168" s="5">
        <v>295</v>
      </c>
    </row>
    <row r="169" spans="1:22" x14ac:dyDescent="0.2">
      <c r="A169" s="2" t="s">
        <v>16</v>
      </c>
      <c r="B169" s="5">
        <v>17</v>
      </c>
      <c r="C169" s="5">
        <v>16</v>
      </c>
      <c r="D169" s="5">
        <v>33</v>
      </c>
      <c r="E169" s="5">
        <v>20</v>
      </c>
      <c r="F169" s="5">
        <v>17</v>
      </c>
      <c r="G169" s="5">
        <v>37</v>
      </c>
      <c r="H169" s="5">
        <v>27</v>
      </c>
      <c r="I169" s="5">
        <v>18</v>
      </c>
      <c r="J169" s="5">
        <v>45</v>
      </c>
      <c r="K169" s="5">
        <v>13</v>
      </c>
      <c r="L169" s="5">
        <v>3</v>
      </c>
      <c r="M169" s="5">
        <v>16</v>
      </c>
      <c r="N169" s="5">
        <v>8</v>
      </c>
      <c r="O169" s="5">
        <v>10</v>
      </c>
      <c r="P169" s="5">
        <v>18</v>
      </c>
      <c r="Q169" s="5">
        <v>8</v>
      </c>
      <c r="R169" s="5">
        <v>17</v>
      </c>
      <c r="S169" s="5">
        <v>25</v>
      </c>
      <c r="T169" s="5">
        <v>93</v>
      </c>
      <c r="U169" s="5">
        <v>81</v>
      </c>
      <c r="V169" s="5">
        <v>174</v>
      </c>
    </row>
    <row r="170" spans="1:22" x14ac:dyDescent="0.2">
      <c r="A170" s="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x14ac:dyDescent="0.2">
      <c r="A171" s="12" t="s">
        <v>17</v>
      </c>
      <c r="B171" s="5">
        <v>1490</v>
      </c>
      <c r="C171" s="5">
        <v>1364</v>
      </c>
      <c r="D171" s="5">
        <v>2854</v>
      </c>
      <c r="E171" s="5">
        <v>1287</v>
      </c>
      <c r="F171" s="5">
        <v>1181</v>
      </c>
      <c r="G171" s="5">
        <v>2468</v>
      </c>
      <c r="H171" s="5">
        <v>927</v>
      </c>
      <c r="I171" s="5">
        <v>804</v>
      </c>
      <c r="J171" s="5">
        <v>1731</v>
      </c>
      <c r="K171" s="5">
        <v>699</v>
      </c>
      <c r="L171" s="5">
        <v>537</v>
      </c>
      <c r="M171" s="5">
        <v>1236</v>
      </c>
      <c r="N171" s="5">
        <v>466</v>
      </c>
      <c r="O171" s="5">
        <v>402</v>
      </c>
      <c r="P171" s="5">
        <v>868</v>
      </c>
      <c r="Q171" s="5">
        <v>383</v>
      </c>
      <c r="R171" s="5">
        <v>303</v>
      </c>
      <c r="S171" s="5">
        <v>686</v>
      </c>
      <c r="T171" s="5">
        <v>5252</v>
      </c>
      <c r="U171" s="5">
        <v>4591</v>
      </c>
      <c r="V171" s="5">
        <v>9843</v>
      </c>
    </row>
    <row r="172" spans="1:22" x14ac:dyDescent="0.2">
      <c r="A172" s="2" t="s">
        <v>14</v>
      </c>
      <c r="B172" s="5">
        <v>1187</v>
      </c>
      <c r="C172" s="5">
        <v>1102</v>
      </c>
      <c r="D172" s="5">
        <v>2289</v>
      </c>
      <c r="E172" s="5">
        <v>948</v>
      </c>
      <c r="F172" s="5">
        <v>890</v>
      </c>
      <c r="G172" s="5">
        <v>1838</v>
      </c>
      <c r="H172" s="5">
        <v>662</v>
      </c>
      <c r="I172" s="5">
        <v>555</v>
      </c>
      <c r="J172" s="5">
        <v>1217</v>
      </c>
      <c r="K172" s="5">
        <v>486</v>
      </c>
      <c r="L172" s="5">
        <v>344</v>
      </c>
      <c r="M172" s="5">
        <v>830</v>
      </c>
      <c r="N172" s="5">
        <v>305</v>
      </c>
      <c r="O172" s="5">
        <v>248</v>
      </c>
      <c r="P172" s="5">
        <v>553</v>
      </c>
      <c r="Q172" s="5">
        <v>233</v>
      </c>
      <c r="R172" s="5">
        <v>159</v>
      </c>
      <c r="S172" s="5">
        <v>392</v>
      </c>
      <c r="T172" s="5">
        <v>3821</v>
      </c>
      <c r="U172" s="5">
        <v>3298</v>
      </c>
      <c r="V172" s="5">
        <v>7119</v>
      </c>
    </row>
    <row r="173" spans="1:22" x14ac:dyDescent="0.2">
      <c r="A173" s="2" t="s">
        <v>16</v>
      </c>
      <c r="B173" s="5">
        <v>303</v>
      </c>
      <c r="C173" s="5">
        <v>262</v>
      </c>
      <c r="D173" s="5">
        <v>565</v>
      </c>
      <c r="E173" s="5">
        <v>339</v>
      </c>
      <c r="F173" s="5">
        <v>291</v>
      </c>
      <c r="G173" s="5">
        <v>630</v>
      </c>
      <c r="H173" s="5">
        <v>265</v>
      </c>
      <c r="I173" s="5">
        <v>249</v>
      </c>
      <c r="J173" s="5">
        <v>514</v>
      </c>
      <c r="K173" s="5">
        <v>213</v>
      </c>
      <c r="L173" s="5">
        <v>193</v>
      </c>
      <c r="M173" s="5">
        <v>406</v>
      </c>
      <c r="N173" s="5">
        <v>161</v>
      </c>
      <c r="O173" s="5">
        <v>154</v>
      </c>
      <c r="P173" s="5">
        <v>315</v>
      </c>
      <c r="Q173" s="5">
        <v>150</v>
      </c>
      <c r="R173" s="5">
        <v>144</v>
      </c>
      <c r="S173" s="5">
        <v>294</v>
      </c>
      <c r="T173" s="5">
        <v>1431</v>
      </c>
      <c r="U173" s="5">
        <v>1293</v>
      </c>
      <c r="V173" s="5">
        <v>2724</v>
      </c>
    </row>
    <row r="174" spans="1:22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x14ac:dyDescent="0.2">
      <c r="A175" s="12" t="s">
        <v>8</v>
      </c>
      <c r="B175" s="5">
        <v>1535</v>
      </c>
      <c r="C175" s="5">
        <v>1410</v>
      </c>
      <c r="D175" s="5">
        <v>2945</v>
      </c>
      <c r="E175" s="5">
        <v>1339</v>
      </c>
      <c r="F175" s="5">
        <v>1226</v>
      </c>
      <c r="G175" s="5">
        <v>2565</v>
      </c>
      <c r="H175" s="5">
        <v>987</v>
      </c>
      <c r="I175" s="5">
        <v>852</v>
      </c>
      <c r="J175" s="5">
        <v>1839</v>
      </c>
      <c r="K175" s="5">
        <v>741</v>
      </c>
      <c r="L175" s="5">
        <v>563</v>
      </c>
      <c r="M175" s="5">
        <v>1304</v>
      </c>
      <c r="N175" s="5">
        <v>498</v>
      </c>
      <c r="O175" s="5">
        <v>429</v>
      </c>
      <c r="P175" s="5">
        <v>927</v>
      </c>
      <c r="Q175" s="5">
        <v>397</v>
      </c>
      <c r="R175" s="5">
        <v>335</v>
      </c>
      <c r="S175" s="5">
        <v>732</v>
      </c>
      <c r="T175" s="5">
        <v>5497</v>
      </c>
      <c r="U175" s="5">
        <v>4815</v>
      </c>
      <c r="V175" s="5">
        <v>10312</v>
      </c>
    </row>
    <row r="176" spans="1:22" x14ac:dyDescent="0.2">
      <c r="A176" s="2" t="s">
        <v>14</v>
      </c>
      <c r="B176" s="5">
        <v>1215</v>
      </c>
      <c r="C176" s="5">
        <v>1132</v>
      </c>
      <c r="D176" s="5">
        <v>2347</v>
      </c>
      <c r="E176" s="5">
        <v>980</v>
      </c>
      <c r="F176" s="5">
        <v>918</v>
      </c>
      <c r="G176" s="5">
        <v>1898</v>
      </c>
      <c r="H176" s="5">
        <v>695</v>
      </c>
      <c r="I176" s="5">
        <v>585</v>
      </c>
      <c r="J176" s="5">
        <v>1280</v>
      </c>
      <c r="K176" s="5">
        <v>515</v>
      </c>
      <c r="L176" s="5">
        <v>367</v>
      </c>
      <c r="M176" s="5">
        <v>882</v>
      </c>
      <c r="N176" s="5">
        <v>329</v>
      </c>
      <c r="O176" s="5">
        <v>265</v>
      </c>
      <c r="P176" s="5">
        <v>594</v>
      </c>
      <c r="Q176" s="5">
        <v>239</v>
      </c>
      <c r="R176" s="5">
        <v>174</v>
      </c>
      <c r="S176" s="5">
        <v>413</v>
      </c>
      <c r="T176" s="5">
        <v>3973</v>
      </c>
      <c r="U176" s="5">
        <v>3441</v>
      </c>
      <c r="V176" s="5">
        <v>7414</v>
      </c>
    </row>
    <row r="177" spans="1:22" x14ac:dyDescent="0.2">
      <c r="A177" s="2" t="s">
        <v>16</v>
      </c>
      <c r="B177" s="5">
        <v>320</v>
      </c>
      <c r="C177" s="5">
        <v>278</v>
      </c>
      <c r="D177" s="5">
        <v>598</v>
      </c>
      <c r="E177" s="5">
        <v>359</v>
      </c>
      <c r="F177" s="5">
        <v>308</v>
      </c>
      <c r="G177" s="5">
        <v>667</v>
      </c>
      <c r="H177" s="5">
        <v>292</v>
      </c>
      <c r="I177" s="5">
        <v>267</v>
      </c>
      <c r="J177" s="5">
        <v>559</v>
      </c>
      <c r="K177" s="5">
        <v>226</v>
      </c>
      <c r="L177" s="5">
        <v>196</v>
      </c>
      <c r="M177" s="5">
        <v>422</v>
      </c>
      <c r="N177" s="5">
        <v>169</v>
      </c>
      <c r="O177" s="5">
        <v>164</v>
      </c>
      <c r="P177" s="5">
        <v>333</v>
      </c>
      <c r="Q177" s="5">
        <v>158</v>
      </c>
      <c r="R177" s="5">
        <v>161</v>
      </c>
      <c r="S177" s="5">
        <v>319</v>
      </c>
      <c r="T177" s="5">
        <v>1524</v>
      </c>
      <c r="U177" s="5">
        <v>1374</v>
      </c>
      <c r="V177" s="5">
        <v>2898</v>
      </c>
    </row>
    <row r="178" spans="1:22" ht="13.5" thickBot="1" x14ac:dyDescent="0.2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x14ac:dyDescent="0.2">
      <c r="A180" s="2" t="s">
        <v>101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x14ac:dyDescent="0.2">
      <c r="A181" s="2" t="s">
        <v>102</v>
      </c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</sheetData>
  <mergeCells count="1">
    <mergeCell ref="B5:V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7"/>
  <sheetViews>
    <sheetView workbookViewId="0">
      <selection activeCell="A2" sqref="A2"/>
    </sheetView>
  </sheetViews>
  <sheetFormatPr baseColWidth="10" defaultRowHeight="12.75" x14ac:dyDescent="0.2"/>
  <cols>
    <col min="1" max="1" width="17.28515625" style="7" customWidth="1"/>
    <col min="2" max="16384" width="11.42578125" style="7"/>
  </cols>
  <sheetData>
    <row r="1" spans="1:13" x14ac:dyDescent="0.2">
      <c r="A1" s="22" t="s">
        <v>98</v>
      </c>
    </row>
    <row r="2" spans="1:13" x14ac:dyDescent="0.2">
      <c r="A2" s="22" t="s">
        <v>56</v>
      </c>
    </row>
    <row r="3" spans="1:13" x14ac:dyDescent="0.2">
      <c r="A3" s="1" t="s">
        <v>123</v>
      </c>
      <c r="B3" s="25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86</v>
      </c>
      <c r="B5" s="58" t="s">
        <v>91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13" x14ac:dyDescent="0.2">
      <c r="A6" s="28"/>
      <c r="B6" s="29"/>
      <c r="C6" s="29"/>
      <c r="D6" s="30"/>
      <c r="E6" s="29"/>
      <c r="F6" s="29"/>
      <c r="G6" s="31"/>
      <c r="H6" s="24"/>
      <c r="I6" s="24"/>
      <c r="J6" s="24"/>
      <c r="K6" s="29"/>
      <c r="L6" s="29"/>
      <c r="M6" s="33"/>
    </row>
    <row r="7" spans="1:13" x14ac:dyDescent="0.2">
      <c r="A7" s="28" t="s">
        <v>104</v>
      </c>
      <c r="B7" s="13" t="s">
        <v>57</v>
      </c>
      <c r="C7" s="13"/>
      <c r="D7" s="14"/>
      <c r="E7" s="13" t="s">
        <v>58</v>
      </c>
      <c r="F7" s="13"/>
      <c r="G7" s="14"/>
      <c r="H7" s="13" t="s">
        <v>59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5" t="s">
        <v>9</v>
      </c>
      <c r="C8" s="16" t="s">
        <v>10</v>
      </c>
      <c r="D8" s="17" t="s">
        <v>11</v>
      </c>
      <c r="E8" s="15" t="s">
        <v>9</v>
      </c>
      <c r="F8" s="16" t="s">
        <v>10</v>
      </c>
      <c r="G8" s="17" t="s">
        <v>11</v>
      </c>
      <c r="H8" s="15" t="s">
        <v>9</v>
      </c>
      <c r="I8" s="16" t="s">
        <v>10</v>
      </c>
      <c r="J8" s="17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18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>SUM(B12:B13)</f>
        <v>0</v>
      </c>
      <c r="C11" s="5">
        <f t="shared" ref="C11:M11" si="0">SUM(C12:C13)</f>
        <v>0</v>
      </c>
      <c r="D11" s="5">
        <f t="shared" si="0"/>
        <v>0</v>
      </c>
      <c r="E11" s="5">
        <f t="shared" si="0"/>
        <v>0</v>
      </c>
      <c r="F11" s="5">
        <f t="shared" si="0"/>
        <v>0</v>
      </c>
      <c r="G11" s="5">
        <f t="shared" si="0"/>
        <v>0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0</v>
      </c>
      <c r="L11" s="5">
        <f t="shared" si="0"/>
        <v>0</v>
      </c>
      <c r="M11" s="5">
        <f t="shared" si="0"/>
        <v>0</v>
      </c>
    </row>
    <row r="12" spans="1:13" x14ac:dyDescent="0.2">
      <c r="A12" s="2" t="s">
        <v>14</v>
      </c>
      <c r="B12" s="5">
        <v>0</v>
      </c>
      <c r="C12" s="5">
        <v>0</v>
      </c>
      <c r="D12" s="5">
        <f>SUM(B12:C12)</f>
        <v>0</v>
      </c>
      <c r="E12" s="5">
        <v>0</v>
      </c>
      <c r="F12" s="5">
        <v>0</v>
      </c>
      <c r="G12" s="5">
        <f>SUM(E12:F12)</f>
        <v>0</v>
      </c>
      <c r="H12" s="5">
        <v>0</v>
      </c>
      <c r="I12" s="5">
        <v>0</v>
      </c>
      <c r="J12" s="5">
        <f>SUM(H12:I12)</f>
        <v>0</v>
      </c>
      <c r="K12" s="5">
        <f>+E12+B12+H12</f>
        <v>0</v>
      </c>
      <c r="L12" s="5">
        <f>+F12+C12+I12</f>
        <v>0</v>
      </c>
      <c r="M12" s="5">
        <f>SUM(K12:L12)</f>
        <v>0</v>
      </c>
    </row>
    <row r="13" spans="1:13" x14ac:dyDescent="0.2">
      <c r="A13" s="2" t="s">
        <v>16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0</v>
      </c>
      <c r="G13" s="5">
        <f>SUM(E13:F13)</f>
        <v>0</v>
      </c>
      <c r="H13" s="5">
        <v>0</v>
      </c>
      <c r="I13" s="5">
        <v>0</v>
      </c>
      <c r="J13" s="5">
        <f>SUM(H13:I13)</f>
        <v>0</v>
      </c>
      <c r="K13" s="5">
        <f>+E13+B13+H13</f>
        <v>0</v>
      </c>
      <c r="L13" s="5">
        <f>+F13+C13+I13</f>
        <v>0</v>
      </c>
      <c r="M13" s="5">
        <f>SUM(K13:L13)</f>
        <v>0</v>
      </c>
    </row>
    <row r="14" spans="1:13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12" t="s">
        <v>17</v>
      </c>
      <c r="B15" s="5">
        <f t="shared" ref="B15:M15" si="1">SUM(B16:B17)</f>
        <v>13</v>
      </c>
      <c r="C15" s="5">
        <f t="shared" si="1"/>
        <v>6</v>
      </c>
      <c r="D15" s="5">
        <f t="shared" si="1"/>
        <v>19</v>
      </c>
      <c r="E15" s="5">
        <f t="shared" si="1"/>
        <v>20</v>
      </c>
      <c r="F15" s="5">
        <f t="shared" si="1"/>
        <v>5</v>
      </c>
      <c r="G15" s="5">
        <f t="shared" si="1"/>
        <v>25</v>
      </c>
      <c r="H15" s="5">
        <f t="shared" si="1"/>
        <v>17</v>
      </c>
      <c r="I15" s="5">
        <f t="shared" si="1"/>
        <v>11</v>
      </c>
      <c r="J15" s="5">
        <f t="shared" si="1"/>
        <v>28</v>
      </c>
      <c r="K15" s="5">
        <f t="shared" si="1"/>
        <v>50</v>
      </c>
      <c r="L15" s="5">
        <f t="shared" si="1"/>
        <v>22</v>
      </c>
      <c r="M15" s="5">
        <f t="shared" si="1"/>
        <v>72</v>
      </c>
    </row>
    <row r="16" spans="1:13" x14ac:dyDescent="0.2">
      <c r="A16" s="2" t="s">
        <v>14</v>
      </c>
      <c r="B16" s="5">
        <v>13</v>
      </c>
      <c r="C16" s="5">
        <v>6</v>
      </c>
      <c r="D16" s="5">
        <f>SUM(B16:C16)</f>
        <v>19</v>
      </c>
      <c r="E16" s="5">
        <v>20</v>
      </c>
      <c r="F16" s="5">
        <v>5</v>
      </c>
      <c r="G16" s="5">
        <f>SUM(E16:F16)</f>
        <v>25</v>
      </c>
      <c r="H16" s="5">
        <v>17</v>
      </c>
      <c r="I16" s="5">
        <v>11</v>
      </c>
      <c r="J16" s="5">
        <f>SUM(H16:I16)</f>
        <v>28</v>
      </c>
      <c r="K16" s="5">
        <f>+E16+B16+H16</f>
        <v>50</v>
      </c>
      <c r="L16" s="5">
        <f>+F16+C16+I16</f>
        <v>22</v>
      </c>
      <c r="M16" s="5">
        <f>SUM(K16:L16)</f>
        <v>72</v>
      </c>
    </row>
    <row r="17" spans="1:13" x14ac:dyDescent="0.2">
      <c r="A17" s="2" t="s">
        <v>16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>+E17+B17+H17</f>
        <v>0</v>
      </c>
      <c r="L17" s="5">
        <f>+F17+C17+I17</f>
        <v>0</v>
      </c>
      <c r="M17" s="5">
        <f>SUM(K17:L17)</f>
        <v>0</v>
      </c>
    </row>
    <row r="18" spans="1:13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</row>
    <row r="19" spans="1:13" x14ac:dyDescent="0.2">
      <c r="A19" s="12" t="s">
        <v>8</v>
      </c>
      <c r="B19" s="5">
        <f t="shared" ref="B19:M19" si="2">SUM(B20:B21)</f>
        <v>13</v>
      </c>
      <c r="C19" s="5">
        <f t="shared" si="2"/>
        <v>6</v>
      </c>
      <c r="D19" s="5">
        <f t="shared" si="2"/>
        <v>19</v>
      </c>
      <c r="E19" s="5">
        <f t="shared" si="2"/>
        <v>20</v>
      </c>
      <c r="F19" s="5">
        <f t="shared" si="2"/>
        <v>5</v>
      </c>
      <c r="G19" s="5">
        <f t="shared" si="2"/>
        <v>25</v>
      </c>
      <c r="H19" s="5">
        <f t="shared" si="2"/>
        <v>17</v>
      </c>
      <c r="I19" s="5">
        <f t="shared" si="2"/>
        <v>11</v>
      </c>
      <c r="J19" s="5">
        <f t="shared" si="2"/>
        <v>28</v>
      </c>
      <c r="K19" s="5">
        <f t="shared" si="2"/>
        <v>50</v>
      </c>
      <c r="L19" s="5">
        <f t="shared" si="2"/>
        <v>22</v>
      </c>
      <c r="M19" s="5">
        <f t="shared" si="2"/>
        <v>72</v>
      </c>
    </row>
    <row r="20" spans="1:13" x14ac:dyDescent="0.2">
      <c r="A20" s="2" t="s">
        <v>14</v>
      </c>
      <c r="B20" s="5">
        <f>+B12+B16</f>
        <v>13</v>
      </c>
      <c r="C20" s="5">
        <f>+C12+C16</f>
        <v>6</v>
      </c>
      <c r="D20" s="5">
        <f>SUM(B20:C20)</f>
        <v>19</v>
      </c>
      <c r="E20" s="5">
        <f>+E12+E16</f>
        <v>20</v>
      </c>
      <c r="F20" s="5">
        <f>+F12+F16</f>
        <v>5</v>
      </c>
      <c r="G20" s="5">
        <f>SUM(E20:F20)</f>
        <v>25</v>
      </c>
      <c r="H20" s="5">
        <f>+H12+H16</f>
        <v>17</v>
      </c>
      <c r="I20" s="5">
        <f>+I12+I16</f>
        <v>11</v>
      </c>
      <c r="J20" s="5">
        <f>SUM(H20:I20)</f>
        <v>28</v>
      </c>
      <c r="K20" s="5">
        <f>+E20+B20+H20</f>
        <v>50</v>
      </c>
      <c r="L20" s="5">
        <f>+F20+C20+I20</f>
        <v>22</v>
      </c>
      <c r="M20" s="5">
        <f>SUM(K20:L20)</f>
        <v>72</v>
      </c>
    </row>
    <row r="21" spans="1:13" x14ac:dyDescent="0.2">
      <c r="A21" s="2" t="s">
        <v>16</v>
      </c>
      <c r="B21" s="5">
        <f>+B13+B17</f>
        <v>0</v>
      </c>
      <c r="C21" s="5">
        <f>+C13+C17</f>
        <v>0</v>
      </c>
      <c r="D21" s="5">
        <f>SUM(B21:C21)</f>
        <v>0</v>
      </c>
      <c r="E21" s="5">
        <f>+E13+E17</f>
        <v>0</v>
      </c>
      <c r="F21" s="5">
        <f>+F13+F17</f>
        <v>0</v>
      </c>
      <c r="G21" s="5">
        <f>SUM(E21:F21)</f>
        <v>0</v>
      </c>
      <c r="H21" s="5">
        <f>+H13+H17</f>
        <v>0</v>
      </c>
      <c r="I21" s="5">
        <f>+I13+I17</f>
        <v>0</v>
      </c>
      <c r="J21" s="5">
        <f>SUM(H21:I21)</f>
        <v>0</v>
      </c>
      <c r="K21" s="5">
        <f>+E21+B21+H21</f>
        <v>0</v>
      </c>
      <c r="L21" s="5">
        <f>+F21+C21+I21</f>
        <v>0</v>
      </c>
      <c r="M21" s="5">
        <f>SUM(K21:L21)</f>
        <v>0</v>
      </c>
    </row>
    <row r="22" spans="1:13" x14ac:dyDescent="0.2">
      <c r="A22" s="2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">
      <c r="A23" s="21" t="s">
        <v>22</v>
      </c>
      <c r="B23" s="36"/>
      <c r="C23" s="36"/>
      <c r="D23" s="5"/>
      <c r="E23" s="36"/>
      <c r="F23" s="36"/>
      <c r="G23" s="5"/>
      <c r="H23" s="36"/>
      <c r="I23" s="36"/>
      <c r="J23" s="5"/>
      <c r="K23" s="5"/>
      <c r="L23" s="5"/>
      <c r="M23" s="5"/>
    </row>
    <row r="24" spans="1:13" x14ac:dyDescent="0.2">
      <c r="A24" s="12" t="s">
        <v>13</v>
      </c>
      <c r="B24" s="5">
        <f t="shared" ref="B24:M24" si="3">SUM(B25:B26)</f>
        <v>0</v>
      </c>
      <c r="C24" s="5">
        <f t="shared" si="3"/>
        <v>0</v>
      </c>
      <c r="D24" s="5">
        <f t="shared" si="3"/>
        <v>0</v>
      </c>
      <c r="E24" s="5">
        <f t="shared" si="3"/>
        <v>0</v>
      </c>
      <c r="F24" s="5">
        <f t="shared" si="3"/>
        <v>0</v>
      </c>
      <c r="G24" s="5">
        <f t="shared" si="3"/>
        <v>0</v>
      </c>
      <c r="H24" s="5">
        <f t="shared" si="3"/>
        <v>0</v>
      </c>
      <c r="I24" s="5">
        <f t="shared" si="3"/>
        <v>0</v>
      </c>
      <c r="J24" s="5">
        <f t="shared" si="3"/>
        <v>0</v>
      </c>
      <c r="K24" s="5">
        <f t="shared" si="3"/>
        <v>0</v>
      </c>
      <c r="L24" s="5">
        <f t="shared" si="3"/>
        <v>0</v>
      </c>
      <c r="M24" s="5">
        <f t="shared" si="3"/>
        <v>0</v>
      </c>
    </row>
    <row r="25" spans="1:13" x14ac:dyDescent="0.2">
      <c r="A25" s="2" t="s">
        <v>14</v>
      </c>
      <c r="B25" s="5">
        <v>0</v>
      </c>
      <c r="C25" s="5">
        <v>0</v>
      </c>
      <c r="D25" s="5">
        <f>SUM(B25:C25)</f>
        <v>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f>+E25+B25+H25</f>
        <v>0</v>
      </c>
      <c r="L25" s="5">
        <f>+F25+C25+I25</f>
        <v>0</v>
      </c>
      <c r="M25" s="5">
        <f>SUM(K25:L25)</f>
        <v>0</v>
      </c>
    </row>
    <row r="26" spans="1:13" x14ac:dyDescent="0.2">
      <c r="A26" s="2" t="s">
        <v>16</v>
      </c>
      <c r="B26" s="5">
        <v>0</v>
      </c>
      <c r="C26" s="5">
        <v>0</v>
      </c>
      <c r="D26" s="5">
        <f>SUM(B26:C26)</f>
        <v>0</v>
      </c>
      <c r="E26" s="5">
        <v>0</v>
      </c>
      <c r="F26" s="5">
        <v>0</v>
      </c>
      <c r="G26" s="5">
        <f>SUM(E26:F26)</f>
        <v>0</v>
      </c>
      <c r="H26" s="5">
        <v>0</v>
      </c>
      <c r="I26" s="5">
        <v>0</v>
      </c>
      <c r="J26" s="5">
        <f>SUM(H26:I26)</f>
        <v>0</v>
      </c>
      <c r="K26" s="5">
        <f>+E26+B26+H26</f>
        <v>0</v>
      </c>
      <c r="L26" s="5">
        <f>+F26+C26+I26</f>
        <v>0</v>
      </c>
      <c r="M26" s="5">
        <f>SUM(K26:L26)</f>
        <v>0</v>
      </c>
    </row>
    <row r="27" spans="1:13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x14ac:dyDescent="0.2">
      <c r="A28" s="12" t="s">
        <v>17</v>
      </c>
      <c r="B28" s="5">
        <f t="shared" ref="B28:M28" si="4">SUM(B29:B30)</f>
        <v>12</v>
      </c>
      <c r="C28" s="5">
        <f t="shared" si="4"/>
        <v>16</v>
      </c>
      <c r="D28" s="5">
        <f t="shared" si="4"/>
        <v>28</v>
      </c>
      <c r="E28" s="5">
        <f t="shared" si="4"/>
        <v>19</v>
      </c>
      <c r="F28" s="5">
        <f t="shared" si="4"/>
        <v>7</v>
      </c>
      <c r="G28" s="5">
        <f t="shared" si="4"/>
        <v>26</v>
      </c>
      <c r="H28" s="5">
        <f t="shared" si="4"/>
        <v>24</v>
      </c>
      <c r="I28" s="5">
        <f t="shared" si="4"/>
        <v>14</v>
      </c>
      <c r="J28" s="5">
        <f t="shared" si="4"/>
        <v>38</v>
      </c>
      <c r="K28" s="5">
        <f t="shared" si="4"/>
        <v>55</v>
      </c>
      <c r="L28" s="5">
        <f t="shared" si="4"/>
        <v>37</v>
      </c>
      <c r="M28" s="5">
        <f t="shared" si="4"/>
        <v>92</v>
      </c>
    </row>
    <row r="29" spans="1:13" x14ac:dyDescent="0.2">
      <c r="A29" s="2" t="s">
        <v>14</v>
      </c>
      <c r="B29" s="5">
        <v>12</v>
      </c>
      <c r="C29" s="5">
        <v>16</v>
      </c>
      <c r="D29" s="5">
        <f>SUM(B29:C29)</f>
        <v>28</v>
      </c>
      <c r="E29" s="5">
        <v>19</v>
      </c>
      <c r="F29" s="5">
        <v>7</v>
      </c>
      <c r="G29" s="5">
        <f>SUM(E29:F29)</f>
        <v>26</v>
      </c>
      <c r="H29" s="5">
        <v>24</v>
      </c>
      <c r="I29" s="5">
        <v>14</v>
      </c>
      <c r="J29" s="5">
        <f>SUM(H29:I29)</f>
        <v>38</v>
      </c>
      <c r="K29" s="5">
        <f>+E29+B29+H29</f>
        <v>55</v>
      </c>
      <c r="L29" s="5">
        <f>+F29+C29+I29</f>
        <v>37</v>
      </c>
      <c r="M29" s="5">
        <f>SUM(K29:L29)</f>
        <v>92</v>
      </c>
    </row>
    <row r="30" spans="1:13" x14ac:dyDescent="0.2">
      <c r="A30" s="2" t="s">
        <v>16</v>
      </c>
      <c r="B30" s="5">
        <v>0</v>
      </c>
      <c r="C30" s="5">
        <v>0</v>
      </c>
      <c r="D30" s="5">
        <f>SUM(B30:C30)</f>
        <v>0</v>
      </c>
      <c r="E30" s="5">
        <v>0</v>
      </c>
      <c r="F30" s="5">
        <v>0</v>
      </c>
      <c r="G30" s="5">
        <f>SUM(E30:F30)</f>
        <v>0</v>
      </c>
      <c r="H30" s="5">
        <v>0</v>
      </c>
      <c r="I30" s="5">
        <v>0</v>
      </c>
      <c r="J30" s="5">
        <f>SUM(H30:I30)</f>
        <v>0</v>
      </c>
      <c r="K30" s="5">
        <f>+E30+B30+H30</f>
        <v>0</v>
      </c>
      <c r="L30" s="5">
        <f>+F30+C30+I30</f>
        <v>0</v>
      </c>
      <c r="M30" s="5">
        <f>SUM(K30:L30)</f>
        <v>0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8</v>
      </c>
      <c r="B32" s="5">
        <f t="shared" ref="B32:M32" si="5">SUM(B33:B34)</f>
        <v>12</v>
      </c>
      <c r="C32" s="5">
        <f t="shared" si="5"/>
        <v>16</v>
      </c>
      <c r="D32" s="5">
        <f t="shared" si="5"/>
        <v>28</v>
      </c>
      <c r="E32" s="5">
        <f t="shared" si="5"/>
        <v>19</v>
      </c>
      <c r="F32" s="5">
        <f t="shared" si="5"/>
        <v>7</v>
      </c>
      <c r="G32" s="5">
        <f t="shared" si="5"/>
        <v>26</v>
      </c>
      <c r="H32" s="5">
        <f t="shared" si="5"/>
        <v>24</v>
      </c>
      <c r="I32" s="5">
        <f t="shared" si="5"/>
        <v>14</v>
      </c>
      <c r="J32" s="5">
        <f t="shared" si="5"/>
        <v>38</v>
      </c>
      <c r="K32" s="5">
        <f t="shared" si="5"/>
        <v>55</v>
      </c>
      <c r="L32" s="5">
        <f t="shared" si="5"/>
        <v>37</v>
      </c>
      <c r="M32" s="5">
        <f t="shared" si="5"/>
        <v>92</v>
      </c>
    </row>
    <row r="33" spans="1:13" x14ac:dyDescent="0.2">
      <c r="A33" s="2" t="s">
        <v>14</v>
      </c>
      <c r="B33" s="5">
        <f>+B25+B29</f>
        <v>12</v>
      </c>
      <c r="C33" s="5">
        <f>+C25+C29</f>
        <v>16</v>
      </c>
      <c r="D33" s="5">
        <f>SUM(B33:C33)</f>
        <v>28</v>
      </c>
      <c r="E33" s="5">
        <f>+E25+E29</f>
        <v>19</v>
      </c>
      <c r="F33" s="5">
        <f>+F25+F29</f>
        <v>7</v>
      </c>
      <c r="G33" s="5">
        <f>SUM(E33:F33)</f>
        <v>26</v>
      </c>
      <c r="H33" s="5">
        <f>+H25+H29</f>
        <v>24</v>
      </c>
      <c r="I33" s="5">
        <f>+I25+I29</f>
        <v>14</v>
      </c>
      <c r="J33" s="5">
        <f>SUM(H33:I33)</f>
        <v>38</v>
      </c>
      <c r="K33" s="5">
        <f>+E33+B33+H33</f>
        <v>55</v>
      </c>
      <c r="L33" s="5">
        <f>+F33+C33+I33</f>
        <v>37</v>
      </c>
      <c r="M33" s="5">
        <f>SUM(K33:L33)</f>
        <v>92</v>
      </c>
    </row>
    <row r="34" spans="1:13" x14ac:dyDescent="0.2">
      <c r="A34" s="2" t="s">
        <v>16</v>
      </c>
      <c r="B34" s="5">
        <f>+B26+B30</f>
        <v>0</v>
      </c>
      <c r="C34" s="5">
        <f>+C26+C30</f>
        <v>0</v>
      </c>
      <c r="D34" s="5">
        <f>SUM(B34:C34)</f>
        <v>0</v>
      </c>
      <c r="E34" s="5">
        <f>+E26+E30</f>
        <v>0</v>
      </c>
      <c r="F34" s="5">
        <f>+F26+F30</f>
        <v>0</v>
      </c>
      <c r="G34" s="5">
        <f>SUM(E34:F34)</f>
        <v>0</v>
      </c>
      <c r="H34" s="5">
        <f>+H26+H30</f>
        <v>0</v>
      </c>
      <c r="I34" s="5">
        <f>+I26+I30</f>
        <v>0</v>
      </c>
      <c r="J34" s="5">
        <f>SUM(H34:I34)</f>
        <v>0</v>
      </c>
      <c r="K34" s="5">
        <f>+E34+B34+H34</f>
        <v>0</v>
      </c>
      <c r="L34" s="5">
        <f>+F34+C34+I34</f>
        <v>0</v>
      </c>
      <c r="M34" s="5">
        <f>SUM(K34:L34)</f>
        <v>0</v>
      </c>
    </row>
    <row r="35" spans="1:13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21" t="s">
        <v>27</v>
      </c>
      <c r="B36" s="36"/>
      <c r="C36" s="36"/>
      <c r="D36" s="5"/>
      <c r="E36" s="36"/>
      <c r="F36" s="36"/>
      <c r="G36" s="5"/>
      <c r="H36" s="36"/>
      <c r="I36" s="36"/>
      <c r="J36" s="5"/>
      <c r="K36" s="5"/>
      <c r="L36" s="5"/>
      <c r="M36" s="5"/>
    </row>
    <row r="37" spans="1:13" x14ac:dyDescent="0.2">
      <c r="A37" s="12" t="s">
        <v>13</v>
      </c>
      <c r="B37" s="5">
        <f t="shared" ref="B37:M37" si="6">SUM(B38:B39)</f>
        <v>0</v>
      </c>
      <c r="C37" s="5">
        <f t="shared" si="6"/>
        <v>0</v>
      </c>
      <c r="D37" s="5">
        <f t="shared" si="6"/>
        <v>0</v>
      </c>
      <c r="E37" s="5">
        <f t="shared" si="6"/>
        <v>0</v>
      </c>
      <c r="F37" s="5">
        <f t="shared" si="6"/>
        <v>0</v>
      </c>
      <c r="G37" s="5">
        <f t="shared" si="6"/>
        <v>0</v>
      </c>
      <c r="H37" s="5">
        <f t="shared" si="6"/>
        <v>0</v>
      </c>
      <c r="I37" s="5">
        <f t="shared" si="6"/>
        <v>0</v>
      </c>
      <c r="J37" s="5">
        <f t="shared" si="6"/>
        <v>0</v>
      </c>
      <c r="K37" s="5">
        <f t="shared" si="6"/>
        <v>0</v>
      </c>
      <c r="L37" s="5">
        <f t="shared" si="6"/>
        <v>0</v>
      </c>
      <c r="M37" s="5">
        <f t="shared" si="6"/>
        <v>0</v>
      </c>
    </row>
    <row r="38" spans="1:13" x14ac:dyDescent="0.2">
      <c r="A38" s="2" t="s">
        <v>14</v>
      </c>
      <c r="B38" s="5">
        <v>0</v>
      </c>
      <c r="C38" s="5">
        <v>0</v>
      </c>
      <c r="D38" s="5">
        <f>SUM(B38:C38)</f>
        <v>0</v>
      </c>
      <c r="E38" s="5">
        <v>0</v>
      </c>
      <c r="F38" s="5">
        <v>0</v>
      </c>
      <c r="G38" s="5">
        <f>SUM(E38:F38)</f>
        <v>0</v>
      </c>
      <c r="H38" s="5">
        <v>0</v>
      </c>
      <c r="I38" s="5">
        <v>0</v>
      </c>
      <c r="J38" s="5">
        <f>SUM(H38:I38)</f>
        <v>0</v>
      </c>
      <c r="K38" s="5">
        <f>+E38+B38+H38</f>
        <v>0</v>
      </c>
      <c r="L38" s="5">
        <f>+F38+C38+I38</f>
        <v>0</v>
      </c>
      <c r="M38" s="5">
        <f>SUM(K38:L38)</f>
        <v>0</v>
      </c>
    </row>
    <row r="39" spans="1:13" x14ac:dyDescent="0.2">
      <c r="A39" s="2" t="s">
        <v>16</v>
      </c>
      <c r="B39" s="5">
        <v>0</v>
      </c>
      <c r="C39" s="5">
        <v>0</v>
      </c>
      <c r="D39" s="5">
        <f>SUM(B39:C39)</f>
        <v>0</v>
      </c>
      <c r="E39" s="5">
        <v>0</v>
      </c>
      <c r="F39" s="5">
        <v>0</v>
      </c>
      <c r="G39" s="5">
        <f>SUM(E39:F39)</f>
        <v>0</v>
      </c>
      <c r="H39" s="5">
        <v>0</v>
      </c>
      <c r="I39" s="5">
        <v>0</v>
      </c>
      <c r="J39" s="5">
        <f>SUM(H39:I39)</f>
        <v>0</v>
      </c>
      <c r="K39" s="5">
        <f>+E39+B39+H39</f>
        <v>0</v>
      </c>
      <c r="L39" s="5">
        <f>+F39+C39+I39</f>
        <v>0</v>
      </c>
      <c r="M39" s="5">
        <f>SUM(K39:L39)</f>
        <v>0</v>
      </c>
    </row>
    <row r="40" spans="1:13" x14ac:dyDescent="0.2">
      <c r="A40" s="2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">
      <c r="A41" s="12" t="s">
        <v>17</v>
      </c>
      <c r="B41" s="5">
        <f t="shared" ref="B41:M41" si="7">SUM(B42:B43)</f>
        <v>21</v>
      </c>
      <c r="C41" s="5">
        <f t="shared" si="7"/>
        <v>5</v>
      </c>
      <c r="D41" s="5">
        <f t="shared" si="7"/>
        <v>26</v>
      </c>
      <c r="E41" s="5">
        <f t="shared" si="7"/>
        <v>26</v>
      </c>
      <c r="F41" s="5">
        <f t="shared" si="7"/>
        <v>13</v>
      </c>
      <c r="G41" s="5">
        <f t="shared" si="7"/>
        <v>39</v>
      </c>
      <c r="H41" s="5">
        <f t="shared" si="7"/>
        <v>14</v>
      </c>
      <c r="I41" s="5">
        <f t="shared" si="7"/>
        <v>4</v>
      </c>
      <c r="J41" s="5">
        <f t="shared" si="7"/>
        <v>18</v>
      </c>
      <c r="K41" s="5">
        <f t="shared" si="7"/>
        <v>61</v>
      </c>
      <c r="L41" s="5">
        <f t="shared" si="7"/>
        <v>22</v>
      </c>
      <c r="M41" s="5">
        <f t="shared" si="7"/>
        <v>83</v>
      </c>
    </row>
    <row r="42" spans="1:13" x14ac:dyDescent="0.2">
      <c r="A42" s="2" t="s">
        <v>14</v>
      </c>
      <c r="B42" s="5">
        <v>21</v>
      </c>
      <c r="C42" s="5">
        <v>5</v>
      </c>
      <c r="D42" s="5">
        <f>SUM(B42:C42)</f>
        <v>26</v>
      </c>
      <c r="E42" s="5">
        <v>26</v>
      </c>
      <c r="F42" s="5">
        <v>13</v>
      </c>
      <c r="G42" s="5">
        <f>SUM(E42:F42)</f>
        <v>39</v>
      </c>
      <c r="H42" s="5">
        <v>14</v>
      </c>
      <c r="I42" s="5">
        <v>4</v>
      </c>
      <c r="J42" s="5">
        <f>SUM(H42:I42)</f>
        <v>18</v>
      </c>
      <c r="K42" s="5">
        <f>+E42+B42+H42</f>
        <v>61</v>
      </c>
      <c r="L42" s="5">
        <f>+F42+C42+I42</f>
        <v>22</v>
      </c>
      <c r="M42" s="5">
        <f>SUM(K42:L42)</f>
        <v>83</v>
      </c>
    </row>
    <row r="43" spans="1:13" x14ac:dyDescent="0.2">
      <c r="A43" s="2" t="s">
        <v>16</v>
      </c>
      <c r="B43" s="5">
        <v>0</v>
      </c>
      <c r="C43" s="5">
        <v>0</v>
      </c>
      <c r="D43" s="5">
        <f>SUM(B43:C43)</f>
        <v>0</v>
      </c>
      <c r="E43" s="5">
        <v>0</v>
      </c>
      <c r="F43" s="5">
        <v>0</v>
      </c>
      <c r="G43" s="5">
        <f>SUM(E43:F43)</f>
        <v>0</v>
      </c>
      <c r="H43" s="5">
        <v>0</v>
      </c>
      <c r="I43" s="5">
        <v>0</v>
      </c>
      <c r="J43" s="5">
        <f>SUM(H43:I43)</f>
        <v>0</v>
      </c>
      <c r="K43" s="5">
        <f>+E43+B43+H43</f>
        <v>0</v>
      </c>
      <c r="L43" s="5">
        <f>+F43+C43+I43</f>
        <v>0</v>
      </c>
      <c r="M43" s="5">
        <f>SUM(K43:L43)</f>
        <v>0</v>
      </c>
    </row>
    <row r="44" spans="1:13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x14ac:dyDescent="0.2">
      <c r="A45" s="12" t="s">
        <v>8</v>
      </c>
      <c r="B45" s="5">
        <f t="shared" ref="B45:M45" si="8">SUM(B46:B47)</f>
        <v>21</v>
      </c>
      <c r="C45" s="5">
        <f t="shared" si="8"/>
        <v>5</v>
      </c>
      <c r="D45" s="5">
        <f t="shared" si="8"/>
        <v>26</v>
      </c>
      <c r="E45" s="5">
        <f t="shared" si="8"/>
        <v>26</v>
      </c>
      <c r="F45" s="5">
        <f t="shared" si="8"/>
        <v>13</v>
      </c>
      <c r="G45" s="5">
        <f t="shared" si="8"/>
        <v>39</v>
      </c>
      <c r="H45" s="5">
        <f t="shared" si="8"/>
        <v>14</v>
      </c>
      <c r="I45" s="5">
        <f t="shared" si="8"/>
        <v>4</v>
      </c>
      <c r="J45" s="5">
        <f t="shared" si="8"/>
        <v>18</v>
      </c>
      <c r="K45" s="5">
        <f t="shared" si="8"/>
        <v>61</v>
      </c>
      <c r="L45" s="5">
        <f t="shared" si="8"/>
        <v>22</v>
      </c>
      <c r="M45" s="5">
        <f t="shared" si="8"/>
        <v>83</v>
      </c>
    </row>
    <row r="46" spans="1:13" x14ac:dyDescent="0.2">
      <c r="A46" s="2" t="s">
        <v>14</v>
      </c>
      <c r="B46" s="5">
        <f>+B38+B42</f>
        <v>21</v>
      </c>
      <c r="C46" s="5">
        <f>+C38+C42</f>
        <v>5</v>
      </c>
      <c r="D46" s="5">
        <f>SUM(B46:C46)</f>
        <v>26</v>
      </c>
      <c r="E46" s="5">
        <f>+E38+E42</f>
        <v>26</v>
      </c>
      <c r="F46" s="5">
        <f>+F38+F42</f>
        <v>13</v>
      </c>
      <c r="G46" s="5">
        <f>SUM(E46:F46)</f>
        <v>39</v>
      </c>
      <c r="H46" s="5">
        <f>+H38+H42</f>
        <v>14</v>
      </c>
      <c r="I46" s="5">
        <f>+I38+I42</f>
        <v>4</v>
      </c>
      <c r="J46" s="5">
        <f>SUM(H46:I46)</f>
        <v>18</v>
      </c>
      <c r="K46" s="5">
        <f>+E46+B46+H46</f>
        <v>61</v>
      </c>
      <c r="L46" s="5">
        <f>+F46+C46+I46</f>
        <v>22</v>
      </c>
      <c r="M46" s="5">
        <f>SUM(K46:L46)</f>
        <v>83</v>
      </c>
    </row>
    <row r="47" spans="1:13" x14ac:dyDescent="0.2">
      <c r="A47" s="2" t="s">
        <v>16</v>
      </c>
      <c r="B47" s="5">
        <f>+B39+B43</f>
        <v>0</v>
      </c>
      <c r="C47" s="5">
        <f>+C39+C43</f>
        <v>0</v>
      </c>
      <c r="D47" s="5">
        <f>SUM(B47:C47)</f>
        <v>0</v>
      </c>
      <c r="E47" s="5">
        <f>+E39+E43</f>
        <v>0</v>
      </c>
      <c r="F47" s="5">
        <f>+F39+F43</f>
        <v>0</v>
      </c>
      <c r="G47" s="5">
        <f>SUM(E47:F47)</f>
        <v>0</v>
      </c>
      <c r="H47" s="5">
        <f>+H39+H43</f>
        <v>0</v>
      </c>
      <c r="I47" s="5">
        <f>+I39+I43</f>
        <v>0</v>
      </c>
      <c r="J47" s="5">
        <f>SUM(H47:I47)</f>
        <v>0</v>
      </c>
      <c r="K47" s="5">
        <f>+E47+B47+H47</f>
        <v>0</v>
      </c>
      <c r="L47" s="5">
        <f>+F47+C47+I47</f>
        <v>0</v>
      </c>
      <c r="M47" s="5">
        <f>SUM(K47:L47)</f>
        <v>0</v>
      </c>
    </row>
    <row r="48" spans="1:13" x14ac:dyDescent="0.2">
      <c r="A48" s="2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x14ac:dyDescent="0.2">
      <c r="A49" s="21" t="s">
        <v>28</v>
      </c>
      <c r="B49" s="36"/>
      <c r="C49" s="36"/>
      <c r="D49" s="5"/>
      <c r="E49" s="36"/>
      <c r="F49" s="36"/>
      <c r="G49" s="5"/>
      <c r="H49" s="36"/>
      <c r="I49" s="36"/>
      <c r="J49" s="5"/>
      <c r="K49" s="5"/>
      <c r="L49" s="5"/>
      <c r="M49" s="5"/>
    </row>
    <row r="50" spans="1:13" x14ac:dyDescent="0.2">
      <c r="A50" s="12" t="s">
        <v>13</v>
      </c>
      <c r="B50" s="5">
        <f t="shared" ref="B50:M50" si="9">SUM(B51:B52)</f>
        <v>10</v>
      </c>
      <c r="C50" s="5">
        <f t="shared" si="9"/>
        <v>7</v>
      </c>
      <c r="D50" s="5">
        <f t="shared" si="9"/>
        <v>17</v>
      </c>
      <c r="E50" s="5">
        <f t="shared" si="9"/>
        <v>10</v>
      </c>
      <c r="F50" s="5">
        <f t="shared" si="9"/>
        <v>4</v>
      </c>
      <c r="G50" s="5">
        <f t="shared" si="9"/>
        <v>14</v>
      </c>
      <c r="H50" s="5">
        <f t="shared" si="9"/>
        <v>12</v>
      </c>
      <c r="I50" s="5">
        <f t="shared" si="9"/>
        <v>4</v>
      </c>
      <c r="J50" s="5">
        <f t="shared" si="9"/>
        <v>16</v>
      </c>
      <c r="K50" s="5">
        <f t="shared" si="9"/>
        <v>32</v>
      </c>
      <c r="L50" s="5">
        <f t="shared" si="9"/>
        <v>15</v>
      </c>
      <c r="M50" s="5">
        <f t="shared" si="9"/>
        <v>47</v>
      </c>
    </row>
    <row r="51" spans="1:13" x14ac:dyDescent="0.2">
      <c r="A51" s="2" t="s">
        <v>14</v>
      </c>
      <c r="B51" s="5">
        <v>10</v>
      </c>
      <c r="C51" s="5">
        <v>7</v>
      </c>
      <c r="D51" s="5">
        <f>SUM(B51:C51)</f>
        <v>17</v>
      </c>
      <c r="E51" s="5">
        <v>10</v>
      </c>
      <c r="F51" s="5">
        <v>4</v>
      </c>
      <c r="G51" s="5">
        <f>SUM(E51:F51)</f>
        <v>14</v>
      </c>
      <c r="H51" s="5">
        <v>12</v>
      </c>
      <c r="I51" s="5">
        <v>4</v>
      </c>
      <c r="J51" s="5">
        <f>SUM(H51:I51)</f>
        <v>16</v>
      </c>
      <c r="K51" s="5">
        <f>+E51+B51+H51</f>
        <v>32</v>
      </c>
      <c r="L51" s="5">
        <f>+F51+C51+I51</f>
        <v>15</v>
      </c>
      <c r="M51" s="5">
        <f>SUM(K51:L51)</f>
        <v>47</v>
      </c>
    </row>
    <row r="52" spans="1:13" x14ac:dyDescent="0.2">
      <c r="A52" s="2" t="s">
        <v>16</v>
      </c>
      <c r="B52" s="5">
        <v>0</v>
      </c>
      <c r="C52" s="5">
        <v>0</v>
      </c>
      <c r="D52" s="5">
        <f>SUM(B52:C52)</f>
        <v>0</v>
      </c>
      <c r="E52" s="5">
        <v>0</v>
      </c>
      <c r="F52" s="5">
        <v>0</v>
      </c>
      <c r="G52" s="5">
        <f>SUM(E52:F52)</f>
        <v>0</v>
      </c>
      <c r="H52" s="5">
        <v>0</v>
      </c>
      <c r="I52" s="5">
        <v>0</v>
      </c>
      <c r="J52" s="5">
        <f>SUM(H52:I52)</f>
        <v>0</v>
      </c>
      <c r="K52" s="5">
        <f>+E52+B52+H52</f>
        <v>0</v>
      </c>
      <c r="L52" s="5">
        <f>+F52+C52+I52</f>
        <v>0</v>
      </c>
      <c r="M52" s="5">
        <f>SUM(K52:L52)</f>
        <v>0</v>
      </c>
    </row>
    <row r="53" spans="1:13" x14ac:dyDescent="0.2">
      <c r="A53" s="2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x14ac:dyDescent="0.2">
      <c r="A54" s="12" t="s">
        <v>17</v>
      </c>
      <c r="B54" s="5">
        <f t="shared" ref="B54:M54" si="10">SUM(B55:B56)</f>
        <v>0</v>
      </c>
      <c r="C54" s="5">
        <f t="shared" si="10"/>
        <v>0</v>
      </c>
      <c r="D54" s="5">
        <f t="shared" si="10"/>
        <v>0</v>
      </c>
      <c r="E54" s="5">
        <f t="shared" si="10"/>
        <v>0</v>
      </c>
      <c r="F54" s="5">
        <f t="shared" si="10"/>
        <v>0</v>
      </c>
      <c r="G54" s="5">
        <f t="shared" si="10"/>
        <v>0</v>
      </c>
      <c r="H54" s="5">
        <f t="shared" si="10"/>
        <v>0</v>
      </c>
      <c r="I54" s="5">
        <f t="shared" si="10"/>
        <v>0</v>
      </c>
      <c r="J54" s="5">
        <f t="shared" si="10"/>
        <v>0</v>
      </c>
      <c r="K54" s="5">
        <f t="shared" si="10"/>
        <v>0</v>
      </c>
      <c r="L54" s="5">
        <f t="shared" si="10"/>
        <v>0</v>
      </c>
      <c r="M54" s="5">
        <f t="shared" si="10"/>
        <v>0</v>
      </c>
    </row>
    <row r="55" spans="1:13" x14ac:dyDescent="0.2">
      <c r="A55" s="2" t="s">
        <v>14</v>
      </c>
      <c r="B55" s="5">
        <v>0</v>
      </c>
      <c r="C55" s="5">
        <v>0</v>
      </c>
      <c r="D55" s="5">
        <f>SUM(B55:C55)</f>
        <v>0</v>
      </c>
      <c r="E55" s="5">
        <v>0</v>
      </c>
      <c r="F55" s="5">
        <v>0</v>
      </c>
      <c r="G55" s="5">
        <f>SUM(E55:F55)</f>
        <v>0</v>
      </c>
      <c r="H55" s="5">
        <v>0</v>
      </c>
      <c r="I55" s="5">
        <v>0</v>
      </c>
      <c r="J55" s="5">
        <f>SUM(H55:I55)</f>
        <v>0</v>
      </c>
      <c r="K55" s="5">
        <f>+E55+B55+H55</f>
        <v>0</v>
      </c>
      <c r="L55" s="5">
        <f>+F55+C55+I55</f>
        <v>0</v>
      </c>
      <c r="M55" s="5">
        <f>SUM(K55:L55)</f>
        <v>0</v>
      </c>
    </row>
    <row r="56" spans="1:13" x14ac:dyDescent="0.2">
      <c r="A56" s="2" t="s">
        <v>16</v>
      </c>
      <c r="B56" s="5">
        <v>0</v>
      </c>
      <c r="C56" s="5">
        <v>0</v>
      </c>
      <c r="D56" s="5">
        <f>SUM(B56:C56)</f>
        <v>0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f>+E56+B56+H56</f>
        <v>0</v>
      </c>
      <c r="L56" s="5">
        <f>+F56+C56+I56</f>
        <v>0</v>
      </c>
      <c r="M56" s="5">
        <f>SUM(K56:L56)</f>
        <v>0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2" t="s">
        <v>8</v>
      </c>
      <c r="B58" s="5">
        <f t="shared" ref="B58:M58" si="11">SUM(B59:B60)</f>
        <v>10</v>
      </c>
      <c r="C58" s="5">
        <f t="shared" si="11"/>
        <v>7</v>
      </c>
      <c r="D58" s="5">
        <f t="shared" si="11"/>
        <v>17</v>
      </c>
      <c r="E58" s="5">
        <f t="shared" si="11"/>
        <v>10</v>
      </c>
      <c r="F58" s="5">
        <f t="shared" si="11"/>
        <v>4</v>
      </c>
      <c r="G58" s="5">
        <f t="shared" si="11"/>
        <v>14</v>
      </c>
      <c r="H58" s="5">
        <f t="shared" si="11"/>
        <v>12</v>
      </c>
      <c r="I58" s="5">
        <f t="shared" si="11"/>
        <v>4</v>
      </c>
      <c r="J58" s="5">
        <f t="shared" si="11"/>
        <v>16</v>
      </c>
      <c r="K58" s="5">
        <f t="shared" si="11"/>
        <v>32</v>
      </c>
      <c r="L58" s="5">
        <f t="shared" si="11"/>
        <v>15</v>
      </c>
      <c r="M58" s="5">
        <f t="shared" si="11"/>
        <v>47</v>
      </c>
    </row>
    <row r="59" spans="1:13" x14ac:dyDescent="0.2">
      <c r="A59" s="2" t="s">
        <v>14</v>
      </c>
      <c r="B59" s="5">
        <f>+B51+B55</f>
        <v>10</v>
      </c>
      <c r="C59" s="5">
        <f>+C51+C55</f>
        <v>7</v>
      </c>
      <c r="D59" s="5">
        <f>SUM(B59:C59)</f>
        <v>17</v>
      </c>
      <c r="E59" s="5">
        <f>+E51+E55</f>
        <v>10</v>
      </c>
      <c r="F59" s="5">
        <f>+F51+F55</f>
        <v>4</v>
      </c>
      <c r="G59" s="5">
        <f>SUM(E59:F59)</f>
        <v>14</v>
      </c>
      <c r="H59" s="5">
        <f>+H51+H55</f>
        <v>12</v>
      </c>
      <c r="I59" s="5">
        <f>+I51+I55</f>
        <v>4</v>
      </c>
      <c r="J59" s="5">
        <f>SUM(H59:I59)</f>
        <v>16</v>
      </c>
      <c r="K59" s="5">
        <f>+E59+B59+H59</f>
        <v>32</v>
      </c>
      <c r="L59" s="5">
        <f>+F59+C59+I59</f>
        <v>15</v>
      </c>
      <c r="M59" s="5">
        <f>SUM(K59:L59)</f>
        <v>47</v>
      </c>
    </row>
    <row r="60" spans="1:13" x14ac:dyDescent="0.2">
      <c r="A60" s="2" t="s">
        <v>16</v>
      </c>
      <c r="B60" s="5">
        <f>+B52+B56</f>
        <v>0</v>
      </c>
      <c r="C60" s="5">
        <f>+C52+C56</f>
        <v>0</v>
      </c>
      <c r="D60" s="5">
        <f>SUM(B60:C60)</f>
        <v>0</v>
      </c>
      <c r="E60" s="5">
        <f>+E52+E56</f>
        <v>0</v>
      </c>
      <c r="F60" s="5">
        <f>+F52+F56</f>
        <v>0</v>
      </c>
      <c r="G60" s="5">
        <f>SUM(E60:F60)</f>
        <v>0</v>
      </c>
      <c r="H60" s="5">
        <f>+H52+H56</f>
        <v>0</v>
      </c>
      <c r="I60" s="5">
        <f>+I52+I56</f>
        <v>0</v>
      </c>
      <c r="J60" s="5">
        <f>SUM(H60:I60)</f>
        <v>0</v>
      </c>
      <c r="K60" s="5">
        <f>+E60+B60+H60</f>
        <v>0</v>
      </c>
      <c r="L60" s="5">
        <f>+F60+C60+I60</f>
        <v>0</v>
      </c>
      <c r="M60" s="5">
        <f>SUM(K60:L60)</f>
        <v>0</v>
      </c>
    </row>
    <row r="61" spans="1:13" x14ac:dyDescent="0.2">
      <c r="A61" s="2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x14ac:dyDescent="0.2">
      <c r="A62" s="21" t="s">
        <v>31</v>
      </c>
      <c r="B62" s="36"/>
      <c r="C62" s="36"/>
      <c r="D62" s="5"/>
      <c r="E62" s="36"/>
      <c r="F62" s="36"/>
      <c r="G62" s="5"/>
      <c r="H62" s="36"/>
      <c r="I62" s="36"/>
      <c r="J62" s="5"/>
      <c r="K62" s="5"/>
      <c r="L62" s="5"/>
      <c r="M62" s="5"/>
    </row>
    <row r="63" spans="1:13" x14ac:dyDescent="0.2">
      <c r="A63" s="12" t="s">
        <v>13</v>
      </c>
      <c r="B63" s="5">
        <f t="shared" ref="B63:M63" si="12">SUM(B64:B65)</f>
        <v>0</v>
      </c>
      <c r="C63" s="5">
        <f t="shared" si="12"/>
        <v>0</v>
      </c>
      <c r="D63" s="5">
        <f t="shared" si="12"/>
        <v>0</v>
      </c>
      <c r="E63" s="5">
        <f t="shared" si="12"/>
        <v>0</v>
      </c>
      <c r="F63" s="5">
        <f t="shared" si="12"/>
        <v>0</v>
      </c>
      <c r="G63" s="5">
        <f t="shared" si="12"/>
        <v>0</v>
      </c>
      <c r="H63" s="5">
        <f t="shared" si="12"/>
        <v>0</v>
      </c>
      <c r="I63" s="5">
        <f t="shared" si="12"/>
        <v>0</v>
      </c>
      <c r="J63" s="5">
        <f t="shared" si="12"/>
        <v>0</v>
      </c>
      <c r="K63" s="5">
        <f t="shared" si="12"/>
        <v>0</v>
      </c>
      <c r="L63" s="5">
        <f t="shared" si="12"/>
        <v>0</v>
      </c>
      <c r="M63" s="5">
        <f t="shared" si="12"/>
        <v>0</v>
      </c>
    </row>
    <row r="64" spans="1:13" x14ac:dyDescent="0.2">
      <c r="A64" s="2" t="s">
        <v>14</v>
      </c>
      <c r="B64" s="5">
        <v>0</v>
      </c>
      <c r="C64" s="5">
        <v>0</v>
      </c>
      <c r="D64" s="5">
        <f>SUM(B64:C64)</f>
        <v>0</v>
      </c>
      <c r="E64" s="5">
        <v>0</v>
      </c>
      <c r="F64" s="5">
        <v>0</v>
      </c>
      <c r="G64" s="5">
        <f>SUM(E64:F64)</f>
        <v>0</v>
      </c>
      <c r="H64" s="5">
        <v>0</v>
      </c>
      <c r="I64" s="5">
        <v>0</v>
      </c>
      <c r="J64" s="5">
        <f>SUM(H64:I64)</f>
        <v>0</v>
      </c>
      <c r="K64" s="5">
        <f>+E64+B64+H64</f>
        <v>0</v>
      </c>
      <c r="L64" s="5">
        <f>+F64+C64+I64</f>
        <v>0</v>
      </c>
      <c r="M64" s="5">
        <f>SUM(K64:L64)</f>
        <v>0</v>
      </c>
    </row>
    <row r="65" spans="1:13" x14ac:dyDescent="0.2">
      <c r="A65" s="2" t="s">
        <v>16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f>+E65+B65+H65</f>
        <v>0</v>
      </c>
      <c r="L65" s="5">
        <f>+F65+C65+I65</f>
        <v>0</v>
      </c>
      <c r="M65" s="5">
        <f>SUM(K65:L65)</f>
        <v>0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12" t="s">
        <v>17</v>
      </c>
      <c r="B67" s="5">
        <f t="shared" ref="B67:M67" si="13">SUM(B68:B69)</f>
        <v>37</v>
      </c>
      <c r="C67" s="5">
        <f t="shared" si="13"/>
        <v>22</v>
      </c>
      <c r="D67" s="5">
        <f t="shared" si="13"/>
        <v>59</v>
      </c>
      <c r="E67" s="5">
        <f t="shared" si="13"/>
        <v>38</v>
      </c>
      <c r="F67" s="5">
        <f t="shared" si="13"/>
        <v>21</v>
      </c>
      <c r="G67" s="5">
        <f t="shared" si="13"/>
        <v>59</v>
      </c>
      <c r="H67" s="5">
        <f t="shared" si="13"/>
        <v>45</v>
      </c>
      <c r="I67" s="5">
        <f t="shared" si="13"/>
        <v>13</v>
      </c>
      <c r="J67" s="5">
        <f t="shared" si="13"/>
        <v>58</v>
      </c>
      <c r="K67" s="5">
        <f t="shared" si="13"/>
        <v>120</v>
      </c>
      <c r="L67" s="5">
        <f t="shared" si="13"/>
        <v>56</v>
      </c>
      <c r="M67" s="5">
        <f t="shared" si="13"/>
        <v>176</v>
      </c>
    </row>
    <row r="68" spans="1:13" x14ac:dyDescent="0.2">
      <c r="A68" s="2" t="s">
        <v>14</v>
      </c>
      <c r="B68" s="5">
        <v>37</v>
      </c>
      <c r="C68" s="5">
        <v>22</v>
      </c>
      <c r="D68" s="5">
        <f>SUM(B68:C68)</f>
        <v>59</v>
      </c>
      <c r="E68" s="5">
        <v>38</v>
      </c>
      <c r="F68" s="5">
        <v>21</v>
      </c>
      <c r="G68" s="5">
        <f>SUM(E68:F68)</f>
        <v>59</v>
      </c>
      <c r="H68" s="5">
        <v>45</v>
      </c>
      <c r="I68" s="5">
        <v>13</v>
      </c>
      <c r="J68" s="5">
        <f>SUM(H68:I68)</f>
        <v>58</v>
      </c>
      <c r="K68" s="5">
        <f>+E68+B68+H68</f>
        <v>120</v>
      </c>
      <c r="L68" s="5">
        <f>+F68+C68+I68</f>
        <v>56</v>
      </c>
      <c r="M68" s="5">
        <f>SUM(K68:L68)</f>
        <v>176</v>
      </c>
    </row>
    <row r="69" spans="1:13" x14ac:dyDescent="0.2">
      <c r="A69" s="2" t="s">
        <v>16</v>
      </c>
      <c r="B69" s="5">
        <v>0</v>
      </c>
      <c r="C69" s="5">
        <v>0</v>
      </c>
      <c r="D69" s="5">
        <f>SUM(B69:C69)</f>
        <v>0</v>
      </c>
      <c r="E69" s="5">
        <v>0</v>
      </c>
      <c r="F69" s="5">
        <v>0</v>
      </c>
      <c r="G69" s="5">
        <f>SUM(E69:F69)</f>
        <v>0</v>
      </c>
      <c r="H69" s="5">
        <v>0</v>
      </c>
      <c r="I69" s="5">
        <v>0</v>
      </c>
      <c r="J69" s="5">
        <f>SUM(H69:I69)</f>
        <v>0</v>
      </c>
      <c r="K69" s="5">
        <f>+E69+B69+H69</f>
        <v>0</v>
      </c>
      <c r="L69" s="5">
        <f>+F69+C69+I69</f>
        <v>0</v>
      </c>
      <c r="M69" s="5">
        <f>SUM(K69:L69)</f>
        <v>0</v>
      </c>
    </row>
    <row r="70" spans="1:13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 x14ac:dyDescent="0.2">
      <c r="A71" s="12" t="s">
        <v>8</v>
      </c>
      <c r="B71" s="5">
        <f t="shared" ref="B71:M71" si="14">SUM(B72:B73)</f>
        <v>37</v>
      </c>
      <c r="C71" s="5">
        <f t="shared" si="14"/>
        <v>22</v>
      </c>
      <c r="D71" s="5">
        <f t="shared" si="14"/>
        <v>59</v>
      </c>
      <c r="E71" s="5">
        <f t="shared" si="14"/>
        <v>38</v>
      </c>
      <c r="F71" s="5">
        <f t="shared" si="14"/>
        <v>21</v>
      </c>
      <c r="G71" s="5">
        <f t="shared" si="14"/>
        <v>59</v>
      </c>
      <c r="H71" s="5">
        <f t="shared" si="14"/>
        <v>45</v>
      </c>
      <c r="I71" s="5">
        <f t="shared" si="14"/>
        <v>13</v>
      </c>
      <c r="J71" s="5">
        <f t="shared" si="14"/>
        <v>58</v>
      </c>
      <c r="K71" s="5">
        <f t="shared" si="14"/>
        <v>120</v>
      </c>
      <c r="L71" s="5">
        <f t="shared" si="14"/>
        <v>56</v>
      </c>
      <c r="M71" s="5">
        <f t="shared" si="14"/>
        <v>176</v>
      </c>
    </row>
    <row r="72" spans="1:13" x14ac:dyDescent="0.2">
      <c r="A72" s="2" t="s">
        <v>14</v>
      </c>
      <c r="B72" s="5">
        <f>+B64+B68</f>
        <v>37</v>
      </c>
      <c r="C72" s="5">
        <f>+C64+C68</f>
        <v>22</v>
      </c>
      <c r="D72" s="5">
        <f>SUM(B72:C72)</f>
        <v>59</v>
      </c>
      <c r="E72" s="5">
        <f>+E64+E68</f>
        <v>38</v>
      </c>
      <c r="F72" s="5">
        <f>+F64+F68</f>
        <v>21</v>
      </c>
      <c r="G72" s="5">
        <f>SUM(E72:F72)</f>
        <v>59</v>
      </c>
      <c r="H72" s="5">
        <f>+H64+H68</f>
        <v>45</v>
      </c>
      <c r="I72" s="5">
        <f>+I64+I68</f>
        <v>13</v>
      </c>
      <c r="J72" s="5">
        <f>SUM(H72:I72)</f>
        <v>58</v>
      </c>
      <c r="K72" s="5">
        <f>+E72+B72+H72</f>
        <v>120</v>
      </c>
      <c r="L72" s="5">
        <f>+F72+C72+I72</f>
        <v>56</v>
      </c>
      <c r="M72" s="5">
        <f>SUM(K72:L72)</f>
        <v>176</v>
      </c>
    </row>
    <row r="73" spans="1:13" x14ac:dyDescent="0.2">
      <c r="A73" s="2" t="s">
        <v>16</v>
      </c>
      <c r="B73" s="5">
        <f>+B65+B69</f>
        <v>0</v>
      </c>
      <c r="C73" s="5">
        <f>+C65+C69</f>
        <v>0</v>
      </c>
      <c r="D73" s="5">
        <f>SUM(B73:C73)</f>
        <v>0</v>
      </c>
      <c r="E73" s="5">
        <f>+E65+E69</f>
        <v>0</v>
      </c>
      <c r="F73" s="5">
        <f>+F65+F69</f>
        <v>0</v>
      </c>
      <c r="G73" s="5">
        <f>SUM(E73:F73)</f>
        <v>0</v>
      </c>
      <c r="H73" s="5">
        <f>+H65+H69</f>
        <v>0</v>
      </c>
      <c r="I73" s="5">
        <f>+I65+I69</f>
        <v>0</v>
      </c>
      <c r="J73" s="5">
        <f>SUM(H73:I73)</f>
        <v>0</v>
      </c>
      <c r="K73" s="5">
        <f>+E73+B73+H73</f>
        <v>0</v>
      </c>
      <c r="L73" s="5">
        <f>+F73+C73+I73</f>
        <v>0</v>
      </c>
      <c r="M73" s="5">
        <f>SUM(K73:L73)</f>
        <v>0</v>
      </c>
    </row>
    <row r="74" spans="1:13" x14ac:dyDescent="0.2">
      <c r="A74" s="2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21" t="s">
        <v>32</v>
      </c>
      <c r="B75" s="36"/>
      <c r="C75" s="36"/>
      <c r="D75" s="5"/>
      <c r="E75" s="36"/>
      <c r="F75" s="36"/>
      <c r="G75" s="5"/>
      <c r="H75" s="36"/>
      <c r="I75" s="36"/>
      <c r="J75" s="5"/>
      <c r="K75" s="5"/>
      <c r="L75" s="5"/>
      <c r="M75" s="5"/>
    </row>
    <row r="76" spans="1:13" x14ac:dyDescent="0.2">
      <c r="A76" s="12" t="s">
        <v>13</v>
      </c>
      <c r="B76" s="5">
        <f t="shared" ref="B76:M76" si="15">SUM(B77:B78)</f>
        <v>0</v>
      </c>
      <c r="C76" s="5">
        <f t="shared" si="15"/>
        <v>0</v>
      </c>
      <c r="D76" s="5">
        <f t="shared" si="15"/>
        <v>0</v>
      </c>
      <c r="E76" s="5">
        <f t="shared" si="15"/>
        <v>0</v>
      </c>
      <c r="F76" s="5">
        <f t="shared" si="15"/>
        <v>0</v>
      </c>
      <c r="G76" s="5">
        <f t="shared" si="15"/>
        <v>0</v>
      </c>
      <c r="H76" s="5">
        <f t="shared" si="15"/>
        <v>0</v>
      </c>
      <c r="I76" s="5">
        <f t="shared" si="15"/>
        <v>0</v>
      </c>
      <c r="J76" s="5">
        <f t="shared" si="15"/>
        <v>0</v>
      </c>
      <c r="K76" s="5">
        <f t="shared" si="15"/>
        <v>0</v>
      </c>
      <c r="L76" s="5">
        <f t="shared" si="15"/>
        <v>0</v>
      </c>
      <c r="M76" s="5">
        <f t="shared" si="15"/>
        <v>0</v>
      </c>
    </row>
    <row r="77" spans="1:13" x14ac:dyDescent="0.2">
      <c r="A77" s="2" t="s">
        <v>14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>+E77+B77+H77</f>
        <v>0</v>
      </c>
      <c r="L77" s="5">
        <f>+F77+C77+I77</f>
        <v>0</v>
      </c>
      <c r="M77" s="5">
        <f>SUM(K77:L77)</f>
        <v>0</v>
      </c>
    </row>
    <row r="78" spans="1:13" x14ac:dyDescent="0.2">
      <c r="A78" s="2" t="s">
        <v>16</v>
      </c>
      <c r="B78" s="5">
        <v>0</v>
      </c>
      <c r="C78" s="5">
        <v>0</v>
      </c>
      <c r="D78" s="5">
        <f>SUM(B78:C78)</f>
        <v>0</v>
      </c>
      <c r="E78" s="5">
        <v>0</v>
      </c>
      <c r="F78" s="5">
        <v>0</v>
      </c>
      <c r="G78" s="5">
        <f>SUM(E78:F78)</f>
        <v>0</v>
      </c>
      <c r="H78" s="5">
        <v>0</v>
      </c>
      <c r="I78" s="5">
        <v>0</v>
      </c>
      <c r="J78" s="5">
        <f>SUM(H78:I78)</f>
        <v>0</v>
      </c>
      <c r="K78" s="5">
        <f>+E78+B78+H78</f>
        <v>0</v>
      </c>
      <c r="L78" s="5">
        <f>+F78+C78+I78</f>
        <v>0</v>
      </c>
      <c r="M78" s="5">
        <f>SUM(K78:L78)</f>
        <v>0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M80" si="16">SUM(B81:B82)</f>
        <v>30</v>
      </c>
      <c r="C80" s="5">
        <f t="shared" si="16"/>
        <v>18</v>
      </c>
      <c r="D80" s="5">
        <f t="shared" si="16"/>
        <v>48</v>
      </c>
      <c r="E80" s="5">
        <f t="shared" si="16"/>
        <v>16</v>
      </c>
      <c r="F80" s="5">
        <f t="shared" si="16"/>
        <v>14</v>
      </c>
      <c r="G80" s="5">
        <f t="shared" si="16"/>
        <v>30</v>
      </c>
      <c r="H80" s="5">
        <f t="shared" si="16"/>
        <v>1</v>
      </c>
      <c r="I80" s="5">
        <f t="shared" si="16"/>
        <v>3</v>
      </c>
      <c r="J80" s="5">
        <f t="shared" si="16"/>
        <v>4</v>
      </c>
      <c r="K80" s="5">
        <f t="shared" si="16"/>
        <v>47</v>
      </c>
      <c r="L80" s="5">
        <f t="shared" si="16"/>
        <v>35</v>
      </c>
      <c r="M80" s="5">
        <f t="shared" si="16"/>
        <v>82</v>
      </c>
    </row>
    <row r="81" spans="1:13" x14ac:dyDescent="0.2">
      <c r="A81" s="2" t="s">
        <v>14</v>
      </c>
      <c r="B81" s="5">
        <v>5</v>
      </c>
      <c r="C81" s="5">
        <v>3</v>
      </c>
      <c r="D81" s="5">
        <f>SUM(B81:C81)</f>
        <v>8</v>
      </c>
      <c r="E81" s="5">
        <v>0</v>
      </c>
      <c r="F81" s="5">
        <v>0</v>
      </c>
      <c r="G81" s="5">
        <f>SUM(E81:F81)</f>
        <v>0</v>
      </c>
      <c r="H81" s="5">
        <v>0</v>
      </c>
      <c r="I81" s="5">
        <v>0</v>
      </c>
      <c r="J81" s="5">
        <f>SUM(H81:I81)</f>
        <v>0</v>
      </c>
      <c r="K81" s="5">
        <f>+E81+B81+H81</f>
        <v>5</v>
      </c>
      <c r="L81" s="5">
        <f>+F81+C81+I81</f>
        <v>3</v>
      </c>
      <c r="M81" s="5">
        <f>SUM(K81:L81)</f>
        <v>8</v>
      </c>
    </row>
    <row r="82" spans="1:13" x14ac:dyDescent="0.2">
      <c r="A82" s="2" t="s">
        <v>16</v>
      </c>
      <c r="B82" s="5">
        <v>25</v>
      </c>
      <c r="C82" s="5">
        <v>15</v>
      </c>
      <c r="D82" s="5">
        <f>SUM(B82:C82)</f>
        <v>40</v>
      </c>
      <c r="E82" s="5">
        <v>16</v>
      </c>
      <c r="F82" s="5">
        <v>14</v>
      </c>
      <c r="G82" s="5">
        <f>SUM(E82:F82)</f>
        <v>30</v>
      </c>
      <c r="H82" s="5">
        <v>1</v>
      </c>
      <c r="I82" s="5">
        <v>3</v>
      </c>
      <c r="J82" s="5">
        <f>SUM(H82:I82)</f>
        <v>4</v>
      </c>
      <c r="K82" s="5">
        <f>+E82+B82+H82</f>
        <v>42</v>
      </c>
      <c r="L82" s="5">
        <f>+F82+C82+I82</f>
        <v>32</v>
      </c>
      <c r="M82" s="5">
        <f>SUM(K82:L82)</f>
        <v>74</v>
      </c>
    </row>
    <row r="83" spans="1:13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x14ac:dyDescent="0.2">
      <c r="A84" s="12" t="s">
        <v>8</v>
      </c>
      <c r="B84" s="5">
        <f t="shared" ref="B84:M84" si="17">SUM(B85:B86)</f>
        <v>30</v>
      </c>
      <c r="C84" s="5">
        <f t="shared" si="17"/>
        <v>18</v>
      </c>
      <c r="D84" s="5">
        <f t="shared" si="17"/>
        <v>48</v>
      </c>
      <c r="E84" s="5">
        <f t="shared" si="17"/>
        <v>16</v>
      </c>
      <c r="F84" s="5">
        <f t="shared" si="17"/>
        <v>14</v>
      </c>
      <c r="G84" s="5">
        <f t="shared" si="17"/>
        <v>30</v>
      </c>
      <c r="H84" s="5">
        <f t="shared" si="17"/>
        <v>1</v>
      </c>
      <c r="I84" s="5">
        <f t="shared" si="17"/>
        <v>3</v>
      </c>
      <c r="J84" s="5">
        <f t="shared" si="17"/>
        <v>4</v>
      </c>
      <c r="K84" s="5">
        <f t="shared" si="17"/>
        <v>47</v>
      </c>
      <c r="L84" s="5">
        <f t="shared" si="17"/>
        <v>35</v>
      </c>
      <c r="M84" s="5">
        <f t="shared" si="17"/>
        <v>82</v>
      </c>
    </row>
    <row r="85" spans="1:13" x14ac:dyDescent="0.2">
      <c r="A85" s="2" t="s">
        <v>14</v>
      </c>
      <c r="B85" s="5">
        <f>+B77+B81</f>
        <v>5</v>
      </c>
      <c r="C85" s="5">
        <f>+C77+C81</f>
        <v>3</v>
      </c>
      <c r="D85" s="5">
        <f>SUM(B85:C85)</f>
        <v>8</v>
      </c>
      <c r="E85" s="5">
        <f>+E77+E81</f>
        <v>0</v>
      </c>
      <c r="F85" s="5">
        <f>+F77+F81</f>
        <v>0</v>
      </c>
      <c r="G85" s="5">
        <f>SUM(E85:F85)</f>
        <v>0</v>
      </c>
      <c r="H85" s="5">
        <f>+H77+H81</f>
        <v>0</v>
      </c>
      <c r="I85" s="5">
        <f>+I77+I81</f>
        <v>0</v>
      </c>
      <c r="J85" s="5">
        <f>SUM(H85:I85)</f>
        <v>0</v>
      </c>
      <c r="K85" s="5">
        <f>+E85+B85+H85</f>
        <v>5</v>
      </c>
      <c r="L85" s="5">
        <f>+F85+C85+I85</f>
        <v>3</v>
      </c>
      <c r="M85" s="5">
        <f>SUM(K85:L85)</f>
        <v>8</v>
      </c>
    </row>
    <row r="86" spans="1:13" x14ac:dyDescent="0.2">
      <c r="A86" s="2" t="s">
        <v>16</v>
      </c>
      <c r="B86" s="5">
        <f>+B78+B82</f>
        <v>25</v>
      </c>
      <c r="C86" s="5">
        <f>+C78+C82</f>
        <v>15</v>
      </c>
      <c r="D86" s="5">
        <f>SUM(B86:C86)</f>
        <v>40</v>
      </c>
      <c r="E86" s="5">
        <f>+E78+E82</f>
        <v>16</v>
      </c>
      <c r="F86" s="5">
        <f>+F78+F82</f>
        <v>14</v>
      </c>
      <c r="G86" s="5">
        <f>SUM(E86:F86)</f>
        <v>30</v>
      </c>
      <c r="H86" s="5">
        <f>+H78+H82</f>
        <v>1</v>
      </c>
      <c r="I86" s="5">
        <f>+I78+I82</f>
        <v>3</v>
      </c>
      <c r="J86" s="5">
        <f>SUM(H86:I86)</f>
        <v>4</v>
      </c>
      <c r="K86" s="5">
        <f>+E86+B86+H86</f>
        <v>42</v>
      </c>
      <c r="L86" s="5">
        <f>+F86+C86+I86</f>
        <v>32</v>
      </c>
      <c r="M86" s="5">
        <f>SUM(K86:L86)</f>
        <v>74</v>
      </c>
    </row>
    <row r="88" spans="1:13" x14ac:dyDescent="0.2">
      <c r="A88" s="21" t="s">
        <v>33</v>
      </c>
      <c r="B88" s="36"/>
      <c r="C88" s="36"/>
      <c r="D88" s="5"/>
      <c r="E88" s="36"/>
      <c r="F88" s="36"/>
      <c r="G88" s="5"/>
      <c r="H88" s="36"/>
      <c r="I88" s="36"/>
      <c r="J88" s="5"/>
      <c r="K88" s="5"/>
      <c r="L88" s="5"/>
      <c r="M88" s="5"/>
    </row>
    <row r="89" spans="1:13" x14ac:dyDescent="0.2">
      <c r="A89" s="12" t="s">
        <v>13</v>
      </c>
      <c r="B89" s="5">
        <f t="shared" ref="B89:M89" si="18">SUM(B90:B91)</f>
        <v>2</v>
      </c>
      <c r="C89" s="5">
        <f t="shared" si="18"/>
        <v>8</v>
      </c>
      <c r="D89" s="5">
        <f t="shared" si="18"/>
        <v>10</v>
      </c>
      <c r="E89" s="5">
        <f t="shared" si="18"/>
        <v>0</v>
      </c>
      <c r="F89" s="5">
        <f t="shared" si="18"/>
        <v>0</v>
      </c>
      <c r="G89" s="5">
        <f t="shared" si="18"/>
        <v>0</v>
      </c>
      <c r="H89" s="5">
        <f t="shared" si="18"/>
        <v>0</v>
      </c>
      <c r="I89" s="5">
        <f t="shared" si="18"/>
        <v>0</v>
      </c>
      <c r="J89" s="5">
        <f t="shared" si="18"/>
        <v>0</v>
      </c>
      <c r="K89" s="5">
        <f t="shared" si="18"/>
        <v>2</v>
      </c>
      <c r="L89" s="5">
        <f t="shared" si="18"/>
        <v>8</v>
      </c>
      <c r="M89" s="5">
        <f t="shared" si="18"/>
        <v>10</v>
      </c>
    </row>
    <row r="90" spans="1:13" x14ac:dyDescent="0.2">
      <c r="A90" s="2" t="s">
        <v>14</v>
      </c>
      <c r="B90" s="5">
        <v>0</v>
      </c>
      <c r="C90" s="5">
        <v>0</v>
      </c>
      <c r="D90" s="5">
        <f>SUM(B90:C90)</f>
        <v>0</v>
      </c>
      <c r="E90" s="5">
        <v>0</v>
      </c>
      <c r="F90" s="5">
        <v>0</v>
      </c>
      <c r="G90" s="5">
        <f>SUM(E90:F90)</f>
        <v>0</v>
      </c>
      <c r="H90" s="5">
        <v>0</v>
      </c>
      <c r="I90" s="5">
        <v>0</v>
      </c>
      <c r="J90" s="5">
        <f>SUM(H90:I90)</f>
        <v>0</v>
      </c>
      <c r="K90" s="5">
        <f>+E90+B90+H90</f>
        <v>0</v>
      </c>
      <c r="L90" s="5">
        <f>+F90+C90+I90</f>
        <v>0</v>
      </c>
      <c r="M90" s="5">
        <f>SUM(K90:L90)</f>
        <v>0</v>
      </c>
    </row>
    <row r="91" spans="1:13" x14ac:dyDescent="0.2">
      <c r="A91" s="2" t="s">
        <v>16</v>
      </c>
      <c r="B91" s="5">
        <v>2</v>
      </c>
      <c r="C91" s="5">
        <v>8</v>
      </c>
      <c r="D91" s="5">
        <f>SUM(B91:C91)</f>
        <v>10</v>
      </c>
      <c r="E91" s="5">
        <v>0</v>
      </c>
      <c r="F91" s="5">
        <v>0</v>
      </c>
      <c r="G91" s="5">
        <f>SUM(E91:F91)</f>
        <v>0</v>
      </c>
      <c r="H91" s="5">
        <v>0</v>
      </c>
      <c r="I91" s="5">
        <v>0</v>
      </c>
      <c r="J91" s="5">
        <f>SUM(H91:I91)</f>
        <v>0</v>
      </c>
      <c r="K91" s="5">
        <f>+E91+B91+H91</f>
        <v>2</v>
      </c>
      <c r="L91" s="5">
        <f>+F91+C91+I91</f>
        <v>8</v>
      </c>
      <c r="M91" s="5">
        <f>SUM(K91:L91)</f>
        <v>10</v>
      </c>
    </row>
    <row r="92" spans="1:13" x14ac:dyDescent="0.2">
      <c r="A92" s="2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</row>
    <row r="93" spans="1:13" x14ac:dyDescent="0.2">
      <c r="A93" s="12" t="s">
        <v>17</v>
      </c>
      <c r="B93" s="5">
        <f t="shared" ref="B93:M93" si="19">SUM(B94:B95)</f>
        <v>51</v>
      </c>
      <c r="C93" s="5">
        <f t="shared" si="19"/>
        <v>31</v>
      </c>
      <c r="D93" s="5">
        <f t="shared" si="19"/>
        <v>82</v>
      </c>
      <c r="E93" s="5">
        <f t="shared" si="19"/>
        <v>43</v>
      </c>
      <c r="F93" s="5">
        <f t="shared" si="19"/>
        <v>25</v>
      </c>
      <c r="G93" s="5">
        <f t="shared" si="19"/>
        <v>68</v>
      </c>
      <c r="H93" s="5">
        <f t="shared" si="19"/>
        <v>52</v>
      </c>
      <c r="I93" s="5">
        <f t="shared" si="19"/>
        <v>23</v>
      </c>
      <c r="J93" s="5">
        <f t="shared" si="19"/>
        <v>75</v>
      </c>
      <c r="K93" s="5">
        <f t="shared" si="19"/>
        <v>146</v>
      </c>
      <c r="L93" s="5">
        <f t="shared" si="19"/>
        <v>79</v>
      </c>
      <c r="M93" s="5">
        <f t="shared" si="19"/>
        <v>225</v>
      </c>
    </row>
    <row r="94" spans="1:13" x14ac:dyDescent="0.2">
      <c r="A94" s="2" t="s">
        <v>14</v>
      </c>
      <c r="B94" s="5">
        <v>0</v>
      </c>
      <c r="C94" s="5">
        <v>0</v>
      </c>
      <c r="D94" s="5">
        <f>SUM(B94:C94)</f>
        <v>0</v>
      </c>
      <c r="E94" s="5">
        <v>0</v>
      </c>
      <c r="F94" s="5">
        <v>0</v>
      </c>
      <c r="G94" s="5">
        <f>SUM(E94:F94)</f>
        <v>0</v>
      </c>
      <c r="H94" s="5">
        <v>0</v>
      </c>
      <c r="I94" s="5">
        <v>0</v>
      </c>
      <c r="J94" s="5">
        <f>SUM(H94:I94)</f>
        <v>0</v>
      </c>
      <c r="K94" s="5">
        <f>+E94+B94+H94</f>
        <v>0</v>
      </c>
      <c r="L94" s="5">
        <f>+F94+C94+I94</f>
        <v>0</v>
      </c>
      <c r="M94" s="5">
        <f>SUM(K94:L94)</f>
        <v>0</v>
      </c>
    </row>
    <row r="95" spans="1:13" x14ac:dyDescent="0.2">
      <c r="A95" s="2" t="s">
        <v>16</v>
      </c>
      <c r="B95" s="5">
        <v>51</v>
      </c>
      <c r="C95" s="5">
        <v>31</v>
      </c>
      <c r="D95" s="5">
        <f>SUM(B95:C95)</f>
        <v>82</v>
      </c>
      <c r="E95" s="5">
        <v>43</v>
      </c>
      <c r="F95" s="5">
        <v>25</v>
      </c>
      <c r="G95" s="5">
        <f>SUM(E95:F95)</f>
        <v>68</v>
      </c>
      <c r="H95" s="5">
        <v>52</v>
      </c>
      <c r="I95" s="5">
        <v>23</v>
      </c>
      <c r="J95" s="5">
        <f>SUM(H95:I95)</f>
        <v>75</v>
      </c>
      <c r="K95" s="5">
        <f>+E95+B95+H95</f>
        <v>146</v>
      </c>
      <c r="L95" s="5">
        <f>+F95+C95+I95</f>
        <v>79</v>
      </c>
      <c r="M95" s="5">
        <f>SUM(K95:L95)</f>
        <v>225</v>
      </c>
    </row>
    <row r="96" spans="1:13" x14ac:dyDescent="0.2">
      <c r="A96" s="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</row>
    <row r="97" spans="1:13" x14ac:dyDescent="0.2">
      <c r="A97" s="12" t="s">
        <v>8</v>
      </c>
      <c r="B97" s="5">
        <f t="shared" ref="B97:M97" si="20">SUM(B98:B99)</f>
        <v>53</v>
      </c>
      <c r="C97" s="5">
        <f t="shared" si="20"/>
        <v>39</v>
      </c>
      <c r="D97" s="5">
        <f t="shared" si="20"/>
        <v>92</v>
      </c>
      <c r="E97" s="5">
        <f t="shared" si="20"/>
        <v>43</v>
      </c>
      <c r="F97" s="5">
        <f t="shared" si="20"/>
        <v>25</v>
      </c>
      <c r="G97" s="5">
        <f t="shared" si="20"/>
        <v>68</v>
      </c>
      <c r="H97" s="5">
        <f t="shared" si="20"/>
        <v>52</v>
      </c>
      <c r="I97" s="5">
        <f t="shared" si="20"/>
        <v>23</v>
      </c>
      <c r="J97" s="5">
        <f t="shared" si="20"/>
        <v>75</v>
      </c>
      <c r="K97" s="5">
        <f t="shared" si="20"/>
        <v>148</v>
      </c>
      <c r="L97" s="5">
        <f t="shared" si="20"/>
        <v>87</v>
      </c>
      <c r="M97" s="5">
        <f t="shared" si="20"/>
        <v>235</v>
      </c>
    </row>
    <row r="98" spans="1:13" x14ac:dyDescent="0.2">
      <c r="A98" s="2" t="s">
        <v>14</v>
      </c>
      <c r="B98" s="5">
        <f>+B90+B94</f>
        <v>0</v>
      </c>
      <c r="C98" s="5">
        <f>+C90+C94</f>
        <v>0</v>
      </c>
      <c r="D98" s="5">
        <f>SUM(B98:C98)</f>
        <v>0</v>
      </c>
      <c r="E98" s="5">
        <f>+E90+E94</f>
        <v>0</v>
      </c>
      <c r="F98" s="5">
        <f>+F90+F94</f>
        <v>0</v>
      </c>
      <c r="G98" s="5">
        <f>SUM(E98:F98)</f>
        <v>0</v>
      </c>
      <c r="H98" s="5">
        <f>+H90+H94</f>
        <v>0</v>
      </c>
      <c r="I98" s="5">
        <f>+I90+I94</f>
        <v>0</v>
      </c>
      <c r="J98" s="5">
        <f>SUM(H98:I98)</f>
        <v>0</v>
      </c>
      <c r="K98" s="5">
        <f>+E98+B98+H98</f>
        <v>0</v>
      </c>
      <c r="L98" s="5">
        <f>+F98+C98+I98</f>
        <v>0</v>
      </c>
      <c r="M98" s="5">
        <f>SUM(K98:L98)</f>
        <v>0</v>
      </c>
    </row>
    <row r="99" spans="1:13" x14ac:dyDescent="0.2">
      <c r="A99" s="2" t="s">
        <v>16</v>
      </c>
      <c r="B99" s="5">
        <f>+B91+B95</f>
        <v>53</v>
      </c>
      <c r="C99" s="5">
        <f>+C91+C95</f>
        <v>39</v>
      </c>
      <c r="D99" s="5">
        <f>SUM(B99:C99)</f>
        <v>92</v>
      </c>
      <c r="E99" s="5">
        <f>+E91+E95</f>
        <v>43</v>
      </c>
      <c r="F99" s="5">
        <f>+F91+F95</f>
        <v>25</v>
      </c>
      <c r="G99" s="5">
        <f>SUM(E99:F99)</f>
        <v>68</v>
      </c>
      <c r="H99" s="5">
        <f>+H91+H95</f>
        <v>52</v>
      </c>
      <c r="I99" s="5">
        <f>+I91+I95</f>
        <v>23</v>
      </c>
      <c r="J99" s="5">
        <f>SUM(H99:I99)</f>
        <v>75</v>
      </c>
      <c r="K99" s="5">
        <f>+E99+B99+H99</f>
        <v>148</v>
      </c>
      <c r="L99" s="5">
        <f>+F99+C99+I99</f>
        <v>87</v>
      </c>
      <c r="M99" s="5">
        <f>SUM(K99:L99)</f>
        <v>235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21" t="s">
        <v>35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</row>
    <row r="102" spans="1:13" x14ac:dyDescent="0.2">
      <c r="A102" s="12" t="s">
        <v>13</v>
      </c>
      <c r="B102" s="5">
        <v>12</v>
      </c>
      <c r="C102" s="5">
        <v>15</v>
      </c>
      <c r="D102" s="5">
        <v>27</v>
      </c>
      <c r="E102" s="5">
        <v>10</v>
      </c>
      <c r="F102" s="5">
        <v>4</v>
      </c>
      <c r="G102" s="5">
        <v>14</v>
      </c>
      <c r="H102" s="5">
        <v>12</v>
      </c>
      <c r="I102" s="5">
        <v>4</v>
      </c>
      <c r="J102" s="5">
        <v>16</v>
      </c>
      <c r="K102" s="5">
        <v>34</v>
      </c>
      <c r="L102" s="5">
        <v>23</v>
      </c>
      <c r="M102" s="5">
        <v>57</v>
      </c>
    </row>
    <row r="103" spans="1:13" x14ac:dyDescent="0.2">
      <c r="A103" s="2" t="s">
        <v>14</v>
      </c>
      <c r="B103" s="5">
        <v>10</v>
      </c>
      <c r="C103" s="5">
        <v>7</v>
      </c>
      <c r="D103" s="5">
        <v>17</v>
      </c>
      <c r="E103" s="5">
        <v>10</v>
      </c>
      <c r="F103" s="5">
        <v>4</v>
      </c>
      <c r="G103" s="5">
        <v>14</v>
      </c>
      <c r="H103" s="5">
        <v>12</v>
      </c>
      <c r="I103" s="5">
        <v>4</v>
      </c>
      <c r="J103" s="5">
        <v>16</v>
      </c>
      <c r="K103" s="5">
        <v>32</v>
      </c>
      <c r="L103" s="5">
        <v>15</v>
      </c>
      <c r="M103" s="5">
        <v>47</v>
      </c>
    </row>
    <row r="104" spans="1:13" x14ac:dyDescent="0.2">
      <c r="A104" s="2" t="s">
        <v>16</v>
      </c>
      <c r="B104" s="5">
        <v>2</v>
      </c>
      <c r="C104" s="5">
        <v>8</v>
      </c>
      <c r="D104" s="5">
        <v>10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2</v>
      </c>
      <c r="L104" s="5">
        <v>8</v>
      </c>
      <c r="M104" s="5">
        <v>10</v>
      </c>
    </row>
    <row r="105" spans="1:13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12" t="s">
        <v>17</v>
      </c>
      <c r="B106" s="5">
        <v>164</v>
      </c>
      <c r="C106" s="5">
        <v>98</v>
      </c>
      <c r="D106" s="5">
        <v>262</v>
      </c>
      <c r="E106" s="5">
        <v>162</v>
      </c>
      <c r="F106" s="5">
        <v>85</v>
      </c>
      <c r="G106" s="5">
        <v>247</v>
      </c>
      <c r="H106" s="5">
        <v>153</v>
      </c>
      <c r="I106" s="5">
        <v>68</v>
      </c>
      <c r="J106" s="5">
        <v>221</v>
      </c>
      <c r="K106" s="5">
        <v>479</v>
      </c>
      <c r="L106" s="5">
        <v>251</v>
      </c>
      <c r="M106" s="5">
        <v>730</v>
      </c>
    </row>
    <row r="107" spans="1:13" x14ac:dyDescent="0.2">
      <c r="A107" s="2" t="s">
        <v>14</v>
      </c>
      <c r="B107" s="5">
        <v>88</v>
      </c>
      <c r="C107" s="5">
        <v>52</v>
      </c>
      <c r="D107" s="5">
        <v>140</v>
      </c>
      <c r="E107" s="5">
        <v>103</v>
      </c>
      <c r="F107" s="5">
        <v>46</v>
      </c>
      <c r="G107" s="5">
        <v>149</v>
      </c>
      <c r="H107" s="5">
        <v>100</v>
      </c>
      <c r="I107" s="5">
        <v>42</v>
      </c>
      <c r="J107" s="5">
        <v>142</v>
      </c>
      <c r="K107" s="5">
        <v>291</v>
      </c>
      <c r="L107" s="5">
        <v>140</v>
      </c>
      <c r="M107" s="5">
        <v>431</v>
      </c>
    </row>
    <row r="108" spans="1:13" x14ac:dyDescent="0.2">
      <c r="A108" s="2" t="s">
        <v>16</v>
      </c>
      <c r="B108" s="5">
        <v>76</v>
      </c>
      <c r="C108" s="5">
        <v>46</v>
      </c>
      <c r="D108" s="5">
        <v>122</v>
      </c>
      <c r="E108" s="5">
        <v>59</v>
      </c>
      <c r="F108" s="5">
        <v>39</v>
      </c>
      <c r="G108" s="5">
        <v>98</v>
      </c>
      <c r="H108" s="5">
        <v>53</v>
      </c>
      <c r="I108" s="5">
        <v>26</v>
      </c>
      <c r="J108" s="5">
        <v>79</v>
      </c>
      <c r="K108" s="5">
        <v>188</v>
      </c>
      <c r="L108" s="5">
        <v>111</v>
      </c>
      <c r="M108" s="5">
        <v>299</v>
      </c>
    </row>
    <row r="109" spans="1:13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x14ac:dyDescent="0.2">
      <c r="A110" s="12" t="s">
        <v>8</v>
      </c>
      <c r="B110" s="5">
        <v>176</v>
      </c>
      <c r="C110" s="5">
        <v>113</v>
      </c>
      <c r="D110" s="5">
        <v>289</v>
      </c>
      <c r="E110" s="5">
        <v>172</v>
      </c>
      <c r="F110" s="5">
        <v>89</v>
      </c>
      <c r="G110" s="5">
        <v>261</v>
      </c>
      <c r="H110" s="5">
        <v>165</v>
      </c>
      <c r="I110" s="5">
        <v>72</v>
      </c>
      <c r="J110" s="5">
        <v>237</v>
      </c>
      <c r="K110" s="5">
        <v>513</v>
      </c>
      <c r="L110" s="5">
        <v>274</v>
      </c>
      <c r="M110" s="5">
        <v>787</v>
      </c>
    </row>
    <row r="111" spans="1:13" x14ac:dyDescent="0.2">
      <c r="A111" s="2" t="s">
        <v>14</v>
      </c>
      <c r="B111" s="5">
        <v>98</v>
      </c>
      <c r="C111" s="5">
        <v>59</v>
      </c>
      <c r="D111" s="5">
        <v>157</v>
      </c>
      <c r="E111" s="5">
        <v>113</v>
      </c>
      <c r="F111" s="5">
        <v>50</v>
      </c>
      <c r="G111" s="5">
        <v>163</v>
      </c>
      <c r="H111" s="5">
        <v>112</v>
      </c>
      <c r="I111" s="5">
        <v>46</v>
      </c>
      <c r="J111" s="5">
        <v>158</v>
      </c>
      <c r="K111" s="5">
        <v>323</v>
      </c>
      <c r="L111" s="5">
        <v>155</v>
      </c>
      <c r="M111" s="5">
        <v>478</v>
      </c>
    </row>
    <row r="112" spans="1:13" x14ac:dyDescent="0.2">
      <c r="A112" s="2" t="s">
        <v>16</v>
      </c>
      <c r="B112" s="5">
        <v>78</v>
      </c>
      <c r="C112" s="5">
        <v>54</v>
      </c>
      <c r="D112" s="5">
        <v>132</v>
      </c>
      <c r="E112" s="5">
        <v>59</v>
      </c>
      <c r="F112" s="5">
        <v>39</v>
      </c>
      <c r="G112" s="5">
        <v>98</v>
      </c>
      <c r="H112" s="5">
        <v>53</v>
      </c>
      <c r="I112" s="5">
        <v>26</v>
      </c>
      <c r="J112" s="5">
        <v>79</v>
      </c>
      <c r="K112" s="5">
        <v>190</v>
      </c>
      <c r="L112" s="5">
        <v>119</v>
      </c>
      <c r="M112" s="5">
        <v>309</v>
      </c>
    </row>
    <row r="113" spans="1:13" x14ac:dyDescent="0.2">
      <c r="A113" s="2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</row>
    <row r="114" spans="1:13" ht="13.5" thickBot="1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</row>
    <row r="116" spans="1:13" x14ac:dyDescent="0.2">
      <c r="A116" s="2" t="s">
        <v>105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</row>
    <row r="117" spans="1:13" x14ac:dyDescent="0.2">
      <c r="A117" s="2" t="s">
        <v>106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</row>
  </sheetData>
  <mergeCells count="1">
    <mergeCell ref="B5:M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04"/>
  <sheetViews>
    <sheetView workbookViewId="0">
      <selection activeCell="A3" sqref="A3"/>
    </sheetView>
  </sheetViews>
  <sheetFormatPr baseColWidth="10" defaultRowHeight="12.75" x14ac:dyDescent="0.2"/>
  <cols>
    <col min="1" max="1" width="21" style="7" customWidth="1"/>
    <col min="2" max="16384" width="11.42578125" style="7"/>
  </cols>
  <sheetData>
    <row r="1" spans="1:19" x14ac:dyDescent="0.2">
      <c r="A1" s="22" t="s">
        <v>37</v>
      </c>
    </row>
    <row r="2" spans="1:19" x14ac:dyDescent="0.2">
      <c r="A2" s="1" t="s">
        <v>77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x14ac:dyDescent="0.2">
      <c r="A4" s="54" t="s">
        <v>38</v>
      </c>
      <c r="B4" s="72" t="s">
        <v>1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</row>
    <row r="5" spans="1:19" x14ac:dyDescent="0.2">
      <c r="A5" s="55"/>
      <c r="B5" s="72" t="s">
        <v>39</v>
      </c>
      <c r="C5" s="58"/>
      <c r="D5" s="58"/>
      <c r="E5" s="58"/>
      <c r="F5" s="58"/>
      <c r="G5" s="58"/>
      <c r="H5" s="58"/>
      <c r="I5" s="58"/>
      <c r="J5" s="58"/>
      <c r="K5" s="58"/>
      <c r="L5" s="58"/>
      <c r="M5" s="59"/>
      <c r="N5" s="60" t="s">
        <v>3</v>
      </c>
      <c r="O5" s="60"/>
      <c r="P5" s="61"/>
      <c r="Q5" s="66" t="s">
        <v>4</v>
      </c>
      <c r="R5" s="67"/>
      <c r="S5" s="67"/>
    </row>
    <row r="6" spans="1:19" x14ac:dyDescent="0.2">
      <c r="A6" s="55"/>
      <c r="B6" s="58" t="s">
        <v>5</v>
      </c>
      <c r="C6" s="58"/>
      <c r="D6" s="59"/>
      <c r="E6" s="13" t="s">
        <v>6</v>
      </c>
      <c r="F6" s="13"/>
      <c r="G6" s="14"/>
      <c r="H6" s="72" t="s">
        <v>7</v>
      </c>
      <c r="I6" s="58"/>
      <c r="J6" s="59"/>
      <c r="K6" s="72" t="s">
        <v>8</v>
      </c>
      <c r="L6" s="58"/>
      <c r="M6" s="59"/>
      <c r="N6" s="62"/>
      <c r="O6" s="62"/>
      <c r="P6" s="63"/>
      <c r="Q6" s="70"/>
      <c r="R6" s="71"/>
      <c r="S6" s="71"/>
    </row>
    <row r="7" spans="1:19" x14ac:dyDescent="0.2">
      <c r="A7" s="56"/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5" t="s">
        <v>9</v>
      </c>
      <c r="L7" s="16" t="s">
        <v>10</v>
      </c>
      <c r="M7" s="17" t="s">
        <v>11</v>
      </c>
      <c r="N7" s="23" t="s">
        <v>9</v>
      </c>
      <c r="O7" s="19" t="s">
        <v>10</v>
      </c>
      <c r="P7" s="20" t="s">
        <v>11</v>
      </c>
      <c r="Q7" s="23" t="s">
        <v>9</v>
      </c>
      <c r="R7" s="19" t="s">
        <v>10</v>
      </c>
      <c r="S7" s="18" t="s">
        <v>11</v>
      </c>
    </row>
    <row r="8" spans="1:19" x14ac:dyDescent="0.2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</row>
    <row r="9" spans="1:19" x14ac:dyDescent="0.2">
      <c r="A9" s="21" t="s">
        <v>12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</row>
    <row r="10" spans="1:19" x14ac:dyDescent="0.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</row>
    <row r="11" spans="1:19" x14ac:dyDescent="0.2">
      <c r="A11" s="2" t="s">
        <v>13</v>
      </c>
      <c r="B11" s="5">
        <f>SUM(B12:B17)</f>
        <v>901</v>
      </c>
      <c r="C11" s="5">
        <f>SUM(C12:C17)</f>
        <v>789</v>
      </c>
      <c r="D11" s="5">
        <f>SUM(D12:D17)</f>
        <v>1690</v>
      </c>
      <c r="E11" s="5">
        <f t="shared" ref="E11:S11" si="0">SUM(E12:E17)</f>
        <v>2808</v>
      </c>
      <c r="F11" s="5">
        <f t="shared" si="0"/>
        <v>2758</v>
      </c>
      <c r="G11" s="5">
        <f>SUM(G12:G17)</f>
        <v>5566</v>
      </c>
      <c r="H11" s="5">
        <f t="shared" si="0"/>
        <v>5741</v>
      </c>
      <c r="I11" s="5">
        <f t="shared" si="0"/>
        <v>5582</v>
      </c>
      <c r="J11" s="5">
        <f t="shared" si="0"/>
        <v>11323</v>
      </c>
      <c r="K11" s="5">
        <f t="shared" si="0"/>
        <v>9450</v>
      </c>
      <c r="L11" s="5">
        <f t="shared" si="0"/>
        <v>9129</v>
      </c>
      <c r="M11" s="5">
        <f t="shared" si="0"/>
        <v>18579</v>
      </c>
      <c r="N11" s="5">
        <f t="shared" si="0"/>
        <v>13</v>
      </c>
      <c r="O11" s="5">
        <f t="shared" si="0"/>
        <v>9</v>
      </c>
      <c r="P11" s="5">
        <f t="shared" si="0"/>
        <v>22</v>
      </c>
      <c r="Q11" s="5">
        <f t="shared" si="0"/>
        <v>9463</v>
      </c>
      <c r="R11" s="5">
        <f t="shared" si="0"/>
        <v>9138</v>
      </c>
      <c r="S11" s="5">
        <f t="shared" si="0"/>
        <v>18601</v>
      </c>
    </row>
    <row r="12" spans="1:19" x14ac:dyDescent="0.2">
      <c r="A12" s="25" t="s">
        <v>40</v>
      </c>
      <c r="B12" s="5">
        <v>344</v>
      </c>
      <c r="C12" s="5">
        <v>305</v>
      </c>
      <c r="D12" s="5">
        <f t="shared" ref="D12:D17" si="1">SUM(B12:C12)</f>
        <v>649</v>
      </c>
      <c r="E12" s="5">
        <v>24</v>
      </c>
      <c r="F12" s="5">
        <v>28</v>
      </c>
      <c r="G12" s="5">
        <f t="shared" ref="G12:G17" si="2">SUM(E12:F12)</f>
        <v>52</v>
      </c>
      <c r="H12" s="5">
        <v>0</v>
      </c>
      <c r="I12" s="5">
        <v>0</v>
      </c>
      <c r="J12" s="5">
        <f t="shared" ref="J12:J17" si="3">SUM(H12:I12)</f>
        <v>0</v>
      </c>
      <c r="K12" s="5">
        <f t="shared" ref="K12:L17" si="4">+H12+E12+B12</f>
        <v>368</v>
      </c>
      <c r="L12" s="5">
        <f t="shared" si="4"/>
        <v>333</v>
      </c>
      <c r="M12" s="5">
        <f t="shared" ref="M12:M17" si="5">SUM(K12:L12)</f>
        <v>701</v>
      </c>
      <c r="N12" s="5">
        <v>0</v>
      </c>
      <c r="O12" s="5">
        <v>0</v>
      </c>
      <c r="P12" s="5">
        <f t="shared" ref="P12:P17" si="6">SUM(N12:O12)</f>
        <v>0</v>
      </c>
      <c r="Q12" s="5">
        <f t="shared" ref="Q12:R17" si="7">+N12+K12</f>
        <v>368</v>
      </c>
      <c r="R12" s="5">
        <f t="shared" si="7"/>
        <v>333</v>
      </c>
      <c r="S12" s="5">
        <f t="shared" ref="S12:S17" si="8">SUM(Q12:R12)</f>
        <v>701</v>
      </c>
    </row>
    <row r="13" spans="1:19" x14ac:dyDescent="0.2">
      <c r="A13" s="25" t="s">
        <v>41</v>
      </c>
      <c r="B13" s="5">
        <v>499</v>
      </c>
      <c r="C13" s="5">
        <v>439</v>
      </c>
      <c r="D13" s="5">
        <f t="shared" si="1"/>
        <v>938</v>
      </c>
      <c r="E13" s="5">
        <v>359</v>
      </c>
      <c r="F13" s="5">
        <v>408</v>
      </c>
      <c r="G13" s="5">
        <f t="shared" si="2"/>
        <v>767</v>
      </c>
      <c r="H13" s="5">
        <v>2</v>
      </c>
      <c r="I13" s="5">
        <v>2</v>
      </c>
      <c r="J13" s="5">
        <f t="shared" si="3"/>
        <v>4</v>
      </c>
      <c r="K13" s="5">
        <f t="shared" si="4"/>
        <v>860</v>
      </c>
      <c r="L13" s="5">
        <f t="shared" si="4"/>
        <v>849</v>
      </c>
      <c r="M13" s="5">
        <f t="shared" si="5"/>
        <v>1709</v>
      </c>
      <c r="N13" s="5">
        <v>13</v>
      </c>
      <c r="O13" s="5">
        <v>9</v>
      </c>
      <c r="P13" s="5">
        <f t="shared" si="6"/>
        <v>22</v>
      </c>
      <c r="Q13" s="5">
        <f t="shared" si="7"/>
        <v>873</v>
      </c>
      <c r="R13" s="5">
        <f t="shared" si="7"/>
        <v>858</v>
      </c>
      <c r="S13" s="5">
        <f t="shared" si="8"/>
        <v>1731</v>
      </c>
    </row>
    <row r="14" spans="1:19" x14ac:dyDescent="0.2">
      <c r="A14" s="25" t="s">
        <v>42</v>
      </c>
      <c r="B14" s="5">
        <v>58</v>
      </c>
      <c r="C14" s="5">
        <v>45</v>
      </c>
      <c r="D14" s="5">
        <f t="shared" si="1"/>
        <v>103</v>
      </c>
      <c r="E14" s="5">
        <v>2113</v>
      </c>
      <c r="F14" s="5">
        <v>2052</v>
      </c>
      <c r="G14" s="5">
        <f t="shared" si="2"/>
        <v>4165</v>
      </c>
      <c r="H14" s="5">
        <v>221</v>
      </c>
      <c r="I14" s="5">
        <v>263</v>
      </c>
      <c r="J14" s="5">
        <f t="shared" si="3"/>
        <v>484</v>
      </c>
      <c r="K14" s="5">
        <f t="shared" si="4"/>
        <v>2392</v>
      </c>
      <c r="L14" s="5">
        <f t="shared" si="4"/>
        <v>2360</v>
      </c>
      <c r="M14" s="5">
        <f t="shared" si="5"/>
        <v>4752</v>
      </c>
      <c r="N14" s="5">
        <v>0</v>
      </c>
      <c r="O14" s="5">
        <v>0</v>
      </c>
      <c r="P14" s="5">
        <f t="shared" si="6"/>
        <v>0</v>
      </c>
      <c r="Q14" s="5">
        <f t="shared" si="7"/>
        <v>2392</v>
      </c>
      <c r="R14" s="5">
        <f t="shared" si="7"/>
        <v>2360</v>
      </c>
      <c r="S14" s="5">
        <f t="shared" si="8"/>
        <v>4752</v>
      </c>
    </row>
    <row r="15" spans="1:19" x14ac:dyDescent="0.2">
      <c r="A15" s="25" t="s">
        <v>43</v>
      </c>
      <c r="B15" s="5">
        <v>0</v>
      </c>
      <c r="C15" s="5">
        <v>0</v>
      </c>
      <c r="D15" s="5">
        <f t="shared" si="1"/>
        <v>0</v>
      </c>
      <c r="E15" s="5">
        <v>300</v>
      </c>
      <c r="F15" s="5">
        <v>260</v>
      </c>
      <c r="G15" s="5">
        <f t="shared" si="2"/>
        <v>560</v>
      </c>
      <c r="H15" s="5">
        <v>4522</v>
      </c>
      <c r="I15" s="5">
        <v>4460</v>
      </c>
      <c r="J15" s="5">
        <f t="shared" si="3"/>
        <v>8982</v>
      </c>
      <c r="K15" s="5">
        <f t="shared" si="4"/>
        <v>4822</v>
      </c>
      <c r="L15" s="5">
        <f t="shared" si="4"/>
        <v>4720</v>
      </c>
      <c r="M15" s="5">
        <f t="shared" si="5"/>
        <v>9542</v>
      </c>
      <c r="N15" s="5">
        <v>0</v>
      </c>
      <c r="O15" s="5">
        <v>0</v>
      </c>
      <c r="P15" s="5">
        <f t="shared" si="6"/>
        <v>0</v>
      </c>
      <c r="Q15" s="5">
        <f t="shared" si="7"/>
        <v>4822</v>
      </c>
      <c r="R15" s="5">
        <f t="shared" si="7"/>
        <v>4720</v>
      </c>
      <c r="S15" s="5">
        <f t="shared" si="8"/>
        <v>9542</v>
      </c>
    </row>
    <row r="16" spans="1:19" x14ac:dyDescent="0.2">
      <c r="A16" s="25" t="s">
        <v>44</v>
      </c>
      <c r="B16" s="5">
        <v>0</v>
      </c>
      <c r="C16" s="5">
        <v>0</v>
      </c>
      <c r="D16" s="5">
        <f t="shared" si="1"/>
        <v>0</v>
      </c>
      <c r="E16" s="5">
        <v>10</v>
      </c>
      <c r="F16" s="5">
        <v>10</v>
      </c>
      <c r="G16" s="5">
        <f t="shared" si="2"/>
        <v>20</v>
      </c>
      <c r="H16" s="5">
        <v>959</v>
      </c>
      <c r="I16" s="5">
        <v>835</v>
      </c>
      <c r="J16" s="5">
        <f t="shared" si="3"/>
        <v>1794</v>
      </c>
      <c r="K16" s="5">
        <f t="shared" si="4"/>
        <v>969</v>
      </c>
      <c r="L16" s="5">
        <f t="shared" si="4"/>
        <v>845</v>
      </c>
      <c r="M16" s="5">
        <f t="shared" si="5"/>
        <v>1814</v>
      </c>
      <c r="N16" s="5">
        <v>0</v>
      </c>
      <c r="O16" s="5">
        <v>0</v>
      </c>
      <c r="P16" s="5">
        <f t="shared" si="6"/>
        <v>0</v>
      </c>
      <c r="Q16" s="5">
        <f t="shared" si="7"/>
        <v>969</v>
      </c>
      <c r="R16" s="5">
        <f t="shared" si="7"/>
        <v>845</v>
      </c>
      <c r="S16" s="5">
        <f t="shared" si="8"/>
        <v>1814</v>
      </c>
    </row>
    <row r="17" spans="1:19" x14ac:dyDescent="0.2">
      <c r="A17" s="25" t="s">
        <v>45</v>
      </c>
      <c r="B17" s="5">
        <v>0</v>
      </c>
      <c r="C17" s="5">
        <v>0</v>
      </c>
      <c r="D17" s="5">
        <f t="shared" si="1"/>
        <v>0</v>
      </c>
      <c r="E17" s="5">
        <v>2</v>
      </c>
      <c r="F17" s="5">
        <v>0</v>
      </c>
      <c r="G17" s="5">
        <f t="shared" si="2"/>
        <v>2</v>
      </c>
      <c r="H17" s="5">
        <v>37</v>
      </c>
      <c r="I17" s="5">
        <v>22</v>
      </c>
      <c r="J17" s="5">
        <f t="shared" si="3"/>
        <v>59</v>
      </c>
      <c r="K17" s="5">
        <f t="shared" si="4"/>
        <v>39</v>
      </c>
      <c r="L17" s="5">
        <f t="shared" si="4"/>
        <v>22</v>
      </c>
      <c r="M17" s="5">
        <f t="shared" si="5"/>
        <v>61</v>
      </c>
      <c r="N17" s="5">
        <v>0</v>
      </c>
      <c r="O17" s="5">
        <v>0</v>
      </c>
      <c r="P17" s="5">
        <f t="shared" si="6"/>
        <v>0</v>
      </c>
      <c r="Q17" s="5">
        <f t="shared" si="7"/>
        <v>39</v>
      </c>
      <c r="R17" s="5">
        <f t="shared" si="7"/>
        <v>22</v>
      </c>
      <c r="S17" s="5">
        <f t="shared" si="8"/>
        <v>61</v>
      </c>
    </row>
    <row r="18" spans="1:19" x14ac:dyDescent="0.2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</row>
    <row r="19" spans="1:19" x14ac:dyDescent="0.2">
      <c r="A19" s="2" t="s">
        <v>17</v>
      </c>
      <c r="B19" s="5">
        <f t="shared" ref="B19:S19" si="9">SUM(B20:B25)</f>
        <v>0</v>
      </c>
      <c r="C19" s="5">
        <f t="shared" si="9"/>
        <v>0</v>
      </c>
      <c r="D19" s="5">
        <f t="shared" si="9"/>
        <v>0</v>
      </c>
      <c r="E19" s="5">
        <f t="shared" si="9"/>
        <v>0</v>
      </c>
      <c r="F19" s="5">
        <f t="shared" si="9"/>
        <v>0</v>
      </c>
      <c r="G19" s="5">
        <f t="shared" si="9"/>
        <v>0</v>
      </c>
      <c r="H19" s="5">
        <f t="shared" si="9"/>
        <v>0</v>
      </c>
      <c r="I19" s="5">
        <f t="shared" si="9"/>
        <v>0</v>
      </c>
      <c r="J19" s="5">
        <f t="shared" si="9"/>
        <v>0</v>
      </c>
      <c r="K19" s="5">
        <f t="shared" si="9"/>
        <v>0</v>
      </c>
      <c r="L19" s="5">
        <f t="shared" si="9"/>
        <v>0</v>
      </c>
      <c r="M19" s="5">
        <f t="shared" si="9"/>
        <v>0</v>
      </c>
      <c r="N19" s="5">
        <f t="shared" si="9"/>
        <v>0</v>
      </c>
      <c r="O19" s="5">
        <f t="shared" si="9"/>
        <v>0</v>
      </c>
      <c r="P19" s="5">
        <f t="shared" si="9"/>
        <v>0</v>
      </c>
      <c r="Q19" s="5">
        <f t="shared" si="9"/>
        <v>0</v>
      </c>
      <c r="R19" s="5">
        <f t="shared" si="9"/>
        <v>0</v>
      </c>
      <c r="S19" s="5">
        <f t="shared" si="9"/>
        <v>0</v>
      </c>
    </row>
    <row r="20" spans="1:19" x14ac:dyDescent="0.2">
      <c r="A20" s="25" t="s">
        <v>40</v>
      </c>
      <c r="B20" s="5">
        <v>0</v>
      </c>
      <c r="C20" s="5">
        <v>0</v>
      </c>
      <c r="D20" s="5">
        <f t="shared" ref="D20:D25" si="10">SUM(B20:C20)</f>
        <v>0</v>
      </c>
      <c r="E20" s="5">
        <v>0</v>
      </c>
      <c r="F20" s="5">
        <v>0</v>
      </c>
      <c r="G20" s="5">
        <f t="shared" ref="G20:G25" si="11">SUM(E20:F20)</f>
        <v>0</v>
      </c>
      <c r="H20" s="5">
        <v>0</v>
      </c>
      <c r="I20" s="5">
        <v>0</v>
      </c>
      <c r="J20" s="5">
        <f t="shared" ref="J20:J25" si="12">SUM(H20:I20)</f>
        <v>0</v>
      </c>
      <c r="K20" s="5">
        <f t="shared" ref="K20:L25" si="13">+H20+E20+B20</f>
        <v>0</v>
      </c>
      <c r="L20" s="5">
        <f t="shared" si="13"/>
        <v>0</v>
      </c>
      <c r="M20" s="5">
        <f t="shared" ref="M20:M25" si="14">SUM(K20:L20)</f>
        <v>0</v>
      </c>
      <c r="N20" s="5">
        <v>0</v>
      </c>
      <c r="O20" s="5">
        <v>0</v>
      </c>
      <c r="P20" s="5">
        <f t="shared" ref="P20:P25" si="15">SUM(N20:O20)</f>
        <v>0</v>
      </c>
      <c r="Q20" s="5">
        <f t="shared" ref="Q20:R25" si="16">+N20+K20</f>
        <v>0</v>
      </c>
      <c r="R20" s="5">
        <f t="shared" si="16"/>
        <v>0</v>
      </c>
      <c r="S20" s="5">
        <f t="shared" ref="S20:S25" si="17">SUM(Q20:R20)</f>
        <v>0</v>
      </c>
    </row>
    <row r="21" spans="1:19" x14ac:dyDescent="0.2">
      <c r="A21" s="25" t="s">
        <v>41</v>
      </c>
      <c r="B21" s="5">
        <v>0</v>
      </c>
      <c r="C21" s="5">
        <v>0</v>
      </c>
      <c r="D21" s="5">
        <f t="shared" si="10"/>
        <v>0</v>
      </c>
      <c r="E21" s="5">
        <v>0</v>
      </c>
      <c r="F21" s="5">
        <v>0</v>
      </c>
      <c r="G21" s="5">
        <f t="shared" si="11"/>
        <v>0</v>
      </c>
      <c r="H21" s="5">
        <v>0</v>
      </c>
      <c r="I21" s="5">
        <v>0</v>
      </c>
      <c r="J21" s="5">
        <f t="shared" si="12"/>
        <v>0</v>
      </c>
      <c r="K21" s="5">
        <f t="shared" si="13"/>
        <v>0</v>
      </c>
      <c r="L21" s="5">
        <f t="shared" si="13"/>
        <v>0</v>
      </c>
      <c r="M21" s="5">
        <f t="shared" si="14"/>
        <v>0</v>
      </c>
      <c r="N21" s="5">
        <v>0</v>
      </c>
      <c r="O21" s="5">
        <v>0</v>
      </c>
      <c r="P21" s="5">
        <f t="shared" si="15"/>
        <v>0</v>
      </c>
      <c r="Q21" s="5">
        <f t="shared" si="16"/>
        <v>0</v>
      </c>
      <c r="R21" s="5">
        <f t="shared" si="16"/>
        <v>0</v>
      </c>
      <c r="S21" s="5">
        <f t="shared" si="17"/>
        <v>0</v>
      </c>
    </row>
    <row r="22" spans="1:19" x14ac:dyDescent="0.2">
      <c r="A22" s="25" t="s">
        <v>42</v>
      </c>
      <c r="B22" s="5">
        <v>0</v>
      </c>
      <c r="C22" s="5">
        <v>0</v>
      </c>
      <c r="D22" s="5">
        <f t="shared" si="10"/>
        <v>0</v>
      </c>
      <c r="E22" s="5">
        <v>0</v>
      </c>
      <c r="F22" s="5">
        <v>0</v>
      </c>
      <c r="G22" s="5">
        <f t="shared" si="11"/>
        <v>0</v>
      </c>
      <c r="H22" s="5">
        <v>0</v>
      </c>
      <c r="I22" s="5">
        <v>0</v>
      </c>
      <c r="J22" s="5">
        <f t="shared" si="12"/>
        <v>0</v>
      </c>
      <c r="K22" s="5">
        <f t="shared" si="13"/>
        <v>0</v>
      </c>
      <c r="L22" s="5">
        <f t="shared" si="13"/>
        <v>0</v>
      </c>
      <c r="M22" s="5">
        <f t="shared" si="14"/>
        <v>0</v>
      </c>
      <c r="N22" s="5">
        <v>0</v>
      </c>
      <c r="O22" s="5">
        <v>0</v>
      </c>
      <c r="P22" s="5">
        <f t="shared" si="15"/>
        <v>0</v>
      </c>
      <c r="Q22" s="5">
        <f t="shared" si="16"/>
        <v>0</v>
      </c>
      <c r="R22" s="5">
        <f t="shared" si="16"/>
        <v>0</v>
      </c>
      <c r="S22" s="5">
        <f t="shared" si="17"/>
        <v>0</v>
      </c>
    </row>
    <row r="23" spans="1:19" x14ac:dyDescent="0.2">
      <c r="A23" s="25" t="s">
        <v>43</v>
      </c>
      <c r="B23" s="5">
        <v>0</v>
      </c>
      <c r="C23" s="5">
        <v>0</v>
      </c>
      <c r="D23" s="5">
        <f t="shared" si="10"/>
        <v>0</v>
      </c>
      <c r="E23" s="5">
        <v>0</v>
      </c>
      <c r="F23" s="5">
        <v>0</v>
      </c>
      <c r="G23" s="5">
        <f t="shared" si="11"/>
        <v>0</v>
      </c>
      <c r="H23" s="5">
        <v>0</v>
      </c>
      <c r="I23" s="5">
        <v>0</v>
      </c>
      <c r="J23" s="5">
        <f t="shared" si="12"/>
        <v>0</v>
      </c>
      <c r="K23" s="5">
        <f t="shared" si="13"/>
        <v>0</v>
      </c>
      <c r="L23" s="5">
        <f t="shared" si="13"/>
        <v>0</v>
      </c>
      <c r="M23" s="5">
        <f t="shared" si="14"/>
        <v>0</v>
      </c>
      <c r="N23" s="5">
        <v>0</v>
      </c>
      <c r="O23" s="5">
        <v>0</v>
      </c>
      <c r="P23" s="5">
        <f t="shared" si="15"/>
        <v>0</v>
      </c>
      <c r="Q23" s="5">
        <f t="shared" si="16"/>
        <v>0</v>
      </c>
      <c r="R23" s="5">
        <f t="shared" si="16"/>
        <v>0</v>
      </c>
      <c r="S23" s="5">
        <f t="shared" si="17"/>
        <v>0</v>
      </c>
    </row>
    <row r="24" spans="1:19" x14ac:dyDescent="0.2">
      <c r="A24" s="25" t="s">
        <v>44</v>
      </c>
      <c r="B24" s="5">
        <v>0</v>
      </c>
      <c r="C24" s="5">
        <v>0</v>
      </c>
      <c r="D24" s="5">
        <f t="shared" si="10"/>
        <v>0</v>
      </c>
      <c r="E24" s="5">
        <v>0</v>
      </c>
      <c r="F24" s="5">
        <v>0</v>
      </c>
      <c r="G24" s="5">
        <f t="shared" si="11"/>
        <v>0</v>
      </c>
      <c r="H24" s="5">
        <v>0</v>
      </c>
      <c r="I24" s="5">
        <v>0</v>
      </c>
      <c r="J24" s="5">
        <f t="shared" si="12"/>
        <v>0</v>
      </c>
      <c r="K24" s="5">
        <f t="shared" si="13"/>
        <v>0</v>
      </c>
      <c r="L24" s="5">
        <f t="shared" si="13"/>
        <v>0</v>
      </c>
      <c r="M24" s="5">
        <f t="shared" si="14"/>
        <v>0</v>
      </c>
      <c r="N24" s="5">
        <v>0</v>
      </c>
      <c r="O24" s="5">
        <v>0</v>
      </c>
      <c r="P24" s="5">
        <f t="shared" si="15"/>
        <v>0</v>
      </c>
      <c r="Q24" s="5">
        <f t="shared" si="16"/>
        <v>0</v>
      </c>
      <c r="R24" s="5">
        <f t="shared" si="16"/>
        <v>0</v>
      </c>
      <c r="S24" s="5">
        <f t="shared" si="17"/>
        <v>0</v>
      </c>
    </row>
    <row r="25" spans="1:19" x14ac:dyDescent="0.2">
      <c r="A25" s="25" t="s">
        <v>45</v>
      </c>
      <c r="B25" s="5">
        <v>0</v>
      </c>
      <c r="C25" s="5">
        <v>0</v>
      </c>
      <c r="D25" s="5">
        <f t="shared" si="10"/>
        <v>0</v>
      </c>
      <c r="E25" s="5">
        <v>0</v>
      </c>
      <c r="F25" s="5">
        <v>0</v>
      </c>
      <c r="G25" s="5">
        <f t="shared" si="11"/>
        <v>0</v>
      </c>
      <c r="H25" s="5">
        <v>0</v>
      </c>
      <c r="I25" s="5">
        <v>0</v>
      </c>
      <c r="J25" s="5">
        <f t="shared" si="12"/>
        <v>0</v>
      </c>
      <c r="K25" s="5">
        <f t="shared" si="13"/>
        <v>0</v>
      </c>
      <c r="L25" s="5">
        <f t="shared" si="13"/>
        <v>0</v>
      </c>
      <c r="M25" s="5">
        <f t="shared" si="14"/>
        <v>0</v>
      </c>
      <c r="N25" s="5">
        <v>0</v>
      </c>
      <c r="O25" s="5">
        <v>0</v>
      </c>
      <c r="P25" s="5">
        <f t="shared" si="15"/>
        <v>0</v>
      </c>
      <c r="Q25" s="5">
        <f t="shared" si="16"/>
        <v>0</v>
      </c>
      <c r="R25" s="5">
        <f t="shared" si="16"/>
        <v>0</v>
      </c>
      <c r="S25" s="5">
        <f t="shared" si="17"/>
        <v>0</v>
      </c>
    </row>
    <row r="26" spans="1:19" x14ac:dyDescent="0.2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</row>
    <row r="27" spans="1:19" x14ac:dyDescent="0.2">
      <c r="A27" s="2" t="s">
        <v>8</v>
      </c>
      <c r="B27" s="5">
        <f t="shared" ref="B27:S27" si="18">SUM(B28:B33)</f>
        <v>901</v>
      </c>
      <c r="C27" s="5">
        <f t="shared" si="18"/>
        <v>789</v>
      </c>
      <c r="D27" s="5">
        <f t="shared" si="18"/>
        <v>1690</v>
      </c>
      <c r="E27" s="5">
        <f t="shared" si="18"/>
        <v>2808</v>
      </c>
      <c r="F27" s="5">
        <f t="shared" si="18"/>
        <v>2758</v>
      </c>
      <c r="G27" s="5">
        <f t="shared" si="18"/>
        <v>5566</v>
      </c>
      <c r="H27" s="5">
        <f t="shared" si="18"/>
        <v>5741</v>
      </c>
      <c r="I27" s="5">
        <f t="shared" si="18"/>
        <v>5582</v>
      </c>
      <c r="J27" s="5">
        <f t="shared" si="18"/>
        <v>11323</v>
      </c>
      <c r="K27" s="5">
        <f t="shared" si="18"/>
        <v>9450</v>
      </c>
      <c r="L27" s="5">
        <f t="shared" si="18"/>
        <v>9129</v>
      </c>
      <c r="M27" s="5">
        <f t="shared" si="18"/>
        <v>18579</v>
      </c>
      <c r="N27" s="5">
        <f t="shared" si="18"/>
        <v>13</v>
      </c>
      <c r="O27" s="5">
        <f t="shared" si="18"/>
        <v>9</v>
      </c>
      <c r="P27" s="5">
        <f t="shared" si="18"/>
        <v>22</v>
      </c>
      <c r="Q27" s="5">
        <f t="shared" si="18"/>
        <v>9463</v>
      </c>
      <c r="R27" s="5">
        <f t="shared" si="18"/>
        <v>9138</v>
      </c>
      <c r="S27" s="5">
        <f t="shared" si="18"/>
        <v>18601</v>
      </c>
    </row>
    <row r="28" spans="1:19" x14ac:dyDescent="0.2">
      <c r="A28" s="25" t="s">
        <v>40</v>
      </c>
      <c r="B28" s="5">
        <f t="shared" ref="B28:C33" si="19">+B12+B20</f>
        <v>344</v>
      </c>
      <c r="C28" s="5">
        <f t="shared" si="19"/>
        <v>305</v>
      </c>
      <c r="D28" s="5">
        <f t="shared" ref="D28:D33" si="20">SUM(B28:C28)</f>
        <v>649</v>
      </c>
      <c r="E28" s="5">
        <f t="shared" ref="E28:F33" si="21">+E12+E20</f>
        <v>24</v>
      </c>
      <c r="F28" s="5">
        <f t="shared" si="21"/>
        <v>28</v>
      </c>
      <c r="G28" s="5">
        <f t="shared" ref="G28:G33" si="22">SUM(E28:F28)</f>
        <v>52</v>
      </c>
      <c r="H28" s="5">
        <f t="shared" ref="H28:I33" si="23">+H12+H20</f>
        <v>0</v>
      </c>
      <c r="I28" s="5">
        <f t="shared" si="23"/>
        <v>0</v>
      </c>
      <c r="J28" s="5">
        <f t="shared" ref="J28:J33" si="24">SUM(H28:I28)</f>
        <v>0</v>
      </c>
      <c r="K28" s="5">
        <f t="shared" ref="K28:L33" si="25">+H28+E28+B28</f>
        <v>368</v>
      </c>
      <c r="L28" s="5">
        <f t="shared" si="25"/>
        <v>333</v>
      </c>
      <c r="M28" s="5">
        <f t="shared" ref="M28:M33" si="26">SUM(K28:L28)</f>
        <v>701</v>
      </c>
      <c r="N28" s="5">
        <f t="shared" ref="N28:O33" si="27">+N12+N20</f>
        <v>0</v>
      </c>
      <c r="O28" s="5">
        <f t="shared" si="27"/>
        <v>0</v>
      </c>
      <c r="P28" s="5">
        <f t="shared" ref="P28:P33" si="28">SUM(N28:O28)</f>
        <v>0</v>
      </c>
      <c r="Q28" s="5">
        <f t="shared" ref="Q28:R33" si="29">+N28+K28</f>
        <v>368</v>
      </c>
      <c r="R28" s="5">
        <f t="shared" si="29"/>
        <v>333</v>
      </c>
      <c r="S28" s="5">
        <f t="shared" ref="S28:S33" si="30">SUM(Q28:R28)</f>
        <v>701</v>
      </c>
    </row>
    <row r="29" spans="1:19" x14ac:dyDescent="0.2">
      <c r="A29" s="25" t="s">
        <v>41</v>
      </c>
      <c r="B29" s="5">
        <f t="shared" si="19"/>
        <v>499</v>
      </c>
      <c r="C29" s="5">
        <f t="shared" si="19"/>
        <v>439</v>
      </c>
      <c r="D29" s="5">
        <f t="shared" si="20"/>
        <v>938</v>
      </c>
      <c r="E29" s="5">
        <f t="shared" si="21"/>
        <v>359</v>
      </c>
      <c r="F29" s="5">
        <f t="shared" si="21"/>
        <v>408</v>
      </c>
      <c r="G29" s="5">
        <f t="shared" si="22"/>
        <v>767</v>
      </c>
      <c r="H29" s="5">
        <f t="shared" si="23"/>
        <v>2</v>
      </c>
      <c r="I29" s="5">
        <f t="shared" si="23"/>
        <v>2</v>
      </c>
      <c r="J29" s="5">
        <f t="shared" si="24"/>
        <v>4</v>
      </c>
      <c r="K29" s="5">
        <f t="shared" si="25"/>
        <v>860</v>
      </c>
      <c r="L29" s="5">
        <f t="shared" si="25"/>
        <v>849</v>
      </c>
      <c r="M29" s="5">
        <f t="shared" si="26"/>
        <v>1709</v>
      </c>
      <c r="N29" s="5">
        <f t="shared" si="27"/>
        <v>13</v>
      </c>
      <c r="O29" s="5">
        <f t="shared" si="27"/>
        <v>9</v>
      </c>
      <c r="P29" s="5">
        <f t="shared" si="28"/>
        <v>22</v>
      </c>
      <c r="Q29" s="5">
        <f t="shared" si="29"/>
        <v>873</v>
      </c>
      <c r="R29" s="5">
        <f t="shared" si="29"/>
        <v>858</v>
      </c>
      <c r="S29" s="5">
        <f t="shared" si="30"/>
        <v>1731</v>
      </c>
    </row>
    <row r="30" spans="1:19" x14ac:dyDescent="0.2">
      <c r="A30" s="25" t="s">
        <v>42</v>
      </c>
      <c r="B30" s="5">
        <f t="shared" si="19"/>
        <v>58</v>
      </c>
      <c r="C30" s="5">
        <f t="shared" si="19"/>
        <v>45</v>
      </c>
      <c r="D30" s="5">
        <f t="shared" si="20"/>
        <v>103</v>
      </c>
      <c r="E30" s="5">
        <f t="shared" si="21"/>
        <v>2113</v>
      </c>
      <c r="F30" s="5">
        <f t="shared" si="21"/>
        <v>2052</v>
      </c>
      <c r="G30" s="5">
        <f t="shared" si="22"/>
        <v>4165</v>
      </c>
      <c r="H30" s="5">
        <f t="shared" si="23"/>
        <v>221</v>
      </c>
      <c r="I30" s="5">
        <f t="shared" si="23"/>
        <v>263</v>
      </c>
      <c r="J30" s="5">
        <f t="shared" si="24"/>
        <v>484</v>
      </c>
      <c r="K30" s="5">
        <f t="shared" si="25"/>
        <v>2392</v>
      </c>
      <c r="L30" s="5">
        <f t="shared" si="25"/>
        <v>2360</v>
      </c>
      <c r="M30" s="5">
        <f t="shared" si="26"/>
        <v>4752</v>
      </c>
      <c r="N30" s="5">
        <f t="shared" si="27"/>
        <v>0</v>
      </c>
      <c r="O30" s="5">
        <f t="shared" si="27"/>
        <v>0</v>
      </c>
      <c r="P30" s="5">
        <f t="shared" si="28"/>
        <v>0</v>
      </c>
      <c r="Q30" s="5">
        <f t="shared" si="29"/>
        <v>2392</v>
      </c>
      <c r="R30" s="5">
        <f t="shared" si="29"/>
        <v>2360</v>
      </c>
      <c r="S30" s="5">
        <f t="shared" si="30"/>
        <v>4752</v>
      </c>
    </row>
    <row r="31" spans="1:19" x14ac:dyDescent="0.2">
      <c r="A31" s="25" t="s">
        <v>43</v>
      </c>
      <c r="B31" s="5">
        <f t="shared" si="19"/>
        <v>0</v>
      </c>
      <c r="C31" s="5">
        <f t="shared" si="19"/>
        <v>0</v>
      </c>
      <c r="D31" s="5">
        <f t="shared" si="20"/>
        <v>0</v>
      </c>
      <c r="E31" s="5">
        <f t="shared" si="21"/>
        <v>300</v>
      </c>
      <c r="F31" s="5">
        <f t="shared" si="21"/>
        <v>260</v>
      </c>
      <c r="G31" s="5">
        <f t="shared" si="22"/>
        <v>560</v>
      </c>
      <c r="H31" s="5">
        <f t="shared" si="23"/>
        <v>4522</v>
      </c>
      <c r="I31" s="5">
        <f t="shared" si="23"/>
        <v>4460</v>
      </c>
      <c r="J31" s="5">
        <f t="shared" si="24"/>
        <v>8982</v>
      </c>
      <c r="K31" s="5">
        <f t="shared" si="25"/>
        <v>4822</v>
      </c>
      <c r="L31" s="5">
        <f t="shared" si="25"/>
        <v>4720</v>
      </c>
      <c r="M31" s="5">
        <f t="shared" si="26"/>
        <v>9542</v>
      </c>
      <c r="N31" s="5">
        <f t="shared" si="27"/>
        <v>0</v>
      </c>
      <c r="O31" s="5">
        <f t="shared" si="27"/>
        <v>0</v>
      </c>
      <c r="P31" s="5">
        <f t="shared" si="28"/>
        <v>0</v>
      </c>
      <c r="Q31" s="5">
        <f t="shared" si="29"/>
        <v>4822</v>
      </c>
      <c r="R31" s="5">
        <f t="shared" si="29"/>
        <v>4720</v>
      </c>
      <c r="S31" s="5">
        <f t="shared" si="30"/>
        <v>9542</v>
      </c>
    </row>
    <row r="32" spans="1:19" x14ac:dyDescent="0.2">
      <c r="A32" s="25" t="s">
        <v>44</v>
      </c>
      <c r="B32" s="5">
        <f t="shared" si="19"/>
        <v>0</v>
      </c>
      <c r="C32" s="5">
        <f t="shared" si="19"/>
        <v>0</v>
      </c>
      <c r="D32" s="5">
        <f t="shared" si="20"/>
        <v>0</v>
      </c>
      <c r="E32" s="5">
        <f t="shared" si="21"/>
        <v>10</v>
      </c>
      <c r="F32" s="5">
        <f t="shared" si="21"/>
        <v>10</v>
      </c>
      <c r="G32" s="5">
        <f t="shared" si="22"/>
        <v>20</v>
      </c>
      <c r="H32" s="5">
        <f t="shared" si="23"/>
        <v>959</v>
      </c>
      <c r="I32" s="5">
        <f t="shared" si="23"/>
        <v>835</v>
      </c>
      <c r="J32" s="5">
        <f t="shared" si="24"/>
        <v>1794</v>
      </c>
      <c r="K32" s="5">
        <f t="shared" si="25"/>
        <v>969</v>
      </c>
      <c r="L32" s="5">
        <f t="shared" si="25"/>
        <v>845</v>
      </c>
      <c r="M32" s="5">
        <f t="shared" si="26"/>
        <v>1814</v>
      </c>
      <c r="N32" s="5">
        <f t="shared" si="27"/>
        <v>0</v>
      </c>
      <c r="O32" s="5">
        <f t="shared" si="27"/>
        <v>0</v>
      </c>
      <c r="P32" s="5">
        <f t="shared" si="28"/>
        <v>0</v>
      </c>
      <c r="Q32" s="5">
        <f t="shared" si="29"/>
        <v>969</v>
      </c>
      <c r="R32" s="5">
        <f t="shared" si="29"/>
        <v>845</v>
      </c>
      <c r="S32" s="5">
        <f t="shared" si="30"/>
        <v>1814</v>
      </c>
    </row>
    <row r="33" spans="1:19" x14ac:dyDescent="0.2">
      <c r="A33" s="25" t="s">
        <v>45</v>
      </c>
      <c r="B33" s="5">
        <f t="shared" si="19"/>
        <v>0</v>
      </c>
      <c r="C33" s="5">
        <f t="shared" si="19"/>
        <v>0</v>
      </c>
      <c r="D33" s="5">
        <f t="shared" si="20"/>
        <v>0</v>
      </c>
      <c r="E33" s="5">
        <f t="shared" si="21"/>
        <v>2</v>
      </c>
      <c r="F33" s="5">
        <f t="shared" si="21"/>
        <v>0</v>
      </c>
      <c r="G33" s="5">
        <f t="shared" si="22"/>
        <v>2</v>
      </c>
      <c r="H33" s="5">
        <f t="shared" si="23"/>
        <v>37</v>
      </c>
      <c r="I33" s="5">
        <f t="shared" si="23"/>
        <v>22</v>
      </c>
      <c r="J33" s="5">
        <f t="shared" si="24"/>
        <v>59</v>
      </c>
      <c r="K33" s="5">
        <f t="shared" si="25"/>
        <v>39</v>
      </c>
      <c r="L33" s="5">
        <f t="shared" si="25"/>
        <v>22</v>
      </c>
      <c r="M33" s="5">
        <f t="shared" si="26"/>
        <v>61</v>
      </c>
      <c r="N33" s="5">
        <f t="shared" si="27"/>
        <v>0</v>
      </c>
      <c r="O33" s="5">
        <f t="shared" si="27"/>
        <v>0</v>
      </c>
      <c r="P33" s="5">
        <f t="shared" si="28"/>
        <v>0</v>
      </c>
      <c r="Q33" s="5">
        <f t="shared" si="29"/>
        <v>39</v>
      </c>
      <c r="R33" s="5">
        <f t="shared" si="29"/>
        <v>22</v>
      </c>
      <c r="S33" s="5">
        <f t="shared" si="30"/>
        <v>61</v>
      </c>
    </row>
    <row r="34" spans="1:19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</row>
    <row r="35" spans="1:19" x14ac:dyDescent="0.2">
      <c r="A35" s="21" t="s">
        <v>18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</row>
    <row r="36" spans="1:19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</row>
    <row r="37" spans="1:19" x14ac:dyDescent="0.2">
      <c r="A37" s="2" t="s">
        <v>13</v>
      </c>
      <c r="B37" s="5">
        <f t="shared" ref="B37:S37" si="31">SUM(B38:B43)</f>
        <v>25</v>
      </c>
      <c r="C37" s="5">
        <f t="shared" si="31"/>
        <v>16</v>
      </c>
      <c r="D37" s="5">
        <f t="shared" si="31"/>
        <v>41</v>
      </c>
      <c r="E37" s="5">
        <f t="shared" si="31"/>
        <v>195</v>
      </c>
      <c r="F37" s="5">
        <f t="shared" si="31"/>
        <v>160</v>
      </c>
      <c r="G37" s="5">
        <f t="shared" si="31"/>
        <v>355</v>
      </c>
      <c r="H37" s="5">
        <f t="shared" si="31"/>
        <v>1029</v>
      </c>
      <c r="I37" s="5">
        <f t="shared" si="31"/>
        <v>1052</v>
      </c>
      <c r="J37" s="5">
        <f t="shared" si="31"/>
        <v>2081</v>
      </c>
      <c r="K37" s="5">
        <f t="shared" si="31"/>
        <v>1249</v>
      </c>
      <c r="L37" s="5">
        <f t="shared" si="31"/>
        <v>1228</v>
      </c>
      <c r="M37" s="5">
        <f t="shared" si="31"/>
        <v>2477</v>
      </c>
      <c r="N37" s="5">
        <f t="shared" si="31"/>
        <v>8</v>
      </c>
      <c r="O37" s="5">
        <f t="shared" si="31"/>
        <v>10</v>
      </c>
      <c r="P37" s="5">
        <f t="shared" si="31"/>
        <v>18</v>
      </c>
      <c r="Q37" s="5">
        <f t="shared" si="31"/>
        <v>1257</v>
      </c>
      <c r="R37" s="5">
        <f t="shared" si="31"/>
        <v>1238</v>
      </c>
      <c r="S37" s="5">
        <f t="shared" si="31"/>
        <v>2495</v>
      </c>
    </row>
    <row r="38" spans="1:19" x14ac:dyDescent="0.2">
      <c r="A38" s="25" t="s">
        <v>40</v>
      </c>
      <c r="B38" s="5">
        <v>16</v>
      </c>
      <c r="C38" s="5">
        <v>10</v>
      </c>
      <c r="D38" s="5">
        <f t="shared" ref="D38:D43" si="32">SUM(B38:C38)</f>
        <v>26</v>
      </c>
      <c r="E38" s="5">
        <v>1</v>
      </c>
      <c r="F38" s="5">
        <v>1</v>
      </c>
      <c r="G38" s="5">
        <f t="shared" ref="G38:G43" si="33">SUM(E38:F38)</f>
        <v>2</v>
      </c>
      <c r="H38" s="5">
        <v>0</v>
      </c>
      <c r="I38" s="5">
        <v>0</v>
      </c>
      <c r="J38" s="5">
        <f t="shared" ref="J38:J43" si="34">SUM(H38:I38)</f>
        <v>0</v>
      </c>
      <c r="K38" s="5">
        <f t="shared" ref="K38:L43" si="35">+H38+E38+B38</f>
        <v>17</v>
      </c>
      <c r="L38" s="5">
        <f t="shared" si="35"/>
        <v>11</v>
      </c>
      <c r="M38" s="5">
        <f t="shared" ref="M38:M43" si="36">SUM(K38:L38)</f>
        <v>28</v>
      </c>
      <c r="N38" s="5">
        <v>1</v>
      </c>
      <c r="O38" s="5">
        <v>0</v>
      </c>
      <c r="P38" s="5">
        <f t="shared" ref="P38:P43" si="37">SUM(N38:O38)</f>
        <v>1</v>
      </c>
      <c r="Q38" s="5">
        <f t="shared" ref="Q38:R43" si="38">+N38+K38</f>
        <v>18</v>
      </c>
      <c r="R38" s="5">
        <f t="shared" si="38"/>
        <v>11</v>
      </c>
      <c r="S38" s="5">
        <f t="shared" ref="S38:S43" si="39">SUM(Q38:R38)</f>
        <v>29</v>
      </c>
    </row>
    <row r="39" spans="1:19" x14ac:dyDescent="0.2">
      <c r="A39" s="25" t="s">
        <v>41</v>
      </c>
      <c r="B39" s="5">
        <v>9</v>
      </c>
      <c r="C39" s="5">
        <v>6</v>
      </c>
      <c r="D39" s="5">
        <f t="shared" si="32"/>
        <v>15</v>
      </c>
      <c r="E39" s="5">
        <v>42</v>
      </c>
      <c r="F39" s="5">
        <v>26</v>
      </c>
      <c r="G39" s="5">
        <f t="shared" si="33"/>
        <v>68</v>
      </c>
      <c r="H39" s="5">
        <v>0</v>
      </c>
      <c r="I39" s="5">
        <v>0</v>
      </c>
      <c r="J39" s="5">
        <f t="shared" si="34"/>
        <v>0</v>
      </c>
      <c r="K39" s="5">
        <f t="shared" si="35"/>
        <v>51</v>
      </c>
      <c r="L39" s="5">
        <f t="shared" si="35"/>
        <v>32</v>
      </c>
      <c r="M39" s="5">
        <f t="shared" si="36"/>
        <v>83</v>
      </c>
      <c r="N39" s="5">
        <v>1</v>
      </c>
      <c r="O39" s="5">
        <v>1</v>
      </c>
      <c r="P39" s="5">
        <f t="shared" si="37"/>
        <v>2</v>
      </c>
      <c r="Q39" s="5">
        <f t="shared" si="38"/>
        <v>52</v>
      </c>
      <c r="R39" s="5">
        <f t="shared" si="38"/>
        <v>33</v>
      </c>
      <c r="S39" s="5">
        <f t="shared" si="39"/>
        <v>85</v>
      </c>
    </row>
    <row r="40" spans="1:19" x14ac:dyDescent="0.2">
      <c r="A40" s="25" t="s">
        <v>42</v>
      </c>
      <c r="B40" s="5">
        <v>0</v>
      </c>
      <c r="C40" s="5">
        <v>0</v>
      </c>
      <c r="D40" s="5">
        <f t="shared" si="32"/>
        <v>0</v>
      </c>
      <c r="E40" s="5">
        <v>139</v>
      </c>
      <c r="F40" s="5">
        <v>117</v>
      </c>
      <c r="G40" s="5">
        <f t="shared" si="33"/>
        <v>256</v>
      </c>
      <c r="H40" s="5">
        <v>61</v>
      </c>
      <c r="I40" s="5">
        <v>49</v>
      </c>
      <c r="J40" s="5">
        <f t="shared" si="34"/>
        <v>110</v>
      </c>
      <c r="K40" s="5">
        <f t="shared" si="35"/>
        <v>200</v>
      </c>
      <c r="L40" s="5">
        <f t="shared" si="35"/>
        <v>166</v>
      </c>
      <c r="M40" s="5">
        <f t="shared" si="36"/>
        <v>366</v>
      </c>
      <c r="N40" s="5">
        <v>6</v>
      </c>
      <c r="O40" s="5">
        <v>9</v>
      </c>
      <c r="P40" s="5">
        <f t="shared" si="37"/>
        <v>15</v>
      </c>
      <c r="Q40" s="5">
        <f t="shared" si="38"/>
        <v>206</v>
      </c>
      <c r="R40" s="5">
        <f t="shared" si="38"/>
        <v>175</v>
      </c>
      <c r="S40" s="5">
        <f t="shared" si="39"/>
        <v>381</v>
      </c>
    </row>
    <row r="41" spans="1:19" x14ac:dyDescent="0.2">
      <c r="A41" s="25" t="s">
        <v>43</v>
      </c>
      <c r="B41" s="5">
        <v>0</v>
      </c>
      <c r="C41" s="5">
        <v>0</v>
      </c>
      <c r="D41" s="5">
        <f t="shared" si="32"/>
        <v>0</v>
      </c>
      <c r="E41" s="5">
        <v>13</v>
      </c>
      <c r="F41" s="5">
        <v>16</v>
      </c>
      <c r="G41" s="5">
        <f t="shared" si="33"/>
        <v>29</v>
      </c>
      <c r="H41" s="5">
        <v>839</v>
      </c>
      <c r="I41" s="5">
        <v>860</v>
      </c>
      <c r="J41" s="5">
        <f t="shared" si="34"/>
        <v>1699</v>
      </c>
      <c r="K41" s="5">
        <f t="shared" si="35"/>
        <v>852</v>
      </c>
      <c r="L41" s="5">
        <f t="shared" si="35"/>
        <v>876</v>
      </c>
      <c r="M41" s="5">
        <f t="shared" si="36"/>
        <v>1728</v>
      </c>
      <c r="N41" s="5">
        <v>0</v>
      </c>
      <c r="O41" s="5">
        <v>0</v>
      </c>
      <c r="P41" s="5">
        <f t="shared" si="37"/>
        <v>0</v>
      </c>
      <c r="Q41" s="5">
        <f t="shared" si="38"/>
        <v>852</v>
      </c>
      <c r="R41" s="5">
        <f t="shared" si="38"/>
        <v>876</v>
      </c>
      <c r="S41" s="5">
        <f t="shared" si="39"/>
        <v>1728</v>
      </c>
    </row>
    <row r="42" spans="1:19" x14ac:dyDescent="0.2">
      <c r="A42" s="25" t="s">
        <v>44</v>
      </c>
      <c r="B42" s="5">
        <v>0</v>
      </c>
      <c r="C42" s="5">
        <v>0</v>
      </c>
      <c r="D42" s="5">
        <f t="shared" si="32"/>
        <v>0</v>
      </c>
      <c r="E42" s="5">
        <v>0</v>
      </c>
      <c r="F42" s="5">
        <v>0</v>
      </c>
      <c r="G42" s="5">
        <f t="shared" si="33"/>
        <v>0</v>
      </c>
      <c r="H42" s="5">
        <v>123</v>
      </c>
      <c r="I42" s="5">
        <v>134</v>
      </c>
      <c r="J42" s="5">
        <f t="shared" si="34"/>
        <v>257</v>
      </c>
      <c r="K42" s="5">
        <f t="shared" si="35"/>
        <v>123</v>
      </c>
      <c r="L42" s="5">
        <f t="shared" si="35"/>
        <v>134</v>
      </c>
      <c r="M42" s="5">
        <f t="shared" si="36"/>
        <v>257</v>
      </c>
      <c r="N42" s="5">
        <v>0</v>
      </c>
      <c r="O42" s="5">
        <v>0</v>
      </c>
      <c r="P42" s="5">
        <f t="shared" si="37"/>
        <v>0</v>
      </c>
      <c r="Q42" s="5">
        <f t="shared" si="38"/>
        <v>123</v>
      </c>
      <c r="R42" s="5">
        <f t="shared" si="38"/>
        <v>134</v>
      </c>
      <c r="S42" s="5">
        <f t="shared" si="39"/>
        <v>257</v>
      </c>
    </row>
    <row r="43" spans="1:19" x14ac:dyDescent="0.2">
      <c r="A43" s="25" t="s">
        <v>45</v>
      </c>
      <c r="B43" s="5">
        <v>0</v>
      </c>
      <c r="C43" s="5">
        <v>0</v>
      </c>
      <c r="D43" s="5">
        <f t="shared" si="32"/>
        <v>0</v>
      </c>
      <c r="E43" s="5">
        <v>0</v>
      </c>
      <c r="F43" s="5">
        <v>0</v>
      </c>
      <c r="G43" s="5">
        <f t="shared" si="33"/>
        <v>0</v>
      </c>
      <c r="H43" s="5">
        <v>6</v>
      </c>
      <c r="I43" s="5">
        <v>9</v>
      </c>
      <c r="J43" s="5">
        <f t="shared" si="34"/>
        <v>15</v>
      </c>
      <c r="K43" s="5">
        <f t="shared" si="35"/>
        <v>6</v>
      </c>
      <c r="L43" s="5">
        <f t="shared" si="35"/>
        <v>9</v>
      </c>
      <c r="M43" s="5">
        <f t="shared" si="36"/>
        <v>15</v>
      </c>
      <c r="N43" s="5">
        <v>0</v>
      </c>
      <c r="O43" s="5">
        <v>0</v>
      </c>
      <c r="P43" s="5">
        <f t="shared" si="37"/>
        <v>0</v>
      </c>
      <c r="Q43" s="5">
        <f t="shared" si="38"/>
        <v>6</v>
      </c>
      <c r="R43" s="5">
        <f t="shared" si="38"/>
        <v>9</v>
      </c>
      <c r="S43" s="5">
        <f t="shared" si="39"/>
        <v>15</v>
      </c>
    </row>
    <row r="44" spans="1:19" x14ac:dyDescent="0.2">
      <c r="A44" s="2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</row>
    <row r="45" spans="1:19" x14ac:dyDescent="0.2">
      <c r="A45" s="2" t="s">
        <v>17</v>
      </c>
      <c r="B45" s="5">
        <f t="shared" ref="B45:S45" si="40">SUM(B46:B51)</f>
        <v>0</v>
      </c>
      <c r="C45" s="5">
        <f t="shared" si="40"/>
        <v>0</v>
      </c>
      <c r="D45" s="5">
        <f t="shared" si="40"/>
        <v>0</v>
      </c>
      <c r="E45" s="5">
        <f t="shared" si="40"/>
        <v>34</v>
      </c>
      <c r="F45" s="5">
        <f t="shared" si="40"/>
        <v>35</v>
      </c>
      <c r="G45" s="5">
        <f t="shared" si="40"/>
        <v>69</v>
      </c>
      <c r="H45" s="5">
        <f t="shared" si="40"/>
        <v>1325</v>
      </c>
      <c r="I45" s="5">
        <f t="shared" si="40"/>
        <v>1241</v>
      </c>
      <c r="J45" s="5">
        <f t="shared" si="40"/>
        <v>2566</v>
      </c>
      <c r="K45" s="5">
        <f t="shared" si="40"/>
        <v>1359</v>
      </c>
      <c r="L45" s="5">
        <f t="shared" si="40"/>
        <v>1276</v>
      </c>
      <c r="M45" s="5">
        <f t="shared" si="40"/>
        <v>2635</v>
      </c>
      <c r="N45" s="5">
        <f t="shared" si="40"/>
        <v>17</v>
      </c>
      <c r="O45" s="5">
        <f t="shared" si="40"/>
        <v>18</v>
      </c>
      <c r="P45" s="5">
        <f t="shared" si="40"/>
        <v>35</v>
      </c>
      <c r="Q45" s="5">
        <f t="shared" si="40"/>
        <v>1376</v>
      </c>
      <c r="R45" s="5">
        <f t="shared" si="40"/>
        <v>1294</v>
      </c>
      <c r="S45" s="5">
        <f t="shared" si="40"/>
        <v>2670</v>
      </c>
    </row>
    <row r="46" spans="1:19" x14ac:dyDescent="0.2">
      <c r="A46" s="25" t="s">
        <v>40</v>
      </c>
      <c r="B46" s="5">
        <v>0</v>
      </c>
      <c r="C46" s="5">
        <v>0</v>
      </c>
      <c r="D46" s="5">
        <f t="shared" ref="D46:D51" si="41">SUM(B46:C46)</f>
        <v>0</v>
      </c>
      <c r="E46" s="5">
        <v>0</v>
      </c>
      <c r="F46" s="5">
        <v>0</v>
      </c>
      <c r="G46" s="5">
        <f t="shared" ref="G46:G51" si="42">SUM(E46:F46)</f>
        <v>0</v>
      </c>
      <c r="H46" s="5">
        <v>0</v>
      </c>
      <c r="I46" s="5">
        <v>0</v>
      </c>
      <c r="J46" s="5">
        <f t="shared" ref="J46:J51" si="43">SUM(H46:I46)</f>
        <v>0</v>
      </c>
      <c r="K46" s="5">
        <f t="shared" ref="K46:L51" si="44">+H46+E46+B46</f>
        <v>0</v>
      </c>
      <c r="L46" s="5">
        <f t="shared" si="44"/>
        <v>0</v>
      </c>
      <c r="M46" s="5">
        <f t="shared" ref="M46:M51" si="45">SUM(K46:L46)</f>
        <v>0</v>
      </c>
      <c r="N46" s="5">
        <v>1</v>
      </c>
      <c r="O46" s="5">
        <v>1</v>
      </c>
      <c r="P46" s="5">
        <f t="shared" ref="P46:P51" si="46">SUM(N46:O46)</f>
        <v>2</v>
      </c>
      <c r="Q46" s="5">
        <f t="shared" ref="Q46:R51" si="47">+N46+K46</f>
        <v>1</v>
      </c>
      <c r="R46" s="5">
        <f t="shared" si="47"/>
        <v>1</v>
      </c>
      <c r="S46" s="5">
        <f t="shared" ref="S46:S51" si="48">SUM(Q46:R46)</f>
        <v>2</v>
      </c>
    </row>
    <row r="47" spans="1:19" x14ac:dyDescent="0.2">
      <c r="A47" s="25" t="s">
        <v>41</v>
      </c>
      <c r="B47" s="5">
        <v>0</v>
      </c>
      <c r="C47" s="5">
        <v>0</v>
      </c>
      <c r="D47" s="5">
        <f t="shared" si="41"/>
        <v>0</v>
      </c>
      <c r="E47" s="5">
        <v>0</v>
      </c>
      <c r="F47" s="5">
        <v>3</v>
      </c>
      <c r="G47" s="5">
        <f t="shared" si="42"/>
        <v>3</v>
      </c>
      <c r="H47" s="5">
        <v>0</v>
      </c>
      <c r="I47" s="5">
        <v>3</v>
      </c>
      <c r="J47" s="5">
        <f t="shared" si="43"/>
        <v>3</v>
      </c>
      <c r="K47" s="5">
        <f t="shared" si="44"/>
        <v>0</v>
      </c>
      <c r="L47" s="5">
        <f t="shared" si="44"/>
        <v>6</v>
      </c>
      <c r="M47" s="5">
        <f t="shared" si="45"/>
        <v>6</v>
      </c>
      <c r="N47" s="5">
        <v>10</v>
      </c>
      <c r="O47" s="5">
        <v>7</v>
      </c>
      <c r="P47" s="5">
        <f t="shared" si="46"/>
        <v>17</v>
      </c>
      <c r="Q47" s="5">
        <f t="shared" si="47"/>
        <v>10</v>
      </c>
      <c r="R47" s="5">
        <f t="shared" si="47"/>
        <v>13</v>
      </c>
      <c r="S47" s="5">
        <f t="shared" si="48"/>
        <v>23</v>
      </c>
    </row>
    <row r="48" spans="1:19" x14ac:dyDescent="0.2">
      <c r="A48" s="25" t="s">
        <v>42</v>
      </c>
      <c r="B48" s="5">
        <v>0</v>
      </c>
      <c r="C48" s="5">
        <v>0</v>
      </c>
      <c r="D48" s="5">
        <f t="shared" si="41"/>
        <v>0</v>
      </c>
      <c r="E48" s="5">
        <v>34</v>
      </c>
      <c r="F48" s="5">
        <v>32</v>
      </c>
      <c r="G48" s="5">
        <f t="shared" si="42"/>
        <v>66</v>
      </c>
      <c r="H48" s="5">
        <v>70</v>
      </c>
      <c r="I48" s="5">
        <v>80</v>
      </c>
      <c r="J48" s="5">
        <f t="shared" si="43"/>
        <v>150</v>
      </c>
      <c r="K48" s="5">
        <f t="shared" si="44"/>
        <v>104</v>
      </c>
      <c r="L48" s="5">
        <f t="shared" si="44"/>
        <v>112</v>
      </c>
      <c r="M48" s="5">
        <f t="shared" si="45"/>
        <v>216</v>
      </c>
      <c r="N48" s="5">
        <v>6</v>
      </c>
      <c r="O48" s="5">
        <v>10</v>
      </c>
      <c r="P48" s="5">
        <f t="shared" si="46"/>
        <v>16</v>
      </c>
      <c r="Q48" s="5">
        <f t="shared" si="47"/>
        <v>110</v>
      </c>
      <c r="R48" s="5">
        <f t="shared" si="47"/>
        <v>122</v>
      </c>
      <c r="S48" s="5">
        <f t="shared" si="48"/>
        <v>232</v>
      </c>
    </row>
    <row r="49" spans="1:19" x14ac:dyDescent="0.2">
      <c r="A49" s="25" t="s">
        <v>43</v>
      </c>
      <c r="B49" s="5">
        <v>0</v>
      </c>
      <c r="C49" s="5">
        <v>0</v>
      </c>
      <c r="D49" s="5">
        <f t="shared" si="41"/>
        <v>0</v>
      </c>
      <c r="E49" s="5">
        <v>0</v>
      </c>
      <c r="F49" s="5">
        <v>0</v>
      </c>
      <c r="G49" s="5">
        <f t="shared" si="42"/>
        <v>0</v>
      </c>
      <c r="H49" s="5">
        <v>953</v>
      </c>
      <c r="I49" s="5">
        <v>924</v>
      </c>
      <c r="J49" s="5">
        <f t="shared" si="43"/>
        <v>1877</v>
      </c>
      <c r="K49" s="5">
        <f t="shared" si="44"/>
        <v>953</v>
      </c>
      <c r="L49" s="5">
        <f t="shared" si="44"/>
        <v>924</v>
      </c>
      <c r="M49" s="5">
        <f t="shared" si="45"/>
        <v>1877</v>
      </c>
      <c r="N49" s="5">
        <v>0</v>
      </c>
      <c r="O49" s="5">
        <v>0</v>
      </c>
      <c r="P49" s="5">
        <f t="shared" si="46"/>
        <v>0</v>
      </c>
      <c r="Q49" s="5">
        <f t="shared" si="47"/>
        <v>953</v>
      </c>
      <c r="R49" s="5">
        <f t="shared" si="47"/>
        <v>924</v>
      </c>
      <c r="S49" s="5">
        <f t="shared" si="48"/>
        <v>1877</v>
      </c>
    </row>
    <row r="50" spans="1:19" x14ac:dyDescent="0.2">
      <c r="A50" s="25" t="s">
        <v>44</v>
      </c>
      <c r="B50" s="5">
        <v>0</v>
      </c>
      <c r="C50" s="5">
        <v>0</v>
      </c>
      <c r="D50" s="5">
        <f t="shared" si="41"/>
        <v>0</v>
      </c>
      <c r="E50" s="5">
        <v>0</v>
      </c>
      <c r="F50" s="5">
        <v>0</v>
      </c>
      <c r="G50" s="5">
        <f t="shared" si="42"/>
        <v>0</v>
      </c>
      <c r="H50" s="5">
        <v>267</v>
      </c>
      <c r="I50" s="5">
        <v>213</v>
      </c>
      <c r="J50" s="5">
        <f t="shared" si="43"/>
        <v>480</v>
      </c>
      <c r="K50" s="5">
        <f t="shared" si="44"/>
        <v>267</v>
      </c>
      <c r="L50" s="5">
        <f t="shared" si="44"/>
        <v>213</v>
      </c>
      <c r="M50" s="5">
        <f t="shared" si="45"/>
        <v>480</v>
      </c>
      <c r="N50" s="5">
        <v>0</v>
      </c>
      <c r="O50" s="5">
        <v>0</v>
      </c>
      <c r="P50" s="5">
        <f t="shared" si="46"/>
        <v>0</v>
      </c>
      <c r="Q50" s="5">
        <f t="shared" si="47"/>
        <v>267</v>
      </c>
      <c r="R50" s="5">
        <f t="shared" si="47"/>
        <v>213</v>
      </c>
      <c r="S50" s="5">
        <f t="shared" si="48"/>
        <v>480</v>
      </c>
    </row>
    <row r="51" spans="1:19" x14ac:dyDescent="0.2">
      <c r="A51" s="25" t="s">
        <v>45</v>
      </c>
      <c r="B51" s="5">
        <v>0</v>
      </c>
      <c r="C51" s="5">
        <v>0</v>
      </c>
      <c r="D51" s="5">
        <f t="shared" si="41"/>
        <v>0</v>
      </c>
      <c r="E51" s="5">
        <v>0</v>
      </c>
      <c r="F51" s="5">
        <v>0</v>
      </c>
      <c r="G51" s="5">
        <f t="shared" si="42"/>
        <v>0</v>
      </c>
      <c r="H51" s="5">
        <v>35</v>
      </c>
      <c r="I51" s="5">
        <v>21</v>
      </c>
      <c r="J51" s="5">
        <f t="shared" si="43"/>
        <v>56</v>
      </c>
      <c r="K51" s="5">
        <f t="shared" si="44"/>
        <v>35</v>
      </c>
      <c r="L51" s="5">
        <f t="shared" si="44"/>
        <v>21</v>
      </c>
      <c r="M51" s="5">
        <f t="shared" si="45"/>
        <v>56</v>
      </c>
      <c r="N51" s="5">
        <v>0</v>
      </c>
      <c r="O51" s="5">
        <v>0</v>
      </c>
      <c r="P51" s="5">
        <f t="shared" si="46"/>
        <v>0</v>
      </c>
      <c r="Q51" s="5">
        <f t="shared" si="47"/>
        <v>35</v>
      </c>
      <c r="R51" s="5">
        <f t="shared" si="47"/>
        <v>21</v>
      </c>
      <c r="S51" s="5">
        <f t="shared" si="48"/>
        <v>56</v>
      </c>
    </row>
    <row r="52" spans="1:19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</row>
    <row r="53" spans="1:19" x14ac:dyDescent="0.2">
      <c r="A53" s="2" t="s">
        <v>8</v>
      </c>
      <c r="B53" s="5">
        <f t="shared" ref="B53:S53" si="49">SUM(B54:B59)</f>
        <v>25</v>
      </c>
      <c r="C53" s="5">
        <f t="shared" si="49"/>
        <v>16</v>
      </c>
      <c r="D53" s="5">
        <f t="shared" si="49"/>
        <v>41</v>
      </c>
      <c r="E53" s="5">
        <f t="shared" si="49"/>
        <v>229</v>
      </c>
      <c r="F53" s="5">
        <f t="shared" si="49"/>
        <v>195</v>
      </c>
      <c r="G53" s="5">
        <f t="shared" si="49"/>
        <v>424</v>
      </c>
      <c r="H53" s="5">
        <f t="shared" si="49"/>
        <v>2354</v>
      </c>
      <c r="I53" s="5">
        <f t="shared" si="49"/>
        <v>2293</v>
      </c>
      <c r="J53" s="5">
        <f t="shared" si="49"/>
        <v>4647</v>
      </c>
      <c r="K53" s="5">
        <f t="shared" si="49"/>
        <v>2608</v>
      </c>
      <c r="L53" s="5">
        <f t="shared" si="49"/>
        <v>2504</v>
      </c>
      <c r="M53" s="5">
        <f t="shared" si="49"/>
        <v>5112</v>
      </c>
      <c r="N53" s="5">
        <f t="shared" si="49"/>
        <v>25</v>
      </c>
      <c r="O53" s="5">
        <f t="shared" si="49"/>
        <v>28</v>
      </c>
      <c r="P53" s="5">
        <f t="shared" si="49"/>
        <v>53</v>
      </c>
      <c r="Q53" s="5">
        <f t="shared" si="49"/>
        <v>2633</v>
      </c>
      <c r="R53" s="5">
        <f t="shared" si="49"/>
        <v>2532</v>
      </c>
      <c r="S53" s="5">
        <f t="shared" si="49"/>
        <v>5165</v>
      </c>
    </row>
    <row r="54" spans="1:19" x14ac:dyDescent="0.2">
      <c r="A54" s="25" t="s">
        <v>40</v>
      </c>
      <c r="B54" s="5">
        <f t="shared" ref="B54:C59" si="50">+B38+B46</f>
        <v>16</v>
      </c>
      <c r="C54" s="5">
        <f t="shared" si="50"/>
        <v>10</v>
      </c>
      <c r="D54" s="5">
        <f t="shared" ref="D54:D59" si="51">SUM(B54:C54)</f>
        <v>26</v>
      </c>
      <c r="E54" s="5">
        <f t="shared" ref="E54:F59" si="52">+E38+E46</f>
        <v>1</v>
      </c>
      <c r="F54" s="5">
        <f t="shared" si="52"/>
        <v>1</v>
      </c>
      <c r="G54" s="5">
        <f t="shared" ref="G54:G59" si="53">SUM(E54:F54)</f>
        <v>2</v>
      </c>
      <c r="H54" s="5">
        <f t="shared" ref="H54:I59" si="54">+H38+H46</f>
        <v>0</v>
      </c>
      <c r="I54" s="5">
        <f t="shared" si="54"/>
        <v>0</v>
      </c>
      <c r="J54" s="5">
        <f t="shared" ref="J54:J59" si="55">SUM(H54:I54)</f>
        <v>0</v>
      </c>
      <c r="K54" s="5">
        <f t="shared" ref="K54:L59" si="56">+H54+E54+B54</f>
        <v>17</v>
      </c>
      <c r="L54" s="5">
        <f t="shared" si="56"/>
        <v>11</v>
      </c>
      <c r="M54" s="5">
        <f t="shared" ref="M54:M59" si="57">SUM(K54:L54)</f>
        <v>28</v>
      </c>
      <c r="N54" s="5">
        <f t="shared" ref="N54:O59" si="58">+N38+N46</f>
        <v>2</v>
      </c>
      <c r="O54" s="5">
        <f t="shared" si="58"/>
        <v>1</v>
      </c>
      <c r="P54" s="5">
        <f t="shared" ref="P54:P59" si="59">SUM(N54:O54)</f>
        <v>3</v>
      </c>
      <c r="Q54" s="5">
        <f t="shared" ref="Q54:R59" si="60">+N54+K54</f>
        <v>19</v>
      </c>
      <c r="R54" s="5">
        <f t="shared" si="60"/>
        <v>12</v>
      </c>
      <c r="S54" s="5">
        <f t="shared" ref="S54:S59" si="61">SUM(Q54:R54)</f>
        <v>31</v>
      </c>
    </row>
    <row r="55" spans="1:19" x14ac:dyDescent="0.2">
      <c r="A55" s="25" t="s">
        <v>41</v>
      </c>
      <c r="B55" s="5">
        <f t="shared" si="50"/>
        <v>9</v>
      </c>
      <c r="C55" s="5">
        <f t="shared" si="50"/>
        <v>6</v>
      </c>
      <c r="D55" s="5">
        <f t="shared" si="51"/>
        <v>15</v>
      </c>
      <c r="E55" s="5">
        <f t="shared" si="52"/>
        <v>42</v>
      </c>
      <c r="F55" s="5">
        <f t="shared" si="52"/>
        <v>29</v>
      </c>
      <c r="G55" s="5">
        <f t="shared" si="53"/>
        <v>71</v>
      </c>
      <c r="H55" s="5">
        <f t="shared" si="54"/>
        <v>0</v>
      </c>
      <c r="I55" s="5">
        <f t="shared" si="54"/>
        <v>3</v>
      </c>
      <c r="J55" s="5">
        <f t="shared" si="55"/>
        <v>3</v>
      </c>
      <c r="K55" s="5">
        <f t="shared" si="56"/>
        <v>51</v>
      </c>
      <c r="L55" s="5">
        <f t="shared" si="56"/>
        <v>38</v>
      </c>
      <c r="M55" s="5">
        <f t="shared" si="57"/>
        <v>89</v>
      </c>
      <c r="N55" s="5">
        <f t="shared" si="58"/>
        <v>11</v>
      </c>
      <c r="O55" s="5">
        <f t="shared" si="58"/>
        <v>8</v>
      </c>
      <c r="P55" s="5">
        <f t="shared" si="59"/>
        <v>19</v>
      </c>
      <c r="Q55" s="5">
        <f t="shared" si="60"/>
        <v>62</v>
      </c>
      <c r="R55" s="5">
        <f t="shared" si="60"/>
        <v>46</v>
      </c>
      <c r="S55" s="5">
        <f t="shared" si="61"/>
        <v>108</v>
      </c>
    </row>
    <row r="56" spans="1:19" x14ac:dyDescent="0.2">
      <c r="A56" s="25" t="s">
        <v>42</v>
      </c>
      <c r="B56" s="5">
        <f t="shared" si="50"/>
        <v>0</v>
      </c>
      <c r="C56" s="5">
        <f t="shared" si="50"/>
        <v>0</v>
      </c>
      <c r="D56" s="5">
        <f t="shared" si="51"/>
        <v>0</v>
      </c>
      <c r="E56" s="5">
        <f t="shared" si="52"/>
        <v>173</v>
      </c>
      <c r="F56" s="5">
        <f t="shared" si="52"/>
        <v>149</v>
      </c>
      <c r="G56" s="5">
        <f t="shared" si="53"/>
        <v>322</v>
      </c>
      <c r="H56" s="5">
        <f t="shared" si="54"/>
        <v>131</v>
      </c>
      <c r="I56" s="5">
        <f t="shared" si="54"/>
        <v>129</v>
      </c>
      <c r="J56" s="5">
        <f t="shared" si="55"/>
        <v>260</v>
      </c>
      <c r="K56" s="5">
        <f t="shared" si="56"/>
        <v>304</v>
      </c>
      <c r="L56" s="5">
        <f t="shared" si="56"/>
        <v>278</v>
      </c>
      <c r="M56" s="5">
        <f t="shared" si="57"/>
        <v>582</v>
      </c>
      <c r="N56" s="5">
        <f t="shared" si="58"/>
        <v>12</v>
      </c>
      <c r="O56" s="5">
        <f t="shared" si="58"/>
        <v>19</v>
      </c>
      <c r="P56" s="5">
        <f t="shared" si="59"/>
        <v>31</v>
      </c>
      <c r="Q56" s="5">
        <f t="shared" si="60"/>
        <v>316</v>
      </c>
      <c r="R56" s="5">
        <f t="shared" si="60"/>
        <v>297</v>
      </c>
      <c r="S56" s="5">
        <f t="shared" si="61"/>
        <v>613</v>
      </c>
    </row>
    <row r="57" spans="1:19" x14ac:dyDescent="0.2">
      <c r="A57" s="25" t="s">
        <v>43</v>
      </c>
      <c r="B57" s="5">
        <f t="shared" si="50"/>
        <v>0</v>
      </c>
      <c r="C57" s="5">
        <f t="shared" si="50"/>
        <v>0</v>
      </c>
      <c r="D57" s="5">
        <f t="shared" si="51"/>
        <v>0</v>
      </c>
      <c r="E57" s="5">
        <f t="shared" si="52"/>
        <v>13</v>
      </c>
      <c r="F57" s="5">
        <f t="shared" si="52"/>
        <v>16</v>
      </c>
      <c r="G57" s="5">
        <f t="shared" si="53"/>
        <v>29</v>
      </c>
      <c r="H57" s="5">
        <f t="shared" si="54"/>
        <v>1792</v>
      </c>
      <c r="I57" s="5">
        <f t="shared" si="54"/>
        <v>1784</v>
      </c>
      <c r="J57" s="5">
        <f t="shared" si="55"/>
        <v>3576</v>
      </c>
      <c r="K57" s="5">
        <f t="shared" si="56"/>
        <v>1805</v>
      </c>
      <c r="L57" s="5">
        <f t="shared" si="56"/>
        <v>1800</v>
      </c>
      <c r="M57" s="5">
        <f t="shared" si="57"/>
        <v>3605</v>
      </c>
      <c r="N57" s="5">
        <f t="shared" si="58"/>
        <v>0</v>
      </c>
      <c r="O57" s="5">
        <f t="shared" si="58"/>
        <v>0</v>
      </c>
      <c r="P57" s="5">
        <f t="shared" si="59"/>
        <v>0</v>
      </c>
      <c r="Q57" s="5">
        <f t="shared" si="60"/>
        <v>1805</v>
      </c>
      <c r="R57" s="5">
        <f t="shared" si="60"/>
        <v>1800</v>
      </c>
      <c r="S57" s="5">
        <f t="shared" si="61"/>
        <v>3605</v>
      </c>
    </row>
    <row r="58" spans="1:19" x14ac:dyDescent="0.2">
      <c r="A58" s="25" t="s">
        <v>44</v>
      </c>
      <c r="B58" s="5">
        <f t="shared" si="50"/>
        <v>0</v>
      </c>
      <c r="C58" s="5">
        <f t="shared" si="50"/>
        <v>0</v>
      </c>
      <c r="D58" s="5">
        <f t="shared" si="51"/>
        <v>0</v>
      </c>
      <c r="E58" s="5">
        <f t="shared" si="52"/>
        <v>0</v>
      </c>
      <c r="F58" s="5">
        <f t="shared" si="52"/>
        <v>0</v>
      </c>
      <c r="G58" s="5">
        <f t="shared" si="53"/>
        <v>0</v>
      </c>
      <c r="H58" s="5">
        <f t="shared" si="54"/>
        <v>390</v>
      </c>
      <c r="I58" s="5">
        <f t="shared" si="54"/>
        <v>347</v>
      </c>
      <c r="J58" s="5">
        <f t="shared" si="55"/>
        <v>737</v>
      </c>
      <c r="K58" s="5">
        <f t="shared" si="56"/>
        <v>390</v>
      </c>
      <c r="L58" s="5">
        <f t="shared" si="56"/>
        <v>347</v>
      </c>
      <c r="M58" s="5">
        <f t="shared" si="57"/>
        <v>737</v>
      </c>
      <c r="N58" s="5">
        <f t="shared" si="58"/>
        <v>0</v>
      </c>
      <c r="O58" s="5">
        <f t="shared" si="58"/>
        <v>0</v>
      </c>
      <c r="P58" s="5">
        <f t="shared" si="59"/>
        <v>0</v>
      </c>
      <c r="Q58" s="5">
        <f t="shared" si="60"/>
        <v>390</v>
      </c>
      <c r="R58" s="5">
        <f t="shared" si="60"/>
        <v>347</v>
      </c>
      <c r="S58" s="5">
        <f t="shared" si="61"/>
        <v>737</v>
      </c>
    </row>
    <row r="59" spans="1:19" x14ac:dyDescent="0.2">
      <c r="A59" s="25" t="s">
        <v>45</v>
      </c>
      <c r="B59" s="5">
        <f t="shared" si="50"/>
        <v>0</v>
      </c>
      <c r="C59" s="5">
        <f t="shared" si="50"/>
        <v>0</v>
      </c>
      <c r="D59" s="5">
        <f t="shared" si="51"/>
        <v>0</v>
      </c>
      <c r="E59" s="5">
        <f t="shared" si="52"/>
        <v>0</v>
      </c>
      <c r="F59" s="5">
        <f t="shared" si="52"/>
        <v>0</v>
      </c>
      <c r="G59" s="5">
        <f t="shared" si="53"/>
        <v>0</v>
      </c>
      <c r="H59" s="5">
        <f t="shared" si="54"/>
        <v>41</v>
      </c>
      <c r="I59" s="5">
        <f t="shared" si="54"/>
        <v>30</v>
      </c>
      <c r="J59" s="5">
        <f t="shared" si="55"/>
        <v>71</v>
      </c>
      <c r="K59" s="5">
        <f t="shared" si="56"/>
        <v>41</v>
      </c>
      <c r="L59" s="5">
        <f t="shared" si="56"/>
        <v>30</v>
      </c>
      <c r="M59" s="5">
        <f t="shared" si="57"/>
        <v>71</v>
      </c>
      <c r="N59" s="5">
        <f t="shared" si="58"/>
        <v>0</v>
      </c>
      <c r="O59" s="5">
        <f t="shared" si="58"/>
        <v>0</v>
      </c>
      <c r="P59" s="5">
        <f t="shared" si="59"/>
        <v>0</v>
      </c>
      <c r="Q59" s="5">
        <f t="shared" si="60"/>
        <v>41</v>
      </c>
      <c r="R59" s="5">
        <f t="shared" si="60"/>
        <v>30</v>
      </c>
      <c r="S59" s="5">
        <f t="shared" si="61"/>
        <v>71</v>
      </c>
    </row>
    <row r="61" spans="1:19" x14ac:dyDescent="0.2">
      <c r="A61" s="21" t="s">
        <v>19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</row>
    <row r="62" spans="1:19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</row>
    <row r="63" spans="1:19" x14ac:dyDescent="0.2">
      <c r="A63" s="2" t="s">
        <v>13</v>
      </c>
      <c r="B63" s="5">
        <f t="shared" ref="B63:S63" si="62">SUM(B64:B69)</f>
        <v>0</v>
      </c>
      <c r="C63" s="5">
        <f t="shared" si="62"/>
        <v>0</v>
      </c>
      <c r="D63" s="5">
        <f t="shared" si="62"/>
        <v>0</v>
      </c>
      <c r="E63" s="5">
        <f t="shared" si="62"/>
        <v>184</v>
      </c>
      <c r="F63" s="5">
        <f t="shared" si="62"/>
        <v>178</v>
      </c>
      <c r="G63" s="5">
        <f t="shared" si="62"/>
        <v>362</v>
      </c>
      <c r="H63" s="5">
        <f t="shared" si="62"/>
        <v>681</v>
      </c>
      <c r="I63" s="5">
        <f t="shared" si="62"/>
        <v>653</v>
      </c>
      <c r="J63" s="5">
        <f t="shared" si="62"/>
        <v>1334</v>
      </c>
      <c r="K63" s="5">
        <f t="shared" si="62"/>
        <v>865</v>
      </c>
      <c r="L63" s="5">
        <f t="shared" si="62"/>
        <v>831</v>
      </c>
      <c r="M63" s="5">
        <f t="shared" si="62"/>
        <v>1696</v>
      </c>
      <c r="N63" s="5">
        <f t="shared" si="62"/>
        <v>24</v>
      </c>
      <c r="O63" s="5">
        <f t="shared" si="62"/>
        <v>30</v>
      </c>
      <c r="P63" s="5">
        <f t="shared" si="62"/>
        <v>54</v>
      </c>
      <c r="Q63" s="5">
        <f t="shared" si="62"/>
        <v>889</v>
      </c>
      <c r="R63" s="5">
        <f t="shared" si="62"/>
        <v>861</v>
      </c>
      <c r="S63" s="5">
        <f t="shared" si="62"/>
        <v>1750</v>
      </c>
    </row>
    <row r="64" spans="1:19" x14ac:dyDescent="0.2">
      <c r="A64" s="25" t="s">
        <v>40</v>
      </c>
      <c r="B64" s="5">
        <v>0</v>
      </c>
      <c r="C64" s="5">
        <v>0</v>
      </c>
      <c r="D64" s="5">
        <f t="shared" ref="D64:D69" si="63">SUM(B64:C64)</f>
        <v>0</v>
      </c>
      <c r="E64" s="5">
        <v>1</v>
      </c>
      <c r="F64" s="5">
        <v>0</v>
      </c>
      <c r="G64" s="5">
        <f t="shared" ref="G64:G69" si="64">SUM(E64:F64)</f>
        <v>1</v>
      </c>
      <c r="H64" s="5">
        <v>0</v>
      </c>
      <c r="I64" s="5">
        <v>0</v>
      </c>
      <c r="J64" s="5">
        <f t="shared" ref="J64:J69" si="65">SUM(H64:I64)</f>
        <v>0</v>
      </c>
      <c r="K64" s="5">
        <f t="shared" ref="K64:L69" si="66">+H64+E64+B64</f>
        <v>1</v>
      </c>
      <c r="L64" s="5">
        <f t="shared" si="66"/>
        <v>0</v>
      </c>
      <c r="M64" s="5">
        <f t="shared" ref="M64:M69" si="67">SUM(K64:L64)</f>
        <v>1</v>
      </c>
      <c r="N64" s="5">
        <v>0</v>
      </c>
      <c r="O64" s="5">
        <v>0</v>
      </c>
      <c r="P64" s="5">
        <f t="shared" ref="P64:P69" si="68">SUM(N64:O64)</f>
        <v>0</v>
      </c>
      <c r="Q64" s="5">
        <f t="shared" ref="Q64:R69" si="69">+N64+K64</f>
        <v>1</v>
      </c>
      <c r="R64" s="5">
        <f t="shared" si="69"/>
        <v>0</v>
      </c>
      <c r="S64" s="5">
        <f t="shared" ref="S64:S69" si="70">SUM(Q64:R64)</f>
        <v>1</v>
      </c>
    </row>
    <row r="65" spans="1:19" x14ac:dyDescent="0.2">
      <c r="A65" s="25" t="s">
        <v>41</v>
      </c>
      <c r="B65" s="5">
        <v>0</v>
      </c>
      <c r="C65" s="5">
        <v>0</v>
      </c>
      <c r="D65" s="5">
        <f t="shared" si="63"/>
        <v>0</v>
      </c>
      <c r="E65" s="5">
        <v>23</v>
      </c>
      <c r="F65" s="5">
        <v>34</v>
      </c>
      <c r="G65" s="5">
        <f t="shared" si="64"/>
        <v>57</v>
      </c>
      <c r="H65" s="5">
        <v>0</v>
      </c>
      <c r="I65" s="5">
        <v>2</v>
      </c>
      <c r="J65" s="5">
        <f t="shared" si="65"/>
        <v>2</v>
      </c>
      <c r="K65" s="5">
        <f t="shared" si="66"/>
        <v>23</v>
      </c>
      <c r="L65" s="5">
        <f t="shared" si="66"/>
        <v>36</v>
      </c>
      <c r="M65" s="5">
        <f t="shared" si="67"/>
        <v>59</v>
      </c>
      <c r="N65" s="5">
        <v>0</v>
      </c>
      <c r="O65" s="5">
        <v>0</v>
      </c>
      <c r="P65" s="5">
        <f t="shared" si="68"/>
        <v>0</v>
      </c>
      <c r="Q65" s="5">
        <f t="shared" si="69"/>
        <v>23</v>
      </c>
      <c r="R65" s="5">
        <f t="shared" si="69"/>
        <v>36</v>
      </c>
      <c r="S65" s="5">
        <f t="shared" si="70"/>
        <v>59</v>
      </c>
    </row>
    <row r="66" spans="1:19" x14ac:dyDescent="0.2">
      <c r="A66" s="25" t="s">
        <v>42</v>
      </c>
      <c r="B66" s="5">
        <v>0</v>
      </c>
      <c r="C66" s="5">
        <v>0</v>
      </c>
      <c r="D66" s="5">
        <f t="shared" si="63"/>
        <v>0</v>
      </c>
      <c r="E66" s="5">
        <v>144</v>
      </c>
      <c r="F66" s="5">
        <v>129</v>
      </c>
      <c r="G66" s="5">
        <f t="shared" si="64"/>
        <v>273</v>
      </c>
      <c r="H66" s="5">
        <v>23</v>
      </c>
      <c r="I66" s="5">
        <v>39</v>
      </c>
      <c r="J66" s="5">
        <f t="shared" si="65"/>
        <v>62</v>
      </c>
      <c r="K66" s="5">
        <f t="shared" si="66"/>
        <v>167</v>
      </c>
      <c r="L66" s="5">
        <f t="shared" si="66"/>
        <v>168</v>
      </c>
      <c r="M66" s="5">
        <f t="shared" si="67"/>
        <v>335</v>
      </c>
      <c r="N66" s="5">
        <v>24</v>
      </c>
      <c r="O66" s="5">
        <v>30</v>
      </c>
      <c r="P66" s="5">
        <f t="shared" si="68"/>
        <v>54</v>
      </c>
      <c r="Q66" s="5">
        <f t="shared" si="69"/>
        <v>191</v>
      </c>
      <c r="R66" s="5">
        <f t="shared" si="69"/>
        <v>198</v>
      </c>
      <c r="S66" s="5">
        <f t="shared" si="70"/>
        <v>389</v>
      </c>
    </row>
    <row r="67" spans="1:19" x14ac:dyDescent="0.2">
      <c r="A67" s="25" t="s">
        <v>43</v>
      </c>
      <c r="B67" s="5">
        <v>0</v>
      </c>
      <c r="C67" s="5">
        <v>0</v>
      </c>
      <c r="D67" s="5">
        <f t="shared" si="63"/>
        <v>0</v>
      </c>
      <c r="E67" s="5">
        <v>13</v>
      </c>
      <c r="F67" s="5">
        <v>11</v>
      </c>
      <c r="G67" s="5">
        <f t="shared" si="64"/>
        <v>24</v>
      </c>
      <c r="H67" s="5">
        <v>575</v>
      </c>
      <c r="I67" s="5">
        <v>527</v>
      </c>
      <c r="J67" s="5">
        <f t="shared" si="65"/>
        <v>1102</v>
      </c>
      <c r="K67" s="5">
        <f t="shared" si="66"/>
        <v>588</v>
      </c>
      <c r="L67" s="5">
        <f t="shared" si="66"/>
        <v>538</v>
      </c>
      <c r="M67" s="5">
        <f t="shared" si="67"/>
        <v>1126</v>
      </c>
      <c r="N67" s="5">
        <v>0</v>
      </c>
      <c r="O67" s="5">
        <v>0</v>
      </c>
      <c r="P67" s="5">
        <f t="shared" si="68"/>
        <v>0</v>
      </c>
      <c r="Q67" s="5">
        <f t="shared" si="69"/>
        <v>588</v>
      </c>
      <c r="R67" s="5">
        <f t="shared" si="69"/>
        <v>538</v>
      </c>
      <c r="S67" s="5">
        <f t="shared" si="70"/>
        <v>1126</v>
      </c>
    </row>
    <row r="68" spans="1:19" x14ac:dyDescent="0.2">
      <c r="A68" s="25" t="s">
        <v>44</v>
      </c>
      <c r="B68" s="5">
        <v>0</v>
      </c>
      <c r="C68" s="5">
        <v>0</v>
      </c>
      <c r="D68" s="5">
        <f t="shared" si="63"/>
        <v>0</v>
      </c>
      <c r="E68" s="5">
        <v>3</v>
      </c>
      <c r="F68" s="5">
        <v>4</v>
      </c>
      <c r="G68" s="5">
        <f t="shared" si="64"/>
        <v>7</v>
      </c>
      <c r="H68" s="5">
        <v>79</v>
      </c>
      <c r="I68" s="5">
        <v>82</v>
      </c>
      <c r="J68" s="5">
        <f t="shared" si="65"/>
        <v>161</v>
      </c>
      <c r="K68" s="5">
        <f t="shared" si="66"/>
        <v>82</v>
      </c>
      <c r="L68" s="5">
        <f t="shared" si="66"/>
        <v>86</v>
      </c>
      <c r="M68" s="5">
        <f t="shared" si="67"/>
        <v>168</v>
      </c>
      <c r="N68" s="5">
        <v>0</v>
      </c>
      <c r="O68" s="5">
        <v>0</v>
      </c>
      <c r="P68" s="5">
        <f t="shared" si="68"/>
        <v>0</v>
      </c>
      <c r="Q68" s="5">
        <f t="shared" si="69"/>
        <v>82</v>
      </c>
      <c r="R68" s="5">
        <f t="shared" si="69"/>
        <v>86</v>
      </c>
      <c r="S68" s="5">
        <f t="shared" si="70"/>
        <v>168</v>
      </c>
    </row>
    <row r="69" spans="1:19" x14ac:dyDescent="0.2">
      <c r="A69" s="25" t="s">
        <v>45</v>
      </c>
      <c r="B69" s="5">
        <v>0</v>
      </c>
      <c r="C69" s="5">
        <v>0</v>
      </c>
      <c r="D69" s="5">
        <f t="shared" si="63"/>
        <v>0</v>
      </c>
      <c r="E69" s="5">
        <v>0</v>
      </c>
      <c r="F69" s="5">
        <v>0</v>
      </c>
      <c r="G69" s="5">
        <f t="shared" si="64"/>
        <v>0</v>
      </c>
      <c r="H69" s="5">
        <v>4</v>
      </c>
      <c r="I69" s="5">
        <v>3</v>
      </c>
      <c r="J69" s="5">
        <f t="shared" si="65"/>
        <v>7</v>
      </c>
      <c r="K69" s="5">
        <f t="shared" si="66"/>
        <v>4</v>
      </c>
      <c r="L69" s="5">
        <f t="shared" si="66"/>
        <v>3</v>
      </c>
      <c r="M69" s="5">
        <f t="shared" si="67"/>
        <v>7</v>
      </c>
      <c r="N69" s="5">
        <v>0</v>
      </c>
      <c r="O69" s="5">
        <v>0</v>
      </c>
      <c r="P69" s="5">
        <f t="shared" si="68"/>
        <v>0</v>
      </c>
      <c r="Q69" s="5">
        <f t="shared" si="69"/>
        <v>4</v>
      </c>
      <c r="R69" s="5">
        <f t="shared" si="69"/>
        <v>3</v>
      </c>
      <c r="S69" s="5">
        <f t="shared" si="70"/>
        <v>7</v>
      </c>
    </row>
    <row r="70" spans="1:19" x14ac:dyDescent="0.2">
      <c r="A70" s="2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</row>
    <row r="71" spans="1:19" x14ac:dyDescent="0.2">
      <c r="A71" s="2" t="s">
        <v>17</v>
      </c>
      <c r="B71" s="5">
        <f t="shared" ref="B71:P71" si="71">SUM(B72:B77)</f>
        <v>0</v>
      </c>
      <c r="C71" s="5">
        <f t="shared" si="71"/>
        <v>0</v>
      </c>
      <c r="D71" s="5">
        <f>SUM(D72:D77)</f>
        <v>0</v>
      </c>
      <c r="E71" s="5">
        <f t="shared" si="71"/>
        <v>205</v>
      </c>
      <c r="F71" s="5">
        <f t="shared" si="71"/>
        <v>211</v>
      </c>
      <c r="G71" s="5">
        <f>SUM(G72:G77)</f>
        <v>416</v>
      </c>
      <c r="H71" s="5">
        <f t="shared" si="71"/>
        <v>3433</v>
      </c>
      <c r="I71" s="5">
        <f t="shared" si="71"/>
        <v>3162</v>
      </c>
      <c r="J71" s="5">
        <f t="shared" si="71"/>
        <v>6595</v>
      </c>
      <c r="K71" s="5">
        <f t="shared" si="71"/>
        <v>3638</v>
      </c>
      <c r="L71" s="5">
        <f t="shared" si="71"/>
        <v>3373</v>
      </c>
      <c r="M71" s="5">
        <f t="shared" si="71"/>
        <v>7011</v>
      </c>
      <c r="N71" s="5">
        <f t="shared" si="71"/>
        <v>19</v>
      </c>
      <c r="O71" s="5">
        <f t="shared" si="71"/>
        <v>20</v>
      </c>
      <c r="P71" s="5">
        <f t="shared" si="71"/>
        <v>39</v>
      </c>
      <c r="Q71" s="5">
        <f>SUM(Q72:Q77)</f>
        <v>3657</v>
      </c>
      <c r="R71" s="5">
        <f>SUM(R72:R77)</f>
        <v>3393</v>
      </c>
      <c r="S71" s="5">
        <f>SUM(S72:S77)</f>
        <v>7050</v>
      </c>
    </row>
    <row r="72" spans="1:19" x14ac:dyDescent="0.2">
      <c r="A72" s="25" t="s">
        <v>40</v>
      </c>
      <c r="B72" s="5">
        <v>0</v>
      </c>
      <c r="C72" s="5">
        <v>0</v>
      </c>
      <c r="D72" s="5">
        <f t="shared" ref="D72:D77" si="72">SUM(B72:C72)</f>
        <v>0</v>
      </c>
      <c r="E72" s="5">
        <v>0</v>
      </c>
      <c r="F72" s="5">
        <v>0</v>
      </c>
      <c r="G72" s="5">
        <f t="shared" ref="G72:G77" si="73">SUM(E72:F72)</f>
        <v>0</v>
      </c>
      <c r="H72" s="5">
        <v>0</v>
      </c>
      <c r="I72" s="5">
        <v>0</v>
      </c>
      <c r="J72" s="5">
        <f t="shared" ref="J72:J77" si="74">SUM(H72:I72)</f>
        <v>0</v>
      </c>
      <c r="K72" s="5">
        <f t="shared" ref="K72:L77" si="75">+H72+E72+B72</f>
        <v>0</v>
      </c>
      <c r="L72" s="5">
        <f t="shared" si="75"/>
        <v>0</v>
      </c>
      <c r="M72" s="5">
        <f t="shared" ref="M72:M77" si="76">SUM(K72:L72)</f>
        <v>0</v>
      </c>
      <c r="N72" s="5">
        <v>0</v>
      </c>
      <c r="O72" s="5">
        <v>0</v>
      </c>
      <c r="P72" s="5">
        <f t="shared" ref="P72:P77" si="77">SUM(N72:O72)</f>
        <v>0</v>
      </c>
      <c r="Q72" s="5">
        <f t="shared" ref="Q72:R77" si="78">+N72+K72</f>
        <v>0</v>
      </c>
      <c r="R72" s="5">
        <f t="shared" si="78"/>
        <v>0</v>
      </c>
      <c r="S72" s="5">
        <f t="shared" ref="S72:S77" si="79">SUM(Q72:R72)</f>
        <v>0</v>
      </c>
    </row>
    <row r="73" spans="1:19" x14ac:dyDescent="0.2">
      <c r="A73" s="25" t="s">
        <v>41</v>
      </c>
      <c r="B73" s="5">
        <v>0</v>
      </c>
      <c r="C73" s="5">
        <v>0</v>
      </c>
      <c r="D73" s="5">
        <f t="shared" si="72"/>
        <v>0</v>
      </c>
      <c r="E73" s="5">
        <v>18</v>
      </c>
      <c r="F73" s="5">
        <v>12</v>
      </c>
      <c r="G73" s="5">
        <f t="shared" si="73"/>
        <v>30</v>
      </c>
      <c r="H73" s="5">
        <v>1</v>
      </c>
      <c r="I73" s="5">
        <v>5</v>
      </c>
      <c r="J73" s="5">
        <f t="shared" si="74"/>
        <v>6</v>
      </c>
      <c r="K73" s="5">
        <f t="shared" si="75"/>
        <v>19</v>
      </c>
      <c r="L73" s="5">
        <f t="shared" si="75"/>
        <v>17</v>
      </c>
      <c r="M73" s="5">
        <f t="shared" si="76"/>
        <v>36</v>
      </c>
      <c r="N73" s="5">
        <v>1</v>
      </c>
      <c r="O73" s="5">
        <v>5</v>
      </c>
      <c r="P73" s="5">
        <f t="shared" si="77"/>
        <v>6</v>
      </c>
      <c r="Q73" s="5">
        <f t="shared" si="78"/>
        <v>20</v>
      </c>
      <c r="R73" s="5">
        <f t="shared" si="78"/>
        <v>22</v>
      </c>
      <c r="S73" s="5">
        <f t="shared" si="79"/>
        <v>42</v>
      </c>
    </row>
    <row r="74" spans="1:19" x14ac:dyDescent="0.2">
      <c r="A74" s="25" t="s">
        <v>42</v>
      </c>
      <c r="B74" s="5">
        <v>0</v>
      </c>
      <c r="C74" s="5">
        <v>0</v>
      </c>
      <c r="D74" s="5">
        <f t="shared" si="72"/>
        <v>0</v>
      </c>
      <c r="E74" s="5">
        <v>182</v>
      </c>
      <c r="F74" s="5">
        <v>186</v>
      </c>
      <c r="G74" s="5">
        <f t="shared" si="73"/>
        <v>368</v>
      </c>
      <c r="H74" s="5">
        <v>134</v>
      </c>
      <c r="I74" s="5">
        <v>164</v>
      </c>
      <c r="J74" s="5">
        <f t="shared" si="74"/>
        <v>298</v>
      </c>
      <c r="K74" s="5">
        <f t="shared" si="75"/>
        <v>316</v>
      </c>
      <c r="L74" s="5">
        <f t="shared" si="75"/>
        <v>350</v>
      </c>
      <c r="M74" s="5">
        <f t="shared" si="76"/>
        <v>666</v>
      </c>
      <c r="N74" s="5">
        <v>18</v>
      </c>
      <c r="O74" s="5">
        <v>15</v>
      </c>
      <c r="P74" s="5">
        <f t="shared" si="77"/>
        <v>33</v>
      </c>
      <c r="Q74" s="5">
        <f t="shared" si="78"/>
        <v>334</v>
      </c>
      <c r="R74" s="5">
        <f t="shared" si="78"/>
        <v>365</v>
      </c>
      <c r="S74" s="5">
        <f t="shared" si="79"/>
        <v>699</v>
      </c>
    </row>
    <row r="75" spans="1:19" x14ac:dyDescent="0.2">
      <c r="A75" s="25" t="s">
        <v>43</v>
      </c>
      <c r="B75" s="5">
        <v>0</v>
      </c>
      <c r="C75" s="5">
        <v>0</v>
      </c>
      <c r="D75" s="5">
        <f t="shared" si="72"/>
        <v>0</v>
      </c>
      <c r="E75" s="5">
        <v>5</v>
      </c>
      <c r="F75" s="5">
        <v>13</v>
      </c>
      <c r="G75" s="5">
        <f t="shared" si="73"/>
        <v>18</v>
      </c>
      <c r="H75" s="5">
        <v>2674</v>
      </c>
      <c r="I75" s="5">
        <v>2466</v>
      </c>
      <c r="J75" s="5">
        <f t="shared" si="74"/>
        <v>5140</v>
      </c>
      <c r="K75" s="5">
        <f t="shared" si="75"/>
        <v>2679</v>
      </c>
      <c r="L75" s="5">
        <f t="shared" si="75"/>
        <v>2479</v>
      </c>
      <c r="M75" s="5">
        <f t="shared" si="76"/>
        <v>5158</v>
      </c>
      <c r="N75" s="5">
        <v>0</v>
      </c>
      <c r="O75" s="5">
        <v>0</v>
      </c>
      <c r="P75" s="5">
        <f t="shared" si="77"/>
        <v>0</v>
      </c>
      <c r="Q75" s="5">
        <f t="shared" si="78"/>
        <v>2679</v>
      </c>
      <c r="R75" s="5">
        <f t="shared" si="78"/>
        <v>2479</v>
      </c>
      <c r="S75" s="5">
        <f t="shared" si="79"/>
        <v>5158</v>
      </c>
    </row>
    <row r="76" spans="1:19" x14ac:dyDescent="0.2">
      <c r="A76" s="25" t="s">
        <v>44</v>
      </c>
      <c r="B76" s="5">
        <v>0</v>
      </c>
      <c r="C76" s="5">
        <v>0</v>
      </c>
      <c r="D76" s="5">
        <f t="shared" si="72"/>
        <v>0</v>
      </c>
      <c r="E76" s="5">
        <v>0</v>
      </c>
      <c r="F76" s="5">
        <v>0</v>
      </c>
      <c r="G76" s="5">
        <f t="shared" si="73"/>
        <v>0</v>
      </c>
      <c r="H76" s="5">
        <v>555</v>
      </c>
      <c r="I76" s="5">
        <v>477</v>
      </c>
      <c r="J76" s="5">
        <f t="shared" si="74"/>
        <v>1032</v>
      </c>
      <c r="K76" s="5">
        <f t="shared" si="75"/>
        <v>555</v>
      </c>
      <c r="L76" s="5">
        <f t="shared" si="75"/>
        <v>477</v>
      </c>
      <c r="M76" s="5">
        <f t="shared" si="76"/>
        <v>1032</v>
      </c>
      <c r="N76" s="5">
        <v>0</v>
      </c>
      <c r="O76" s="5">
        <v>0</v>
      </c>
      <c r="P76" s="5">
        <f t="shared" si="77"/>
        <v>0</v>
      </c>
      <c r="Q76" s="5">
        <f t="shared" si="78"/>
        <v>555</v>
      </c>
      <c r="R76" s="5">
        <f t="shared" si="78"/>
        <v>477</v>
      </c>
      <c r="S76" s="5">
        <f t="shared" si="79"/>
        <v>1032</v>
      </c>
    </row>
    <row r="77" spans="1:19" x14ac:dyDescent="0.2">
      <c r="A77" s="25" t="s">
        <v>45</v>
      </c>
      <c r="B77" s="5">
        <v>0</v>
      </c>
      <c r="C77" s="5">
        <v>0</v>
      </c>
      <c r="D77" s="5">
        <f t="shared" si="72"/>
        <v>0</v>
      </c>
      <c r="E77" s="5">
        <v>0</v>
      </c>
      <c r="F77" s="5">
        <v>0</v>
      </c>
      <c r="G77" s="5">
        <f t="shared" si="73"/>
        <v>0</v>
      </c>
      <c r="H77" s="5">
        <v>69</v>
      </c>
      <c r="I77" s="5">
        <v>50</v>
      </c>
      <c r="J77" s="5">
        <f t="shared" si="74"/>
        <v>119</v>
      </c>
      <c r="K77" s="5">
        <f t="shared" si="75"/>
        <v>69</v>
      </c>
      <c r="L77" s="5">
        <f t="shared" si="75"/>
        <v>50</v>
      </c>
      <c r="M77" s="5">
        <f t="shared" si="76"/>
        <v>119</v>
      </c>
      <c r="N77" s="5">
        <v>0</v>
      </c>
      <c r="O77" s="5">
        <v>0</v>
      </c>
      <c r="P77" s="5">
        <f t="shared" si="77"/>
        <v>0</v>
      </c>
      <c r="Q77" s="5">
        <f t="shared" si="78"/>
        <v>69</v>
      </c>
      <c r="R77" s="5">
        <f t="shared" si="78"/>
        <v>50</v>
      </c>
      <c r="S77" s="5">
        <f t="shared" si="79"/>
        <v>119</v>
      </c>
    </row>
    <row r="78" spans="1:19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</row>
    <row r="79" spans="1:19" x14ac:dyDescent="0.2">
      <c r="A79" s="2" t="s">
        <v>8</v>
      </c>
      <c r="B79" s="5">
        <f t="shared" ref="B79:S79" si="80">SUM(B80:B85)</f>
        <v>0</v>
      </c>
      <c r="C79" s="5">
        <f t="shared" si="80"/>
        <v>0</v>
      </c>
      <c r="D79" s="5">
        <f t="shared" si="80"/>
        <v>0</v>
      </c>
      <c r="E79" s="5">
        <f t="shared" si="80"/>
        <v>389</v>
      </c>
      <c r="F79" s="5">
        <f t="shared" si="80"/>
        <v>389</v>
      </c>
      <c r="G79" s="5">
        <f t="shared" si="80"/>
        <v>778</v>
      </c>
      <c r="H79" s="5">
        <f t="shared" si="80"/>
        <v>4114</v>
      </c>
      <c r="I79" s="5">
        <f t="shared" si="80"/>
        <v>3815</v>
      </c>
      <c r="J79" s="5">
        <f t="shared" si="80"/>
        <v>7929</v>
      </c>
      <c r="K79" s="5">
        <f t="shared" si="80"/>
        <v>4503</v>
      </c>
      <c r="L79" s="5">
        <f t="shared" si="80"/>
        <v>4204</v>
      </c>
      <c r="M79" s="5">
        <f t="shared" si="80"/>
        <v>8707</v>
      </c>
      <c r="N79" s="5">
        <f t="shared" si="80"/>
        <v>43</v>
      </c>
      <c r="O79" s="5">
        <f t="shared" si="80"/>
        <v>50</v>
      </c>
      <c r="P79" s="5">
        <f t="shared" si="80"/>
        <v>93</v>
      </c>
      <c r="Q79" s="5">
        <f t="shared" si="80"/>
        <v>4546</v>
      </c>
      <c r="R79" s="5">
        <f t="shared" si="80"/>
        <v>4254</v>
      </c>
      <c r="S79" s="5">
        <f t="shared" si="80"/>
        <v>8800</v>
      </c>
    </row>
    <row r="80" spans="1:19" x14ac:dyDescent="0.2">
      <c r="A80" s="25" t="s">
        <v>40</v>
      </c>
      <c r="B80" s="5">
        <f t="shared" ref="B80:C85" si="81">+B64+B72</f>
        <v>0</v>
      </c>
      <c r="C80" s="5">
        <f t="shared" si="81"/>
        <v>0</v>
      </c>
      <c r="D80" s="5">
        <f t="shared" ref="D80:D85" si="82">SUM(B80:C80)</f>
        <v>0</v>
      </c>
      <c r="E80" s="5">
        <f t="shared" ref="E80:F85" si="83">+E64+E72</f>
        <v>1</v>
      </c>
      <c r="F80" s="5">
        <f t="shared" si="83"/>
        <v>0</v>
      </c>
      <c r="G80" s="5">
        <f t="shared" ref="G80:G85" si="84">SUM(E80:F80)</f>
        <v>1</v>
      </c>
      <c r="H80" s="5">
        <f t="shared" ref="H80:I85" si="85">+H64+H72</f>
        <v>0</v>
      </c>
      <c r="I80" s="5">
        <f t="shared" si="85"/>
        <v>0</v>
      </c>
      <c r="J80" s="5">
        <f t="shared" ref="J80:J85" si="86">SUM(H80:I80)</f>
        <v>0</v>
      </c>
      <c r="K80" s="5">
        <f t="shared" ref="K80:L85" si="87">+H80+E80+B80</f>
        <v>1</v>
      </c>
      <c r="L80" s="5">
        <f t="shared" si="87"/>
        <v>0</v>
      </c>
      <c r="M80" s="5">
        <f t="shared" ref="M80:M85" si="88">SUM(K80:L80)</f>
        <v>1</v>
      </c>
      <c r="N80" s="5">
        <f t="shared" ref="N80:O85" si="89">+N64+N72</f>
        <v>0</v>
      </c>
      <c r="O80" s="5">
        <f t="shared" si="89"/>
        <v>0</v>
      </c>
      <c r="P80" s="5">
        <f t="shared" ref="P80:P85" si="90">SUM(N80:O80)</f>
        <v>0</v>
      </c>
      <c r="Q80" s="5">
        <f t="shared" ref="Q80:R85" si="91">+N80+K80</f>
        <v>1</v>
      </c>
      <c r="R80" s="5">
        <f t="shared" si="91"/>
        <v>0</v>
      </c>
      <c r="S80" s="5">
        <f t="shared" ref="S80:S85" si="92">SUM(Q80:R80)</f>
        <v>1</v>
      </c>
    </row>
    <row r="81" spans="1:19" x14ac:dyDescent="0.2">
      <c r="A81" s="25" t="s">
        <v>41</v>
      </c>
      <c r="B81" s="5">
        <f t="shared" si="81"/>
        <v>0</v>
      </c>
      <c r="C81" s="5">
        <f t="shared" si="81"/>
        <v>0</v>
      </c>
      <c r="D81" s="5">
        <f t="shared" si="82"/>
        <v>0</v>
      </c>
      <c r="E81" s="5">
        <f t="shared" si="83"/>
        <v>41</v>
      </c>
      <c r="F81" s="5">
        <f t="shared" si="83"/>
        <v>46</v>
      </c>
      <c r="G81" s="5">
        <f t="shared" si="84"/>
        <v>87</v>
      </c>
      <c r="H81" s="5">
        <f t="shared" si="85"/>
        <v>1</v>
      </c>
      <c r="I81" s="5">
        <f t="shared" si="85"/>
        <v>7</v>
      </c>
      <c r="J81" s="5">
        <f t="shared" si="86"/>
        <v>8</v>
      </c>
      <c r="K81" s="5">
        <f t="shared" si="87"/>
        <v>42</v>
      </c>
      <c r="L81" s="5">
        <f t="shared" si="87"/>
        <v>53</v>
      </c>
      <c r="M81" s="5">
        <f t="shared" si="88"/>
        <v>95</v>
      </c>
      <c r="N81" s="5">
        <f t="shared" si="89"/>
        <v>1</v>
      </c>
      <c r="O81" s="5">
        <f t="shared" si="89"/>
        <v>5</v>
      </c>
      <c r="P81" s="5">
        <f t="shared" si="90"/>
        <v>6</v>
      </c>
      <c r="Q81" s="5">
        <f t="shared" si="91"/>
        <v>43</v>
      </c>
      <c r="R81" s="5">
        <f t="shared" si="91"/>
        <v>58</v>
      </c>
      <c r="S81" s="5">
        <f t="shared" si="92"/>
        <v>101</v>
      </c>
    </row>
    <row r="82" spans="1:19" x14ac:dyDescent="0.2">
      <c r="A82" s="25" t="s">
        <v>42</v>
      </c>
      <c r="B82" s="5">
        <f t="shared" si="81"/>
        <v>0</v>
      </c>
      <c r="C82" s="5">
        <f t="shared" si="81"/>
        <v>0</v>
      </c>
      <c r="D82" s="5">
        <f t="shared" si="82"/>
        <v>0</v>
      </c>
      <c r="E82" s="5">
        <f t="shared" si="83"/>
        <v>326</v>
      </c>
      <c r="F82" s="5">
        <f t="shared" si="83"/>
        <v>315</v>
      </c>
      <c r="G82" s="5">
        <f t="shared" si="84"/>
        <v>641</v>
      </c>
      <c r="H82" s="5">
        <f t="shared" si="85"/>
        <v>157</v>
      </c>
      <c r="I82" s="5">
        <f t="shared" si="85"/>
        <v>203</v>
      </c>
      <c r="J82" s="5">
        <f t="shared" si="86"/>
        <v>360</v>
      </c>
      <c r="K82" s="5">
        <f t="shared" si="87"/>
        <v>483</v>
      </c>
      <c r="L82" s="5">
        <f t="shared" si="87"/>
        <v>518</v>
      </c>
      <c r="M82" s="5">
        <f t="shared" si="88"/>
        <v>1001</v>
      </c>
      <c r="N82" s="5">
        <f t="shared" si="89"/>
        <v>42</v>
      </c>
      <c r="O82" s="5">
        <f t="shared" si="89"/>
        <v>45</v>
      </c>
      <c r="P82" s="5">
        <f t="shared" si="90"/>
        <v>87</v>
      </c>
      <c r="Q82" s="5">
        <f t="shared" si="91"/>
        <v>525</v>
      </c>
      <c r="R82" s="5">
        <f t="shared" si="91"/>
        <v>563</v>
      </c>
      <c r="S82" s="5">
        <f t="shared" si="92"/>
        <v>1088</v>
      </c>
    </row>
    <row r="83" spans="1:19" x14ac:dyDescent="0.2">
      <c r="A83" s="25" t="s">
        <v>43</v>
      </c>
      <c r="B83" s="5">
        <f t="shared" si="81"/>
        <v>0</v>
      </c>
      <c r="C83" s="5">
        <f t="shared" si="81"/>
        <v>0</v>
      </c>
      <c r="D83" s="5">
        <f t="shared" si="82"/>
        <v>0</v>
      </c>
      <c r="E83" s="5">
        <f t="shared" si="83"/>
        <v>18</v>
      </c>
      <c r="F83" s="5">
        <f t="shared" si="83"/>
        <v>24</v>
      </c>
      <c r="G83" s="5">
        <f t="shared" si="84"/>
        <v>42</v>
      </c>
      <c r="H83" s="5">
        <f t="shared" si="85"/>
        <v>3249</v>
      </c>
      <c r="I83" s="5">
        <f t="shared" si="85"/>
        <v>2993</v>
      </c>
      <c r="J83" s="5">
        <f t="shared" si="86"/>
        <v>6242</v>
      </c>
      <c r="K83" s="5">
        <f t="shared" si="87"/>
        <v>3267</v>
      </c>
      <c r="L83" s="5">
        <f t="shared" si="87"/>
        <v>3017</v>
      </c>
      <c r="M83" s="5">
        <f t="shared" si="88"/>
        <v>6284</v>
      </c>
      <c r="N83" s="5">
        <f t="shared" si="89"/>
        <v>0</v>
      </c>
      <c r="O83" s="5">
        <f t="shared" si="89"/>
        <v>0</v>
      </c>
      <c r="P83" s="5">
        <f t="shared" si="90"/>
        <v>0</v>
      </c>
      <c r="Q83" s="5">
        <f t="shared" si="91"/>
        <v>3267</v>
      </c>
      <c r="R83" s="5">
        <f t="shared" si="91"/>
        <v>3017</v>
      </c>
      <c r="S83" s="5">
        <f t="shared" si="92"/>
        <v>6284</v>
      </c>
    </row>
    <row r="84" spans="1:19" x14ac:dyDescent="0.2">
      <c r="A84" s="25" t="s">
        <v>44</v>
      </c>
      <c r="B84" s="5">
        <f t="shared" si="81"/>
        <v>0</v>
      </c>
      <c r="C84" s="5">
        <f t="shared" si="81"/>
        <v>0</v>
      </c>
      <c r="D84" s="5">
        <f t="shared" si="82"/>
        <v>0</v>
      </c>
      <c r="E84" s="5">
        <f t="shared" si="83"/>
        <v>3</v>
      </c>
      <c r="F84" s="5">
        <f t="shared" si="83"/>
        <v>4</v>
      </c>
      <c r="G84" s="5">
        <f t="shared" si="84"/>
        <v>7</v>
      </c>
      <c r="H84" s="5">
        <f t="shared" si="85"/>
        <v>634</v>
      </c>
      <c r="I84" s="5">
        <f t="shared" si="85"/>
        <v>559</v>
      </c>
      <c r="J84" s="5">
        <f t="shared" si="86"/>
        <v>1193</v>
      </c>
      <c r="K84" s="5">
        <f t="shared" si="87"/>
        <v>637</v>
      </c>
      <c r="L84" s="5">
        <f t="shared" si="87"/>
        <v>563</v>
      </c>
      <c r="M84" s="5">
        <f t="shared" si="88"/>
        <v>1200</v>
      </c>
      <c r="N84" s="5">
        <f t="shared" si="89"/>
        <v>0</v>
      </c>
      <c r="O84" s="5">
        <f t="shared" si="89"/>
        <v>0</v>
      </c>
      <c r="P84" s="5">
        <f t="shared" si="90"/>
        <v>0</v>
      </c>
      <c r="Q84" s="5">
        <f t="shared" si="91"/>
        <v>637</v>
      </c>
      <c r="R84" s="5">
        <f t="shared" si="91"/>
        <v>563</v>
      </c>
      <c r="S84" s="5">
        <f t="shared" si="92"/>
        <v>1200</v>
      </c>
    </row>
    <row r="85" spans="1:19" x14ac:dyDescent="0.2">
      <c r="A85" s="25" t="s">
        <v>45</v>
      </c>
      <c r="B85" s="5">
        <f t="shared" si="81"/>
        <v>0</v>
      </c>
      <c r="C85" s="5">
        <f t="shared" si="81"/>
        <v>0</v>
      </c>
      <c r="D85" s="5">
        <f t="shared" si="82"/>
        <v>0</v>
      </c>
      <c r="E85" s="5">
        <f t="shared" si="83"/>
        <v>0</v>
      </c>
      <c r="F85" s="5">
        <f t="shared" si="83"/>
        <v>0</v>
      </c>
      <c r="G85" s="5">
        <f t="shared" si="84"/>
        <v>0</v>
      </c>
      <c r="H85" s="5">
        <f t="shared" si="85"/>
        <v>73</v>
      </c>
      <c r="I85" s="5">
        <f t="shared" si="85"/>
        <v>53</v>
      </c>
      <c r="J85" s="5">
        <f t="shared" si="86"/>
        <v>126</v>
      </c>
      <c r="K85" s="5">
        <f t="shared" si="87"/>
        <v>73</v>
      </c>
      <c r="L85" s="5">
        <f t="shared" si="87"/>
        <v>53</v>
      </c>
      <c r="M85" s="5">
        <f t="shared" si="88"/>
        <v>126</v>
      </c>
      <c r="N85" s="5">
        <f t="shared" si="89"/>
        <v>0</v>
      </c>
      <c r="O85" s="5">
        <f t="shared" si="89"/>
        <v>0</v>
      </c>
      <c r="P85" s="5">
        <f t="shared" si="90"/>
        <v>0</v>
      </c>
      <c r="Q85" s="5">
        <f t="shared" si="91"/>
        <v>73</v>
      </c>
      <c r="R85" s="5">
        <f t="shared" si="91"/>
        <v>53</v>
      </c>
      <c r="S85" s="5">
        <f t="shared" si="92"/>
        <v>126</v>
      </c>
    </row>
    <row r="86" spans="1:19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</row>
    <row r="87" spans="1:19" x14ac:dyDescent="0.2">
      <c r="A87" s="21" t="s">
        <v>20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</row>
    <row r="88" spans="1:19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</row>
    <row r="89" spans="1:19" x14ac:dyDescent="0.2">
      <c r="A89" s="2" t="s">
        <v>13</v>
      </c>
      <c r="B89" s="5">
        <f t="shared" ref="B89:S89" si="93">SUM(B90:B95)</f>
        <v>25</v>
      </c>
      <c r="C89" s="5">
        <f t="shared" si="93"/>
        <v>24</v>
      </c>
      <c r="D89" s="5">
        <f t="shared" si="93"/>
        <v>49</v>
      </c>
      <c r="E89" s="5">
        <f t="shared" si="93"/>
        <v>140</v>
      </c>
      <c r="F89" s="5">
        <f t="shared" si="93"/>
        <v>169</v>
      </c>
      <c r="G89" s="5">
        <f t="shared" si="93"/>
        <v>309</v>
      </c>
      <c r="H89" s="5">
        <f t="shared" si="93"/>
        <v>1294</v>
      </c>
      <c r="I89" s="5">
        <f t="shared" si="93"/>
        <v>1198</v>
      </c>
      <c r="J89" s="5">
        <f t="shared" si="93"/>
        <v>2492</v>
      </c>
      <c r="K89" s="5">
        <f t="shared" si="93"/>
        <v>1459</v>
      </c>
      <c r="L89" s="5">
        <f t="shared" si="93"/>
        <v>1391</v>
      </c>
      <c r="M89" s="5">
        <f t="shared" si="93"/>
        <v>2850</v>
      </c>
      <c r="N89" s="5">
        <f t="shared" si="93"/>
        <v>39</v>
      </c>
      <c r="O89" s="5">
        <f t="shared" si="93"/>
        <v>52</v>
      </c>
      <c r="P89" s="5">
        <f t="shared" si="93"/>
        <v>91</v>
      </c>
      <c r="Q89" s="5">
        <f t="shared" si="93"/>
        <v>1498</v>
      </c>
      <c r="R89" s="5">
        <f t="shared" si="93"/>
        <v>1443</v>
      </c>
      <c r="S89" s="5">
        <f t="shared" si="93"/>
        <v>2941</v>
      </c>
    </row>
    <row r="90" spans="1:19" x14ac:dyDescent="0.2">
      <c r="A90" s="25" t="s">
        <v>40</v>
      </c>
      <c r="B90" s="5">
        <v>3</v>
      </c>
      <c r="C90" s="5">
        <v>4</v>
      </c>
      <c r="D90" s="5">
        <f t="shared" ref="D90:D95" si="94">SUM(B90:C90)</f>
        <v>7</v>
      </c>
      <c r="E90" s="5">
        <v>1</v>
      </c>
      <c r="F90" s="5">
        <v>6</v>
      </c>
      <c r="G90" s="5">
        <f t="shared" ref="G90:G95" si="95">SUM(E90:F90)</f>
        <v>7</v>
      </c>
      <c r="H90" s="5">
        <v>0</v>
      </c>
      <c r="I90" s="5">
        <v>0</v>
      </c>
      <c r="J90" s="5">
        <f t="shared" ref="J90:J95" si="96">SUM(H90:I90)</f>
        <v>0</v>
      </c>
      <c r="K90" s="5">
        <f t="shared" ref="K90:L95" si="97">+H90+E90+B90</f>
        <v>4</v>
      </c>
      <c r="L90" s="5">
        <f t="shared" si="97"/>
        <v>10</v>
      </c>
      <c r="M90" s="5">
        <f t="shared" ref="M90:M95" si="98">SUM(K90:L90)</f>
        <v>14</v>
      </c>
      <c r="N90" s="5">
        <v>0</v>
      </c>
      <c r="O90" s="5">
        <v>2</v>
      </c>
      <c r="P90" s="5">
        <f t="shared" ref="P90:P95" si="99">SUM(N90:O90)</f>
        <v>2</v>
      </c>
      <c r="Q90" s="5">
        <f t="shared" ref="Q90:R95" si="100">+N90+K90</f>
        <v>4</v>
      </c>
      <c r="R90" s="5">
        <f t="shared" si="100"/>
        <v>12</v>
      </c>
      <c r="S90" s="5">
        <f t="shared" ref="S90:S95" si="101">SUM(Q90:R90)</f>
        <v>16</v>
      </c>
    </row>
    <row r="91" spans="1:19" x14ac:dyDescent="0.2">
      <c r="A91" s="25" t="s">
        <v>41</v>
      </c>
      <c r="B91" s="5">
        <v>14</v>
      </c>
      <c r="C91" s="5">
        <v>12</v>
      </c>
      <c r="D91" s="5">
        <f t="shared" si="94"/>
        <v>26</v>
      </c>
      <c r="E91" s="5">
        <v>13</v>
      </c>
      <c r="F91" s="5">
        <v>26</v>
      </c>
      <c r="G91" s="5">
        <f t="shared" si="95"/>
        <v>39</v>
      </c>
      <c r="H91" s="5">
        <v>0</v>
      </c>
      <c r="I91" s="5">
        <v>0</v>
      </c>
      <c r="J91" s="5">
        <f t="shared" si="96"/>
        <v>0</v>
      </c>
      <c r="K91" s="5">
        <f t="shared" si="97"/>
        <v>27</v>
      </c>
      <c r="L91" s="5">
        <f t="shared" si="97"/>
        <v>38</v>
      </c>
      <c r="M91" s="5">
        <f t="shared" si="98"/>
        <v>65</v>
      </c>
      <c r="N91" s="5">
        <v>10</v>
      </c>
      <c r="O91" s="5">
        <v>13</v>
      </c>
      <c r="P91" s="5">
        <f t="shared" si="99"/>
        <v>23</v>
      </c>
      <c r="Q91" s="5">
        <f t="shared" si="100"/>
        <v>37</v>
      </c>
      <c r="R91" s="5">
        <f t="shared" si="100"/>
        <v>51</v>
      </c>
      <c r="S91" s="5">
        <f t="shared" si="101"/>
        <v>88</v>
      </c>
    </row>
    <row r="92" spans="1:19" x14ac:dyDescent="0.2">
      <c r="A92" s="25" t="s">
        <v>42</v>
      </c>
      <c r="B92" s="5">
        <v>8</v>
      </c>
      <c r="C92" s="5">
        <v>6</v>
      </c>
      <c r="D92" s="5">
        <f t="shared" si="94"/>
        <v>14</v>
      </c>
      <c r="E92" s="5">
        <v>123</v>
      </c>
      <c r="F92" s="5">
        <v>133</v>
      </c>
      <c r="G92" s="5">
        <f t="shared" si="95"/>
        <v>256</v>
      </c>
      <c r="H92" s="5">
        <v>54</v>
      </c>
      <c r="I92" s="5">
        <v>77</v>
      </c>
      <c r="J92" s="5">
        <f t="shared" si="96"/>
        <v>131</v>
      </c>
      <c r="K92" s="5">
        <f t="shared" si="97"/>
        <v>185</v>
      </c>
      <c r="L92" s="5">
        <f t="shared" si="97"/>
        <v>216</v>
      </c>
      <c r="M92" s="5">
        <f t="shared" si="98"/>
        <v>401</v>
      </c>
      <c r="N92" s="5">
        <v>27</v>
      </c>
      <c r="O92" s="5">
        <v>36</v>
      </c>
      <c r="P92" s="5">
        <f t="shared" si="99"/>
        <v>63</v>
      </c>
      <c r="Q92" s="5">
        <f t="shared" si="100"/>
        <v>212</v>
      </c>
      <c r="R92" s="5">
        <f t="shared" si="100"/>
        <v>252</v>
      </c>
      <c r="S92" s="5">
        <f t="shared" si="101"/>
        <v>464</v>
      </c>
    </row>
    <row r="93" spans="1:19" x14ac:dyDescent="0.2">
      <c r="A93" s="25" t="s">
        <v>43</v>
      </c>
      <c r="B93" s="5">
        <v>0</v>
      </c>
      <c r="C93" s="5">
        <v>2</v>
      </c>
      <c r="D93" s="5">
        <f t="shared" si="94"/>
        <v>2</v>
      </c>
      <c r="E93" s="5">
        <v>2</v>
      </c>
      <c r="F93" s="5">
        <v>4</v>
      </c>
      <c r="G93" s="5">
        <f t="shared" si="95"/>
        <v>6</v>
      </c>
      <c r="H93" s="5">
        <v>1139</v>
      </c>
      <c r="I93" s="5">
        <v>1033</v>
      </c>
      <c r="J93" s="5">
        <f t="shared" si="96"/>
        <v>2172</v>
      </c>
      <c r="K93" s="5">
        <f t="shared" si="97"/>
        <v>1141</v>
      </c>
      <c r="L93" s="5">
        <f t="shared" si="97"/>
        <v>1039</v>
      </c>
      <c r="M93" s="5">
        <f t="shared" si="98"/>
        <v>2180</v>
      </c>
      <c r="N93" s="5">
        <v>2</v>
      </c>
      <c r="O93" s="5">
        <v>1</v>
      </c>
      <c r="P93" s="5">
        <f t="shared" si="99"/>
        <v>3</v>
      </c>
      <c r="Q93" s="5">
        <f t="shared" si="100"/>
        <v>1143</v>
      </c>
      <c r="R93" s="5">
        <f t="shared" si="100"/>
        <v>1040</v>
      </c>
      <c r="S93" s="5">
        <f t="shared" si="101"/>
        <v>2183</v>
      </c>
    </row>
    <row r="94" spans="1:19" x14ac:dyDescent="0.2">
      <c r="A94" s="25" t="s">
        <v>44</v>
      </c>
      <c r="B94" s="5">
        <v>0</v>
      </c>
      <c r="C94" s="5">
        <v>0</v>
      </c>
      <c r="D94" s="5">
        <f t="shared" si="94"/>
        <v>0</v>
      </c>
      <c r="E94" s="5">
        <v>0</v>
      </c>
      <c r="F94" s="5">
        <v>0</v>
      </c>
      <c r="G94" s="5">
        <f t="shared" si="95"/>
        <v>0</v>
      </c>
      <c r="H94" s="5">
        <v>98</v>
      </c>
      <c r="I94" s="5">
        <v>84</v>
      </c>
      <c r="J94" s="5">
        <f t="shared" si="96"/>
        <v>182</v>
      </c>
      <c r="K94" s="5">
        <f t="shared" si="97"/>
        <v>98</v>
      </c>
      <c r="L94" s="5">
        <f t="shared" si="97"/>
        <v>84</v>
      </c>
      <c r="M94" s="5">
        <f t="shared" si="98"/>
        <v>182</v>
      </c>
      <c r="N94" s="5">
        <v>0</v>
      </c>
      <c r="O94" s="5">
        <v>0</v>
      </c>
      <c r="P94" s="5">
        <f t="shared" si="99"/>
        <v>0</v>
      </c>
      <c r="Q94" s="5">
        <f t="shared" si="100"/>
        <v>98</v>
      </c>
      <c r="R94" s="5">
        <f t="shared" si="100"/>
        <v>84</v>
      </c>
      <c r="S94" s="5">
        <f t="shared" si="101"/>
        <v>182</v>
      </c>
    </row>
    <row r="95" spans="1:19" x14ac:dyDescent="0.2">
      <c r="A95" s="25" t="s">
        <v>45</v>
      </c>
      <c r="B95" s="5">
        <v>0</v>
      </c>
      <c r="C95" s="5">
        <v>0</v>
      </c>
      <c r="D95" s="5">
        <f t="shared" si="94"/>
        <v>0</v>
      </c>
      <c r="E95" s="5">
        <v>1</v>
      </c>
      <c r="F95" s="5">
        <v>0</v>
      </c>
      <c r="G95" s="5">
        <f t="shared" si="95"/>
        <v>1</v>
      </c>
      <c r="H95" s="5">
        <v>3</v>
      </c>
      <c r="I95" s="5">
        <v>4</v>
      </c>
      <c r="J95" s="5">
        <f t="shared" si="96"/>
        <v>7</v>
      </c>
      <c r="K95" s="5">
        <f t="shared" si="97"/>
        <v>4</v>
      </c>
      <c r="L95" s="5">
        <f t="shared" si="97"/>
        <v>4</v>
      </c>
      <c r="M95" s="5">
        <f t="shared" si="98"/>
        <v>8</v>
      </c>
      <c r="N95" s="5">
        <v>0</v>
      </c>
      <c r="O95" s="5">
        <v>0</v>
      </c>
      <c r="P95" s="5">
        <f t="shared" si="99"/>
        <v>0</v>
      </c>
      <c r="Q95" s="5">
        <f t="shared" si="100"/>
        <v>4</v>
      </c>
      <c r="R95" s="5">
        <f t="shared" si="100"/>
        <v>4</v>
      </c>
      <c r="S95" s="5">
        <f t="shared" si="101"/>
        <v>8</v>
      </c>
    </row>
    <row r="96" spans="1:19" x14ac:dyDescent="0.2">
      <c r="A96" s="2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</row>
    <row r="97" spans="1:19" x14ac:dyDescent="0.2">
      <c r="A97" s="2" t="s">
        <v>17</v>
      </c>
      <c r="B97" s="5">
        <f t="shared" ref="B97:O97" si="102">SUM(B98:B103)</f>
        <v>0</v>
      </c>
      <c r="C97" s="5">
        <f t="shared" si="102"/>
        <v>0</v>
      </c>
      <c r="D97" s="5">
        <f t="shared" si="102"/>
        <v>0</v>
      </c>
      <c r="E97" s="5">
        <f t="shared" si="102"/>
        <v>43</v>
      </c>
      <c r="F97" s="5">
        <f t="shared" si="102"/>
        <v>66</v>
      </c>
      <c r="G97" s="5">
        <f t="shared" si="102"/>
        <v>109</v>
      </c>
      <c r="H97" s="5">
        <f t="shared" si="102"/>
        <v>1750</v>
      </c>
      <c r="I97" s="5">
        <f t="shared" si="102"/>
        <v>1652</v>
      </c>
      <c r="J97" s="5">
        <f t="shared" si="102"/>
        <v>3402</v>
      </c>
      <c r="K97" s="5">
        <f t="shared" si="102"/>
        <v>1793</v>
      </c>
      <c r="L97" s="5">
        <f t="shared" si="102"/>
        <v>1718</v>
      </c>
      <c r="M97" s="5">
        <f t="shared" si="102"/>
        <v>3511</v>
      </c>
      <c r="N97" s="5">
        <f t="shared" si="102"/>
        <v>53</v>
      </c>
      <c r="O97" s="5">
        <f t="shared" si="102"/>
        <v>35</v>
      </c>
      <c r="P97" s="5">
        <f>SUM(P98:P103)</f>
        <v>88</v>
      </c>
      <c r="Q97" s="5">
        <f>SUM(Q98:Q103)</f>
        <v>1846</v>
      </c>
      <c r="R97" s="5">
        <f>SUM(R98:R103)</f>
        <v>1753</v>
      </c>
      <c r="S97" s="5">
        <f>SUM(S98:S103)</f>
        <v>3599</v>
      </c>
    </row>
    <row r="98" spans="1:19" x14ac:dyDescent="0.2">
      <c r="A98" s="25" t="s">
        <v>40</v>
      </c>
      <c r="B98" s="5">
        <v>0</v>
      </c>
      <c r="C98" s="5">
        <v>0</v>
      </c>
      <c r="D98" s="5">
        <f t="shared" ref="D98:D103" si="103">SUM(B98:C98)</f>
        <v>0</v>
      </c>
      <c r="E98" s="5">
        <v>0</v>
      </c>
      <c r="F98" s="5">
        <v>0</v>
      </c>
      <c r="G98" s="5">
        <f t="shared" ref="G98:G103" si="104">SUM(E98:F98)</f>
        <v>0</v>
      </c>
      <c r="H98" s="5">
        <v>0</v>
      </c>
      <c r="I98" s="5">
        <v>0</v>
      </c>
      <c r="J98" s="5">
        <f t="shared" ref="J98:J103" si="105">SUM(H98:I98)</f>
        <v>0</v>
      </c>
      <c r="K98" s="5">
        <f t="shared" ref="K98:L103" si="106">+H98+E98+B98</f>
        <v>0</v>
      </c>
      <c r="L98" s="5">
        <f t="shared" si="106"/>
        <v>0</v>
      </c>
      <c r="M98" s="5">
        <f t="shared" ref="M98:M103" si="107">SUM(K98:L98)</f>
        <v>0</v>
      </c>
      <c r="N98" s="5">
        <v>1</v>
      </c>
      <c r="O98" s="5">
        <v>1</v>
      </c>
      <c r="P98" s="5">
        <f t="shared" ref="P98:P103" si="108">SUM(N98:O98)</f>
        <v>2</v>
      </c>
      <c r="Q98" s="5">
        <f t="shared" ref="Q98:R103" si="109">+N98+K98</f>
        <v>1</v>
      </c>
      <c r="R98" s="5">
        <f t="shared" si="109"/>
        <v>1</v>
      </c>
      <c r="S98" s="5">
        <f t="shared" ref="S98:S103" si="110">SUM(Q98:R98)</f>
        <v>2</v>
      </c>
    </row>
    <row r="99" spans="1:19" x14ac:dyDescent="0.2">
      <c r="A99" s="25" t="s">
        <v>41</v>
      </c>
      <c r="B99" s="5">
        <v>0</v>
      </c>
      <c r="C99" s="5">
        <v>0</v>
      </c>
      <c r="D99" s="5">
        <f t="shared" si="103"/>
        <v>0</v>
      </c>
      <c r="E99" s="5">
        <v>13</v>
      </c>
      <c r="F99" s="5">
        <v>13</v>
      </c>
      <c r="G99" s="5">
        <f t="shared" si="104"/>
        <v>26</v>
      </c>
      <c r="H99" s="5">
        <v>0</v>
      </c>
      <c r="I99" s="5">
        <v>0</v>
      </c>
      <c r="J99" s="5">
        <f t="shared" si="105"/>
        <v>0</v>
      </c>
      <c r="K99" s="5">
        <f t="shared" si="106"/>
        <v>13</v>
      </c>
      <c r="L99" s="5">
        <f t="shared" si="106"/>
        <v>13</v>
      </c>
      <c r="M99" s="5">
        <f t="shared" si="107"/>
        <v>26</v>
      </c>
      <c r="N99" s="5">
        <v>24</v>
      </c>
      <c r="O99" s="5">
        <v>11</v>
      </c>
      <c r="P99" s="5">
        <f t="shared" si="108"/>
        <v>35</v>
      </c>
      <c r="Q99" s="5">
        <f t="shared" si="109"/>
        <v>37</v>
      </c>
      <c r="R99" s="5">
        <f t="shared" si="109"/>
        <v>24</v>
      </c>
      <c r="S99" s="5">
        <f t="shared" si="110"/>
        <v>61</v>
      </c>
    </row>
    <row r="100" spans="1:19" x14ac:dyDescent="0.2">
      <c r="A100" s="25" t="s">
        <v>42</v>
      </c>
      <c r="B100" s="5">
        <v>0</v>
      </c>
      <c r="C100" s="5">
        <v>0</v>
      </c>
      <c r="D100" s="5">
        <f t="shared" si="103"/>
        <v>0</v>
      </c>
      <c r="E100" s="5">
        <v>30</v>
      </c>
      <c r="F100" s="5">
        <v>53</v>
      </c>
      <c r="G100" s="5">
        <f t="shared" si="104"/>
        <v>83</v>
      </c>
      <c r="H100" s="5">
        <v>70</v>
      </c>
      <c r="I100" s="5">
        <v>76</v>
      </c>
      <c r="J100" s="5">
        <f t="shared" si="105"/>
        <v>146</v>
      </c>
      <c r="K100" s="5">
        <f t="shared" si="106"/>
        <v>100</v>
      </c>
      <c r="L100" s="5">
        <f t="shared" si="106"/>
        <v>129</v>
      </c>
      <c r="M100" s="5">
        <f t="shared" si="107"/>
        <v>229</v>
      </c>
      <c r="N100" s="5">
        <v>28</v>
      </c>
      <c r="O100" s="5">
        <v>23</v>
      </c>
      <c r="P100" s="5">
        <f t="shared" si="108"/>
        <v>51</v>
      </c>
      <c r="Q100" s="5">
        <f t="shared" si="109"/>
        <v>128</v>
      </c>
      <c r="R100" s="5">
        <f t="shared" si="109"/>
        <v>152</v>
      </c>
      <c r="S100" s="5">
        <f t="shared" si="110"/>
        <v>280</v>
      </c>
    </row>
    <row r="101" spans="1:19" x14ac:dyDescent="0.2">
      <c r="A101" s="25" t="s">
        <v>43</v>
      </c>
      <c r="B101" s="5">
        <v>0</v>
      </c>
      <c r="C101" s="5">
        <v>0</v>
      </c>
      <c r="D101" s="5">
        <f t="shared" si="103"/>
        <v>0</v>
      </c>
      <c r="E101" s="5">
        <v>0</v>
      </c>
      <c r="F101" s="5">
        <v>0</v>
      </c>
      <c r="G101" s="5">
        <f t="shared" si="104"/>
        <v>0</v>
      </c>
      <c r="H101" s="5">
        <v>1542</v>
      </c>
      <c r="I101" s="5">
        <v>1483</v>
      </c>
      <c r="J101" s="5">
        <f t="shared" si="105"/>
        <v>3025</v>
      </c>
      <c r="K101" s="5">
        <f t="shared" si="106"/>
        <v>1542</v>
      </c>
      <c r="L101" s="5">
        <f t="shared" si="106"/>
        <v>1483</v>
      </c>
      <c r="M101" s="5">
        <f t="shared" si="107"/>
        <v>3025</v>
      </c>
      <c r="N101" s="5">
        <v>0</v>
      </c>
      <c r="O101" s="5">
        <v>0</v>
      </c>
      <c r="P101" s="5">
        <f t="shared" si="108"/>
        <v>0</v>
      </c>
      <c r="Q101" s="5">
        <f t="shared" si="109"/>
        <v>1542</v>
      </c>
      <c r="R101" s="5">
        <f t="shared" si="109"/>
        <v>1483</v>
      </c>
      <c r="S101" s="5">
        <f t="shared" si="110"/>
        <v>3025</v>
      </c>
    </row>
    <row r="102" spans="1:19" x14ac:dyDescent="0.2">
      <c r="A102" s="25" t="s">
        <v>44</v>
      </c>
      <c r="B102" s="5">
        <v>0</v>
      </c>
      <c r="C102" s="5">
        <v>0</v>
      </c>
      <c r="D102" s="5">
        <f t="shared" si="103"/>
        <v>0</v>
      </c>
      <c r="E102" s="5">
        <v>0</v>
      </c>
      <c r="F102" s="5">
        <v>0</v>
      </c>
      <c r="G102" s="5">
        <f t="shared" si="104"/>
        <v>0</v>
      </c>
      <c r="H102" s="5">
        <v>130</v>
      </c>
      <c r="I102" s="5">
        <v>86</v>
      </c>
      <c r="J102" s="5">
        <f t="shared" si="105"/>
        <v>216</v>
      </c>
      <c r="K102" s="5">
        <f t="shared" si="106"/>
        <v>130</v>
      </c>
      <c r="L102" s="5">
        <f t="shared" si="106"/>
        <v>86</v>
      </c>
      <c r="M102" s="5">
        <f t="shared" si="107"/>
        <v>216</v>
      </c>
      <c r="N102" s="5">
        <v>0</v>
      </c>
      <c r="O102" s="5">
        <v>0</v>
      </c>
      <c r="P102" s="5">
        <f t="shared" si="108"/>
        <v>0</v>
      </c>
      <c r="Q102" s="5">
        <f t="shared" si="109"/>
        <v>130</v>
      </c>
      <c r="R102" s="5">
        <f t="shared" si="109"/>
        <v>86</v>
      </c>
      <c r="S102" s="5">
        <f t="shared" si="110"/>
        <v>216</v>
      </c>
    </row>
    <row r="103" spans="1:19" x14ac:dyDescent="0.2">
      <c r="A103" s="25" t="s">
        <v>45</v>
      </c>
      <c r="B103" s="5">
        <v>0</v>
      </c>
      <c r="C103" s="5">
        <v>0</v>
      </c>
      <c r="D103" s="5">
        <f t="shared" si="103"/>
        <v>0</v>
      </c>
      <c r="E103" s="5">
        <v>0</v>
      </c>
      <c r="F103" s="5">
        <v>0</v>
      </c>
      <c r="G103" s="5">
        <f t="shared" si="104"/>
        <v>0</v>
      </c>
      <c r="H103" s="5">
        <v>8</v>
      </c>
      <c r="I103" s="5">
        <v>7</v>
      </c>
      <c r="J103" s="5">
        <f t="shared" si="105"/>
        <v>15</v>
      </c>
      <c r="K103" s="5">
        <f t="shared" si="106"/>
        <v>8</v>
      </c>
      <c r="L103" s="5">
        <f t="shared" si="106"/>
        <v>7</v>
      </c>
      <c r="M103" s="5">
        <f t="shared" si="107"/>
        <v>15</v>
      </c>
      <c r="N103" s="5">
        <v>0</v>
      </c>
      <c r="O103" s="5">
        <v>0</v>
      </c>
      <c r="P103" s="5">
        <f t="shared" si="108"/>
        <v>0</v>
      </c>
      <c r="Q103" s="5">
        <f t="shared" si="109"/>
        <v>8</v>
      </c>
      <c r="R103" s="5">
        <f t="shared" si="109"/>
        <v>7</v>
      </c>
      <c r="S103" s="5">
        <f t="shared" si="110"/>
        <v>15</v>
      </c>
    </row>
    <row r="104" spans="1:19" x14ac:dyDescent="0.2">
      <c r="A104" s="2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</row>
    <row r="105" spans="1:19" x14ac:dyDescent="0.2">
      <c r="A105" s="2" t="s">
        <v>8</v>
      </c>
      <c r="B105" s="5">
        <f t="shared" ref="B105:S105" si="111">SUM(B106:B111)</f>
        <v>25</v>
      </c>
      <c r="C105" s="5">
        <f t="shared" si="111"/>
        <v>24</v>
      </c>
      <c r="D105" s="5">
        <f t="shared" si="111"/>
        <v>49</v>
      </c>
      <c r="E105" s="5">
        <f t="shared" si="111"/>
        <v>183</v>
      </c>
      <c r="F105" s="5">
        <f t="shared" si="111"/>
        <v>235</v>
      </c>
      <c r="G105" s="5">
        <f t="shared" si="111"/>
        <v>418</v>
      </c>
      <c r="H105" s="5">
        <f t="shared" si="111"/>
        <v>3044</v>
      </c>
      <c r="I105" s="5">
        <f t="shared" si="111"/>
        <v>2850</v>
      </c>
      <c r="J105" s="5">
        <f t="shared" si="111"/>
        <v>5894</v>
      </c>
      <c r="K105" s="5">
        <f t="shared" si="111"/>
        <v>3252</v>
      </c>
      <c r="L105" s="5">
        <f t="shared" si="111"/>
        <v>3109</v>
      </c>
      <c r="M105" s="5">
        <f t="shared" si="111"/>
        <v>6361</v>
      </c>
      <c r="N105" s="5">
        <f t="shared" si="111"/>
        <v>92</v>
      </c>
      <c r="O105" s="5">
        <f t="shared" si="111"/>
        <v>87</v>
      </c>
      <c r="P105" s="5">
        <f t="shared" si="111"/>
        <v>179</v>
      </c>
      <c r="Q105" s="5">
        <f t="shared" si="111"/>
        <v>3344</v>
      </c>
      <c r="R105" s="5">
        <f t="shared" si="111"/>
        <v>3196</v>
      </c>
      <c r="S105" s="5">
        <f t="shared" si="111"/>
        <v>6540</v>
      </c>
    </row>
    <row r="106" spans="1:19" x14ac:dyDescent="0.2">
      <c r="A106" s="25" t="s">
        <v>40</v>
      </c>
      <c r="B106" s="5">
        <f t="shared" ref="B106:C111" si="112">+B90+B98</f>
        <v>3</v>
      </c>
      <c r="C106" s="5">
        <f t="shared" si="112"/>
        <v>4</v>
      </c>
      <c r="D106" s="5">
        <f t="shared" ref="D106:D111" si="113">SUM(B106:C106)</f>
        <v>7</v>
      </c>
      <c r="E106" s="5">
        <f t="shared" ref="E106:F111" si="114">+E90+E98</f>
        <v>1</v>
      </c>
      <c r="F106" s="5">
        <f t="shared" si="114"/>
        <v>6</v>
      </c>
      <c r="G106" s="5">
        <f t="shared" ref="G106:G111" si="115">SUM(E106:F106)</f>
        <v>7</v>
      </c>
      <c r="H106" s="5">
        <f t="shared" ref="H106:I111" si="116">+H90+H98</f>
        <v>0</v>
      </c>
      <c r="I106" s="5">
        <f t="shared" si="116"/>
        <v>0</v>
      </c>
      <c r="J106" s="5">
        <f t="shared" ref="J106:J111" si="117">SUM(H106:I106)</f>
        <v>0</v>
      </c>
      <c r="K106" s="5">
        <f t="shared" ref="K106:L111" si="118">+H106+E106+B106</f>
        <v>4</v>
      </c>
      <c r="L106" s="5">
        <f t="shared" si="118"/>
        <v>10</v>
      </c>
      <c r="M106" s="5">
        <f t="shared" ref="M106:M111" si="119">SUM(K106:L106)</f>
        <v>14</v>
      </c>
      <c r="N106" s="5">
        <f t="shared" ref="N106:O111" si="120">+N90+N98</f>
        <v>1</v>
      </c>
      <c r="O106" s="5">
        <f t="shared" si="120"/>
        <v>3</v>
      </c>
      <c r="P106" s="5">
        <f t="shared" ref="P106:P111" si="121">SUM(N106:O106)</f>
        <v>4</v>
      </c>
      <c r="Q106" s="5">
        <f t="shared" ref="Q106:R111" si="122">+N106+K106</f>
        <v>5</v>
      </c>
      <c r="R106" s="5">
        <f t="shared" si="122"/>
        <v>13</v>
      </c>
      <c r="S106" s="5">
        <f t="shared" ref="S106:S111" si="123">SUM(Q106:R106)</f>
        <v>18</v>
      </c>
    </row>
    <row r="107" spans="1:19" x14ac:dyDescent="0.2">
      <c r="A107" s="25" t="s">
        <v>41</v>
      </c>
      <c r="B107" s="5">
        <f t="shared" si="112"/>
        <v>14</v>
      </c>
      <c r="C107" s="5">
        <f t="shared" si="112"/>
        <v>12</v>
      </c>
      <c r="D107" s="5">
        <f t="shared" si="113"/>
        <v>26</v>
      </c>
      <c r="E107" s="5">
        <f t="shared" si="114"/>
        <v>26</v>
      </c>
      <c r="F107" s="5">
        <f t="shared" si="114"/>
        <v>39</v>
      </c>
      <c r="G107" s="5">
        <f t="shared" si="115"/>
        <v>65</v>
      </c>
      <c r="H107" s="5">
        <f t="shared" si="116"/>
        <v>0</v>
      </c>
      <c r="I107" s="5">
        <f t="shared" si="116"/>
        <v>0</v>
      </c>
      <c r="J107" s="5">
        <f t="shared" si="117"/>
        <v>0</v>
      </c>
      <c r="K107" s="5">
        <f t="shared" si="118"/>
        <v>40</v>
      </c>
      <c r="L107" s="5">
        <f t="shared" si="118"/>
        <v>51</v>
      </c>
      <c r="M107" s="5">
        <f t="shared" si="119"/>
        <v>91</v>
      </c>
      <c r="N107" s="5">
        <f t="shared" si="120"/>
        <v>34</v>
      </c>
      <c r="O107" s="5">
        <f t="shared" si="120"/>
        <v>24</v>
      </c>
      <c r="P107" s="5">
        <f t="shared" si="121"/>
        <v>58</v>
      </c>
      <c r="Q107" s="5">
        <f t="shared" si="122"/>
        <v>74</v>
      </c>
      <c r="R107" s="5">
        <f t="shared" si="122"/>
        <v>75</v>
      </c>
      <c r="S107" s="5">
        <f t="shared" si="123"/>
        <v>149</v>
      </c>
    </row>
    <row r="108" spans="1:19" x14ac:dyDescent="0.2">
      <c r="A108" s="25" t="s">
        <v>42</v>
      </c>
      <c r="B108" s="5">
        <f t="shared" si="112"/>
        <v>8</v>
      </c>
      <c r="C108" s="5">
        <f t="shared" si="112"/>
        <v>6</v>
      </c>
      <c r="D108" s="5">
        <f t="shared" si="113"/>
        <v>14</v>
      </c>
      <c r="E108" s="5">
        <f t="shared" si="114"/>
        <v>153</v>
      </c>
      <c r="F108" s="5">
        <f t="shared" si="114"/>
        <v>186</v>
      </c>
      <c r="G108" s="5">
        <f t="shared" si="115"/>
        <v>339</v>
      </c>
      <c r="H108" s="5">
        <f t="shared" si="116"/>
        <v>124</v>
      </c>
      <c r="I108" s="5">
        <f t="shared" si="116"/>
        <v>153</v>
      </c>
      <c r="J108" s="5">
        <f t="shared" si="117"/>
        <v>277</v>
      </c>
      <c r="K108" s="5">
        <f t="shared" si="118"/>
        <v>285</v>
      </c>
      <c r="L108" s="5">
        <f t="shared" si="118"/>
        <v>345</v>
      </c>
      <c r="M108" s="5">
        <f t="shared" si="119"/>
        <v>630</v>
      </c>
      <c r="N108" s="5">
        <f t="shared" si="120"/>
        <v>55</v>
      </c>
      <c r="O108" s="5">
        <f t="shared" si="120"/>
        <v>59</v>
      </c>
      <c r="P108" s="5">
        <f t="shared" si="121"/>
        <v>114</v>
      </c>
      <c r="Q108" s="5">
        <f t="shared" si="122"/>
        <v>340</v>
      </c>
      <c r="R108" s="5">
        <f t="shared" si="122"/>
        <v>404</v>
      </c>
      <c r="S108" s="5">
        <f t="shared" si="123"/>
        <v>744</v>
      </c>
    </row>
    <row r="109" spans="1:19" x14ac:dyDescent="0.2">
      <c r="A109" s="25" t="s">
        <v>43</v>
      </c>
      <c r="B109" s="5">
        <f t="shared" si="112"/>
        <v>0</v>
      </c>
      <c r="C109" s="5">
        <f t="shared" si="112"/>
        <v>2</v>
      </c>
      <c r="D109" s="5">
        <f t="shared" si="113"/>
        <v>2</v>
      </c>
      <c r="E109" s="5">
        <f t="shared" si="114"/>
        <v>2</v>
      </c>
      <c r="F109" s="5">
        <f t="shared" si="114"/>
        <v>4</v>
      </c>
      <c r="G109" s="5">
        <f t="shared" si="115"/>
        <v>6</v>
      </c>
      <c r="H109" s="5">
        <f t="shared" si="116"/>
        <v>2681</v>
      </c>
      <c r="I109" s="5">
        <f t="shared" si="116"/>
        <v>2516</v>
      </c>
      <c r="J109" s="5">
        <f t="shared" si="117"/>
        <v>5197</v>
      </c>
      <c r="K109" s="5">
        <f t="shared" si="118"/>
        <v>2683</v>
      </c>
      <c r="L109" s="5">
        <f t="shared" si="118"/>
        <v>2522</v>
      </c>
      <c r="M109" s="5">
        <f t="shared" si="119"/>
        <v>5205</v>
      </c>
      <c r="N109" s="5">
        <f t="shared" si="120"/>
        <v>2</v>
      </c>
      <c r="O109" s="5">
        <f t="shared" si="120"/>
        <v>1</v>
      </c>
      <c r="P109" s="5">
        <f t="shared" si="121"/>
        <v>3</v>
      </c>
      <c r="Q109" s="5">
        <f t="shared" si="122"/>
        <v>2685</v>
      </c>
      <c r="R109" s="5">
        <f t="shared" si="122"/>
        <v>2523</v>
      </c>
      <c r="S109" s="5">
        <f t="shared" si="123"/>
        <v>5208</v>
      </c>
    </row>
    <row r="110" spans="1:19" x14ac:dyDescent="0.2">
      <c r="A110" s="25" t="s">
        <v>44</v>
      </c>
      <c r="B110" s="5">
        <f t="shared" si="112"/>
        <v>0</v>
      </c>
      <c r="C110" s="5">
        <f t="shared" si="112"/>
        <v>0</v>
      </c>
      <c r="D110" s="5">
        <f t="shared" si="113"/>
        <v>0</v>
      </c>
      <c r="E110" s="5">
        <f t="shared" si="114"/>
        <v>0</v>
      </c>
      <c r="F110" s="5">
        <f t="shared" si="114"/>
        <v>0</v>
      </c>
      <c r="G110" s="5">
        <f t="shared" si="115"/>
        <v>0</v>
      </c>
      <c r="H110" s="5">
        <f t="shared" si="116"/>
        <v>228</v>
      </c>
      <c r="I110" s="5">
        <f t="shared" si="116"/>
        <v>170</v>
      </c>
      <c r="J110" s="5">
        <f t="shared" si="117"/>
        <v>398</v>
      </c>
      <c r="K110" s="5">
        <f t="shared" si="118"/>
        <v>228</v>
      </c>
      <c r="L110" s="5">
        <f t="shared" si="118"/>
        <v>170</v>
      </c>
      <c r="M110" s="5">
        <f t="shared" si="119"/>
        <v>398</v>
      </c>
      <c r="N110" s="5">
        <f t="shared" si="120"/>
        <v>0</v>
      </c>
      <c r="O110" s="5">
        <f t="shared" si="120"/>
        <v>0</v>
      </c>
      <c r="P110" s="5">
        <f t="shared" si="121"/>
        <v>0</v>
      </c>
      <c r="Q110" s="5">
        <f t="shared" si="122"/>
        <v>228</v>
      </c>
      <c r="R110" s="5">
        <f t="shared" si="122"/>
        <v>170</v>
      </c>
      <c r="S110" s="5">
        <f t="shared" si="123"/>
        <v>398</v>
      </c>
    </row>
    <row r="111" spans="1:19" x14ac:dyDescent="0.2">
      <c r="A111" s="25" t="s">
        <v>45</v>
      </c>
      <c r="B111" s="5">
        <f t="shared" si="112"/>
        <v>0</v>
      </c>
      <c r="C111" s="5">
        <f t="shared" si="112"/>
        <v>0</v>
      </c>
      <c r="D111" s="5">
        <f t="shared" si="113"/>
        <v>0</v>
      </c>
      <c r="E111" s="5">
        <f t="shared" si="114"/>
        <v>1</v>
      </c>
      <c r="F111" s="5">
        <f t="shared" si="114"/>
        <v>0</v>
      </c>
      <c r="G111" s="5">
        <f t="shared" si="115"/>
        <v>1</v>
      </c>
      <c r="H111" s="5">
        <f t="shared" si="116"/>
        <v>11</v>
      </c>
      <c r="I111" s="5">
        <f t="shared" si="116"/>
        <v>11</v>
      </c>
      <c r="J111" s="5">
        <f t="shared" si="117"/>
        <v>22</v>
      </c>
      <c r="K111" s="5">
        <f t="shared" si="118"/>
        <v>12</v>
      </c>
      <c r="L111" s="5">
        <f t="shared" si="118"/>
        <v>11</v>
      </c>
      <c r="M111" s="5">
        <f t="shared" si="119"/>
        <v>23</v>
      </c>
      <c r="N111" s="5">
        <f t="shared" si="120"/>
        <v>0</v>
      </c>
      <c r="O111" s="5">
        <f t="shared" si="120"/>
        <v>0</v>
      </c>
      <c r="P111" s="5">
        <f t="shared" si="121"/>
        <v>0</v>
      </c>
      <c r="Q111" s="5">
        <f t="shared" si="122"/>
        <v>12</v>
      </c>
      <c r="R111" s="5">
        <f t="shared" si="122"/>
        <v>11</v>
      </c>
      <c r="S111" s="5">
        <f t="shared" si="123"/>
        <v>23</v>
      </c>
    </row>
    <row r="113" spans="1:19" x14ac:dyDescent="0.2">
      <c r="A113" s="21" t="s">
        <v>21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</row>
    <row r="114" spans="1:19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</row>
    <row r="115" spans="1:19" x14ac:dyDescent="0.2">
      <c r="A115" s="2" t="s">
        <v>13</v>
      </c>
      <c r="B115" s="5">
        <f t="shared" ref="B115:S115" si="124">SUM(B116:B121)</f>
        <v>31</v>
      </c>
      <c r="C115" s="5">
        <f t="shared" si="124"/>
        <v>42</v>
      </c>
      <c r="D115" s="5">
        <f t="shared" si="124"/>
        <v>73</v>
      </c>
      <c r="E115" s="5">
        <f t="shared" si="124"/>
        <v>99</v>
      </c>
      <c r="F115" s="5">
        <f t="shared" si="124"/>
        <v>115</v>
      </c>
      <c r="G115" s="5">
        <f t="shared" si="124"/>
        <v>214</v>
      </c>
      <c r="H115" s="5">
        <f t="shared" si="124"/>
        <v>689</v>
      </c>
      <c r="I115" s="5">
        <f t="shared" si="124"/>
        <v>623</v>
      </c>
      <c r="J115" s="5">
        <f t="shared" si="124"/>
        <v>1312</v>
      </c>
      <c r="K115" s="5">
        <f t="shared" si="124"/>
        <v>819</v>
      </c>
      <c r="L115" s="5">
        <f t="shared" si="124"/>
        <v>780</v>
      </c>
      <c r="M115" s="5">
        <f t="shared" si="124"/>
        <v>1599</v>
      </c>
      <c r="N115" s="5">
        <f t="shared" si="124"/>
        <v>38</v>
      </c>
      <c r="O115" s="5">
        <f t="shared" si="124"/>
        <v>35</v>
      </c>
      <c r="P115" s="5">
        <f t="shared" si="124"/>
        <v>73</v>
      </c>
      <c r="Q115" s="5">
        <f t="shared" si="124"/>
        <v>857</v>
      </c>
      <c r="R115" s="5">
        <f t="shared" si="124"/>
        <v>815</v>
      </c>
      <c r="S115" s="5">
        <f t="shared" si="124"/>
        <v>1672</v>
      </c>
    </row>
    <row r="116" spans="1:19" x14ac:dyDescent="0.2">
      <c r="A116" s="25" t="s">
        <v>40</v>
      </c>
      <c r="B116" s="5">
        <v>14</v>
      </c>
      <c r="C116" s="5">
        <v>20</v>
      </c>
      <c r="D116" s="5">
        <f t="shared" ref="D116:D121" si="125">SUM(B116:C116)</f>
        <v>34</v>
      </c>
      <c r="E116" s="5">
        <v>3</v>
      </c>
      <c r="F116" s="5">
        <v>3</v>
      </c>
      <c r="G116" s="5">
        <f t="shared" ref="G116:G121" si="126">SUM(E116:F116)</f>
        <v>6</v>
      </c>
      <c r="H116" s="5">
        <v>0</v>
      </c>
      <c r="I116" s="5">
        <v>0</v>
      </c>
      <c r="J116" s="5">
        <f t="shared" ref="J116:J121" si="127">SUM(H116:I116)</f>
        <v>0</v>
      </c>
      <c r="K116" s="5">
        <f t="shared" ref="K116:L121" si="128">+H116+E116+B116</f>
        <v>17</v>
      </c>
      <c r="L116" s="5">
        <f t="shared" si="128"/>
        <v>23</v>
      </c>
      <c r="M116" s="5">
        <f t="shared" ref="M116:M121" si="129">SUM(K116:L116)</f>
        <v>40</v>
      </c>
      <c r="N116" s="5">
        <v>0</v>
      </c>
      <c r="O116" s="5">
        <v>0</v>
      </c>
      <c r="P116" s="5">
        <f t="shared" ref="P116:P121" si="130">SUM(N116:O116)</f>
        <v>0</v>
      </c>
      <c r="Q116" s="5">
        <f t="shared" ref="Q116:R121" si="131">+N116+K116</f>
        <v>17</v>
      </c>
      <c r="R116" s="5">
        <f t="shared" si="131"/>
        <v>23</v>
      </c>
      <c r="S116" s="5">
        <f t="shared" ref="S116:S121" si="132">SUM(Q116:R116)</f>
        <v>40</v>
      </c>
    </row>
    <row r="117" spans="1:19" x14ac:dyDescent="0.2">
      <c r="A117" s="25" t="s">
        <v>41</v>
      </c>
      <c r="B117" s="5">
        <v>17</v>
      </c>
      <c r="C117" s="5">
        <v>22</v>
      </c>
      <c r="D117" s="5">
        <f t="shared" si="125"/>
        <v>39</v>
      </c>
      <c r="E117" s="5">
        <v>7</v>
      </c>
      <c r="F117" s="5">
        <v>8</v>
      </c>
      <c r="G117" s="5">
        <f t="shared" si="126"/>
        <v>15</v>
      </c>
      <c r="H117" s="5">
        <v>1</v>
      </c>
      <c r="I117" s="5">
        <v>0</v>
      </c>
      <c r="J117" s="5">
        <f t="shared" si="127"/>
        <v>1</v>
      </c>
      <c r="K117" s="5">
        <f t="shared" si="128"/>
        <v>25</v>
      </c>
      <c r="L117" s="5">
        <f t="shared" si="128"/>
        <v>30</v>
      </c>
      <c r="M117" s="5">
        <f t="shared" si="129"/>
        <v>55</v>
      </c>
      <c r="N117" s="5">
        <v>16</v>
      </c>
      <c r="O117" s="5">
        <v>16</v>
      </c>
      <c r="P117" s="5">
        <f t="shared" si="130"/>
        <v>32</v>
      </c>
      <c r="Q117" s="5">
        <f t="shared" si="131"/>
        <v>41</v>
      </c>
      <c r="R117" s="5">
        <f t="shared" si="131"/>
        <v>46</v>
      </c>
      <c r="S117" s="5">
        <f t="shared" si="132"/>
        <v>87</v>
      </c>
    </row>
    <row r="118" spans="1:19" x14ac:dyDescent="0.2">
      <c r="A118" s="25" t="s">
        <v>42</v>
      </c>
      <c r="B118" s="5">
        <v>0</v>
      </c>
      <c r="C118" s="5">
        <v>0</v>
      </c>
      <c r="D118" s="5">
        <f t="shared" si="125"/>
        <v>0</v>
      </c>
      <c r="E118" s="5">
        <v>89</v>
      </c>
      <c r="F118" s="5">
        <v>104</v>
      </c>
      <c r="G118" s="5">
        <f t="shared" si="126"/>
        <v>193</v>
      </c>
      <c r="H118" s="5">
        <v>27</v>
      </c>
      <c r="I118" s="5">
        <v>28</v>
      </c>
      <c r="J118" s="5">
        <f t="shared" si="127"/>
        <v>55</v>
      </c>
      <c r="K118" s="5">
        <f t="shared" si="128"/>
        <v>116</v>
      </c>
      <c r="L118" s="5">
        <f t="shared" si="128"/>
        <v>132</v>
      </c>
      <c r="M118" s="5">
        <f t="shared" si="129"/>
        <v>248</v>
      </c>
      <c r="N118" s="5">
        <v>22</v>
      </c>
      <c r="O118" s="5">
        <v>19</v>
      </c>
      <c r="P118" s="5">
        <f t="shared" si="130"/>
        <v>41</v>
      </c>
      <c r="Q118" s="5">
        <f t="shared" si="131"/>
        <v>138</v>
      </c>
      <c r="R118" s="5">
        <f t="shared" si="131"/>
        <v>151</v>
      </c>
      <c r="S118" s="5">
        <f t="shared" si="132"/>
        <v>289</v>
      </c>
    </row>
    <row r="119" spans="1:19" x14ac:dyDescent="0.2">
      <c r="A119" s="25" t="s">
        <v>43</v>
      </c>
      <c r="B119" s="5">
        <v>0</v>
      </c>
      <c r="C119" s="5">
        <v>0</v>
      </c>
      <c r="D119" s="5">
        <f t="shared" si="125"/>
        <v>0</v>
      </c>
      <c r="E119" s="5">
        <v>0</v>
      </c>
      <c r="F119" s="5">
        <v>0</v>
      </c>
      <c r="G119" s="5">
        <f t="shared" si="126"/>
        <v>0</v>
      </c>
      <c r="H119" s="5">
        <v>618</v>
      </c>
      <c r="I119" s="5">
        <v>572</v>
      </c>
      <c r="J119" s="5">
        <f t="shared" si="127"/>
        <v>1190</v>
      </c>
      <c r="K119" s="5">
        <f t="shared" si="128"/>
        <v>618</v>
      </c>
      <c r="L119" s="5">
        <f t="shared" si="128"/>
        <v>572</v>
      </c>
      <c r="M119" s="5">
        <f t="shared" si="129"/>
        <v>1190</v>
      </c>
      <c r="N119" s="5">
        <v>0</v>
      </c>
      <c r="O119" s="5">
        <v>0</v>
      </c>
      <c r="P119" s="5">
        <f t="shared" si="130"/>
        <v>0</v>
      </c>
      <c r="Q119" s="5">
        <f t="shared" si="131"/>
        <v>618</v>
      </c>
      <c r="R119" s="5">
        <f t="shared" si="131"/>
        <v>572</v>
      </c>
      <c r="S119" s="5">
        <f t="shared" si="132"/>
        <v>1190</v>
      </c>
    </row>
    <row r="120" spans="1:19" x14ac:dyDescent="0.2">
      <c r="A120" s="25" t="s">
        <v>44</v>
      </c>
      <c r="B120" s="5">
        <v>0</v>
      </c>
      <c r="C120" s="5">
        <v>0</v>
      </c>
      <c r="D120" s="5">
        <f t="shared" si="125"/>
        <v>0</v>
      </c>
      <c r="E120" s="5">
        <v>0</v>
      </c>
      <c r="F120" s="5">
        <v>0</v>
      </c>
      <c r="G120" s="5">
        <f t="shared" si="126"/>
        <v>0</v>
      </c>
      <c r="H120" s="5">
        <v>39</v>
      </c>
      <c r="I120" s="5">
        <v>23</v>
      </c>
      <c r="J120" s="5">
        <f t="shared" si="127"/>
        <v>62</v>
      </c>
      <c r="K120" s="5">
        <f t="shared" si="128"/>
        <v>39</v>
      </c>
      <c r="L120" s="5">
        <f t="shared" si="128"/>
        <v>23</v>
      </c>
      <c r="M120" s="5">
        <f t="shared" si="129"/>
        <v>62</v>
      </c>
      <c r="N120" s="5">
        <v>0</v>
      </c>
      <c r="O120" s="5">
        <v>0</v>
      </c>
      <c r="P120" s="5">
        <f t="shared" si="130"/>
        <v>0</v>
      </c>
      <c r="Q120" s="5">
        <f t="shared" si="131"/>
        <v>39</v>
      </c>
      <c r="R120" s="5">
        <f t="shared" si="131"/>
        <v>23</v>
      </c>
      <c r="S120" s="5">
        <f t="shared" si="132"/>
        <v>62</v>
      </c>
    </row>
    <row r="121" spans="1:19" x14ac:dyDescent="0.2">
      <c r="A121" s="25" t="s">
        <v>45</v>
      </c>
      <c r="B121" s="5">
        <v>0</v>
      </c>
      <c r="C121" s="5">
        <v>0</v>
      </c>
      <c r="D121" s="5">
        <f t="shared" si="125"/>
        <v>0</v>
      </c>
      <c r="E121" s="5">
        <v>0</v>
      </c>
      <c r="F121" s="5">
        <v>0</v>
      </c>
      <c r="G121" s="5">
        <f t="shared" si="126"/>
        <v>0</v>
      </c>
      <c r="H121" s="5">
        <v>4</v>
      </c>
      <c r="I121" s="5">
        <v>0</v>
      </c>
      <c r="J121" s="5">
        <f t="shared" si="127"/>
        <v>4</v>
      </c>
      <c r="K121" s="5">
        <f t="shared" si="128"/>
        <v>4</v>
      </c>
      <c r="L121" s="5">
        <f t="shared" si="128"/>
        <v>0</v>
      </c>
      <c r="M121" s="5">
        <f t="shared" si="129"/>
        <v>4</v>
      </c>
      <c r="N121" s="5">
        <v>0</v>
      </c>
      <c r="O121" s="5">
        <v>0</v>
      </c>
      <c r="P121" s="5">
        <f t="shared" si="130"/>
        <v>0</v>
      </c>
      <c r="Q121" s="5">
        <f t="shared" si="131"/>
        <v>4</v>
      </c>
      <c r="R121" s="5">
        <f t="shared" si="131"/>
        <v>0</v>
      </c>
      <c r="S121" s="5">
        <f t="shared" si="132"/>
        <v>4</v>
      </c>
    </row>
    <row r="122" spans="1:19" x14ac:dyDescent="0.2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</row>
    <row r="123" spans="1:19" x14ac:dyDescent="0.2">
      <c r="A123" s="2" t="s">
        <v>17</v>
      </c>
      <c r="B123" s="5">
        <f t="shared" ref="B123:S123" si="133">SUM(B124:B129)</f>
        <v>0</v>
      </c>
      <c r="C123" s="5">
        <f t="shared" si="133"/>
        <v>0</v>
      </c>
      <c r="D123" s="5">
        <f>SUM(D124:D129)</f>
        <v>0</v>
      </c>
      <c r="E123" s="5">
        <f t="shared" si="133"/>
        <v>83</v>
      </c>
      <c r="F123" s="5">
        <f t="shared" si="133"/>
        <v>88</v>
      </c>
      <c r="G123" s="5">
        <f>SUM(G124:G129)</f>
        <v>171</v>
      </c>
      <c r="H123" s="5">
        <f t="shared" si="133"/>
        <v>1302</v>
      </c>
      <c r="I123" s="5">
        <f t="shared" si="133"/>
        <v>1260</v>
      </c>
      <c r="J123" s="5">
        <f t="shared" si="133"/>
        <v>2562</v>
      </c>
      <c r="K123" s="5">
        <f t="shared" si="133"/>
        <v>1385</v>
      </c>
      <c r="L123" s="5">
        <f t="shared" si="133"/>
        <v>1348</v>
      </c>
      <c r="M123" s="5">
        <f t="shared" si="133"/>
        <v>2733</v>
      </c>
      <c r="N123" s="5">
        <f t="shared" si="133"/>
        <v>131</v>
      </c>
      <c r="O123" s="5">
        <f t="shared" si="133"/>
        <v>109</v>
      </c>
      <c r="P123" s="5">
        <f t="shared" si="133"/>
        <v>240</v>
      </c>
      <c r="Q123" s="5">
        <f t="shared" si="133"/>
        <v>1516</v>
      </c>
      <c r="R123" s="5">
        <f t="shared" si="133"/>
        <v>1457</v>
      </c>
      <c r="S123" s="5">
        <f t="shared" si="133"/>
        <v>2973</v>
      </c>
    </row>
    <row r="124" spans="1:19" x14ac:dyDescent="0.2">
      <c r="A124" s="25" t="s">
        <v>40</v>
      </c>
      <c r="B124" s="5">
        <v>0</v>
      </c>
      <c r="C124" s="5">
        <v>0</v>
      </c>
      <c r="D124" s="5">
        <f t="shared" ref="D124:D129" si="134">SUM(B124:C124)</f>
        <v>0</v>
      </c>
      <c r="E124" s="5">
        <v>0</v>
      </c>
      <c r="F124" s="5">
        <v>0</v>
      </c>
      <c r="G124" s="5">
        <f t="shared" ref="G124:G129" si="135">SUM(E124:F124)</f>
        <v>0</v>
      </c>
      <c r="H124" s="5">
        <v>0</v>
      </c>
      <c r="I124" s="5">
        <v>0</v>
      </c>
      <c r="J124" s="5">
        <f t="shared" ref="J124:J129" si="136">SUM(H124:I124)</f>
        <v>0</v>
      </c>
      <c r="K124" s="5">
        <f t="shared" ref="K124:L129" si="137">+H124+E124+B124</f>
        <v>0</v>
      </c>
      <c r="L124" s="5">
        <f t="shared" si="137"/>
        <v>0</v>
      </c>
      <c r="M124" s="5">
        <f t="shared" ref="M124:M129" si="138">SUM(K124:L124)</f>
        <v>0</v>
      </c>
      <c r="N124" s="5">
        <v>0</v>
      </c>
      <c r="O124" s="5">
        <v>0</v>
      </c>
      <c r="P124" s="5">
        <f t="shared" ref="P124:P129" si="139">SUM(N124:O124)</f>
        <v>0</v>
      </c>
      <c r="Q124" s="5">
        <f t="shared" ref="Q124:R129" si="140">+N124+K124</f>
        <v>0</v>
      </c>
      <c r="R124" s="5">
        <f t="shared" si="140"/>
        <v>0</v>
      </c>
      <c r="S124" s="5">
        <f t="shared" ref="S124:S129" si="141">SUM(Q124:R124)</f>
        <v>0</v>
      </c>
    </row>
    <row r="125" spans="1:19" x14ac:dyDescent="0.2">
      <c r="A125" s="25" t="s">
        <v>41</v>
      </c>
      <c r="B125" s="5">
        <v>0</v>
      </c>
      <c r="C125" s="5">
        <v>0</v>
      </c>
      <c r="D125" s="5">
        <f t="shared" si="134"/>
        <v>0</v>
      </c>
      <c r="E125" s="5">
        <v>0</v>
      </c>
      <c r="F125" s="5">
        <v>0</v>
      </c>
      <c r="G125" s="5">
        <f t="shared" si="135"/>
        <v>0</v>
      </c>
      <c r="H125" s="5">
        <v>1</v>
      </c>
      <c r="I125" s="5">
        <v>2</v>
      </c>
      <c r="J125" s="5">
        <f t="shared" si="136"/>
        <v>3</v>
      </c>
      <c r="K125" s="5">
        <f t="shared" si="137"/>
        <v>1</v>
      </c>
      <c r="L125" s="5">
        <f t="shared" si="137"/>
        <v>2</v>
      </c>
      <c r="M125" s="5">
        <f t="shared" si="138"/>
        <v>3</v>
      </c>
      <c r="N125" s="5">
        <v>13</v>
      </c>
      <c r="O125" s="5">
        <v>7</v>
      </c>
      <c r="P125" s="5">
        <f t="shared" si="139"/>
        <v>20</v>
      </c>
      <c r="Q125" s="5">
        <f t="shared" si="140"/>
        <v>14</v>
      </c>
      <c r="R125" s="5">
        <f t="shared" si="140"/>
        <v>9</v>
      </c>
      <c r="S125" s="5">
        <f t="shared" si="141"/>
        <v>23</v>
      </c>
    </row>
    <row r="126" spans="1:19" x14ac:dyDescent="0.2">
      <c r="A126" s="25" t="s">
        <v>42</v>
      </c>
      <c r="B126" s="5">
        <v>0</v>
      </c>
      <c r="C126" s="5">
        <v>0</v>
      </c>
      <c r="D126" s="5">
        <f t="shared" si="134"/>
        <v>0</v>
      </c>
      <c r="E126" s="5">
        <v>77</v>
      </c>
      <c r="F126" s="5">
        <v>76</v>
      </c>
      <c r="G126" s="5">
        <f t="shared" si="135"/>
        <v>153</v>
      </c>
      <c r="H126" s="5">
        <v>26</v>
      </c>
      <c r="I126" s="5">
        <v>41</v>
      </c>
      <c r="J126" s="5">
        <f t="shared" si="136"/>
        <v>67</v>
      </c>
      <c r="K126" s="5">
        <f t="shared" si="137"/>
        <v>103</v>
      </c>
      <c r="L126" s="5">
        <f t="shared" si="137"/>
        <v>117</v>
      </c>
      <c r="M126" s="5">
        <f t="shared" si="138"/>
        <v>220</v>
      </c>
      <c r="N126" s="5">
        <v>77</v>
      </c>
      <c r="O126" s="5">
        <v>65</v>
      </c>
      <c r="P126" s="5">
        <f t="shared" si="139"/>
        <v>142</v>
      </c>
      <c r="Q126" s="5">
        <f t="shared" si="140"/>
        <v>180</v>
      </c>
      <c r="R126" s="5">
        <f t="shared" si="140"/>
        <v>182</v>
      </c>
      <c r="S126" s="5">
        <f t="shared" si="141"/>
        <v>362</v>
      </c>
    </row>
    <row r="127" spans="1:19" x14ac:dyDescent="0.2">
      <c r="A127" s="25" t="s">
        <v>43</v>
      </c>
      <c r="B127" s="5">
        <v>0</v>
      </c>
      <c r="C127" s="5">
        <v>0</v>
      </c>
      <c r="D127" s="5">
        <f t="shared" si="134"/>
        <v>0</v>
      </c>
      <c r="E127" s="5">
        <v>6</v>
      </c>
      <c r="F127" s="5">
        <v>10</v>
      </c>
      <c r="G127" s="5">
        <f t="shared" si="135"/>
        <v>16</v>
      </c>
      <c r="H127" s="5">
        <v>1093</v>
      </c>
      <c r="I127" s="5">
        <v>1063</v>
      </c>
      <c r="J127" s="5">
        <f t="shared" si="136"/>
        <v>2156</v>
      </c>
      <c r="K127" s="5">
        <f t="shared" si="137"/>
        <v>1099</v>
      </c>
      <c r="L127" s="5">
        <f t="shared" si="137"/>
        <v>1073</v>
      </c>
      <c r="M127" s="5">
        <f t="shared" si="138"/>
        <v>2172</v>
      </c>
      <c r="N127" s="5">
        <v>37</v>
      </c>
      <c r="O127" s="5">
        <v>37</v>
      </c>
      <c r="P127" s="5">
        <f t="shared" si="139"/>
        <v>74</v>
      </c>
      <c r="Q127" s="5">
        <f t="shared" si="140"/>
        <v>1136</v>
      </c>
      <c r="R127" s="5">
        <f t="shared" si="140"/>
        <v>1110</v>
      </c>
      <c r="S127" s="5">
        <f t="shared" si="141"/>
        <v>2246</v>
      </c>
    </row>
    <row r="128" spans="1:19" x14ac:dyDescent="0.2">
      <c r="A128" s="25" t="s">
        <v>44</v>
      </c>
      <c r="B128" s="5">
        <v>0</v>
      </c>
      <c r="C128" s="5">
        <v>0</v>
      </c>
      <c r="D128" s="5">
        <f t="shared" si="134"/>
        <v>0</v>
      </c>
      <c r="E128" s="5">
        <v>0</v>
      </c>
      <c r="F128" s="5">
        <v>1</v>
      </c>
      <c r="G128" s="5">
        <f t="shared" si="135"/>
        <v>1</v>
      </c>
      <c r="H128" s="5">
        <v>160</v>
      </c>
      <c r="I128" s="5">
        <v>146</v>
      </c>
      <c r="J128" s="5">
        <f t="shared" si="136"/>
        <v>306</v>
      </c>
      <c r="K128" s="5">
        <f t="shared" si="137"/>
        <v>160</v>
      </c>
      <c r="L128" s="5">
        <f t="shared" si="137"/>
        <v>147</v>
      </c>
      <c r="M128" s="5">
        <f t="shared" si="138"/>
        <v>307</v>
      </c>
      <c r="N128" s="5">
        <v>4</v>
      </c>
      <c r="O128" s="5">
        <v>0</v>
      </c>
      <c r="P128" s="5">
        <f t="shared" si="139"/>
        <v>4</v>
      </c>
      <c r="Q128" s="5">
        <f t="shared" si="140"/>
        <v>164</v>
      </c>
      <c r="R128" s="5">
        <f t="shared" si="140"/>
        <v>147</v>
      </c>
      <c r="S128" s="5">
        <f t="shared" si="141"/>
        <v>311</v>
      </c>
    </row>
    <row r="129" spans="1:19" x14ac:dyDescent="0.2">
      <c r="A129" s="25" t="s">
        <v>45</v>
      </c>
      <c r="B129" s="5">
        <v>0</v>
      </c>
      <c r="C129" s="5">
        <v>0</v>
      </c>
      <c r="D129" s="5">
        <f t="shared" si="134"/>
        <v>0</v>
      </c>
      <c r="E129" s="5">
        <v>0</v>
      </c>
      <c r="F129" s="5">
        <v>1</v>
      </c>
      <c r="G129" s="5">
        <f t="shared" si="135"/>
        <v>1</v>
      </c>
      <c r="H129" s="5">
        <v>22</v>
      </c>
      <c r="I129" s="5">
        <v>8</v>
      </c>
      <c r="J129" s="5">
        <f t="shared" si="136"/>
        <v>30</v>
      </c>
      <c r="K129" s="5">
        <f t="shared" si="137"/>
        <v>22</v>
      </c>
      <c r="L129" s="5">
        <f t="shared" si="137"/>
        <v>9</v>
      </c>
      <c r="M129" s="5">
        <f t="shared" si="138"/>
        <v>31</v>
      </c>
      <c r="N129" s="5">
        <v>0</v>
      </c>
      <c r="O129" s="5">
        <v>0</v>
      </c>
      <c r="P129" s="5">
        <f t="shared" si="139"/>
        <v>0</v>
      </c>
      <c r="Q129" s="5">
        <f t="shared" si="140"/>
        <v>22</v>
      </c>
      <c r="R129" s="5">
        <f t="shared" si="140"/>
        <v>9</v>
      </c>
      <c r="S129" s="5">
        <f t="shared" si="141"/>
        <v>31</v>
      </c>
    </row>
    <row r="130" spans="1:19" x14ac:dyDescent="0.2">
      <c r="A130" s="2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</row>
    <row r="131" spans="1:19" x14ac:dyDescent="0.2">
      <c r="A131" s="2" t="s">
        <v>8</v>
      </c>
      <c r="B131" s="5">
        <f t="shared" ref="B131:S131" si="142">SUM(B132:B137)</f>
        <v>31</v>
      </c>
      <c r="C131" s="5">
        <f t="shared" si="142"/>
        <v>42</v>
      </c>
      <c r="D131" s="5">
        <f t="shared" si="142"/>
        <v>73</v>
      </c>
      <c r="E131" s="5">
        <f t="shared" si="142"/>
        <v>182</v>
      </c>
      <c r="F131" s="5">
        <f t="shared" si="142"/>
        <v>203</v>
      </c>
      <c r="G131" s="5">
        <f t="shared" si="142"/>
        <v>385</v>
      </c>
      <c r="H131" s="5">
        <f t="shared" si="142"/>
        <v>1991</v>
      </c>
      <c r="I131" s="5">
        <f t="shared" si="142"/>
        <v>1883</v>
      </c>
      <c r="J131" s="5">
        <f t="shared" si="142"/>
        <v>3874</v>
      </c>
      <c r="K131" s="5">
        <f t="shared" si="142"/>
        <v>2204</v>
      </c>
      <c r="L131" s="5">
        <f t="shared" si="142"/>
        <v>2128</v>
      </c>
      <c r="M131" s="5">
        <f t="shared" si="142"/>
        <v>4332</v>
      </c>
      <c r="N131" s="5">
        <f t="shared" si="142"/>
        <v>169</v>
      </c>
      <c r="O131" s="5">
        <f t="shared" si="142"/>
        <v>144</v>
      </c>
      <c r="P131" s="5">
        <f t="shared" si="142"/>
        <v>313</v>
      </c>
      <c r="Q131" s="5">
        <f t="shared" si="142"/>
        <v>2373</v>
      </c>
      <c r="R131" s="5">
        <f t="shared" si="142"/>
        <v>2272</v>
      </c>
      <c r="S131" s="5">
        <f t="shared" si="142"/>
        <v>4645</v>
      </c>
    </row>
    <row r="132" spans="1:19" x14ac:dyDescent="0.2">
      <c r="A132" s="25" t="s">
        <v>40</v>
      </c>
      <c r="B132" s="5">
        <f t="shared" ref="B132:C137" si="143">+B116+B124</f>
        <v>14</v>
      </c>
      <c r="C132" s="5">
        <f t="shared" si="143"/>
        <v>20</v>
      </c>
      <c r="D132" s="5">
        <f t="shared" ref="D132:D137" si="144">SUM(B132:C132)</f>
        <v>34</v>
      </c>
      <c r="E132" s="5">
        <f t="shared" ref="E132:F137" si="145">+E116+E124</f>
        <v>3</v>
      </c>
      <c r="F132" s="5">
        <f t="shared" si="145"/>
        <v>3</v>
      </c>
      <c r="G132" s="5">
        <f t="shared" ref="G132:G137" si="146">SUM(E132:F132)</f>
        <v>6</v>
      </c>
      <c r="H132" s="5">
        <f t="shared" ref="H132:I137" si="147">+H116+H124</f>
        <v>0</v>
      </c>
      <c r="I132" s="5">
        <f t="shared" si="147"/>
        <v>0</v>
      </c>
      <c r="J132" s="5">
        <f t="shared" ref="J132:J137" si="148">SUM(H132:I132)</f>
        <v>0</v>
      </c>
      <c r="K132" s="5">
        <f t="shared" ref="K132:L137" si="149">+H132+E132+B132</f>
        <v>17</v>
      </c>
      <c r="L132" s="5">
        <f t="shared" si="149"/>
        <v>23</v>
      </c>
      <c r="M132" s="5">
        <f t="shared" ref="M132:M137" si="150">SUM(K132:L132)</f>
        <v>40</v>
      </c>
      <c r="N132" s="5">
        <f t="shared" ref="N132:O137" si="151">+N116+N124</f>
        <v>0</v>
      </c>
      <c r="O132" s="5">
        <f t="shared" si="151"/>
        <v>0</v>
      </c>
      <c r="P132" s="5">
        <f t="shared" ref="P132:P137" si="152">SUM(N132:O132)</f>
        <v>0</v>
      </c>
      <c r="Q132" s="5">
        <f t="shared" ref="Q132:R137" si="153">+N132+K132</f>
        <v>17</v>
      </c>
      <c r="R132" s="5">
        <f t="shared" si="153"/>
        <v>23</v>
      </c>
      <c r="S132" s="5">
        <f t="shared" ref="S132:S137" si="154">SUM(Q132:R132)</f>
        <v>40</v>
      </c>
    </row>
    <row r="133" spans="1:19" x14ac:dyDescent="0.2">
      <c r="A133" s="25" t="s">
        <v>41</v>
      </c>
      <c r="B133" s="5">
        <f t="shared" si="143"/>
        <v>17</v>
      </c>
      <c r="C133" s="5">
        <f t="shared" si="143"/>
        <v>22</v>
      </c>
      <c r="D133" s="5">
        <f t="shared" si="144"/>
        <v>39</v>
      </c>
      <c r="E133" s="5">
        <f t="shared" si="145"/>
        <v>7</v>
      </c>
      <c r="F133" s="5">
        <f t="shared" si="145"/>
        <v>8</v>
      </c>
      <c r="G133" s="5">
        <f t="shared" si="146"/>
        <v>15</v>
      </c>
      <c r="H133" s="5">
        <f t="shared" si="147"/>
        <v>2</v>
      </c>
      <c r="I133" s="5">
        <f t="shared" si="147"/>
        <v>2</v>
      </c>
      <c r="J133" s="5">
        <f t="shared" si="148"/>
        <v>4</v>
      </c>
      <c r="K133" s="5">
        <f t="shared" si="149"/>
        <v>26</v>
      </c>
      <c r="L133" s="5">
        <f t="shared" si="149"/>
        <v>32</v>
      </c>
      <c r="M133" s="5">
        <f t="shared" si="150"/>
        <v>58</v>
      </c>
      <c r="N133" s="5">
        <f t="shared" si="151"/>
        <v>29</v>
      </c>
      <c r="O133" s="5">
        <f t="shared" si="151"/>
        <v>23</v>
      </c>
      <c r="P133" s="5">
        <f t="shared" si="152"/>
        <v>52</v>
      </c>
      <c r="Q133" s="5">
        <f t="shared" si="153"/>
        <v>55</v>
      </c>
      <c r="R133" s="5">
        <f t="shared" si="153"/>
        <v>55</v>
      </c>
      <c r="S133" s="5">
        <f t="shared" si="154"/>
        <v>110</v>
      </c>
    </row>
    <row r="134" spans="1:19" x14ac:dyDescent="0.2">
      <c r="A134" s="25" t="s">
        <v>42</v>
      </c>
      <c r="B134" s="5">
        <f t="shared" si="143"/>
        <v>0</v>
      </c>
      <c r="C134" s="5">
        <f t="shared" si="143"/>
        <v>0</v>
      </c>
      <c r="D134" s="5">
        <f t="shared" si="144"/>
        <v>0</v>
      </c>
      <c r="E134" s="5">
        <f t="shared" si="145"/>
        <v>166</v>
      </c>
      <c r="F134" s="5">
        <f t="shared" si="145"/>
        <v>180</v>
      </c>
      <c r="G134" s="5">
        <f t="shared" si="146"/>
        <v>346</v>
      </c>
      <c r="H134" s="5">
        <f t="shared" si="147"/>
        <v>53</v>
      </c>
      <c r="I134" s="5">
        <f t="shared" si="147"/>
        <v>69</v>
      </c>
      <c r="J134" s="5">
        <f t="shared" si="148"/>
        <v>122</v>
      </c>
      <c r="K134" s="5">
        <f t="shared" si="149"/>
        <v>219</v>
      </c>
      <c r="L134" s="5">
        <f t="shared" si="149"/>
        <v>249</v>
      </c>
      <c r="M134" s="5">
        <f t="shared" si="150"/>
        <v>468</v>
      </c>
      <c r="N134" s="5">
        <f t="shared" si="151"/>
        <v>99</v>
      </c>
      <c r="O134" s="5">
        <f t="shared" si="151"/>
        <v>84</v>
      </c>
      <c r="P134" s="5">
        <f t="shared" si="152"/>
        <v>183</v>
      </c>
      <c r="Q134" s="5">
        <f t="shared" si="153"/>
        <v>318</v>
      </c>
      <c r="R134" s="5">
        <f t="shared" si="153"/>
        <v>333</v>
      </c>
      <c r="S134" s="5">
        <f t="shared" si="154"/>
        <v>651</v>
      </c>
    </row>
    <row r="135" spans="1:19" x14ac:dyDescent="0.2">
      <c r="A135" s="25" t="s">
        <v>43</v>
      </c>
      <c r="B135" s="5">
        <f t="shared" si="143"/>
        <v>0</v>
      </c>
      <c r="C135" s="5">
        <f t="shared" si="143"/>
        <v>0</v>
      </c>
      <c r="D135" s="5">
        <f t="shared" si="144"/>
        <v>0</v>
      </c>
      <c r="E135" s="5">
        <f t="shared" si="145"/>
        <v>6</v>
      </c>
      <c r="F135" s="5">
        <f t="shared" si="145"/>
        <v>10</v>
      </c>
      <c r="G135" s="5">
        <f t="shared" si="146"/>
        <v>16</v>
      </c>
      <c r="H135" s="5">
        <f t="shared" si="147"/>
        <v>1711</v>
      </c>
      <c r="I135" s="5">
        <f t="shared" si="147"/>
        <v>1635</v>
      </c>
      <c r="J135" s="5">
        <f t="shared" si="148"/>
        <v>3346</v>
      </c>
      <c r="K135" s="5">
        <f t="shared" si="149"/>
        <v>1717</v>
      </c>
      <c r="L135" s="5">
        <f t="shared" si="149"/>
        <v>1645</v>
      </c>
      <c r="M135" s="5">
        <f t="shared" si="150"/>
        <v>3362</v>
      </c>
      <c r="N135" s="5">
        <f t="shared" si="151"/>
        <v>37</v>
      </c>
      <c r="O135" s="5">
        <f t="shared" si="151"/>
        <v>37</v>
      </c>
      <c r="P135" s="5">
        <f t="shared" si="152"/>
        <v>74</v>
      </c>
      <c r="Q135" s="5">
        <f t="shared" si="153"/>
        <v>1754</v>
      </c>
      <c r="R135" s="5">
        <f t="shared" si="153"/>
        <v>1682</v>
      </c>
      <c r="S135" s="5">
        <f t="shared" si="154"/>
        <v>3436</v>
      </c>
    </row>
    <row r="136" spans="1:19" x14ac:dyDescent="0.2">
      <c r="A136" s="25" t="s">
        <v>44</v>
      </c>
      <c r="B136" s="5">
        <f t="shared" si="143"/>
        <v>0</v>
      </c>
      <c r="C136" s="5">
        <f t="shared" si="143"/>
        <v>0</v>
      </c>
      <c r="D136" s="5">
        <f t="shared" si="144"/>
        <v>0</v>
      </c>
      <c r="E136" s="5">
        <f t="shared" si="145"/>
        <v>0</v>
      </c>
      <c r="F136" s="5">
        <f t="shared" si="145"/>
        <v>1</v>
      </c>
      <c r="G136" s="5">
        <f t="shared" si="146"/>
        <v>1</v>
      </c>
      <c r="H136" s="5">
        <f t="shared" si="147"/>
        <v>199</v>
      </c>
      <c r="I136" s="5">
        <f t="shared" si="147"/>
        <v>169</v>
      </c>
      <c r="J136" s="5">
        <f t="shared" si="148"/>
        <v>368</v>
      </c>
      <c r="K136" s="5">
        <f t="shared" si="149"/>
        <v>199</v>
      </c>
      <c r="L136" s="5">
        <f t="shared" si="149"/>
        <v>170</v>
      </c>
      <c r="M136" s="5">
        <f t="shared" si="150"/>
        <v>369</v>
      </c>
      <c r="N136" s="5">
        <f t="shared" si="151"/>
        <v>4</v>
      </c>
      <c r="O136" s="5">
        <f t="shared" si="151"/>
        <v>0</v>
      </c>
      <c r="P136" s="5">
        <f t="shared" si="152"/>
        <v>4</v>
      </c>
      <c r="Q136" s="5">
        <f t="shared" si="153"/>
        <v>203</v>
      </c>
      <c r="R136" s="5">
        <f t="shared" si="153"/>
        <v>170</v>
      </c>
      <c r="S136" s="5">
        <f t="shared" si="154"/>
        <v>373</v>
      </c>
    </row>
    <row r="137" spans="1:19" x14ac:dyDescent="0.2">
      <c r="A137" s="25" t="s">
        <v>45</v>
      </c>
      <c r="B137" s="5">
        <f t="shared" si="143"/>
        <v>0</v>
      </c>
      <c r="C137" s="5">
        <f t="shared" si="143"/>
        <v>0</v>
      </c>
      <c r="D137" s="5">
        <f t="shared" si="144"/>
        <v>0</v>
      </c>
      <c r="E137" s="5">
        <f t="shared" si="145"/>
        <v>0</v>
      </c>
      <c r="F137" s="5">
        <f t="shared" si="145"/>
        <v>1</v>
      </c>
      <c r="G137" s="5">
        <f t="shared" si="146"/>
        <v>1</v>
      </c>
      <c r="H137" s="5">
        <f t="shared" si="147"/>
        <v>26</v>
      </c>
      <c r="I137" s="5">
        <f t="shared" si="147"/>
        <v>8</v>
      </c>
      <c r="J137" s="5">
        <f t="shared" si="148"/>
        <v>34</v>
      </c>
      <c r="K137" s="5">
        <f t="shared" si="149"/>
        <v>26</v>
      </c>
      <c r="L137" s="5">
        <f t="shared" si="149"/>
        <v>9</v>
      </c>
      <c r="M137" s="5">
        <f t="shared" si="150"/>
        <v>35</v>
      </c>
      <c r="N137" s="5">
        <f t="shared" si="151"/>
        <v>0</v>
      </c>
      <c r="O137" s="5">
        <f t="shared" si="151"/>
        <v>0</v>
      </c>
      <c r="P137" s="5">
        <f t="shared" si="152"/>
        <v>0</v>
      </c>
      <c r="Q137" s="5">
        <f t="shared" si="153"/>
        <v>26</v>
      </c>
      <c r="R137" s="5">
        <f t="shared" si="153"/>
        <v>9</v>
      </c>
      <c r="S137" s="5">
        <f t="shared" si="154"/>
        <v>35</v>
      </c>
    </row>
    <row r="138" spans="1:19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</row>
    <row r="139" spans="1:19" x14ac:dyDescent="0.2">
      <c r="A139" s="21" t="s">
        <v>22</v>
      </c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</row>
    <row r="140" spans="1:19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</row>
    <row r="141" spans="1:19" x14ac:dyDescent="0.2">
      <c r="A141" s="2" t="s">
        <v>13</v>
      </c>
      <c r="B141" s="5">
        <f t="shared" ref="B141:S141" si="155">SUM(B142:B147)</f>
        <v>40</v>
      </c>
      <c r="C141" s="5">
        <f t="shared" si="155"/>
        <v>36</v>
      </c>
      <c r="D141" s="5">
        <f t="shared" si="155"/>
        <v>76</v>
      </c>
      <c r="E141" s="5">
        <f t="shared" si="155"/>
        <v>439</v>
      </c>
      <c r="F141" s="5">
        <f t="shared" si="155"/>
        <v>466</v>
      </c>
      <c r="G141" s="5">
        <f t="shared" si="155"/>
        <v>905</v>
      </c>
      <c r="H141" s="5">
        <f t="shared" si="155"/>
        <v>1976</v>
      </c>
      <c r="I141" s="5">
        <f t="shared" si="155"/>
        <v>1909</v>
      </c>
      <c r="J141" s="5">
        <f t="shared" si="155"/>
        <v>3885</v>
      </c>
      <c r="K141" s="5">
        <f t="shared" si="155"/>
        <v>2455</v>
      </c>
      <c r="L141" s="5">
        <f t="shared" si="155"/>
        <v>2411</v>
      </c>
      <c r="M141" s="5">
        <f t="shared" si="155"/>
        <v>4866</v>
      </c>
      <c r="N141" s="5">
        <f t="shared" si="155"/>
        <v>21</v>
      </c>
      <c r="O141" s="5">
        <f t="shared" si="155"/>
        <v>24</v>
      </c>
      <c r="P141" s="5">
        <f t="shared" si="155"/>
        <v>45</v>
      </c>
      <c r="Q141" s="5">
        <f t="shared" si="155"/>
        <v>2476</v>
      </c>
      <c r="R141" s="5">
        <f t="shared" si="155"/>
        <v>2435</v>
      </c>
      <c r="S141" s="5">
        <f t="shared" si="155"/>
        <v>4911</v>
      </c>
    </row>
    <row r="142" spans="1:19" x14ac:dyDescent="0.2">
      <c r="A142" s="25" t="s">
        <v>40</v>
      </c>
      <c r="B142" s="5">
        <v>6</v>
      </c>
      <c r="C142" s="5">
        <v>6</v>
      </c>
      <c r="D142" s="5">
        <f t="shared" ref="D142:D147" si="156">SUM(B142:C142)</f>
        <v>12</v>
      </c>
      <c r="E142" s="5">
        <v>0</v>
      </c>
      <c r="F142" s="5">
        <v>0</v>
      </c>
      <c r="G142" s="5">
        <f t="shared" ref="G142:G147" si="157">SUM(E142:F142)</f>
        <v>0</v>
      </c>
      <c r="H142" s="5">
        <v>0</v>
      </c>
      <c r="I142" s="5">
        <v>0</v>
      </c>
      <c r="J142" s="5">
        <f t="shared" ref="J142:J147" si="158">SUM(H142:I142)</f>
        <v>0</v>
      </c>
      <c r="K142" s="5">
        <f t="shared" ref="K142:L147" si="159">+H142+E142+B142</f>
        <v>6</v>
      </c>
      <c r="L142" s="5">
        <f t="shared" si="159"/>
        <v>6</v>
      </c>
      <c r="M142" s="5">
        <f t="shared" ref="M142:M147" si="160">SUM(K142:L142)</f>
        <v>12</v>
      </c>
      <c r="N142" s="5">
        <v>10</v>
      </c>
      <c r="O142" s="5">
        <v>9</v>
      </c>
      <c r="P142" s="5">
        <f t="shared" ref="P142:P147" si="161">SUM(N142:O142)</f>
        <v>19</v>
      </c>
      <c r="Q142" s="5">
        <f t="shared" ref="Q142:R147" si="162">+N142+K142</f>
        <v>16</v>
      </c>
      <c r="R142" s="5">
        <f t="shared" si="162"/>
        <v>15</v>
      </c>
      <c r="S142" s="5">
        <f t="shared" ref="S142:S147" si="163">SUM(Q142:R142)</f>
        <v>31</v>
      </c>
    </row>
    <row r="143" spans="1:19" x14ac:dyDescent="0.2">
      <c r="A143" s="25" t="s">
        <v>41</v>
      </c>
      <c r="B143" s="5">
        <v>34</v>
      </c>
      <c r="C143" s="5">
        <v>30</v>
      </c>
      <c r="D143" s="5">
        <f t="shared" si="156"/>
        <v>64</v>
      </c>
      <c r="E143" s="5">
        <v>58</v>
      </c>
      <c r="F143" s="5">
        <v>51</v>
      </c>
      <c r="G143" s="5">
        <f t="shared" si="157"/>
        <v>109</v>
      </c>
      <c r="H143" s="5">
        <v>0</v>
      </c>
      <c r="I143" s="5">
        <v>6</v>
      </c>
      <c r="J143" s="5">
        <f t="shared" si="158"/>
        <v>6</v>
      </c>
      <c r="K143" s="5">
        <f t="shared" si="159"/>
        <v>92</v>
      </c>
      <c r="L143" s="5">
        <f t="shared" si="159"/>
        <v>87</v>
      </c>
      <c r="M143" s="5">
        <f t="shared" si="160"/>
        <v>179</v>
      </c>
      <c r="N143" s="5">
        <v>3</v>
      </c>
      <c r="O143" s="5">
        <v>3</v>
      </c>
      <c r="P143" s="5">
        <f t="shared" si="161"/>
        <v>6</v>
      </c>
      <c r="Q143" s="5">
        <f t="shared" si="162"/>
        <v>95</v>
      </c>
      <c r="R143" s="5">
        <f t="shared" si="162"/>
        <v>90</v>
      </c>
      <c r="S143" s="5">
        <f t="shared" si="163"/>
        <v>185</v>
      </c>
    </row>
    <row r="144" spans="1:19" x14ac:dyDescent="0.2">
      <c r="A144" s="25" t="s">
        <v>42</v>
      </c>
      <c r="B144" s="5">
        <v>0</v>
      </c>
      <c r="C144" s="5">
        <v>0</v>
      </c>
      <c r="D144" s="5">
        <f t="shared" si="156"/>
        <v>0</v>
      </c>
      <c r="E144" s="5">
        <v>363</v>
      </c>
      <c r="F144" s="5">
        <v>404</v>
      </c>
      <c r="G144" s="5">
        <f t="shared" si="157"/>
        <v>767</v>
      </c>
      <c r="H144" s="5">
        <v>125</v>
      </c>
      <c r="I144" s="5">
        <v>127</v>
      </c>
      <c r="J144" s="5">
        <f t="shared" si="158"/>
        <v>252</v>
      </c>
      <c r="K144" s="5">
        <f t="shared" si="159"/>
        <v>488</v>
      </c>
      <c r="L144" s="5">
        <f t="shared" si="159"/>
        <v>531</v>
      </c>
      <c r="M144" s="5">
        <f t="shared" si="160"/>
        <v>1019</v>
      </c>
      <c r="N144" s="5">
        <v>8</v>
      </c>
      <c r="O144" s="5">
        <v>9</v>
      </c>
      <c r="P144" s="5">
        <f t="shared" si="161"/>
        <v>17</v>
      </c>
      <c r="Q144" s="5">
        <f t="shared" si="162"/>
        <v>496</v>
      </c>
      <c r="R144" s="5">
        <f t="shared" si="162"/>
        <v>540</v>
      </c>
      <c r="S144" s="5">
        <f t="shared" si="163"/>
        <v>1036</v>
      </c>
    </row>
    <row r="145" spans="1:19" x14ac:dyDescent="0.2">
      <c r="A145" s="25" t="s">
        <v>43</v>
      </c>
      <c r="B145" s="5">
        <v>0</v>
      </c>
      <c r="C145" s="5">
        <v>0</v>
      </c>
      <c r="D145" s="5">
        <f t="shared" si="156"/>
        <v>0</v>
      </c>
      <c r="E145" s="5">
        <v>16</v>
      </c>
      <c r="F145" s="5">
        <v>11</v>
      </c>
      <c r="G145" s="5">
        <f t="shared" si="157"/>
        <v>27</v>
      </c>
      <c r="H145" s="5">
        <v>1706</v>
      </c>
      <c r="I145" s="5">
        <v>1635</v>
      </c>
      <c r="J145" s="5">
        <f t="shared" si="158"/>
        <v>3341</v>
      </c>
      <c r="K145" s="5">
        <f t="shared" si="159"/>
        <v>1722</v>
      </c>
      <c r="L145" s="5">
        <f t="shared" si="159"/>
        <v>1646</v>
      </c>
      <c r="M145" s="5">
        <f t="shared" si="160"/>
        <v>3368</v>
      </c>
      <c r="N145" s="5">
        <v>0</v>
      </c>
      <c r="O145" s="5">
        <v>3</v>
      </c>
      <c r="P145" s="5">
        <f t="shared" si="161"/>
        <v>3</v>
      </c>
      <c r="Q145" s="5">
        <f t="shared" si="162"/>
        <v>1722</v>
      </c>
      <c r="R145" s="5">
        <f t="shared" si="162"/>
        <v>1649</v>
      </c>
      <c r="S145" s="5">
        <f t="shared" si="163"/>
        <v>3371</v>
      </c>
    </row>
    <row r="146" spans="1:19" x14ac:dyDescent="0.2">
      <c r="A146" s="25" t="s">
        <v>44</v>
      </c>
      <c r="B146" s="5">
        <v>0</v>
      </c>
      <c r="C146" s="5">
        <v>0</v>
      </c>
      <c r="D146" s="5">
        <f t="shared" si="156"/>
        <v>0</v>
      </c>
      <c r="E146" s="5">
        <v>1</v>
      </c>
      <c r="F146" s="5">
        <v>0</v>
      </c>
      <c r="G146" s="5">
        <f t="shared" si="157"/>
        <v>1</v>
      </c>
      <c r="H146" s="5">
        <v>134</v>
      </c>
      <c r="I146" s="5">
        <v>130</v>
      </c>
      <c r="J146" s="5">
        <f t="shared" si="158"/>
        <v>264</v>
      </c>
      <c r="K146" s="5">
        <f t="shared" si="159"/>
        <v>135</v>
      </c>
      <c r="L146" s="5">
        <f t="shared" si="159"/>
        <v>130</v>
      </c>
      <c r="M146" s="5">
        <f t="shared" si="160"/>
        <v>265</v>
      </c>
      <c r="N146" s="5">
        <v>0</v>
      </c>
      <c r="O146" s="5">
        <v>0</v>
      </c>
      <c r="P146" s="5">
        <f t="shared" si="161"/>
        <v>0</v>
      </c>
      <c r="Q146" s="5">
        <f t="shared" si="162"/>
        <v>135</v>
      </c>
      <c r="R146" s="5">
        <f t="shared" si="162"/>
        <v>130</v>
      </c>
      <c r="S146" s="5">
        <f t="shared" si="163"/>
        <v>265</v>
      </c>
    </row>
    <row r="147" spans="1:19" x14ac:dyDescent="0.2">
      <c r="A147" s="25" t="s">
        <v>45</v>
      </c>
      <c r="B147" s="5">
        <v>0</v>
      </c>
      <c r="C147" s="5">
        <v>0</v>
      </c>
      <c r="D147" s="5">
        <f t="shared" si="156"/>
        <v>0</v>
      </c>
      <c r="E147" s="5">
        <v>1</v>
      </c>
      <c r="F147" s="5">
        <v>0</v>
      </c>
      <c r="G147" s="5">
        <f t="shared" si="157"/>
        <v>1</v>
      </c>
      <c r="H147" s="5">
        <v>11</v>
      </c>
      <c r="I147" s="5">
        <v>11</v>
      </c>
      <c r="J147" s="5">
        <f t="shared" si="158"/>
        <v>22</v>
      </c>
      <c r="K147" s="5">
        <f t="shared" si="159"/>
        <v>12</v>
      </c>
      <c r="L147" s="5">
        <f t="shared" si="159"/>
        <v>11</v>
      </c>
      <c r="M147" s="5">
        <f t="shared" si="160"/>
        <v>23</v>
      </c>
      <c r="N147" s="5">
        <v>0</v>
      </c>
      <c r="O147" s="5">
        <v>0</v>
      </c>
      <c r="P147" s="5">
        <f t="shared" si="161"/>
        <v>0</v>
      </c>
      <c r="Q147" s="5">
        <f t="shared" si="162"/>
        <v>12</v>
      </c>
      <c r="R147" s="5">
        <f t="shared" si="162"/>
        <v>11</v>
      </c>
      <c r="S147" s="5">
        <f t="shared" si="163"/>
        <v>23</v>
      </c>
    </row>
    <row r="148" spans="1:19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</row>
    <row r="149" spans="1:19" x14ac:dyDescent="0.2">
      <c r="A149" s="2" t="s">
        <v>17</v>
      </c>
      <c r="B149" s="5">
        <f t="shared" ref="B149:P149" si="164">SUM(B150:B155)</f>
        <v>0</v>
      </c>
      <c r="C149" s="5">
        <f t="shared" si="164"/>
        <v>0</v>
      </c>
      <c r="D149" s="5">
        <f>SUM(D150:D155)</f>
        <v>0</v>
      </c>
      <c r="E149" s="5">
        <f t="shared" si="164"/>
        <v>179</v>
      </c>
      <c r="F149" s="5">
        <f t="shared" si="164"/>
        <v>184</v>
      </c>
      <c r="G149" s="5">
        <f>SUM(G150:G155)</f>
        <v>363</v>
      </c>
      <c r="H149" s="5">
        <f t="shared" si="164"/>
        <v>4478</v>
      </c>
      <c r="I149" s="5">
        <f t="shared" si="164"/>
        <v>4283</v>
      </c>
      <c r="J149" s="5">
        <f t="shared" si="164"/>
        <v>8761</v>
      </c>
      <c r="K149" s="5">
        <f t="shared" si="164"/>
        <v>4657</v>
      </c>
      <c r="L149" s="5">
        <f t="shared" si="164"/>
        <v>4467</v>
      </c>
      <c r="M149" s="5">
        <f t="shared" si="164"/>
        <v>9124</v>
      </c>
      <c r="N149" s="5">
        <f t="shared" si="164"/>
        <v>0</v>
      </c>
      <c r="O149" s="5">
        <f t="shared" si="164"/>
        <v>0</v>
      </c>
      <c r="P149" s="5">
        <f t="shared" si="164"/>
        <v>0</v>
      </c>
      <c r="Q149" s="5">
        <f>SUM(Q150:Q155)</f>
        <v>4657</v>
      </c>
      <c r="R149" s="5">
        <f>SUM(R150:R155)</f>
        <v>4467</v>
      </c>
      <c r="S149" s="5">
        <f>SUM(S150:S155)</f>
        <v>9124</v>
      </c>
    </row>
    <row r="150" spans="1:19" x14ac:dyDescent="0.2">
      <c r="A150" s="25" t="s">
        <v>40</v>
      </c>
      <c r="B150" s="5">
        <v>0</v>
      </c>
      <c r="C150" s="5">
        <v>0</v>
      </c>
      <c r="D150" s="5">
        <f t="shared" ref="D150:D155" si="165">SUM(B150:C150)</f>
        <v>0</v>
      </c>
      <c r="E150" s="5">
        <v>0</v>
      </c>
      <c r="F150" s="5">
        <v>0</v>
      </c>
      <c r="G150" s="5">
        <f t="shared" ref="G150:G155" si="166">SUM(E150:F150)</f>
        <v>0</v>
      </c>
      <c r="H150" s="5">
        <v>0</v>
      </c>
      <c r="I150" s="5">
        <v>0</v>
      </c>
      <c r="J150" s="5">
        <f t="shared" ref="J150:J155" si="167">SUM(H150:I150)</f>
        <v>0</v>
      </c>
      <c r="K150" s="5">
        <f t="shared" ref="K150:L155" si="168">+H150+E150+B150</f>
        <v>0</v>
      </c>
      <c r="L150" s="5">
        <f t="shared" si="168"/>
        <v>0</v>
      </c>
      <c r="M150" s="5">
        <f t="shared" ref="M150:M155" si="169">SUM(K150:L150)</f>
        <v>0</v>
      </c>
      <c r="N150" s="5">
        <v>0</v>
      </c>
      <c r="O150" s="5">
        <v>0</v>
      </c>
      <c r="P150" s="5">
        <f t="shared" ref="P150:P155" si="170">SUM(N150:O150)</f>
        <v>0</v>
      </c>
      <c r="Q150" s="5">
        <f t="shared" ref="Q150:R155" si="171">+N150+K150</f>
        <v>0</v>
      </c>
      <c r="R150" s="5">
        <f t="shared" si="171"/>
        <v>0</v>
      </c>
      <c r="S150" s="5">
        <f t="shared" ref="S150:S155" si="172">SUM(Q150:R150)</f>
        <v>0</v>
      </c>
    </row>
    <row r="151" spans="1:19" x14ac:dyDescent="0.2">
      <c r="A151" s="25" t="s">
        <v>41</v>
      </c>
      <c r="B151" s="5">
        <v>0</v>
      </c>
      <c r="C151" s="5">
        <v>0</v>
      </c>
      <c r="D151" s="5">
        <f t="shared" si="165"/>
        <v>0</v>
      </c>
      <c r="E151" s="5">
        <v>23</v>
      </c>
      <c r="F151" s="5">
        <v>35</v>
      </c>
      <c r="G151" s="5">
        <f t="shared" si="166"/>
        <v>58</v>
      </c>
      <c r="H151" s="5">
        <v>0</v>
      </c>
      <c r="I151" s="5">
        <v>5</v>
      </c>
      <c r="J151" s="5">
        <f t="shared" si="167"/>
        <v>5</v>
      </c>
      <c r="K151" s="5">
        <f t="shared" si="168"/>
        <v>23</v>
      </c>
      <c r="L151" s="5">
        <f t="shared" si="168"/>
        <v>40</v>
      </c>
      <c r="M151" s="5">
        <f t="shared" si="169"/>
        <v>63</v>
      </c>
      <c r="N151" s="5">
        <v>0</v>
      </c>
      <c r="O151" s="5">
        <v>0</v>
      </c>
      <c r="P151" s="5">
        <f t="shared" si="170"/>
        <v>0</v>
      </c>
      <c r="Q151" s="5">
        <f t="shared" si="171"/>
        <v>23</v>
      </c>
      <c r="R151" s="5">
        <f t="shared" si="171"/>
        <v>40</v>
      </c>
      <c r="S151" s="5">
        <f t="shared" si="172"/>
        <v>63</v>
      </c>
    </row>
    <row r="152" spans="1:19" x14ac:dyDescent="0.2">
      <c r="A152" s="25" t="s">
        <v>42</v>
      </c>
      <c r="B152" s="5">
        <v>0</v>
      </c>
      <c r="C152" s="5">
        <v>0</v>
      </c>
      <c r="D152" s="5">
        <f t="shared" si="165"/>
        <v>0</v>
      </c>
      <c r="E152" s="5">
        <v>144</v>
      </c>
      <c r="F152" s="5">
        <v>144</v>
      </c>
      <c r="G152" s="5">
        <f t="shared" si="166"/>
        <v>288</v>
      </c>
      <c r="H152" s="5">
        <v>231</v>
      </c>
      <c r="I152" s="5">
        <v>287</v>
      </c>
      <c r="J152" s="5">
        <f t="shared" si="167"/>
        <v>518</v>
      </c>
      <c r="K152" s="5">
        <f t="shared" si="168"/>
        <v>375</v>
      </c>
      <c r="L152" s="5">
        <f t="shared" si="168"/>
        <v>431</v>
      </c>
      <c r="M152" s="5">
        <f t="shared" si="169"/>
        <v>806</v>
      </c>
      <c r="N152" s="5">
        <v>0</v>
      </c>
      <c r="O152" s="5">
        <v>0</v>
      </c>
      <c r="P152" s="5">
        <f t="shared" si="170"/>
        <v>0</v>
      </c>
      <c r="Q152" s="5">
        <f t="shared" si="171"/>
        <v>375</v>
      </c>
      <c r="R152" s="5">
        <f t="shared" si="171"/>
        <v>431</v>
      </c>
      <c r="S152" s="5">
        <f t="shared" si="172"/>
        <v>806</v>
      </c>
    </row>
    <row r="153" spans="1:19" x14ac:dyDescent="0.2">
      <c r="A153" s="25" t="s">
        <v>43</v>
      </c>
      <c r="B153" s="5">
        <v>0</v>
      </c>
      <c r="C153" s="5">
        <v>0</v>
      </c>
      <c r="D153" s="5">
        <f t="shared" si="165"/>
        <v>0</v>
      </c>
      <c r="E153" s="5">
        <v>12</v>
      </c>
      <c r="F153" s="5">
        <v>5</v>
      </c>
      <c r="G153" s="5">
        <f t="shared" si="166"/>
        <v>17</v>
      </c>
      <c r="H153" s="5">
        <v>3362</v>
      </c>
      <c r="I153" s="5">
        <v>3285</v>
      </c>
      <c r="J153" s="5">
        <f t="shared" si="167"/>
        <v>6647</v>
      </c>
      <c r="K153" s="5">
        <f t="shared" si="168"/>
        <v>3374</v>
      </c>
      <c r="L153" s="5">
        <f t="shared" si="168"/>
        <v>3290</v>
      </c>
      <c r="M153" s="5">
        <f t="shared" si="169"/>
        <v>6664</v>
      </c>
      <c r="N153" s="5">
        <v>0</v>
      </c>
      <c r="O153" s="5">
        <v>0</v>
      </c>
      <c r="P153" s="5">
        <f t="shared" si="170"/>
        <v>0</v>
      </c>
      <c r="Q153" s="5">
        <f t="shared" si="171"/>
        <v>3374</v>
      </c>
      <c r="R153" s="5">
        <f t="shared" si="171"/>
        <v>3290</v>
      </c>
      <c r="S153" s="5">
        <f t="shared" si="172"/>
        <v>6664</v>
      </c>
    </row>
    <row r="154" spans="1:19" x14ac:dyDescent="0.2">
      <c r="A154" s="25" t="s">
        <v>44</v>
      </c>
      <c r="B154" s="5">
        <v>0</v>
      </c>
      <c r="C154" s="5">
        <v>0</v>
      </c>
      <c r="D154" s="5">
        <f t="shared" si="165"/>
        <v>0</v>
      </c>
      <c r="E154" s="5">
        <v>0</v>
      </c>
      <c r="F154" s="5">
        <v>0</v>
      </c>
      <c r="G154" s="5">
        <f t="shared" si="166"/>
        <v>0</v>
      </c>
      <c r="H154" s="5">
        <v>753</v>
      </c>
      <c r="I154" s="5">
        <v>609</v>
      </c>
      <c r="J154" s="5">
        <f t="shared" si="167"/>
        <v>1362</v>
      </c>
      <c r="K154" s="5">
        <f t="shared" si="168"/>
        <v>753</v>
      </c>
      <c r="L154" s="5">
        <f t="shared" si="168"/>
        <v>609</v>
      </c>
      <c r="M154" s="5">
        <f t="shared" si="169"/>
        <v>1362</v>
      </c>
      <c r="N154" s="5">
        <v>0</v>
      </c>
      <c r="O154" s="5">
        <v>0</v>
      </c>
      <c r="P154" s="5">
        <f t="shared" si="170"/>
        <v>0</v>
      </c>
      <c r="Q154" s="5">
        <f t="shared" si="171"/>
        <v>753</v>
      </c>
      <c r="R154" s="5">
        <f t="shared" si="171"/>
        <v>609</v>
      </c>
      <c r="S154" s="5">
        <f t="shared" si="172"/>
        <v>1362</v>
      </c>
    </row>
    <row r="155" spans="1:19" x14ac:dyDescent="0.2">
      <c r="A155" s="25" t="s">
        <v>45</v>
      </c>
      <c r="B155" s="5">
        <v>0</v>
      </c>
      <c r="C155" s="5">
        <v>0</v>
      </c>
      <c r="D155" s="5">
        <f t="shared" si="165"/>
        <v>0</v>
      </c>
      <c r="E155" s="5">
        <v>0</v>
      </c>
      <c r="F155" s="5">
        <v>0</v>
      </c>
      <c r="G155" s="5">
        <f t="shared" si="166"/>
        <v>0</v>
      </c>
      <c r="H155" s="5">
        <v>132</v>
      </c>
      <c r="I155" s="5">
        <v>97</v>
      </c>
      <c r="J155" s="5">
        <f t="shared" si="167"/>
        <v>229</v>
      </c>
      <c r="K155" s="5">
        <f t="shared" si="168"/>
        <v>132</v>
      </c>
      <c r="L155" s="5">
        <f t="shared" si="168"/>
        <v>97</v>
      </c>
      <c r="M155" s="5">
        <f t="shared" si="169"/>
        <v>229</v>
      </c>
      <c r="N155" s="5">
        <v>0</v>
      </c>
      <c r="O155" s="5">
        <v>0</v>
      </c>
      <c r="P155" s="5">
        <f t="shared" si="170"/>
        <v>0</v>
      </c>
      <c r="Q155" s="5">
        <f t="shared" si="171"/>
        <v>132</v>
      </c>
      <c r="R155" s="5">
        <f t="shared" si="171"/>
        <v>97</v>
      </c>
      <c r="S155" s="5">
        <f t="shared" si="172"/>
        <v>229</v>
      </c>
    </row>
    <row r="156" spans="1:19" x14ac:dyDescent="0.2">
      <c r="A156" s="2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</row>
    <row r="157" spans="1:19" x14ac:dyDescent="0.2">
      <c r="A157" s="2" t="s">
        <v>8</v>
      </c>
      <c r="B157" s="5">
        <f t="shared" ref="B157:S157" si="173">SUM(B158:B163)</f>
        <v>40</v>
      </c>
      <c r="C157" s="5">
        <f t="shared" si="173"/>
        <v>36</v>
      </c>
      <c r="D157" s="5">
        <f t="shared" si="173"/>
        <v>76</v>
      </c>
      <c r="E157" s="5">
        <f t="shared" si="173"/>
        <v>618</v>
      </c>
      <c r="F157" s="5">
        <f t="shared" si="173"/>
        <v>650</v>
      </c>
      <c r="G157" s="5">
        <f t="shared" si="173"/>
        <v>1268</v>
      </c>
      <c r="H157" s="5">
        <f t="shared" si="173"/>
        <v>6454</v>
      </c>
      <c r="I157" s="5">
        <f t="shared" si="173"/>
        <v>6192</v>
      </c>
      <c r="J157" s="5">
        <f t="shared" si="173"/>
        <v>12646</v>
      </c>
      <c r="K157" s="5">
        <f t="shared" si="173"/>
        <v>7112</v>
      </c>
      <c r="L157" s="5">
        <f t="shared" si="173"/>
        <v>6878</v>
      </c>
      <c r="M157" s="5">
        <f t="shared" si="173"/>
        <v>13990</v>
      </c>
      <c r="N157" s="5">
        <f t="shared" si="173"/>
        <v>21</v>
      </c>
      <c r="O157" s="5">
        <f t="shared" si="173"/>
        <v>24</v>
      </c>
      <c r="P157" s="5">
        <f t="shared" si="173"/>
        <v>45</v>
      </c>
      <c r="Q157" s="5">
        <f t="shared" si="173"/>
        <v>7133</v>
      </c>
      <c r="R157" s="5">
        <f t="shared" si="173"/>
        <v>6902</v>
      </c>
      <c r="S157" s="5">
        <f t="shared" si="173"/>
        <v>14035</v>
      </c>
    </row>
    <row r="158" spans="1:19" x14ac:dyDescent="0.2">
      <c r="A158" s="25" t="s">
        <v>40</v>
      </c>
      <c r="B158" s="5">
        <f t="shared" ref="B158:C163" si="174">+B142+B150</f>
        <v>6</v>
      </c>
      <c r="C158" s="5">
        <f t="shared" si="174"/>
        <v>6</v>
      </c>
      <c r="D158" s="5">
        <f t="shared" ref="D158:D163" si="175">SUM(B158:C158)</f>
        <v>12</v>
      </c>
      <c r="E158" s="5">
        <f t="shared" ref="E158:F163" si="176">+E142+E150</f>
        <v>0</v>
      </c>
      <c r="F158" s="5">
        <f t="shared" si="176"/>
        <v>0</v>
      </c>
      <c r="G158" s="5">
        <f t="shared" ref="G158:G163" si="177">SUM(E158:F158)</f>
        <v>0</v>
      </c>
      <c r="H158" s="5">
        <f t="shared" ref="H158:I163" si="178">+H142+H150</f>
        <v>0</v>
      </c>
      <c r="I158" s="5">
        <f t="shared" si="178"/>
        <v>0</v>
      </c>
      <c r="J158" s="5">
        <f t="shared" ref="J158:J163" si="179">SUM(H158:I158)</f>
        <v>0</v>
      </c>
      <c r="K158" s="5">
        <f t="shared" ref="K158:L163" si="180">+H158+E158+B158</f>
        <v>6</v>
      </c>
      <c r="L158" s="5">
        <f t="shared" si="180"/>
        <v>6</v>
      </c>
      <c r="M158" s="5">
        <f t="shared" ref="M158:M163" si="181">SUM(K158:L158)</f>
        <v>12</v>
      </c>
      <c r="N158" s="5">
        <f t="shared" ref="N158:O163" si="182">+N142+N150</f>
        <v>10</v>
      </c>
      <c r="O158" s="5">
        <f t="shared" si="182"/>
        <v>9</v>
      </c>
      <c r="P158" s="5">
        <f t="shared" ref="P158:P163" si="183">SUM(N158:O158)</f>
        <v>19</v>
      </c>
      <c r="Q158" s="5">
        <f t="shared" ref="Q158:R163" si="184">+N158+K158</f>
        <v>16</v>
      </c>
      <c r="R158" s="5">
        <f t="shared" si="184"/>
        <v>15</v>
      </c>
      <c r="S158" s="5">
        <f t="shared" ref="S158:S163" si="185">SUM(Q158:R158)</f>
        <v>31</v>
      </c>
    </row>
    <row r="159" spans="1:19" x14ac:dyDescent="0.2">
      <c r="A159" s="25" t="s">
        <v>41</v>
      </c>
      <c r="B159" s="5">
        <f t="shared" si="174"/>
        <v>34</v>
      </c>
      <c r="C159" s="5">
        <f t="shared" si="174"/>
        <v>30</v>
      </c>
      <c r="D159" s="5">
        <f t="shared" si="175"/>
        <v>64</v>
      </c>
      <c r="E159" s="5">
        <f t="shared" si="176"/>
        <v>81</v>
      </c>
      <c r="F159" s="5">
        <f t="shared" si="176"/>
        <v>86</v>
      </c>
      <c r="G159" s="5">
        <f t="shared" si="177"/>
        <v>167</v>
      </c>
      <c r="H159" s="5">
        <f t="shared" si="178"/>
        <v>0</v>
      </c>
      <c r="I159" s="5">
        <f t="shared" si="178"/>
        <v>11</v>
      </c>
      <c r="J159" s="5">
        <f t="shared" si="179"/>
        <v>11</v>
      </c>
      <c r="K159" s="5">
        <f t="shared" si="180"/>
        <v>115</v>
      </c>
      <c r="L159" s="5">
        <f t="shared" si="180"/>
        <v>127</v>
      </c>
      <c r="M159" s="5">
        <f t="shared" si="181"/>
        <v>242</v>
      </c>
      <c r="N159" s="5">
        <f t="shared" si="182"/>
        <v>3</v>
      </c>
      <c r="O159" s="5">
        <f t="shared" si="182"/>
        <v>3</v>
      </c>
      <c r="P159" s="5">
        <f t="shared" si="183"/>
        <v>6</v>
      </c>
      <c r="Q159" s="5">
        <f t="shared" si="184"/>
        <v>118</v>
      </c>
      <c r="R159" s="5">
        <f t="shared" si="184"/>
        <v>130</v>
      </c>
      <c r="S159" s="5">
        <f t="shared" si="185"/>
        <v>248</v>
      </c>
    </row>
    <row r="160" spans="1:19" x14ac:dyDescent="0.2">
      <c r="A160" s="25" t="s">
        <v>42</v>
      </c>
      <c r="B160" s="5">
        <f t="shared" si="174"/>
        <v>0</v>
      </c>
      <c r="C160" s="5">
        <f t="shared" si="174"/>
        <v>0</v>
      </c>
      <c r="D160" s="5">
        <f t="shared" si="175"/>
        <v>0</v>
      </c>
      <c r="E160" s="5">
        <f t="shared" si="176"/>
        <v>507</v>
      </c>
      <c r="F160" s="5">
        <f t="shared" si="176"/>
        <v>548</v>
      </c>
      <c r="G160" s="5">
        <f t="shared" si="177"/>
        <v>1055</v>
      </c>
      <c r="H160" s="5">
        <f t="shared" si="178"/>
        <v>356</v>
      </c>
      <c r="I160" s="5">
        <f t="shared" si="178"/>
        <v>414</v>
      </c>
      <c r="J160" s="5">
        <f t="shared" si="179"/>
        <v>770</v>
      </c>
      <c r="K160" s="5">
        <f t="shared" si="180"/>
        <v>863</v>
      </c>
      <c r="L160" s="5">
        <f t="shared" si="180"/>
        <v>962</v>
      </c>
      <c r="M160" s="5">
        <f t="shared" si="181"/>
        <v>1825</v>
      </c>
      <c r="N160" s="5">
        <f t="shared" si="182"/>
        <v>8</v>
      </c>
      <c r="O160" s="5">
        <f t="shared" si="182"/>
        <v>9</v>
      </c>
      <c r="P160" s="5">
        <f t="shared" si="183"/>
        <v>17</v>
      </c>
      <c r="Q160" s="5">
        <f t="shared" si="184"/>
        <v>871</v>
      </c>
      <c r="R160" s="5">
        <f t="shared" si="184"/>
        <v>971</v>
      </c>
      <c r="S160" s="5">
        <f t="shared" si="185"/>
        <v>1842</v>
      </c>
    </row>
    <row r="161" spans="1:19" x14ac:dyDescent="0.2">
      <c r="A161" s="25" t="s">
        <v>43</v>
      </c>
      <c r="B161" s="5">
        <f t="shared" si="174"/>
        <v>0</v>
      </c>
      <c r="C161" s="5">
        <f t="shared" si="174"/>
        <v>0</v>
      </c>
      <c r="D161" s="5">
        <f t="shared" si="175"/>
        <v>0</v>
      </c>
      <c r="E161" s="5">
        <f t="shared" si="176"/>
        <v>28</v>
      </c>
      <c r="F161" s="5">
        <f t="shared" si="176"/>
        <v>16</v>
      </c>
      <c r="G161" s="5">
        <f t="shared" si="177"/>
        <v>44</v>
      </c>
      <c r="H161" s="5">
        <f t="shared" si="178"/>
        <v>5068</v>
      </c>
      <c r="I161" s="5">
        <f t="shared" si="178"/>
        <v>4920</v>
      </c>
      <c r="J161" s="5">
        <f t="shared" si="179"/>
        <v>9988</v>
      </c>
      <c r="K161" s="5">
        <f t="shared" si="180"/>
        <v>5096</v>
      </c>
      <c r="L161" s="5">
        <f t="shared" si="180"/>
        <v>4936</v>
      </c>
      <c r="M161" s="5">
        <f t="shared" si="181"/>
        <v>10032</v>
      </c>
      <c r="N161" s="5">
        <f t="shared" si="182"/>
        <v>0</v>
      </c>
      <c r="O161" s="5">
        <f t="shared" si="182"/>
        <v>3</v>
      </c>
      <c r="P161" s="5">
        <f t="shared" si="183"/>
        <v>3</v>
      </c>
      <c r="Q161" s="5">
        <f t="shared" si="184"/>
        <v>5096</v>
      </c>
      <c r="R161" s="5">
        <f t="shared" si="184"/>
        <v>4939</v>
      </c>
      <c r="S161" s="5">
        <f t="shared" si="185"/>
        <v>10035</v>
      </c>
    </row>
    <row r="162" spans="1:19" x14ac:dyDescent="0.2">
      <c r="A162" s="25" t="s">
        <v>44</v>
      </c>
      <c r="B162" s="5">
        <f t="shared" si="174"/>
        <v>0</v>
      </c>
      <c r="C162" s="5">
        <f t="shared" si="174"/>
        <v>0</v>
      </c>
      <c r="D162" s="5">
        <f t="shared" si="175"/>
        <v>0</v>
      </c>
      <c r="E162" s="5">
        <f t="shared" si="176"/>
        <v>1</v>
      </c>
      <c r="F162" s="5">
        <f t="shared" si="176"/>
        <v>0</v>
      </c>
      <c r="G162" s="5">
        <f t="shared" si="177"/>
        <v>1</v>
      </c>
      <c r="H162" s="5">
        <f t="shared" si="178"/>
        <v>887</v>
      </c>
      <c r="I162" s="5">
        <f t="shared" si="178"/>
        <v>739</v>
      </c>
      <c r="J162" s="5">
        <f t="shared" si="179"/>
        <v>1626</v>
      </c>
      <c r="K162" s="5">
        <f t="shared" si="180"/>
        <v>888</v>
      </c>
      <c r="L162" s="5">
        <f t="shared" si="180"/>
        <v>739</v>
      </c>
      <c r="M162" s="5">
        <f t="shared" si="181"/>
        <v>1627</v>
      </c>
      <c r="N162" s="5">
        <f t="shared" si="182"/>
        <v>0</v>
      </c>
      <c r="O162" s="5">
        <f t="shared" si="182"/>
        <v>0</v>
      </c>
      <c r="P162" s="5">
        <f t="shared" si="183"/>
        <v>0</v>
      </c>
      <c r="Q162" s="5">
        <f t="shared" si="184"/>
        <v>888</v>
      </c>
      <c r="R162" s="5">
        <f t="shared" si="184"/>
        <v>739</v>
      </c>
      <c r="S162" s="5">
        <f t="shared" si="185"/>
        <v>1627</v>
      </c>
    </row>
    <row r="163" spans="1:19" x14ac:dyDescent="0.2">
      <c r="A163" s="25" t="s">
        <v>45</v>
      </c>
      <c r="B163" s="5">
        <f t="shared" si="174"/>
        <v>0</v>
      </c>
      <c r="C163" s="5">
        <f t="shared" si="174"/>
        <v>0</v>
      </c>
      <c r="D163" s="5">
        <f t="shared" si="175"/>
        <v>0</v>
      </c>
      <c r="E163" s="5">
        <f t="shared" si="176"/>
        <v>1</v>
      </c>
      <c r="F163" s="5">
        <f t="shared" si="176"/>
        <v>0</v>
      </c>
      <c r="G163" s="5">
        <f t="shared" si="177"/>
        <v>1</v>
      </c>
      <c r="H163" s="5">
        <f t="shared" si="178"/>
        <v>143</v>
      </c>
      <c r="I163" s="5">
        <f t="shared" si="178"/>
        <v>108</v>
      </c>
      <c r="J163" s="5">
        <f t="shared" si="179"/>
        <v>251</v>
      </c>
      <c r="K163" s="5">
        <f t="shared" si="180"/>
        <v>144</v>
      </c>
      <c r="L163" s="5">
        <f t="shared" si="180"/>
        <v>108</v>
      </c>
      <c r="M163" s="5">
        <f t="shared" si="181"/>
        <v>252</v>
      </c>
      <c r="N163" s="5">
        <f t="shared" si="182"/>
        <v>0</v>
      </c>
      <c r="O163" s="5">
        <f t="shared" si="182"/>
        <v>0</v>
      </c>
      <c r="P163" s="5">
        <f t="shared" si="183"/>
        <v>0</v>
      </c>
      <c r="Q163" s="5">
        <f t="shared" si="184"/>
        <v>144</v>
      </c>
      <c r="R163" s="5">
        <f t="shared" si="184"/>
        <v>108</v>
      </c>
      <c r="S163" s="5">
        <f t="shared" si="185"/>
        <v>252</v>
      </c>
    </row>
    <row r="165" spans="1:19" x14ac:dyDescent="0.2">
      <c r="A165" s="21" t="s">
        <v>23</v>
      </c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</row>
    <row r="166" spans="1:19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</row>
    <row r="167" spans="1:19" x14ac:dyDescent="0.2">
      <c r="A167" s="2" t="s">
        <v>13</v>
      </c>
      <c r="B167" s="5">
        <f t="shared" ref="B167:S167" si="186">SUM(B168:B173)</f>
        <v>11</v>
      </c>
      <c r="C167" s="5">
        <f t="shared" si="186"/>
        <v>6</v>
      </c>
      <c r="D167" s="5">
        <f t="shared" si="186"/>
        <v>17</v>
      </c>
      <c r="E167" s="5">
        <f t="shared" si="186"/>
        <v>81</v>
      </c>
      <c r="F167" s="5">
        <f t="shared" si="186"/>
        <v>121</v>
      </c>
      <c r="G167" s="5">
        <f t="shared" si="186"/>
        <v>202</v>
      </c>
      <c r="H167" s="5">
        <f t="shared" si="186"/>
        <v>315</v>
      </c>
      <c r="I167" s="5">
        <f t="shared" si="186"/>
        <v>298</v>
      </c>
      <c r="J167" s="5">
        <f t="shared" si="186"/>
        <v>613</v>
      </c>
      <c r="K167" s="5">
        <f t="shared" si="186"/>
        <v>407</v>
      </c>
      <c r="L167" s="5">
        <f t="shared" si="186"/>
        <v>425</v>
      </c>
      <c r="M167" s="5">
        <f t="shared" si="186"/>
        <v>832</v>
      </c>
      <c r="N167" s="5">
        <f t="shared" si="186"/>
        <v>0</v>
      </c>
      <c r="O167" s="5">
        <f t="shared" si="186"/>
        <v>0</v>
      </c>
      <c r="P167" s="5">
        <f t="shared" si="186"/>
        <v>0</v>
      </c>
      <c r="Q167" s="5">
        <f t="shared" si="186"/>
        <v>407</v>
      </c>
      <c r="R167" s="5">
        <f t="shared" si="186"/>
        <v>425</v>
      </c>
      <c r="S167" s="5">
        <f t="shared" si="186"/>
        <v>832</v>
      </c>
    </row>
    <row r="168" spans="1:19" x14ac:dyDescent="0.2">
      <c r="A168" s="25" t="s">
        <v>40</v>
      </c>
      <c r="B168" s="5">
        <v>3</v>
      </c>
      <c r="C168" s="5">
        <v>0</v>
      </c>
      <c r="D168" s="5">
        <f t="shared" ref="D168:D173" si="187">SUM(B168:C168)</f>
        <v>3</v>
      </c>
      <c r="E168" s="5">
        <v>0</v>
      </c>
      <c r="F168" s="5">
        <v>0</v>
      </c>
      <c r="G168" s="5">
        <f t="shared" ref="G168:G173" si="188">SUM(E168:F168)</f>
        <v>0</v>
      </c>
      <c r="H168" s="5">
        <v>0</v>
      </c>
      <c r="I168" s="5">
        <v>0</v>
      </c>
      <c r="J168" s="5">
        <f t="shared" ref="J168:J173" si="189">SUM(H168:I168)</f>
        <v>0</v>
      </c>
      <c r="K168" s="5">
        <f t="shared" ref="K168:L173" si="190">+H168+E168+B168</f>
        <v>3</v>
      </c>
      <c r="L168" s="5">
        <f t="shared" si="190"/>
        <v>0</v>
      </c>
      <c r="M168" s="5">
        <f t="shared" ref="M168:M173" si="191">SUM(K168:L168)</f>
        <v>3</v>
      </c>
      <c r="N168" s="5">
        <v>0</v>
      </c>
      <c r="O168" s="5">
        <v>0</v>
      </c>
      <c r="P168" s="5">
        <f t="shared" ref="P168:P173" si="192">SUM(N168:O168)</f>
        <v>0</v>
      </c>
      <c r="Q168" s="5">
        <f t="shared" ref="Q168:R173" si="193">+N168+K168</f>
        <v>3</v>
      </c>
      <c r="R168" s="5">
        <f t="shared" si="193"/>
        <v>0</v>
      </c>
      <c r="S168" s="5">
        <f t="shared" ref="S168:S173" si="194">SUM(Q168:R168)</f>
        <v>3</v>
      </c>
    </row>
    <row r="169" spans="1:19" x14ac:dyDescent="0.2">
      <c r="A169" s="25" t="s">
        <v>41</v>
      </c>
      <c r="B169" s="5">
        <v>8</v>
      </c>
      <c r="C169" s="5">
        <v>6</v>
      </c>
      <c r="D169" s="5">
        <f t="shared" si="187"/>
        <v>14</v>
      </c>
      <c r="E169" s="5">
        <v>11</v>
      </c>
      <c r="F169" s="5">
        <v>16</v>
      </c>
      <c r="G169" s="5">
        <f t="shared" si="188"/>
        <v>27</v>
      </c>
      <c r="H169" s="5">
        <v>0</v>
      </c>
      <c r="I169" s="5">
        <v>0</v>
      </c>
      <c r="J169" s="5">
        <f t="shared" si="189"/>
        <v>0</v>
      </c>
      <c r="K169" s="5">
        <f t="shared" si="190"/>
        <v>19</v>
      </c>
      <c r="L169" s="5">
        <f t="shared" si="190"/>
        <v>22</v>
      </c>
      <c r="M169" s="5">
        <f t="shared" si="191"/>
        <v>41</v>
      </c>
      <c r="N169" s="5">
        <v>0</v>
      </c>
      <c r="O169" s="5">
        <v>0</v>
      </c>
      <c r="P169" s="5">
        <f t="shared" si="192"/>
        <v>0</v>
      </c>
      <c r="Q169" s="5">
        <f t="shared" si="193"/>
        <v>19</v>
      </c>
      <c r="R169" s="5">
        <f t="shared" si="193"/>
        <v>22</v>
      </c>
      <c r="S169" s="5">
        <f t="shared" si="194"/>
        <v>41</v>
      </c>
    </row>
    <row r="170" spans="1:19" x14ac:dyDescent="0.2">
      <c r="A170" s="25" t="s">
        <v>42</v>
      </c>
      <c r="B170" s="5">
        <v>0</v>
      </c>
      <c r="C170" s="5">
        <v>0</v>
      </c>
      <c r="D170" s="5">
        <f t="shared" si="187"/>
        <v>0</v>
      </c>
      <c r="E170" s="5">
        <v>69</v>
      </c>
      <c r="F170" s="5">
        <v>105</v>
      </c>
      <c r="G170" s="5">
        <f t="shared" si="188"/>
        <v>174</v>
      </c>
      <c r="H170" s="5">
        <v>9</v>
      </c>
      <c r="I170" s="5">
        <v>11</v>
      </c>
      <c r="J170" s="5">
        <f t="shared" si="189"/>
        <v>20</v>
      </c>
      <c r="K170" s="5">
        <f t="shared" si="190"/>
        <v>78</v>
      </c>
      <c r="L170" s="5">
        <f t="shared" si="190"/>
        <v>116</v>
      </c>
      <c r="M170" s="5">
        <f t="shared" si="191"/>
        <v>194</v>
      </c>
      <c r="N170" s="5">
        <v>0</v>
      </c>
      <c r="O170" s="5">
        <v>0</v>
      </c>
      <c r="P170" s="5">
        <f t="shared" si="192"/>
        <v>0</v>
      </c>
      <c r="Q170" s="5">
        <f t="shared" si="193"/>
        <v>78</v>
      </c>
      <c r="R170" s="5">
        <f t="shared" si="193"/>
        <v>116</v>
      </c>
      <c r="S170" s="5">
        <f t="shared" si="194"/>
        <v>194</v>
      </c>
    </row>
    <row r="171" spans="1:19" x14ac:dyDescent="0.2">
      <c r="A171" s="25" t="s">
        <v>43</v>
      </c>
      <c r="B171" s="5">
        <v>0</v>
      </c>
      <c r="C171" s="5">
        <v>0</v>
      </c>
      <c r="D171" s="5">
        <f t="shared" si="187"/>
        <v>0</v>
      </c>
      <c r="E171" s="5">
        <v>1</v>
      </c>
      <c r="F171" s="5">
        <v>0</v>
      </c>
      <c r="G171" s="5">
        <f t="shared" si="188"/>
        <v>1</v>
      </c>
      <c r="H171" s="5">
        <v>265</v>
      </c>
      <c r="I171" s="5">
        <v>252</v>
      </c>
      <c r="J171" s="5">
        <f t="shared" si="189"/>
        <v>517</v>
      </c>
      <c r="K171" s="5">
        <f t="shared" si="190"/>
        <v>266</v>
      </c>
      <c r="L171" s="5">
        <f t="shared" si="190"/>
        <v>252</v>
      </c>
      <c r="M171" s="5">
        <f t="shared" si="191"/>
        <v>518</v>
      </c>
      <c r="N171" s="5">
        <v>0</v>
      </c>
      <c r="O171" s="5">
        <v>0</v>
      </c>
      <c r="P171" s="5">
        <f t="shared" si="192"/>
        <v>0</v>
      </c>
      <c r="Q171" s="5">
        <f t="shared" si="193"/>
        <v>266</v>
      </c>
      <c r="R171" s="5">
        <f t="shared" si="193"/>
        <v>252</v>
      </c>
      <c r="S171" s="5">
        <f t="shared" si="194"/>
        <v>518</v>
      </c>
    </row>
    <row r="172" spans="1:19" x14ac:dyDescent="0.2">
      <c r="A172" s="25" t="s">
        <v>44</v>
      </c>
      <c r="B172" s="5">
        <v>0</v>
      </c>
      <c r="C172" s="5">
        <v>0</v>
      </c>
      <c r="D172" s="5">
        <f t="shared" si="187"/>
        <v>0</v>
      </c>
      <c r="E172" s="5">
        <v>0</v>
      </c>
      <c r="F172" s="5">
        <v>0</v>
      </c>
      <c r="G172" s="5">
        <f t="shared" si="188"/>
        <v>0</v>
      </c>
      <c r="H172" s="5">
        <v>40</v>
      </c>
      <c r="I172" s="5">
        <v>32</v>
      </c>
      <c r="J172" s="5">
        <f t="shared" si="189"/>
        <v>72</v>
      </c>
      <c r="K172" s="5">
        <f t="shared" si="190"/>
        <v>40</v>
      </c>
      <c r="L172" s="5">
        <f t="shared" si="190"/>
        <v>32</v>
      </c>
      <c r="M172" s="5">
        <f t="shared" si="191"/>
        <v>72</v>
      </c>
      <c r="N172" s="5">
        <v>0</v>
      </c>
      <c r="O172" s="5">
        <v>0</v>
      </c>
      <c r="P172" s="5">
        <f t="shared" si="192"/>
        <v>0</v>
      </c>
      <c r="Q172" s="5">
        <f t="shared" si="193"/>
        <v>40</v>
      </c>
      <c r="R172" s="5">
        <f t="shared" si="193"/>
        <v>32</v>
      </c>
      <c r="S172" s="5">
        <f t="shared" si="194"/>
        <v>72</v>
      </c>
    </row>
    <row r="173" spans="1:19" x14ac:dyDescent="0.2">
      <c r="A173" s="25" t="s">
        <v>45</v>
      </c>
      <c r="B173" s="5">
        <v>0</v>
      </c>
      <c r="C173" s="5">
        <v>0</v>
      </c>
      <c r="D173" s="5">
        <f t="shared" si="187"/>
        <v>0</v>
      </c>
      <c r="E173" s="5">
        <v>0</v>
      </c>
      <c r="F173" s="5">
        <v>0</v>
      </c>
      <c r="G173" s="5">
        <f t="shared" si="188"/>
        <v>0</v>
      </c>
      <c r="H173" s="5">
        <v>1</v>
      </c>
      <c r="I173" s="5">
        <v>3</v>
      </c>
      <c r="J173" s="5">
        <f t="shared" si="189"/>
        <v>4</v>
      </c>
      <c r="K173" s="5">
        <f t="shared" si="190"/>
        <v>1</v>
      </c>
      <c r="L173" s="5">
        <f t="shared" si="190"/>
        <v>3</v>
      </c>
      <c r="M173" s="5">
        <f t="shared" si="191"/>
        <v>4</v>
      </c>
      <c r="N173" s="5">
        <v>0</v>
      </c>
      <c r="O173" s="5">
        <v>0</v>
      </c>
      <c r="P173" s="5">
        <f t="shared" si="192"/>
        <v>0</v>
      </c>
      <c r="Q173" s="5">
        <f t="shared" si="193"/>
        <v>1</v>
      </c>
      <c r="R173" s="5">
        <f t="shared" si="193"/>
        <v>3</v>
      </c>
      <c r="S173" s="5">
        <f t="shared" si="194"/>
        <v>4</v>
      </c>
    </row>
    <row r="174" spans="1:19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</row>
    <row r="175" spans="1:19" x14ac:dyDescent="0.2">
      <c r="A175" s="2" t="s">
        <v>17</v>
      </c>
      <c r="B175" s="5">
        <f t="shared" ref="B175:M175" si="195">SUM(B176:B181)</f>
        <v>0</v>
      </c>
      <c r="C175" s="5">
        <f t="shared" si="195"/>
        <v>0</v>
      </c>
      <c r="D175" s="5">
        <f t="shared" si="195"/>
        <v>0</v>
      </c>
      <c r="E175" s="5">
        <f t="shared" si="195"/>
        <v>64</v>
      </c>
      <c r="F175" s="5">
        <f t="shared" si="195"/>
        <v>63</v>
      </c>
      <c r="G175" s="5">
        <f t="shared" si="195"/>
        <v>127</v>
      </c>
      <c r="H175" s="5">
        <f t="shared" si="195"/>
        <v>1292</v>
      </c>
      <c r="I175" s="5">
        <f t="shared" si="195"/>
        <v>1252</v>
      </c>
      <c r="J175" s="5">
        <f t="shared" si="195"/>
        <v>2544</v>
      </c>
      <c r="K175" s="5">
        <f t="shared" si="195"/>
        <v>1356</v>
      </c>
      <c r="L175" s="5">
        <f t="shared" si="195"/>
        <v>1315</v>
      </c>
      <c r="M175" s="5">
        <f t="shared" si="195"/>
        <v>2671</v>
      </c>
      <c r="N175" s="5"/>
      <c r="O175" s="5"/>
      <c r="P175" s="5">
        <f>SUM(P176:P181)</f>
        <v>0</v>
      </c>
      <c r="Q175" s="5">
        <f>SUM(Q176:Q181)</f>
        <v>1356</v>
      </c>
      <c r="R175" s="5">
        <f>SUM(R176:R181)</f>
        <v>1315</v>
      </c>
      <c r="S175" s="5">
        <f>SUM(S176:S181)</f>
        <v>2671</v>
      </c>
    </row>
    <row r="176" spans="1:19" x14ac:dyDescent="0.2">
      <c r="A176" s="25" t="s">
        <v>40</v>
      </c>
      <c r="B176" s="5">
        <v>0</v>
      </c>
      <c r="C176" s="5">
        <v>0</v>
      </c>
      <c r="D176" s="5">
        <f t="shared" ref="D176:D181" si="196">SUM(B176:C176)</f>
        <v>0</v>
      </c>
      <c r="E176" s="5">
        <v>0</v>
      </c>
      <c r="F176" s="5">
        <v>0</v>
      </c>
      <c r="G176" s="5">
        <f t="shared" ref="G176:G181" si="197">SUM(E176:F176)</f>
        <v>0</v>
      </c>
      <c r="H176" s="5">
        <v>0</v>
      </c>
      <c r="I176" s="5">
        <v>0</v>
      </c>
      <c r="J176" s="5">
        <f t="shared" ref="J176:J181" si="198">SUM(H176:I176)</f>
        <v>0</v>
      </c>
      <c r="K176" s="5">
        <f t="shared" ref="K176:L181" si="199">+H176+E176+B176</f>
        <v>0</v>
      </c>
      <c r="L176" s="5">
        <f t="shared" si="199"/>
        <v>0</v>
      </c>
      <c r="M176" s="5">
        <f t="shared" ref="M176:M181" si="200">SUM(K176:L176)</f>
        <v>0</v>
      </c>
      <c r="N176" s="5">
        <v>0</v>
      </c>
      <c r="O176" s="5">
        <v>0</v>
      </c>
      <c r="P176" s="5">
        <f t="shared" ref="P176:P181" si="201">SUM(N176:O176)</f>
        <v>0</v>
      </c>
      <c r="Q176" s="5">
        <f t="shared" ref="Q176:R181" si="202">+N176+K176</f>
        <v>0</v>
      </c>
      <c r="R176" s="5">
        <f t="shared" si="202"/>
        <v>0</v>
      </c>
      <c r="S176" s="5">
        <f t="shared" ref="S176:S181" si="203">SUM(Q176:R176)</f>
        <v>0</v>
      </c>
    </row>
    <row r="177" spans="1:19" x14ac:dyDescent="0.2">
      <c r="A177" s="25" t="s">
        <v>41</v>
      </c>
      <c r="B177" s="5">
        <v>0</v>
      </c>
      <c r="C177" s="5">
        <v>0</v>
      </c>
      <c r="D177" s="5">
        <f t="shared" si="196"/>
        <v>0</v>
      </c>
      <c r="E177" s="5">
        <v>0</v>
      </c>
      <c r="F177" s="5">
        <v>1</v>
      </c>
      <c r="G177" s="5">
        <f t="shared" si="197"/>
        <v>1</v>
      </c>
      <c r="H177" s="5">
        <v>1</v>
      </c>
      <c r="I177" s="5">
        <v>1</v>
      </c>
      <c r="J177" s="5">
        <f t="shared" si="198"/>
        <v>2</v>
      </c>
      <c r="K177" s="5">
        <f t="shared" si="199"/>
        <v>1</v>
      </c>
      <c r="L177" s="5">
        <f t="shared" si="199"/>
        <v>2</v>
      </c>
      <c r="M177" s="5">
        <f t="shared" si="200"/>
        <v>3</v>
      </c>
      <c r="N177" s="5">
        <v>0</v>
      </c>
      <c r="O177" s="5">
        <v>0</v>
      </c>
      <c r="P177" s="5">
        <f t="shared" si="201"/>
        <v>0</v>
      </c>
      <c r="Q177" s="5">
        <f t="shared" si="202"/>
        <v>1</v>
      </c>
      <c r="R177" s="5">
        <f t="shared" si="202"/>
        <v>2</v>
      </c>
      <c r="S177" s="5">
        <f t="shared" si="203"/>
        <v>3</v>
      </c>
    </row>
    <row r="178" spans="1:19" x14ac:dyDescent="0.2">
      <c r="A178" s="25" t="s">
        <v>42</v>
      </c>
      <c r="B178" s="5">
        <v>0</v>
      </c>
      <c r="C178" s="5">
        <v>0</v>
      </c>
      <c r="D178" s="5">
        <f t="shared" si="196"/>
        <v>0</v>
      </c>
      <c r="E178" s="5">
        <v>54</v>
      </c>
      <c r="F178" s="5">
        <v>51</v>
      </c>
      <c r="G178" s="5">
        <f t="shared" si="197"/>
        <v>105</v>
      </c>
      <c r="H178" s="5">
        <v>33</v>
      </c>
      <c r="I178" s="5">
        <v>33</v>
      </c>
      <c r="J178" s="5">
        <f t="shared" si="198"/>
        <v>66</v>
      </c>
      <c r="K178" s="5">
        <f t="shared" si="199"/>
        <v>87</v>
      </c>
      <c r="L178" s="5">
        <f t="shared" si="199"/>
        <v>84</v>
      </c>
      <c r="M178" s="5">
        <f t="shared" si="200"/>
        <v>171</v>
      </c>
      <c r="N178" s="5">
        <v>0</v>
      </c>
      <c r="O178" s="5">
        <v>0</v>
      </c>
      <c r="P178" s="5">
        <f t="shared" si="201"/>
        <v>0</v>
      </c>
      <c r="Q178" s="5">
        <f t="shared" si="202"/>
        <v>87</v>
      </c>
      <c r="R178" s="5">
        <f t="shared" si="202"/>
        <v>84</v>
      </c>
      <c r="S178" s="5">
        <f t="shared" si="203"/>
        <v>171</v>
      </c>
    </row>
    <row r="179" spans="1:19" x14ac:dyDescent="0.2">
      <c r="A179" s="25" t="s">
        <v>43</v>
      </c>
      <c r="B179" s="5">
        <v>0</v>
      </c>
      <c r="C179" s="5">
        <v>0</v>
      </c>
      <c r="D179" s="5">
        <f t="shared" si="196"/>
        <v>0</v>
      </c>
      <c r="E179" s="5">
        <v>10</v>
      </c>
      <c r="F179" s="5">
        <v>10</v>
      </c>
      <c r="G179" s="5">
        <f t="shared" si="197"/>
        <v>20</v>
      </c>
      <c r="H179" s="5">
        <v>988</v>
      </c>
      <c r="I179" s="5">
        <v>990</v>
      </c>
      <c r="J179" s="5">
        <f t="shared" si="198"/>
        <v>1978</v>
      </c>
      <c r="K179" s="5">
        <f t="shared" si="199"/>
        <v>998</v>
      </c>
      <c r="L179" s="5">
        <f t="shared" si="199"/>
        <v>1000</v>
      </c>
      <c r="M179" s="5">
        <f t="shared" si="200"/>
        <v>1998</v>
      </c>
      <c r="N179" s="5">
        <v>0</v>
      </c>
      <c r="O179" s="5">
        <v>0</v>
      </c>
      <c r="P179" s="5">
        <f t="shared" si="201"/>
        <v>0</v>
      </c>
      <c r="Q179" s="5">
        <f t="shared" si="202"/>
        <v>998</v>
      </c>
      <c r="R179" s="5">
        <f t="shared" si="202"/>
        <v>1000</v>
      </c>
      <c r="S179" s="5">
        <f t="shared" si="203"/>
        <v>1998</v>
      </c>
    </row>
    <row r="180" spans="1:19" x14ac:dyDescent="0.2">
      <c r="A180" s="25" t="s">
        <v>44</v>
      </c>
      <c r="B180" s="5">
        <v>0</v>
      </c>
      <c r="C180" s="5">
        <v>0</v>
      </c>
      <c r="D180" s="5">
        <f t="shared" si="196"/>
        <v>0</v>
      </c>
      <c r="E180" s="5">
        <v>0</v>
      </c>
      <c r="F180" s="5">
        <v>0</v>
      </c>
      <c r="G180" s="5">
        <f t="shared" si="197"/>
        <v>0</v>
      </c>
      <c r="H180" s="5">
        <v>233</v>
      </c>
      <c r="I180" s="5">
        <v>206</v>
      </c>
      <c r="J180" s="5">
        <f t="shared" si="198"/>
        <v>439</v>
      </c>
      <c r="K180" s="5">
        <f t="shared" si="199"/>
        <v>233</v>
      </c>
      <c r="L180" s="5">
        <f t="shared" si="199"/>
        <v>206</v>
      </c>
      <c r="M180" s="5">
        <f t="shared" si="200"/>
        <v>439</v>
      </c>
      <c r="N180" s="5">
        <v>0</v>
      </c>
      <c r="O180" s="5">
        <v>0</v>
      </c>
      <c r="P180" s="5">
        <f t="shared" si="201"/>
        <v>0</v>
      </c>
      <c r="Q180" s="5">
        <f t="shared" si="202"/>
        <v>233</v>
      </c>
      <c r="R180" s="5">
        <f t="shared" si="202"/>
        <v>206</v>
      </c>
      <c r="S180" s="5">
        <f t="shared" si="203"/>
        <v>439</v>
      </c>
    </row>
    <row r="181" spans="1:19" x14ac:dyDescent="0.2">
      <c r="A181" s="25" t="s">
        <v>45</v>
      </c>
      <c r="B181" s="5">
        <v>0</v>
      </c>
      <c r="C181" s="5">
        <v>0</v>
      </c>
      <c r="D181" s="5">
        <f t="shared" si="196"/>
        <v>0</v>
      </c>
      <c r="E181" s="5">
        <v>0</v>
      </c>
      <c r="F181" s="5">
        <v>1</v>
      </c>
      <c r="G181" s="5">
        <f t="shared" si="197"/>
        <v>1</v>
      </c>
      <c r="H181" s="5">
        <v>37</v>
      </c>
      <c r="I181" s="5">
        <v>22</v>
      </c>
      <c r="J181" s="5">
        <f t="shared" si="198"/>
        <v>59</v>
      </c>
      <c r="K181" s="5">
        <f t="shared" si="199"/>
        <v>37</v>
      </c>
      <c r="L181" s="5">
        <f t="shared" si="199"/>
        <v>23</v>
      </c>
      <c r="M181" s="5">
        <f t="shared" si="200"/>
        <v>60</v>
      </c>
      <c r="N181" s="5">
        <v>0</v>
      </c>
      <c r="O181" s="5">
        <v>0</v>
      </c>
      <c r="P181" s="5">
        <f t="shared" si="201"/>
        <v>0</v>
      </c>
      <c r="Q181" s="5">
        <f t="shared" si="202"/>
        <v>37</v>
      </c>
      <c r="R181" s="5">
        <f t="shared" si="202"/>
        <v>23</v>
      </c>
      <c r="S181" s="5">
        <f t="shared" si="203"/>
        <v>60</v>
      </c>
    </row>
    <row r="182" spans="1:19" x14ac:dyDescent="0.2">
      <c r="A182" s="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</row>
    <row r="183" spans="1:19" x14ac:dyDescent="0.2">
      <c r="A183" s="2" t="s">
        <v>8</v>
      </c>
      <c r="B183" s="5">
        <f t="shared" ref="B183:S183" si="204">SUM(B184:B189)</f>
        <v>11</v>
      </c>
      <c r="C183" s="5">
        <f t="shared" si="204"/>
        <v>6</v>
      </c>
      <c r="D183" s="5">
        <f t="shared" si="204"/>
        <v>17</v>
      </c>
      <c r="E183" s="5">
        <f t="shared" si="204"/>
        <v>145</v>
      </c>
      <c r="F183" s="5">
        <f t="shared" si="204"/>
        <v>184</v>
      </c>
      <c r="G183" s="5">
        <f t="shared" si="204"/>
        <v>329</v>
      </c>
      <c r="H183" s="5">
        <f t="shared" si="204"/>
        <v>1607</v>
      </c>
      <c r="I183" s="5">
        <f t="shared" si="204"/>
        <v>1550</v>
      </c>
      <c r="J183" s="5">
        <f t="shared" si="204"/>
        <v>3157</v>
      </c>
      <c r="K183" s="5">
        <f t="shared" si="204"/>
        <v>1763</v>
      </c>
      <c r="L183" s="5">
        <f t="shared" si="204"/>
        <v>1740</v>
      </c>
      <c r="M183" s="5">
        <f t="shared" si="204"/>
        <v>3503</v>
      </c>
      <c r="N183" s="5">
        <f t="shared" si="204"/>
        <v>0</v>
      </c>
      <c r="O183" s="5">
        <f t="shared" si="204"/>
        <v>0</v>
      </c>
      <c r="P183" s="5">
        <f t="shared" si="204"/>
        <v>0</v>
      </c>
      <c r="Q183" s="5">
        <f t="shared" si="204"/>
        <v>1763</v>
      </c>
      <c r="R183" s="5">
        <f t="shared" si="204"/>
        <v>1740</v>
      </c>
      <c r="S183" s="5">
        <f t="shared" si="204"/>
        <v>3503</v>
      </c>
    </row>
    <row r="184" spans="1:19" x14ac:dyDescent="0.2">
      <c r="A184" s="25" t="s">
        <v>40</v>
      </c>
      <c r="B184" s="5">
        <f t="shared" ref="B184:C189" si="205">+B168+B176</f>
        <v>3</v>
      </c>
      <c r="C184" s="5">
        <f t="shared" si="205"/>
        <v>0</v>
      </c>
      <c r="D184" s="5">
        <f t="shared" ref="D184:D189" si="206">SUM(B184:C184)</f>
        <v>3</v>
      </c>
      <c r="E184" s="5">
        <f t="shared" ref="E184:F189" si="207">+E168+E176</f>
        <v>0</v>
      </c>
      <c r="F184" s="5">
        <f t="shared" si="207"/>
        <v>0</v>
      </c>
      <c r="G184" s="5">
        <f t="shared" ref="G184:G189" si="208">SUM(E184:F184)</f>
        <v>0</v>
      </c>
      <c r="H184" s="5">
        <f t="shared" ref="H184:I189" si="209">+H168+H176</f>
        <v>0</v>
      </c>
      <c r="I184" s="5">
        <f t="shared" si="209"/>
        <v>0</v>
      </c>
      <c r="J184" s="5">
        <f t="shared" ref="J184:J189" si="210">SUM(H184:I184)</f>
        <v>0</v>
      </c>
      <c r="K184" s="5">
        <f t="shared" ref="K184:L189" si="211">+H184+E184+B184</f>
        <v>3</v>
      </c>
      <c r="L184" s="5">
        <f t="shared" si="211"/>
        <v>0</v>
      </c>
      <c r="M184" s="5">
        <f t="shared" ref="M184:M189" si="212">SUM(K184:L184)</f>
        <v>3</v>
      </c>
      <c r="N184" s="5">
        <f t="shared" ref="N184:O189" si="213">+N168+N176</f>
        <v>0</v>
      </c>
      <c r="O184" s="5">
        <f t="shared" si="213"/>
        <v>0</v>
      </c>
      <c r="P184" s="5">
        <f t="shared" ref="P184:P189" si="214">SUM(N184:O184)</f>
        <v>0</v>
      </c>
      <c r="Q184" s="5">
        <f t="shared" ref="Q184:R189" si="215">+N184+K184</f>
        <v>3</v>
      </c>
      <c r="R184" s="5">
        <f t="shared" si="215"/>
        <v>0</v>
      </c>
      <c r="S184" s="5">
        <f t="shared" ref="S184:S189" si="216">SUM(Q184:R184)</f>
        <v>3</v>
      </c>
    </row>
    <row r="185" spans="1:19" x14ac:dyDescent="0.2">
      <c r="A185" s="25" t="s">
        <v>41</v>
      </c>
      <c r="B185" s="5">
        <f t="shared" si="205"/>
        <v>8</v>
      </c>
      <c r="C185" s="5">
        <f t="shared" si="205"/>
        <v>6</v>
      </c>
      <c r="D185" s="5">
        <f t="shared" si="206"/>
        <v>14</v>
      </c>
      <c r="E185" s="5">
        <f t="shared" si="207"/>
        <v>11</v>
      </c>
      <c r="F185" s="5">
        <f t="shared" si="207"/>
        <v>17</v>
      </c>
      <c r="G185" s="5">
        <f t="shared" si="208"/>
        <v>28</v>
      </c>
      <c r="H185" s="5">
        <f t="shared" si="209"/>
        <v>1</v>
      </c>
      <c r="I185" s="5">
        <f t="shared" si="209"/>
        <v>1</v>
      </c>
      <c r="J185" s="5">
        <f t="shared" si="210"/>
        <v>2</v>
      </c>
      <c r="K185" s="5">
        <f t="shared" si="211"/>
        <v>20</v>
      </c>
      <c r="L185" s="5">
        <f t="shared" si="211"/>
        <v>24</v>
      </c>
      <c r="M185" s="5">
        <f t="shared" si="212"/>
        <v>44</v>
      </c>
      <c r="N185" s="5">
        <f t="shared" si="213"/>
        <v>0</v>
      </c>
      <c r="O185" s="5">
        <f t="shared" si="213"/>
        <v>0</v>
      </c>
      <c r="P185" s="5">
        <f t="shared" si="214"/>
        <v>0</v>
      </c>
      <c r="Q185" s="5">
        <f t="shared" si="215"/>
        <v>20</v>
      </c>
      <c r="R185" s="5">
        <f t="shared" si="215"/>
        <v>24</v>
      </c>
      <c r="S185" s="5">
        <f t="shared" si="216"/>
        <v>44</v>
      </c>
    </row>
    <row r="186" spans="1:19" x14ac:dyDescent="0.2">
      <c r="A186" s="25" t="s">
        <v>42</v>
      </c>
      <c r="B186" s="5">
        <f t="shared" si="205"/>
        <v>0</v>
      </c>
      <c r="C186" s="5">
        <f t="shared" si="205"/>
        <v>0</v>
      </c>
      <c r="D186" s="5">
        <f t="shared" si="206"/>
        <v>0</v>
      </c>
      <c r="E186" s="5">
        <f t="shared" si="207"/>
        <v>123</v>
      </c>
      <c r="F186" s="5">
        <f t="shared" si="207"/>
        <v>156</v>
      </c>
      <c r="G186" s="5">
        <f t="shared" si="208"/>
        <v>279</v>
      </c>
      <c r="H186" s="5">
        <f t="shared" si="209"/>
        <v>42</v>
      </c>
      <c r="I186" s="5">
        <f t="shared" si="209"/>
        <v>44</v>
      </c>
      <c r="J186" s="5">
        <f t="shared" si="210"/>
        <v>86</v>
      </c>
      <c r="K186" s="5">
        <f t="shared" si="211"/>
        <v>165</v>
      </c>
      <c r="L186" s="5">
        <f t="shared" si="211"/>
        <v>200</v>
      </c>
      <c r="M186" s="5">
        <f t="shared" si="212"/>
        <v>365</v>
      </c>
      <c r="N186" s="5">
        <f t="shared" si="213"/>
        <v>0</v>
      </c>
      <c r="O186" s="5">
        <f t="shared" si="213"/>
        <v>0</v>
      </c>
      <c r="P186" s="5">
        <f t="shared" si="214"/>
        <v>0</v>
      </c>
      <c r="Q186" s="5">
        <f t="shared" si="215"/>
        <v>165</v>
      </c>
      <c r="R186" s="5">
        <f t="shared" si="215"/>
        <v>200</v>
      </c>
      <c r="S186" s="5">
        <f t="shared" si="216"/>
        <v>365</v>
      </c>
    </row>
    <row r="187" spans="1:19" x14ac:dyDescent="0.2">
      <c r="A187" s="25" t="s">
        <v>43</v>
      </c>
      <c r="B187" s="5">
        <f t="shared" si="205"/>
        <v>0</v>
      </c>
      <c r="C187" s="5">
        <f t="shared" si="205"/>
        <v>0</v>
      </c>
      <c r="D187" s="5">
        <f t="shared" si="206"/>
        <v>0</v>
      </c>
      <c r="E187" s="5">
        <f t="shared" si="207"/>
        <v>11</v>
      </c>
      <c r="F187" s="5">
        <f t="shared" si="207"/>
        <v>10</v>
      </c>
      <c r="G187" s="5">
        <f t="shared" si="208"/>
        <v>21</v>
      </c>
      <c r="H187" s="5">
        <f t="shared" si="209"/>
        <v>1253</v>
      </c>
      <c r="I187" s="5">
        <f t="shared" si="209"/>
        <v>1242</v>
      </c>
      <c r="J187" s="5">
        <f t="shared" si="210"/>
        <v>2495</v>
      </c>
      <c r="K187" s="5">
        <f t="shared" si="211"/>
        <v>1264</v>
      </c>
      <c r="L187" s="5">
        <f t="shared" si="211"/>
        <v>1252</v>
      </c>
      <c r="M187" s="5">
        <f t="shared" si="212"/>
        <v>2516</v>
      </c>
      <c r="N187" s="5">
        <f t="shared" si="213"/>
        <v>0</v>
      </c>
      <c r="O187" s="5">
        <f t="shared" si="213"/>
        <v>0</v>
      </c>
      <c r="P187" s="5">
        <f t="shared" si="214"/>
        <v>0</v>
      </c>
      <c r="Q187" s="5">
        <f t="shared" si="215"/>
        <v>1264</v>
      </c>
      <c r="R187" s="5">
        <f t="shared" si="215"/>
        <v>1252</v>
      </c>
      <c r="S187" s="5">
        <f t="shared" si="216"/>
        <v>2516</v>
      </c>
    </row>
    <row r="188" spans="1:19" x14ac:dyDescent="0.2">
      <c r="A188" s="25" t="s">
        <v>44</v>
      </c>
      <c r="B188" s="5">
        <f t="shared" si="205"/>
        <v>0</v>
      </c>
      <c r="C188" s="5">
        <f t="shared" si="205"/>
        <v>0</v>
      </c>
      <c r="D188" s="5">
        <f t="shared" si="206"/>
        <v>0</v>
      </c>
      <c r="E188" s="5">
        <f t="shared" si="207"/>
        <v>0</v>
      </c>
      <c r="F188" s="5">
        <f t="shared" si="207"/>
        <v>0</v>
      </c>
      <c r="G188" s="5">
        <f t="shared" si="208"/>
        <v>0</v>
      </c>
      <c r="H188" s="5">
        <f t="shared" si="209"/>
        <v>273</v>
      </c>
      <c r="I188" s="5">
        <f t="shared" si="209"/>
        <v>238</v>
      </c>
      <c r="J188" s="5">
        <f t="shared" si="210"/>
        <v>511</v>
      </c>
      <c r="K188" s="5">
        <f t="shared" si="211"/>
        <v>273</v>
      </c>
      <c r="L188" s="5">
        <f t="shared" si="211"/>
        <v>238</v>
      </c>
      <c r="M188" s="5">
        <f t="shared" si="212"/>
        <v>511</v>
      </c>
      <c r="N188" s="5">
        <f t="shared" si="213"/>
        <v>0</v>
      </c>
      <c r="O188" s="5">
        <f t="shared" si="213"/>
        <v>0</v>
      </c>
      <c r="P188" s="5">
        <f t="shared" si="214"/>
        <v>0</v>
      </c>
      <c r="Q188" s="5">
        <f t="shared" si="215"/>
        <v>273</v>
      </c>
      <c r="R188" s="5">
        <f t="shared" si="215"/>
        <v>238</v>
      </c>
      <c r="S188" s="5">
        <f t="shared" si="216"/>
        <v>511</v>
      </c>
    </row>
    <row r="189" spans="1:19" x14ac:dyDescent="0.2">
      <c r="A189" s="25" t="s">
        <v>45</v>
      </c>
      <c r="B189" s="5">
        <f t="shared" si="205"/>
        <v>0</v>
      </c>
      <c r="C189" s="5">
        <f t="shared" si="205"/>
        <v>0</v>
      </c>
      <c r="D189" s="5">
        <f t="shared" si="206"/>
        <v>0</v>
      </c>
      <c r="E189" s="5">
        <f t="shared" si="207"/>
        <v>0</v>
      </c>
      <c r="F189" s="5">
        <f t="shared" si="207"/>
        <v>1</v>
      </c>
      <c r="G189" s="5">
        <f t="shared" si="208"/>
        <v>1</v>
      </c>
      <c r="H189" s="5">
        <f t="shared" si="209"/>
        <v>38</v>
      </c>
      <c r="I189" s="5">
        <f t="shared" si="209"/>
        <v>25</v>
      </c>
      <c r="J189" s="5">
        <f t="shared" si="210"/>
        <v>63</v>
      </c>
      <c r="K189" s="5">
        <f t="shared" si="211"/>
        <v>38</v>
      </c>
      <c r="L189" s="5">
        <f t="shared" si="211"/>
        <v>26</v>
      </c>
      <c r="M189" s="5">
        <f t="shared" si="212"/>
        <v>64</v>
      </c>
      <c r="N189" s="5">
        <f t="shared" si="213"/>
        <v>0</v>
      </c>
      <c r="O189" s="5">
        <f t="shared" si="213"/>
        <v>0</v>
      </c>
      <c r="P189" s="5">
        <f t="shared" si="214"/>
        <v>0</v>
      </c>
      <c r="Q189" s="5">
        <f t="shared" si="215"/>
        <v>38</v>
      </c>
      <c r="R189" s="5">
        <f t="shared" si="215"/>
        <v>26</v>
      </c>
      <c r="S189" s="5">
        <f t="shared" si="216"/>
        <v>64</v>
      </c>
    </row>
    <row r="190" spans="1:19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</row>
    <row r="191" spans="1:19" x14ac:dyDescent="0.2">
      <c r="A191" s="21" t="s">
        <v>24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</row>
    <row r="192" spans="1:19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</row>
    <row r="193" spans="1:19" x14ac:dyDescent="0.2">
      <c r="A193" s="2" t="s">
        <v>13</v>
      </c>
      <c r="B193" s="5">
        <f t="shared" ref="B193:S193" si="217">SUM(B194:B199)</f>
        <v>48</v>
      </c>
      <c r="C193" s="5">
        <f t="shared" si="217"/>
        <v>38</v>
      </c>
      <c r="D193" s="5">
        <f t="shared" si="217"/>
        <v>86</v>
      </c>
      <c r="E193" s="5">
        <f t="shared" si="217"/>
        <v>381</v>
      </c>
      <c r="F193" s="5">
        <f t="shared" si="217"/>
        <v>449</v>
      </c>
      <c r="G193" s="5">
        <f t="shared" si="217"/>
        <v>830</v>
      </c>
      <c r="H193" s="5">
        <f t="shared" si="217"/>
        <v>1865</v>
      </c>
      <c r="I193" s="5">
        <f t="shared" si="217"/>
        <v>1831</v>
      </c>
      <c r="J193" s="5">
        <f t="shared" si="217"/>
        <v>3696</v>
      </c>
      <c r="K193" s="5">
        <f t="shared" si="217"/>
        <v>2294</v>
      </c>
      <c r="L193" s="5">
        <f t="shared" si="217"/>
        <v>2318</v>
      </c>
      <c r="M193" s="5">
        <f t="shared" si="217"/>
        <v>4612</v>
      </c>
      <c r="N193" s="5">
        <f t="shared" si="217"/>
        <v>0</v>
      </c>
      <c r="O193" s="5">
        <f t="shared" si="217"/>
        <v>0</v>
      </c>
      <c r="P193" s="5">
        <f t="shared" si="217"/>
        <v>0</v>
      </c>
      <c r="Q193" s="5">
        <f t="shared" si="217"/>
        <v>2294</v>
      </c>
      <c r="R193" s="5">
        <f t="shared" si="217"/>
        <v>2318</v>
      </c>
      <c r="S193" s="5">
        <f t="shared" si="217"/>
        <v>4612</v>
      </c>
    </row>
    <row r="194" spans="1:19" x14ac:dyDescent="0.2">
      <c r="A194" s="25" t="s">
        <v>40</v>
      </c>
      <c r="B194" s="5">
        <v>14</v>
      </c>
      <c r="C194" s="5">
        <v>18</v>
      </c>
      <c r="D194" s="5">
        <f t="shared" ref="D194:D199" si="218">SUM(B194:C194)</f>
        <v>32</v>
      </c>
      <c r="E194" s="5">
        <v>1</v>
      </c>
      <c r="F194" s="5">
        <v>2</v>
      </c>
      <c r="G194" s="5">
        <f t="shared" ref="G194:G199" si="219">SUM(E194:F194)</f>
        <v>3</v>
      </c>
      <c r="H194" s="5">
        <v>0</v>
      </c>
      <c r="I194" s="5">
        <v>0</v>
      </c>
      <c r="J194" s="5">
        <f t="shared" ref="J194:J199" si="220">SUM(H194:I194)</f>
        <v>0</v>
      </c>
      <c r="K194" s="5">
        <f t="shared" ref="K194:L199" si="221">+H194+E194+B194</f>
        <v>15</v>
      </c>
      <c r="L194" s="5">
        <f t="shared" si="221"/>
        <v>20</v>
      </c>
      <c r="M194" s="5">
        <f t="shared" ref="M194:M199" si="222">SUM(K194:L194)</f>
        <v>35</v>
      </c>
      <c r="N194" s="5">
        <v>0</v>
      </c>
      <c r="O194" s="5">
        <v>0</v>
      </c>
      <c r="P194" s="5">
        <f t="shared" ref="P194:P199" si="223">SUM(N194:O194)</f>
        <v>0</v>
      </c>
      <c r="Q194" s="5">
        <f t="shared" ref="Q194:R199" si="224">+N194+K194</f>
        <v>15</v>
      </c>
      <c r="R194" s="5">
        <f t="shared" si="224"/>
        <v>20</v>
      </c>
      <c r="S194" s="5">
        <f t="shared" ref="S194:S199" si="225">SUM(Q194:R194)</f>
        <v>35</v>
      </c>
    </row>
    <row r="195" spans="1:19" x14ac:dyDescent="0.2">
      <c r="A195" s="25" t="s">
        <v>41</v>
      </c>
      <c r="B195" s="5">
        <v>31</v>
      </c>
      <c r="C195" s="5">
        <v>19</v>
      </c>
      <c r="D195" s="5">
        <f t="shared" si="218"/>
        <v>50</v>
      </c>
      <c r="E195" s="5">
        <v>19</v>
      </c>
      <c r="F195" s="5">
        <v>42</v>
      </c>
      <c r="G195" s="5">
        <f t="shared" si="219"/>
        <v>61</v>
      </c>
      <c r="H195" s="5">
        <v>1</v>
      </c>
      <c r="I195" s="5">
        <v>0</v>
      </c>
      <c r="J195" s="5">
        <f t="shared" si="220"/>
        <v>1</v>
      </c>
      <c r="K195" s="5">
        <f t="shared" si="221"/>
        <v>51</v>
      </c>
      <c r="L195" s="5">
        <f t="shared" si="221"/>
        <v>61</v>
      </c>
      <c r="M195" s="5">
        <f t="shared" si="222"/>
        <v>112</v>
      </c>
      <c r="N195" s="5">
        <v>0</v>
      </c>
      <c r="O195" s="5">
        <v>0</v>
      </c>
      <c r="P195" s="5">
        <f t="shared" si="223"/>
        <v>0</v>
      </c>
      <c r="Q195" s="5">
        <f t="shared" si="224"/>
        <v>51</v>
      </c>
      <c r="R195" s="5">
        <f t="shared" si="224"/>
        <v>61</v>
      </c>
      <c r="S195" s="5">
        <f t="shared" si="225"/>
        <v>112</v>
      </c>
    </row>
    <row r="196" spans="1:19" x14ac:dyDescent="0.2">
      <c r="A196" s="25" t="s">
        <v>42</v>
      </c>
      <c r="B196" s="5">
        <v>2</v>
      </c>
      <c r="C196" s="5">
        <v>1</v>
      </c>
      <c r="D196" s="5">
        <f t="shared" si="218"/>
        <v>3</v>
      </c>
      <c r="E196" s="5">
        <v>331</v>
      </c>
      <c r="F196" s="5">
        <v>386</v>
      </c>
      <c r="G196" s="5">
        <f t="shared" si="219"/>
        <v>717</v>
      </c>
      <c r="H196" s="5">
        <v>87</v>
      </c>
      <c r="I196" s="5">
        <v>120</v>
      </c>
      <c r="J196" s="5">
        <f t="shared" si="220"/>
        <v>207</v>
      </c>
      <c r="K196" s="5">
        <f t="shared" si="221"/>
        <v>420</v>
      </c>
      <c r="L196" s="5">
        <f t="shared" si="221"/>
        <v>507</v>
      </c>
      <c r="M196" s="5">
        <f t="shared" si="222"/>
        <v>927</v>
      </c>
      <c r="N196" s="5">
        <v>0</v>
      </c>
      <c r="O196" s="5">
        <v>0</v>
      </c>
      <c r="P196" s="5">
        <f t="shared" si="223"/>
        <v>0</v>
      </c>
      <c r="Q196" s="5">
        <f t="shared" si="224"/>
        <v>420</v>
      </c>
      <c r="R196" s="5">
        <f t="shared" si="224"/>
        <v>507</v>
      </c>
      <c r="S196" s="5">
        <f t="shared" si="225"/>
        <v>927</v>
      </c>
    </row>
    <row r="197" spans="1:19" x14ac:dyDescent="0.2">
      <c r="A197" s="25" t="s">
        <v>43</v>
      </c>
      <c r="B197" s="5">
        <v>0</v>
      </c>
      <c r="C197" s="5">
        <v>0</v>
      </c>
      <c r="D197" s="5">
        <f t="shared" si="218"/>
        <v>0</v>
      </c>
      <c r="E197" s="5">
        <v>23</v>
      </c>
      <c r="F197" s="5">
        <v>10</v>
      </c>
      <c r="G197" s="5">
        <f t="shared" si="219"/>
        <v>33</v>
      </c>
      <c r="H197" s="5">
        <v>1590</v>
      </c>
      <c r="I197" s="5">
        <v>1541</v>
      </c>
      <c r="J197" s="5">
        <f t="shared" si="220"/>
        <v>3131</v>
      </c>
      <c r="K197" s="5">
        <f t="shared" si="221"/>
        <v>1613</v>
      </c>
      <c r="L197" s="5">
        <f t="shared" si="221"/>
        <v>1551</v>
      </c>
      <c r="M197" s="5">
        <f t="shared" si="222"/>
        <v>3164</v>
      </c>
      <c r="N197" s="5">
        <v>0</v>
      </c>
      <c r="O197" s="5">
        <v>0</v>
      </c>
      <c r="P197" s="5">
        <f t="shared" si="223"/>
        <v>0</v>
      </c>
      <c r="Q197" s="5">
        <f t="shared" si="224"/>
        <v>1613</v>
      </c>
      <c r="R197" s="5">
        <f t="shared" si="224"/>
        <v>1551</v>
      </c>
      <c r="S197" s="5">
        <f t="shared" si="225"/>
        <v>3164</v>
      </c>
    </row>
    <row r="198" spans="1:19" x14ac:dyDescent="0.2">
      <c r="A198" s="25" t="s">
        <v>44</v>
      </c>
      <c r="B198" s="5">
        <v>0</v>
      </c>
      <c r="C198" s="5">
        <v>0</v>
      </c>
      <c r="D198" s="5">
        <f t="shared" si="218"/>
        <v>0</v>
      </c>
      <c r="E198" s="5">
        <v>7</v>
      </c>
      <c r="F198" s="5">
        <v>9</v>
      </c>
      <c r="G198" s="5">
        <f t="shared" si="219"/>
        <v>16</v>
      </c>
      <c r="H198" s="5">
        <v>181</v>
      </c>
      <c r="I198" s="5">
        <v>166</v>
      </c>
      <c r="J198" s="5">
        <f t="shared" si="220"/>
        <v>347</v>
      </c>
      <c r="K198" s="5">
        <f t="shared" si="221"/>
        <v>188</v>
      </c>
      <c r="L198" s="5">
        <f t="shared" si="221"/>
        <v>175</v>
      </c>
      <c r="M198" s="5">
        <f t="shared" si="222"/>
        <v>363</v>
      </c>
      <c r="N198" s="5">
        <v>0</v>
      </c>
      <c r="O198" s="5">
        <v>0</v>
      </c>
      <c r="P198" s="5">
        <f t="shared" si="223"/>
        <v>0</v>
      </c>
      <c r="Q198" s="5">
        <f t="shared" si="224"/>
        <v>188</v>
      </c>
      <c r="R198" s="5">
        <f t="shared" si="224"/>
        <v>175</v>
      </c>
      <c r="S198" s="5">
        <f t="shared" si="225"/>
        <v>363</v>
      </c>
    </row>
    <row r="199" spans="1:19" x14ac:dyDescent="0.2">
      <c r="A199" s="25" t="s">
        <v>45</v>
      </c>
      <c r="B199" s="5">
        <v>1</v>
      </c>
      <c r="C199" s="5">
        <v>0</v>
      </c>
      <c r="D199" s="5">
        <f t="shared" si="218"/>
        <v>1</v>
      </c>
      <c r="E199" s="5">
        <v>0</v>
      </c>
      <c r="F199" s="5">
        <v>0</v>
      </c>
      <c r="G199" s="5">
        <f t="shared" si="219"/>
        <v>0</v>
      </c>
      <c r="H199" s="5">
        <v>6</v>
      </c>
      <c r="I199" s="5">
        <v>4</v>
      </c>
      <c r="J199" s="5">
        <f t="shared" si="220"/>
        <v>10</v>
      </c>
      <c r="K199" s="5">
        <f t="shared" si="221"/>
        <v>7</v>
      </c>
      <c r="L199" s="5">
        <f t="shared" si="221"/>
        <v>4</v>
      </c>
      <c r="M199" s="5">
        <f t="shared" si="222"/>
        <v>11</v>
      </c>
      <c r="N199" s="5">
        <v>0</v>
      </c>
      <c r="O199" s="5">
        <v>0</v>
      </c>
      <c r="P199" s="5">
        <f t="shared" si="223"/>
        <v>0</v>
      </c>
      <c r="Q199" s="5">
        <f t="shared" si="224"/>
        <v>7</v>
      </c>
      <c r="R199" s="5">
        <f t="shared" si="224"/>
        <v>4</v>
      </c>
      <c r="S199" s="5">
        <f t="shared" si="225"/>
        <v>11</v>
      </c>
    </row>
    <row r="200" spans="1:19" x14ac:dyDescent="0.2">
      <c r="A200" s="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</row>
    <row r="201" spans="1:19" x14ac:dyDescent="0.2">
      <c r="A201" s="2" t="s">
        <v>17</v>
      </c>
      <c r="B201" s="5">
        <f t="shared" ref="B201:S201" si="226">SUM(B202:B207)</f>
        <v>0</v>
      </c>
      <c r="C201" s="5">
        <f t="shared" si="226"/>
        <v>0</v>
      </c>
      <c r="D201" s="5">
        <f t="shared" si="226"/>
        <v>0</v>
      </c>
      <c r="E201" s="5">
        <f t="shared" si="226"/>
        <v>9</v>
      </c>
      <c r="F201" s="5">
        <f t="shared" si="226"/>
        <v>12</v>
      </c>
      <c r="G201" s="5">
        <f t="shared" si="226"/>
        <v>21</v>
      </c>
      <c r="H201" s="5">
        <f t="shared" si="226"/>
        <v>2415</v>
      </c>
      <c r="I201" s="5">
        <f t="shared" si="226"/>
        <v>2256</v>
      </c>
      <c r="J201" s="5">
        <f t="shared" si="226"/>
        <v>4671</v>
      </c>
      <c r="K201" s="5">
        <f t="shared" si="226"/>
        <v>2424</v>
      </c>
      <c r="L201" s="5">
        <f t="shared" si="226"/>
        <v>2268</v>
      </c>
      <c r="M201" s="5">
        <f t="shared" si="226"/>
        <v>4692</v>
      </c>
      <c r="N201" s="5">
        <f t="shared" si="226"/>
        <v>9</v>
      </c>
      <c r="O201" s="5">
        <f t="shared" si="226"/>
        <v>9</v>
      </c>
      <c r="P201" s="5">
        <f t="shared" si="226"/>
        <v>18</v>
      </c>
      <c r="Q201" s="5">
        <f t="shared" si="226"/>
        <v>2433</v>
      </c>
      <c r="R201" s="5">
        <f t="shared" si="226"/>
        <v>2277</v>
      </c>
      <c r="S201" s="5">
        <f t="shared" si="226"/>
        <v>4710</v>
      </c>
    </row>
    <row r="202" spans="1:19" x14ac:dyDescent="0.2">
      <c r="A202" s="25" t="s">
        <v>40</v>
      </c>
      <c r="B202" s="5">
        <v>0</v>
      </c>
      <c r="C202" s="5">
        <v>0</v>
      </c>
      <c r="D202" s="5">
        <f t="shared" ref="D202:D207" si="227">SUM(B202:C202)</f>
        <v>0</v>
      </c>
      <c r="E202" s="5">
        <v>0</v>
      </c>
      <c r="F202" s="5">
        <v>0</v>
      </c>
      <c r="G202" s="5">
        <f t="shared" ref="G202:G207" si="228">SUM(E202:F202)</f>
        <v>0</v>
      </c>
      <c r="H202" s="5">
        <v>0</v>
      </c>
      <c r="I202" s="5">
        <v>0</v>
      </c>
      <c r="J202" s="5">
        <f t="shared" ref="J202:J207" si="229">SUM(H202:I202)</f>
        <v>0</v>
      </c>
      <c r="K202" s="5">
        <f t="shared" ref="K202:L207" si="230">+H202+E202+B202</f>
        <v>0</v>
      </c>
      <c r="L202" s="5">
        <f t="shared" si="230"/>
        <v>0</v>
      </c>
      <c r="M202" s="5">
        <f t="shared" ref="M202:M207" si="231">SUM(K202:L202)</f>
        <v>0</v>
      </c>
      <c r="N202" s="5">
        <v>0</v>
      </c>
      <c r="O202" s="5">
        <v>0</v>
      </c>
      <c r="P202" s="5">
        <f t="shared" ref="P202:P207" si="232">SUM(N202:O202)</f>
        <v>0</v>
      </c>
      <c r="Q202" s="5">
        <f t="shared" ref="Q202:R207" si="233">+N202+K202</f>
        <v>0</v>
      </c>
      <c r="R202" s="5">
        <f t="shared" si="233"/>
        <v>0</v>
      </c>
      <c r="S202" s="5">
        <f t="shared" ref="S202:S207" si="234">SUM(Q202:R202)</f>
        <v>0</v>
      </c>
    </row>
    <row r="203" spans="1:19" x14ac:dyDescent="0.2">
      <c r="A203" s="25" t="s">
        <v>41</v>
      </c>
      <c r="B203" s="5">
        <v>0</v>
      </c>
      <c r="C203" s="5">
        <v>0</v>
      </c>
      <c r="D203" s="5">
        <f t="shared" si="227"/>
        <v>0</v>
      </c>
      <c r="E203" s="5">
        <v>1</v>
      </c>
      <c r="F203" s="5">
        <v>0</v>
      </c>
      <c r="G203" s="5">
        <f t="shared" si="228"/>
        <v>1</v>
      </c>
      <c r="H203" s="5">
        <v>1</v>
      </c>
      <c r="I203" s="5">
        <v>3</v>
      </c>
      <c r="J203" s="5">
        <f t="shared" si="229"/>
        <v>4</v>
      </c>
      <c r="K203" s="5">
        <f t="shared" si="230"/>
        <v>2</v>
      </c>
      <c r="L203" s="5">
        <f t="shared" si="230"/>
        <v>3</v>
      </c>
      <c r="M203" s="5">
        <f t="shared" si="231"/>
        <v>5</v>
      </c>
      <c r="N203" s="5">
        <v>0</v>
      </c>
      <c r="O203" s="5">
        <v>0</v>
      </c>
      <c r="P203" s="5">
        <f t="shared" si="232"/>
        <v>0</v>
      </c>
      <c r="Q203" s="5">
        <f t="shared" si="233"/>
        <v>2</v>
      </c>
      <c r="R203" s="5">
        <f t="shared" si="233"/>
        <v>3</v>
      </c>
      <c r="S203" s="5">
        <f t="shared" si="234"/>
        <v>5</v>
      </c>
    </row>
    <row r="204" spans="1:19" x14ac:dyDescent="0.2">
      <c r="A204" s="25" t="s">
        <v>42</v>
      </c>
      <c r="B204" s="5">
        <v>0</v>
      </c>
      <c r="C204" s="5">
        <v>0</v>
      </c>
      <c r="D204" s="5">
        <f t="shared" si="227"/>
        <v>0</v>
      </c>
      <c r="E204" s="5">
        <v>8</v>
      </c>
      <c r="F204" s="5">
        <v>12</v>
      </c>
      <c r="G204" s="5">
        <f t="shared" si="228"/>
        <v>20</v>
      </c>
      <c r="H204" s="5">
        <v>76</v>
      </c>
      <c r="I204" s="5">
        <v>89</v>
      </c>
      <c r="J204" s="5">
        <f t="shared" si="229"/>
        <v>165</v>
      </c>
      <c r="K204" s="5">
        <f t="shared" si="230"/>
        <v>84</v>
      </c>
      <c r="L204" s="5">
        <f t="shared" si="230"/>
        <v>101</v>
      </c>
      <c r="M204" s="5">
        <f t="shared" si="231"/>
        <v>185</v>
      </c>
      <c r="N204" s="5">
        <v>4</v>
      </c>
      <c r="O204" s="5">
        <v>2</v>
      </c>
      <c r="P204" s="5">
        <f t="shared" si="232"/>
        <v>6</v>
      </c>
      <c r="Q204" s="5">
        <f t="shared" si="233"/>
        <v>88</v>
      </c>
      <c r="R204" s="5">
        <f t="shared" si="233"/>
        <v>103</v>
      </c>
      <c r="S204" s="5">
        <f t="shared" si="234"/>
        <v>191</v>
      </c>
    </row>
    <row r="205" spans="1:19" x14ac:dyDescent="0.2">
      <c r="A205" s="25" t="s">
        <v>43</v>
      </c>
      <c r="B205" s="5">
        <v>0</v>
      </c>
      <c r="C205" s="5">
        <v>0</v>
      </c>
      <c r="D205" s="5">
        <f t="shared" si="227"/>
        <v>0</v>
      </c>
      <c r="E205" s="5">
        <v>0</v>
      </c>
      <c r="F205" s="5">
        <v>0</v>
      </c>
      <c r="G205" s="5">
        <f t="shared" si="228"/>
        <v>0</v>
      </c>
      <c r="H205" s="5">
        <v>2036</v>
      </c>
      <c r="I205" s="5">
        <v>1894</v>
      </c>
      <c r="J205" s="5">
        <f t="shared" si="229"/>
        <v>3930</v>
      </c>
      <c r="K205" s="5">
        <f t="shared" si="230"/>
        <v>2036</v>
      </c>
      <c r="L205" s="5">
        <f t="shared" si="230"/>
        <v>1894</v>
      </c>
      <c r="M205" s="5">
        <f t="shared" si="231"/>
        <v>3930</v>
      </c>
      <c r="N205" s="5">
        <v>5</v>
      </c>
      <c r="O205" s="5">
        <v>7</v>
      </c>
      <c r="P205" s="5">
        <f t="shared" si="232"/>
        <v>12</v>
      </c>
      <c r="Q205" s="5">
        <f t="shared" si="233"/>
        <v>2041</v>
      </c>
      <c r="R205" s="5">
        <f t="shared" si="233"/>
        <v>1901</v>
      </c>
      <c r="S205" s="5">
        <f t="shared" si="234"/>
        <v>3942</v>
      </c>
    </row>
    <row r="206" spans="1:19" x14ac:dyDescent="0.2">
      <c r="A206" s="25" t="s">
        <v>44</v>
      </c>
      <c r="B206" s="5">
        <v>0</v>
      </c>
      <c r="C206" s="5">
        <v>0</v>
      </c>
      <c r="D206" s="5">
        <f t="shared" si="227"/>
        <v>0</v>
      </c>
      <c r="E206" s="5">
        <v>0</v>
      </c>
      <c r="F206" s="5">
        <v>0</v>
      </c>
      <c r="G206" s="5">
        <f t="shared" si="228"/>
        <v>0</v>
      </c>
      <c r="H206" s="5">
        <v>275</v>
      </c>
      <c r="I206" s="5">
        <v>254</v>
      </c>
      <c r="J206" s="5">
        <f t="shared" si="229"/>
        <v>529</v>
      </c>
      <c r="K206" s="5">
        <f t="shared" si="230"/>
        <v>275</v>
      </c>
      <c r="L206" s="5">
        <f t="shared" si="230"/>
        <v>254</v>
      </c>
      <c r="M206" s="5">
        <f t="shared" si="231"/>
        <v>529</v>
      </c>
      <c r="N206" s="5">
        <v>0</v>
      </c>
      <c r="O206" s="5">
        <v>0</v>
      </c>
      <c r="P206" s="5">
        <f t="shared" si="232"/>
        <v>0</v>
      </c>
      <c r="Q206" s="5">
        <f t="shared" si="233"/>
        <v>275</v>
      </c>
      <c r="R206" s="5">
        <f t="shared" si="233"/>
        <v>254</v>
      </c>
      <c r="S206" s="5">
        <f t="shared" si="234"/>
        <v>529</v>
      </c>
    </row>
    <row r="207" spans="1:19" x14ac:dyDescent="0.2">
      <c r="A207" s="25" t="s">
        <v>45</v>
      </c>
      <c r="B207" s="5">
        <v>0</v>
      </c>
      <c r="C207" s="5">
        <v>0</v>
      </c>
      <c r="D207" s="5">
        <f t="shared" si="227"/>
        <v>0</v>
      </c>
      <c r="E207" s="5">
        <v>0</v>
      </c>
      <c r="F207" s="5">
        <v>0</v>
      </c>
      <c r="G207" s="5">
        <f t="shared" si="228"/>
        <v>0</v>
      </c>
      <c r="H207" s="5">
        <v>27</v>
      </c>
      <c r="I207" s="5">
        <v>16</v>
      </c>
      <c r="J207" s="5">
        <f t="shared" si="229"/>
        <v>43</v>
      </c>
      <c r="K207" s="5">
        <f t="shared" si="230"/>
        <v>27</v>
      </c>
      <c r="L207" s="5">
        <f t="shared" si="230"/>
        <v>16</v>
      </c>
      <c r="M207" s="5">
        <f t="shared" si="231"/>
        <v>43</v>
      </c>
      <c r="N207" s="5">
        <v>0</v>
      </c>
      <c r="O207" s="5">
        <v>0</v>
      </c>
      <c r="P207" s="5">
        <f t="shared" si="232"/>
        <v>0</v>
      </c>
      <c r="Q207" s="5">
        <f t="shared" si="233"/>
        <v>27</v>
      </c>
      <c r="R207" s="5">
        <f t="shared" si="233"/>
        <v>16</v>
      </c>
      <c r="S207" s="5">
        <f t="shared" si="234"/>
        <v>43</v>
      </c>
    </row>
    <row r="208" spans="1:19" x14ac:dyDescent="0.2">
      <c r="A208" s="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</row>
    <row r="209" spans="1:19" x14ac:dyDescent="0.2">
      <c r="A209" s="2" t="s">
        <v>8</v>
      </c>
      <c r="B209" s="5">
        <f t="shared" ref="B209:S209" si="235">SUM(B210:B215)</f>
        <v>48</v>
      </c>
      <c r="C209" s="5">
        <f t="shared" si="235"/>
        <v>38</v>
      </c>
      <c r="D209" s="5">
        <f t="shared" si="235"/>
        <v>86</v>
      </c>
      <c r="E209" s="5">
        <f t="shared" si="235"/>
        <v>390</v>
      </c>
      <c r="F209" s="5">
        <f t="shared" si="235"/>
        <v>461</v>
      </c>
      <c r="G209" s="5">
        <f t="shared" si="235"/>
        <v>851</v>
      </c>
      <c r="H209" s="5">
        <f t="shared" si="235"/>
        <v>4280</v>
      </c>
      <c r="I209" s="5">
        <f t="shared" si="235"/>
        <v>4087</v>
      </c>
      <c r="J209" s="5">
        <f t="shared" si="235"/>
        <v>8367</v>
      </c>
      <c r="K209" s="5">
        <f t="shared" si="235"/>
        <v>4718</v>
      </c>
      <c r="L209" s="5">
        <f t="shared" si="235"/>
        <v>4586</v>
      </c>
      <c r="M209" s="5">
        <f t="shared" si="235"/>
        <v>9304</v>
      </c>
      <c r="N209" s="5">
        <f t="shared" si="235"/>
        <v>9</v>
      </c>
      <c r="O209" s="5">
        <f t="shared" si="235"/>
        <v>9</v>
      </c>
      <c r="P209" s="5">
        <f t="shared" si="235"/>
        <v>18</v>
      </c>
      <c r="Q209" s="5">
        <f t="shared" si="235"/>
        <v>4727</v>
      </c>
      <c r="R209" s="5">
        <f t="shared" si="235"/>
        <v>4595</v>
      </c>
      <c r="S209" s="5">
        <f t="shared" si="235"/>
        <v>9322</v>
      </c>
    </row>
    <row r="210" spans="1:19" x14ac:dyDescent="0.2">
      <c r="A210" s="25" t="s">
        <v>40</v>
      </c>
      <c r="B210" s="5">
        <f t="shared" ref="B210:C215" si="236">+B194+B202</f>
        <v>14</v>
      </c>
      <c r="C210" s="5">
        <f t="shared" si="236"/>
        <v>18</v>
      </c>
      <c r="D210" s="5">
        <f t="shared" ref="D210:D215" si="237">SUM(B210:C210)</f>
        <v>32</v>
      </c>
      <c r="E210" s="5">
        <f t="shared" ref="E210:F215" si="238">+E194+E202</f>
        <v>1</v>
      </c>
      <c r="F210" s="5">
        <f t="shared" si="238"/>
        <v>2</v>
      </c>
      <c r="G210" s="5">
        <f t="shared" ref="G210:G215" si="239">SUM(E210:F210)</f>
        <v>3</v>
      </c>
      <c r="H210" s="5">
        <f t="shared" ref="H210:I215" si="240">+H194+H202</f>
        <v>0</v>
      </c>
      <c r="I210" s="5">
        <f t="shared" si="240"/>
        <v>0</v>
      </c>
      <c r="J210" s="5">
        <f t="shared" ref="J210:J215" si="241">SUM(H210:I210)</f>
        <v>0</v>
      </c>
      <c r="K210" s="5">
        <f t="shared" ref="K210:L215" si="242">+H210+E210+B210</f>
        <v>15</v>
      </c>
      <c r="L210" s="5">
        <f t="shared" si="242"/>
        <v>20</v>
      </c>
      <c r="M210" s="5">
        <f t="shared" ref="M210:M215" si="243">SUM(K210:L210)</f>
        <v>35</v>
      </c>
      <c r="N210" s="5">
        <f t="shared" ref="N210:O215" si="244">+N194+N202</f>
        <v>0</v>
      </c>
      <c r="O210" s="5">
        <f t="shared" si="244"/>
        <v>0</v>
      </c>
      <c r="P210" s="5">
        <f t="shared" ref="P210:P215" si="245">SUM(N210:O210)</f>
        <v>0</v>
      </c>
      <c r="Q210" s="5">
        <f t="shared" ref="Q210:R215" si="246">+N210+K210</f>
        <v>15</v>
      </c>
      <c r="R210" s="5">
        <f t="shared" si="246"/>
        <v>20</v>
      </c>
      <c r="S210" s="5">
        <f t="shared" ref="S210:S215" si="247">SUM(Q210:R210)</f>
        <v>35</v>
      </c>
    </row>
    <row r="211" spans="1:19" x14ac:dyDescent="0.2">
      <c r="A211" s="25" t="s">
        <v>41</v>
      </c>
      <c r="B211" s="5">
        <f t="shared" si="236"/>
        <v>31</v>
      </c>
      <c r="C211" s="5">
        <f t="shared" si="236"/>
        <v>19</v>
      </c>
      <c r="D211" s="5">
        <f t="shared" si="237"/>
        <v>50</v>
      </c>
      <c r="E211" s="5">
        <f t="shared" si="238"/>
        <v>20</v>
      </c>
      <c r="F211" s="5">
        <f t="shared" si="238"/>
        <v>42</v>
      </c>
      <c r="G211" s="5">
        <f t="shared" si="239"/>
        <v>62</v>
      </c>
      <c r="H211" s="5">
        <f t="shared" si="240"/>
        <v>2</v>
      </c>
      <c r="I211" s="5">
        <f t="shared" si="240"/>
        <v>3</v>
      </c>
      <c r="J211" s="5">
        <f t="shared" si="241"/>
        <v>5</v>
      </c>
      <c r="K211" s="5">
        <f t="shared" si="242"/>
        <v>53</v>
      </c>
      <c r="L211" s="5">
        <f t="shared" si="242"/>
        <v>64</v>
      </c>
      <c r="M211" s="5">
        <f t="shared" si="243"/>
        <v>117</v>
      </c>
      <c r="N211" s="5">
        <f t="shared" si="244"/>
        <v>0</v>
      </c>
      <c r="O211" s="5">
        <f t="shared" si="244"/>
        <v>0</v>
      </c>
      <c r="P211" s="5">
        <f t="shared" si="245"/>
        <v>0</v>
      </c>
      <c r="Q211" s="5">
        <f t="shared" si="246"/>
        <v>53</v>
      </c>
      <c r="R211" s="5">
        <f t="shared" si="246"/>
        <v>64</v>
      </c>
      <c r="S211" s="5">
        <f t="shared" si="247"/>
        <v>117</v>
      </c>
    </row>
    <row r="212" spans="1:19" x14ac:dyDescent="0.2">
      <c r="A212" s="25" t="s">
        <v>42</v>
      </c>
      <c r="B212" s="5">
        <f t="shared" si="236"/>
        <v>2</v>
      </c>
      <c r="C212" s="5">
        <f t="shared" si="236"/>
        <v>1</v>
      </c>
      <c r="D212" s="5">
        <f t="shared" si="237"/>
        <v>3</v>
      </c>
      <c r="E212" s="5">
        <f t="shared" si="238"/>
        <v>339</v>
      </c>
      <c r="F212" s="5">
        <f t="shared" si="238"/>
        <v>398</v>
      </c>
      <c r="G212" s="5">
        <f t="shared" si="239"/>
        <v>737</v>
      </c>
      <c r="H212" s="5">
        <f t="shared" si="240"/>
        <v>163</v>
      </c>
      <c r="I212" s="5">
        <f t="shared" si="240"/>
        <v>209</v>
      </c>
      <c r="J212" s="5">
        <f t="shared" si="241"/>
        <v>372</v>
      </c>
      <c r="K212" s="5">
        <f t="shared" si="242"/>
        <v>504</v>
      </c>
      <c r="L212" s="5">
        <f t="shared" si="242"/>
        <v>608</v>
      </c>
      <c r="M212" s="5">
        <f t="shared" si="243"/>
        <v>1112</v>
      </c>
      <c r="N212" s="5">
        <f t="shared" si="244"/>
        <v>4</v>
      </c>
      <c r="O212" s="5">
        <f t="shared" si="244"/>
        <v>2</v>
      </c>
      <c r="P212" s="5">
        <f t="shared" si="245"/>
        <v>6</v>
      </c>
      <c r="Q212" s="5">
        <f t="shared" si="246"/>
        <v>508</v>
      </c>
      <c r="R212" s="5">
        <f t="shared" si="246"/>
        <v>610</v>
      </c>
      <c r="S212" s="5">
        <f t="shared" si="247"/>
        <v>1118</v>
      </c>
    </row>
    <row r="213" spans="1:19" x14ac:dyDescent="0.2">
      <c r="A213" s="25" t="s">
        <v>43</v>
      </c>
      <c r="B213" s="5">
        <f t="shared" si="236"/>
        <v>0</v>
      </c>
      <c r="C213" s="5">
        <f t="shared" si="236"/>
        <v>0</v>
      </c>
      <c r="D213" s="5">
        <f t="shared" si="237"/>
        <v>0</v>
      </c>
      <c r="E213" s="5">
        <f t="shared" si="238"/>
        <v>23</v>
      </c>
      <c r="F213" s="5">
        <f t="shared" si="238"/>
        <v>10</v>
      </c>
      <c r="G213" s="5">
        <f t="shared" si="239"/>
        <v>33</v>
      </c>
      <c r="H213" s="5">
        <f t="shared" si="240"/>
        <v>3626</v>
      </c>
      <c r="I213" s="5">
        <f t="shared" si="240"/>
        <v>3435</v>
      </c>
      <c r="J213" s="5">
        <f t="shared" si="241"/>
        <v>7061</v>
      </c>
      <c r="K213" s="5">
        <f t="shared" si="242"/>
        <v>3649</v>
      </c>
      <c r="L213" s="5">
        <f t="shared" si="242"/>
        <v>3445</v>
      </c>
      <c r="M213" s="5">
        <f t="shared" si="243"/>
        <v>7094</v>
      </c>
      <c r="N213" s="5">
        <f t="shared" si="244"/>
        <v>5</v>
      </c>
      <c r="O213" s="5">
        <f t="shared" si="244"/>
        <v>7</v>
      </c>
      <c r="P213" s="5">
        <f t="shared" si="245"/>
        <v>12</v>
      </c>
      <c r="Q213" s="5">
        <f t="shared" si="246"/>
        <v>3654</v>
      </c>
      <c r="R213" s="5">
        <f t="shared" si="246"/>
        <v>3452</v>
      </c>
      <c r="S213" s="5">
        <f t="shared" si="247"/>
        <v>7106</v>
      </c>
    </row>
    <row r="214" spans="1:19" x14ac:dyDescent="0.2">
      <c r="A214" s="25" t="s">
        <v>44</v>
      </c>
      <c r="B214" s="5">
        <f t="shared" si="236"/>
        <v>0</v>
      </c>
      <c r="C214" s="5">
        <f t="shared" si="236"/>
        <v>0</v>
      </c>
      <c r="D214" s="5">
        <f t="shared" si="237"/>
        <v>0</v>
      </c>
      <c r="E214" s="5">
        <f t="shared" si="238"/>
        <v>7</v>
      </c>
      <c r="F214" s="5">
        <f t="shared" si="238"/>
        <v>9</v>
      </c>
      <c r="G214" s="5">
        <f t="shared" si="239"/>
        <v>16</v>
      </c>
      <c r="H214" s="5">
        <f t="shared" si="240"/>
        <v>456</v>
      </c>
      <c r="I214" s="5">
        <f t="shared" si="240"/>
        <v>420</v>
      </c>
      <c r="J214" s="5">
        <f t="shared" si="241"/>
        <v>876</v>
      </c>
      <c r="K214" s="5">
        <f t="shared" si="242"/>
        <v>463</v>
      </c>
      <c r="L214" s="5">
        <f t="shared" si="242"/>
        <v>429</v>
      </c>
      <c r="M214" s="5">
        <f t="shared" si="243"/>
        <v>892</v>
      </c>
      <c r="N214" s="5">
        <f t="shared" si="244"/>
        <v>0</v>
      </c>
      <c r="O214" s="5">
        <f t="shared" si="244"/>
        <v>0</v>
      </c>
      <c r="P214" s="5">
        <f t="shared" si="245"/>
        <v>0</v>
      </c>
      <c r="Q214" s="5">
        <f t="shared" si="246"/>
        <v>463</v>
      </c>
      <c r="R214" s="5">
        <f t="shared" si="246"/>
        <v>429</v>
      </c>
      <c r="S214" s="5">
        <f t="shared" si="247"/>
        <v>892</v>
      </c>
    </row>
    <row r="215" spans="1:19" x14ac:dyDescent="0.2">
      <c r="A215" s="25" t="s">
        <v>45</v>
      </c>
      <c r="B215" s="5">
        <f t="shared" si="236"/>
        <v>1</v>
      </c>
      <c r="C215" s="5">
        <f t="shared" si="236"/>
        <v>0</v>
      </c>
      <c r="D215" s="5">
        <f t="shared" si="237"/>
        <v>1</v>
      </c>
      <c r="E215" s="5">
        <f t="shared" si="238"/>
        <v>0</v>
      </c>
      <c r="F215" s="5">
        <f t="shared" si="238"/>
        <v>0</v>
      </c>
      <c r="G215" s="5">
        <f t="shared" si="239"/>
        <v>0</v>
      </c>
      <c r="H215" s="5">
        <f t="shared" si="240"/>
        <v>33</v>
      </c>
      <c r="I215" s="5">
        <f t="shared" si="240"/>
        <v>20</v>
      </c>
      <c r="J215" s="5">
        <f t="shared" si="241"/>
        <v>53</v>
      </c>
      <c r="K215" s="5">
        <f t="shared" si="242"/>
        <v>34</v>
      </c>
      <c r="L215" s="5">
        <f t="shared" si="242"/>
        <v>20</v>
      </c>
      <c r="M215" s="5">
        <f t="shared" si="243"/>
        <v>54</v>
      </c>
      <c r="N215" s="5">
        <f t="shared" si="244"/>
        <v>0</v>
      </c>
      <c r="O215" s="5">
        <f t="shared" si="244"/>
        <v>0</v>
      </c>
      <c r="P215" s="5">
        <f t="shared" si="245"/>
        <v>0</v>
      </c>
      <c r="Q215" s="5">
        <f t="shared" si="246"/>
        <v>34</v>
      </c>
      <c r="R215" s="5">
        <f t="shared" si="246"/>
        <v>20</v>
      </c>
      <c r="S215" s="5">
        <f t="shared" si="247"/>
        <v>54</v>
      </c>
    </row>
    <row r="217" spans="1:19" x14ac:dyDescent="0.2">
      <c r="A217" s="21" t="s">
        <v>25</v>
      </c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</row>
    <row r="218" spans="1:19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</row>
    <row r="219" spans="1:19" x14ac:dyDescent="0.2">
      <c r="A219" s="2" t="s">
        <v>13</v>
      </c>
      <c r="B219" s="5">
        <f t="shared" ref="B219:S219" si="248">SUM(B220:B225)</f>
        <v>7</v>
      </c>
      <c r="C219" s="5">
        <f t="shared" si="248"/>
        <v>13</v>
      </c>
      <c r="D219" s="5">
        <f t="shared" si="248"/>
        <v>20</v>
      </c>
      <c r="E219" s="5">
        <f t="shared" si="248"/>
        <v>147</v>
      </c>
      <c r="F219" s="5">
        <f t="shared" si="248"/>
        <v>184</v>
      </c>
      <c r="G219" s="5">
        <f t="shared" si="248"/>
        <v>331</v>
      </c>
      <c r="H219" s="5">
        <f t="shared" si="248"/>
        <v>656</v>
      </c>
      <c r="I219" s="5">
        <f t="shared" si="248"/>
        <v>696</v>
      </c>
      <c r="J219" s="5">
        <f t="shared" si="248"/>
        <v>1352</v>
      </c>
      <c r="K219" s="5">
        <f t="shared" si="248"/>
        <v>810</v>
      </c>
      <c r="L219" s="5">
        <f t="shared" si="248"/>
        <v>893</v>
      </c>
      <c r="M219" s="5">
        <f t="shared" si="248"/>
        <v>1703</v>
      </c>
      <c r="N219" s="5">
        <f t="shared" si="248"/>
        <v>0</v>
      </c>
      <c r="O219" s="5">
        <f t="shared" si="248"/>
        <v>0</v>
      </c>
      <c r="P219" s="5">
        <f t="shared" si="248"/>
        <v>0</v>
      </c>
      <c r="Q219" s="5">
        <f t="shared" si="248"/>
        <v>810</v>
      </c>
      <c r="R219" s="5">
        <f t="shared" si="248"/>
        <v>893</v>
      </c>
      <c r="S219" s="5">
        <f t="shared" si="248"/>
        <v>1703</v>
      </c>
    </row>
    <row r="220" spans="1:19" x14ac:dyDescent="0.2">
      <c r="A220" s="25" t="s">
        <v>40</v>
      </c>
      <c r="B220" s="5">
        <v>1</v>
      </c>
      <c r="C220" s="5">
        <v>3</v>
      </c>
      <c r="D220" s="5">
        <f t="shared" ref="D220:D225" si="249">SUM(B220:C220)</f>
        <v>4</v>
      </c>
      <c r="E220" s="5">
        <v>0</v>
      </c>
      <c r="F220" s="5">
        <v>0</v>
      </c>
      <c r="G220" s="5">
        <f t="shared" ref="G220:G225" si="250">SUM(E220:F220)</f>
        <v>0</v>
      </c>
      <c r="H220" s="5">
        <v>0</v>
      </c>
      <c r="I220" s="5">
        <v>0</v>
      </c>
      <c r="J220" s="5">
        <f t="shared" ref="J220:J225" si="251">SUM(H220:I220)</f>
        <v>0</v>
      </c>
      <c r="K220" s="5">
        <f t="shared" ref="K220:L225" si="252">+H220+E220+B220</f>
        <v>1</v>
      </c>
      <c r="L220" s="5">
        <f t="shared" si="252"/>
        <v>3</v>
      </c>
      <c r="M220" s="5">
        <f t="shared" ref="M220:M225" si="253">SUM(K220:L220)</f>
        <v>4</v>
      </c>
      <c r="N220" s="5">
        <v>0</v>
      </c>
      <c r="O220" s="5">
        <v>0</v>
      </c>
      <c r="P220" s="5">
        <f t="shared" ref="P220:P225" si="254">SUM(N220:O220)</f>
        <v>0</v>
      </c>
      <c r="Q220" s="5">
        <f t="shared" ref="Q220:R225" si="255">+N220+K220</f>
        <v>1</v>
      </c>
      <c r="R220" s="5">
        <f t="shared" si="255"/>
        <v>3</v>
      </c>
      <c r="S220" s="5">
        <f t="shared" ref="S220:S225" si="256">SUM(Q220:R220)</f>
        <v>4</v>
      </c>
    </row>
    <row r="221" spans="1:19" x14ac:dyDescent="0.2">
      <c r="A221" s="25" t="s">
        <v>41</v>
      </c>
      <c r="B221" s="5">
        <v>6</v>
      </c>
      <c r="C221" s="5">
        <v>10</v>
      </c>
      <c r="D221" s="5">
        <f t="shared" si="249"/>
        <v>16</v>
      </c>
      <c r="E221" s="5">
        <v>13</v>
      </c>
      <c r="F221" s="5">
        <v>19</v>
      </c>
      <c r="G221" s="5">
        <f t="shared" si="250"/>
        <v>32</v>
      </c>
      <c r="H221" s="5">
        <v>0</v>
      </c>
      <c r="I221" s="5">
        <v>1</v>
      </c>
      <c r="J221" s="5">
        <f t="shared" si="251"/>
        <v>1</v>
      </c>
      <c r="K221" s="5">
        <f t="shared" si="252"/>
        <v>19</v>
      </c>
      <c r="L221" s="5">
        <f t="shared" si="252"/>
        <v>30</v>
      </c>
      <c r="M221" s="5">
        <f t="shared" si="253"/>
        <v>49</v>
      </c>
      <c r="N221" s="5">
        <v>0</v>
      </c>
      <c r="O221" s="5">
        <v>0</v>
      </c>
      <c r="P221" s="5">
        <f t="shared" si="254"/>
        <v>0</v>
      </c>
      <c r="Q221" s="5">
        <f t="shared" si="255"/>
        <v>19</v>
      </c>
      <c r="R221" s="5">
        <f t="shared" si="255"/>
        <v>30</v>
      </c>
      <c r="S221" s="5">
        <f t="shared" si="256"/>
        <v>49</v>
      </c>
    </row>
    <row r="222" spans="1:19" x14ac:dyDescent="0.2">
      <c r="A222" s="25" t="s">
        <v>42</v>
      </c>
      <c r="B222" s="5">
        <v>0</v>
      </c>
      <c r="C222" s="5">
        <v>0</v>
      </c>
      <c r="D222" s="5">
        <f t="shared" si="249"/>
        <v>0</v>
      </c>
      <c r="E222" s="5">
        <v>121</v>
      </c>
      <c r="F222" s="5">
        <v>148</v>
      </c>
      <c r="G222" s="5">
        <f t="shared" si="250"/>
        <v>269</v>
      </c>
      <c r="H222" s="5">
        <v>14</v>
      </c>
      <c r="I222" s="5">
        <v>13</v>
      </c>
      <c r="J222" s="5">
        <f t="shared" si="251"/>
        <v>27</v>
      </c>
      <c r="K222" s="5">
        <f t="shared" si="252"/>
        <v>135</v>
      </c>
      <c r="L222" s="5">
        <f t="shared" si="252"/>
        <v>161</v>
      </c>
      <c r="M222" s="5">
        <f t="shared" si="253"/>
        <v>296</v>
      </c>
      <c r="N222" s="5">
        <v>0</v>
      </c>
      <c r="O222" s="5">
        <v>0</v>
      </c>
      <c r="P222" s="5">
        <f t="shared" si="254"/>
        <v>0</v>
      </c>
      <c r="Q222" s="5">
        <f t="shared" si="255"/>
        <v>135</v>
      </c>
      <c r="R222" s="5">
        <f t="shared" si="255"/>
        <v>161</v>
      </c>
      <c r="S222" s="5">
        <f t="shared" si="256"/>
        <v>296</v>
      </c>
    </row>
    <row r="223" spans="1:19" x14ac:dyDescent="0.2">
      <c r="A223" s="25" t="s">
        <v>43</v>
      </c>
      <c r="B223" s="5">
        <v>0</v>
      </c>
      <c r="C223" s="5">
        <v>0</v>
      </c>
      <c r="D223" s="5">
        <f t="shared" si="249"/>
        <v>0</v>
      </c>
      <c r="E223" s="5">
        <v>13</v>
      </c>
      <c r="F223" s="5">
        <v>17</v>
      </c>
      <c r="G223" s="5">
        <f t="shared" si="250"/>
        <v>30</v>
      </c>
      <c r="H223" s="5">
        <v>582</v>
      </c>
      <c r="I223" s="5">
        <v>622</v>
      </c>
      <c r="J223" s="5">
        <f t="shared" si="251"/>
        <v>1204</v>
      </c>
      <c r="K223" s="5">
        <f t="shared" si="252"/>
        <v>595</v>
      </c>
      <c r="L223" s="5">
        <f t="shared" si="252"/>
        <v>639</v>
      </c>
      <c r="M223" s="5">
        <f t="shared" si="253"/>
        <v>1234</v>
      </c>
      <c r="N223" s="5">
        <v>0</v>
      </c>
      <c r="O223" s="5">
        <v>0</v>
      </c>
      <c r="P223" s="5">
        <f t="shared" si="254"/>
        <v>0</v>
      </c>
      <c r="Q223" s="5">
        <f t="shared" si="255"/>
        <v>595</v>
      </c>
      <c r="R223" s="5">
        <f t="shared" si="255"/>
        <v>639</v>
      </c>
      <c r="S223" s="5">
        <f t="shared" si="256"/>
        <v>1234</v>
      </c>
    </row>
    <row r="224" spans="1:19" x14ac:dyDescent="0.2">
      <c r="A224" s="25" t="s">
        <v>44</v>
      </c>
      <c r="B224" s="5">
        <v>0</v>
      </c>
      <c r="C224" s="5">
        <v>0</v>
      </c>
      <c r="D224" s="5">
        <f t="shared" si="249"/>
        <v>0</v>
      </c>
      <c r="E224" s="5">
        <v>0</v>
      </c>
      <c r="F224" s="5">
        <v>0</v>
      </c>
      <c r="G224" s="5">
        <f t="shared" si="250"/>
        <v>0</v>
      </c>
      <c r="H224" s="5">
        <v>57</v>
      </c>
      <c r="I224" s="5">
        <v>58</v>
      </c>
      <c r="J224" s="5">
        <f t="shared" si="251"/>
        <v>115</v>
      </c>
      <c r="K224" s="5">
        <f t="shared" si="252"/>
        <v>57</v>
      </c>
      <c r="L224" s="5">
        <f t="shared" si="252"/>
        <v>58</v>
      </c>
      <c r="M224" s="5">
        <f t="shared" si="253"/>
        <v>115</v>
      </c>
      <c r="N224" s="5">
        <v>0</v>
      </c>
      <c r="O224" s="5">
        <v>0</v>
      </c>
      <c r="P224" s="5">
        <f t="shared" si="254"/>
        <v>0</v>
      </c>
      <c r="Q224" s="5">
        <f t="shared" si="255"/>
        <v>57</v>
      </c>
      <c r="R224" s="5">
        <f t="shared" si="255"/>
        <v>58</v>
      </c>
      <c r="S224" s="5">
        <f t="shared" si="256"/>
        <v>115</v>
      </c>
    </row>
    <row r="225" spans="1:19" x14ac:dyDescent="0.2">
      <c r="A225" s="25" t="s">
        <v>45</v>
      </c>
      <c r="B225" s="5">
        <v>0</v>
      </c>
      <c r="C225" s="5">
        <v>0</v>
      </c>
      <c r="D225" s="5">
        <f t="shared" si="249"/>
        <v>0</v>
      </c>
      <c r="E225" s="5">
        <v>0</v>
      </c>
      <c r="F225" s="5">
        <v>0</v>
      </c>
      <c r="G225" s="5">
        <f t="shared" si="250"/>
        <v>0</v>
      </c>
      <c r="H225" s="5">
        <v>3</v>
      </c>
      <c r="I225" s="5">
        <v>2</v>
      </c>
      <c r="J225" s="5">
        <f t="shared" si="251"/>
        <v>5</v>
      </c>
      <c r="K225" s="5">
        <f t="shared" si="252"/>
        <v>3</v>
      </c>
      <c r="L225" s="5">
        <f t="shared" si="252"/>
        <v>2</v>
      </c>
      <c r="M225" s="5">
        <f t="shared" si="253"/>
        <v>5</v>
      </c>
      <c r="N225" s="5">
        <v>0</v>
      </c>
      <c r="O225" s="5">
        <v>0</v>
      </c>
      <c r="P225" s="5">
        <f t="shared" si="254"/>
        <v>0</v>
      </c>
      <c r="Q225" s="5">
        <f t="shared" si="255"/>
        <v>3</v>
      </c>
      <c r="R225" s="5">
        <f t="shared" si="255"/>
        <v>2</v>
      </c>
      <c r="S225" s="5">
        <f t="shared" si="256"/>
        <v>5</v>
      </c>
    </row>
    <row r="226" spans="1:19" x14ac:dyDescent="0.2">
      <c r="A226" s="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</row>
    <row r="227" spans="1:19" x14ac:dyDescent="0.2">
      <c r="A227" s="2" t="s">
        <v>17</v>
      </c>
      <c r="B227" s="5">
        <f t="shared" ref="B227:S227" si="257">SUM(B228:B233)</f>
        <v>0</v>
      </c>
      <c r="C227" s="5">
        <f t="shared" si="257"/>
        <v>0</v>
      </c>
      <c r="D227" s="5">
        <f t="shared" si="257"/>
        <v>0</v>
      </c>
      <c r="E227" s="5">
        <f t="shared" si="257"/>
        <v>6</v>
      </c>
      <c r="F227" s="5">
        <f t="shared" si="257"/>
        <v>2</v>
      </c>
      <c r="G227" s="5">
        <f t="shared" si="257"/>
        <v>8</v>
      </c>
      <c r="H227" s="5">
        <f t="shared" si="257"/>
        <v>489</v>
      </c>
      <c r="I227" s="5">
        <f t="shared" si="257"/>
        <v>450</v>
      </c>
      <c r="J227" s="5">
        <f t="shared" si="257"/>
        <v>939</v>
      </c>
      <c r="K227" s="5">
        <f t="shared" si="257"/>
        <v>495</v>
      </c>
      <c r="L227" s="5">
        <f t="shared" si="257"/>
        <v>452</v>
      </c>
      <c r="M227" s="5">
        <f t="shared" si="257"/>
        <v>947</v>
      </c>
      <c r="N227" s="5">
        <f t="shared" si="257"/>
        <v>0</v>
      </c>
      <c r="O227" s="5">
        <f t="shared" si="257"/>
        <v>0</v>
      </c>
      <c r="P227" s="5">
        <f t="shared" si="257"/>
        <v>0</v>
      </c>
      <c r="Q227" s="5">
        <f t="shared" si="257"/>
        <v>495</v>
      </c>
      <c r="R227" s="5">
        <f t="shared" si="257"/>
        <v>452</v>
      </c>
      <c r="S227" s="5">
        <f t="shared" si="257"/>
        <v>947</v>
      </c>
    </row>
    <row r="228" spans="1:19" x14ac:dyDescent="0.2">
      <c r="A228" s="25" t="s">
        <v>40</v>
      </c>
      <c r="B228" s="5">
        <v>0</v>
      </c>
      <c r="C228" s="5">
        <v>0</v>
      </c>
      <c r="D228" s="5">
        <f t="shared" ref="D228:D233" si="258">SUM(B228:C228)</f>
        <v>0</v>
      </c>
      <c r="E228" s="5">
        <v>0</v>
      </c>
      <c r="F228" s="5">
        <v>0</v>
      </c>
      <c r="G228" s="5">
        <f t="shared" ref="G228:G233" si="259">SUM(E228:F228)</f>
        <v>0</v>
      </c>
      <c r="H228" s="5">
        <v>0</v>
      </c>
      <c r="I228" s="5">
        <v>0</v>
      </c>
      <c r="J228" s="5">
        <f t="shared" ref="J228:J233" si="260">SUM(H228:I228)</f>
        <v>0</v>
      </c>
      <c r="K228" s="5">
        <f t="shared" ref="K228:L233" si="261">+H228+E228+B228</f>
        <v>0</v>
      </c>
      <c r="L228" s="5">
        <f t="shared" si="261"/>
        <v>0</v>
      </c>
      <c r="M228" s="5">
        <f t="shared" ref="M228:M233" si="262">SUM(K228:L228)</f>
        <v>0</v>
      </c>
      <c r="N228" s="5">
        <v>0</v>
      </c>
      <c r="O228" s="5">
        <v>0</v>
      </c>
      <c r="P228" s="5">
        <f t="shared" ref="P228:P233" si="263">SUM(N228:O228)</f>
        <v>0</v>
      </c>
      <c r="Q228" s="5">
        <f t="shared" ref="Q228:R233" si="264">+N228+K228</f>
        <v>0</v>
      </c>
      <c r="R228" s="5">
        <f t="shared" si="264"/>
        <v>0</v>
      </c>
      <c r="S228" s="5">
        <f t="shared" ref="S228:S233" si="265">SUM(Q228:R228)</f>
        <v>0</v>
      </c>
    </row>
    <row r="229" spans="1:19" x14ac:dyDescent="0.2">
      <c r="A229" s="25" t="s">
        <v>41</v>
      </c>
      <c r="B229" s="5">
        <v>0</v>
      </c>
      <c r="C229" s="5">
        <v>0</v>
      </c>
      <c r="D229" s="5">
        <f t="shared" si="258"/>
        <v>0</v>
      </c>
      <c r="E229" s="5">
        <v>1</v>
      </c>
      <c r="F229" s="5">
        <v>2</v>
      </c>
      <c r="G229" s="5">
        <f t="shared" si="259"/>
        <v>3</v>
      </c>
      <c r="H229" s="5">
        <v>0</v>
      </c>
      <c r="I229" s="5">
        <v>0</v>
      </c>
      <c r="J229" s="5">
        <f t="shared" si="260"/>
        <v>0</v>
      </c>
      <c r="K229" s="5">
        <f t="shared" si="261"/>
        <v>1</v>
      </c>
      <c r="L229" s="5">
        <f t="shared" si="261"/>
        <v>2</v>
      </c>
      <c r="M229" s="5">
        <f t="shared" si="262"/>
        <v>3</v>
      </c>
      <c r="N229" s="5">
        <v>0</v>
      </c>
      <c r="O229" s="5">
        <v>0</v>
      </c>
      <c r="P229" s="5">
        <f t="shared" si="263"/>
        <v>0</v>
      </c>
      <c r="Q229" s="5">
        <f t="shared" si="264"/>
        <v>1</v>
      </c>
      <c r="R229" s="5">
        <f t="shared" si="264"/>
        <v>2</v>
      </c>
      <c r="S229" s="5">
        <f t="shared" si="265"/>
        <v>3</v>
      </c>
    </row>
    <row r="230" spans="1:19" x14ac:dyDescent="0.2">
      <c r="A230" s="25" t="s">
        <v>42</v>
      </c>
      <c r="B230" s="5">
        <v>0</v>
      </c>
      <c r="C230" s="5">
        <v>0</v>
      </c>
      <c r="D230" s="5">
        <f t="shared" si="258"/>
        <v>0</v>
      </c>
      <c r="E230" s="5">
        <v>5</v>
      </c>
      <c r="F230" s="5">
        <v>0</v>
      </c>
      <c r="G230" s="5">
        <f t="shared" si="259"/>
        <v>5</v>
      </c>
      <c r="H230" s="5">
        <v>20</v>
      </c>
      <c r="I230" s="5">
        <v>10</v>
      </c>
      <c r="J230" s="5">
        <f t="shared" si="260"/>
        <v>30</v>
      </c>
      <c r="K230" s="5">
        <f t="shared" si="261"/>
        <v>25</v>
      </c>
      <c r="L230" s="5">
        <f t="shared" si="261"/>
        <v>10</v>
      </c>
      <c r="M230" s="5">
        <f t="shared" si="262"/>
        <v>35</v>
      </c>
      <c r="N230" s="5">
        <v>0</v>
      </c>
      <c r="O230" s="5">
        <v>0</v>
      </c>
      <c r="P230" s="5">
        <f t="shared" si="263"/>
        <v>0</v>
      </c>
      <c r="Q230" s="5">
        <f t="shared" si="264"/>
        <v>25</v>
      </c>
      <c r="R230" s="5">
        <f t="shared" si="264"/>
        <v>10</v>
      </c>
      <c r="S230" s="5">
        <f t="shared" si="265"/>
        <v>35</v>
      </c>
    </row>
    <row r="231" spans="1:19" x14ac:dyDescent="0.2">
      <c r="A231" s="25" t="s">
        <v>43</v>
      </c>
      <c r="B231" s="5">
        <v>0</v>
      </c>
      <c r="C231" s="5">
        <v>0</v>
      </c>
      <c r="D231" s="5">
        <f t="shared" si="258"/>
        <v>0</v>
      </c>
      <c r="E231" s="5">
        <v>0</v>
      </c>
      <c r="F231" s="5">
        <v>0</v>
      </c>
      <c r="G231" s="5">
        <f t="shared" si="259"/>
        <v>0</v>
      </c>
      <c r="H231" s="5">
        <v>421</v>
      </c>
      <c r="I231" s="5">
        <v>406</v>
      </c>
      <c r="J231" s="5">
        <f t="shared" si="260"/>
        <v>827</v>
      </c>
      <c r="K231" s="5">
        <f t="shared" si="261"/>
        <v>421</v>
      </c>
      <c r="L231" s="5">
        <f t="shared" si="261"/>
        <v>406</v>
      </c>
      <c r="M231" s="5">
        <f t="shared" si="262"/>
        <v>827</v>
      </c>
      <c r="N231" s="5">
        <v>0</v>
      </c>
      <c r="O231" s="5">
        <v>0</v>
      </c>
      <c r="P231" s="5">
        <f t="shared" si="263"/>
        <v>0</v>
      </c>
      <c r="Q231" s="5">
        <f t="shared" si="264"/>
        <v>421</v>
      </c>
      <c r="R231" s="5">
        <f t="shared" si="264"/>
        <v>406</v>
      </c>
      <c r="S231" s="5">
        <f t="shared" si="265"/>
        <v>827</v>
      </c>
    </row>
    <row r="232" spans="1:19" x14ac:dyDescent="0.2">
      <c r="A232" s="25" t="s">
        <v>44</v>
      </c>
      <c r="B232" s="5">
        <v>0</v>
      </c>
      <c r="C232" s="5">
        <v>0</v>
      </c>
      <c r="D232" s="5">
        <f t="shared" si="258"/>
        <v>0</v>
      </c>
      <c r="E232" s="5">
        <v>0</v>
      </c>
      <c r="F232" s="5">
        <v>0</v>
      </c>
      <c r="G232" s="5">
        <f t="shared" si="259"/>
        <v>0</v>
      </c>
      <c r="H232" s="5">
        <v>46</v>
      </c>
      <c r="I232" s="5">
        <v>33</v>
      </c>
      <c r="J232" s="5">
        <f t="shared" si="260"/>
        <v>79</v>
      </c>
      <c r="K232" s="5">
        <f t="shared" si="261"/>
        <v>46</v>
      </c>
      <c r="L232" s="5">
        <f t="shared" si="261"/>
        <v>33</v>
      </c>
      <c r="M232" s="5">
        <f t="shared" si="262"/>
        <v>79</v>
      </c>
      <c r="N232" s="5">
        <v>0</v>
      </c>
      <c r="O232" s="5">
        <v>0</v>
      </c>
      <c r="P232" s="5">
        <f t="shared" si="263"/>
        <v>0</v>
      </c>
      <c r="Q232" s="5">
        <f t="shared" si="264"/>
        <v>46</v>
      </c>
      <c r="R232" s="5">
        <f t="shared" si="264"/>
        <v>33</v>
      </c>
      <c r="S232" s="5">
        <f t="shared" si="265"/>
        <v>79</v>
      </c>
    </row>
    <row r="233" spans="1:19" x14ac:dyDescent="0.2">
      <c r="A233" s="25" t="s">
        <v>45</v>
      </c>
      <c r="B233" s="5">
        <v>0</v>
      </c>
      <c r="C233" s="5">
        <v>0</v>
      </c>
      <c r="D233" s="5">
        <f t="shared" si="258"/>
        <v>0</v>
      </c>
      <c r="E233" s="5">
        <v>0</v>
      </c>
      <c r="F233" s="5">
        <v>0</v>
      </c>
      <c r="G233" s="5">
        <f t="shared" si="259"/>
        <v>0</v>
      </c>
      <c r="H233" s="5">
        <v>2</v>
      </c>
      <c r="I233" s="5">
        <v>1</v>
      </c>
      <c r="J233" s="5">
        <f t="shared" si="260"/>
        <v>3</v>
      </c>
      <c r="K233" s="5">
        <f t="shared" si="261"/>
        <v>2</v>
      </c>
      <c r="L233" s="5">
        <f t="shared" si="261"/>
        <v>1</v>
      </c>
      <c r="M233" s="5">
        <f t="shared" si="262"/>
        <v>3</v>
      </c>
      <c r="N233" s="5">
        <v>0</v>
      </c>
      <c r="O233" s="5">
        <v>0</v>
      </c>
      <c r="P233" s="5">
        <f t="shared" si="263"/>
        <v>0</v>
      </c>
      <c r="Q233" s="5">
        <f t="shared" si="264"/>
        <v>2</v>
      </c>
      <c r="R233" s="5">
        <f t="shared" si="264"/>
        <v>1</v>
      </c>
      <c r="S233" s="5">
        <f t="shared" si="265"/>
        <v>3</v>
      </c>
    </row>
    <row r="234" spans="1:19" x14ac:dyDescent="0.2">
      <c r="A234" s="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</row>
    <row r="235" spans="1:19" x14ac:dyDescent="0.2">
      <c r="A235" s="2" t="s">
        <v>8</v>
      </c>
      <c r="B235" s="5">
        <f t="shared" ref="B235:S235" si="266">SUM(B236:B241)</f>
        <v>7</v>
      </c>
      <c r="C235" s="5">
        <f t="shared" si="266"/>
        <v>13</v>
      </c>
      <c r="D235" s="5">
        <f t="shared" si="266"/>
        <v>20</v>
      </c>
      <c r="E235" s="5">
        <f t="shared" si="266"/>
        <v>153</v>
      </c>
      <c r="F235" s="5">
        <f t="shared" si="266"/>
        <v>186</v>
      </c>
      <c r="G235" s="5">
        <f t="shared" si="266"/>
        <v>339</v>
      </c>
      <c r="H235" s="5">
        <f t="shared" si="266"/>
        <v>1145</v>
      </c>
      <c r="I235" s="5">
        <f t="shared" si="266"/>
        <v>1146</v>
      </c>
      <c r="J235" s="5">
        <f t="shared" si="266"/>
        <v>2291</v>
      </c>
      <c r="K235" s="5">
        <f t="shared" si="266"/>
        <v>1305</v>
      </c>
      <c r="L235" s="5">
        <f t="shared" si="266"/>
        <v>1345</v>
      </c>
      <c r="M235" s="5">
        <f t="shared" si="266"/>
        <v>2650</v>
      </c>
      <c r="N235" s="5">
        <f t="shared" si="266"/>
        <v>0</v>
      </c>
      <c r="O235" s="5">
        <f t="shared" si="266"/>
        <v>0</v>
      </c>
      <c r="P235" s="5">
        <f t="shared" si="266"/>
        <v>0</v>
      </c>
      <c r="Q235" s="5">
        <f t="shared" si="266"/>
        <v>1305</v>
      </c>
      <c r="R235" s="5">
        <f t="shared" si="266"/>
        <v>1345</v>
      </c>
      <c r="S235" s="5">
        <f t="shared" si="266"/>
        <v>2650</v>
      </c>
    </row>
    <row r="236" spans="1:19" x14ac:dyDescent="0.2">
      <c r="A236" s="25" t="s">
        <v>40</v>
      </c>
      <c r="B236" s="5">
        <f t="shared" ref="B236:C241" si="267">+B220+B228</f>
        <v>1</v>
      </c>
      <c r="C236" s="5">
        <f t="shared" si="267"/>
        <v>3</v>
      </c>
      <c r="D236" s="5">
        <f t="shared" ref="D236:D241" si="268">SUM(B236:C236)</f>
        <v>4</v>
      </c>
      <c r="E236" s="5">
        <f t="shared" ref="E236:F241" si="269">+E220+E228</f>
        <v>0</v>
      </c>
      <c r="F236" s="5">
        <f t="shared" si="269"/>
        <v>0</v>
      </c>
      <c r="G236" s="5">
        <f t="shared" ref="G236:G241" si="270">SUM(E236:F236)</f>
        <v>0</v>
      </c>
      <c r="H236" s="5">
        <f t="shared" ref="H236:I241" si="271">+H220+H228</f>
        <v>0</v>
      </c>
      <c r="I236" s="5">
        <f t="shared" si="271"/>
        <v>0</v>
      </c>
      <c r="J236" s="5">
        <f t="shared" ref="J236:J241" si="272">SUM(H236:I236)</f>
        <v>0</v>
      </c>
      <c r="K236" s="5">
        <f t="shared" ref="K236:L241" si="273">+H236+E236+B236</f>
        <v>1</v>
      </c>
      <c r="L236" s="5">
        <f t="shared" si="273"/>
        <v>3</v>
      </c>
      <c r="M236" s="5">
        <f t="shared" ref="M236:M241" si="274">SUM(K236:L236)</f>
        <v>4</v>
      </c>
      <c r="N236" s="5">
        <f t="shared" ref="N236:O241" si="275">+N220+N228</f>
        <v>0</v>
      </c>
      <c r="O236" s="5">
        <f t="shared" si="275"/>
        <v>0</v>
      </c>
      <c r="P236" s="5">
        <f t="shared" ref="P236:P241" si="276">SUM(N236:O236)</f>
        <v>0</v>
      </c>
      <c r="Q236" s="5">
        <f t="shared" ref="Q236:R241" si="277">+N236+K236</f>
        <v>1</v>
      </c>
      <c r="R236" s="5">
        <f t="shared" si="277"/>
        <v>3</v>
      </c>
      <c r="S236" s="5">
        <f t="shared" ref="S236:S241" si="278">SUM(Q236:R236)</f>
        <v>4</v>
      </c>
    </row>
    <row r="237" spans="1:19" x14ac:dyDescent="0.2">
      <c r="A237" s="25" t="s">
        <v>41</v>
      </c>
      <c r="B237" s="5">
        <f t="shared" si="267"/>
        <v>6</v>
      </c>
      <c r="C237" s="5">
        <f t="shared" si="267"/>
        <v>10</v>
      </c>
      <c r="D237" s="5">
        <f t="shared" si="268"/>
        <v>16</v>
      </c>
      <c r="E237" s="5">
        <f t="shared" si="269"/>
        <v>14</v>
      </c>
      <c r="F237" s="5">
        <f t="shared" si="269"/>
        <v>21</v>
      </c>
      <c r="G237" s="5">
        <f t="shared" si="270"/>
        <v>35</v>
      </c>
      <c r="H237" s="5">
        <f t="shared" si="271"/>
        <v>0</v>
      </c>
      <c r="I237" s="5">
        <f t="shared" si="271"/>
        <v>1</v>
      </c>
      <c r="J237" s="5">
        <f t="shared" si="272"/>
        <v>1</v>
      </c>
      <c r="K237" s="5">
        <f t="shared" si="273"/>
        <v>20</v>
      </c>
      <c r="L237" s="5">
        <f t="shared" si="273"/>
        <v>32</v>
      </c>
      <c r="M237" s="5">
        <f t="shared" si="274"/>
        <v>52</v>
      </c>
      <c r="N237" s="5">
        <f t="shared" si="275"/>
        <v>0</v>
      </c>
      <c r="O237" s="5">
        <f t="shared" si="275"/>
        <v>0</v>
      </c>
      <c r="P237" s="5">
        <f t="shared" si="276"/>
        <v>0</v>
      </c>
      <c r="Q237" s="5">
        <f t="shared" si="277"/>
        <v>20</v>
      </c>
      <c r="R237" s="5">
        <f t="shared" si="277"/>
        <v>32</v>
      </c>
      <c r="S237" s="5">
        <f t="shared" si="278"/>
        <v>52</v>
      </c>
    </row>
    <row r="238" spans="1:19" x14ac:dyDescent="0.2">
      <c r="A238" s="25" t="s">
        <v>42</v>
      </c>
      <c r="B238" s="5">
        <f t="shared" si="267"/>
        <v>0</v>
      </c>
      <c r="C238" s="5">
        <f t="shared" si="267"/>
        <v>0</v>
      </c>
      <c r="D238" s="5">
        <f t="shared" si="268"/>
        <v>0</v>
      </c>
      <c r="E238" s="5">
        <f t="shared" si="269"/>
        <v>126</v>
      </c>
      <c r="F238" s="5">
        <f t="shared" si="269"/>
        <v>148</v>
      </c>
      <c r="G238" s="5">
        <f t="shared" si="270"/>
        <v>274</v>
      </c>
      <c r="H238" s="5">
        <f t="shared" si="271"/>
        <v>34</v>
      </c>
      <c r="I238" s="5">
        <f t="shared" si="271"/>
        <v>23</v>
      </c>
      <c r="J238" s="5">
        <f t="shared" si="272"/>
        <v>57</v>
      </c>
      <c r="K238" s="5">
        <f t="shared" si="273"/>
        <v>160</v>
      </c>
      <c r="L238" s="5">
        <f t="shared" si="273"/>
        <v>171</v>
      </c>
      <c r="M238" s="5">
        <f t="shared" si="274"/>
        <v>331</v>
      </c>
      <c r="N238" s="5">
        <f t="shared" si="275"/>
        <v>0</v>
      </c>
      <c r="O238" s="5">
        <f t="shared" si="275"/>
        <v>0</v>
      </c>
      <c r="P238" s="5">
        <f t="shared" si="276"/>
        <v>0</v>
      </c>
      <c r="Q238" s="5">
        <f t="shared" si="277"/>
        <v>160</v>
      </c>
      <c r="R238" s="5">
        <f t="shared" si="277"/>
        <v>171</v>
      </c>
      <c r="S238" s="5">
        <f t="shared" si="278"/>
        <v>331</v>
      </c>
    </row>
    <row r="239" spans="1:19" x14ac:dyDescent="0.2">
      <c r="A239" s="25" t="s">
        <v>43</v>
      </c>
      <c r="B239" s="5">
        <f t="shared" si="267"/>
        <v>0</v>
      </c>
      <c r="C239" s="5">
        <f t="shared" si="267"/>
        <v>0</v>
      </c>
      <c r="D239" s="5">
        <f t="shared" si="268"/>
        <v>0</v>
      </c>
      <c r="E239" s="5">
        <f t="shared" si="269"/>
        <v>13</v>
      </c>
      <c r="F239" s="5">
        <f t="shared" si="269"/>
        <v>17</v>
      </c>
      <c r="G239" s="5">
        <f t="shared" si="270"/>
        <v>30</v>
      </c>
      <c r="H239" s="5">
        <f t="shared" si="271"/>
        <v>1003</v>
      </c>
      <c r="I239" s="5">
        <f t="shared" si="271"/>
        <v>1028</v>
      </c>
      <c r="J239" s="5">
        <f t="shared" si="272"/>
        <v>2031</v>
      </c>
      <c r="K239" s="5">
        <f t="shared" si="273"/>
        <v>1016</v>
      </c>
      <c r="L239" s="5">
        <f t="shared" si="273"/>
        <v>1045</v>
      </c>
      <c r="M239" s="5">
        <f t="shared" si="274"/>
        <v>2061</v>
      </c>
      <c r="N239" s="5">
        <f t="shared" si="275"/>
        <v>0</v>
      </c>
      <c r="O239" s="5">
        <f t="shared" si="275"/>
        <v>0</v>
      </c>
      <c r="P239" s="5">
        <f t="shared" si="276"/>
        <v>0</v>
      </c>
      <c r="Q239" s="5">
        <f t="shared" si="277"/>
        <v>1016</v>
      </c>
      <c r="R239" s="5">
        <f t="shared" si="277"/>
        <v>1045</v>
      </c>
      <c r="S239" s="5">
        <f t="shared" si="278"/>
        <v>2061</v>
      </c>
    </row>
    <row r="240" spans="1:19" x14ac:dyDescent="0.2">
      <c r="A240" s="25" t="s">
        <v>44</v>
      </c>
      <c r="B240" s="5">
        <f t="shared" si="267"/>
        <v>0</v>
      </c>
      <c r="C240" s="5">
        <f t="shared" si="267"/>
        <v>0</v>
      </c>
      <c r="D240" s="5">
        <f t="shared" si="268"/>
        <v>0</v>
      </c>
      <c r="E240" s="5">
        <f t="shared" si="269"/>
        <v>0</v>
      </c>
      <c r="F240" s="5">
        <f t="shared" si="269"/>
        <v>0</v>
      </c>
      <c r="G240" s="5">
        <f t="shared" si="270"/>
        <v>0</v>
      </c>
      <c r="H240" s="5">
        <f t="shared" si="271"/>
        <v>103</v>
      </c>
      <c r="I240" s="5">
        <f t="shared" si="271"/>
        <v>91</v>
      </c>
      <c r="J240" s="5">
        <f t="shared" si="272"/>
        <v>194</v>
      </c>
      <c r="K240" s="5">
        <f t="shared" si="273"/>
        <v>103</v>
      </c>
      <c r="L240" s="5">
        <f t="shared" si="273"/>
        <v>91</v>
      </c>
      <c r="M240" s="5">
        <f t="shared" si="274"/>
        <v>194</v>
      </c>
      <c r="N240" s="5">
        <f t="shared" si="275"/>
        <v>0</v>
      </c>
      <c r="O240" s="5">
        <f t="shared" si="275"/>
        <v>0</v>
      </c>
      <c r="P240" s="5">
        <f t="shared" si="276"/>
        <v>0</v>
      </c>
      <c r="Q240" s="5">
        <f t="shared" si="277"/>
        <v>103</v>
      </c>
      <c r="R240" s="5">
        <f t="shared" si="277"/>
        <v>91</v>
      </c>
      <c r="S240" s="5">
        <f t="shared" si="278"/>
        <v>194</v>
      </c>
    </row>
    <row r="241" spans="1:19" x14ac:dyDescent="0.2">
      <c r="A241" s="25" t="s">
        <v>45</v>
      </c>
      <c r="B241" s="5">
        <f t="shared" si="267"/>
        <v>0</v>
      </c>
      <c r="C241" s="5">
        <f t="shared" si="267"/>
        <v>0</v>
      </c>
      <c r="D241" s="5">
        <f t="shared" si="268"/>
        <v>0</v>
      </c>
      <c r="E241" s="5">
        <f t="shared" si="269"/>
        <v>0</v>
      </c>
      <c r="F241" s="5">
        <f t="shared" si="269"/>
        <v>0</v>
      </c>
      <c r="G241" s="5">
        <f t="shared" si="270"/>
        <v>0</v>
      </c>
      <c r="H241" s="5">
        <f t="shared" si="271"/>
        <v>5</v>
      </c>
      <c r="I241" s="5">
        <f t="shared" si="271"/>
        <v>3</v>
      </c>
      <c r="J241" s="5">
        <f t="shared" si="272"/>
        <v>8</v>
      </c>
      <c r="K241" s="5">
        <f t="shared" si="273"/>
        <v>5</v>
      </c>
      <c r="L241" s="5">
        <f t="shared" si="273"/>
        <v>3</v>
      </c>
      <c r="M241" s="5">
        <f t="shared" si="274"/>
        <v>8</v>
      </c>
      <c r="N241" s="5">
        <f t="shared" si="275"/>
        <v>0</v>
      </c>
      <c r="O241" s="5">
        <f t="shared" si="275"/>
        <v>0</v>
      </c>
      <c r="P241" s="5">
        <f t="shared" si="276"/>
        <v>0</v>
      </c>
      <c r="Q241" s="5">
        <f t="shared" si="277"/>
        <v>5</v>
      </c>
      <c r="R241" s="5">
        <f t="shared" si="277"/>
        <v>3</v>
      </c>
      <c r="S241" s="5">
        <f t="shared" si="278"/>
        <v>8</v>
      </c>
    </row>
    <row r="242" spans="1:19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</row>
    <row r="243" spans="1:19" x14ac:dyDescent="0.2">
      <c r="A243" s="21" t="s">
        <v>26</v>
      </c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</row>
    <row r="244" spans="1:19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</row>
    <row r="245" spans="1:19" x14ac:dyDescent="0.2">
      <c r="A245" s="2" t="s">
        <v>13</v>
      </c>
      <c r="B245" s="5">
        <f t="shared" ref="B245:S245" si="279">SUM(B246:B251)</f>
        <v>21</v>
      </c>
      <c r="C245" s="5">
        <f t="shared" si="279"/>
        <v>17</v>
      </c>
      <c r="D245" s="5">
        <f t="shared" si="279"/>
        <v>38</v>
      </c>
      <c r="E245" s="5">
        <f t="shared" si="279"/>
        <v>286</v>
      </c>
      <c r="F245" s="5">
        <f t="shared" si="279"/>
        <v>227</v>
      </c>
      <c r="G245" s="5">
        <f t="shared" si="279"/>
        <v>513</v>
      </c>
      <c r="H245" s="5">
        <f t="shared" si="279"/>
        <v>723</v>
      </c>
      <c r="I245" s="5">
        <f t="shared" si="279"/>
        <v>747</v>
      </c>
      <c r="J245" s="5">
        <f t="shared" si="279"/>
        <v>1470</v>
      </c>
      <c r="K245" s="5">
        <f t="shared" si="279"/>
        <v>1030</v>
      </c>
      <c r="L245" s="5">
        <f t="shared" si="279"/>
        <v>991</v>
      </c>
      <c r="M245" s="5">
        <f t="shared" si="279"/>
        <v>2021</v>
      </c>
      <c r="N245" s="5">
        <f t="shared" si="279"/>
        <v>4</v>
      </c>
      <c r="O245" s="5">
        <f t="shared" si="279"/>
        <v>7</v>
      </c>
      <c r="P245" s="5">
        <f t="shared" si="279"/>
        <v>11</v>
      </c>
      <c r="Q245" s="5">
        <f t="shared" si="279"/>
        <v>1034</v>
      </c>
      <c r="R245" s="5">
        <f t="shared" si="279"/>
        <v>998</v>
      </c>
      <c r="S245" s="5">
        <f t="shared" si="279"/>
        <v>2032</v>
      </c>
    </row>
    <row r="246" spans="1:19" x14ac:dyDescent="0.2">
      <c r="A246" s="25" t="s">
        <v>40</v>
      </c>
      <c r="B246" s="5">
        <v>6</v>
      </c>
      <c r="C246" s="5">
        <v>2</v>
      </c>
      <c r="D246" s="5">
        <f t="shared" ref="D246:D251" si="280">SUM(B246:C246)</f>
        <v>8</v>
      </c>
      <c r="E246" s="5">
        <v>0</v>
      </c>
      <c r="F246" s="5">
        <v>0</v>
      </c>
      <c r="G246" s="5">
        <f t="shared" ref="G246:G251" si="281">SUM(E246:F246)</f>
        <v>0</v>
      </c>
      <c r="H246" s="5">
        <v>0</v>
      </c>
      <c r="I246" s="5">
        <v>0</v>
      </c>
      <c r="J246" s="5">
        <f t="shared" ref="J246:J251" si="282">SUM(H246:I246)</f>
        <v>0</v>
      </c>
      <c r="K246" s="5">
        <f t="shared" ref="K246:L251" si="283">+H246+E246+B246</f>
        <v>6</v>
      </c>
      <c r="L246" s="5">
        <f t="shared" si="283"/>
        <v>2</v>
      </c>
      <c r="M246" s="5">
        <f t="shared" ref="M246:M251" si="284">SUM(K246:L246)</f>
        <v>8</v>
      </c>
      <c r="N246" s="5">
        <v>0</v>
      </c>
      <c r="O246" s="5">
        <v>0</v>
      </c>
      <c r="P246" s="5">
        <f t="shared" ref="P246:P251" si="285">SUM(N246:O246)</f>
        <v>0</v>
      </c>
      <c r="Q246" s="5">
        <f t="shared" ref="Q246:R251" si="286">+N246+K246</f>
        <v>6</v>
      </c>
      <c r="R246" s="5">
        <f t="shared" si="286"/>
        <v>2</v>
      </c>
      <c r="S246" s="5">
        <f t="shared" ref="S246:S251" si="287">SUM(Q246:R246)</f>
        <v>8</v>
      </c>
    </row>
    <row r="247" spans="1:19" x14ac:dyDescent="0.2">
      <c r="A247" s="25" t="s">
        <v>41</v>
      </c>
      <c r="B247" s="5">
        <v>9</v>
      </c>
      <c r="C247" s="5">
        <v>11</v>
      </c>
      <c r="D247" s="5">
        <f t="shared" si="280"/>
        <v>20</v>
      </c>
      <c r="E247" s="5">
        <v>12</v>
      </c>
      <c r="F247" s="5">
        <v>9</v>
      </c>
      <c r="G247" s="5">
        <f t="shared" si="281"/>
        <v>21</v>
      </c>
      <c r="H247" s="5">
        <v>0</v>
      </c>
      <c r="I247" s="5">
        <v>0</v>
      </c>
      <c r="J247" s="5">
        <f t="shared" si="282"/>
        <v>0</v>
      </c>
      <c r="K247" s="5">
        <f t="shared" si="283"/>
        <v>21</v>
      </c>
      <c r="L247" s="5">
        <f t="shared" si="283"/>
        <v>20</v>
      </c>
      <c r="M247" s="5">
        <f t="shared" si="284"/>
        <v>41</v>
      </c>
      <c r="N247" s="5">
        <v>0</v>
      </c>
      <c r="O247" s="5">
        <v>0</v>
      </c>
      <c r="P247" s="5">
        <f t="shared" si="285"/>
        <v>0</v>
      </c>
      <c r="Q247" s="5">
        <f t="shared" si="286"/>
        <v>21</v>
      </c>
      <c r="R247" s="5">
        <f t="shared" si="286"/>
        <v>20</v>
      </c>
      <c r="S247" s="5">
        <f t="shared" si="287"/>
        <v>41</v>
      </c>
    </row>
    <row r="248" spans="1:19" x14ac:dyDescent="0.2">
      <c r="A248" s="25" t="s">
        <v>42</v>
      </c>
      <c r="B248" s="5">
        <v>4</v>
      </c>
      <c r="C248" s="5">
        <v>2</v>
      </c>
      <c r="D248" s="5">
        <f t="shared" si="280"/>
        <v>6</v>
      </c>
      <c r="E248" s="5">
        <v>253</v>
      </c>
      <c r="F248" s="5">
        <v>201</v>
      </c>
      <c r="G248" s="5">
        <f t="shared" si="281"/>
        <v>454</v>
      </c>
      <c r="H248" s="5">
        <v>15</v>
      </c>
      <c r="I248" s="5">
        <v>31</v>
      </c>
      <c r="J248" s="5">
        <f t="shared" si="282"/>
        <v>46</v>
      </c>
      <c r="K248" s="5">
        <f t="shared" si="283"/>
        <v>272</v>
      </c>
      <c r="L248" s="5">
        <f t="shared" si="283"/>
        <v>234</v>
      </c>
      <c r="M248" s="5">
        <f t="shared" si="284"/>
        <v>506</v>
      </c>
      <c r="N248" s="5">
        <v>4</v>
      </c>
      <c r="O248" s="5">
        <v>7</v>
      </c>
      <c r="P248" s="5">
        <f t="shared" si="285"/>
        <v>11</v>
      </c>
      <c r="Q248" s="5">
        <f t="shared" si="286"/>
        <v>276</v>
      </c>
      <c r="R248" s="5">
        <f t="shared" si="286"/>
        <v>241</v>
      </c>
      <c r="S248" s="5">
        <f t="shared" si="287"/>
        <v>517</v>
      </c>
    </row>
    <row r="249" spans="1:19" x14ac:dyDescent="0.2">
      <c r="A249" s="25" t="s">
        <v>43</v>
      </c>
      <c r="B249" s="5">
        <v>0</v>
      </c>
      <c r="C249" s="5">
        <v>0</v>
      </c>
      <c r="D249" s="5">
        <f t="shared" si="280"/>
        <v>0</v>
      </c>
      <c r="E249" s="5">
        <v>21</v>
      </c>
      <c r="F249" s="5">
        <v>17</v>
      </c>
      <c r="G249" s="5">
        <f t="shared" si="281"/>
        <v>38</v>
      </c>
      <c r="H249" s="5">
        <v>655</v>
      </c>
      <c r="I249" s="5">
        <v>665</v>
      </c>
      <c r="J249" s="5">
        <f t="shared" si="282"/>
        <v>1320</v>
      </c>
      <c r="K249" s="5">
        <f t="shared" si="283"/>
        <v>676</v>
      </c>
      <c r="L249" s="5">
        <f t="shared" si="283"/>
        <v>682</v>
      </c>
      <c r="M249" s="5">
        <f t="shared" si="284"/>
        <v>1358</v>
      </c>
      <c r="N249" s="5">
        <v>0</v>
      </c>
      <c r="O249" s="5">
        <v>0</v>
      </c>
      <c r="P249" s="5">
        <f t="shared" si="285"/>
        <v>0</v>
      </c>
      <c r="Q249" s="5">
        <f t="shared" si="286"/>
        <v>676</v>
      </c>
      <c r="R249" s="5">
        <f t="shared" si="286"/>
        <v>682</v>
      </c>
      <c r="S249" s="5">
        <f t="shared" si="287"/>
        <v>1358</v>
      </c>
    </row>
    <row r="250" spans="1:19" x14ac:dyDescent="0.2">
      <c r="A250" s="25" t="s">
        <v>44</v>
      </c>
      <c r="B250" s="5">
        <v>2</v>
      </c>
      <c r="C250" s="5">
        <v>2</v>
      </c>
      <c r="D250" s="5">
        <f t="shared" si="280"/>
        <v>4</v>
      </c>
      <c r="E250" s="5">
        <v>0</v>
      </c>
      <c r="F250" s="5">
        <v>0</v>
      </c>
      <c r="G250" s="5">
        <f t="shared" si="281"/>
        <v>0</v>
      </c>
      <c r="H250" s="5">
        <v>49</v>
      </c>
      <c r="I250" s="5">
        <v>51</v>
      </c>
      <c r="J250" s="5">
        <f t="shared" si="282"/>
        <v>100</v>
      </c>
      <c r="K250" s="5">
        <f t="shared" si="283"/>
        <v>51</v>
      </c>
      <c r="L250" s="5">
        <f t="shared" si="283"/>
        <v>53</v>
      </c>
      <c r="M250" s="5">
        <f t="shared" si="284"/>
        <v>104</v>
      </c>
      <c r="N250" s="5">
        <v>0</v>
      </c>
      <c r="O250" s="5">
        <v>0</v>
      </c>
      <c r="P250" s="5">
        <f t="shared" si="285"/>
        <v>0</v>
      </c>
      <c r="Q250" s="5">
        <f t="shared" si="286"/>
        <v>51</v>
      </c>
      <c r="R250" s="5">
        <f t="shared" si="286"/>
        <v>53</v>
      </c>
      <c r="S250" s="5">
        <f t="shared" si="287"/>
        <v>104</v>
      </c>
    </row>
    <row r="251" spans="1:19" x14ac:dyDescent="0.2">
      <c r="A251" s="25" t="s">
        <v>45</v>
      </c>
      <c r="B251" s="5">
        <v>0</v>
      </c>
      <c r="C251" s="5">
        <v>0</v>
      </c>
      <c r="D251" s="5">
        <f t="shared" si="280"/>
        <v>0</v>
      </c>
      <c r="E251" s="5">
        <v>0</v>
      </c>
      <c r="F251" s="5">
        <v>0</v>
      </c>
      <c r="G251" s="5">
        <f t="shared" si="281"/>
        <v>0</v>
      </c>
      <c r="H251" s="5">
        <v>4</v>
      </c>
      <c r="I251" s="5">
        <v>0</v>
      </c>
      <c r="J251" s="5">
        <f t="shared" si="282"/>
        <v>4</v>
      </c>
      <c r="K251" s="5">
        <f t="shared" si="283"/>
        <v>4</v>
      </c>
      <c r="L251" s="5">
        <f t="shared" si="283"/>
        <v>0</v>
      </c>
      <c r="M251" s="5">
        <f t="shared" si="284"/>
        <v>4</v>
      </c>
      <c r="N251" s="5">
        <v>0</v>
      </c>
      <c r="O251" s="5">
        <v>0</v>
      </c>
      <c r="P251" s="5">
        <f t="shared" si="285"/>
        <v>0</v>
      </c>
      <c r="Q251" s="5">
        <f t="shared" si="286"/>
        <v>4</v>
      </c>
      <c r="R251" s="5">
        <f t="shared" si="286"/>
        <v>0</v>
      </c>
      <c r="S251" s="5">
        <f t="shared" si="287"/>
        <v>4</v>
      </c>
    </row>
    <row r="252" spans="1:19" x14ac:dyDescent="0.2">
      <c r="A252" s="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</row>
    <row r="253" spans="1:19" x14ac:dyDescent="0.2">
      <c r="A253" s="2" t="s">
        <v>17</v>
      </c>
      <c r="B253" s="5">
        <f t="shared" ref="B253:S253" si="288">SUM(B254:B259)</f>
        <v>0</v>
      </c>
      <c r="C253" s="5">
        <f t="shared" si="288"/>
        <v>0</v>
      </c>
      <c r="D253" s="5">
        <f t="shared" si="288"/>
        <v>0</v>
      </c>
      <c r="E253" s="5">
        <f t="shared" si="288"/>
        <v>136</v>
      </c>
      <c r="F253" s="5">
        <f t="shared" si="288"/>
        <v>124</v>
      </c>
      <c r="G253" s="5">
        <f t="shared" si="288"/>
        <v>260</v>
      </c>
      <c r="H253" s="5">
        <f t="shared" si="288"/>
        <v>1647</v>
      </c>
      <c r="I253" s="5">
        <f t="shared" si="288"/>
        <v>1498</v>
      </c>
      <c r="J253" s="5">
        <f t="shared" si="288"/>
        <v>3145</v>
      </c>
      <c r="K253" s="5">
        <f t="shared" si="288"/>
        <v>1783</v>
      </c>
      <c r="L253" s="5">
        <f t="shared" si="288"/>
        <v>1622</v>
      </c>
      <c r="M253" s="5">
        <f t="shared" si="288"/>
        <v>3405</v>
      </c>
      <c r="N253" s="5">
        <f t="shared" si="288"/>
        <v>32</v>
      </c>
      <c r="O253" s="5">
        <f t="shared" si="288"/>
        <v>27</v>
      </c>
      <c r="P253" s="5">
        <f t="shared" si="288"/>
        <v>59</v>
      </c>
      <c r="Q253" s="5">
        <f t="shared" si="288"/>
        <v>1815</v>
      </c>
      <c r="R253" s="5">
        <f t="shared" si="288"/>
        <v>1649</v>
      </c>
      <c r="S253" s="5">
        <f t="shared" si="288"/>
        <v>3464</v>
      </c>
    </row>
    <row r="254" spans="1:19" x14ac:dyDescent="0.2">
      <c r="A254" s="25" t="s">
        <v>40</v>
      </c>
      <c r="B254" s="5">
        <v>0</v>
      </c>
      <c r="C254" s="5">
        <v>0</v>
      </c>
      <c r="D254" s="5">
        <f t="shared" ref="D254:D259" si="289">SUM(B254:C254)</f>
        <v>0</v>
      </c>
      <c r="E254" s="5">
        <v>0</v>
      </c>
      <c r="F254" s="5">
        <v>0</v>
      </c>
      <c r="G254" s="5">
        <f t="shared" ref="G254:G259" si="290">SUM(E254:F254)</f>
        <v>0</v>
      </c>
      <c r="H254" s="5">
        <v>0</v>
      </c>
      <c r="I254" s="5">
        <v>0</v>
      </c>
      <c r="J254" s="5">
        <f t="shared" ref="J254:J259" si="291">SUM(H254:I254)</f>
        <v>0</v>
      </c>
      <c r="K254" s="5">
        <f t="shared" ref="K254:L259" si="292">+H254+E254+B254</f>
        <v>0</v>
      </c>
      <c r="L254" s="5">
        <f t="shared" si="292"/>
        <v>0</v>
      </c>
      <c r="M254" s="5">
        <f t="shared" ref="M254:M259" si="293">SUM(K254:L254)</f>
        <v>0</v>
      </c>
      <c r="N254" s="5">
        <v>0</v>
      </c>
      <c r="O254" s="5">
        <v>0</v>
      </c>
      <c r="P254" s="5">
        <f t="shared" ref="P254:P259" si="294">SUM(N254:O254)</f>
        <v>0</v>
      </c>
      <c r="Q254" s="5">
        <f t="shared" ref="Q254:R259" si="295">+N254+K254</f>
        <v>0</v>
      </c>
      <c r="R254" s="5">
        <f t="shared" si="295"/>
        <v>0</v>
      </c>
      <c r="S254" s="5">
        <f t="shared" ref="S254:S259" si="296">SUM(Q254:R254)</f>
        <v>0</v>
      </c>
    </row>
    <row r="255" spans="1:19" x14ac:dyDescent="0.2">
      <c r="A255" s="25" t="s">
        <v>41</v>
      </c>
      <c r="B255" s="5">
        <v>0</v>
      </c>
      <c r="C255" s="5">
        <v>0</v>
      </c>
      <c r="D255" s="5">
        <f t="shared" si="289"/>
        <v>0</v>
      </c>
      <c r="E255" s="5">
        <v>4</v>
      </c>
      <c r="F255" s="5">
        <v>8</v>
      </c>
      <c r="G255" s="5">
        <f t="shared" si="290"/>
        <v>12</v>
      </c>
      <c r="H255" s="5">
        <v>0</v>
      </c>
      <c r="I255" s="5">
        <v>0</v>
      </c>
      <c r="J255" s="5">
        <f t="shared" si="291"/>
        <v>0</v>
      </c>
      <c r="K255" s="5">
        <f t="shared" si="292"/>
        <v>4</v>
      </c>
      <c r="L255" s="5">
        <f t="shared" si="292"/>
        <v>8</v>
      </c>
      <c r="M255" s="5">
        <f t="shared" si="293"/>
        <v>12</v>
      </c>
      <c r="N255" s="5">
        <v>9</v>
      </c>
      <c r="O255" s="5">
        <v>12</v>
      </c>
      <c r="P255" s="5">
        <f t="shared" si="294"/>
        <v>21</v>
      </c>
      <c r="Q255" s="5">
        <f t="shared" si="295"/>
        <v>13</v>
      </c>
      <c r="R255" s="5">
        <f t="shared" si="295"/>
        <v>20</v>
      </c>
      <c r="S255" s="5">
        <f t="shared" si="296"/>
        <v>33</v>
      </c>
    </row>
    <row r="256" spans="1:19" x14ac:dyDescent="0.2">
      <c r="A256" s="25" t="s">
        <v>42</v>
      </c>
      <c r="B256" s="5">
        <v>0</v>
      </c>
      <c r="C256" s="5">
        <v>0</v>
      </c>
      <c r="D256" s="5">
        <f t="shared" si="289"/>
        <v>0</v>
      </c>
      <c r="E256" s="5">
        <v>126</v>
      </c>
      <c r="F256" s="5">
        <v>109</v>
      </c>
      <c r="G256" s="5">
        <f t="shared" si="290"/>
        <v>235</v>
      </c>
      <c r="H256" s="5">
        <v>38</v>
      </c>
      <c r="I256" s="5">
        <v>23</v>
      </c>
      <c r="J256" s="5">
        <f t="shared" si="291"/>
        <v>61</v>
      </c>
      <c r="K256" s="5">
        <f t="shared" si="292"/>
        <v>164</v>
      </c>
      <c r="L256" s="5">
        <f t="shared" si="292"/>
        <v>132</v>
      </c>
      <c r="M256" s="5">
        <f t="shared" si="293"/>
        <v>296</v>
      </c>
      <c r="N256" s="5">
        <v>12</v>
      </c>
      <c r="O256" s="5">
        <v>9</v>
      </c>
      <c r="P256" s="5">
        <f t="shared" si="294"/>
        <v>21</v>
      </c>
      <c r="Q256" s="5">
        <f t="shared" si="295"/>
        <v>176</v>
      </c>
      <c r="R256" s="5">
        <f t="shared" si="295"/>
        <v>141</v>
      </c>
      <c r="S256" s="5">
        <f t="shared" si="296"/>
        <v>317</v>
      </c>
    </row>
    <row r="257" spans="1:19" x14ac:dyDescent="0.2">
      <c r="A257" s="25" t="s">
        <v>43</v>
      </c>
      <c r="B257" s="5">
        <v>0</v>
      </c>
      <c r="C257" s="5">
        <v>0</v>
      </c>
      <c r="D257" s="5">
        <f t="shared" si="289"/>
        <v>0</v>
      </c>
      <c r="E257" s="5">
        <v>6</v>
      </c>
      <c r="F257" s="5">
        <v>6</v>
      </c>
      <c r="G257" s="5">
        <f t="shared" si="290"/>
        <v>12</v>
      </c>
      <c r="H257" s="5">
        <v>1397</v>
      </c>
      <c r="I257" s="5">
        <v>1333</v>
      </c>
      <c r="J257" s="5">
        <f t="shared" si="291"/>
        <v>2730</v>
      </c>
      <c r="K257" s="5">
        <f t="shared" si="292"/>
        <v>1403</v>
      </c>
      <c r="L257" s="5">
        <f t="shared" si="292"/>
        <v>1339</v>
      </c>
      <c r="M257" s="5">
        <f t="shared" si="293"/>
        <v>2742</v>
      </c>
      <c r="N257" s="5">
        <v>11</v>
      </c>
      <c r="O257" s="5">
        <v>6</v>
      </c>
      <c r="P257" s="5">
        <f t="shared" si="294"/>
        <v>17</v>
      </c>
      <c r="Q257" s="5">
        <f t="shared" si="295"/>
        <v>1414</v>
      </c>
      <c r="R257" s="5">
        <f t="shared" si="295"/>
        <v>1345</v>
      </c>
      <c r="S257" s="5">
        <f t="shared" si="296"/>
        <v>2759</v>
      </c>
    </row>
    <row r="258" spans="1:19" x14ac:dyDescent="0.2">
      <c r="A258" s="25" t="s">
        <v>44</v>
      </c>
      <c r="B258" s="5">
        <v>0</v>
      </c>
      <c r="C258" s="5">
        <v>0</v>
      </c>
      <c r="D258" s="5">
        <f t="shared" si="289"/>
        <v>0</v>
      </c>
      <c r="E258" s="5">
        <v>0</v>
      </c>
      <c r="F258" s="5">
        <v>0</v>
      </c>
      <c r="G258" s="5">
        <f t="shared" si="290"/>
        <v>0</v>
      </c>
      <c r="H258" s="5">
        <v>194</v>
      </c>
      <c r="I258" s="5">
        <v>132</v>
      </c>
      <c r="J258" s="5">
        <f t="shared" si="291"/>
        <v>326</v>
      </c>
      <c r="K258" s="5">
        <f t="shared" si="292"/>
        <v>194</v>
      </c>
      <c r="L258" s="5">
        <f t="shared" si="292"/>
        <v>132</v>
      </c>
      <c r="M258" s="5">
        <f t="shared" si="293"/>
        <v>326</v>
      </c>
      <c r="N258" s="5">
        <v>0</v>
      </c>
      <c r="O258" s="5">
        <v>0</v>
      </c>
      <c r="P258" s="5">
        <f t="shared" si="294"/>
        <v>0</v>
      </c>
      <c r="Q258" s="5">
        <f t="shared" si="295"/>
        <v>194</v>
      </c>
      <c r="R258" s="5">
        <f t="shared" si="295"/>
        <v>132</v>
      </c>
      <c r="S258" s="5">
        <f t="shared" si="296"/>
        <v>326</v>
      </c>
    </row>
    <row r="259" spans="1:19" x14ac:dyDescent="0.2">
      <c r="A259" s="25" t="s">
        <v>45</v>
      </c>
      <c r="B259" s="5">
        <v>0</v>
      </c>
      <c r="C259" s="5">
        <v>0</v>
      </c>
      <c r="D259" s="5">
        <f t="shared" si="289"/>
        <v>0</v>
      </c>
      <c r="E259" s="5">
        <v>0</v>
      </c>
      <c r="F259" s="5">
        <v>1</v>
      </c>
      <c r="G259" s="5">
        <f t="shared" si="290"/>
        <v>1</v>
      </c>
      <c r="H259" s="5">
        <v>18</v>
      </c>
      <c r="I259" s="5">
        <v>10</v>
      </c>
      <c r="J259" s="5">
        <f t="shared" si="291"/>
        <v>28</v>
      </c>
      <c r="K259" s="5">
        <f t="shared" si="292"/>
        <v>18</v>
      </c>
      <c r="L259" s="5">
        <f t="shared" si="292"/>
        <v>11</v>
      </c>
      <c r="M259" s="5">
        <f t="shared" si="293"/>
        <v>29</v>
      </c>
      <c r="N259" s="5">
        <v>0</v>
      </c>
      <c r="O259" s="5">
        <v>0</v>
      </c>
      <c r="P259" s="5">
        <f t="shared" si="294"/>
        <v>0</v>
      </c>
      <c r="Q259" s="5">
        <f t="shared" si="295"/>
        <v>18</v>
      </c>
      <c r="R259" s="5">
        <f t="shared" si="295"/>
        <v>11</v>
      </c>
      <c r="S259" s="5">
        <f t="shared" si="296"/>
        <v>29</v>
      </c>
    </row>
    <row r="260" spans="1:19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</row>
    <row r="261" spans="1:19" x14ac:dyDescent="0.2">
      <c r="A261" s="2" t="s">
        <v>8</v>
      </c>
      <c r="B261" s="5">
        <f t="shared" ref="B261:S261" si="297">SUM(B262:B267)</f>
        <v>21</v>
      </c>
      <c r="C261" s="5">
        <f t="shared" si="297"/>
        <v>17</v>
      </c>
      <c r="D261" s="5">
        <f t="shared" si="297"/>
        <v>38</v>
      </c>
      <c r="E261" s="5">
        <f t="shared" si="297"/>
        <v>422</v>
      </c>
      <c r="F261" s="5">
        <f t="shared" si="297"/>
        <v>351</v>
      </c>
      <c r="G261" s="5">
        <f t="shared" si="297"/>
        <v>773</v>
      </c>
      <c r="H261" s="5">
        <f t="shared" si="297"/>
        <v>2370</v>
      </c>
      <c r="I261" s="5">
        <f t="shared" si="297"/>
        <v>2245</v>
      </c>
      <c r="J261" s="5">
        <f t="shared" si="297"/>
        <v>4615</v>
      </c>
      <c r="K261" s="5">
        <f t="shared" si="297"/>
        <v>2813</v>
      </c>
      <c r="L261" s="5">
        <f t="shared" si="297"/>
        <v>2613</v>
      </c>
      <c r="M261" s="5">
        <f t="shared" si="297"/>
        <v>5426</v>
      </c>
      <c r="N261" s="5">
        <f t="shared" si="297"/>
        <v>36</v>
      </c>
      <c r="O261" s="5">
        <f t="shared" si="297"/>
        <v>34</v>
      </c>
      <c r="P261" s="5">
        <f t="shared" si="297"/>
        <v>70</v>
      </c>
      <c r="Q261" s="5">
        <f t="shared" si="297"/>
        <v>2849</v>
      </c>
      <c r="R261" s="5">
        <f t="shared" si="297"/>
        <v>2647</v>
      </c>
      <c r="S261" s="5">
        <f t="shared" si="297"/>
        <v>5496</v>
      </c>
    </row>
    <row r="262" spans="1:19" x14ac:dyDescent="0.2">
      <c r="A262" s="25" t="s">
        <v>40</v>
      </c>
      <c r="B262" s="5">
        <f t="shared" ref="B262:C267" si="298">+B246+B254</f>
        <v>6</v>
      </c>
      <c r="C262" s="5">
        <f t="shared" si="298"/>
        <v>2</v>
      </c>
      <c r="D262" s="5">
        <f t="shared" ref="D262:D267" si="299">SUM(B262:C262)</f>
        <v>8</v>
      </c>
      <c r="E262" s="5">
        <f t="shared" ref="E262:F267" si="300">+E246+E254</f>
        <v>0</v>
      </c>
      <c r="F262" s="5">
        <f t="shared" si="300"/>
        <v>0</v>
      </c>
      <c r="G262" s="5">
        <f t="shared" ref="G262:G267" si="301">SUM(E262:F262)</f>
        <v>0</v>
      </c>
      <c r="H262" s="5">
        <f t="shared" ref="H262:I267" si="302">+H246+H254</f>
        <v>0</v>
      </c>
      <c r="I262" s="5">
        <f t="shared" si="302"/>
        <v>0</v>
      </c>
      <c r="J262" s="5">
        <f t="shared" ref="J262:J267" si="303">SUM(H262:I262)</f>
        <v>0</v>
      </c>
      <c r="K262" s="5">
        <f t="shared" ref="K262:L267" si="304">+H262+E262+B262</f>
        <v>6</v>
      </c>
      <c r="L262" s="5">
        <f t="shared" si="304"/>
        <v>2</v>
      </c>
      <c r="M262" s="5">
        <f t="shared" ref="M262:M267" si="305">SUM(K262:L262)</f>
        <v>8</v>
      </c>
      <c r="N262" s="5">
        <f t="shared" ref="N262:O267" si="306">+N246+N254</f>
        <v>0</v>
      </c>
      <c r="O262" s="5">
        <f t="shared" si="306"/>
        <v>0</v>
      </c>
      <c r="P262" s="5">
        <f t="shared" ref="P262:P267" si="307">SUM(N262:O262)</f>
        <v>0</v>
      </c>
      <c r="Q262" s="5">
        <f t="shared" ref="Q262:R267" si="308">+N262+K262</f>
        <v>6</v>
      </c>
      <c r="R262" s="5">
        <f t="shared" si="308"/>
        <v>2</v>
      </c>
      <c r="S262" s="5">
        <f t="shared" ref="S262:S267" si="309">SUM(Q262:R262)</f>
        <v>8</v>
      </c>
    </row>
    <row r="263" spans="1:19" x14ac:dyDescent="0.2">
      <c r="A263" s="25" t="s">
        <v>41</v>
      </c>
      <c r="B263" s="5">
        <f t="shared" si="298"/>
        <v>9</v>
      </c>
      <c r="C263" s="5">
        <f t="shared" si="298"/>
        <v>11</v>
      </c>
      <c r="D263" s="5">
        <f t="shared" si="299"/>
        <v>20</v>
      </c>
      <c r="E263" s="5">
        <f t="shared" si="300"/>
        <v>16</v>
      </c>
      <c r="F263" s="5">
        <f t="shared" si="300"/>
        <v>17</v>
      </c>
      <c r="G263" s="5">
        <f t="shared" si="301"/>
        <v>33</v>
      </c>
      <c r="H263" s="5">
        <f t="shared" si="302"/>
        <v>0</v>
      </c>
      <c r="I263" s="5">
        <f t="shared" si="302"/>
        <v>0</v>
      </c>
      <c r="J263" s="5">
        <f t="shared" si="303"/>
        <v>0</v>
      </c>
      <c r="K263" s="5">
        <f t="shared" si="304"/>
        <v>25</v>
      </c>
      <c r="L263" s="5">
        <f t="shared" si="304"/>
        <v>28</v>
      </c>
      <c r="M263" s="5">
        <f t="shared" si="305"/>
        <v>53</v>
      </c>
      <c r="N263" s="5">
        <f t="shared" si="306"/>
        <v>9</v>
      </c>
      <c r="O263" s="5">
        <f t="shared" si="306"/>
        <v>12</v>
      </c>
      <c r="P263" s="5">
        <f t="shared" si="307"/>
        <v>21</v>
      </c>
      <c r="Q263" s="5">
        <f t="shared" si="308"/>
        <v>34</v>
      </c>
      <c r="R263" s="5">
        <f t="shared" si="308"/>
        <v>40</v>
      </c>
      <c r="S263" s="5">
        <f t="shared" si="309"/>
        <v>74</v>
      </c>
    </row>
    <row r="264" spans="1:19" x14ac:dyDescent="0.2">
      <c r="A264" s="25" t="s">
        <v>42</v>
      </c>
      <c r="B264" s="5">
        <f t="shared" si="298"/>
        <v>4</v>
      </c>
      <c r="C264" s="5">
        <f t="shared" si="298"/>
        <v>2</v>
      </c>
      <c r="D264" s="5">
        <f t="shared" si="299"/>
        <v>6</v>
      </c>
      <c r="E264" s="5">
        <f t="shared" si="300"/>
        <v>379</v>
      </c>
      <c r="F264" s="5">
        <f t="shared" si="300"/>
        <v>310</v>
      </c>
      <c r="G264" s="5">
        <f t="shared" si="301"/>
        <v>689</v>
      </c>
      <c r="H264" s="5">
        <f t="shared" si="302"/>
        <v>53</v>
      </c>
      <c r="I264" s="5">
        <f t="shared" si="302"/>
        <v>54</v>
      </c>
      <c r="J264" s="5">
        <f t="shared" si="303"/>
        <v>107</v>
      </c>
      <c r="K264" s="5">
        <f t="shared" si="304"/>
        <v>436</v>
      </c>
      <c r="L264" s="5">
        <f t="shared" si="304"/>
        <v>366</v>
      </c>
      <c r="M264" s="5">
        <f t="shared" si="305"/>
        <v>802</v>
      </c>
      <c r="N264" s="5">
        <f t="shared" si="306"/>
        <v>16</v>
      </c>
      <c r="O264" s="5">
        <f t="shared" si="306"/>
        <v>16</v>
      </c>
      <c r="P264" s="5">
        <f t="shared" si="307"/>
        <v>32</v>
      </c>
      <c r="Q264" s="5">
        <f t="shared" si="308"/>
        <v>452</v>
      </c>
      <c r="R264" s="5">
        <f t="shared" si="308"/>
        <v>382</v>
      </c>
      <c r="S264" s="5">
        <f t="shared" si="309"/>
        <v>834</v>
      </c>
    </row>
    <row r="265" spans="1:19" x14ac:dyDescent="0.2">
      <c r="A265" s="25" t="s">
        <v>43</v>
      </c>
      <c r="B265" s="5">
        <f t="shared" si="298"/>
        <v>0</v>
      </c>
      <c r="C265" s="5">
        <f t="shared" si="298"/>
        <v>0</v>
      </c>
      <c r="D265" s="5">
        <f t="shared" si="299"/>
        <v>0</v>
      </c>
      <c r="E265" s="5">
        <f t="shared" si="300"/>
        <v>27</v>
      </c>
      <c r="F265" s="5">
        <f t="shared" si="300"/>
        <v>23</v>
      </c>
      <c r="G265" s="5">
        <f t="shared" si="301"/>
        <v>50</v>
      </c>
      <c r="H265" s="5">
        <f t="shared" si="302"/>
        <v>2052</v>
      </c>
      <c r="I265" s="5">
        <f t="shared" si="302"/>
        <v>1998</v>
      </c>
      <c r="J265" s="5">
        <f t="shared" si="303"/>
        <v>4050</v>
      </c>
      <c r="K265" s="5">
        <f t="shared" si="304"/>
        <v>2079</v>
      </c>
      <c r="L265" s="5">
        <f t="shared" si="304"/>
        <v>2021</v>
      </c>
      <c r="M265" s="5">
        <f t="shared" si="305"/>
        <v>4100</v>
      </c>
      <c r="N265" s="5">
        <f t="shared" si="306"/>
        <v>11</v>
      </c>
      <c r="O265" s="5">
        <f t="shared" si="306"/>
        <v>6</v>
      </c>
      <c r="P265" s="5">
        <f t="shared" si="307"/>
        <v>17</v>
      </c>
      <c r="Q265" s="5">
        <f t="shared" si="308"/>
        <v>2090</v>
      </c>
      <c r="R265" s="5">
        <f t="shared" si="308"/>
        <v>2027</v>
      </c>
      <c r="S265" s="5">
        <f t="shared" si="309"/>
        <v>4117</v>
      </c>
    </row>
    <row r="266" spans="1:19" x14ac:dyDescent="0.2">
      <c r="A266" s="25" t="s">
        <v>44</v>
      </c>
      <c r="B266" s="5">
        <f t="shared" si="298"/>
        <v>2</v>
      </c>
      <c r="C266" s="5">
        <f t="shared" si="298"/>
        <v>2</v>
      </c>
      <c r="D266" s="5">
        <f t="shared" si="299"/>
        <v>4</v>
      </c>
      <c r="E266" s="5">
        <f t="shared" si="300"/>
        <v>0</v>
      </c>
      <c r="F266" s="5">
        <f t="shared" si="300"/>
        <v>0</v>
      </c>
      <c r="G266" s="5">
        <f t="shared" si="301"/>
        <v>0</v>
      </c>
      <c r="H266" s="5">
        <f t="shared" si="302"/>
        <v>243</v>
      </c>
      <c r="I266" s="5">
        <f t="shared" si="302"/>
        <v>183</v>
      </c>
      <c r="J266" s="5">
        <f t="shared" si="303"/>
        <v>426</v>
      </c>
      <c r="K266" s="5">
        <f t="shared" si="304"/>
        <v>245</v>
      </c>
      <c r="L266" s="5">
        <f t="shared" si="304"/>
        <v>185</v>
      </c>
      <c r="M266" s="5">
        <f t="shared" si="305"/>
        <v>430</v>
      </c>
      <c r="N266" s="5">
        <f t="shared" si="306"/>
        <v>0</v>
      </c>
      <c r="O266" s="5">
        <f t="shared" si="306"/>
        <v>0</v>
      </c>
      <c r="P266" s="5">
        <f t="shared" si="307"/>
        <v>0</v>
      </c>
      <c r="Q266" s="5">
        <f t="shared" si="308"/>
        <v>245</v>
      </c>
      <c r="R266" s="5">
        <f t="shared" si="308"/>
        <v>185</v>
      </c>
      <c r="S266" s="5">
        <f t="shared" si="309"/>
        <v>430</v>
      </c>
    </row>
    <row r="267" spans="1:19" x14ac:dyDescent="0.2">
      <c r="A267" s="25" t="s">
        <v>45</v>
      </c>
      <c r="B267" s="5">
        <f t="shared" si="298"/>
        <v>0</v>
      </c>
      <c r="C267" s="5">
        <f t="shared" si="298"/>
        <v>0</v>
      </c>
      <c r="D267" s="5">
        <f t="shared" si="299"/>
        <v>0</v>
      </c>
      <c r="E267" s="5">
        <f t="shared" si="300"/>
        <v>0</v>
      </c>
      <c r="F267" s="5">
        <f t="shared" si="300"/>
        <v>1</v>
      </c>
      <c r="G267" s="5">
        <f t="shared" si="301"/>
        <v>1</v>
      </c>
      <c r="H267" s="5">
        <f t="shared" si="302"/>
        <v>22</v>
      </c>
      <c r="I267" s="5">
        <f t="shared" si="302"/>
        <v>10</v>
      </c>
      <c r="J267" s="5">
        <f t="shared" si="303"/>
        <v>32</v>
      </c>
      <c r="K267" s="5">
        <f t="shared" si="304"/>
        <v>22</v>
      </c>
      <c r="L267" s="5">
        <f t="shared" si="304"/>
        <v>11</v>
      </c>
      <c r="M267" s="5">
        <f t="shared" si="305"/>
        <v>33</v>
      </c>
      <c r="N267" s="5">
        <f t="shared" si="306"/>
        <v>0</v>
      </c>
      <c r="O267" s="5">
        <f t="shared" si="306"/>
        <v>0</v>
      </c>
      <c r="P267" s="5">
        <f t="shared" si="307"/>
        <v>0</v>
      </c>
      <c r="Q267" s="5">
        <f t="shared" si="308"/>
        <v>22</v>
      </c>
      <c r="R267" s="5">
        <f t="shared" si="308"/>
        <v>11</v>
      </c>
      <c r="S267" s="5">
        <f t="shared" si="309"/>
        <v>33</v>
      </c>
    </row>
    <row r="269" spans="1:19" x14ac:dyDescent="0.2">
      <c r="A269" s="21" t="s">
        <v>27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</row>
    <row r="270" spans="1:19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</row>
    <row r="271" spans="1:19" x14ac:dyDescent="0.2">
      <c r="A271" s="2" t="s">
        <v>13</v>
      </c>
      <c r="B271" s="5">
        <f t="shared" ref="B271:S271" si="310">SUM(B272:B277)</f>
        <v>61</v>
      </c>
      <c r="C271" s="5">
        <f t="shared" si="310"/>
        <v>65</v>
      </c>
      <c r="D271" s="5">
        <f t="shared" si="310"/>
        <v>126</v>
      </c>
      <c r="E271" s="5">
        <f t="shared" si="310"/>
        <v>457</v>
      </c>
      <c r="F271" s="5">
        <f t="shared" si="310"/>
        <v>506</v>
      </c>
      <c r="G271" s="5">
        <f t="shared" si="310"/>
        <v>963</v>
      </c>
      <c r="H271" s="5">
        <f t="shared" si="310"/>
        <v>4040</v>
      </c>
      <c r="I271" s="5">
        <f t="shared" si="310"/>
        <v>4101</v>
      </c>
      <c r="J271" s="5">
        <f t="shared" si="310"/>
        <v>8141</v>
      </c>
      <c r="K271" s="5">
        <f t="shared" si="310"/>
        <v>4558</v>
      </c>
      <c r="L271" s="5">
        <f t="shared" si="310"/>
        <v>4672</v>
      </c>
      <c r="M271" s="5">
        <f t="shared" si="310"/>
        <v>9230</v>
      </c>
      <c r="N271" s="5">
        <f t="shared" si="310"/>
        <v>0</v>
      </c>
      <c r="O271" s="5">
        <f t="shared" si="310"/>
        <v>0</v>
      </c>
      <c r="P271" s="5">
        <f t="shared" si="310"/>
        <v>0</v>
      </c>
      <c r="Q271" s="5">
        <f t="shared" si="310"/>
        <v>4558</v>
      </c>
      <c r="R271" s="5">
        <f t="shared" si="310"/>
        <v>4672</v>
      </c>
      <c r="S271" s="5">
        <f t="shared" si="310"/>
        <v>9230</v>
      </c>
    </row>
    <row r="272" spans="1:19" x14ac:dyDescent="0.2">
      <c r="A272" s="25" t="s">
        <v>40</v>
      </c>
      <c r="B272" s="5">
        <v>17</v>
      </c>
      <c r="C272" s="5">
        <v>14</v>
      </c>
      <c r="D272" s="5">
        <f t="shared" ref="D272:D277" si="311">SUM(B272:C272)</f>
        <v>31</v>
      </c>
      <c r="E272" s="5">
        <v>1</v>
      </c>
      <c r="F272" s="5">
        <v>4</v>
      </c>
      <c r="G272" s="5">
        <f t="shared" ref="G272:G277" si="312">SUM(E272:F272)</f>
        <v>5</v>
      </c>
      <c r="H272" s="5">
        <v>0</v>
      </c>
      <c r="I272" s="5">
        <v>0</v>
      </c>
      <c r="J272" s="5">
        <f t="shared" ref="J272:J277" si="313">SUM(H272:I272)</f>
        <v>0</v>
      </c>
      <c r="K272" s="5">
        <f t="shared" ref="K272:L277" si="314">+H272+E272+B272</f>
        <v>18</v>
      </c>
      <c r="L272" s="5">
        <f t="shared" si="314"/>
        <v>18</v>
      </c>
      <c r="M272" s="5">
        <f t="shared" ref="M272:M277" si="315">SUM(K272:L272)</f>
        <v>36</v>
      </c>
      <c r="N272" s="5">
        <v>0</v>
      </c>
      <c r="O272" s="5">
        <v>0</v>
      </c>
      <c r="P272" s="5">
        <f t="shared" ref="P272:P277" si="316">SUM(N272:O272)</f>
        <v>0</v>
      </c>
      <c r="Q272" s="5">
        <f t="shared" ref="Q272:R277" si="317">+N272+K272</f>
        <v>18</v>
      </c>
      <c r="R272" s="5">
        <f t="shared" si="317"/>
        <v>18</v>
      </c>
      <c r="S272" s="5">
        <f t="shared" ref="S272:S277" si="318">SUM(Q272:R272)</f>
        <v>36</v>
      </c>
    </row>
    <row r="273" spans="1:19" x14ac:dyDescent="0.2">
      <c r="A273" s="25" t="s">
        <v>41</v>
      </c>
      <c r="B273" s="5">
        <v>39</v>
      </c>
      <c r="C273" s="5">
        <v>48</v>
      </c>
      <c r="D273" s="5">
        <f t="shared" si="311"/>
        <v>87</v>
      </c>
      <c r="E273" s="5">
        <v>41</v>
      </c>
      <c r="F273" s="5">
        <v>53</v>
      </c>
      <c r="G273" s="5">
        <f t="shared" si="312"/>
        <v>94</v>
      </c>
      <c r="H273" s="5">
        <v>1</v>
      </c>
      <c r="I273" s="5">
        <v>0</v>
      </c>
      <c r="J273" s="5">
        <f t="shared" si="313"/>
        <v>1</v>
      </c>
      <c r="K273" s="5">
        <f t="shared" si="314"/>
        <v>81</v>
      </c>
      <c r="L273" s="5">
        <f t="shared" si="314"/>
        <v>101</v>
      </c>
      <c r="M273" s="5">
        <f t="shared" si="315"/>
        <v>182</v>
      </c>
      <c r="N273" s="5">
        <v>0</v>
      </c>
      <c r="O273" s="5">
        <v>0</v>
      </c>
      <c r="P273" s="5">
        <f t="shared" si="316"/>
        <v>0</v>
      </c>
      <c r="Q273" s="5">
        <f t="shared" si="317"/>
        <v>81</v>
      </c>
      <c r="R273" s="5">
        <f t="shared" si="317"/>
        <v>101</v>
      </c>
      <c r="S273" s="5">
        <f t="shared" si="318"/>
        <v>182</v>
      </c>
    </row>
    <row r="274" spans="1:19" x14ac:dyDescent="0.2">
      <c r="A274" s="25" t="s">
        <v>42</v>
      </c>
      <c r="B274" s="5">
        <v>5</v>
      </c>
      <c r="C274" s="5">
        <v>3</v>
      </c>
      <c r="D274" s="5">
        <f t="shared" si="311"/>
        <v>8</v>
      </c>
      <c r="E274" s="5">
        <v>398</v>
      </c>
      <c r="F274" s="5">
        <v>425</v>
      </c>
      <c r="G274" s="5">
        <f t="shared" si="312"/>
        <v>823</v>
      </c>
      <c r="H274" s="5">
        <v>184</v>
      </c>
      <c r="I274" s="5">
        <v>218</v>
      </c>
      <c r="J274" s="5">
        <f t="shared" si="313"/>
        <v>402</v>
      </c>
      <c r="K274" s="5">
        <f t="shared" si="314"/>
        <v>587</v>
      </c>
      <c r="L274" s="5">
        <f t="shared" si="314"/>
        <v>646</v>
      </c>
      <c r="M274" s="5">
        <f t="shared" si="315"/>
        <v>1233</v>
      </c>
      <c r="N274" s="5">
        <v>0</v>
      </c>
      <c r="O274" s="5">
        <v>0</v>
      </c>
      <c r="P274" s="5">
        <f t="shared" si="316"/>
        <v>0</v>
      </c>
      <c r="Q274" s="5">
        <f t="shared" si="317"/>
        <v>587</v>
      </c>
      <c r="R274" s="5">
        <f t="shared" si="317"/>
        <v>646</v>
      </c>
      <c r="S274" s="5">
        <f t="shared" si="318"/>
        <v>1233</v>
      </c>
    </row>
    <row r="275" spans="1:19" x14ac:dyDescent="0.2">
      <c r="A275" s="25" t="s">
        <v>43</v>
      </c>
      <c r="B275" s="5">
        <v>0</v>
      </c>
      <c r="C275" s="5">
        <v>0</v>
      </c>
      <c r="D275" s="5">
        <f t="shared" si="311"/>
        <v>0</v>
      </c>
      <c r="E275" s="5">
        <v>17</v>
      </c>
      <c r="F275" s="5">
        <v>23</v>
      </c>
      <c r="G275" s="5">
        <f t="shared" si="312"/>
        <v>40</v>
      </c>
      <c r="H275" s="5">
        <v>3253</v>
      </c>
      <c r="I275" s="5">
        <v>3295</v>
      </c>
      <c r="J275" s="5">
        <f t="shared" si="313"/>
        <v>6548</v>
      </c>
      <c r="K275" s="5">
        <f t="shared" si="314"/>
        <v>3270</v>
      </c>
      <c r="L275" s="5">
        <f t="shared" si="314"/>
        <v>3318</v>
      </c>
      <c r="M275" s="5">
        <f t="shared" si="315"/>
        <v>6588</v>
      </c>
      <c r="N275" s="5">
        <v>0</v>
      </c>
      <c r="O275" s="5">
        <v>0</v>
      </c>
      <c r="P275" s="5">
        <f t="shared" si="316"/>
        <v>0</v>
      </c>
      <c r="Q275" s="5">
        <f t="shared" si="317"/>
        <v>3270</v>
      </c>
      <c r="R275" s="5">
        <f t="shared" si="317"/>
        <v>3318</v>
      </c>
      <c r="S275" s="5">
        <f t="shared" si="318"/>
        <v>6588</v>
      </c>
    </row>
    <row r="276" spans="1:19" x14ac:dyDescent="0.2">
      <c r="A276" s="25" t="s">
        <v>44</v>
      </c>
      <c r="B276" s="5">
        <v>0</v>
      </c>
      <c r="C276" s="5">
        <v>0</v>
      </c>
      <c r="D276" s="5">
        <f t="shared" si="311"/>
        <v>0</v>
      </c>
      <c r="E276" s="5">
        <v>0</v>
      </c>
      <c r="F276" s="5">
        <v>0</v>
      </c>
      <c r="G276" s="5">
        <f t="shared" si="312"/>
        <v>0</v>
      </c>
      <c r="H276" s="5">
        <v>557</v>
      </c>
      <c r="I276" s="5">
        <v>546</v>
      </c>
      <c r="J276" s="5">
        <f t="shared" si="313"/>
        <v>1103</v>
      </c>
      <c r="K276" s="5">
        <f t="shared" si="314"/>
        <v>557</v>
      </c>
      <c r="L276" s="5">
        <f t="shared" si="314"/>
        <v>546</v>
      </c>
      <c r="M276" s="5">
        <f t="shared" si="315"/>
        <v>1103</v>
      </c>
      <c r="N276" s="5">
        <v>0</v>
      </c>
      <c r="O276" s="5">
        <v>0</v>
      </c>
      <c r="P276" s="5">
        <f t="shared" si="316"/>
        <v>0</v>
      </c>
      <c r="Q276" s="5">
        <f t="shared" si="317"/>
        <v>557</v>
      </c>
      <c r="R276" s="5">
        <f t="shared" si="317"/>
        <v>546</v>
      </c>
      <c r="S276" s="5">
        <f t="shared" si="318"/>
        <v>1103</v>
      </c>
    </row>
    <row r="277" spans="1:19" x14ac:dyDescent="0.2">
      <c r="A277" s="25" t="s">
        <v>45</v>
      </c>
      <c r="B277" s="5">
        <v>0</v>
      </c>
      <c r="C277" s="5">
        <v>0</v>
      </c>
      <c r="D277" s="5">
        <f t="shared" si="311"/>
        <v>0</v>
      </c>
      <c r="E277" s="5">
        <v>0</v>
      </c>
      <c r="F277" s="5">
        <v>1</v>
      </c>
      <c r="G277" s="5">
        <f t="shared" si="312"/>
        <v>1</v>
      </c>
      <c r="H277" s="5">
        <v>45</v>
      </c>
      <c r="I277" s="5">
        <v>42</v>
      </c>
      <c r="J277" s="5">
        <f t="shared" si="313"/>
        <v>87</v>
      </c>
      <c r="K277" s="5">
        <f t="shared" si="314"/>
        <v>45</v>
      </c>
      <c r="L277" s="5">
        <f t="shared" si="314"/>
        <v>43</v>
      </c>
      <c r="M277" s="5">
        <f t="shared" si="315"/>
        <v>88</v>
      </c>
      <c r="N277" s="5">
        <v>0</v>
      </c>
      <c r="O277" s="5">
        <v>0</v>
      </c>
      <c r="P277" s="5">
        <f t="shared" si="316"/>
        <v>0</v>
      </c>
      <c r="Q277" s="5">
        <f t="shared" si="317"/>
        <v>45</v>
      </c>
      <c r="R277" s="5">
        <f t="shared" si="317"/>
        <v>43</v>
      </c>
      <c r="S277" s="5">
        <f t="shared" si="318"/>
        <v>88</v>
      </c>
    </row>
    <row r="278" spans="1:19" x14ac:dyDescent="0.2">
      <c r="A278" s="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</row>
    <row r="279" spans="1:19" x14ac:dyDescent="0.2">
      <c r="A279" s="2" t="s">
        <v>17</v>
      </c>
      <c r="B279" s="5">
        <f t="shared" ref="B279:S279" si="319">SUM(B280:B285)</f>
        <v>30</v>
      </c>
      <c r="C279" s="5">
        <f t="shared" si="319"/>
        <v>35</v>
      </c>
      <c r="D279" s="5">
        <f>SUM(D280:D285)</f>
        <v>65</v>
      </c>
      <c r="E279" s="5">
        <f t="shared" si="319"/>
        <v>74</v>
      </c>
      <c r="F279" s="5">
        <f t="shared" si="319"/>
        <v>72</v>
      </c>
      <c r="G279" s="5">
        <f>SUM(G280:G285)</f>
        <v>146</v>
      </c>
      <c r="H279" s="5">
        <f t="shared" si="319"/>
        <v>2043</v>
      </c>
      <c r="I279" s="5">
        <f t="shared" si="319"/>
        <v>2005</v>
      </c>
      <c r="J279" s="5">
        <f t="shared" si="319"/>
        <v>4048</v>
      </c>
      <c r="K279" s="5">
        <f t="shared" si="319"/>
        <v>2147</v>
      </c>
      <c r="L279" s="5">
        <f t="shared" si="319"/>
        <v>2112</v>
      </c>
      <c r="M279" s="5">
        <f t="shared" si="319"/>
        <v>4259</v>
      </c>
      <c r="N279" s="5">
        <f t="shared" si="319"/>
        <v>0</v>
      </c>
      <c r="O279" s="5">
        <f t="shared" si="319"/>
        <v>0</v>
      </c>
      <c r="P279" s="5">
        <f t="shared" si="319"/>
        <v>0</v>
      </c>
      <c r="Q279" s="5">
        <f t="shared" si="319"/>
        <v>2147</v>
      </c>
      <c r="R279" s="5">
        <f t="shared" si="319"/>
        <v>2112</v>
      </c>
      <c r="S279" s="5">
        <f t="shared" si="319"/>
        <v>4259</v>
      </c>
    </row>
    <row r="280" spans="1:19" x14ac:dyDescent="0.2">
      <c r="A280" s="25" t="s">
        <v>40</v>
      </c>
      <c r="B280" s="5">
        <v>5</v>
      </c>
      <c r="C280" s="5">
        <v>12</v>
      </c>
      <c r="D280" s="5">
        <f t="shared" ref="D280:D285" si="320">SUM(B280:C280)</f>
        <v>17</v>
      </c>
      <c r="E280" s="5">
        <v>0</v>
      </c>
      <c r="F280" s="5">
        <v>0</v>
      </c>
      <c r="G280" s="5">
        <f t="shared" ref="G280:G285" si="321">SUM(E280:F280)</f>
        <v>0</v>
      </c>
      <c r="H280" s="5">
        <v>0</v>
      </c>
      <c r="I280" s="5">
        <v>0</v>
      </c>
      <c r="J280" s="5">
        <f t="shared" ref="J280:J285" si="322">SUM(H280:I280)</f>
        <v>0</v>
      </c>
      <c r="K280" s="5">
        <f t="shared" ref="K280:L285" si="323">+H280+E280+B280</f>
        <v>5</v>
      </c>
      <c r="L280" s="5">
        <f t="shared" si="323"/>
        <v>12</v>
      </c>
      <c r="M280" s="5">
        <f t="shared" ref="M280:M285" si="324">SUM(K280:L280)</f>
        <v>17</v>
      </c>
      <c r="N280" s="5">
        <v>0</v>
      </c>
      <c r="O280" s="5">
        <v>0</v>
      </c>
      <c r="P280" s="5">
        <f t="shared" ref="P280:P285" si="325">SUM(N280:O280)</f>
        <v>0</v>
      </c>
      <c r="Q280" s="5">
        <f t="shared" ref="Q280:R285" si="326">+N280+K280</f>
        <v>5</v>
      </c>
      <c r="R280" s="5">
        <f t="shared" si="326"/>
        <v>12</v>
      </c>
      <c r="S280" s="5">
        <f t="shared" ref="S280:S285" si="327">SUM(Q280:R280)</f>
        <v>17</v>
      </c>
    </row>
    <row r="281" spans="1:19" x14ac:dyDescent="0.2">
      <c r="A281" s="25" t="s">
        <v>41</v>
      </c>
      <c r="B281" s="5">
        <v>25</v>
      </c>
      <c r="C281" s="5">
        <v>23</v>
      </c>
      <c r="D281" s="5">
        <f t="shared" si="320"/>
        <v>48</v>
      </c>
      <c r="E281" s="5">
        <v>3</v>
      </c>
      <c r="F281" s="5">
        <v>6</v>
      </c>
      <c r="G281" s="5">
        <f t="shared" si="321"/>
        <v>9</v>
      </c>
      <c r="H281" s="5">
        <v>2</v>
      </c>
      <c r="I281" s="5">
        <v>4</v>
      </c>
      <c r="J281" s="5">
        <f t="shared" si="322"/>
        <v>6</v>
      </c>
      <c r="K281" s="5">
        <f t="shared" si="323"/>
        <v>30</v>
      </c>
      <c r="L281" s="5">
        <f t="shared" si="323"/>
        <v>33</v>
      </c>
      <c r="M281" s="5">
        <f t="shared" si="324"/>
        <v>63</v>
      </c>
      <c r="N281" s="5">
        <v>0</v>
      </c>
      <c r="O281" s="5">
        <v>0</v>
      </c>
      <c r="P281" s="5">
        <f t="shared" si="325"/>
        <v>0</v>
      </c>
      <c r="Q281" s="5">
        <f t="shared" si="326"/>
        <v>30</v>
      </c>
      <c r="R281" s="5">
        <f t="shared" si="326"/>
        <v>33</v>
      </c>
      <c r="S281" s="5">
        <f t="shared" si="327"/>
        <v>63</v>
      </c>
    </row>
    <row r="282" spans="1:19" x14ac:dyDescent="0.2">
      <c r="A282" s="25" t="s">
        <v>42</v>
      </c>
      <c r="B282" s="5">
        <v>0</v>
      </c>
      <c r="C282" s="5">
        <v>0</v>
      </c>
      <c r="D282" s="5">
        <f t="shared" si="320"/>
        <v>0</v>
      </c>
      <c r="E282" s="5">
        <v>61</v>
      </c>
      <c r="F282" s="5">
        <v>59</v>
      </c>
      <c r="G282" s="5">
        <f t="shared" si="321"/>
        <v>120</v>
      </c>
      <c r="H282" s="5">
        <v>86</v>
      </c>
      <c r="I282" s="5">
        <v>101</v>
      </c>
      <c r="J282" s="5">
        <f t="shared" si="322"/>
        <v>187</v>
      </c>
      <c r="K282" s="5">
        <f t="shared" si="323"/>
        <v>147</v>
      </c>
      <c r="L282" s="5">
        <f t="shared" si="323"/>
        <v>160</v>
      </c>
      <c r="M282" s="5">
        <f t="shared" si="324"/>
        <v>307</v>
      </c>
      <c r="N282" s="5">
        <v>0</v>
      </c>
      <c r="O282" s="5">
        <v>0</v>
      </c>
      <c r="P282" s="5">
        <f t="shared" si="325"/>
        <v>0</v>
      </c>
      <c r="Q282" s="5">
        <f t="shared" si="326"/>
        <v>147</v>
      </c>
      <c r="R282" s="5">
        <f t="shared" si="326"/>
        <v>160</v>
      </c>
      <c r="S282" s="5">
        <f t="shared" si="327"/>
        <v>307</v>
      </c>
    </row>
    <row r="283" spans="1:19" x14ac:dyDescent="0.2">
      <c r="A283" s="25" t="s">
        <v>43</v>
      </c>
      <c r="B283" s="5">
        <v>0</v>
      </c>
      <c r="C283" s="5">
        <v>0</v>
      </c>
      <c r="D283" s="5">
        <f t="shared" si="320"/>
        <v>0</v>
      </c>
      <c r="E283" s="5">
        <v>8</v>
      </c>
      <c r="F283" s="5">
        <v>6</v>
      </c>
      <c r="G283" s="5">
        <f t="shared" si="321"/>
        <v>14</v>
      </c>
      <c r="H283" s="5">
        <v>1566</v>
      </c>
      <c r="I283" s="5">
        <v>1551</v>
      </c>
      <c r="J283" s="5">
        <f t="shared" si="322"/>
        <v>3117</v>
      </c>
      <c r="K283" s="5">
        <f t="shared" si="323"/>
        <v>1574</v>
      </c>
      <c r="L283" s="5">
        <f t="shared" si="323"/>
        <v>1557</v>
      </c>
      <c r="M283" s="5">
        <f t="shared" si="324"/>
        <v>3131</v>
      </c>
      <c r="N283" s="5">
        <v>0</v>
      </c>
      <c r="O283" s="5">
        <v>0</v>
      </c>
      <c r="P283" s="5">
        <f t="shared" si="325"/>
        <v>0</v>
      </c>
      <c r="Q283" s="5">
        <f t="shared" si="326"/>
        <v>1574</v>
      </c>
      <c r="R283" s="5">
        <f t="shared" si="326"/>
        <v>1557</v>
      </c>
      <c r="S283" s="5">
        <f t="shared" si="327"/>
        <v>3131</v>
      </c>
    </row>
    <row r="284" spans="1:19" x14ac:dyDescent="0.2">
      <c r="A284" s="25" t="s">
        <v>44</v>
      </c>
      <c r="B284" s="5">
        <v>0</v>
      </c>
      <c r="C284" s="5">
        <v>0</v>
      </c>
      <c r="D284" s="5">
        <f t="shared" si="320"/>
        <v>0</v>
      </c>
      <c r="E284" s="5">
        <v>2</v>
      </c>
      <c r="F284" s="5">
        <v>1</v>
      </c>
      <c r="G284" s="5">
        <f t="shared" si="321"/>
        <v>3</v>
      </c>
      <c r="H284" s="5">
        <v>357</v>
      </c>
      <c r="I284" s="5">
        <v>320</v>
      </c>
      <c r="J284" s="5">
        <f t="shared" si="322"/>
        <v>677</v>
      </c>
      <c r="K284" s="5">
        <f t="shared" si="323"/>
        <v>359</v>
      </c>
      <c r="L284" s="5">
        <f t="shared" si="323"/>
        <v>321</v>
      </c>
      <c r="M284" s="5">
        <f t="shared" si="324"/>
        <v>680</v>
      </c>
      <c r="N284" s="5">
        <v>0</v>
      </c>
      <c r="O284" s="5">
        <v>0</v>
      </c>
      <c r="P284" s="5">
        <f t="shared" si="325"/>
        <v>0</v>
      </c>
      <c r="Q284" s="5">
        <f t="shared" si="326"/>
        <v>359</v>
      </c>
      <c r="R284" s="5">
        <f t="shared" si="326"/>
        <v>321</v>
      </c>
      <c r="S284" s="5">
        <f t="shared" si="327"/>
        <v>680</v>
      </c>
    </row>
    <row r="285" spans="1:19" x14ac:dyDescent="0.2">
      <c r="A285" s="25" t="s">
        <v>45</v>
      </c>
      <c r="B285" s="5">
        <v>0</v>
      </c>
      <c r="C285" s="5">
        <v>0</v>
      </c>
      <c r="D285" s="5">
        <f t="shared" si="320"/>
        <v>0</v>
      </c>
      <c r="E285" s="5">
        <v>0</v>
      </c>
      <c r="F285" s="5">
        <v>0</v>
      </c>
      <c r="G285" s="5">
        <f t="shared" si="321"/>
        <v>0</v>
      </c>
      <c r="H285" s="5">
        <v>32</v>
      </c>
      <c r="I285" s="5">
        <v>29</v>
      </c>
      <c r="J285" s="5">
        <f t="shared" si="322"/>
        <v>61</v>
      </c>
      <c r="K285" s="5">
        <f t="shared" si="323"/>
        <v>32</v>
      </c>
      <c r="L285" s="5">
        <f t="shared" si="323"/>
        <v>29</v>
      </c>
      <c r="M285" s="5">
        <f t="shared" si="324"/>
        <v>61</v>
      </c>
      <c r="N285" s="5">
        <v>0</v>
      </c>
      <c r="O285" s="5">
        <v>0</v>
      </c>
      <c r="P285" s="5">
        <f t="shared" si="325"/>
        <v>0</v>
      </c>
      <c r="Q285" s="5">
        <f t="shared" si="326"/>
        <v>32</v>
      </c>
      <c r="R285" s="5">
        <f t="shared" si="326"/>
        <v>29</v>
      </c>
      <c r="S285" s="5">
        <f t="shared" si="327"/>
        <v>61</v>
      </c>
    </row>
    <row r="286" spans="1:19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</row>
    <row r="287" spans="1:19" x14ac:dyDescent="0.2">
      <c r="A287" s="2" t="s">
        <v>8</v>
      </c>
      <c r="B287" s="5">
        <f t="shared" ref="B287:S287" si="328">SUM(B288:B293)</f>
        <v>91</v>
      </c>
      <c r="C287" s="5">
        <f t="shared" si="328"/>
        <v>100</v>
      </c>
      <c r="D287" s="5">
        <f t="shared" si="328"/>
        <v>191</v>
      </c>
      <c r="E287" s="5">
        <f t="shared" si="328"/>
        <v>531</v>
      </c>
      <c r="F287" s="5">
        <f t="shared" si="328"/>
        <v>578</v>
      </c>
      <c r="G287" s="5">
        <f t="shared" si="328"/>
        <v>1109</v>
      </c>
      <c r="H287" s="5">
        <f t="shared" si="328"/>
        <v>6083</v>
      </c>
      <c r="I287" s="5">
        <f t="shared" si="328"/>
        <v>6106</v>
      </c>
      <c r="J287" s="5">
        <f t="shared" si="328"/>
        <v>12189</v>
      </c>
      <c r="K287" s="5">
        <f t="shared" si="328"/>
        <v>6705</v>
      </c>
      <c r="L287" s="5">
        <f t="shared" si="328"/>
        <v>6784</v>
      </c>
      <c r="M287" s="5">
        <f t="shared" si="328"/>
        <v>13489</v>
      </c>
      <c r="N287" s="5">
        <f t="shared" si="328"/>
        <v>0</v>
      </c>
      <c r="O287" s="5">
        <f t="shared" si="328"/>
        <v>0</v>
      </c>
      <c r="P287" s="5">
        <f t="shared" si="328"/>
        <v>0</v>
      </c>
      <c r="Q287" s="5">
        <f t="shared" si="328"/>
        <v>6705</v>
      </c>
      <c r="R287" s="5">
        <f t="shared" si="328"/>
        <v>6784</v>
      </c>
      <c r="S287" s="5">
        <f t="shared" si="328"/>
        <v>13489</v>
      </c>
    </row>
    <row r="288" spans="1:19" x14ac:dyDescent="0.2">
      <c r="A288" s="25" t="s">
        <v>40</v>
      </c>
      <c r="B288" s="5">
        <f t="shared" ref="B288:C293" si="329">+B272+B280</f>
        <v>22</v>
      </c>
      <c r="C288" s="5">
        <f t="shared" si="329"/>
        <v>26</v>
      </c>
      <c r="D288" s="5">
        <f t="shared" ref="D288:D293" si="330">SUM(B288:C288)</f>
        <v>48</v>
      </c>
      <c r="E288" s="5">
        <f t="shared" ref="E288:F293" si="331">+E272+E280</f>
        <v>1</v>
      </c>
      <c r="F288" s="5">
        <f t="shared" si="331"/>
        <v>4</v>
      </c>
      <c r="G288" s="5">
        <f t="shared" ref="G288:G293" si="332">SUM(E288:F288)</f>
        <v>5</v>
      </c>
      <c r="H288" s="5">
        <f t="shared" ref="H288:I293" si="333">+H272+H280</f>
        <v>0</v>
      </c>
      <c r="I288" s="5">
        <f t="shared" si="333"/>
        <v>0</v>
      </c>
      <c r="J288" s="5">
        <f t="shared" ref="J288:J293" si="334">SUM(H288:I288)</f>
        <v>0</v>
      </c>
      <c r="K288" s="5">
        <f t="shared" ref="K288:L293" si="335">+H288+E288+B288</f>
        <v>23</v>
      </c>
      <c r="L288" s="5">
        <f t="shared" si="335"/>
        <v>30</v>
      </c>
      <c r="M288" s="5">
        <f t="shared" ref="M288:M293" si="336">SUM(K288:L288)</f>
        <v>53</v>
      </c>
      <c r="N288" s="5">
        <f t="shared" ref="N288:O293" si="337">+N272+N280</f>
        <v>0</v>
      </c>
      <c r="O288" s="5">
        <f t="shared" si="337"/>
        <v>0</v>
      </c>
      <c r="P288" s="5">
        <f t="shared" ref="P288:P293" si="338">SUM(N288:O288)</f>
        <v>0</v>
      </c>
      <c r="Q288" s="5">
        <f t="shared" ref="Q288:R293" si="339">+N288+K288</f>
        <v>23</v>
      </c>
      <c r="R288" s="5">
        <f t="shared" si="339"/>
        <v>30</v>
      </c>
      <c r="S288" s="5">
        <f t="shared" ref="S288:S293" si="340">SUM(Q288:R288)</f>
        <v>53</v>
      </c>
    </row>
    <row r="289" spans="1:19" x14ac:dyDescent="0.2">
      <c r="A289" s="25" t="s">
        <v>41</v>
      </c>
      <c r="B289" s="5">
        <f t="shared" si="329"/>
        <v>64</v>
      </c>
      <c r="C289" s="5">
        <f t="shared" si="329"/>
        <v>71</v>
      </c>
      <c r="D289" s="5">
        <f t="shared" si="330"/>
        <v>135</v>
      </c>
      <c r="E289" s="5">
        <f t="shared" si="331"/>
        <v>44</v>
      </c>
      <c r="F289" s="5">
        <f t="shared" si="331"/>
        <v>59</v>
      </c>
      <c r="G289" s="5">
        <f t="shared" si="332"/>
        <v>103</v>
      </c>
      <c r="H289" s="5">
        <f t="shared" si="333"/>
        <v>3</v>
      </c>
      <c r="I289" s="5">
        <f t="shared" si="333"/>
        <v>4</v>
      </c>
      <c r="J289" s="5">
        <f t="shared" si="334"/>
        <v>7</v>
      </c>
      <c r="K289" s="5">
        <f t="shared" si="335"/>
        <v>111</v>
      </c>
      <c r="L289" s="5">
        <f t="shared" si="335"/>
        <v>134</v>
      </c>
      <c r="M289" s="5">
        <f t="shared" si="336"/>
        <v>245</v>
      </c>
      <c r="N289" s="5">
        <f t="shared" si="337"/>
        <v>0</v>
      </c>
      <c r="O289" s="5">
        <f t="shared" si="337"/>
        <v>0</v>
      </c>
      <c r="P289" s="5">
        <f t="shared" si="338"/>
        <v>0</v>
      </c>
      <c r="Q289" s="5">
        <f t="shared" si="339"/>
        <v>111</v>
      </c>
      <c r="R289" s="5">
        <f t="shared" si="339"/>
        <v>134</v>
      </c>
      <c r="S289" s="5">
        <f t="shared" si="340"/>
        <v>245</v>
      </c>
    </row>
    <row r="290" spans="1:19" x14ac:dyDescent="0.2">
      <c r="A290" s="25" t="s">
        <v>42</v>
      </c>
      <c r="B290" s="5">
        <f t="shared" si="329"/>
        <v>5</v>
      </c>
      <c r="C290" s="5">
        <f t="shared" si="329"/>
        <v>3</v>
      </c>
      <c r="D290" s="5">
        <f t="shared" si="330"/>
        <v>8</v>
      </c>
      <c r="E290" s="5">
        <f t="shared" si="331"/>
        <v>459</v>
      </c>
      <c r="F290" s="5">
        <f t="shared" si="331"/>
        <v>484</v>
      </c>
      <c r="G290" s="5">
        <f t="shared" si="332"/>
        <v>943</v>
      </c>
      <c r="H290" s="5">
        <f t="shared" si="333"/>
        <v>270</v>
      </c>
      <c r="I290" s="5">
        <f t="shared" si="333"/>
        <v>319</v>
      </c>
      <c r="J290" s="5">
        <f t="shared" si="334"/>
        <v>589</v>
      </c>
      <c r="K290" s="5">
        <f t="shared" si="335"/>
        <v>734</v>
      </c>
      <c r="L290" s="5">
        <f t="shared" si="335"/>
        <v>806</v>
      </c>
      <c r="M290" s="5">
        <f t="shared" si="336"/>
        <v>1540</v>
      </c>
      <c r="N290" s="5">
        <f t="shared" si="337"/>
        <v>0</v>
      </c>
      <c r="O290" s="5">
        <f t="shared" si="337"/>
        <v>0</v>
      </c>
      <c r="P290" s="5">
        <f t="shared" si="338"/>
        <v>0</v>
      </c>
      <c r="Q290" s="5">
        <f t="shared" si="339"/>
        <v>734</v>
      </c>
      <c r="R290" s="5">
        <f t="shared" si="339"/>
        <v>806</v>
      </c>
      <c r="S290" s="5">
        <f t="shared" si="340"/>
        <v>1540</v>
      </c>
    </row>
    <row r="291" spans="1:19" x14ac:dyDescent="0.2">
      <c r="A291" s="25" t="s">
        <v>43</v>
      </c>
      <c r="B291" s="5">
        <f t="shared" si="329"/>
        <v>0</v>
      </c>
      <c r="C291" s="5">
        <f t="shared" si="329"/>
        <v>0</v>
      </c>
      <c r="D291" s="5">
        <f t="shared" si="330"/>
        <v>0</v>
      </c>
      <c r="E291" s="5">
        <f t="shared" si="331"/>
        <v>25</v>
      </c>
      <c r="F291" s="5">
        <f t="shared" si="331"/>
        <v>29</v>
      </c>
      <c r="G291" s="5">
        <f t="shared" si="332"/>
        <v>54</v>
      </c>
      <c r="H291" s="5">
        <f t="shared" si="333"/>
        <v>4819</v>
      </c>
      <c r="I291" s="5">
        <f t="shared" si="333"/>
        <v>4846</v>
      </c>
      <c r="J291" s="5">
        <f t="shared" si="334"/>
        <v>9665</v>
      </c>
      <c r="K291" s="5">
        <f t="shared" si="335"/>
        <v>4844</v>
      </c>
      <c r="L291" s="5">
        <f t="shared" si="335"/>
        <v>4875</v>
      </c>
      <c r="M291" s="5">
        <f t="shared" si="336"/>
        <v>9719</v>
      </c>
      <c r="N291" s="5">
        <f t="shared" si="337"/>
        <v>0</v>
      </c>
      <c r="O291" s="5">
        <f t="shared" si="337"/>
        <v>0</v>
      </c>
      <c r="P291" s="5">
        <f t="shared" si="338"/>
        <v>0</v>
      </c>
      <c r="Q291" s="5">
        <f t="shared" si="339"/>
        <v>4844</v>
      </c>
      <c r="R291" s="5">
        <f t="shared" si="339"/>
        <v>4875</v>
      </c>
      <c r="S291" s="5">
        <f t="shared" si="340"/>
        <v>9719</v>
      </c>
    </row>
    <row r="292" spans="1:19" x14ac:dyDescent="0.2">
      <c r="A292" s="25" t="s">
        <v>44</v>
      </c>
      <c r="B292" s="5">
        <f t="shared" si="329"/>
        <v>0</v>
      </c>
      <c r="C292" s="5">
        <f t="shared" si="329"/>
        <v>0</v>
      </c>
      <c r="D292" s="5">
        <f t="shared" si="330"/>
        <v>0</v>
      </c>
      <c r="E292" s="5">
        <f t="shared" si="331"/>
        <v>2</v>
      </c>
      <c r="F292" s="5">
        <f t="shared" si="331"/>
        <v>1</v>
      </c>
      <c r="G292" s="5">
        <f t="shared" si="332"/>
        <v>3</v>
      </c>
      <c r="H292" s="5">
        <f t="shared" si="333"/>
        <v>914</v>
      </c>
      <c r="I292" s="5">
        <f t="shared" si="333"/>
        <v>866</v>
      </c>
      <c r="J292" s="5">
        <f t="shared" si="334"/>
        <v>1780</v>
      </c>
      <c r="K292" s="5">
        <f t="shared" si="335"/>
        <v>916</v>
      </c>
      <c r="L292" s="5">
        <f t="shared" si="335"/>
        <v>867</v>
      </c>
      <c r="M292" s="5">
        <f t="shared" si="336"/>
        <v>1783</v>
      </c>
      <c r="N292" s="5">
        <f t="shared" si="337"/>
        <v>0</v>
      </c>
      <c r="O292" s="5">
        <f t="shared" si="337"/>
        <v>0</v>
      </c>
      <c r="P292" s="5">
        <f t="shared" si="338"/>
        <v>0</v>
      </c>
      <c r="Q292" s="5">
        <f t="shared" si="339"/>
        <v>916</v>
      </c>
      <c r="R292" s="5">
        <f t="shared" si="339"/>
        <v>867</v>
      </c>
      <c r="S292" s="5">
        <f t="shared" si="340"/>
        <v>1783</v>
      </c>
    </row>
    <row r="293" spans="1:19" x14ac:dyDescent="0.2">
      <c r="A293" s="25" t="s">
        <v>45</v>
      </c>
      <c r="B293" s="5">
        <f t="shared" si="329"/>
        <v>0</v>
      </c>
      <c r="C293" s="5">
        <f t="shared" si="329"/>
        <v>0</v>
      </c>
      <c r="D293" s="5">
        <f t="shared" si="330"/>
        <v>0</v>
      </c>
      <c r="E293" s="5">
        <f t="shared" si="331"/>
        <v>0</v>
      </c>
      <c r="F293" s="5">
        <f t="shared" si="331"/>
        <v>1</v>
      </c>
      <c r="G293" s="5">
        <f t="shared" si="332"/>
        <v>1</v>
      </c>
      <c r="H293" s="5">
        <f t="shared" si="333"/>
        <v>77</v>
      </c>
      <c r="I293" s="5">
        <f t="shared" si="333"/>
        <v>71</v>
      </c>
      <c r="J293" s="5">
        <f t="shared" si="334"/>
        <v>148</v>
      </c>
      <c r="K293" s="5">
        <f t="shared" si="335"/>
        <v>77</v>
      </c>
      <c r="L293" s="5">
        <f t="shared" si="335"/>
        <v>72</v>
      </c>
      <c r="M293" s="5">
        <f t="shared" si="336"/>
        <v>149</v>
      </c>
      <c r="N293" s="5">
        <f t="shared" si="337"/>
        <v>0</v>
      </c>
      <c r="O293" s="5">
        <f t="shared" si="337"/>
        <v>0</v>
      </c>
      <c r="P293" s="5">
        <f t="shared" si="338"/>
        <v>0</v>
      </c>
      <c r="Q293" s="5">
        <f t="shared" si="339"/>
        <v>77</v>
      </c>
      <c r="R293" s="5">
        <f t="shared" si="339"/>
        <v>72</v>
      </c>
      <c r="S293" s="5">
        <f t="shared" si="340"/>
        <v>149</v>
      </c>
    </row>
    <row r="294" spans="1:19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</row>
    <row r="295" spans="1:19" x14ac:dyDescent="0.2">
      <c r="A295" s="21" t="s">
        <v>28</v>
      </c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</row>
    <row r="296" spans="1:19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</row>
    <row r="297" spans="1:19" x14ac:dyDescent="0.2">
      <c r="A297" s="2" t="s">
        <v>13</v>
      </c>
      <c r="B297" s="5">
        <f t="shared" ref="B297:S297" si="341">SUM(B298:B303)</f>
        <v>143</v>
      </c>
      <c r="C297" s="5">
        <f t="shared" si="341"/>
        <v>133</v>
      </c>
      <c r="D297" s="5">
        <f t="shared" si="341"/>
        <v>276</v>
      </c>
      <c r="E297" s="5">
        <f t="shared" si="341"/>
        <v>2099</v>
      </c>
      <c r="F297" s="5">
        <f t="shared" si="341"/>
        <v>2173</v>
      </c>
      <c r="G297" s="5">
        <f t="shared" si="341"/>
        <v>4272</v>
      </c>
      <c r="H297" s="5">
        <f t="shared" si="341"/>
        <v>12410</v>
      </c>
      <c r="I297" s="5">
        <f t="shared" si="341"/>
        <v>11871</v>
      </c>
      <c r="J297" s="5">
        <f t="shared" si="341"/>
        <v>24281</v>
      </c>
      <c r="K297" s="5">
        <f t="shared" si="341"/>
        <v>14652</v>
      </c>
      <c r="L297" s="5">
        <f t="shared" si="341"/>
        <v>14177</v>
      </c>
      <c r="M297" s="5">
        <f t="shared" si="341"/>
        <v>28829</v>
      </c>
      <c r="N297" s="5">
        <f t="shared" si="341"/>
        <v>255</v>
      </c>
      <c r="O297" s="5">
        <f t="shared" si="341"/>
        <v>241</v>
      </c>
      <c r="P297" s="5">
        <f t="shared" si="341"/>
        <v>496</v>
      </c>
      <c r="Q297" s="5">
        <f t="shared" si="341"/>
        <v>14907</v>
      </c>
      <c r="R297" s="5">
        <f t="shared" si="341"/>
        <v>14418</v>
      </c>
      <c r="S297" s="5">
        <f t="shared" si="341"/>
        <v>29325</v>
      </c>
    </row>
    <row r="298" spans="1:19" x14ac:dyDescent="0.2">
      <c r="A298" s="25" t="s">
        <v>40</v>
      </c>
      <c r="B298" s="5">
        <v>44</v>
      </c>
      <c r="C298" s="5">
        <v>35</v>
      </c>
      <c r="D298" s="5">
        <f t="shared" ref="D298:D303" si="342">SUM(B298:C298)</f>
        <v>79</v>
      </c>
      <c r="E298" s="5">
        <v>9</v>
      </c>
      <c r="F298" s="5">
        <v>7</v>
      </c>
      <c r="G298" s="5">
        <f t="shared" ref="G298:G303" si="343">SUM(E298:F298)</f>
        <v>16</v>
      </c>
      <c r="H298" s="5">
        <v>0</v>
      </c>
      <c r="I298" s="5">
        <v>0</v>
      </c>
      <c r="J298" s="5">
        <f t="shared" ref="J298:J303" si="344">SUM(H298:I298)</f>
        <v>0</v>
      </c>
      <c r="K298" s="5">
        <f t="shared" ref="K298:L303" si="345">+H298+E298+B298</f>
        <v>53</v>
      </c>
      <c r="L298" s="5">
        <f t="shared" si="345"/>
        <v>42</v>
      </c>
      <c r="M298" s="5">
        <f t="shared" ref="M298:M303" si="346">SUM(K298:L298)</f>
        <v>95</v>
      </c>
      <c r="N298" s="5">
        <v>4</v>
      </c>
      <c r="O298" s="5">
        <v>2</v>
      </c>
      <c r="P298" s="5">
        <f t="shared" ref="P298:P303" si="347">SUM(N298:O298)</f>
        <v>6</v>
      </c>
      <c r="Q298" s="5">
        <f t="shared" ref="Q298:R303" si="348">+N298+K298</f>
        <v>57</v>
      </c>
      <c r="R298" s="5">
        <f t="shared" si="348"/>
        <v>44</v>
      </c>
      <c r="S298" s="5">
        <f t="shared" ref="S298:S303" si="349">SUM(Q298:R298)</f>
        <v>101</v>
      </c>
    </row>
    <row r="299" spans="1:19" x14ac:dyDescent="0.2">
      <c r="A299" s="25" t="s">
        <v>41</v>
      </c>
      <c r="B299" s="5">
        <v>88</v>
      </c>
      <c r="C299" s="5">
        <v>83</v>
      </c>
      <c r="D299" s="5">
        <f t="shared" si="342"/>
        <v>171</v>
      </c>
      <c r="E299" s="5">
        <v>290</v>
      </c>
      <c r="F299" s="5">
        <v>289</v>
      </c>
      <c r="G299" s="5">
        <f t="shared" si="343"/>
        <v>579</v>
      </c>
      <c r="H299" s="5">
        <v>7</v>
      </c>
      <c r="I299" s="5">
        <v>13</v>
      </c>
      <c r="J299" s="5">
        <f t="shared" si="344"/>
        <v>20</v>
      </c>
      <c r="K299" s="5">
        <f t="shared" si="345"/>
        <v>385</v>
      </c>
      <c r="L299" s="5">
        <f t="shared" si="345"/>
        <v>385</v>
      </c>
      <c r="M299" s="5">
        <f t="shared" si="346"/>
        <v>770</v>
      </c>
      <c r="N299" s="5">
        <v>66</v>
      </c>
      <c r="O299" s="5">
        <v>67</v>
      </c>
      <c r="P299" s="5">
        <f t="shared" si="347"/>
        <v>133</v>
      </c>
      <c r="Q299" s="5">
        <f t="shared" si="348"/>
        <v>451</v>
      </c>
      <c r="R299" s="5">
        <f t="shared" si="348"/>
        <v>452</v>
      </c>
      <c r="S299" s="5">
        <f t="shared" si="349"/>
        <v>903</v>
      </c>
    </row>
    <row r="300" spans="1:19" x14ac:dyDescent="0.2">
      <c r="A300" s="25" t="s">
        <v>42</v>
      </c>
      <c r="B300" s="5">
        <v>11</v>
      </c>
      <c r="C300" s="5">
        <v>12</v>
      </c>
      <c r="D300" s="5">
        <f t="shared" si="342"/>
        <v>23</v>
      </c>
      <c r="E300" s="5">
        <v>1669</v>
      </c>
      <c r="F300" s="5">
        <v>1772</v>
      </c>
      <c r="G300" s="5">
        <f t="shared" si="343"/>
        <v>3441</v>
      </c>
      <c r="H300" s="5">
        <v>715</v>
      </c>
      <c r="I300" s="5">
        <v>693</v>
      </c>
      <c r="J300" s="5">
        <f t="shared" si="344"/>
        <v>1408</v>
      </c>
      <c r="K300" s="5">
        <f t="shared" si="345"/>
        <v>2395</v>
      </c>
      <c r="L300" s="5">
        <f t="shared" si="345"/>
        <v>2477</v>
      </c>
      <c r="M300" s="5">
        <f t="shared" si="346"/>
        <v>4872</v>
      </c>
      <c r="N300" s="5">
        <v>173</v>
      </c>
      <c r="O300" s="5">
        <v>160</v>
      </c>
      <c r="P300" s="5">
        <f t="shared" si="347"/>
        <v>333</v>
      </c>
      <c r="Q300" s="5">
        <f t="shared" si="348"/>
        <v>2568</v>
      </c>
      <c r="R300" s="5">
        <f t="shared" si="348"/>
        <v>2637</v>
      </c>
      <c r="S300" s="5">
        <f t="shared" si="349"/>
        <v>5205</v>
      </c>
    </row>
    <row r="301" spans="1:19" x14ac:dyDescent="0.2">
      <c r="A301" s="25" t="s">
        <v>43</v>
      </c>
      <c r="B301" s="5">
        <v>0</v>
      </c>
      <c r="C301" s="5">
        <v>3</v>
      </c>
      <c r="D301" s="5">
        <f t="shared" si="342"/>
        <v>3</v>
      </c>
      <c r="E301" s="5">
        <v>120</v>
      </c>
      <c r="F301" s="5">
        <v>95</v>
      </c>
      <c r="G301" s="5">
        <f t="shared" si="343"/>
        <v>215</v>
      </c>
      <c r="H301" s="5">
        <v>9932</v>
      </c>
      <c r="I301" s="5">
        <v>9717</v>
      </c>
      <c r="J301" s="5">
        <f t="shared" si="344"/>
        <v>19649</v>
      </c>
      <c r="K301" s="5">
        <f t="shared" si="345"/>
        <v>10052</v>
      </c>
      <c r="L301" s="5">
        <f t="shared" si="345"/>
        <v>9815</v>
      </c>
      <c r="M301" s="5">
        <f t="shared" si="346"/>
        <v>19867</v>
      </c>
      <c r="N301" s="5">
        <v>12</v>
      </c>
      <c r="O301" s="5">
        <v>12</v>
      </c>
      <c r="P301" s="5">
        <f t="shared" si="347"/>
        <v>24</v>
      </c>
      <c r="Q301" s="5">
        <f t="shared" si="348"/>
        <v>10064</v>
      </c>
      <c r="R301" s="5">
        <f t="shared" si="348"/>
        <v>9827</v>
      </c>
      <c r="S301" s="5">
        <f t="shared" si="349"/>
        <v>19891</v>
      </c>
    </row>
    <row r="302" spans="1:19" x14ac:dyDescent="0.2">
      <c r="A302" s="25" t="s">
        <v>44</v>
      </c>
      <c r="B302" s="5">
        <v>0</v>
      </c>
      <c r="C302" s="5">
        <v>0</v>
      </c>
      <c r="D302" s="5">
        <f t="shared" si="342"/>
        <v>0</v>
      </c>
      <c r="E302" s="5">
        <v>9</v>
      </c>
      <c r="F302" s="5">
        <v>8</v>
      </c>
      <c r="G302" s="5">
        <f t="shared" si="343"/>
        <v>17</v>
      </c>
      <c r="H302" s="5">
        <v>1673</v>
      </c>
      <c r="I302" s="5">
        <v>1402</v>
      </c>
      <c r="J302" s="5">
        <f t="shared" si="344"/>
        <v>3075</v>
      </c>
      <c r="K302" s="5">
        <f t="shared" si="345"/>
        <v>1682</v>
      </c>
      <c r="L302" s="5">
        <f t="shared" si="345"/>
        <v>1410</v>
      </c>
      <c r="M302" s="5">
        <f t="shared" si="346"/>
        <v>3092</v>
      </c>
      <c r="N302" s="5">
        <v>0</v>
      </c>
      <c r="O302" s="5">
        <v>0</v>
      </c>
      <c r="P302" s="5">
        <f t="shared" si="347"/>
        <v>0</v>
      </c>
      <c r="Q302" s="5">
        <f t="shared" si="348"/>
        <v>1682</v>
      </c>
      <c r="R302" s="5">
        <f t="shared" si="348"/>
        <v>1410</v>
      </c>
      <c r="S302" s="5">
        <f t="shared" si="349"/>
        <v>3092</v>
      </c>
    </row>
    <row r="303" spans="1:19" x14ac:dyDescent="0.2">
      <c r="A303" s="25" t="s">
        <v>45</v>
      </c>
      <c r="B303" s="5">
        <v>0</v>
      </c>
      <c r="C303" s="5">
        <v>0</v>
      </c>
      <c r="D303" s="5">
        <f t="shared" si="342"/>
        <v>0</v>
      </c>
      <c r="E303" s="5">
        <v>2</v>
      </c>
      <c r="F303" s="5">
        <v>2</v>
      </c>
      <c r="G303" s="5">
        <f t="shared" si="343"/>
        <v>4</v>
      </c>
      <c r="H303" s="5">
        <v>83</v>
      </c>
      <c r="I303" s="5">
        <v>46</v>
      </c>
      <c r="J303" s="5">
        <f t="shared" si="344"/>
        <v>129</v>
      </c>
      <c r="K303" s="5">
        <f t="shared" si="345"/>
        <v>85</v>
      </c>
      <c r="L303" s="5">
        <f t="shared" si="345"/>
        <v>48</v>
      </c>
      <c r="M303" s="5">
        <f t="shared" si="346"/>
        <v>133</v>
      </c>
      <c r="N303" s="5">
        <v>0</v>
      </c>
      <c r="O303" s="5">
        <v>0</v>
      </c>
      <c r="P303" s="5">
        <f t="shared" si="347"/>
        <v>0</v>
      </c>
      <c r="Q303" s="5">
        <f t="shared" si="348"/>
        <v>85</v>
      </c>
      <c r="R303" s="5">
        <f t="shared" si="348"/>
        <v>48</v>
      </c>
      <c r="S303" s="5">
        <f t="shared" si="349"/>
        <v>133</v>
      </c>
    </row>
    <row r="304" spans="1:19" x14ac:dyDescent="0.2">
      <c r="A304" s="2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</row>
    <row r="305" spans="1:19" x14ac:dyDescent="0.2">
      <c r="A305" s="2" t="s">
        <v>17</v>
      </c>
      <c r="B305" s="5">
        <f t="shared" ref="B305:S305" si="350">SUM(B306:B311)</f>
        <v>18</v>
      </c>
      <c r="C305" s="5">
        <f t="shared" si="350"/>
        <v>20</v>
      </c>
      <c r="D305" s="5">
        <f>SUM(D306:D311)</f>
        <v>38</v>
      </c>
      <c r="E305" s="5">
        <f t="shared" si="350"/>
        <v>531</v>
      </c>
      <c r="F305" s="5">
        <f t="shared" si="350"/>
        <v>541</v>
      </c>
      <c r="G305" s="5">
        <f>SUM(G306:G311)</f>
        <v>1072</v>
      </c>
      <c r="H305" s="5">
        <f t="shared" si="350"/>
        <v>4190</v>
      </c>
      <c r="I305" s="5">
        <f t="shared" si="350"/>
        <v>4130</v>
      </c>
      <c r="J305" s="5">
        <f t="shared" si="350"/>
        <v>8320</v>
      </c>
      <c r="K305" s="5">
        <f t="shared" si="350"/>
        <v>4739</v>
      </c>
      <c r="L305" s="5">
        <f t="shared" si="350"/>
        <v>4691</v>
      </c>
      <c r="M305" s="5">
        <f t="shared" si="350"/>
        <v>9430</v>
      </c>
      <c r="N305" s="5">
        <f t="shared" si="350"/>
        <v>167</v>
      </c>
      <c r="O305" s="5">
        <f t="shared" si="350"/>
        <v>186</v>
      </c>
      <c r="P305" s="5">
        <f t="shared" si="350"/>
        <v>353</v>
      </c>
      <c r="Q305" s="5">
        <f t="shared" si="350"/>
        <v>4906</v>
      </c>
      <c r="R305" s="5">
        <f t="shared" si="350"/>
        <v>4877</v>
      </c>
      <c r="S305" s="5">
        <f t="shared" si="350"/>
        <v>9783</v>
      </c>
    </row>
    <row r="306" spans="1:19" x14ac:dyDescent="0.2">
      <c r="A306" s="25" t="s">
        <v>40</v>
      </c>
      <c r="B306" s="5">
        <v>4</v>
      </c>
      <c r="C306" s="5">
        <v>8</v>
      </c>
      <c r="D306" s="5">
        <f t="shared" ref="D306:D311" si="351">SUM(B306:C306)</f>
        <v>12</v>
      </c>
      <c r="E306" s="5">
        <v>0</v>
      </c>
      <c r="F306" s="5">
        <v>2</v>
      </c>
      <c r="G306" s="5">
        <f t="shared" ref="G306:G311" si="352">SUM(E306:F306)</f>
        <v>2</v>
      </c>
      <c r="H306" s="5">
        <v>0</v>
      </c>
      <c r="I306" s="5">
        <v>0</v>
      </c>
      <c r="J306" s="5">
        <f t="shared" ref="J306:J311" si="353">SUM(H306:I306)</f>
        <v>0</v>
      </c>
      <c r="K306" s="5">
        <f t="shared" ref="K306:L311" si="354">+H306+E306+B306</f>
        <v>4</v>
      </c>
      <c r="L306" s="5">
        <f t="shared" si="354"/>
        <v>10</v>
      </c>
      <c r="M306" s="5">
        <f t="shared" ref="M306:M311" si="355">SUM(K306:L306)</f>
        <v>14</v>
      </c>
      <c r="N306" s="5">
        <v>3</v>
      </c>
      <c r="O306" s="5">
        <v>3</v>
      </c>
      <c r="P306" s="5">
        <f t="shared" ref="P306:P311" si="356">SUM(N306:O306)</f>
        <v>6</v>
      </c>
      <c r="Q306" s="5">
        <f t="shared" ref="Q306:R311" si="357">+N306+K306</f>
        <v>7</v>
      </c>
      <c r="R306" s="5">
        <f t="shared" si="357"/>
        <v>13</v>
      </c>
      <c r="S306" s="5">
        <f t="shared" ref="S306:S311" si="358">SUM(Q306:R306)</f>
        <v>20</v>
      </c>
    </row>
    <row r="307" spans="1:19" x14ac:dyDescent="0.2">
      <c r="A307" s="25" t="s">
        <v>41</v>
      </c>
      <c r="B307" s="5">
        <v>13</v>
      </c>
      <c r="C307" s="5">
        <v>11</v>
      </c>
      <c r="D307" s="5">
        <f t="shared" si="351"/>
        <v>24</v>
      </c>
      <c r="E307" s="5">
        <v>58</v>
      </c>
      <c r="F307" s="5">
        <v>79</v>
      </c>
      <c r="G307" s="5">
        <f t="shared" si="352"/>
        <v>137</v>
      </c>
      <c r="H307" s="5">
        <v>2</v>
      </c>
      <c r="I307" s="5">
        <v>3</v>
      </c>
      <c r="J307" s="5">
        <f t="shared" si="353"/>
        <v>5</v>
      </c>
      <c r="K307" s="5">
        <f t="shared" si="354"/>
        <v>73</v>
      </c>
      <c r="L307" s="5">
        <f t="shared" si="354"/>
        <v>93</v>
      </c>
      <c r="M307" s="5">
        <f t="shared" si="355"/>
        <v>166</v>
      </c>
      <c r="N307" s="5">
        <v>31</v>
      </c>
      <c r="O307" s="5">
        <v>33</v>
      </c>
      <c r="P307" s="5">
        <f t="shared" si="356"/>
        <v>64</v>
      </c>
      <c r="Q307" s="5">
        <f t="shared" si="357"/>
        <v>104</v>
      </c>
      <c r="R307" s="5">
        <f t="shared" si="357"/>
        <v>126</v>
      </c>
      <c r="S307" s="5">
        <f t="shared" si="358"/>
        <v>230</v>
      </c>
    </row>
    <row r="308" spans="1:19" x14ac:dyDescent="0.2">
      <c r="A308" s="25" t="s">
        <v>42</v>
      </c>
      <c r="B308" s="5">
        <v>1</v>
      </c>
      <c r="C308" s="5">
        <v>1</v>
      </c>
      <c r="D308" s="5">
        <f t="shared" si="351"/>
        <v>2</v>
      </c>
      <c r="E308" s="5">
        <v>437</v>
      </c>
      <c r="F308" s="5">
        <v>434</v>
      </c>
      <c r="G308" s="5">
        <f t="shared" si="352"/>
        <v>871</v>
      </c>
      <c r="H308" s="5">
        <v>184</v>
      </c>
      <c r="I308" s="5">
        <v>210</v>
      </c>
      <c r="J308" s="5">
        <f t="shared" si="353"/>
        <v>394</v>
      </c>
      <c r="K308" s="5">
        <f t="shared" si="354"/>
        <v>622</v>
      </c>
      <c r="L308" s="5">
        <f t="shared" si="354"/>
        <v>645</v>
      </c>
      <c r="M308" s="5">
        <f t="shared" si="355"/>
        <v>1267</v>
      </c>
      <c r="N308" s="5">
        <v>121</v>
      </c>
      <c r="O308" s="5">
        <v>134</v>
      </c>
      <c r="P308" s="5">
        <f t="shared" si="356"/>
        <v>255</v>
      </c>
      <c r="Q308" s="5">
        <f t="shared" si="357"/>
        <v>743</v>
      </c>
      <c r="R308" s="5">
        <f t="shared" si="357"/>
        <v>779</v>
      </c>
      <c r="S308" s="5">
        <f t="shared" si="358"/>
        <v>1522</v>
      </c>
    </row>
    <row r="309" spans="1:19" x14ac:dyDescent="0.2">
      <c r="A309" s="25" t="s">
        <v>43</v>
      </c>
      <c r="B309" s="5">
        <v>0</v>
      </c>
      <c r="C309" s="5">
        <v>0</v>
      </c>
      <c r="D309" s="5">
        <f t="shared" si="351"/>
        <v>0</v>
      </c>
      <c r="E309" s="5">
        <v>33</v>
      </c>
      <c r="F309" s="5">
        <v>24</v>
      </c>
      <c r="G309" s="5">
        <f t="shared" si="352"/>
        <v>57</v>
      </c>
      <c r="H309" s="5">
        <v>3505</v>
      </c>
      <c r="I309" s="5">
        <v>3458</v>
      </c>
      <c r="J309" s="5">
        <f t="shared" si="353"/>
        <v>6963</v>
      </c>
      <c r="K309" s="5">
        <f t="shared" si="354"/>
        <v>3538</v>
      </c>
      <c r="L309" s="5">
        <f t="shared" si="354"/>
        <v>3482</v>
      </c>
      <c r="M309" s="5">
        <f t="shared" si="355"/>
        <v>7020</v>
      </c>
      <c r="N309" s="5">
        <v>12</v>
      </c>
      <c r="O309" s="5">
        <v>16</v>
      </c>
      <c r="P309" s="5">
        <f t="shared" si="356"/>
        <v>28</v>
      </c>
      <c r="Q309" s="5">
        <f t="shared" si="357"/>
        <v>3550</v>
      </c>
      <c r="R309" s="5">
        <f t="shared" si="357"/>
        <v>3498</v>
      </c>
      <c r="S309" s="5">
        <f t="shared" si="358"/>
        <v>7048</v>
      </c>
    </row>
    <row r="310" spans="1:19" x14ac:dyDescent="0.2">
      <c r="A310" s="25" t="s">
        <v>44</v>
      </c>
      <c r="B310" s="5">
        <v>0</v>
      </c>
      <c r="C310" s="5">
        <v>0</v>
      </c>
      <c r="D310" s="5">
        <f t="shared" si="351"/>
        <v>0</v>
      </c>
      <c r="E310" s="5">
        <v>1</v>
      </c>
      <c r="F310" s="5">
        <v>2</v>
      </c>
      <c r="G310" s="5">
        <f t="shared" si="352"/>
        <v>3</v>
      </c>
      <c r="H310" s="5">
        <v>477</v>
      </c>
      <c r="I310" s="5">
        <v>442</v>
      </c>
      <c r="J310" s="5">
        <f t="shared" si="353"/>
        <v>919</v>
      </c>
      <c r="K310" s="5">
        <f t="shared" si="354"/>
        <v>478</v>
      </c>
      <c r="L310" s="5">
        <f t="shared" si="354"/>
        <v>444</v>
      </c>
      <c r="M310" s="5">
        <f t="shared" si="355"/>
        <v>922</v>
      </c>
      <c r="N310" s="5">
        <v>0</v>
      </c>
      <c r="O310" s="5">
        <v>0</v>
      </c>
      <c r="P310" s="5">
        <f t="shared" si="356"/>
        <v>0</v>
      </c>
      <c r="Q310" s="5">
        <f t="shared" si="357"/>
        <v>478</v>
      </c>
      <c r="R310" s="5">
        <f t="shared" si="357"/>
        <v>444</v>
      </c>
      <c r="S310" s="5">
        <f t="shared" si="358"/>
        <v>922</v>
      </c>
    </row>
    <row r="311" spans="1:19" x14ac:dyDescent="0.2">
      <c r="A311" s="25" t="s">
        <v>45</v>
      </c>
      <c r="B311" s="5">
        <v>0</v>
      </c>
      <c r="C311" s="5">
        <v>0</v>
      </c>
      <c r="D311" s="5">
        <f t="shared" si="351"/>
        <v>0</v>
      </c>
      <c r="E311" s="5">
        <v>2</v>
      </c>
      <c r="F311" s="5">
        <v>0</v>
      </c>
      <c r="G311" s="5">
        <f t="shared" si="352"/>
        <v>2</v>
      </c>
      <c r="H311" s="5">
        <v>22</v>
      </c>
      <c r="I311" s="5">
        <v>17</v>
      </c>
      <c r="J311" s="5">
        <f t="shared" si="353"/>
        <v>39</v>
      </c>
      <c r="K311" s="5">
        <f t="shared" si="354"/>
        <v>24</v>
      </c>
      <c r="L311" s="5">
        <f t="shared" si="354"/>
        <v>17</v>
      </c>
      <c r="M311" s="5">
        <f t="shared" si="355"/>
        <v>41</v>
      </c>
      <c r="N311" s="5">
        <v>0</v>
      </c>
      <c r="O311" s="5">
        <v>0</v>
      </c>
      <c r="P311" s="5">
        <f t="shared" si="356"/>
        <v>0</v>
      </c>
      <c r="Q311" s="5">
        <f t="shared" si="357"/>
        <v>24</v>
      </c>
      <c r="R311" s="5">
        <f t="shared" si="357"/>
        <v>17</v>
      </c>
      <c r="S311" s="5">
        <f t="shared" si="358"/>
        <v>41</v>
      </c>
    </row>
    <row r="312" spans="1:19" x14ac:dyDescent="0.2">
      <c r="A312" s="2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</row>
    <row r="313" spans="1:19" x14ac:dyDescent="0.2">
      <c r="A313" s="2" t="s">
        <v>8</v>
      </c>
      <c r="B313" s="5">
        <f t="shared" ref="B313:S313" si="359">SUM(B314:B319)</f>
        <v>161</v>
      </c>
      <c r="C313" s="5">
        <f t="shared" si="359"/>
        <v>153</v>
      </c>
      <c r="D313" s="5">
        <f t="shared" si="359"/>
        <v>314</v>
      </c>
      <c r="E313" s="5">
        <f t="shared" si="359"/>
        <v>2630</v>
      </c>
      <c r="F313" s="5">
        <f t="shared" si="359"/>
        <v>2714</v>
      </c>
      <c r="G313" s="5">
        <f t="shared" si="359"/>
        <v>5344</v>
      </c>
      <c r="H313" s="5">
        <f t="shared" si="359"/>
        <v>16600</v>
      </c>
      <c r="I313" s="5">
        <f t="shared" si="359"/>
        <v>16001</v>
      </c>
      <c r="J313" s="5">
        <f t="shared" si="359"/>
        <v>32601</v>
      </c>
      <c r="K313" s="5">
        <f t="shared" si="359"/>
        <v>19391</v>
      </c>
      <c r="L313" s="5">
        <f t="shared" si="359"/>
        <v>18868</v>
      </c>
      <c r="M313" s="5">
        <f t="shared" si="359"/>
        <v>38259</v>
      </c>
      <c r="N313" s="5">
        <f t="shared" si="359"/>
        <v>422</v>
      </c>
      <c r="O313" s="5">
        <f t="shared" si="359"/>
        <v>427</v>
      </c>
      <c r="P313" s="5">
        <f t="shared" si="359"/>
        <v>849</v>
      </c>
      <c r="Q313" s="5">
        <f t="shared" si="359"/>
        <v>19813</v>
      </c>
      <c r="R313" s="5">
        <f t="shared" si="359"/>
        <v>19295</v>
      </c>
      <c r="S313" s="5">
        <f t="shared" si="359"/>
        <v>39108</v>
      </c>
    </row>
    <row r="314" spans="1:19" x14ac:dyDescent="0.2">
      <c r="A314" s="25" t="s">
        <v>40</v>
      </c>
      <c r="B314" s="5">
        <f t="shared" ref="B314:C319" si="360">+B298+B306</f>
        <v>48</v>
      </c>
      <c r="C314" s="5">
        <f t="shared" si="360"/>
        <v>43</v>
      </c>
      <c r="D314" s="5">
        <f t="shared" ref="D314:D319" si="361">SUM(B314:C314)</f>
        <v>91</v>
      </c>
      <c r="E314" s="5">
        <f t="shared" ref="E314:F319" si="362">+E298+E306</f>
        <v>9</v>
      </c>
      <c r="F314" s="5">
        <f t="shared" si="362"/>
        <v>9</v>
      </c>
      <c r="G314" s="5">
        <f t="shared" ref="G314:G319" si="363">SUM(E314:F314)</f>
        <v>18</v>
      </c>
      <c r="H314" s="5">
        <f t="shared" ref="H314:I319" si="364">+H298+H306</f>
        <v>0</v>
      </c>
      <c r="I314" s="5">
        <f t="shared" si="364"/>
        <v>0</v>
      </c>
      <c r="J314" s="5">
        <f t="shared" ref="J314:J319" si="365">SUM(H314:I314)</f>
        <v>0</v>
      </c>
      <c r="K314" s="5">
        <f t="shared" ref="K314:L319" si="366">+H314+E314+B314</f>
        <v>57</v>
      </c>
      <c r="L314" s="5">
        <f t="shared" si="366"/>
        <v>52</v>
      </c>
      <c r="M314" s="5">
        <f t="shared" ref="M314:M319" si="367">SUM(K314:L314)</f>
        <v>109</v>
      </c>
      <c r="N314" s="5">
        <f t="shared" ref="N314:O319" si="368">+N298+N306</f>
        <v>7</v>
      </c>
      <c r="O314" s="5">
        <f t="shared" si="368"/>
        <v>5</v>
      </c>
      <c r="P314" s="5">
        <f t="shared" ref="P314:P319" si="369">SUM(N314:O314)</f>
        <v>12</v>
      </c>
      <c r="Q314" s="5">
        <f t="shared" ref="Q314:R319" si="370">+N314+K314</f>
        <v>64</v>
      </c>
      <c r="R314" s="5">
        <f t="shared" si="370"/>
        <v>57</v>
      </c>
      <c r="S314" s="5">
        <f t="shared" ref="S314:S319" si="371">SUM(Q314:R314)</f>
        <v>121</v>
      </c>
    </row>
    <row r="315" spans="1:19" x14ac:dyDescent="0.2">
      <c r="A315" s="25" t="s">
        <v>41</v>
      </c>
      <c r="B315" s="5">
        <f t="shared" si="360"/>
        <v>101</v>
      </c>
      <c r="C315" s="5">
        <f t="shared" si="360"/>
        <v>94</v>
      </c>
      <c r="D315" s="5">
        <f t="shared" si="361"/>
        <v>195</v>
      </c>
      <c r="E315" s="5">
        <f t="shared" si="362"/>
        <v>348</v>
      </c>
      <c r="F315" s="5">
        <f t="shared" si="362"/>
        <v>368</v>
      </c>
      <c r="G315" s="5">
        <f t="shared" si="363"/>
        <v>716</v>
      </c>
      <c r="H315" s="5">
        <f t="shared" si="364"/>
        <v>9</v>
      </c>
      <c r="I315" s="5">
        <f t="shared" si="364"/>
        <v>16</v>
      </c>
      <c r="J315" s="5">
        <f t="shared" si="365"/>
        <v>25</v>
      </c>
      <c r="K315" s="5">
        <f t="shared" si="366"/>
        <v>458</v>
      </c>
      <c r="L315" s="5">
        <f t="shared" si="366"/>
        <v>478</v>
      </c>
      <c r="M315" s="5">
        <f t="shared" si="367"/>
        <v>936</v>
      </c>
      <c r="N315" s="5">
        <f t="shared" si="368"/>
        <v>97</v>
      </c>
      <c r="O315" s="5">
        <f t="shared" si="368"/>
        <v>100</v>
      </c>
      <c r="P315" s="5">
        <f t="shared" si="369"/>
        <v>197</v>
      </c>
      <c r="Q315" s="5">
        <f t="shared" si="370"/>
        <v>555</v>
      </c>
      <c r="R315" s="5">
        <f t="shared" si="370"/>
        <v>578</v>
      </c>
      <c r="S315" s="5">
        <f t="shared" si="371"/>
        <v>1133</v>
      </c>
    </row>
    <row r="316" spans="1:19" x14ac:dyDescent="0.2">
      <c r="A316" s="25" t="s">
        <v>42</v>
      </c>
      <c r="B316" s="5">
        <f t="shared" si="360"/>
        <v>12</v>
      </c>
      <c r="C316" s="5">
        <f t="shared" si="360"/>
        <v>13</v>
      </c>
      <c r="D316" s="5">
        <f t="shared" si="361"/>
        <v>25</v>
      </c>
      <c r="E316" s="5">
        <f t="shared" si="362"/>
        <v>2106</v>
      </c>
      <c r="F316" s="5">
        <f t="shared" si="362"/>
        <v>2206</v>
      </c>
      <c r="G316" s="5">
        <f t="shared" si="363"/>
        <v>4312</v>
      </c>
      <c r="H316" s="5">
        <f t="shared" si="364"/>
        <v>899</v>
      </c>
      <c r="I316" s="5">
        <f t="shared" si="364"/>
        <v>903</v>
      </c>
      <c r="J316" s="5">
        <f t="shared" si="365"/>
        <v>1802</v>
      </c>
      <c r="K316" s="5">
        <f t="shared" si="366"/>
        <v>3017</v>
      </c>
      <c r="L316" s="5">
        <f t="shared" si="366"/>
        <v>3122</v>
      </c>
      <c r="M316" s="5">
        <f t="shared" si="367"/>
        <v>6139</v>
      </c>
      <c r="N316" s="5">
        <f t="shared" si="368"/>
        <v>294</v>
      </c>
      <c r="O316" s="5">
        <f t="shared" si="368"/>
        <v>294</v>
      </c>
      <c r="P316" s="5">
        <f t="shared" si="369"/>
        <v>588</v>
      </c>
      <c r="Q316" s="5">
        <f t="shared" si="370"/>
        <v>3311</v>
      </c>
      <c r="R316" s="5">
        <f t="shared" si="370"/>
        <v>3416</v>
      </c>
      <c r="S316" s="5">
        <f t="shared" si="371"/>
        <v>6727</v>
      </c>
    </row>
    <row r="317" spans="1:19" x14ac:dyDescent="0.2">
      <c r="A317" s="25" t="s">
        <v>43</v>
      </c>
      <c r="B317" s="5">
        <f t="shared" si="360"/>
        <v>0</v>
      </c>
      <c r="C317" s="5">
        <f t="shared" si="360"/>
        <v>3</v>
      </c>
      <c r="D317" s="5">
        <f t="shared" si="361"/>
        <v>3</v>
      </c>
      <c r="E317" s="5">
        <f t="shared" si="362"/>
        <v>153</v>
      </c>
      <c r="F317" s="5">
        <f t="shared" si="362"/>
        <v>119</v>
      </c>
      <c r="G317" s="5">
        <f t="shared" si="363"/>
        <v>272</v>
      </c>
      <c r="H317" s="5">
        <f t="shared" si="364"/>
        <v>13437</v>
      </c>
      <c r="I317" s="5">
        <f t="shared" si="364"/>
        <v>13175</v>
      </c>
      <c r="J317" s="5">
        <f t="shared" si="365"/>
        <v>26612</v>
      </c>
      <c r="K317" s="5">
        <f t="shared" si="366"/>
        <v>13590</v>
      </c>
      <c r="L317" s="5">
        <f t="shared" si="366"/>
        <v>13297</v>
      </c>
      <c r="M317" s="5">
        <f t="shared" si="367"/>
        <v>26887</v>
      </c>
      <c r="N317" s="5">
        <f t="shared" si="368"/>
        <v>24</v>
      </c>
      <c r="O317" s="5">
        <f t="shared" si="368"/>
        <v>28</v>
      </c>
      <c r="P317" s="5">
        <f t="shared" si="369"/>
        <v>52</v>
      </c>
      <c r="Q317" s="5">
        <f t="shared" si="370"/>
        <v>13614</v>
      </c>
      <c r="R317" s="5">
        <f t="shared" si="370"/>
        <v>13325</v>
      </c>
      <c r="S317" s="5">
        <f t="shared" si="371"/>
        <v>26939</v>
      </c>
    </row>
    <row r="318" spans="1:19" x14ac:dyDescent="0.2">
      <c r="A318" s="25" t="s">
        <v>44</v>
      </c>
      <c r="B318" s="5">
        <f t="shared" si="360"/>
        <v>0</v>
      </c>
      <c r="C318" s="5">
        <f t="shared" si="360"/>
        <v>0</v>
      </c>
      <c r="D318" s="5">
        <f t="shared" si="361"/>
        <v>0</v>
      </c>
      <c r="E318" s="5">
        <f t="shared" si="362"/>
        <v>10</v>
      </c>
      <c r="F318" s="5">
        <f t="shared" si="362"/>
        <v>10</v>
      </c>
      <c r="G318" s="5">
        <f t="shared" si="363"/>
        <v>20</v>
      </c>
      <c r="H318" s="5">
        <f t="shared" si="364"/>
        <v>2150</v>
      </c>
      <c r="I318" s="5">
        <f t="shared" si="364"/>
        <v>1844</v>
      </c>
      <c r="J318" s="5">
        <f t="shared" si="365"/>
        <v>3994</v>
      </c>
      <c r="K318" s="5">
        <f t="shared" si="366"/>
        <v>2160</v>
      </c>
      <c r="L318" s="5">
        <f t="shared" si="366"/>
        <v>1854</v>
      </c>
      <c r="M318" s="5">
        <f t="shared" si="367"/>
        <v>4014</v>
      </c>
      <c r="N318" s="5">
        <f t="shared" si="368"/>
        <v>0</v>
      </c>
      <c r="O318" s="5">
        <f t="shared" si="368"/>
        <v>0</v>
      </c>
      <c r="P318" s="5">
        <f t="shared" si="369"/>
        <v>0</v>
      </c>
      <c r="Q318" s="5">
        <f t="shared" si="370"/>
        <v>2160</v>
      </c>
      <c r="R318" s="5">
        <f t="shared" si="370"/>
        <v>1854</v>
      </c>
      <c r="S318" s="5">
        <f t="shared" si="371"/>
        <v>4014</v>
      </c>
    </row>
    <row r="319" spans="1:19" x14ac:dyDescent="0.2">
      <c r="A319" s="25" t="s">
        <v>45</v>
      </c>
      <c r="B319" s="5">
        <f t="shared" si="360"/>
        <v>0</v>
      </c>
      <c r="C319" s="5">
        <f t="shared" si="360"/>
        <v>0</v>
      </c>
      <c r="D319" s="5">
        <f t="shared" si="361"/>
        <v>0</v>
      </c>
      <c r="E319" s="5">
        <f t="shared" si="362"/>
        <v>4</v>
      </c>
      <c r="F319" s="5">
        <f t="shared" si="362"/>
        <v>2</v>
      </c>
      <c r="G319" s="5">
        <f t="shared" si="363"/>
        <v>6</v>
      </c>
      <c r="H319" s="5">
        <f t="shared" si="364"/>
        <v>105</v>
      </c>
      <c r="I319" s="5">
        <f t="shared" si="364"/>
        <v>63</v>
      </c>
      <c r="J319" s="5">
        <f t="shared" si="365"/>
        <v>168</v>
      </c>
      <c r="K319" s="5">
        <f t="shared" si="366"/>
        <v>109</v>
      </c>
      <c r="L319" s="5">
        <f t="shared" si="366"/>
        <v>65</v>
      </c>
      <c r="M319" s="5">
        <f t="shared" si="367"/>
        <v>174</v>
      </c>
      <c r="N319" s="5">
        <f t="shared" si="368"/>
        <v>0</v>
      </c>
      <c r="O319" s="5">
        <f t="shared" si="368"/>
        <v>0</v>
      </c>
      <c r="P319" s="5">
        <f t="shared" si="369"/>
        <v>0</v>
      </c>
      <c r="Q319" s="5">
        <f t="shared" si="370"/>
        <v>109</v>
      </c>
      <c r="R319" s="5">
        <f t="shared" si="370"/>
        <v>65</v>
      </c>
      <c r="S319" s="5">
        <f t="shared" si="371"/>
        <v>174</v>
      </c>
    </row>
    <row r="321" spans="1:19" x14ac:dyDescent="0.2">
      <c r="A321" s="21" t="s">
        <v>29</v>
      </c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</row>
    <row r="322" spans="1:19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</row>
    <row r="323" spans="1:19" x14ac:dyDescent="0.2">
      <c r="A323" s="2" t="s">
        <v>13</v>
      </c>
      <c r="B323" s="5">
        <f t="shared" ref="B323:S323" si="372">SUM(B324:B329)</f>
        <v>0</v>
      </c>
      <c r="C323" s="5">
        <f t="shared" si="372"/>
        <v>0</v>
      </c>
      <c r="D323" s="5">
        <f t="shared" si="372"/>
        <v>0</v>
      </c>
      <c r="E323" s="5">
        <f t="shared" si="372"/>
        <v>130</v>
      </c>
      <c r="F323" s="5">
        <f t="shared" si="372"/>
        <v>138</v>
      </c>
      <c r="G323" s="5">
        <f t="shared" si="372"/>
        <v>268</v>
      </c>
      <c r="H323" s="5">
        <f t="shared" si="372"/>
        <v>480</v>
      </c>
      <c r="I323" s="5">
        <f t="shared" si="372"/>
        <v>504</v>
      </c>
      <c r="J323" s="5">
        <f t="shared" si="372"/>
        <v>984</v>
      </c>
      <c r="K323" s="5">
        <f t="shared" si="372"/>
        <v>610</v>
      </c>
      <c r="L323" s="5">
        <f t="shared" si="372"/>
        <v>642</v>
      </c>
      <c r="M323" s="5">
        <f t="shared" si="372"/>
        <v>1252</v>
      </c>
      <c r="N323" s="5">
        <f t="shared" si="372"/>
        <v>32</v>
      </c>
      <c r="O323" s="5">
        <f t="shared" si="372"/>
        <v>18</v>
      </c>
      <c r="P323" s="5">
        <f t="shared" si="372"/>
        <v>50</v>
      </c>
      <c r="Q323" s="5">
        <f t="shared" si="372"/>
        <v>642</v>
      </c>
      <c r="R323" s="5">
        <f t="shared" si="372"/>
        <v>660</v>
      </c>
      <c r="S323" s="5">
        <f t="shared" si="372"/>
        <v>1302</v>
      </c>
    </row>
    <row r="324" spans="1:19" x14ac:dyDescent="0.2">
      <c r="A324" s="25" t="s">
        <v>40</v>
      </c>
      <c r="B324" s="5">
        <v>0</v>
      </c>
      <c r="C324" s="5">
        <v>0</v>
      </c>
      <c r="D324" s="5">
        <f t="shared" ref="D324:D329" si="373">SUM(B324:C324)</f>
        <v>0</v>
      </c>
      <c r="E324" s="5">
        <v>0</v>
      </c>
      <c r="F324" s="5">
        <v>0</v>
      </c>
      <c r="G324" s="5">
        <f t="shared" ref="G324:G329" si="374">SUM(E324:F324)</f>
        <v>0</v>
      </c>
      <c r="H324" s="5">
        <v>0</v>
      </c>
      <c r="I324" s="5">
        <v>0</v>
      </c>
      <c r="J324" s="5">
        <f t="shared" ref="J324:J329" si="375">SUM(H324:I324)</f>
        <v>0</v>
      </c>
      <c r="K324" s="5">
        <f t="shared" ref="K324:L329" si="376">+H324+E324+B324</f>
        <v>0</v>
      </c>
      <c r="L324" s="5">
        <f t="shared" si="376"/>
        <v>0</v>
      </c>
      <c r="M324" s="5">
        <f t="shared" ref="M324:M329" si="377">SUM(K324:L324)</f>
        <v>0</v>
      </c>
      <c r="N324" s="5">
        <v>14</v>
      </c>
      <c r="O324" s="5">
        <v>6</v>
      </c>
      <c r="P324" s="5">
        <f t="shared" ref="P324:P329" si="378">SUM(N324:O324)</f>
        <v>20</v>
      </c>
      <c r="Q324" s="5">
        <f t="shared" ref="Q324:R329" si="379">+N324+K324</f>
        <v>14</v>
      </c>
      <c r="R324" s="5">
        <f t="shared" si="379"/>
        <v>6</v>
      </c>
      <c r="S324" s="5">
        <f t="shared" ref="S324:S329" si="380">SUM(Q324:R324)</f>
        <v>20</v>
      </c>
    </row>
    <row r="325" spans="1:19" x14ac:dyDescent="0.2">
      <c r="A325" s="25" t="s">
        <v>41</v>
      </c>
      <c r="B325" s="5">
        <v>0</v>
      </c>
      <c r="C325" s="5">
        <v>0</v>
      </c>
      <c r="D325" s="5">
        <f t="shared" si="373"/>
        <v>0</v>
      </c>
      <c r="E325" s="5">
        <v>21</v>
      </c>
      <c r="F325" s="5">
        <v>18</v>
      </c>
      <c r="G325" s="5">
        <f t="shared" si="374"/>
        <v>39</v>
      </c>
      <c r="H325" s="5">
        <v>0</v>
      </c>
      <c r="I325" s="5">
        <v>0</v>
      </c>
      <c r="J325" s="5">
        <f t="shared" si="375"/>
        <v>0</v>
      </c>
      <c r="K325" s="5">
        <f t="shared" si="376"/>
        <v>21</v>
      </c>
      <c r="L325" s="5">
        <f t="shared" si="376"/>
        <v>18</v>
      </c>
      <c r="M325" s="5">
        <f t="shared" si="377"/>
        <v>39</v>
      </c>
      <c r="N325" s="5">
        <v>8</v>
      </c>
      <c r="O325" s="5">
        <v>4</v>
      </c>
      <c r="P325" s="5">
        <f t="shared" si="378"/>
        <v>12</v>
      </c>
      <c r="Q325" s="5">
        <f t="shared" si="379"/>
        <v>29</v>
      </c>
      <c r="R325" s="5">
        <f t="shared" si="379"/>
        <v>22</v>
      </c>
      <c r="S325" s="5">
        <f t="shared" si="380"/>
        <v>51</v>
      </c>
    </row>
    <row r="326" spans="1:19" x14ac:dyDescent="0.2">
      <c r="A326" s="25" t="s">
        <v>42</v>
      </c>
      <c r="B326" s="5">
        <v>0</v>
      </c>
      <c r="C326" s="5">
        <v>0</v>
      </c>
      <c r="D326" s="5">
        <f t="shared" si="373"/>
        <v>0</v>
      </c>
      <c r="E326" s="5">
        <v>106</v>
      </c>
      <c r="F326" s="5">
        <v>119</v>
      </c>
      <c r="G326" s="5">
        <f t="shared" si="374"/>
        <v>225</v>
      </c>
      <c r="H326" s="5">
        <v>14</v>
      </c>
      <c r="I326" s="5">
        <v>12</v>
      </c>
      <c r="J326" s="5">
        <f t="shared" si="375"/>
        <v>26</v>
      </c>
      <c r="K326" s="5">
        <f t="shared" si="376"/>
        <v>120</v>
      </c>
      <c r="L326" s="5">
        <f t="shared" si="376"/>
        <v>131</v>
      </c>
      <c r="M326" s="5">
        <f t="shared" si="377"/>
        <v>251</v>
      </c>
      <c r="N326" s="5">
        <v>10</v>
      </c>
      <c r="O326" s="5">
        <v>8</v>
      </c>
      <c r="P326" s="5">
        <f t="shared" si="378"/>
        <v>18</v>
      </c>
      <c r="Q326" s="5">
        <f t="shared" si="379"/>
        <v>130</v>
      </c>
      <c r="R326" s="5">
        <f t="shared" si="379"/>
        <v>139</v>
      </c>
      <c r="S326" s="5">
        <f t="shared" si="380"/>
        <v>269</v>
      </c>
    </row>
    <row r="327" spans="1:19" x14ac:dyDescent="0.2">
      <c r="A327" s="25" t="s">
        <v>43</v>
      </c>
      <c r="B327" s="5">
        <v>0</v>
      </c>
      <c r="C327" s="5">
        <v>0</v>
      </c>
      <c r="D327" s="5">
        <f t="shared" si="373"/>
        <v>0</v>
      </c>
      <c r="E327" s="5">
        <v>3</v>
      </c>
      <c r="F327" s="5">
        <v>1</v>
      </c>
      <c r="G327" s="5">
        <f t="shared" si="374"/>
        <v>4</v>
      </c>
      <c r="H327" s="5">
        <v>402</v>
      </c>
      <c r="I327" s="5">
        <v>442</v>
      </c>
      <c r="J327" s="5">
        <f t="shared" si="375"/>
        <v>844</v>
      </c>
      <c r="K327" s="5">
        <f t="shared" si="376"/>
        <v>405</v>
      </c>
      <c r="L327" s="5">
        <f t="shared" si="376"/>
        <v>443</v>
      </c>
      <c r="M327" s="5">
        <f t="shared" si="377"/>
        <v>848</v>
      </c>
      <c r="N327" s="5">
        <v>0</v>
      </c>
      <c r="O327" s="5">
        <v>0</v>
      </c>
      <c r="P327" s="5">
        <f t="shared" si="378"/>
        <v>0</v>
      </c>
      <c r="Q327" s="5">
        <f t="shared" si="379"/>
        <v>405</v>
      </c>
      <c r="R327" s="5">
        <f t="shared" si="379"/>
        <v>443</v>
      </c>
      <c r="S327" s="5">
        <f t="shared" si="380"/>
        <v>848</v>
      </c>
    </row>
    <row r="328" spans="1:19" x14ac:dyDescent="0.2">
      <c r="A328" s="25" t="s">
        <v>44</v>
      </c>
      <c r="B328" s="5">
        <v>0</v>
      </c>
      <c r="C328" s="5">
        <v>0</v>
      </c>
      <c r="D328" s="5">
        <f t="shared" si="373"/>
        <v>0</v>
      </c>
      <c r="E328" s="5">
        <v>0</v>
      </c>
      <c r="F328" s="5">
        <v>0</v>
      </c>
      <c r="G328" s="5">
        <f t="shared" si="374"/>
        <v>0</v>
      </c>
      <c r="H328" s="5">
        <v>60</v>
      </c>
      <c r="I328" s="5">
        <v>47</v>
      </c>
      <c r="J328" s="5">
        <f t="shared" si="375"/>
        <v>107</v>
      </c>
      <c r="K328" s="5">
        <f t="shared" si="376"/>
        <v>60</v>
      </c>
      <c r="L328" s="5">
        <f t="shared" si="376"/>
        <v>47</v>
      </c>
      <c r="M328" s="5">
        <f t="shared" si="377"/>
        <v>107</v>
      </c>
      <c r="N328" s="5">
        <v>0</v>
      </c>
      <c r="O328" s="5">
        <v>0</v>
      </c>
      <c r="P328" s="5">
        <f t="shared" si="378"/>
        <v>0</v>
      </c>
      <c r="Q328" s="5">
        <f t="shared" si="379"/>
        <v>60</v>
      </c>
      <c r="R328" s="5">
        <f t="shared" si="379"/>
        <v>47</v>
      </c>
      <c r="S328" s="5">
        <f t="shared" si="380"/>
        <v>107</v>
      </c>
    </row>
    <row r="329" spans="1:19" x14ac:dyDescent="0.2">
      <c r="A329" s="25" t="s">
        <v>45</v>
      </c>
      <c r="B329" s="5">
        <v>0</v>
      </c>
      <c r="C329" s="5">
        <v>0</v>
      </c>
      <c r="D329" s="5">
        <f t="shared" si="373"/>
        <v>0</v>
      </c>
      <c r="E329" s="5">
        <v>0</v>
      </c>
      <c r="F329" s="5">
        <v>0</v>
      </c>
      <c r="G329" s="5">
        <f t="shared" si="374"/>
        <v>0</v>
      </c>
      <c r="H329" s="5">
        <v>4</v>
      </c>
      <c r="I329" s="5">
        <v>3</v>
      </c>
      <c r="J329" s="5">
        <f t="shared" si="375"/>
        <v>7</v>
      </c>
      <c r="K329" s="5">
        <f t="shared" si="376"/>
        <v>4</v>
      </c>
      <c r="L329" s="5">
        <f t="shared" si="376"/>
        <v>3</v>
      </c>
      <c r="M329" s="5">
        <f t="shared" si="377"/>
        <v>7</v>
      </c>
      <c r="N329" s="5">
        <v>0</v>
      </c>
      <c r="O329" s="5">
        <v>0</v>
      </c>
      <c r="P329" s="5">
        <f t="shared" si="378"/>
        <v>0</v>
      </c>
      <c r="Q329" s="5">
        <f t="shared" si="379"/>
        <v>4</v>
      </c>
      <c r="R329" s="5">
        <f t="shared" si="379"/>
        <v>3</v>
      </c>
      <c r="S329" s="5">
        <f t="shared" si="380"/>
        <v>7</v>
      </c>
    </row>
    <row r="330" spans="1:19" x14ac:dyDescent="0.2">
      <c r="A330" s="2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</row>
    <row r="331" spans="1:19" x14ac:dyDescent="0.2">
      <c r="A331" s="2" t="s">
        <v>17</v>
      </c>
      <c r="B331" s="5">
        <f t="shared" ref="B331:S331" si="381">SUM(B332:B337)</f>
        <v>0</v>
      </c>
      <c r="C331" s="5">
        <f t="shared" si="381"/>
        <v>0</v>
      </c>
      <c r="D331" s="5">
        <f t="shared" si="381"/>
        <v>0</v>
      </c>
      <c r="E331" s="5">
        <f t="shared" si="381"/>
        <v>0</v>
      </c>
      <c r="F331" s="5">
        <f t="shared" si="381"/>
        <v>0</v>
      </c>
      <c r="G331" s="5">
        <f t="shared" si="381"/>
        <v>0</v>
      </c>
      <c r="H331" s="5">
        <f t="shared" si="381"/>
        <v>100</v>
      </c>
      <c r="I331" s="5">
        <f t="shared" si="381"/>
        <v>96</v>
      </c>
      <c r="J331" s="5">
        <f t="shared" si="381"/>
        <v>196</v>
      </c>
      <c r="K331" s="5">
        <f t="shared" si="381"/>
        <v>100</v>
      </c>
      <c r="L331" s="5">
        <f t="shared" si="381"/>
        <v>96</v>
      </c>
      <c r="M331" s="5">
        <f t="shared" si="381"/>
        <v>196</v>
      </c>
      <c r="N331" s="5">
        <f t="shared" si="381"/>
        <v>0</v>
      </c>
      <c r="O331" s="5">
        <f t="shared" si="381"/>
        <v>0</v>
      </c>
      <c r="P331" s="5">
        <f t="shared" si="381"/>
        <v>0</v>
      </c>
      <c r="Q331" s="5">
        <f t="shared" si="381"/>
        <v>100</v>
      </c>
      <c r="R331" s="5">
        <f t="shared" si="381"/>
        <v>96</v>
      </c>
      <c r="S331" s="5">
        <f t="shared" si="381"/>
        <v>196</v>
      </c>
    </row>
    <row r="332" spans="1:19" x14ac:dyDescent="0.2">
      <c r="A332" s="25" t="s">
        <v>40</v>
      </c>
      <c r="B332" s="5">
        <v>0</v>
      </c>
      <c r="C332" s="5">
        <v>0</v>
      </c>
      <c r="D332" s="5">
        <f t="shared" ref="D332:D337" si="382">SUM(B332:C332)</f>
        <v>0</v>
      </c>
      <c r="E332" s="5">
        <v>0</v>
      </c>
      <c r="F332" s="5">
        <v>0</v>
      </c>
      <c r="G332" s="5">
        <f t="shared" ref="G332:G337" si="383">SUM(E332:F332)</f>
        <v>0</v>
      </c>
      <c r="H332" s="5">
        <v>0</v>
      </c>
      <c r="I332" s="5">
        <v>0</v>
      </c>
      <c r="J332" s="5">
        <f t="shared" ref="J332:J337" si="384">SUM(H332:I332)</f>
        <v>0</v>
      </c>
      <c r="K332" s="5">
        <f t="shared" ref="K332:L337" si="385">+H332+E332+B332</f>
        <v>0</v>
      </c>
      <c r="L332" s="5">
        <f t="shared" si="385"/>
        <v>0</v>
      </c>
      <c r="M332" s="5">
        <f t="shared" ref="M332:M337" si="386">SUM(K332:L332)</f>
        <v>0</v>
      </c>
      <c r="N332" s="5">
        <v>0</v>
      </c>
      <c r="O332" s="5">
        <v>0</v>
      </c>
      <c r="P332" s="5">
        <f t="shared" ref="P332:P337" si="387">SUM(N332:O332)</f>
        <v>0</v>
      </c>
      <c r="Q332" s="5">
        <f t="shared" ref="Q332:R337" si="388">+N332+K332</f>
        <v>0</v>
      </c>
      <c r="R332" s="5">
        <f t="shared" si="388"/>
        <v>0</v>
      </c>
      <c r="S332" s="5">
        <f t="shared" ref="S332:S337" si="389">SUM(Q332:R332)</f>
        <v>0</v>
      </c>
    </row>
    <row r="333" spans="1:19" x14ac:dyDescent="0.2">
      <c r="A333" s="25" t="s">
        <v>41</v>
      </c>
      <c r="B333" s="5">
        <v>0</v>
      </c>
      <c r="C333" s="5">
        <v>0</v>
      </c>
      <c r="D333" s="5">
        <f t="shared" si="382"/>
        <v>0</v>
      </c>
      <c r="E333" s="5">
        <v>0</v>
      </c>
      <c r="F333" s="5">
        <v>0</v>
      </c>
      <c r="G333" s="5">
        <f t="shared" si="383"/>
        <v>0</v>
      </c>
      <c r="H333" s="5">
        <v>0</v>
      </c>
      <c r="I333" s="5">
        <v>0</v>
      </c>
      <c r="J333" s="5">
        <f t="shared" si="384"/>
        <v>0</v>
      </c>
      <c r="K333" s="5">
        <f t="shared" si="385"/>
        <v>0</v>
      </c>
      <c r="L333" s="5">
        <f t="shared" si="385"/>
        <v>0</v>
      </c>
      <c r="M333" s="5">
        <f t="shared" si="386"/>
        <v>0</v>
      </c>
      <c r="N333" s="5">
        <v>0</v>
      </c>
      <c r="O333" s="5">
        <v>0</v>
      </c>
      <c r="P333" s="5">
        <f t="shared" si="387"/>
        <v>0</v>
      </c>
      <c r="Q333" s="5">
        <f t="shared" si="388"/>
        <v>0</v>
      </c>
      <c r="R333" s="5">
        <f t="shared" si="388"/>
        <v>0</v>
      </c>
      <c r="S333" s="5">
        <f t="shared" si="389"/>
        <v>0</v>
      </c>
    </row>
    <row r="334" spans="1:19" x14ac:dyDescent="0.2">
      <c r="A334" s="25" t="s">
        <v>42</v>
      </c>
      <c r="B334" s="5">
        <v>0</v>
      </c>
      <c r="C334" s="5">
        <v>0</v>
      </c>
      <c r="D334" s="5">
        <f t="shared" si="382"/>
        <v>0</v>
      </c>
      <c r="E334" s="5">
        <v>0</v>
      </c>
      <c r="F334" s="5">
        <v>0</v>
      </c>
      <c r="G334" s="5">
        <f t="shared" si="383"/>
        <v>0</v>
      </c>
      <c r="H334" s="5">
        <v>4</v>
      </c>
      <c r="I334" s="5">
        <v>9</v>
      </c>
      <c r="J334" s="5">
        <f t="shared" si="384"/>
        <v>13</v>
      </c>
      <c r="K334" s="5">
        <f t="shared" si="385"/>
        <v>4</v>
      </c>
      <c r="L334" s="5">
        <f t="shared" si="385"/>
        <v>9</v>
      </c>
      <c r="M334" s="5">
        <f t="shared" si="386"/>
        <v>13</v>
      </c>
      <c r="N334" s="5">
        <v>0</v>
      </c>
      <c r="O334" s="5">
        <v>0</v>
      </c>
      <c r="P334" s="5">
        <f t="shared" si="387"/>
        <v>0</v>
      </c>
      <c r="Q334" s="5">
        <f t="shared" si="388"/>
        <v>4</v>
      </c>
      <c r="R334" s="5">
        <f t="shared" si="388"/>
        <v>9</v>
      </c>
      <c r="S334" s="5">
        <f t="shared" si="389"/>
        <v>13</v>
      </c>
    </row>
    <row r="335" spans="1:19" x14ac:dyDescent="0.2">
      <c r="A335" s="25" t="s">
        <v>43</v>
      </c>
      <c r="B335" s="5">
        <v>0</v>
      </c>
      <c r="C335" s="5">
        <v>0</v>
      </c>
      <c r="D335" s="5">
        <f t="shared" si="382"/>
        <v>0</v>
      </c>
      <c r="E335" s="5">
        <v>0</v>
      </c>
      <c r="F335" s="5">
        <v>0</v>
      </c>
      <c r="G335" s="5">
        <f t="shared" si="383"/>
        <v>0</v>
      </c>
      <c r="H335" s="5">
        <v>86</v>
      </c>
      <c r="I335" s="5">
        <v>80</v>
      </c>
      <c r="J335" s="5">
        <f t="shared" si="384"/>
        <v>166</v>
      </c>
      <c r="K335" s="5">
        <f t="shared" si="385"/>
        <v>86</v>
      </c>
      <c r="L335" s="5">
        <f t="shared" si="385"/>
        <v>80</v>
      </c>
      <c r="M335" s="5">
        <f t="shared" si="386"/>
        <v>166</v>
      </c>
      <c r="N335" s="5">
        <v>0</v>
      </c>
      <c r="O335" s="5">
        <v>0</v>
      </c>
      <c r="P335" s="5">
        <f t="shared" si="387"/>
        <v>0</v>
      </c>
      <c r="Q335" s="5">
        <f t="shared" si="388"/>
        <v>86</v>
      </c>
      <c r="R335" s="5">
        <f t="shared" si="388"/>
        <v>80</v>
      </c>
      <c r="S335" s="5">
        <f t="shared" si="389"/>
        <v>166</v>
      </c>
    </row>
    <row r="336" spans="1:19" x14ac:dyDescent="0.2">
      <c r="A336" s="25" t="s">
        <v>44</v>
      </c>
      <c r="B336" s="5">
        <v>0</v>
      </c>
      <c r="C336" s="5">
        <v>0</v>
      </c>
      <c r="D336" s="5">
        <f t="shared" si="382"/>
        <v>0</v>
      </c>
      <c r="E336" s="5">
        <v>0</v>
      </c>
      <c r="F336" s="5">
        <v>0</v>
      </c>
      <c r="G336" s="5">
        <f t="shared" si="383"/>
        <v>0</v>
      </c>
      <c r="H336" s="5">
        <v>10</v>
      </c>
      <c r="I336" s="5">
        <v>5</v>
      </c>
      <c r="J336" s="5">
        <f t="shared" si="384"/>
        <v>15</v>
      </c>
      <c r="K336" s="5">
        <f t="shared" si="385"/>
        <v>10</v>
      </c>
      <c r="L336" s="5">
        <f t="shared" si="385"/>
        <v>5</v>
      </c>
      <c r="M336" s="5">
        <f t="shared" si="386"/>
        <v>15</v>
      </c>
      <c r="N336" s="5">
        <v>0</v>
      </c>
      <c r="O336" s="5">
        <v>0</v>
      </c>
      <c r="P336" s="5">
        <f t="shared" si="387"/>
        <v>0</v>
      </c>
      <c r="Q336" s="5">
        <f t="shared" si="388"/>
        <v>10</v>
      </c>
      <c r="R336" s="5">
        <f t="shared" si="388"/>
        <v>5</v>
      </c>
      <c r="S336" s="5">
        <f t="shared" si="389"/>
        <v>15</v>
      </c>
    </row>
    <row r="337" spans="1:19" x14ac:dyDescent="0.2">
      <c r="A337" s="25" t="s">
        <v>45</v>
      </c>
      <c r="B337" s="5">
        <v>0</v>
      </c>
      <c r="C337" s="5">
        <v>0</v>
      </c>
      <c r="D337" s="5">
        <f t="shared" si="382"/>
        <v>0</v>
      </c>
      <c r="E337" s="5">
        <v>0</v>
      </c>
      <c r="F337" s="5">
        <v>0</v>
      </c>
      <c r="G337" s="5">
        <f t="shared" si="383"/>
        <v>0</v>
      </c>
      <c r="H337" s="5">
        <v>0</v>
      </c>
      <c r="I337" s="5">
        <v>2</v>
      </c>
      <c r="J337" s="5">
        <f t="shared" si="384"/>
        <v>2</v>
      </c>
      <c r="K337" s="5">
        <f t="shared" si="385"/>
        <v>0</v>
      </c>
      <c r="L337" s="5">
        <f t="shared" si="385"/>
        <v>2</v>
      </c>
      <c r="M337" s="5">
        <f t="shared" si="386"/>
        <v>2</v>
      </c>
      <c r="N337" s="5">
        <v>0</v>
      </c>
      <c r="O337" s="5">
        <v>0</v>
      </c>
      <c r="P337" s="5">
        <f t="shared" si="387"/>
        <v>0</v>
      </c>
      <c r="Q337" s="5">
        <f t="shared" si="388"/>
        <v>0</v>
      </c>
      <c r="R337" s="5">
        <f t="shared" si="388"/>
        <v>2</v>
      </c>
      <c r="S337" s="5">
        <f t="shared" si="389"/>
        <v>2</v>
      </c>
    </row>
    <row r="338" spans="1:19" x14ac:dyDescent="0.2">
      <c r="A338" s="2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</row>
    <row r="339" spans="1:19" x14ac:dyDescent="0.2">
      <c r="A339" s="2" t="s">
        <v>8</v>
      </c>
      <c r="B339" s="5">
        <f t="shared" ref="B339:S339" si="390">SUM(B340:B345)</f>
        <v>0</v>
      </c>
      <c r="C339" s="5">
        <f t="shared" si="390"/>
        <v>0</v>
      </c>
      <c r="D339" s="5">
        <f t="shared" si="390"/>
        <v>0</v>
      </c>
      <c r="E339" s="5">
        <f t="shared" si="390"/>
        <v>130</v>
      </c>
      <c r="F339" s="5">
        <f t="shared" si="390"/>
        <v>138</v>
      </c>
      <c r="G339" s="5">
        <f t="shared" si="390"/>
        <v>268</v>
      </c>
      <c r="H339" s="5">
        <f t="shared" si="390"/>
        <v>580</v>
      </c>
      <c r="I339" s="5">
        <f t="shared" si="390"/>
        <v>600</v>
      </c>
      <c r="J339" s="5">
        <f t="shared" si="390"/>
        <v>1180</v>
      </c>
      <c r="K339" s="5">
        <f t="shared" si="390"/>
        <v>710</v>
      </c>
      <c r="L339" s="5">
        <f t="shared" si="390"/>
        <v>738</v>
      </c>
      <c r="M339" s="5">
        <f t="shared" si="390"/>
        <v>1448</v>
      </c>
      <c r="N339" s="5">
        <f t="shared" si="390"/>
        <v>32</v>
      </c>
      <c r="O339" s="5">
        <f t="shared" si="390"/>
        <v>18</v>
      </c>
      <c r="P339" s="5">
        <f t="shared" si="390"/>
        <v>50</v>
      </c>
      <c r="Q339" s="5">
        <f t="shared" si="390"/>
        <v>742</v>
      </c>
      <c r="R339" s="5">
        <f t="shared" si="390"/>
        <v>756</v>
      </c>
      <c r="S339" s="5">
        <f t="shared" si="390"/>
        <v>1498</v>
      </c>
    </row>
    <row r="340" spans="1:19" x14ac:dyDescent="0.2">
      <c r="A340" s="25" t="s">
        <v>40</v>
      </c>
      <c r="B340" s="5">
        <f t="shared" ref="B340:C345" si="391">+B324+B332</f>
        <v>0</v>
      </c>
      <c r="C340" s="5">
        <f t="shared" si="391"/>
        <v>0</v>
      </c>
      <c r="D340" s="5">
        <f t="shared" ref="D340:D345" si="392">SUM(B340:C340)</f>
        <v>0</v>
      </c>
      <c r="E340" s="5">
        <f t="shared" ref="E340:F345" si="393">+E324+E332</f>
        <v>0</v>
      </c>
      <c r="F340" s="5">
        <f t="shared" si="393"/>
        <v>0</v>
      </c>
      <c r="G340" s="5">
        <f t="shared" ref="G340:G345" si="394">SUM(E340:F340)</f>
        <v>0</v>
      </c>
      <c r="H340" s="5">
        <f t="shared" ref="H340:I345" si="395">+H324+H332</f>
        <v>0</v>
      </c>
      <c r="I340" s="5">
        <f t="shared" si="395"/>
        <v>0</v>
      </c>
      <c r="J340" s="5">
        <f t="shared" ref="J340:J345" si="396">SUM(H340:I340)</f>
        <v>0</v>
      </c>
      <c r="K340" s="5">
        <f t="shared" ref="K340:L345" si="397">+H340+E340+B340</f>
        <v>0</v>
      </c>
      <c r="L340" s="5">
        <f t="shared" si="397"/>
        <v>0</v>
      </c>
      <c r="M340" s="5">
        <f t="shared" ref="M340:M345" si="398">SUM(K340:L340)</f>
        <v>0</v>
      </c>
      <c r="N340" s="5">
        <f t="shared" ref="N340:O345" si="399">+N324+N332</f>
        <v>14</v>
      </c>
      <c r="O340" s="5">
        <f t="shared" si="399"/>
        <v>6</v>
      </c>
      <c r="P340" s="5">
        <f t="shared" ref="P340:P345" si="400">SUM(N340:O340)</f>
        <v>20</v>
      </c>
      <c r="Q340" s="5">
        <f t="shared" ref="Q340:R345" si="401">+N340+K340</f>
        <v>14</v>
      </c>
      <c r="R340" s="5">
        <f t="shared" si="401"/>
        <v>6</v>
      </c>
      <c r="S340" s="5">
        <f t="shared" ref="S340:S345" si="402">SUM(Q340:R340)</f>
        <v>20</v>
      </c>
    </row>
    <row r="341" spans="1:19" x14ac:dyDescent="0.2">
      <c r="A341" s="25" t="s">
        <v>41</v>
      </c>
      <c r="B341" s="5">
        <f t="shared" si="391"/>
        <v>0</v>
      </c>
      <c r="C341" s="5">
        <f t="shared" si="391"/>
        <v>0</v>
      </c>
      <c r="D341" s="5">
        <f t="shared" si="392"/>
        <v>0</v>
      </c>
      <c r="E341" s="5">
        <f t="shared" si="393"/>
        <v>21</v>
      </c>
      <c r="F341" s="5">
        <f t="shared" si="393"/>
        <v>18</v>
      </c>
      <c r="G341" s="5">
        <f t="shared" si="394"/>
        <v>39</v>
      </c>
      <c r="H341" s="5">
        <f t="shared" si="395"/>
        <v>0</v>
      </c>
      <c r="I341" s="5">
        <f t="shared" si="395"/>
        <v>0</v>
      </c>
      <c r="J341" s="5">
        <f t="shared" si="396"/>
        <v>0</v>
      </c>
      <c r="K341" s="5">
        <f t="shared" si="397"/>
        <v>21</v>
      </c>
      <c r="L341" s="5">
        <f t="shared" si="397"/>
        <v>18</v>
      </c>
      <c r="M341" s="5">
        <f t="shared" si="398"/>
        <v>39</v>
      </c>
      <c r="N341" s="5">
        <f t="shared" si="399"/>
        <v>8</v>
      </c>
      <c r="O341" s="5">
        <f t="shared" si="399"/>
        <v>4</v>
      </c>
      <c r="P341" s="5">
        <f t="shared" si="400"/>
        <v>12</v>
      </c>
      <c r="Q341" s="5">
        <f t="shared" si="401"/>
        <v>29</v>
      </c>
      <c r="R341" s="5">
        <f t="shared" si="401"/>
        <v>22</v>
      </c>
      <c r="S341" s="5">
        <f t="shared" si="402"/>
        <v>51</v>
      </c>
    </row>
    <row r="342" spans="1:19" x14ac:dyDescent="0.2">
      <c r="A342" s="25" t="s">
        <v>42</v>
      </c>
      <c r="B342" s="5">
        <f t="shared" si="391"/>
        <v>0</v>
      </c>
      <c r="C342" s="5">
        <f t="shared" si="391"/>
        <v>0</v>
      </c>
      <c r="D342" s="5">
        <f t="shared" si="392"/>
        <v>0</v>
      </c>
      <c r="E342" s="5">
        <f t="shared" si="393"/>
        <v>106</v>
      </c>
      <c r="F342" s="5">
        <f t="shared" si="393"/>
        <v>119</v>
      </c>
      <c r="G342" s="5">
        <f t="shared" si="394"/>
        <v>225</v>
      </c>
      <c r="H342" s="5">
        <f t="shared" si="395"/>
        <v>18</v>
      </c>
      <c r="I342" s="5">
        <f t="shared" si="395"/>
        <v>21</v>
      </c>
      <c r="J342" s="5">
        <f t="shared" si="396"/>
        <v>39</v>
      </c>
      <c r="K342" s="5">
        <f t="shared" si="397"/>
        <v>124</v>
      </c>
      <c r="L342" s="5">
        <f t="shared" si="397"/>
        <v>140</v>
      </c>
      <c r="M342" s="5">
        <f t="shared" si="398"/>
        <v>264</v>
      </c>
      <c r="N342" s="5">
        <f t="shared" si="399"/>
        <v>10</v>
      </c>
      <c r="O342" s="5">
        <f t="shared" si="399"/>
        <v>8</v>
      </c>
      <c r="P342" s="5">
        <f t="shared" si="400"/>
        <v>18</v>
      </c>
      <c r="Q342" s="5">
        <f t="shared" si="401"/>
        <v>134</v>
      </c>
      <c r="R342" s="5">
        <f t="shared" si="401"/>
        <v>148</v>
      </c>
      <c r="S342" s="5">
        <f t="shared" si="402"/>
        <v>282</v>
      </c>
    </row>
    <row r="343" spans="1:19" x14ac:dyDescent="0.2">
      <c r="A343" s="25" t="s">
        <v>43</v>
      </c>
      <c r="B343" s="5">
        <f t="shared" si="391"/>
        <v>0</v>
      </c>
      <c r="C343" s="5">
        <f t="shared" si="391"/>
        <v>0</v>
      </c>
      <c r="D343" s="5">
        <f t="shared" si="392"/>
        <v>0</v>
      </c>
      <c r="E343" s="5">
        <f t="shared" si="393"/>
        <v>3</v>
      </c>
      <c r="F343" s="5">
        <f t="shared" si="393"/>
        <v>1</v>
      </c>
      <c r="G343" s="5">
        <f t="shared" si="394"/>
        <v>4</v>
      </c>
      <c r="H343" s="5">
        <f t="shared" si="395"/>
        <v>488</v>
      </c>
      <c r="I343" s="5">
        <f t="shared" si="395"/>
        <v>522</v>
      </c>
      <c r="J343" s="5">
        <f t="shared" si="396"/>
        <v>1010</v>
      </c>
      <c r="K343" s="5">
        <f t="shared" si="397"/>
        <v>491</v>
      </c>
      <c r="L343" s="5">
        <f t="shared" si="397"/>
        <v>523</v>
      </c>
      <c r="M343" s="5">
        <f t="shared" si="398"/>
        <v>1014</v>
      </c>
      <c r="N343" s="5">
        <f t="shared" si="399"/>
        <v>0</v>
      </c>
      <c r="O343" s="5">
        <f t="shared" si="399"/>
        <v>0</v>
      </c>
      <c r="P343" s="5">
        <f t="shared" si="400"/>
        <v>0</v>
      </c>
      <c r="Q343" s="5">
        <f t="shared" si="401"/>
        <v>491</v>
      </c>
      <c r="R343" s="5">
        <f t="shared" si="401"/>
        <v>523</v>
      </c>
      <c r="S343" s="5">
        <f t="shared" si="402"/>
        <v>1014</v>
      </c>
    </row>
    <row r="344" spans="1:19" x14ac:dyDescent="0.2">
      <c r="A344" s="25" t="s">
        <v>44</v>
      </c>
      <c r="B344" s="5">
        <f t="shared" si="391"/>
        <v>0</v>
      </c>
      <c r="C344" s="5">
        <f t="shared" si="391"/>
        <v>0</v>
      </c>
      <c r="D344" s="5">
        <f t="shared" si="392"/>
        <v>0</v>
      </c>
      <c r="E344" s="5">
        <f t="shared" si="393"/>
        <v>0</v>
      </c>
      <c r="F344" s="5">
        <f t="shared" si="393"/>
        <v>0</v>
      </c>
      <c r="G344" s="5">
        <f t="shared" si="394"/>
        <v>0</v>
      </c>
      <c r="H344" s="5">
        <f t="shared" si="395"/>
        <v>70</v>
      </c>
      <c r="I344" s="5">
        <f t="shared" si="395"/>
        <v>52</v>
      </c>
      <c r="J344" s="5">
        <f t="shared" si="396"/>
        <v>122</v>
      </c>
      <c r="K344" s="5">
        <f t="shared" si="397"/>
        <v>70</v>
      </c>
      <c r="L344" s="5">
        <f t="shared" si="397"/>
        <v>52</v>
      </c>
      <c r="M344" s="5">
        <f t="shared" si="398"/>
        <v>122</v>
      </c>
      <c r="N344" s="5">
        <f t="shared" si="399"/>
        <v>0</v>
      </c>
      <c r="O344" s="5">
        <f t="shared" si="399"/>
        <v>0</v>
      </c>
      <c r="P344" s="5">
        <f t="shared" si="400"/>
        <v>0</v>
      </c>
      <c r="Q344" s="5">
        <f t="shared" si="401"/>
        <v>70</v>
      </c>
      <c r="R344" s="5">
        <f t="shared" si="401"/>
        <v>52</v>
      </c>
      <c r="S344" s="5">
        <f t="shared" si="402"/>
        <v>122</v>
      </c>
    </row>
    <row r="345" spans="1:19" x14ac:dyDescent="0.2">
      <c r="A345" s="25" t="s">
        <v>45</v>
      </c>
      <c r="B345" s="5">
        <f t="shared" si="391"/>
        <v>0</v>
      </c>
      <c r="C345" s="5">
        <f t="shared" si="391"/>
        <v>0</v>
      </c>
      <c r="D345" s="5">
        <f t="shared" si="392"/>
        <v>0</v>
      </c>
      <c r="E345" s="5">
        <f t="shared" si="393"/>
        <v>0</v>
      </c>
      <c r="F345" s="5">
        <f t="shared" si="393"/>
        <v>0</v>
      </c>
      <c r="G345" s="5">
        <f t="shared" si="394"/>
        <v>0</v>
      </c>
      <c r="H345" s="5">
        <f t="shared" si="395"/>
        <v>4</v>
      </c>
      <c r="I345" s="5">
        <f t="shared" si="395"/>
        <v>5</v>
      </c>
      <c r="J345" s="5">
        <f t="shared" si="396"/>
        <v>9</v>
      </c>
      <c r="K345" s="5">
        <f t="shared" si="397"/>
        <v>4</v>
      </c>
      <c r="L345" s="5">
        <f t="shared" si="397"/>
        <v>5</v>
      </c>
      <c r="M345" s="5">
        <f t="shared" si="398"/>
        <v>9</v>
      </c>
      <c r="N345" s="5">
        <f t="shared" si="399"/>
        <v>0</v>
      </c>
      <c r="O345" s="5">
        <f t="shared" si="399"/>
        <v>0</v>
      </c>
      <c r="P345" s="5">
        <f t="shared" si="400"/>
        <v>0</v>
      </c>
      <c r="Q345" s="5">
        <f t="shared" si="401"/>
        <v>4</v>
      </c>
      <c r="R345" s="5">
        <f t="shared" si="401"/>
        <v>5</v>
      </c>
      <c r="S345" s="5">
        <f t="shared" si="402"/>
        <v>9</v>
      </c>
    </row>
    <row r="346" spans="1:19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</row>
    <row r="347" spans="1:19" x14ac:dyDescent="0.2">
      <c r="A347" s="21" t="s">
        <v>30</v>
      </c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</row>
    <row r="348" spans="1:19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</row>
    <row r="349" spans="1:19" x14ac:dyDescent="0.2">
      <c r="A349" s="2" t="s">
        <v>13</v>
      </c>
      <c r="B349" s="5">
        <f t="shared" ref="B349:S349" si="403">SUM(B350:B355)</f>
        <v>0</v>
      </c>
      <c r="C349" s="5">
        <f t="shared" si="403"/>
        <v>5</v>
      </c>
      <c r="D349" s="5">
        <f t="shared" si="403"/>
        <v>5</v>
      </c>
      <c r="E349" s="5">
        <f t="shared" si="403"/>
        <v>63</v>
      </c>
      <c r="F349" s="5">
        <f t="shared" si="403"/>
        <v>57</v>
      </c>
      <c r="G349" s="5">
        <f t="shared" si="403"/>
        <v>120</v>
      </c>
      <c r="H349" s="5">
        <f t="shared" si="403"/>
        <v>667</v>
      </c>
      <c r="I349" s="5">
        <f t="shared" si="403"/>
        <v>669</v>
      </c>
      <c r="J349" s="5">
        <f t="shared" si="403"/>
        <v>1336</v>
      </c>
      <c r="K349" s="5">
        <f t="shared" si="403"/>
        <v>730</v>
      </c>
      <c r="L349" s="5">
        <f t="shared" si="403"/>
        <v>731</v>
      </c>
      <c r="M349" s="5">
        <f t="shared" si="403"/>
        <v>1461</v>
      </c>
      <c r="N349" s="5">
        <f t="shared" si="403"/>
        <v>0</v>
      </c>
      <c r="O349" s="5">
        <f t="shared" si="403"/>
        <v>0</v>
      </c>
      <c r="P349" s="5">
        <f t="shared" si="403"/>
        <v>0</v>
      </c>
      <c r="Q349" s="5">
        <f t="shared" si="403"/>
        <v>730</v>
      </c>
      <c r="R349" s="5">
        <f t="shared" si="403"/>
        <v>731</v>
      </c>
      <c r="S349" s="5">
        <f t="shared" si="403"/>
        <v>1461</v>
      </c>
    </row>
    <row r="350" spans="1:19" x14ac:dyDescent="0.2">
      <c r="A350" s="25" t="s">
        <v>40</v>
      </c>
      <c r="B350" s="5">
        <v>0</v>
      </c>
      <c r="C350" s="5">
        <v>0</v>
      </c>
      <c r="D350" s="5">
        <f t="shared" ref="D350:D355" si="404">SUM(B350:C350)</f>
        <v>0</v>
      </c>
      <c r="E350" s="5">
        <v>2</v>
      </c>
      <c r="F350" s="5">
        <v>1</v>
      </c>
      <c r="G350" s="5">
        <f t="shared" ref="G350:G355" si="405">SUM(E350:F350)</f>
        <v>3</v>
      </c>
      <c r="H350" s="5">
        <v>0</v>
      </c>
      <c r="I350" s="5">
        <v>0</v>
      </c>
      <c r="J350" s="5">
        <f t="shared" ref="J350:J355" si="406">SUM(H350:I350)</f>
        <v>0</v>
      </c>
      <c r="K350" s="5">
        <f t="shared" ref="K350:L355" si="407">+H350+E350+B350</f>
        <v>2</v>
      </c>
      <c r="L350" s="5">
        <f t="shared" si="407"/>
        <v>1</v>
      </c>
      <c r="M350" s="5">
        <f t="shared" ref="M350:M355" si="408">SUM(K350:L350)</f>
        <v>3</v>
      </c>
      <c r="N350" s="5">
        <v>0</v>
      </c>
      <c r="O350" s="5">
        <v>0</v>
      </c>
      <c r="P350" s="5">
        <f t="shared" ref="P350:P355" si="409">SUM(N350:O350)</f>
        <v>0</v>
      </c>
      <c r="Q350" s="5">
        <f t="shared" ref="Q350:R355" si="410">+N350+K350</f>
        <v>2</v>
      </c>
      <c r="R350" s="5">
        <f t="shared" si="410"/>
        <v>1</v>
      </c>
      <c r="S350" s="5">
        <f t="shared" ref="S350:S355" si="411">SUM(Q350:R350)</f>
        <v>3</v>
      </c>
    </row>
    <row r="351" spans="1:19" x14ac:dyDescent="0.2">
      <c r="A351" s="25" t="s">
        <v>41</v>
      </c>
      <c r="B351" s="5">
        <v>0</v>
      </c>
      <c r="C351" s="5">
        <v>5</v>
      </c>
      <c r="D351" s="5">
        <f t="shared" si="404"/>
        <v>5</v>
      </c>
      <c r="E351" s="5">
        <v>14</v>
      </c>
      <c r="F351" s="5">
        <v>11</v>
      </c>
      <c r="G351" s="5">
        <f t="shared" si="405"/>
        <v>25</v>
      </c>
      <c r="H351" s="5">
        <v>2</v>
      </c>
      <c r="I351" s="5">
        <v>3</v>
      </c>
      <c r="J351" s="5">
        <f t="shared" si="406"/>
        <v>5</v>
      </c>
      <c r="K351" s="5">
        <f t="shared" si="407"/>
        <v>16</v>
      </c>
      <c r="L351" s="5">
        <f t="shared" si="407"/>
        <v>19</v>
      </c>
      <c r="M351" s="5">
        <f t="shared" si="408"/>
        <v>35</v>
      </c>
      <c r="N351" s="5">
        <v>0</v>
      </c>
      <c r="O351" s="5">
        <v>0</v>
      </c>
      <c r="P351" s="5">
        <f t="shared" si="409"/>
        <v>0</v>
      </c>
      <c r="Q351" s="5">
        <f t="shared" si="410"/>
        <v>16</v>
      </c>
      <c r="R351" s="5">
        <f t="shared" si="410"/>
        <v>19</v>
      </c>
      <c r="S351" s="5">
        <f t="shared" si="411"/>
        <v>35</v>
      </c>
    </row>
    <row r="352" spans="1:19" x14ac:dyDescent="0.2">
      <c r="A352" s="25" t="s">
        <v>42</v>
      </c>
      <c r="B352" s="5">
        <v>0</v>
      </c>
      <c r="C352" s="5">
        <v>0</v>
      </c>
      <c r="D352" s="5">
        <f t="shared" si="404"/>
        <v>0</v>
      </c>
      <c r="E352" s="5">
        <v>47</v>
      </c>
      <c r="F352" s="5">
        <v>44</v>
      </c>
      <c r="G352" s="5">
        <f t="shared" si="405"/>
        <v>91</v>
      </c>
      <c r="H352" s="5">
        <v>28</v>
      </c>
      <c r="I352" s="5">
        <v>33</v>
      </c>
      <c r="J352" s="5">
        <f t="shared" si="406"/>
        <v>61</v>
      </c>
      <c r="K352" s="5">
        <f t="shared" si="407"/>
        <v>75</v>
      </c>
      <c r="L352" s="5">
        <f t="shared" si="407"/>
        <v>77</v>
      </c>
      <c r="M352" s="5">
        <f t="shared" si="408"/>
        <v>152</v>
      </c>
      <c r="N352" s="5">
        <v>0</v>
      </c>
      <c r="O352" s="5">
        <v>0</v>
      </c>
      <c r="P352" s="5">
        <f t="shared" si="409"/>
        <v>0</v>
      </c>
      <c r="Q352" s="5">
        <f t="shared" si="410"/>
        <v>75</v>
      </c>
      <c r="R352" s="5">
        <f t="shared" si="410"/>
        <v>77</v>
      </c>
      <c r="S352" s="5">
        <f t="shared" si="411"/>
        <v>152</v>
      </c>
    </row>
    <row r="353" spans="1:19" x14ac:dyDescent="0.2">
      <c r="A353" s="25" t="s">
        <v>43</v>
      </c>
      <c r="B353" s="5">
        <v>0</v>
      </c>
      <c r="C353" s="5">
        <v>0</v>
      </c>
      <c r="D353" s="5">
        <f t="shared" si="404"/>
        <v>0</v>
      </c>
      <c r="E353" s="5">
        <v>0</v>
      </c>
      <c r="F353" s="5">
        <v>1</v>
      </c>
      <c r="G353" s="5">
        <f t="shared" si="405"/>
        <v>1</v>
      </c>
      <c r="H353" s="5">
        <v>507</v>
      </c>
      <c r="I353" s="5">
        <v>489</v>
      </c>
      <c r="J353" s="5">
        <f t="shared" si="406"/>
        <v>996</v>
      </c>
      <c r="K353" s="5">
        <f t="shared" si="407"/>
        <v>507</v>
      </c>
      <c r="L353" s="5">
        <f t="shared" si="407"/>
        <v>490</v>
      </c>
      <c r="M353" s="5">
        <f t="shared" si="408"/>
        <v>997</v>
      </c>
      <c r="N353" s="5">
        <v>0</v>
      </c>
      <c r="O353" s="5">
        <v>0</v>
      </c>
      <c r="P353" s="5">
        <f t="shared" si="409"/>
        <v>0</v>
      </c>
      <c r="Q353" s="5">
        <f t="shared" si="410"/>
        <v>507</v>
      </c>
      <c r="R353" s="5">
        <f t="shared" si="410"/>
        <v>490</v>
      </c>
      <c r="S353" s="5">
        <f t="shared" si="411"/>
        <v>997</v>
      </c>
    </row>
    <row r="354" spans="1:19" x14ac:dyDescent="0.2">
      <c r="A354" s="25" t="s">
        <v>44</v>
      </c>
      <c r="B354" s="5">
        <v>0</v>
      </c>
      <c r="C354" s="5">
        <v>0</v>
      </c>
      <c r="D354" s="5">
        <f t="shared" si="404"/>
        <v>0</v>
      </c>
      <c r="E354" s="5">
        <v>0</v>
      </c>
      <c r="F354" s="5">
        <v>0</v>
      </c>
      <c r="G354" s="5">
        <f t="shared" si="405"/>
        <v>0</v>
      </c>
      <c r="H354" s="5">
        <v>128</v>
      </c>
      <c r="I354" s="5">
        <v>144</v>
      </c>
      <c r="J354" s="5">
        <f t="shared" si="406"/>
        <v>272</v>
      </c>
      <c r="K354" s="5">
        <f t="shared" si="407"/>
        <v>128</v>
      </c>
      <c r="L354" s="5">
        <f t="shared" si="407"/>
        <v>144</v>
      </c>
      <c r="M354" s="5">
        <f t="shared" si="408"/>
        <v>272</v>
      </c>
      <c r="N354" s="5">
        <v>0</v>
      </c>
      <c r="O354" s="5">
        <v>0</v>
      </c>
      <c r="P354" s="5">
        <f t="shared" si="409"/>
        <v>0</v>
      </c>
      <c r="Q354" s="5">
        <f t="shared" si="410"/>
        <v>128</v>
      </c>
      <c r="R354" s="5">
        <f t="shared" si="410"/>
        <v>144</v>
      </c>
      <c r="S354" s="5">
        <f t="shared" si="411"/>
        <v>272</v>
      </c>
    </row>
    <row r="355" spans="1:19" x14ac:dyDescent="0.2">
      <c r="A355" s="25" t="s">
        <v>45</v>
      </c>
      <c r="B355" s="5">
        <v>0</v>
      </c>
      <c r="C355" s="5">
        <v>0</v>
      </c>
      <c r="D355" s="5">
        <f t="shared" si="404"/>
        <v>0</v>
      </c>
      <c r="E355" s="5">
        <v>0</v>
      </c>
      <c r="F355" s="5">
        <v>0</v>
      </c>
      <c r="G355" s="5">
        <f t="shared" si="405"/>
        <v>0</v>
      </c>
      <c r="H355" s="5">
        <v>2</v>
      </c>
      <c r="I355" s="5">
        <v>0</v>
      </c>
      <c r="J355" s="5">
        <f t="shared" si="406"/>
        <v>2</v>
      </c>
      <c r="K355" s="5">
        <f t="shared" si="407"/>
        <v>2</v>
      </c>
      <c r="L355" s="5">
        <f t="shared" si="407"/>
        <v>0</v>
      </c>
      <c r="M355" s="5">
        <f t="shared" si="408"/>
        <v>2</v>
      </c>
      <c r="N355" s="5">
        <v>0</v>
      </c>
      <c r="O355" s="5">
        <v>0</v>
      </c>
      <c r="P355" s="5">
        <f t="shared" si="409"/>
        <v>0</v>
      </c>
      <c r="Q355" s="5">
        <f t="shared" si="410"/>
        <v>2</v>
      </c>
      <c r="R355" s="5">
        <f t="shared" si="410"/>
        <v>0</v>
      </c>
      <c r="S355" s="5">
        <f t="shared" si="411"/>
        <v>2</v>
      </c>
    </row>
    <row r="356" spans="1:19" x14ac:dyDescent="0.2">
      <c r="A356" s="2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</row>
    <row r="357" spans="1:19" x14ac:dyDescent="0.2">
      <c r="A357" s="2" t="s">
        <v>17</v>
      </c>
      <c r="B357" s="5">
        <f t="shared" ref="B357:S357" si="412">SUM(B358:B363)</f>
        <v>0</v>
      </c>
      <c r="C357" s="5">
        <f t="shared" si="412"/>
        <v>0</v>
      </c>
      <c r="D357" s="5">
        <f t="shared" si="412"/>
        <v>0</v>
      </c>
      <c r="E357" s="5">
        <f t="shared" si="412"/>
        <v>9</v>
      </c>
      <c r="F357" s="5">
        <f t="shared" si="412"/>
        <v>6</v>
      </c>
      <c r="G357" s="5">
        <f t="shared" si="412"/>
        <v>15</v>
      </c>
      <c r="H357" s="5">
        <f t="shared" si="412"/>
        <v>198</v>
      </c>
      <c r="I357" s="5">
        <f t="shared" si="412"/>
        <v>185</v>
      </c>
      <c r="J357" s="5">
        <f t="shared" si="412"/>
        <v>383</v>
      </c>
      <c r="K357" s="5">
        <f t="shared" si="412"/>
        <v>207</v>
      </c>
      <c r="L357" s="5">
        <f t="shared" si="412"/>
        <v>191</v>
      </c>
      <c r="M357" s="5">
        <f t="shared" si="412"/>
        <v>398</v>
      </c>
      <c r="N357" s="5">
        <f t="shared" si="412"/>
        <v>0</v>
      </c>
      <c r="O357" s="5">
        <f t="shared" si="412"/>
        <v>0</v>
      </c>
      <c r="P357" s="5">
        <f t="shared" si="412"/>
        <v>0</v>
      </c>
      <c r="Q357" s="5">
        <f t="shared" si="412"/>
        <v>207</v>
      </c>
      <c r="R357" s="5">
        <f t="shared" si="412"/>
        <v>191</v>
      </c>
      <c r="S357" s="5">
        <f t="shared" si="412"/>
        <v>398</v>
      </c>
    </row>
    <row r="358" spans="1:19" x14ac:dyDescent="0.2">
      <c r="A358" s="25" t="s">
        <v>40</v>
      </c>
      <c r="B358" s="5">
        <v>0</v>
      </c>
      <c r="C358" s="5">
        <v>0</v>
      </c>
      <c r="D358" s="5">
        <f t="shared" ref="D358:D363" si="413">SUM(B358:C358)</f>
        <v>0</v>
      </c>
      <c r="E358" s="5">
        <v>0</v>
      </c>
      <c r="F358" s="5">
        <v>0</v>
      </c>
      <c r="G358" s="5">
        <f t="shared" ref="G358:G363" si="414">SUM(E358:F358)</f>
        <v>0</v>
      </c>
      <c r="H358" s="5">
        <v>0</v>
      </c>
      <c r="I358" s="5">
        <v>0</v>
      </c>
      <c r="J358" s="5">
        <f t="shared" ref="J358:J363" si="415">SUM(H358:I358)</f>
        <v>0</v>
      </c>
      <c r="K358" s="5">
        <f t="shared" ref="K358:L363" si="416">+H358+E358+B358</f>
        <v>0</v>
      </c>
      <c r="L358" s="5">
        <f t="shared" si="416"/>
        <v>0</v>
      </c>
      <c r="M358" s="5">
        <f t="shared" ref="M358:M363" si="417">SUM(K358:L358)</f>
        <v>0</v>
      </c>
      <c r="N358" s="5">
        <v>0</v>
      </c>
      <c r="O358" s="5">
        <v>0</v>
      </c>
      <c r="P358" s="5">
        <f t="shared" ref="P358:P363" si="418">SUM(N358:O358)</f>
        <v>0</v>
      </c>
      <c r="Q358" s="5">
        <f t="shared" ref="Q358:R363" si="419">+N358+K358</f>
        <v>0</v>
      </c>
      <c r="R358" s="5">
        <f t="shared" si="419"/>
        <v>0</v>
      </c>
      <c r="S358" s="5">
        <f t="shared" ref="S358:S363" si="420">SUM(Q358:R358)</f>
        <v>0</v>
      </c>
    </row>
    <row r="359" spans="1:19" x14ac:dyDescent="0.2">
      <c r="A359" s="25" t="s">
        <v>41</v>
      </c>
      <c r="B359" s="5">
        <v>0</v>
      </c>
      <c r="C359" s="5">
        <v>0</v>
      </c>
      <c r="D359" s="5">
        <f t="shared" si="413"/>
        <v>0</v>
      </c>
      <c r="E359" s="5">
        <v>0</v>
      </c>
      <c r="F359" s="5">
        <v>0</v>
      </c>
      <c r="G359" s="5">
        <f t="shared" si="414"/>
        <v>0</v>
      </c>
      <c r="H359" s="5">
        <v>0</v>
      </c>
      <c r="I359" s="5">
        <v>0</v>
      </c>
      <c r="J359" s="5">
        <f t="shared" si="415"/>
        <v>0</v>
      </c>
      <c r="K359" s="5">
        <f t="shared" si="416"/>
        <v>0</v>
      </c>
      <c r="L359" s="5">
        <f t="shared" si="416"/>
        <v>0</v>
      </c>
      <c r="M359" s="5">
        <f t="shared" si="417"/>
        <v>0</v>
      </c>
      <c r="N359" s="5">
        <v>0</v>
      </c>
      <c r="O359" s="5">
        <v>0</v>
      </c>
      <c r="P359" s="5">
        <f t="shared" si="418"/>
        <v>0</v>
      </c>
      <c r="Q359" s="5">
        <f t="shared" si="419"/>
        <v>0</v>
      </c>
      <c r="R359" s="5">
        <f t="shared" si="419"/>
        <v>0</v>
      </c>
      <c r="S359" s="5">
        <f t="shared" si="420"/>
        <v>0</v>
      </c>
    </row>
    <row r="360" spans="1:19" x14ac:dyDescent="0.2">
      <c r="A360" s="25" t="s">
        <v>42</v>
      </c>
      <c r="B360" s="5">
        <v>0</v>
      </c>
      <c r="C360" s="5">
        <v>0</v>
      </c>
      <c r="D360" s="5">
        <f t="shared" si="413"/>
        <v>0</v>
      </c>
      <c r="E360" s="5">
        <v>9</v>
      </c>
      <c r="F360" s="5">
        <v>6</v>
      </c>
      <c r="G360" s="5">
        <f t="shared" si="414"/>
        <v>15</v>
      </c>
      <c r="H360" s="5">
        <v>2</v>
      </c>
      <c r="I360" s="5">
        <v>1</v>
      </c>
      <c r="J360" s="5">
        <f t="shared" si="415"/>
        <v>3</v>
      </c>
      <c r="K360" s="5">
        <f t="shared" si="416"/>
        <v>11</v>
      </c>
      <c r="L360" s="5">
        <f t="shared" si="416"/>
        <v>7</v>
      </c>
      <c r="M360" s="5">
        <f t="shared" si="417"/>
        <v>18</v>
      </c>
      <c r="N360" s="5">
        <v>0</v>
      </c>
      <c r="O360" s="5">
        <v>0</v>
      </c>
      <c r="P360" s="5">
        <f t="shared" si="418"/>
        <v>0</v>
      </c>
      <c r="Q360" s="5">
        <f t="shared" si="419"/>
        <v>11</v>
      </c>
      <c r="R360" s="5">
        <f t="shared" si="419"/>
        <v>7</v>
      </c>
      <c r="S360" s="5">
        <f t="shared" si="420"/>
        <v>18</v>
      </c>
    </row>
    <row r="361" spans="1:19" x14ac:dyDescent="0.2">
      <c r="A361" s="25" t="s">
        <v>43</v>
      </c>
      <c r="B361" s="5">
        <v>0</v>
      </c>
      <c r="C361" s="5">
        <v>0</v>
      </c>
      <c r="D361" s="5">
        <f t="shared" si="413"/>
        <v>0</v>
      </c>
      <c r="E361" s="5">
        <v>0</v>
      </c>
      <c r="F361" s="5">
        <v>0</v>
      </c>
      <c r="G361" s="5">
        <f t="shared" si="414"/>
        <v>0</v>
      </c>
      <c r="H361" s="5">
        <v>156</v>
      </c>
      <c r="I361" s="5">
        <v>157</v>
      </c>
      <c r="J361" s="5">
        <f t="shared" si="415"/>
        <v>313</v>
      </c>
      <c r="K361" s="5">
        <f t="shared" si="416"/>
        <v>156</v>
      </c>
      <c r="L361" s="5">
        <f t="shared" si="416"/>
        <v>157</v>
      </c>
      <c r="M361" s="5">
        <f t="shared" si="417"/>
        <v>313</v>
      </c>
      <c r="N361" s="5">
        <v>0</v>
      </c>
      <c r="O361" s="5">
        <v>0</v>
      </c>
      <c r="P361" s="5">
        <f t="shared" si="418"/>
        <v>0</v>
      </c>
      <c r="Q361" s="5">
        <f t="shared" si="419"/>
        <v>156</v>
      </c>
      <c r="R361" s="5">
        <f t="shared" si="419"/>
        <v>157</v>
      </c>
      <c r="S361" s="5">
        <f t="shared" si="420"/>
        <v>313</v>
      </c>
    </row>
    <row r="362" spans="1:19" x14ac:dyDescent="0.2">
      <c r="A362" s="25" t="s">
        <v>44</v>
      </c>
      <c r="B362" s="5">
        <v>0</v>
      </c>
      <c r="C362" s="5">
        <v>0</v>
      </c>
      <c r="D362" s="5">
        <f t="shared" si="413"/>
        <v>0</v>
      </c>
      <c r="E362" s="5">
        <v>0</v>
      </c>
      <c r="F362" s="5">
        <v>0</v>
      </c>
      <c r="G362" s="5">
        <f t="shared" si="414"/>
        <v>0</v>
      </c>
      <c r="H362" s="5">
        <v>37</v>
      </c>
      <c r="I362" s="5">
        <v>24</v>
      </c>
      <c r="J362" s="5">
        <f t="shared" si="415"/>
        <v>61</v>
      </c>
      <c r="K362" s="5">
        <f t="shared" si="416"/>
        <v>37</v>
      </c>
      <c r="L362" s="5">
        <f t="shared" si="416"/>
        <v>24</v>
      </c>
      <c r="M362" s="5">
        <f t="shared" si="417"/>
        <v>61</v>
      </c>
      <c r="N362" s="5">
        <v>0</v>
      </c>
      <c r="O362" s="5">
        <v>0</v>
      </c>
      <c r="P362" s="5">
        <f t="shared" si="418"/>
        <v>0</v>
      </c>
      <c r="Q362" s="5">
        <f t="shared" si="419"/>
        <v>37</v>
      </c>
      <c r="R362" s="5">
        <f t="shared" si="419"/>
        <v>24</v>
      </c>
      <c r="S362" s="5">
        <f t="shared" si="420"/>
        <v>61</v>
      </c>
    </row>
    <row r="363" spans="1:19" x14ac:dyDescent="0.2">
      <c r="A363" s="25" t="s">
        <v>45</v>
      </c>
      <c r="B363" s="5">
        <v>0</v>
      </c>
      <c r="C363" s="5">
        <v>0</v>
      </c>
      <c r="D363" s="5">
        <f t="shared" si="413"/>
        <v>0</v>
      </c>
      <c r="E363" s="5">
        <v>0</v>
      </c>
      <c r="F363" s="5">
        <v>0</v>
      </c>
      <c r="G363" s="5">
        <f t="shared" si="414"/>
        <v>0</v>
      </c>
      <c r="H363" s="5">
        <v>3</v>
      </c>
      <c r="I363" s="5">
        <v>3</v>
      </c>
      <c r="J363" s="5">
        <f t="shared" si="415"/>
        <v>6</v>
      </c>
      <c r="K363" s="5">
        <f t="shared" si="416"/>
        <v>3</v>
      </c>
      <c r="L363" s="5">
        <f t="shared" si="416"/>
        <v>3</v>
      </c>
      <c r="M363" s="5">
        <f t="shared" si="417"/>
        <v>6</v>
      </c>
      <c r="N363" s="5">
        <v>0</v>
      </c>
      <c r="O363" s="5">
        <v>0</v>
      </c>
      <c r="P363" s="5">
        <f t="shared" si="418"/>
        <v>0</v>
      </c>
      <c r="Q363" s="5">
        <f t="shared" si="419"/>
        <v>3</v>
      </c>
      <c r="R363" s="5">
        <f t="shared" si="419"/>
        <v>3</v>
      </c>
      <c r="S363" s="5">
        <f t="shared" si="420"/>
        <v>6</v>
      </c>
    </row>
    <row r="364" spans="1:19" x14ac:dyDescent="0.2">
      <c r="A364" s="2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</row>
    <row r="365" spans="1:19" x14ac:dyDescent="0.2">
      <c r="A365" s="2" t="s">
        <v>8</v>
      </c>
      <c r="B365" s="5">
        <f t="shared" ref="B365:S365" si="421">SUM(B366:B371)</f>
        <v>0</v>
      </c>
      <c r="C365" s="5">
        <f t="shared" si="421"/>
        <v>5</v>
      </c>
      <c r="D365" s="5">
        <f t="shared" si="421"/>
        <v>5</v>
      </c>
      <c r="E365" s="5">
        <f t="shared" si="421"/>
        <v>72</v>
      </c>
      <c r="F365" s="5">
        <f t="shared" si="421"/>
        <v>63</v>
      </c>
      <c r="G365" s="5">
        <f t="shared" si="421"/>
        <v>135</v>
      </c>
      <c r="H365" s="5">
        <f t="shared" si="421"/>
        <v>865</v>
      </c>
      <c r="I365" s="5">
        <f t="shared" si="421"/>
        <v>854</v>
      </c>
      <c r="J365" s="5">
        <f t="shared" si="421"/>
        <v>1719</v>
      </c>
      <c r="K365" s="5">
        <f t="shared" si="421"/>
        <v>937</v>
      </c>
      <c r="L365" s="5">
        <f t="shared" si="421"/>
        <v>922</v>
      </c>
      <c r="M365" s="5">
        <f t="shared" si="421"/>
        <v>1859</v>
      </c>
      <c r="N365" s="5">
        <f t="shared" si="421"/>
        <v>0</v>
      </c>
      <c r="O365" s="5">
        <f t="shared" si="421"/>
        <v>0</v>
      </c>
      <c r="P365" s="5">
        <f t="shared" si="421"/>
        <v>0</v>
      </c>
      <c r="Q365" s="5">
        <f t="shared" si="421"/>
        <v>937</v>
      </c>
      <c r="R365" s="5">
        <f t="shared" si="421"/>
        <v>922</v>
      </c>
      <c r="S365" s="5">
        <f t="shared" si="421"/>
        <v>1859</v>
      </c>
    </row>
    <row r="366" spans="1:19" x14ac:dyDescent="0.2">
      <c r="A366" s="25" t="s">
        <v>40</v>
      </c>
      <c r="B366" s="5">
        <f t="shared" ref="B366:C371" si="422">+B350+B358</f>
        <v>0</v>
      </c>
      <c r="C366" s="5">
        <f t="shared" si="422"/>
        <v>0</v>
      </c>
      <c r="D366" s="5">
        <f t="shared" ref="D366:D371" si="423">SUM(B366:C366)</f>
        <v>0</v>
      </c>
      <c r="E366" s="5">
        <f t="shared" ref="E366:F371" si="424">+E350+E358</f>
        <v>2</v>
      </c>
      <c r="F366" s="5">
        <f t="shared" si="424"/>
        <v>1</v>
      </c>
      <c r="G366" s="5">
        <f t="shared" ref="G366:G371" si="425">SUM(E366:F366)</f>
        <v>3</v>
      </c>
      <c r="H366" s="5">
        <f t="shared" ref="H366:I371" si="426">+H350+H358</f>
        <v>0</v>
      </c>
      <c r="I366" s="5">
        <f t="shared" si="426"/>
        <v>0</v>
      </c>
      <c r="J366" s="5">
        <f t="shared" ref="J366:J371" si="427">SUM(H366:I366)</f>
        <v>0</v>
      </c>
      <c r="K366" s="5">
        <f t="shared" ref="K366:L371" si="428">+H366+E366+B366</f>
        <v>2</v>
      </c>
      <c r="L366" s="5">
        <f t="shared" si="428"/>
        <v>1</v>
      </c>
      <c r="M366" s="5">
        <f t="shared" ref="M366:M371" si="429">SUM(K366:L366)</f>
        <v>3</v>
      </c>
      <c r="N366" s="5">
        <f t="shared" ref="N366:O371" si="430">+N350+N358</f>
        <v>0</v>
      </c>
      <c r="O366" s="5">
        <f t="shared" si="430"/>
        <v>0</v>
      </c>
      <c r="P366" s="5">
        <f t="shared" ref="P366:P371" si="431">SUM(N366:O366)</f>
        <v>0</v>
      </c>
      <c r="Q366" s="5">
        <f t="shared" ref="Q366:R371" si="432">+N366+K366</f>
        <v>2</v>
      </c>
      <c r="R366" s="5">
        <f t="shared" si="432"/>
        <v>1</v>
      </c>
      <c r="S366" s="5">
        <f t="shared" ref="S366:S371" si="433">SUM(Q366:R366)</f>
        <v>3</v>
      </c>
    </row>
    <row r="367" spans="1:19" x14ac:dyDescent="0.2">
      <c r="A367" s="25" t="s">
        <v>41</v>
      </c>
      <c r="B367" s="5">
        <f t="shared" si="422"/>
        <v>0</v>
      </c>
      <c r="C367" s="5">
        <f t="shared" si="422"/>
        <v>5</v>
      </c>
      <c r="D367" s="5">
        <f t="shared" si="423"/>
        <v>5</v>
      </c>
      <c r="E367" s="5">
        <f t="shared" si="424"/>
        <v>14</v>
      </c>
      <c r="F367" s="5">
        <f t="shared" si="424"/>
        <v>11</v>
      </c>
      <c r="G367" s="5">
        <f t="shared" si="425"/>
        <v>25</v>
      </c>
      <c r="H367" s="5">
        <f t="shared" si="426"/>
        <v>2</v>
      </c>
      <c r="I367" s="5">
        <f t="shared" si="426"/>
        <v>3</v>
      </c>
      <c r="J367" s="5">
        <f t="shared" si="427"/>
        <v>5</v>
      </c>
      <c r="K367" s="5">
        <f t="shared" si="428"/>
        <v>16</v>
      </c>
      <c r="L367" s="5">
        <f t="shared" si="428"/>
        <v>19</v>
      </c>
      <c r="M367" s="5">
        <f t="shared" si="429"/>
        <v>35</v>
      </c>
      <c r="N367" s="5">
        <f t="shared" si="430"/>
        <v>0</v>
      </c>
      <c r="O367" s="5">
        <f t="shared" si="430"/>
        <v>0</v>
      </c>
      <c r="P367" s="5">
        <f t="shared" si="431"/>
        <v>0</v>
      </c>
      <c r="Q367" s="5">
        <f t="shared" si="432"/>
        <v>16</v>
      </c>
      <c r="R367" s="5">
        <f t="shared" si="432"/>
        <v>19</v>
      </c>
      <c r="S367" s="5">
        <f t="shared" si="433"/>
        <v>35</v>
      </c>
    </row>
    <row r="368" spans="1:19" x14ac:dyDescent="0.2">
      <c r="A368" s="25" t="s">
        <v>42</v>
      </c>
      <c r="B368" s="5">
        <f t="shared" si="422"/>
        <v>0</v>
      </c>
      <c r="C368" s="5">
        <f t="shared" si="422"/>
        <v>0</v>
      </c>
      <c r="D368" s="5">
        <f t="shared" si="423"/>
        <v>0</v>
      </c>
      <c r="E368" s="5">
        <f t="shared" si="424"/>
        <v>56</v>
      </c>
      <c r="F368" s="5">
        <f t="shared" si="424"/>
        <v>50</v>
      </c>
      <c r="G368" s="5">
        <f t="shared" si="425"/>
        <v>106</v>
      </c>
      <c r="H368" s="5">
        <f t="shared" si="426"/>
        <v>30</v>
      </c>
      <c r="I368" s="5">
        <f t="shared" si="426"/>
        <v>34</v>
      </c>
      <c r="J368" s="5">
        <f t="shared" si="427"/>
        <v>64</v>
      </c>
      <c r="K368" s="5">
        <f t="shared" si="428"/>
        <v>86</v>
      </c>
      <c r="L368" s="5">
        <f t="shared" si="428"/>
        <v>84</v>
      </c>
      <c r="M368" s="5">
        <f t="shared" si="429"/>
        <v>170</v>
      </c>
      <c r="N368" s="5">
        <f t="shared" si="430"/>
        <v>0</v>
      </c>
      <c r="O368" s="5">
        <f t="shared" si="430"/>
        <v>0</v>
      </c>
      <c r="P368" s="5">
        <f t="shared" si="431"/>
        <v>0</v>
      </c>
      <c r="Q368" s="5">
        <f t="shared" si="432"/>
        <v>86</v>
      </c>
      <c r="R368" s="5">
        <f t="shared" si="432"/>
        <v>84</v>
      </c>
      <c r="S368" s="5">
        <f t="shared" si="433"/>
        <v>170</v>
      </c>
    </row>
    <row r="369" spans="1:19" x14ac:dyDescent="0.2">
      <c r="A369" s="25" t="s">
        <v>43</v>
      </c>
      <c r="B369" s="5">
        <f t="shared" si="422"/>
        <v>0</v>
      </c>
      <c r="C369" s="5">
        <f t="shared" si="422"/>
        <v>0</v>
      </c>
      <c r="D369" s="5">
        <f t="shared" si="423"/>
        <v>0</v>
      </c>
      <c r="E369" s="5">
        <f t="shared" si="424"/>
        <v>0</v>
      </c>
      <c r="F369" s="5">
        <f t="shared" si="424"/>
        <v>1</v>
      </c>
      <c r="G369" s="5">
        <f t="shared" si="425"/>
        <v>1</v>
      </c>
      <c r="H369" s="5">
        <f t="shared" si="426"/>
        <v>663</v>
      </c>
      <c r="I369" s="5">
        <f t="shared" si="426"/>
        <v>646</v>
      </c>
      <c r="J369" s="5">
        <f t="shared" si="427"/>
        <v>1309</v>
      </c>
      <c r="K369" s="5">
        <f t="shared" si="428"/>
        <v>663</v>
      </c>
      <c r="L369" s="5">
        <f t="shared" si="428"/>
        <v>647</v>
      </c>
      <c r="M369" s="5">
        <f t="shared" si="429"/>
        <v>1310</v>
      </c>
      <c r="N369" s="5">
        <f t="shared" si="430"/>
        <v>0</v>
      </c>
      <c r="O369" s="5">
        <f t="shared" si="430"/>
        <v>0</v>
      </c>
      <c r="P369" s="5">
        <f t="shared" si="431"/>
        <v>0</v>
      </c>
      <c r="Q369" s="5">
        <f t="shared" si="432"/>
        <v>663</v>
      </c>
      <c r="R369" s="5">
        <f t="shared" si="432"/>
        <v>647</v>
      </c>
      <c r="S369" s="5">
        <f t="shared" si="433"/>
        <v>1310</v>
      </c>
    </row>
    <row r="370" spans="1:19" x14ac:dyDescent="0.2">
      <c r="A370" s="25" t="s">
        <v>44</v>
      </c>
      <c r="B370" s="5">
        <f t="shared" si="422"/>
        <v>0</v>
      </c>
      <c r="C370" s="5">
        <f t="shared" si="422"/>
        <v>0</v>
      </c>
      <c r="D370" s="5">
        <f t="shared" si="423"/>
        <v>0</v>
      </c>
      <c r="E370" s="5">
        <f t="shared" si="424"/>
        <v>0</v>
      </c>
      <c r="F370" s="5">
        <f t="shared" si="424"/>
        <v>0</v>
      </c>
      <c r="G370" s="5">
        <f t="shared" si="425"/>
        <v>0</v>
      </c>
      <c r="H370" s="5">
        <f t="shared" si="426"/>
        <v>165</v>
      </c>
      <c r="I370" s="5">
        <f t="shared" si="426"/>
        <v>168</v>
      </c>
      <c r="J370" s="5">
        <f t="shared" si="427"/>
        <v>333</v>
      </c>
      <c r="K370" s="5">
        <f t="shared" si="428"/>
        <v>165</v>
      </c>
      <c r="L370" s="5">
        <f t="shared" si="428"/>
        <v>168</v>
      </c>
      <c r="M370" s="5">
        <f t="shared" si="429"/>
        <v>333</v>
      </c>
      <c r="N370" s="5">
        <f t="shared" si="430"/>
        <v>0</v>
      </c>
      <c r="O370" s="5">
        <f t="shared" si="430"/>
        <v>0</v>
      </c>
      <c r="P370" s="5">
        <f t="shared" si="431"/>
        <v>0</v>
      </c>
      <c r="Q370" s="5">
        <f t="shared" si="432"/>
        <v>165</v>
      </c>
      <c r="R370" s="5">
        <f t="shared" si="432"/>
        <v>168</v>
      </c>
      <c r="S370" s="5">
        <f t="shared" si="433"/>
        <v>333</v>
      </c>
    </row>
    <row r="371" spans="1:19" x14ac:dyDescent="0.2">
      <c r="A371" s="25" t="s">
        <v>45</v>
      </c>
      <c r="B371" s="5">
        <f t="shared" si="422"/>
        <v>0</v>
      </c>
      <c r="C371" s="5">
        <f t="shared" si="422"/>
        <v>0</v>
      </c>
      <c r="D371" s="5">
        <f t="shared" si="423"/>
        <v>0</v>
      </c>
      <c r="E371" s="5">
        <f t="shared" si="424"/>
        <v>0</v>
      </c>
      <c r="F371" s="5">
        <f t="shared" si="424"/>
        <v>0</v>
      </c>
      <c r="G371" s="5">
        <f t="shared" si="425"/>
        <v>0</v>
      </c>
      <c r="H371" s="5">
        <f t="shared" si="426"/>
        <v>5</v>
      </c>
      <c r="I371" s="5">
        <f t="shared" si="426"/>
        <v>3</v>
      </c>
      <c r="J371" s="5">
        <f t="shared" si="427"/>
        <v>8</v>
      </c>
      <c r="K371" s="5">
        <f t="shared" si="428"/>
        <v>5</v>
      </c>
      <c r="L371" s="5">
        <f t="shared" si="428"/>
        <v>3</v>
      </c>
      <c r="M371" s="5">
        <f t="shared" si="429"/>
        <v>8</v>
      </c>
      <c r="N371" s="5">
        <f t="shared" si="430"/>
        <v>0</v>
      </c>
      <c r="O371" s="5">
        <f t="shared" si="430"/>
        <v>0</v>
      </c>
      <c r="P371" s="5">
        <f t="shared" si="431"/>
        <v>0</v>
      </c>
      <c r="Q371" s="5">
        <f t="shared" si="432"/>
        <v>5</v>
      </c>
      <c r="R371" s="5">
        <f t="shared" si="432"/>
        <v>3</v>
      </c>
      <c r="S371" s="5">
        <f t="shared" si="433"/>
        <v>8</v>
      </c>
    </row>
    <row r="373" spans="1:19" x14ac:dyDescent="0.2">
      <c r="A373" s="21" t="s">
        <v>31</v>
      </c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</row>
    <row r="374" spans="1:19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</row>
    <row r="375" spans="1:19" x14ac:dyDescent="0.2">
      <c r="A375" s="2" t="s">
        <v>13</v>
      </c>
      <c r="B375" s="5">
        <f t="shared" ref="B375:S375" si="434">SUM(B376:B381)</f>
        <v>0</v>
      </c>
      <c r="C375" s="5">
        <f t="shared" si="434"/>
        <v>0</v>
      </c>
      <c r="D375" s="5">
        <f t="shared" si="434"/>
        <v>0</v>
      </c>
      <c r="E375" s="5">
        <f t="shared" si="434"/>
        <v>7</v>
      </c>
      <c r="F375" s="5">
        <f t="shared" si="434"/>
        <v>12</v>
      </c>
      <c r="G375" s="5">
        <f t="shared" si="434"/>
        <v>19</v>
      </c>
      <c r="H375" s="5">
        <f t="shared" si="434"/>
        <v>192</v>
      </c>
      <c r="I375" s="5">
        <f t="shared" si="434"/>
        <v>172</v>
      </c>
      <c r="J375" s="5">
        <f t="shared" si="434"/>
        <v>364</v>
      </c>
      <c r="K375" s="5">
        <f t="shared" si="434"/>
        <v>199</v>
      </c>
      <c r="L375" s="5">
        <f t="shared" si="434"/>
        <v>184</v>
      </c>
      <c r="M375" s="5">
        <f t="shared" si="434"/>
        <v>383</v>
      </c>
      <c r="N375" s="5">
        <f t="shared" si="434"/>
        <v>0</v>
      </c>
      <c r="O375" s="5">
        <f t="shared" si="434"/>
        <v>0</v>
      </c>
      <c r="P375" s="5">
        <f t="shared" si="434"/>
        <v>0</v>
      </c>
      <c r="Q375" s="5">
        <f t="shared" si="434"/>
        <v>199</v>
      </c>
      <c r="R375" s="5">
        <f t="shared" si="434"/>
        <v>184</v>
      </c>
      <c r="S375" s="5">
        <f t="shared" si="434"/>
        <v>383</v>
      </c>
    </row>
    <row r="376" spans="1:19" x14ac:dyDescent="0.2">
      <c r="A376" s="25" t="s">
        <v>40</v>
      </c>
      <c r="B376" s="5">
        <v>0</v>
      </c>
      <c r="C376" s="5">
        <v>0</v>
      </c>
      <c r="D376" s="5">
        <f t="shared" ref="D376:D381" si="435">SUM(B376:C376)</f>
        <v>0</v>
      </c>
      <c r="E376" s="5">
        <v>0</v>
      </c>
      <c r="F376" s="5">
        <v>0</v>
      </c>
      <c r="G376" s="5">
        <f t="shared" ref="G376:G381" si="436">SUM(E376:F376)</f>
        <v>0</v>
      </c>
      <c r="H376" s="5">
        <v>0</v>
      </c>
      <c r="I376" s="5">
        <v>0</v>
      </c>
      <c r="J376" s="5">
        <f t="shared" ref="J376:J381" si="437">SUM(H376:I376)</f>
        <v>0</v>
      </c>
      <c r="K376" s="5">
        <f t="shared" ref="K376:L381" si="438">+H376+E376+B376</f>
        <v>0</v>
      </c>
      <c r="L376" s="5">
        <f t="shared" si="438"/>
        <v>0</v>
      </c>
      <c r="M376" s="5">
        <f t="shared" ref="M376:M381" si="439">SUM(K376:L376)</f>
        <v>0</v>
      </c>
      <c r="N376" s="5">
        <v>0</v>
      </c>
      <c r="O376" s="5">
        <v>0</v>
      </c>
      <c r="P376" s="5">
        <f t="shared" ref="P376:P381" si="440">SUM(N376:O376)</f>
        <v>0</v>
      </c>
      <c r="Q376" s="5">
        <f t="shared" ref="Q376:R381" si="441">+N376+K376</f>
        <v>0</v>
      </c>
      <c r="R376" s="5">
        <f t="shared" si="441"/>
        <v>0</v>
      </c>
      <c r="S376" s="5">
        <f t="shared" ref="S376:S381" si="442">SUM(Q376:R376)</f>
        <v>0</v>
      </c>
    </row>
    <row r="377" spans="1:19" x14ac:dyDescent="0.2">
      <c r="A377" s="25" t="s">
        <v>41</v>
      </c>
      <c r="B377" s="5">
        <v>0</v>
      </c>
      <c r="C377" s="5">
        <v>0</v>
      </c>
      <c r="D377" s="5">
        <f t="shared" si="435"/>
        <v>0</v>
      </c>
      <c r="E377" s="5">
        <v>0</v>
      </c>
      <c r="F377" s="5">
        <v>4</v>
      </c>
      <c r="G377" s="5">
        <f t="shared" si="436"/>
        <v>4</v>
      </c>
      <c r="H377" s="5">
        <v>0</v>
      </c>
      <c r="I377" s="5">
        <v>0</v>
      </c>
      <c r="J377" s="5">
        <f t="shared" si="437"/>
        <v>0</v>
      </c>
      <c r="K377" s="5">
        <f t="shared" si="438"/>
        <v>0</v>
      </c>
      <c r="L377" s="5">
        <f t="shared" si="438"/>
        <v>4</v>
      </c>
      <c r="M377" s="5">
        <f t="shared" si="439"/>
        <v>4</v>
      </c>
      <c r="N377" s="5">
        <v>0</v>
      </c>
      <c r="O377" s="5">
        <v>0</v>
      </c>
      <c r="P377" s="5">
        <f t="shared" si="440"/>
        <v>0</v>
      </c>
      <c r="Q377" s="5">
        <f t="shared" si="441"/>
        <v>0</v>
      </c>
      <c r="R377" s="5">
        <f t="shared" si="441"/>
        <v>4</v>
      </c>
      <c r="S377" s="5">
        <f t="shared" si="442"/>
        <v>4</v>
      </c>
    </row>
    <row r="378" spans="1:19" x14ac:dyDescent="0.2">
      <c r="A378" s="25" t="s">
        <v>42</v>
      </c>
      <c r="B378" s="5">
        <v>0</v>
      </c>
      <c r="C378" s="5">
        <v>0</v>
      </c>
      <c r="D378" s="5">
        <f t="shared" si="435"/>
        <v>0</v>
      </c>
      <c r="E378" s="5">
        <v>7</v>
      </c>
      <c r="F378" s="5">
        <v>8</v>
      </c>
      <c r="G378" s="5">
        <f t="shared" si="436"/>
        <v>15</v>
      </c>
      <c r="H378" s="5">
        <v>0</v>
      </c>
      <c r="I378" s="5">
        <v>0</v>
      </c>
      <c r="J378" s="5">
        <f t="shared" si="437"/>
        <v>0</v>
      </c>
      <c r="K378" s="5">
        <f t="shared" si="438"/>
        <v>7</v>
      </c>
      <c r="L378" s="5">
        <f t="shared" si="438"/>
        <v>8</v>
      </c>
      <c r="M378" s="5">
        <f t="shared" si="439"/>
        <v>15</v>
      </c>
      <c r="N378" s="5">
        <v>0</v>
      </c>
      <c r="O378" s="5">
        <v>0</v>
      </c>
      <c r="P378" s="5">
        <f t="shared" si="440"/>
        <v>0</v>
      </c>
      <c r="Q378" s="5">
        <f t="shared" si="441"/>
        <v>7</v>
      </c>
      <c r="R378" s="5">
        <f t="shared" si="441"/>
        <v>8</v>
      </c>
      <c r="S378" s="5">
        <f t="shared" si="442"/>
        <v>15</v>
      </c>
    </row>
    <row r="379" spans="1:19" x14ac:dyDescent="0.2">
      <c r="A379" s="25" t="s">
        <v>43</v>
      </c>
      <c r="B379" s="5">
        <v>0</v>
      </c>
      <c r="C379" s="5">
        <v>0</v>
      </c>
      <c r="D379" s="5">
        <f t="shared" si="435"/>
        <v>0</v>
      </c>
      <c r="E379" s="5">
        <v>0</v>
      </c>
      <c r="F379" s="5">
        <v>0</v>
      </c>
      <c r="G379" s="5">
        <f t="shared" si="436"/>
        <v>0</v>
      </c>
      <c r="H379" s="5">
        <v>163</v>
      </c>
      <c r="I379" s="5">
        <v>137</v>
      </c>
      <c r="J379" s="5">
        <f t="shared" si="437"/>
        <v>300</v>
      </c>
      <c r="K379" s="5">
        <f t="shared" si="438"/>
        <v>163</v>
      </c>
      <c r="L379" s="5">
        <f t="shared" si="438"/>
        <v>137</v>
      </c>
      <c r="M379" s="5">
        <f t="shared" si="439"/>
        <v>300</v>
      </c>
      <c r="N379" s="5">
        <v>0</v>
      </c>
      <c r="O379" s="5">
        <v>0</v>
      </c>
      <c r="P379" s="5">
        <f t="shared" si="440"/>
        <v>0</v>
      </c>
      <c r="Q379" s="5">
        <f t="shared" si="441"/>
        <v>163</v>
      </c>
      <c r="R379" s="5">
        <f t="shared" si="441"/>
        <v>137</v>
      </c>
      <c r="S379" s="5">
        <f t="shared" si="442"/>
        <v>300</v>
      </c>
    </row>
    <row r="380" spans="1:19" x14ac:dyDescent="0.2">
      <c r="A380" s="25" t="s">
        <v>44</v>
      </c>
      <c r="B380" s="5">
        <v>0</v>
      </c>
      <c r="C380" s="5">
        <v>0</v>
      </c>
      <c r="D380" s="5">
        <f t="shared" si="435"/>
        <v>0</v>
      </c>
      <c r="E380" s="5">
        <v>0</v>
      </c>
      <c r="F380" s="5">
        <v>0</v>
      </c>
      <c r="G380" s="5">
        <f t="shared" si="436"/>
        <v>0</v>
      </c>
      <c r="H380" s="5">
        <v>27</v>
      </c>
      <c r="I380" s="5">
        <v>35</v>
      </c>
      <c r="J380" s="5">
        <f t="shared" si="437"/>
        <v>62</v>
      </c>
      <c r="K380" s="5">
        <f t="shared" si="438"/>
        <v>27</v>
      </c>
      <c r="L380" s="5">
        <f t="shared" si="438"/>
        <v>35</v>
      </c>
      <c r="M380" s="5">
        <f t="shared" si="439"/>
        <v>62</v>
      </c>
      <c r="N380" s="5">
        <v>0</v>
      </c>
      <c r="O380" s="5">
        <v>0</v>
      </c>
      <c r="P380" s="5">
        <f t="shared" si="440"/>
        <v>0</v>
      </c>
      <c r="Q380" s="5">
        <f t="shared" si="441"/>
        <v>27</v>
      </c>
      <c r="R380" s="5">
        <f t="shared" si="441"/>
        <v>35</v>
      </c>
      <c r="S380" s="5">
        <f t="shared" si="442"/>
        <v>62</v>
      </c>
    </row>
    <row r="381" spans="1:19" x14ac:dyDescent="0.2">
      <c r="A381" s="25" t="s">
        <v>45</v>
      </c>
      <c r="B381" s="5">
        <v>0</v>
      </c>
      <c r="C381" s="5">
        <v>0</v>
      </c>
      <c r="D381" s="5">
        <f t="shared" si="435"/>
        <v>0</v>
      </c>
      <c r="E381" s="5">
        <v>0</v>
      </c>
      <c r="F381" s="5">
        <v>0</v>
      </c>
      <c r="G381" s="5">
        <f t="shared" si="436"/>
        <v>0</v>
      </c>
      <c r="H381" s="5">
        <v>2</v>
      </c>
      <c r="I381" s="5">
        <v>0</v>
      </c>
      <c r="J381" s="5">
        <f t="shared" si="437"/>
        <v>2</v>
      </c>
      <c r="K381" s="5">
        <f t="shared" si="438"/>
        <v>2</v>
      </c>
      <c r="L381" s="5">
        <f t="shared" si="438"/>
        <v>0</v>
      </c>
      <c r="M381" s="5">
        <f t="shared" si="439"/>
        <v>2</v>
      </c>
      <c r="N381" s="5">
        <v>0</v>
      </c>
      <c r="O381" s="5">
        <v>0</v>
      </c>
      <c r="P381" s="5">
        <f t="shared" si="440"/>
        <v>0</v>
      </c>
      <c r="Q381" s="5">
        <f t="shared" si="441"/>
        <v>2</v>
      </c>
      <c r="R381" s="5">
        <f t="shared" si="441"/>
        <v>0</v>
      </c>
      <c r="S381" s="5">
        <f t="shared" si="442"/>
        <v>2</v>
      </c>
    </row>
    <row r="382" spans="1:19" x14ac:dyDescent="0.2">
      <c r="A382" s="2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</row>
    <row r="383" spans="1:19" x14ac:dyDescent="0.2">
      <c r="A383" s="2" t="s">
        <v>17</v>
      </c>
      <c r="B383" s="5">
        <f t="shared" ref="B383:S383" si="443">SUM(B384:B389)</f>
        <v>2</v>
      </c>
      <c r="C383" s="5">
        <f t="shared" si="443"/>
        <v>0</v>
      </c>
      <c r="D383" s="5">
        <f t="shared" si="443"/>
        <v>2</v>
      </c>
      <c r="E383" s="5">
        <f t="shared" si="443"/>
        <v>18</v>
      </c>
      <c r="F383" s="5">
        <f t="shared" si="443"/>
        <v>30</v>
      </c>
      <c r="G383" s="5">
        <f t="shared" si="443"/>
        <v>48</v>
      </c>
      <c r="H383" s="5">
        <f t="shared" si="443"/>
        <v>1123</v>
      </c>
      <c r="I383" s="5">
        <f t="shared" si="443"/>
        <v>1122</v>
      </c>
      <c r="J383" s="5">
        <f t="shared" si="443"/>
        <v>2245</v>
      </c>
      <c r="K383" s="5">
        <f t="shared" si="443"/>
        <v>1143</v>
      </c>
      <c r="L383" s="5">
        <f t="shared" si="443"/>
        <v>1152</v>
      </c>
      <c r="M383" s="5">
        <f t="shared" si="443"/>
        <v>2295</v>
      </c>
      <c r="N383" s="5">
        <f t="shared" si="443"/>
        <v>0</v>
      </c>
      <c r="O383" s="5">
        <f t="shared" si="443"/>
        <v>0</v>
      </c>
      <c r="P383" s="5">
        <f t="shared" si="443"/>
        <v>0</v>
      </c>
      <c r="Q383" s="5">
        <f t="shared" si="443"/>
        <v>1143</v>
      </c>
      <c r="R383" s="5">
        <f t="shared" si="443"/>
        <v>1152</v>
      </c>
      <c r="S383" s="5">
        <f t="shared" si="443"/>
        <v>2295</v>
      </c>
    </row>
    <row r="384" spans="1:19" x14ac:dyDescent="0.2">
      <c r="A384" s="25" t="s">
        <v>40</v>
      </c>
      <c r="B384" s="5">
        <v>2</v>
      </c>
      <c r="C384" s="5">
        <v>0</v>
      </c>
      <c r="D384" s="5">
        <f t="shared" ref="D384:D389" si="444">SUM(B384:C384)</f>
        <v>2</v>
      </c>
      <c r="E384" s="5">
        <v>0</v>
      </c>
      <c r="F384" s="5">
        <v>0</v>
      </c>
      <c r="G384" s="5">
        <f t="shared" ref="G384:G389" si="445">SUM(E384:F384)</f>
        <v>0</v>
      </c>
      <c r="H384" s="5">
        <v>0</v>
      </c>
      <c r="I384" s="5">
        <v>0</v>
      </c>
      <c r="J384" s="5">
        <f t="shared" ref="J384:J389" si="446">SUM(H384:I384)</f>
        <v>0</v>
      </c>
      <c r="K384" s="5">
        <f t="shared" ref="K384:L389" si="447">+H384+E384+B384</f>
        <v>2</v>
      </c>
      <c r="L384" s="5">
        <f t="shared" si="447"/>
        <v>0</v>
      </c>
      <c r="M384" s="5">
        <f t="shared" ref="M384:M389" si="448">SUM(K384:L384)</f>
        <v>2</v>
      </c>
      <c r="N384" s="5">
        <v>0</v>
      </c>
      <c r="O384" s="5">
        <v>0</v>
      </c>
      <c r="P384" s="5">
        <f t="shared" ref="P384:P389" si="449">SUM(N384:O384)</f>
        <v>0</v>
      </c>
      <c r="Q384" s="5">
        <f t="shared" ref="Q384:R389" si="450">+N384+K384</f>
        <v>2</v>
      </c>
      <c r="R384" s="5">
        <f t="shared" si="450"/>
        <v>0</v>
      </c>
      <c r="S384" s="5">
        <f t="shared" ref="S384:S389" si="451">SUM(Q384:R384)</f>
        <v>2</v>
      </c>
    </row>
    <row r="385" spans="1:19" x14ac:dyDescent="0.2">
      <c r="A385" s="25" t="s">
        <v>41</v>
      </c>
      <c r="B385" s="5">
        <v>0</v>
      </c>
      <c r="C385" s="5">
        <v>0</v>
      </c>
      <c r="D385" s="5">
        <f t="shared" si="444"/>
        <v>0</v>
      </c>
      <c r="E385" s="5">
        <v>3</v>
      </c>
      <c r="F385" s="5">
        <v>4</v>
      </c>
      <c r="G385" s="5">
        <f t="shared" si="445"/>
        <v>7</v>
      </c>
      <c r="H385" s="5">
        <v>0</v>
      </c>
      <c r="I385" s="5">
        <v>0</v>
      </c>
      <c r="J385" s="5">
        <f t="shared" si="446"/>
        <v>0</v>
      </c>
      <c r="K385" s="5">
        <f t="shared" si="447"/>
        <v>3</v>
      </c>
      <c r="L385" s="5">
        <f t="shared" si="447"/>
        <v>4</v>
      </c>
      <c r="M385" s="5">
        <f t="shared" si="448"/>
        <v>7</v>
      </c>
      <c r="N385" s="5">
        <v>0</v>
      </c>
      <c r="O385" s="5">
        <v>0</v>
      </c>
      <c r="P385" s="5">
        <f t="shared" si="449"/>
        <v>0</v>
      </c>
      <c r="Q385" s="5">
        <f t="shared" si="450"/>
        <v>3</v>
      </c>
      <c r="R385" s="5">
        <f t="shared" si="450"/>
        <v>4</v>
      </c>
      <c r="S385" s="5">
        <f t="shared" si="451"/>
        <v>7</v>
      </c>
    </row>
    <row r="386" spans="1:19" x14ac:dyDescent="0.2">
      <c r="A386" s="25" t="s">
        <v>42</v>
      </c>
      <c r="B386" s="5">
        <v>0</v>
      </c>
      <c r="C386" s="5">
        <v>0</v>
      </c>
      <c r="D386" s="5">
        <f t="shared" si="444"/>
        <v>0</v>
      </c>
      <c r="E386" s="5">
        <v>15</v>
      </c>
      <c r="F386" s="5">
        <v>26</v>
      </c>
      <c r="G386" s="5">
        <f t="shared" si="445"/>
        <v>41</v>
      </c>
      <c r="H386" s="5">
        <v>10</v>
      </c>
      <c r="I386" s="5">
        <v>19</v>
      </c>
      <c r="J386" s="5">
        <f t="shared" si="446"/>
        <v>29</v>
      </c>
      <c r="K386" s="5">
        <f t="shared" si="447"/>
        <v>25</v>
      </c>
      <c r="L386" s="5">
        <f t="shared" si="447"/>
        <v>45</v>
      </c>
      <c r="M386" s="5">
        <f t="shared" si="448"/>
        <v>70</v>
      </c>
      <c r="N386" s="5">
        <v>0</v>
      </c>
      <c r="O386" s="5">
        <v>0</v>
      </c>
      <c r="P386" s="5">
        <f t="shared" si="449"/>
        <v>0</v>
      </c>
      <c r="Q386" s="5">
        <f t="shared" si="450"/>
        <v>25</v>
      </c>
      <c r="R386" s="5">
        <f t="shared" si="450"/>
        <v>45</v>
      </c>
      <c r="S386" s="5">
        <f t="shared" si="451"/>
        <v>70</v>
      </c>
    </row>
    <row r="387" spans="1:19" x14ac:dyDescent="0.2">
      <c r="A387" s="25" t="s">
        <v>43</v>
      </c>
      <c r="B387" s="5">
        <v>0</v>
      </c>
      <c r="C387" s="5">
        <v>0</v>
      </c>
      <c r="D387" s="5">
        <f t="shared" si="444"/>
        <v>0</v>
      </c>
      <c r="E387" s="5">
        <v>0</v>
      </c>
      <c r="F387" s="5">
        <v>0</v>
      </c>
      <c r="G387" s="5">
        <f t="shared" si="445"/>
        <v>0</v>
      </c>
      <c r="H387" s="5">
        <v>938</v>
      </c>
      <c r="I387" s="5">
        <v>944</v>
      </c>
      <c r="J387" s="5">
        <f t="shared" si="446"/>
        <v>1882</v>
      </c>
      <c r="K387" s="5">
        <f t="shared" si="447"/>
        <v>938</v>
      </c>
      <c r="L387" s="5">
        <f t="shared" si="447"/>
        <v>944</v>
      </c>
      <c r="M387" s="5">
        <f t="shared" si="448"/>
        <v>1882</v>
      </c>
      <c r="N387" s="5">
        <v>0</v>
      </c>
      <c r="O387" s="5">
        <v>0</v>
      </c>
      <c r="P387" s="5">
        <f t="shared" si="449"/>
        <v>0</v>
      </c>
      <c r="Q387" s="5">
        <f t="shared" si="450"/>
        <v>938</v>
      </c>
      <c r="R387" s="5">
        <f t="shared" si="450"/>
        <v>944</v>
      </c>
      <c r="S387" s="5">
        <f t="shared" si="451"/>
        <v>1882</v>
      </c>
    </row>
    <row r="388" spans="1:19" x14ac:dyDescent="0.2">
      <c r="A388" s="25" t="s">
        <v>44</v>
      </c>
      <c r="B388" s="5">
        <v>0</v>
      </c>
      <c r="C388" s="5">
        <v>0</v>
      </c>
      <c r="D388" s="5">
        <f t="shared" si="444"/>
        <v>0</v>
      </c>
      <c r="E388" s="5">
        <v>0</v>
      </c>
      <c r="F388" s="5">
        <v>0</v>
      </c>
      <c r="G388" s="5">
        <f t="shared" si="445"/>
        <v>0</v>
      </c>
      <c r="H388" s="5">
        <v>157</v>
      </c>
      <c r="I388" s="5">
        <v>152</v>
      </c>
      <c r="J388" s="5">
        <f t="shared" si="446"/>
        <v>309</v>
      </c>
      <c r="K388" s="5">
        <f t="shared" si="447"/>
        <v>157</v>
      </c>
      <c r="L388" s="5">
        <f t="shared" si="447"/>
        <v>152</v>
      </c>
      <c r="M388" s="5">
        <f t="shared" si="448"/>
        <v>309</v>
      </c>
      <c r="N388" s="5">
        <v>0</v>
      </c>
      <c r="O388" s="5">
        <v>0</v>
      </c>
      <c r="P388" s="5">
        <f t="shared" si="449"/>
        <v>0</v>
      </c>
      <c r="Q388" s="5">
        <f t="shared" si="450"/>
        <v>157</v>
      </c>
      <c r="R388" s="5">
        <f t="shared" si="450"/>
        <v>152</v>
      </c>
      <c r="S388" s="5">
        <f t="shared" si="451"/>
        <v>309</v>
      </c>
    </row>
    <row r="389" spans="1:19" x14ac:dyDescent="0.2">
      <c r="A389" s="25" t="s">
        <v>45</v>
      </c>
      <c r="B389" s="5">
        <v>0</v>
      </c>
      <c r="C389" s="5">
        <v>0</v>
      </c>
      <c r="D389" s="5">
        <f t="shared" si="444"/>
        <v>0</v>
      </c>
      <c r="E389" s="5">
        <v>0</v>
      </c>
      <c r="F389" s="5">
        <v>0</v>
      </c>
      <c r="G389" s="5">
        <f t="shared" si="445"/>
        <v>0</v>
      </c>
      <c r="H389" s="5">
        <v>18</v>
      </c>
      <c r="I389" s="5">
        <v>7</v>
      </c>
      <c r="J389" s="5">
        <f t="shared" si="446"/>
        <v>25</v>
      </c>
      <c r="K389" s="5">
        <f t="shared" si="447"/>
        <v>18</v>
      </c>
      <c r="L389" s="5">
        <f t="shared" si="447"/>
        <v>7</v>
      </c>
      <c r="M389" s="5">
        <f t="shared" si="448"/>
        <v>25</v>
      </c>
      <c r="N389" s="5">
        <v>0</v>
      </c>
      <c r="O389" s="5">
        <v>0</v>
      </c>
      <c r="P389" s="5">
        <f t="shared" si="449"/>
        <v>0</v>
      </c>
      <c r="Q389" s="5">
        <f t="shared" si="450"/>
        <v>18</v>
      </c>
      <c r="R389" s="5">
        <f t="shared" si="450"/>
        <v>7</v>
      </c>
      <c r="S389" s="5">
        <f t="shared" si="451"/>
        <v>25</v>
      </c>
    </row>
    <row r="390" spans="1:19" x14ac:dyDescent="0.2">
      <c r="A390" s="2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</row>
    <row r="391" spans="1:19" x14ac:dyDescent="0.2">
      <c r="A391" s="2" t="s">
        <v>8</v>
      </c>
      <c r="B391" s="5">
        <f t="shared" ref="B391:S391" si="452">SUM(B392:B397)</f>
        <v>2</v>
      </c>
      <c r="C391" s="5">
        <f t="shared" si="452"/>
        <v>0</v>
      </c>
      <c r="D391" s="5">
        <f t="shared" si="452"/>
        <v>2</v>
      </c>
      <c r="E391" s="5">
        <f t="shared" si="452"/>
        <v>25</v>
      </c>
      <c r="F391" s="5">
        <f t="shared" si="452"/>
        <v>42</v>
      </c>
      <c r="G391" s="5">
        <f t="shared" si="452"/>
        <v>67</v>
      </c>
      <c r="H391" s="5">
        <f t="shared" si="452"/>
        <v>1315</v>
      </c>
      <c r="I391" s="5">
        <f t="shared" si="452"/>
        <v>1294</v>
      </c>
      <c r="J391" s="5">
        <f t="shared" si="452"/>
        <v>2609</v>
      </c>
      <c r="K391" s="5">
        <f t="shared" si="452"/>
        <v>1342</v>
      </c>
      <c r="L391" s="5">
        <f t="shared" si="452"/>
        <v>1336</v>
      </c>
      <c r="M391" s="5">
        <f t="shared" si="452"/>
        <v>2678</v>
      </c>
      <c r="N391" s="5">
        <f t="shared" si="452"/>
        <v>0</v>
      </c>
      <c r="O391" s="5">
        <f t="shared" si="452"/>
        <v>0</v>
      </c>
      <c r="P391" s="5">
        <f t="shared" si="452"/>
        <v>0</v>
      </c>
      <c r="Q391" s="5">
        <f t="shared" si="452"/>
        <v>1342</v>
      </c>
      <c r="R391" s="5">
        <f t="shared" si="452"/>
        <v>1336</v>
      </c>
      <c r="S391" s="5">
        <f t="shared" si="452"/>
        <v>2678</v>
      </c>
    </row>
    <row r="392" spans="1:19" x14ac:dyDescent="0.2">
      <c r="A392" s="25" t="s">
        <v>40</v>
      </c>
      <c r="B392" s="5">
        <f t="shared" ref="B392:C397" si="453">+B376+B384</f>
        <v>2</v>
      </c>
      <c r="C392" s="5">
        <f t="shared" si="453"/>
        <v>0</v>
      </c>
      <c r="D392" s="5">
        <f t="shared" ref="D392:D397" si="454">SUM(B392:C392)</f>
        <v>2</v>
      </c>
      <c r="E392" s="5">
        <f t="shared" ref="E392:F397" si="455">+E376+E384</f>
        <v>0</v>
      </c>
      <c r="F392" s="5">
        <f t="shared" si="455"/>
        <v>0</v>
      </c>
      <c r="G392" s="5">
        <f t="shared" ref="G392:G397" si="456">SUM(E392:F392)</f>
        <v>0</v>
      </c>
      <c r="H392" s="5">
        <f t="shared" ref="H392:I397" si="457">+H376+H384</f>
        <v>0</v>
      </c>
      <c r="I392" s="5">
        <f t="shared" si="457"/>
        <v>0</v>
      </c>
      <c r="J392" s="5">
        <f t="shared" ref="J392:J397" si="458">SUM(H392:I392)</f>
        <v>0</v>
      </c>
      <c r="K392" s="5">
        <f t="shared" ref="K392:L397" si="459">+H392+E392+B392</f>
        <v>2</v>
      </c>
      <c r="L392" s="5">
        <f t="shared" si="459"/>
        <v>0</v>
      </c>
      <c r="M392" s="5">
        <f t="shared" ref="M392:M397" si="460">SUM(K392:L392)</f>
        <v>2</v>
      </c>
      <c r="N392" s="5">
        <f t="shared" ref="N392:O397" si="461">+N376+N384</f>
        <v>0</v>
      </c>
      <c r="O392" s="5">
        <f t="shared" si="461"/>
        <v>0</v>
      </c>
      <c r="P392" s="5">
        <f t="shared" ref="P392:P397" si="462">SUM(N392:O392)</f>
        <v>0</v>
      </c>
      <c r="Q392" s="5">
        <f t="shared" ref="Q392:R397" si="463">+N392+K392</f>
        <v>2</v>
      </c>
      <c r="R392" s="5">
        <f t="shared" si="463"/>
        <v>0</v>
      </c>
      <c r="S392" s="5">
        <f t="shared" ref="S392:S397" si="464">SUM(Q392:R392)</f>
        <v>2</v>
      </c>
    </row>
    <row r="393" spans="1:19" x14ac:dyDescent="0.2">
      <c r="A393" s="25" t="s">
        <v>41</v>
      </c>
      <c r="B393" s="5">
        <f t="shared" si="453"/>
        <v>0</v>
      </c>
      <c r="C393" s="5">
        <f t="shared" si="453"/>
        <v>0</v>
      </c>
      <c r="D393" s="5">
        <f t="shared" si="454"/>
        <v>0</v>
      </c>
      <c r="E393" s="5">
        <f t="shared" si="455"/>
        <v>3</v>
      </c>
      <c r="F393" s="5">
        <f t="shared" si="455"/>
        <v>8</v>
      </c>
      <c r="G393" s="5">
        <f t="shared" si="456"/>
        <v>11</v>
      </c>
      <c r="H393" s="5">
        <f t="shared" si="457"/>
        <v>0</v>
      </c>
      <c r="I393" s="5">
        <f t="shared" si="457"/>
        <v>0</v>
      </c>
      <c r="J393" s="5">
        <f t="shared" si="458"/>
        <v>0</v>
      </c>
      <c r="K393" s="5">
        <f t="shared" si="459"/>
        <v>3</v>
      </c>
      <c r="L393" s="5">
        <f t="shared" si="459"/>
        <v>8</v>
      </c>
      <c r="M393" s="5">
        <f t="shared" si="460"/>
        <v>11</v>
      </c>
      <c r="N393" s="5">
        <f t="shared" si="461"/>
        <v>0</v>
      </c>
      <c r="O393" s="5">
        <f t="shared" si="461"/>
        <v>0</v>
      </c>
      <c r="P393" s="5">
        <f t="shared" si="462"/>
        <v>0</v>
      </c>
      <c r="Q393" s="5">
        <f t="shared" si="463"/>
        <v>3</v>
      </c>
      <c r="R393" s="5">
        <f t="shared" si="463"/>
        <v>8</v>
      </c>
      <c r="S393" s="5">
        <f t="shared" si="464"/>
        <v>11</v>
      </c>
    </row>
    <row r="394" spans="1:19" x14ac:dyDescent="0.2">
      <c r="A394" s="25" t="s">
        <v>42</v>
      </c>
      <c r="B394" s="5">
        <f t="shared" si="453"/>
        <v>0</v>
      </c>
      <c r="C394" s="5">
        <f t="shared" si="453"/>
        <v>0</v>
      </c>
      <c r="D394" s="5">
        <f t="shared" si="454"/>
        <v>0</v>
      </c>
      <c r="E394" s="5">
        <f t="shared" si="455"/>
        <v>22</v>
      </c>
      <c r="F394" s="5">
        <f t="shared" si="455"/>
        <v>34</v>
      </c>
      <c r="G394" s="5">
        <f t="shared" si="456"/>
        <v>56</v>
      </c>
      <c r="H394" s="5">
        <f t="shared" si="457"/>
        <v>10</v>
      </c>
      <c r="I394" s="5">
        <f t="shared" si="457"/>
        <v>19</v>
      </c>
      <c r="J394" s="5">
        <f t="shared" si="458"/>
        <v>29</v>
      </c>
      <c r="K394" s="5">
        <f t="shared" si="459"/>
        <v>32</v>
      </c>
      <c r="L394" s="5">
        <f t="shared" si="459"/>
        <v>53</v>
      </c>
      <c r="M394" s="5">
        <f t="shared" si="460"/>
        <v>85</v>
      </c>
      <c r="N394" s="5">
        <f t="shared" si="461"/>
        <v>0</v>
      </c>
      <c r="O394" s="5">
        <f t="shared" si="461"/>
        <v>0</v>
      </c>
      <c r="P394" s="5">
        <f t="shared" si="462"/>
        <v>0</v>
      </c>
      <c r="Q394" s="5">
        <f t="shared" si="463"/>
        <v>32</v>
      </c>
      <c r="R394" s="5">
        <f t="shared" si="463"/>
        <v>53</v>
      </c>
      <c r="S394" s="5">
        <f t="shared" si="464"/>
        <v>85</v>
      </c>
    </row>
    <row r="395" spans="1:19" x14ac:dyDescent="0.2">
      <c r="A395" s="25" t="s">
        <v>43</v>
      </c>
      <c r="B395" s="5">
        <f t="shared" si="453"/>
        <v>0</v>
      </c>
      <c r="C395" s="5">
        <f t="shared" si="453"/>
        <v>0</v>
      </c>
      <c r="D395" s="5">
        <f t="shared" si="454"/>
        <v>0</v>
      </c>
      <c r="E395" s="5">
        <f t="shared" si="455"/>
        <v>0</v>
      </c>
      <c r="F395" s="5">
        <f t="shared" si="455"/>
        <v>0</v>
      </c>
      <c r="G395" s="5">
        <f t="shared" si="456"/>
        <v>0</v>
      </c>
      <c r="H395" s="5">
        <f t="shared" si="457"/>
        <v>1101</v>
      </c>
      <c r="I395" s="5">
        <f t="shared" si="457"/>
        <v>1081</v>
      </c>
      <c r="J395" s="5">
        <f t="shared" si="458"/>
        <v>2182</v>
      </c>
      <c r="K395" s="5">
        <f t="shared" si="459"/>
        <v>1101</v>
      </c>
      <c r="L395" s="5">
        <f t="shared" si="459"/>
        <v>1081</v>
      </c>
      <c r="M395" s="5">
        <f t="shared" si="460"/>
        <v>2182</v>
      </c>
      <c r="N395" s="5">
        <f t="shared" si="461"/>
        <v>0</v>
      </c>
      <c r="O395" s="5">
        <f t="shared" si="461"/>
        <v>0</v>
      </c>
      <c r="P395" s="5">
        <f t="shared" si="462"/>
        <v>0</v>
      </c>
      <c r="Q395" s="5">
        <f t="shared" si="463"/>
        <v>1101</v>
      </c>
      <c r="R395" s="5">
        <f t="shared" si="463"/>
        <v>1081</v>
      </c>
      <c r="S395" s="5">
        <f t="shared" si="464"/>
        <v>2182</v>
      </c>
    </row>
    <row r="396" spans="1:19" x14ac:dyDescent="0.2">
      <c r="A396" s="25" t="s">
        <v>44</v>
      </c>
      <c r="B396" s="5">
        <f t="shared" si="453"/>
        <v>0</v>
      </c>
      <c r="C396" s="5">
        <f t="shared" si="453"/>
        <v>0</v>
      </c>
      <c r="D396" s="5">
        <f t="shared" si="454"/>
        <v>0</v>
      </c>
      <c r="E396" s="5">
        <f t="shared" si="455"/>
        <v>0</v>
      </c>
      <c r="F396" s="5">
        <f t="shared" si="455"/>
        <v>0</v>
      </c>
      <c r="G396" s="5">
        <f t="shared" si="456"/>
        <v>0</v>
      </c>
      <c r="H396" s="5">
        <f t="shared" si="457"/>
        <v>184</v>
      </c>
      <c r="I396" s="5">
        <f t="shared" si="457"/>
        <v>187</v>
      </c>
      <c r="J396" s="5">
        <f t="shared" si="458"/>
        <v>371</v>
      </c>
      <c r="K396" s="5">
        <f t="shared" si="459"/>
        <v>184</v>
      </c>
      <c r="L396" s="5">
        <f t="shared" si="459"/>
        <v>187</v>
      </c>
      <c r="M396" s="5">
        <f t="shared" si="460"/>
        <v>371</v>
      </c>
      <c r="N396" s="5">
        <f t="shared" si="461"/>
        <v>0</v>
      </c>
      <c r="O396" s="5">
        <f t="shared" si="461"/>
        <v>0</v>
      </c>
      <c r="P396" s="5">
        <f t="shared" si="462"/>
        <v>0</v>
      </c>
      <c r="Q396" s="5">
        <f t="shared" si="463"/>
        <v>184</v>
      </c>
      <c r="R396" s="5">
        <f t="shared" si="463"/>
        <v>187</v>
      </c>
      <c r="S396" s="5">
        <f t="shared" si="464"/>
        <v>371</v>
      </c>
    </row>
    <row r="397" spans="1:19" x14ac:dyDescent="0.2">
      <c r="A397" s="25" t="s">
        <v>45</v>
      </c>
      <c r="B397" s="5">
        <f t="shared" si="453"/>
        <v>0</v>
      </c>
      <c r="C397" s="5">
        <f t="shared" si="453"/>
        <v>0</v>
      </c>
      <c r="D397" s="5">
        <f t="shared" si="454"/>
        <v>0</v>
      </c>
      <c r="E397" s="5">
        <f t="shared" si="455"/>
        <v>0</v>
      </c>
      <c r="F397" s="5">
        <f t="shared" si="455"/>
        <v>0</v>
      </c>
      <c r="G397" s="5">
        <f t="shared" si="456"/>
        <v>0</v>
      </c>
      <c r="H397" s="5">
        <f t="shared" si="457"/>
        <v>20</v>
      </c>
      <c r="I397" s="5">
        <f t="shared" si="457"/>
        <v>7</v>
      </c>
      <c r="J397" s="5">
        <f t="shared" si="458"/>
        <v>27</v>
      </c>
      <c r="K397" s="5">
        <f t="shared" si="459"/>
        <v>20</v>
      </c>
      <c r="L397" s="5">
        <f t="shared" si="459"/>
        <v>7</v>
      </c>
      <c r="M397" s="5">
        <f t="shared" si="460"/>
        <v>27</v>
      </c>
      <c r="N397" s="5">
        <f t="shared" si="461"/>
        <v>0</v>
      </c>
      <c r="O397" s="5">
        <f t="shared" si="461"/>
        <v>0</v>
      </c>
      <c r="P397" s="5">
        <f t="shared" si="462"/>
        <v>0</v>
      </c>
      <c r="Q397" s="5">
        <f t="shared" si="463"/>
        <v>20</v>
      </c>
      <c r="R397" s="5">
        <f t="shared" si="463"/>
        <v>7</v>
      </c>
      <c r="S397" s="5">
        <f t="shared" si="464"/>
        <v>27</v>
      </c>
    </row>
    <row r="398" spans="1:19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</row>
    <row r="399" spans="1:19" x14ac:dyDescent="0.2">
      <c r="A399" s="21" t="s">
        <v>32</v>
      </c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</row>
    <row r="400" spans="1:19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</row>
    <row r="401" spans="1:19" x14ac:dyDescent="0.2">
      <c r="A401" s="2" t="s">
        <v>13</v>
      </c>
      <c r="B401" s="5">
        <f t="shared" ref="B401:S401" si="465">SUM(B402:B407)</f>
        <v>6</v>
      </c>
      <c r="C401" s="5">
        <f t="shared" si="465"/>
        <v>5</v>
      </c>
      <c r="D401" s="5">
        <f t="shared" si="465"/>
        <v>11</v>
      </c>
      <c r="E401" s="5">
        <f t="shared" si="465"/>
        <v>57</v>
      </c>
      <c r="F401" s="5">
        <f t="shared" si="465"/>
        <v>57</v>
      </c>
      <c r="G401" s="5">
        <f t="shared" si="465"/>
        <v>114</v>
      </c>
      <c r="H401" s="5">
        <f t="shared" si="465"/>
        <v>374</v>
      </c>
      <c r="I401" s="5">
        <f t="shared" si="465"/>
        <v>382</v>
      </c>
      <c r="J401" s="5">
        <f t="shared" si="465"/>
        <v>756</v>
      </c>
      <c r="K401" s="5">
        <f t="shared" si="465"/>
        <v>437</v>
      </c>
      <c r="L401" s="5">
        <f t="shared" si="465"/>
        <v>444</v>
      </c>
      <c r="M401" s="5">
        <f t="shared" si="465"/>
        <v>881</v>
      </c>
      <c r="N401" s="5">
        <f t="shared" si="465"/>
        <v>10</v>
      </c>
      <c r="O401" s="5">
        <f t="shared" si="465"/>
        <v>18</v>
      </c>
      <c r="P401" s="5">
        <f t="shared" si="465"/>
        <v>28</v>
      </c>
      <c r="Q401" s="5">
        <f t="shared" si="465"/>
        <v>447</v>
      </c>
      <c r="R401" s="5">
        <f t="shared" si="465"/>
        <v>462</v>
      </c>
      <c r="S401" s="5">
        <f t="shared" si="465"/>
        <v>909</v>
      </c>
    </row>
    <row r="402" spans="1:19" x14ac:dyDescent="0.2">
      <c r="A402" s="25" t="s">
        <v>40</v>
      </c>
      <c r="B402" s="5">
        <v>4</v>
      </c>
      <c r="C402" s="5">
        <v>2</v>
      </c>
      <c r="D402" s="5">
        <f t="shared" ref="D402:D407" si="466">SUM(B402:C402)</f>
        <v>6</v>
      </c>
      <c r="E402" s="5">
        <v>0</v>
      </c>
      <c r="F402" s="5">
        <v>0</v>
      </c>
      <c r="G402" s="5">
        <f t="shared" ref="G402:G407" si="467">SUM(E402:F402)</f>
        <v>0</v>
      </c>
      <c r="H402" s="5">
        <v>0</v>
      </c>
      <c r="I402" s="5">
        <v>0</v>
      </c>
      <c r="J402" s="5">
        <f t="shared" ref="J402:J407" si="468">SUM(H402:I402)</f>
        <v>0</v>
      </c>
      <c r="K402" s="5">
        <f t="shared" ref="K402:L407" si="469">+H402+E402+B402</f>
        <v>4</v>
      </c>
      <c r="L402" s="5">
        <f t="shared" si="469"/>
        <v>2</v>
      </c>
      <c r="M402" s="5">
        <f t="shared" ref="M402:M407" si="470">SUM(K402:L402)</f>
        <v>6</v>
      </c>
      <c r="N402" s="5">
        <v>0</v>
      </c>
      <c r="O402" s="5">
        <v>0</v>
      </c>
      <c r="P402" s="5">
        <f t="shared" ref="P402:P407" si="471">SUM(N402:O402)</f>
        <v>0</v>
      </c>
      <c r="Q402" s="5">
        <f t="shared" ref="Q402:R407" si="472">+N402+K402</f>
        <v>4</v>
      </c>
      <c r="R402" s="5">
        <f t="shared" si="472"/>
        <v>2</v>
      </c>
      <c r="S402" s="5">
        <f t="shared" ref="S402:S407" si="473">SUM(Q402:R402)</f>
        <v>6</v>
      </c>
    </row>
    <row r="403" spans="1:19" x14ac:dyDescent="0.2">
      <c r="A403" s="25" t="s">
        <v>41</v>
      </c>
      <c r="B403" s="5">
        <v>2</v>
      </c>
      <c r="C403" s="5">
        <v>3</v>
      </c>
      <c r="D403" s="5">
        <f t="shared" si="466"/>
        <v>5</v>
      </c>
      <c r="E403" s="5">
        <v>3</v>
      </c>
      <c r="F403" s="5">
        <v>6</v>
      </c>
      <c r="G403" s="5">
        <f t="shared" si="467"/>
        <v>9</v>
      </c>
      <c r="H403" s="5">
        <v>0</v>
      </c>
      <c r="I403" s="5">
        <v>0</v>
      </c>
      <c r="J403" s="5">
        <f t="shared" si="468"/>
        <v>0</v>
      </c>
      <c r="K403" s="5">
        <f t="shared" si="469"/>
        <v>5</v>
      </c>
      <c r="L403" s="5">
        <f t="shared" si="469"/>
        <v>9</v>
      </c>
      <c r="M403" s="5">
        <f t="shared" si="470"/>
        <v>14</v>
      </c>
      <c r="N403" s="5">
        <v>1</v>
      </c>
      <c r="O403" s="5">
        <v>2</v>
      </c>
      <c r="P403" s="5">
        <f t="shared" si="471"/>
        <v>3</v>
      </c>
      <c r="Q403" s="5">
        <f t="shared" si="472"/>
        <v>6</v>
      </c>
      <c r="R403" s="5">
        <f t="shared" si="472"/>
        <v>11</v>
      </c>
      <c r="S403" s="5">
        <f t="shared" si="473"/>
        <v>17</v>
      </c>
    </row>
    <row r="404" spans="1:19" x14ac:dyDescent="0.2">
      <c r="A404" s="25" t="s">
        <v>42</v>
      </c>
      <c r="B404" s="5">
        <v>0</v>
      </c>
      <c r="C404" s="5">
        <v>0</v>
      </c>
      <c r="D404" s="5">
        <f t="shared" si="466"/>
        <v>0</v>
      </c>
      <c r="E404" s="5">
        <v>47</v>
      </c>
      <c r="F404" s="5">
        <v>48</v>
      </c>
      <c r="G404" s="5">
        <f t="shared" si="467"/>
        <v>95</v>
      </c>
      <c r="H404" s="5">
        <v>0</v>
      </c>
      <c r="I404" s="5">
        <v>0</v>
      </c>
      <c r="J404" s="5">
        <f t="shared" si="468"/>
        <v>0</v>
      </c>
      <c r="K404" s="5">
        <f t="shared" si="469"/>
        <v>47</v>
      </c>
      <c r="L404" s="5">
        <f t="shared" si="469"/>
        <v>48</v>
      </c>
      <c r="M404" s="5">
        <f t="shared" si="470"/>
        <v>95</v>
      </c>
      <c r="N404" s="5">
        <v>9</v>
      </c>
      <c r="O404" s="5">
        <v>16</v>
      </c>
      <c r="P404" s="5">
        <f t="shared" si="471"/>
        <v>25</v>
      </c>
      <c r="Q404" s="5">
        <f t="shared" si="472"/>
        <v>56</v>
      </c>
      <c r="R404" s="5">
        <f t="shared" si="472"/>
        <v>64</v>
      </c>
      <c r="S404" s="5">
        <f t="shared" si="473"/>
        <v>120</v>
      </c>
    </row>
    <row r="405" spans="1:19" x14ac:dyDescent="0.2">
      <c r="A405" s="25" t="s">
        <v>43</v>
      </c>
      <c r="B405" s="5">
        <v>0</v>
      </c>
      <c r="C405" s="5">
        <v>0</v>
      </c>
      <c r="D405" s="5">
        <f t="shared" si="466"/>
        <v>0</v>
      </c>
      <c r="E405" s="5">
        <v>7</v>
      </c>
      <c r="F405" s="5">
        <v>3</v>
      </c>
      <c r="G405" s="5">
        <f t="shared" si="467"/>
        <v>10</v>
      </c>
      <c r="H405" s="5">
        <v>327</v>
      </c>
      <c r="I405" s="5">
        <v>344</v>
      </c>
      <c r="J405" s="5">
        <f t="shared" si="468"/>
        <v>671</v>
      </c>
      <c r="K405" s="5">
        <f t="shared" si="469"/>
        <v>334</v>
      </c>
      <c r="L405" s="5">
        <f t="shared" si="469"/>
        <v>347</v>
      </c>
      <c r="M405" s="5">
        <f t="shared" si="470"/>
        <v>681</v>
      </c>
      <c r="N405" s="5">
        <v>0</v>
      </c>
      <c r="O405" s="5">
        <v>0</v>
      </c>
      <c r="P405" s="5">
        <f t="shared" si="471"/>
        <v>0</v>
      </c>
      <c r="Q405" s="5">
        <f t="shared" si="472"/>
        <v>334</v>
      </c>
      <c r="R405" s="5">
        <f t="shared" si="472"/>
        <v>347</v>
      </c>
      <c r="S405" s="5">
        <f t="shared" si="473"/>
        <v>681</v>
      </c>
    </row>
    <row r="406" spans="1:19" x14ac:dyDescent="0.2">
      <c r="A406" s="25" t="s">
        <v>44</v>
      </c>
      <c r="B406" s="5">
        <v>0</v>
      </c>
      <c r="C406" s="5">
        <v>0</v>
      </c>
      <c r="D406" s="5">
        <f t="shared" si="466"/>
        <v>0</v>
      </c>
      <c r="E406" s="5">
        <v>0</v>
      </c>
      <c r="F406" s="5">
        <v>0</v>
      </c>
      <c r="G406" s="5">
        <f t="shared" si="467"/>
        <v>0</v>
      </c>
      <c r="H406" s="5">
        <v>44</v>
      </c>
      <c r="I406" s="5">
        <v>35</v>
      </c>
      <c r="J406" s="5">
        <f t="shared" si="468"/>
        <v>79</v>
      </c>
      <c r="K406" s="5">
        <f t="shared" si="469"/>
        <v>44</v>
      </c>
      <c r="L406" s="5">
        <f t="shared" si="469"/>
        <v>35</v>
      </c>
      <c r="M406" s="5">
        <f t="shared" si="470"/>
        <v>79</v>
      </c>
      <c r="N406" s="5">
        <v>0</v>
      </c>
      <c r="O406" s="5">
        <v>0</v>
      </c>
      <c r="P406" s="5">
        <f t="shared" si="471"/>
        <v>0</v>
      </c>
      <c r="Q406" s="5">
        <f t="shared" si="472"/>
        <v>44</v>
      </c>
      <c r="R406" s="5">
        <f t="shared" si="472"/>
        <v>35</v>
      </c>
      <c r="S406" s="5">
        <f t="shared" si="473"/>
        <v>79</v>
      </c>
    </row>
    <row r="407" spans="1:19" x14ac:dyDescent="0.2">
      <c r="A407" s="25" t="s">
        <v>45</v>
      </c>
      <c r="B407" s="5">
        <v>0</v>
      </c>
      <c r="C407" s="5">
        <v>0</v>
      </c>
      <c r="D407" s="5">
        <f t="shared" si="466"/>
        <v>0</v>
      </c>
      <c r="E407" s="5">
        <v>0</v>
      </c>
      <c r="F407" s="5">
        <v>0</v>
      </c>
      <c r="G407" s="5">
        <f t="shared" si="467"/>
        <v>0</v>
      </c>
      <c r="H407" s="5">
        <v>3</v>
      </c>
      <c r="I407" s="5">
        <v>3</v>
      </c>
      <c r="J407" s="5">
        <f t="shared" si="468"/>
        <v>6</v>
      </c>
      <c r="K407" s="5">
        <f t="shared" si="469"/>
        <v>3</v>
      </c>
      <c r="L407" s="5">
        <f t="shared" si="469"/>
        <v>3</v>
      </c>
      <c r="M407" s="5">
        <f t="shared" si="470"/>
        <v>6</v>
      </c>
      <c r="N407" s="5">
        <v>0</v>
      </c>
      <c r="O407" s="5">
        <v>0</v>
      </c>
      <c r="P407" s="5">
        <f t="shared" si="471"/>
        <v>0</v>
      </c>
      <c r="Q407" s="5">
        <f t="shared" si="472"/>
        <v>3</v>
      </c>
      <c r="R407" s="5">
        <f t="shared" si="472"/>
        <v>3</v>
      </c>
      <c r="S407" s="5">
        <f t="shared" si="473"/>
        <v>6</v>
      </c>
    </row>
    <row r="408" spans="1:19" x14ac:dyDescent="0.2">
      <c r="A408" s="2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</row>
    <row r="409" spans="1:19" x14ac:dyDescent="0.2">
      <c r="A409" s="2" t="s">
        <v>17</v>
      </c>
      <c r="B409" s="5">
        <f t="shared" ref="B409:S409" si="474">SUM(B410:B415)</f>
        <v>0</v>
      </c>
      <c r="C409" s="5">
        <f t="shared" si="474"/>
        <v>0</v>
      </c>
      <c r="D409" s="5">
        <f t="shared" si="474"/>
        <v>0</v>
      </c>
      <c r="E409" s="5">
        <f t="shared" si="474"/>
        <v>87</v>
      </c>
      <c r="F409" s="5">
        <f t="shared" si="474"/>
        <v>88</v>
      </c>
      <c r="G409" s="5">
        <f t="shared" si="474"/>
        <v>175</v>
      </c>
      <c r="H409" s="5">
        <f t="shared" si="474"/>
        <v>576</v>
      </c>
      <c r="I409" s="5">
        <f t="shared" si="474"/>
        <v>532</v>
      </c>
      <c r="J409" s="5">
        <f t="shared" si="474"/>
        <v>1108</v>
      </c>
      <c r="K409" s="5">
        <f t="shared" si="474"/>
        <v>663</v>
      </c>
      <c r="L409" s="5">
        <f t="shared" si="474"/>
        <v>620</v>
      </c>
      <c r="M409" s="5">
        <f t="shared" si="474"/>
        <v>1283</v>
      </c>
      <c r="N409" s="5">
        <f t="shared" si="474"/>
        <v>0</v>
      </c>
      <c r="O409" s="5">
        <f t="shared" si="474"/>
        <v>0</v>
      </c>
      <c r="P409" s="5">
        <f t="shared" si="474"/>
        <v>0</v>
      </c>
      <c r="Q409" s="5">
        <f t="shared" si="474"/>
        <v>663</v>
      </c>
      <c r="R409" s="5">
        <f t="shared" si="474"/>
        <v>620</v>
      </c>
      <c r="S409" s="5">
        <f t="shared" si="474"/>
        <v>1283</v>
      </c>
    </row>
    <row r="410" spans="1:19" x14ac:dyDescent="0.2">
      <c r="A410" s="25" t="s">
        <v>40</v>
      </c>
      <c r="B410" s="5">
        <v>0</v>
      </c>
      <c r="C410" s="5">
        <v>0</v>
      </c>
      <c r="D410" s="5">
        <f t="shared" ref="D410:D415" si="475">SUM(B410:C410)</f>
        <v>0</v>
      </c>
      <c r="E410" s="5">
        <v>1</v>
      </c>
      <c r="F410" s="5">
        <v>2</v>
      </c>
      <c r="G410" s="5">
        <f t="shared" ref="G410:G415" si="476">SUM(E410:F410)</f>
        <v>3</v>
      </c>
      <c r="H410" s="5">
        <v>0</v>
      </c>
      <c r="I410" s="5">
        <v>0</v>
      </c>
      <c r="J410" s="5">
        <f t="shared" ref="J410:J415" si="477">SUM(H410:I410)</f>
        <v>0</v>
      </c>
      <c r="K410" s="5">
        <f t="shared" ref="K410:L415" si="478">+H410+E410+B410</f>
        <v>1</v>
      </c>
      <c r="L410" s="5">
        <f t="shared" si="478"/>
        <v>2</v>
      </c>
      <c r="M410" s="5">
        <f t="shared" ref="M410:M415" si="479">SUM(K410:L410)</f>
        <v>3</v>
      </c>
      <c r="N410" s="5">
        <v>0</v>
      </c>
      <c r="O410" s="5">
        <v>0</v>
      </c>
      <c r="P410" s="5">
        <f t="shared" ref="P410:P415" si="480">SUM(N410:O410)</f>
        <v>0</v>
      </c>
      <c r="Q410" s="5">
        <f t="shared" ref="Q410:R415" si="481">+N410+K410</f>
        <v>1</v>
      </c>
      <c r="R410" s="5">
        <f t="shared" si="481"/>
        <v>2</v>
      </c>
      <c r="S410" s="5">
        <f t="shared" ref="S410:S415" si="482">SUM(Q410:R410)</f>
        <v>3</v>
      </c>
    </row>
    <row r="411" spans="1:19" x14ac:dyDescent="0.2">
      <c r="A411" s="25" t="s">
        <v>41</v>
      </c>
      <c r="B411" s="5">
        <v>0</v>
      </c>
      <c r="C411" s="5">
        <v>0</v>
      </c>
      <c r="D411" s="5">
        <f t="shared" si="475"/>
        <v>0</v>
      </c>
      <c r="E411" s="5">
        <v>5</v>
      </c>
      <c r="F411" s="5">
        <v>18</v>
      </c>
      <c r="G411" s="5">
        <f t="shared" si="476"/>
        <v>23</v>
      </c>
      <c r="H411" s="5">
        <v>0</v>
      </c>
      <c r="I411" s="5">
        <v>0</v>
      </c>
      <c r="J411" s="5">
        <f t="shared" si="477"/>
        <v>0</v>
      </c>
      <c r="K411" s="5">
        <f t="shared" si="478"/>
        <v>5</v>
      </c>
      <c r="L411" s="5">
        <f t="shared" si="478"/>
        <v>18</v>
      </c>
      <c r="M411" s="5">
        <f t="shared" si="479"/>
        <v>23</v>
      </c>
      <c r="N411" s="5">
        <v>0</v>
      </c>
      <c r="O411" s="5">
        <v>0</v>
      </c>
      <c r="P411" s="5">
        <f t="shared" si="480"/>
        <v>0</v>
      </c>
      <c r="Q411" s="5">
        <f t="shared" si="481"/>
        <v>5</v>
      </c>
      <c r="R411" s="5">
        <f t="shared" si="481"/>
        <v>18</v>
      </c>
      <c r="S411" s="5">
        <f t="shared" si="482"/>
        <v>23</v>
      </c>
    </row>
    <row r="412" spans="1:19" x14ac:dyDescent="0.2">
      <c r="A412" s="25" t="s">
        <v>42</v>
      </c>
      <c r="B412" s="5">
        <v>0</v>
      </c>
      <c r="C412" s="5">
        <v>0</v>
      </c>
      <c r="D412" s="5">
        <f t="shared" si="475"/>
        <v>0</v>
      </c>
      <c r="E412" s="5">
        <v>80</v>
      </c>
      <c r="F412" s="5">
        <v>68</v>
      </c>
      <c r="G412" s="5">
        <f t="shared" si="476"/>
        <v>148</v>
      </c>
      <c r="H412" s="5">
        <v>0</v>
      </c>
      <c r="I412" s="5">
        <v>2</v>
      </c>
      <c r="J412" s="5">
        <f t="shared" si="477"/>
        <v>2</v>
      </c>
      <c r="K412" s="5">
        <f t="shared" si="478"/>
        <v>80</v>
      </c>
      <c r="L412" s="5">
        <f t="shared" si="478"/>
        <v>70</v>
      </c>
      <c r="M412" s="5">
        <f t="shared" si="479"/>
        <v>150</v>
      </c>
      <c r="N412" s="5">
        <v>0</v>
      </c>
      <c r="O412" s="5">
        <v>0</v>
      </c>
      <c r="P412" s="5">
        <f t="shared" si="480"/>
        <v>0</v>
      </c>
      <c r="Q412" s="5">
        <f t="shared" si="481"/>
        <v>80</v>
      </c>
      <c r="R412" s="5">
        <f t="shared" si="481"/>
        <v>70</v>
      </c>
      <c r="S412" s="5">
        <f t="shared" si="482"/>
        <v>150</v>
      </c>
    </row>
    <row r="413" spans="1:19" x14ac:dyDescent="0.2">
      <c r="A413" s="25" t="s">
        <v>43</v>
      </c>
      <c r="B413" s="5">
        <v>0</v>
      </c>
      <c r="C413" s="5">
        <v>0</v>
      </c>
      <c r="D413" s="5">
        <f t="shared" si="475"/>
        <v>0</v>
      </c>
      <c r="E413" s="5">
        <v>1</v>
      </c>
      <c r="F413" s="5">
        <v>0</v>
      </c>
      <c r="G413" s="5">
        <f t="shared" si="476"/>
        <v>1</v>
      </c>
      <c r="H413" s="5">
        <v>419</v>
      </c>
      <c r="I413" s="5">
        <v>388</v>
      </c>
      <c r="J413" s="5">
        <f t="shared" si="477"/>
        <v>807</v>
      </c>
      <c r="K413" s="5">
        <f t="shared" si="478"/>
        <v>420</v>
      </c>
      <c r="L413" s="5">
        <f t="shared" si="478"/>
        <v>388</v>
      </c>
      <c r="M413" s="5">
        <f t="shared" si="479"/>
        <v>808</v>
      </c>
      <c r="N413" s="5">
        <v>0</v>
      </c>
      <c r="O413" s="5">
        <v>0</v>
      </c>
      <c r="P413" s="5">
        <f t="shared" si="480"/>
        <v>0</v>
      </c>
      <c r="Q413" s="5">
        <f t="shared" si="481"/>
        <v>420</v>
      </c>
      <c r="R413" s="5">
        <f t="shared" si="481"/>
        <v>388</v>
      </c>
      <c r="S413" s="5">
        <f t="shared" si="482"/>
        <v>808</v>
      </c>
    </row>
    <row r="414" spans="1:19" x14ac:dyDescent="0.2">
      <c r="A414" s="25" t="s">
        <v>44</v>
      </c>
      <c r="B414" s="5">
        <v>0</v>
      </c>
      <c r="C414" s="5">
        <v>0</v>
      </c>
      <c r="D414" s="5">
        <f t="shared" si="475"/>
        <v>0</v>
      </c>
      <c r="E414" s="5">
        <v>0</v>
      </c>
      <c r="F414" s="5">
        <v>0</v>
      </c>
      <c r="G414" s="5">
        <f t="shared" si="476"/>
        <v>0</v>
      </c>
      <c r="H414" s="5">
        <v>137</v>
      </c>
      <c r="I414" s="5">
        <v>122</v>
      </c>
      <c r="J414" s="5">
        <f t="shared" si="477"/>
        <v>259</v>
      </c>
      <c r="K414" s="5">
        <f t="shared" si="478"/>
        <v>137</v>
      </c>
      <c r="L414" s="5">
        <f t="shared" si="478"/>
        <v>122</v>
      </c>
      <c r="M414" s="5">
        <f t="shared" si="479"/>
        <v>259</v>
      </c>
      <c r="N414" s="5">
        <v>0</v>
      </c>
      <c r="O414" s="5">
        <v>0</v>
      </c>
      <c r="P414" s="5">
        <f t="shared" si="480"/>
        <v>0</v>
      </c>
      <c r="Q414" s="5">
        <f t="shared" si="481"/>
        <v>137</v>
      </c>
      <c r="R414" s="5">
        <f t="shared" si="481"/>
        <v>122</v>
      </c>
      <c r="S414" s="5">
        <f t="shared" si="482"/>
        <v>259</v>
      </c>
    </row>
    <row r="415" spans="1:19" x14ac:dyDescent="0.2">
      <c r="A415" s="25" t="s">
        <v>45</v>
      </c>
      <c r="B415" s="5">
        <v>0</v>
      </c>
      <c r="C415" s="5">
        <v>0</v>
      </c>
      <c r="D415" s="5">
        <f t="shared" si="475"/>
        <v>0</v>
      </c>
      <c r="E415" s="5">
        <v>0</v>
      </c>
      <c r="F415" s="5">
        <v>0</v>
      </c>
      <c r="G415" s="5">
        <f t="shared" si="476"/>
        <v>0</v>
      </c>
      <c r="H415" s="5">
        <v>20</v>
      </c>
      <c r="I415" s="5">
        <v>20</v>
      </c>
      <c r="J415" s="5">
        <f t="shared" si="477"/>
        <v>40</v>
      </c>
      <c r="K415" s="5">
        <f t="shared" si="478"/>
        <v>20</v>
      </c>
      <c r="L415" s="5">
        <f t="shared" si="478"/>
        <v>20</v>
      </c>
      <c r="M415" s="5">
        <f t="shared" si="479"/>
        <v>40</v>
      </c>
      <c r="N415" s="5">
        <v>0</v>
      </c>
      <c r="O415" s="5">
        <v>0</v>
      </c>
      <c r="P415" s="5">
        <f t="shared" si="480"/>
        <v>0</v>
      </c>
      <c r="Q415" s="5">
        <f t="shared" si="481"/>
        <v>20</v>
      </c>
      <c r="R415" s="5">
        <f t="shared" si="481"/>
        <v>20</v>
      </c>
      <c r="S415" s="5">
        <f t="shared" si="482"/>
        <v>40</v>
      </c>
    </row>
    <row r="416" spans="1:19" x14ac:dyDescent="0.2">
      <c r="A416" s="2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</row>
    <row r="417" spans="1:19" x14ac:dyDescent="0.2">
      <c r="A417" s="2" t="s">
        <v>8</v>
      </c>
      <c r="B417" s="5">
        <f t="shared" ref="B417:S417" si="483">SUM(B418:B423)</f>
        <v>6</v>
      </c>
      <c r="C417" s="5">
        <f t="shared" si="483"/>
        <v>5</v>
      </c>
      <c r="D417" s="5">
        <f t="shared" si="483"/>
        <v>11</v>
      </c>
      <c r="E417" s="5">
        <f t="shared" si="483"/>
        <v>144</v>
      </c>
      <c r="F417" s="5">
        <f t="shared" si="483"/>
        <v>145</v>
      </c>
      <c r="G417" s="5">
        <f t="shared" si="483"/>
        <v>289</v>
      </c>
      <c r="H417" s="5">
        <f t="shared" si="483"/>
        <v>950</v>
      </c>
      <c r="I417" s="5">
        <f t="shared" si="483"/>
        <v>914</v>
      </c>
      <c r="J417" s="5">
        <f t="shared" si="483"/>
        <v>1864</v>
      </c>
      <c r="K417" s="5">
        <f t="shared" si="483"/>
        <v>1100</v>
      </c>
      <c r="L417" s="5">
        <f t="shared" si="483"/>
        <v>1064</v>
      </c>
      <c r="M417" s="5">
        <f t="shared" si="483"/>
        <v>2164</v>
      </c>
      <c r="N417" s="5">
        <f t="shared" si="483"/>
        <v>10</v>
      </c>
      <c r="O417" s="5">
        <f t="shared" si="483"/>
        <v>18</v>
      </c>
      <c r="P417" s="5">
        <f t="shared" si="483"/>
        <v>28</v>
      </c>
      <c r="Q417" s="5">
        <f t="shared" si="483"/>
        <v>1110</v>
      </c>
      <c r="R417" s="5">
        <f t="shared" si="483"/>
        <v>1082</v>
      </c>
      <c r="S417" s="5">
        <f t="shared" si="483"/>
        <v>2192</v>
      </c>
    </row>
    <row r="418" spans="1:19" x14ac:dyDescent="0.2">
      <c r="A418" s="25" t="s">
        <v>40</v>
      </c>
      <c r="B418" s="5">
        <f t="shared" ref="B418:C423" si="484">+B402+B410</f>
        <v>4</v>
      </c>
      <c r="C418" s="5">
        <f t="shared" si="484"/>
        <v>2</v>
      </c>
      <c r="D418" s="5">
        <f t="shared" ref="D418:D423" si="485">SUM(B418:C418)</f>
        <v>6</v>
      </c>
      <c r="E418" s="5">
        <f t="shared" ref="E418:F423" si="486">+E402+E410</f>
        <v>1</v>
      </c>
      <c r="F418" s="5">
        <f t="shared" si="486"/>
        <v>2</v>
      </c>
      <c r="G418" s="5">
        <f t="shared" ref="G418:G423" si="487">SUM(E418:F418)</f>
        <v>3</v>
      </c>
      <c r="H418" s="5">
        <f t="shared" ref="H418:I423" si="488">+H402+H410</f>
        <v>0</v>
      </c>
      <c r="I418" s="5">
        <f t="shared" si="488"/>
        <v>0</v>
      </c>
      <c r="J418" s="5">
        <f t="shared" ref="J418:J423" si="489">SUM(H418:I418)</f>
        <v>0</v>
      </c>
      <c r="K418" s="5">
        <f t="shared" ref="K418:L423" si="490">+H418+E418+B418</f>
        <v>5</v>
      </c>
      <c r="L418" s="5">
        <f t="shared" si="490"/>
        <v>4</v>
      </c>
      <c r="M418" s="5">
        <f t="shared" ref="M418:M423" si="491">SUM(K418:L418)</f>
        <v>9</v>
      </c>
      <c r="N418" s="5">
        <f t="shared" ref="N418:O423" si="492">+N402+N410</f>
        <v>0</v>
      </c>
      <c r="O418" s="5">
        <f t="shared" si="492"/>
        <v>0</v>
      </c>
      <c r="P418" s="5">
        <f t="shared" ref="P418:P423" si="493">SUM(N418:O418)</f>
        <v>0</v>
      </c>
      <c r="Q418" s="5">
        <f t="shared" ref="Q418:R423" si="494">+N418+K418</f>
        <v>5</v>
      </c>
      <c r="R418" s="5">
        <f t="shared" si="494"/>
        <v>4</v>
      </c>
      <c r="S418" s="5">
        <f t="shared" ref="S418:S423" si="495">SUM(Q418:R418)</f>
        <v>9</v>
      </c>
    </row>
    <row r="419" spans="1:19" x14ac:dyDescent="0.2">
      <c r="A419" s="25" t="s">
        <v>41</v>
      </c>
      <c r="B419" s="5">
        <f t="shared" si="484"/>
        <v>2</v>
      </c>
      <c r="C419" s="5">
        <f t="shared" si="484"/>
        <v>3</v>
      </c>
      <c r="D419" s="5">
        <f t="shared" si="485"/>
        <v>5</v>
      </c>
      <c r="E419" s="5">
        <f t="shared" si="486"/>
        <v>8</v>
      </c>
      <c r="F419" s="5">
        <f t="shared" si="486"/>
        <v>24</v>
      </c>
      <c r="G419" s="5">
        <f t="shared" si="487"/>
        <v>32</v>
      </c>
      <c r="H419" s="5">
        <f t="shared" si="488"/>
        <v>0</v>
      </c>
      <c r="I419" s="5">
        <f t="shared" si="488"/>
        <v>0</v>
      </c>
      <c r="J419" s="5">
        <f t="shared" si="489"/>
        <v>0</v>
      </c>
      <c r="K419" s="5">
        <f t="shared" si="490"/>
        <v>10</v>
      </c>
      <c r="L419" s="5">
        <f t="shared" si="490"/>
        <v>27</v>
      </c>
      <c r="M419" s="5">
        <f t="shared" si="491"/>
        <v>37</v>
      </c>
      <c r="N419" s="5">
        <f t="shared" si="492"/>
        <v>1</v>
      </c>
      <c r="O419" s="5">
        <f t="shared" si="492"/>
        <v>2</v>
      </c>
      <c r="P419" s="5">
        <f t="shared" si="493"/>
        <v>3</v>
      </c>
      <c r="Q419" s="5">
        <f t="shared" si="494"/>
        <v>11</v>
      </c>
      <c r="R419" s="5">
        <f t="shared" si="494"/>
        <v>29</v>
      </c>
      <c r="S419" s="5">
        <f t="shared" si="495"/>
        <v>40</v>
      </c>
    </row>
    <row r="420" spans="1:19" x14ac:dyDescent="0.2">
      <c r="A420" s="25" t="s">
        <v>42</v>
      </c>
      <c r="B420" s="5">
        <f t="shared" si="484"/>
        <v>0</v>
      </c>
      <c r="C420" s="5">
        <f t="shared" si="484"/>
        <v>0</v>
      </c>
      <c r="D420" s="5">
        <f t="shared" si="485"/>
        <v>0</v>
      </c>
      <c r="E420" s="5">
        <f t="shared" si="486"/>
        <v>127</v>
      </c>
      <c r="F420" s="5">
        <f t="shared" si="486"/>
        <v>116</v>
      </c>
      <c r="G420" s="5">
        <f t="shared" si="487"/>
        <v>243</v>
      </c>
      <c r="H420" s="5">
        <f t="shared" si="488"/>
        <v>0</v>
      </c>
      <c r="I420" s="5">
        <f t="shared" si="488"/>
        <v>2</v>
      </c>
      <c r="J420" s="5">
        <f t="shared" si="489"/>
        <v>2</v>
      </c>
      <c r="K420" s="5">
        <f t="shared" si="490"/>
        <v>127</v>
      </c>
      <c r="L420" s="5">
        <f t="shared" si="490"/>
        <v>118</v>
      </c>
      <c r="M420" s="5">
        <f t="shared" si="491"/>
        <v>245</v>
      </c>
      <c r="N420" s="5">
        <f t="shared" si="492"/>
        <v>9</v>
      </c>
      <c r="O420" s="5">
        <f t="shared" si="492"/>
        <v>16</v>
      </c>
      <c r="P420" s="5">
        <f t="shared" si="493"/>
        <v>25</v>
      </c>
      <c r="Q420" s="5">
        <f t="shared" si="494"/>
        <v>136</v>
      </c>
      <c r="R420" s="5">
        <f t="shared" si="494"/>
        <v>134</v>
      </c>
      <c r="S420" s="5">
        <f t="shared" si="495"/>
        <v>270</v>
      </c>
    </row>
    <row r="421" spans="1:19" x14ac:dyDescent="0.2">
      <c r="A421" s="25" t="s">
        <v>43</v>
      </c>
      <c r="B421" s="5">
        <f t="shared" si="484"/>
        <v>0</v>
      </c>
      <c r="C421" s="5">
        <f t="shared" si="484"/>
        <v>0</v>
      </c>
      <c r="D421" s="5">
        <f t="shared" si="485"/>
        <v>0</v>
      </c>
      <c r="E421" s="5">
        <f t="shared" si="486"/>
        <v>8</v>
      </c>
      <c r="F421" s="5">
        <f t="shared" si="486"/>
        <v>3</v>
      </c>
      <c r="G421" s="5">
        <f t="shared" si="487"/>
        <v>11</v>
      </c>
      <c r="H421" s="5">
        <f t="shared" si="488"/>
        <v>746</v>
      </c>
      <c r="I421" s="5">
        <f t="shared" si="488"/>
        <v>732</v>
      </c>
      <c r="J421" s="5">
        <f t="shared" si="489"/>
        <v>1478</v>
      </c>
      <c r="K421" s="5">
        <f t="shared" si="490"/>
        <v>754</v>
      </c>
      <c r="L421" s="5">
        <f t="shared" si="490"/>
        <v>735</v>
      </c>
      <c r="M421" s="5">
        <f t="shared" si="491"/>
        <v>1489</v>
      </c>
      <c r="N421" s="5">
        <f t="shared" si="492"/>
        <v>0</v>
      </c>
      <c r="O421" s="5">
        <f t="shared" si="492"/>
        <v>0</v>
      </c>
      <c r="P421" s="5">
        <f t="shared" si="493"/>
        <v>0</v>
      </c>
      <c r="Q421" s="5">
        <f t="shared" si="494"/>
        <v>754</v>
      </c>
      <c r="R421" s="5">
        <f t="shared" si="494"/>
        <v>735</v>
      </c>
      <c r="S421" s="5">
        <f t="shared" si="495"/>
        <v>1489</v>
      </c>
    </row>
    <row r="422" spans="1:19" x14ac:dyDescent="0.2">
      <c r="A422" s="25" t="s">
        <v>44</v>
      </c>
      <c r="B422" s="5">
        <f t="shared" si="484"/>
        <v>0</v>
      </c>
      <c r="C422" s="5">
        <f t="shared" si="484"/>
        <v>0</v>
      </c>
      <c r="D422" s="5">
        <f t="shared" si="485"/>
        <v>0</v>
      </c>
      <c r="E422" s="5">
        <f t="shared" si="486"/>
        <v>0</v>
      </c>
      <c r="F422" s="5">
        <f t="shared" si="486"/>
        <v>0</v>
      </c>
      <c r="G422" s="5">
        <f t="shared" si="487"/>
        <v>0</v>
      </c>
      <c r="H422" s="5">
        <f t="shared" si="488"/>
        <v>181</v>
      </c>
      <c r="I422" s="5">
        <f t="shared" si="488"/>
        <v>157</v>
      </c>
      <c r="J422" s="5">
        <f t="shared" si="489"/>
        <v>338</v>
      </c>
      <c r="K422" s="5">
        <f t="shared" si="490"/>
        <v>181</v>
      </c>
      <c r="L422" s="5">
        <f t="shared" si="490"/>
        <v>157</v>
      </c>
      <c r="M422" s="5">
        <f t="shared" si="491"/>
        <v>338</v>
      </c>
      <c r="N422" s="5">
        <f t="shared" si="492"/>
        <v>0</v>
      </c>
      <c r="O422" s="5">
        <f t="shared" si="492"/>
        <v>0</v>
      </c>
      <c r="P422" s="5">
        <f t="shared" si="493"/>
        <v>0</v>
      </c>
      <c r="Q422" s="5">
        <f t="shared" si="494"/>
        <v>181</v>
      </c>
      <c r="R422" s="5">
        <f t="shared" si="494"/>
        <v>157</v>
      </c>
      <c r="S422" s="5">
        <f t="shared" si="495"/>
        <v>338</v>
      </c>
    </row>
    <row r="423" spans="1:19" x14ac:dyDescent="0.2">
      <c r="A423" s="25" t="s">
        <v>45</v>
      </c>
      <c r="B423" s="5">
        <f t="shared" si="484"/>
        <v>0</v>
      </c>
      <c r="C423" s="5">
        <f t="shared" si="484"/>
        <v>0</v>
      </c>
      <c r="D423" s="5">
        <f t="shared" si="485"/>
        <v>0</v>
      </c>
      <c r="E423" s="5">
        <f t="shared" si="486"/>
        <v>0</v>
      </c>
      <c r="F423" s="5">
        <f t="shared" si="486"/>
        <v>0</v>
      </c>
      <c r="G423" s="5">
        <f t="shared" si="487"/>
        <v>0</v>
      </c>
      <c r="H423" s="5">
        <f t="shared" si="488"/>
        <v>23</v>
      </c>
      <c r="I423" s="5">
        <f t="shared" si="488"/>
        <v>23</v>
      </c>
      <c r="J423" s="5">
        <f t="shared" si="489"/>
        <v>46</v>
      </c>
      <c r="K423" s="5">
        <f t="shared" si="490"/>
        <v>23</v>
      </c>
      <c r="L423" s="5">
        <f t="shared" si="490"/>
        <v>23</v>
      </c>
      <c r="M423" s="5">
        <f t="shared" si="491"/>
        <v>46</v>
      </c>
      <c r="N423" s="5">
        <f t="shared" si="492"/>
        <v>0</v>
      </c>
      <c r="O423" s="5">
        <f t="shared" si="492"/>
        <v>0</v>
      </c>
      <c r="P423" s="5">
        <f t="shared" si="493"/>
        <v>0</v>
      </c>
      <c r="Q423" s="5">
        <f t="shared" si="494"/>
        <v>23</v>
      </c>
      <c r="R423" s="5">
        <f t="shared" si="494"/>
        <v>23</v>
      </c>
      <c r="S423" s="5">
        <f t="shared" si="495"/>
        <v>46</v>
      </c>
    </row>
    <row r="425" spans="1:19" x14ac:dyDescent="0.2">
      <c r="A425" s="21" t="s">
        <v>33</v>
      </c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</row>
    <row r="426" spans="1:19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</row>
    <row r="427" spans="1:19" x14ac:dyDescent="0.2">
      <c r="A427" s="2" t="s">
        <v>13</v>
      </c>
      <c r="B427" s="5">
        <f t="shared" ref="B427:S427" si="496">SUM(B428:B433)</f>
        <v>0</v>
      </c>
      <c r="C427" s="5">
        <f t="shared" si="496"/>
        <v>0</v>
      </c>
      <c r="D427" s="5">
        <f t="shared" si="496"/>
        <v>0</v>
      </c>
      <c r="E427" s="5">
        <f t="shared" si="496"/>
        <v>14</v>
      </c>
      <c r="F427" s="5">
        <f t="shared" si="496"/>
        <v>19</v>
      </c>
      <c r="G427" s="5">
        <f t="shared" si="496"/>
        <v>33</v>
      </c>
      <c r="H427" s="5">
        <f t="shared" si="496"/>
        <v>108</v>
      </c>
      <c r="I427" s="5">
        <f t="shared" si="496"/>
        <v>78</v>
      </c>
      <c r="J427" s="5">
        <f t="shared" si="496"/>
        <v>186</v>
      </c>
      <c r="K427" s="5">
        <f t="shared" si="496"/>
        <v>122</v>
      </c>
      <c r="L427" s="5">
        <f t="shared" si="496"/>
        <v>97</v>
      </c>
      <c r="M427" s="5">
        <f t="shared" si="496"/>
        <v>219</v>
      </c>
      <c r="N427" s="5">
        <f t="shared" si="496"/>
        <v>0</v>
      </c>
      <c r="O427" s="5">
        <f t="shared" si="496"/>
        <v>0</v>
      </c>
      <c r="P427" s="5">
        <f t="shared" si="496"/>
        <v>0</v>
      </c>
      <c r="Q427" s="5">
        <f t="shared" si="496"/>
        <v>122</v>
      </c>
      <c r="R427" s="5">
        <f t="shared" si="496"/>
        <v>97</v>
      </c>
      <c r="S427" s="5">
        <f t="shared" si="496"/>
        <v>219</v>
      </c>
    </row>
    <row r="428" spans="1:19" x14ac:dyDescent="0.2">
      <c r="A428" s="25" t="s">
        <v>40</v>
      </c>
      <c r="B428" s="5">
        <v>0</v>
      </c>
      <c r="C428" s="5">
        <v>0</v>
      </c>
      <c r="D428" s="5">
        <f t="shared" ref="D428:D433" si="497">SUM(B428:C428)</f>
        <v>0</v>
      </c>
      <c r="E428" s="5">
        <v>0</v>
      </c>
      <c r="F428" s="5">
        <v>0</v>
      </c>
      <c r="G428" s="5">
        <f t="shared" ref="G428:G433" si="498">SUM(E428:F428)</f>
        <v>0</v>
      </c>
      <c r="H428" s="5">
        <v>0</v>
      </c>
      <c r="I428" s="5">
        <v>0</v>
      </c>
      <c r="J428" s="5">
        <f t="shared" ref="J428:J433" si="499">SUM(H428:I428)</f>
        <v>0</v>
      </c>
      <c r="K428" s="5">
        <f t="shared" ref="K428:L433" si="500">+H428+E428+B428</f>
        <v>0</v>
      </c>
      <c r="L428" s="5">
        <f t="shared" si="500"/>
        <v>0</v>
      </c>
      <c r="M428" s="5">
        <f t="shared" ref="M428:M433" si="501">SUM(K428:L428)</f>
        <v>0</v>
      </c>
      <c r="N428" s="5">
        <v>0</v>
      </c>
      <c r="O428" s="5">
        <v>0</v>
      </c>
      <c r="P428" s="5">
        <f t="shared" ref="P428:P433" si="502">SUM(N428:O428)</f>
        <v>0</v>
      </c>
      <c r="Q428" s="5">
        <f t="shared" ref="Q428:R433" si="503">+N428+K428</f>
        <v>0</v>
      </c>
      <c r="R428" s="5">
        <f t="shared" si="503"/>
        <v>0</v>
      </c>
      <c r="S428" s="5">
        <f t="shared" ref="S428:S433" si="504">SUM(Q428:R428)</f>
        <v>0</v>
      </c>
    </row>
    <row r="429" spans="1:19" x14ac:dyDescent="0.2">
      <c r="A429" s="25" t="s">
        <v>41</v>
      </c>
      <c r="B429" s="5">
        <v>0</v>
      </c>
      <c r="C429" s="5">
        <v>0</v>
      </c>
      <c r="D429" s="5">
        <f t="shared" si="497"/>
        <v>0</v>
      </c>
      <c r="E429" s="5">
        <v>0</v>
      </c>
      <c r="F429" s="5">
        <v>0</v>
      </c>
      <c r="G429" s="5">
        <f t="shared" si="498"/>
        <v>0</v>
      </c>
      <c r="H429" s="5">
        <v>0</v>
      </c>
      <c r="I429" s="5">
        <v>0</v>
      </c>
      <c r="J429" s="5">
        <f t="shared" si="499"/>
        <v>0</v>
      </c>
      <c r="K429" s="5">
        <f t="shared" si="500"/>
        <v>0</v>
      </c>
      <c r="L429" s="5">
        <f t="shared" si="500"/>
        <v>0</v>
      </c>
      <c r="M429" s="5">
        <f t="shared" si="501"/>
        <v>0</v>
      </c>
      <c r="N429" s="5">
        <v>0</v>
      </c>
      <c r="O429" s="5">
        <v>0</v>
      </c>
      <c r="P429" s="5">
        <f t="shared" si="502"/>
        <v>0</v>
      </c>
      <c r="Q429" s="5">
        <f t="shared" si="503"/>
        <v>0</v>
      </c>
      <c r="R429" s="5">
        <f t="shared" si="503"/>
        <v>0</v>
      </c>
      <c r="S429" s="5">
        <f t="shared" si="504"/>
        <v>0</v>
      </c>
    </row>
    <row r="430" spans="1:19" x14ac:dyDescent="0.2">
      <c r="A430" s="25" t="s">
        <v>42</v>
      </c>
      <c r="B430" s="5">
        <v>0</v>
      </c>
      <c r="C430" s="5">
        <v>0</v>
      </c>
      <c r="D430" s="5">
        <f t="shared" si="497"/>
        <v>0</v>
      </c>
      <c r="E430" s="5">
        <v>0</v>
      </c>
      <c r="F430" s="5">
        <v>0</v>
      </c>
      <c r="G430" s="5">
        <f t="shared" si="498"/>
        <v>0</v>
      </c>
      <c r="H430" s="5">
        <v>0</v>
      </c>
      <c r="I430" s="5">
        <v>2</v>
      </c>
      <c r="J430" s="5">
        <f t="shared" si="499"/>
        <v>2</v>
      </c>
      <c r="K430" s="5">
        <f t="shared" si="500"/>
        <v>0</v>
      </c>
      <c r="L430" s="5">
        <f t="shared" si="500"/>
        <v>2</v>
      </c>
      <c r="M430" s="5">
        <f t="shared" si="501"/>
        <v>2</v>
      </c>
      <c r="N430" s="5">
        <v>0</v>
      </c>
      <c r="O430" s="5">
        <v>0</v>
      </c>
      <c r="P430" s="5">
        <f t="shared" si="502"/>
        <v>0</v>
      </c>
      <c r="Q430" s="5">
        <f t="shared" si="503"/>
        <v>0</v>
      </c>
      <c r="R430" s="5">
        <f t="shared" si="503"/>
        <v>2</v>
      </c>
      <c r="S430" s="5">
        <f t="shared" si="504"/>
        <v>2</v>
      </c>
    </row>
    <row r="431" spans="1:19" x14ac:dyDescent="0.2">
      <c r="A431" s="25" t="s">
        <v>43</v>
      </c>
      <c r="B431" s="5">
        <v>0</v>
      </c>
      <c r="C431" s="5">
        <v>0</v>
      </c>
      <c r="D431" s="5">
        <f t="shared" si="497"/>
        <v>0</v>
      </c>
      <c r="E431" s="5">
        <v>14</v>
      </c>
      <c r="F431" s="5">
        <v>19</v>
      </c>
      <c r="G431" s="5">
        <f t="shared" si="498"/>
        <v>33</v>
      </c>
      <c r="H431" s="5">
        <v>48</v>
      </c>
      <c r="I431" s="5">
        <v>43</v>
      </c>
      <c r="J431" s="5">
        <f t="shared" si="499"/>
        <v>91</v>
      </c>
      <c r="K431" s="5">
        <f t="shared" si="500"/>
        <v>62</v>
      </c>
      <c r="L431" s="5">
        <f t="shared" si="500"/>
        <v>62</v>
      </c>
      <c r="M431" s="5">
        <f t="shared" si="501"/>
        <v>124</v>
      </c>
      <c r="N431" s="5">
        <v>0</v>
      </c>
      <c r="O431" s="5">
        <v>0</v>
      </c>
      <c r="P431" s="5">
        <f t="shared" si="502"/>
        <v>0</v>
      </c>
      <c r="Q431" s="5">
        <f t="shared" si="503"/>
        <v>62</v>
      </c>
      <c r="R431" s="5">
        <f t="shared" si="503"/>
        <v>62</v>
      </c>
      <c r="S431" s="5">
        <f t="shared" si="504"/>
        <v>124</v>
      </c>
    </row>
    <row r="432" spans="1:19" x14ac:dyDescent="0.2">
      <c r="A432" s="25" t="s">
        <v>44</v>
      </c>
      <c r="B432" s="5">
        <v>0</v>
      </c>
      <c r="C432" s="5">
        <v>0</v>
      </c>
      <c r="D432" s="5">
        <f t="shared" si="497"/>
        <v>0</v>
      </c>
      <c r="E432" s="5">
        <v>0</v>
      </c>
      <c r="F432" s="5">
        <v>0</v>
      </c>
      <c r="G432" s="5">
        <f t="shared" si="498"/>
        <v>0</v>
      </c>
      <c r="H432" s="5">
        <v>57</v>
      </c>
      <c r="I432" s="5">
        <v>33</v>
      </c>
      <c r="J432" s="5">
        <f t="shared" si="499"/>
        <v>90</v>
      </c>
      <c r="K432" s="5">
        <f t="shared" si="500"/>
        <v>57</v>
      </c>
      <c r="L432" s="5">
        <f t="shared" si="500"/>
        <v>33</v>
      </c>
      <c r="M432" s="5">
        <f t="shared" si="501"/>
        <v>90</v>
      </c>
      <c r="N432" s="5">
        <v>0</v>
      </c>
      <c r="O432" s="5">
        <v>0</v>
      </c>
      <c r="P432" s="5">
        <f t="shared" si="502"/>
        <v>0</v>
      </c>
      <c r="Q432" s="5">
        <f t="shared" si="503"/>
        <v>57</v>
      </c>
      <c r="R432" s="5">
        <f t="shared" si="503"/>
        <v>33</v>
      </c>
      <c r="S432" s="5">
        <f t="shared" si="504"/>
        <v>90</v>
      </c>
    </row>
    <row r="433" spans="1:19" x14ac:dyDescent="0.2">
      <c r="A433" s="25" t="s">
        <v>45</v>
      </c>
      <c r="B433" s="5">
        <v>0</v>
      </c>
      <c r="C433" s="5">
        <v>0</v>
      </c>
      <c r="D433" s="5">
        <f t="shared" si="497"/>
        <v>0</v>
      </c>
      <c r="E433" s="5">
        <v>0</v>
      </c>
      <c r="F433" s="5">
        <v>0</v>
      </c>
      <c r="G433" s="5">
        <f t="shared" si="498"/>
        <v>0</v>
      </c>
      <c r="H433" s="5">
        <v>3</v>
      </c>
      <c r="I433" s="5">
        <v>0</v>
      </c>
      <c r="J433" s="5">
        <f t="shared" si="499"/>
        <v>3</v>
      </c>
      <c r="K433" s="5">
        <f t="shared" si="500"/>
        <v>3</v>
      </c>
      <c r="L433" s="5">
        <f t="shared" si="500"/>
        <v>0</v>
      </c>
      <c r="M433" s="5">
        <f t="shared" si="501"/>
        <v>3</v>
      </c>
      <c r="N433" s="5">
        <v>0</v>
      </c>
      <c r="O433" s="5">
        <v>0</v>
      </c>
      <c r="P433" s="5">
        <f t="shared" si="502"/>
        <v>0</v>
      </c>
      <c r="Q433" s="5">
        <f t="shared" si="503"/>
        <v>3</v>
      </c>
      <c r="R433" s="5">
        <f t="shared" si="503"/>
        <v>0</v>
      </c>
      <c r="S433" s="5">
        <f t="shared" si="504"/>
        <v>3</v>
      </c>
    </row>
    <row r="434" spans="1:19" x14ac:dyDescent="0.2">
      <c r="A434" s="2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</row>
    <row r="435" spans="1:19" x14ac:dyDescent="0.2">
      <c r="A435" s="2" t="s">
        <v>17</v>
      </c>
      <c r="B435" s="5">
        <f t="shared" ref="B435:S435" si="505">SUM(B436:B441)</f>
        <v>39</v>
      </c>
      <c r="C435" s="5">
        <f t="shared" si="505"/>
        <v>41</v>
      </c>
      <c r="D435" s="5">
        <f t="shared" si="505"/>
        <v>80</v>
      </c>
      <c r="E435" s="5">
        <f t="shared" si="505"/>
        <v>84</v>
      </c>
      <c r="F435" s="5">
        <f t="shared" si="505"/>
        <v>97</v>
      </c>
      <c r="G435" s="5">
        <f t="shared" si="505"/>
        <v>181</v>
      </c>
      <c r="H435" s="5">
        <f t="shared" si="505"/>
        <v>298</v>
      </c>
      <c r="I435" s="5">
        <f t="shared" si="505"/>
        <v>277</v>
      </c>
      <c r="J435" s="5">
        <f t="shared" si="505"/>
        <v>575</v>
      </c>
      <c r="K435" s="5">
        <f t="shared" si="505"/>
        <v>421</v>
      </c>
      <c r="L435" s="5">
        <f t="shared" si="505"/>
        <v>415</v>
      </c>
      <c r="M435" s="5">
        <f t="shared" si="505"/>
        <v>836</v>
      </c>
      <c r="N435" s="5">
        <f t="shared" si="505"/>
        <v>0</v>
      </c>
      <c r="O435" s="5">
        <f t="shared" si="505"/>
        <v>0</v>
      </c>
      <c r="P435" s="5">
        <f t="shared" si="505"/>
        <v>0</v>
      </c>
      <c r="Q435" s="5">
        <f t="shared" si="505"/>
        <v>421</v>
      </c>
      <c r="R435" s="5">
        <f t="shared" si="505"/>
        <v>415</v>
      </c>
      <c r="S435" s="5">
        <f t="shared" si="505"/>
        <v>836</v>
      </c>
    </row>
    <row r="436" spans="1:19" x14ac:dyDescent="0.2">
      <c r="A436" s="25" t="s">
        <v>40</v>
      </c>
      <c r="B436" s="5">
        <v>15</v>
      </c>
      <c r="C436" s="5">
        <v>13</v>
      </c>
      <c r="D436" s="5">
        <f t="shared" ref="D436:D441" si="506">SUM(B436:C436)</f>
        <v>28</v>
      </c>
      <c r="E436" s="5">
        <v>0</v>
      </c>
      <c r="F436" s="5">
        <v>0</v>
      </c>
      <c r="G436" s="5">
        <f t="shared" ref="G436:G441" si="507">SUM(E436:F436)</f>
        <v>0</v>
      </c>
      <c r="H436" s="5">
        <v>0</v>
      </c>
      <c r="I436" s="5">
        <v>0</v>
      </c>
      <c r="J436" s="5">
        <f t="shared" ref="J436:J441" si="508">SUM(H436:I436)</f>
        <v>0</v>
      </c>
      <c r="K436" s="5">
        <f t="shared" ref="K436:L441" si="509">+H436+E436+B436</f>
        <v>15</v>
      </c>
      <c r="L436" s="5">
        <f t="shared" si="509"/>
        <v>13</v>
      </c>
      <c r="M436" s="5">
        <f t="shared" ref="M436:M441" si="510">SUM(K436:L436)</f>
        <v>28</v>
      </c>
      <c r="N436" s="5">
        <v>0</v>
      </c>
      <c r="O436" s="5">
        <v>0</v>
      </c>
      <c r="P436" s="5">
        <f t="shared" ref="P436:P441" si="511">SUM(N436:O436)</f>
        <v>0</v>
      </c>
      <c r="Q436" s="5">
        <f t="shared" ref="Q436:R441" si="512">+N436+K436</f>
        <v>15</v>
      </c>
      <c r="R436" s="5">
        <f t="shared" si="512"/>
        <v>13</v>
      </c>
      <c r="S436" s="5">
        <f t="shared" ref="S436:S441" si="513">SUM(Q436:R436)</f>
        <v>28</v>
      </c>
    </row>
    <row r="437" spans="1:19" x14ac:dyDescent="0.2">
      <c r="A437" s="25" t="s">
        <v>41</v>
      </c>
      <c r="B437" s="5">
        <v>24</v>
      </c>
      <c r="C437" s="5">
        <v>27</v>
      </c>
      <c r="D437" s="5">
        <f t="shared" si="506"/>
        <v>51</v>
      </c>
      <c r="E437" s="5">
        <v>3</v>
      </c>
      <c r="F437" s="5">
        <v>2</v>
      </c>
      <c r="G437" s="5">
        <f t="shared" si="507"/>
        <v>5</v>
      </c>
      <c r="H437" s="5">
        <v>0</v>
      </c>
      <c r="I437" s="5">
        <v>0</v>
      </c>
      <c r="J437" s="5">
        <f t="shared" si="508"/>
        <v>0</v>
      </c>
      <c r="K437" s="5">
        <f t="shared" si="509"/>
        <v>27</v>
      </c>
      <c r="L437" s="5">
        <f t="shared" si="509"/>
        <v>29</v>
      </c>
      <c r="M437" s="5">
        <f t="shared" si="510"/>
        <v>56</v>
      </c>
      <c r="N437" s="5">
        <v>0</v>
      </c>
      <c r="O437" s="5">
        <v>0</v>
      </c>
      <c r="P437" s="5">
        <f t="shared" si="511"/>
        <v>0</v>
      </c>
      <c r="Q437" s="5">
        <f t="shared" si="512"/>
        <v>27</v>
      </c>
      <c r="R437" s="5">
        <f t="shared" si="512"/>
        <v>29</v>
      </c>
      <c r="S437" s="5">
        <f t="shared" si="513"/>
        <v>56</v>
      </c>
    </row>
    <row r="438" spans="1:19" x14ac:dyDescent="0.2">
      <c r="A438" s="25" t="s">
        <v>42</v>
      </c>
      <c r="B438" s="5">
        <v>0</v>
      </c>
      <c r="C438" s="5">
        <v>1</v>
      </c>
      <c r="D438" s="5">
        <f t="shared" si="506"/>
        <v>1</v>
      </c>
      <c r="E438" s="5">
        <v>61</v>
      </c>
      <c r="F438" s="5">
        <v>83</v>
      </c>
      <c r="G438" s="5">
        <f t="shared" si="507"/>
        <v>144</v>
      </c>
      <c r="H438" s="5">
        <v>8</v>
      </c>
      <c r="I438" s="5">
        <v>14</v>
      </c>
      <c r="J438" s="5">
        <f t="shared" si="508"/>
        <v>22</v>
      </c>
      <c r="K438" s="5">
        <f t="shared" si="509"/>
        <v>69</v>
      </c>
      <c r="L438" s="5">
        <f t="shared" si="509"/>
        <v>98</v>
      </c>
      <c r="M438" s="5">
        <f t="shared" si="510"/>
        <v>167</v>
      </c>
      <c r="N438" s="5">
        <v>0</v>
      </c>
      <c r="O438" s="5">
        <v>0</v>
      </c>
      <c r="P438" s="5">
        <f t="shared" si="511"/>
        <v>0</v>
      </c>
      <c r="Q438" s="5">
        <f t="shared" si="512"/>
        <v>69</v>
      </c>
      <c r="R438" s="5">
        <f t="shared" si="512"/>
        <v>98</v>
      </c>
      <c r="S438" s="5">
        <f t="shared" si="513"/>
        <v>167</v>
      </c>
    </row>
    <row r="439" spans="1:19" x14ac:dyDescent="0.2">
      <c r="A439" s="25" t="s">
        <v>43</v>
      </c>
      <c r="B439" s="5">
        <v>0</v>
      </c>
      <c r="C439" s="5">
        <v>0</v>
      </c>
      <c r="D439" s="5">
        <f t="shared" si="506"/>
        <v>0</v>
      </c>
      <c r="E439" s="5">
        <v>20</v>
      </c>
      <c r="F439" s="5">
        <v>12</v>
      </c>
      <c r="G439" s="5">
        <f t="shared" si="507"/>
        <v>32</v>
      </c>
      <c r="H439" s="5">
        <v>162</v>
      </c>
      <c r="I439" s="5">
        <v>146</v>
      </c>
      <c r="J439" s="5">
        <f t="shared" si="508"/>
        <v>308</v>
      </c>
      <c r="K439" s="5">
        <f t="shared" si="509"/>
        <v>182</v>
      </c>
      <c r="L439" s="5">
        <f t="shared" si="509"/>
        <v>158</v>
      </c>
      <c r="M439" s="5">
        <f t="shared" si="510"/>
        <v>340</v>
      </c>
      <c r="N439" s="5">
        <v>0</v>
      </c>
      <c r="O439" s="5">
        <v>0</v>
      </c>
      <c r="P439" s="5">
        <f t="shared" si="511"/>
        <v>0</v>
      </c>
      <c r="Q439" s="5">
        <f t="shared" si="512"/>
        <v>182</v>
      </c>
      <c r="R439" s="5">
        <f t="shared" si="512"/>
        <v>158</v>
      </c>
      <c r="S439" s="5">
        <f t="shared" si="513"/>
        <v>340</v>
      </c>
    </row>
    <row r="440" spans="1:19" x14ac:dyDescent="0.2">
      <c r="A440" s="25" t="s">
        <v>44</v>
      </c>
      <c r="B440" s="5">
        <v>0</v>
      </c>
      <c r="C440" s="5">
        <v>0</v>
      </c>
      <c r="D440" s="5">
        <f t="shared" si="506"/>
        <v>0</v>
      </c>
      <c r="E440" s="5">
        <v>0</v>
      </c>
      <c r="F440" s="5">
        <v>0</v>
      </c>
      <c r="G440" s="5">
        <f t="shared" si="507"/>
        <v>0</v>
      </c>
      <c r="H440" s="5">
        <v>109</v>
      </c>
      <c r="I440" s="5">
        <v>98</v>
      </c>
      <c r="J440" s="5">
        <f t="shared" si="508"/>
        <v>207</v>
      </c>
      <c r="K440" s="5">
        <f t="shared" si="509"/>
        <v>109</v>
      </c>
      <c r="L440" s="5">
        <f t="shared" si="509"/>
        <v>98</v>
      </c>
      <c r="M440" s="5">
        <f t="shared" si="510"/>
        <v>207</v>
      </c>
      <c r="N440" s="5">
        <v>0</v>
      </c>
      <c r="O440" s="5">
        <v>0</v>
      </c>
      <c r="P440" s="5">
        <f t="shared" si="511"/>
        <v>0</v>
      </c>
      <c r="Q440" s="5">
        <f t="shared" si="512"/>
        <v>109</v>
      </c>
      <c r="R440" s="5">
        <f t="shared" si="512"/>
        <v>98</v>
      </c>
      <c r="S440" s="5">
        <f t="shared" si="513"/>
        <v>207</v>
      </c>
    </row>
    <row r="441" spans="1:19" x14ac:dyDescent="0.2">
      <c r="A441" s="25" t="s">
        <v>45</v>
      </c>
      <c r="B441" s="5">
        <v>0</v>
      </c>
      <c r="C441" s="5">
        <v>0</v>
      </c>
      <c r="D441" s="5">
        <f t="shared" si="506"/>
        <v>0</v>
      </c>
      <c r="E441" s="5">
        <v>0</v>
      </c>
      <c r="F441" s="5">
        <v>0</v>
      </c>
      <c r="G441" s="5">
        <f t="shared" si="507"/>
        <v>0</v>
      </c>
      <c r="H441" s="5">
        <v>19</v>
      </c>
      <c r="I441" s="5">
        <v>19</v>
      </c>
      <c r="J441" s="5">
        <f t="shared" si="508"/>
        <v>38</v>
      </c>
      <c r="K441" s="5">
        <f t="shared" si="509"/>
        <v>19</v>
      </c>
      <c r="L441" s="5">
        <f t="shared" si="509"/>
        <v>19</v>
      </c>
      <c r="M441" s="5">
        <f t="shared" si="510"/>
        <v>38</v>
      </c>
      <c r="N441" s="5">
        <v>0</v>
      </c>
      <c r="O441" s="5">
        <v>0</v>
      </c>
      <c r="P441" s="5">
        <f t="shared" si="511"/>
        <v>0</v>
      </c>
      <c r="Q441" s="5">
        <f t="shared" si="512"/>
        <v>19</v>
      </c>
      <c r="R441" s="5">
        <f t="shared" si="512"/>
        <v>19</v>
      </c>
      <c r="S441" s="5">
        <f t="shared" si="513"/>
        <v>38</v>
      </c>
    </row>
    <row r="442" spans="1:19" x14ac:dyDescent="0.2">
      <c r="A442" s="2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</row>
    <row r="443" spans="1:19" x14ac:dyDescent="0.2">
      <c r="A443" s="2" t="s">
        <v>8</v>
      </c>
      <c r="B443" s="5">
        <f t="shared" ref="B443:S443" si="514">SUM(B444:B449)</f>
        <v>39</v>
      </c>
      <c r="C443" s="5">
        <f t="shared" si="514"/>
        <v>41</v>
      </c>
      <c r="D443" s="5">
        <f t="shared" si="514"/>
        <v>80</v>
      </c>
      <c r="E443" s="5">
        <f t="shared" si="514"/>
        <v>98</v>
      </c>
      <c r="F443" s="5">
        <f t="shared" si="514"/>
        <v>116</v>
      </c>
      <c r="G443" s="5">
        <f t="shared" si="514"/>
        <v>214</v>
      </c>
      <c r="H443" s="5">
        <f t="shared" si="514"/>
        <v>406</v>
      </c>
      <c r="I443" s="5">
        <f t="shared" si="514"/>
        <v>355</v>
      </c>
      <c r="J443" s="5">
        <f t="shared" si="514"/>
        <v>761</v>
      </c>
      <c r="K443" s="5">
        <f t="shared" si="514"/>
        <v>543</v>
      </c>
      <c r="L443" s="5">
        <f t="shared" si="514"/>
        <v>512</v>
      </c>
      <c r="M443" s="5">
        <f t="shared" si="514"/>
        <v>1055</v>
      </c>
      <c r="N443" s="5">
        <f t="shared" si="514"/>
        <v>0</v>
      </c>
      <c r="O443" s="5">
        <f t="shared" si="514"/>
        <v>0</v>
      </c>
      <c r="P443" s="5">
        <f t="shared" si="514"/>
        <v>0</v>
      </c>
      <c r="Q443" s="5">
        <f t="shared" si="514"/>
        <v>543</v>
      </c>
      <c r="R443" s="5">
        <f t="shared" si="514"/>
        <v>512</v>
      </c>
      <c r="S443" s="5">
        <f t="shared" si="514"/>
        <v>1055</v>
      </c>
    </row>
    <row r="444" spans="1:19" x14ac:dyDescent="0.2">
      <c r="A444" s="25" t="s">
        <v>40</v>
      </c>
      <c r="B444" s="5">
        <f t="shared" ref="B444:C449" si="515">+B428+B436</f>
        <v>15</v>
      </c>
      <c r="C444" s="5">
        <f t="shared" si="515"/>
        <v>13</v>
      </c>
      <c r="D444" s="5">
        <f t="shared" ref="D444:D449" si="516">SUM(B444:C444)</f>
        <v>28</v>
      </c>
      <c r="E444" s="5">
        <f t="shared" ref="E444:F449" si="517">+E428+E436</f>
        <v>0</v>
      </c>
      <c r="F444" s="5">
        <f t="shared" si="517"/>
        <v>0</v>
      </c>
      <c r="G444" s="5">
        <f t="shared" ref="G444:G449" si="518">SUM(E444:F444)</f>
        <v>0</v>
      </c>
      <c r="H444" s="5">
        <f t="shared" ref="H444:I449" si="519">+H428+H436</f>
        <v>0</v>
      </c>
      <c r="I444" s="5">
        <f t="shared" si="519"/>
        <v>0</v>
      </c>
      <c r="J444" s="5">
        <f t="shared" ref="J444:J449" si="520">SUM(H444:I444)</f>
        <v>0</v>
      </c>
      <c r="K444" s="5">
        <f t="shared" ref="K444:L449" si="521">+H444+E444+B444</f>
        <v>15</v>
      </c>
      <c r="L444" s="5">
        <f t="shared" si="521"/>
        <v>13</v>
      </c>
      <c r="M444" s="5">
        <f t="shared" ref="M444:M449" si="522">SUM(K444:L444)</f>
        <v>28</v>
      </c>
      <c r="N444" s="5">
        <f t="shared" ref="N444:O449" si="523">+N428+N436</f>
        <v>0</v>
      </c>
      <c r="O444" s="5">
        <f t="shared" si="523"/>
        <v>0</v>
      </c>
      <c r="P444" s="5">
        <f t="shared" ref="P444:P449" si="524">SUM(N444:O444)</f>
        <v>0</v>
      </c>
      <c r="Q444" s="5">
        <f t="shared" ref="Q444:R449" si="525">+N444+K444</f>
        <v>15</v>
      </c>
      <c r="R444" s="5">
        <f t="shared" si="525"/>
        <v>13</v>
      </c>
      <c r="S444" s="5">
        <f t="shared" ref="S444:S449" si="526">SUM(Q444:R444)</f>
        <v>28</v>
      </c>
    </row>
    <row r="445" spans="1:19" x14ac:dyDescent="0.2">
      <c r="A445" s="25" t="s">
        <v>41</v>
      </c>
      <c r="B445" s="5">
        <f t="shared" si="515"/>
        <v>24</v>
      </c>
      <c r="C445" s="5">
        <f t="shared" si="515"/>
        <v>27</v>
      </c>
      <c r="D445" s="5">
        <f t="shared" si="516"/>
        <v>51</v>
      </c>
      <c r="E445" s="5">
        <f t="shared" si="517"/>
        <v>3</v>
      </c>
      <c r="F445" s="5">
        <f t="shared" si="517"/>
        <v>2</v>
      </c>
      <c r="G445" s="5">
        <f t="shared" si="518"/>
        <v>5</v>
      </c>
      <c r="H445" s="5">
        <f t="shared" si="519"/>
        <v>0</v>
      </c>
      <c r="I445" s="5">
        <f t="shared" si="519"/>
        <v>0</v>
      </c>
      <c r="J445" s="5">
        <f t="shared" si="520"/>
        <v>0</v>
      </c>
      <c r="K445" s="5">
        <f t="shared" si="521"/>
        <v>27</v>
      </c>
      <c r="L445" s="5">
        <f t="shared" si="521"/>
        <v>29</v>
      </c>
      <c r="M445" s="5">
        <f t="shared" si="522"/>
        <v>56</v>
      </c>
      <c r="N445" s="5">
        <f t="shared" si="523"/>
        <v>0</v>
      </c>
      <c r="O445" s="5">
        <f t="shared" si="523"/>
        <v>0</v>
      </c>
      <c r="P445" s="5">
        <f t="shared" si="524"/>
        <v>0</v>
      </c>
      <c r="Q445" s="5">
        <f t="shared" si="525"/>
        <v>27</v>
      </c>
      <c r="R445" s="5">
        <f t="shared" si="525"/>
        <v>29</v>
      </c>
      <c r="S445" s="5">
        <f t="shared" si="526"/>
        <v>56</v>
      </c>
    </row>
    <row r="446" spans="1:19" x14ac:dyDescent="0.2">
      <c r="A446" s="25" t="s">
        <v>42</v>
      </c>
      <c r="B446" s="5">
        <f t="shared" si="515"/>
        <v>0</v>
      </c>
      <c r="C446" s="5">
        <f t="shared" si="515"/>
        <v>1</v>
      </c>
      <c r="D446" s="5">
        <f t="shared" si="516"/>
        <v>1</v>
      </c>
      <c r="E446" s="5">
        <f t="shared" si="517"/>
        <v>61</v>
      </c>
      <c r="F446" s="5">
        <f t="shared" si="517"/>
        <v>83</v>
      </c>
      <c r="G446" s="5">
        <f t="shared" si="518"/>
        <v>144</v>
      </c>
      <c r="H446" s="5">
        <f t="shared" si="519"/>
        <v>8</v>
      </c>
      <c r="I446" s="5">
        <f t="shared" si="519"/>
        <v>16</v>
      </c>
      <c r="J446" s="5">
        <f t="shared" si="520"/>
        <v>24</v>
      </c>
      <c r="K446" s="5">
        <f t="shared" si="521"/>
        <v>69</v>
      </c>
      <c r="L446" s="5">
        <f t="shared" si="521"/>
        <v>100</v>
      </c>
      <c r="M446" s="5">
        <f t="shared" si="522"/>
        <v>169</v>
      </c>
      <c r="N446" s="5">
        <f t="shared" si="523"/>
        <v>0</v>
      </c>
      <c r="O446" s="5">
        <f t="shared" si="523"/>
        <v>0</v>
      </c>
      <c r="P446" s="5">
        <f t="shared" si="524"/>
        <v>0</v>
      </c>
      <c r="Q446" s="5">
        <f t="shared" si="525"/>
        <v>69</v>
      </c>
      <c r="R446" s="5">
        <f t="shared" si="525"/>
        <v>100</v>
      </c>
      <c r="S446" s="5">
        <f t="shared" si="526"/>
        <v>169</v>
      </c>
    </row>
    <row r="447" spans="1:19" x14ac:dyDescent="0.2">
      <c r="A447" s="25" t="s">
        <v>43</v>
      </c>
      <c r="B447" s="5">
        <f t="shared" si="515"/>
        <v>0</v>
      </c>
      <c r="C447" s="5">
        <f t="shared" si="515"/>
        <v>0</v>
      </c>
      <c r="D447" s="5">
        <f t="shared" si="516"/>
        <v>0</v>
      </c>
      <c r="E447" s="5">
        <f t="shared" si="517"/>
        <v>34</v>
      </c>
      <c r="F447" s="5">
        <f t="shared" si="517"/>
        <v>31</v>
      </c>
      <c r="G447" s="5">
        <f t="shared" si="518"/>
        <v>65</v>
      </c>
      <c r="H447" s="5">
        <f t="shared" si="519"/>
        <v>210</v>
      </c>
      <c r="I447" s="5">
        <f t="shared" si="519"/>
        <v>189</v>
      </c>
      <c r="J447" s="5">
        <f t="shared" si="520"/>
        <v>399</v>
      </c>
      <c r="K447" s="5">
        <f t="shared" si="521"/>
        <v>244</v>
      </c>
      <c r="L447" s="5">
        <f t="shared" si="521"/>
        <v>220</v>
      </c>
      <c r="M447" s="5">
        <f t="shared" si="522"/>
        <v>464</v>
      </c>
      <c r="N447" s="5">
        <f t="shared" si="523"/>
        <v>0</v>
      </c>
      <c r="O447" s="5">
        <f t="shared" si="523"/>
        <v>0</v>
      </c>
      <c r="P447" s="5">
        <f t="shared" si="524"/>
        <v>0</v>
      </c>
      <c r="Q447" s="5">
        <f t="shared" si="525"/>
        <v>244</v>
      </c>
      <c r="R447" s="5">
        <f t="shared" si="525"/>
        <v>220</v>
      </c>
      <c r="S447" s="5">
        <f t="shared" si="526"/>
        <v>464</v>
      </c>
    </row>
    <row r="448" spans="1:19" x14ac:dyDescent="0.2">
      <c r="A448" s="25" t="s">
        <v>44</v>
      </c>
      <c r="B448" s="5">
        <f t="shared" si="515"/>
        <v>0</v>
      </c>
      <c r="C448" s="5">
        <f t="shared" si="515"/>
        <v>0</v>
      </c>
      <c r="D448" s="5">
        <f t="shared" si="516"/>
        <v>0</v>
      </c>
      <c r="E448" s="5">
        <f t="shared" si="517"/>
        <v>0</v>
      </c>
      <c r="F448" s="5">
        <f t="shared" si="517"/>
        <v>0</v>
      </c>
      <c r="G448" s="5">
        <f t="shared" si="518"/>
        <v>0</v>
      </c>
      <c r="H448" s="5">
        <f t="shared" si="519"/>
        <v>166</v>
      </c>
      <c r="I448" s="5">
        <f t="shared" si="519"/>
        <v>131</v>
      </c>
      <c r="J448" s="5">
        <f t="shared" si="520"/>
        <v>297</v>
      </c>
      <c r="K448" s="5">
        <f t="shared" si="521"/>
        <v>166</v>
      </c>
      <c r="L448" s="5">
        <f t="shared" si="521"/>
        <v>131</v>
      </c>
      <c r="M448" s="5">
        <f t="shared" si="522"/>
        <v>297</v>
      </c>
      <c r="N448" s="5">
        <f t="shared" si="523"/>
        <v>0</v>
      </c>
      <c r="O448" s="5">
        <f t="shared" si="523"/>
        <v>0</v>
      </c>
      <c r="P448" s="5">
        <f t="shared" si="524"/>
        <v>0</v>
      </c>
      <c r="Q448" s="5">
        <f t="shared" si="525"/>
        <v>166</v>
      </c>
      <c r="R448" s="5">
        <f t="shared" si="525"/>
        <v>131</v>
      </c>
      <c r="S448" s="5">
        <f t="shared" si="526"/>
        <v>297</v>
      </c>
    </row>
    <row r="449" spans="1:19" x14ac:dyDescent="0.2">
      <c r="A449" s="25" t="s">
        <v>45</v>
      </c>
      <c r="B449" s="5">
        <f t="shared" si="515"/>
        <v>0</v>
      </c>
      <c r="C449" s="5">
        <f t="shared" si="515"/>
        <v>0</v>
      </c>
      <c r="D449" s="5">
        <f t="shared" si="516"/>
        <v>0</v>
      </c>
      <c r="E449" s="5">
        <f t="shared" si="517"/>
        <v>0</v>
      </c>
      <c r="F449" s="5">
        <f t="shared" si="517"/>
        <v>0</v>
      </c>
      <c r="G449" s="5">
        <f t="shared" si="518"/>
        <v>0</v>
      </c>
      <c r="H449" s="5">
        <f t="shared" si="519"/>
        <v>22</v>
      </c>
      <c r="I449" s="5">
        <f t="shared" si="519"/>
        <v>19</v>
      </c>
      <c r="J449" s="5">
        <f t="shared" si="520"/>
        <v>41</v>
      </c>
      <c r="K449" s="5">
        <f t="shared" si="521"/>
        <v>22</v>
      </c>
      <c r="L449" s="5">
        <f t="shared" si="521"/>
        <v>19</v>
      </c>
      <c r="M449" s="5">
        <f t="shared" si="522"/>
        <v>41</v>
      </c>
      <c r="N449" s="5">
        <f t="shared" si="523"/>
        <v>0</v>
      </c>
      <c r="O449" s="5">
        <f t="shared" si="523"/>
        <v>0</v>
      </c>
      <c r="P449" s="5">
        <f t="shared" si="524"/>
        <v>0</v>
      </c>
      <c r="Q449" s="5">
        <f t="shared" si="525"/>
        <v>22</v>
      </c>
      <c r="R449" s="5">
        <f t="shared" si="525"/>
        <v>19</v>
      </c>
      <c r="S449" s="5">
        <f t="shared" si="526"/>
        <v>41</v>
      </c>
    </row>
    <row r="450" spans="1:19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</row>
    <row r="451" spans="1:19" x14ac:dyDescent="0.2">
      <c r="A451" s="21" t="s">
        <v>34</v>
      </c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</row>
    <row r="452" spans="1:19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</row>
    <row r="453" spans="1:19" x14ac:dyDescent="0.2">
      <c r="A453" s="2" t="s">
        <v>13</v>
      </c>
      <c r="B453" s="5">
        <f t="shared" ref="B453:S453" si="527">SUM(B454:B459)</f>
        <v>0</v>
      </c>
      <c r="C453" s="5">
        <f t="shared" si="527"/>
        <v>0</v>
      </c>
      <c r="D453" s="5">
        <f t="shared" si="527"/>
        <v>0</v>
      </c>
      <c r="E453" s="5">
        <f t="shared" si="527"/>
        <v>0</v>
      </c>
      <c r="F453" s="5">
        <f t="shared" si="527"/>
        <v>0</v>
      </c>
      <c r="G453" s="5">
        <f t="shared" si="527"/>
        <v>0</v>
      </c>
      <c r="H453" s="5">
        <f t="shared" si="527"/>
        <v>78</v>
      </c>
      <c r="I453" s="5">
        <f t="shared" si="527"/>
        <v>64</v>
      </c>
      <c r="J453" s="5">
        <f t="shared" si="527"/>
        <v>142</v>
      </c>
      <c r="K453" s="5">
        <f t="shared" si="527"/>
        <v>78</v>
      </c>
      <c r="L453" s="5">
        <f t="shared" si="527"/>
        <v>64</v>
      </c>
      <c r="M453" s="5">
        <f t="shared" si="527"/>
        <v>142</v>
      </c>
      <c r="N453" s="5">
        <f t="shared" si="527"/>
        <v>0</v>
      </c>
      <c r="O453" s="5">
        <f t="shared" si="527"/>
        <v>0</v>
      </c>
      <c r="P453" s="5">
        <f t="shared" si="527"/>
        <v>0</v>
      </c>
      <c r="Q453" s="5">
        <f t="shared" si="527"/>
        <v>78</v>
      </c>
      <c r="R453" s="5">
        <f t="shared" si="527"/>
        <v>64</v>
      </c>
      <c r="S453" s="5">
        <f t="shared" si="527"/>
        <v>142</v>
      </c>
    </row>
    <row r="454" spans="1:19" x14ac:dyDescent="0.2">
      <c r="A454" s="25" t="s">
        <v>40</v>
      </c>
      <c r="B454" s="5">
        <v>0</v>
      </c>
      <c r="C454" s="5">
        <v>0</v>
      </c>
      <c r="D454" s="5">
        <f t="shared" ref="D454:D459" si="528">SUM(B454:C454)</f>
        <v>0</v>
      </c>
      <c r="E454" s="5">
        <v>0</v>
      </c>
      <c r="F454" s="5">
        <v>0</v>
      </c>
      <c r="G454" s="5">
        <f t="shared" ref="G454:G459" si="529">SUM(E454:F454)</f>
        <v>0</v>
      </c>
      <c r="H454" s="5">
        <v>0</v>
      </c>
      <c r="I454" s="5">
        <v>0</v>
      </c>
      <c r="J454" s="5">
        <f t="shared" ref="J454:J459" si="530">SUM(H454:I454)</f>
        <v>0</v>
      </c>
      <c r="K454" s="5">
        <f t="shared" ref="K454:L459" si="531">+H454+E454+B454</f>
        <v>0</v>
      </c>
      <c r="L454" s="5">
        <f t="shared" si="531"/>
        <v>0</v>
      </c>
      <c r="M454" s="5">
        <f t="shared" ref="M454:M459" si="532">SUM(K454:L454)</f>
        <v>0</v>
      </c>
      <c r="N454" s="5">
        <v>0</v>
      </c>
      <c r="O454" s="5">
        <v>0</v>
      </c>
      <c r="P454" s="5">
        <f t="shared" ref="P454:P459" si="533">SUM(N454:O454)</f>
        <v>0</v>
      </c>
      <c r="Q454" s="5">
        <f t="shared" ref="Q454:R459" si="534">+N454+K454</f>
        <v>0</v>
      </c>
      <c r="R454" s="5">
        <f t="shared" si="534"/>
        <v>0</v>
      </c>
      <c r="S454" s="5">
        <f t="shared" ref="S454:S459" si="535">SUM(Q454:R454)</f>
        <v>0</v>
      </c>
    </row>
    <row r="455" spans="1:19" x14ac:dyDescent="0.2">
      <c r="A455" s="25" t="s">
        <v>41</v>
      </c>
      <c r="B455" s="5">
        <v>0</v>
      </c>
      <c r="C455" s="5">
        <v>0</v>
      </c>
      <c r="D455" s="5">
        <f t="shared" si="528"/>
        <v>0</v>
      </c>
      <c r="E455" s="5">
        <v>0</v>
      </c>
      <c r="F455" s="5">
        <v>0</v>
      </c>
      <c r="G455" s="5">
        <f t="shared" si="529"/>
        <v>0</v>
      </c>
      <c r="H455" s="5">
        <v>0</v>
      </c>
      <c r="I455" s="5">
        <v>0</v>
      </c>
      <c r="J455" s="5">
        <f t="shared" si="530"/>
        <v>0</v>
      </c>
      <c r="K455" s="5">
        <f t="shared" si="531"/>
        <v>0</v>
      </c>
      <c r="L455" s="5">
        <f t="shared" si="531"/>
        <v>0</v>
      </c>
      <c r="M455" s="5">
        <f t="shared" si="532"/>
        <v>0</v>
      </c>
      <c r="N455" s="5">
        <v>0</v>
      </c>
      <c r="O455" s="5">
        <v>0</v>
      </c>
      <c r="P455" s="5">
        <f t="shared" si="533"/>
        <v>0</v>
      </c>
      <c r="Q455" s="5">
        <f t="shared" si="534"/>
        <v>0</v>
      </c>
      <c r="R455" s="5">
        <f t="shared" si="534"/>
        <v>0</v>
      </c>
      <c r="S455" s="5">
        <f t="shared" si="535"/>
        <v>0</v>
      </c>
    </row>
    <row r="456" spans="1:19" x14ac:dyDescent="0.2">
      <c r="A456" s="25" t="s">
        <v>42</v>
      </c>
      <c r="B456" s="5">
        <v>0</v>
      </c>
      <c r="C456" s="5">
        <v>0</v>
      </c>
      <c r="D456" s="5">
        <f t="shared" si="528"/>
        <v>0</v>
      </c>
      <c r="E456" s="5">
        <v>0</v>
      </c>
      <c r="F456" s="5">
        <v>0</v>
      </c>
      <c r="G456" s="5">
        <f t="shared" si="529"/>
        <v>0</v>
      </c>
      <c r="H456" s="5">
        <v>0</v>
      </c>
      <c r="I456" s="5">
        <v>0</v>
      </c>
      <c r="J456" s="5">
        <f t="shared" si="530"/>
        <v>0</v>
      </c>
      <c r="K456" s="5">
        <f t="shared" si="531"/>
        <v>0</v>
      </c>
      <c r="L456" s="5">
        <f t="shared" si="531"/>
        <v>0</v>
      </c>
      <c r="M456" s="5">
        <f t="shared" si="532"/>
        <v>0</v>
      </c>
      <c r="N456" s="5">
        <v>0</v>
      </c>
      <c r="O456" s="5">
        <v>0</v>
      </c>
      <c r="P456" s="5">
        <f t="shared" si="533"/>
        <v>0</v>
      </c>
      <c r="Q456" s="5">
        <f t="shared" si="534"/>
        <v>0</v>
      </c>
      <c r="R456" s="5">
        <f t="shared" si="534"/>
        <v>0</v>
      </c>
      <c r="S456" s="5">
        <f t="shared" si="535"/>
        <v>0</v>
      </c>
    </row>
    <row r="457" spans="1:19" x14ac:dyDescent="0.2">
      <c r="A457" s="25" t="s">
        <v>43</v>
      </c>
      <c r="B457" s="5">
        <v>0</v>
      </c>
      <c r="C457" s="5">
        <v>0</v>
      </c>
      <c r="D457" s="5">
        <f t="shared" si="528"/>
        <v>0</v>
      </c>
      <c r="E457" s="5">
        <v>0</v>
      </c>
      <c r="F457" s="5">
        <v>0</v>
      </c>
      <c r="G457" s="5">
        <f t="shared" si="529"/>
        <v>0</v>
      </c>
      <c r="H457" s="5">
        <v>63</v>
      </c>
      <c r="I457" s="5">
        <v>57</v>
      </c>
      <c r="J457" s="5">
        <f t="shared" si="530"/>
        <v>120</v>
      </c>
      <c r="K457" s="5">
        <f t="shared" si="531"/>
        <v>63</v>
      </c>
      <c r="L457" s="5">
        <f t="shared" si="531"/>
        <v>57</v>
      </c>
      <c r="M457" s="5">
        <f t="shared" si="532"/>
        <v>120</v>
      </c>
      <c r="N457" s="5">
        <v>0</v>
      </c>
      <c r="O457" s="5">
        <v>0</v>
      </c>
      <c r="P457" s="5">
        <f t="shared" si="533"/>
        <v>0</v>
      </c>
      <c r="Q457" s="5">
        <f t="shared" si="534"/>
        <v>63</v>
      </c>
      <c r="R457" s="5">
        <f t="shared" si="534"/>
        <v>57</v>
      </c>
      <c r="S457" s="5">
        <f t="shared" si="535"/>
        <v>120</v>
      </c>
    </row>
    <row r="458" spans="1:19" x14ac:dyDescent="0.2">
      <c r="A458" s="25" t="s">
        <v>44</v>
      </c>
      <c r="B458" s="5">
        <v>0</v>
      </c>
      <c r="C458" s="5">
        <v>0</v>
      </c>
      <c r="D458" s="5">
        <f t="shared" si="528"/>
        <v>0</v>
      </c>
      <c r="E458" s="5">
        <v>0</v>
      </c>
      <c r="F458" s="5">
        <v>0</v>
      </c>
      <c r="G458" s="5">
        <f t="shared" si="529"/>
        <v>0</v>
      </c>
      <c r="H458" s="5">
        <v>13</v>
      </c>
      <c r="I458" s="5">
        <v>7</v>
      </c>
      <c r="J458" s="5">
        <f t="shared" si="530"/>
        <v>20</v>
      </c>
      <c r="K458" s="5">
        <f t="shared" si="531"/>
        <v>13</v>
      </c>
      <c r="L458" s="5">
        <f t="shared" si="531"/>
        <v>7</v>
      </c>
      <c r="M458" s="5">
        <f t="shared" si="532"/>
        <v>20</v>
      </c>
      <c r="N458" s="5">
        <v>0</v>
      </c>
      <c r="O458" s="5">
        <v>0</v>
      </c>
      <c r="P458" s="5">
        <f t="shared" si="533"/>
        <v>0</v>
      </c>
      <c r="Q458" s="5">
        <f t="shared" si="534"/>
        <v>13</v>
      </c>
      <c r="R458" s="5">
        <f t="shared" si="534"/>
        <v>7</v>
      </c>
      <c r="S458" s="5">
        <f t="shared" si="535"/>
        <v>20</v>
      </c>
    </row>
    <row r="459" spans="1:19" x14ac:dyDescent="0.2">
      <c r="A459" s="25" t="s">
        <v>45</v>
      </c>
      <c r="B459" s="5">
        <v>0</v>
      </c>
      <c r="C459" s="5">
        <v>0</v>
      </c>
      <c r="D459" s="5">
        <f t="shared" si="528"/>
        <v>0</v>
      </c>
      <c r="E459" s="5">
        <v>0</v>
      </c>
      <c r="F459" s="5">
        <v>0</v>
      </c>
      <c r="G459" s="5">
        <f t="shared" si="529"/>
        <v>0</v>
      </c>
      <c r="H459" s="5">
        <v>2</v>
      </c>
      <c r="I459" s="5">
        <v>0</v>
      </c>
      <c r="J459" s="5">
        <f t="shared" si="530"/>
        <v>2</v>
      </c>
      <c r="K459" s="5">
        <f t="shared" si="531"/>
        <v>2</v>
      </c>
      <c r="L459" s="5">
        <f t="shared" si="531"/>
        <v>0</v>
      </c>
      <c r="M459" s="5">
        <f t="shared" si="532"/>
        <v>2</v>
      </c>
      <c r="N459" s="5">
        <v>0</v>
      </c>
      <c r="O459" s="5">
        <v>0</v>
      </c>
      <c r="P459" s="5">
        <f t="shared" si="533"/>
        <v>0</v>
      </c>
      <c r="Q459" s="5">
        <f t="shared" si="534"/>
        <v>2</v>
      </c>
      <c r="R459" s="5">
        <f t="shared" si="534"/>
        <v>0</v>
      </c>
      <c r="S459" s="5">
        <f t="shared" si="535"/>
        <v>2</v>
      </c>
    </row>
    <row r="460" spans="1:19" x14ac:dyDescent="0.2">
      <c r="A460" s="2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</row>
    <row r="461" spans="1:19" x14ac:dyDescent="0.2">
      <c r="A461" s="2" t="s">
        <v>17</v>
      </c>
      <c r="B461" s="5">
        <f t="shared" ref="B461:S461" si="536">SUM(B462:B467)</f>
        <v>0</v>
      </c>
      <c r="C461" s="5">
        <f t="shared" si="536"/>
        <v>0</v>
      </c>
      <c r="D461" s="5">
        <f t="shared" si="536"/>
        <v>0</v>
      </c>
      <c r="E461" s="5">
        <f t="shared" si="536"/>
        <v>12</v>
      </c>
      <c r="F461" s="5">
        <f t="shared" si="536"/>
        <v>13</v>
      </c>
      <c r="G461" s="5">
        <f t="shared" si="536"/>
        <v>25</v>
      </c>
      <c r="H461" s="5">
        <f t="shared" si="536"/>
        <v>108</v>
      </c>
      <c r="I461" s="5">
        <f t="shared" si="536"/>
        <v>87</v>
      </c>
      <c r="J461" s="5">
        <f t="shared" si="536"/>
        <v>195</v>
      </c>
      <c r="K461" s="5">
        <f t="shared" si="536"/>
        <v>120</v>
      </c>
      <c r="L461" s="5">
        <f t="shared" si="536"/>
        <v>100</v>
      </c>
      <c r="M461" s="5">
        <f t="shared" si="536"/>
        <v>220</v>
      </c>
      <c r="N461" s="5">
        <f t="shared" si="536"/>
        <v>0</v>
      </c>
      <c r="O461" s="5">
        <f t="shared" si="536"/>
        <v>0</v>
      </c>
      <c r="P461" s="5">
        <f t="shared" si="536"/>
        <v>0</v>
      </c>
      <c r="Q461" s="5">
        <f t="shared" si="536"/>
        <v>120</v>
      </c>
      <c r="R461" s="5">
        <f t="shared" si="536"/>
        <v>100</v>
      </c>
      <c r="S461" s="5">
        <f t="shared" si="536"/>
        <v>220</v>
      </c>
    </row>
    <row r="462" spans="1:19" x14ac:dyDescent="0.2">
      <c r="A462" s="25" t="s">
        <v>40</v>
      </c>
      <c r="B462" s="5">
        <v>0</v>
      </c>
      <c r="C462" s="5">
        <v>0</v>
      </c>
      <c r="D462" s="5">
        <f t="shared" ref="D462:D467" si="537">SUM(B462:C462)</f>
        <v>0</v>
      </c>
      <c r="E462" s="5">
        <v>0</v>
      </c>
      <c r="F462" s="5">
        <v>0</v>
      </c>
      <c r="G462" s="5">
        <f t="shared" ref="G462:G467" si="538">SUM(E462:F462)</f>
        <v>0</v>
      </c>
      <c r="H462" s="5">
        <v>0</v>
      </c>
      <c r="I462" s="5">
        <v>0</v>
      </c>
      <c r="J462" s="5">
        <f t="shared" ref="J462:J467" si="539">SUM(H462:I462)</f>
        <v>0</v>
      </c>
      <c r="K462" s="5">
        <f t="shared" ref="K462:L467" si="540">+H462+E462+B462</f>
        <v>0</v>
      </c>
      <c r="L462" s="5">
        <f t="shared" si="540"/>
        <v>0</v>
      </c>
      <c r="M462" s="5">
        <f t="shared" ref="M462:M467" si="541">SUM(K462:L462)</f>
        <v>0</v>
      </c>
      <c r="N462" s="5">
        <v>0</v>
      </c>
      <c r="O462" s="5">
        <v>0</v>
      </c>
      <c r="P462" s="5">
        <f t="shared" ref="P462:P467" si="542">SUM(N462:O462)</f>
        <v>0</v>
      </c>
      <c r="Q462" s="5">
        <f t="shared" ref="Q462:R467" si="543">+N462+K462</f>
        <v>0</v>
      </c>
      <c r="R462" s="5">
        <f t="shared" si="543"/>
        <v>0</v>
      </c>
      <c r="S462" s="5">
        <f t="shared" ref="S462:S467" si="544">SUM(Q462:R462)</f>
        <v>0</v>
      </c>
    </row>
    <row r="463" spans="1:19" x14ac:dyDescent="0.2">
      <c r="A463" s="25" t="s">
        <v>41</v>
      </c>
      <c r="B463" s="5">
        <v>0</v>
      </c>
      <c r="C463" s="5">
        <v>0</v>
      </c>
      <c r="D463" s="5">
        <f t="shared" si="537"/>
        <v>0</v>
      </c>
      <c r="E463" s="5">
        <v>0</v>
      </c>
      <c r="F463" s="5">
        <v>6</v>
      </c>
      <c r="G463" s="5">
        <f t="shared" si="538"/>
        <v>6</v>
      </c>
      <c r="H463" s="5">
        <v>0</v>
      </c>
      <c r="I463" s="5">
        <v>0</v>
      </c>
      <c r="J463" s="5">
        <f t="shared" si="539"/>
        <v>0</v>
      </c>
      <c r="K463" s="5">
        <f t="shared" si="540"/>
        <v>0</v>
      </c>
      <c r="L463" s="5">
        <f t="shared" si="540"/>
        <v>6</v>
      </c>
      <c r="M463" s="5">
        <f t="shared" si="541"/>
        <v>6</v>
      </c>
      <c r="N463" s="5">
        <v>0</v>
      </c>
      <c r="O463" s="5">
        <v>0</v>
      </c>
      <c r="P463" s="5">
        <f t="shared" si="542"/>
        <v>0</v>
      </c>
      <c r="Q463" s="5">
        <f t="shared" si="543"/>
        <v>0</v>
      </c>
      <c r="R463" s="5">
        <f t="shared" si="543"/>
        <v>6</v>
      </c>
      <c r="S463" s="5">
        <f t="shared" si="544"/>
        <v>6</v>
      </c>
    </row>
    <row r="464" spans="1:19" x14ac:dyDescent="0.2">
      <c r="A464" s="25" t="s">
        <v>42</v>
      </c>
      <c r="B464" s="5">
        <v>0</v>
      </c>
      <c r="C464" s="5">
        <v>0</v>
      </c>
      <c r="D464" s="5">
        <f t="shared" si="537"/>
        <v>0</v>
      </c>
      <c r="E464" s="5">
        <v>12</v>
      </c>
      <c r="F464" s="5">
        <v>7</v>
      </c>
      <c r="G464" s="5">
        <f t="shared" si="538"/>
        <v>19</v>
      </c>
      <c r="H464" s="5">
        <v>4</v>
      </c>
      <c r="I464" s="5">
        <v>2</v>
      </c>
      <c r="J464" s="5">
        <f t="shared" si="539"/>
        <v>6</v>
      </c>
      <c r="K464" s="5">
        <f t="shared" si="540"/>
        <v>16</v>
      </c>
      <c r="L464" s="5">
        <f t="shared" si="540"/>
        <v>9</v>
      </c>
      <c r="M464" s="5">
        <f t="shared" si="541"/>
        <v>25</v>
      </c>
      <c r="N464" s="5">
        <v>0</v>
      </c>
      <c r="O464" s="5">
        <v>0</v>
      </c>
      <c r="P464" s="5">
        <f t="shared" si="542"/>
        <v>0</v>
      </c>
      <c r="Q464" s="5">
        <f t="shared" si="543"/>
        <v>16</v>
      </c>
      <c r="R464" s="5">
        <f t="shared" si="543"/>
        <v>9</v>
      </c>
      <c r="S464" s="5">
        <f t="shared" si="544"/>
        <v>25</v>
      </c>
    </row>
    <row r="465" spans="1:19" x14ac:dyDescent="0.2">
      <c r="A465" s="25" t="s">
        <v>43</v>
      </c>
      <c r="B465" s="5">
        <v>0</v>
      </c>
      <c r="C465" s="5">
        <v>0</v>
      </c>
      <c r="D465" s="5">
        <f t="shared" si="537"/>
        <v>0</v>
      </c>
      <c r="E465" s="5">
        <v>0</v>
      </c>
      <c r="F465" s="5">
        <v>0</v>
      </c>
      <c r="G465" s="5">
        <f t="shared" si="538"/>
        <v>0</v>
      </c>
      <c r="H465" s="5">
        <v>74</v>
      </c>
      <c r="I465" s="5">
        <v>61</v>
      </c>
      <c r="J465" s="5">
        <f t="shared" si="539"/>
        <v>135</v>
      </c>
      <c r="K465" s="5">
        <f t="shared" si="540"/>
        <v>74</v>
      </c>
      <c r="L465" s="5">
        <f t="shared" si="540"/>
        <v>61</v>
      </c>
      <c r="M465" s="5">
        <f t="shared" si="541"/>
        <v>135</v>
      </c>
      <c r="N465" s="5">
        <v>0</v>
      </c>
      <c r="O465" s="5">
        <v>0</v>
      </c>
      <c r="P465" s="5">
        <f t="shared" si="542"/>
        <v>0</v>
      </c>
      <c r="Q465" s="5">
        <f t="shared" si="543"/>
        <v>74</v>
      </c>
      <c r="R465" s="5">
        <f t="shared" si="543"/>
        <v>61</v>
      </c>
      <c r="S465" s="5">
        <f t="shared" si="544"/>
        <v>135</v>
      </c>
    </row>
    <row r="466" spans="1:19" x14ac:dyDescent="0.2">
      <c r="A466" s="25" t="s">
        <v>44</v>
      </c>
      <c r="B466" s="5">
        <v>0</v>
      </c>
      <c r="C466" s="5">
        <v>0</v>
      </c>
      <c r="D466" s="5">
        <f t="shared" si="537"/>
        <v>0</v>
      </c>
      <c r="E466" s="5">
        <v>0</v>
      </c>
      <c r="F466" s="5">
        <v>0</v>
      </c>
      <c r="G466" s="5">
        <f t="shared" si="538"/>
        <v>0</v>
      </c>
      <c r="H466" s="5">
        <v>9</v>
      </c>
      <c r="I466" s="5">
        <v>13</v>
      </c>
      <c r="J466" s="5">
        <f t="shared" si="539"/>
        <v>22</v>
      </c>
      <c r="K466" s="5">
        <f t="shared" si="540"/>
        <v>9</v>
      </c>
      <c r="L466" s="5">
        <f t="shared" si="540"/>
        <v>13</v>
      </c>
      <c r="M466" s="5">
        <f t="shared" si="541"/>
        <v>22</v>
      </c>
      <c r="N466" s="5">
        <v>0</v>
      </c>
      <c r="O466" s="5">
        <v>0</v>
      </c>
      <c r="P466" s="5">
        <f t="shared" si="542"/>
        <v>0</v>
      </c>
      <c r="Q466" s="5">
        <f t="shared" si="543"/>
        <v>9</v>
      </c>
      <c r="R466" s="5">
        <f t="shared" si="543"/>
        <v>13</v>
      </c>
      <c r="S466" s="5">
        <f t="shared" si="544"/>
        <v>22</v>
      </c>
    </row>
    <row r="467" spans="1:19" x14ac:dyDescent="0.2">
      <c r="A467" s="25" t="s">
        <v>45</v>
      </c>
      <c r="B467" s="5">
        <v>0</v>
      </c>
      <c r="C467" s="5">
        <v>0</v>
      </c>
      <c r="D467" s="5">
        <f t="shared" si="537"/>
        <v>0</v>
      </c>
      <c r="E467" s="5">
        <v>0</v>
      </c>
      <c r="F467" s="5">
        <v>0</v>
      </c>
      <c r="G467" s="5">
        <f t="shared" si="538"/>
        <v>0</v>
      </c>
      <c r="H467" s="5">
        <v>21</v>
      </c>
      <c r="I467" s="5">
        <v>11</v>
      </c>
      <c r="J467" s="5">
        <f t="shared" si="539"/>
        <v>32</v>
      </c>
      <c r="K467" s="5">
        <f t="shared" si="540"/>
        <v>21</v>
      </c>
      <c r="L467" s="5">
        <f t="shared" si="540"/>
        <v>11</v>
      </c>
      <c r="M467" s="5">
        <f t="shared" si="541"/>
        <v>32</v>
      </c>
      <c r="N467" s="5">
        <v>0</v>
      </c>
      <c r="O467" s="5">
        <v>0</v>
      </c>
      <c r="P467" s="5">
        <f t="shared" si="542"/>
        <v>0</v>
      </c>
      <c r="Q467" s="5">
        <f t="shared" si="543"/>
        <v>21</v>
      </c>
      <c r="R467" s="5">
        <f t="shared" si="543"/>
        <v>11</v>
      </c>
      <c r="S467" s="5">
        <f t="shared" si="544"/>
        <v>32</v>
      </c>
    </row>
    <row r="468" spans="1:19" x14ac:dyDescent="0.2">
      <c r="A468" s="2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</row>
    <row r="469" spans="1:19" x14ac:dyDescent="0.2">
      <c r="A469" s="2" t="s">
        <v>8</v>
      </c>
      <c r="B469" s="5">
        <f t="shared" ref="B469:S469" si="545">SUM(B470:B475)</f>
        <v>0</v>
      </c>
      <c r="C469" s="5">
        <f t="shared" si="545"/>
        <v>0</v>
      </c>
      <c r="D469" s="5">
        <f t="shared" si="545"/>
        <v>0</v>
      </c>
      <c r="E469" s="5">
        <f t="shared" si="545"/>
        <v>12</v>
      </c>
      <c r="F469" s="5">
        <f t="shared" si="545"/>
        <v>13</v>
      </c>
      <c r="G469" s="5">
        <f t="shared" si="545"/>
        <v>25</v>
      </c>
      <c r="H469" s="5">
        <f t="shared" si="545"/>
        <v>186</v>
      </c>
      <c r="I469" s="5">
        <f t="shared" si="545"/>
        <v>151</v>
      </c>
      <c r="J469" s="5">
        <f t="shared" si="545"/>
        <v>337</v>
      </c>
      <c r="K469" s="5">
        <f t="shared" si="545"/>
        <v>198</v>
      </c>
      <c r="L469" s="5">
        <f t="shared" si="545"/>
        <v>164</v>
      </c>
      <c r="M469" s="5">
        <f t="shared" si="545"/>
        <v>362</v>
      </c>
      <c r="N469" s="5">
        <f t="shared" si="545"/>
        <v>0</v>
      </c>
      <c r="O469" s="5">
        <f t="shared" si="545"/>
        <v>0</v>
      </c>
      <c r="P469" s="5">
        <f t="shared" si="545"/>
        <v>0</v>
      </c>
      <c r="Q469" s="5">
        <f t="shared" si="545"/>
        <v>198</v>
      </c>
      <c r="R469" s="5">
        <f t="shared" si="545"/>
        <v>164</v>
      </c>
      <c r="S469" s="5">
        <f t="shared" si="545"/>
        <v>362</v>
      </c>
    </row>
    <row r="470" spans="1:19" x14ac:dyDescent="0.2">
      <c r="A470" s="25" t="s">
        <v>40</v>
      </c>
      <c r="B470" s="5">
        <f t="shared" ref="B470:C475" si="546">+B454+B462</f>
        <v>0</v>
      </c>
      <c r="C470" s="5">
        <f t="shared" si="546"/>
        <v>0</v>
      </c>
      <c r="D470" s="5">
        <f t="shared" ref="D470:D475" si="547">SUM(B470:C470)</f>
        <v>0</v>
      </c>
      <c r="E470" s="5">
        <f t="shared" ref="E470:F475" si="548">+E454+E462</f>
        <v>0</v>
      </c>
      <c r="F470" s="5">
        <f t="shared" si="548"/>
        <v>0</v>
      </c>
      <c r="G470" s="5">
        <f t="shared" ref="G470:G475" si="549">SUM(E470:F470)</f>
        <v>0</v>
      </c>
      <c r="H470" s="5">
        <f t="shared" ref="H470:I475" si="550">+H454+H462</f>
        <v>0</v>
      </c>
      <c r="I470" s="5">
        <f t="shared" si="550"/>
        <v>0</v>
      </c>
      <c r="J470" s="5">
        <f t="shared" ref="J470:J475" si="551">SUM(H470:I470)</f>
        <v>0</v>
      </c>
      <c r="K470" s="5">
        <f t="shared" ref="K470:L475" si="552">+H470+E470+B470</f>
        <v>0</v>
      </c>
      <c r="L470" s="5">
        <f t="shared" si="552"/>
        <v>0</v>
      </c>
      <c r="M470" s="5">
        <f t="shared" ref="M470:M475" si="553">SUM(K470:L470)</f>
        <v>0</v>
      </c>
      <c r="N470" s="5">
        <f t="shared" ref="N470:O475" si="554">+N454+N462</f>
        <v>0</v>
      </c>
      <c r="O470" s="5">
        <f t="shared" si="554"/>
        <v>0</v>
      </c>
      <c r="P470" s="5">
        <f t="shared" ref="P470:P475" si="555">SUM(N470:O470)</f>
        <v>0</v>
      </c>
      <c r="Q470" s="5">
        <f t="shared" ref="Q470:R475" si="556">+N470+K470</f>
        <v>0</v>
      </c>
      <c r="R470" s="5">
        <f t="shared" si="556"/>
        <v>0</v>
      </c>
      <c r="S470" s="5">
        <f t="shared" ref="S470:S475" si="557">SUM(Q470:R470)</f>
        <v>0</v>
      </c>
    </row>
    <row r="471" spans="1:19" x14ac:dyDescent="0.2">
      <c r="A471" s="25" t="s">
        <v>41</v>
      </c>
      <c r="B471" s="5">
        <f t="shared" si="546"/>
        <v>0</v>
      </c>
      <c r="C471" s="5">
        <f t="shared" si="546"/>
        <v>0</v>
      </c>
      <c r="D471" s="5">
        <f t="shared" si="547"/>
        <v>0</v>
      </c>
      <c r="E471" s="5">
        <f t="shared" si="548"/>
        <v>0</v>
      </c>
      <c r="F471" s="5">
        <f t="shared" si="548"/>
        <v>6</v>
      </c>
      <c r="G471" s="5">
        <f t="shared" si="549"/>
        <v>6</v>
      </c>
      <c r="H471" s="5">
        <f t="shared" si="550"/>
        <v>0</v>
      </c>
      <c r="I471" s="5">
        <f t="shared" si="550"/>
        <v>0</v>
      </c>
      <c r="J471" s="5">
        <f t="shared" si="551"/>
        <v>0</v>
      </c>
      <c r="K471" s="5">
        <f t="shared" si="552"/>
        <v>0</v>
      </c>
      <c r="L471" s="5">
        <f t="shared" si="552"/>
        <v>6</v>
      </c>
      <c r="M471" s="5">
        <f t="shared" si="553"/>
        <v>6</v>
      </c>
      <c r="N471" s="5">
        <f t="shared" si="554"/>
        <v>0</v>
      </c>
      <c r="O471" s="5">
        <f t="shared" si="554"/>
        <v>0</v>
      </c>
      <c r="P471" s="5">
        <f t="shared" si="555"/>
        <v>0</v>
      </c>
      <c r="Q471" s="5">
        <f t="shared" si="556"/>
        <v>0</v>
      </c>
      <c r="R471" s="5">
        <f t="shared" si="556"/>
        <v>6</v>
      </c>
      <c r="S471" s="5">
        <f t="shared" si="557"/>
        <v>6</v>
      </c>
    </row>
    <row r="472" spans="1:19" x14ac:dyDescent="0.2">
      <c r="A472" s="25" t="s">
        <v>42</v>
      </c>
      <c r="B472" s="5">
        <f t="shared" si="546"/>
        <v>0</v>
      </c>
      <c r="C472" s="5">
        <f t="shared" si="546"/>
        <v>0</v>
      </c>
      <c r="D472" s="5">
        <f t="shared" si="547"/>
        <v>0</v>
      </c>
      <c r="E472" s="5">
        <f t="shared" si="548"/>
        <v>12</v>
      </c>
      <c r="F472" s="5">
        <f t="shared" si="548"/>
        <v>7</v>
      </c>
      <c r="G472" s="5">
        <f t="shared" si="549"/>
        <v>19</v>
      </c>
      <c r="H472" s="5">
        <f t="shared" si="550"/>
        <v>4</v>
      </c>
      <c r="I472" s="5">
        <f t="shared" si="550"/>
        <v>2</v>
      </c>
      <c r="J472" s="5">
        <f t="shared" si="551"/>
        <v>6</v>
      </c>
      <c r="K472" s="5">
        <f t="shared" si="552"/>
        <v>16</v>
      </c>
      <c r="L472" s="5">
        <f t="shared" si="552"/>
        <v>9</v>
      </c>
      <c r="M472" s="5">
        <f t="shared" si="553"/>
        <v>25</v>
      </c>
      <c r="N472" s="5">
        <f t="shared" si="554"/>
        <v>0</v>
      </c>
      <c r="O472" s="5">
        <f t="shared" si="554"/>
        <v>0</v>
      </c>
      <c r="P472" s="5">
        <f t="shared" si="555"/>
        <v>0</v>
      </c>
      <c r="Q472" s="5">
        <f t="shared" si="556"/>
        <v>16</v>
      </c>
      <c r="R472" s="5">
        <f t="shared" si="556"/>
        <v>9</v>
      </c>
      <c r="S472" s="5">
        <f t="shared" si="557"/>
        <v>25</v>
      </c>
    </row>
    <row r="473" spans="1:19" x14ac:dyDescent="0.2">
      <c r="A473" s="25" t="s">
        <v>43</v>
      </c>
      <c r="B473" s="5">
        <f t="shared" si="546"/>
        <v>0</v>
      </c>
      <c r="C473" s="5">
        <f t="shared" si="546"/>
        <v>0</v>
      </c>
      <c r="D473" s="5">
        <f t="shared" si="547"/>
        <v>0</v>
      </c>
      <c r="E473" s="5">
        <f t="shared" si="548"/>
        <v>0</v>
      </c>
      <c r="F473" s="5">
        <f t="shared" si="548"/>
        <v>0</v>
      </c>
      <c r="G473" s="5">
        <f t="shared" si="549"/>
        <v>0</v>
      </c>
      <c r="H473" s="5">
        <f t="shared" si="550"/>
        <v>137</v>
      </c>
      <c r="I473" s="5">
        <f t="shared" si="550"/>
        <v>118</v>
      </c>
      <c r="J473" s="5">
        <f t="shared" si="551"/>
        <v>255</v>
      </c>
      <c r="K473" s="5">
        <f t="shared" si="552"/>
        <v>137</v>
      </c>
      <c r="L473" s="5">
        <f t="shared" si="552"/>
        <v>118</v>
      </c>
      <c r="M473" s="5">
        <f t="shared" si="553"/>
        <v>255</v>
      </c>
      <c r="N473" s="5">
        <f t="shared" si="554"/>
        <v>0</v>
      </c>
      <c r="O473" s="5">
        <f t="shared" si="554"/>
        <v>0</v>
      </c>
      <c r="P473" s="5">
        <f t="shared" si="555"/>
        <v>0</v>
      </c>
      <c r="Q473" s="5">
        <f t="shared" si="556"/>
        <v>137</v>
      </c>
      <c r="R473" s="5">
        <f t="shared" si="556"/>
        <v>118</v>
      </c>
      <c r="S473" s="5">
        <f t="shared" si="557"/>
        <v>255</v>
      </c>
    </row>
    <row r="474" spans="1:19" x14ac:dyDescent="0.2">
      <c r="A474" s="25" t="s">
        <v>44</v>
      </c>
      <c r="B474" s="5">
        <f t="shared" si="546"/>
        <v>0</v>
      </c>
      <c r="C474" s="5">
        <f t="shared" si="546"/>
        <v>0</v>
      </c>
      <c r="D474" s="5">
        <f t="shared" si="547"/>
        <v>0</v>
      </c>
      <c r="E474" s="5">
        <f t="shared" si="548"/>
        <v>0</v>
      </c>
      <c r="F474" s="5">
        <f t="shared" si="548"/>
        <v>0</v>
      </c>
      <c r="G474" s="5">
        <f t="shared" si="549"/>
        <v>0</v>
      </c>
      <c r="H474" s="5">
        <f t="shared" si="550"/>
        <v>22</v>
      </c>
      <c r="I474" s="5">
        <f t="shared" si="550"/>
        <v>20</v>
      </c>
      <c r="J474" s="5">
        <f t="shared" si="551"/>
        <v>42</v>
      </c>
      <c r="K474" s="5">
        <f t="shared" si="552"/>
        <v>22</v>
      </c>
      <c r="L474" s="5">
        <f t="shared" si="552"/>
        <v>20</v>
      </c>
      <c r="M474" s="5">
        <f t="shared" si="553"/>
        <v>42</v>
      </c>
      <c r="N474" s="5">
        <f t="shared" si="554"/>
        <v>0</v>
      </c>
      <c r="O474" s="5">
        <f t="shared" si="554"/>
        <v>0</v>
      </c>
      <c r="P474" s="5">
        <f t="shared" si="555"/>
        <v>0</v>
      </c>
      <c r="Q474" s="5">
        <f t="shared" si="556"/>
        <v>22</v>
      </c>
      <c r="R474" s="5">
        <f t="shared" si="556"/>
        <v>20</v>
      </c>
      <c r="S474" s="5">
        <f t="shared" si="557"/>
        <v>42</v>
      </c>
    </row>
    <row r="475" spans="1:19" x14ac:dyDescent="0.2">
      <c r="A475" s="25" t="s">
        <v>45</v>
      </c>
      <c r="B475" s="5">
        <f t="shared" si="546"/>
        <v>0</v>
      </c>
      <c r="C475" s="5">
        <f t="shared" si="546"/>
        <v>0</v>
      </c>
      <c r="D475" s="5">
        <f t="shared" si="547"/>
        <v>0</v>
      </c>
      <c r="E475" s="5">
        <f t="shared" si="548"/>
        <v>0</v>
      </c>
      <c r="F475" s="5">
        <f t="shared" si="548"/>
        <v>0</v>
      </c>
      <c r="G475" s="5">
        <f t="shared" si="549"/>
        <v>0</v>
      </c>
      <c r="H475" s="5">
        <f t="shared" si="550"/>
        <v>23</v>
      </c>
      <c r="I475" s="5">
        <f t="shared" si="550"/>
        <v>11</v>
      </c>
      <c r="J475" s="5">
        <f t="shared" si="551"/>
        <v>34</v>
      </c>
      <c r="K475" s="5">
        <f t="shared" si="552"/>
        <v>23</v>
      </c>
      <c r="L475" s="5">
        <f t="shared" si="552"/>
        <v>11</v>
      </c>
      <c r="M475" s="5">
        <f t="shared" si="553"/>
        <v>34</v>
      </c>
      <c r="N475" s="5">
        <f t="shared" si="554"/>
        <v>0</v>
      </c>
      <c r="O475" s="5">
        <f t="shared" si="554"/>
        <v>0</v>
      </c>
      <c r="P475" s="5">
        <f t="shared" si="555"/>
        <v>0</v>
      </c>
      <c r="Q475" s="5">
        <f t="shared" si="556"/>
        <v>23</v>
      </c>
      <c r="R475" s="5">
        <f t="shared" si="556"/>
        <v>11</v>
      </c>
      <c r="S475" s="5">
        <f t="shared" si="557"/>
        <v>34</v>
      </c>
    </row>
    <row r="477" spans="1:19" x14ac:dyDescent="0.2">
      <c r="A477" s="21" t="s">
        <v>35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</row>
    <row r="478" spans="1:19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</row>
    <row r="479" spans="1:19" x14ac:dyDescent="0.2">
      <c r="A479" s="2" t="s">
        <v>13</v>
      </c>
      <c r="B479" s="5">
        <v>1319</v>
      </c>
      <c r="C479" s="5">
        <v>1189</v>
      </c>
      <c r="D479" s="5">
        <v>2508</v>
      </c>
      <c r="E479" s="5">
        <v>7587</v>
      </c>
      <c r="F479" s="5">
        <v>7789</v>
      </c>
      <c r="G479" s="5">
        <v>15376</v>
      </c>
      <c r="H479" s="5">
        <v>33318</v>
      </c>
      <c r="I479" s="5">
        <v>32430</v>
      </c>
      <c r="J479" s="5">
        <v>65748</v>
      </c>
      <c r="K479" s="5">
        <v>42224</v>
      </c>
      <c r="L479" s="5">
        <v>41408</v>
      </c>
      <c r="M479" s="5">
        <v>83632</v>
      </c>
      <c r="N479" s="5">
        <v>444</v>
      </c>
      <c r="O479" s="5">
        <v>444</v>
      </c>
      <c r="P479" s="5">
        <v>888</v>
      </c>
      <c r="Q479" s="5">
        <v>42668</v>
      </c>
      <c r="R479" s="5">
        <v>41852</v>
      </c>
      <c r="S479" s="5">
        <v>84520</v>
      </c>
    </row>
    <row r="480" spans="1:19" x14ac:dyDescent="0.2">
      <c r="A480" s="25" t="s">
        <v>40</v>
      </c>
      <c r="B480" s="5">
        <v>472</v>
      </c>
      <c r="C480" s="5">
        <v>419</v>
      </c>
      <c r="D480" s="5">
        <v>891</v>
      </c>
      <c r="E480" s="5">
        <v>43</v>
      </c>
      <c r="F480" s="5">
        <v>52</v>
      </c>
      <c r="G480" s="5">
        <v>95</v>
      </c>
      <c r="H480" s="5">
        <v>0</v>
      </c>
      <c r="I480" s="5">
        <v>0</v>
      </c>
      <c r="J480" s="5">
        <v>0</v>
      </c>
      <c r="K480" s="5">
        <v>515</v>
      </c>
      <c r="L480" s="5">
        <v>471</v>
      </c>
      <c r="M480" s="5">
        <v>986</v>
      </c>
      <c r="N480" s="5">
        <v>29</v>
      </c>
      <c r="O480" s="5">
        <v>19</v>
      </c>
      <c r="P480" s="5">
        <v>48</v>
      </c>
      <c r="Q480" s="5">
        <v>544</v>
      </c>
      <c r="R480" s="5">
        <v>490</v>
      </c>
      <c r="S480" s="5">
        <v>1034</v>
      </c>
    </row>
    <row r="481" spans="1:19" x14ac:dyDescent="0.2">
      <c r="A481" s="25" t="s">
        <v>41</v>
      </c>
      <c r="B481" s="5">
        <v>756</v>
      </c>
      <c r="C481" s="5">
        <v>694</v>
      </c>
      <c r="D481" s="5">
        <v>1450</v>
      </c>
      <c r="E481" s="5">
        <v>926</v>
      </c>
      <c r="F481" s="5">
        <v>1020</v>
      </c>
      <c r="G481" s="5">
        <v>1946</v>
      </c>
      <c r="H481" s="5">
        <v>14</v>
      </c>
      <c r="I481" s="5">
        <v>27</v>
      </c>
      <c r="J481" s="5">
        <v>41</v>
      </c>
      <c r="K481" s="5">
        <v>1696</v>
      </c>
      <c r="L481" s="5">
        <v>1741</v>
      </c>
      <c r="M481" s="5">
        <v>3437</v>
      </c>
      <c r="N481" s="5">
        <v>118</v>
      </c>
      <c r="O481" s="5">
        <v>115</v>
      </c>
      <c r="P481" s="5">
        <v>233</v>
      </c>
      <c r="Q481" s="5">
        <v>1814</v>
      </c>
      <c r="R481" s="5">
        <v>1856</v>
      </c>
      <c r="S481" s="5">
        <v>3670</v>
      </c>
    </row>
    <row r="482" spans="1:19" x14ac:dyDescent="0.2">
      <c r="A482" s="25" t="s">
        <v>42</v>
      </c>
      <c r="B482" s="5">
        <v>88</v>
      </c>
      <c r="C482" s="5">
        <v>69</v>
      </c>
      <c r="D482" s="5">
        <v>157</v>
      </c>
      <c r="E482" s="5">
        <v>6019</v>
      </c>
      <c r="F482" s="5">
        <v>6195</v>
      </c>
      <c r="G482" s="5">
        <v>12214</v>
      </c>
      <c r="H482" s="5">
        <v>1577</v>
      </c>
      <c r="I482" s="5">
        <v>1716</v>
      </c>
      <c r="J482" s="5">
        <v>3293</v>
      </c>
      <c r="K482" s="5">
        <v>7684</v>
      </c>
      <c r="L482" s="5">
        <v>7980</v>
      </c>
      <c r="M482" s="5">
        <v>15664</v>
      </c>
      <c r="N482" s="5">
        <v>283</v>
      </c>
      <c r="O482" s="5">
        <v>294</v>
      </c>
      <c r="P482" s="5">
        <v>577</v>
      </c>
      <c r="Q482" s="5">
        <v>7967</v>
      </c>
      <c r="R482" s="5">
        <v>8274</v>
      </c>
      <c r="S482" s="5">
        <v>16241</v>
      </c>
    </row>
    <row r="483" spans="1:19" x14ac:dyDescent="0.2">
      <c r="A483" s="25" t="s">
        <v>43</v>
      </c>
      <c r="B483" s="5">
        <v>0</v>
      </c>
      <c r="C483" s="5">
        <v>5</v>
      </c>
      <c r="D483" s="5">
        <v>5</v>
      </c>
      <c r="E483" s="5">
        <v>563</v>
      </c>
      <c r="F483" s="5">
        <v>488</v>
      </c>
      <c r="G483" s="5">
        <v>1051</v>
      </c>
      <c r="H483" s="5">
        <v>27186</v>
      </c>
      <c r="I483" s="5">
        <v>26691</v>
      </c>
      <c r="J483" s="5">
        <v>53877</v>
      </c>
      <c r="K483" s="5">
        <v>27749</v>
      </c>
      <c r="L483" s="5">
        <v>27184</v>
      </c>
      <c r="M483" s="5">
        <v>54933</v>
      </c>
      <c r="N483" s="5">
        <v>14</v>
      </c>
      <c r="O483" s="5">
        <v>16</v>
      </c>
      <c r="P483" s="5">
        <v>30</v>
      </c>
      <c r="Q483" s="5">
        <v>27763</v>
      </c>
      <c r="R483" s="5">
        <v>27200</v>
      </c>
      <c r="S483" s="5">
        <v>54963</v>
      </c>
    </row>
    <row r="484" spans="1:19" x14ac:dyDescent="0.2">
      <c r="A484" s="25" t="s">
        <v>44</v>
      </c>
      <c r="B484" s="5">
        <v>2</v>
      </c>
      <c r="C484" s="5">
        <v>2</v>
      </c>
      <c r="D484" s="5">
        <v>4</v>
      </c>
      <c r="E484" s="5">
        <v>30</v>
      </c>
      <c r="F484" s="5">
        <v>31</v>
      </c>
      <c r="G484" s="5">
        <v>61</v>
      </c>
      <c r="H484" s="5">
        <v>4318</v>
      </c>
      <c r="I484" s="5">
        <v>3844</v>
      </c>
      <c r="J484" s="5">
        <v>8162</v>
      </c>
      <c r="K484" s="5">
        <v>4350</v>
      </c>
      <c r="L484" s="5">
        <v>3877</v>
      </c>
      <c r="M484" s="5">
        <v>8227</v>
      </c>
      <c r="N484" s="5">
        <v>0</v>
      </c>
      <c r="O484" s="5">
        <v>0</v>
      </c>
      <c r="P484" s="5">
        <v>0</v>
      </c>
      <c r="Q484" s="5">
        <v>4350</v>
      </c>
      <c r="R484" s="5">
        <v>3877</v>
      </c>
      <c r="S484" s="5">
        <v>8227</v>
      </c>
    </row>
    <row r="485" spans="1:19" x14ac:dyDescent="0.2">
      <c r="A485" s="25" t="s">
        <v>45</v>
      </c>
      <c r="B485" s="5">
        <v>1</v>
      </c>
      <c r="C485" s="5">
        <v>0</v>
      </c>
      <c r="D485" s="5">
        <v>1</v>
      </c>
      <c r="E485" s="5">
        <v>6</v>
      </c>
      <c r="F485" s="5">
        <v>3</v>
      </c>
      <c r="G485" s="5">
        <v>9</v>
      </c>
      <c r="H485" s="5">
        <v>223</v>
      </c>
      <c r="I485" s="5">
        <v>152</v>
      </c>
      <c r="J485" s="5">
        <v>375</v>
      </c>
      <c r="K485" s="5">
        <v>230</v>
      </c>
      <c r="L485" s="5">
        <v>155</v>
      </c>
      <c r="M485" s="5">
        <v>385</v>
      </c>
      <c r="N485" s="5">
        <v>0</v>
      </c>
      <c r="O485" s="5">
        <v>0</v>
      </c>
      <c r="P485" s="5">
        <v>0</v>
      </c>
      <c r="Q485" s="5">
        <v>230</v>
      </c>
      <c r="R485" s="5">
        <v>155</v>
      </c>
      <c r="S485" s="5">
        <v>385</v>
      </c>
    </row>
    <row r="486" spans="1:19" x14ac:dyDescent="0.2">
      <c r="A486" s="2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</row>
    <row r="487" spans="1:19" x14ac:dyDescent="0.2">
      <c r="A487" s="2" t="s">
        <v>17</v>
      </c>
      <c r="B487" s="5">
        <v>89</v>
      </c>
      <c r="C487" s="5">
        <v>96</v>
      </c>
      <c r="D487" s="5">
        <v>185</v>
      </c>
      <c r="E487" s="5">
        <v>1574</v>
      </c>
      <c r="F487" s="5">
        <v>1632</v>
      </c>
      <c r="G487" s="5">
        <v>3206</v>
      </c>
      <c r="H487" s="5">
        <v>26767</v>
      </c>
      <c r="I487" s="5">
        <v>25488</v>
      </c>
      <c r="J487" s="5">
        <v>52255</v>
      </c>
      <c r="K487" s="5">
        <v>28430</v>
      </c>
      <c r="L487" s="5">
        <v>27216</v>
      </c>
      <c r="M487" s="5">
        <v>55646</v>
      </c>
      <c r="N487" s="5">
        <v>428</v>
      </c>
      <c r="O487" s="5">
        <v>404</v>
      </c>
      <c r="P487" s="5">
        <v>832</v>
      </c>
      <c r="Q487" s="5">
        <v>28858</v>
      </c>
      <c r="R487" s="5">
        <v>27620</v>
      </c>
      <c r="S487" s="5">
        <v>56478</v>
      </c>
    </row>
    <row r="488" spans="1:19" x14ac:dyDescent="0.2">
      <c r="A488" s="25" t="s">
        <v>40</v>
      </c>
      <c r="B488" s="5">
        <v>26</v>
      </c>
      <c r="C488" s="5">
        <v>33</v>
      </c>
      <c r="D488" s="5">
        <v>59</v>
      </c>
      <c r="E488" s="5">
        <v>1</v>
      </c>
      <c r="F488" s="5">
        <v>4</v>
      </c>
      <c r="G488" s="5">
        <v>5</v>
      </c>
      <c r="H488" s="5">
        <v>0</v>
      </c>
      <c r="I488" s="5">
        <v>0</v>
      </c>
      <c r="J488" s="5">
        <v>0</v>
      </c>
      <c r="K488" s="5">
        <v>27</v>
      </c>
      <c r="L488" s="5">
        <v>37</v>
      </c>
      <c r="M488" s="5">
        <v>64</v>
      </c>
      <c r="N488" s="5">
        <v>5</v>
      </c>
      <c r="O488" s="5">
        <v>5</v>
      </c>
      <c r="P488" s="5">
        <v>10</v>
      </c>
      <c r="Q488" s="5">
        <v>32</v>
      </c>
      <c r="R488" s="5">
        <v>42</v>
      </c>
      <c r="S488" s="5">
        <v>74</v>
      </c>
    </row>
    <row r="489" spans="1:19" x14ac:dyDescent="0.2">
      <c r="A489" s="25" t="s">
        <v>41</v>
      </c>
      <c r="B489" s="5">
        <v>62</v>
      </c>
      <c r="C489" s="5">
        <v>61</v>
      </c>
      <c r="D489" s="5">
        <v>123</v>
      </c>
      <c r="E489" s="5">
        <v>132</v>
      </c>
      <c r="F489" s="5">
        <v>189</v>
      </c>
      <c r="G489" s="5">
        <v>321</v>
      </c>
      <c r="H489" s="5">
        <v>8</v>
      </c>
      <c r="I489" s="5">
        <v>26</v>
      </c>
      <c r="J489" s="5">
        <v>34</v>
      </c>
      <c r="K489" s="5">
        <v>202</v>
      </c>
      <c r="L489" s="5">
        <v>276</v>
      </c>
      <c r="M489" s="5">
        <v>478</v>
      </c>
      <c r="N489" s="5">
        <v>88</v>
      </c>
      <c r="O489" s="5">
        <v>75</v>
      </c>
      <c r="P489" s="5">
        <v>163</v>
      </c>
      <c r="Q489" s="5">
        <v>290</v>
      </c>
      <c r="R489" s="5">
        <v>351</v>
      </c>
      <c r="S489" s="5">
        <v>641</v>
      </c>
    </row>
    <row r="490" spans="1:19" x14ac:dyDescent="0.2">
      <c r="A490" s="25" t="s">
        <v>42</v>
      </c>
      <c r="B490" s="5">
        <v>1</v>
      </c>
      <c r="C490" s="5">
        <v>2</v>
      </c>
      <c r="D490" s="5">
        <v>3</v>
      </c>
      <c r="E490" s="5">
        <v>1335</v>
      </c>
      <c r="F490" s="5">
        <v>1346</v>
      </c>
      <c r="G490" s="5">
        <v>2681</v>
      </c>
      <c r="H490" s="5">
        <v>996</v>
      </c>
      <c r="I490" s="5">
        <v>1161</v>
      </c>
      <c r="J490" s="5">
        <v>2157</v>
      </c>
      <c r="K490" s="5">
        <v>2332</v>
      </c>
      <c r="L490" s="5">
        <v>2509</v>
      </c>
      <c r="M490" s="5">
        <v>4841</v>
      </c>
      <c r="N490" s="5">
        <v>266</v>
      </c>
      <c r="O490" s="5">
        <v>258</v>
      </c>
      <c r="P490" s="5">
        <v>524</v>
      </c>
      <c r="Q490" s="5">
        <v>2598</v>
      </c>
      <c r="R490" s="5">
        <v>2767</v>
      </c>
      <c r="S490" s="5">
        <v>5365</v>
      </c>
    </row>
    <row r="491" spans="1:19" x14ac:dyDescent="0.2">
      <c r="A491" s="25" t="s">
        <v>43</v>
      </c>
      <c r="B491" s="5">
        <v>0</v>
      </c>
      <c r="C491" s="5">
        <v>0</v>
      </c>
      <c r="D491" s="5">
        <v>0</v>
      </c>
      <c r="E491" s="5">
        <v>101</v>
      </c>
      <c r="F491" s="5">
        <v>86</v>
      </c>
      <c r="G491" s="5">
        <v>187</v>
      </c>
      <c r="H491" s="5">
        <v>21372</v>
      </c>
      <c r="I491" s="5">
        <v>20629</v>
      </c>
      <c r="J491" s="5">
        <v>42001</v>
      </c>
      <c r="K491" s="5">
        <v>21473</v>
      </c>
      <c r="L491" s="5">
        <v>20715</v>
      </c>
      <c r="M491" s="5">
        <v>42188</v>
      </c>
      <c r="N491" s="5">
        <v>65</v>
      </c>
      <c r="O491" s="5">
        <v>66</v>
      </c>
      <c r="P491" s="5">
        <v>131</v>
      </c>
      <c r="Q491" s="5">
        <v>21538</v>
      </c>
      <c r="R491" s="5">
        <v>20781</v>
      </c>
      <c r="S491" s="5">
        <v>42319</v>
      </c>
    </row>
    <row r="492" spans="1:19" x14ac:dyDescent="0.2">
      <c r="A492" s="25" t="s">
        <v>44</v>
      </c>
      <c r="B492" s="5">
        <v>0</v>
      </c>
      <c r="C492" s="5">
        <v>0</v>
      </c>
      <c r="D492" s="5">
        <v>0</v>
      </c>
      <c r="E492" s="5">
        <v>3</v>
      </c>
      <c r="F492" s="5">
        <v>4</v>
      </c>
      <c r="G492" s="5">
        <v>7</v>
      </c>
      <c r="H492" s="5">
        <v>3906</v>
      </c>
      <c r="I492" s="5">
        <v>3332</v>
      </c>
      <c r="J492" s="5">
        <v>7238</v>
      </c>
      <c r="K492" s="5">
        <v>3909</v>
      </c>
      <c r="L492" s="5">
        <v>3336</v>
      </c>
      <c r="M492" s="5">
        <v>7245</v>
      </c>
      <c r="N492" s="5">
        <v>4</v>
      </c>
      <c r="O492" s="5">
        <v>0</v>
      </c>
      <c r="P492" s="5">
        <v>4</v>
      </c>
      <c r="Q492" s="5">
        <v>3913</v>
      </c>
      <c r="R492" s="5">
        <v>3336</v>
      </c>
      <c r="S492" s="5">
        <v>7249</v>
      </c>
    </row>
    <row r="493" spans="1:19" x14ac:dyDescent="0.2">
      <c r="A493" s="25" t="s">
        <v>45</v>
      </c>
      <c r="B493" s="5">
        <v>0</v>
      </c>
      <c r="C493" s="5">
        <v>0</v>
      </c>
      <c r="D493" s="5">
        <v>0</v>
      </c>
      <c r="E493" s="5">
        <v>2</v>
      </c>
      <c r="F493" s="5">
        <v>3</v>
      </c>
      <c r="G493" s="5">
        <v>5</v>
      </c>
      <c r="H493" s="5">
        <v>485</v>
      </c>
      <c r="I493" s="5">
        <v>340</v>
      </c>
      <c r="J493" s="5">
        <v>825</v>
      </c>
      <c r="K493" s="5">
        <v>487</v>
      </c>
      <c r="L493" s="5">
        <v>343</v>
      </c>
      <c r="M493" s="5">
        <v>830</v>
      </c>
      <c r="N493" s="5">
        <v>0</v>
      </c>
      <c r="O493" s="5">
        <v>0</v>
      </c>
      <c r="P493" s="5">
        <v>0</v>
      </c>
      <c r="Q493" s="5">
        <v>487</v>
      </c>
      <c r="R493" s="5">
        <v>343</v>
      </c>
      <c r="S493" s="5">
        <v>830</v>
      </c>
    </row>
    <row r="494" spans="1:19" x14ac:dyDescent="0.2">
      <c r="A494" s="2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</row>
    <row r="495" spans="1:19" x14ac:dyDescent="0.2">
      <c r="A495" s="2" t="s">
        <v>8</v>
      </c>
      <c r="B495" s="5">
        <v>1408</v>
      </c>
      <c r="C495" s="5">
        <v>1285</v>
      </c>
      <c r="D495" s="5">
        <v>2693</v>
      </c>
      <c r="E495" s="5">
        <v>9161</v>
      </c>
      <c r="F495" s="5">
        <v>9421</v>
      </c>
      <c r="G495" s="5">
        <v>18582</v>
      </c>
      <c r="H495" s="5">
        <v>60085</v>
      </c>
      <c r="I495" s="5">
        <v>57918</v>
      </c>
      <c r="J495" s="5">
        <v>118003</v>
      </c>
      <c r="K495" s="5">
        <v>70654</v>
      </c>
      <c r="L495" s="5">
        <v>68624</v>
      </c>
      <c r="M495" s="5">
        <v>139278</v>
      </c>
      <c r="N495" s="5">
        <v>872</v>
      </c>
      <c r="O495" s="5">
        <v>848</v>
      </c>
      <c r="P495" s="5">
        <v>1720</v>
      </c>
      <c r="Q495" s="5">
        <v>71526</v>
      </c>
      <c r="R495" s="5">
        <v>69472</v>
      </c>
      <c r="S495" s="5">
        <v>140998</v>
      </c>
    </row>
    <row r="496" spans="1:19" x14ac:dyDescent="0.2">
      <c r="A496" s="25" t="s">
        <v>40</v>
      </c>
      <c r="B496" s="5">
        <v>498</v>
      </c>
      <c r="C496" s="5">
        <v>452</v>
      </c>
      <c r="D496" s="5">
        <v>950</v>
      </c>
      <c r="E496" s="5">
        <v>44</v>
      </c>
      <c r="F496" s="5">
        <v>56</v>
      </c>
      <c r="G496" s="5">
        <v>100</v>
      </c>
      <c r="H496" s="5">
        <v>0</v>
      </c>
      <c r="I496" s="5">
        <v>0</v>
      </c>
      <c r="J496" s="5">
        <v>0</v>
      </c>
      <c r="K496" s="5">
        <v>542</v>
      </c>
      <c r="L496" s="5">
        <v>508</v>
      </c>
      <c r="M496" s="5">
        <v>1050</v>
      </c>
      <c r="N496" s="5">
        <v>34</v>
      </c>
      <c r="O496" s="5">
        <v>24</v>
      </c>
      <c r="P496" s="5">
        <v>58</v>
      </c>
      <c r="Q496" s="5">
        <v>576</v>
      </c>
      <c r="R496" s="5">
        <v>532</v>
      </c>
      <c r="S496" s="5">
        <v>1108</v>
      </c>
    </row>
    <row r="497" spans="1:19" x14ac:dyDescent="0.2">
      <c r="A497" s="25" t="s">
        <v>41</v>
      </c>
      <c r="B497" s="5">
        <v>818</v>
      </c>
      <c r="C497" s="5">
        <v>755</v>
      </c>
      <c r="D497" s="5">
        <v>1573</v>
      </c>
      <c r="E497" s="5">
        <v>1058</v>
      </c>
      <c r="F497" s="5">
        <v>1209</v>
      </c>
      <c r="G497" s="5">
        <v>2267</v>
      </c>
      <c r="H497" s="5">
        <v>22</v>
      </c>
      <c r="I497" s="5">
        <v>53</v>
      </c>
      <c r="J497" s="5">
        <v>75</v>
      </c>
      <c r="K497" s="5">
        <v>1898</v>
      </c>
      <c r="L497" s="5">
        <v>2017</v>
      </c>
      <c r="M497" s="5">
        <v>3915</v>
      </c>
      <c r="N497" s="5">
        <v>206</v>
      </c>
      <c r="O497" s="5">
        <v>190</v>
      </c>
      <c r="P497" s="5">
        <v>396</v>
      </c>
      <c r="Q497" s="5">
        <v>2104</v>
      </c>
      <c r="R497" s="5">
        <v>2207</v>
      </c>
      <c r="S497" s="5">
        <v>4311</v>
      </c>
    </row>
    <row r="498" spans="1:19" x14ac:dyDescent="0.2">
      <c r="A498" s="25" t="s">
        <v>42</v>
      </c>
      <c r="B498" s="5">
        <v>89</v>
      </c>
      <c r="C498" s="5">
        <v>71</v>
      </c>
      <c r="D498" s="5">
        <v>160</v>
      </c>
      <c r="E498" s="5">
        <v>7354</v>
      </c>
      <c r="F498" s="5">
        <v>7541</v>
      </c>
      <c r="G498" s="5">
        <v>14895</v>
      </c>
      <c r="H498" s="5">
        <v>2573</v>
      </c>
      <c r="I498" s="5">
        <v>2877</v>
      </c>
      <c r="J498" s="5">
        <v>5450</v>
      </c>
      <c r="K498" s="5">
        <v>10016</v>
      </c>
      <c r="L498" s="5">
        <v>10489</v>
      </c>
      <c r="M498" s="5">
        <v>20505</v>
      </c>
      <c r="N498" s="5">
        <v>549</v>
      </c>
      <c r="O498" s="5">
        <v>552</v>
      </c>
      <c r="P498" s="5">
        <v>1101</v>
      </c>
      <c r="Q498" s="5">
        <v>10565</v>
      </c>
      <c r="R498" s="5">
        <v>11041</v>
      </c>
      <c r="S498" s="5">
        <v>21606</v>
      </c>
    </row>
    <row r="499" spans="1:19" x14ac:dyDescent="0.2">
      <c r="A499" s="25" t="s">
        <v>43</v>
      </c>
      <c r="B499" s="5">
        <v>0</v>
      </c>
      <c r="C499" s="5">
        <v>5</v>
      </c>
      <c r="D499" s="5">
        <v>5</v>
      </c>
      <c r="E499" s="5">
        <v>664</v>
      </c>
      <c r="F499" s="5">
        <v>574</v>
      </c>
      <c r="G499" s="5">
        <v>1238</v>
      </c>
      <c r="H499" s="5">
        <v>48558</v>
      </c>
      <c r="I499" s="5">
        <v>47320</v>
      </c>
      <c r="J499" s="5">
        <v>95878</v>
      </c>
      <c r="K499" s="5">
        <v>49222</v>
      </c>
      <c r="L499" s="5">
        <v>47899</v>
      </c>
      <c r="M499" s="5">
        <v>97121</v>
      </c>
      <c r="N499" s="5">
        <v>79</v>
      </c>
      <c r="O499" s="5">
        <v>82</v>
      </c>
      <c r="P499" s="5">
        <v>161</v>
      </c>
      <c r="Q499" s="5">
        <v>49301</v>
      </c>
      <c r="R499" s="5">
        <v>47981</v>
      </c>
      <c r="S499" s="5">
        <v>97282</v>
      </c>
    </row>
    <row r="500" spans="1:19" x14ac:dyDescent="0.2">
      <c r="A500" s="25" t="s">
        <v>44</v>
      </c>
      <c r="B500" s="5">
        <v>2</v>
      </c>
      <c r="C500" s="5">
        <v>2</v>
      </c>
      <c r="D500" s="5">
        <v>4</v>
      </c>
      <c r="E500" s="5">
        <v>33</v>
      </c>
      <c r="F500" s="5">
        <v>35</v>
      </c>
      <c r="G500" s="5">
        <v>68</v>
      </c>
      <c r="H500" s="5">
        <v>8224</v>
      </c>
      <c r="I500" s="5">
        <v>7176</v>
      </c>
      <c r="J500" s="5">
        <v>15400</v>
      </c>
      <c r="K500" s="5">
        <v>8259</v>
      </c>
      <c r="L500" s="5">
        <v>7213</v>
      </c>
      <c r="M500" s="5">
        <v>15472</v>
      </c>
      <c r="N500" s="5">
        <v>4</v>
      </c>
      <c r="O500" s="5">
        <v>0</v>
      </c>
      <c r="P500" s="5">
        <v>4</v>
      </c>
      <c r="Q500" s="5">
        <v>8263</v>
      </c>
      <c r="R500" s="5">
        <v>7213</v>
      </c>
      <c r="S500" s="5">
        <v>15476</v>
      </c>
    </row>
    <row r="501" spans="1:19" x14ac:dyDescent="0.2">
      <c r="A501" s="25" t="s">
        <v>45</v>
      </c>
      <c r="B501" s="5">
        <v>1</v>
      </c>
      <c r="C501" s="5">
        <v>0</v>
      </c>
      <c r="D501" s="5">
        <v>1</v>
      </c>
      <c r="E501" s="5">
        <v>8</v>
      </c>
      <c r="F501" s="5">
        <v>6</v>
      </c>
      <c r="G501" s="5">
        <v>14</v>
      </c>
      <c r="H501" s="5">
        <v>708</v>
      </c>
      <c r="I501" s="5">
        <v>492</v>
      </c>
      <c r="J501" s="5">
        <v>1200</v>
      </c>
      <c r="K501" s="5">
        <v>717</v>
      </c>
      <c r="L501" s="5">
        <v>498</v>
      </c>
      <c r="M501" s="5">
        <v>1215</v>
      </c>
      <c r="N501" s="5">
        <v>0</v>
      </c>
      <c r="O501" s="5">
        <v>0</v>
      </c>
      <c r="P501" s="5">
        <v>0</v>
      </c>
      <c r="Q501" s="5">
        <v>717</v>
      </c>
      <c r="R501" s="5">
        <v>498</v>
      </c>
      <c r="S501" s="5">
        <v>1215</v>
      </c>
    </row>
    <row r="502" spans="1:19" ht="13.5" thickBot="1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6"/>
    </row>
    <row r="504" spans="1:19" x14ac:dyDescent="0.2">
      <c r="A504" s="2" t="s">
        <v>36</v>
      </c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</sheetData>
  <mergeCells count="8">
    <mergeCell ref="A4:A7"/>
    <mergeCell ref="B4:S4"/>
    <mergeCell ref="B5:M5"/>
    <mergeCell ref="N5:P6"/>
    <mergeCell ref="Q5:S6"/>
    <mergeCell ref="B6:D6"/>
    <mergeCell ref="H6:J6"/>
    <mergeCell ref="K6:M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5"/>
  <sheetViews>
    <sheetView workbookViewId="0">
      <selection activeCell="A4" sqref="A4"/>
    </sheetView>
  </sheetViews>
  <sheetFormatPr baseColWidth="10" defaultRowHeight="12.75" x14ac:dyDescent="0.2"/>
  <cols>
    <col min="1" max="1" width="14.7109375" style="7" customWidth="1"/>
    <col min="2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130</v>
      </c>
    </row>
    <row r="3" spans="1:13" x14ac:dyDescent="0.2">
      <c r="A3" s="1" t="s">
        <v>142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124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/>
      <c r="B6" s="29"/>
      <c r="C6" s="29"/>
      <c r="D6" s="32"/>
      <c r="E6" s="29"/>
      <c r="F6" s="29"/>
      <c r="G6" s="32"/>
      <c r="H6" s="29"/>
      <c r="I6" s="29"/>
      <c r="J6" s="33"/>
      <c r="K6" s="29"/>
      <c r="L6" s="29"/>
      <c r="M6" s="33"/>
    </row>
    <row r="7" spans="1:13" x14ac:dyDescent="0.2">
      <c r="A7" s="28" t="s">
        <v>48</v>
      </c>
      <c r="B7" s="13" t="s">
        <v>125</v>
      </c>
      <c r="C7" s="13"/>
      <c r="D7" s="14"/>
      <c r="E7" s="13" t="s">
        <v>126</v>
      </c>
      <c r="F7" s="13"/>
      <c r="G7" s="14"/>
      <c r="H7" s="13" t="s">
        <v>127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8" t="s">
        <v>9</v>
      </c>
      <c r="C8" s="19" t="s">
        <v>10</v>
      </c>
      <c r="D8" s="20" t="s">
        <v>11</v>
      </c>
      <c r="E8" s="18" t="s">
        <v>9</v>
      </c>
      <c r="F8" s="19" t="s">
        <v>10</v>
      </c>
      <c r="G8" s="20" t="s">
        <v>11</v>
      </c>
      <c r="H8" s="18" t="s">
        <v>9</v>
      </c>
      <c r="I8" s="19" t="s">
        <v>10</v>
      </c>
      <c r="J8" s="20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 t="shared" ref="B11:J11" si="0">SUM(B12:B14)</f>
        <v>3993</v>
      </c>
      <c r="C11" s="5">
        <f t="shared" si="0"/>
        <v>4319</v>
      </c>
      <c r="D11" s="5">
        <f t="shared" si="0"/>
        <v>8312</v>
      </c>
      <c r="E11" s="5">
        <f t="shared" si="0"/>
        <v>3245</v>
      </c>
      <c r="F11" s="5">
        <f t="shared" si="0"/>
        <v>3472</v>
      </c>
      <c r="G11" s="5">
        <f t="shared" si="0"/>
        <v>6717</v>
      </c>
      <c r="H11" s="5">
        <f t="shared" si="0"/>
        <v>2844</v>
      </c>
      <c r="I11" s="5">
        <f t="shared" si="0"/>
        <v>3265</v>
      </c>
      <c r="J11" s="5">
        <f t="shared" si="0"/>
        <v>6109</v>
      </c>
      <c r="K11" s="5">
        <f>SUM(K12:K14)</f>
        <v>10082</v>
      </c>
      <c r="L11" s="5">
        <f>SUM(L12:L14)</f>
        <v>11056</v>
      </c>
      <c r="M11" s="5">
        <f>SUM(M12:M14)</f>
        <v>21138</v>
      </c>
    </row>
    <row r="12" spans="1:13" x14ac:dyDescent="0.2">
      <c r="A12" s="2" t="s">
        <v>14</v>
      </c>
      <c r="B12" s="5">
        <v>2601</v>
      </c>
      <c r="C12" s="5">
        <v>2720</v>
      </c>
      <c r="D12" s="5">
        <f>SUM(B12:C12)</f>
        <v>5321</v>
      </c>
      <c r="E12" s="5">
        <v>2177</v>
      </c>
      <c r="F12" s="5">
        <v>2215</v>
      </c>
      <c r="G12" s="5">
        <f>SUM(E12:F12)</f>
        <v>4392</v>
      </c>
      <c r="H12" s="5">
        <v>1878</v>
      </c>
      <c r="I12" s="5">
        <v>2063</v>
      </c>
      <c r="J12" s="5">
        <f>SUM(H12:I12)</f>
        <v>3941</v>
      </c>
      <c r="K12" s="5">
        <f t="shared" ref="K12:L14" si="1">+H12+E12+B12</f>
        <v>6656</v>
      </c>
      <c r="L12" s="5">
        <f t="shared" si="1"/>
        <v>6998</v>
      </c>
      <c r="M12" s="5">
        <f>SUM(K12:L12)</f>
        <v>13654</v>
      </c>
    </row>
    <row r="13" spans="1:13" x14ac:dyDescent="0.2">
      <c r="A13" s="2" t="s">
        <v>15</v>
      </c>
      <c r="B13" s="5">
        <v>892</v>
      </c>
      <c r="C13" s="5">
        <v>959</v>
      </c>
      <c r="D13" s="5">
        <f>SUM(B13:C13)</f>
        <v>1851</v>
      </c>
      <c r="E13" s="5">
        <v>694</v>
      </c>
      <c r="F13" s="5">
        <v>736</v>
      </c>
      <c r="G13" s="5">
        <f>SUM(E13:F13)</f>
        <v>1430</v>
      </c>
      <c r="H13" s="5">
        <v>679</v>
      </c>
      <c r="I13" s="5">
        <v>704</v>
      </c>
      <c r="J13" s="5">
        <f>SUM(H13:I13)</f>
        <v>1383</v>
      </c>
      <c r="K13" s="5">
        <f t="shared" si="1"/>
        <v>2265</v>
      </c>
      <c r="L13" s="5">
        <f t="shared" si="1"/>
        <v>2399</v>
      </c>
      <c r="M13" s="5">
        <f>SUM(K13:L13)</f>
        <v>4664</v>
      </c>
    </row>
    <row r="14" spans="1:13" x14ac:dyDescent="0.2">
      <c r="A14" s="2" t="s">
        <v>16</v>
      </c>
      <c r="B14" s="5">
        <v>500</v>
      </c>
      <c r="C14" s="5">
        <v>640</v>
      </c>
      <c r="D14" s="5">
        <f>SUM(B14:C14)</f>
        <v>1140</v>
      </c>
      <c r="E14" s="5">
        <v>374</v>
      </c>
      <c r="F14" s="5">
        <v>521</v>
      </c>
      <c r="G14" s="5">
        <f>SUM(E14:F14)</f>
        <v>895</v>
      </c>
      <c r="H14" s="5">
        <v>287</v>
      </c>
      <c r="I14" s="5">
        <v>498</v>
      </c>
      <c r="J14" s="5">
        <f>SUM(H14:I14)</f>
        <v>785</v>
      </c>
      <c r="K14" s="5">
        <f t="shared" si="1"/>
        <v>1161</v>
      </c>
      <c r="L14" s="5">
        <f t="shared" si="1"/>
        <v>1659</v>
      </c>
      <c r="M14" s="5">
        <f>SUM(K14:L14)</f>
        <v>2820</v>
      </c>
    </row>
    <row r="15" spans="1:13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 t="shared" ref="B16:M16" si="2">SUM(B17:B19)</f>
        <v>0</v>
      </c>
      <c r="C16" s="5">
        <f t="shared" si="2"/>
        <v>0</v>
      </c>
      <c r="D16" s="5">
        <f t="shared" si="2"/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3">+H17+E17+B17</f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3"/>
        <v>0</v>
      </c>
      <c r="L19" s="5">
        <f t="shared" si="3"/>
        <v>0</v>
      </c>
      <c r="M19" s="5">
        <f>SUM(K19:L19)</f>
        <v>0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2" t="s">
        <v>8</v>
      </c>
      <c r="B21" s="5">
        <f t="shared" ref="B21:M21" si="4">SUM(B22:B24)</f>
        <v>3993</v>
      </c>
      <c r="C21" s="5">
        <f t="shared" si="4"/>
        <v>4319</v>
      </c>
      <c r="D21" s="5">
        <f t="shared" si="4"/>
        <v>8312</v>
      </c>
      <c r="E21" s="5">
        <f t="shared" si="4"/>
        <v>3245</v>
      </c>
      <c r="F21" s="5">
        <f t="shared" si="4"/>
        <v>3472</v>
      </c>
      <c r="G21" s="5">
        <f t="shared" si="4"/>
        <v>6717</v>
      </c>
      <c r="H21" s="5">
        <f t="shared" si="4"/>
        <v>2844</v>
      </c>
      <c r="I21" s="5">
        <f t="shared" si="4"/>
        <v>3265</v>
      </c>
      <c r="J21" s="5">
        <f t="shared" si="4"/>
        <v>6109</v>
      </c>
      <c r="K21" s="5">
        <f t="shared" si="4"/>
        <v>10082</v>
      </c>
      <c r="L21" s="5">
        <f t="shared" si="4"/>
        <v>11056</v>
      </c>
      <c r="M21" s="5">
        <f t="shared" si="4"/>
        <v>21138</v>
      </c>
    </row>
    <row r="22" spans="1:13" x14ac:dyDescent="0.2">
      <c r="A22" s="2" t="s">
        <v>14</v>
      </c>
      <c r="B22" s="5">
        <f t="shared" ref="B22:C24" si="5">+B12+B17</f>
        <v>2601</v>
      </c>
      <c r="C22" s="5">
        <f t="shared" si="5"/>
        <v>2720</v>
      </c>
      <c r="D22" s="5">
        <f>SUM(B22:C22)</f>
        <v>5321</v>
      </c>
      <c r="E22" s="5">
        <f t="shared" ref="E22:F24" si="6">+E12+E17</f>
        <v>2177</v>
      </c>
      <c r="F22" s="5">
        <f t="shared" si="6"/>
        <v>2215</v>
      </c>
      <c r="G22" s="5">
        <f>SUM(E22:F22)</f>
        <v>4392</v>
      </c>
      <c r="H22" s="5">
        <f t="shared" ref="H22:I24" si="7">+H12+H17</f>
        <v>1878</v>
      </c>
      <c r="I22" s="5">
        <f t="shared" si="7"/>
        <v>2063</v>
      </c>
      <c r="J22" s="5">
        <f>SUM(H22:I22)</f>
        <v>3941</v>
      </c>
      <c r="K22" s="5">
        <f t="shared" ref="K22:L24" si="8">+H22+E22+B22</f>
        <v>6656</v>
      </c>
      <c r="L22" s="5">
        <f t="shared" si="8"/>
        <v>6998</v>
      </c>
      <c r="M22" s="5">
        <f>SUM(K22:L22)</f>
        <v>13654</v>
      </c>
    </row>
    <row r="23" spans="1:13" x14ac:dyDescent="0.2">
      <c r="A23" s="2" t="s">
        <v>15</v>
      </c>
      <c r="B23" s="5">
        <f t="shared" si="5"/>
        <v>892</v>
      </c>
      <c r="C23" s="5">
        <f t="shared" si="5"/>
        <v>959</v>
      </c>
      <c r="D23" s="5">
        <f>SUM(B23:C23)</f>
        <v>1851</v>
      </c>
      <c r="E23" s="5">
        <f t="shared" si="6"/>
        <v>694</v>
      </c>
      <c r="F23" s="5">
        <f t="shared" si="6"/>
        <v>736</v>
      </c>
      <c r="G23" s="5">
        <f>SUM(E23:F23)</f>
        <v>1430</v>
      </c>
      <c r="H23" s="5">
        <f t="shared" si="7"/>
        <v>679</v>
      </c>
      <c r="I23" s="5">
        <f t="shared" si="7"/>
        <v>704</v>
      </c>
      <c r="J23" s="5">
        <f>SUM(H23:I23)</f>
        <v>1383</v>
      </c>
      <c r="K23" s="5">
        <f t="shared" si="8"/>
        <v>2265</v>
      </c>
      <c r="L23" s="5">
        <f t="shared" si="8"/>
        <v>2399</v>
      </c>
      <c r="M23" s="5">
        <f>SUM(K23:L23)</f>
        <v>4664</v>
      </c>
    </row>
    <row r="24" spans="1:13" x14ac:dyDescent="0.2">
      <c r="A24" s="2" t="s">
        <v>16</v>
      </c>
      <c r="B24" s="5">
        <f t="shared" si="5"/>
        <v>500</v>
      </c>
      <c r="C24" s="5">
        <f t="shared" si="5"/>
        <v>640</v>
      </c>
      <c r="D24" s="5">
        <f>SUM(B24:C24)</f>
        <v>1140</v>
      </c>
      <c r="E24" s="5">
        <f t="shared" si="6"/>
        <v>374</v>
      </c>
      <c r="F24" s="5">
        <f t="shared" si="6"/>
        <v>521</v>
      </c>
      <c r="G24" s="5">
        <f>SUM(E24:F24)</f>
        <v>895</v>
      </c>
      <c r="H24" s="5">
        <f t="shared" si="7"/>
        <v>287</v>
      </c>
      <c r="I24" s="5">
        <f t="shared" si="7"/>
        <v>498</v>
      </c>
      <c r="J24" s="5">
        <f>SUM(H24:I24)</f>
        <v>785</v>
      </c>
      <c r="K24" s="5">
        <f t="shared" si="8"/>
        <v>1161</v>
      </c>
      <c r="L24" s="5">
        <f t="shared" si="8"/>
        <v>1659</v>
      </c>
      <c r="M24" s="5">
        <f>SUM(K24:L24)</f>
        <v>2820</v>
      </c>
    </row>
    <row r="25" spans="1:13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12" t="s">
        <v>13</v>
      </c>
      <c r="B27" s="5">
        <f t="shared" ref="B27:M27" si="9">SUM(B28:B30)</f>
        <v>705</v>
      </c>
      <c r="C27" s="5">
        <f t="shared" si="9"/>
        <v>783</v>
      </c>
      <c r="D27" s="5">
        <f t="shared" si="9"/>
        <v>1488</v>
      </c>
      <c r="E27" s="5">
        <f t="shared" si="9"/>
        <v>587</v>
      </c>
      <c r="F27" s="5">
        <f t="shared" si="9"/>
        <v>630</v>
      </c>
      <c r="G27" s="5">
        <f t="shared" si="9"/>
        <v>1217</v>
      </c>
      <c r="H27" s="5">
        <f t="shared" si="9"/>
        <v>408</v>
      </c>
      <c r="I27" s="5">
        <f t="shared" si="9"/>
        <v>543</v>
      </c>
      <c r="J27" s="5">
        <f t="shared" si="9"/>
        <v>951</v>
      </c>
      <c r="K27" s="5">
        <f t="shared" si="9"/>
        <v>1700</v>
      </c>
      <c r="L27" s="5">
        <f t="shared" si="9"/>
        <v>1956</v>
      </c>
      <c r="M27" s="5">
        <f t="shared" si="9"/>
        <v>3656</v>
      </c>
    </row>
    <row r="28" spans="1:13" x14ac:dyDescent="0.2">
      <c r="A28" s="2" t="s">
        <v>14</v>
      </c>
      <c r="B28" s="5">
        <v>474</v>
      </c>
      <c r="C28" s="5">
        <v>489</v>
      </c>
      <c r="D28" s="5">
        <f>SUM(B28:C28)</f>
        <v>963</v>
      </c>
      <c r="E28" s="5">
        <v>403</v>
      </c>
      <c r="F28" s="5">
        <v>384</v>
      </c>
      <c r="G28" s="5">
        <f>SUM(E28:F28)</f>
        <v>787</v>
      </c>
      <c r="H28" s="5">
        <v>282</v>
      </c>
      <c r="I28" s="5">
        <v>352</v>
      </c>
      <c r="J28" s="5">
        <f>SUM(H28:I28)</f>
        <v>634</v>
      </c>
      <c r="K28" s="5">
        <f t="shared" ref="K28:L30" si="10">+H28+E28+B28</f>
        <v>1159</v>
      </c>
      <c r="L28" s="5">
        <f t="shared" si="10"/>
        <v>1225</v>
      </c>
      <c r="M28" s="5">
        <f>SUM(K28:L28)</f>
        <v>2384</v>
      </c>
    </row>
    <row r="29" spans="1:13" x14ac:dyDescent="0.2">
      <c r="A29" s="2" t="s">
        <v>15</v>
      </c>
      <c r="B29" s="5">
        <v>0</v>
      </c>
      <c r="C29" s="5">
        <v>0</v>
      </c>
      <c r="D29" s="5">
        <f>SUM(B29:C29)</f>
        <v>0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 t="shared" si="10"/>
        <v>0</v>
      </c>
      <c r="L29" s="5">
        <f t="shared" si="10"/>
        <v>0</v>
      </c>
      <c r="M29" s="5">
        <f>SUM(K29:L29)</f>
        <v>0</v>
      </c>
    </row>
    <row r="30" spans="1:13" x14ac:dyDescent="0.2">
      <c r="A30" s="2" t="s">
        <v>16</v>
      </c>
      <c r="B30" s="5">
        <v>231</v>
      </c>
      <c r="C30" s="5">
        <v>294</v>
      </c>
      <c r="D30" s="5">
        <f>SUM(B30:C30)</f>
        <v>525</v>
      </c>
      <c r="E30" s="5">
        <v>184</v>
      </c>
      <c r="F30" s="5">
        <v>246</v>
      </c>
      <c r="G30" s="5">
        <f>SUM(E30:F30)</f>
        <v>430</v>
      </c>
      <c r="H30" s="5">
        <v>126</v>
      </c>
      <c r="I30" s="5">
        <v>191</v>
      </c>
      <c r="J30" s="5">
        <f>SUM(H30:I30)</f>
        <v>317</v>
      </c>
      <c r="K30" s="5">
        <f t="shared" si="10"/>
        <v>541</v>
      </c>
      <c r="L30" s="5">
        <f t="shared" si="10"/>
        <v>731</v>
      </c>
      <c r="M30" s="5">
        <f>SUM(K30:L30)</f>
        <v>1272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17</v>
      </c>
      <c r="B32" s="5">
        <f t="shared" ref="B32:M32" si="11">SUM(B33:B35)</f>
        <v>574</v>
      </c>
      <c r="C32" s="5">
        <f t="shared" si="11"/>
        <v>545</v>
      </c>
      <c r="D32" s="5">
        <f t="shared" si="11"/>
        <v>1119</v>
      </c>
      <c r="E32" s="5">
        <f t="shared" si="11"/>
        <v>405</v>
      </c>
      <c r="F32" s="5">
        <f t="shared" si="11"/>
        <v>402</v>
      </c>
      <c r="G32" s="5">
        <f t="shared" si="11"/>
        <v>807</v>
      </c>
      <c r="H32" s="5">
        <f t="shared" si="11"/>
        <v>396</v>
      </c>
      <c r="I32" s="5">
        <f t="shared" si="11"/>
        <v>318</v>
      </c>
      <c r="J32" s="5">
        <f t="shared" si="11"/>
        <v>714</v>
      </c>
      <c r="K32" s="5">
        <f t="shared" si="11"/>
        <v>1375</v>
      </c>
      <c r="L32" s="5">
        <f t="shared" si="11"/>
        <v>1265</v>
      </c>
      <c r="M32" s="5">
        <f t="shared" si="11"/>
        <v>2640</v>
      </c>
    </row>
    <row r="33" spans="1:13" x14ac:dyDescent="0.2">
      <c r="A33" s="2" t="s">
        <v>14</v>
      </c>
      <c r="B33" s="5">
        <v>553</v>
      </c>
      <c r="C33" s="5">
        <v>516</v>
      </c>
      <c r="D33" s="5">
        <f>SUM(B33:C33)</f>
        <v>1069</v>
      </c>
      <c r="E33" s="5">
        <v>402</v>
      </c>
      <c r="F33" s="5">
        <v>385</v>
      </c>
      <c r="G33" s="5">
        <f>SUM(E33:F33)</f>
        <v>787</v>
      </c>
      <c r="H33" s="5">
        <v>391</v>
      </c>
      <c r="I33" s="5">
        <v>311</v>
      </c>
      <c r="J33" s="5">
        <f>SUM(H33:I33)</f>
        <v>702</v>
      </c>
      <c r="K33" s="5">
        <f t="shared" ref="K33:L35" si="12">+H33+E33+B33</f>
        <v>1346</v>
      </c>
      <c r="L33" s="5">
        <f t="shared" si="12"/>
        <v>1212</v>
      </c>
      <c r="M33" s="5">
        <f>SUM(K33:L33)</f>
        <v>2558</v>
      </c>
    </row>
    <row r="34" spans="1:13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2"/>
        <v>0</v>
      </c>
      <c r="L34" s="5">
        <f t="shared" si="12"/>
        <v>0</v>
      </c>
      <c r="M34" s="5">
        <f>SUM(K34:L34)</f>
        <v>0</v>
      </c>
    </row>
    <row r="35" spans="1:13" x14ac:dyDescent="0.2">
      <c r="A35" s="2" t="s">
        <v>16</v>
      </c>
      <c r="B35" s="5">
        <v>21</v>
      </c>
      <c r="C35" s="5">
        <v>29</v>
      </c>
      <c r="D35" s="5">
        <f>SUM(B35:C35)</f>
        <v>50</v>
      </c>
      <c r="E35" s="5">
        <v>3</v>
      </c>
      <c r="F35" s="5">
        <v>17</v>
      </c>
      <c r="G35" s="5">
        <f>SUM(E35:F35)</f>
        <v>20</v>
      </c>
      <c r="H35" s="5">
        <v>5</v>
      </c>
      <c r="I35" s="5">
        <v>7</v>
      </c>
      <c r="J35" s="5">
        <f>SUM(H35:I35)</f>
        <v>12</v>
      </c>
      <c r="K35" s="5">
        <f t="shared" si="12"/>
        <v>29</v>
      </c>
      <c r="L35" s="5">
        <f t="shared" si="12"/>
        <v>53</v>
      </c>
      <c r="M35" s="5">
        <f>SUM(K35:L35)</f>
        <v>82</v>
      </c>
    </row>
    <row r="36" spans="1:13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12" t="s">
        <v>8</v>
      </c>
      <c r="B37" s="5">
        <f t="shared" ref="B37:M37" si="13">SUM(B38:B40)</f>
        <v>1279</v>
      </c>
      <c r="C37" s="5">
        <f t="shared" si="13"/>
        <v>1328</v>
      </c>
      <c r="D37" s="5">
        <f t="shared" si="13"/>
        <v>2607</v>
      </c>
      <c r="E37" s="5">
        <f t="shared" si="13"/>
        <v>992</v>
      </c>
      <c r="F37" s="5">
        <f t="shared" si="13"/>
        <v>1032</v>
      </c>
      <c r="G37" s="5">
        <f t="shared" si="13"/>
        <v>2024</v>
      </c>
      <c r="H37" s="5">
        <f t="shared" si="13"/>
        <v>804</v>
      </c>
      <c r="I37" s="5">
        <f t="shared" si="13"/>
        <v>861</v>
      </c>
      <c r="J37" s="5">
        <f t="shared" si="13"/>
        <v>1665</v>
      </c>
      <c r="K37" s="5">
        <f t="shared" si="13"/>
        <v>3075</v>
      </c>
      <c r="L37" s="5">
        <f t="shared" si="13"/>
        <v>3221</v>
      </c>
      <c r="M37" s="5">
        <f t="shared" si="13"/>
        <v>6296</v>
      </c>
    </row>
    <row r="38" spans="1:13" x14ac:dyDescent="0.2">
      <c r="A38" s="2" t="s">
        <v>14</v>
      </c>
      <c r="B38" s="5">
        <f t="shared" ref="B38:C40" si="14">+B28+B33</f>
        <v>1027</v>
      </c>
      <c r="C38" s="5">
        <f t="shared" si="14"/>
        <v>1005</v>
      </c>
      <c r="D38" s="5">
        <f>SUM(B38:C38)</f>
        <v>2032</v>
      </c>
      <c r="E38" s="5">
        <f t="shared" ref="E38:F40" si="15">+E28+E33</f>
        <v>805</v>
      </c>
      <c r="F38" s="5">
        <f t="shared" si="15"/>
        <v>769</v>
      </c>
      <c r="G38" s="5">
        <f>SUM(E38:F38)</f>
        <v>1574</v>
      </c>
      <c r="H38" s="5">
        <f t="shared" ref="H38:I40" si="16">+H28+H33</f>
        <v>673</v>
      </c>
      <c r="I38" s="5">
        <f t="shared" si="16"/>
        <v>663</v>
      </c>
      <c r="J38" s="5">
        <f>SUM(H38:I38)</f>
        <v>1336</v>
      </c>
      <c r="K38" s="5">
        <f t="shared" ref="K38:L40" si="17">+H38+E38+B38</f>
        <v>2505</v>
      </c>
      <c r="L38" s="5">
        <f t="shared" si="17"/>
        <v>2437</v>
      </c>
      <c r="M38" s="5">
        <f>SUM(K38:L38)</f>
        <v>4942</v>
      </c>
    </row>
    <row r="39" spans="1:13" x14ac:dyDescent="0.2">
      <c r="A39" s="2" t="s">
        <v>15</v>
      </c>
      <c r="B39" s="5">
        <f t="shared" si="14"/>
        <v>0</v>
      </c>
      <c r="C39" s="5">
        <f t="shared" si="14"/>
        <v>0</v>
      </c>
      <c r="D39" s="5">
        <f>SUM(B39:C39)</f>
        <v>0</v>
      </c>
      <c r="E39" s="5">
        <f t="shared" si="15"/>
        <v>0</v>
      </c>
      <c r="F39" s="5">
        <f t="shared" si="15"/>
        <v>0</v>
      </c>
      <c r="G39" s="5">
        <f>SUM(E39:F39)</f>
        <v>0</v>
      </c>
      <c r="H39" s="5">
        <f t="shared" si="16"/>
        <v>0</v>
      </c>
      <c r="I39" s="5">
        <f t="shared" si="16"/>
        <v>0</v>
      </c>
      <c r="J39" s="5">
        <f>SUM(H39:I39)</f>
        <v>0</v>
      </c>
      <c r="K39" s="5">
        <f t="shared" si="17"/>
        <v>0</v>
      </c>
      <c r="L39" s="5">
        <f t="shared" si="17"/>
        <v>0</v>
      </c>
      <c r="M39" s="5">
        <f>SUM(K39:L39)</f>
        <v>0</v>
      </c>
    </row>
    <row r="40" spans="1:13" x14ac:dyDescent="0.2">
      <c r="A40" s="2" t="s">
        <v>16</v>
      </c>
      <c r="B40" s="5">
        <f t="shared" si="14"/>
        <v>252</v>
      </c>
      <c r="C40" s="5">
        <f t="shared" si="14"/>
        <v>323</v>
      </c>
      <c r="D40" s="5">
        <f>SUM(B40:C40)</f>
        <v>575</v>
      </c>
      <c r="E40" s="5">
        <f t="shared" si="15"/>
        <v>187</v>
      </c>
      <c r="F40" s="5">
        <f t="shared" si="15"/>
        <v>263</v>
      </c>
      <c r="G40" s="5">
        <f>SUM(E40:F40)</f>
        <v>450</v>
      </c>
      <c r="H40" s="5">
        <f t="shared" si="16"/>
        <v>131</v>
      </c>
      <c r="I40" s="5">
        <f t="shared" si="16"/>
        <v>198</v>
      </c>
      <c r="J40" s="5">
        <f>SUM(H40:I40)</f>
        <v>329</v>
      </c>
      <c r="K40" s="5">
        <f t="shared" si="17"/>
        <v>570</v>
      </c>
      <c r="L40" s="5">
        <f t="shared" si="17"/>
        <v>784</v>
      </c>
      <c r="M40" s="5">
        <f>SUM(K40:L40)</f>
        <v>1354</v>
      </c>
    </row>
    <row r="41" spans="1:13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2" t="s">
        <v>13</v>
      </c>
      <c r="B43" s="5">
        <f t="shared" ref="B43:M43" si="18">SUM(B44:B46)</f>
        <v>697</v>
      </c>
      <c r="C43" s="5">
        <f t="shared" si="18"/>
        <v>710</v>
      </c>
      <c r="D43" s="5">
        <f t="shared" si="18"/>
        <v>1407</v>
      </c>
      <c r="E43" s="5">
        <f t="shared" si="18"/>
        <v>565</v>
      </c>
      <c r="F43" s="5">
        <f t="shared" si="18"/>
        <v>618</v>
      </c>
      <c r="G43" s="5">
        <f t="shared" si="18"/>
        <v>1183</v>
      </c>
      <c r="H43" s="5">
        <f t="shared" si="18"/>
        <v>478</v>
      </c>
      <c r="I43" s="5">
        <f t="shared" si="18"/>
        <v>500</v>
      </c>
      <c r="J43" s="5">
        <f t="shared" si="18"/>
        <v>978</v>
      </c>
      <c r="K43" s="5">
        <f t="shared" si="18"/>
        <v>1740</v>
      </c>
      <c r="L43" s="5">
        <f t="shared" si="18"/>
        <v>1828</v>
      </c>
      <c r="M43" s="5">
        <f t="shared" si="18"/>
        <v>3568</v>
      </c>
    </row>
    <row r="44" spans="1:13" x14ac:dyDescent="0.2">
      <c r="A44" s="2" t="s">
        <v>14</v>
      </c>
      <c r="B44" s="5">
        <v>631</v>
      </c>
      <c r="C44" s="5">
        <v>639</v>
      </c>
      <c r="D44" s="5">
        <f>SUM(B44:C44)</f>
        <v>1270</v>
      </c>
      <c r="E44" s="5">
        <v>517</v>
      </c>
      <c r="F44" s="5">
        <v>547</v>
      </c>
      <c r="G44" s="5">
        <f>SUM(E44:F44)</f>
        <v>1064</v>
      </c>
      <c r="H44" s="5">
        <v>458</v>
      </c>
      <c r="I44" s="5">
        <v>455</v>
      </c>
      <c r="J44" s="5">
        <f>SUM(H44:I44)</f>
        <v>913</v>
      </c>
      <c r="K44" s="5">
        <f t="shared" ref="K44:L46" si="19">+H44+E44+B44</f>
        <v>1606</v>
      </c>
      <c r="L44" s="5">
        <f t="shared" si="19"/>
        <v>1641</v>
      </c>
      <c r="M44" s="5">
        <f>SUM(K44:L44)</f>
        <v>3247</v>
      </c>
    </row>
    <row r="45" spans="1:13" x14ac:dyDescent="0.2">
      <c r="A45" s="2" t="s">
        <v>15</v>
      </c>
      <c r="B45" s="5">
        <v>0</v>
      </c>
      <c r="C45" s="5">
        <v>0</v>
      </c>
      <c r="D45" s="5">
        <f>SUM(B45:C45)</f>
        <v>0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si="19"/>
        <v>0</v>
      </c>
      <c r="L45" s="5">
        <f t="shared" si="19"/>
        <v>0</v>
      </c>
      <c r="M45" s="5">
        <f>SUM(K45:L45)</f>
        <v>0</v>
      </c>
    </row>
    <row r="46" spans="1:13" x14ac:dyDescent="0.2">
      <c r="A46" s="2" t="s">
        <v>16</v>
      </c>
      <c r="B46" s="5">
        <v>66</v>
      </c>
      <c r="C46" s="5">
        <v>71</v>
      </c>
      <c r="D46" s="5">
        <f>SUM(B46:C46)</f>
        <v>137</v>
      </c>
      <c r="E46" s="5">
        <v>48</v>
      </c>
      <c r="F46" s="5">
        <v>71</v>
      </c>
      <c r="G46" s="5">
        <f>SUM(E46:F46)</f>
        <v>119</v>
      </c>
      <c r="H46" s="5">
        <v>20</v>
      </c>
      <c r="I46" s="5">
        <v>45</v>
      </c>
      <c r="J46" s="5">
        <f>SUM(H46:I46)</f>
        <v>65</v>
      </c>
      <c r="K46" s="5">
        <f t="shared" si="19"/>
        <v>134</v>
      </c>
      <c r="L46" s="5">
        <f t="shared" si="19"/>
        <v>187</v>
      </c>
      <c r="M46" s="5">
        <f>SUM(K46:L46)</f>
        <v>321</v>
      </c>
    </row>
    <row r="47" spans="1:13" x14ac:dyDescent="0.2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12" t="s">
        <v>17</v>
      </c>
      <c r="B48" s="5">
        <f t="shared" ref="B48:M48" si="20">SUM(B49:B51)</f>
        <v>1473</v>
      </c>
      <c r="C48" s="5">
        <f t="shared" si="20"/>
        <v>1187</v>
      </c>
      <c r="D48" s="5">
        <f t="shared" si="20"/>
        <v>2660</v>
      </c>
      <c r="E48" s="5">
        <f t="shared" si="20"/>
        <v>1175</v>
      </c>
      <c r="F48" s="5">
        <f t="shared" si="20"/>
        <v>825</v>
      </c>
      <c r="G48" s="5">
        <f t="shared" si="20"/>
        <v>2000</v>
      </c>
      <c r="H48" s="5">
        <f t="shared" si="20"/>
        <v>1021</v>
      </c>
      <c r="I48" s="5">
        <f t="shared" si="20"/>
        <v>702</v>
      </c>
      <c r="J48" s="5">
        <f t="shared" si="20"/>
        <v>1723</v>
      </c>
      <c r="K48" s="5">
        <f t="shared" si="20"/>
        <v>3669</v>
      </c>
      <c r="L48" s="5">
        <f t="shared" si="20"/>
        <v>2714</v>
      </c>
      <c r="M48" s="5">
        <f t="shared" si="20"/>
        <v>6383</v>
      </c>
    </row>
    <row r="49" spans="1:13" x14ac:dyDescent="0.2">
      <c r="A49" s="2" t="s">
        <v>14</v>
      </c>
      <c r="B49" s="5">
        <v>1256</v>
      </c>
      <c r="C49" s="5">
        <v>1035</v>
      </c>
      <c r="D49" s="5">
        <f>SUM(B49:C49)</f>
        <v>2291</v>
      </c>
      <c r="E49" s="5">
        <v>1028</v>
      </c>
      <c r="F49" s="5">
        <v>727</v>
      </c>
      <c r="G49" s="5">
        <f>SUM(E49:F49)</f>
        <v>1755</v>
      </c>
      <c r="H49" s="5">
        <v>918</v>
      </c>
      <c r="I49" s="5">
        <v>625</v>
      </c>
      <c r="J49" s="5">
        <f>SUM(H49:I49)</f>
        <v>1543</v>
      </c>
      <c r="K49" s="5">
        <f t="shared" ref="K49:L51" si="21">+H49+E49+B49</f>
        <v>3202</v>
      </c>
      <c r="L49" s="5">
        <f t="shared" si="21"/>
        <v>2387</v>
      </c>
      <c r="M49" s="5">
        <f>SUM(K49:L49)</f>
        <v>5589</v>
      </c>
    </row>
    <row r="50" spans="1:13" x14ac:dyDescent="0.2">
      <c r="A50" s="2" t="s">
        <v>15</v>
      </c>
      <c r="B50" s="5">
        <v>63</v>
      </c>
      <c r="C50" s="5">
        <v>48</v>
      </c>
      <c r="D50" s="5">
        <f>SUM(B50:C50)</f>
        <v>111</v>
      </c>
      <c r="E50" s="5">
        <v>40</v>
      </c>
      <c r="F50" s="5">
        <v>20</v>
      </c>
      <c r="G50" s="5">
        <f>SUM(E50:F50)</f>
        <v>60</v>
      </c>
      <c r="H50" s="5">
        <v>26</v>
      </c>
      <c r="I50" s="5">
        <v>5</v>
      </c>
      <c r="J50" s="5">
        <f>SUM(H50:I50)</f>
        <v>31</v>
      </c>
      <c r="K50" s="5">
        <f t="shared" si="21"/>
        <v>129</v>
      </c>
      <c r="L50" s="5">
        <f t="shared" si="21"/>
        <v>73</v>
      </c>
      <c r="M50" s="5">
        <f>SUM(K50:L50)</f>
        <v>202</v>
      </c>
    </row>
    <row r="51" spans="1:13" x14ac:dyDescent="0.2">
      <c r="A51" s="2" t="s">
        <v>16</v>
      </c>
      <c r="B51" s="5">
        <v>154</v>
      </c>
      <c r="C51" s="5">
        <v>104</v>
      </c>
      <c r="D51" s="5">
        <f>SUM(B51:C51)</f>
        <v>258</v>
      </c>
      <c r="E51" s="5">
        <v>107</v>
      </c>
      <c r="F51" s="5">
        <v>78</v>
      </c>
      <c r="G51" s="5">
        <f>SUM(E51:F51)</f>
        <v>185</v>
      </c>
      <c r="H51" s="5">
        <v>77</v>
      </c>
      <c r="I51" s="5">
        <v>72</v>
      </c>
      <c r="J51" s="5">
        <f>SUM(H51:I51)</f>
        <v>149</v>
      </c>
      <c r="K51" s="5">
        <f t="shared" si="21"/>
        <v>338</v>
      </c>
      <c r="L51" s="5">
        <f t="shared" si="21"/>
        <v>254</v>
      </c>
      <c r="M51" s="5">
        <f>SUM(K51:L51)</f>
        <v>592</v>
      </c>
    </row>
    <row r="52" spans="1:13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2" t="s">
        <v>8</v>
      </c>
      <c r="B53" s="5">
        <f t="shared" ref="B53:M53" si="22">SUM(B54:B56)</f>
        <v>2170</v>
      </c>
      <c r="C53" s="5">
        <f t="shared" si="22"/>
        <v>1897</v>
      </c>
      <c r="D53" s="5">
        <f t="shared" si="22"/>
        <v>4067</v>
      </c>
      <c r="E53" s="5">
        <f t="shared" si="22"/>
        <v>1740</v>
      </c>
      <c r="F53" s="5">
        <f t="shared" si="22"/>
        <v>1443</v>
      </c>
      <c r="G53" s="5">
        <f t="shared" si="22"/>
        <v>3183</v>
      </c>
      <c r="H53" s="5">
        <f t="shared" si="22"/>
        <v>1499</v>
      </c>
      <c r="I53" s="5">
        <f t="shared" si="22"/>
        <v>1202</v>
      </c>
      <c r="J53" s="5">
        <f t="shared" si="22"/>
        <v>2701</v>
      </c>
      <c r="K53" s="5">
        <f t="shared" si="22"/>
        <v>5409</v>
      </c>
      <c r="L53" s="5">
        <f t="shared" si="22"/>
        <v>4542</v>
      </c>
      <c r="M53" s="5">
        <f t="shared" si="22"/>
        <v>9951</v>
      </c>
    </row>
    <row r="54" spans="1:13" x14ac:dyDescent="0.2">
      <c r="A54" s="2" t="s">
        <v>14</v>
      </c>
      <c r="B54" s="5">
        <f t="shared" ref="B54:C56" si="23">+B44+B49</f>
        <v>1887</v>
      </c>
      <c r="C54" s="5">
        <f t="shared" si="23"/>
        <v>1674</v>
      </c>
      <c r="D54" s="5">
        <f>SUM(B54:C54)</f>
        <v>3561</v>
      </c>
      <c r="E54" s="5">
        <f t="shared" ref="E54:F56" si="24">+E44+E49</f>
        <v>1545</v>
      </c>
      <c r="F54" s="5">
        <f t="shared" si="24"/>
        <v>1274</v>
      </c>
      <c r="G54" s="5">
        <f>SUM(E54:F54)</f>
        <v>2819</v>
      </c>
      <c r="H54" s="5">
        <f t="shared" ref="H54:I56" si="25">+H44+H49</f>
        <v>1376</v>
      </c>
      <c r="I54" s="5">
        <f t="shared" si="25"/>
        <v>1080</v>
      </c>
      <c r="J54" s="5">
        <f>SUM(H54:I54)</f>
        <v>2456</v>
      </c>
      <c r="K54" s="5">
        <f t="shared" ref="K54:L56" si="26">+H54+E54+B54</f>
        <v>4808</v>
      </c>
      <c r="L54" s="5">
        <f t="shared" si="26"/>
        <v>4028</v>
      </c>
      <c r="M54" s="5">
        <f>SUM(K54:L54)</f>
        <v>8836</v>
      </c>
    </row>
    <row r="55" spans="1:13" x14ac:dyDescent="0.2">
      <c r="A55" s="2" t="s">
        <v>15</v>
      </c>
      <c r="B55" s="5">
        <f t="shared" si="23"/>
        <v>63</v>
      </c>
      <c r="C55" s="5">
        <f t="shared" si="23"/>
        <v>48</v>
      </c>
      <c r="D55" s="5">
        <f>SUM(B55:C55)</f>
        <v>111</v>
      </c>
      <c r="E55" s="5">
        <f t="shared" si="24"/>
        <v>40</v>
      </c>
      <c r="F55" s="5">
        <f t="shared" si="24"/>
        <v>20</v>
      </c>
      <c r="G55" s="5">
        <f>SUM(E55:F55)</f>
        <v>60</v>
      </c>
      <c r="H55" s="5">
        <f t="shared" si="25"/>
        <v>26</v>
      </c>
      <c r="I55" s="5">
        <f t="shared" si="25"/>
        <v>5</v>
      </c>
      <c r="J55" s="5">
        <f>SUM(H55:I55)</f>
        <v>31</v>
      </c>
      <c r="K55" s="5">
        <f t="shared" si="26"/>
        <v>129</v>
      </c>
      <c r="L55" s="5">
        <f t="shared" si="26"/>
        <v>73</v>
      </c>
      <c r="M55" s="5">
        <f>SUM(K55:L55)</f>
        <v>202</v>
      </c>
    </row>
    <row r="56" spans="1:13" x14ac:dyDescent="0.2">
      <c r="A56" s="2" t="s">
        <v>16</v>
      </c>
      <c r="B56" s="5">
        <f t="shared" si="23"/>
        <v>220</v>
      </c>
      <c r="C56" s="5">
        <f t="shared" si="23"/>
        <v>175</v>
      </c>
      <c r="D56" s="5">
        <f>SUM(B56:C56)</f>
        <v>395</v>
      </c>
      <c r="E56" s="5">
        <f t="shared" si="24"/>
        <v>155</v>
      </c>
      <c r="F56" s="5">
        <f t="shared" si="24"/>
        <v>149</v>
      </c>
      <c r="G56" s="5">
        <f>SUM(E56:F56)</f>
        <v>304</v>
      </c>
      <c r="H56" s="5">
        <f t="shared" si="25"/>
        <v>97</v>
      </c>
      <c r="I56" s="5">
        <f t="shared" si="25"/>
        <v>117</v>
      </c>
      <c r="J56" s="5">
        <f>SUM(H56:I56)</f>
        <v>214</v>
      </c>
      <c r="K56" s="5">
        <f t="shared" si="26"/>
        <v>472</v>
      </c>
      <c r="L56" s="5">
        <f t="shared" si="26"/>
        <v>441</v>
      </c>
      <c r="M56" s="5">
        <f>SUM(K56:L56)</f>
        <v>913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13</v>
      </c>
      <c r="B59" s="5">
        <f t="shared" ref="B59:M59" si="27">SUM(B60:B62)</f>
        <v>896</v>
      </c>
      <c r="C59" s="5">
        <f t="shared" si="27"/>
        <v>1012</v>
      </c>
      <c r="D59" s="5">
        <f t="shared" si="27"/>
        <v>1908</v>
      </c>
      <c r="E59" s="5">
        <f t="shared" si="27"/>
        <v>777</v>
      </c>
      <c r="F59" s="5">
        <f t="shared" si="27"/>
        <v>813</v>
      </c>
      <c r="G59" s="5">
        <f t="shared" si="27"/>
        <v>1590</v>
      </c>
      <c r="H59" s="5">
        <f t="shared" si="27"/>
        <v>614</v>
      </c>
      <c r="I59" s="5">
        <f t="shared" si="27"/>
        <v>717</v>
      </c>
      <c r="J59" s="5">
        <f t="shared" si="27"/>
        <v>1331</v>
      </c>
      <c r="K59" s="5">
        <f t="shared" si="27"/>
        <v>2287</v>
      </c>
      <c r="L59" s="5">
        <f t="shared" si="27"/>
        <v>2542</v>
      </c>
      <c r="M59" s="5">
        <f t="shared" si="27"/>
        <v>4829</v>
      </c>
    </row>
    <row r="60" spans="1:13" x14ac:dyDescent="0.2">
      <c r="A60" s="2" t="s">
        <v>14</v>
      </c>
      <c r="B60" s="5">
        <v>849</v>
      </c>
      <c r="C60" s="5">
        <v>946</v>
      </c>
      <c r="D60" s="5">
        <f>SUM(B60:C60)</f>
        <v>1795</v>
      </c>
      <c r="E60" s="5">
        <v>703</v>
      </c>
      <c r="F60" s="5">
        <v>776</v>
      </c>
      <c r="G60" s="5">
        <f>SUM(E60:F60)</f>
        <v>1479</v>
      </c>
      <c r="H60" s="5">
        <v>565</v>
      </c>
      <c r="I60" s="5">
        <v>674</v>
      </c>
      <c r="J60" s="5">
        <f>SUM(H60:I60)</f>
        <v>1239</v>
      </c>
      <c r="K60" s="5">
        <f t="shared" ref="K60:L62" si="28">+H60+E60+B60</f>
        <v>2117</v>
      </c>
      <c r="L60" s="5">
        <f t="shared" si="28"/>
        <v>2396</v>
      </c>
      <c r="M60" s="5">
        <f>SUM(K60:L60)</f>
        <v>4513</v>
      </c>
    </row>
    <row r="61" spans="1:13" x14ac:dyDescent="0.2">
      <c r="A61" s="2" t="s">
        <v>15</v>
      </c>
      <c r="B61" s="5">
        <v>12</v>
      </c>
      <c r="C61" s="5">
        <v>9</v>
      </c>
      <c r="D61" s="5">
        <f>SUM(B61:C61)</f>
        <v>21</v>
      </c>
      <c r="E61" s="5">
        <v>29</v>
      </c>
      <c r="F61" s="5">
        <v>9</v>
      </c>
      <c r="G61" s="5">
        <f>SUM(E61:F61)</f>
        <v>38</v>
      </c>
      <c r="H61" s="5">
        <v>31</v>
      </c>
      <c r="I61" s="5">
        <v>7</v>
      </c>
      <c r="J61" s="5">
        <f>SUM(H61:I61)</f>
        <v>38</v>
      </c>
      <c r="K61" s="5">
        <f t="shared" si="28"/>
        <v>72</v>
      </c>
      <c r="L61" s="5">
        <f t="shared" si="28"/>
        <v>25</v>
      </c>
      <c r="M61" s="5">
        <f>SUM(K61:L61)</f>
        <v>97</v>
      </c>
    </row>
    <row r="62" spans="1:13" x14ac:dyDescent="0.2">
      <c r="A62" s="2" t="s">
        <v>16</v>
      </c>
      <c r="B62" s="5">
        <v>35</v>
      </c>
      <c r="C62" s="5">
        <v>57</v>
      </c>
      <c r="D62" s="5">
        <f>SUM(B62:C62)</f>
        <v>92</v>
      </c>
      <c r="E62" s="5">
        <v>45</v>
      </c>
      <c r="F62" s="5">
        <v>28</v>
      </c>
      <c r="G62" s="5">
        <f>SUM(E62:F62)</f>
        <v>73</v>
      </c>
      <c r="H62" s="5">
        <v>18</v>
      </c>
      <c r="I62" s="5">
        <v>36</v>
      </c>
      <c r="J62" s="5">
        <f>SUM(H62:I62)</f>
        <v>54</v>
      </c>
      <c r="K62" s="5">
        <f t="shared" si="28"/>
        <v>98</v>
      </c>
      <c r="L62" s="5">
        <f t="shared" si="28"/>
        <v>121</v>
      </c>
      <c r="M62" s="5">
        <f>SUM(K62:L62)</f>
        <v>219</v>
      </c>
    </row>
    <row r="63" spans="1:13" x14ac:dyDescent="0.2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17</v>
      </c>
      <c r="B64" s="5">
        <f t="shared" ref="B64:M64" si="29">SUM(B65:B67)</f>
        <v>615</v>
      </c>
      <c r="C64" s="5">
        <f t="shared" si="29"/>
        <v>559</v>
      </c>
      <c r="D64" s="5">
        <f t="shared" si="29"/>
        <v>1174</v>
      </c>
      <c r="E64" s="5">
        <f t="shared" si="29"/>
        <v>471</v>
      </c>
      <c r="F64" s="5">
        <f t="shared" si="29"/>
        <v>398</v>
      </c>
      <c r="G64" s="5">
        <f t="shared" si="29"/>
        <v>869</v>
      </c>
      <c r="H64" s="5">
        <f t="shared" si="29"/>
        <v>418</v>
      </c>
      <c r="I64" s="5">
        <f t="shared" si="29"/>
        <v>348</v>
      </c>
      <c r="J64" s="5">
        <f t="shared" si="29"/>
        <v>766</v>
      </c>
      <c r="K64" s="5">
        <f t="shared" si="29"/>
        <v>1504</v>
      </c>
      <c r="L64" s="5">
        <f t="shared" si="29"/>
        <v>1305</v>
      </c>
      <c r="M64" s="5">
        <f t="shared" si="29"/>
        <v>2809</v>
      </c>
    </row>
    <row r="65" spans="1:13" x14ac:dyDescent="0.2">
      <c r="A65" s="2" t="s">
        <v>14</v>
      </c>
      <c r="B65" s="5">
        <v>602</v>
      </c>
      <c r="C65" s="5">
        <v>541</v>
      </c>
      <c r="D65" s="5">
        <f>SUM(B65:C65)</f>
        <v>1143</v>
      </c>
      <c r="E65" s="5">
        <v>463</v>
      </c>
      <c r="F65" s="5">
        <v>392</v>
      </c>
      <c r="G65" s="5">
        <f>SUM(E65:F65)</f>
        <v>855</v>
      </c>
      <c r="H65" s="5">
        <v>414</v>
      </c>
      <c r="I65" s="5">
        <v>346</v>
      </c>
      <c r="J65" s="5">
        <f>SUM(H65:I65)</f>
        <v>760</v>
      </c>
      <c r="K65" s="5">
        <f t="shared" ref="K65:L67" si="30">+H65+E65+B65</f>
        <v>1479</v>
      </c>
      <c r="L65" s="5">
        <f t="shared" si="30"/>
        <v>1279</v>
      </c>
      <c r="M65" s="5">
        <f>SUM(K65:L65)</f>
        <v>2758</v>
      </c>
    </row>
    <row r="66" spans="1:13" x14ac:dyDescent="0.2">
      <c r="A66" s="2" t="s">
        <v>15</v>
      </c>
      <c r="B66" s="5">
        <v>9</v>
      </c>
      <c r="C66" s="5">
        <v>10</v>
      </c>
      <c r="D66" s="5">
        <f>SUM(B66:C66)</f>
        <v>19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9</v>
      </c>
      <c r="L66" s="5">
        <f t="shared" si="30"/>
        <v>10</v>
      </c>
      <c r="M66" s="5">
        <f>SUM(K66:L66)</f>
        <v>19</v>
      </c>
    </row>
    <row r="67" spans="1:13" x14ac:dyDescent="0.2">
      <c r="A67" s="2" t="s">
        <v>16</v>
      </c>
      <c r="B67" s="5">
        <v>4</v>
      </c>
      <c r="C67" s="5">
        <v>8</v>
      </c>
      <c r="D67" s="5">
        <f>SUM(B67:C67)</f>
        <v>12</v>
      </c>
      <c r="E67" s="5">
        <v>8</v>
      </c>
      <c r="F67" s="5">
        <v>6</v>
      </c>
      <c r="G67" s="5">
        <f>SUM(E67:F67)</f>
        <v>14</v>
      </c>
      <c r="H67" s="5">
        <v>4</v>
      </c>
      <c r="I67" s="5">
        <v>2</v>
      </c>
      <c r="J67" s="5">
        <f>SUM(H67:I67)</f>
        <v>6</v>
      </c>
      <c r="K67" s="5">
        <f t="shared" si="30"/>
        <v>16</v>
      </c>
      <c r="L67" s="5">
        <f t="shared" si="30"/>
        <v>16</v>
      </c>
      <c r="M67" s="5">
        <f>SUM(K67:L67)</f>
        <v>32</v>
      </c>
    </row>
    <row r="68" spans="1:13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12" t="s">
        <v>8</v>
      </c>
      <c r="B69" s="5">
        <f t="shared" ref="B69:M69" si="31">SUM(B70:B72)</f>
        <v>1511</v>
      </c>
      <c r="C69" s="5">
        <f t="shared" si="31"/>
        <v>1571</v>
      </c>
      <c r="D69" s="5">
        <f t="shared" si="31"/>
        <v>3082</v>
      </c>
      <c r="E69" s="5">
        <f t="shared" si="31"/>
        <v>1248</v>
      </c>
      <c r="F69" s="5">
        <f t="shared" si="31"/>
        <v>1211</v>
      </c>
      <c r="G69" s="5">
        <f t="shared" si="31"/>
        <v>2459</v>
      </c>
      <c r="H69" s="5">
        <f t="shared" si="31"/>
        <v>1032</v>
      </c>
      <c r="I69" s="5">
        <f t="shared" si="31"/>
        <v>1065</v>
      </c>
      <c r="J69" s="5">
        <f t="shared" si="31"/>
        <v>2097</v>
      </c>
      <c r="K69" s="5">
        <f t="shared" si="31"/>
        <v>3791</v>
      </c>
      <c r="L69" s="5">
        <f t="shared" si="31"/>
        <v>3847</v>
      </c>
      <c r="M69" s="5">
        <f t="shared" si="31"/>
        <v>7638</v>
      </c>
    </row>
    <row r="70" spans="1:13" x14ac:dyDescent="0.2">
      <c r="A70" s="2" t="s">
        <v>14</v>
      </c>
      <c r="B70" s="5">
        <f t="shared" ref="B70:C72" si="32">+B60+B65</f>
        <v>1451</v>
      </c>
      <c r="C70" s="5">
        <f t="shared" si="32"/>
        <v>1487</v>
      </c>
      <c r="D70" s="5">
        <f>SUM(B70:C70)</f>
        <v>2938</v>
      </c>
      <c r="E70" s="5">
        <f t="shared" ref="E70:F72" si="33">+E60+E65</f>
        <v>1166</v>
      </c>
      <c r="F70" s="5">
        <f t="shared" si="33"/>
        <v>1168</v>
      </c>
      <c r="G70" s="5">
        <f>SUM(E70:F70)</f>
        <v>2334</v>
      </c>
      <c r="H70" s="5">
        <f t="shared" ref="H70:I72" si="34">+H60+H65</f>
        <v>979</v>
      </c>
      <c r="I70" s="5">
        <f t="shared" si="34"/>
        <v>1020</v>
      </c>
      <c r="J70" s="5">
        <f>SUM(H70:I70)</f>
        <v>1999</v>
      </c>
      <c r="K70" s="5">
        <f t="shared" ref="K70:L72" si="35">+H70+E70+B70</f>
        <v>3596</v>
      </c>
      <c r="L70" s="5">
        <f t="shared" si="35"/>
        <v>3675</v>
      </c>
      <c r="M70" s="5">
        <f>SUM(K70:L70)</f>
        <v>7271</v>
      </c>
    </row>
    <row r="71" spans="1:13" x14ac:dyDescent="0.2">
      <c r="A71" s="2" t="s">
        <v>15</v>
      </c>
      <c r="B71" s="5">
        <f t="shared" si="32"/>
        <v>21</v>
      </c>
      <c r="C71" s="5">
        <f t="shared" si="32"/>
        <v>19</v>
      </c>
      <c r="D71" s="5">
        <f>SUM(B71:C71)</f>
        <v>40</v>
      </c>
      <c r="E71" s="5">
        <f t="shared" si="33"/>
        <v>29</v>
      </c>
      <c r="F71" s="5">
        <f t="shared" si="33"/>
        <v>9</v>
      </c>
      <c r="G71" s="5">
        <f>SUM(E71:F71)</f>
        <v>38</v>
      </c>
      <c r="H71" s="5">
        <f t="shared" si="34"/>
        <v>31</v>
      </c>
      <c r="I71" s="5">
        <f t="shared" si="34"/>
        <v>7</v>
      </c>
      <c r="J71" s="5">
        <f>SUM(H71:I71)</f>
        <v>38</v>
      </c>
      <c r="K71" s="5">
        <f t="shared" si="35"/>
        <v>81</v>
      </c>
      <c r="L71" s="5">
        <f t="shared" si="35"/>
        <v>35</v>
      </c>
      <c r="M71" s="5">
        <f>SUM(K71:L71)</f>
        <v>116</v>
      </c>
    </row>
    <row r="72" spans="1:13" x14ac:dyDescent="0.2">
      <c r="A72" s="2" t="s">
        <v>16</v>
      </c>
      <c r="B72" s="5">
        <f t="shared" si="32"/>
        <v>39</v>
      </c>
      <c r="C72" s="5">
        <f t="shared" si="32"/>
        <v>65</v>
      </c>
      <c r="D72" s="5">
        <f>SUM(B72:C72)</f>
        <v>104</v>
      </c>
      <c r="E72" s="5">
        <f t="shared" si="33"/>
        <v>53</v>
      </c>
      <c r="F72" s="5">
        <f t="shared" si="33"/>
        <v>34</v>
      </c>
      <c r="G72" s="5">
        <f>SUM(E72:F72)</f>
        <v>87</v>
      </c>
      <c r="H72" s="5">
        <f t="shared" si="34"/>
        <v>22</v>
      </c>
      <c r="I72" s="5">
        <f t="shared" si="34"/>
        <v>38</v>
      </c>
      <c r="J72" s="5">
        <f>SUM(H72:I72)</f>
        <v>60</v>
      </c>
      <c r="K72" s="5">
        <f t="shared" si="35"/>
        <v>114</v>
      </c>
      <c r="L72" s="5">
        <f t="shared" si="35"/>
        <v>137</v>
      </c>
      <c r="M72" s="5">
        <f>SUM(K72:L72)</f>
        <v>251</v>
      </c>
    </row>
    <row r="73" spans="1:13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12" t="s">
        <v>13</v>
      </c>
      <c r="B75" s="5">
        <f t="shared" ref="B75:M75" si="36">SUM(B76:B78)</f>
        <v>780</v>
      </c>
      <c r="C75" s="5">
        <f t="shared" si="36"/>
        <v>836</v>
      </c>
      <c r="D75" s="5">
        <f t="shared" si="36"/>
        <v>1616</v>
      </c>
      <c r="E75" s="5">
        <f t="shared" si="36"/>
        <v>618</v>
      </c>
      <c r="F75" s="5">
        <f t="shared" si="36"/>
        <v>789</v>
      </c>
      <c r="G75" s="5">
        <f t="shared" si="36"/>
        <v>1407</v>
      </c>
      <c r="H75" s="5">
        <f t="shared" si="36"/>
        <v>543</v>
      </c>
      <c r="I75" s="5">
        <f t="shared" si="36"/>
        <v>655</v>
      </c>
      <c r="J75" s="5">
        <f t="shared" si="36"/>
        <v>1198</v>
      </c>
      <c r="K75" s="5">
        <f t="shared" si="36"/>
        <v>1941</v>
      </c>
      <c r="L75" s="5">
        <f t="shared" si="36"/>
        <v>2280</v>
      </c>
      <c r="M75" s="5">
        <f t="shared" si="36"/>
        <v>4221</v>
      </c>
    </row>
    <row r="76" spans="1:13" x14ac:dyDescent="0.2">
      <c r="A76" s="2" t="s">
        <v>14</v>
      </c>
      <c r="B76" s="5">
        <v>631</v>
      </c>
      <c r="C76" s="5">
        <v>663</v>
      </c>
      <c r="D76" s="5">
        <f>SUM(B76:C76)</f>
        <v>1294</v>
      </c>
      <c r="E76" s="5">
        <v>540</v>
      </c>
      <c r="F76" s="5">
        <v>657</v>
      </c>
      <c r="G76" s="5">
        <f>SUM(E76:F76)</f>
        <v>1197</v>
      </c>
      <c r="H76" s="5">
        <v>469</v>
      </c>
      <c r="I76" s="5">
        <v>530</v>
      </c>
      <c r="J76" s="5">
        <f>SUM(H76:I76)</f>
        <v>999</v>
      </c>
      <c r="K76" s="5">
        <f t="shared" ref="K76:L78" si="37">+H76+E76+B76</f>
        <v>1640</v>
      </c>
      <c r="L76" s="5">
        <f t="shared" si="37"/>
        <v>1850</v>
      </c>
      <c r="M76" s="5">
        <f>SUM(K76:L76)</f>
        <v>3490</v>
      </c>
    </row>
    <row r="77" spans="1:13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0</v>
      </c>
      <c r="L77" s="5">
        <f t="shared" si="37"/>
        <v>0</v>
      </c>
      <c r="M77" s="5">
        <f>SUM(K77:L77)</f>
        <v>0</v>
      </c>
    </row>
    <row r="78" spans="1:13" x14ac:dyDescent="0.2">
      <c r="A78" s="2" t="s">
        <v>16</v>
      </c>
      <c r="B78" s="5">
        <v>149</v>
      </c>
      <c r="C78" s="5">
        <v>173</v>
      </c>
      <c r="D78" s="5">
        <f>SUM(B78:C78)</f>
        <v>322</v>
      </c>
      <c r="E78" s="5">
        <v>78</v>
      </c>
      <c r="F78" s="5">
        <v>132</v>
      </c>
      <c r="G78" s="5">
        <f>SUM(E78:F78)</f>
        <v>210</v>
      </c>
      <c r="H78" s="5">
        <v>74</v>
      </c>
      <c r="I78" s="5">
        <v>125</v>
      </c>
      <c r="J78" s="5">
        <f>SUM(H78:I78)</f>
        <v>199</v>
      </c>
      <c r="K78" s="5">
        <f t="shared" si="37"/>
        <v>301</v>
      </c>
      <c r="L78" s="5">
        <f t="shared" si="37"/>
        <v>430</v>
      </c>
      <c r="M78" s="5">
        <f>SUM(K78:L78)</f>
        <v>731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M80" si="38">SUM(B81:B83)</f>
        <v>452</v>
      </c>
      <c r="C80" s="5">
        <f t="shared" si="38"/>
        <v>410</v>
      </c>
      <c r="D80" s="5">
        <f t="shared" si="38"/>
        <v>862</v>
      </c>
      <c r="E80" s="5">
        <f t="shared" si="38"/>
        <v>280</v>
      </c>
      <c r="F80" s="5">
        <f t="shared" si="38"/>
        <v>241</v>
      </c>
      <c r="G80" s="5">
        <f t="shared" si="38"/>
        <v>521</v>
      </c>
      <c r="H80" s="5">
        <f t="shared" si="38"/>
        <v>246</v>
      </c>
      <c r="I80" s="5">
        <f t="shared" si="38"/>
        <v>202</v>
      </c>
      <c r="J80" s="5">
        <f t="shared" si="38"/>
        <v>448</v>
      </c>
      <c r="K80" s="5">
        <f t="shared" si="38"/>
        <v>978</v>
      </c>
      <c r="L80" s="5">
        <f t="shared" si="38"/>
        <v>853</v>
      </c>
      <c r="M80" s="5">
        <f t="shared" si="38"/>
        <v>1831</v>
      </c>
    </row>
    <row r="81" spans="1:13" x14ac:dyDescent="0.2">
      <c r="A81" s="2" t="s">
        <v>14</v>
      </c>
      <c r="B81" s="5">
        <v>379</v>
      </c>
      <c r="C81" s="5">
        <v>322</v>
      </c>
      <c r="D81" s="5">
        <f>SUM(B81:C81)</f>
        <v>701</v>
      </c>
      <c r="E81" s="5">
        <v>231</v>
      </c>
      <c r="F81" s="5">
        <v>202</v>
      </c>
      <c r="G81" s="5">
        <f>SUM(E81:F81)</f>
        <v>433</v>
      </c>
      <c r="H81" s="5">
        <v>204</v>
      </c>
      <c r="I81" s="5">
        <v>158</v>
      </c>
      <c r="J81" s="5">
        <f>SUM(H81:I81)</f>
        <v>362</v>
      </c>
      <c r="K81" s="5">
        <f t="shared" ref="K81:L83" si="39">+H81+E81+B81</f>
        <v>814</v>
      </c>
      <c r="L81" s="5">
        <f t="shared" si="39"/>
        <v>682</v>
      </c>
      <c r="M81" s="5">
        <f>SUM(K81:L81)</f>
        <v>1496</v>
      </c>
    </row>
    <row r="82" spans="1:13" x14ac:dyDescent="0.2">
      <c r="A82" s="2" t="s">
        <v>15</v>
      </c>
      <c r="B82" s="5">
        <v>23</v>
      </c>
      <c r="C82" s="5">
        <v>16</v>
      </c>
      <c r="D82" s="5">
        <f>SUM(B82:C82)</f>
        <v>39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f t="shared" si="39"/>
        <v>23</v>
      </c>
      <c r="L82" s="5">
        <f t="shared" si="39"/>
        <v>16</v>
      </c>
      <c r="M82" s="5">
        <f>SUM(K82:L82)</f>
        <v>39</v>
      </c>
    </row>
    <row r="83" spans="1:13" x14ac:dyDescent="0.2">
      <c r="A83" s="2" t="s">
        <v>16</v>
      </c>
      <c r="B83" s="5">
        <v>50</v>
      </c>
      <c r="C83" s="5">
        <v>72</v>
      </c>
      <c r="D83" s="5">
        <f>SUM(B83:C83)</f>
        <v>122</v>
      </c>
      <c r="E83" s="5">
        <v>49</v>
      </c>
      <c r="F83" s="5">
        <v>39</v>
      </c>
      <c r="G83" s="5">
        <f>SUM(E83:F83)</f>
        <v>88</v>
      </c>
      <c r="H83" s="5">
        <v>42</v>
      </c>
      <c r="I83" s="5">
        <v>44</v>
      </c>
      <c r="J83" s="5">
        <f>SUM(H83:I83)</f>
        <v>86</v>
      </c>
      <c r="K83" s="5">
        <f t="shared" si="39"/>
        <v>141</v>
      </c>
      <c r="L83" s="5">
        <f t="shared" si="39"/>
        <v>155</v>
      </c>
      <c r="M83" s="5">
        <f>SUM(K83:L83)</f>
        <v>296</v>
      </c>
    </row>
    <row r="84" spans="1:13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x14ac:dyDescent="0.2">
      <c r="A85" s="12" t="s">
        <v>8</v>
      </c>
      <c r="B85" s="5">
        <f t="shared" ref="B85:M85" si="40">SUM(B86:B88)</f>
        <v>1232</v>
      </c>
      <c r="C85" s="5">
        <f t="shared" si="40"/>
        <v>1246</v>
      </c>
      <c r="D85" s="5">
        <f t="shared" si="40"/>
        <v>2478</v>
      </c>
      <c r="E85" s="5">
        <f t="shared" si="40"/>
        <v>898</v>
      </c>
      <c r="F85" s="5">
        <f t="shared" si="40"/>
        <v>1030</v>
      </c>
      <c r="G85" s="5">
        <f t="shared" si="40"/>
        <v>1928</v>
      </c>
      <c r="H85" s="5">
        <f t="shared" si="40"/>
        <v>789</v>
      </c>
      <c r="I85" s="5">
        <f t="shared" si="40"/>
        <v>857</v>
      </c>
      <c r="J85" s="5">
        <f t="shared" si="40"/>
        <v>1646</v>
      </c>
      <c r="K85" s="5">
        <f t="shared" si="40"/>
        <v>2919</v>
      </c>
      <c r="L85" s="5">
        <f t="shared" si="40"/>
        <v>3133</v>
      </c>
      <c r="M85" s="5">
        <f t="shared" si="40"/>
        <v>6052</v>
      </c>
    </row>
    <row r="86" spans="1:13" x14ac:dyDescent="0.2">
      <c r="A86" s="2" t="s">
        <v>14</v>
      </c>
      <c r="B86" s="5">
        <f t="shared" ref="B86:C88" si="41">+B76+B81</f>
        <v>1010</v>
      </c>
      <c r="C86" s="5">
        <f t="shared" si="41"/>
        <v>985</v>
      </c>
      <c r="D86" s="5">
        <f>SUM(B86:C86)</f>
        <v>1995</v>
      </c>
      <c r="E86" s="5">
        <f t="shared" ref="E86:F88" si="42">+E76+E81</f>
        <v>771</v>
      </c>
      <c r="F86" s="5">
        <f t="shared" si="42"/>
        <v>859</v>
      </c>
      <c r="G86" s="5">
        <f>SUM(E86:F86)</f>
        <v>1630</v>
      </c>
      <c r="H86" s="5">
        <f t="shared" ref="H86:I88" si="43">+H76+H81</f>
        <v>673</v>
      </c>
      <c r="I86" s="5">
        <f t="shared" si="43"/>
        <v>688</v>
      </c>
      <c r="J86" s="5">
        <f>SUM(H86:I86)</f>
        <v>1361</v>
      </c>
      <c r="K86" s="5">
        <f t="shared" ref="K86:L88" si="44">+H86+E86+B86</f>
        <v>2454</v>
      </c>
      <c r="L86" s="5">
        <f t="shared" si="44"/>
        <v>2532</v>
      </c>
      <c r="M86" s="5">
        <f>SUM(K86:L86)</f>
        <v>4986</v>
      </c>
    </row>
    <row r="87" spans="1:13" x14ac:dyDescent="0.2">
      <c r="A87" s="2" t="s">
        <v>15</v>
      </c>
      <c r="B87" s="5">
        <f t="shared" si="41"/>
        <v>23</v>
      </c>
      <c r="C87" s="5">
        <f t="shared" si="41"/>
        <v>16</v>
      </c>
      <c r="D87" s="5">
        <f>SUM(B87:C87)</f>
        <v>39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0</v>
      </c>
      <c r="I87" s="5">
        <f t="shared" si="43"/>
        <v>0</v>
      </c>
      <c r="J87" s="5">
        <f>SUM(H87:I87)</f>
        <v>0</v>
      </c>
      <c r="K87" s="5">
        <f t="shared" si="44"/>
        <v>23</v>
      </c>
      <c r="L87" s="5">
        <f t="shared" si="44"/>
        <v>16</v>
      </c>
      <c r="M87" s="5">
        <f>SUM(K87:L87)</f>
        <v>39</v>
      </c>
    </row>
    <row r="88" spans="1:13" x14ac:dyDescent="0.2">
      <c r="A88" s="2" t="s">
        <v>16</v>
      </c>
      <c r="B88" s="5">
        <f t="shared" si="41"/>
        <v>199</v>
      </c>
      <c r="C88" s="5">
        <f t="shared" si="41"/>
        <v>245</v>
      </c>
      <c r="D88" s="5">
        <f>SUM(B88:C88)</f>
        <v>444</v>
      </c>
      <c r="E88" s="5">
        <f t="shared" si="42"/>
        <v>127</v>
      </c>
      <c r="F88" s="5">
        <f t="shared" si="42"/>
        <v>171</v>
      </c>
      <c r="G88" s="5">
        <f>SUM(E88:F88)</f>
        <v>298</v>
      </c>
      <c r="H88" s="5">
        <f t="shared" si="43"/>
        <v>116</v>
      </c>
      <c r="I88" s="5">
        <f t="shared" si="43"/>
        <v>169</v>
      </c>
      <c r="J88" s="5">
        <f>SUM(H88:I88)</f>
        <v>285</v>
      </c>
      <c r="K88" s="5">
        <f t="shared" si="44"/>
        <v>442</v>
      </c>
      <c r="L88" s="5">
        <f t="shared" si="44"/>
        <v>585</v>
      </c>
      <c r="M88" s="5">
        <f>SUM(K88:L88)</f>
        <v>1027</v>
      </c>
    </row>
    <row r="90" spans="1:13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x14ac:dyDescent="0.2">
      <c r="A91" s="12" t="s">
        <v>13</v>
      </c>
      <c r="B91" s="5">
        <f t="shared" ref="B91:M91" si="45">SUM(B92:B94)</f>
        <v>1235</v>
      </c>
      <c r="C91" s="5">
        <f t="shared" si="45"/>
        <v>1323</v>
      </c>
      <c r="D91" s="5">
        <f t="shared" si="45"/>
        <v>2558</v>
      </c>
      <c r="E91" s="5">
        <f t="shared" si="45"/>
        <v>925</v>
      </c>
      <c r="F91" s="5">
        <f t="shared" si="45"/>
        <v>1030</v>
      </c>
      <c r="G91" s="5">
        <f t="shared" si="45"/>
        <v>1955</v>
      </c>
      <c r="H91" s="5">
        <f t="shared" si="45"/>
        <v>877</v>
      </c>
      <c r="I91" s="5">
        <f t="shared" si="45"/>
        <v>967</v>
      </c>
      <c r="J91" s="5">
        <f t="shared" si="45"/>
        <v>1844</v>
      </c>
      <c r="K91" s="5">
        <f t="shared" si="45"/>
        <v>3037</v>
      </c>
      <c r="L91" s="5">
        <f t="shared" si="45"/>
        <v>3320</v>
      </c>
      <c r="M91" s="5">
        <f t="shared" si="45"/>
        <v>6357</v>
      </c>
    </row>
    <row r="92" spans="1:13" x14ac:dyDescent="0.2">
      <c r="A92" s="2" t="s">
        <v>14</v>
      </c>
      <c r="B92" s="5">
        <v>1039</v>
      </c>
      <c r="C92" s="5">
        <v>1020</v>
      </c>
      <c r="D92" s="5">
        <f>SUM(B92:C92)</f>
        <v>2059</v>
      </c>
      <c r="E92" s="5">
        <v>799</v>
      </c>
      <c r="F92" s="5">
        <v>831</v>
      </c>
      <c r="G92" s="5">
        <f>SUM(E92:F92)</f>
        <v>1630</v>
      </c>
      <c r="H92" s="5">
        <v>772</v>
      </c>
      <c r="I92" s="5">
        <v>764</v>
      </c>
      <c r="J92" s="5">
        <f>SUM(H92:I92)</f>
        <v>1536</v>
      </c>
      <c r="K92" s="5">
        <f t="shared" ref="K92:L94" si="46">+H92+E92+B92</f>
        <v>2610</v>
      </c>
      <c r="L92" s="5">
        <f t="shared" si="46"/>
        <v>2615</v>
      </c>
      <c r="M92" s="5">
        <f>SUM(K92:L92)</f>
        <v>5225</v>
      </c>
    </row>
    <row r="93" spans="1:13" x14ac:dyDescent="0.2">
      <c r="A93" s="2" t="s">
        <v>15</v>
      </c>
      <c r="B93" s="5">
        <v>45</v>
      </c>
      <c r="C93" s="5">
        <v>79</v>
      </c>
      <c r="D93" s="5">
        <f>SUM(B93:C93)</f>
        <v>124</v>
      </c>
      <c r="E93" s="5">
        <v>20</v>
      </c>
      <c r="F93" s="5">
        <v>42</v>
      </c>
      <c r="G93" s="5">
        <f>SUM(E93:F93)</f>
        <v>62</v>
      </c>
      <c r="H93" s="5">
        <v>15</v>
      </c>
      <c r="I93" s="5">
        <v>33</v>
      </c>
      <c r="J93" s="5">
        <f>SUM(H93:I93)</f>
        <v>48</v>
      </c>
      <c r="K93" s="5">
        <f t="shared" si="46"/>
        <v>80</v>
      </c>
      <c r="L93" s="5">
        <f t="shared" si="46"/>
        <v>154</v>
      </c>
      <c r="M93" s="5">
        <f>SUM(K93:L93)</f>
        <v>234</v>
      </c>
    </row>
    <row r="94" spans="1:13" x14ac:dyDescent="0.2">
      <c r="A94" s="2" t="s">
        <v>16</v>
      </c>
      <c r="B94" s="5">
        <v>151</v>
      </c>
      <c r="C94" s="5">
        <v>224</v>
      </c>
      <c r="D94" s="5">
        <f>SUM(B94:C94)</f>
        <v>375</v>
      </c>
      <c r="E94" s="5">
        <v>106</v>
      </c>
      <c r="F94" s="5">
        <v>157</v>
      </c>
      <c r="G94" s="5">
        <f>SUM(E94:F94)</f>
        <v>263</v>
      </c>
      <c r="H94" s="5">
        <v>90</v>
      </c>
      <c r="I94" s="5">
        <v>170</v>
      </c>
      <c r="J94" s="5">
        <f>SUM(H94:I94)</f>
        <v>260</v>
      </c>
      <c r="K94" s="5">
        <f t="shared" si="46"/>
        <v>347</v>
      </c>
      <c r="L94" s="5">
        <f t="shared" si="46"/>
        <v>551</v>
      </c>
      <c r="M94" s="5">
        <f>SUM(K94:L94)</f>
        <v>898</v>
      </c>
    </row>
    <row r="95" spans="1:13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12" t="s">
        <v>17</v>
      </c>
      <c r="B96" s="5">
        <f t="shared" ref="B96:M96" si="47">SUM(B97:B99)</f>
        <v>1639</v>
      </c>
      <c r="C96" s="5">
        <f t="shared" si="47"/>
        <v>1227</v>
      </c>
      <c r="D96" s="5">
        <f t="shared" si="47"/>
        <v>2866</v>
      </c>
      <c r="E96" s="5">
        <f t="shared" si="47"/>
        <v>1186</v>
      </c>
      <c r="F96" s="5">
        <f t="shared" si="47"/>
        <v>889</v>
      </c>
      <c r="G96" s="5">
        <f t="shared" si="47"/>
        <v>2075</v>
      </c>
      <c r="H96" s="5">
        <f t="shared" si="47"/>
        <v>852</v>
      </c>
      <c r="I96" s="5">
        <f t="shared" si="47"/>
        <v>661</v>
      </c>
      <c r="J96" s="5">
        <f t="shared" si="47"/>
        <v>1513</v>
      </c>
      <c r="K96" s="5">
        <f t="shared" si="47"/>
        <v>3677</v>
      </c>
      <c r="L96" s="5">
        <f t="shared" si="47"/>
        <v>2777</v>
      </c>
      <c r="M96" s="5">
        <f t="shared" si="47"/>
        <v>6454</v>
      </c>
    </row>
    <row r="97" spans="1:13" x14ac:dyDescent="0.2">
      <c r="A97" s="2" t="s">
        <v>14</v>
      </c>
      <c r="B97" s="5">
        <v>1630</v>
      </c>
      <c r="C97" s="5">
        <v>1214</v>
      </c>
      <c r="D97" s="5">
        <f>SUM(B97:C97)</f>
        <v>2844</v>
      </c>
      <c r="E97" s="5">
        <v>1175</v>
      </c>
      <c r="F97" s="5">
        <v>882</v>
      </c>
      <c r="G97" s="5">
        <f>SUM(E97:F97)</f>
        <v>2057</v>
      </c>
      <c r="H97" s="5">
        <v>844</v>
      </c>
      <c r="I97" s="5">
        <v>651</v>
      </c>
      <c r="J97" s="5">
        <f>SUM(H97:I97)</f>
        <v>1495</v>
      </c>
      <c r="K97" s="5">
        <f t="shared" ref="K97:L99" si="48">+H97+E97+B97</f>
        <v>3649</v>
      </c>
      <c r="L97" s="5">
        <f t="shared" si="48"/>
        <v>2747</v>
      </c>
      <c r="M97" s="5">
        <f>SUM(K97:L97)</f>
        <v>6396</v>
      </c>
    </row>
    <row r="98" spans="1:13" x14ac:dyDescent="0.2">
      <c r="A98" s="2" t="s">
        <v>15</v>
      </c>
      <c r="B98" s="5">
        <v>3</v>
      </c>
      <c r="C98" s="5">
        <v>2</v>
      </c>
      <c r="D98" s="5">
        <f>SUM(B98:C98)</f>
        <v>5</v>
      </c>
      <c r="E98" s="5">
        <v>3</v>
      </c>
      <c r="F98" s="5">
        <v>3</v>
      </c>
      <c r="G98" s="5">
        <f>SUM(E98:F98)</f>
        <v>6</v>
      </c>
      <c r="H98" s="5">
        <v>2</v>
      </c>
      <c r="I98" s="5">
        <v>2</v>
      </c>
      <c r="J98" s="5">
        <f>SUM(H98:I98)</f>
        <v>4</v>
      </c>
      <c r="K98" s="5">
        <f t="shared" si="48"/>
        <v>8</v>
      </c>
      <c r="L98" s="5">
        <f t="shared" si="48"/>
        <v>7</v>
      </c>
      <c r="M98" s="5">
        <f>SUM(K98:L98)</f>
        <v>15</v>
      </c>
    </row>
    <row r="99" spans="1:13" x14ac:dyDescent="0.2">
      <c r="A99" s="2" t="s">
        <v>16</v>
      </c>
      <c r="B99" s="5">
        <v>6</v>
      </c>
      <c r="C99" s="5">
        <v>11</v>
      </c>
      <c r="D99" s="5">
        <f>SUM(B99:C99)</f>
        <v>17</v>
      </c>
      <c r="E99" s="5">
        <v>8</v>
      </c>
      <c r="F99" s="5">
        <v>4</v>
      </c>
      <c r="G99" s="5">
        <f>SUM(E99:F99)</f>
        <v>12</v>
      </c>
      <c r="H99" s="5">
        <v>6</v>
      </c>
      <c r="I99" s="5">
        <v>8</v>
      </c>
      <c r="J99" s="5">
        <f>SUM(H99:I99)</f>
        <v>14</v>
      </c>
      <c r="K99" s="5">
        <f t="shared" si="48"/>
        <v>20</v>
      </c>
      <c r="L99" s="5">
        <f t="shared" si="48"/>
        <v>23</v>
      </c>
      <c r="M99" s="5">
        <f>SUM(K99:L99)</f>
        <v>43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12" t="s">
        <v>8</v>
      </c>
      <c r="B101" s="5">
        <f t="shared" ref="B101:M101" si="49">SUM(B102:B104)</f>
        <v>2874</v>
      </c>
      <c r="C101" s="5">
        <f t="shared" si="49"/>
        <v>2550</v>
      </c>
      <c r="D101" s="5">
        <f t="shared" si="49"/>
        <v>5424</v>
      </c>
      <c r="E101" s="5">
        <f t="shared" si="49"/>
        <v>2111</v>
      </c>
      <c r="F101" s="5">
        <f t="shared" si="49"/>
        <v>1919</v>
      </c>
      <c r="G101" s="5">
        <f t="shared" si="49"/>
        <v>4030</v>
      </c>
      <c r="H101" s="5">
        <f t="shared" si="49"/>
        <v>1729</v>
      </c>
      <c r="I101" s="5">
        <f t="shared" si="49"/>
        <v>1628</v>
      </c>
      <c r="J101" s="5">
        <f t="shared" si="49"/>
        <v>3357</v>
      </c>
      <c r="K101" s="5">
        <f t="shared" si="49"/>
        <v>6714</v>
      </c>
      <c r="L101" s="5">
        <f t="shared" si="49"/>
        <v>6097</v>
      </c>
      <c r="M101" s="5">
        <f t="shared" si="49"/>
        <v>12811</v>
      </c>
    </row>
    <row r="102" spans="1:13" x14ac:dyDescent="0.2">
      <c r="A102" s="2" t="s">
        <v>14</v>
      </c>
      <c r="B102" s="5">
        <f t="shared" ref="B102:C104" si="50">+B92+B97</f>
        <v>2669</v>
      </c>
      <c r="C102" s="5">
        <f t="shared" si="50"/>
        <v>2234</v>
      </c>
      <c r="D102" s="5">
        <f>SUM(B102:C102)</f>
        <v>4903</v>
      </c>
      <c r="E102" s="5">
        <f t="shared" ref="E102:F104" si="51">+E92+E97</f>
        <v>1974</v>
      </c>
      <c r="F102" s="5">
        <f t="shared" si="51"/>
        <v>1713</v>
      </c>
      <c r="G102" s="5">
        <f>SUM(E102:F102)</f>
        <v>3687</v>
      </c>
      <c r="H102" s="5">
        <f t="shared" ref="H102:I104" si="52">+H92+H97</f>
        <v>1616</v>
      </c>
      <c r="I102" s="5">
        <f t="shared" si="52"/>
        <v>1415</v>
      </c>
      <c r="J102" s="5">
        <f>SUM(H102:I102)</f>
        <v>3031</v>
      </c>
      <c r="K102" s="5">
        <f t="shared" ref="K102:L104" si="53">+H102+E102+B102</f>
        <v>6259</v>
      </c>
      <c r="L102" s="5">
        <f t="shared" si="53"/>
        <v>5362</v>
      </c>
      <c r="M102" s="5">
        <f>SUM(K102:L102)</f>
        <v>11621</v>
      </c>
    </row>
    <row r="103" spans="1:13" x14ac:dyDescent="0.2">
      <c r="A103" s="2" t="s">
        <v>15</v>
      </c>
      <c r="B103" s="5">
        <f t="shared" si="50"/>
        <v>48</v>
      </c>
      <c r="C103" s="5">
        <f t="shared" si="50"/>
        <v>81</v>
      </c>
      <c r="D103" s="5">
        <f>SUM(B103:C103)</f>
        <v>129</v>
      </c>
      <c r="E103" s="5">
        <f t="shared" si="51"/>
        <v>23</v>
      </c>
      <c r="F103" s="5">
        <f t="shared" si="51"/>
        <v>45</v>
      </c>
      <c r="G103" s="5">
        <f>SUM(E103:F103)</f>
        <v>68</v>
      </c>
      <c r="H103" s="5">
        <f t="shared" si="52"/>
        <v>17</v>
      </c>
      <c r="I103" s="5">
        <f t="shared" si="52"/>
        <v>35</v>
      </c>
      <c r="J103" s="5">
        <f>SUM(H103:I103)</f>
        <v>52</v>
      </c>
      <c r="K103" s="5">
        <f t="shared" si="53"/>
        <v>88</v>
      </c>
      <c r="L103" s="5">
        <f t="shared" si="53"/>
        <v>161</v>
      </c>
      <c r="M103" s="5">
        <f>SUM(K103:L103)</f>
        <v>249</v>
      </c>
    </row>
    <row r="104" spans="1:13" x14ac:dyDescent="0.2">
      <c r="A104" s="2" t="s">
        <v>16</v>
      </c>
      <c r="B104" s="5">
        <f t="shared" si="50"/>
        <v>157</v>
      </c>
      <c r="C104" s="5">
        <f t="shared" si="50"/>
        <v>235</v>
      </c>
      <c r="D104" s="5">
        <f>SUM(B104:C104)</f>
        <v>392</v>
      </c>
      <c r="E104" s="5">
        <f t="shared" si="51"/>
        <v>114</v>
      </c>
      <c r="F104" s="5">
        <f t="shared" si="51"/>
        <v>161</v>
      </c>
      <c r="G104" s="5">
        <f>SUM(E104:F104)</f>
        <v>275</v>
      </c>
      <c r="H104" s="5">
        <f t="shared" si="52"/>
        <v>96</v>
      </c>
      <c r="I104" s="5">
        <f t="shared" si="52"/>
        <v>178</v>
      </c>
      <c r="J104" s="5">
        <f>SUM(H104:I104)</f>
        <v>274</v>
      </c>
      <c r="K104" s="5">
        <f t="shared" si="53"/>
        <v>367</v>
      </c>
      <c r="L104" s="5">
        <f t="shared" si="53"/>
        <v>574</v>
      </c>
      <c r="M104" s="5">
        <f>SUM(K104:L104)</f>
        <v>941</v>
      </c>
    </row>
    <row r="105" spans="1:13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21" t="s">
        <v>23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">
      <c r="A107" s="12" t="s">
        <v>13</v>
      </c>
      <c r="B107" s="5">
        <f t="shared" ref="B107:M107" si="54">SUM(B108:B110)</f>
        <v>251</v>
      </c>
      <c r="C107" s="5">
        <f t="shared" si="54"/>
        <v>281</v>
      </c>
      <c r="D107" s="5">
        <f t="shared" si="54"/>
        <v>532</v>
      </c>
      <c r="E107" s="5">
        <f t="shared" si="54"/>
        <v>224</v>
      </c>
      <c r="F107" s="5">
        <f t="shared" si="54"/>
        <v>210</v>
      </c>
      <c r="G107" s="5">
        <f t="shared" si="54"/>
        <v>434</v>
      </c>
      <c r="H107" s="5">
        <f t="shared" si="54"/>
        <v>160</v>
      </c>
      <c r="I107" s="5">
        <f t="shared" si="54"/>
        <v>212</v>
      </c>
      <c r="J107" s="5">
        <f t="shared" si="54"/>
        <v>372</v>
      </c>
      <c r="K107" s="5">
        <f t="shared" si="54"/>
        <v>635</v>
      </c>
      <c r="L107" s="5">
        <f t="shared" si="54"/>
        <v>703</v>
      </c>
      <c r="M107" s="5">
        <f t="shared" si="54"/>
        <v>1338</v>
      </c>
    </row>
    <row r="108" spans="1:13" x14ac:dyDescent="0.2">
      <c r="A108" s="2" t="s">
        <v>14</v>
      </c>
      <c r="B108" s="5">
        <v>232</v>
      </c>
      <c r="C108" s="5">
        <v>253</v>
      </c>
      <c r="D108" s="5">
        <f>SUM(B108:C108)</f>
        <v>485</v>
      </c>
      <c r="E108" s="5">
        <v>209</v>
      </c>
      <c r="F108" s="5">
        <v>196</v>
      </c>
      <c r="G108" s="5">
        <f>SUM(E108:F108)</f>
        <v>405</v>
      </c>
      <c r="H108" s="5">
        <v>148</v>
      </c>
      <c r="I108" s="5">
        <v>187</v>
      </c>
      <c r="J108" s="5">
        <f>SUM(H108:I108)</f>
        <v>335</v>
      </c>
      <c r="K108" s="5">
        <f t="shared" ref="K108:L110" si="55">+H108+E108+B108</f>
        <v>589</v>
      </c>
      <c r="L108" s="5">
        <f t="shared" si="55"/>
        <v>636</v>
      </c>
      <c r="M108" s="5">
        <f>SUM(K108:L108)</f>
        <v>1225</v>
      </c>
    </row>
    <row r="109" spans="1:13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f t="shared" si="55"/>
        <v>0</v>
      </c>
      <c r="L109" s="5">
        <f t="shared" si="55"/>
        <v>0</v>
      </c>
      <c r="M109" s="5">
        <f>SUM(K109:L109)</f>
        <v>0</v>
      </c>
    </row>
    <row r="110" spans="1:13" x14ac:dyDescent="0.2">
      <c r="A110" s="2" t="s">
        <v>16</v>
      </c>
      <c r="B110" s="5">
        <v>19</v>
      </c>
      <c r="C110" s="5">
        <v>28</v>
      </c>
      <c r="D110" s="5">
        <f>SUM(B110:C110)</f>
        <v>47</v>
      </c>
      <c r="E110" s="5">
        <v>15</v>
      </c>
      <c r="F110" s="5">
        <v>14</v>
      </c>
      <c r="G110" s="5">
        <f>SUM(E110:F110)</f>
        <v>29</v>
      </c>
      <c r="H110" s="5">
        <v>12</v>
      </c>
      <c r="I110" s="5">
        <v>25</v>
      </c>
      <c r="J110" s="5">
        <f>SUM(H110:I110)</f>
        <v>37</v>
      </c>
      <c r="K110" s="5">
        <f t="shared" si="55"/>
        <v>46</v>
      </c>
      <c r="L110" s="5">
        <f t="shared" si="55"/>
        <v>67</v>
      </c>
      <c r="M110" s="5">
        <f>SUM(K110:L110)</f>
        <v>113</v>
      </c>
    </row>
    <row r="111" spans="1:13" x14ac:dyDescent="0.2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">
      <c r="A112" s="12" t="s">
        <v>17</v>
      </c>
      <c r="B112" s="5">
        <f t="shared" ref="B112:M112" si="56">SUM(B113:B115)</f>
        <v>584</v>
      </c>
      <c r="C112" s="5">
        <f t="shared" si="56"/>
        <v>506</v>
      </c>
      <c r="D112" s="5">
        <f t="shared" si="56"/>
        <v>1090</v>
      </c>
      <c r="E112" s="5">
        <f t="shared" si="56"/>
        <v>437</v>
      </c>
      <c r="F112" s="5">
        <f t="shared" si="56"/>
        <v>347</v>
      </c>
      <c r="G112" s="5">
        <f t="shared" si="56"/>
        <v>784</v>
      </c>
      <c r="H112" s="5">
        <f t="shared" si="56"/>
        <v>364</v>
      </c>
      <c r="I112" s="5">
        <f t="shared" si="56"/>
        <v>308</v>
      </c>
      <c r="J112" s="5">
        <f t="shared" si="56"/>
        <v>672</v>
      </c>
      <c r="K112" s="5">
        <f t="shared" si="56"/>
        <v>1385</v>
      </c>
      <c r="L112" s="5">
        <f t="shared" si="56"/>
        <v>1161</v>
      </c>
      <c r="M112" s="5">
        <f t="shared" si="56"/>
        <v>2546</v>
      </c>
    </row>
    <row r="113" spans="1:13" x14ac:dyDescent="0.2">
      <c r="A113" s="2" t="s">
        <v>14</v>
      </c>
      <c r="B113" s="5">
        <v>567</v>
      </c>
      <c r="C113" s="5">
        <v>492</v>
      </c>
      <c r="D113" s="5">
        <f>SUM(B113:C113)</f>
        <v>1059</v>
      </c>
      <c r="E113" s="5">
        <v>428</v>
      </c>
      <c r="F113" s="5">
        <v>327</v>
      </c>
      <c r="G113" s="5">
        <f>SUM(E113:F113)</f>
        <v>755</v>
      </c>
      <c r="H113" s="5">
        <v>357</v>
      </c>
      <c r="I113" s="5">
        <v>286</v>
      </c>
      <c r="J113" s="5">
        <f>SUM(H113:I113)</f>
        <v>643</v>
      </c>
      <c r="K113" s="5">
        <f t="shared" ref="K113:L115" si="57">+H113+E113+B113</f>
        <v>1352</v>
      </c>
      <c r="L113" s="5">
        <f t="shared" si="57"/>
        <v>1105</v>
      </c>
      <c r="M113" s="5">
        <f>SUM(K113:L113)</f>
        <v>2457</v>
      </c>
    </row>
    <row r="114" spans="1:13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</row>
    <row r="115" spans="1:13" x14ac:dyDescent="0.2">
      <c r="A115" s="2" t="s">
        <v>16</v>
      </c>
      <c r="B115" s="5">
        <v>17</v>
      </c>
      <c r="C115" s="5">
        <v>14</v>
      </c>
      <c r="D115" s="5">
        <f>SUM(B115:C115)</f>
        <v>31</v>
      </c>
      <c r="E115" s="5">
        <v>9</v>
      </c>
      <c r="F115" s="5">
        <v>20</v>
      </c>
      <c r="G115" s="5">
        <f>SUM(E115:F115)</f>
        <v>29</v>
      </c>
      <c r="H115" s="5">
        <v>7</v>
      </c>
      <c r="I115" s="5">
        <v>22</v>
      </c>
      <c r="J115" s="5">
        <f>SUM(H115:I115)</f>
        <v>29</v>
      </c>
      <c r="K115" s="5">
        <f t="shared" si="57"/>
        <v>33</v>
      </c>
      <c r="L115" s="5">
        <f t="shared" si="57"/>
        <v>56</v>
      </c>
      <c r="M115" s="5">
        <f>SUM(K115:L115)</f>
        <v>89</v>
      </c>
    </row>
    <row r="116" spans="1:13" x14ac:dyDescent="0.2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">
      <c r="A117" s="12" t="s">
        <v>8</v>
      </c>
      <c r="B117" s="5">
        <f t="shared" ref="B117:M117" si="58">SUM(B118:B120)</f>
        <v>835</v>
      </c>
      <c r="C117" s="5">
        <f t="shared" si="58"/>
        <v>787</v>
      </c>
      <c r="D117" s="5">
        <f t="shared" si="58"/>
        <v>1622</v>
      </c>
      <c r="E117" s="5">
        <f t="shared" si="58"/>
        <v>661</v>
      </c>
      <c r="F117" s="5">
        <f t="shared" si="58"/>
        <v>557</v>
      </c>
      <c r="G117" s="5">
        <f t="shared" si="58"/>
        <v>1218</v>
      </c>
      <c r="H117" s="5">
        <f t="shared" si="58"/>
        <v>524</v>
      </c>
      <c r="I117" s="5">
        <f t="shared" si="58"/>
        <v>520</v>
      </c>
      <c r="J117" s="5">
        <f t="shared" si="58"/>
        <v>1044</v>
      </c>
      <c r="K117" s="5">
        <f t="shared" si="58"/>
        <v>2020</v>
      </c>
      <c r="L117" s="5">
        <f t="shared" si="58"/>
        <v>1864</v>
      </c>
      <c r="M117" s="5">
        <f t="shared" si="58"/>
        <v>3884</v>
      </c>
    </row>
    <row r="118" spans="1:13" x14ac:dyDescent="0.2">
      <c r="A118" s="2" t="s">
        <v>14</v>
      </c>
      <c r="B118" s="5">
        <f t="shared" ref="B118:C120" si="59">+B108+B113</f>
        <v>799</v>
      </c>
      <c r="C118" s="5">
        <f t="shared" si="59"/>
        <v>745</v>
      </c>
      <c r="D118" s="5">
        <f>SUM(B118:C118)</f>
        <v>1544</v>
      </c>
      <c r="E118" s="5">
        <f t="shared" ref="E118:F120" si="60">+E108+E113</f>
        <v>637</v>
      </c>
      <c r="F118" s="5">
        <f t="shared" si="60"/>
        <v>523</v>
      </c>
      <c r="G118" s="5">
        <f>SUM(E118:F118)</f>
        <v>1160</v>
      </c>
      <c r="H118" s="5">
        <f t="shared" ref="H118:I120" si="61">+H108+H113</f>
        <v>505</v>
      </c>
      <c r="I118" s="5">
        <f t="shared" si="61"/>
        <v>473</v>
      </c>
      <c r="J118" s="5">
        <f>SUM(H118:I118)</f>
        <v>978</v>
      </c>
      <c r="K118" s="5">
        <f t="shared" ref="K118:L120" si="62">+H118+E118+B118</f>
        <v>1941</v>
      </c>
      <c r="L118" s="5">
        <f t="shared" si="62"/>
        <v>1741</v>
      </c>
      <c r="M118" s="5">
        <f>SUM(K118:L118)</f>
        <v>3682</v>
      </c>
    </row>
    <row r="119" spans="1:13" x14ac:dyDescent="0.2">
      <c r="A119" s="2" t="s">
        <v>15</v>
      </c>
      <c r="B119" s="5">
        <f t="shared" si="59"/>
        <v>0</v>
      </c>
      <c r="C119" s="5">
        <f t="shared" si="59"/>
        <v>0</v>
      </c>
      <c r="D119" s="5">
        <f>SUM(B119:C119)</f>
        <v>0</v>
      </c>
      <c r="E119" s="5">
        <f t="shared" si="60"/>
        <v>0</v>
      </c>
      <c r="F119" s="5">
        <f t="shared" si="60"/>
        <v>0</v>
      </c>
      <c r="G119" s="5">
        <f>SUM(E119:F119)</f>
        <v>0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0</v>
      </c>
      <c r="L119" s="5">
        <f t="shared" si="62"/>
        <v>0</v>
      </c>
      <c r="M119" s="5">
        <f>SUM(K119:L119)</f>
        <v>0</v>
      </c>
    </row>
    <row r="120" spans="1:13" x14ac:dyDescent="0.2">
      <c r="A120" s="2" t="s">
        <v>16</v>
      </c>
      <c r="B120" s="5">
        <f t="shared" si="59"/>
        <v>36</v>
      </c>
      <c r="C120" s="5">
        <f t="shared" si="59"/>
        <v>42</v>
      </c>
      <c r="D120" s="5">
        <f>SUM(B120:C120)</f>
        <v>78</v>
      </c>
      <c r="E120" s="5">
        <f t="shared" si="60"/>
        <v>24</v>
      </c>
      <c r="F120" s="5">
        <f t="shared" si="60"/>
        <v>34</v>
      </c>
      <c r="G120" s="5">
        <f>SUM(E120:F120)</f>
        <v>58</v>
      </c>
      <c r="H120" s="5">
        <f t="shared" si="61"/>
        <v>19</v>
      </c>
      <c r="I120" s="5">
        <f t="shared" si="61"/>
        <v>47</v>
      </c>
      <c r="J120" s="5">
        <f>SUM(H120:I120)</f>
        <v>66</v>
      </c>
      <c r="K120" s="5">
        <f t="shared" si="62"/>
        <v>79</v>
      </c>
      <c r="L120" s="5">
        <f t="shared" si="62"/>
        <v>123</v>
      </c>
      <c r="M120" s="5">
        <f>SUM(K120:L120)</f>
        <v>202</v>
      </c>
    </row>
    <row r="121" spans="1:13" x14ac:dyDescent="0.2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21" t="s">
        <v>24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12" t="s">
        <v>13</v>
      </c>
      <c r="B123" s="5">
        <f t="shared" ref="B123:M123" si="63">SUM(B124:B126)</f>
        <v>1298</v>
      </c>
      <c r="C123" s="5">
        <f t="shared" si="63"/>
        <v>1637</v>
      </c>
      <c r="D123" s="5">
        <f t="shared" si="63"/>
        <v>2935</v>
      </c>
      <c r="E123" s="5">
        <f t="shared" si="63"/>
        <v>912</v>
      </c>
      <c r="F123" s="5">
        <f t="shared" si="63"/>
        <v>1156</v>
      </c>
      <c r="G123" s="5">
        <f t="shared" si="63"/>
        <v>2068</v>
      </c>
      <c r="H123" s="5">
        <f t="shared" si="63"/>
        <v>688</v>
      </c>
      <c r="I123" s="5">
        <f t="shared" si="63"/>
        <v>931</v>
      </c>
      <c r="J123" s="5">
        <f t="shared" si="63"/>
        <v>1619</v>
      </c>
      <c r="K123" s="5">
        <f t="shared" si="63"/>
        <v>2898</v>
      </c>
      <c r="L123" s="5">
        <f t="shared" si="63"/>
        <v>3724</v>
      </c>
      <c r="M123" s="5">
        <f t="shared" si="63"/>
        <v>6622</v>
      </c>
    </row>
    <row r="124" spans="1:13" x14ac:dyDescent="0.2">
      <c r="A124" s="2" t="s">
        <v>14</v>
      </c>
      <c r="B124" s="5">
        <v>995</v>
      </c>
      <c r="C124" s="5">
        <v>1200</v>
      </c>
      <c r="D124" s="5">
        <f>SUM(B124:C124)</f>
        <v>2195</v>
      </c>
      <c r="E124" s="5">
        <v>764</v>
      </c>
      <c r="F124" s="5">
        <v>854</v>
      </c>
      <c r="G124" s="5">
        <f>SUM(E124:F124)</f>
        <v>1618</v>
      </c>
      <c r="H124" s="5">
        <v>573</v>
      </c>
      <c r="I124" s="5">
        <v>725</v>
      </c>
      <c r="J124" s="5">
        <f>SUM(H124:I124)</f>
        <v>1298</v>
      </c>
      <c r="K124" s="5">
        <f t="shared" ref="K124:L126" si="64">+H124+E124+B124</f>
        <v>2332</v>
      </c>
      <c r="L124" s="5">
        <f t="shared" si="64"/>
        <v>2779</v>
      </c>
      <c r="M124" s="5">
        <f>SUM(K124:L124)</f>
        <v>5111</v>
      </c>
    </row>
    <row r="125" spans="1:13" x14ac:dyDescent="0.2">
      <c r="A125" s="2" t="s">
        <v>15</v>
      </c>
      <c r="B125" s="5">
        <v>71</v>
      </c>
      <c r="C125" s="5">
        <v>120</v>
      </c>
      <c r="D125" s="5">
        <f>SUM(B125:C125)</f>
        <v>191</v>
      </c>
      <c r="E125" s="5">
        <v>46</v>
      </c>
      <c r="F125" s="5">
        <v>104</v>
      </c>
      <c r="G125" s="5">
        <f>SUM(E125:F125)</f>
        <v>150</v>
      </c>
      <c r="H125" s="5">
        <v>35</v>
      </c>
      <c r="I125" s="5">
        <v>66</v>
      </c>
      <c r="J125" s="5">
        <f>SUM(H125:I125)</f>
        <v>101</v>
      </c>
      <c r="K125" s="5">
        <f t="shared" si="64"/>
        <v>152</v>
      </c>
      <c r="L125" s="5">
        <f t="shared" si="64"/>
        <v>290</v>
      </c>
      <c r="M125" s="5">
        <f>SUM(K125:L125)</f>
        <v>442</v>
      </c>
    </row>
    <row r="126" spans="1:13" x14ac:dyDescent="0.2">
      <c r="A126" s="2" t="s">
        <v>16</v>
      </c>
      <c r="B126" s="5">
        <v>232</v>
      </c>
      <c r="C126" s="5">
        <v>317</v>
      </c>
      <c r="D126" s="5">
        <f>SUM(B126:C126)</f>
        <v>549</v>
      </c>
      <c r="E126" s="5">
        <v>102</v>
      </c>
      <c r="F126" s="5">
        <v>198</v>
      </c>
      <c r="G126" s="5">
        <f>SUM(E126:F126)</f>
        <v>300</v>
      </c>
      <c r="H126" s="5">
        <v>80</v>
      </c>
      <c r="I126" s="5">
        <v>140</v>
      </c>
      <c r="J126" s="5">
        <f>SUM(H126:I126)</f>
        <v>220</v>
      </c>
      <c r="K126" s="5">
        <f t="shared" si="64"/>
        <v>414</v>
      </c>
      <c r="L126" s="5">
        <f t="shared" si="64"/>
        <v>655</v>
      </c>
      <c r="M126" s="5">
        <f>SUM(K126:L126)</f>
        <v>1069</v>
      </c>
    </row>
    <row r="127" spans="1:13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">
      <c r="A128" s="12" t="s">
        <v>17</v>
      </c>
      <c r="B128" s="5">
        <f t="shared" ref="B128:M128" si="65">SUM(B129:B131)</f>
        <v>657</v>
      </c>
      <c r="C128" s="5">
        <f t="shared" si="65"/>
        <v>548</v>
      </c>
      <c r="D128" s="5">
        <f t="shared" si="65"/>
        <v>1205</v>
      </c>
      <c r="E128" s="5">
        <f t="shared" si="65"/>
        <v>400</v>
      </c>
      <c r="F128" s="5">
        <f t="shared" si="65"/>
        <v>291</v>
      </c>
      <c r="G128" s="5">
        <f t="shared" si="65"/>
        <v>691</v>
      </c>
      <c r="H128" s="5">
        <f t="shared" si="65"/>
        <v>324</v>
      </c>
      <c r="I128" s="5">
        <f t="shared" si="65"/>
        <v>268</v>
      </c>
      <c r="J128" s="5">
        <f t="shared" si="65"/>
        <v>592</v>
      </c>
      <c r="K128" s="5">
        <f t="shared" si="65"/>
        <v>1381</v>
      </c>
      <c r="L128" s="5">
        <f t="shared" si="65"/>
        <v>1107</v>
      </c>
      <c r="M128" s="5">
        <f t="shared" si="65"/>
        <v>2488</v>
      </c>
    </row>
    <row r="129" spans="1:13" x14ac:dyDescent="0.2">
      <c r="A129" s="2" t="s">
        <v>14</v>
      </c>
      <c r="B129" s="5">
        <v>617</v>
      </c>
      <c r="C129" s="5">
        <v>528</v>
      </c>
      <c r="D129" s="5">
        <f>SUM(B129:C129)</f>
        <v>1145</v>
      </c>
      <c r="E129" s="5">
        <v>392</v>
      </c>
      <c r="F129" s="5">
        <v>286</v>
      </c>
      <c r="G129" s="5">
        <f>SUM(E129:F129)</f>
        <v>678</v>
      </c>
      <c r="H129" s="5">
        <v>314</v>
      </c>
      <c r="I129" s="5">
        <v>256</v>
      </c>
      <c r="J129" s="5">
        <f>SUM(H129:I129)</f>
        <v>570</v>
      </c>
      <c r="K129" s="5">
        <f t="shared" ref="K129:L131" si="66">+H129+E129+B129</f>
        <v>1323</v>
      </c>
      <c r="L129" s="5">
        <f t="shared" si="66"/>
        <v>1070</v>
      </c>
      <c r="M129" s="5">
        <f>SUM(K129:L129)</f>
        <v>2393</v>
      </c>
    </row>
    <row r="130" spans="1:13" x14ac:dyDescent="0.2">
      <c r="A130" s="2" t="s">
        <v>15</v>
      </c>
      <c r="B130" s="5">
        <v>20</v>
      </c>
      <c r="C130" s="5">
        <v>17</v>
      </c>
      <c r="D130" s="5">
        <f>SUM(B130:C130)</f>
        <v>37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 t="shared" si="66"/>
        <v>20</v>
      </c>
      <c r="L130" s="5">
        <f t="shared" si="66"/>
        <v>17</v>
      </c>
      <c r="M130" s="5">
        <f>SUM(K130:L130)</f>
        <v>37</v>
      </c>
    </row>
    <row r="131" spans="1:13" x14ac:dyDescent="0.2">
      <c r="A131" s="2" t="s">
        <v>16</v>
      </c>
      <c r="B131" s="5">
        <v>20</v>
      </c>
      <c r="C131" s="5">
        <v>3</v>
      </c>
      <c r="D131" s="5">
        <f>SUM(B131:C131)</f>
        <v>23</v>
      </c>
      <c r="E131" s="5">
        <v>8</v>
      </c>
      <c r="F131" s="5">
        <v>5</v>
      </c>
      <c r="G131" s="5">
        <f>SUM(E131:F131)</f>
        <v>13</v>
      </c>
      <c r="H131" s="5">
        <v>10</v>
      </c>
      <c r="I131" s="5">
        <v>12</v>
      </c>
      <c r="J131" s="5">
        <f>SUM(H131:I131)</f>
        <v>22</v>
      </c>
      <c r="K131" s="5">
        <f t="shared" si="66"/>
        <v>38</v>
      </c>
      <c r="L131" s="5">
        <f t="shared" si="66"/>
        <v>20</v>
      </c>
      <c r="M131" s="5">
        <f>SUM(K131:L131)</f>
        <v>58</v>
      </c>
    </row>
    <row r="132" spans="1:13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">
      <c r="A133" s="12" t="s">
        <v>8</v>
      </c>
      <c r="B133" s="5">
        <f t="shared" ref="B133:M133" si="67">SUM(B134:B136)</f>
        <v>1955</v>
      </c>
      <c r="C133" s="5">
        <f t="shared" si="67"/>
        <v>2185</v>
      </c>
      <c r="D133" s="5">
        <f t="shared" si="67"/>
        <v>4140</v>
      </c>
      <c r="E133" s="5">
        <f t="shared" si="67"/>
        <v>1312</v>
      </c>
      <c r="F133" s="5">
        <f t="shared" si="67"/>
        <v>1447</v>
      </c>
      <c r="G133" s="5">
        <f t="shared" si="67"/>
        <v>2759</v>
      </c>
      <c r="H133" s="5">
        <f t="shared" si="67"/>
        <v>1012</v>
      </c>
      <c r="I133" s="5">
        <f t="shared" si="67"/>
        <v>1199</v>
      </c>
      <c r="J133" s="5">
        <f t="shared" si="67"/>
        <v>2211</v>
      </c>
      <c r="K133" s="5">
        <f t="shared" si="67"/>
        <v>4279</v>
      </c>
      <c r="L133" s="5">
        <f t="shared" si="67"/>
        <v>4831</v>
      </c>
      <c r="M133" s="5">
        <f t="shared" si="67"/>
        <v>9110</v>
      </c>
    </row>
    <row r="134" spans="1:13" x14ac:dyDescent="0.2">
      <c r="A134" s="2" t="s">
        <v>14</v>
      </c>
      <c r="B134" s="5">
        <f t="shared" ref="B134:C136" si="68">+B124+B129</f>
        <v>1612</v>
      </c>
      <c r="C134" s="5">
        <f t="shared" si="68"/>
        <v>1728</v>
      </c>
      <c r="D134" s="5">
        <f>SUM(B134:C134)</f>
        <v>3340</v>
      </c>
      <c r="E134" s="5">
        <f t="shared" ref="E134:F136" si="69">+E124+E129</f>
        <v>1156</v>
      </c>
      <c r="F134" s="5">
        <f t="shared" si="69"/>
        <v>1140</v>
      </c>
      <c r="G134" s="5">
        <f>SUM(E134:F134)</f>
        <v>2296</v>
      </c>
      <c r="H134" s="5">
        <f t="shared" ref="H134:I136" si="70">+H124+H129</f>
        <v>887</v>
      </c>
      <c r="I134" s="5">
        <f t="shared" si="70"/>
        <v>981</v>
      </c>
      <c r="J134" s="5">
        <f>SUM(H134:I134)</f>
        <v>1868</v>
      </c>
      <c r="K134" s="5">
        <f t="shared" ref="K134:L136" si="71">+H134+E134+B134</f>
        <v>3655</v>
      </c>
      <c r="L134" s="5">
        <f t="shared" si="71"/>
        <v>3849</v>
      </c>
      <c r="M134" s="5">
        <f>SUM(K134:L134)</f>
        <v>7504</v>
      </c>
    </row>
    <row r="135" spans="1:13" x14ac:dyDescent="0.2">
      <c r="A135" s="2" t="s">
        <v>15</v>
      </c>
      <c r="B135" s="5">
        <f t="shared" si="68"/>
        <v>91</v>
      </c>
      <c r="C135" s="5">
        <f t="shared" si="68"/>
        <v>137</v>
      </c>
      <c r="D135" s="5">
        <f>SUM(B135:C135)</f>
        <v>228</v>
      </c>
      <c r="E135" s="5">
        <f t="shared" si="69"/>
        <v>46</v>
      </c>
      <c r="F135" s="5">
        <f t="shared" si="69"/>
        <v>104</v>
      </c>
      <c r="G135" s="5">
        <f>SUM(E135:F135)</f>
        <v>150</v>
      </c>
      <c r="H135" s="5">
        <f t="shared" si="70"/>
        <v>35</v>
      </c>
      <c r="I135" s="5">
        <f t="shared" si="70"/>
        <v>66</v>
      </c>
      <c r="J135" s="5">
        <f>SUM(H135:I135)</f>
        <v>101</v>
      </c>
      <c r="K135" s="5">
        <f t="shared" si="71"/>
        <v>172</v>
      </c>
      <c r="L135" s="5">
        <f t="shared" si="71"/>
        <v>307</v>
      </c>
      <c r="M135" s="5">
        <f>SUM(K135:L135)</f>
        <v>479</v>
      </c>
    </row>
    <row r="136" spans="1:13" x14ac:dyDescent="0.2">
      <c r="A136" s="2" t="s">
        <v>16</v>
      </c>
      <c r="B136" s="5">
        <f t="shared" si="68"/>
        <v>252</v>
      </c>
      <c r="C136" s="5">
        <f t="shared" si="68"/>
        <v>320</v>
      </c>
      <c r="D136" s="5">
        <f>SUM(B136:C136)</f>
        <v>572</v>
      </c>
      <c r="E136" s="5">
        <f t="shared" si="69"/>
        <v>110</v>
      </c>
      <c r="F136" s="5">
        <f t="shared" si="69"/>
        <v>203</v>
      </c>
      <c r="G136" s="5">
        <f>SUM(E136:F136)</f>
        <v>313</v>
      </c>
      <c r="H136" s="5">
        <f t="shared" si="70"/>
        <v>90</v>
      </c>
      <c r="I136" s="5">
        <f t="shared" si="70"/>
        <v>152</v>
      </c>
      <c r="J136" s="5">
        <f>SUM(H136:I136)</f>
        <v>242</v>
      </c>
      <c r="K136" s="5">
        <f t="shared" si="71"/>
        <v>452</v>
      </c>
      <c r="L136" s="5">
        <f t="shared" si="71"/>
        <v>675</v>
      </c>
      <c r="M136" s="5">
        <f>SUM(K136:L136)</f>
        <v>1127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12" t="s">
        <v>13</v>
      </c>
      <c r="B139" s="5">
        <f t="shared" ref="B139:M139" si="72">SUM(B140:B142)</f>
        <v>499</v>
      </c>
      <c r="C139" s="5">
        <f t="shared" si="72"/>
        <v>544</v>
      </c>
      <c r="D139" s="5">
        <f t="shared" si="72"/>
        <v>1043</v>
      </c>
      <c r="E139" s="5">
        <f t="shared" si="72"/>
        <v>404</v>
      </c>
      <c r="F139" s="5">
        <f t="shared" si="72"/>
        <v>492</v>
      </c>
      <c r="G139" s="5">
        <f t="shared" si="72"/>
        <v>896</v>
      </c>
      <c r="H139" s="5">
        <f t="shared" si="72"/>
        <v>327</v>
      </c>
      <c r="I139" s="5">
        <f t="shared" si="72"/>
        <v>384</v>
      </c>
      <c r="J139" s="5">
        <f t="shared" si="72"/>
        <v>711</v>
      </c>
      <c r="K139" s="5">
        <f t="shared" si="72"/>
        <v>1230</v>
      </c>
      <c r="L139" s="5">
        <f t="shared" si="72"/>
        <v>1420</v>
      </c>
      <c r="M139" s="5">
        <f t="shared" si="72"/>
        <v>2650</v>
      </c>
    </row>
    <row r="140" spans="1:13" x14ac:dyDescent="0.2">
      <c r="A140" s="2" t="s">
        <v>14</v>
      </c>
      <c r="B140" s="5">
        <v>435</v>
      </c>
      <c r="C140" s="5">
        <v>452</v>
      </c>
      <c r="D140" s="5">
        <f>SUM(B140:C140)</f>
        <v>887</v>
      </c>
      <c r="E140" s="5">
        <v>345</v>
      </c>
      <c r="F140" s="5">
        <v>406</v>
      </c>
      <c r="G140" s="5">
        <f>SUM(E140:F140)</f>
        <v>751</v>
      </c>
      <c r="H140" s="5">
        <v>271</v>
      </c>
      <c r="I140" s="5">
        <v>299</v>
      </c>
      <c r="J140" s="5">
        <f>SUM(H140:I140)</f>
        <v>570</v>
      </c>
      <c r="K140" s="5">
        <f t="shared" ref="K140:L142" si="73">+H140+E140+B140</f>
        <v>1051</v>
      </c>
      <c r="L140" s="5">
        <f t="shared" si="73"/>
        <v>1157</v>
      </c>
      <c r="M140" s="5">
        <f>SUM(K140:L140)</f>
        <v>2208</v>
      </c>
    </row>
    <row r="141" spans="1:13" x14ac:dyDescent="0.2">
      <c r="A141" s="2" t="s">
        <v>15</v>
      </c>
      <c r="B141" s="5">
        <v>0</v>
      </c>
      <c r="C141" s="5">
        <v>0</v>
      </c>
      <c r="D141" s="5">
        <f>SUM(B141:C141)</f>
        <v>0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0</v>
      </c>
      <c r="L141" s="5">
        <f t="shared" si="73"/>
        <v>0</v>
      </c>
      <c r="M141" s="5">
        <f>SUM(K141:L141)</f>
        <v>0</v>
      </c>
    </row>
    <row r="142" spans="1:13" x14ac:dyDescent="0.2">
      <c r="A142" s="2" t="s">
        <v>16</v>
      </c>
      <c r="B142" s="5">
        <v>64</v>
      </c>
      <c r="C142" s="5">
        <v>92</v>
      </c>
      <c r="D142" s="5">
        <f>SUM(B142:C142)</f>
        <v>156</v>
      </c>
      <c r="E142" s="5">
        <v>59</v>
      </c>
      <c r="F142" s="5">
        <v>86</v>
      </c>
      <c r="G142" s="5">
        <f>SUM(E142:F142)</f>
        <v>145</v>
      </c>
      <c r="H142" s="5">
        <v>56</v>
      </c>
      <c r="I142" s="5">
        <v>85</v>
      </c>
      <c r="J142" s="5">
        <f>SUM(H142:I142)</f>
        <v>141</v>
      </c>
      <c r="K142" s="5">
        <f t="shared" si="73"/>
        <v>179</v>
      </c>
      <c r="L142" s="5">
        <f t="shared" si="73"/>
        <v>263</v>
      </c>
      <c r="M142" s="5">
        <f>SUM(K142:L142)</f>
        <v>442</v>
      </c>
    </row>
    <row r="143" spans="1:13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">
      <c r="A144" s="12" t="s">
        <v>17</v>
      </c>
      <c r="B144" s="5">
        <f t="shared" ref="B144:M144" si="74">SUM(B145:B147)</f>
        <v>330</v>
      </c>
      <c r="C144" s="5">
        <f t="shared" si="74"/>
        <v>258</v>
      </c>
      <c r="D144" s="5">
        <f t="shared" si="74"/>
        <v>588</v>
      </c>
      <c r="E144" s="5">
        <f t="shared" si="74"/>
        <v>214</v>
      </c>
      <c r="F144" s="5">
        <f t="shared" si="74"/>
        <v>183</v>
      </c>
      <c r="G144" s="5">
        <f t="shared" si="74"/>
        <v>397</v>
      </c>
      <c r="H144" s="5">
        <f t="shared" si="74"/>
        <v>183</v>
      </c>
      <c r="I144" s="5">
        <f t="shared" si="74"/>
        <v>163</v>
      </c>
      <c r="J144" s="5">
        <f t="shared" si="74"/>
        <v>346</v>
      </c>
      <c r="K144" s="5">
        <f t="shared" si="74"/>
        <v>727</v>
      </c>
      <c r="L144" s="5">
        <f t="shared" si="74"/>
        <v>604</v>
      </c>
      <c r="M144" s="5">
        <f t="shared" si="74"/>
        <v>1331</v>
      </c>
    </row>
    <row r="145" spans="1:13" x14ac:dyDescent="0.2">
      <c r="A145" s="2" t="s">
        <v>14</v>
      </c>
      <c r="B145" s="5">
        <v>329</v>
      </c>
      <c r="C145" s="5">
        <v>256</v>
      </c>
      <c r="D145" s="5">
        <f>SUM(B145:C145)</f>
        <v>585</v>
      </c>
      <c r="E145" s="5">
        <v>214</v>
      </c>
      <c r="F145" s="5">
        <v>183</v>
      </c>
      <c r="G145" s="5">
        <f>SUM(E145:F145)</f>
        <v>397</v>
      </c>
      <c r="H145" s="5">
        <v>183</v>
      </c>
      <c r="I145" s="5">
        <v>163</v>
      </c>
      <c r="J145" s="5">
        <f>SUM(H145:I145)</f>
        <v>346</v>
      </c>
      <c r="K145" s="5">
        <f t="shared" ref="K145:L147" si="75">+H145+E145+B145</f>
        <v>726</v>
      </c>
      <c r="L145" s="5">
        <f t="shared" si="75"/>
        <v>602</v>
      </c>
      <c r="M145" s="5">
        <f>SUM(K145:L145)</f>
        <v>1328</v>
      </c>
    </row>
    <row r="146" spans="1:13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0</v>
      </c>
      <c r="L146" s="5">
        <f t="shared" si="75"/>
        <v>0</v>
      </c>
      <c r="M146" s="5">
        <f>SUM(K146:L146)</f>
        <v>0</v>
      </c>
    </row>
    <row r="147" spans="1:13" x14ac:dyDescent="0.2">
      <c r="A147" s="2" t="s">
        <v>16</v>
      </c>
      <c r="B147" s="5">
        <v>1</v>
      </c>
      <c r="C147" s="5">
        <v>2</v>
      </c>
      <c r="D147" s="5">
        <f>SUM(B147:C147)</f>
        <v>3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 t="shared" si="75"/>
        <v>1</v>
      </c>
      <c r="L147" s="5">
        <f t="shared" si="75"/>
        <v>2</v>
      </c>
      <c r="M147" s="5">
        <f>SUM(K147:L147)</f>
        <v>3</v>
      </c>
    </row>
    <row r="148" spans="1:13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x14ac:dyDescent="0.2">
      <c r="A149" s="12" t="s">
        <v>8</v>
      </c>
      <c r="B149" s="5">
        <f t="shared" ref="B149:M149" si="76">SUM(B150:B152)</f>
        <v>829</v>
      </c>
      <c r="C149" s="5">
        <f t="shared" si="76"/>
        <v>802</v>
      </c>
      <c r="D149" s="5">
        <f t="shared" si="76"/>
        <v>1631</v>
      </c>
      <c r="E149" s="5">
        <f t="shared" si="76"/>
        <v>618</v>
      </c>
      <c r="F149" s="5">
        <f t="shared" si="76"/>
        <v>675</v>
      </c>
      <c r="G149" s="5">
        <f t="shared" si="76"/>
        <v>1293</v>
      </c>
      <c r="H149" s="5">
        <f t="shared" si="76"/>
        <v>510</v>
      </c>
      <c r="I149" s="5">
        <f t="shared" si="76"/>
        <v>547</v>
      </c>
      <c r="J149" s="5">
        <f t="shared" si="76"/>
        <v>1057</v>
      </c>
      <c r="K149" s="5">
        <f t="shared" si="76"/>
        <v>1957</v>
      </c>
      <c r="L149" s="5">
        <f t="shared" si="76"/>
        <v>2024</v>
      </c>
      <c r="M149" s="5">
        <f t="shared" si="76"/>
        <v>3981</v>
      </c>
    </row>
    <row r="150" spans="1:13" x14ac:dyDescent="0.2">
      <c r="A150" s="2" t="s">
        <v>14</v>
      </c>
      <c r="B150" s="5">
        <f t="shared" ref="B150:C152" si="77">+B140+B145</f>
        <v>764</v>
      </c>
      <c r="C150" s="5">
        <f t="shared" si="77"/>
        <v>708</v>
      </c>
      <c r="D150" s="5">
        <f>SUM(B150:C150)</f>
        <v>1472</v>
      </c>
      <c r="E150" s="5">
        <f t="shared" ref="E150:F152" si="78">+E140+E145</f>
        <v>559</v>
      </c>
      <c r="F150" s="5">
        <f t="shared" si="78"/>
        <v>589</v>
      </c>
      <c r="G150" s="5">
        <f>SUM(E150:F150)</f>
        <v>1148</v>
      </c>
      <c r="H150" s="5">
        <f t="shared" ref="H150:I152" si="79">+H140+H145</f>
        <v>454</v>
      </c>
      <c r="I150" s="5">
        <f t="shared" si="79"/>
        <v>462</v>
      </c>
      <c r="J150" s="5">
        <f>SUM(H150:I150)</f>
        <v>916</v>
      </c>
      <c r="K150" s="5">
        <f t="shared" ref="K150:L152" si="80">+H150+E150+B150</f>
        <v>1777</v>
      </c>
      <c r="L150" s="5">
        <f t="shared" si="80"/>
        <v>1759</v>
      </c>
      <c r="M150" s="5">
        <f>SUM(K150:L150)</f>
        <v>3536</v>
      </c>
    </row>
    <row r="151" spans="1:13" x14ac:dyDescent="0.2">
      <c r="A151" s="2" t="s">
        <v>15</v>
      </c>
      <c r="B151" s="5">
        <f t="shared" si="77"/>
        <v>0</v>
      </c>
      <c r="C151" s="5">
        <f t="shared" si="77"/>
        <v>0</v>
      </c>
      <c r="D151" s="5">
        <f>SUM(B151:C151)</f>
        <v>0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0</v>
      </c>
      <c r="J151" s="5">
        <f>SUM(H151:I151)</f>
        <v>0</v>
      </c>
      <c r="K151" s="5">
        <f t="shared" si="80"/>
        <v>0</v>
      </c>
      <c r="L151" s="5">
        <f t="shared" si="80"/>
        <v>0</v>
      </c>
      <c r="M151" s="5">
        <f>SUM(K151:L151)</f>
        <v>0</v>
      </c>
    </row>
    <row r="152" spans="1:13" x14ac:dyDescent="0.2">
      <c r="A152" s="2" t="s">
        <v>16</v>
      </c>
      <c r="B152" s="5">
        <f t="shared" si="77"/>
        <v>65</v>
      </c>
      <c r="C152" s="5">
        <f t="shared" si="77"/>
        <v>94</v>
      </c>
      <c r="D152" s="5">
        <f>SUM(B152:C152)</f>
        <v>159</v>
      </c>
      <c r="E152" s="5">
        <f t="shared" si="78"/>
        <v>59</v>
      </c>
      <c r="F152" s="5">
        <f t="shared" si="78"/>
        <v>86</v>
      </c>
      <c r="G152" s="5">
        <f>SUM(E152:F152)</f>
        <v>145</v>
      </c>
      <c r="H152" s="5">
        <f t="shared" si="79"/>
        <v>56</v>
      </c>
      <c r="I152" s="5">
        <f t="shared" si="79"/>
        <v>85</v>
      </c>
      <c r="J152" s="5">
        <f>SUM(H152:I152)</f>
        <v>141</v>
      </c>
      <c r="K152" s="5">
        <f t="shared" si="80"/>
        <v>180</v>
      </c>
      <c r="L152" s="5">
        <f t="shared" si="80"/>
        <v>265</v>
      </c>
      <c r="M152" s="5">
        <f>SUM(K152:L152)</f>
        <v>445</v>
      </c>
    </row>
    <row r="153" spans="1:13" x14ac:dyDescent="0.2">
      <c r="A153" s="2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</row>
    <row r="154" spans="1:13" x14ac:dyDescent="0.2">
      <c r="A154" s="21" t="s">
        <v>26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">
      <c r="A155" s="12" t="s">
        <v>13</v>
      </c>
      <c r="B155" s="5">
        <f t="shared" ref="B155:M155" si="81">SUM(B156:B158)</f>
        <v>826</v>
      </c>
      <c r="C155" s="5">
        <f t="shared" si="81"/>
        <v>961</v>
      </c>
      <c r="D155" s="5">
        <f t="shared" si="81"/>
        <v>1787</v>
      </c>
      <c r="E155" s="5">
        <f t="shared" si="81"/>
        <v>692</v>
      </c>
      <c r="F155" s="5">
        <f t="shared" si="81"/>
        <v>728</v>
      </c>
      <c r="G155" s="5">
        <f t="shared" si="81"/>
        <v>1420</v>
      </c>
      <c r="H155" s="5">
        <f t="shared" si="81"/>
        <v>572</v>
      </c>
      <c r="I155" s="5">
        <f t="shared" si="81"/>
        <v>673</v>
      </c>
      <c r="J155" s="5">
        <f t="shared" si="81"/>
        <v>1245</v>
      </c>
      <c r="K155" s="5">
        <f t="shared" si="81"/>
        <v>2090</v>
      </c>
      <c r="L155" s="5">
        <f t="shared" si="81"/>
        <v>2362</v>
      </c>
      <c r="M155" s="5">
        <f t="shared" si="81"/>
        <v>4452</v>
      </c>
    </row>
    <row r="156" spans="1:13" x14ac:dyDescent="0.2">
      <c r="A156" s="2" t="s">
        <v>14</v>
      </c>
      <c r="B156" s="5">
        <v>735</v>
      </c>
      <c r="C156" s="5">
        <v>820</v>
      </c>
      <c r="D156" s="5">
        <f>SUM(B156:C156)</f>
        <v>1555</v>
      </c>
      <c r="E156" s="5">
        <v>630</v>
      </c>
      <c r="F156" s="5">
        <v>611</v>
      </c>
      <c r="G156" s="5">
        <f>SUM(E156:F156)</f>
        <v>1241</v>
      </c>
      <c r="H156" s="5">
        <v>508</v>
      </c>
      <c r="I156" s="5">
        <v>580</v>
      </c>
      <c r="J156" s="5">
        <f>SUM(H156:I156)</f>
        <v>1088</v>
      </c>
      <c r="K156" s="5">
        <f t="shared" ref="K156:L158" si="82">+H156+E156+B156</f>
        <v>1873</v>
      </c>
      <c r="L156" s="5">
        <f t="shared" si="82"/>
        <v>2011</v>
      </c>
      <c r="M156" s="5">
        <f>SUM(K156:L156)</f>
        <v>3884</v>
      </c>
    </row>
    <row r="157" spans="1:13" x14ac:dyDescent="0.2">
      <c r="A157" s="2" t="s">
        <v>15</v>
      </c>
      <c r="B157" s="5">
        <v>12</v>
      </c>
      <c r="C157" s="5">
        <v>19</v>
      </c>
      <c r="D157" s="5">
        <f>SUM(B157:C157)</f>
        <v>31</v>
      </c>
      <c r="E157" s="5">
        <v>12</v>
      </c>
      <c r="F157" s="5">
        <v>26</v>
      </c>
      <c r="G157" s="5">
        <f>SUM(E157:F157)</f>
        <v>38</v>
      </c>
      <c r="H157" s="5">
        <v>21</v>
      </c>
      <c r="I157" s="5">
        <v>21</v>
      </c>
      <c r="J157" s="5">
        <f>SUM(H157:I157)</f>
        <v>42</v>
      </c>
      <c r="K157" s="5">
        <f t="shared" si="82"/>
        <v>45</v>
      </c>
      <c r="L157" s="5">
        <f t="shared" si="82"/>
        <v>66</v>
      </c>
      <c r="M157" s="5">
        <f>SUM(K157:L157)</f>
        <v>111</v>
      </c>
    </row>
    <row r="158" spans="1:13" x14ac:dyDescent="0.2">
      <c r="A158" s="2" t="s">
        <v>16</v>
      </c>
      <c r="B158" s="5">
        <v>79</v>
      </c>
      <c r="C158" s="5">
        <v>122</v>
      </c>
      <c r="D158" s="5">
        <f>SUM(B158:C158)</f>
        <v>201</v>
      </c>
      <c r="E158" s="5">
        <v>50</v>
      </c>
      <c r="F158" s="5">
        <v>91</v>
      </c>
      <c r="G158" s="5">
        <f>SUM(E158:F158)</f>
        <v>141</v>
      </c>
      <c r="H158" s="5">
        <v>43</v>
      </c>
      <c r="I158" s="5">
        <v>72</v>
      </c>
      <c r="J158" s="5">
        <f>SUM(H158:I158)</f>
        <v>115</v>
      </c>
      <c r="K158" s="5">
        <f t="shared" si="82"/>
        <v>172</v>
      </c>
      <c r="L158" s="5">
        <f t="shared" si="82"/>
        <v>285</v>
      </c>
      <c r="M158" s="5">
        <f>SUM(K158:L158)</f>
        <v>457</v>
      </c>
    </row>
    <row r="159" spans="1:13" x14ac:dyDescent="0.2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 x14ac:dyDescent="0.2">
      <c r="A160" s="12" t="s">
        <v>17</v>
      </c>
      <c r="B160" s="5">
        <f t="shared" ref="B160:M160" si="83">SUM(B161:B163)</f>
        <v>826</v>
      </c>
      <c r="C160" s="5">
        <f t="shared" si="83"/>
        <v>599</v>
      </c>
      <c r="D160" s="5">
        <f t="shared" si="83"/>
        <v>1425</v>
      </c>
      <c r="E160" s="5">
        <f t="shared" si="83"/>
        <v>465</v>
      </c>
      <c r="F160" s="5">
        <f t="shared" si="83"/>
        <v>310</v>
      </c>
      <c r="G160" s="5">
        <f t="shared" si="83"/>
        <v>775</v>
      </c>
      <c r="H160" s="5">
        <f t="shared" si="83"/>
        <v>455</v>
      </c>
      <c r="I160" s="5">
        <f t="shared" si="83"/>
        <v>305</v>
      </c>
      <c r="J160" s="5">
        <f t="shared" si="83"/>
        <v>760</v>
      </c>
      <c r="K160" s="5">
        <f t="shared" si="83"/>
        <v>1746</v>
      </c>
      <c r="L160" s="5">
        <f t="shared" si="83"/>
        <v>1214</v>
      </c>
      <c r="M160" s="5">
        <f t="shared" si="83"/>
        <v>2960</v>
      </c>
    </row>
    <row r="161" spans="1:13" x14ac:dyDescent="0.2">
      <c r="A161" s="2" t="s">
        <v>14</v>
      </c>
      <c r="B161" s="5">
        <v>781</v>
      </c>
      <c r="C161" s="5">
        <v>575</v>
      </c>
      <c r="D161" s="5">
        <f>SUM(B161:C161)</f>
        <v>1356</v>
      </c>
      <c r="E161" s="5">
        <v>449</v>
      </c>
      <c r="F161" s="5">
        <v>305</v>
      </c>
      <c r="G161" s="5">
        <f>SUM(E161:F161)</f>
        <v>754</v>
      </c>
      <c r="H161" s="5">
        <v>446</v>
      </c>
      <c r="I161" s="5">
        <v>301</v>
      </c>
      <c r="J161" s="5">
        <f>SUM(H161:I161)</f>
        <v>747</v>
      </c>
      <c r="K161" s="5">
        <f t="shared" ref="K161:L163" si="84">+H161+E161+B161</f>
        <v>1676</v>
      </c>
      <c r="L161" s="5">
        <f t="shared" si="84"/>
        <v>1181</v>
      </c>
      <c r="M161" s="5">
        <f>SUM(K161:L161)</f>
        <v>2857</v>
      </c>
    </row>
    <row r="162" spans="1:13" x14ac:dyDescent="0.2">
      <c r="A162" s="2" t="s">
        <v>15</v>
      </c>
      <c r="B162" s="5">
        <v>30</v>
      </c>
      <c r="C162" s="5">
        <v>17</v>
      </c>
      <c r="D162" s="5">
        <f>SUM(B162:C162)</f>
        <v>47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30</v>
      </c>
      <c r="L162" s="5">
        <f t="shared" si="84"/>
        <v>17</v>
      </c>
      <c r="M162" s="5">
        <f>SUM(K162:L162)</f>
        <v>47</v>
      </c>
    </row>
    <row r="163" spans="1:13" x14ac:dyDescent="0.2">
      <c r="A163" s="2" t="s">
        <v>16</v>
      </c>
      <c r="B163" s="5">
        <v>15</v>
      </c>
      <c r="C163" s="5">
        <v>7</v>
      </c>
      <c r="D163" s="5">
        <f>SUM(B163:C163)</f>
        <v>22</v>
      </c>
      <c r="E163" s="5">
        <v>16</v>
      </c>
      <c r="F163" s="5">
        <v>5</v>
      </c>
      <c r="G163" s="5">
        <f>SUM(E163:F163)</f>
        <v>21</v>
      </c>
      <c r="H163" s="5">
        <v>9</v>
      </c>
      <c r="I163" s="5">
        <v>4</v>
      </c>
      <c r="J163" s="5">
        <f>SUM(H163:I163)</f>
        <v>13</v>
      </c>
      <c r="K163" s="5">
        <f t="shared" si="84"/>
        <v>40</v>
      </c>
      <c r="L163" s="5">
        <f t="shared" si="84"/>
        <v>16</v>
      </c>
      <c r="M163" s="5">
        <f>SUM(K163:L163)</f>
        <v>56</v>
      </c>
    </row>
    <row r="164" spans="1:13" x14ac:dyDescent="0.2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 x14ac:dyDescent="0.2">
      <c r="A165" s="12" t="s">
        <v>8</v>
      </c>
      <c r="B165" s="5">
        <f t="shared" ref="B165:M165" si="85">SUM(B166:B168)</f>
        <v>1652</v>
      </c>
      <c r="C165" s="5">
        <f t="shared" si="85"/>
        <v>1560</v>
      </c>
      <c r="D165" s="5">
        <f t="shared" si="85"/>
        <v>3212</v>
      </c>
      <c r="E165" s="5">
        <f t="shared" si="85"/>
        <v>1157</v>
      </c>
      <c r="F165" s="5">
        <f t="shared" si="85"/>
        <v>1038</v>
      </c>
      <c r="G165" s="5">
        <f t="shared" si="85"/>
        <v>2195</v>
      </c>
      <c r="H165" s="5">
        <f t="shared" si="85"/>
        <v>1027</v>
      </c>
      <c r="I165" s="5">
        <f t="shared" si="85"/>
        <v>978</v>
      </c>
      <c r="J165" s="5">
        <f t="shared" si="85"/>
        <v>2005</v>
      </c>
      <c r="K165" s="5">
        <f t="shared" si="85"/>
        <v>3836</v>
      </c>
      <c r="L165" s="5">
        <f t="shared" si="85"/>
        <v>3576</v>
      </c>
      <c r="M165" s="5">
        <f t="shared" si="85"/>
        <v>7412</v>
      </c>
    </row>
    <row r="166" spans="1:13" x14ac:dyDescent="0.2">
      <c r="A166" s="2" t="s">
        <v>14</v>
      </c>
      <c r="B166" s="5">
        <f t="shared" ref="B166:C168" si="86">+B156+B161</f>
        <v>1516</v>
      </c>
      <c r="C166" s="5">
        <f t="shared" si="86"/>
        <v>1395</v>
      </c>
      <c r="D166" s="5">
        <f>SUM(B166:C166)</f>
        <v>2911</v>
      </c>
      <c r="E166" s="5">
        <f t="shared" ref="E166:F168" si="87">+E156+E161</f>
        <v>1079</v>
      </c>
      <c r="F166" s="5">
        <f t="shared" si="87"/>
        <v>916</v>
      </c>
      <c r="G166" s="5">
        <f>SUM(E166:F166)</f>
        <v>1995</v>
      </c>
      <c r="H166" s="5">
        <f t="shared" ref="H166:I168" si="88">+H156+H161</f>
        <v>954</v>
      </c>
      <c r="I166" s="5">
        <f t="shared" si="88"/>
        <v>881</v>
      </c>
      <c r="J166" s="5">
        <f>SUM(H166:I166)</f>
        <v>1835</v>
      </c>
      <c r="K166" s="5">
        <f t="shared" ref="K166:L168" si="89">+H166+E166+B166</f>
        <v>3549</v>
      </c>
      <c r="L166" s="5">
        <f t="shared" si="89"/>
        <v>3192</v>
      </c>
      <c r="M166" s="5">
        <f>SUM(K166:L166)</f>
        <v>6741</v>
      </c>
    </row>
    <row r="167" spans="1:13" x14ac:dyDescent="0.2">
      <c r="A167" s="2" t="s">
        <v>15</v>
      </c>
      <c r="B167" s="5">
        <f t="shared" si="86"/>
        <v>42</v>
      </c>
      <c r="C167" s="5">
        <f t="shared" si="86"/>
        <v>36</v>
      </c>
      <c r="D167" s="5">
        <f>SUM(B167:C167)</f>
        <v>78</v>
      </c>
      <c r="E167" s="5">
        <f t="shared" si="87"/>
        <v>12</v>
      </c>
      <c r="F167" s="5">
        <f t="shared" si="87"/>
        <v>26</v>
      </c>
      <c r="G167" s="5">
        <f>SUM(E167:F167)</f>
        <v>38</v>
      </c>
      <c r="H167" s="5">
        <f t="shared" si="88"/>
        <v>21</v>
      </c>
      <c r="I167" s="5">
        <f t="shared" si="88"/>
        <v>21</v>
      </c>
      <c r="J167" s="5">
        <f>SUM(H167:I167)</f>
        <v>42</v>
      </c>
      <c r="K167" s="5">
        <f t="shared" si="89"/>
        <v>75</v>
      </c>
      <c r="L167" s="5">
        <f t="shared" si="89"/>
        <v>83</v>
      </c>
      <c r="M167" s="5">
        <f>SUM(K167:L167)</f>
        <v>158</v>
      </c>
    </row>
    <row r="168" spans="1:13" x14ac:dyDescent="0.2">
      <c r="A168" s="2" t="s">
        <v>16</v>
      </c>
      <c r="B168" s="5">
        <f t="shared" si="86"/>
        <v>94</v>
      </c>
      <c r="C168" s="5">
        <f t="shared" si="86"/>
        <v>129</v>
      </c>
      <c r="D168" s="5">
        <f>SUM(B168:C168)</f>
        <v>223</v>
      </c>
      <c r="E168" s="5">
        <f t="shared" si="87"/>
        <v>66</v>
      </c>
      <c r="F168" s="5">
        <f t="shared" si="87"/>
        <v>96</v>
      </c>
      <c r="G168" s="5">
        <f>SUM(E168:F168)</f>
        <v>162</v>
      </c>
      <c r="H168" s="5">
        <f t="shared" si="88"/>
        <v>52</v>
      </c>
      <c r="I168" s="5">
        <f t="shared" si="88"/>
        <v>76</v>
      </c>
      <c r="J168" s="5">
        <f>SUM(H168:I168)</f>
        <v>128</v>
      </c>
      <c r="K168" s="5">
        <f t="shared" si="89"/>
        <v>212</v>
      </c>
      <c r="L168" s="5">
        <f t="shared" si="89"/>
        <v>301</v>
      </c>
      <c r="M168" s="5">
        <f>SUM(K168:L168)</f>
        <v>513</v>
      </c>
    </row>
    <row r="170" spans="1:13" x14ac:dyDescent="0.2">
      <c r="A170" s="21" t="s">
        <v>27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 x14ac:dyDescent="0.2">
      <c r="A171" s="12" t="s">
        <v>13</v>
      </c>
      <c r="B171" s="5">
        <f t="shared" ref="B171:M171" si="90">SUM(B172:B174)</f>
        <v>2065</v>
      </c>
      <c r="C171" s="5">
        <f t="shared" si="90"/>
        <v>2208</v>
      </c>
      <c r="D171" s="5">
        <f t="shared" si="90"/>
        <v>4273</v>
      </c>
      <c r="E171" s="5">
        <f t="shared" si="90"/>
        <v>1479</v>
      </c>
      <c r="F171" s="5">
        <f t="shared" si="90"/>
        <v>1561</v>
      </c>
      <c r="G171" s="5">
        <f t="shared" si="90"/>
        <v>3040</v>
      </c>
      <c r="H171" s="5">
        <f t="shared" si="90"/>
        <v>1200</v>
      </c>
      <c r="I171" s="5">
        <f t="shared" si="90"/>
        <v>1457</v>
      </c>
      <c r="J171" s="5">
        <f t="shared" si="90"/>
        <v>2657</v>
      </c>
      <c r="K171" s="5">
        <f t="shared" si="90"/>
        <v>4744</v>
      </c>
      <c r="L171" s="5">
        <f t="shared" si="90"/>
        <v>5226</v>
      </c>
      <c r="M171" s="5">
        <f t="shared" si="90"/>
        <v>9970</v>
      </c>
    </row>
    <row r="172" spans="1:13" x14ac:dyDescent="0.2">
      <c r="A172" s="2" t="s">
        <v>14</v>
      </c>
      <c r="B172" s="5">
        <v>1619</v>
      </c>
      <c r="C172" s="5">
        <v>1667</v>
      </c>
      <c r="D172" s="5">
        <f>SUM(B172:C172)</f>
        <v>3286</v>
      </c>
      <c r="E172" s="5">
        <v>1180</v>
      </c>
      <c r="F172" s="5">
        <v>1263</v>
      </c>
      <c r="G172" s="5">
        <f>SUM(E172:F172)</f>
        <v>2443</v>
      </c>
      <c r="H172" s="5">
        <v>989</v>
      </c>
      <c r="I172" s="5">
        <v>1171</v>
      </c>
      <c r="J172" s="5">
        <f>SUM(H172:I172)</f>
        <v>2160</v>
      </c>
      <c r="K172" s="5">
        <f t="shared" ref="K172:L174" si="91">+H172+E172+B172</f>
        <v>3788</v>
      </c>
      <c r="L172" s="5">
        <f t="shared" si="91"/>
        <v>4101</v>
      </c>
      <c r="M172" s="5">
        <f>SUM(K172:L172)</f>
        <v>7889</v>
      </c>
    </row>
    <row r="173" spans="1:13" x14ac:dyDescent="0.2">
      <c r="A173" s="2" t="s">
        <v>15</v>
      </c>
      <c r="B173" s="5">
        <v>243</v>
      </c>
      <c r="C173" s="5">
        <v>275</v>
      </c>
      <c r="D173" s="5">
        <f>SUM(B173:C173)</f>
        <v>518</v>
      </c>
      <c r="E173" s="5">
        <v>159</v>
      </c>
      <c r="F173" s="5">
        <v>147</v>
      </c>
      <c r="G173" s="5">
        <f>SUM(E173:F173)</f>
        <v>306</v>
      </c>
      <c r="H173" s="5">
        <v>102</v>
      </c>
      <c r="I173" s="5">
        <v>141</v>
      </c>
      <c r="J173" s="5">
        <f>SUM(H173:I173)</f>
        <v>243</v>
      </c>
      <c r="K173" s="5">
        <f t="shared" si="91"/>
        <v>504</v>
      </c>
      <c r="L173" s="5">
        <f t="shared" si="91"/>
        <v>563</v>
      </c>
      <c r="M173" s="5">
        <f>SUM(K173:L173)</f>
        <v>1067</v>
      </c>
    </row>
    <row r="174" spans="1:13" x14ac:dyDescent="0.2">
      <c r="A174" s="2" t="s">
        <v>16</v>
      </c>
      <c r="B174" s="5">
        <v>203</v>
      </c>
      <c r="C174" s="5">
        <v>266</v>
      </c>
      <c r="D174" s="5">
        <f>SUM(B174:C174)</f>
        <v>469</v>
      </c>
      <c r="E174" s="5">
        <v>140</v>
      </c>
      <c r="F174" s="5">
        <v>151</v>
      </c>
      <c r="G174" s="5">
        <f>SUM(E174:F174)</f>
        <v>291</v>
      </c>
      <c r="H174" s="5">
        <v>109</v>
      </c>
      <c r="I174" s="5">
        <v>145</v>
      </c>
      <c r="J174" s="5">
        <f>SUM(H174:I174)</f>
        <v>254</v>
      </c>
      <c r="K174" s="5">
        <f t="shared" si="91"/>
        <v>452</v>
      </c>
      <c r="L174" s="5">
        <f t="shared" si="91"/>
        <v>562</v>
      </c>
      <c r="M174" s="5">
        <f>SUM(K174:L174)</f>
        <v>1014</v>
      </c>
    </row>
    <row r="175" spans="1:13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 x14ac:dyDescent="0.2">
      <c r="A176" s="12" t="s">
        <v>17</v>
      </c>
      <c r="B176" s="5">
        <f t="shared" ref="B176:M176" si="92">SUM(B177:B179)</f>
        <v>757</v>
      </c>
      <c r="C176" s="5">
        <f t="shared" si="92"/>
        <v>627</v>
      </c>
      <c r="D176" s="5">
        <f t="shared" si="92"/>
        <v>1384</v>
      </c>
      <c r="E176" s="5">
        <f t="shared" si="92"/>
        <v>482</v>
      </c>
      <c r="F176" s="5">
        <f t="shared" si="92"/>
        <v>395</v>
      </c>
      <c r="G176" s="5">
        <f t="shared" si="92"/>
        <v>877</v>
      </c>
      <c r="H176" s="5">
        <f t="shared" si="92"/>
        <v>337</v>
      </c>
      <c r="I176" s="5">
        <f t="shared" si="92"/>
        <v>286</v>
      </c>
      <c r="J176" s="5">
        <f t="shared" si="92"/>
        <v>623</v>
      </c>
      <c r="K176" s="5">
        <f t="shared" si="92"/>
        <v>1576</v>
      </c>
      <c r="L176" s="5">
        <f t="shared" si="92"/>
        <v>1308</v>
      </c>
      <c r="M176" s="5">
        <f t="shared" si="92"/>
        <v>2884</v>
      </c>
    </row>
    <row r="177" spans="1:13" x14ac:dyDescent="0.2">
      <c r="A177" s="2" t="s">
        <v>14</v>
      </c>
      <c r="B177" s="5">
        <v>529</v>
      </c>
      <c r="C177" s="5">
        <v>423</v>
      </c>
      <c r="D177" s="5">
        <f>SUM(B177:C177)</f>
        <v>952</v>
      </c>
      <c r="E177" s="5">
        <v>381</v>
      </c>
      <c r="F177" s="5">
        <v>300</v>
      </c>
      <c r="G177" s="5">
        <f>SUM(E177:F177)</f>
        <v>681</v>
      </c>
      <c r="H177" s="5">
        <v>248</v>
      </c>
      <c r="I177" s="5">
        <v>204</v>
      </c>
      <c r="J177" s="5">
        <f>SUM(H177:I177)</f>
        <v>452</v>
      </c>
      <c r="K177" s="5">
        <f t="shared" ref="K177:L179" si="93">+H177+E177+B177</f>
        <v>1158</v>
      </c>
      <c r="L177" s="5">
        <f t="shared" si="93"/>
        <v>927</v>
      </c>
      <c r="M177" s="5">
        <f>SUM(K177:L177)</f>
        <v>2085</v>
      </c>
    </row>
    <row r="178" spans="1:13" x14ac:dyDescent="0.2">
      <c r="A178" s="2" t="s">
        <v>15</v>
      </c>
      <c r="B178" s="5">
        <v>70</v>
      </c>
      <c r="C178" s="5">
        <v>74</v>
      </c>
      <c r="D178" s="5">
        <f>SUM(B178:C178)</f>
        <v>144</v>
      </c>
      <c r="E178" s="5">
        <v>14</v>
      </c>
      <c r="F178" s="5">
        <v>24</v>
      </c>
      <c r="G178" s="5">
        <f>SUM(E178:F178)</f>
        <v>38</v>
      </c>
      <c r="H178" s="5">
        <v>28</v>
      </c>
      <c r="I178" s="5">
        <v>27</v>
      </c>
      <c r="J178" s="5">
        <f>SUM(H178:I178)</f>
        <v>55</v>
      </c>
      <c r="K178" s="5">
        <f t="shared" si="93"/>
        <v>112</v>
      </c>
      <c r="L178" s="5">
        <f t="shared" si="93"/>
        <v>125</v>
      </c>
      <c r="M178" s="5">
        <f>SUM(K178:L178)</f>
        <v>237</v>
      </c>
    </row>
    <row r="179" spans="1:13" x14ac:dyDescent="0.2">
      <c r="A179" s="2" t="s">
        <v>16</v>
      </c>
      <c r="B179" s="5">
        <v>158</v>
      </c>
      <c r="C179" s="5">
        <v>130</v>
      </c>
      <c r="D179" s="5">
        <f>SUM(B179:C179)</f>
        <v>288</v>
      </c>
      <c r="E179" s="5">
        <v>87</v>
      </c>
      <c r="F179" s="5">
        <v>71</v>
      </c>
      <c r="G179" s="5">
        <f>SUM(E179:F179)</f>
        <v>158</v>
      </c>
      <c r="H179" s="5">
        <v>61</v>
      </c>
      <c r="I179" s="5">
        <v>55</v>
      </c>
      <c r="J179" s="5">
        <f>SUM(H179:I179)</f>
        <v>116</v>
      </c>
      <c r="K179" s="5">
        <f t="shared" si="93"/>
        <v>306</v>
      </c>
      <c r="L179" s="5">
        <f t="shared" si="93"/>
        <v>256</v>
      </c>
      <c r="M179" s="5">
        <f>SUM(K179:L179)</f>
        <v>562</v>
      </c>
    </row>
    <row r="180" spans="1:13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12" t="s">
        <v>8</v>
      </c>
      <c r="B181" s="5">
        <f t="shared" ref="B181:M181" si="94">SUM(B182:B184)</f>
        <v>2822</v>
      </c>
      <c r="C181" s="5">
        <f t="shared" si="94"/>
        <v>2835</v>
      </c>
      <c r="D181" s="5">
        <f t="shared" si="94"/>
        <v>5657</v>
      </c>
      <c r="E181" s="5">
        <f t="shared" si="94"/>
        <v>1961</v>
      </c>
      <c r="F181" s="5">
        <f t="shared" si="94"/>
        <v>1956</v>
      </c>
      <c r="G181" s="5">
        <f t="shared" si="94"/>
        <v>3917</v>
      </c>
      <c r="H181" s="5">
        <f t="shared" si="94"/>
        <v>1537</v>
      </c>
      <c r="I181" s="5">
        <f t="shared" si="94"/>
        <v>1743</v>
      </c>
      <c r="J181" s="5">
        <f t="shared" si="94"/>
        <v>3280</v>
      </c>
      <c r="K181" s="5">
        <f t="shared" si="94"/>
        <v>6320</v>
      </c>
      <c r="L181" s="5">
        <f t="shared" si="94"/>
        <v>6534</v>
      </c>
      <c r="M181" s="5">
        <f t="shared" si="94"/>
        <v>12854</v>
      </c>
    </row>
    <row r="182" spans="1:13" x14ac:dyDescent="0.2">
      <c r="A182" s="2" t="s">
        <v>14</v>
      </c>
      <c r="B182" s="5">
        <f t="shared" ref="B182:C184" si="95">+B172+B177</f>
        <v>2148</v>
      </c>
      <c r="C182" s="5">
        <f t="shared" si="95"/>
        <v>2090</v>
      </c>
      <c r="D182" s="5">
        <f>SUM(B182:C182)</f>
        <v>4238</v>
      </c>
      <c r="E182" s="5">
        <f t="shared" ref="E182:F184" si="96">+E172+E177</f>
        <v>1561</v>
      </c>
      <c r="F182" s="5">
        <f t="shared" si="96"/>
        <v>1563</v>
      </c>
      <c r="G182" s="5">
        <f>SUM(E182:F182)</f>
        <v>3124</v>
      </c>
      <c r="H182" s="5">
        <f t="shared" ref="H182:I184" si="97">+H172+H177</f>
        <v>1237</v>
      </c>
      <c r="I182" s="5">
        <f t="shared" si="97"/>
        <v>1375</v>
      </c>
      <c r="J182" s="5">
        <f>SUM(H182:I182)</f>
        <v>2612</v>
      </c>
      <c r="K182" s="5">
        <f t="shared" ref="K182:L184" si="98">+H182+E182+B182</f>
        <v>4946</v>
      </c>
      <c r="L182" s="5">
        <f t="shared" si="98"/>
        <v>5028</v>
      </c>
      <c r="M182" s="5">
        <f>SUM(K182:L182)</f>
        <v>9974</v>
      </c>
    </row>
    <row r="183" spans="1:13" x14ac:dyDescent="0.2">
      <c r="A183" s="2" t="s">
        <v>15</v>
      </c>
      <c r="B183" s="5">
        <f t="shared" si="95"/>
        <v>313</v>
      </c>
      <c r="C183" s="5">
        <f t="shared" si="95"/>
        <v>349</v>
      </c>
      <c r="D183" s="5">
        <f>SUM(B183:C183)</f>
        <v>662</v>
      </c>
      <c r="E183" s="5">
        <f t="shared" si="96"/>
        <v>173</v>
      </c>
      <c r="F183" s="5">
        <f t="shared" si="96"/>
        <v>171</v>
      </c>
      <c r="G183" s="5">
        <f>SUM(E183:F183)</f>
        <v>344</v>
      </c>
      <c r="H183" s="5">
        <f t="shared" si="97"/>
        <v>130</v>
      </c>
      <c r="I183" s="5">
        <f t="shared" si="97"/>
        <v>168</v>
      </c>
      <c r="J183" s="5">
        <f>SUM(H183:I183)</f>
        <v>298</v>
      </c>
      <c r="K183" s="5">
        <f t="shared" si="98"/>
        <v>616</v>
      </c>
      <c r="L183" s="5">
        <f t="shared" si="98"/>
        <v>688</v>
      </c>
      <c r="M183" s="5">
        <f>SUM(K183:L183)</f>
        <v>1304</v>
      </c>
    </row>
    <row r="184" spans="1:13" x14ac:dyDescent="0.2">
      <c r="A184" s="2" t="s">
        <v>16</v>
      </c>
      <c r="B184" s="5">
        <f t="shared" si="95"/>
        <v>361</v>
      </c>
      <c r="C184" s="5">
        <f t="shared" si="95"/>
        <v>396</v>
      </c>
      <c r="D184" s="5">
        <f>SUM(B184:C184)</f>
        <v>757</v>
      </c>
      <c r="E184" s="5">
        <f t="shared" si="96"/>
        <v>227</v>
      </c>
      <c r="F184" s="5">
        <f t="shared" si="96"/>
        <v>222</v>
      </c>
      <c r="G184" s="5">
        <f>SUM(E184:F184)</f>
        <v>449</v>
      </c>
      <c r="H184" s="5">
        <f t="shared" si="97"/>
        <v>170</v>
      </c>
      <c r="I184" s="5">
        <f t="shared" si="97"/>
        <v>200</v>
      </c>
      <c r="J184" s="5">
        <f>SUM(H184:I184)</f>
        <v>370</v>
      </c>
      <c r="K184" s="5">
        <f t="shared" si="98"/>
        <v>758</v>
      </c>
      <c r="L184" s="5">
        <f t="shared" si="98"/>
        <v>818</v>
      </c>
      <c r="M184" s="5">
        <f>SUM(K184:L184)</f>
        <v>1576</v>
      </c>
    </row>
    <row r="185" spans="1:13" x14ac:dyDescent="0.2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21" t="s">
        <v>28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 x14ac:dyDescent="0.2">
      <c r="A187" s="12" t="s">
        <v>13</v>
      </c>
      <c r="B187" s="5">
        <f t="shared" ref="B187:M187" si="99">SUM(B188:B190)</f>
        <v>5016</v>
      </c>
      <c r="C187" s="5">
        <f t="shared" si="99"/>
        <v>5753</v>
      </c>
      <c r="D187" s="5">
        <f t="shared" si="99"/>
        <v>10769</v>
      </c>
      <c r="E187" s="5">
        <f t="shared" si="99"/>
        <v>3766</v>
      </c>
      <c r="F187" s="5">
        <f t="shared" si="99"/>
        <v>4320</v>
      </c>
      <c r="G187" s="5">
        <f t="shared" si="99"/>
        <v>8086</v>
      </c>
      <c r="H187" s="5">
        <f t="shared" si="99"/>
        <v>3136</v>
      </c>
      <c r="I187" s="5">
        <f t="shared" si="99"/>
        <v>3824</v>
      </c>
      <c r="J187" s="5">
        <f t="shared" si="99"/>
        <v>6960</v>
      </c>
      <c r="K187" s="5">
        <f t="shared" si="99"/>
        <v>11918</v>
      </c>
      <c r="L187" s="5">
        <f t="shared" si="99"/>
        <v>13897</v>
      </c>
      <c r="M187" s="5">
        <f t="shared" si="99"/>
        <v>25815</v>
      </c>
    </row>
    <row r="188" spans="1:13" x14ac:dyDescent="0.2">
      <c r="A188" s="2" t="s">
        <v>14</v>
      </c>
      <c r="B188" s="5">
        <v>3923</v>
      </c>
      <c r="C188" s="5">
        <v>4470</v>
      </c>
      <c r="D188" s="5">
        <f>SUM(B188:C188)</f>
        <v>8393</v>
      </c>
      <c r="E188" s="5">
        <v>2962</v>
      </c>
      <c r="F188" s="5">
        <v>3382</v>
      </c>
      <c r="G188" s="5">
        <f>SUM(E188:F188)</f>
        <v>6344</v>
      </c>
      <c r="H188" s="5">
        <v>2492</v>
      </c>
      <c r="I188" s="5">
        <v>3013</v>
      </c>
      <c r="J188" s="5">
        <f>SUM(H188:I188)</f>
        <v>5505</v>
      </c>
      <c r="K188" s="5">
        <f t="shared" ref="K188:L190" si="100">+H188+E188+B188</f>
        <v>9377</v>
      </c>
      <c r="L188" s="5">
        <f t="shared" si="100"/>
        <v>10865</v>
      </c>
      <c r="M188" s="5">
        <f>SUM(K188:L188)</f>
        <v>20242</v>
      </c>
    </row>
    <row r="189" spans="1:13" x14ac:dyDescent="0.2">
      <c r="A189" s="2" t="s">
        <v>15</v>
      </c>
      <c r="B189" s="5">
        <v>464</v>
      </c>
      <c r="C189" s="5">
        <v>565</v>
      </c>
      <c r="D189" s="5">
        <f>SUM(B189:C189)</f>
        <v>1029</v>
      </c>
      <c r="E189" s="5">
        <v>401</v>
      </c>
      <c r="F189" s="5">
        <v>428</v>
      </c>
      <c r="G189" s="5">
        <f>SUM(E189:F189)</f>
        <v>829</v>
      </c>
      <c r="H189" s="5">
        <v>314</v>
      </c>
      <c r="I189" s="5">
        <v>409</v>
      </c>
      <c r="J189" s="5">
        <f>SUM(H189:I189)</f>
        <v>723</v>
      </c>
      <c r="K189" s="5">
        <f t="shared" si="100"/>
        <v>1179</v>
      </c>
      <c r="L189" s="5">
        <f t="shared" si="100"/>
        <v>1402</v>
      </c>
      <c r="M189" s="5">
        <f>SUM(K189:L189)</f>
        <v>2581</v>
      </c>
    </row>
    <row r="190" spans="1:13" x14ac:dyDescent="0.2">
      <c r="A190" s="2" t="s">
        <v>16</v>
      </c>
      <c r="B190" s="5">
        <v>629</v>
      </c>
      <c r="C190" s="5">
        <v>718</v>
      </c>
      <c r="D190" s="5">
        <f>SUM(B190:C190)</f>
        <v>1347</v>
      </c>
      <c r="E190" s="5">
        <v>403</v>
      </c>
      <c r="F190" s="5">
        <v>510</v>
      </c>
      <c r="G190" s="5">
        <f>SUM(E190:F190)</f>
        <v>913</v>
      </c>
      <c r="H190" s="5">
        <v>330</v>
      </c>
      <c r="I190" s="5">
        <v>402</v>
      </c>
      <c r="J190" s="5">
        <f>SUM(H190:I190)</f>
        <v>732</v>
      </c>
      <c r="K190" s="5">
        <f t="shared" si="100"/>
        <v>1362</v>
      </c>
      <c r="L190" s="5">
        <f t="shared" si="100"/>
        <v>1630</v>
      </c>
      <c r="M190" s="5">
        <f>SUM(K190:L190)</f>
        <v>2992</v>
      </c>
    </row>
    <row r="191" spans="1:13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12" t="s">
        <v>17</v>
      </c>
      <c r="B192" s="5">
        <f t="shared" ref="B192:M192" si="101">SUM(B193:B195)</f>
        <v>1027</v>
      </c>
      <c r="C192" s="5">
        <f t="shared" si="101"/>
        <v>916</v>
      </c>
      <c r="D192" s="5">
        <f t="shared" si="101"/>
        <v>1943</v>
      </c>
      <c r="E192" s="5">
        <f t="shared" si="101"/>
        <v>728</v>
      </c>
      <c r="F192" s="5">
        <f t="shared" si="101"/>
        <v>637</v>
      </c>
      <c r="G192" s="5">
        <f t="shared" si="101"/>
        <v>1365</v>
      </c>
      <c r="H192" s="5">
        <f t="shared" si="101"/>
        <v>598</v>
      </c>
      <c r="I192" s="5">
        <f t="shared" si="101"/>
        <v>510</v>
      </c>
      <c r="J192" s="5">
        <f t="shared" si="101"/>
        <v>1108</v>
      </c>
      <c r="K192" s="5">
        <f t="shared" si="101"/>
        <v>2353</v>
      </c>
      <c r="L192" s="5">
        <f t="shared" si="101"/>
        <v>2063</v>
      </c>
      <c r="M192" s="5">
        <f t="shared" si="101"/>
        <v>4416</v>
      </c>
    </row>
    <row r="193" spans="1:13" x14ac:dyDescent="0.2">
      <c r="A193" s="2" t="s">
        <v>14</v>
      </c>
      <c r="B193" s="5">
        <v>832</v>
      </c>
      <c r="C193" s="5">
        <v>686</v>
      </c>
      <c r="D193" s="5">
        <f>SUM(B193:C193)</f>
        <v>1518</v>
      </c>
      <c r="E193" s="5">
        <v>595</v>
      </c>
      <c r="F193" s="5">
        <v>509</v>
      </c>
      <c r="G193" s="5">
        <f>SUM(E193:F193)</f>
        <v>1104</v>
      </c>
      <c r="H193" s="5">
        <v>505</v>
      </c>
      <c r="I193" s="5">
        <v>405</v>
      </c>
      <c r="J193" s="5">
        <f>SUM(H193:I193)</f>
        <v>910</v>
      </c>
      <c r="K193" s="5">
        <f t="shared" ref="K193:L195" si="102">+H193+E193+B193</f>
        <v>1932</v>
      </c>
      <c r="L193" s="5">
        <f t="shared" si="102"/>
        <v>1600</v>
      </c>
      <c r="M193" s="5">
        <f>SUM(K193:L193)</f>
        <v>3532</v>
      </c>
    </row>
    <row r="194" spans="1:13" x14ac:dyDescent="0.2">
      <c r="A194" s="2" t="s">
        <v>15</v>
      </c>
      <c r="B194" s="5">
        <v>91</v>
      </c>
      <c r="C194" s="5">
        <v>101</v>
      </c>
      <c r="D194" s="5">
        <f>SUM(B194:C194)</f>
        <v>192</v>
      </c>
      <c r="E194" s="5">
        <v>23</v>
      </c>
      <c r="F194" s="5">
        <v>39</v>
      </c>
      <c r="G194" s="5">
        <f>SUM(E194:F194)</f>
        <v>62</v>
      </c>
      <c r="H194" s="5">
        <v>31</v>
      </c>
      <c r="I194" s="5">
        <v>44</v>
      </c>
      <c r="J194" s="5">
        <f>SUM(H194:I194)</f>
        <v>75</v>
      </c>
      <c r="K194" s="5">
        <f t="shared" si="102"/>
        <v>145</v>
      </c>
      <c r="L194" s="5">
        <f t="shared" si="102"/>
        <v>184</v>
      </c>
      <c r="M194" s="5">
        <f>SUM(K194:L194)</f>
        <v>329</v>
      </c>
    </row>
    <row r="195" spans="1:13" x14ac:dyDescent="0.2">
      <c r="A195" s="2" t="s">
        <v>16</v>
      </c>
      <c r="B195" s="5">
        <v>104</v>
      </c>
      <c r="C195" s="5">
        <v>129</v>
      </c>
      <c r="D195" s="5">
        <f>SUM(B195:C195)</f>
        <v>233</v>
      </c>
      <c r="E195" s="5">
        <v>110</v>
      </c>
      <c r="F195" s="5">
        <v>89</v>
      </c>
      <c r="G195" s="5">
        <f>SUM(E195:F195)</f>
        <v>199</v>
      </c>
      <c r="H195" s="5">
        <v>62</v>
      </c>
      <c r="I195" s="5">
        <v>61</v>
      </c>
      <c r="J195" s="5">
        <f>SUM(H195:I195)</f>
        <v>123</v>
      </c>
      <c r="K195" s="5">
        <f t="shared" si="102"/>
        <v>276</v>
      </c>
      <c r="L195" s="5">
        <f t="shared" si="102"/>
        <v>279</v>
      </c>
      <c r="M195" s="5">
        <f>SUM(K195:L195)</f>
        <v>555</v>
      </c>
    </row>
    <row r="196" spans="1:13" x14ac:dyDescent="0.2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 x14ac:dyDescent="0.2">
      <c r="A197" s="12" t="s">
        <v>8</v>
      </c>
      <c r="B197" s="5">
        <f t="shared" ref="B197:M197" si="103">SUM(B198:B200)</f>
        <v>6043</v>
      </c>
      <c r="C197" s="5">
        <f t="shared" si="103"/>
        <v>6669</v>
      </c>
      <c r="D197" s="5">
        <f t="shared" si="103"/>
        <v>12712</v>
      </c>
      <c r="E197" s="5">
        <f t="shared" si="103"/>
        <v>4494</v>
      </c>
      <c r="F197" s="5">
        <f t="shared" si="103"/>
        <v>4957</v>
      </c>
      <c r="G197" s="5">
        <f t="shared" si="103"/>
        <v>9451</v>
      </c>
      <c r="H197" s="5">
        <f t="shared" si="103"/>
        <v>3734</v>
      </c>
      <c r="I197" s="5">
        <f t="shared" si="103"/>
        <v>4334</v>
      </c>
      <c r="J197" s="5">
        <f t="shared" si="103"/>
        <v>8068</v>
      </c>
      <c r="K197" s="5">
        <f t="shared" si="103"/>
        <v>14271</v>
      </c>
      <c r="L197" s="5">
        <f t="shared" si="103"/>
        <v>15960</v>
      </c>
      <c r="M197" s="5">
        <f t="shared" si="103"/>
        <v>30231</v>
      </c>
    </row>
    <row r="198" spans="1:13" x14ac:dyDescent="0.2">
      <c r="A198" s="2" t="s">
        <v>14</v>
      </c>
      <c r="B198" s="5">
        <f t="shared" ref="B198:C200" si="104">+B188+B193</f>
        <v>4755</v>
      </c>
      <c r="C198" s="5">
        <f t="shared" si="104"/>
        <v>5156</v>
      </c>
      <c r="D198" s="5">
        <f>SUM(B198:C198)</f>
        <v>9911</v>
      </c>
      <c r="E198" s="5">
        <f t="shared" ref="E198:F200" si="105">+E188+E193</f>
        <v>3557</v>
      </c>
      <c r="F198" s="5">
        <f t="shared" si="105"/>
        <v>3891</v>
      </c>
      <c r="G198" s="5">
        <f>SUM(E198:F198)</f>
        <v>7448</v>
      </c>
      <c r="H198" s="5">
        <f t="shared" ref="H198:I200" si="106">+H188+H193</f>
        <v>2997</v>
      </c>
      <c r="I198" s="5">
        <f t="shared" si="106"/>
        <v>3418</v>
      </c>
      <c r="J198" s="5">
        <f>SUM(H198:I198)</f>
        <v>6415</v>
      </c>
      <c r="K198" s="5">
        <f t="shared" ref="K198:L200" si="107">+H198+E198+B198</f>
        <v>11309</v>
      </c>
      <c r="L198" s="5">
        <f t="shared" si="107"/>
        <v>12465</v>
      </c>
      <c r="M198" s="5">
        <f>SUM(K198:L198)</f>
        <v>23774</v>
      </c>
    </row>
    <row r="199" spans="1:13" x14ac:dyDescent="0.2">
      <c r="A199" s="2" t="s">
        <v>15</v>
      </c>
      <c r="B199" s="5">
        <f t="shared" si="104"/>
        <v>555</v>
      </c>
      <c r="C199" s="5">
        <f t="shared" si="104"/>
        <v>666</v>
      </c>
      <c r="D199" s="5">
        <f>SUM(B199:C199)</f>
        <v>1221</v>
      </c>
      <c r="E199" s="5">
        <f t="shared" si="105"/>
        <v>424</v>
      </c>
      <c r="F199" s="5">
        <f t="shared" si="105"/>
        <v>467</v>
      </c>
      <c r="G199" s="5">
        <f>SUM(E199:F199)</f>
        <v>891</v>
      </c>
      <c r="H199" s="5">
        <f t="shared" si="106"/>
        <v>345</v>
      </c>
      <c r="I199" s="5">
        <f t="shared" si="106"/>
        <v>453</v>
      </c>
      <c r="J199" s="5">
        <f>SUM(H199:I199)</f>
        <v>798</v>
      </c>
      <c r="K199" s="5">
        <f t="shared" si="107"/>
        <v>1324</v>
      </c>
      <c r="L199" s="5">
        <f t="shared" si="107"/>
        <v>1586</v>
      </c>
      <c r="M199" s="5">
        <f>SUM(K199:L199)</f>
        <v>2910</v>
      </c>
    </row>
    <row r="200" spans="1:13" x14ac:dyDescent="0.2">
      <c r="A200" s="2" t="s">
        <v>16</v>
      </c>
      <c r="B200" s="5">
        <f t="shared" si="104"/>
        <v>733</v>
      </c>
      <c r="C200" s="5">
        <f t="shared" si="104"/>
        <v>847</v>
      </c>
      <c r="D200" s="5">
        <f>SUM(B200:C200)</f>
        <v>1580</v>
      </c>
      <c r="E200" s="5">
        <f t="shared" si="105"/>
        <v>513</v>
      </c>
      <c r="F200" s="5">
        <f t="shared" si="105"/>
        <v>599</v>
      </c>
      <c r="G200" s="5">
        <f>SUM(E200:F200)</f>
        <v>1112</v>
      </c>
      <c r="H200" s="5">
        <f t="shared" si="106"/>
        <v>392</v>
      </c>
      <c r="I200" s="5">
        <f t="shared" si="106"/>
        <v>463</v>
      </c>
      <c r="J200" s="5">
        <f>SUM(H200:I200)</f>
        <v>855</v>
      </c>
      <c r="K200" s="5">
        <f t="shared" si="107"/>
        <v>1638</v>
      </c>
      <c r="L200" s="5">
        <f t="shared" si="107"/>
        <v>1909</v>
      </c>
      <c r="M200" s="5">
        <f>SUM(K200:L200)</f>
        <v>3547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1" t="s">
        <v>29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12" t="s">
        <v>13</v>
      </c>
      <c r="B203" s="5">
        <f t="shared" ref="B203:M203" si="108">SUM(B204:B206)</f>
        <v>328</v>
      </c>
      <c r="C203" s="5">
        <f t="shared" si="108"/>
        <v>393</v>
      </c>
      <c r="D203" s="5">
        <f t="shared" si="108"/>
        <v>721</v>
      </c>
      <c r="E203" s="5">
        <f t="shared" si="108"/>
        <v>271</v>
      </c>
      <c r="F203" s="5">
        <f t="shared" si="108"/>
        <v>309</v>
      </c>
      <c r="G203" s="5">
        <f t="shared" si="108"/>
        <v>580</v>
      </c>
      <c r="H203" s="5">
        <f t="shared" si="108"/>
        <v>212</v>
      </c>
      <c r="I203" s="5">
        <f t="shared" si="108"/>
        <v>279</v>
      </c>
      <c r="J203" s="5">
        <f t="shared" si="108"/>
        <v>491</v>
      </c>
      <c r="K203" s="5">
        <f t="shared" si="108"/>
        <v>811</v>
      </c>
      <c r="L203" s="5">
        <f t="shared" si="108"/>
        <v>981</v>
      </c>
      <c r="M203" s="5">
        <f t="shared" si="108"/>
        <v>1792</v>
      </c>
    </row>
    <row r="204" spans="1:13" x14ac:dyDescent="0.2">
      <c r="A204" s="2" t="s">
        <v>14</v>
      </c>
      <c r="B204" s="5">
        <v>286</v>
      </c>
      <c r="C204" s="5">
        <v>340</v>
      </c>
      <c r="D204" s="5">
        <f>SUM(B204:C204)</f>
        <v>626</v>
      </c>
      <c r="E204" s="5">
        <v>242</v>
      </c>
      <c r="F204" s="5">
        <v>264</v>
      </c>
      <c r="G204" s="5">
        <f>SUM(E204:F204)</f>
        <v>506</v>
      </c>
      <c r="H204" s="5">
        <v>191</v>
      </c>
      <c r="I204" s="5">
        <v>226</v>
      </c>
      <c r="J204" s="5">
        <f>SUM(H204:I204)</f>
        <v>417</v>
      </c>
      <c r="K204" s="5">
        <f t="shared" ref="K204:L206" si="109">+H204+E204+B204</f>
        <v>719</v>
      </c>
      <c r="L204" s="5">
        <f t="shared" si="109"/>
        <v>830</v>
      </c>
      <c r="M204" s="5">
        <f>SUM(K204:L204)</f>
        <v>1549</v>
      </c>
    </row>
    <row r="205" spans="1:13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09"/>
        <v>0</v>
      </c>
      <c r="L205" s="5">
        <f t="shared" si="109"/>
        <v>0</v>
      </c>
      <c r="M205" s="5">
        <f>SUM(K205:L205)</f>
        <v>0</v>
      </c>
    </row>
    <row r="206" spans="1:13" x14ac:dyDescent="0.2">
      <c r="A206" s="2" t="s">
        <v>16</v>
      </c>
      <c r="B206" s="5">
        <v>42</v>
      </c>
      <c r="C206" s="5">
        <v>53</v>
      </c>
      <c r="D206" s="5">
        <f>SUM(B206:C206)</f>
        <v>95</v>
      </c>
      <c r="E206" s="5">
        <v>29</v>
      </c>
      <c r="F206" s="5">
        <v>45</v>
      </c>
      <c r="G206" s="5">
        <f>SUM(E206:F206)</f>
        <v>74</v>
      </c>
      <c r="H206" s="5">
        <v>21</v>
      </c>
      <c r="I206" s="5">
        <v>53</v>
      </c>
      <c r="J206" s="5">
        <f>SUM(H206:I206)</f>
        <v>74</v>
      </c>
      <c r="K206" s="5">
        <f t="shared" si="109"/>
        <v>92</v>
      </c>
      <c r="L206" s="5">
        <f t="shared" si="109"/>
        <v>151</v>
      </c>
      <c r="M206" s="5">
        <f>SUM(K206:L206)</f>
        <v>243</v>
      </c>
    </row>
    <row r="207" spans="1:13" x14ac:dyDescent="0.2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 x14ac:dyDescent="0.2">
      <c r="A208" s="12" t="s">
        <v>17</v>
      </c>
      <c r="B208" s="5">
        <f t="shared" ref="B208:M208" si="110">SUM(B209:B211)</f>
        <v>128</v>
      </c>
      <c r="C208" s="5">
        <f t="shared" si="110"/>
        <v>131</v>
      </c>
      <c r="D208" s="5">
        <f t="shared" si="110"/>
        <v>259</v>
      </c>
      <c r="E208" s="5">
        <f t="shared" si="110"/>
        <v>104</v>
      </c>
      <c r="F208" s="5">
        <f t="shared" si="110"/>
        <v>90</v>
      </c>
      <c r="G208" s="5">
        <f t="shared" si="110"/>
        <v>194</v>
      </c>
      <c r="H208" s="5">
        <f t="shared" si="110"/>
        <v>91</v>
      </c>
      <c r="I208" s="5">
        <f t="shared" si="110"/>
        <v>70</v>
      </c>
      <c r="J208" s="5">
        <f t="shared" si="110"/>
        <v>161</v>
      </c>
      <c r="K208" s="5">
        <f t="shared" si="110"/>
        <v>323</v>
      </c>
      <c r="L208" s="5">
        <f t="shared" si="110"/>
        <v>291</v>
      </c>
      <c r="M208" s="5">
        <f t="shared" si="110"/>
        <v>614</v>
      </c>
    </row>
    <row r="209" spans="1:13" x14ac:dyDescent="0.2">
      <c r="A209" s="2" t="s">
        <v>14</v>
      </c>
      <c r="B209" s="5">
        <v>128</v>
      </c>
      <c r="C209" s="5">
        <v>131</v>
      </c>
      <c r="D209" s="5">
        <f>SUM(B209:C209)</f>
        <v>259</v>
      </c>
      <c r="E209" s="5">
        <v>104</v>
      </c>
      <c r="F209" s="5">
        <v>90</v>
      </c>
      <c r="G209" s="5">
        <f>SUM(E209:F209)</f>
        <v>194</v>
      </c>
      <c r="H209" s="5">
        <v>91</v>
      </c>
      <c r="I209" s="5">
        <v>70</v>
      </c>
      <c r="J209" s="5">
        <f>SUM(H209:I209)</f>
        <v>161</v>
      </c>
      <c r="K209" s="5">
        <f t="shared" ref="K209:L211" si="111">+H209+E209+B209</f>
        <v>323</v>
      </c>
      <c r="L209" s="5">
        <f t="shared" si="111"/>
        <v>291</v>
      </c>
      <c r="M209" s="5">
        <f>SUM(K209:L209)</f>
        <v>614</v>
      </c>
    </row>
    <row r="210" spans="1:13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11"/>
        <v>0</v>
      </c>
      <c r="L211" s="5">
        <f t="shared" si="111"/>
        <v>0</v>
      </c>
      <c r="M211" s="5">
        <f>SUM(K211:L211)</f>
        <v>0</v>
      </c>
    </row>
    <row r="212" spans="1:13" x14ac:dyDescent="0.2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 x14ac:dyDescent="0.2">
      <c r="A213" s="12" t="s">
        <v>8</v>
      </c>
      <c r="B213" s="5">
        <f t="shared" ref="B213:M213" si="112">SUM(B214:B216)</f>
        <v>456</v>
      </c>
      <c r="C213" s="5">
        <f t="shared" si="112"/>
        <v>524</v>
      </c>
      <c r="D213" s="5">
        <f t="shared" si="112"/>
        <v>980</v>
      </c>
      <c r="E213" s="5">
        <f t="shared" si="112"/>
        <v>375</v>
      </c>
      <c r="F213" s="5">
        <f t="shared" si="112"/>
        <v>399</v>
      </c>
      <c r="G213" s="5">
        <f t="shared" si="112"/>
        <v>774</v>
      </c>
      <c r="H213" s="5">
        <f t="shared" si="112"/>
        <v>303</v>
      </c>
      <c r="I213" s="5">
        <f t="shared" si="112"/>
        <v>349</v>
      </c>
      <c r="J213" s="5">
        <f t="shared" si="112"/>
        <v>652</v>
      </c>
      <c r="K213" s="5">
        <f t="shared" si="112"/>
        <v>1134</v>
      </c>
      <c r="L213" s="5">
        <f t="shared" si="112"/>
        <v>1272</v>
      </c>
      <c r="M213" s="5">
        <f t="shared" si="112"/>
        <v>2406</v>
      </c>
    </row>
    <row r="214" spans="1:13" x14ac:dyDescent="0.2">
      <c r="A214" s="2" t="s">
        <v>14</v>
      </c>
      <c r="B214" s="5">
        <f t="shared" ref="B214:C216" si="113">+B204+B209</f>
        <v>414</v>
      </c>
      <c r="C214" s="5">
        <f t="shared" si="113"/>
        <v>471</v>
      </c>
      <c r="D214" s="5">
        <f>SUM(B214:C214)</f>
        <v>885</v>
      </c>
      <c r="E214" s="5">
        <f t="shared" ref="E214:F216" si="114">+E204+E209</f>
        <v>346</v>
      </c>
      <c r="F214" s="5">
        <f t="shared" si="114"/>
        <v>354</v>
      </c>
      <c r="G214" s="5">
        <f>SUM(E214:F214)</f>
        <v>700</v>
      </c>
      <c r="H214" s="5">
        <f t="shared" ref="H214:I216" si="115">+H204+H209</f>
        <v>282</v>
      </c>
      <c r="I214" s="5">
        <f t="shared" si="115"/>
        <v>296</v>
      </c>
      <c r="J214" s="5">
        <f>SUM(H214:I214)</f>
        <v>578</v>
      </c>
      <c r="K214" s="5">
        <f t="shared" ref="K214:L216" si="116">+H214+E214+B214</f>
        <v>1042</v>
      </c>
      <c r="L214" s="5">
        <f t="shared" si="116"/>
        <v>1121</v>
      </c>
      <c r="M214" s="5">
        <f>SUM(K214:L214)</f>
        <v>2163</v>
      </c>
    </row>
    <row r="215" spans="1:13" x14ac:dyDescent="0.2">
      <c r="A215" s="2" t="s">
        <v>15</v>
      </c>
      <c r="B215" s="5">
        <f t="shared" si="113"/>
        <v>0</v>
      </c>
      <c r="C215" s="5">
        <f t="shared" si="113"/>
        <v>0</v>
      </c>
      <c r="D215" s="5">
        <f>SUM(B215:C215)</f>
        <v>0</v>
      </c>
      <c r="E215" s="5">
        <f t="shared" si="114"/>
        <v>0</v>
      </c>
      <c r="F215" s="5">
        <f t="shared" si="114"/>
        <v>0</v>
      </c>
      <c r="G215" s="5">
        <f>SUM(E215:F215)</f>
        <v>0</v>
      </c>
      <c r="H215" s="5">
        <f t="shared" si="115"/>
        <v>0</v>
      </c>
      <c r="I215" s="5">
        <f t="shared" si="115"/>
        <v>0</v>
      </c>
      <c r="J215" s="5">
        <f>SUM(H215:I215)</f>
        <v>0</v>
      </c>
      <c r="K215" s="5">
        <f t="shared" si="116"/>
        <v>0</v>
      </c>
      <c r="L215" s="5">
        <f t="shared" si="116"/>
        <v>0</v>
      </c>
      <c r="M215" s="5">
        <f>SUM(K215:L215)</f>
        <v>0</v>
      </c>
    </row>
    <row r="216" spans="1:13" x14ac:dyDescent="0.2">
      <c r="A216" s="2" t="s">
        <v>16</v>
      </c>
      <c r="B216" s="5">
        <f t="shared" si="113"/>
        <v>42</v>
      </c>
      <c r="C216" s="5">
        <f t="shared" si="113"/>
        <v>53</v>
      </c>
      <c r="D216" s="5">
        <f>SUM(B216:C216)</f>
        <v>95</v>
      </c>
      <c r="E216" s="5">
        <f t="shared" si="114"/>
        <v>29</v>
      </c>
      <c r="F216" s="5">
        <f t="shared" si="114"/>
        <v>45</v>
      </c>
      <c r="G216" s="5">
        <f>SUM(E216:F216)</f>
        <v>74</v>
      </c>
      <c r="H216" s="5">
        <f t="shared" si="115"/>
        <v>21</v>
      </c>
      <c r="I216" s="5">
        <f t="shared" si="115"/>
        <v>53</v>
      </c>
      <c r="J216" s="5">
        <f>SUM(H216:I216)</f>
        <v>74</v>
      </c>
      <c r="K216" s="5">
        <f t="shared" si="116"/>
        <v>92</v>
      </c>
      <c r="L216" s="5">
        <f t="shared" si="116"/>
        <v>151</v>
      </c>
      <c r="M216" s="5">
        <f>SUM(K216:L216)</f>
        <v>243</v>
      </c>
    </row>
    <row r="217" spans="1:13" x14ac:dyDescent="0.2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21" t="s">
        <v>30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12" t="s">
        <v>13</v>
      </c>
      <c r="B219" s="5">
        <f t="shared" ref="B219:M219" si="117">SUM(B220:B222)</f>
        <v>445</v>
      </c>
      <c r="C219" s="5">
        <f t="shared" si="117"/>
        <v>575</v>
      </c>
      <c r="D219" s="5">
        <f t="shared" si="117"/>
        <v>1020</v>
      </c>
      <c r="E219" s="5">
        <f t="shared" si="117"/>
        <v>353</v>
      </c>
      <c r="F219" s="5">
        <f t="shared" si="117"/>
        <v>422</v>
      </c>
      <c r="G219" s="5">
        <f t="shared" si="117"/>
        <v>775</v>
      </c>
      <c r="H219" s="5">
        <f t="shared" si="117"/>
        <v>279</v>
      </c>
      <c r="I219" s="5">
        <f t="shared" si="117"/>
        <v>413</v>
      </c>
      <c r="J219" s="5">
        <f t="shared" si="117"/>
        <v>692</v>
      </c>
      <c r="K219" s="5">
        <f t="shared" si="117"/>
        <v>1077</v>
      </c>
      <c r="L219" s="5">
        <f t="shared" si="117"/>
        <v>1410</v>
      </c>
      <c r="M219" s="5">
        <f t="shared" si="117"/>
        <v>2487</v>
      </c>
    </row>
    <row r="220" spans="1:13" x14ac:dyDescent="0.2">
      <c r="A220" s="2" t="s">
        <v>14</v>
      </c>
      <c r="B220" s="5">
        <v>360</v>
      </c>
      <c r="C220" s="5">
        <v>469</v>
      </c>
      <c r="D220" s="5">
        <f>SUM(B220:C220)</f>
        <v>829</v>
      </c>
      <c r="E220" s="5">
        <v>305</v>
      </c>
      <c r="F220" s="5">
        <v>377</v>
      </c>
      <c r="G220" s="5">
        <f>SUM(E220:F220)</f>
        <v>682</v>
      </c>
      <c r="H220" s="5">
        <v>245</v>
      </c>
      <c r="I220" s="5">
        <v>352</v>
      </c>
      <c r="J220" s="5">
        <f>SUM(H220:I220)</f>
        <v>597</v>
      </c>
      <c r="K220" s="5">
        <f t="shared" ref="K220:L222" si="118">+H220+E220+B220</f>
        <v>910</v>
      </c>
      <c r="L220" s="5">
        <f t="shared" si="118"/>
        <v>1198</v>
      </c>
      <c r="M220" s="5">
        <f>SUM(K220:L220)</f>
        <v>2108</v>
      </c>
    </row>
    <row r="221" spans="1:13" x14ac:dyDescent="0.2">
      <c r="A221" s="2" t="s">
        <v>15</v>
      </c>
      <c r="B221" s="5">
        <v>17</v>
      </c>
      <c r="C221" s="5">
        <v>18</v>
      </c>
      <c r="D221" s="5">
        <f>SUM(B221:C221)</f>
        <v>35</v>
      </c>
      <c r="E221" s="5">
        <v>0</v>
      </c>
      <c r="F221" s="5">
        <v>0</v>
      </c>
      <c r="G221" s="5">
        <f>SUM(E221:F221)</f>
        <v>0</v>
      </c>
      <c r="H221" s="5">
        <v>0</v>
      </c>
      <c r="I221" s="5">
        <v>0</v>
      </c>
      <c r="J221" s="5">
        <f>SUM(H221:I221)</f>
        <v>0</v>
      </c>
      <c r="K221" s="5">
        <f t="shared" si="118"/>
        <v>17</v>
      </c>
      <c r="L221" s="5">
        <f t="shared" si="118"/>
        <v>18</v>
      </c>
      <c r="M221" s="5">
        <f>SUM(K221:L221)</f>
        <v>35</v>
      </c>
    </row>
    <row r="222" spans="1:13" x14ac:dyDescent="0.2">
      <c r="A222" s="2" t="s">
        <v>16</v>
      </c>
      <c r="B222" s="5">
        <v>68</v>
      </c>
      <c r="C222" s="5">
        <v>88</v>
      </c>
      <c r="D222" s="5">
        <f>SUM(B222:C222)</f>
        <v>156</v>
      </c>
      <c r="E222" s="5">
        <v>48</v>
      </c>
      <c r="F222" s="5">
        <v>45</v>
      </c>
      <c r="G222" s="5">
        <f>SUM(E222:F222)</f>
        <v>93</v>
      </c>
      <c r="H222" s="5">
        <v>34</v>
      </c>
      <c r="I222" s="5">
        <v>61</v>
      </c>
      <c r="J222" s="5">
        <f>SUM(H222:I222)</f>
        <v>95</v>
      </c>
      <c r="K222" s="5">
        <f t="shared" si="118"/>
        <v>150</v>
      </c>
      <c r="L222" s="5">
        <f t="shared" si="118"/>
        <v>194</v>
      </c>
      <c r="M222" s="5">
        <f>SUM(K222:L222)</f>
        <v>344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12" t="s">
        <v>17</v>
      </c>
      <c r="B224" s="5">
        <f t="shared" ref="B224:M224" si="119">SUM(B225:B227)</f>
        <v>73</v>
      </c>
      <c r="C224" s="5">
        <f t="shared" si="119"/>
        <v>76</v>
      </c>
      <c r="D224" s="5">
        <f t="shared" si="119"/>
        <v>149</v>
      </c>
      <c r="E224" s="5">
        <f t="shared" si="119"/>
        <v>58</v>
      </c>
      <c r="F224" s="5">
        <f t="shared" si="119"/>
        <v>47</v>
      </c>
      <c r="G224" s="5">
        <f t="shared" si="119"/>
        <v>105</v>
      </c>
      <c r="H224" s="5">
        <f t="shared" si="119"/>
        <v>47</v>
      </c>
      <c r="I224" s="5">
        <f t="shared" si="119"/>
        <v>23</v>
      </c>
      <c r="J224" s="5">
        <f t="shared" si="119"/>
        <v>70</v>
      </c>
      <c r="K224" s="5">
        <f t="shared" si="119"/>
        <v>178</v>
      </c>
      <c r="L224" s="5">
        <f t="shared" si="119"/>
        <v>146</v>
      </c>
      <c r="M224" s="5">
        <f t="shared" si="119"/>
        <v>324</v>
      </c>
    </row>
    <row r="225" spans="1:13" x14ac:dyDescent="0.2">
      <c r="A225" s="2" t="s">
        <v>14</v>
      </c>
      <c r="B225" s="5">
        <v>73</v>
      </c>
      <c r="C225" s="5">
        <v>70</v>
      </c>
      <c r="D225" s="5">
        <f>SUM(B225:C225)</f>
        <v>143</v>
      </c>
      <c r="E225" s="5">
        <v>58</v>
      </c>
      <c r="F225" s="5">
        <v>47</v>
      </c>
      <c r="G225" s="5">
        <f>SUM(E225:F225)</f>
        <v>105</v>
      </c>
      <c r="H225" s="5">
        <v>47</v>
      </c>
      <c r="I225" s="5">
        <v>23</v>
      </c>
      <c r="J225" s="5">
        <f>SUM(H225:I225)</f>
        <v>70</v>
      </c>
      <c r="K225" s="5">
        <f t="shared" ref="K225:L227" si="120">+H225+E225+B225</f>
        <v>178</v>
      </c>
      <c r="L225" s="5">
        <f t="shared" si="120"/>
        <v>140</v>
      </c>
      <c r="M225" s="5">
        <f>SUM(K225:L225)</f>
        <v>318</v>
      </c>
    </row>
    <row r="226" spans="1:13" x14ac:dyDescent="0.2">
      <c r="A226" s="2" t="s">
        <v>15</v>
      </c>
      <c r="B226" s="5">
        <v>0</v>
      </c>
      <c r="C226" s="5">
        <v>6</v>
      </c>
      <c r="D226" s="5">
        <f>SUM(B226:C226)</f>
        <v>6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6</v>
      </c>
      <c r="M226" s="5">
        <f>SUM(K226:L226)</f>
        <v>6</v>
      </c>
    </row>
    <row r="227" spans="1:13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20"/>
        <v>0</v>
      </c>
      <c r="L227" s="5">
        <f t="shared" si="120"/>
        <v>0</v>
      </c>
      <c r="M227" s="5">
        <f>SUM(K227:L227)</f>
        <v>0</v>
      </c>
    </row>
    <row r="228" spans="1:13" x14ac:dyDescent="0.2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 x14ac:dyDescent="0.2">
      <c r="A229" s="12" t="s">
        <v>8</v>
      </c>
      <c r="B229" s="5">
        <f t="shared" ref="B229:M229" si="121">SUM(B230:B232)</f>
        <v>518</v>
      </c>
      <c r="C229" s="5">
        <f t="shared" si="121"/>
        <v>651</v>
      </c>
      <c r="D229" s="5">
        <f t="shared" si="121"/>
        <v>1169</v>
      </c>
      <c r="E229" s="5">
        <f t="shared" si="121"/>
        <v>411</v>
      </c>
      <c r="F229" s="5">
        <f t="shared" si="121"/>
        <v>469</v>
      </c>
      <c r="G229" s="5">
        <f t="shared" si="121"/>
        <v>880</v>
      </c>
      <c r="H229" s="5">
        <f t="shared" si="121"/>
        <v>326</v>
      </c>
      <c r="I229" s="5">
        <f t="shared" si="121"/>
        <v>436</v>
      </c>
      <c r="J229" s="5">
        <f t="shared" si="121"/>
        <v>762</v>
      </c>
      <c r="K229" s="5">
        <f t="shared" si="121"/>
        <v>1255</v>
      </c>
      <c r="L229" s="5">
        <f t="shared" si="121"/>
        <v>1556</v>
      </c>
      <c r="M229" s="5">
        <f t="shared" si="121"/>
        <v>2811</v>
      </c>
    </row>
    <row r="230" spans="1:13" x14ac:dyDescent="0.2">
      <c r="A230" s="2" t="s">
        <v>14</v>
      </c>
      <c r="B230" s="5">
        <f t="shared" ref="B230:C232" si="122">+B220+B225</f>
        <v>433</v>
      </c>
      <c r="C230" s="5">
        <f t="shared" si="122"/>
        <v>539</v>
      </c>
      <c r="D230" s="5">
        <f>SUM(B230:C230)</f>
        <v>972</v>
      </c>
      <c r="E230" s="5">
        <f t="shared" ref="E230:F232" si="123">+E220+E225</f>
        <v>363</v>
      </c>
      <c r="F230" s="5">
        <f t="shared" si="123"/>
        <v>424</v>
      </c>
      <c r="G230" s="5">
        <f>SUM(E230:F230)</f>
        <v>787</v>
      </c>
      <c r="H230" s="5">
        <f t="shared" ref="H230:I232" si="124">+H220+H225</f>
        <v>292</v>
      </c>
      <c r="I230" s="5">
        <f t="shared" si="124"/>
        <v>375</v>
      </c>
      <c r="J230" s="5">
        <f>SUM(H230:I230)</f>
        <v>667</v>
      </c>
      <c r="K230" s="5">
        <f t="shared" ref="K230:L232" si="125">+H230+E230+B230</f>
        <v>1088</v>
      </c>
      <c r="L230" s="5">
        <f t="shared" si="125"/>
        <v>1338</v>
      </c>
      <c r="M230" s="5">
        <f>SUM(K230:L230)</f>
        <v>2426</v>
      </c>
    </row>
    <row r="231" spans="1:13" x14ac:dyDescent="0.2">
      <c r="A231" s="2" t="s">
        <v>15</v>
      </c>
      <c r="B231" s="5">
        <f t="shared" si="122"/>
        <v>17</v>
      </c>
      <c r="C231" s="5">
        <f t="shared" si="122"/>
        <v>24</v>
      </c>
      <c r="D231" s="5">
        <f>SUM(B231:C231)</f>
        <v>41</v>
      </c>
      <c r="E231" s="5">
        <f t="shared" si="123"/>
        <v>0</v>
      </c>
      <c r="F231" s="5">
        <f t="shared" si="123"/>
        <v>0</v>
      </c>
      <c r="G231" s="5">
        <f>SUM(E231:F231)</f>
        <v>0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17</v>
      </c>
      <c r="L231" s="5">
        <f t="shared" si="125"/>
        <v>24</v>
      </c>
      <c r="M231" s="5">
        <f>SUM(K231:L231)</f>
        <v>41</v>
      </c>
    </row>
    <row r="232" spans="1:13" x14ac:dyDescent="0.2">
      <c r="A232" s="2" t="s">
        <v>16</v>
      </c>
      <c r="B232" s="5">
        <f t="shared" si="122"/>
        <v>68</v>
      </c>
      <c r="C232" s="5">
        <f t="shared" si="122"/>
        <v>88</v>
      </c>
      <c r="D232" s="5">
        <f>SUM(B232:C232)</f>
        <v>156</v>
      </c>
      <c r="E232" s="5">
        <f t="shared" si="123"/>
        <v>48</v>
      </c>
      <c r="F232" s="5">
        <f t="shared" si="123"/>
        <v>45</v>
      </c>
      <c r="G232" s="5">
        <f>SUM(E232:F232)</f>
        <v>93</v>
      </c>
      <c r="H232" s="5">
        <f t="shared" si="124"/>
        <v>34</v>
      </c>
      <c r="I232" s="5">
        <f t="shared" si="124"/>
        <v>61</v>
      </c>
      <c r="J232" s="5">
        <f>SUM(H232:I232)</f>
        <v>95</v>
      </c>
      <c r="K232" s="5">
        <f t="shared" si="125"/>
        <v>150</v>
      </c>
      <c r="L232" s="5">
        <f t="shared" si="125"/>
        <v>194</v>
      </c>
      <c r="M232" s="5">
        <f>SUM(K232:L232)</f>
        <v>344</v>
      </c>
    </row>
    <row r="233" spans="1:13" x14ac:dyDescent="0.2">
      <c r="A233" s="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 x14ac:dyDescent="0.2">
      <c r="A234" s="21" t="s">
        <v>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 x14ac:dyDescent="0.2">
      <c r="A235" s="12" t="s">
        <v>13</v>
      </c>
      <c r="B235" s="5">
        <f t="shared" ref="B235:M235" si="126">SUM(B236:B238)</f>
        <v>111</v>
      </c>
      <c r="C235" s="5">
        <f t="shared" si="126"/>
        <v>145</v>
      </c>
      <c r="D235" s="5">
        <f t="shared" si="126"/>
        <v>256</v>
      </c>
      <c r="E235" s="5">
        <f t="shared" si="126"/>
        <v>91</v>
      </c>
      <c r="F235" s="5">
        <f t="shared" si="126"/>
        <v>89</v>
      </c>
      <c r="G235" s="5">
        <f t="shared" si="126"/>
        <v>180</v>
      </c>
      <c r="H235" s="5">
        <f t="shared" si="126"/>
        <v>70</v>
      </c>
      <c r="I235" s="5">
        <f t="shared" si="126"/>
        <v>88</v>
      </c>
      <c r="J235" s="5">
        <f t="shared" si="126"/>
        <v>158</v>
      </c>
      <c r="K235" s="5">
        <f t="shared" si="126"/>
        <v>272</v>
      </c>
      <c r="L235" s="5">
        <f t="shared" si="126"/>
        <v>322</v>
      </c>
      <c r="M235" s="5">
        <f t="shared" si="126"/>
        <v>594</v>
      </c>
    </row>
    <row r="236" spans="1:13" x14ac:dyDescent="0.2">
      <c r="A236" s="2" t="s">
        <v>14</v>
      </c>
      <c r="B236" s="5">
        <v>110</v>
      </c>
      <c r="C236" s="5">
        <v>135</v>
      </c>
      <c r="D236" s="5">
        <f>SUM(B236:C236)</f>
        <v>245</v>
      </c>
      <c r="E236" s="5">
        <v>88</v>
      </c>
      <c r="F236" s="5">
        <v>85</v>
      </c>
      <c r="G236" s="5">
        <f>SUM(E236:F236)</f>
        <v>173</v>
      </c>
      <c r="H236" s="5">
        <v>65</v>
      </c>
      <c r="I236" s="5">
        <v>80</v>
      </c>
      <c r="J236" s="5">
        <f>SUM(H236:I236)</f>
        <v>145</v>
      </c>
      <c r="K236" s="5">
        <f t="shared" ref="K236:L238" si="127">+H236+E236+B236</f>
        <v>263</v>
      </c>
      <c r="L236" s="5">
        <f t="shared" si="127"/>
        <v>300</v>
      </c>
      <c r="M236" s="5">
        <f>SUM(K236:L236)</f>
        <v>563</v>
      </c>
    </row>
    <row r="237" spans="1:13" x14ac:dyDescent="0.2">
      <c r="A237" s="2" t="s">
        <v>15</v>
      </c>
      <c r="B237" s="5">
        <v>1</v>
      </c>
      <c r="C237" s="5">
        <v>10</v>
      </c>
      <c r="D237" s="5">
        <f>SUM(B237:C237)</f>
        <v>11</v>
      </c>
      <c r="E237" s="5">
        <v>3</v>
      </c>
      <c r="F237" s="5">
        <v>4</v>
      </c>
      <c r="G237" s="5">
        <f>SUM(E237:F237)</f>
        <v>7</v>
      </c>
      <c r="H237" s="5">
        <v>3</v>
      </c>
      <c r="I237" s="5">
        <v>6</v>
      </c>
      <c r="J237" s="5">
        <f>SUM(H237:I237)</f>
        <v>9</v>
      </c>
      <c r="K237" s="5">
        <f t="shared" si="127"/>
        <v>7</v>
      </c>
      <c r="L237" s="5">
        <f t="shared" si="127"/>
        <v>20</v>
      </c>
      <c r="M237" s="5">
        <f>SUM(K237:L237)</f>
        <v>27</v>
      </c>
    </row>
    <row r="238" spans="1:13" x14ac:dyDescent="0.2">
      <c r="A238" s="2" t="s">
        <v>16</v>
      </c>
      <c r="B238" s="5">
        <v>0</v>
      </c>
      <c r="C238" s="5">
        <v>0</v>
      </c>
      <c r="D238" s="5">
        <f>SUM(B238:C238)</f>
        <v>0</v>
      </c>
      <c r="E238" s="5">
        <v>0</v>
      </c>
      <c r="F238" s="5">
        <v>0</v>
      </c>
      <c r="G238" s="5">
        <f>SUM(E238:F238)</f>
        <v>0</v>
      </c>
      <c r="H238" s="5">
        <v>2</v>
      </c>
      <c r="I238" s="5">
        <v>2</v>
      </c>
      <c r="J238" s="5">
        <f>SUM(H238:I238)</f>
        <v>4</v>
      </c>
      <c r="K238" s="5">
        <f t="shared" si="127"/>
        <v>2</v>
      </c>
      <c r="L238" s="5">
        <f t="shared" si="127"/>
        <v>2</v>
      </c>
      <c r="M238" s="5">
        <f>SUM(K238:L238)</f>
        <v>4</v>
      </c>
    </row>
    <row r="239" spans="1:13" x14ac:dyDescent="0.2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 x14ac:dyDescent="0.2">
      <c r="A240" s="12" t="s">
        <v>17</v>
      </c>
      <c r="B240" s="5">
        <f t="shared" ref="B240:M240" si="128">SUM(B241:B243)</f>
        <v>374</v>
      </c>
      <c r="C240" s="5">
        <f t="shared" si="128"/>
        <v>301</v>
      </c>
      <c r="D240" s="5">
        <f t="shared" si="128"/>
        <v>675</v>
      </c>
      <c r="E240" s="5">
        <f t="shared" si="128"/>
        <v>186</v>
      </c>
      <c r="F240" s="5">
        <f t="shared" si="128"/>
        <v>110</v>
      </c>
      <c r="G240" s="5">
        <f t="shared" si="128"/>
        <v>296</v>
      </c>
      <c r="H240" s="5">
        <f t="shared" si="128"/>
        <v>147</v>
      </c>
      <c r="I240" s="5">
        <f t="shared" si="128"/>
        <v>109</v>
      </c>
      <c r="J240" s="5">
        <f t="shared" si="128"/>
        <v>256</v>
      </c>
      <c r="K240" s="5">
        <f t="shared" si="128"/>
        <v>707</v>
      </c>
      <c r="L240" s="5">
        <f t="shared" si="128"/>
        <v>520</v>
      </c>
      <c r="M240" s="5">
        <f t="shared" si="128"/>
        <v>1227</v>
      </c>
    </row>
    <row r="241" spans="1:13" x14ac:dyDescent="0.2">
      <c r="A241" s="2" t="s">
        <v>14</v>
      </c>
      <c r="B241" s="5">
        <v>323</v>
      </c>
      <c r="C241" s="5">
        <v>264</v>
      </c>
      <c r="D241" s="5">
        <f>SUM(B241:C241)</f>
        <v>587</v>
      </c>
      <c r="E241" s="5">
        <v>181</v>
      </c>
      <c r="F241" s="5">
        <v>101</v>
      </c>
      <c r="G241" s="5">
        <f>SUM(E241:F241)</f>
        <v>282</v>
      </c>
      <c r="H241" s="5">
        <v>133</v>
      </c>
      <c r="I241" s="5">
        <v>91</v>
      </c>
      <c r="J241" s="5">
        <f>SUM(H241:I241)</f>
        <v>224</v>
      </c>
      <c r="K241" s="5">
        <f t="shared" ref="K241:L243" si="129">+H241+E241+B241</f>
        <v>637</v>
      </c>
      <c r="L241" s="5">
        <f t="shared" si="129"/>
        <v>456</v>
      </c>
      <c r="M241" s="5">
        <f>SUM(K241:L241)</f>
        <v>1093</v>
      </c>
    </row>
    <row r="242" spans="1:13" x14ac:dyDescent="0.2">
      <c r="A242" s="2" t="s">
        <v>15</v>
      </c>
      <c r="B242" s="5">
        <v>30</v>
      </c>
      <c r="C242" s="5">
        <v>14</v>
      </c>
      <c r="D242" s="5">
        <f>SUM(B242:C242)</f>
        <v>44</v>
      </c>
      <c r="E242" s="5">
        <v>5</v>
      </c>
      <c r="F242" s="5">
        <v>3</v>
      </c>
      <c r="G242" s="5">
        <f>SUM(E242:F242)</f>
        <v>8</v>
      </c>
      <c r="H242" s="5">
        <v>6</v>
      </c>
      <c r="I242" s="5">
        <v>9</v>
      </c>
      <c r="J242" s="5">
        <f>SUM(H242:I242)</f>
        <v>15</v>
      </c>
      <c r="K242" s="5">
        <f t="shared" si="129"/>
        <v>41</v>
      </c>
      <c r="L242" s="5">
        <f t="shared" si="129"/>
        <v>26</v>
      </c>
      <c r="M242" s="5">
        <f>SUM(K242:L242)</f>
        <v>67</v>
      </c>
    </row>
    <row r="243" spans="1:13" x14ac:dyDescent="0.2">
      <c r="A243" s="2" t="s">
        <v>16</v>
      </c>
      <c r="B243" s="5">
        <v>21</v>
      </c>
      <c r="C243" s="5">
        <v>23</v>
      </c>
      <c r="D243" s="5">
        <f>SUM(B243:C243)</f>
        <v>44</v>
      </c>
      <c r="E243" s="5">
        <v>0</v>
      </c>
      <c r="F243" s="5">
        <v>6</v>
      </c>
      <c r="G243" s="5">
        <f>SUM(E243:F243)</f>
        <v>6</v>
      </c>
      <c r="H243" s="5">
        <v>8</v>
      </c>
      <c r="I243" s="5">
        <v>9</v>
      </c>
      <c r="J243" s="5">
        <f>SUM(H243:I243)</f>
        <v>17</v>
      </c>
      <c r="K243" s="5">
        <f t="shared" si="129"/>
        <v>29</v>
      </c>
      <c r="L243" s="5">
        <f t="shared" si="129"/>
        <v>38</v>
      </c>
      <c r="M243" s="5">
        <f>SUM(K243:L243)</f>
        <v>67</v>
      </c>
    </row>
    <row r="244" spans="1:13" x14ac:dyDescent="0.2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 x14ac:dyDescent="0.2">
      <c r="A245" s="12" t="s">
        <v>8</v>
      </c>
      <c r="B245" s="5">
        <f t="shared" ref="B245:M245" si="130">SUM(B246:B248)</f>
        <v>485</v>
      </c>
      <c r="C245" s="5">
        <f t="shared" si="130"/>
        <v>446</v>
      </c>
      <c r="D245" s="5">
        <f t="shared" si="130"/>
        <v>931</v>
      </c>
      <c r="E245" s="5">
        <f t="shared" si="130"/>
        <v>277</v>
      </c>
      <c r="F245" s="5">
        <f t="shared" si="130"/>
        <v>199</v>
      </c>
      <c r="G245" s="5">
        <f t="shared" si="130"/>
        <v>476</v>
      </c>
      <c r="H245" s="5">
        <f t="shared" si="130"/>
        <v>217</v>
      </c>
      <c r="I245" s="5">
        <f t="shared" si="130"/>
        <v>197</v>
      </c>
      <c r="J245" s="5">
        <f t="shared" si="130"/>
        <v>414</v>
      </c>
      <c r="K245" s="5">
        <f t="shared" si="130"/>
        <v>979</v>
      </c>
      <c r="L245" s="5">
        <f t="shared" si="130"/>
        <v>842</v>
      </c>
      <c r="M245" s="5">
        <f t="shared" si="130"/>
        <v>1821</v>
      </c>
    </row>
    <row r="246" spans="1:13" x14ac:dyDescent="0.2">
      <c r="A246" s="2" t="s">
        <v>14</v>
      </c>
      <c r="B246" s="5">
        <f t="shared" ref="B246:C248" si="131">+B236+B241</f>
        <v>433</v>
      </c>
      <c r="C246" s="5">
        <f t="shared" si="131"/>
        <v>399</v>
      </c>
      <c r="D246" s="5">
        <f>SUM(B246:C246)</f>
        <v>832</v>
      </c>
      <c r="E246" s="5">
        <f t="shared" ref="E246:F248" si="132">+E236+E241</f>
        <v>269</v>
      </c>
      <c r="F246" s="5">
        <f t="shared" si="132"/>
        <v>186</v>
      </c>
      <c r="G246" s="5">
        <f>SUM(E246:F246)</f>
        <v>455</v>
      </c>
      <c r="H246" s="5">
        <f t="shared" ref="H246:I248" si="133">+H236+H241</f>
        <v>198</v>
      </c>
      <c r="I246" s="5">
        <f t="shared" si="133"/>
        <v>171</v>
      </c>
      <c r="J246" s="5">
        <f>SUM(H246:I246)</f>
        <v>369</v>
      </c>
      <c r="K246" s="5">
        <f t="shared" ref="K246:L248" si="134">+H246+E246+B246</f>
        <v>900</v>
      </c>
      <c r="L246" s="5">
        <f t="shared" si="134"/>
        <v>756</v>
      </c>
      <c r="M246" s="5">
        <f>SUM(K246:L246)</f>
        <v>1656</v>
      </c>
    </row>
    <row r="247" spans="1:13" x14ac:dyDescent="0.2">
      <c r="A247" s="2" t="s">
        <v>15</v>
      </c>
      <c r="B247" s="5">
        <f t="shared" si="131"/>
        <v>31</v>
      </c>
      <c r="C247" s="5">
        <f t="shared" si="131"/>
        <v>24</v>
      </c>
      <c r="D247" s="5">
        <f>SUM(B247:C247)</f>
        <v>55</v>
      </c>
      <c r="E247" s="5">
        <f t="shared" si="132"/>
        <v>8</v>
      </c>
      <c r="F247" s="5">
        <f t="shared" si="132"/>
        <v>7</v>
      </c>
      <c r="G247" s="5">
        <f>SUM(E247:F247)</f>
        <v>15</v>
      </c>
      <c r="H247" s="5">
        <f t="shared" si="133"/>
        <v>9</v>
      </c>
      <c r="I247" s="5">
        <f t="shared" si="133"/>
        <v>15</v>
      </c>
      <c r="J247" s="5">
        <f>SUM(H247:I247)</f>
        <v>24</v>
      </c>
      <c r="K247" s="5">
        <f t="shared" si="134"/>
        <v>48</v>
      </c>
      <c r="L247" s="5">
        <f t="shared" si="134"/>
        <v>46</v>
      </c>
      <c r="M247" s="5">
        <f>SUM(K247:L247)</f>
        <v>94</v>
      </c>
    </row>
    <row r="248" spans="1:13" x14ac:dyDescent="0.2">
      <c r="A248" s="2" t="s">
        <v>16</v>
      </c>
      <c r="B248" s="5">
        <f t="shared" si="131"/>
        <v>21</v>
      </c>
      <c r="C248" s="5">
        <f t="shared" si="131"/>
        <v>23</v>
      </c>
      <c r="D248" s="5">
        <f>SUM(B248:C248)</f>
        <v>44</v>
      </c>
      <c r="E248" s="5">
        <f t="shared" si="132"/>
        <v>0</v>
      </c>
      <c r="F248" s="5">
        <f t="shared" si="132"/>
        <v>6</v>
      </c>
      <c r="G248" s="5">
        <f>SUM(E248:F248)</f>
        <v>6</v>
      </c>
      <c r="H248" s="5">
        <f t="shared" si="133"/>
        <v>10</v>
      </c>
      <c r="I248" s="5">
        <f t="shared" si="133"/>
        <v>11</v>
      </c>
      <c r="J248" s="5">
        <f>SUM(H248:I248)</f>
        <v>21</v>
      </c>
      <c r="K248" s="5">
        <f t="shared" si="134"/>
        <v>31</v>
      </c>
      <c r="L248" s="5">
        <f t="shared" si="134"/>
        <v>40</v>
      </c>
      <c r="M248" s="5">
        <f>SUM(K248:L248)</f>
        <v>71</v>
      </c>
    </row>
    <row r="250" spans="1:13" x14ac:dyDescent="0.2">
      <c r="A250" s="21" t="s">
        <v>32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 x14ac:dyDescent="0.2">
      <c r="A251" s="12" t="s">
        <v>13</v>
      </c>
      <c r="B251" s="5">
        <f t="shared" ref="B251:M251" si="135">SUM(B252:B254)</f>
        <v>167</v>
      </c>
      <c r="C251" s="5">
        <f t="shared" si="135"/>
        <v>228</v>
      </c>
      <c r="D251" s="5">
        <f t="shared" si="135"/>
        <v>395</v>
      </c>
      <c r="E251" s="5">
        <f t="shared" si="135"/>
        <v>150</v>
      </c>
      <c r="F251" s="5">
        <f t="shared" si="135"/>
        <v>166</v>
      </c>
      <c r="G251" s="5">
        <f t="shared" si="135"/>
        <v>316</v>
      </c>
      <c r="H251" s="5">
        <f t="shared" si="135"/>
        <v>92</v>
      </c>
      <c r="I251" s="5">
        <f t="shared" si="135"/>
        <v>113</v>
      </c>
      <c r="J251" s="5">
        <f t="shared" si="135"/>
        <v>205</v>
      </c>
      <c r="K251" s="5">
        <f t="shared" si="135"/>
        <v>409</v>
      </c>
      <c r="L251" s="5">
        <f t="shared" si="135"/>
        <v>507</v>
      </c>
      <c r="M251" s="5">
        <f t="shared" si="135"/>
        <v>916</v>
      </c>
    </row>
    <row r="252" spans="1:13" x14ac:dyDescent="0.2">
      <c r="A252" s="2" t="s">
        <v>14</v>
      </c>
      <c r="B252" s="5">
        <v>121</v>
      </c>
      <c r="C252" s="5">
        <v>148</v>
      </c>
      <c r="D252" s="5">
        <f>SUM(B252:C252)</f>
        <v>269</v>
      </c>
      <c r="E252" s="5">
        <v>109</v>
      </c>
      <c r="F252" s="5">
        <v>100</v>
      </c>
      <c r="G252" s="5">
        <f>SUM(E252:F252)</f>
        <v>209</v>
      </c>
      <c r="H252" s="5">
        <v>63</v>
      </c>
      <c r="I252" s="5">
        <v>69</v>
      </c>
      <c r="J252" s="5">
        <f>SUM(H252:I252)</f>
        <v>132</v>
      </c>
      <c r="K252" s="5">
        <f t="shared" ref="K252:L254" si="136">+H252+E252+B252</f>
        <v>293</v>
      </c>
      <c r="L252" s="5">
        <f t="shared" si="136"/>
        <v>317</v>
      </c>
      <c r="M252" s="5">
        <f>SUM(K252:L252)</f>
        <v>610</v>
      </c>
    </row>
    <row r="253" spans="1:13" x14ac:dyDescent="0.2">
      <c r="A253" s="2" t="s">
        <v>15</v>
      </c>
      <c r="B253" s="5">
        <v>0</v>
      </c>
      <c r="C253" s="5">
        <v>0</v>
      </c>
      <c r="D253" s="5">
        <f>SUM(B253:C253)</f>
        <v>0</v>
      </c>
      <c r="E253" s="5">
        <v>0</v>
      </c>
      <c r="F253" s="5">
        <v>0</v>
      </c>
      <c r="G253" s="5">
        <f>SUM(E253:F253)</f>
        <v>0</v>
      </c>
      <c r="H253" s="5">
        <v>0</v>
      </c>
      <c r="I253" s="5">
        <v>0</v>
      </c>
      <c r="J253" s="5">
        <f>SUM(H253:I253)</f>
        <v>0</v>
      </c>
      <c r="K253" s="5">
        <f t="shared" si="136"/>
        <v>0</v>
      </c>
      <c r="L253" s="5">
        <f t="shared" si="136"/>
        <v>0</v>
      </c>
      <c r="M253" s="5">
        <f>SUM(K253:L253)</f>
        <v>0</v>
      </c>
    </row>
    <row r="254" spans="1:13" x14ac:dyDescent="0.2">
      <c r="A254" s="2" t="s">
        <v>16</v>
      </c>
      <c r="B254" s="5">
        <v>46</v>
      </c>
      <c r="C254" s="5">
        <v>80</v>
      </c>
      <c r="D254" s="5">
        <f>SUM(B254:C254)</f>
        <v>126</v>
      </c>
      <c r="E254" s="5">
        <v>41</v>
      </c>
      <c r="F254" s="5">
        <v>66</v>
      </c>
      <c r="G254" s="5">
        <f>SUM(E254:F254)</f>
        <v>107</v>
      </c>
      <c r="H254" s="5">
        <v>29</v>
      </c>
      <c r="I254" s="5">
        <v>44</v>
      </c>
      <c r="J254" s="5">
        <f>SUM(H254:I254)</f>
        <v>73</v>
      </c>
      <c r="K254" s="5">
        <f t="shared" si="136"/>
        <v>116</v>
      </c>
      <c r="L254" s="5">
        <f t="shared" si="136"/>
        <v>190</v>
      </c>
      <c r="M254" s="5">
        <f>SUM(K254:L254)</f>
        <v>306</v>
      </c>
    </row>
    <row r="255" spans="1:13" x14ac:dyDescent="0.2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 x14ac:dyDescent="0.2">
      <c r="A256" s="12" t="s">
        <v>17</v>
      </c>
      <c r="B256" s="5">
        <f t="shared" ref="B256:M256" si="137">SUM(B257:B259)</f>
        <v>130</v>
      </c>
      <c r="C256" s="5">
        <f t="shared" si="137"/>
        <v>131</v>
      </c>
      <c r="D256" s="5">
        <f t="shared" si="137"/>
        <v>261</v>
      </c>
      <c r="E256" s="5">
        <f t="shared" si="137"/>
        <v>93</v>
      </c>
      <c r="F256" s="5">
        <f t="shared" si="137"/>
        <v>103</v>
      </c>
      <c r="G256" s="5">
        <f t="shared" si="137"/>
        <v>196</v>
      </c>
      <c r="H256" s="5">
        <f t="shared" si="137"/>
        <v>79</v>
      </c>
      <c r="I256" s="5">
        <f t="shared" si="137"/>
        <v>88</v>
      </c>
      <c r="J256" s="5">
        <f t="shared" si="137"/>
        <v>167</v>
      </c>
      <c r="K256" s="5">
        <f t="shared" si="137"/>
        <v>302</v>
      </c>
      <c r="L256" s="5">
        <f t="shared" si="137"/>
        <v>322</v>
      </c>
      <c r="M256" s="5">
        <f t="shared" si="137"/>
        <v>624</v>
      </c>
    </row>
    <row r="257" spans="1:13" x14ac:dyDescent="0.2">
      <c r="A257" s="2" t="s">
        <v>14</v>
      </c>
      <c r="B257" s="5">
        <v>123</v>
      </c>
      <c r="C257" s="5">
        <v>122</v>
      </c>
      <c r="D257" s="5">
        <f>SUM(B257:C257)</f>
        <v>245</v>
      </c>
      <c r="E257" s="5">
        <v>84</v>
      </c>
      <c r="F257" s="5">
        <v>88</v>
      </c>
      <c r="G257" s="5">
        <f>SUM(E257:F257)</f>
        <v>172</v>
      </c>
      <c r="H257" s="5">
        <v>67</v>
      </c>
      <c r="I257" s="5">
        <v>77</v>
      </c>
      <c r="J257" s="5">
        <f>SUM(H257:I257)</f>
        <v>144</v>
      </c>
      <c r="K257" s="5">
        <f t="shared" ref="K257:L259" si="138">+H257+E257+B257</f>
        <v>274</v>
      </c>
      <c r="L257" s="5">
        <f t="shared" si="138"/>
        <v>287</v>
      </c>
      <c r="M257" s="5">
        <f>SUM(K257:L257)</f>
        <v>561</v>
      </c>
    </row>
    <row r="258" spans="1:13" x14ac:dyDescent="0.2">
      <c r="A258" s="2" t="s">
        <v>15</v>
      </c>
      <c r="B258" s="5">
        <v>0</v>
      </c>
      <c r="C258" s="5">
        <v>0</v>
      </c>
      <c r="D258" s="5">
        <f>SUM(B258:C258)</f>
        <v>0</v>
      </c>
      <c r="E258" s="5">
        <v>3</v>
      </c>
      <c r="F258" s="5">
        <v>9</v>
      </c>
      <c r="G258" s="5">
        <f>SUM(E258:F258)</f>
        <v>12</v>
      </c>
      <c r="H258" s="5">
        <v>8</v>
      </c>
      <c r="I258" s="5">
        <v>5</v>
      </c>
      <c r="J258" s="5">
        <f>SUM(H258:I258)</f>
        <v>13</v>
      </c>
      <c r="K258" s="5">
        <f t="shared" si="138"/>
        <v>11</v>
      </c>
      <c r="L258" s="5">
        <f t="shared" si="138"/>
        <v>14</v>
      </c>
      <c r="M258" s="5">
        <f>SUM(K258:L258)</f>
        <v>25</v>
      </c>
    </row>
    <row r="259" spans="1:13" x14ac:dyDescent="0.2">
      <c r="A259" s="2" t="s">
        <v>16</v>
      </c>
      <c r="B259" s="5">
        <v>7</v>
      </c>
      <c r="C259" s="5">
        <v>9</v>
      </c>
      <c r="D259" s="5">
        <f>SUM(B259:C259)</f>
        <v>16</v>
      </c>
      <c r="E259" s="5">
        <v>6</v>
      </c>
      <c r="F259" s="5">
        <v>6</v>
      </c>
      <c r="G259" s="5">
        <f>SUM(E259:F259)</f>
        <v>12</v>
      </c>
      <c r="H259" s="5">
        <v>4</v>
      </c>
      <c r="I259" s="5">
        <v>6</v>
      </c>
      <c r="J259" s="5">
        <f>SUM(H259:I259)</f>
        <v>10</v>
      </c>
      <c r="K259" s="5">
        <f t="shared" si="138"/>
        <v>17</v>
      </c>
      <c r="L259" s="5">
        <f t="shared" si="138"/>
        <v>21</v>
      </c>
      <c r="M259" s="5">
        <f>SUM(K259:L259)</f>
        <v>38</v>
      </c>
    </row>
    <row r="260" spans="1:13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 x14ac:dyDescent="0.2">
      <c r="A261" s="12" t="s">
        <v>8</v>
      </c>
      <c r="B261" s="5">
        <f t="shared" ref="B261:M261" si="139">SUM(B262:B264)</f>
        <v>297</v>
      </c>
      <c r="C261" s="5">
        <f t="shared" si="139"/>
        <v>359</v>
      </c>
      <c r="D261" s="5">
        <f t="shared" si="139"/>
        <v>656</v>
      </c>
      <c r="E261" s="5">
        <f t="shared" si="139"/>
        <v>243</v>
      </c>
      <c r="F261" s="5">
        <f t="shared" si="139"/>
        <v>269</v>
      </c>
      <c r="G261" s="5">
        <f t="shared" si="139"/>
        <v>512</v>
      </c>
      <c r="H261" s="5">
        <f t="shared" si="139"/>
        <v>171</v>
      </c>
      <c r="I261" s="5">
        <f t="shared" si="139"/>
        <v>201</v>
      </c>
      <c r="J261" s="5">
        <f t="shared" si="139"/>
        <v>372</v>
      </c>
      <c r="K261" s="5">
        <f t="shared" si="139"/>
        <v>711</v>
      </c>
      <c r="L261" s="5">
        <f t="shared" si="139"/>
        <v>829</v>
      </c>
      <c r="M261" s="5">
        <f t="shared" si="139"/>
        <v>1540</v>
      </c>
    </row>
    <row r="262" spans="1:13" x14ac:dyDescent="0.2">
      <c r="A262" s="2" t="s">
        <v>14</v>
      </c>
      <c r="B262" s="5">
        <f t="shared" ref="B262:C264" si="140">+B252+B257</f>
        <v>244</v>
      </c>
      <c r="C262" s="5">
        <f t="shared" si="140"/>
        <v>270</v>
      </c>
      <c r="D262" s="5">
        <f>SUM(B262:C262)</f>
        <v>514</v>
      </c>
      <c r="E262" s="5">
        <f t="shared" ref="E262:F264" si="141">+E252+E257</f>
        <v>193</v>
      </c>
      <c r="F262" s="5">
        <f t="shared" si="141"/>
        <v>188</v>
      </c>
      <c r="G262" s="5">
        <f>SUM(E262:F262)</f>
        <v>381</v>
      </c>
      <c r="H262" s="5">
        <f t="shared" ref="H262:I264" si="142">+H252+H257</f>
        <v>130</v>
      </c>
      <c r="I262" s="5">
        <f t="shared" si="142"/>
        <v>146</v>
      </c>
      <c r="J262" s="5">
        <f>SUM(H262:I262)</f>
        <v>276</v>
      </c>
      <c r="K262" s="5">
        <f t="shared" ref="K262:L264" si="143">+H262+E262+B262</f>
        <v>567</v>
      </c>
      <c r="L262" s="5">
        <f t="shared" si="143"/>
        <v>604</v>
      </c>
      <c r="M262" s="5">
        <f>SUM(K262:L262)</f>
        <v>1171</v>
      </c>
    </row>
    <row r="263" spans="1:13" x14ac:dyDescent="0.2">
      <c r="A263" s="2" t="s">
        <v>15</v>
      </c>
      <c r="B263" s="5">
        <f t="shared" si="140"/>
        <v>0</v>
      </c>
      <c r="C263" s="5">
        <f t="shared" si="140"/>
        <v>0</v>
      </c>
      <c r="D263" s="5">
        <f>SUM(B263:C263)</f>
        <v>0</v>
      </c>
      <c r="E263" s="5">
        <f t="shared" si="141"/>
        <v>3</v>
      </c>
      <c r="F263" s="5">
        <f t="shared" si="141"/>
        <v>9</v>
      </c>
      <c r="G263" s="5">
        <f>SUM(E263:F263)</f>
        <v>12</v>
      </c>
      <c r="H263" s="5">
        <f t="shared" si="142"/>
        <v>8</v>
      </c>
      <c r="I263" s="5">
        <f t="shared" si="142"/>
        <v>5</v>
      </c>
      <c r="J263" s="5">
        <f>SUM(H263:I263)</f>
        <v>13</v>
      </c>
      <c r="K263" s="5">
        <f t="shared" si="143"/>
        <v>11</v>
      </c>
      <c r="L263" s="5">
        <f t="shared" si="143"/>
        <v>14</v>
      </c>
      <c r="M263" s="5">
        <f>SUM(K263:L263)</f>
        <v>25</v>
      </c>
    </row>
    <row r="264" spans="1:13" x14ac:dyDescent="0.2">
      <c r="A264" s="2" t="s">
        <v>16</v>
      </c>
      <c r="B264" s="5">
        <f t="shared" si="140"/>
        <v>53</v>
      </c>
      <c r="C264" s="5">
        <f t="shared" si="140"/>
        <v>89</v>
      </c>
      <c r="D264" s="5">
        <f>SUM(B264:C264)</f>
        <v>142</v>
      </c>
      <c r="E264" s="5">
        <f t="shared" si="141"/>
        <v>47</v>
      </c>
      <c r="F264" s="5">
        <f t="shared" si="141"/>
        <v>72</v>
      </c>
      <c r="G264" s="5">
        <f>SUM(E264:F264)</f>
        <v>119</v>
      </c>
      <c r="H264" s="5">
        <f t="shared" si="142"/>
        <v>33</v>
      </c>
      <c r="I264" s="5">
        <f t="shared" si="142"/>
        <v>50</v>
      </c>
      <c r="J264" s="5">
        <f>SUM(H264:I264)</f>
        <v>83</v>
      </c>
      <c r="K264" s="5">
        <f t="shared" si="143"/>
        <v>133</v>
      </c>
      <c r="L264" s="5">
        <f t="shared" si="143"/>
        <v>211</v>
      </c>
      <c r="M264" s="5">
        <f>SUM(K264:L264)</f>
        <v>344</v>
      </c>
    </row>
    <row r="265" spans="1:13" x14ac:dyDescent="0.2">
      <c r="A265" s="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21" t="s">
        <v>33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 x14ac:dyDescent="0.2">
      <c r="A267" s="12" t="s">
        <v>13</v>
      </c>
      <c r="B267" s="5">
        <f t="shared" ref="B267:M267" si="144">SUM(B268:B270)</f>
        <v>58</v>
      </c>
      <c r="C267" s="5">
        <f t="shared" si="144"/>
        <v>83</v>
      </c>
      <c r="D267" s="5">
        <f t="shared" si="144"/>
        <v>141</v>
      </c>
      <c r="E267" s="5">
        <f t="shared" si="144"/>
        <v>49</v>
      </c>
      <c r="F267" s="5">
        <f t="shared" si="144"/>
        <v>72</v>
      </c>
      <c r="G267" s="5">
        <f t="shared" si="144"/>
        <v>121</v>
      </c>
      <c r="H267" s="5">
        <f t="shared" si="144"/>
        <v>28</v>
      </c>
      <c r="I267" s="5">
        <f t="shared" si="144"/>
        <v>53</v>
      </c>
      <c r="J267" s="5">
        <f t="shared" si="144"/>
        <v>81</v>
      </c>
      <c r="K267" s="5">
        <f t="shared" si="144"/>
        <v>135</v>
      </c>
      <c r="L267" s="5">
        <f t="shared" si="144"/>
        <v>208</v>
      </c>
      <c r="M267" s="5">
        <f t="shared" si="144"/>
        <v>343</v>
      </c>
    </row>
    <row r="268" spans="1:13" x14ac:dyDescent="0.2">
      <c r="A268" s="2" t="s">
        <v>14</v>
      </c>
      <c r="B268" s="5">
        <v>22</v>
      </c>
      <c r="C268" s="5">
        <v>20</v>
      </c>
      <c r="D268" s="5">
        <f>SUM(B268:C268)</f>
        <v>42</v>
      </c>
      <c r="E268" s="5">
        <v>14</v>
      </c>
      <c r="F268" s="5">
        <v>18</v>
      </c>
      <c r="G268" s="5">
        <f>SUM(E268:F268)</f>
        <v>32</v>
      </c>
      <c r="H268" s="5">
        <v>7</v>
      </c>
      <c r="I268" s="5">
        <v>13</v>
      </c>
      <c r="J268" s="5">
        <f>SUM(H268:I268)</f>
        <v>20</v>
      </c>
      <c r="K268" s="5">
        <f t="shared" ref="K268:L270" si="145">+H268+E268+B268</f>
        <v>43</v>
      </c>
      <c r="L268" s="5">
        <f t="shared" si="145"/>
        <v>51</v>
      </c>
      <c r="M268" s="5">
        <f>SUM(K268:L268)</f>
        <v>94</v>
      </c>
    </row>
    <row r="269" spans="1:13" x14ac:dyDescent="0.2">
      <c r="A269" s="2" t="s">
        <v>15</v>
      </c>
      <c r="B269" s="5">
        <v>5</v>
      </c>
      <c r="C269" s="5">
        <v>26</v>
      </c>
      <c r="D269" s="5">
        <f>SUM(B269:C269)</f>
        <v>31</v>
      </c>
      <c r="E269" s="5">
        <v>20</v>
      </c>
      <c r="F269" s="5">
        <v>29</v>
      </c>
      <c r="G269" s="5">
        <f>SUM(E269:F269)</f>
        <v>49</v>
      </c>
      <c r="H269" s="5">
        <v>12</v>
      </c>
      <c r="I269" s="5">
        <v>19</v>
      </c>
      <c r="J269" s="5">
        <f>SUM(H269:I269)</f>
        <v>31</v>
      </c>
      <c r="K269" s="5">
        <f t="shared" si="145"/>
        <v>37</v>
      </c>
      <c r="L269" s="5">
        <f t="shared" si="145"/>
        <v>74</v>
      </c>
      <c r="M269" s="5">
        <f>SUM(K269:L269)</f>
        <v>111</v>
      </c>
    </row>
    <row r="270" spans="1:13" x14ac:dyDescent="0.2">
      <c r="A270" s="2" t="s">
        <v>16</v>
      </c>
      <c r="B270" s="5">
        <v>31</v>
      </c>
      <c r="C270" s="5">
        <v>37</v>
      </c>
      <c r="D270" s="5">
        <f>SUM(B270:C270)</f>
        <v>68</v>
      </c>
      <c r="E270" s="5">
        <v>15</v>
      </c>
      <c r="F270" s="5">
        <v>25</v>
      </c>
      <c r="G270" s="5">
        <f>SUM(E270:F270)</f>
        <v>40</v>
      </c>
      <c r="H270" s="5">
        <v>9</v>
      </c>
      <c r="I270" s="5">
        <v>21</v>
      </c>
      <c r="J270" s="5">
        <f>SUM(H270:I270)</f>
        <v>30</v>
      </c>
      <c r="K270" s="5">
        <f t="shared" si="145"/>
        <v>55</v>
      </c>
      <c r="L270" s="5">
        <f t="shared" si="145"/>
        <v>83</v>
      </c>
      <c r="M270" s="5">
        <f>SUM(K270:L270)</f>
        <v>138</v>
      </c>
    </row>
    <row r="271" spans="1:13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</row>
    <row r="272" spans="1:13" x14ac:dyDescent="0.2">
      <c r="A272" s="12" t="s">
        <v>17</v>
      </c>
      <c r="B272" s="5">
        <f t="shared" ref="B272:M272" si="146">SUM(B273:B275)</f>
        <v>79</v>
      </c>
      <c r="C272" s="5">
        <f t="shared" si="146"/>
        <v>67</v>
      </c>
      <c r="D272" s="5">
        <f t="shared" si="146"/>
        <v>146</v>
      </c>
      <c r="E272" s="5">
        <f t="shared" si="146"/>
        <v>42</v>
      </c>
      <c r="F272" s="5">
        <f t="shared" si="146"/>
        <v>57</v>
      </c>
      <c r="G272" s="5">
        <f t="shared" si="146"/>
        <v>99</v>
      </c>
      <c r="H272" s="5">
        <f t="shared" si="146"/>
        <v>32</v>
      </c>
      <c r="I272" s="5">
        <f t="shared" si="146"/>
        <v>43</v>
      </c>
      <c r="J272" s="5">
        <f t="shared" si="146"/>
        <v>75</v>
      </c>
      <c r="K272" s="5">
        <f t="shared" si="146"/>
        <v>153</v>
      </c>
      <c r="L272" s="5">
        <f t="shared" si="146"/>
        <v>167</v>
      </c>
      <c r="M272" s="5">
        <f t="shared" si="146"/>
        <v>320</v>
      </c>
    </row>
    <row r="273" spans="1:13" x14ac:dyDescent="0.2">
      <c r="A273" s="2" t="s">
        <v>14</v>
      </c>
      <c r="B273" s="5">
        <v>13</v>
      </c>
      <c r="C273" s="5">
        <v>8</v>
      </c>
      <c r="D273" s="5">
        <f>SUM(B273:C273)</f>
        <v>21</v>
      </c>
      <c r="E273" s="5">
        <v>3</v>
      </c>
      <c r="F273" s="5">
        <v>5</v>
      </c>
      <c r="G273" s="5">
        <f>SUM(E273:F273)</f>
        <v>8</v>
      </c>
      <c r="H273" s="5">
        <v>2</v>
      </c>
      <c r="I273" s="5">
        <v>4</v>
      </c>
      <c r="J273" s="5">
        <f>SUM(H273:I273)</f>
        <v>6</v>
      </c>
      <c r="K273" s="5">
        <f t="shared" ref="K273:L275" si="147">+H273+E273+B273</f>
        <v>18</v>
      </c>
      <c r="L273" s="5">
        <f t="shared" si="147"/>
        <v>17</v>
      </c>
      <c r="M273" s="5">
        <f>SUM(K273:L273)</f>
        <v>35</v>
      </c>
    </row>
    <row r="274" spans="1:13" x14ac:dyDescent="0.2">
      <c r="A274" s="2" t="s">
        <v>15</v>
      </c>
      <c r="B274" s="5">
        <v>38</v>
      </c>
      <c r="C274" s="5">
        <v>40</v>
      </c>
      <c r="D274" s="5">
        <f>SUM(B274:C274)</f>
        <v>78</v>
      </c>
      <c r="E274" s="5">
        <v>27</v>
      </c>
      <c r="F274" s="5">
        <v>47</v>
      </c>
      <c r="G274" s="5">
        <f>SUM(E274:F274)</f>
        <v>74</v>
      </c>
      <c r="H274" s="5">
        <v>13</v>
      </c>
      <c r="I274" s="5">
        <v>30</v>
      </c>
      <c r="J274" s="5">
        <f>SUM(H274:I274)</f>
        <v>43</v>
      </c>
      <c r="K274" s="5">
        <f t="shared" si="147"/>
        <v>78</v>
      </c>
      <c r="L274" s="5">
        <f t="shared" si="147"/>
        <v>117</v>
      </c>
      <c r="M274" s="5">
        <f>SUM(K274:L274)</f>
        <v>195</v>
      </c>
    </row>
    <row r="275" spans="1:13" x14ac:dyDescent="0.2">
      <c r="A275" s="2" t="s">
        <v>16</v>
      </c>
      <c r="B275" s="5">
        <v>28</v>
      </c>
      <c r="C275" s="5">
        <v>19</v>
      </c>
      <c r="D275" s="5">
        <f>SUM(B275:C275)</f>
        <v>47</v>
      </c>
      <c r="E275" s="5">
        <v>12</v>
      </c>
      <c r="F275" s="5">
        <v>5</v>
      </c>
      <c r="G275" s="5">
        <f>SUM(E275:F275)</f>
        <v>17</v>
      </c>
      <c r="H275" s="5">
        <v>17</v>
      </c>
      <c r="I275" s="5">
        <v>9</v>
      </c>
      <c r="J275" s="5">
        <f>SUM(H275:I275)</f>
        <v>26</v>
      </c>
      <c r="K275" s="5">
        <f t="shared" si="147"/>
        <v>57</v>
      </c>
      <c r="L275" s="5">
        <f t="shared" si="147"/>
        <v>33</v>
      </c>
      <c r="M275" s="5">
        <f>SUM(K275:L275)</f>
        <v>90</v>
      </c>
    </row>
    <row r="276" spans="1:13" x14ac:dyDescent="0.2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 x14ac:dyDescent="0.2">
      <c r="A277" s="12" t="s">
        <v>8</v>
      </c>
      <c r="B277" s="5">
        <f t="shared" ref="B277:M277" si="148">SUM(B278:B280)</f>
        <v>137</v>
      </c>
      <c r="C277" s="5">
        <f t="shared" si="148"/>
        <v>150</v>
      </c>
      <c r="D277" s="5">
        <f t="shared" si="148"/>
        <v>287</v>
      </c>
      <c r="E277" s="5">
        <f t="shared" si="148"/>
        <v>91</v>
      </c>
      <c r="F277" s="5">
        <f t="shared" si="148"/>
        <v>129</v>
      </c>
      <c r="G277" s="5">
        <f t="shared" si="148"/>
        <v>220</v>
      </c>
      <c r="H277" s="5">
        <f t="shared" si="148"/>
        <v>60</v>
      </c>
      <c r="I277" s="5">
        <f t="shared" si="148"/>
        <v>96</v>
      </c>
      <c r="J277" s="5">
        <f t="shared" si="148"/>
        <v>156</v>
      </c>
      <c r="K277" s="5">
        <f t="shared" si="148"/>
        <v>288</v>
      </c>
      <c r="L277" s="5">
        <f t="shared" si="148"/>
        <v>375</v>
      </c>
      <c r="M277" s="5">
        <f t="shared" si="148"/>
        <v>663</v>
      </c>
    </row>
    <row r="278" spans="1:13" x14ac:dyDescent="0.2">
      <c r="A278" s="2" t="s">
        <v>14</v>
      </c>
      <c r="B278" s="5">
        <f t="shared" ref="B278:C280" si="149">+B268+B273</f>
        <v>35</v>
      </c>
      <c r="C278" s="5">
        <f t="shared" si="149"/>
        <v>28</v>
      </c>
      <c r="D278" s="5">
        <f>SUM(B278:C278)</f>
        <v>63</v>
      </c>
      <c r="E278" s="5">
        <f t="shared" ref="E278:F280" si="150">+E268+E273</f>
        <v>17</v>
      </c>
      <c r="F278" s="5">
        <f t="shared" si="150"/>
        <v>23</v>
      </c>
      <c r="G278" s="5">
        <f>SUM(E278:F278)</f>
        <v>40</v>
      </c>
      <c r="H278" s="5">
        <f t="shared" ref="H278:I280" si="151">+H268+H273</f>
        <v>9</v>
      </c>
      <c r="I278" s="5">
        <f t="shared" si="151"/>
        <v>17</v>
      </c>
      <c r="J278" s="5">
        <f>SUM(H278:I278)</f>
        <v>26</v>
      </c>
      <c r="K278" s="5">
        <f t="shared" ref="K278:L280" si="152">+H278+E278+B278</f>
        <v>61</v>
      </c>
      <c r="L278" s="5">
        <f t="shared" si="152"/>
        <v>68</v>
      </c>
      <c r="M278" s="5">
        <f>SUM(K278:L278)</f>
        <v>129</v>
      </c>
    </row>
    <row r="279" spans="1:13" x14ac:dyDescent="0.2">
      <c r="A279" s="2" t="s">
        <v>15</v>
      </c>
      <c r="B279" s="5">
        <f t="shared" si="149"/>
        <v>43</v>
      </c>
      <c r="C279" s="5">
        <f t="shared" si="149"/>
        <v>66</v>
      </c>
      <c r="D279" s="5">
        <f>SUM(B279:C279)</f>
        <v>109</v>
      </c>
      <c r="E279" s="5">
        <f t="shared" si="150"/>
        <v>47</v>
      </c>
      <c r="F279" s="5">
        <f t="shared" si="150"/>
        <v>76</v>
      </c>
      <c r="G279" s="5">
        <f>SUM(E279:F279)</f>
        <v>123</v>
      </c>
      <c r="H279" s="5">
        <f t="shared" si="151"/>
        <v>25</v>
      </c>
      <c r="I279" s="5">
        <f t="shared" si="151"/>
        <v>49</v>
      </c>
      <c r="J279" s="5">
        <f>SUM(H279:I279)</f>
        <v>74</v>
      </c>
      <c r="K279" s="5">
        <f t="shared" si="152"/>
        <v>115</v>
      </c>
      <c r="L279" s="5">
        <f t="shared" si="152"/>
        <v>191</v>
      </c>
      <c r="M279" s="5">
        <f>SUM(K279:L279)</f>
        <v>306</v>
      </c>
    </row>
    <row r="280" spans="1:13" x14ac:dyDescent="0.2">
      <c r="A280" s="2" t="s">
        <v>16</v>
      </c>
      <c r="B280" s="5">
        <f t="shared" si="149"/>
        <v>59</v>
      </c>
      <c r="C280" s="5">
        <f t="shared" si="149"/>
        <v>56</v>
      </c>
      <c r="D280" s="5">
        <f>SUM(B280:C280)</f>
        <v>115</v>
      </c>
      <c r="E280" s="5">
        <f t="shared" si="150"/>
        <v>27</v>
      </c>
      <c r="F280" s="5">
        <f t="shared" si="150"/>
        <v>30</v>
      </c>
      <c r="G280" s="5">
        <f>SUM(E280:F280)</f>
        <v>57</v>
      </c>
      <c r="H280" s="5">
        <f t="shared" si="151"/>
        <v>26</v>
      </c>
      <c r="I280" s="5">
        <f t="shared" si="151"/>
        <v>30</v>
      </c>
      <c r="J280" s="5">
        <f>SUM(H280:I280)</f>
        <v>56</v>
      </c>
      <c r="K280" s="5">
        <f t="shared" si="152"/>
        <v>112</v>
      </c>
      <c r="L280" s="5">
        <f t="shared" si="152"/>
        <v>116</v>
      </c>
      <c r="M280" s="5">
        <f>SUM(K280:L280)</f>
        <v>228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1" t="s">
        <v>34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 x14ac:dyDescent="0.2">
      <c r="A283" s="12" t="s">
        <v>13</v>
      </c>
      <c r="B283" s="5">
        <f t="shared" ref="B283:M283" si="153">SUM(B284:B286)</f>
        <v>32</v>
      </c>
      <c r="C283" s="5">
        <f t="shared" si="153"/>
        <v>30</v>
      </c>
      <c r="D283" s="5">
        <f t="shared" si="153"/>
        <v>62</v>
      </c>
      <c r="E283" s="5">
        <f t="shared" si="153"/>
        <v>26</v>
      </c>
      <c r="F283" s="5">
        <f t="shared" si="153"/>
        <v>20</v>
      </c>
      <c r="G283" s="5">
        <f t="shared" si="153"/>
        <v>46</v>
      </c>
      <c r="H283" s="5">
        <f t="shared" si="153"/>
        <v>23</v>
      </c>
      <c r="I283" s="5">
        <f t="shared" si="153"/>
        <v>12</v>
      </c>
      <c r="J283" s="5">
        <f t="shared" si="153"/>
        <v>35</v>
      </c>
      <c r="K283" s="5">
        <f t="shared" si="153"/>
        <v>81</v>
      </c>
      <c r="L283" s="5">
        <f t="shared" si="153"/>
        <v>62</v>
      </c>
      <c r="M283" s="5">
        <f t="shared" si="153"/>
        <v>143</v>
      </c>
    </row>
    <row r="284" spans="1:13" x14ac:dyDescent="0.2">
      <c r="A284" s="2" t="s">
        <v>14</v>
      </c>
      <c r="B284" s="5">
        <v>32</v>
      </c>
      <c r="C284" s="5">
        <v>30</v>
      </c>
      <c r="D284" s="5">
        <f>SUM(B284:C284)</f>
        <v>62</v>
      </c>
      <c r="E284" s="5">
        <v>26</v>
      </c>
      <c r="F284" s="5">
        <v>20</v>
      </c>
      <c r="G284" s="5">
        <f>SUM(E284:F284)</f>
        <v>46</v>
      </c>
      <c r="H284" s="5">
        <v>23</v>
      </c>
      <c r="I284" s="5">
        <v>12</v>
      </c>
      <c r="J284" s="5">
        <f>SUM(H284:I284)</f>
        <v>35</v>
      </c>
      <c r="K284" s="5">
        <f t="shared" ref="K284:L286" si="154">+H284+E284+B284</f>
        <v>81</v>
      </c>
      <c r="L284" s="5">
        <f t="shared" si="154"/>
        <v>62</v>
      </c>
      <c r="M284" s="5">
        <f>SUM(K284:L284)</f>
        <v>143</v>
      </c>
    </row>
    <row r="285" spans="1:13" x14ac:dyDescent="0.2">
      <c r="A285" s="2" t="s">
        <v>15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154"/>
        <v>0</v>
      </c>
      <c r="L285" s="5">
        <f t="shared" si="154"/>
        <v>0</v>
      </c>
      <c r="M285" s="5">
        <f>SUM(K285:L285)</f>
        <v>0</v>
      </c>
    </row>
    <row r="286" spans="1:13" x14ac:dyDescent="0.2">
      <c r="A286" s="2" t="s">
        <v>16</v>
      </c>
      <c r="B286" s="5">
        <v>0</v>
      </c>
      <c r="C286" s="5">
        <v>0</v>
      </c>
      <c r="D286" s="5">
        <f>SUM(B286:C286)</f>
        <v>0</v>
      </c>
      <c r="E286" s="5">
        <v>0</v>
      </c>
      <c r="F286" s="5">
        <v>0</v>
      </c>
      <c r="G286" s="5">
        <f>SUM(E286:F286)</f>
        <v>0</v>
      </c>
      <c r="H286" s="5">
        <v>0</v>
      </c>
      <c r="I286" s="5">
        <v>0</v>
      </c>
      <c r="J286" s="5">
        <f>SUM(H286:I286)</f>
        <v>0</v>
      </c>
      <c r="K286" s="5">
        <f t="shared" si="154"/>
        <v>0</v>
      </c>
      <c r="L286" s="5">
        <f t="shared" si="154"/>
        <v>0</v>
      </c>
      <c r="M286" s="5">
        <f>SUM(K286:L286)</f>
        <v>0</v>
      </c>
    </row>
    <row r="287" spans="1:13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 x14ac:dyDescent="0.2">
      <c r="A288" s="12" t="s">
        <v>17</v>
      </c>
      <c r="B288" s="5">
        <f t="shared" ref="B288:M288" si="155">SUM(B289:B291)</f>
        <v>22</v>
      </c>
      <c r="C288" s="5">
        <f t="shared" si="155"/>
        <v>16</v>
      </c>
      <c r="D288" s="5">
        <f t="shared" si="155"/>
        <v>38</v>
      </c>
      <c r="E288" s="5">
        <f t="shared" si="155"/>
        <v>24</v>
      </c>
      <c r="F288" s="5">
        <f t="shared" si="155"/>
        <v>17</v>
      </c>
      <c r="G288" s="5">
        <f t="shared" si="155"/>
        <v>41</v>
      </c>
      <c r="H288" s="5">
        <f t="shared" si="155"/>
        <v>14</v>
      </c>
      <c r="I288" s="5">
        <f t="shared" si="155"/>
        <v>14</v>
      </c>
      <c r="J288" s="5">
        <f t="shared" si="155"/>
        <v>28</v>
      </c>
      <c r="K288" s="5">
        <f t="shared" si="155"/>
        <v>60</v>
      </c>
      <c r="L288" s="5">
        <f t="shared" si="155"/>
        <v>47</v>
      </c>
      <c r="M288" s="5">
        <f t="shared" si="155"/>
        <v>107</v>
      </c>
    </row>
    <row r="289" spans="1:13" x14ac:dyDescent="0.2">
      <c r="A289" s="2" t="s">
        <v>14</v>
      </c>
      <c r="B289" s="5">
        <v>22</v>
      </c>
      <c r="C289" s="5">
        <v>16</v>
      </c>
      <c r="D289" s="5">
        <f>SUM(B289:C289)</f>
        <v>38</v>
      </c>
      <c r="E289" s="5">
        <v>24</v>
      </c>
      <c r="F289" s="5">
        <v>17</v>
      </c>
      <c r="G289" s="5">
        <f>SUM(E289:F289)</f>
        <v>41</v>
      </c>
      <c r="H289" s="5">
        <v>14</v>
      </c>
      <c r="I289" s="5">
        <v>14</v>
      </c>
      <c r="J289" s="5">
        <f>SUM(H289:I289)</f>
        <v>28</v>
      </c>
      <c r="K289" s="5">
        <f t="shared" ref="K289:L291" si="156">+H289+E289+B289</f>
        <v>60</v>
      </c>
      <c r="L289" s="5">
        <f t="shared" si="156"/>
        <v>47</v>
      </c>
      <c r="M289" s="5">
        <f>SUM(K289:L289)</f>
        <v>107</v>
      </c>
    </row>
    <row r="290" spans="1:13" x14ac:dyDescent="0.2">
      <c r="A290" s="2" t="s">
        <v>15</v>
      </c>
      <c r="B290" s="5">
        <v>0</v>
      </c>
      <c r="C290" s="5">
        <v>0</v>
      </c>
      <c r="D290" s="5">
        <f>SUM(B290:C290)</f>
        <v>0</v>
      </c>
      <c r="E290" s="5">
        <v>0</v>
      </c>
      <c r="F290" s="5">
        <v>0</v>
      </c>
      <c r="G290" s="5">
        <f>SUM(E290:F290)</f>
        <v>0</v>
      </c>
      <c r="H290" s="5">
        <v>0</v>
      </c>
      <c r="I290" s="5">
        <v>0</v>
      </c>
      <c r="J290" s="5">
        <f>SUM(H290:I290)</f>
        <v>0</v>
      </c>
      <c r="K290" s="5">
        <f t="shared" si="156"/>
        <v>0</v>
      </c>
      <c r="L290" s="5">
        <f t="shared" si="156"/>
        <v>0</v>
      </c>
      <c r="M290" s="5">
        <f>SUM(K290:L290)</f>
        <v>0</v>
      </c>
    </row>
    <row r="291" spans="1:13" x14ac:dyDescent="0.2">
      <c r="A291" s="2" t="s">
        <v>16</v>
      </c>
      <c r="B291" s="5">
        <v>0</v>
      </c>
      <c r="C291" s="5">
        <v>0</v>
      </c>
      <c r="D291" s="5">
        <f>SUM(B291:C291)</f>
        <v>0</v>
      </c>
      <c r="E291" s="5">
        <v>0</v>
      </c>
      <c r="F291" s="5">
        <v>0</v>
      </c>
      <c r="G291" s="5">
        <f>SUM(E291:F291)</f>
        <v>0</v>
      </c>
      <c r="H291" s="5">
        <v>0</v>
      </c>
      <c r="I291" s="5">
        <v>0</v>
      </c>
      <c r="J291" s="5">
        <f>SUM(H291:I291)</f>
        <v>0</v>
      </c>
      <c r="K291" s="5">
        <f t="shared" si="156"/>
        <v>0</v>
      </c>
      <c r="L291" s="5">
        <f t="shared" si="156"/>
        <v>0</v>
      </c>
      <c r="M291" s="5">
        <f>SUM(K291:L291)</f>
        <v>0</v>
      </c>
    </row>
    <row r="292" spans="1:13" x14ac:dyDescent="0.2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 x14ac:dyDescent="0.2">
      <c r="A293" s="12" t="s">
        <v>8</v>
      </c>
      <c r="B293" s="5">
        <f t="shared" ref="B293:M293" si="157">SUM(B294:B296)</f>
        <v>54</v>
      </c>
      <c r="C293" s="5">
        <f t="shared" si="157"/>
        <v>46</v>
      </c>
      <c r="D293" s="5">
        <f t="shared" si="157"/>
        <v>100</v>
      </c>
      <c r="E293" s="5">
        <f t="shared" si="157"/>
        <v>50</v>
      </c>
      <c r="F293" s="5">
        <f t="shared" si="157"/>
        <v>37</v>
      </c>
      <c r="G293" s="5">
        <f t="shared" si="157"/>
        <v>87</v>
      </c>
      <c r="H293" s="5">
        <f t="shared" si="157"/>
        <v>37</v>
      </c>
      <c r="I293" s="5">
        <f t="shared" si="157"/>
        <v>26</v>
      </c>
      <c r="J293" s="5">
        <f t="shared" si="157"/>
        <v>63</v>
      </c>
      <c r="K293" s="5">
        <f t="shared" si="157"/>
        <v>141</v>
      </c>
      <c r="L293" s="5">
        <f t="shared" si="157"/>
        <v>109</v>
      </c>
      <c r="M293" s="5">
        <f t="shared" si="157"/>
        <v>250</v>
      </c>
    </row>
    <row r="294" spans="1:13" x14ac:dyDescent="0.2">
      <c r="A294" s="2" t="s">
        <v>14</v>
      </c>
      <c r="B294" s="5">
        <f t="shared" ref="B294:C296" si="158">+B284+B289</f>
        <v>54</v>
      </c>
      <c r="C294" s="5">
        <f t="shared" si="158"/>
        <v>46</v>
      </c>
      <c r="D294" s="5">
        <f>SUM(B294:C294)</f>
        <v>100</v>
      </c>
      <c r="E294" s="5">
        <f t="shared" ref="E294:F296" si="159">+E284+E289</f>
        <v>50</v>
      </c>
      <c r="F294" s="5">
        <f t="shared" si="159"/>
        <v>37</v>
      </c>
      <c r="G294" s="5">
        <f>SUM(E294:F294)</f>
        <v>87</v>
      </c>
      <c r="H294" s="5">
        <f t="shared" ref="H294:I296" si="160">+H284+H289</f>
        <v>37</v>
      </c>
      <c r="I294" s="5">
        <f t="shared" si="160"/>
        <v>26</v>
      </c>
      <c r="J294" s="5">
        <f>SUM(H294:I294)</f>
        <v>63</v>
      </c>
      <c r="K294" s="5">
        <f t="shared" ref="K294:L296" si="161">+H294+E294+B294</f>
        <v>141</v>
      </c>
      <c r="L294" s="5">
        <f t="shared" si="161"/>
        <v>109</v>
      </c>
      <c r="M294" s="5">
        <f>SUM(K294:L294)</f>
        <v>250</v>
      </c>
    </row>
    <row r="295" spans="1:13" x14ac:dyDescent="0.2">
      <c r="A295" s="2" t="s">
        <v>15</v>
      </c>
      <c r="B295" s="5">
        <f t="shared" si="158"/>
        <v>0</v>
      </c>
      <c r="C295" s="5">
        <f t="shared" si="158"/>
        <v>0</v>
      </c>
      <c r="D295" s="5">
        <f>SUM(B295:C295)</f>
        <v>0</v>
      </c>
      <c r="E295" s="5">
        <f t="shared" si="159"/>
        <v>0</v>
      </c>
      <c r="F295" s="5">
        <f t="shared" si="159"/>
        <v>0</v>
      </c>
      <c r="G295" s="5">
        <f>SUM(E295:F295)</f>
        <v>0</v>
      </c>
      <c r="H295" s="5">
        <f t="shared" si="160"/>
        <v>0</v>
      </c>
      <c r="I295" s="5">
        <f t="shared" si="160"/>
        <v>0</v>
      </c>
      <c r="J295" s="5">
        <f>SUM(H295:I295)</f>
        <v>0</v>
      </c>
      <c r="K295" s="5">
        <f t="shared" si="161"/>
        <v>0</v>
      </c>
      <c r="L295" s="5">
        <f t="shared" si="161"/>
        <v>0</v>
      </c>
      <c r="M295" s="5">
        <f>SUM(K295:L295)</f>
        <v>0</v>
      </c>
    </row>
    <row r="296" spans="1:13" x14ac:dyDescent="0.2">
      <c r="A296" s="2" t="s">
        <v>16</v>
      </c>
      <c r="B296" s="5">
        <f t="shared" si="158"/>
        <v>0</v>
      </c>
      <c r="C296" s="5">
        <f t="shared" si="158"/>
        <v>0</v>
      </c>
      <c r="D296" s="5">
        <f>SUM(B296:C296)</f>
        <v>0</v>
      </c>
      <c r="E296" s="5">
        <f t="shared" si="159"/>
        <v>0</v>
      </c>
      <c r="F296" s="5">
        <f t="shared" si="159"/>
        <v>0</v>
      </c>
      <c r="G296" s="5">
        <f>SUM(E296:F296)</f>
        <v>0</v>
      </c>
      <c r="H296" s="5">
        <f t="shared" si="160"/>
        <v>0</v>
      </c>
      <c r="I296" s="5">
        <f t="shared" si="160"/>
        <v>0</v>
      </c>
      <c r="J296" s="5">
        <f>SUM(H296:I296)</f>
        <v>0</v>
      </c>
      <c r="K296" s="5">
        <f t="shared" si="161"/>
        <v>0</v>
      </c>
      <c r="L296" s="5">
        <f t="shared" si="161"/>
        <v>0</v>
      </c>
      <c r="M296" s="5">
        <f>SUM(K296:L296)</f>
        <v>0</v>
      </c>
    </row>
    <row r="297" spans="1:13" x14ac:dyDescent="0.2">
      <c r="A297" s="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 x14ac:dyDescent="0.2">
      <c r="A298" s="21" t="s">
        <v>35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</row>
    <row r="299" spans="1:13" x14ac:dyDescent="0.2">
      <c r="A299" s="12" t="s">
        <v>13</v>
      </c>
      <c r="B299" s="5">
        <v>19402</v>
      </c>
      <c r="C299" s="5">
        <v>21821</v>
      </c>
      <c r="D299" s="5">
        <v>41223</v>
      </c>
      <c r="E299" s="5">
        <v>15134</v>
      </c>
      <c r="F299" s="5">
        <v>16897</v>
      </c>
      <c r="G299" s="5">
        <v>32031</v>
      </c>
      <c r="H299" s="5">
        <v>12551</v>
      </c>
      <c r="I299" s="5">
        <v>15086</v>
      </c>
      <c r="J299" s="5">
        <v>27637</v>
      </c>
      <c r="K299" s="5">
        <v>47087</v>
      </c>
      <c r="L299" s="5">
        <v>53804</v>
      </c>
      <c r="M299" s="5">
        <v>100891</v>
      </c>
    </row>
    <row r="300" spans="1:13" x14ac:dyDescent="0.2">
      <c r="A300" s="2" t="s">
        <v>14</v>
      </c>
      <c r="B300" s="5">
        <v>15095</v>
      </c>
      <c r="C300" s="5">
        <v>16481</v>
      </c>
      <c r="D300" s="5">
        <v>31576</v>
      </c>
      <c r="E300" s="5">
        <v>12013</v>
      </c>
      <c r="F300" s="5">
        <v>12986</v>
      </c>
      <c r="G300" s="5">
        <v>24999</v>
      </c>
      <c r="H300" s="5">
        <v>9999</v>
      </c>
      <c r="I300" s="5">
        <v>11565</v>
      </c>
      <c r="J300" s="5">
        <v>21564</v>
      </c>
      <c r="K300" s="5">
        <v>37107</v>
      </c>
      <c r="L300" s="5">
        <v>41032</v>
      </c>
      <c r="M300" s="5">
        <v>78139</v>
      </c>
    </row>
    <row r="301" spans="1:13" x14ac:dyDescent="0.2">
      <c r="A301" s="2" t="s">
        <v>15</v>
      </c>
      <c r="B301" s="5">
        <v>1762</v>
      </c>
      <c r="C301" s="5">
        <v>2080</v>
      </c>
      <c r="D301" s="5">
        <v>3842</v>
      </c>
      <c r="E301" s="5">
        <v>1384</v>
      </c>
      <c r="F301" s="5">
        <v>1525</v>
      </c>
      <c r="G301" s="5">
        <v>2909</v>
      </c>
      <c r="H301" s="5">
        <v>1212</v>
      </c>
      <c r="I301" s="5">
        <v>1406</v>
      </c>
      <c r="J301" s="5">
        <v>2618</v>
      </c>
      <c r="K301" s="5">
        <v>4358</v>
      </c>
      <c r="L301" s="5">
        <v>5011</v>
      </c>
      <c r="M301" s="5">
        <v>9369</v>
      </c>
    </row>
    <row r="302" spans="1:13" x14ac:dyDescent="0.2">
      <c r="A302" s="2" t="s">
        <v>16</v>
      </c>
      <c r="B302" s="5">
        <v>2545</v>
      </c>
      <c r="C302" s="5">
        <v>3260</v>
      </c>
      <c r="D302" s="5">
        <v>5805</v>
      </c>
      <c r="E302" s="5">
        <v>1737</v>
      </c>
      <c r="F302" s="5">
        <v>2386</v>
      </c>
      <c r="G302" s="5">
        <v>4123</v>
      </c>
      <c r="H302" s="5">
        <v>1340</v>
      </c>
      <c r="I302" s="5">
        <v>2115</v>
      </c>
      <c r="J302" s="5">
        <v>3455</v>
      </c>
      <c r="K302" s="5">
        <v>5622</v>
      </c>
      <c r="L302" s="5">
        <v>7761</v>
      </c>
      <c r="M302" s="5">
        <v>13383</v>
      </c>
    </row>
    <row r="303" spans="1:13" x14ac:dyDescent="0.2">
      <c r="A303" s="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</row>
    <row r="304" spans="1:13" x14ac:dyDescent="0.2">
      <c r="A304" s="12" t="s">
        <v>17</v>
      </c>
      <c r="B304" s="5">
        <v>9740</v>
      </c>
      <c r="C304" s="5">
        <v>8104</v>
      </c>
      <c r="D304" s="5">
        <v>17844</v>
      </c>
      <c r="E304" s="5">
        <v>6750</v>
      </c>
      <c r="F304" s="5">
        <v>5342</v>
      </c>
      <c r="G304" s="5">
        <v>12092</v>
      </c>
      <c r="H304" s="5">
        <v>5604</v>
      </c>
      <c r="I304" s="5">
        <v>4418</v>
      </c>
      <c r="J304" s="5">
        <v>10022</v>
      </c>
      <c r="K304" s="5">
        <v>22094</v>
      </c>
      <c r="L304" s="5">
        <v>17864</v>
      </c>
      <c r="M304" s="5">
        <v>39958</v>
      </c>
    </row>
    <row r="305" spans="1:13" x14ac:dyDescent="0.2">
      <c r="A305" s="2" t="s">
        <v>14</v>
      </c>
      <c r="B305" s="5">
        <v>8757</v>
      </c>
      <c r="C305" s="5">
        <v>7199</v>
      </c>
      <c r="D305" s="5">
        <v>15956</v>
      </c>
      <c r="E305" s="5">
        <v>6212</v>
      </c>
      <c r="F305" s="5">
        <v>4846</v>
      </c>
      <c r="G305" s="5">
        <v>11058</v>
      </c>
      <c r="H305" s="5">
        <v>5178</v>
      </c>
      <c r="I305" s="5">
        <v>3985</v>
      </c>
      <c r="J305" s="5">
        <v>9163</v>
      </c>
      <c r="K305" s="5">
        <v>20147</v>
      </c>
      <c r="L305" s="5">
        <v>16030</v>
      </c>
      <c r="M305" s="5">
        <v>36177</v>
      </c>
    </row>
    <row r="306" spans="1:13" x14ac:dyDescent="0.2">
      <c r="A306" s="2" t="s">
        <v>15</v>
      </c>
      <c r="B306" s="5">
        <v>377</v>
      </c>
      <c r="C306" s="5">
        <v>345</v>
      </c>
      <c r="D306" s="5">
        <v>722</v>
      </c>
      <c r="E306" s="5">
        <v>115</v>
      </c>
      <c r="F306" s="5">
        <v>145</v>
      </c>
      <c r="G306" s="5">
        <v>260</v>
      </c>
      <c r="H306" s="5">
        <v>114</v>
      </c>
      <c r="I306" s="5">
        <v>122</v>
      </c>
      <c r="J306" s="5">
        <v>236</v>
      </c>
      <c r="K306" s="5">
        <v>606</v>
      </c>
      <c r="L306" s="5">
        <v>612</v>
      </c>
      <c r="M306" s="5">
        <v>1218</v>
      </c>
    </row>
    <row r="307" spans="1:13" x14ac:dyDescent="0.2">
      <c r="A307" s="2" t="s">
        <v>16</v>
      </c>
      <c r="B307" s="5">
        <v>606</v>
      </c>
      <c r="C307" s="5">
        <v>560</v>
      </c>
      <c r="D307" s="5">
        <v>1166</v>
      </c>
      <c r="E307" s="5">
        <v>423</v>
      </c>
      <c r="F307" s="5">
        <v>351</v>
      </c>
      <c r="G307" s="5">
        <v>774</v>
      </c>
      <c r="H307" s="5">
        <v>312</v>
      </c>
      <c r="I307" s="5">
        <v>311</v>
      </c>
      <c r="J307" s="5">
        <v>623</v>
      </c>
      <c r="K307" s="5">
        <v>1341</v>
      </c>
      <c r="L307" s="5">
        <v>1222</v>
      </c>
      <c r="M307" s="5">
        <v>2563</v>
      </c>
    </row>
    <row r="308" spans="1:13" x14ac:dyDescent="0.2">
      <c r="A308" s="2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</row>
    <row r="309" spans="1:13" x14ac:dyDescent="0.2">
      <c r="A309" s="12" t="s">
        <v>8</v>
      </c>
      <c r="B309" s="5">
        <v>29142</v>
      </c>
      <c r="C309" s="5">
        <v>29925</v>
      </c>
      <c r="D309" s="5">
        <v>59067</v>
      </c>
      <c r="E309" s="5">
        <v>21884</v>
      </c>
      <c r="F309" s="5">
        <v>22239</v>
      </c>
      <c r="G309" s="5">
        <v>44123</v>
      </c>
      <c r="H309" s="5">
        <v>18155</v>
      </c>
      <c r="I309" s="5">
        <v>19504</v>
      </c>
      <c r="J309" s="5">
        <v>37659</v>
      </c>
      <c r="K309" s="5">
        <v>69181</v>
      </c>
      <c r="L309" s="5">
        <v>71668</v>
      </c>
      <c r="M309" s="5">
        <v>140849</v>
      </c>
    </row>
    <row r="310" spans="1:13" x14ac:dyDescent="0.2">
      <c r="A310" s="2" t="s">
        <v>14</v>
      </c>
      <c r="B310" s="5">
        <v>23852</v>
      </c>
      <c r="C310" s="5">
        <v>23680</v>
      </c>
      <c r="D310" s="5">
        <v>47532</v>
      </c>
      <c r="E310" s="5">
        <v>18225</v>
      </c>
      <c r="F310" s="5">
        <v>17832</v>
      </c>
      <c r="G310" s="5">
        <v>36057</v>
      </c>
      <c r="H310" s="5">
        <v>15177</v>
      </c>
      <c r="I310" s="5">
        <v>15550</v>
      </c>
      <c r="J310" s="5">
        <v>30727</v>
      </c>
      <c r="K310" s="5">
        <v>57254</v>
      </c>
      <c r="L310" s="5">
        <v>57062</v>
      </c>
      <c r="M310" s="5">
        <v>114316</v>
      </c>
    </row>
    <row r="311" spans="1:13" x14ac:dyDescent="0.2">
      <c r="A311" s="2" t="s">
        <v>15</v>
      </c>
      <c r="B311" s="5">
        <v>2139</v>
      </c>
      <c r="C311" s="5">
        <v>2425</v>
      </c>
      <c r="D311" s="5">
        <v>4564</v>
      </c>
      <c r="E311" s="5">
        <v>1499</v>
      </c>
      <c r="F311" s="5">
        <v>1670</v>
      </c>
      <c r="G311" s="5">
        <v>3169</v>
      </c>
      <c r="H311" s="5">
        <v>1326</v>
      </c>
      <c r="I311" s="5">
        <v>1528</v>
      </c>
      <c r="J311" s="5">
        <v>2854</v>
      </c>
      <c r="K311" s="5">
        <v>4964</v>
      </c>
      <c r="L311" s="5">
        <v>5623</v>
      </c>
      <c r="M311" s="5">
        <v>10587</v>
      </c>
    </row>
    <row r="312" spans="1:13" x14ac:dyDescent="0.2">
      <c r="A312" s="2" t="s">
        <v>16</v>
      </c>
      <c r="B312" s="5">
        <v>3151</v>
      </c>
      <c r="C312" s="5">
        <v>3820</v>
      </c>
      <c r="D312" s="5">
        <v>6971</v>
      </c>
      <c r="E312" s="5">
        <v>2160</v>
      </c>
      <c r="F312" s="5">
        <v>2737</v>
      </c>
      <c r="G312" s="5">
        <v>4897</v>
      </c>
      <c r="H312" s="5">
        <v>1652</v>
      </c>
      <c r="I312" s="5">
        <v>2426</v>
      </c>
      <c r="J312" s="5">
        <v>4078</v>
      </c>
      <c r="K312" s="5">
        <v>6963</v>
      </c>
      <c r="L312" s="5">
        <v>8983</v>
      </c>
      <c r="M312" s="5">
        <v>15946</v>
      </c>
    </row>
    <row r="313" spans="1:13" ht="13.5" thickBo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4" spans="1:13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x14ac:dyDescent="0.2">
      <c r="A315" s="2" t="s">
        <v>128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</sheetData>
  <mergeCells count="1"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7"/>
  <sheetViews>
    <sheetView workbookViewId="0">
      <selection activeCell="A4" sqref="A4"/>
    </sheetView>
  </sheetViews>
  <sheetFormatPr baseColWidth="10" defaultRowHeight="12.75" x14ac:dyDescent="0.2"/>
  <cols>
    <col min="1" max="16384" width="11.42578125" style="7"/>
  </cols>
  <sheetData>
    <row r="1" spans="1:13" x14ac:dyDescent="0.2">
      <c r="A1" s="22" t="s">
        <v>129</v>
      </c>
      <c r="B1" s="22"/>
    </row>
    <row r="2" spans="1:13" x14ac:dyDescent="0.2">
      <c r="A2" s="22" t="s">
        <v>140</v>
      </c>
      <c r="B2" s="22"/>
    </row>
    <row r="3" spans="1:13" x14ac:dyDescent="0.2">
      <c r="A3" s="1" t="s">
        <v>141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124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 t="s">
        <v>48</v>
      </c>
      <c r="B6" s="13" t="s">
        <v>125</v>
      </c>
      <c r="C6" s="13"/>
      <c r="D6" s="14"/>
      <c r="E6" s="13" t="s">
        <v>126</v>
      </c>
      <c r="F6" s="13"/>
      <c r="G6" s="14"/>
      <c r="H6" s="13" t="s">
        <v>127</v>
      </c>
      <c r="I6" s="13"/>
      <c r="J6" s="14"/>
      <c r="K6" s="13" t="s">
        <v>8</v>
      </c>
      <c r="L6" s="13"/>
      <c r="M6" s="13"/>
    </row>
    <row r="7" spans="1:13" x14ac:dyDescent="0.2">
      <c r="A7" s="34" t="s">
        <v>61</v>
      </c>
      <c r="B7" s="18" t="s">
        <v>9</v>
      </c>
      <c r="C7" s="19" t="s">
        <v>10</v>
      </c>
      <c r="D7" s="20" t="s">
        <v>11</v>
      </c>
      <c r="E7" s="18" t="s">
        <v>9</v>
      </c>
      <c r="F7" s="19" t="s">
        <v>10</v>
      </c>
      <c r="G7" s="20" t="s">
        <v>11</v>
      </c>
      <c r="H7" s="18" t="s">
        <v>9</v>
      </c>
      <c r="I7" s="19" t="s">
        <v>10</v>
      </c>
      <c r="J7" s="20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2" t="s">
        <v>13</v>
      </c>
      <c r="B10" s="5">
        <f t="shared" ref="B10:M10" si="0">SUM(B11:B22)</f>
        <v>3993</v>
      </c>
      <c r="C10" s="5">
        <f t="shared" si="0"/>
        <v>4319</v>
      </c>
      <c r="D10" s="5">
        <f t="shared" si="0"/>
        <v>8312</v>
      </c>
      <c r="E10" s="5">
        <f t="shared" si="0"/>
        <v>3245</v>
      </c>
      <c r="F10" s="5">
        <f t="shared" si="0"/>
        <v>3472</v>
      </c>
      <c r="G10" s="5">
        <f t="shared" si="0"/>
        <v>6717</v>
      </c>
      <c r="H10" s="5">
        <f t="shared" si="0"/>
        <v>2844</v>
      </c>
      <c r="I10" s="5">
        <f t="shared" si="0"/>
        <v>3265</v>
      </c>
      <c r="J10" s="5">
        <f t="shared" si="0"/>
        <v>6109</v>
      </c>
      <c r="K10" s="5">
        <f t="shared" si="0"/>
        <v>10082</v>
      </c>
      <c r="L10" s="5">
        <f t="shared" si="0"/>
        <v>11056</v>
      </c>
      <c r="M10" s="5">
        <f t="shared" si="0"/>
        <v>21138</v>
      </c>
    </row>
    <row r="11" spans="1:13" x14ac:dyDescent="0.2">
      <c r="A11" s="2" t="s">
        <v>131</v>
      </c>
      <c r="B11" s="5">
        <v>75</v>
      </c>
      <c r="C11" s="5">
        <v>125</v>
      </c>
      <c r="D11" s="5">
        <f t="shared" ref="D11:D22" si="1">SUM(B11:C11)</f>
        <v>200</v>
      </c>
      <c r="E11" s="5">
        <v>3</v>
      </c>
      <c r="F11" s="5">
        <v>25</v>
      </c>
      <c r="G11" s="5">
        <f t="shared" ref="G11:G22" si="2">SUM(E11:F11)</f>
        <v>28</v>
      </c>
      <c r="H11" s="5">
        <v>0</v>
      </c>
      <c r="I11" s="5">
        <v>0</v>
      </c>
      <c r="J11" s="5">
        <f t="shared" ref="J11:J22" si="3">SUM(H11:I11)</f>
        <v>0</v>
      </c>
      <c r="K11" s="5">
        <f>+H11+E11+B11</f>
        <v>78</v>
      </c>
      <c r="L11" s="5">
        <f>+I11+F11+C11</f>
        <v>150</v>
      </c>
      <c r="M11" s="5">
        <f t="shared" ref="M11:M22" si="4">SUM(K11:L11)</f>
        <v>228</v>
      </c>
    </row>
    <row r="12" spans="1:13" x14ac:dyDescent="0.2">
      <c r="A12" s="2" t="s">
        <v>71</v>
      </c>
      <c r="B12" s="5">
        <v>992</v>
      </c>
      <c r="C12" s="5">
        <v>1361</v>
      </c>
      <c r="D12" s="5">
        <f t="shared" si="1"/>
        <v>2353</v>
      </c>
      <c r="E12" s="5">
        <v>78</v>
      </c>
      <c r="F12" s="5">
        <v>148</v>
      </c>
      <c r="G12" s="5">
        <f t="shared" si="2"/>
        <v>226</v>
      </c>
      <c r="H12" s="5">
        <v>7</v>
      </c>
      <c r="I12" s="5">
        <v>14</v>
      </c>
      <c r="J12" s="5">
        <f t="shared" si="3"/>
        <v>21</v>
      </c>
      <c r="K12" s="5">
        <f t="shared" ref="K12:L22" si="5">+H12+E12+B12</f>
        <v>1077</v>
      </c>
      <c r="L12" s="5">
        <f t="shared" si="5"/>
        <v>1523</v>
      </c>
      <c r="M12" s="5">
        <f t="shared" si="4"/>
        <v>2600</v>
      </c>
    </row>
    <row r="13" spans="1:13" x14ac:dyDescent="0.2">
      <c r="A13" s="2" t="s">
        <v>72</v>
      </c>
      <c r="B13" s="5">
        <v>1718</v>
      </c>
      <c r="C13" s="5">
        <v>1859</v>
      </c>
      <c r="D13" s="5">
        <f t="shared" si="1"/>
        <v>3577</v>
      </c>
      <c r="E13" s="5">
        <v>745</v>
      </c>
      <c r="F13" s="5">
        <v>1020</v>
      </c>
      <c r="G13" s="5">
        <f t="shared" si="2"/>
        <v>1765</v>
      </c>
      <c r="H13" s="5">
        <v>47</v>
      </c>
      <c r="I13" s="5">
        <v>100</v>
      </c>
      <c r="J13" s="5">
        <f t="shared" si="3"/>
        <v>147</v>
      </c>
      <c r="K13" s="5">
        <f t="shared" si="5"/>
        <v>2510</v>
      </c>
      <c r="L13" s="5">
        <f t="shared" si="5"/>
        <v>2979</v>
      </c>
      <c r="M13" s="5">
        <f t="shared" si="4"/>
        <v>5489</v>
      </c>
    </row>
    <row r="14" spans="1:13" x14ac:dyDescent="0.2">
      <c r="A14" s="2" t="s">
        <v>73</v>
      </c>
      <c r="B14" s="5">
        <v>647</v>
      </c>
      <c r="C14" s="5">
        <v>596</v>
      </c>
      <c r="D14" s="5">
        <f t="shared" si="1"/>
        <v>1243</v>
      </c>
      <c r="E14" s="5">
        <v>1408</v>
      </c>
      <c r="F14" s="5">
        <v>1470</v>
      </c>
      <c r="G14" s="5">
        <f t="shared" si="2"/>
        <v>2878</v>
      </c>
      <c r="H14" s="5">
        <v>641</v>
      </c>
      <c r="I14" s="5">
        <v>853</v>
      </c>
      <c r="J14" s="5">
        <f t="shared" si="3"/>
        <v>1494</v>
      </c>
      <c r="K14" s="5">
        <f t="shared" si="5"/>
        <v>2696</v>
      </c>
      <c r="L14" s="5">
        <f t="shared" si="5"/>
        <v>2919</v>
      </c>
      <c r="M14" s="5">
        <f t="shared" si="4"/>
        <v>5615</v>
      </c>
    </row>
    <row r="15" spans="1:13" x14ac:dyDescent="0.2">
      <c r="A15" s="2" t="s">
        <v>132</v>
      </c>
      <c r="B15" s="5">
        <v>303</v>
      </c>
      <c r="C15" s="5">
        <v>207</v>
      </c>
      <c r="D15" s="5">
        <f t="shared" si="1"/>
        <v>510</v>
      </c>
      <c r="E15" s="5">
        <v>557</v>
      </c>
      <c r="F15" s="5">
        <v>501</v>
      </c>
      <c r="G15" s="5">
        <f t="shared" si="2"/>
        <v>1058</v>
      </c>
      <c r="H15" s="5">
        <v>1333</v>
      </c>
      <c r="I15" s="5">
        <v>1620</v>
      </c>
      <c r="J15" s="5">
        <f t="shared" si="3"/>
        <v>2953</v>
      </c>
      <c r="K15" s="5">
        <f t="shared" si="5"/>
        <v>2193</v>
      </c>
      <c r="L15" s="5">
        <f t="shared" si="5"/>
        <v>2328</v>
      </c>
      <c r="M15" s="5">
        <f t="shared" si="4"/>
        <v>4521</v>
      </c>
    </row>
    <row r="16" spans="1:13" x14ac:dyDescent="0.2">
      <c r="A16" s="2" t="s">
        <v>133</v>
      </c>
      <c r="B16" s="5">
        <v>138</v>
      </c>
      <c r="C16" s="5">
        <v>73</v>
      </c>
      <c r="D16" s="5">
        <f t="shared" si="1"/>
        <v>211</v>
      </c>
      <c r="E16" s="5">
        <v>251</v>
      </c>
      <c r="F16" s="5">
        <v>150</v>
      </c>
      <c r="G16" s="5">
        <f t="shared" si="2"/>
        <v>401</v>
      </c>
      <c r="H16" s="5">
        <v>493</v>
      </c>
      <c r="I16" s="5">
        <v>427</v>
      </c>
      <c r="J16" s="5">
        <f t="shared" si="3"/>
        <v>920</v>
      </c>
      <c r="K16" s="5">
        <f t="shared" si="5"/>
        <v>882</v>
      </c>
      <c r="L16" s="5">
        <f t="shared" si="5"/>
        <v>650</v>
      </c>
      <c r="M16" s="5">
        <f t="shared" si="4"/>
        <v>1532</v>
      </c>
    </row>
    <row r="17" spans="1:13" x14ac:dyDescent="0.2">
      <c r="A17" s="2" t="s">
        <v>134</v>
      </c>
      <c r="B17" s="5">
        <v>68</v>
      </c>
      <c r="C17" s="5">
        <v>57</v>
      </c>
      <c r="D17" s="5">
        <f t="shared" si="1"/>
        <v>125</v>
      </c>
      <c r="E17" s="5">
        <v>114</v>
      </c>
      <c r="F17" s="5">
        <v>81</v>
      </c>
      <c r="G17" s="5">
        <f t="shared" si="2"/>
        <v>195</v>
      </c>
      <c r="H17" s="5">
        <v>171</v>
      </c>
      <c r="I17" s="5">
        <v>150</v>
      </c>
      <c r="J17" s="5">
        <f t="shared" si="3"/>
        <v>321</v>
      </c>
      <c r="K17" s="5">
        <f t="shared" si="5"/>
        <v>353</v>
      </c>
      <c r="L17" s="5">
        <f t="shared" si="5"/>
        <v>288</v>
      </c>
      <c r="M17" s="5">
        <f t="shared" si="4"/>
        <v>641</v>
      </c>
    </row>
    <row r="18" spans="1:13" x14ac:dyDescent="0.2">
      <c r="A18" s="2" t="s">
        <v>135</v>
      </c>
      <c r="B18" s="5">
        <v>23</v>
      </c>
      <c r="C18" s="5">
        <v>23</v>
      </c>
      <c r="D18" s="5">
        <f t="shared" si="1"/>
        <v>46</v>
      </c>
      <c r="E18" s="5">
        <v>41</v>
      </c>
      <c r="F18" s="5">
        <v>35</v>
      </c>
      <c r="G18" s="5">
        <f t="shared" si="2"/>
        <v>76</v>
      </c>
      <c r="H18" s="5">
        <v>76</v>
      </c>
      <c r="I18" s="5">
        <v>42</v>
      </c>
      <c r="J18" s="5">
        <f t="shared" si="3"/>
        <v>118</v>
      </c>
      <c r="K18" s="5">
        <f t="shared" si="5"/>
        <v>140</v>
      </c>
      <c r="L18" s="5">
        <f t="shared" si="5"/>
        <v>100</v>
      </c>
      <c r="M18" s="5">
        <f t="shared" si="4"/>
        <v>240</v>
      </c>
    </row>
    <row r="19" spans="1:13" x14ac:dyDescent="0.2">
      <c r="A19" s="2" t="s">
        <v>136</v>
      </c>
      <c r="B19" s="5">
        <v>12</v>
      </c>
      <c r="C19" s="5">
        <v>10</v>
      </c>
      <c r="D19" s="5">
        <f t="shared" si="1"/>
        <v>22</v>
      </c>
      <c r="E19" s="5">
        <v>14</v>
      </c>
      <c r="F19" s="5">
        <v>25</v>
      </c>
      <c r="G19" s="5">
        <f t="shared" si="2"/>
        <v>39</v>
      </c>
      <c r="H19" s="5">
        <v>39</v>
      </c>
      <c r="I19" s="5">
        <v>21</v>
      </c>
      <c r="J19" s="5">
        <f t="shared" si="3"/>
        <v>60</v>
      </c>
      <c r="K19" s="5">
        <f t="shared" si="5"/>
        <v>65</v>
      </c>
      <c r="L19" s="5">
        <f t="shared" si="5"/>
        <v>56</v>
      </c>
      <c r="M19" s="5">
        <f t="shared" si="4"/>
        <v>121</v>
      </c>
    </row>
    <row r="20" spans="1:13" x14ac:dyDescent="0.2">
      <c r="A20" s="2" t="s">
        <v>137</v>
      </c>
      <c r="B20" s="5">
        <v>4</v>
      </c>
      <c r="C20" s="5">
        <v>2</v>
      </c>
      <c r="D20" s="5">
        <f t="shared" si="1"/>
        <v>6</v>
      </c>
      <c r="E20" s="5">
        <v>16</v>
      </c>
      <c r="F20" s="5">
        <v>7</v>
      </c>
      <c r="G20" s="5">
        <f t="shared" si="2"/>
        <v>23</v>
      </c>
      <c r="H20" s="5">
        <v>20</v>
      </c>
      <c r="I20" s="5">
        <v>14</v>
      </c>
      <c r="J20" s="5">
        <f t="shared" si="3"/>
        <v>34</v>
      </c>
      <c r="K20" s="5">
        <f t="shared" si="5"/>
        <v>40</v>
      </c>
      <c r="L20" s="5">
        <f t="shared" si="5"/>
        <v>23</v>
      </c>
      <c r="M20" s="5">
        <f t="shared" si="4"/>
        <v>63</v>
      </c>
    </row>
    <row r="21" spans="1:13" x14ac:dyDescent="0.2">
      <c r="A21" s="2" t="s">
        <v>138</v>
      </c>
      <c r="B21" s="5">
        <v>4</v>
      </c>
      <c r="C21" s="5">
        <v>5</v>
      </c>
      <c r="D21" s="5">
        <f t="shared" si="1"/>
        <v>9</v>
      </c>
      <c r="E21" s="5">
        <v>8</v>
      </c>
      <c r="F21" s="5">
        <v>1</v>
      </c>
      <c r="G21" s="5">
        <f t="shared" si="2"/>
        <v>9</v>
      </c>
      <c r="H21" s="5">
        <v>9</v>
      </c>
      <c r="I21" s="5">
        <v>10</v>
      </c>
      <c r="J21" s="5">
        <f t="shared" si="3"/>
        <v>19</v>
      </c>
      <c r="K21" s="5">
        <f t="shared" si="5"/>
        <v>21</v>
      </c>
      <c r="L21" s="5">
        <f t="shared" si="5"/>
        <v>16</v>
      </c>
      <c r="M21" s="5">
        <f t="shared" si="4"/>
        <v>37</v>
      </c>
    </row>
    <row r="22" spans="1:13" x14ac:dyDescent="0.2">
      <c r="A22" s="2" t="s">
        <v>139</v>
      </c>
      <c r="B22" s="5">
        <v>9</v>
      </c>
      <c r="C22" s="5">
        <v>1</v>
      </c>
      <c r="D22" s="5">
        <f t="shared" si="1"/>
        <v>10</v>
      </c>
      <c r="E22" s="5">
        <v>10</v>
      </c>
      <c r="F22" s="5">
        <v>9</v>
      </c>
      <c r="G22" s="5">
        <f t="shared" si="2"/>
        <v>19</v>
      </c>
      <c r="H22" s="5">
        <v>8</v>
      </c>
      <c r="I22" s="5">
        <v>14</v>
      </c>
      <c r="J22" s="5">
        <f t="shared" si="3"/>
        <v>22</v>
      </c>
      <c r="K22" s="5">
        <f t="shared" si="5"/>
        <v>27</v>
      </c>
      <c r="L22" s="5">
        <f t="shared" si="5"/>
        <v>24</v>
      </c>
      <c r="M22" s="5">
        <f t="shared" si="4"/>
        <v>51</v>
      </c>
    </row>
    <row r="23" spans="1:13" x14ac:dyDescent="0.2">
      <c r="A23" s="2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2" t="s">
        <v>17</v>
      </c>
      <c r="B24" s="5">
        <f t="shared" ref="B24:M24" si="6">SUM(B25:B36)</f>
        <v>0</v>
      </c>
      <c r="C24" s="5">
        <f t="shared" si="6"/>
        <v>0</v>
      </c>
      <c r="D24" s="5">
        <f t="shared" si="6"/>
        <v>0</v>
      </c>
      <c r="E24" s="5">
        <f t="shared" si="6"/>
        <v>0</v>
      </c>
      <c r="F24" s="5">
        <f t="shared" si="6"/>
        <v>0</v>
      </c>
      <c r="G24" s="5">
        <f t="shared" si="6"/>
        <v>0</v>
      </c>
      <c r="H24" s="5">
        <f t="shared" si="6"/>
        <v>0</v>
      </c>
      <c r="I24" s="5">
        <f t="shared" si="6"/>
        <v>0</v>
      </c>
      <c r="J24" s="5">
        <f t="shared" si="6"/>
        <v>0</v>
      </c>
      <c r="K24" s="5">
        <f t="shared" si="6"/>
        <v>0</v>
      </c>
      <c r="L24" s="5">
        <f t="shared" si="6"/>
        <v>0</v>
      </c>
      <c r="M24" s="5">
        <f t="shared" si="6"/>
        <v>0</v>
      </c>
    </row>
    <row r="25" spans="1:13" x14ac:dyDescent="0.2">
      <c r="A25" s="2" t="s">
        <v>131</v>
      </c>
      <c r="B25" s="5">
        <v>0</v>
      </c>
      <c r="C25" s="5">
        <v>0</v>
      </c>
      <c r="D25" s="5">
        <f t="shared" ref="D25:D36" si="7">SUM(B25:C25)</f>
        <v>0</v>
      </c>
      <c r="E25" s="5">
        <v>0</v>
      </c>
      <c r="F25" s="5">
        <v>0</v>
      </c>
      <c r="G25" s="5">
        <f t="shared" ref="G25:G36" si="8">SUM(E25:F25)</f>
        <v>0</v>
      </c>
      <c r="H25" s="5">
        <v>0</v>
      </c>
      <c r="I25" s="5">
        <v>0</v>
      </c>
      <c r="J25" s="5">
        <f t="shared" ref="J25:J36" si="9">SUM(H25:I25)</f>
        <v>0</v>
      </c>
      <c r="K25" s="5">
        <f>+H25+E25+B25</f>
        <v>0</v>
      </c>
      <c r="L25" s="5">
        <f>+I25+F25+C25</f>
        <v>0</v>
      </c>
      <c r="M25" s="5">
        <f t="shared" ref="M25:M36" si="10">SUM(K25:L25)</f>
        <v>0</v>
      </c>
    </row>
    <row r="26" spans="1:13" x14ac:dyDescent="0.2">
      <c r="A26" s="2" t="s">
        <v>71</v>
      </c>
      <c r="B26" s="5">
        <v>0</v>
      </c>
      <c r="C26" s="5">
        <v>0</v>
      </c>
      <c r="D26" s="5">
        <f t="shared" si="7"/>
        <v>0</v>
      </c>
      <c r="E26" s="5">
        <v>0</v>
      </c>
      <c r="F26" s="5">
        <v>0</v>
      </c>
      <c r="G26" s="5">
        <f t="shared" si="8"/>
        <v>0</v>
      </c>
      <c r="H26" s="5">
        <v>0</v>
      </c>
      <c r="I26" s="5">
        <v>0</v>
      </c>
      <c r="J26" s="5">
        <f t="shared" si="9"/>
        <v>0</v>
      </c>
      <c r="K26" s="5">
        <f t="shared" ref="K26:L36" si="11">+H26+E26+B26</f>
        <v>0</v>
      </c>
      <c r="L26" s="5">
        <f t="shared" si="11"/>
        <v>0</v>
      </c>
      <c r="M26" s="5">
        <f t="shared" si="10"/>
        <v>0</v>
      </c>
    </row>
    <row r="27" spans="1:13" x14ac:dyDescent="0.2">
      <c r="A27" s="2" t="s">
        <v>72</v>
      </c>
      <c r="B27" s="5">
        <v>0</v>
      </c>
      <c r="C27" s="5">
        <v>0</v>
      </c>
      <c r="D27" s="5">
        <f t="shared" si="7"/>
        <v>0</v>
      </c>
      <c r="E27" s="5">
        <v>0</v>
      </c>
      <c r="F27" s="5">
        <v>0</v>
      </c>
      <c r="G27" s="5">
        <f t="shared" si="8"/>
        <v>0</v>
      </c>
      <c r="H27" s="5">
        <v>0</v>
      </c>
      <c r="I27" s="5">
        <v>0</v>
      </c>
      <c r="J27" s="5">
        <f t="shared" si="9"/>
        <v>0</v>
      </c>
      <c r="K27" s="5">
        <f t="shared" si="11"/>
        <v>0</v>
      </c>
      <c r="L27" s="5">
        <f t="shared" si="11"/>
        <v>0</v>
      </c>
      <c r="M27" s="5">
        <f t="shared" si="10"/>
        <v>0</v>
      </c>
    </row>
    <row r="28" spans="1:13" x14ac:dyDescent="0.2">
      <c r="A28" s="2" t="s">
        <v>73</v>
      </c>
      <c r="B28" s="5">
        <v>0</v>
      </c>
      <c r="C28" s="5">
        <v>0</v>
      </c>
      <c r="D28" s="5">
        <f t="shared" si="7"/>
        <v>0</v>
      </c>
      <c r="E28" s="5">
        <v>0</v>
      </c>
      <c r="F28" s="5">
        <v>0</v>
      </c>
      <c r="G28" s="5">
        <f t="shared" si="8"/>
        <v>0</v>
      </c>
      <c r="H28" s="5">
        <v>0</v>
      </c>
      <c r="I28" s="5">
        <v>0</v>
      </c>
      <c r="J28" s="5">
        <f t="shared" si="9"/>
        <v>0</v>
      </c>
      <c r="K28" s="5">
        <f t="shared" si="11"/>
        <v>0</v>
      </c>
      <c r="L28" s="5">
        <f t="shared" si="11"/>
        <v>0</v>
      </c>
      <c r="M28" s="5">
        <f t="shared" si="10"/>
        <v>0</v>
      </c>
    </row>
    <row r="29" spans="1:13" x14ac:dyDescent="0.2">
      <c r="A29" s="2" t="s">
        <v>132</v>
      </c>
      <c r="B29" s="5">
        <v>0</v>
      </c>
      <c r="C29" s="5">
        <v>0</v>
      </c>
      <c r="D29" s="5">
        <f t="shared" si="7"/>
        <v>0</v>
      </c>
      <c r="E29" s="5">
        <v>0</v>
      </c>
      <c r="F29" s="5">
        <v>0</v>
      </c>
      <c r="G29" s="5">
        <f t="shared" si="8"/>
        <v>0</v>
      </c>
      <c r="H29" s="5">
        <v>0</v>
      </c>
      <c r="I29" s="5">
        <v>0</v>
      </c>
      <c r="J29" s="5">
        <f t="shared" si="9"/>
        <v>0</v>
      </c>
      <c r="K29" s="5">
        <f t="shared" si="11"/>
        <v>0</v>
      </c>
      <c r="L29" s="5">
        <f t="shared" si="11"/>
        <v>0</v>
      </c>
      <c r="M29" s="5">
        <f t="shared" si="10"/>
        <v>0</v>
      </c>
    </row>
    <row r="30" spans="1:13" x14ac:dyDescent="0.2">
      <c r="A30" s="2" t="s">
        <v>133</v>
      </c>
      <c r="B30" s="5">
        <v>0</v>
      </c>
      <c r="C30" s="5">
        <v>0</v>
      </c>
      <c r="D30" s="5">
        <f t="shared" si="7"/>
        <v>0</v>
      </c>
      <c r="E30" s="5">
        <v>0</v>
      </c>
      <c r="F30" s="5">
        <v>0</v>
      </c>
      <c r="G30" s="5">
        <f t="shared" si="8"/>
        <v>0</v>
      </c>
      <c r="H30" s="5">
        <v>0</v>
      </c>
      <c r="I30" s="5">
        <v>0</v>
      </c>
      <c r="J30" s="5">
        <f t="shared" si="9"/>
        <v>0</v>
      </c>
      <c r="K30" s="5">
        <f t="shared" si="11"/>
        <v>0</v>
      </c>
      <c r="L30" s="5">
        <f t="shared" si="11"/>
        <v>0</v>
      </c>
      <c r="M30" s="5">
        <f t="shared" si="10"/>
        <v>0</v>
      </c>
    </row>
    <row r="31" spans="1:13" x14ac:dyDescent="0.2">
      <c r="A31" s="2" t="s">
        <v>134</v>
      </c>
      <c r="B31" s="5">
        <v>0</v>
      </c>
      <c r="C31" s="5">
        <v>0</v>
      </c>
      <c r="D31" s="5">
        <f t="shared" si="7"/>
        <v>0</v>
      </c>
      <c r="E31" s="5">
        <v>0</v>
      </c>
      <c r="F31" s="5">
        <v>0</v>
      </c>
      <c r="G31" s="5">
        <f t="shared" si="8"/>
        <v>0</v>
      </c>
      <c r="H31" s="5">
        <v>0</v>
      </c>
      <c r="I31" s="5">
        <v>0</v>
      </c>
      <c r="J31" s="5">
        <f t="shared" si="9"/>
        <v>0</v>
      </c>
      <c r="K31" s="5">
        <f t="shared" si="11"/>
        <v>0</v>
      </c>
      <c r="L31" s="5">
        <f t="shared" si="11"/>
        <v>0</v>
      </c>
      <c r="M31" s="5">
        <f t="shared" si="10"/>
        <v>0</v>
      </c>
    </row>
    <row r="32" spans="1:13" x14ac:dyDescent="0.2">
      <c r="A32" s="2" t="s">
        <v>135</v>
      </c>
      <c r="B32" s="5">
        <v>0</v>
      </c>
      <c r="C32" s="5">
        <v>0</v>
      </c>
      <c r="D32" s="5">
        <f t="shared" si="7"/>
        <v>0</v>
      </c>
      <c r="E32" s="5">
        <v>0</v>
      </c>
      <c r="F32" s="5">
        <v>0</v>
      </c>
      <c r="G32" s="5">
        <f t="shared" si="8"/>
        <v>0</v>
      </c>
      <c r="H32" s="5">
        <v>0</v>
      </c>
      <c r="I32" s="5">
        <v>0</v>
      </c>
      <c r="J32" s="5">
        <f t="shared" si="9"/>
        <v>0</v>
      </c>
      <c r="K32" s="5">
        <f t="shared" si="11"/>
        <v>0</v>
      </c>
      <c r="L32" s="5">
        <f t="shared" si="11"/>
        <v>0</v>
      </c>
      <c r="M32" s="5">
        <f t="shared" si="10"/>
        <v>0</v>
      </c>
    </row>
    <row r="33" spans="1:13" x14ac:dyDescent="0.2">
      <c r="A33" s="2" t="s">
        <v>136</v>
      </c>
      <c r="B33" s="5">
        <v>0</v>
      </c>
      <c r="C33" s="5">
        <v>0</v>
      </c>
      <c r="D33" s="5">
        <f t="shared" si="7"/>
        <v>0</v>
      </c>
      <c r="E33" s="5">
        <v>0</v>
      </c>
      <c r="F33" s="5">
        <v>0</v>
      </c>
      <c r="G33" s="5">
        <f t="shared" si="8"/>
        <v>0</v>
      </c>
      <c r="H33" s="5">
        <v>0</v>
      </c>
      <c r="I33" s="5">
        <v>0</v>
      </c>
      <c r="J33" s="5">
        <f t="shared" si="9"/>
        <v>0</v>
      </c>
      <c r="K33" s="5">
        <f t="shared" si="11"/>
        <v>0</v>
      </c>
      <c r="L33" s="5">
        <f t="shared" si="11"/>
        <v>0</v>
      </c>
      <c r="M33" s="5">
        <f t="shared" si="10"/>
        <v>0</v>
      </c>
    </row>
    <row r="34" spans="1:13" x14ac:dyDescent="0.2">
      <c r="A34" s="2" t="s">
        <v>137</v>
      </c>
      <c r="B34" s="5">
        <v>0</v>
      </c>
      <c r="C34" s="5">
        <v>0</v>
      </c>
      <c r="D34" s="5">
        <f t="shared" si="7"/>
        <v>0</v>
      </c>
      <c r="E34" s="5">
        <v>0</v>
      </c>
      <c r="F34" s="5">
        <v>0</v>
      </c>
      <c r="G34" s="5">
        <f t="shared" si="8"/>
        <v>0</v>
      </c>
      <c r="H34" s="5">
        <v>0</v>
      </c>
      <c r="I34" s="5">
        <v>0</v>
      </c>
      <c r="J34" s="5">
        <f t="shared" si="9"/>
        <v>0</v>
      </c>
      <c r="K34" s="5">
        <f t="shared" si="11"/>
        <v>0</v>
      </c>
      <c r="L34" s="5">
        <f t="shared" si="11"/>
        <v>0</v>
      </c>
      <c r="M34" s="5">
        <f t="shared" si="10"/>
        <v>0</v>
      </c>
    </row>
    <row r="35" spans="1:13" x14ac:dyDescent="0.2">
      <c r="A35" s="2" t="s">
        <v>138</v>
      </c>
      <c r="B35" s="5">
        <v>0</v>
      </c>
      <c r="C35" s="5">
        <v>0</v>
      </c>
      <c r="D35" s="5">
        <f t="shared" si="7"/>
        <v>0</v>
      </c>
      <c r="E35" s="5">
        <v>0</v>
      </c>
      <c r="F35" s="5">
        <v>0</v>
      </c>
      <c r="G35" s="5">
        <f t="shared" si="8"/>
        <v>0</v>
      </c>
      <c r="H35" s="5">
        <v>0</v>
      </c>
      <c r="I35" s="5">
        <v>0</v>
      </c>
      <c r="J35" s="5">
        <f t="shared" si="9"/>
        <v>0</v>
      </c>
      <c r="K35" s="5">
        <f t="shared" si="11"/>
        <v>0</v>
      </c>
      <c r="L35" s="5">
        <f t="shared" si="11"/>
        <v>0</v>
      </c>
      <c r="M35" s="5">
        <f t="shared" si="10"/>
        <v>0</v>
      </c>
    </row>
    <row r="36" spans="1:13" x14ac:dyDescent="0.2">
      <c r="A36" s="2" t="s">
        <v>139</v>
      </c>
      <c r="B36" s="5">
        <v>0</v>
      </c>
      <c r="C36" s="5">
        <v>0</v>
      </c>
      <c r="D36" s="5">
        <f t="shared" si="7"/>
        <v>0</v>
      </c>
      <c r="E36" s="5">
        <v>0</v>
      </c>
      <c r="F36" s="5">
        <v>0</v>
      </c>
      <c r="G36" s="5">
        <f t="shared" si="8"/>
        <v>0</v>
      </c>
      <c r="H36" s="5">
        <v>0</v>
      </c>
      <c r="I36" s="5">
        <v>0</v>
      </c>
      <c r="J36" s="5">
        <f t="shared" si="9"/>
        <v>0</v>
      </c>
      <c r="K36" s="5">
        <f t="shared" si="11"/>
        <v>0</v>
      </c>
      <c r="L36" s="5">
        <f t="shared" si="11"/>
        <v>0</v>
      </c>
      <c r="M36" s="5">
        <f t="shared" si="10"/>
        <v>0</v>
      </c>
    </row>
    <row r="37" spans="1:13" x14ac:dyDescent="0.2">
      <c r="A37" s="2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">
      <c r="A38" s="2" t="s">
        <v>8</v>
      </c>
      <c r="B38" s="5">
        <f t="shared" ref="B38:M38" si="12">SUM(B39:B50)</f>
        <v>3993</v>
      </c>
      <c r="C38" s="5">
        <f t="shared" si="12"/>
        <v>4319</v>
      </c>
      <c r="D38" s="5">
        <f t="shared" si="12"/>
        <v>8312</v>
      </c>
      <c r="E38" s="5">
        <f t="shared" si="12"/>
        <v>3245</v>
      </c>
      <c r="F38" s="5">
        <f t="shared" si="12"/>
        <v>3472</v>
      </c>
      <c r="G38" s="5">
        <f t="shared" si="12"/>
        <v>6717</v>
      </c>
      <c r="H38" s="5">
        <f t="shared" si="12"/>
        <v>2844</v>
      </c>
      <c r="I38" s="5">
        <f t="shared" si="12"/>
        <v>3265</v>
      </c>
      <c r="J38" s="5">
        <f t="shared" si="12"/>
        <v>6109</v>
      </c>
      <c r="K38" s="5">
        <f t="shared" si="12"/>
        <v>10082</v>
      </c>
      <c r="L38" s="5">
        <f t="shared" si="12"/>
        <v>11056</v>
      </c>
      <c r="M38" s="5">
        <f t="shared" si="12"/>
        <v>21138</v>
      </c>
    </row>
    <row r="39" spans="1:13" x14ac:dyDescent="0.2">
      <c r="A39" s="2" t="s">
        <v>131</v>
      </c>
      <c r="B39" s="5">
        <f t="shared" ref="B39:C50" si="13">+B25+B11</f>
        <v>75</v>
      </c>
      <c r="C39" s="5">
        <f t="shared" si="13"/>
        <v>125</v>
      </c>
      <c r="D39" s="5">
        <f t="shared" ref="D39:D50" si="14">SUM(B39:C39)</f>
        <v>200</v>
      </c>
      <c r="E39" s="5">
        <f t="shared" ref="E39:F50" si="15">+E25+E11</f>
        <v>3</v>
      </c>
      <c r="F39" s="5">
        <f t="shared" si="15"/>
        <v>25</v>
      </c>
      <c r="G39" s="5">
        <f t="shared" ref="G39:G50" si="16">SUM(E39:F39)</f>
        <v>28</v>
      </c>
      <c r="H39" s="5">
        <f t="shared" ref="H39:I50" si="17">+H25+H11</f>
        <v>0</v>
      </c>
      <c r="I39" s="5">
        <f t="shared" si="17"/>
        <v>0</v>
      </c>
      <c r="J39" s="5">
        <f t="shared" ref="J39:J50" si="18">SUM(H39:I39)</f>
        <v>0</v>
      </c>
      <c r="K39" s="5">
        <f>+H39+E39+B39</f>
        <v>78</v>
      </c>
      <c r="L39" s="5">
        <f>+I39+F39+C39</f>
        <v>150</v>
      </c>
      <c r="M39" s="5">
        <f t="shared" ref="M39:M50" si="19">SUM(K39:L39)</f>
        <v>228</v>
      </c>
    </row>
    <row r="40" spans="1:13" x14ac:dyDescent="0.2">
      <c r="A40" s="2" t="s">
        <v>71</v>
      </c>
      <c r="B40" s="5">
        <f t="shared" si="13"/>
        <v>992</v>
      </c>
      <c r="C40" s="5">
        <f t="shared" si="13"/>
        <v>1361</v>
      </c>
      <c r="D40" s="5">
        <f t="shared" si="14"/>
        <v>2353</v>
      </c>
      <c r="E40" s="5">
        <f t="shared" si="15"/>
        <v>78</v>
      </c>
      <c r="F40" s="5">
        <f t="shared" si="15"/>
        <v>148</v>
      </c>
      <c r="G40" s="5">
        <f t="shared" si="16"/>
        <v>226</v>
      </c>
      <c r="H40" s="5">
        <f t="shared" si="17"/>
        <v>7</v>
      </c>
      <c r="I40" s="5">
        <f t="shared" si="17"/>
        <v>14</v>
      </c>
      <c r="J40" s="5">
        <f t="shared" si="18"/>
        <v>21</v>
      </c>
      <c r="K40" s="5">
        <f t="shared" ref="K40:L50" si="20">+H40+E40+B40</f>
        <v>1077</v>
      </c>
      <c r="L40" s="5">
        <f t="shared" si="20"/>
        <v>1523</v>
      </c>
      <c r="M40" s="5">
        <f t="shared" si="19"/>
        <v>2600</v>
      </c>
    </row>
    <row r="41" spans="1:13" x14ac:dyDescent="0.2">
      <c r="A41" s="2" t="s">
        <v>72</v>
      </c>
      <c r="B41" s="5">
        <f t="shared" si="13"/>
        <v>1718</v>
      </c>
      <c r="C41" s="5">
        <f t="shared" si="13"/>
        <v>1859</v>
      </c>
      <c r="D41" s="5">
        <f t="shared" si="14"/>
        <v>3577</v>
      </c>
      <c r="E41" s="5">
        <f t="shared" si="15"/>
        <v>745</v>
      </c>
      <c r="F41" s="5">
        <f t="shared" si="15"/>
        <v>1020</v>
      </c>
      <c r="G41" s="5">
        <f t="shared" si="16"/>
        <v>1765</v>
      </c>
      <c r="H41" s="5">
        <f t="shared" si="17"/>
        <v>47</v>
      </c>
      <c r="I41" s="5">
        <f t="shared" si="17"/>
        <v>100</v>
      </c>
      <c r="J41" s="5">
        <f t="shared" si="18"/>
        <v>147</v>
      </c>
      <c r="K41" s="5">
        <f t="shared" si="20"/>
        <v>2510</v>
      </c>
      <c r="L41" s="5">
        <f t="shared" si="20"/>
        <v>2979</v>
      </c>
      <c r="M41" s="5">
        <f t="shared" si="19"/>
        <v>5489</v>
      </c>
    </row>
    <row r="42" spans="1:13" x14ac:dyDescent="0.2">
      <c r="A42" s="2" t="s">
        <v>73</v>
      </c>
      <c r="B42" s="5">
        <f t="shared" si="13"/>
        <v>647</v>
      </c>
      <c r="C42" s="5">
        <f t="shared" si="13"/>
        <v>596</v>
      </c>
      <c r="D42" s="5">
        <f t="shared" si="14"/>
        <v>1243</v>
      </c>
      <c r="E42" s="5">
        <f t="shared" si="15"/>
        <v>1408</v>
      </c>
      <c r="F42" s="5">
        <f t="shared" si="15"/>
        <v>1470</v>
      </c>
      <c r="G42" s="5">
        <f t="shared" si="16"/>
        <v>2878</v>
      </c>
      <c r="H42" s="5">
        <f t="shared" si="17"/>
        <v>641</v>
      </c>
      <c r="I42" s="5">
        <f t="shared" si="17"/>
        <v>853</v>
      </c>
      <c r="J42" s="5">
        <f t="shared" si="18"/>
        <v>1494</v>
      </c>
      <c r="K42" s="5">
        <f t="shared" si="20"/>
        <v>2696</v>
      </c>
      <c r="L42" s="5">
        <f t="shared" si="20"/>
        <v>2919</v>
      </c>
      <c r="M42" s="5">
        <f t="shared" si="19"/>
        <v>5615</v>
      </c>
    </row>
    <row r="43" spans="1:13" x14ac:dyDescent="0.2">
      <c r="A43" s="2" t="s">
        <v>132</v>
      </c>
      <c r="B43" s="5">
        <f t="shared" si="13"/>
        <v>303</v>
      </c>
      <c r="C43" s="5">
        <f t="shared" si="13"/>
        <v>207</v>
      </c>
      <c r="D43" s="5">
        <f t="shared" si="14"/>
        <v>510</v>
      </c>
      <c r="E43" s="5">
        <f t="shared" si="15"/>
        <v>557</v>
      </c>
      <c r="F43" s="5">
        <f t="shared" si="15"/>
        <v>501</v>
      </c>
      <c r="G43" s="5">
        <f t="shared" si="16"/>
        <v>1058</v>
      </c>
      <c r="H43" s="5">
        <f t="shared" si="17"/>
        <v>1333</v>
      </c>
      <c r="I43" s="5">
        <f t="shared" si="17"/>
        <v>1620</v>
      </c>
      <c r="J43" s="5">
        <f t="shared" si="18"/>
        <v>2953</v>
      </c>
      <c r="K43" s="5">
        <f t="shared" si="20"/>
        <v>2193</v>
      </c>
      <c r="L43" s="5">
        <f t="shared" si="20"/>
        <v>2328</v>
      </c>
      <c r="M43" s="5">
        <f t="shared" si="19"/>
        <v>4521</v>
      </c>
    </row>
    <row r="44" spans="1:13" x14ac:dyDescent="0.2">
      <c r="A44" s="2" t="s">
        <v>133</v>
      </c>
      <c r="B44" s="5">
        <f t="shared" si="13"/>
        <v>138</v>
      </c>
      <c r="C44" s="5">
        <f t="shared" si="13"/>
        <v>73</v>
      </c>
      <c r="D44" s="5">
        <f t="shared" si="14"/>
        <v>211</v>
      </c>
      <c r="E44" s="5">
        <f t="shared" si="15"/>
        <v>251</v>
      </c>
      <c r="F44" s="5">
        <f t="shared" si="15"/>
        <v>150</v>
      </c>
      <c r="G44" s="5">
        <f t="shared" si="16"/>
        <v>401</v>
      </c>
      <c r="H44" s="5">
        <f t="shared" si="17"/>
        <v>493</v>
      </c>
      <c r="I44" s="5">
        <f t="shared" si="17"/>
        <v>427</v>
      </c>
      <c r="J44" s="5">
        <f t="shared" si="18"/>
        <v>920</v>
      </c>
      <c r="K44" s="5">
        <f t="shared" si="20"/>
        <v>882</v>
      </c>
      <c r="L44" s="5">
        <f t="shared" si="20"/>
        <v>650</v>
      </c>
      <c r="M44" s="5">
        <f t="shared" si="19"/>
        <v>1532</v>
      </c>
    </row>
    <row r="45" spans="1:13" x14ac:dyDescent="0.2">
      <c r="A45" s="2" t="s">
        <v>134</v>
      </c>
      <c r="B45" s="5">
        <f t="shared" si="13"/>
        <v>68</v>
      </c>
      <c r="C45" s="5">
        <f t="shared" si="13"/>
        <v>57</v>
      </c>
      <c r="D45" s="5">
        <f t="shared" si="14"/>
        <v>125</v>
      </c>
      <c r="E45" s="5">
        <f t="shared" si="15"/>
        <v>114</v>
      </c>
      <c r="F45" s="5">
        <f t="shared" si="15"/>
        <v>81</v>
      </c>
      <c r="G45" s="5">
        <f t="shared" si="16"/>
        <v>195</v>
      </c>
      <c r="H45" s="5">
        <f t="shared" si="17"/>
        <v>171</v>
      </c>
      <c r="I45" s="5">
        <f t="shared" si="17"/>
        <v>150</v>
      </c>
      <c r="J45" s="5">
        <f t="shared" si="18"/>
        <v>321</v>
      </c>
      <c r="K45" s="5">
        <f t="shared" si="20"/>
        <v>353</v>
      </c>
      <c r="L45" s="5">
        <f t="shared" si="20"/>
        <v>288</v>
      </c>
      <c r="M45" s="5">
        <f t="shared" si="19"/>
        <v>641</v>
      </c>
    </row>
    <row r="46" spans="1:13" x14ac:dyDescent="0.2">
      <c r="A46" s="2" t="s">
        <v>135</v>
      </c>
      <c r="B46" s="5">
        <f t="shared" si="13"/>
        <v>23</v>
      </c>
      <c r="C46" s="5">
        <f t="shared" si="13"/>
        <v>23</v>
      </c>
      <c r="D46" s="5">
        <f t="shared" si="14"/>
        <v>46</v>
      </c>
      <c r="E46" s="5">
        <f t="shared" si="15"/>
        <v>41</v>
      </c>
      <c r="F46" s="5">
        <f t="shared" si="15"/>
        <v>35</v>
      </c>
      <c r="G46" s="5">
        <f t="shared" si="16"/>
        <v>76</v>
      </c>
      <c r="H46" s="5">
        <f t="shared" si="17"/>
        <v>76</v>
      </c>
      <c r="I46" s="5">
        <f t="shared" si="17"/>
        <v>42</v>
      </c>
      <c r="J46" s="5">
        <f t="shared" si="18"/>
        <v>118</v>
      </c>
      <c r="K46" s="5">
        <f t="shared" si="20"/>
        <v>140</v>
      </c>
      <c r="L46" s="5">
        <f t="shared" si="20"/>
        <v>100</v>
      </c>
      <c r="M46" s="5">
        <f t="shared" si="19"/>
        <v>240</v>
      </c>
    </row>
    <row r="47" spans="1:13" x14ac:dyDescent="0.2">
      <c r="A47" s="2" t="s">
        <v>136</v>
      </c>
      <c r="B47" s="5">
        <f t="shared" si="13"/>
        <v>12</v>
      </c>
      <c r="C47" s="5">
        <f t="shared" si="13"/>
        <v>10</v>
      </c>
      <c r="D47" s="5">
        <f t="shared" si="14"/>
        <v>22</v>
      </c>
      <c r="E47" s="5">
        <f t="shared" si="15"/>
        <v>14</v>
      </c>
      <c r="F47" s="5">
        <f t="shared" si="15"/>
        <v>25</v>
      </c>
      <c r="G47" s="5">
        <f t="shared" si="16"/>
        <v>39</v>
      </c>
      <c r="H47" s="5">
        <f t="shared" si="17"/>
        <v>39</v>
      </c>
      <c r="I47" s="5">
        <f t="shared" si="17"/>
        <v>21</v>
      </c>
      <c r="J47" s="5">
        <f t="shared" si="18"/>
        <v>60</v>
      </c>
      <c r="K47" s="5">
        <f t="shared" si="20"/>
        <v>65</v>
      </c>
      <c r="L47" s="5">
        <f t="shared" si="20"/>
        <v>56</v>
      </c>
      <c r="M47" s="5">
        <f t="shared" si="19"/>
        <v>121</v>
      </c>
    </row>
    <row r="48" spans="1:13" x14ac:dyDescent="0.2">
      <c r="A48" s="2" t="s">
        <v>137</v>
      </c>
      <c r="B48" s="5">
        <f t="shared" si="13"/>
        <v>4</v>
      </c>
      <c r="C48" s="5">
        <f t="shared" si="13"/>
        <v>2</v>
      </c>
      <c r="D48" s="5">
        <f t="shared" si="14"/>
        <v>6</v>
      </c>
      <c r="E48" s="5">
        <f t="shared" si="15"/>
        <v>16</v>
      </c>
      <c r="F48" s="5">
        <f t="shared" si="15"/>
        <v>7</v>
      </c>
      <c r="G48" s="5">
        <f t="shared" si="16"/>
        <v>23</v>
      </c>
      <c r="H48" s="5">
        <f t="shared" si="17"/>
        <v>20</v>
      </c>
      <c r="I48" s="5">
        <f t="shared" si="17"/>
        <v>14</v>
      </c>
      <c r="J48" s="5">
        <f t="shared" si="18"/>
        <v>34</v>
      </c>
      <c r="K48" s="5">
        <f t="shared" si="20"/>
        <v>40</v>
      </c>
      <c r="L48" s="5">
        <f t="shared" si="20"/>
        <v>23</v>
      </c>
      <c r="M48" s="5">
        <f t="shared" si="19"/>
        <v>63</v>
      </c>
    </row>
    <row r="49" spans="1:13" x14ac:dyDescent="0.2">
      <c r="A49" s="2" t="s">
        <v>138</v>
      </c>
      <c r="B49" s="5">
        <f t="shared" si="13"/>
        <v>4</v>
      </c>
      <c r="C49" s="5">
        <f t="shared" si="13"/>
        <v>5</v>
      </c>
      <c r="D49" s="5">
        <f t="shared" si="14"/>
        <v>9</v>
      </c>
      <c r="E49" s="5">
        <f t="shared" si="15"/>
        <v>8</v>
      </c>
      <c r="F49" s="5">
        <f t="shared" si="15"/>
        <v>1</v>
      </c>
      <c r="G49" s="5">
        <f t="shared" si="16"/>
        <v>9</v>
      </c>
      <c r="H49" s="5">
        <f t="shared" si="17"/>
        <v>9</v>
      </c>
      <c r="I49" s="5">
        <f t="shared" si="17"/>
        <v>10</v>
      </c>
      <c r="J49" s="5">
        <f t="shared" si="18"/>
        <v>19</v>
      </c>
      <c r="K49" s="5">
        <f t="shared" si="20"/>
        <v>21</v>
      </c>
      <c r="L49" s="5">
        <f t="shared" si="20"/>
        <v>16</v>
      </c>
      <c r="M49" s="5">
        <f t="shared" si="19"/>
        <v>37</v>
      </c>
    </row>
    <row r="50" spans="1:13" x14ac:dyDescent="0.2">
      <c r="A50" s="2" t="s">
        <v>139</v>
      </c>
      <c r="B50" s="5">
        <f t="shared" si="13"/>
        <v>9</v>
      </c>
      <c r="C50" s="5">
        <f t="shared" si="13"/>
        <v>1</v>
      </c>
      <c r="D50" s="5">
        <f t="shared" si="14"/>
        <v>10</v>
      </c>
      <c r="E50" s="5">
        <f t="shared" si="15"/>
        <v>10</v>
      </c>
      <c r="F50" s="5">
        <f t="shared" si="15"/>
        <v>9</v>
      </c>
      <c r="G50" s="5">
        <f t="shared" si="16"/>
        <v>19</v>
      </c>
      <c r="H50" s="5">
        <f t="shared" si="17"/>
        <v>8</v>
      </c>
      <c r="I50" s="5">
        <f t="shared" si="17"/>
        <v>14</v>
      </c>
      <c r="J50" s="5">
        <f t="shared" si="18"/>
        <v>22</v>
      </c>
      <c r="K50" s="5">
        <f t="shared" si="20"/>
        <v>27</v>
      </c>
      <c r="L50" s="5">
        <f t="shared" si="20"/>
        <v>24</v>
      </c>
      <c r="M50" s="5">
        <f t="shared" si="19"/>
        <v>51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21" t="s">
        <v>18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2" t="s">
        <v>13</v>
      </c>
      <c r="B53" s="5">
        <f t="shared" ref="B53:M53" si="21">SUM(B54:B65)</f>
        <v>705</v>
      </c>
      <c r="C53" s="5">
        <f t="shared" si="21"/>
        <v>783</v>
      </c>
      <c r="D53" s="5">
        <f t="shared" si="21"/>
        <v>1488</v>
      </c>
      <c r="E53" s="5">
        <f t="shared" si="21"/>
        <v>587</v>
      </c>
      <c r="F53" s="5">
        <f t="shared" si="21"/>
        <v>630</v>
      </c>
      <c r="G53" s="5">
        <f t="shared" si="21"/>
        <v>1217</v>
      </c>
      <c r="H53" s="5">
        <f t="shared" si="21"/>
        <v>408</v>
      </c>
      <c r="I53" s="5">
        <f t="shared" si="21"/>
        <v>543</v>
      </c>
      <c r="J53" s="5">
        <f t="shared" si="21"/>
        <v>951</v>
      </c>
      <c r="K53" s="5">
        <f t="shared" si="21"/>
        <v>1700</v>
      </c>
      <c r="L53" s="5">
        <f t="shared" si="21"/>
        <v>1956</v>
      </c>
      <c r="M53" s="5">
        <f t="shared" si="21"/>
        <v>3656</v>
      </c>
    </row>
    <row r="54" spans="1:13" x14ac:dyDescent="0.2">
      <c r="A54" s="2" t="s">
        <v>131</v>
      </c>
      <c r="B54" s="5">
        <v>4</v>
      </c>
      <c r="C54" s="5">
        <v>15</v>
      </c>
      <c r="D54" s="5">
        <f t="shared" ref="D54:D65" si="22">SUM(B54:C54)</f>
        <v>19</v>
      </c>
      <c r="E54" s="5">
        <v>0</v>
      </c>
      <c r="F54" s="5">
        <v>0</v>
      </c>
      <c r="G54" s="5">
        <f t="shared" ref="G54:G65" si="23">SUM(E54:F54)</f>
        <v>0</v>
      </c>
      <c r="H54" s="5">
        <v>0</v>
      </c>
      <c r="I54" s="5">
        <v>0</v>
      </c>
      <c r="J54" s="5">
        <f t="shared" ref="J54:J65" si="24">SUM(H54:I54)</f>
        <v>0</v>
      </c>
      <c r="K54" s="5">
        <f>+H54+E54+B54</f>
        <v>4</v>
      </c>
      <c r="L54" s="5">
        <f>+I54+F54+C54</f>
        <v>15</v>
      </c>
      <c r="M54" s="5">
        <f t="shared" ref="M54:M65" si="25">SUM(K54:L54)</f>
        <v>19</v>
      </c>
    </row>
    <row r="55" spans="1:13" x14ac:dyDescent="0.2">
      <c r="A55" s="2" t="s">
        <v>71</v>
      </c>
      <c r="B55" s="5">
        <v>117</v>
      </c>
      <c r="C55" s="5">
        <v>155</v>
      </c>
      <c r="D55" s="5">
        <f t="shared" si="22"/>
        <v>272</v>
      </c>
      <c r="E55" s="5">
        <v>7</v>
      </c>
      <c r="F55" s="5">
        <v>9</v>
      </c>
      <c r="G55" s="5">
        <f t="shared" si="23"/>
        <v>16</v>
      </c>
      <c r="H55" s="5">
        <v>0</v>
      </c>
      <c r="I55" s="5">
        <v>0</v>
      </c>
      <c r="J55" s="5">
        <f t="shared" si="24"/>
        <v>0</v>
      </c>
      <c r="K55" s="5">
        <f t="shared" ref="K55:L65" si="26">+H55+E55+B55</f>
        <v>124</v>
      </c>
      <c r="L55" s="5">
        <f t="shared" si="26"/>
        <v>164</v>
      </c>
      <c r="M55" s="5">
        <f t="shared" si="25"/>
        <v>288</v>
      </c>
    </row>
    <row r="56" spans="1:13" x14ac:dyDescent="0.2">
      <c r="A56" s="2" t="s">
        <v>72</v>
      </c>
      <c r="B56" s="5">
        <v>277</v>
      </c>
      <c r="C56" s="5">
        <v>296</v>
      </c>
      <c r="D56" s="5">
        <f t="shared" si="22"/>
        <v>573</v>
      </c>
      <c r="E56" s="5">
        <v>87</v>
      </c>
      <c r="F56" s="5">
        <v>104</v>
      </c>
      <c r="G56" s="5">
        <f t="shared" si="23"/>
        <v>191</v>
      </c>
      <c r="H56" s="5">
        <v>3</v>
      </c>
      <c r="I56" s="5">
        <v>6</v>
      </c>
      <c r="J56" s="5">
        <f t="shared" si="24"/>
        <v>9</v>
      </c>
      <c r="K56" s="5">
        <f t="shared" si="26"/>
        <v>367</v>
      </c>
      <c r="L56" s="5">
        <f t="shared" si="26"/>
        <v>406</v>
      </c>
      <c r="M56" s="5">
        <f t="shared" si="25"/>
        <v>773</v>
      </c>
    </row>
    <row r="57" spans="1:13" x14ac:dyDescent="0.2">
      <c r="A57" s="2" t="s">
        <v>73</v>
      </c>
      <c r="B57" s="5">
        <v>155</v>
      </c>
      <c r="C57" s="5">
        <v>160</v>
      </c>
      <c r="D57" s="5">
        <f t="shared" si="22"/>
        <v>315</v>
      </c>
      <c r="E57" s="5">
        <v>204</v>
      </c>
      <c r="F57" s="5">
        <v>253</v>
      </c>
      <c r="G57" s="5">
        <f t="shared" si="23"/>
        <v>457</v>
      </c>
      <c r="H57" s="5">
        <v>69</v>
      </c>
      <c r="I57" s="5">
        <v>109</v>
      </c>
      <c r="J57" s="5">
        <f t="shared" si="24"/>
        <v>178</v>
      </c>
      <c r="K57" s="5">
        <f t="shared" si="26"/>
        <v>428</v>
      </c>
      <c r="L57" s="5">
        <f t="shared" si="26"/>
        <v>522</v>
      </c>
      <c r="M57" s="5">
        <f t="shared" si="25"/>
        <v>950</v>
      </c>
    </row>
    <row r="58" spans="1:13" x14ac:dyDescent="0.2">
      <c r="A58" s="2" t="s">
        <v>132</v>
      </c>
      <c r="B58" s="5">
        <v>80</v>
      </c>
      <c r="C58" s="5">
        <v>82</v>
      </c>
      <c r="D58" s="5">
        <f t="shared" si="22"/>
        <v>162</v>
      </c>
      <c r="E58" s="5">
        <v>145</v>
      </c>
      <c r="F58" s="5">
        <v>135</v>
      </c>
      <c r="G58" s="5">
        <f t="shared" si="23"/>
        <v>280</v>
      </c>
      <c r="H58" s="5">
        <v>147</v>
      </c>
      <c r="I58" s="5">
        <v>237</v>
      </c>
      <c r="J58" s="5">
        <f t="shared" si="24"/>
        <v>384</v>
      </c>
      <c r="K58" s="5">
        <f t="shared" si="26"/>
        <v>372</v>
      </c>
      <c r="L58" s="5">
        <f t="shared" si="26"/>
        <v>454</v>
      </c>
      <c r="M58" s="5">
        <f t="shared" si="25"/>
        <v>826</v>
      </c>
    </row>
    <row r="59" spans="1:13" x14ac:dyDescent="0.2">
      <c r="A59" s="2" t="s">
        <v>133</v>
      </c>
      <c r="B59" s="5">
        <v>31</v>
      </c>
      <c r="C59" s="5">
        <v>32</v>
      </c>
      <c r="D59" s="5">
        <f t="shared" si="22"/>
        <v>63</v>
      </c>
      <c r="E59" s="5">
        <v>61</v>
      </c>
      <c r="F59" s="5">
        <v>62</v>
      </c>
      <c r="G59" s="5">
        <f t="shared" si="23"/>
        <v>123</v>
      </c>
      <c r="H59" s="5">
        <v>88</v>
      </c>
      <c r="I59" s="5">
        <v>86</v>
      </c>
      <c r="J59" s="5">
        <f t="shared" si="24"/>
        <v>174</v>
      </c>
      <c r="K59" s="5">
        <f t="shared" si="26"/>
        <v>180</v>
      </c>
      <c r="L59" s="5">
        <f t="shared" si="26"/>
        <v>180</v>
      </c>
      <c r="M59" s="5">
        <f t="shared" si="25"/>
        <v>360</v>
      </c>
    </row>
    <row r="60" spans="1:13" x14ac:dyDescent="0.2">
      <c r="A60" s="2" t="s">
        <v>134</v>
      </c>
      <c r="B60" s="5">
        <v>17</v>
      </c>
      <c r="C60" s="5">
        <v>20</v>
      </c>
      <c r="D60" s="5">
        <f t="shared" si="22"/>
        <v>37</v>
      </c>
      <c r="E60" s="5">
        <v>30</v>
      </c>
      <c r="F60" s="5">
        <v>27</v>
      </c>
      <c r="G60" s="5">
        <f t="shared" si="23"/>
        <v>57</v>
      </c>
      <c r="H60" s="5">
        <v>57</v>
      </c>
      <c r="I60" s="5">
        <v>44</v>
      </c>
      <c r="J60" s="5">
        <f t="shared" si="24"/>
        <v>101</v>
      </c>
      <c r="K60" s="5">
        <f t="shared" si="26"/>
        <v>104</v>
      </c>
      <c r="L60" s="5">
        <f t="shared" si="26"/>
        <v>91</v>
      </c>
      <c r="M60" s="5">
        <f t="shared" si="25"/>
        <v>195</v>
      </c>
    </row>
    <row r="61" spans="1:13" x14ac:dyDescent="0.2">
      <c r="A61" s="2" t="s">
        <v>135</v>
      </c>
      <c r="B61" s="5">
        <v>12</v>
      </c>
      <c r="C61" s="5">
        <v>11</v>
      </c>
      <c r="D61" s="5">
        <f t="shared" si="22"/>
        <v>23</v>
      </c>
      <c r="E61" s="5">
        <v>23</v>
      </c>
      <c r="F61" s="5">
        <v>9</v>
      </c>
      <c r="G61" s="5">
        <f t="shared" si="23"/>
        <v>32</v>
      </c>
      <c r="H61" s="5">
        <v>17</v>
      </c>
      <c r="I61" s="5">
        <v>24</v>
      </c>
      <c r="J61" s="5">
        <f t="shared" si="24"/>
        <v>41</v>
      </c>
      <c r="K61" s="5">
        <f t="shared" si="26"/>
        <v>52</v>
      </c>
      <c r="L61" s="5">
        <f t="shared" si="26"/>
        <v>44</v>
      </c>
      <c r="M61" s="5">
        <f t="shared" si="25"/>
        <v>96</v>
      </c>
    </row>
    <row r="62" spans="1:13" x14ac:dyDescent="0.2">
      <c r="A62" s="2" t="s">
        <v>136</v>
      </c>
      <c r="B62" s="5">
        <v>6</v>
      </c>
      <c r="C62" s="5">
        <v>3</v>
      </c>
      <c r="D62" s="5">
        <f t="shared" si="22"/>
        <v>9</v>
      </c>
      <c r="E62" s="5">
        <v>11</v>
      </c>
      <c r="F62" s="5">
        <v>14</v>
      </c>
      <c r="G62" s="5">
        <f t="shared" si="23"/>
        <v>25</v>
      </c>
      <c r="H62" s="5">
        <v>12</v>
      </c>
      <c r="I62" s="5">
        <v>13</v>
      </c>
      <c r="J62" s="5">
        <f t="shared" si="24"/>
        <v>25</v>
      </c>
      <c r="K62" s="5">
        <f t="shared" si="26"/>
        <v>29</v>
      </c>
      <c r="L62" s="5">
        <f t="shared" si="26"/>
        <v>30</v>
      </c>
      <c r="M62" s="5">
        <f t="shared" si="25"/>
        <v>59</v>
      </c>
    </row>
    <row r="63" spans="1:13" x14ac:dyDescent="0.2">
      <c r="A63" s="2" t="s">
        <v>137</v>
      </c>
      <c r="B63" s="5">
        <v>1</v>
      </c>
      <c r="C63" s="5">
        <v>3</v>
      </c>
      <c r="D63" s="5">
        <f t="shared" si="22"/>
        <v>4</v>
      </c>
      <c r="E63" s="5">
        <v>7</v>
      </c>
      <c r="F63" s="5">
        <v>5</v>
      </c>
      <c r="G63" s="5">
        <f t="shared" si="23"/>
        <v>12</v>
      </c>
      <c r="H63" s="5">
        <v>3</v>
      </c>
      <c r="I63" s="5">
        <v>4</v>
      </c>
      <c r="J63" s="5">
        <f t="shared" si="24"/>
        <v>7</v>
      </c>
      <c r="K63" s="5">
        <f t="shared" si="26"/>
        <v>11</v>
      </c>
      <c r="L63" s="5">
        <f t="shared" si="26"/>
        <v>12</v>
      </c>
      <c r="M63" s="5">
        <f t="shared" si="25"/>
        <v>23</v>
      </c>
    </row>
    <row r="64" spans="1:13" x14ac:dyDescent="0.2">
      <c r="A64" s="2" t="s">
        <v>138</v>
      </c>
      <c r="B64" s="5">
        <v>3</v>
      </c>
      <c r="C64" s="5">
        <v>2</v>
      </c>
      <c r="D64" s="5">
        <f t="shared" si="22"/>
        <v>5</v>
      </c>
      <c r="E64" s="5">
        <v>5</v>
      </c>
      <c r="F64" s="5">
        <v>0</v>
      </c>
      <c r="G64" s="5">
        <f t="shared" si="23"/>
        <v>5</v>
      </c>
      <c r="H64" s="5">
        <v>4</v>
      </c>
      <c r="I64" s="5">
        <v>4</v>
      </c>
      <c r="J64" s="5">
        <f t="shared" si="24"/>
        <v>8</v>
      </c>
      <c r="K64" s="5">
        <f t="shared" si="26"/>
        <v>12</v>
      </c>
      <c r="L64" s="5">
        <f t="shared" si="26"/>
        <v>6</v>
      </c>
      <c r="M64" s="5">
        <f t="shared" si="25"/>
        <v>18</v>
      </c>
    </row>
    <row r="65" spans="1:13" x14ac:dyDescent="0.2">
      <c r="A65" s="2" t="s">
        <v>139</v>
      </c>
      <c r="B65" s="5">
        <v>2</v>
      </c>
      <c r="C65" s="5">
        <v>4</v>
      </c>
      <c r="D65" s="5">
        <f t="shared" si="22"/>
        <v>6</v>
      </c>
      <c r="E65" s="5">
        <v>7</v>
      </c>
      <c r="F65" s="5">
        <v>12</v>
      </c>
      <c r="G65" s="5">
        <f t="shared" si="23"/>
        <v>19</v>
      </c>
      <c r="H65" s="5">
        <v>8</v>
      </c>
      <c r="I65" s="5">
        <v>16</v>
      </c>
      <c r="J65" s="5">
        <f t="shared" si="24"/>
        <v>24</v>
      </c>
      <c r="K65" s="5">
        <f t="shared" si="26"/>
        <v>17</v>
      </c>
      <c r="L65" s="5">
        <f t="shared" si="26"/>
        <v>32</v>
      </c>
      <c r="M65" s="5">
        <f t="shared" si="25"/>
        <v>49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2" t="s">
        <v>17</v>
      </c>
      <c r="B67" s="5">
        <f t="shared" ref="B67:M67" si="27">SUM(B68:B79)</f>
        <v>574</v>
      </c>
      <c r="C67" s="5">
        <f t="shared" si="27"/>
        <v>545</v>
      </c>
      <c r="D67" s="5">
        <f t="shared" si="27"/>
        <v>1119</v>
      </c>
      <c r="E67" s="5">
        <f t="shared" si="27"/>
        <v>405</v>
      </c>
      <c r="F67" s="5">
        <f t="shared" si="27"/>
        <v>402</v>
      </c>
      <c r="G67" s="5">
        <f t="shared" si="27"/>
        <v>807</v>
      </c>
      <c r="H67" s="5">
        <f t="shared" si="27"/>
        <v>396</v>
      </c>
      <c r="I67" s="5">
        <f t="shared" si="27"/>
        <v>318</v>
      </c>
      <c r="J67" s="5">
        <f t="shared" si="27"/>
        <v>714</v>
      </c>
      <c r="K67" s="5">
        <f t="shared" si="27"/>
        <v>1375</v>
      </c>
      <c r="L67" s="5">
        <f t="shared" si="27"/>
        <v>1265</v>
      </c>
      <c r="M67" s="5">
        <f t="shared" si="27"/>
        <v>2640</v>
      </c>
    </row>
    <row r="68" spans="1:13" x14ac:dyDescent="0.2">
      <c r="A68" s="2" t="s">
        <v>131</v>
      </c>
      <c r="B68" s="5">
        <v>14</v>
      </c>
      <c r="C68" s="5">
        <v>18</v>
      </c>
      <c r="D68" s="5">
        <f t="shared" ref="D68:D79" si="28">SUM(B68:C68)</f>
        <v>32</v>
      </c>
      <c r="E68" s="5">
        <v>0</v>
      </c>
      <c r="F68" s="5">
        <v>0</v>
      </c>
      <c r="G68" s="5">
        <f t="shared" ref="G68:G79" si="29">SUM(E68:F68)</f>
        <v>0</v>
      </c>
      <c r="H68" s="5">
        <v>0</v>
      </c>
      <c r="I68" s="5">
        <v>0</v>
      </c>
      <c r="J68" s="5">
        <f t="shared" ref="J68:J79" si="30">SUM(H68:I68)</f>
        <v>0</v>
      </c>
      <c r="K68" s="5">
        <f>+H68+E68+B68</f>
        <v>14</v>
      </c>
      <c r="L68" s="5">
        <f>+I68+F68+C68</f>
        <v>18</v>
      </c>
      <c r="M68" s="5">
        <f t="shared" ref="M68:M79" si="31">SUM(K68:L68)</f>
        <v>32</v>
      </c>
    </row>
    <row r="69" spans="1:13" x14ac:dyDescent="0.2">
      <c r="A69" s="2" t="s">
        <v>71</v>
      </c>
      <c r="B69" s="5">
        <v>95</v>
      </c>
      <c r="C69" s="5">
        <v>119</v>
      </c>
      <c r="D69" s="5">
        <f t="shared" si="28"/>
        <v>214</v>
      </c>
      <c r="E69" s="5">
        <v>2</v>
      </c>
      <c r="F69" s="5">
        <v>8</v>
      </c>
      <c r="G69" s="5">
        <f t="shared" si="29"/>
        <v>10</v>
      </c>
      <c r="H69" s="5">
        <v>0</v>
      </c>
      <c r="I69" s="5">
        <v>0</v>
      </c>
      <c r="J69" s="5">
        <f t="shared" si="30"/>
        <v>0</v>
      </c>
      <c r="K69" s="5">
        <f t="shared" ref="K69:L79" si="32">+H69+E69+B69</f>
        <v>97</v>
      </c>
      <c r="L69" s="5">
        <f t="shared" si="32"/>
        <v>127</v>
      </c>
      <c r="M69" s="5">
        <f t="shared" si="31"/>
        <v>224</v>
      </c>
    </row>
    <row r="70" spans="1:13" x14ac:dyDescent="0.2">
      <c r="A70" s="2" t="s">
        <v>72</v>
      </c>
      <c r="B70" s="5">
        <v>166</v>
      </c>
      <c r="C70" s="5">
        <v>210</v>
      </c>
      <c r="D70" s="5">
        <f t="shared" si="28"/>
        <v>376</v>
      </c>
      <c r="E70" s="5">
        <v>63</v>
      </c>
      <c r="F70" s="5">
        <v>90</v>
      </c>
      <c r="G70" s="5">
        <f t="shared" si="29"/>
        <v>153</v>
      </c>
      <c r="H70" s="5">
        <v>6</v>
      </c>
      <c r="I70" s="5">
        <v>3</v>
      </c>
      <c r="J70" s="5">
        <f t="shared" si="30"/>
        <v>9</v>
      </c>
      <c r="K70" s="5">
        <f t="shared" si="32"/>
        <v>235</v>
      </c>
      <c r="L70" s="5">
        <f t="shared" si="32"/>
        <v>303</v>
      </c>
      <c r="M70" s="5">
        <f t="shared" si="31"/>
        <v>538</v>
      </c>
    </row>
    <row r="71" spans="1:13" x14ac:dyDescent="0.2">
      <c r="A71" s="2" t="s">
        <v>73</v>
      </c>
      <c r="B71" s="5">
        <v>140</v>
      </c>
      <c r="C71" s="5">
        <v>111</v>
      </c>
      <c r="D71" s="5">
        <f t="shared" si="28"/>
        <v>251</v>
      </c>
      <c r="E71" s="5">
        <v>112</v>
      </c>
      <c r="F71" s="5">
        <v>156</v>
      </c>
      <c r="G71" s="5">
        <f t="shared" si="29"/>
        <v>268</v>
      </c>
      <c r="H71" s="5">
        <v>57</v>
      </c>
      <c r="I71" s="5">
        <v>61</v>
      </c>
      <c r="J71" s="5">
        <f t="shared" si="30"/>
        <v>118</v>
      </c>
      <c r="K71" s="5">
        <f t="shared" si="32"/>
        <v>309</v>
      </c>
      <c r="L71" s="5">
        <f t="shared" si="32"/>
        <v>328</v>
      </c>
      <c r="M71" s="5">
        <f t="shared" si="31"/>
        <v>637</v>
      </c>
    </row>
    <row r="72" spans="1:13" x14ac:dyDescent="0.2">
      <c r="A72" s="2" t="s">
        <v>132</v>
      </c>
      <c r="B72" s="5">
        <v>85</v>
      </c>
      <c r="C72" s="5">
        <v>45</v>
      </c>
      <c r="D72" s="5">
        <f t="shared" si="28"/>
        <v>130</v>
      </c>
      <c r="E72" s="5">
        <v>98</v>
      </c>
      <c r="F72" s="5">
        <v>70</v>
      </c>
      <c r="G72" s="5">
        <f t="shared" si="29"/>
        <v>168</v>
      </c>
      <c r="H72" s="5">
        <v>123</v>
      </c>
      <c r="I72" s="5">
        <v>135</v>
      </c>
      <c r="J72" s="5">
        <f t="shared" si="30"/>
        <v>258</v>
      </c>
      <c r="K72" s="5">
        <f t="shared" si="32"/>
        <v>306</v>
      </c>
      <c r="L72" s="5">
        <f t="shared" si="32"/>
        <v>250</v>
      </c>
      <c r="M72" s="5">
        <f t="shared" si="31"/>
        <v>556</v>
      </c>
    </row>
    <row r="73" spans="1:13" x14ac:dyDescent="0.2">
      <c r="A73" s="2" t="s">
        <v>133</v>
      </c>
      <c r="B73" s="5">
        <v>39</v>
      </c>
      <c r="C73" s="5">
        <v>17</v>
      </c>
      <c r="D73" s="5">
        <f t="shared" si="28"/>
        <v>56</v>
      </c>
      <c r="E73" s="5">
        <v>67</v>
      </c>
      <c r="F73" s="5">
        <v>42</v>
      </c>
      <c r="G73" s="5">
        <f t="shared" si="29"/>
        <v>109</v>
      </c>
      <c r="H73" s="5">
        <v>89</v>
      </c>
      <c r="I73" s="5">
        <v>50</v>
      </c>
      <c r="J73" s="5">
        <f t="shared" si="30"/>
        <v>139</v>
      </c>
      <c r="K73" s="5">
        <f t="shared" si="32"/>
        <v>195</v>
      </c>
      <c r="L73" s="5">
        <f t="shared" si="32"/>
        <v>109</v>
      </c>
      <c r="M73" s="5">
        <f t="shared" si="31"/>
        <v>304</v>
      </c>
    </row>
    <row r="74" spans="1:13" x14ac:dyDescent="0.2">
      <c r="A74" s="2" t="s">
        <v>134</v>
      </c>
      <c r="B74" s="5">
        <v>18</v>
      </c>
      <c r="C74" s="5">
        <v>10</v>
      </c>
      <c r="D74" s="5">
        <f t="shared" si="28"/>
        <v>28</v>
      </c>
      <c r="E74" s="5">
        <v>24</v>
      </c>
      <c r="F74" s="5">
        <v>12</v>
      </c>
      <c r="G74" s="5">
        <f t="shared" si="29"/>
        <v>36</v>
      </c>
      <c r="H74" s="5">
        <v>58</v>
      </c>
      <c r="I74" s="5">
        <v>34</v>
      </c>
      <c r="J74" s="5">
        <f t="shared" si="30"/>
        <v>92</v>
      </c>
      <c r="K74" s="5">
        <f t="shared" si="32"/>
        <v>100</v>
      </c>
      <c r="L74" s="5">
        <f t="shared" si="32"/>
        <v>56</v>
      </c>
      <c r="M74" s="5">
        <f t="shared" si="31"/>
        <v>156</v>
      </c>
    </row>
    <row r="75" spans="1:13" x14ac:dyDescent="0.2">
      <c r="A75" s="2" t="s">
        <v>135</v>
      </c>
      <c r="B75" s="5">
        <v>5</v>
      </c>
      <c r="C75" s="5">
        <v>6</v>
      </c>
      <c r="D75" s="5">
        <f t="shared" si="28"/>
        <v>11</v>
      </c>
      <c r="E75" s="5">
        <v>11</v>
      </c>
      <c r="F75" s="5">
        <v>5</v>
      </c>
      <c r="G75" s="5">
        <f t="shared" si="29"/>
        <v>16</v>
      </c>
      <c r="H75" s="5">
        <v>19</v>
      </c>
      <c r="I75" s="5">
        <v>4</v>
      </c>
      <c r="J75" s="5">
        <f t="shared" si="30"/>
        <v>23</v>
      </c>
      <c r="K75" s="5">
        <f t="shared" si="32"/>
        <v>35</v>
      </c>
      <c r="L75" s="5">
        <f t="shared" si="32"/>
        <v>15</v>
      </c>
      <c r="M75" s="5">
        <f t="shared" si="31"/>
        <v>50</v>
      </c>
    </row>
    <row r="76" spans="1:13" x14ac:dyDescent="0.2">
      <c r="A76" s="2" t="s">
        <v>136</v>
      </c>
      <c r="B76" s="5">
        <v>3</v>
      </c>
      <c r="C76" s="5">
        <v>0</v>
      </c>
      <c r="D76" s="5">
        <f t="shared" si="28"/>
        <v>3</v>
      </c>
      <c r="E76" s="5">
        <v>7</v>
      </c>
      <c r="F76" s="5">
        <v>2</v>
      </c>
      <c r="G76" s="5">
        <f t="shared" si="29"/>
        <v>9</v>
      </c>
      <c r="H76" s="5">
        <v>17</v>
      </c>
      <c r="I76" s="5">
        <v>8</v>
      </c>
      <c r="J76" s="5">
        <f t="shared" si="30"/>
        <v>25</v>
      </c>
      <c r="K76" s="5">
        <f t="shared" si="32"/>
        <v>27</v>
      </c>
      <c r="L76" s="5">
        <f t="shared" si="32"/>
        <v>10</v>
      </c>
      <c r="M76" s="5">
        <f t="shared" si="31"/>
        <v>37</v>
      </c>
    </row>
    <row r="77" spans="1:13" x14ac:dyDescent="0.2">
      <c r="A77" s="2" t="s">
        <v>137</v>
      </c>
      <c r="B77" s="5">
        <v>2</v>
      </c>
      <c r="C77" s="5">
        <v>1</v>
      </c>
      <c r="D77" s="5">
        <f t="shared" si="28"/>
        <v>3</v>
      </c>
      <c r="E77" s="5">
        <v>3</v>
      </c>
      <c r="F77" s="5">
        <v>2</v>
      </c>
      <c r="G77" s="5">
        <f t="shared" si="29"/>
        <v>5</v>
      </c>
      <c r="H77" s="5">
        <v>6</v>
      </c>
      <c r="I77" s="5">
        <v>6</v>
      </c>
      <c r="J77" s="5">
        <f t="shared" si="30"/>
        <v>12</v>
      </c>
      <c r="K77" s="5">
        <f t="shared" si="32"/>
        <v>11</v>
      </c>
      <c r="L77" s="5">
        <f t="shared" si="32"/>
        <v>9</v>
      </c>
      <c r="M77" s="5">
        <f t="shared" si="31"/>
        <v>20</v>
      </c>
    </row>
    <row r="78" spans="1:13" x14ac:dyDescent="0.2">
      <c r="A78" s="2" t="s">
        <v>138</v>
      </c>
      <c r="B78" s="5">
        <v>2</v>
      </c>
      <c r="C78" s="5">
        <v>1</v>
      </c>
      <c r="D78" s="5">
        <f t="shared" si="28"/>
        <v>3</v>
      </c>
      <c r="E78" s="5">
        <v>5</v>
      </c>
      <c r="F78" s="5">
        <v>5</v>
      </c>
      <c r="G78" s="5">
        <f t="shared" si="29"/>
        <v>10</v>
      </c>
      <c r="H78" s="5">
        <v>6</v>
      </c>
      <c r="I78" s="5">
        <v>2</v>
      </c>
      <c r="J78" s="5">
        <f t="shared" si="30"/>
        <v>8</v>
      </c>
      <c r="K78" s="5">
        <f t="shared" si="32"/>
        <v>13</v>
      </c>
      <c r="L78" s="5">
        <f t="shared" si="32"/>
        <v>8</v>
      </c>
      <c r="M78" s="5">
        <f t="shared" si="31"/>
        <v>21</v>
      </c>
    </row>
    <row r="79" spans="1:13" x14ac:dyDescent="0.2">
      <c r="A79" s="2" t="s">
        <v>139</v>
      </c>
      <c r="B79" s="5">
        <v>5</v>
      </c>
      <c r="C79" s="5">
        <v>7</v>
      </c>
      <c r="D79" s="5">
        <f t="shared" si="28"/>
        <v>12</v>
      </c>
      <c r="E79" s="5">
        <v>13</v>
      </c>
      <c r="F79" s="5">
        <v>10</v>
      </c>
      <c r="G79" s="5">
        <f t="shared" si="29"/>
        <v>23</v>
      </c>
      <c r="H79" s="5">
        <v>15</v>
      </c>
      <c r="I79" s="5">
        <v>15</v>
      </c>
      <c r="J79" s="5">
        <f t="shared" si="30"/>
        <v>30</v>
      </c>
      <c r="K79" s="5">
        <f t="shared" si="32"/>
        <v>33</v>
      </c>
      <c r="L79" s="5">
        <f t="shared" si="32"/>
        <v>32</v>
      </c>
      <c r="M79" s="5">
        <f t="shared" si="31"/>
        <v>65</v>
      </c>
    </row>
    <row r="80" spans="1:13" x14ac:dyDescent="0.2">
      <c r="A80" s="2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 x14ac:dyDescent="0.2">
      <c r="A81" s="2" t="s">
        <v>8</v>
      </c>
      <c r="B81" s="5">
        <f t="shared" ref="B81:M81" si="33">SUM(B82:B93)</f>
        <v>1279</v>
      </c>
      <c r="C81" s="5">
        <f t="shared" si="33"/>
        <v>1328</v>
      </c>
      <c r="D81" s="5">
        <f t="shared" si="33"/>
        <v>2607</v>
      </c>
      <c r="E81" s="5">
        <f t="shared" si="33"/>
        <v>992</v>
      </c>
      <c r="F81" s="5">
        <f t="shared" si="33"/>
        <v>1032</v>
      </c>
      <c r="G81" s="5">
        <f t="shared" si="33"/>
        <v>2024</v>
      </c>
      <c r="H81" s="5">
        <f t="shared" si="33"/>
        <v>804</v>
      </c>
      <c r="I81" s="5">
        <f t="shared" si="33"/>
        <v>861</v>
      </c>
      <c r="J81" s="5">
        <f t="shared" si="33"/>
        <v>1665</v>
      </c>
      <c r="K81" s="5">
        <f t="shared" si="33"/>
        <v>3075</v>
      </c>
      <c r="L81" s="5">
        <f t="shared" si="33"/>
        <v>3221</v>
      </c>
      <c r="M81" s="5">
        <f t="shared" si="33"/>
        <v>6296</v>
      </c>
    </row>
    <row r="82" spans="1:13" x14ac:dyDescent="0.2">
      <c r="A82" s="2" t="s">
        <v>131</v>
      </c>
      <c r="B82" s="5">
        <f t="shared" ref="B82:C93" si="34">+B68+B54</f>
        <v>18</v>
      </c>
      <c r="C82" s="5">
        <f t="shared" si="34"/>
        <v>33</v>
      </c>
      <c r="D82" s="5">
        <f t="shared" ref="D82:D93" si="35">SUM(B82:C82)</f>
        <v>51</v>
      </c>
      <c r="E82" s="5">
        <f t="shared" ref="E82:F93" si="36">+E68+E54</f>
        <v>0</v>
      </c>
      <c r="F82" s="5">
        <f t="shared" si="36"/>
        <v>0</v>
      </c>
      <c r="G82" s="5">
        <f t="shared" ref="G82:G93" si="37">SUM(E82:F82)</f>
        <v>0</v>
      </c>
      <c r="H82" s="5">
        <f t="shared" ref="H82:I93" si="38">+H68+H54</f>
        <v>0</v>
      </c>
      <c r="I82" s="5">
        <f t="shared" si="38"/>
        <v>0</v>
      </c>
      <c r="J82" s="5">
        <f t="shared" ref="J82:J93" si="39">SUM(H82:I82)</f>
        <v>0</v>
      </c>
      <c r="K82" s="5">
        <f>+H82+E82+B82</f>
        <v>18</v>
      </c>
      <c r="L82" s="5">
        <f>+I82+F82+C82</f>
        <v>33</v>
      </c>
      <c r="M82" s="5">
        <f t="shared" ref="M82:M93" si="40">SUM(K82:L82)</f>
        <v>51</v>
      </c>
    </row>
    <row r="83" spans="1:13" x14ac:dyDescent="0.2">
      <c r="A83" s="2" t="s">
        <v>71</v>
      </c>
      <c r="B83" s="5">
        <f t="shared" si="34"/>
        <v>212</v>
      </c>
      <c r="C83" s="5">
        <f t="shared" si="34"/>
        <v>274</v>
      </c>
      <c r="D83" s="5">
        <f t="shared" si="35"/>
        <v>486</v>
      </c>
      <c r="E83" s="5">
        <f t="shared" si="36"/>
        <v>9</v>
      </c>
      <c r="F83" s="5">
        <f t="shared" si="36"/>
        <v>17</v>
      </c>
      <c r="G83" s="5">
        <f t="shared" si="37"/>
        <v>26</v>
      </c>
      <c r="H83" s="5">
        <f t="shared" si="38"/>
        <v>0</v>
      </c>
      <c r="I83" s="5">
        <f t="shared" si="38"/>
        <v>0</v>
      </c>
      <c r="J83" s="5">
        <f t="shared" si="39"/>
        <v>0</v>
      </c>
      <c r="K83" s="5">
        <f t="shared" ref="K83:L93" si="41">+H83+E83+B83</f>
        <v>221</v>
      </c>
      <c r="L83" s="5">
        <f t="shared" si="41"/>
        <v>291</v>
      </c>
      <c r="M83" s="5">
        <f t="shared" si="40"/>
        <v>512</v>
      </c>
    </row>
    <row r="84" spans="1:13" x14ac:dyDescent="0.2">
      <c r="A84" s="2" t="s">
        <v>72</v>
      </c>
      <c r="B84" s="5">
        <f t="shared" si="34"/>
        <v>443</v>
      </c>
      <c r="C84" s="5">
        <f t="shared" si="34"/>
        <v>506</v>
      </c>
      <c r="D84" s="5">
        <f t="shared" si="35"/>
        <v>949</v>
      </c>
      <c r="E84" s="5">
        <f t="shared" si="36"/>
        <v>150</v>
      </c>
      <c r="F84" s="5">
        <f t="shared" si="36"/>
        <v>194</v>
      </c>
      <c r="G84" s="5">
        <f t="shared" si="37"/>
        <v>344</v>
      </c>
      <c r="H84" s="5">
        <f t="shared" si="38"/>
        <v>9</v>
      </c>
      <c r="I84" s="5">
        <f t="shared" si="38"/>
        <v>9</v>
      </c>
      <c r="J84" s="5">
        <f t="shared" si="39"/>
        <v>18</v>
      </c>
      <c r="K84" s="5">
        <f t="shared" si="41"/>
        <v>602</v>
      </c>
      <c r="L84" s="5">
        <f t="shared" si="41"/>
        <v>709</v>
      </c>
      <c r="M84" s="5">
        <f t="shared" si="40"/>
        <v>1311</v>
      </c>
    </row>
    <row r="85" spans="1:13" x14ac:dyDescent="0.2">
      <c r="A85" s="2" t="s">
        <v>73</v>
      </c>
      <c r="B85" s="5">
        <f t="shared" si="34"/>
        <v>295</v>
      </c>
      <c r="C85" s="5">
        <f t="shared" si="34"/>
        <v>271</v>
      </c>
      <c r="D85" s="5">
        <f t="shared" si="35"/>
        <v>566</v>
      </c>
      <c r="E85" s="5">
        <f t="shared" si="36"/>
        <v>316</v>
      </c>
      <c r="F85" s="5">
        <f t="shared" si="36"/>
        <v>409</v>
      </c>
      <c r="G85" s="5">
        <f t="shared" si="37"/>
        <v>725</v>
      </c>
      <c r="H85" s="5">
        <f t="shared" si="38"/>
        <v>126</v>
      </c>
      <c r="I85" s="5">
        <f t="shared" si="38"/>
        <v>170</v>
      </c>
      <c r="J85" s="5">
        <f t="shared" si="39"/>
        <v>296</v>
      </c>
      <c r="K85" s="5">
        <f t="shared" si="41"/>
        <v>737</v>
      </c>
      <c r="L85" s="5">
        <f t="shared" si="41"/>
        <v>850</v>
      </c>
      <c r="M85" s="5">
        <f t="shared" si="40"/>
        <v>1587</v>
      </c>
    </row>
    <row r="86" spans="1:13" x14ac:dyDescent="0.2">
      <c r="A86" s="2" t="s">
        <v>132</v>
      </c>
      <c r="B86" s="5">
        <f t="shared" si="34"/>
        <v>165</v>
      </c>
      <c r="C86" s="5">
        <f t="shared" si="34"/>
        <v>127</v>
      </c>
      <c r="D86" s="5">
        <f t="shared" si="35"/>
        <v>292</v>
      </c>
      <c r="E86" s="5">
        <f t="shared" si="36"/>
        <v>243</v>
      </c>
      <c r="F86" s="5">
        <f t="shared" si="36"/>
        <v>205</v>
      </c>
      <c r="G86" s="5">
        <f t="shared" si="37"/>
        <v>448</v>
      </c>
      <c r="H86" s="5">
        <f t="shared" si="38"/>
        <v>270</v>
      </c>
      <c r="I86" s="5">
        <f t="shared" si="38"/>
        <v>372</v>
      </c>
      <c r="J86" s="5">
        <f t="shared" si="39"/>
        <v>642</v>
      </c>
      <c r="K86" s="5">
        <f t="shared" si="41"/>
        <v>678</v>
      </c>
      <c r="L86" s="5">
        <f t="shared" si="41"/>
        <v>704</v>
      </c>
      <c r="M86" s="5">
        <f t="shared" si="40"/>
        <v>1382</v>
      </c>
    </row>
    <row r="87" spans="1:13" x14ac:dyDescent="0.2">
      <c r="A87" s="2" t="s">
        <v>133</v>
      </c>
      <c r="B87" s="5">
        <f t="shared" si="34"/>
        <v>70</v>
      </c>
      <c r="C87" s="5">
        <f t="shared" si="34"/>
        <v>49</v>
      </c>
      <c r="D87" s="5">
        <f t="shared" si="35"/>
        <v>119</v>
      </c>
      <c r="E87" s="5">
        <f t="shared" si="36"/>
        <v>128</v>
      </c>
      <c r="F87" s="5">
        <f t="shared" si="36"/>
        <v>104</v>
      </c>
      <c r="G87" s="5">
        <f t="shared" si="37"/>
        <v>232</v>
      </c>
      <c r="H87" s="5">
        <f t="shared" si="38"/>
        <v>177</v>
      </c>
      <c r="I87" s="5">
        <f t="shared" si="38"/>
        <v>136</v>
      </c>
      <c r="J87" s="5">
        <f t="shared" si="39"/>
        <v>313</v>
      </c>
      <c r="K87" s="5">
        <f t="shared" si="41"/>
        <v>375</v>
      </c>
      <c r="L87" s="5">
        <f t="shared" si="41"/>
        <v>289</v>
      </c>
      <c r="M87" s="5">
        <f t="shared" si="40"/>
        <v>664</v>
      </c>
    </row>
    <row r="88" spans="1:13" x14ac:dyDescent="0.2">
      <c r="A88" s="2" t="s">
        <v>134</v>
      </c>
      <c r="B88" s="5">
        <f t="shared" si="34"/>
        <v>35</v>
      </c>
      <c r="C88" s="5">
        <f t="shared" si="34"/>
        <v>30</v>
      </c>
      <c r="D88" s="5">
        <f t="shared" si="35"/>
        <v>65</v>
      </c>
      <c r="E88" s="5">
        <f t="shared" si="36"/>
        <v>54</v>
      </c>
      <c r="F88" s="5">
        <f t="shared" si="36"/>
        <v>39</v>
      </c>
      <c r="G88" s="5">
        <f t="shared" si="37"/>
        <v>93</v>
      </c>
      <c r="H88" s="5">
        <f t="shared" si="38"/>
        <v>115</v>
      </c>
      <c r="I88" s="5">
        <f t="shared" si="38"/>
        <v>78</v>
      </c>
      <c r="J88" s="5">
        <f t="shared" si="39"/>
        <v>193</v>
      </c>
      <c r="K88" s="5">
        <f t="shared" si="41"/>
        <v>204</v>
      </c>
      <c r="L88" s="5">
        <f t="shared" si="41"/>
        <v>147</v>
      </c>
      <c r="M88" s="5">
        <f t="shared" si="40"/>
        <v>351</v>
      </c>
    </row>
    <row r="89" spans="1:13" x14ac:dyDescent="0.2">
      <c r="A89" s="2" t="s">
        <v>135</v>
      </c>
      <c r="B89" s="5">
        <f t="shared" si="34"/>
        <v>17</v>
      </c>
      <c r="C89" s="5">
        <f t="shared" si="34"/>
        <v>17</v>
      </c>
      <c r="D89" s="5">
        <f t="shared" si="35"/>
        <v>34</v>
      </c>
      <c r="E89" s="5">
        <f t="shared" si="36"/>
        <v>34</v>
      </c>
      <c r="F89" s="5">
        <f t="shared" si="36"/>
        <v>14</v>
      </c>
      <c r="G89" s="5">
        <f t="shared" si="37"/>
        <v>48</v>
      </c>
      <c r="H89" s="5">
        <f t="shared" si="38"/>
        <v>36</v>
      </c>
      <c r="I89" s="5">
        <f t="shared" si="38"/>
        <v>28</v>
      </c>
      <c r="J89" s="5">
        <f t="shared" si="39"/>
        <v>64</v>
      </c>
      <c r="K89" s="5">
        <f t="shared" si="41"/>
        <v>87</v>
      </c>
      <c r="L89" s="5">
        <f t="shared" si="41"/>
        <v>59</v>
      </c>
      <c r="M89" s="5">
        <f t="shared" si="40"/>
        <v>146</v>
      </c>
    </row>
    <row r="90" spans="1:13" x14ac:dyDescent="0.2">
      <c r="A90" s="2" t="s">
        <v>136</v>
      </c>
      <c r="B90" s="5">
        <f t="shared" si="34"/>
        <v>9</v>
      </c>
      <c r="C90" s="5">
        <f t="shared" si="34"/>
        <v>3</v>
      </c>
      <c r="D90" s="5">
        <f t="shared" si="35"/>
        <v>12</v>
      </c>
      <c r="E90" s="5">
        <f t="shared" si="36"/>
        <v>18</v>
      </c>
      <c r="F90" s="5">
        <f t="shared" si="36"/>
        <v>16</v>
      </c>
      <c r="G90" s="5">
        <f t="shared" si="37"/>
        <v>34</v>
      </c>
      <c r="H90" s="5">
        <f t="shared" si="38"/>
        <v>29</v>
      </c>
      <c r="I90" s="5">
        <f t="shared" si="38"/>
        <v>21</v>
      </c>
      <c r="J90" s="5">
        <f t="shared" si="39"/>
        <v>50</v>
      </c>
      <c r="K90" s="5">
        <f t="shared" si="41"/>
        <v>56</v>
      </c>
      <c r="L90" s="5">
        <f t="shared" si="41"/>
        <v>40</v>
      </c>
      <c r="M90" s="5">
        <f t="shared" si="40"/>
        <v>96</v>
      </c>
    </row>
    <row r="91" spans="1:13" x14ac:dyDescent="0.2">
      <c r="A91" s="2" t="s">
        <v>137</v>
      </c>
      <c r="B91" s="5">
        <f t="shared" si="34"/>
        <v>3</v>
      </c>
      <c r="C91" s="5">
        <f t="shared" si="34"/>
        <v>4</v>
      </c>
      <c r="D91" s="5">
        <f t="shared" si="35"/>
        <v>7</v>
      </c>
      <c r="E91" s="5">
        <f t="shared" si="36"/>
        <v>10</v>
      </c>
      <c r="F91" s="5">
        <f t="shared" si="36"/>
        <v>7</v>
      </c>
      <c r="G91" s="5">
        <f t="shared" si="37"/>
        <v>17</v>
      </c>
      <c r="H91" s="5">
        <f t="shared" si="38"/>
        <v>9</v>
      </c>
      <c r="I91" s="5">
        <f t="shared" si="38"/>
        <v>10</v>
      </c>
      <c r="J91" s="5">
        <f t="shared" si="39"/>
        <v>19</v>
      </c>
      <c r="K91" s="5">
        <f t="shared" si="41"/>
        <v>22</v>
      </c>
      <c r="L91" s="5">
        <f t="shared" si="41"/>
        <v>21</v>
      </c>
      <c r="M91" s="5">
        <f t="shared" si="40"/>
        <v>43</v>
      </c>
    </row>
    <row r="92" spans="1:13" x14ac:dyDescent="0.2">
      <c r="A92" s="2" t="s">
        <v>138</v>
      </c>
      <c r="B92" s="5">
        <f t="shared" si="34"/>
        <v>5</v>
      </c>
      <c r="C92" s="5">
        <f t="shared" si="34"/>
        <v>3</v>
      </c>
      <c r="D92" s="5">
        <f t="shared" si="35"/>
        <v>8</v>
      </c>
      <c r="E92" s="5">
        <f t="shared" si="36"/>
        <v>10</v>
      </c>
      <c r="F92" s="5">
        <f t="shared" si="36"/>
        <v>5</v>
      </c>
      <c r="G92" s="5">
        <f t="shared" si="37"/>
        <v>15</v>
      </c>
      <c r="H92" s="5">
        <f t="shared" si="38"/>
        <v>10</v>
      </c>
      <c r="I92" s="5">
        <f t="shared" si="38"/>
        <v>6</v>
      </c>
      <c r="J92" s="5">
        <f t="shared" si="39"/>
        <v>16</v>
      </c>
      <c r="K92" s="5">
        <f t="shared" si="41"/>
        <v>25</v>
      </c>
      <c r="L92" s="5">
        <f t="shared" si="41"/>
        <v>14</v>
      </c>
      <c r="M92" s="5">
        <f t="shared" si="40"/>
        <v>39</v>
      </c>
    </row>
    <row r="93" spans="1:13" x14ac:dyDescent="0.2">
      <c r="A93" s="2" t="s">
        <v>139</v>
      </c>
      <c r="B93" s="5">
        <f t="shared" si="34"/>
        <v>7</v>
      </c>
      <c r="C93" s="5">
        <f t="shared" si="34"/>
        <v>11</v>
      </c>
      <c r="D93" s="5">
        <f t="shared" si="35"/>
        <v>18</v>
      </c>
      <c r="E93" s="5">
        <f t="shared" si="36"/>
        <v>20</v>
      </c>
      <c r="F93" s="5">
        <f t="shared" si="36"/>
        <v>22</v>
      </c>
      <c r="G93" s="5">
        <f t="shared" si="37"/>
        <v>42</v>
      </c>
      <c r="H93" s="5">
        <f t="shared" si="38"/>
        <v>23</v>
      </c>
      <c r="I93" s="5">
        <f t="shared" si="38"/>
        <v>31</v>
      </c>
      <c r="J93" s="5">
        <f t="shared" si="39"/>
        <v>54</v>
      </c>
      <c r="K93" s="5">
        <f t="shared" si="41"/>
        <v>50</v>
      </c>
      <c r="L93" s="5">
        <f t="shared" si="41"/>
        <v>64</v>
      </c>
      <c r="M93" s="5">
        <f t="shared" si="40"/>
        <v>114</v>
      </c>
    </row>
    <row r="95" spans="1:13" x14ac:dyDescent="0.2">
      <c r="A95" s="21" t="s">
        <v>19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2" t="s">
        <v>13</v>
      </c>
      <c r="B96" s="5">
        <f t="shared" ref="B96:M96" si="42">SUM(B97:B108)</f>
        <v>697</v>
      </c>
      <c r="C96" s="5">
        <f t="shared" si="42"/>
        <v>710</v>
      </c>
      <c r="D96" s="5">
        <f t="shared" si="42"/>
        <v>1407</v>
      </c>
      <c r="E96" s="5">
        <f t="shared" si="42"/>
        <v>565</v>
      </c>
      <c r="F96" s="5">
        <f t="shared" si="42"/>
        <v>618</v>
      </c>
      <c r="G96" s="5">
        <f t="shared" si="42"/>
        <v>1183</v>
      </c>
      <c r="H96" s="5">
        <f t="shared" si="42"/>
        <v>478</v>
      </c>
      <c r="I96" s="5">
        <f t="shared" si="42"/>
        <v>500</v>
      </c>
      <c r="J96" s="5">
        <f t="shared" si="42"/>
        <v>978</v>
      </c>
      <c r="K96" s="5">
        <f t="shared" si="42"/>
        <v>1740</v>
      </c>
      <c r="L96" s="5">
        <f t="shared" si="42"/>
        <v>1828</v>
      </c>
      <c r="M96" s="5">
        <f t="shared" si="42"/>
        <v>3568</v>
      </c>
    </row>
    <row r="97" spans="1:13" x14ac:dyDescent="0.2">
      <c r="A97" s="2" t="s">
        <v>131</v>
      </c>
      <c r="B97" s="5">
        <v>9</v>
      </c>
      <c r="C97" s="5">
        <v>20</v>
      </c>
      <c r="D97" s="5">
        <f t="shared" ref="D97:D108" si="43">SUM(B97:C97)</f>
        <v>29</v>
      </c>
      <c r="E97" s="5">
        <v>0</v>
      </c>
      <c r="F97" s="5">
        <v>0</v>
      </c>
      <c r="G97" s="5">
        <f t="shared" ref="G97:G108" si="44">SUM(E97:F97)</f>
        <v>0</v>
      </c>
      <c r="H97" s="5">
        <v>0</v>
      </c>
      <c r="I97" s="5">
        <v>0</v>
      </c>
      <c r="J97" s="5">
        <f t="shared" ref="J97:J108" si="45">SUM(H97:I97)</f>
        <v>0</v>
      </c>
      <c r="K97" s="5">
        <f>+H97+E97+B97</f>
        <v>9</v>
      </c>
      <c r="L97" s="5">
        <f>+I97+F97+C97</f>
        <v>20</v>
      </c>
      <c r="M97" s="5">
        <f t="shared" ref="M97:M108" si="46">SUM(K97:L97)</f>
        <v>29</v>
      </c>
    </row>
    <row r="98" spans="1:13" x14ac:dyDescent="0.2">
      <c r="A98" s="2" t="s">
        <v>71</v>
      </c>
      <c r="B98" s="5">
        <v>129</v>
      </c>
      <c r="C98" s="5">
        <v>176</v>
      </c>
      <c r="D98" s="5">
        <f t="shared" si="43"/>
        <v>305</v>
      </c>
      <c r="E98" s="5">
        <v>5</v>
      </c>
      <c r="F98" s="5">
        <v>6</v>
      </c>
      <c r="G98" s="5">
        <f t="shared" si="44"/>
        <v>11</v>
      </c>
      <c r="H98" s="5">
        <v>0</v>
      </c>
      <c r="I98" s="5">
        <v>0</v>
      </c>
      <c r="J98" s="5">
        <f t="shared" si="45"/>
        <v>0</v>
      </c>
      <c r="K98" s="5">
        <f t="shared" ref="K98:L108" si="47">+H98+E98+B98</f>
        <v>134</v>
      </c>
      <c r="L98" s="5">
        <f t="shared" si="47"/>
        <v>182</v>
      </c>
      <c r="M98" s="5">
        <f t="shared" si="46"/>
        <v>316</v>
      </c>
    </row>
    <row r="99" spans="1:13" x14ac:dyDescent="0.2">
      <c r="A99" s="2" t="s">
        <v>72</v>
      </c>
      <c r="B99" s="5">
        <v>221</v>
      </c>
      <c r="C99" s="5">
        <v>293</v>
      </c>
      <c r="D99" s="5">
        <f t="shared" si="43"/>
        <v>514</v>
      </c>
      <c r="E99" s="5">
        <v>93</v>
      </c>
      <c r="F99" s="5">
        <v>165</v>
      </c>
      <c r="G99" s="5">
        <f t="shared" si="44"/>
        <v>258</v>
      </c>
      <c r="H99" s="5">
        <v>3</v>
      </c>
      <c r="I99" s="5">
        <v>8</v>
      </c>
      <c r="J99" s="5">
        <f t="shared" si="45"/>
        <v>11</v>
      </c>
      <c r="K99" s="5">
        <f t="shared" si="47"/>
        <v>317</v>
      </c>
      <c r="L99" s="5">
        <f t="shared" si="47"/>
        <v>466</v>
      </c>
      <c r="M99" s="5">
        <f t="shared" si="46"/>
        <v>783</v>
      </c>
    </row>
    <row r="100" spans="1:13" x14ac:dyDescent="0.2">
      <c r="A100" s="2" t="s">
        <v>73</v>
      </c>
      <c r="B100" s="5">
        <v>155</v>
      </c>
      <c r="C100" s="5">
        <v>111</v>
      </c>
      <c r="D100" s="5">
        <f t="shared" si="43"/>
        <v>266</v>
      </c>
      <c r="E100" s="5">
        <v>192</v>
      </c>
      <c r="F100" s="5">
        <v>255</v>
      </c>
      <c r="G100" s="5">
        <f t="shared" si="44"/>
        <v>447</v>
      </c>
      <c r="H100" s="5">
        <v>90</v>
      </c>
      <c r="I100" s="5">
        <v>120</v>
      </c>
      <c r="J100" s="5">
        <f t="shared" si="45"/>
        <v>210</v>
      </c>
      <c r="K100" s="5">
        <f t="shared" si="47"/>
        <v>437</v>
      </c>
      <c r="L100" s="5">
        <f t="shared" si="47"/>
        <v>486</v>
      </c>
      <c r="M100" s="5">
        <f t="shared" si="46"/>
        <v>923</v>
      </c>
    </row>
    <row r="101" spans="1:13" x14ac:dyDescent="0.2">
      <c r="A101" s="2" t="s">
        <v>132</v>
      </c>
      <c r="B101" s="5">
        <v>82</v>
      </c>
      <c r="C101" s="5">
        <v>59</v>
      </c>
      <c r="D101" s="5">
        <f t="shared" si="43"/>
        <v>141</v>
      </c>
      <c r="E101" s="5">
        <v>122</v>
      </c>
      <c r="F101" s="5">
        <v>91</v>
      </c>
      <c r="G101" s="5">
        <f t="shared" si="44"/>
        <v>213</v>
      </c>
      <c r="H101" s="5">
        <v>158</v>
      </c>
      <c r="I101" s="5">
        <v>210</v>
      </c>
      <c r="J101" s="5">
        <f t="shared" si="45"/>
        <v>368</v>
      </c>
      <c r="K101" s="5">
        <f t="shared" si="47"/>
        <v>362</v>
      </c>
      <c r="L101" s="5">
        <f t="shared" si="47"/>
        <v>360</v>
      </c>
      <c r="M101" s="5">
        <f t="shared" si="46"/>
        <v>722</v>
      </c>
    </row>
    <row r="102" spans="1:13" x14ac:dyDescent="0.2">
      <c r="A102" s="2" t="s">
        <v>133</v>
      </c>
      <c r="B102" s="5">
        <v>44</v>
      </c>
      <c r="C102" s="5">
        <v>22</v>
      </c>
      <c r="D102" s="5">
        <f t="shared" si="43"/>
        <v>66</v>
      </c>
      <c r="E102" s="5">
        <v>70</v>
      </c>
      <c r="F102" s="5">
        <v>37</v>
      </c>
      <c r="G102" s="5">
        <f t="shared" si="44"/>
        <v>107</v>
      </c>
      <c r="H102" s="5">
        <v>91</v>
      </c>
      <c r="I102" s="5">
        <v>83</v>
      </c>
      <c r="J102" s="5">
        <f t="shared" si="45"/>
        <v>174</v>
      </c>
      <c r="K102" s="5">
        <f t="shared" si="47"/>
        <v>205</v>
      </c>
      <c r="L102" s="5">
        <f t="shared" si="47"/>
        <v>142</v>
      </c>
      <c r="M102" s="5">
        <f t="shared" si="46"/>
        <v>347</v>
      </c>
    </row>
    <row r="103" spans="1:13" x14ac:dyDescent="0.2">
      <c r="A103" s="2" t="s">
        <v>134</v>
      </c>
      <c r="B103" s="5">
        <v>22</v>
      </c>
      <c r="C103" s="5">
        <v>9</v>
      </c>
      <c r="D103" s="5">
        <f t="shared" si="43"/>
        <v>31</v>
      </c>
      <c r="E103" s="5">
        <v>37</v>
      </c>
      <c r="F103" s="5">
        <v>25</v>
      </c>
      <c r="G103" s="5">
        <f t="shared" si="44"/>
        <v>62</v>
      </c>
      <c r="H103" s="5">
        <v>46</v>
      </c>
      <c r="I103" s="5">
        <v>37</v>
      </c>
      <c r="J103" s="5">
        <f t="shared" si="45"/>
        <v>83</v>
      </c>
      <c r="K103" s="5">
        <f t="shared" si="47"/>
        <v>105</v>
      </c>
      <c r="L103" s="5">
        <f t="shared" si="47"/>
        <v>71</v>
      </c>
      <c r="M103" s="5">
        <f t="shared" si="46"/>
        <v>176</v>
      </c>
    </row>
    <row r="104" spans="1:13" x14ac:dyDescent="0.2">
      <c r="A104" s="2" t="s">
        <v>135</v>
      </c>
      <c r="B104" s="5">
        <v>18</v>
      </c>
      <c r="C104" s="5">
        <v>8</v>
      </c>
      <c r="D104" s="5">
        <f t="shared" si="43"/>
        <v>26</v>
      </c>
      <c r="E104" s="5">
        <v>18</v>
      </c>
      <c r="F104" s="5">
        <v>11</v>
      </c>
      <c r="G104" s="5">
        <f t="shared" si="44"/>
        <v>29</v>
      </c>
      <c r="H104" s="5">
        <v>34</v>
      </c>
      <c r="I104" s="5">
        <v>18</v>
      </c>
      <c r="J104" s="5">
        <f t="shared" si="45"/>
        <v>52</v>
      </c>
      <c r="K104" s="5">
        <f t="shared" si="47"/>
        <v>70</v>
      </c>
      <c r="L104" s="5">
        <f t="shared" si="47"/>
        <v>37</v>
      </c>
      <c r="M104" s="5">
        <f t="shared" si="46"/>
        <v>107</v>
      </c>
    </row>
    <row r="105" spans="1:13" x14ac:dyDescent="0.2">
      <c r="A105" s="2" t="s">
        <v>136</v>
      </c>
      <c r="B105" s="5">
        <v>6</v>
      </c>
      <c r="C105" s="5">
        <v>4</v>
      </c>
      <c r="D105" s="5">
        <f t="shared" si="43"/>
        <v>10</v>
      </c>
      <c r="E105" s="5">
        <v>10</v>
      </c>
      <c r="F105" s="5">
        <v>11</v>
      </c>
      <c r="G105" s="5">
        <f t="shared" si="44"/>
        <v>21</v>
      </c>
      <c r="H105" s="5">
        <v>19</v>
      </c>
      <c r="I105" s="5">
        <v>7</v>
      </c>
      <c r="J105" s="5">
        <f t="shared" si="45"/>
        <v>26</v>
      </c>
      <c r="K105" s="5">
        <f t="shared" si="47"/>
        <v>35</v>
      </c>
      <c r="L105" s="5">
        <f t="shared" si="47"/>
        <v>22</v>
      </c>
      <c r="M105" s="5">
        <f t="shared" si="46"/>
        <v>57</v>
      </c>
    </row>
    <row r="106" spans="1:13" x14ac:dyDescent="0.2">
      <c r="A106" s="2" t="s">
        <v>137</v>
      </c>
      <c r="B106" s="5">
        <v>7</v>
      </c>
      <c r="C106" s="5">
        <v>3</v>
      </c>
      <c r="D106" s="5">
        <f t="shared" si="43"/>
        <v>10</v>
      </c>
      <c r="E106" s="5">
        <v>8</v>
      </c>
      <c r="F106" s="5">
        <v>9</v>
      </c>
      <c r="G106" s="5">
        <f t="shared" si="44"/>
        <v>17</v>
      </c>
      <c r="H106" s="5">
        <v>9</v>
      </c>
      <c r="I106" s="5">
        <v>6</v>
      </c>
      <c r="J106" s="5">
        <f t="shared" si="45"/>
        <v>15</v>
      </c>
      <c r="K106" s="5">
        <f t="shared" si="47"/>
        <v>24</v>
      </c>
      <c r="L106" s="5">
        <f t="shared" si="47"/>
        <v>18</v>
      </c>
      <c r="M106" s="5">
        <f t="shared" si="46"/>
        <v>42</v>
      </c>
    </row>
    <row r="107" spans="1:13" x14ac:dyDescent="0.2">
      <c r="A107" s="2" t="s">
        <v>138</v>
      </c>
      <c r="B107" s="5">
        <v>1</v>
      </c>
      <c r="C107" s="5">
        <v>1</v>
      </c>
      <c r="D107" s="5">
        <f t="shared" si="43"/>
        <v>2</v>
      </c>
      <c r="E107" s="5">
        <v>2</v>
      </c>
      <c r="F107" s="5">
        <v>2</v>
      </c>
      <c r="G107" s="5">
        <f t="shared" si="44"/>
        <v>4</v>
      </c>
      <c r="H107" s="5">
        <v>6</v>
      </c>
      <c r="I107" s="5">
        <v>2</v>
      </c>
      <c r="J107" s="5">
        <f t="shared" si="45"/>
        <v>8</v>
      </c>
      <c r="K107" s="5">
        <f t="shared" si="47"/>
        <v>9</v>
      </c>
      <c r="L107" s="5">
        <f t="shared" si="47"/>
        <v>5</v>
      </c>
      <c r="M107" s="5">
        <f t="shared" si="46"/>
        <v>14</v>
      </c>
    </row>
    <row r="108" spans="1:13" x14ac:dyDescent="0.2">
      <c r="A108" s="2" t="s">
        <v>139</v>
      </c>
      <c r="B108" s="5">
        <v>3</v>
      </c>
      <c r="C108" s="5">
        <v>4</v>
      </c>
      <c r="D108" s="5">
        <f t="shared" si="43"/>
        <v>7</v>
      </c>
      <c r="E108" s="5">
        <v>8</v>
      </c>
      <c r="F108" s="5">
        <v>6</v>
      </c>
      <c r="G108" s="5">
        <f t="shared" si="44"/>
        <v>14</v>
      </c>
      <c r="H108" s="5">
        <v>22</v>
      </c>
      <c r="I108" s="5">
        <v>9</v>
      </c>
      <c r="J108" s="5">
        <f t="shared" si="45"/>
        <v>31</v>
      </c>
      <c r="K108" s="5">
        <f t="shared" si="47"/>
        <v>33</v>
      </c>
      <c r="L108" s="5">
        <f t="shared" si="47"/>
        <v>19</v>
      </c>
      <c r="M108" s="5">
        <f t="shared" si="46"/>
        <v>52</v>
      </c>
    </row>
    <row r="109" spans="1:13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x14ac:dyDescent="0.2">
      <c r="A110" s="2" t="s">
        <v>17</v>
      </c>
      <c r="B110" s="5">
        <f t="shared" ref="B110:M110" si="48">SUM(B111:B122)</f>
        <v>1473</v>
      </c>
      <c r="C110" s="5">
        <f t="shared" si="48"/>
        <v>1187</v>
      </c>
      <c r="D110" s="5">
        <f t="shared" si="48"/>
        <v>2660</v>
      </c>
      <c r="E110" s="5">
        <f t="shared" si="48"/>
        <v>1175</v>
      </c>
      <c r="F110" s="5">
        <f t="shared" si="48"/>
        <v>825</v>
      </c>
      <c r="G110" s="5">
        <f t="shared" si="48"/>
        <v>2000</v>
      </c>
      <c r="H110" s="5">
        <f t="shared" si="48"/>
        <v>1021</v>
      </c>
      <c r="I110" s="5">
        <f t="shared" si="48"/>
        <v>702</v>
      </c>
      <c r="J110" s="5">
        <f t="shared" si="48"/>
        <v>1723</v>
      </c>
      <c r="K110" s="5">
        <f t="shared" si="48"/>
        <v>3669</v>
      </c>
      <c r="L110" s="5">
        <f t="shared" si="48"/>
        <v>2714</v>
      </c>
      <c r="M110" s="5">
        <f t="shared" si="48"/>
        <v>6383</v>
      </c>
    </row>
    <row r="111" spans="1:13" x14ac:dyDescent="0.2">
      <c r="A111" s="2" t="s">
        <v>131</v>
      </c>
      <c r="B111" s="5">
        <v>21</v>
      </c>
      <c r="C111" s="5">
        <v>34</v>
      </c>
      <c r="D111" s="5">
        <f t="shared" ref="D111:D122" si="49">SUM(B111:C111)</f>
        <v>55</v>
      </c>
      <c r="E111" s="5">
        <v>1</v>
      </c>
      <c r="F111" s="5">
        <v>0</v>
      </c>
      <c r="G111" s="5">
        <f t="shared" ref="G111:G122" si="50">SUM(E111:F111)</f>
        <v>1</v>
      </c>
      <c r="H111" s="5">
        <v>0</v>
      </c>
      <c r="I111" s="5">
        <v>0</v>
      </c>
      <c r="J111" s="5">
        <f t="shared" ref="J111:J122" si="51">SUM(H111:I111)</f>
        <v>0</v>
      </c>
      <c r="K111" s="5">
        <f>+H111+E111+B111</f>
        <v>22</v>
      </c>
      <c r="L111" s="5">
        <f>+I111+F111+C111</f>
        <v>34</v>
      </c>
      <c r="M111" s="5">
        <f t="shared" ref="M111:M122" si="52">SUM(K111:L111)</f>
        <v>56</v>
      </c>
    </row>
    <row r="112" spans="1:13" x14ac:dyDescent="0.2">
      <c r="A112" s="2" t="s">
        <v>71</v>
      </c>
      <c r="B112" s="5">
        <v>207</v>
      </c>
      <c r="C112" s="5">
        <v>273</v>
      </c>
      <c r="D112" s="5">
        <f t="shared" si="49"/>
        <v>480</v>
      </c>
      <c r="E112" s="5">
        <v>9</v>
      </c>
      <c r="F112" s="5">
        <v>24</v>
      </c>
      <c r="G112" s="5">
        <f t="shared" si="50"/>
        <v>33</v>
      </c>
      <c r="H112" s="5">
        <v>0</v>
      </c>
      <c r="I112" s="5">
        <v>0</v>
      </c>
      <c r="J112" s="5">
        <f t="shared" si="51"/>
        <v>0</v>
      </c>
      <c r="K112" s="5">
        <f t="shared" ref="K112:L122" si="53">+H112+E112+B112</f>
        <v>216</v>
      </c>
      <c r="L112" s="5">
        <f t="shared" si="53"/>
        <v>297</v>
      </c>
      <c r="M112" s="5">
        <f t="shared" si="52"/>
        <v>513</v>
      </c>
    </row>
    <row r="113" spans="1:13" x14ac:dyDescent="0.2">
      <c r="A113" s="2" t="s">
        <v>72</v>
      </c>
      <c r="B113" s="5">
        <v>451</v>
      </c>
      <c r="C113" s="5">
        <v>439</v>
      </c>
      <c r="D113" s="5">
        <f t="shared" si="49"/>
        <v>890</v>
      </c>
      <c r="E113" s="5">
        <v>182</v>
      </c>
      <c r="F113" s="5">
        <v>200</v>
      </c>
      <c r="G113" s="5">
        <f t="shared" si="50"/>
        <v>382</v>
      </c>
      <c r="H113" s="5">
        <v>8</v>
      </c>
      <c r="I113" s="5">
        <v>19</v>
      </c>
      <c r="J113" s="5">
        <f t="shared" si="51"/>
        <v>27</v>
      </c>
      <c r="K113" s="5">
        <f t="shared" si="53"/>
        <v>641</v>
      </c>
      <c r="L113" s="5">
        <f t="shared" si="53"/>
        <v>658</v>
      </c>
      <c r="M113" s="5">
        <f t="shared" si="52"/>
        <v>1299</v>
      </c>
    </row>
    <row r="114" spans="1:13" x14ac:dyDescent="0.2">
      <c r="A114" s="2" t="s">
        <v>73</v>
      </c>
      <c r="B114" s="5">
        <v>352</v>
      </c>
      <c r="C114" s="5">
        <v>223</v>
      </c>
      <c r="D114" s="5">
        <f t="shared" si="49"/>
        <v>575</v>
      </c>
      <c r="E114" s="5">
        <v>346</v>
      </c>
      <c r="F114" s="5">
        <v>287</v>
      </c>
      <c r="G114" s="5">
        <f t="shared" si="50"/>
        <v>633</v>
      </c>
      <c r="H114" s="5">
        <v>141</v>
      </c>
      <c r="I114" s="5">
        <v>117</v>
      </c>
      <c r="J114" s="5">
        <f t="shared" si="51"/>
        <v>258</v>
      </c>
      <c r="K114" s="5">
        <f t="shared" si="53"/>
        <v>839</v>
      </c>
      <c r="L114" s="5">
        <f t="shared" si="53"/>
        <v>627</v>
      </c>
      <c r="M114" s="5">
        <f t="shared" si="52"/>
        <v>1466</v>
      </c>
    </row>
    <row r="115" spans="1:13" x14ac:dyDescent="0.2">
      <c r="A115" s="2" t="s">
        <v>132</v>
      </c>
      <c r="B115" s="5">
        <v>179</v>
      </c>
      <c r="C115" s="5">
        <v>93</v>
      </c>
      <c r="D115" s="5">
        <f t="shared" si="49"/>
        <v>272</v>
      </c>
      <c r="E115" s="5">
        <v>274</v>
      </c>
      <c r="F115" s="5">
        <v>138</v>
      </c>
      <c r="G115" s="5">
        <f t="shared" si="50"/>
        <v>412</v>
      </c>
      <c r="H115" s="5">
        <v>302</v>
      </c>
      <c r="I115" s="5">
        <v>233</v>
      </c>
      <c r="J115" s="5">
        <f t="shared" si="51"/>
        <v>535</v>
      </c>
      <c r="K115" s="5">
        <f t="shared" si="53"/>
        <v>755</v>
      </c>
      <c r="L115" s="5">
        <f t="shared" si="53"/>
        <v>464</v>
      </c>
      <c r="M115" s="5">
        <f t="shared" si="52"/>
        <v>1219</v>
      </c>
    </row>
    <row r="116" spans="1:13" x14ac:dyDescent="0.2">
      <c r="A116" s="2" t="s">
        <v>133</v>
      </c>
      <c r="B116" s="5">
        <v>107</v>
      </c>
      <c r="C116" s="5">
        <v>39</v>
      </c>
      <c r="D116" s="5">
        <f t="shared" si="49"/>
        <v>146</v>
      </c>
      <c r="E116" s="5">
        <v>159</v>
      </c>
      <c r="F116" s="5">
        <v>68</v>
      </c>
      <c r="G116" s="5">
        <f t="shared" si="50"/>
        <v>227</v>
      </c>
      <c r="H116" s="5">
        <v>213</v>
      </c>
      <c r="I116" s="5">
        <v>149</v>
      </c>
      <c r="J116" s="5">
        <f t="shared" si="51"/>
        <v>362</v>
      </c>
      <c r="K116" s="5">
        <f t="shared" si="53"/>
        <v>479</v>
      </c>
      <c r="L116" s="5">
        <f t="shared" si="53"/>
        <v>256</v>
      </c>
      <c r="M116" s="5">
        <f t="shared" si="52"/>
        <v>735</v>
      </c>
    </row>
    <row r="117" spans="1:13" x14ac:dyDescent="0.2">
      <c r="A117" s="2" t="s">
        <v>134</v>
      </c>
      <c r="B117" s="5">
        <v>54</v>
      </c>
      <c r="C117" s="5">
        <v>21</v>
      </c>
      <c r="D117" s="5">
        <f t="shared" si="49"/>
        <v>75</v>
      </c>
      <c r="E117" s="5">
        <v>82</v>
      </c>
      <c r="F117" s="5">
        <v>32</v>
      </c>
      <c r="G117" s="5">
        <f t="shared" si="50"/>
        <v>114</v>
      </c>
      <c r="H117" s="5">
        <v>126</v>
      </c>
      <c r="I117" s="5">
        <v>68</v>
      </c>
      <c r="J117" s="5">
        <f t="shared" si="51"/>
        <v>194</v>
      </c>
      <c r="K117" s="5">
        <f t="shared" si="53"/>
        <v>262</v>
      </c>
      <c r="L117" s="5">
        <f t="shared" si="53"/>
        <v>121</v>
      </c>
      <c r="M117" s="5">
        <f t="shared" si="52"/>
        <v>383</v>
      </c>
    </row>
    <row r="118" spans="1:13" x14ac:dyDescent="0.2">
      <c r="A118" s="2" t="s">
        <v>135</v>
      </c>
      <c r="B118" s="5">
        <v>35</v>
      </c>
      <c r="C118" s="5">
        <v>19</v>
      </c>
      <c r="D118" s="5">
        <f t="shared" si="49"/>
        <v>54</v>
      </c>
      <c r="E118" s="5">
        <v>38</v>
      </c>
      <c r="F118" s="5">
        <v>21</v>
      </c>
      <c r="G118" s="5">
        <f t="shared" si="50"/>
        <v>59</v>
      </c>
      <c r="H118" s="5">
        <v>81</v>
      </c>
      <c r="I118" s="5">
        <v>31</v>
      </c>
      <c r="J118" s="5">
        <f t="shared" si="51"/>
        <v>112</v>
      </c>
      <c r="K118" s="5">
        <f t="shared" si="53"/>
        <v>154</v>
      </c>
      <c r="L118" s="5">
        <f t="shared" si="53"/>
        <v>71</v>
      </c>
      <c r="M118" s="5">
        <f t="shared" si="52"/>
        <v>225</v>
      </c>
    </row>
    <row r="119" spans="1:13" x14ac:dyDescent="0.2">
      <c r="A119" s="2" t="s">
        <v>136</v>
      </c>
      <c r="B119" s="5">
        <v>20</v>
      </c>
      <c r="C119" s="5">
        <v>12</v>
      </c>
      <c r="D119" s="5">
        <f t="shared" si="49"/>
        <v>32</v>
      </c>
      <c r="E119" s="5">
        <v>19</v>
      </c>
      <c r="F119" s="5">
        <v>20</v>
      </c>
      <c r="G119" s="5">
        <f t="shared" si="50"/>
        <v>39</v>
      </c>
      <c r="H119" s="5">
        <v>51</v>
      </c>
      <c r="I119" s="5">
        <v>22</v>
      </c>
      <c r="J119" s="5">
        <f t="shared" si="51"/>
        <v>73</v>
      </c>
      <c r="K119" s="5">
        <f t="shared" si="53"/>
        <v>90</v>
      </c>
      <c r="L119" s="5">
        <f t="shared" si="53"/>
        <v>54</v>
      </c>
      <c r="M119" s="5">
        <f t="shared" si="52"/>
        <v>144</v>
      </c>
    </row>
    <row r="120" spans="1:13" x14ac:dyDescent="0.2">
      <c r="A120" s="2" t="s">
        <v>137</v>
      </c>
      <c r="B120" s="5">
        <v>12</v>
      </c>
      <c r="C120" s="5">
        <v>9</v>
      </c>
      <c r="D120" s="5">
        <f t="shared" si="49"/>
        <v>21</v>
      </c>
      <c r="E120" s="5">
        <v>17</v>
      </c>
      <c r="F120" s="5">
        <v>6</v>
      </c>
      <c r="G120" s="5">
        <f t="shared" si="50"/>
        <v>23</v>
      </c>
      <c r="H120" s="5">
        <v>31</v>
      </c>
      <c r="I120" s="5">
        <v>11</v>
      </c>
      <c r="J120" s="5">
        <f t="shared" si="51"/>
        <v>42</v>
      </c>
      <c r="K120" s="5">
        <f t="shared" si="53"/>
        <v>60</v>
      </c>
      <c r="L120" s="5">
        <f t="shared" si="53"/>
        <v>26</v>
      </c>
      <c r="M120" s="5">
        <f t="shared" si="52"/>
        <v>86</v>
      </c>
    </row>
    <row r="121" spans="1:13" x14ac:dyDescent="0.2">
      <c r="A121" s="2" t="s">
        <v>138</v>
      </c>
      <c r="B121" s="5">
        <v>5</v>
      </c>
      <c r="C121" s="5">
        <v>7</v>
      </c>
      <c r="D121" s="5">
        <f t="shared" si="49"/>
        <v>12</v>
      </c>
      <c r="E121" s="5">
        <v>11</v>
      </c>
      <c r="F121" s="5">
        <v>1</v>
      </c>
      <c r="G121" s="5">
        <f t="shared" si="50"/>
        <v>12</v>
      </c>
      <c r="H121" s="5">
        <v>16</v>
      </c>
      <c r="I121" s="5">
        <v>8</v>
      </c>
      <c r="J121" s="5">
        <f t="shared" si="51"/>
        <v>24</v>
      </c>
      <c r="K121" s="5">
        <f t="shared" si="53"/>
        <v>32</v>
      </c>
      <c r="L121" s="5">
        <f t="shared" si="53"/>
        <v>16</v>
      </c>
      <c r="M121" s="5">
        <f t="shared" si="52"/>
        <v>48</v>
      </c>
    </row>
    <row r="122" spans="1:13" x14ac:dyDescent="0.2">
      <c r="A122" s="2" t="s">
        <v>139</v>
      </c>
      <c r="B122" s="5">
        <v>30</v>
      </c>
      <c r="C122" s="5">
        <v>18</v>
      </c>
      <c r="D122" s="5">
        <f t="shared" si="49"/>
        <v>48</v>
      </c>
      <c r="E122" s="5">
        <v>37</v>
      </c>
      <c r="F122" s="5">
        <v>28</v>
      </c>
      <c r="G122" s="5">
        <f t="shared" si="50"/>
        <v>65</v>
      </c>
      <c r="H122" s="5">
        <v>52</v>
      </c>
      <c r="I122" s="5">
        <v>44</v>
      </c>
      <c r="J122" s="5">
        <f t="shared" si="51"/>
        <v>96</v>
      </c>
      <c r="K122" s="5">
        <f t="shared" si="53"/>
        <v>119</v>
      </c>
      <c r="L122" s="5">
        <f t="shared" si="53"/>
        <v>90</v>
      </c>
      <c r="M122" s="5">
        <f t="shared" si="52"/>
        <v>209</v>
      </c>
    </row>
    <row r="123" spans="1:13" x14ac:dyDescent="0.2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x14ac:dyDescent="0.2">
      <c r="A124" s="2" t="s">
        <v>8</v>
      </c>
      <c r="B124" s="5">
        <f t="shared" ref="B124:M124" si="54">SUM(B125:B136)</f>
        <v>2170</v>
      </c>
      <c r="C124" s="5">
        <f t="shared" si="54"/>
        <v>1897</v>
      </c>
      <c r="D124" s="5">
        <f t="shared" si="54"/>
        <v>4067</v>
      </c>
      <c r="E124" s="5">
        <f t="shared" si="54"/>
        <v>1740</v>
      </c>
      <c r="F124" s="5">
        <f t="shared" si="54"/>
        <v>1443</v>
      </c>
      <c r="G124" s="5">
        <f t="shared" si="54"/>
        <v>3183</v>
      </c>
      <c r="H124" s="5">
        <f t="shared" si="54"/>
        <v>1499</v>
      </c>
      <c r="I124" s="5">
        <f t="shared" si="54"/>
        <v>1202</v>
      </c>
      <c r="J124" s="5">
        <f t="shared" si="54"/>
        <v>2701</v>
      </c>
      <c r="K124" s="5">
        <f t="shared" si="54"/>
        <v>5409</v>
      </c>
      <c r="L124" s="5">
        <f t="shared" si="54"/>
        <v>4542</v>
      </c>
      <c r="M124" s="5">
        <f t="shared" si="54"/>
        <v>9951</v>
      </c>
    </row>
    <row r="125" spans="1:13" x14ac:dyDescent="0.2">
      <c r="A125" s="2" t="s">
        <v>131</v>
      </c>
      <c r="B125" s="5">
        <f t="shared" ref="B125:C136" si="55">+B111+B97</f>
        <v>30</v>
      </c>
      <c r="C125" s="5">
        <f t="shared" si="55"/>
        <v>54</v>
      </c>
      <c r="D125" s="5">
        <f t="shared" ref="D125:D136" si="56">SUM(B125:C125)</f>
        <v>84</v>
      </c>
      <c r="E125" s="5">
        <f t="shared" ref="E125:F136" si="57">+E111+E97</f>
        <v>1</v>
      </c>
      <c r="F125" s="5">
        <f t="shared" si="57"/>
        <v>0</v>
      </c>
      <c r="G125" s="5">
        <f t="shared" ref="G125:G136" si="58">SUM(E125:F125)</f>
        <v>1</v>
      </c>
      <c r="H125" s="5">
        <f t="shared" ref="H125:I136" si="59">+H111+H97</f>
        <v>0</v>
      </c>
      <c r="I125" s="5">
        <f t="shared" si="59"/>
        <v>0</v>
      </c>
      <c r="J125" s="5">
        <f t="shared" ref="J125:J136" si="60">SUM(H125:I125)</f>
        <v>0</v>
      </c>
      <c r="K125" s="5">
        <f>+H125+E125+B125</f>
        <v>31</v>
      </c>
      <c r="L125" s="5">
        <f>+I125+F125+C125</f>
        <v>54</v>
      </c>
      <c r="M125" s="5">
        <f t="shared" ref="M125:M136" si="61">SUM(K125:L125)</f>
        <v>85</v>
      </c>
    </row>
    <row r="126" spans="1:13" x14ac:dyDescent="0.2">
      <c r="A126" s="2" t="s">
        <v>71</v>
      </c>
      <c r="B126" s="5">
        <f t="shared" si="55"/>
        <v>336</v>
      </c>
      <c r="C126" s="5">
        <f t="shared" si="55"/>
        <v>449</v>
      </c>
      <c r="D126" s="5">
        <f t="shared" si="56"/>
        <v>785</v>
      </c>
      <c r="E126" s="5">
        <f t="shared" si="57"/>
        <v>14</v>
      </c>
      <c r="F126" s="5">
        <f t="shared" si="57"/>
        <v>30</v>
      </c>
      <c r="G126" s="5">
        <f t="shared" si="58"/>
        <v>44</v>
      </c>
      <c r="H126" s="5">
        <f t="shared" si="59"/>
        <v>0</v>
      </c>
      <c r="I126" s="5">
        <f t="shared" si="59"/>
        <v>0</v>
      </c>
      <c r="J126" s="5">
        <f t="shared" si="60"/>
        <v>0</v>
      </c>
      <c r="K126" s="5">
        <f t="shared" ref="K126:L136" si="62">+H126+E126+B126</f>
        <v>350</v>
      </c>
      <c r="L126" s="5">
        <f t="shared" si="62"/>
        <v>479</v>
      </c>
      <c r="M126" s="5">
        <f t="shared" si="61"/>
        <v>829</v>
      </c>
    </row>
    <row r="127" spans="1:13" x14ac:dyDescent="0.2">
      <c r="A127" s="2" t="s">
        <v>72</v>
      </c>
      <c r="B127" s="5">
        <f t="shared" si="55"/>
        <v>672</v>
      </c>
      <c r="C127" s="5">
        <f t="shared" si="55"/>
        <v>732</v>
      </c>
      <c r="D127" s="5">
        <f t="shared" si="56"/>
        <v>1404</v>
      </c>
      <c r="E127" s="5">
        <f t="shared" si="57"/>
        <v>275</v>
      </c>
      <c r="F127" s="5">
        <f t="shared" si="57"/>
        <v>365</v>
      </c>
      <c r="G127" s="5">
        <f t="shared" si="58"/>
        <v>640</v>
      </c>
      <c r="H127" s="5">
        <f t="shared" si="59"/>
        <v>11</v>
      </c>
      <c r="I127" s="5">
        <f t="shared" si="59"/>
        <v>27</v>
      </c>
      <c r="J127" s="5">
        <f t="shared" si="60"/>
        <v>38</v>
      </c>
      <c r="K127" s="5">
        <f t="shared" si="62"/>
        <v>958</v>
      </c>
      <c r="L127" s="5">
        <f t="shared" si="62"/>
        <v>1124</v>
      </c>
      <c r="M127" s="5">
        <f t="shared" si="61"/>
        <v>2082</v>
      </c>
    </row>
    <row r="128" spans="1:13" x14ac:dyDescent="0.2">
      <c r="A128" s="2" t="s">
        <v>73</v>
      </c>
      <c r="B128" s="5">
        <f t="shared" si="55"/>
        <v>507</v>
      </c>
      <c r="C128" s="5">
        <f t="shared" si="55"/>
        <v>334</v>
      </c>
      <c r="D128" s="5">
        <f t="shared" si="56"/>
        <v>841</v>
      </c>
      <c r="E128" s="5">
        <f t="shared" si="57"/>
        <v>538</v>
      </c>
      <c r="F128" s="5">
        <f t="shared" si="57"/>
        <v>542</v>
      </c>
      <c r="G128" s="5">
        <f t="shared" si="58"/>
        <v>1080</v>
      </c>
      <c r="H128" s="5">
        <f t="shared" si="59"/>
        <v>231</v>
      </c>
      <c r="I128" s="5">
        <f t="shared" si="59"/>
        <v>237</v>
      </c>
      <c r="J128" s="5">
        <f t="shared" si="60"/>
        <v>468</v>
      </c>
      <c r="K128" s="5">
        <f t="shared" si="62"/>
        <v>1276</v>
      </c>
      <c r="L128" s="5">
        <f t="shared" si="62"/>
        <v>1113</v>
      </c>
      <c r="M128" s="5">
        <f t="shared" si="61"/>
        <v>2389</v>
      </c>
    </row>
    <row r="129" spans="1:13" x14ac:dyDescent="0.2">
      <c r="A129" s="2" t="s">
        <v>132</v>
      </c>
      <c r="B129" s="5">
        <f t="shared" si="55"/>
        <v>261</v>
      </c>
      <c r="C129" s="5">
        <f t="shared" si="55"/>
        <v>152</v>
      </c>
      <c r="D129" s="5">
        <f t="shared" si="56"/>
        <v>413</v>
      </c>
      <c r="E129" s="5">
        <f t="shared" si="57"/>
        <v>396</v>
      </c>
      <c r="F129" s="5">
        <f t="shared" si="57"/>
        <v>229</v>
      </c>
      <c r="G129" s="5">
        <f t="shared" si="58"/>
        <v>625</v>
      </c>
      <c r="H129" s="5">
        <f t="shared" si="59"/>
        <v>460</v>
      </c>
      <c r="I129" s="5">
        <f t="shared" si="59"/>
        <v>443</v>
      </c>
      <c r="J129" s="5">
        <f t="shared" si="60"/>
        <v>903</v>
      </c>
      <c r="K129" s="5">
        <f t="shared" si="62"/>
        <v>1117</v>
      </c>
      <c r="L129" s="5">
        <f t="shared" si="62"/>
        <v>824</v>
      </c>
      <c r="M129" s="5">
        <f t="shared" si="61"/>
        <v>1941</v>
      </c>
    </row>
    <row r="130" spans="1:13" x14ac:dyDescent="0.2">
      <c r="A130" s="2" t="s">
        <v>133</v>
      </c>
      <c r="B130" s="5">
        <f t="shared" si="55"/>
        <v>151</v>
      </c>
      <c r="C130" s="5">
        <f t="shared" si="55"/>
        <v>61</v>
      </c>
      <c r="D130" s="5">
        <f t="shared" si="56"/>
        <v>212</v>
      </c>
      <c r="E130" s="5">
        <f t="shared" si="57"/>
        <v>229</v>
      </c>
      <c r="F130" s="5">
        <f t="shared" si="57"/>
        <v>105</v>
      </c>
      <c r="G130" s="5">
        <f t="shared" si="58"/>
        <v>334</v>
      </c>
      <c r="H130" s="5">
        <f t="shared" si="59"/>
        <v>304</v>
      </c>
      <c r="I130" s="5">
        <f t="shared" si="59"/>
        <v>232</v>
      </c>
      <c r="J130" s="5">
        <f t="shared" si="60"/>
        <v>536</v>
      </c>
      <c r="K130" s="5">
        <f t="shared" si="62"/>
        <v>684</v>
      </c>
      <c r="L130" s="5">
        <f t="shared" si="62"/>
        <v>398</v>
      </c>
      <c r="M130" s="5">
        <f t="shared" si="61"/>
        <v>1082</v>
      </c>
    </row>
    <row r="131" spans="1:13" x14ac:dyDescent="0.2">
      <c r="A131" s="2" t="s">
        <v>134</v>
      </c>
      <c r="B131" s="5">
        <f t="shared" si="55"/>
        <v>76</v>
      </c>
      <c r="C131" s="5">
        <f t="shared" si="55"/>
        <v>30</v>
      </c>
      <c r="D131" s="5">
        <f t="shared" si="56"/>
        <v>106</v>
      </c>
      <c r="E131" s="5">
        <f t="shared" si="57"/>
        <v>119</v>
      </c>
      <c r="F131" s="5">
        <f t="shared" si="57"/>
        <v>57</v>
      </c>
      <c r="G131" s="5">
        <f t="shared" si="58"/>
        <v>176</v>
      </c>
      <c r="H131" s="5">
        <f t="shared" si="59"/>
        <v>172</v>
      </c>
      <c r="I131" s="5">
        <f t="shared" si="59"/>
        <v>105</v>
      </c>
      <c r="J131" s="5">
        <f t="shared" si="60"/>
        <v>277</v>
      </c>
      <c r="K131" s="5">
        <f t="shared" si="62"/>
        <v>367</v>
      </c>
      <c r="L131" s="5">
        <f t="shared" si="62"/>
        <v>192</v>
      </c>
      <c r="M131" s="5">
        <f t="shared" si="61"/>
        <v>559</v>
      </c>
    </row>
    <row r="132" spans="1:13" x14ac:dyDescent="0.2">
      <c r="A132" s="2" t="s">
        <v>135</v>
      </c>
      <c r="B132" s="5">
        <f t="shared" si="55"/>
        <v>53</v>
      </c>
      <c r="C132" s="5">
        <f t="shared" si="55"/>
        <v>27</v>
      </c>
      <c r="D132" s="5">
        <f t="shared" si="56"/>
        <v>80</v>
      </c>
      <c r="E132" s="5">
        <f t="shared" si="57"/>
        <v>56</v>
      </c>
      <c r="F132" s="5">
        <f t="shared" si="57"/>
        <v>32</v>
      </c>
      <c r="G132" s="5">
        <f t="shared" si="58"/>
        <v>88</v>
      </c>
      <c r="H132" s="5">
        <f t="shared" si="59"/>
        <v>115</v>
      </c>
      <c r="I132" s="5">
        <f t="shared" si="59"/>
        <v>49</v>
      </c>
      <c r="J132" s="5">
        <f t="shared" si="60"/>
        <v>164</v>
      </c>
      <c r="K132" s="5">
        <f t="shared" si="62"/>
        <v>224</v>
      </c>
      <c r="L132" s="5">
        <f t="shared" si="62"/>
        <v>108</v>
      </c>
      <c r="M132" s="5">
        <f t="shared" si="61"/>
        <v>332</v>
      </c>
    </row>
    <row r="133" spans="1:13" x14ac:dyDescent="0.2">
      <c r="A133" s="2" t="s">
        <v>136</v>
      </c>
      <c r="B133" s="5">
        <f t="shared" si="55"/>
        <v>26</v>
      </c>
      <c r="C133" s="5">
        <f t="shared" si="55"/>
        <v>16</v>
      </c>
      <c r="D133" s="5">
        <f t="shared" si="56"/>
        <v>42</v>
      </c>
      <c r="E133" s="5">
        <f t="shared" si="57"/>
        <v>29</v>
      </c>
      <c r="F133" s="5">
        <f t="shared" si="57"/>
        <v>31</v>
      </c>
      <c r="G133" s="5">
        <f t="shared" si="58"/>
        <v>60</v>
      </c>
      <c r="H133" s="5">
        <f t="shared" si="59"/>
        <v>70</v>
      </c>
      <c r="I133" s="5">
        <f t="shared" si="59"/>
        <v>29</v>
      </c>
      <c r="J133" s="5">
        <f t="shared" si="60"/>
        <v>99</v>
      </c>
      <c r="K133" s="5">
        <f t="shared" si="62"/>
        <v>125</v>
      </c>
      <c r="L133" s="5">
        <f t="shared" si="62"/>
        <v>76</v>
      </c>
      <c r="M133" s="5">
        <f t="shared" si="61"/>
        <v>201</v>
      </c>
    </row>
    <row r="134" spans="1:13" x14ac:dyDescent="0.2">
      <c r="A134" s="2" t="s">
        <v>137</v>
      </c>
      <c r="B134" s="5">
        <f t="shared" si="55"/>
        <v>19</v>
      </c>
      <c r="C134" s="5">
        <f t="shared" si="55"/>
        <v>12</v>
      </c>
      <c r="D134" s="5">
        <f t="shared" si="56"/>
        <v>31</v>
      </c>
      <c r="E134" s="5">
        <f t="shared" si="57"/>
        <v>25</v>
      </c>
      <c r="F134" s="5">
        <f t="shared" si="57"/>
        <v>15</v>
      </c>
      <c r="G134" s="5">
        <f t="shared" si="58"/>
        <v>40</v>
      </c>
      <c r="H134" s="5">
        <f t="shared" si="59"/>
        <v>40</v>
      </c>
      <c r="I134" s="5">
        <f t="shared" si="59"/>
        <v>17</v>
      </c>
      <c r="J134" s="5">
        <f t="shared" si="60"/>
        <v>57</v>
      </c>
      <c r="K134" s="5">
        <f t="shared" si="62"/>
        <v>84</v>
      </c>
      <c r="L134" s="5">
        <f t="shared" si="62"/>
        <v>44</v>
      </c>
      <c r="M134" s="5">
        <f t="shared" si="61"/>
        <v>128</v>
      </c>
    </row>
    <row r="135" spans="1:13" x14ac:dyDescent="0.2">
      <c r="A135" s="2" t="s">
        <v>138</v>
      </c>
      <c r="B135" s="5">
        <f t="shared" si="55"/>
        <v>6</v>
      </c>
      <c r="C135" s="5">
        <f t="shared" si="55"/>
        <v>8</v>
      </c>
      <c r="D135" s="5">
        <f t="shared" si="56"/>
        <v>14</v>
      </c>
      <c r="E135" s="5">
        <f t="shared" si="57"/>
        <v>13</v>
      </c>
      <c r="F135" s="5">
        <f t="shared" si="57"/>
        <v>3</v>
      </c>
      <c r="G135" s="5">
        <f t="shared" si="58"/>
        <v>16</v>
      </c>
      <c r="H135" s="5">
        <f t="shared" si="59"/>
        <v>22</v>
      </c>
      <c r="I135" s="5">
        <f t="shared" si="59"/>
        <v>10</v>
      </c>
      <c r="J135" s="5">
        <f t="shared" si="60"/>
        <v>32</v>
      </c>
      <c r="K135" s="5">
        <f t="shared" si="62"/>
        <v>41</v>
      </c>
      <c r="L135" s="5">
        <f t="shared" si="62"/>
        <v>21</v>
      </c>
      <c r="M135" s="5">
        <f t="shared" si="61"/>
        <v>62</v>
      </c>
    </row>
    <row r="136" spans="1:13" x14ac:dyDescent="0.2">
      <c r="A136" s="2" t="s">
        <v>139</v>
      </c>
      <c r="B136" s="5">
        <f t="shared" si="55"/>
        <v>33</v>
      </c>
      <c r="C136" s="5">
        <f t="shared" si="55"/>
        <v>22</v>
      </c>
      <c r="D136" s="5">
        <f t="shared" si="56"/>
        <v>55</v>
      </c>
      <c r="E136" s="5">
        <f t="shared" si="57"/>
        <v>45</v>
      </c>
      <c r="F136" s="5">
        <f t="shared" si="57"/>
        <v>34</v>
      </c>
      <c r="G136" s="5">
        <f t="shared" si="58"/>
        <v>79</v>
      </c>
      <c r="H136" s="5">
        <f t="shared" si="59"/>
        <v>74</v>
      </c>
      <c r="I136" s="5">
        <f t="shared" si="59"/>
        <v>53</v>
      </c>
      <c r="J136" s="5">
        <f t="shared" si="60"/>
        <v>127</v>
      </c>
      <c r="K136" s="5">
        <f t="shared" si="62"/>
        <v>152</v>
      </c>
      <c r="L136" s="5">
        <f t="shared" si="62"/>
        <v>109</v>
      </c>
      <c r="M136" s="5">
        <f t="shared" si="61"/>
        <v>261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2" t="s">
        <v>13</v>
      </c>
      <c r="B139" s="5">
        <f t="shared" ref="B139:M139" si="63">SUM(B140:B151)</f>
        <v>896</v>
      </c>
      <c r="C139" s="5">
        <f t="shared" si="63"/>
        <v>1012</v>
      </c>
      <c r="D139" s="5">
        <f t="shared" si="63"/>
        <v>1908</v>
      </c>
      <c r="E139" s="5">
        <f t="shared" si="63"/>
        <v>777</v>
      </c>
      <c r="F139" s="5">
        <f t="shared" si="63"/>
        <v>813</v>
      </c>
      <c r="G139" s="5">
        <f t="shared" si="63"/>
        <v>1590</v>
      </c>
      <c r="H139" s="5">
        <f t="shared" si="63"/>
        <v>614</v>
      </c>
      <c r="I139" s="5">
        <f t="shared" si="63"/>
        <v>717</v>
      </c>
      <c r="J139" s="5">
        <f t="shared" si="63"/>
        <v>1331</v>
      </c>
      <c r="K139" s="5">
        <f t="shared" si="63"/>
        <v>2287</v>
      </c>
      <c r="L139" s="5">
        <f t="shared" si="63"/>
        <v>2542</v>
      </c>
      <c r="M139" s="5">
        <f t="shared" si="63"/>
        <v>4829</v>
      </c>
    </row>
    <row r="140" spans="1:13" x14ac:dyDescent="0.2">
      <c r="A140" s="2" t="s">
        <v>131</v>
      </c>
      <c r="B140" s="5">
        <v>16</v>
      </c>
      <c r="C140" s="5">
        <v>23</v>
      </c>
      <c r="D140" s="5">
        <f t="shared" ref="D140:D151" si="64">SUM(B140:C140)</f>
        <v>39</v>
      </c>
      <c r="E140" s="5">
        <v>0</v>
      </c>
      <c r="F140" s="5">
        <v>0</v>
      </c>
      <c r="G140" s="5">
        <f t="shared" ref="G140:G151" si="65">SUM(E140:F140)</f>
        <v>0</v>
      </c>
      <c r="H140" s="5">
        <v>0</v>
      </c>
      <c r="I140" s="5">
        <v>0</v>
      </c>
      <c r="J140" s="5">
        <f t="shared" ref="J140:J151" si="66">SUM(H140:I140)</f>
        <v>0</v>
      </c>
      <c r="K140" s="5">
        <f>+H140+E140+B140</f>
        <v>16</v>
      </c>
      <c r="L140" s="5">
        <f>+I140+F140+C140</f>
        <v>23</v>
      </c>
      <c r="M140" s="5">
        <f t="shared" ref="M140:M151" si="67">SUM(K140:L140)</f>
        <v>39</v>
      </c>
    </row>
    <row r="141" spans="1:13" x14ac:dyDescent="0.2">
      <c r="A141" s="2" t="s">
        <v>71</v>
      </c>
      <c r="B141" s="5">
        <v>242</v>
      </c>
      <c r="C141" s="5">
        <v>357</v>
      </c>
      <c r="D141" s="5">
        <f t="shared" si="64"/>
        <v>599</v>
      </c>
      <c r="E141" s="5">
        <v>9</v>
      </c>
      <c r="F141" s="5">
        <v>15</v>
      </c>
      <c r="G141" s="5">
        <f t="shared" si="65"/>
        <v>24</v>
      </c>
      <c r="H141" s="5">
        <v>0</v>
      </c>
      <c r="I141" s="5">
        <v>0</v>
      </c>
      <c r="J141" s="5">
        <f t="shared" si="66"/>
        <v>0</v>
      </c>
      <c r="K141" s="5">
        <f t="shared" ref="K141:L151" si="68">+H141+E141+B141</f>
        <v>251</v>
      </c>
      <c r="L141" s="5">
        <f t="shared" si="68"/>
        <v>372</v>
      </c>
      <c r="M141" s="5">
        <f t="shared" si="67"/>
        <v>623</v>
      </c>
    </row>
    <row r="142" spans="1:13" x14ac:dyDescent="0.2">
      <c r="A142" s="2" t="s">
        <v>72</v>
      </c>
      <c r="B142" s="5">
        <v>369</v>
      </c>
      <c r="C142" s="5">
        <v>421</v>
      </c>
      <c r="D142" s="5">
        <f t="shared" si="64"/>
        <v>790</v>
      </c>
      <c r="E142" s="5">
        <v>197</v>
      </c>
      <c r="F142" s="5">
        <v>223</v>
      </c>
      <c r="G142" s="5">
        <f t="shared" si="65"/>
        <v>420</v>
      </c>
      <c r="H142" s="5">
        <v>8</v>
      </c>
      <c r="I142" s="5">
        <v>5</v>
      </c>
      <c r="J142" s="5">
        <f t="shared" si="66"/>
        <v>13</v>
      </c>
      <c r="K142" s="5">
        <f t="shared" si="68"/>
        <v>574</v>
      </c>
      <c r="L142" s="5">
        <f t="shared" si="68"/>
        <v>649</v>
      </c>
      <c r="M142" s="5">
        <f t="shared" si="67"/>
        <v>1223</v>
      </c>
    </row>
    <row r="143" spans="1:13" x14ac:dyDescent="0.2">
      <c r="A143" s="2" t="s">
        <v>73</v>
      </c>
      <c r="B143" s="5">
        <v>155</v>
      </c>
      <c r="C143" s="5">
        <v>138</v>
      </c>
      <c r="D143" s="5">
        <f t="shared" si="64"/>
        <v>293</v>
      </c>
      <c r="E143" s="5">
        <v>312</v>
      </c>
      <c r="F143" s="5">
        <v>392</v>
      </c>
      <c r="G143" s="5">
        <f t="shared" si="65"/>
        <v>704</v>
      </c>
      <c r="H143" s="5">
        <v>155</v>
      </c>
      <c r="I143" s="5">
        <v>222</v>
      </c>
      <c r="J143" s="5">
        <f t="shared" si="66"/>
        <v>377</v>
      </c>
      <c r="K143" s="5">
        <f t="shared" si="68"/>
        <v>622</v>
      </c>
      <c r="L143" s="5">
        <f t="shared" si="68"/>
        <v>752</v>
      </c>
      <c r="M143" s="5">
        <f t="shared" si="67"/>
        <v>1374</v>
      </c>
    </row>
    <row r="144" spans="1:13" x14ac:dyDescent="0.2">
      <c r="A144" s="2" t="s">
        <v>132</v>
      </c>
      <c r="B144" s="5">
        <v>68</v>
      </c>
      <c r="C144" s="5">
        <v>41</v>
      </c>
      <c r="D144" s="5">
        <f t="shared" si="64"/>
        <v>109</v>
      </c>
      <c r="E144" s="5">
        <v>158</v>
      </c>
      <c r="F144" s="5">
        <v>126</v>
      </c>
      <c r="G144" s="5">
        <f t="shared" si="65"/>
        <v>284</v>
      </c>
      <c r="H144" s="5">
        <v>262</v>
      </c>
      <c r="I144" s="5">
        <v>355</v>
      </c>
      <c r="J144" s="5">
        <f t="shared" si="66"/>
        <v>617</v>
      </c>
      <c r="K144" s="5">
        <f t="shared" si="68"/>
        <v>488</v>
      </c>
      <c r="L144" s="5">
        <f t="shared" si="68"/>
        <v>522</v>
      </c>
      <c r="M144" s="5">
        <f t="shared" si="67"/>
        <v>1010</v>
      </c>
    </row>
    <row r="145" spans="1:13" x14ac:dyDescent="0.2">
      <c r="A145" s="2" t="s">
        <v>133</v>
      </c>
      <c r="B145" s="5">
        <v>25</v>
      </c>
      <c r="C145" s="5">
        <v>16</v>
      </c>
      <c r="D145" s="5">
        <f t="shared" si="64"/>
        <v>41</v>
      </c>
      <c r="E145" s="5">
        <v>53</v>
      </c>
      <c r="F145" s="5">
        <v>30</v>
      </c>
      <c r="G145" s="5">
        <f t="shared" si="65"/>
        <v>83</v>
      </c>
      <c r="H145" s="5">
        <v>112</v>
      </c>
      <c r="I145" s="5">
        <v>73</v>
      </c>
      <c r="J145" s="5">
        <f t="shared" si="66"/>
        <v>185</v>
      </c>
      <c r="K145" s="5">
        <f t="shared" si="68"/>
        <v>190</v>
      </c>
      <c r="L145" s="5">
        <f t="shared" si="68"/>
        <v>119</v>
      </c>
      <c r="M145" s="5">
        <f t="shared" si="67"/>
        <v>309</v>
      </c>
    </row>
    <row r="146" spans="1:13" x14ac:dyDescent="0.2">
      <c r="A146" s="2" t="s">
        <v>134</v>
      </c>
      <c r="B146" s="5">
        <v>9</v>
      </c>
      <c r="C146" s="5">
        <v>3</v>
      </c>
      <c r="D146" s="5">
        <f t="shared" si="64"/>
        <v>12</v>
      </c>
      <c r="E146" s="5">
        <v>24</v>
      </c>
      <c r="F146" s="5">
        <v>14</v>
      </c>
      <c r="G146" s="5">
        <f t="shared" si="65"/>
        <v>38</v>
      </c>
      <c r="H146" s="5">
        <v>39</v>
      </c>
      <c r="I146" s="5">
        <v>23</v>
      </c>
      <c r="J146" s="5">
        <f t="shared" si="66"/>
        <v>62</v>
      </c>
      <c r="K146" s="5">
        <f t="shared" si="68"/>
        <v>72</v>
      </c>
      <c r="L146" s="5">
        <f t="shared" si="68"/>
        <v>40</v>
      </c>
      <c r="M146" s="5">
        <f t="shared" si="67"/>
        <v>112</v>
      </c>
    </row>
    <row r="147" spans="1:13" x14ac:dyDescent="0.2">
      <c r="A147" s="2" t="s">
        <v>135</v>
      </c>
      <c r="B147" s="5">
        <v>5</v>
      </c>
      <c r="C147" s="5">
        <v>3</v>
      </c>
      <c r="D147" s="5">
        <f t="shared" si="64"/>
        <v>8</v>
      </c>
      <c r="E147" s="5">
        <v>12</v>
      </c>
      <c r="F147" s="5">
        <v>6</v>
      </c>
      <c r="G147" s="5">
        <f t="shared" si="65"/>
        <v>18</v>
      </c>
      <c r="H147" s="5">
        <v>18</v>
      </c>
      <c r="I147" s="5">
        <v>16</v>
      </c>
      <c r="J147" s="5">
        <f t="shared" si="66"/>
        <v>34</v>
      </c>
      <c r="K147" s="5">
        <f t="shared" si="68"/>
        <v>35</v>
      </c>
      <c r="L147" s="5">
        <f t="shared" si="68"/>
        <v>25</v>
      </c>
      <c r="M147" s="5">
        <f t="shared" si="67"/>
        <v>60</v>
      </c>
    </row>
    <row r="148" spans="1:13" x14ac:dyDescent="0.2">
      <c r="A148" s="2" t="s">
        <v>136</v>
      </c>
      <c r="B148" s="5">
        <v>3</v>
      </c>
      <c r="C148" s="5">
        <v>6</v>
      </c>
      <c r="D148" s="5">
        <f t="shared" si="64"/>
        <v>9</v>
      </c>
      <c r="E148" s="5">
        <v>5</v>
      </c>
      <c r="F148" s="5">
        <v>4</v>
      </c>
      <c r="G148" s="5">
        <f t="shared" si="65"/>
        <v>9</v>
      </c>
      <c r="H148" s="5">
        <v>12</v>
      </c>
      <c r="I148" s="5">
        <v>14</v>
      </c>
      <c r="J148" s="5">
        <f t="shared" si="66"/>
        <v>26</v>
      </c>
      <c r="K148" s="5">
        <f t="shared" si="68"/>
        <v>20</v>
      </c>
      <c r="L148" s="5">
        <f t="shared" si="68"/>
        <v>24</v>
      </c>
      <c r="M148" s="5">
        <f t="shared" si="67"/>
        <v>44</v>
      </c>
    </row>
    <row r="149" spans="1:13" x14ac:dyDescent="0.2">
      <c r="A149" s="2" t="s">
        <v>137</v>
      </c>
      <c r="B149" s="5">
        <v>1</v>
      </c>
      <c r="C149" s="5">
        <v>1</v>
      </c>
      <c r="D149" s="5">
        <f t="shared" si="64"/>
        <v>2</v>
      </c>
      <c r="E149" s="5">
        <v>3</v>
      </c>
      <c r="F149" s="5">
        <v>0</v>
      </c>
      <c r="G149" s="5">
        <f t="shared" si="65"/>
        <v>3</v>
      </c>
      <c r="H149" s="5">
        <v>4</v>
      </c>
      <c r="I149" s="5">
        <v>4</v>
      </c>
      <c r="J149" s="5">
        <f t="shared" si="66"/>
        <v>8</v>
      </c>
      <c r="K149" s="5">
        <f t="shared" si="68"/>
        <v>8</v>
      </c>
      <c r="L149" s="5">
        <f t="shared" si="68"/>
        <v>5</v>
      </c>
      <c r="M149" s="5">
        <f t="shared" si="67"/>
        <v>13</v>
      </c>
    </row>
    <row r="150" spans="1:13" x14ac:dyDescent="0.2">
      <c r="A150" s="2" t="s">
        <v>138</v>
      </c>
      <c r="B150" s="5">
        <v>2</v>
      </c>
      <c r="C150" s="5">
        <v>0</v>
      </c>
      <c r="D150" s="5">
        <f t="shared" si="64"/>
        <v>2</v>
      </c>
      <c r="E150" s="5">
        <v>1</v>
      </c>
      <c r="F150" s="5">
        <v>0</v>
      </c>
      <c r="G150" s="5">
        <f t="shared" si="65"/>
        <v>1</v>
      </c>
      <c r="H150" s="5">
        <v>2</v>
      </c>
      <c r="I150" s="5">
        <v>3</v>
      </c>
      <c r="J150" s="5">
        <f t="shared" si="66"/>
        <v>5</v>
      </c>
      <c r="K150" s="5">
        <f t="shared" si="68"/>
        <v>5</v>
      </c>
      <c r="L150" s="5">
        <f t="shared" si="68"/>
        <v>3</v>
      </c>
      <c r="M150" s="5">
        <f t="shared" si="67"/>
        <v>8</v>
      </c>
    </row>
    <row r="151" spans="1:13" x14ac:dyDescent="0.2">
      <c r="A151" s="2" t="s">
        <v>139</v>
      </c>
      <c r="B151" s="5">
        <v>1</v>
      </c>
      <c r="C151" s="5">
        <v>3</v>
      </c>
      <c r="D151" s="5">
        <f t="shared" si="64"/>
        <v>4</v>
      </c>
      <c r="E151" s="5">
        <v>3</v>
      </c>
      <c r="F151" s="5">
        <v>3</v>
      </c>
      <c r="G151" s="5">
        <f t="shared" si="65"/>
        <v>6</v>
      </c>
      <c r="H151" s="5">
        <v>2</v>
      </c>
      <c r="I151" s="5">
        <v>2</v>
      </c>
      <c r="J151" s="5">
        <f t="shared" si="66"/>
        <v>4</v>
      </c>
      <c r="K151" s="5">
        <f t="shared" si="68"/>
        <v>6</v>
      </c>
      <c r="L151" s="5">
        <f t="shared" si="68"/>
        <v>8</v>
      </c>
      <c r="M151" s="5">
        <f t="shared" si="67"/>
        <v>14</v>
      </c>
    </row>
    <row r="152" spans="1:13" x14ac:dyDescent="0.2">
      <c r="A152" s="2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 x14ac:dyDescent="0.2">
      <c r="A153" s="2" t="s">
        <v>17</v>
      </c>
      <c r="B153" s="5">
        <f t="shared" ref="B153:M153" si="69">SUM(B154:B165)</f>
        <v>615</v>
      </c>
      <c r="C153" s="5">
        <f t="shared" si="69"/>
        <v>559</v>
      </c>
      <c r="D153" s="5">
        <f t="shared" si="69"/>
        <v>1174</v>
      </c>
      <c r="E153" s="5">
        <f t="shared" si="69"/>
        <v>471</v>
      </c>
      <c r="F153" s="5">
        <f t="shared" si="69"/>
        <v>398</v>
      </c>
      <c r="G153" s="5">
        <f t="shared" si="69"/>
        <v>869</v>
      </c>
      <c r="H153" s="5">
        <f t="shared" si="69"/>
        <v>418</v>
      </c>
      <c r="I153" s="5">
        <f t="shared" si="69"/>
        <v>348</v>
      </c>
      <c r="J153" s="5">
        <f t="shared" si="69"/>
        <v>766</v>
      </c>
      <c r="K153" s="5">
        <f t="shared" si="69"/>
        <v>1504</v>
      </c>
      <c r="L153" s="5">
        <f t="shared" si="69"/>
        <v>1305</v>
      </c>
      <c r="M153" s="5">
        <f t="shared" si="69"/>
        <v>2809</v>
      </c>
    </row>
    <row r="154" spans="1:13" x14ac:dyDescent="0.2">
      <c r="A154" s="2" t="s">
        <v>131</v>
      </c>
      <c r="B154" s="5">
        <v>9</v>
      </c>
      <c r="C154" s="5">
        <v>23</v>
      </c>
      <c r="D154" s="5">
        <f t="shared" ref="D154:D165" si="70">SUM(B154:C154)</f>
        <v>32</v>
      </c>
      <c r="E154" s="5">
        <v>0</v>
      </c>
      <c r="F154" s="5">
        <v>0</v>
      </c>
      <c r="G154" s="5">
        <f t="shared" ref="G154:G165" si="71">SUM(E154:F154)</f>
        <v>0</v>
      </c>
      <c r="H154" s="5">
        <v>0</v>
      </c>
      <c r="I154" s="5">
        <v>0</v>
      </c>
      <c r="J154" s="5">
        <f t="shared" ref="J154:J165" si="72">SUM(H154:I154)</f>
        <v>0</v>
      </c>
      <c r="K154" s="5">
        <f>+H154+E154+B154</f>
        <v>9</v>
      </c>
      <c r="L154" s="5">
        <f>+I154+F154+C154</f>
        <v>23</v>
      </c>
      <c r="M154" s="5">
        <f t="shared" ref="M154:M165" si="73">SUM(K154:L154)</f>
        <v>32</v>
      </c>
    </row>
    <row r="155" spans="1:13" x14ac:dyDescent="0.2">
      <c r="A155" s="2" t="s">
        <v>71</v>
      </c>
      <c r="B155" s="5">
        <v>141</v>
      </c>
      <c r="C155" s="5">
        <v>165</v>
      </c>
      <c r="D155" s="5">
        <f t="shared" si="70"/>
        <v>306</v>
      </c>
      <c r="E155" s="5">
        <v>4</v>
      </c>
      <c r="F155" s="5">
        <v>9</v>
      </c>
      <c r="G155" s="5">
        <f t="shared" si="71"/>
        <v>13</v>
      </c>
      <c r="H155" s="5">
        <v>0</v>
      </c>
      <c r="I155" s="5">
        <v>0</v>
      </c>
      <c r="J155" s="5">
        <f t="shared" si="72"/>
        <v>0</v>
      </c>
      <c r="K155" s="5">
        <f t="shared" ref="K155:L165" si="74">+H155+E155+B155</f>
        <v>145</v>
      </c>
      <c r="L155" s="5">
        <f t="shared" si="74"/>
        <v>174</v>
      </c>
      <c r="M155" s="5">
        <f t="shared" si="73"/>
        <v>319</v>
      </c>
    </row>
    <row r="156" spans="1:13" x14ac:dyDescent="0.2">
      <c r="A156" s="2" t="s">
        <v>72</v>
      </c>
      <c r="B156" s="5">
        <v>251</v>
      </c>
      <c r="C156" s="5">
        <v>227</v>
      </c>
      <c r="D156" s="5">
        <f t="shared" si="70"/>
        <v>478</v>
      </c>
      <c r="E156" s="5">
        <v>84</v>
      </c>
      <c r="F156" s="5">
        <v>107</v>
      </c>
      <c r="G156" s="5">
        <f t="shared" si="71"/>
        <v>191</v>
      </c>
      <c r="H156" s="5">
        <v>3</v>
      </c>
      <c r="I156" s="5">
        <v>3</v>
      </c>
      <c r="J156" s="5">
        <f t="shared" si="72"/>
        <v>6</v>
      </c>
      <c r="K156" s="5">
        <f t="shared" si="74"/>
        <v>338</v>
      </c>
      <c r="L156" s="5">
        <f t="shared" si="74"/>
        <v>337</v>
      </c>
      <c r="M156" s="5">
        <f t="shared" si="73"/>
        <v>675</v>
      </c>
    </row>
    <row r="157" spans="1:13" x14ac:dyDescent="0.2">
      <c r="A157" s="2" t="s">
        <v>73</v>
      </c>
      <c r="B157" s="5">
        <v>118</v>
      </c>
      <c r="C157" s="5">
        <v>88</v>
      </c>
      <c r="D157" s="5">
        <f t="shared" si="70"/>
        <v>206</v>
      </c>
      <c r="E157" s="5">
        <v>183</v>
      </c>
      <c r="F157" s="5">
        <v>160</v>
      </c>
      <c r="G157" s="5">
        <f t="shared" si="71"/>
        <v>343</v>
      </c>
      <c r="H157" s="5">
        <v>73</v>
      </c>
      <c r="I157" s="5">
        <v>90</v>
      </c>
      <c r="J157" s="5">
        <f t="shared" si="72"/>
        <v>163</v>
      </c>
      <c r="K157" s="5">
        <f t="shared" si="74"/>
        <v>374</v>
      </c>
      <c r="L157" s="5">
        <f t="shared" si="74"/>
        <v>338</v>
      </c>
      <c r="M157" s="5">
        <f t="shared" si="73"/>
        <v>712</v>
      </c>
    </row>
    <row r="158" spans="1:13" x14ac:dyDescent="0.2">
      <c r="A158" s="2" t="s">
        <v>132</v>
      </c>
      <c r="B158" s="5">
        <v>55</v>
      </c>
      <c r="C158" s="5">
        <v>38</v>
      </c>
      <c r="D158" s="5">
        <f t="shared" si="70"/>
        <v>93</v>
      </c>
      <c r="E158" s="5">
        <v>114</v>
      </c>
      <c r="F158" s="5">
        <v>72</v>
      </c>
      <c r="G158" s="5">
        <f t="shared" si="71"/>
        <v>186</v>
      </c>
      <c r="H158" s="5">
        <v>168</v>
      </c>
      <c r="I158" s="5">
        <v>161</v>
      </c>
      <c r="J158" s="5">
        <f t="shared" si="72"/>
        <v>329</v>
      </c>
      <c r="K158" s="5">
        <f t="shared" si="74"/>
        <v>337</v>
      </c>
      <c r="L158" s="5">
        <f t="shared" si="74"/>
        <v>271</v>
      </c>
      <c r="M158" s="5">
        <f t="shared" si="73"/>
        <v>608</v>
      </c>
    </row>
    <row r="159" spans="1:13" x14ac:dyDescent="0.2">
      <c r="A159" s="2" t="s">
        <v>133</v>
      </c>
      <c r="B159" s="5">
        <v>19</v>
      </c>
      <c r="C159" s="5">
        <v>10</v>
      </c>
      <c r="D159" s="5">
        <f t="shared" si="70"/>
        <v>29</v>
      </c>
      <c r="E159" s="5">
        <v>36</v>
      </c>
      <c r="F159" s="5">
        <v>29</v>
      </c>
      <c r="G159" s="5">
        <f t="shared" si="71"/>
        <v>65</v>
      </c>
      <c r="H159" s="5">
        <v>82</v>
      </c>
      <c r="I159" s="5">
        <v>54</v>
      </c>
      <c r="J159" s="5">
        <f t="shared" si="72"/>
        <v>136</v>
      </c>
      <c r="K159" s="5">
        <f t="shared" si="74"/>
        <v>137</v>
      </c>
      <c r="L159" s="5">
        <f t="shared" si="74"/>
        <v>93</v>
      </c>
      <c r="M159" s="5">
        <f t="shared" si="73"/>
        <v>230</v>
      </c>
    </row>
    <row r="160" spans="1:13" x14ac:dyDescent="0.2">
      <c r="A160" s="2" t="s">
        <v>134</v>
      </c>
      <c r="B160" s="5">
        <v>7</v>
      </c>
      <c r="C160" s="5">
        <v>4</v>
      </c>
      <c r="D160" s="5">
        <f t="shared" si="70"/>
        <v>11</v>
      </c>
      <c r="E160" s="5">
        <v>16</v>
      </c>
      <c r="F160" s="5">
        <v>10</v>
      </c>
      <c r="G160" s="5">
        <f t="shared" si="71"/>
        <v>26</v>
      </c>
      <c r="H160" s="5">
        <v>39</v>
      </c>
      <c r="I160" s="5">
        <v>13</v>
      </c>
      <c r="J160" s="5">
        <f t="shared" si="72"/>
        <v>52</v>
      </c>
      <c r="K160" s="5">
        <f t="shared" si="74"/>
        <v>62</v>
      </c>
      <c r="L160" s="5">
        <f t="shared" si="74"/>
        <v>27</v>
      </c>
      <c r="M160" s="5">
        <f t="shared" si="73"/>
        <v>89</v>
      </c>
    </row>
    <row r="161" spans="1:13" x14ac:dyDescent="0.2">
      <c r="A161" s="2" t="s">
        <v>135</v>
      </c>
      <c r="B161" s="5">
        <v>9</v>
      </c>
      <c r="C161" s="5">
        <v>1</v>
      </c>
      <c r="D161" s="5">
        <f t="shared" si="70"/>
        <v>10</v>
      </c>
      <c r="E161" s="5">
        <v>10</v>
      </c>
      <c r="F161" s="5">
        <v>3</v>
      </c>
      <c r="G161" s="5">
        <f t="shared" si="71"/>
        <v>13</v>
      </c>
      <c r="H161" s="5">
        <v>23</v>
      </c>
      <c r="I161" s="5">
        <v>9</v>
      </c>
      <c r="J161" s="5">
        <f t="shared" si="72"/>
        <v>32</v>
      </c>
      <c r="K161" s="5">
        <f t="shared" si="74"/>
        <v>42</v>
      </c>
      <c r="L161" s="5">
        <f t="shared" si="74"/>
        <v>13</v>
      </c>
      <c r="M161" s="5">
        <f t="shared" si="73"/>
        <v>55</v>
      </c>
    </row>
    <row r="162" spans="1:13" x14ac:dyDescent="0.2">
      <c r="A162" s="2" t="s">
        <v>136</v>
      </c>
      <c r="B162" s="5">
        <v>2</v>
      </c>
      <c r="C162" s="5">
        <v>0</v>
      </c>
      <c r="D162" s="5">
        <f t="shared" si="70"/>
        <v>2</v>
      </c>
      <c r="E162" s="5">
        <v>5</v>
      </c>
      <c r="F162" s="5">
        <v>2</v>
      </c>
      <c r="G162" s="5">
        <f t="shared" si="71"/>
        <v>7</v>
      </c>
      <c r="H162" s="5">
        <v>11</v>
      </c>
      <c r="I162" s="5">
        <v>5</v>
      </c>
      <c r="J162" s="5">
        <f t="shared" si="72"/>
        <v>16</v>
      </c>
      <c r="K162" s="5">
        <f t="shared" si="74"/>
        <v>18</v>
      </c>
      <c r="L162" s="5">
        <f t="shared" si="74"/>
        <v>7</v>
      </c>
      <c r="M162" s="5">
        <f t="shared" si="73"/>
        <v>25</v>
      </c>
    </row>
    <row r="163" spans="1:13" x14ac:dyDescent="0.2">
      <c r="A163" s="2" t="s">
        <v>137</v>
      </c>
      <c r="B163" s="5">
        <v>1</v>
      </c>
      <c r="C163" s="5">
        <v>0</v>
      </c>
      <c r="D163" s="5">
        <f t="shared" si="70"/>
        <v>1</v>
      </c>
      <c r="E163" s="5">
        <v>9</v>
      </c>
      <c r="F163" s="5">
        <v>0</v>
      </c>
      <c r="G163" s="5">
        <f t="shared" si="71"/>
        <v>9</v>
      </c>
      <c r="H163" s="5">
        <v>5</v>
      </c>
      <c r="I163" s="5">
        <v>5</v>
      </c>
      <c r="J163" s="5">
        <f t="shared" si="72"/>
        <v>10</v>
      </c>
      <c r="K163" s="5">
        <f t="shared" si="74"/>
        <v>15</v>
      </c>
      <c r="L163" s="5">
        <f t="shared" si="74"/>
        <v>5</v>
      </c>
      <c r="M163" s="5">
        <f t="shared" si="73"/>
        <v>20</v>
      </c>
    </row>
    <row r="164" spans="1:13" x14ac:dyDescent="0.2">
      <c r="A164" s="2" t="s">
        <v>138</v>
      </c>
      <c r="B164" s="5">
        <v>1</v>
      </c>
      <c r="C164" s="5">
        <v>0</v>
      </c>
      <c r="D164" s="5">
        <f t="shared" si="70"/>
        <v>1</v>
      </c>
      <c r="E164" s="5">
        <v>1</v>
      </c>
      <c r="F164" s="5">
        <v>2</v>
      </c>
      <c r="G164" s="5">
        <f t="shared" si="71"/>
        <v>3</v>
      </c>
      <c r="H164" s="5">
        <v>2</v>
      </c>
      <c r="I164" s="5">
        <v>5</v>
      </c>
      <c r="J164" s="5">
        <f t="shared" si="72"/>
        <v>7</v>
      </c>
      <c r="K164" s="5">
        <f t="shared" si="74"/>
        <v>4</v>
      </c>
      <c r="L164" s="5">
        <f t="shared" si="74"/>
        <v>7</v>
      </c>
      <c r="M164" s="5">
        <f t="shared" si="73"/>
        <v>11</v>
      </c>
    </row>
    <row r="165" spans="1:13" x14ac:dyDescent="0.2">
      <c r="A165" s="2" t="s">
        <v>139</v>
      </c>
      <c r="B165" s="5">
        <v>2</v>
      </c>
      <c r="C165" s="5">
        <v>3</v>
      </c>
      <c r="D165" s="5">
        <f t="shared" si="70"/>
        <v>5</v>
      </c>
      <c r="E165" s="5">
        <v>9</v>
      </c>
      <c r="F165" s="5">
        <v>4</v>
      </c>
      <c r="G165" s="5">
        <f t="shared" si="71"/>
        <v>13</v>
      </c>
      <c r="H165" s="5">
        <v>12</v>
      </c>
      <c r="I165" s="5">
        <v>3</v>
      </c>
      <c r="J165" s="5">
        <f t="shared" si="72"/>
        <v>15</v>
      </c>
      <c r="K165" s="5">
        <f t="shared" si="74"/>
        <v>23</v>
      </c>
      <c r="L165" s="5">
        <f t="shared" si="74"/>
        <v>10</v>
      </c>
      <c r="M165" s="5">
        <f t="shared" si="73"/>
        <v>33</v>
      </c>
    </row>
    <row r="166" spans="1:13" x14ac:dyDescent="0.2">
      <c r="A166" s="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 x14ac:dyDescent="0.2">
      <c r="A167" s="2" t="s">
        <v>8</v>
      </c>
      <c r="B167" s="5">
        <f t="shared" ref="B167:M167" si="75">SUM(B168:B179)</f>
        <v>1511</v>
      </c>
      <c r="C167" s="5">
        <f t="shared" si="75"/>
        <v>1571</v>
      </c>
      <c r="D167" s="5">
        <f t="shared" si="75"/>
        <v>3082</v>
      </c>
      <c r="E167" s="5">
        <f t="shared" si="75"/>
        <v>1248</v>
      </c>
      <c r="F167" s="5">
        <f t="shared" si="75"/>
        <v>1211</v>
      </c>
      <c r="G167" s="5">
        <f t="shared" si="75"/>
        <v>2459</v>
      </c>
      <c r="H167" s="5">
        <f t="shared" si="75"/>
        <v>1032</v>
      </c>
      <c r="I167" s="5">
        <f t="shared" si="75"/>
        <v>1065</v>
      </c>
      <c r="J167" s="5">
        <f t="shared" si="75"/>
        <v>2097</v>
      </c>
      <c r="K167" s="5">
        <f t="shared" si="75"/>
        <v>3791</v>
      </c>
      <c r="L167" s="5">
        <f t="shared" si="75"/>
        <v>3847</v>
      </c>
      <c r="M167" s="5">
        <f t="shared" si="75"/>
        <v>7638</v>
      </c>
    </row>
    <row r="168" spans="1:13" x14ac:dyDescent="0.2">
      <c r="A168" s="2" t="s">
        <v>131</v>
      </c>
      <c r="B168" s="5">
        <f t="shared" ref="B168:C179" si="76">+B154+B140</f>
        <v>25</v>
      </c>
      <c r="C168" s="5">
        <f t="shared" si="76"/>
        <v>46</v>
      </c>
      <c r="D168" s="5">
        <f t="shared" ref="D168:D179" si="77">SUM(B168:C168)</f>
        <v>71</v>
      </c>
      <c r="E168" s="5">
        <f t="shared" ref="E168:F179" si="78">+E154+E140</f>
        <v>0</v>
      </c>
      <c r="F168" s="5">
        <f t="shared" si="78"/>
        <v>0</v>
      </c>
      <c r="G168" s="5">
        <f t="shared" ref="G168:G179" si="79">SUM(E168:F168)</f>
        <v>0</v>
      </c>
      <c r="H168" s="5">
        <f t="shared" ref="H168:I179" si="80">+H154+H140</f>
        <v>0</v>
      </c>
      <c r="I168" s="5">
        <f t="shared" si="80"/>
        <v>0</v>
      </c>
      <c r="J168" s="5">
        <f t="shared" ref="J168:J179" si="81">SUM(H168:I168)</f>
        <v>0</v>
      </c>
      <c r="K168" s="5">
        <f>+H168+E168+B168</f>
        <v>25</v>
      </c>
      <c r="L168" s="5">
        <f>+I168+F168+C168</f>
        <v>46</v>
      </c>
      <c r="M168" s="5">
        <f t="shared" ref="M168:M179" si="82">SUM(K168:L168)</f>
        <v>71</v>
      </c>
    </row>
    <row r="169" spans="1:13" x14ac:dyDescent="0.2">
      <c r="A169" s="2" t="s">
        <v>71</v>
      </c>
      <c r="B169" s="5">
        <f t="shared" si="76"/>
        <v>383</v>
      </c>
      <c r="C169" s="5">
        <f t="shared" si="76"/>
        <v>522</v>
      </c>
      <c r="D169" s="5">
        <f t="shared" si="77"/>
        <v>905</v>
      </c>
      <c r="E169" s="5">
        <f t="shared" si="78"/>
        <v>13</v>
      </c>
      <c r="F169" s="5">
        <f t="shared" si="78"/>
        <v>24</v>
      </c>
      <c r="G169" s="5">
        <f t="shared" si="79"/>
        <v>37</v>
      </c>
      <c r="H169" s="5">
        <f t="shared" si="80"/>
        <v>0</v>
      </c>
      <c r="I169" s="5">
        <f t="shared" si="80"/>
        <v>0</v>
      </c>
      <c r="J169" s="5">
        <f t="shared" si="81"/>
        <v>0</v>
      </c>
      <c r="K169" s="5">
        <f t="shared" ref="K169:L179" si="83">+H169+E169+B169</f>
        <v>396</v>
      </c>
      <c r="L169" s="5">
        <f t="shared" si="83"/>
        <v>546</v>
      </c>
      <c r="M169" s="5">
        <f t="shared" si="82"/>
        <v>942</v>
      </c>
    </row>
    <row r="170" spans="1:13" x14ac:dyDescent="0.2">
      <c r="A170" s="2" t="s">
        <v>72</v>
      </c>
      <c r="B170" s="5">
        <f t="shared" si="76"/>
        <v>620</v>
      </c>
      <c r="C170" s="5">
        <f t="shared" si="76"/>
        <v>648</v>
      </c>
      <c r="D170" s="5">
        <f t="shared" si="77"/>
        <v>1268</v>
      </c>
      <c r="E170" s="5">
        <f t="shared" si="78"/>
        <v>281</v>
      </c>
      <c r="F170" s="5">
        <f t="shared" si="78"/>
        <v>330</v>
      </c>
      <c r="G170" s="5">
        <f t="shared" si="79"/>
        <v>611</v>
      </c>
      <c r="H170" s="5">
        <f t="shared" si="80"/>
        <v>11</v>
      </c>
      <c r="I170" s="5">
        <f t="shared" si="80"/>
        <v>8</v>
      </c>
      <c r="J170" s="5">
        <f t="shared" si="81"/>
        <v>19</v>
      </c>
      <c r="K170" s="5">
        <f t="shared" si="83"/>
        <v>912</v>
      </c>
      <c r="L170" s="5">
        <f t="shared" si="83"/>
        <v>986</v>
      </c>
      <c r="M170" s="5">
        <f t="shared" si="82"/>
        <v>1898</v>
      </c>
    </row>
    <row r="171" spans="1:13" x14ac:dyDescent="0.2">
      <c r="A171" s="2" t="s">
        <v>73</v>
      </c>
      <c r="B171" s="5">
        <f t="shared" si="76"/>
        <v>273</v>
      </c>
      <c r="C171" s="5">
        <f t="shared" si="76"/>
        <v>226</v>
      </c>
      <c r="D171" s="5">
        <f t="shared" si="77"/>
        <v>499</v>
      </c>
      <c r="E171" s="5">
        <f t="shared" si="78"/>
        <v>495</v>
      </c>
      <c r="F171" s="5">
        <f t="shared" si="78"/>
        <v>552</v>
      </c>
      <c r="G171" s="5">
        <f t="shared" si="79"/>
        <v>1047</v>
      </c>
      <c r="H171" s="5">
        <f t="shared" si="80"/>
        <v>228</v>
      </c>
      <c r="I171" s="5">
        <f t="shared" si="80"/>
        <v>312</v>
      </c>
      <c r="J171" s="5">
        <f t="shared" si="81"/>
        <v>540</v>
      </c>
      <c r="K171" s="5">
        <f t="shared" si="83"/>
        <v>996</v>
      </c>
      <c r="L171" s="5">
        <f t="shared" si="83"/>
        <v>1090</v>
      </c>
      <c r="M171" s="5">
        <f t="shared" si="82"/>
        <v>2086</v>
      </c>
    </row>
    <row r="172" spans="1:13" x14ac:dyDescent="0.2">
      <c r="A172" s="2" t="s">
        <v>132</v>
      </c>
      <c r="B172" s="5">
        <f t="shared" si="76"/>
        <v>123</v>
      </c>
      <c r="C172" s="5">
        <f t="shared" si="76"/>
        <v>79</v>
      </c>
      <c r="D172" s="5">
        <f t="shared" si="77"/>
        <v>202</v>
      </c>
      <c r="E172" s="5">
        <f t="shared" si="78"/>
        <v>272</v>
      </c>
      <c r="F172" s="5">
        <f t="shared" si="78"/>
        <v>198</v>
      </c>
      <c r="G172" s="5">
        <f t="shared" si="79"/>
        <v>470</v>
      </c>
      <c r="H172" s="5">
        <f t="shared" si="80"/>
        <v>430</v>
      </c>
      <c r="I172" s="5">
        <f t="shared" si="80"/>
        <v>516</v>
      </c>
      <c r="J172" s="5">
        <f t="shared" si="81"/>
        <v>946</v>
      </c>
      <c r="K172" s="5">
        <f t="shared" si="83"/>
        <v>825</v>
      </c>
      <c r="L172" s="5">
        <f t="shared" si="83"/>
        <v>793</v>
      </c>
      <c r="M172" s="5">
        <f t="shared" si="82"/>
        <v>1618</v>
      </c>
    </row>
    <row r="173" spans="1:13" x14ac:dyDescent="0.2">
      <c r="A173" s="2" t="s">
        <v>133</v>
      </c>
      <c r="B173" s="5">
        <f t="shared" si="76"/>
        <v>44</v>
      </c>
      <c r="C173" s="5">
        <f t="shared" si="76"/>
        <v>26</v>
      </c>
      <c r="D173" s="5">
        <f t="shared" si="77"/>
        <v>70</v>
      </c>
      <c r="E173" s="5">
        <f t="shared" si="78"/>
        <v>89</v>
      </c>
      <c r="F173" s="5">
        <f t="shared" si="78"/>
        <v>59</v>
      </c>
      <c r="G173" s="5">
        <f t="shared" si="79"/>
        <v>148</v>
      </c>
      <c r="H173" s="5">
        <f t="shared" si="80"/>
        <v>194</v>
      </c>
      <c r="I173" s="5">
        <f t="shared" si="80"/>
        <v>127</v>
      </c>
      <c r="J173" s="5">
        <f t="shared" si="81"/>
        <v>321</v>
      </c>
      <c r="K173" s="5">
        <f t="shared" si="83"/>
        <v>327</v>
      </c>
      <c r="L173" s="5">
        <f t="shared" si="83"/>
        <v>212</v>
      </c>
      <c r="M173" s="5">
        <f t="shared" si="82"/>
        <v>539</v>
      </c>
    </row>
    <row r="174" spans="1:13" x14ac:dyDescent="0.2">
      <c r="A174" s="2" t="s">
        <v>134</v>
      </c>
      <c r="B174" s="5">
        <f t="shared" si="76"/>
        <v>16</v>
      </c>
      <c r="C174" s="5">
        <f t="shared" si="76"/>
        <v>7</v>
      </c>
      <c r="D174" s="5">
        <f t="shared" si="77"/>
        <v>23</v>
      </c>
      <c r="E174" s="5">
        <f t="shared" si="78"/>
        <v>40</v>
      </c>
      <c r="F174" s="5">
        <f t="shared" si="78"/>
        <v>24</v>
      </c>
      <c r="G174" s="5">
        <f t="shared" si="79"/>
        <v>64</v>
      </c>
      <c r="H174" s="5">
        <f t="shared" si="80"/>
        <v>78</v>
      </c>
      <c r="I174" s="5">
        <f t="shared" si="80"/>
        <v>36</v>
      </c>
      <c r="J174" s="5">
        <f t="shared" si="81"/>
        <v>114</v>
      </c>
      <c r="K174" s="5">
        <f t="shared" si="83"/>
        <v>134</v>
      </c>
      <c r="L174" s="5">
        <f t="shared" si="83"/>
        <v>67</v>
      </c>
      <c r="M174" s="5">
        <f t="shared" si="82"/>
        <v>201</v>
      </c>
    </row>
    <row r="175" spans="1:13" x14ac:dyDescent="0.2">
      <c r="A175" s="2" t="s">
        <v>135</v>
      </c>
      <c r="B175" s="5">
        <f t="shared" si="76"/>
        <v>14</v>
      </c>
      <c r="C175" s="5">
        <f t="shared" si="76"/>
        <v>4</v>
      </c>
      <c r="D175" s="5">
        <f t="shared" si="77"/>
        <v>18</v>
      </c>
      <c r="E175" s="5">
        <f t="shared" si="78"/>
        <v>22</v>
      </c>
      <c r="F175" s="5">
        <f t="shared" si="78"/>
        <v>9</v>
      </c>
      <c r="G175" s="5">
        <f t="shared" si="79"/>
        <v>31</v>
      </c>
      <c r="H175" s="5">
        <f t="shared" si="80"/>
        <v>41</v>
      </c>
      <c r="I175" s="5">
        <f t="shared" si="80"/>
        <v>25</v>
      </c>
      <c r="J175" s="5">
        <f t="shared" si="81"/>
        <v>66</v>
      </c>
      <c r="K175" s="5">
        <f t="shared" si="83"/>
        <v>77</v>
      </c>
      <c r="L175" s="5">
        <f t="shared" si="83"/>
        <v>38</v>
      </c>
      <c r="M175" s="5">
        <f t="shared" si="82"/>
        <v>115</v>
      </c>
    </row>
    <row r="176" spans="1:13" x14ac:dyDescent="0.2">
      <c r="A176" s="2" t="s">
        <v>136</v>
      </c>
      <c r="B176" s="5">
        <f t="shared" si="76"/>
        <v>5</v>
      </c>
      <c r="C176" s="5">
        <f t="shared" si="76"/>
        <v>6</v>
      </c>
      <c r="D176" s="5">
        <f t="shared" si="77"/>
        <v>11</v>
      </c>
      <c r="E176" s="5">
        <f t="shared" si="78"/>
        <v>10</v>
      </c>
      <c r="F176" s="5">
        <f t="shared" si="78"/>
        <v>6</v>
      </c>
      <c r="G176" s="5">
        <f t="shared" si="79"/>
        <v>16</v>
      </c>
      <c r="H176" s="5">
        <f t="shared" si="80"/>
        <v>23</v>
      </c>
      <c r="I176" s="5">
        <f t="shared" si="80"/>
        <v>19</v>
      </c>
      <c r="J176" s="5">
        <f t="shared" si="81"/>
        <v>42</v>
      </c>
      <c r="K176" s="5">
        <f t="shared" si="83"/>
        <v>38</v>
      </c>
      <c r="L176" s="5">
        <f t="shared" si="83"/>
        <v>31</v>
      </c>
      <c r="M176" s="5">
        <f t="shared" si="82"/>
        <v>69</v>
      </c>
    </row>
    <row r="177" spans="1:13" x14ac:dyDescent="0.2">
      <c r="A177" s="2" t="s">
        <v>137</v>
      </c>
      <c r="B177" s="5">
        <f t="shared" si="76"/>
        <v>2</v>
      </c>
      <c r="C177" s="5">
        <f t="shared" si="76"/>
        <v>1</v>
      </c>
      <c r="D177" s="5">
        <f t="shared" si="77"/>
        <v>3</v>
      </c>
      <c r="E177" s="5">
        <f t="shared" si="78"/>
        <v>12</v>
      </c>
      <c r="F177" s="5">
        <f t="shared" si="78"/>
        <v>0</v>
      </c>
      <c r="G177" s="5">
        <f t="shared" si="79"/>
        <v>12</v>
      </c>
      <c r="H177" s="5">
        <f t="shared" si="80"/>
        <v>9</v>
      </c>
      <c r="I177" s="5">
        <f t="shared" si="80"/>
        <v>9</v>
      </c>
      <c r="J177" s="5">
        <f t="shared" si="81"/>
        <v>18</v>
      </c>
      <c r="K177" s="5">
        <f t="shared" si="83"/>
        <v>23</v>
      </c>
      <c r="L177" s="5">
        <f t="shared" si="83"/>
        <v>10</v>
      </c>
      <c r="M177" s="5">
        <f t="shared" si="82"/>
        <v>33</v>
      </c>
    </row>
    <row r="178" spans="1:13" x14ac:dyDescent="0.2">
      <c r="A178" s="2" t="s">
        <v>138</v>
      </c>
      <c r="B178" s="5">
        <f t="shared" si="76"/>
        <v>3</v>
      </c>
      <c r="C178" s="5">
        <f t="shared" si="76"/>
        <v>0</v>
      </c>
      <c r="D178" s="5">
        <f t="shared" si="77"/>
        <v>3</v>
      </c>
      <c r="E178" s="5">
        <f t="shared" si="78"/>
        <v>2</v>
      </c>
      <c r="F178" s="5">
        <f t="shared" si="78"/>
        <v>2</v>
      </c>
      <c r="G178" s="5">
        <f t="shared" si="79"/>
        <v>4</v>
      </c>
      <c r="H178" s="5">
        <f t="shared" si="80"/>
        <v>4</v>
      </c>
      <c r="I178" s="5">
        <f t="shared" si="80"/>
        <v>8</v>
      </c>
      <c r="J178" s="5">
        <f t="shared" si="81"/>
        <v>12</v>
      </c>
      <c r="K178" s="5">
        <f t="shared" si="83"/>
        <v>9</v>
      </c>
      <c r="L178" s="5">
        <f t="shared" si="83"/>
        <v>10</v>
      </c>
      <c r="M178" s="5">
        <f t="shared" si="82"/>
        <v>19</v>
      </c>
    </row>
    <row r="179" spans="1:13" x14ac:dyDescent="0.2">
      <c r="A179" s="2" t="s">
        <v>139</v>
      </c>
      <c r="B179" s="5">
        <f t="shared" si="76"/>
        <v>3</v>
      </c>
      <c r="C179" s="5">
        <f t="shared" si="76"/>
        <v>6</v>
      </c>
      <c r="D179" s="5">
        <f t="shared" si="77"/>
        <v>9</v>
      </c>
      <c r="E179" s="5">
        <f t="shared" si="78"/>
        <v>12</v>
      </c>
      <c r="F179" s="5">
        <f t="shared" si="78"/>
        <v>7</v>
      </c>
      <c r="G179" s="5">
        <f t="shared" si="79"/>
        <v>19</v>
      </c>
      <c r="H179" s="5">
        <f t="shared" si="80"/>
        <v>14</v>
      </c>
      <c r="I179" s="5">
        <f t="shared" si="80"/>
        <v>5</v>
      </c>
      <c r="J179" s="5">
        <f t="shared" si="81"/>
        <v>19</v>
      </c>
      <c r="K179" s="5">
        <f t="shared" si="83"/>
        <v>29</v>
      </c>
      <c r="L179" s="5">
        <f t="shared" si="83"/>
        <v>18</v>
      </c>
      <c r="M179" s="5">
        <f t="shared" si="82"/>
        <v>47</v>
      </c>
    </row>
    <row r="181" spans="1:13" x14ac:dyDescent="0.2">
      <c r="A181" s="21" t="s">
        <v>21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</row>
    <row r="182" spans="1:13" x14ac:dyDescent="0.2">
      <c r="A182" s="2" t="s">
        <v>13</v>
      </c>
      <c r="B182" s="5">
        <f t="shared" ref="B182:M182" si="84">SUM(B183:B194)</f>
        <v>780</v>
      </c>
      <c r="C182" s="5">
        <f t="shared" si="84"/>
        <v>836</v>
      </c>
      <c r="D182" s="5">
        <f t="shared" si="84"/>
        <v>1616</v>
      </c>
      <c r="E182" s="5">
        <f t="shared" si="84"/>
        <v>618</v>
      </c>
      <c r="F182" s="5">
        <f t="shared" si="84"/>
        <v>789</v>
      </c>
      <c r="G182" s="5">
        <f t="shared" si="84"/>
        <v>1407</v>
      </c>
      <c r="H182" s="5">
        <f t="shared" si="84"/>
        <v>543</v>
      </c>
      <c r="I182" s="5">
        <f t="shared" si="84"/>
        <v>655</v>
      </c>
      <c r="J182" s="5">
        <f t="shared" si="84"/>
        <v>1198</v>
      </c>
      <c r="K182" s="5">
        <f t="shared" si="84"/>
        <v>1941</v>
      </c>
      <c r="L182" s="5">
        <f t="shared" si="84"/>
        <v>2280</v>
      </c>
      <c r="M182" s="5">
        <f t="shared" si="84"/>
        <v>4221</v>
      </c>
    </row>
    <row r="183" spans="1:13" x14ac:dyDescent="0.2">
      <c r="A183" s="2" t="s">
        <v>131</v>
      </c>
      <c r="B183" s="5">
        <v>16</v>
      </c>
      <c r="C183" s="5">
        <v>22</v>
      </c>
      <c r="D183" s="5">
        <f t="shared" ref="D183:D194" si="85">SUM(B183:C183)</f>
        <v>38</v>
      </c>
      <c r="E183" s="5">
        <v>1</v>
      </c>
      <c r="F183" s="5">
        <v>0</v>
      </c>
      <c r="G183" s="5">
        <f t="shared" ref="G183:G194" si="86">SUM(E183:F183)</f>
        <v>1</v>
      </c>
      <c r="H183" s="5">
        <v>0</v>
      </c>
      <c r="I183" s="5">
        <v>0</v>
      </c>
      <c r="J183" s="5">
        <f t="shared" ref="J183:J194" si="87">SUM(H183:I183)</f>
        <v>0</v>
      </c>
      <c r="K183" s="5">
        <f>+H183+E183+B183</f>
        <v>17</v>
      </c>
      <c r="L183" s="5">
        <f>+I183+F183+C183</f>
        <v>22</v>
      </c>
      <c r="M183" s="5">
        <f t="shared" ref="M183:M194" si="88">SUM(K183:L183)</f>
        <v>39</v>
      </c>
    </row>
    <row r="184" spans="1:13" x14ac:dyDescent="0.2">
      <c r="A184" s="2" t="s">
        <v>71</v>
      </c>
      <c r="B184" s="5">
        <v>199</v>
      </c>
      <c r="C184" s="5">
        <v>281</v>
      </c>
      <c r="D184" s="5">
        <f t="shared" si="85"/>
        <v>480</v>
      </c>
      <c r="E184" s="5">
        <v>18</v>
      </c>
      <c r="F184" s="5">
        <v>29</v>
      </c>
      <c r="G184" s="5">
        <f t="shared" si="86"/>
        <v>47</v>
      </c>
      <c r="H184" s="5">
        <v>0</v>
      </c>
      <c r="I184" s="5">
        <v>0</v>
      </c>
      <c r="J184" s="5">
        <f t="shared" si="87"/>
        <v>0</v>
      </c>
      <c r="K184" s="5">
        <f t="shared" ref="K184:L194" si="89">+H184+E184+B184</f>
        <v>217</v>
      </c>
      <c r="L184" s="5">
        <f t="shared" si="89"/>
        <v>310</v>
      </c>
      <c r="M184" s="5">
        <f t="shared" si="88"/>
        <v>527</v>
      </c>
    </row>
    <row r="185" spans="1:13" x14ac:dyDescent="0.2">
      <c r="A185" s="2" t="s">
        <v>72</v>
      </c>
      <c r="B185" s="5">
        <v>257</v>
      </c>
      <c r="C185" s="5">
        <v>295</v>
      </c>
      <c r="D185" s="5">
        <f t="shared" si="85"/>
        <v>552</v>
      </c>
      <c r="E185" s="5">
        <v>144</v>
      </c>
      <c r="F185" s="5">
        <v>232</v>
      </c>
      <c r="G185" s="5">
        <f t="shared" si="86"/>
        <v>376</v>
      </c>
      <c r="H185" s="5">
        <v>8</v>
      </c>
      <c r="I185" s="5">
        <v>18</v>
      </c>
      <c r="J185" s="5">
        <f t="shared" si="87"/>
        <v>26</v>
      </c>
      <c r="K185" s="5">
        <f t="shared" si="89"/>
        <v>409</v>
      </c>
      <c r="L185" s="5">
        <f t="shared" si="89"/>
        <v>545</v>
      </c>
      <c r="M185" s="5">
        <f t="shared" si="88"/>
        <v>954</v>
      </c>
    </row>
    <row r="186" spans="1:13" x14ac:dyDescent="0.2">
      <c r="A186" s="2" t="s">
        <v>73</v>
      </c>
      <c r="B186" s="5">
        <v>124</v>
      </c>
      <c r="C186" s="5">
        <v>124</v>
      </c>
      <c r="D186" s="5">
        <f t="shared" si="85"/>
        <v>248</v>
      </c>
      <c r="E186" s="5">
        <v>209</v>
      </c>
      <c r="F186" s="5">
        <v>300</v>
      </c>
      <c r="G186" s="5">
        <f t="shared" si="86"/>
        <v>509</v>
      </c>
      <c r="H186" s="5">
        <v>112</v>
      </c>
      <c r="I186" s="5">
        <v>175</v>
      </c>
      <c r="J186" s="5">
        <f t="shared" si="87"/>
        <v>287</v>
      </c>
      <c r="K186" s="5">
        <f t="shared" si="89"/>
        <v>445</v>
      </c>
      <c r="L186" s="5">
        <f t="shared" si="89"/>
        <v>599</v>
      </c>
      <c r="M186" s="5">
        <f t="shared" si="88"/>
        <v>1044</v>
      </c>
    </row>
    <row r="187" spans="1:13" x14ac:dyDescent="0.2">
      <c r="A187" s="2" t="s">
        <v>132</v>
      </c>
      <c r="B187" s="5">
        <v>79</v>
      </c>
      <c r="C187" s="5">
        <v>53</v>
      </c>
      <c r="D187" s="5">
        <f t="shared" si="85"/>
        <v>132</v>
      </c>
      <c r="E187" s="5">
        <v>132</v>
      </c>
      <c r="F187" s="5">
        <v>109</v>
      </c>
      <c r="G187" s="5">
        <f t="shared" si="86"/>
        <v>241</v>
      </c>
      <c r="H187" s="5">
        <v>203</v>
      </c>
      <c r="I187" s="5">
        <v>288</v>
      </c>
      <c r="J187" s="5">
        <f t="shared" si="87"/>
        <v>491</v>
      </c>
      <c r="K187" s="5">
        <f t="shared" si="89"/>
        <v>414</v>
      </c>
      <c r="L187" s="5">
        <f t="shared" si="89"/>
        <v>450</v>
      </c>
      <c r="M187" s="5">
        <f t="shared" si="88"/>
        <v>864</v>
      </c>
    </row>
    <row r="188" spans="1:13" x14ac:dyDescent="0.2">
      <c r="A188" s="2" t="s">
        <v>133</v>
      </c>
      <c r="B188" s="5">
        <v>35</v>
      </c>
      <c r="C188" s="5">
        <v>26</v>
      </c>
      <c r="D188" s="5">
        <f t="shared" si="85"/>
        <v>61</v>
      </c>
      <c r="E188" s="5">
        <v>53</v>
      </c>
      <c r="F188" s="5">
        <v>50</v>
      </c>
      <c r="G188" s="5">
        <f t="shared" si="86"/>
        <v>103</v>
      </c>
      <c r="H188" s="5">
        <v>98</v>
      </c>
      <c r="I188" s="5">
        <v>87</v>
      </c>
      <c r="J188" s="5">
        <f t="shared" si="87"/>
        <v>185</v>
      </c>
      <c r="K188" s="5">
        <f t="shared" si="89"/>
        <v>186</v>
      </c>
      <c r="L188" s="5">
        <f t="shared" si="89"/>
        <v>163</v>
      </c>
      <c r="M188" s="5">
        <f t="shared" si="88"/>
        <v>349</v>
      </c>
    </row>
    <row r="189" spans="1:13" x14ac:dyDescent="0.2">
      <c r="A189" s="2" t="s">
        <v>134</v>
      </c>
      <c r="B189" s="5">
        <v>33</v>
      </c>
      <c r="C189" s="5">
        <v>8</v>
      </c>
      <c r="D189" s="5">
        <f t="shared" si="85"/>
        <v>41</v>
      </c>
      <c r="E189" s="5">
        <v>36</v>
      </c>
      <c r="F189" s="5">
        <v>34</v>
      </c>
      <c r="G189" s="5">
        <f t="shared" si="86"/>
        <v>70</v>
      </c>
      <c r="H189" s="5">
        <v>48</v>
      </c>
      <c r="I189" s="5">
        <v>32</v>
      </c>
      <c r="J189" s="5">
        <f t="shared" si="87"/>
        <v>80</v>
      </c>
      <c r="K189" s="5">
        <f t="shared" si="89"/>
        <v>117</v>
      </c>
      <c r="L189" s="5">
        <f t="shared" si="89"/>
        <v>74</v>
      </c>
      <c r="M189" s="5">
        <f t="shared" si="88"/>
        <v>191</v>
      </c>
    </row>
    <row r="190" spans="1:13" x14ac:dyDescent="0.2">
      <c r="A190" s="2" t="s">
        <v>135</v>
      </c>
      <c r="B190" s="5">
        <v>12</v>
      </c>
      <c r="C190" s="5">
        <v>9</v>
      </c>
      <c r="D190" s="5">
        <f t="shared" si="85"/>
        <v>21</v>
      </c>
      <c r="E190" s="5">
        <v>11</v>
      </c>
      <c r="F190" s="5">
        <v>9</v>
      </c>
      <c r="G190" s="5">
        <f t="shared" si="86"/>
        <v>20</v>
      </c>
      <c r="H190" s="5">
        <v>30</v>
      </c>
      <c r="I190" s="5">
        <v>25</v>
      </c>
      <c r="J190" s="5">
        <f t="shared" si="87"/>
        <v>55</v>
      </c>
      <c r="K190" s="5">
        <f t="shared" si="89"/>
        <v>53</v>
      </c>
      <c r="L190" s="5">
        <f t="shared" si="89"/>
        <v>43</v>
      </c>
      <c r="M190" s="5">
        <f t="shared" si="88"/>
        <v>96</v>
      </c>
    </row>
    <row r="191" spans="1:13" x14ac:dyDescent="0.2">
      <c r="A191" s="2" t="s">
        <v>136</v>
      </c>
      <c r="B191" s="5">
        <v>6</v>
      </c>
      <c r="C191" s="5">
        <v>5</v>
      </c>
      <c r="D191" s="5">
        <f t="shared" si="85"/>
        <v>11</v>
      </c>
      <c r="E191" s="5">
        <v>6</v>
      </c>
      <c r="F191" s="5">
        <v>7</v>
      </c>
      <c r="G191" s="5">
        <f t="shared" si="86"/>
        <v>13</v>
      </c>
      <c r="H191" s="5">
        <v>18</v>
      </c>
      <c r="I191" s="5">
        <v>13</v>
      </c>
      <c r="J191" s="5">
        <f t="shared" si="87"/>
        <v>31</v>
      </c>
      <c r="K191" s="5">
        <f t="shared" si="89"/>
        <v>30</v>
      </c>
      <c r="L191" s="5">
        <f t="shared" si="89"/>
        <v>25</v>
      </c>
      <c r="M191" s="5">
        <f t="shared" si="88"/>
        <v>55</v>
      </c>
    </row>
    <row r="192" spans="1:13" x14ac:dyDescent="0.2">
      <c r="A192" s="2" t="s">
        <v>137</v>
      </c>
      <c r="B192" s="5">
        <v>9</v>
      </c>
      <c r="C192" s="5">
        <v>5</v>
      </c>
      <c r="D192" s="5">
        <f t="shared" si="85"/>
        <v>14</v>
      </c>
      <c r="E192" s="5">
        <v>1</v>
      </c>
      <c r="F192" s="5">
        <v>5</v>
      </c>
      <c r="G192" s="5">
        <f t="shared" si="86"/>
        <v>6</v>
      </c>
      <c r="H192" s="5">
        <v>10</v>
      </c>
      <c r="I192" s="5">
        <v>9</v>
      </c>
      <c r="J192" s="5">
        <f t="shared" si="87"/>
        <v>19</v>
      </c>
      <c r="K192" s="5">
        <f t="shared" si="89"/>
        <v>20</v>
      </c>
      <c r="L192" s="5">
        <f t="shared" si="89"/>
        <v>19</v>
      </c>
      <c r="M192" s="5">
        <f t="shared" si="88"/>
        <v>39</v>
      </c>
    </row>
    <row r="193" spans="1:13" x14ac:dyDescent="0.2">
      <c r="A193" s="2" t="s">
        <v>138</v>
      </c>
      <c r="B193" s="5">
        <v>6</v>
      </c>
      <c r="C193" s="5">
        <v>2</v>
      </c>
      <c r="D193" s="5">
        <f t="shared" si="85"/>
        <v>8</v>
      </c>
      <c r="E193" s="5">
        <v>5</v>
      </c>
      <c r="F193" s="5">
        <v>2</v>
      </c>
      <c r="G193" s="5">
        <f t="shared" si="86"/>
        <v>7</v>
      </c>
      <c r="H193" s="5">
        <v>7</v>
      </c>
      <c r="I193" s="5">
        <v>3</v>
      </c>
      <c r="J193" s="5">
        <f t="shared" si="87"/>
        <v>10</v>
      </c>
      <c r="K193" s="5">
        <f t="shared" si="89"/>
        <v>18</v>
      </c>
      <c r="L193" s="5">
        <f t="shared" si="89"/>
        <v>7</v>
      </c>
      <c r="M193" s="5">
        <f t="shared" si="88"/>
        <v>25</v>
      </c>
    </row>
    <row r="194" spans="1:13" x14ac:dyDescent="0.2">
      <c r="A194" s="2" t="s">
        <v>139</v>
      </c>
      <c r="B194" s="5">
        <v>4</v>
      </c>
      <c r="C194" s="5">
        <v>6</v>
      </c>
      <c r="D194" s="5">
        <f t="shared" si="85"/>
        <v>10</v>
      </c>
      <c r="E194" s="5">
        <v>2</v>
      </c>
      <c r="F194" s="5">
        <v>12</v>
      </c>
      <c r="G194" s="5">
        <f t="shared" si="86"/>
        <v>14</v>
      </c>
      <c r="H194" s="5">
        <v>9</v>
      </c>
      <c r="I194" s="5">
        <v>5</v>
      </c>
      <c r="J194" s="5">
        <f t="shared" si="87"/>
        <v>14</v>
      </c>
      <c r="K194" s="5">
        <f t="shared" si="89"/>
        <v>15</v>
      </c>
      <c r="L194" s="5">
        <f t="shared" si="89"/>
        <v>23</v>
      </c>
      <c r="M194" s="5">
        <f t="shared" si="88"/>
        <v>38</v>
      </c>
    </row>
    <row r="195" spans="1:13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 x14ac:dyDescent="0.2">
      <c r="A196" s="2" t="s">
        <v>17</v>
      </c>
      <c r="B196" s="5">
        <f t="shared" ref="B196:M196" si="90">SUM(B197:B208)</f>
        <v>452</v>
      </c>
      <c r="C196" s="5">
        <f t="shared" si="90"/>
        <v>410</v>
      </c>
      <c r="D196" s="5">
        <f t="shared" si="90"/>
        <v>862</v>
      </c>
      <c r="E196" s="5">
        <f t="shared" si="90"/>
        <v>280</v>
      </c>
      <c r="F196" s="5">
        <f t="shared" si="90"/>
        <v>241</v>
      </c>
      <c r="G196" s="5">
        <f t="shared" si="90"/>
        <v>521</v>
      </c>
      <c r="H196" s="5">
        <f t="shared" si="90"/>
        <v>246</v>
      </c>
      <c r="I196" s="5">
        <f t="shared" si="90"/>
        <v>202</v>
      </c>
      <c r="J196" s="5">
        <f t="shared" si="90"/>
        <v>448</v>
      </c>
      <c r="K196" s="5">
        <f t="shared" si="90"/>
        <v>978</v>
      </c>
      <c r="L196" s="5">
        <f t="shared" si="90"/>
        <v>853</v>
      </c>
      <c r="M196" s="5">
        <f t="shared" si="90"/>
        <v>1831</v>
      </c>
    </row>
    <row r="197" spans="1:13" x14ac:dyDescent="0.2">
      <c r="A197" s="2" t="s">
        <v>131</v>
      </c>
      <c r="B197" s="5">
        <v>9</v>
      </c>
      <c r="C197" s="5">
        <v>12</v>
      </c>
      <c r="D197" s="5">
        <f t="shared" ref="D197:D208" si="91">SUM(B197:C197)</f>
        <v>21</v>
      </c>
      <c r="E197" s="5">
        <v>1</v>
      </c>
      <c r="F197" s="5">
        <v>0</v>
      </c>
      <c r="G197" s="5">
        <f t="shared" ref="G197:G208" si="92">SUM(E197:F197)</f>
        <v>1</v>
      </c>
      <c r="H197" s="5">
        <v>0</v>
      </c>
      <c r="I197" s="5">
        <v>0</v>
      </c>
      <c r="J197" s="5">
        <f t="shared" ref="J197:J208" si="93">SUM(H197:I197)</f>
        <v>0</v>
      </c>
      <c r="K197" s="5">
        <f>+H197+E197+B197</f>
        <v>10</v>
      </c>
      <c r="L197" s="5">
        <f>+I197+F197+C197</f>
        <v>12</v>
      </c>
      <c r="M197" s="5">
        <f t="shared" ref="M197:M208" si="94">SUM(K197:L197)</f>
        <v>22</v>
      </c>
    </row>
    <row r="198" spans="1:13" x14ac:dyDescent="0.2">
      <c r="A198" s="2" t="s">
        <v>71</v>
      </c>
      <c r="B198" s="5">
        <v>84</v>
      </c>
      <c r="C198" s="5">
        <v>115</v>
      </c>
      <c r="D198" s="5">
        <f t="shared" si="91"/>
        <v>199</v>
      </c>
      <c r="E198" s="5">
        <v>6</v>
      </c>
      <c r="F198" s="5">
        <v>13</v>
      </c>
      <c r="G198" s="5">
        <f t="shared" si="92"/>
        <v>19</v>
      </c>
      <c r="H198" s="5">
        <v>0</v>
      </c>
      <c r="I198" s="5">
        <v>0</v>
      </c>
      <c r="J198" s="5">
        <f t="shared" si="93"/>
        <v>0</v>
      </c>
      <c r="K198" s="5">
        <f t="shared" ref="K198:L208" si="95">+H198+E198+B198</f>
        <v>90</v>
      </c>
      <c r="L198" s="5">
        <f t="shared" si="95"/>
        <v>128</v>
      </c>
      <c r="M198" s="5">
        <f t="shared" si="94"/>
        <v>218</v>
      </c>
    </row>
    <row r="199" spans="1:13" x14ac:dyDescent="0.2">
      <c r="A199" s="2" t="s">
        <v>72</v>
      </c>
      <c r="B199" s="5">
        <v>136</v>
      </c>
      <c r="C199" s="5">
        <v>147</v>
      </c>
      <c r="D199" s="5">
        <f t="shared" si="91"/>
        <v>283</v>
      </c>
      <c r="E199" s="5">
        <v>52</v>
      </c>
      <c r="F199" s="5">
        <v>78</v>
      </c>
      <c r="G199" s="5">
        <f t="shared" si="92"/>
        <v>130</v>
      </c>
      <c r="H199" s="5">
        <v>2</v>
      </c>
      <c r="I199" s="5">
        <v>8</v>
      </c>
      <c r="J199" s="5">
        <f t="shared" si="93"/>
        <v>10</v>
      </c>
      <c r="K199" s="5">
        <f t="shared" si="95"/>
        <v>190</v>
      </c>
      <c r="L199" s="5">
        <f t="shared" si="95"/>
        <v>233</v>
      </c>
      <c r="M199" s="5">
        <f t="shared" si="94"/>
        <v>423</v>
      </c>
    </row>
    <row r="200" spans="1:13" x14ac:dyDescent="0.2">
      <c r="A200" s="2" t="s">
        <v>73</v>
      </c>
      <c r="B200" s="5">
        <v>96</v>
      </c>
      <c r="C200" s="5">
        <v>76</v>
      </c>
      <c r="D200" s="5">
        <f t="shared" si="91"/>
        <v>172</v>
      </c>
      <c r="E200" s="5">
        <v>97</v>
      </c>
      <c r="F200" s="5">
        <v>87</v>
      </c>
      <c r="G200" s="5">
        <f t="shared" si="92"/>
        <v>184</v>
      </c>
      <c r="H200" s="5">
        <v>45</v>
      </c>
      <c r="I200" s="5">
        <v>45</v>
      </c>
      <c r="J200" s="5">
        <f t="shared" si="93"/>
        <v>90</v>
      </c>
      <c r="K200" s="5">
        <f t="shared" si="95"/>
        <v>238</v>
      </c>
      <c r="L200" s="5">
        <f t="shared" si="95"/>
        <v>208</v>
      </c>
      <c r="M200" s="5">
        <f t="shared" si="94"/>
        <v>446</v>
      </c>
    </row>
    <row r="201" spans="1:13" x14ac:dyDescent="0.2">
      <c r="A201" s="2" t="s">
        <v>132</v>
      </c>
      <c r="B201" s="5">
        <v>55</v>
      </c>
      <c r="C201" s="5">
        <v>31</v>
      </c>
      <c r="D201" s="5">
        <f t="shared" si="91"/>
        <v>86</v>
      </c>
      <c r="E201" s="5">
        <v>60</v>
      </c>
      <c r="F201" s="5">
        <v>35</v>
      </c>
      <c r="G201" s="5">
        <f t="shared" si="92"/>
        <v>95</v>
      </c>
      <c r="H201" s="5">
        <v>94</v>
      </c>
      <c r="I201" s="5">
        <v>91</v>
      </c>
      <c r="J201" s="5">
        <f t="shared" si="93"/>
        <v>185</v>
      </c>
      <c r="K201" s="5">
        <f t="shared" si="95"/>
        <v>209</v>
      </c>
      <c r="L201" s="5">
        <f t="shared" si="95"/>
        <v>157</v>
      </c>
      <c r="M201" s="5">
        <f t="shared" si="94"/>
        <v>366</v>
      </c>
    </row>
    <row r="202" spans="1:13" x14ac:dyDescent="0.2">
      <c r="A202" s="2" t="s">
        <v>133</v>
      </c>
      <c r="B202" s="5">
        <v>26</v>
      </c>
      <c r="C202" s="5">
        <v>10</v>
      </c>
      <c r="D202" s="5">
        <f t="shared" si="91"/>
        <v>36</v>
      </c>
      <c r="E202" s="5">
        <v>36</v>
      </c>
      <c r="F202" s="5">
        <v>11</v>
      </c>
      <c r="G202" s="5">
        <f t="shared" si="92"/>
        <v>47</v>
      </c>
      <c r="H202" s="5">
        <v>48</v>
      </c>
      <c r="I202" s="5">
        <v>26</v>
      </c>
      <c r="J202" s="5">
        <f t="shared" si="93"/>
        <v>74</v>
      </c>
      <c r="K202" s="5">
        <f t="shared" si="95"/>
        <v>110</v>
      </c>
      <c r="L202" s="5">
        <f t="shared" si="95"/>
        <v>47</v>
      </c>
      <c r="M202" s="5">
        <f t="shared" si="94"/>
        <v>157</v>
      </c>
    </row>
    <row r="203" spans="1:13" x14ac:dyDescent="0.2">
      <c r="A203" s="2" t="s">
        <v>134</v>
      </c>
      <c r="B203" s="5">
        <v>20</v>
      </c>
      <c r="C203" s="5">
        <v>6</v>
      </c>
      <c r="D203" s="5">
        <f t="shared" si="91"/>
        <v>26</v>
      </c>
      <c r="E203" s="5">
        <v>12</v>
      </c>
      <c r="F203" s="5">
        <v>6</v>
      </c>
      <c r="G203" s="5">
        <f t="shared" si="92"/>
        <v>18</v>
      </c>
      <c r="H203" s="5">
        <v>25</v>
      </c>
      <c r="I203" s="5">
        <v>14</v>
      </c>
      <c r="J203" s="5">
        <f t="shared" si="93"/>
        <v>39</v>
      </c>
      <c r="K203" s="5">
        <f t="shared" si="95"/>
        <v>57</v>
      </c>
      <c r="L203" s="5">
        <f t="shared" si="95"/>
        <v>26</v>
      </c>
      <c r="M203" s="5">
        <f t="shared" si="94"/>
        <v>83</v>
      </c>
    </row>
    <row r="204" spans="1:13" x14ac:dyDescent="0.2">
      <c r="A204" s="2" t="s">
        <v>135</v>
      </c>
      <c r="B204" s="5">
        <v>6</v>
      </c>
      <c r="C204" s="5">
        <v>2</v>
      </c>
      <c r="D204" s="5">
        <f t="shared" si="91"/>
        <v>8</v>
      </c>
      <c r="E204" s="5">
        <v>4</v>
      </c>
      <c r="F204" s="5">
        <v>4</v>
      </c>
      <c r="G204" s="5">
        <f t="shared" si="92"/>
        <v>8</v>
      </c>
      <c r="H204" s="5">
        <v>15</v>
      </c>
      <c r="I204" s="5">
        <v>2</v>
      </c>
      <c r="J204" s="5">
        <f t="shared" si="93"/>
        <v>17</v>
      </c>
      <c r="K204" s="5">
        <f t="shared" si="95"/>
        <v>25</v>
      </c>
      <c r="L204" s="5">
        <f t="shared" si="95"/>
        <v>8</v>
      </c>
      <c r="M204" s="5">
        <f t="shared" si="94"/>
        <v>33</v>
      </c>
    </row>
    <row r="205" spans="1:13" x14ac:dyDescent="0.2">
      <c r="A205" s="2" t="s">
        <v>136</v>
      </c>
      <c r="B205" s="5">
        <v>9</v>
      </c>
      <c r="C205" s="5">
        <v>1</v>
      </c>
      <c r="D205" s="5">
        <f t="shared" si="91"/>
        <v>10</v>
      </c>
      <c r="E205" s="5">
        <v>2</v>
      </c>
      <c r="F205" s="5">
        <v>0</v>
      </c>
      <c r="G205" s="5">
        <f t="shared" si="92"/>
        <v>2</v>
      </c>
      <c r="H205" s="5">
        <v>10</v>
      </c>
      <c r="I205" s="5">
        <v>4</v>
      </c>
      <c r="J205" s="5">
        <f t="shared" si="93"/>
        <v>14</v>
      </c>
      <c r="K205" s="5">
        <f t="shared" si="95"/>
        <v>21</v>
      </c>
      <c r="L205" s="5">
        <f t="shared" si="95"/>
        <v>5</v>
      </c>
      <c r="M205" s="5">
        <f t="shared" si="94"/>
        <v>26</v>
      </c>
    </row>
    <row r="206" spans="1:13" x14ac:dyDescent="0.2">
      <c r="A206" s="2" t="s">
        <v>137</v>
      </c>
      <c r="B206" s="5">
        <v>4</v>
      </c>
      <c r="C206" s="5">
        <v>1</v>
      </c>
      <c r="D206" s="5">
        <f t="shared" si="91"/>
        <v>5</v>
      </c>
      <c r="E206" s="5">
        <v>5</v>
      </c>
      <c r="F206" s="5">
        <v>0</v>
      </c>
      <c r="G206" s="5">
        <f t="shared" si="92"/>
        <v>5</v>
      </c>
      <c r="H206" s="5">
        <v>3</v>
      </c>
      <c r="I206" s="5">
        <v>4</v>
      </c>
      <c r="J206" s="5">
        <f t="shared" si="93"/>
        <v>7</v>
      </c>
      <c r="K206" s="5">
        <f t="shared" si="95"/>
        <v>12</v>
      </c>
      <c r="L206" s="5">
        <f t="shared" si="95"/>
        <v>5</v>
      </c>
      <c r="M206" s="5">
        <f t="shared" si="94"/>
        <v>17</v>
      </c>
    </row>
    <row r="207" spans="1:13" x14ac:dyDescent="0.2">
      <c r="A207" s="2" t="s">
        <v>138</v>
      </c>
      <c r="B207" s="5">
        <v>2</v>
      </c>
      <c r="C207" s="5">
        <v>2</v>
      </c>
      <c r="D207" s="5">
        <f t="shared" si="91"/>
        <v>4</v>
      </c>
      <c r="E207" s="5">
        <v>2</v>
      </c>
      <c r="F207" s="5">
        <v>3</v>
      </c>
      <c r="G207" s="5">
        <f t="shared" si="92"/>
        <v>5</v>
      </c>
      <c r="H207" s="5">
        <v>1</v>
      </c>
      <c r="I207" s="5">
        <v>1</v>
      </c>
      <c r="J207" s="5">
        <f t="shared" si="93"/>
        <v>2</v>
      </c>
      <c r="K207" s="5">
        <f t="shared" si="95"/>
        <v>5</v>
      </c>
      <c r="L207" s="5">
        <f t="shared" si="95"/>
        <v>6</v>
      </c>
      <c r="M207" s="5">
        <f t="shared" si="94"/>
        <v>11</v>
      </c>
    </row>
    <row r="208" spans="1:13" x14ac:dyDescent="0.2">
      <c r="A208" s="2" t="s">
        <v>139</v>
      </c>
      <c r="B208" s="5">
        <v>5</v>
      </c>
      <c r="C208" s="5">
        <v>7</v>
      </c>
      <c r="D208" s="5">
        <f t="shared" si="91"/>
        <v>12</v>
      </c>
      <c r="E208" s="5">
        <v>3</v>
      </c>
      <c r="F208" s="5">
        <v>4</v>
      </c>
      <c r="G208" s="5">
        <f t="shared" si="92"/>
        <v>7</v>
      </c>
      <c r="H208" s="5">
        <v>3</v>
      </c>
      <c r="I208" s="5">
        <v>7</v>
      </c>
      <c r="J208" s="5">
        <f t="shared" si="93"/>
        <v>10</v>
      </c>
      <c r="K208" s="5">
        <f t="shared" si="95"/>
        <v>11</v>
      </c>
      <c r="L208" s="5">
        <f t="shared" si="95"/>
        <v>18</v>
      </c>
      <c r="M208" s="5">
        <f t="shared" si="94"/>
        <v>29</v>
      </c>
    </row>
    <row r="209" spans="1:13" x14ac:dyDescent="0.2">
      <c r="A209" s="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</row>
    <row r="210" spans="1:13" x14ac:dyDescent="0.2">
      <c r="A210" s="2" t="s">
        <v>8</v>
      </c>
      <c r="B210" s="5">
        <f t="shared" ref="B210:M210" si="96">SUM(B211:B222)</f>
        <v>1232</v>
      </c>
      <c r="C210" s="5">
        <f t="shared" si="96"/>
        <v>1246</v>
      </c>
      <c r="D210" s="5">
        <f t="shared" si="96"/>
        <v>2478</v>
      </c>
      <c r="E210" s="5">
        <f t="shared" si="96"/>
        <v>898</v>
      </c>
      <c r="F210" s="5">
        <f t="shared" si="96"/>
        <v>1030</v>
      </c>
      <c r="G210" s="5">
        <f t="shared" si="96"/>
        <v>1928</v>
      </c>
      <c r="H210" s="5">
        <f t="shared" si="96"/>
        <v>789</v>
      </c>
      <c r="I210" s="5">
        <f t="shared" si="96"/>
        <v>857</v>
      </c>
      <c r="J210" s="5">
        <f t="shared" si="96"/>
        <v>1646</v>
      </c>
      <c r="K210" s="5">
        <f t="shared" si="96"/>
        <v>2919</v>
      </c>
      <c r="L210" s="5">
        <f t="shared" si="96"/>
        <v>3133</v>
      </c>
      <c r="M210" s="5">
        <f t="shared" si="96"/>
        <v>6052</v>
      </c>
    </row>
    <row r="211" spans="1:13" x14ac:dyDescent="0.2">
      <c r="A211" s="2" t="s">
        <v>131</v>
      </c>
      <c r="B211" s="5">
        <f t="shared" ref="B211:C222" si="97">+B197+B183</f>
        <v>25</v>
      </c>
      <c r="C211" s="5">
        <f t="shared" si="97"/>
        <v>34</v>
      </c>
      <c r="D211" s="5">
        <f t="shared" ref="D211:D222" si="98">SUM(B211:C211)</f>
        <v>59</v>
      </c>
      <c r="E211" s="5">
        <f t="shared" ref="E211:F222" si="99">+E197+E183</f>
        <v>2</v>
      </c>
      <c r="F211" s="5">
        <f t="shared" si="99"/>
        <v>0</v>
      </c>
      <c r="G211" s="5">
        <f t="shared" ref="G211:G222" si="100">SUM(E211:F211)</f>
        <v>2</v>
      </c>
      <c r="H211" s="5">
        <f t="shared" ref="H211:I222" si="101">+H197+H183</f>
        <v>0</v>
      </c>
      <c r="I211" s="5">
        <f t="shared" si="101"/>
        <v>0</v>
      </c>
      <c r="J211" s="5">
        <f t="shared" ref="J211:J222" si="102">SUM(H211:I211)</f>
        <v>0</v>
      </c>
      <c r="K211" s="5">
        <f>+H211+E211+B211</f>
        <v>27</v>
      </c>
      <c r="L211" s="5">
        <f>+I211+F211+C211</f>
        <v>34</v>
      </c>
      <c r="M211" s="5">
        <f t="shared" ref="M211:M222" si="103">SUM(K211:L211)</f>
        <v>61</v>
      </c>
    </row>
    <row r="212" spans="1:13" x14ac:dyDescent="0.2">
      <c r="A212" s="2" t="s">
        <v>71</v>
      </c>
      <c r="B212" s="5">
        <f t="shared" si="97"/>
        <v>283</v>
      </c>
      <c r="C212" s="5">
        <f t="shared" si="97"/>
        <v>396</v>
      </c>
      <c r="D212" s="5">
        <f t="shared" si="98"/>
        <v>679</v>
      </c>
      <c r="E212" s="5">
        <f t="shared" si="99"/>
        <v>24</v>
      </c>
      <c r="F212" s="5">
        <f t="shared" si="99"/>
        <v>42</v>
      </c>
      <c r="G212" s="5">
        <f t="shared" si="100"/>
        <v>66</v>
      </c>
      <c r="H212" s="5">
        <f t="shared" si="101"/>
        <v>0</v>
      </c>
      <c r="I212" s="5">
        <f t="shared" si="101"/>
        <v>0</v>
      </c>
      <c r="J212" s="5">
        <f t="shared" si="102"/>
        <v>0</v>
      </c>
      <c r="K212" s="5">
        <f t="shared" ref="K212:L222" si="104">+H212+E212+B212</f>
        <v>307</v>
      </c>
      <c r="L212" s="5">
        <f t="shared" si="104"/>
        <v>438</v>
      </c>
      <c r="M212" s="5">
        <f t="shared" si="103"/>
        <v>745</v>
      </c>
    </row>
    <row r="213" spans="1:13" x14ac:dyDescent="0.2">
      <c r="A213" s="2" t="s">
        <v>72</v>
      </c>
      <c r="B213" s="5">
        <f t="shared" si="97"/>
        <v>393</v>
      </c>
      <c r="C213" s="5">
        <f t="shared" si="97"/>
        <v>442</v>
      </c>
      <c r="D213" s="5">
        <f t="shared" si="98"/>
        <v>835</v>
      </c>
      <c r="E213" s="5">
        <f t="shared" si="99"/>
        <v>196</v>
      </c>
      <c r="F213" s="5">
        <f t="shared" si="99"/>
        <v>310</v>
      </c>
      <c r="G213" s="5">
        <f t="shared" si="100"/>
        <v>506</v>
      </c>
      <c r="H213" s="5">
        <f t="shared" si="101"/>
        <v>10</v>
      </c>
      <c r="I213" s="5">
        <f t="shared" si="101"/>
        <v>26</v>
      </c>
      <c r="J213" s="5">
        <f t="shared" si="102"/>
        <v>36</v>
      </c>
      <c r="K213" s="5">
        <f t="shared" si="104"/>
        <v>599</v>
      </c>
      <c r="L213" s="5">
        <f t="shared" si="104"/>
        <v>778</v>
      </c>
      <c r="M213" s="5">
        <f t="shared" si="103"/>
        <v>1377</v>
      </c>
    </row>
    <row r="214" spans="1:13" x14ac:dyDescent="0.2">
      <c r="A214" s="2" t="s">
        <v>73</v>
      </c>
      <c r="B214" s="5">
        <f t="shared" si="97"/>
        <v>220</v>
      </c>
      <c r="C214" s="5">
        <f t="shared" si="97"/>
        <v>200</v>
      </c>
      <c r="D214" s="5">
        <f t="shared" si="98"/>
        <v>420</v>
      </c>
      <c r="E214" s="5">
        <f t="shared" si="99"/>
        <v>306</v>
      </c>
      <c r="F214" s="5">
        <f t="shared" si="99"/>
        <v>387</v>
      </c>
      <c r="G214" s="5">
        <f t="shared" si="100"/>
        <v>693</v>
      </c>
      <c r="H214" s="5">
        <f t="shared" si="101"/>
        <v>157</v>
      </c>
      <c r="I214" s="5">
        <f t="shared" si="101"/>
        <v>220</v>
      </c>
      <c r="J214" s="5">
        <f t="shared" si="102"/>
        <v>377</v>
      </c>
      <c r="K214" s="5">
        <f t="shared" si="104"/>
        <v>683</v>
      </c>
      <c r="L214" s="5">
        <f t="shared" si="104"/>
        <v>807</v>
      </c>
      <c r="M214" s="5">
        <f t="shared" si="103"/>
        <v>1490</v>
      </c>
    </row>
    <row r="215" spans="1:13" x14ac:dyDescent="0.2">
      <c r="A215" s="2" t="s">
        <v>132</v>
      </c>
      <c r="B215" s="5">
        <f t="shared" si="97"/>
        <v>134</v>
      </c>
      <c r="C215" s="5">
        <f t="shared" si="97"/>
        <v>84</v>
      </c>
      <c r="D215" s="5">
        <f t="shared" si="98"/>
        <v>218</v>
      </c>
      <c r="E215" s="5">
        <f t="shared" si="99"/>
        <v>192</v>
      </c>
      <c r="F215" s="5">
        <f t="shared" si="99"/>
        <v>144</v>
      </c>
      <c r="G215" s="5">
        <f t="shared" si="100"/>
        <v>336</v>
      </c>
      <c r="H215" s="5">
        <f t="shared" si="101"/>
        <v>297</v>
      </c>
      <c r="I215" s="5">
        <f t="shared" si="101"/>
        <v>379</v>
      </c>
      <c r="J215" s="5">
        <f t="shared" si="102"/>
        <v>676</v>
      </c>
      <c r="K215" s="5">
        <f t="shared" si="104"/>
        <v>623</v>
      </c>
      <c r="L215" s="5">
        <f t="shared" si="104"/>
        <v>607</v>
      </c>
      <c r="M215" s="5">
        <f t="shared" si="103"/>
        <v>1230</v>
      </c>
    </row>
    <row r="216" spans="1:13" x14ac:dyDescent="0.2">
      <c r="A216" s="2" t="s">
        <v>133</v>
      </c>
      <c r="B216" s="5">
        <f t="shared" si="97"/>
        <v>61</v>
      </c>
      <c r="C216" s="5">
        <f t="shared" si="97"/>
        <v>36</v>
      </c>
      <c r="D216" s="5">
        <f t="shared" si="98"/>
        <v>97</v>
      </c>
      <c r="E216" s="5">
        <f t="shared" si="99"/>
        <v>89</v>
      </c>
      <c r="F216" s="5">
        <f t="shared" si="99"/>
        <v>61</v>
      </c>
      <c r="G216" s="5">
        <f t="shared" si="100"/>
        <v>150</v>
      </c>
      <c r="H216" s="5">
        <f t="shared" si="101"/>
        <v>146</v>
      </c>
      <c r="I216" s="5">
        <f t="shared" si="101"/>
        <v>113</v>
      </c>
      <c r="J216" s="5">
        <f t="shared" si="102"/>
        <v>259</v>
      </c>
      <c r="K216" s="5">
        <f t="shared" si="104"/>
        <v>296</v>
      </c>
      <c r="L216" s="5">
        <f t="shared" si="104"/>
        <v>210</v>
      </c>
      <c r="M216" s="5">
        <f t="shared" si="103"/>
        <v>506</v>
      </c>
    </row>
    <row r="217" spans="1:13" x14ac:dyDescent="0.2">
      <c r="A217" s="2" t="s">
        <v>134</v>
      </c>
      <c r="B217" s="5">
        <f t="shared" si="97"/>
        <v>53</v>
      </c>
      <c r="C217" s="5">
        <f t="shared" si="97"/>
        <v>14</v>
      </c>
      <c r="D217" s="5">
        <f t="shared" si="98"/>
        <v>67</v>
      </c>
      <c r="E217" s="5">
        <f t="shared" si="99"/>
        <v>48</v>
      </c>
      <c r="F217" s="5">
        <f t="shared" si="99"/>
        <v>40</v>
      </c>
      <c r="G217" s="5">
        <f t="shared" si="100"/>
        <v>88</v>
      </c>
      <c r="H217" s="5">
        <f t="shared" si="101"/>
        <v>73</v>
      </c>
      <c r="I217" s="5">
        <f t="shared" si="101"/>
        <v>46</v>
      </c>
      <c r="J217" s="5">
        <f t="shared" si="102"/>
        <v>119</v>
      </c>
      <c r="K217" s="5">
        <f t="shared" si="104"/>
        <v>174</v>
      </c>
      <c r="L217" s="5">
        <f t="shared" si="104"/>
        <v>100</v>
      </c>
      <c r="M217" s="5">
        <f t="shared" si="103"/>
        <v>274</v>
      </c>
    </row>
    <row r="218" spans="1:13" x14ac:dyDescent="0.2">
      <c r="A218" s="2" t="s">
        <v>135</v>
      </c>
      <c r="B218" s="5">
        <f t="shared" si="97"/>
        <v>18</v>
      </c>
      <c r="C218" s="5">
        <f t="shared" si="97"/>
        <v>11</v>
      </c>
      <c r="D218" s="5">
        <f t="shared" si="98"/>
        <v>29</v>
      </c>
      <c r="E218" s="5">
        <f t="shared" si="99"/>
        <v>15</v>
      </c>
      <c r="F218" s="5">
        <f t="shared" si="99"/>
        <v>13</v>
      </c>
      <c r="G218" s="5">
        <f t="shared" si="100"/>
        <v>28</v>
      </c>
      <c r="H218" s="5">
        <f t="shared" si="101"/>
        <v>45</v>
      </c>
      <c r="I218" s="5">
        <f t="shared" si="101"/>
        <v>27</v>
      </c>
      <c r="J218" s="5">
        <f t="shared" si="102"/>
        <v>72</v>
      </c>
      <c r="K218" s="5">
        <f t="shared" si="104"/>
        <v>78</v>
      </c>
      <c r="L218" s="5">
        <f t="shared" si="104"/>
        <v>51</v>
      </c>
      <c r="M218" s="5">
        <f t="shared" si="103"/>
        <v>129</v>
      </c>
    </row>
    <row r="219" spans="1:13" x14ac:dyDescent="0.2">
      <c r="A219" s="2" t="s">
        <v>136</v>
      </c>
      <c r="B219" s="5">
        <f t="shared" si="97"/>
        <v>15</v>
      </c>
      <c r="C219" s="5">
        <f t="shared" si="97"/>
        <v>6</v>
      </c>
      <c r="D219" s="5">
        <f t="shared" si="98"/>
        <v>21</v>
      </c>
      <c r="E219" s="5">
        <f t="shared" si="99"/>
        <v>8</v>
      </c>
      <c r="F219" s="5">
        <f t="shared" si="99"/>
        <v>7</v>
      </c>
      <c r="G219" s="5">
        <f t="shared" si="100"/>
        <v>15</v>
      </c>
      <c r="H219" s="5">
        <f t="shared" si="101"/>
        <v>28</v>
      </c>
      <c r="I219" s="5">
        <f t="shared" si="101"/>
        <v>17</v>
      </c>
      <c r="J219" s="5">
        <f t="shared" si="102"/>
        <v>45</v>
      </c>
      <c r="K219" s="5">
        <f t="shared" si="104"/>
        <v>51</v>
      </c>
      <c r="L219" s="5">
        <f t="shared" si="104"/>
        <v>30</v>
      </c>
      <c r="M219" s="5">
        <f t="shared" si="103"/>
        <v>81</v>
      </c>
    </row>
    <row r="220" spans="1:13" x14ac:dyDescent="0.2">
      <c r="A220" s="2" t="s">
        <v>137</v>
      </c>
      <c r="B220" s="5">
        <f t="shared" si="97"/>
        <v>13</v>
      </c>
      <c r="C220" s="5">
        <f t="shared" si="97"/>
        <v>6</v>
      </c>
      <c r="D220" s="5">
        <f t="shared" si="98"/>
        <v>19</v>
      </c>
      <c r="E220" s="5">
        <f t="shared" si="99"/>
        <v>6</v>
      </c>
      <c r="F220" s="5">
        <f t="shared" si="99"/>
        <v>5</v>
      </c>
      <c r="G220" s="5">
        <f t="shared" si="100"/>
        <v>11</v>
      </c>
      <c r="H220" s="5">
        <f t="shared" si="101"/>
        <v>13</v>
      </c>
      <c r="I220" s="5">
        <f t="shared" si="101"/>
        <v>13</v>
      </c>
      <c r="J220" s="5">
        <f t="shared" si="102"/>
        <v>26</v>
      </c>
      <c r="K220" s="5">
        <f t="shared" si="104"/>
        <v>32</v>
      </c>
      <c r="L220" s="5">
        <f t="shared" si="104"/>
        <v>24</v>
      </c>
      <c r="M220" s="5">
        <f t="shared" si="103"/>
        <v>56</v>
      </c>
    </row>
    <row r="221" spans="1:13" x14ac:dyDescent="0.2">
      <c r="A221" s="2" t="s">
        <v>138</v>
      </c>
      <c r="B221" s="5">
        <f t="shared" si="97"/>
        <v>8</v>
      </c>
      <c r="C221" s="5">
        <f t="shared" si="97"/>
        <v>4</v>
      </c>
      <c r="D221" s="5">
        <f t="shared" si="98"/>
        <v>12</v>
      </c>
      <c r="E221" s="5">
        <f t="shared" si="99"/>
        <v>7</v>
      </c>
      <c r="F221" s="5">
        <f t="shared" si="99"/>
        <v>5</v>
      </c>
      <c r="G221" s="5">
        <f t="shared" si="100"/>
        <v>12</v>
      </c>
      <c r="H221" s="5">
        <f t="shared" si="101"/>
        <v>8</v>
      </c>
      <c r="I221" s="5">
        <f t="shared" si="101"/>
        <v>4</v>
      </c>
      <c r="J221" s="5">
        <f t="shared" si="102"/>
        <v>12</v>
      </c>
      <c r="K221" s="5">
        <f t="shared" si="104"/>
        <v>23</v>
      </c>
      <c r="L221" s="5">
        <f t="shared" si="104"/>
        <v>13</v>
      </c>
      <c r="M221" s="5">
        <f t="shared" si="103"/>
        <v>36</v>
      </c>
    </row>
    <row r="222" spans="1:13" x14ac:dyDescent="0.2">
      <c r="A222" s="2" t="s">
        <v>139</v>
      </c>
      <c r="B222" s="5">
        <f t="shared" si="97"/>
        <v>9</v>
      </c>
      <c r="C222" s="5">
        <f t="shared" si="97"/>
        <v>13</v>
      </c>
      <c r="D222" s="5">
        <f t="shared" si="98"/>
        <v>22</v>
      </c>
      <c r="E222" s="5">
        <f t="shared" si="99"/>
        <v>5</v>
      </c>
      <c r="F222" s="5">
        <f t="shared" si="99"/>
        <v>16</v>
      </c>
      <c r="G222" s="5">
        <f t="shared" si="100"/>
        <v>21</v>
      </c>
      <c r="H222" s="5">
        <f t="shared" si="101"/>
        <v>12</v>
      </c>
      <c r="I222" s="5">
        <f t="shared" si="101"/>
        <v>12</v>
      </c>
      <c r="J222" s="5">
        <f t="shared" si="102"/>
        <v>24</v>
      </c>
      <c r="K222" s="5">
        <f t="shared" si="104"/>
        <v>26</v>
      </c>
      <c r="L222" s="5">
        <f t="shared" si="104"/>
        <v>41</v>
      </c>
      <c r="M222" s="5">
        <f t="shared" si="103"/>
        <v>67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21" t="s">
        <v>22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 x14ac:dyDescent="0.2">
      <c r="A225" s="2" t="s">
        <v>13</v>
      </c>
      <c r="B225" s="5">
        <f t="shared" ref="B225:M225" si="105">SUM(B226:B237)</f>
        <v>1235</v>
      </c>
      <c r="C225" s="5">
        <f t="shared" si="105"/>
        <v>1323</v>
      </c>
      <c r="D225" s="5">
        <f t="shared" si="105"/>
        <v>2558</v>
      </c>
      <c r="E225" s="5">
        <f t="shared" si="105"/>
        <v>925</v>
      </c>
      <c r="F225" s="5">
        <f t="shared" si="105"/>
        <v>1030</v>
      </c>
      <c r="G225" s="5">
        <f t="shared" si="105"/>
        <v>1955</v>
      </c>
      <c r="H225" s="5">
        <f t="shared" si="105"/>
        <v>877</v>
      </c>
      <c r="I225" s="5">
        <f t="shared" si="105"/>
        <v>967</v>
      </c>
      <c r="J225" s="5">
        <f t="shared" si="105"/>
        <v>1844</v>
      </c>
      <c r="K225" s="5">
        <f t="shared" si="105"/>
        <v>3037</v>
      </c>
      <c r="L225" s="5">
        <f t="shared" si="105"/>
        <v>3320</v>
      </c>
      <c r="M225" s="5">
        <f t="shared" si="105"/>
        <v>6357</v>
      </c>
    </row>
    <row r="226" spans="1:13" x14ac:dyDescent="0.2">
      <c r="A226" s="2" t="s">
        <v>131</v>
      </c>
      <c r="B226" s="5">
        <v>20</v>
      </c>
      <c r="C226" s="5">
        <v>46</v>
      </c>
      <c r="D226" s="5">
        <f t="shared" ref="D226:D237" si="106">SUM(B226:C226)</f>
        <v>66</v>
      </c>
      <c r="E226" s="5">
        <v>0</v>
      </c>
      <c r="F226" s="5">
        <v>3</v>
      </c>
      <c r="G226" s="5">
        <f t="shared" ref="G226:G237" si="107">SUM(E226:F226)</f>
        <v>3</v>
      </c>
      <c r="H226" s="5">
        <v>0</v>
      </c>
      <c r="I226" s="5">
        <v>0</v>
      </c>
      <c r="J226" s="5">
        <f t="shared" ref="J226:J237" si="108">SUM(H226:I226)</f>
        <v>0</v>
      </c>
      <c r="K226" s="5">
        <f>+H226+E226+B226</f>
        <v>20</v>
      </c>
      <c r="L226" s="5">
        <f>+I226+F226+C226</f>
        <v>49</v>
      </c>
      <c r="M226" s="5">
        <f t="shared" ref="M226:M237" si="109">SUM(K226:L226)</f>
        <v>69</v>
      </c>
    </row>
    <row r="227" spans="1:13" x14ac:dyDescent="0.2">
      <c r="A227" s="2" t="s">
        <v>71</v>
      </c>
      <c r="B227" s="5">
        <v>301</v>
      </c>
      <c r="C227" s="5">
        <v>406</v>
      </c>
      <c r="D227" s="5">
        <f t="shared" si="106"/>
        <v>707</v>
      </c>
      <c r="E227" s="5">
        <v>20</v>
      </c>
      <c r="F227" s="5">
        <v>48</v>
      </c>
      <c r="G227" s="5">
        <f t="shared" si="107"/>
        <v>68</v>
      </c>
      <c r="H227" s="5">
        <v>0</v>
      </c>
      <c r="I227" s="5">
        <v>0</v>
      </c>
      <c r="J227" s="5">
        <f t="shared" si="108"/>
        <v>0</v>
      </c>
      <c r="K227" s="5">
        <f t="shared" ref="K227:L237" si="110">+H227+E227+B227</f>
        <v>321</v>
      </c>
      <c r="L227" s="5">
        <f t="shared" si="110"/>
        <v>454</v>
      </c>
      <c r="M227" s="5">
        <f t="shared" si="109"/>
        <v>775</v>
      </c>
    </row>
    <row r="228" spans="1:13" x14ac:dyDescent="0.2">
      <c r="A228" s="2" t="s">
        <v>72</v>
      </c>
      <c r="B228" s="5">
        <v>462</v>
      </c>
      <c r="C228" s="5">
        <v>520</v>
      </c>
      <c r="D228" s="5">
        <f t="shared" si="106"/>
        <v>982</v>
      </c>
      <c r="E228" s="5">
        <v>196</v>
      </c>
      <c r="F228" s="5">
        <v>323</v>
      </c>
      <c r="G228" s="5">
        <f t="shared" si="107"/>
        <v>519</v>
      </c>
      <c r="H228" s="5">
        <v>6</v>
      </c>
      <c r="I228" s="5">
        <v>14</v>
      </c>
      <c r="J228" s="5">
        <f t="shared" si="108"/>
        <v>20</v>
      </c>
      <c r="K228" s="5">
        <f t="shared" si="110"/>
        <v>664</v>
      </c>
      <c r="L228" s="5">
        <f t="shared" si="110"/>
        <v>857</v>
      </c>
      <c r="M228" s="5">
        <f t="shared" si="109"/>
        <v>1521</v>
      </c>
    </row>
    <row r="229" spans="1:13" x14ac:dyDescent="0.2">
      <c r="A229" s="2" t="s">
        <v>73</v>
      </c>
      <c r="B229" s="5">
        <v>236</v>
      </c>
      <c r="C229" s="5">
        <v>207</v>
      </c>
      <c r="D229" s="5">
        <f t="shared" si="106"/>
        <v>443</v>
      </c>
      <c r="E229" s="5">
        <v>344</v>
      </c>
      <c r="F229" s="5">
        <v>377</v>
      </c>
      <c r="G229" s="5">
        <f t="shared" si="107"/>
        <v>721</v>
      </c>
      <c r="H229" s="5">
        <v>181</v>
      </c>
      <c r="I229" s="5">
        <v>267</v>
      </c>
      <c r="J229" s="5">
        <f t="shared" si="108"/>
        <v>448</v>
      </c>
      <c r="K229" s="5">
        <f t="shared" si="110"/>
        <v>761</v>
      </c>
      <c r="L229" s="5">
        <f t="shared" si="110"/>
        <v>851</v>
      </c>
      <c r="M229" s="5">
        <f t="shared" si="109"/>
        <v>1612</v>
      </c>
    </row>
    <row r="230" spans="1:13" x14ac:dyDescent="0.2">
      <c r="A230" s="2" t="s">
        <v>132</v>
      </c>
      <c r="B230" s="5">
        <v>99</v>
      </c>
      <c r="C230" s="5">
        <v>73</v>
      </c>
      <c r="D230" s="5">
        <f t="shared" si="106"/>
        <v>172</v>
      </c>
      <c r="E230" s="5">
        <v>193</v>
      </c>
      <c r="F230" s="5">
        <v>153</v>
      </c>
      <c r="G230" s="5">
        <f t="shared" si="107"/>
        <v>346</v>
      </c>
      <c r="H230" s="5">
        <v>324</v>
      </c>
      <c r="I230" s="5">
        <v>418</v>
      </c>
      <c r="J230" s="5">
        <f t="shared" si="108"/>
        <v>742</v>
      </c>
      <c r="K230" s="5">
        <f t="shared" si="110"/>
        <v>616</v>
      </c>
      <c r="L230" s="5">
        <f t="shared" si="110"/>
        <v>644</v>
      </c>
      <c r="M230" s="5">
        <f t="shared" si="109"/>
        <v>1260</v>
      </c>
    </row>
    <row r="231" spans="1:13" x14ac:dyDescent="0.2">
      <c r="A231" s="2" t="s">
        <v>133</v>
      </c>
      <c r="B231" s="5">
        <v>48</v>
      </c>
      <c r="C231" s="5">
        <v>40</v>
      </c>
      <c r="D231" s="5">
        <f t="shared" si="106"/>
        <v>88</v>
      </c>
      <c r="E231" s="5">
        <v>86</v>
      </c>
      <c r="F231" s="5">
        <v>63</v>
      </c>
      <c r="G231" s="5">
        <f t="shared" si="107"/>
        <v>149</v>
      </c>
      <c r="H231" s="5">
        <v>174</v>
      </c>
      <c r="I231" s="5">
        <v>147</v>
      </c>
      <c r="J231" s="5">
        <f t="shared" si="108"/>
        <v>321</v>
      </c>
      <c r="K231" s="5">
        <f t="shared" si="110"/>
        <v>308</v>
      </c>
      <c r="L231" s="5">
        <f t="shared" si="110"/>
        <v>250</v>
      </c>
      <c r="M231" s="5">
        <f t="shared" si="109"/>
        <v>558</v>
      </c>
    </row>
    <row r="232" spans="1:13" x14ac:dyDescent="0.2">
      <c r="A232" s="2" t="s">
        <v>134</v>
      </c>
      <c r="B232" s="5">
        <v>40</v>
      </c>
      <c r="C232" s="5">
        <v>13</v>
      </c>
      <c r="D232" s="5">
        <f t="shared" si="106"/>
        <v>53</v>
      </c>
      <c r="E232" s="5">
        <v>41</v>
      </c>
      <c r="F232" s="5">
        <v>22</v>
      </c>
      <c r="G232" s="5">
        <f t="shared" si="107"/>
        <v>63</v>
      </c>
      <c r="H232" s="5">
        <v>100</v>
      </c>
      <c r="I232" s="5">
        <v>56</v>
      </c>
      <c r="J232" s="5">
        <f t="shared" si="108"/>
        <v>156</v>
      </c>
      <c r="K232" s="5">
        <f t="shared" si="110"/>
        <v>181</v>
      </c>
      <c r="L232" s="5">
        <f t="shared" si="110"/>
        <v>91</v>
      </c>
      <c r="M232" s="5">
        <f t="shared" si="109"/>
        <v>272</v>
      </c>
    </row>
    <row r="233" spans="1:13" x14ac:dyDescent="0.2">
      <c r="A233" s="2" t="s">
        <v>135</v>
      </c>
      <c r="B233" s="5">
        <v>16</v>
      </c>
      <c r="C233" s="5">
        <v>6</v>
      </c>
      <c r="D233" s="5">
        <f t="shared" si="106"/>
        <v>22</v>
      </c>
      <c r="E233" s="5">
        <v>19</v>
      </c>
      <c r="F233" s="5">
        <v>17</v>
      </c>
      <c r="G233" s="5">
        <f t="shared" si="107"/>
        <v>36</v>
      </c>
      <c r="H233" s="5">
        <v>44</v>
      </c>
      <c r="I233" s="5">
        <v>32</v>
      </c>
      <c r="J233" s="5">
        <f t="shared" si="108"/>
        <v>76</v>
      </c>
      <c r="K233" s="5">
        <f t="shared" si="110"/>
        <v>79</v>
      </c>
      <c r="L233" s="5">
        <f t="shared" si="110"/>
        <v>55</v>
      </c>
      <c r="M233" s="5">
        <f t="shared" si="109"/>
        <v>134</v>
      </c>
    </row>
    <row r="234" spans="1:13" x14ac:dyDescent="0.2">
      <c r="A234" s="2" t="s">
        <v>136</v>
      </c>
      <c r="B234" s="5">
        <v>4</v>
      </c>
      <c r="C234" s="5">
        <v>3</v>
      </c>
      <c r="D234" s="5">
        <f t="shared" si="106"/>
        <v>7</v>
      </c>
      <c r="E234" s="5">
        <v>13</v>
      </c>
      <c r="F234" s="5">
        <v>10</v>
      </c>
      <c r="G234" s="5">
        <f t="shared" si="107"/>
        <v>23</v>
      </c>
      <c r="H234" s="5">
        <v>23</v>
      </c>
      <c r="I234" s="5">
        <v>13</v>
      </c>
      <c r="J234" s="5">
        <f t="shared" si="108"/>
        <v>36</v>
      </c>
      <c r="K234" s="5">
        <f t="shared" si="110"/>
        <v>40</v>
      </c>
      <c r="L234" s="5">
        <f t="shared" si="110"/>
        <v>26</v>
      </c>
      <c r="M234" s="5">
        <f t="shared" si="109"/>
        <v>66</v>
      </c>
    </row>
    <row r="235" spans="1:13" x14ac:dyDescent="0.2">
      <c r="A235" s="2" t="s">
        <v>137</v>
      </c>
      <c r="B235" s="5">
        <v>2</v>
      </c>
      <c r="C235" s="5">
        <v>1</v>
      </c>
      <c r="D235" s="5">
        <f t="shared" si="106"/>
        <v>3</v>
      </c>
      <c r="E235" s="5">
        <v>7</v>
      </c>
      <c r="F235" s="5">
        <v>2</v>
      </c>
      <c r="G235" s="5">
        <f t="shared" si="107"/>
        <v>9</v>
      </c>
      <c r="H235" s="5">
        <v>13</v>
      </c>
      <c r="I235" s="5">
        <v>7</v>
      </c>
      <c r="J235" s="5">
        <f t="shared" si="108"/>
        <v>20</v>
      </c>
      <c r="K235" s="5">
        <f t="shared" si="110"/>
        <v>22</v>
      </c>
      <c r="L235" s="5">
        <f t="shared" si="110"/>
        <v>10</v>
      </c>
      <c r="M235" s="5">
        <f t="shared" si="109"/>
        <v>32</v>
      </c>
    </row>
    <row r="236" spans="1:13" x14ac:dyDescent="0.2">
      <c r="A236" s="2" t="s">
        <v>138</v>
      </c>
      <c r="B236" s="5">
        <v>4</v>
      </c>
      <c r="C236" s="5">
        <v>1</v>
      </c>
      <c r="D236" s="5">
        <f t="shared" si="106"/>
        <v>5</v>
      </c>
      <c r="E236" s="5">
        <v>1</v>
      </c>
      <c r="F236" s="5">
        <v>3</v>
      </c>
      <c r="G236" s="5">
        <f t="shared" si="107"/>
        <v>4</v>
      </c>
      <c r="H236" s="5">
        <v>4</v>
      </c>
      <c r="I236" s="5">
        <v>2</v>
      </c>
      <c r="J236" s="5">
        <f t="shared" si="108"/>
        <v>6</v>
      </c>
      <c r="K236" s="5">
        <f t="shared" si="110"/>
        <v>9</v>
      </c>
      <c r="L236" s="5">
        <f t="shared" si="110"/>
        <v>6</v>
      </c>
      <c r="M236" s="5">
        <f t="shared" si="109"/>
        <v>15</v>
      </c>
    </row>
    <row r="237" spans="1:13" x14ac:dyDescent="0.2">
      <c r="A237" s="2" t="s">
        <v>139</v>
      </c>
      <c r="B237" s="5">
        <v>3</v>
      </c>
      <c r="C237" s="5">
        <v>7</v>
      </c>
      <c r="D237" s="5">
        <f t="shared" si="106"/>
        <v>10</v>
      </c>
      <c r="E237" s="5">
        <v>5</v>
      </c>
      <c r="F237" s="5">
        <v>9</v>
      </c>
      <c r="G237" s="5">
        <f t="shared" si="107"/>
        <v>14</v>
      </c>
      <c r="H237" s="5">
        <v>8</v>
      </c>
      <c r="I237" s="5">
        <v>11</v>
      </c>
      <c r="J237" s="5">
        <f t="shared" si="108"/>
        <v>19</v>
      </c>
      <c r="K237" s="5">
        <f t="shared" si="110"/>
        <v>16</v>
      </c>
      <c r="L237" s="5">
        <f t="shared" si="110"/>
        <v>27</v>
      </c>
      <c r="M237" s="5">
        <f t="shared" si="109"/>
        <v>43</v>
      </c>
    </row>
    <row r="238" spans="1:13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 x14ac:dyDescent="0.2">
      <c r="A239" s="2" t="s">
        <v>17</v>
      </c>
      <c r="B239" s="5">
        <f t="shared" ref="B239:M239" si="111">SUM(B240:B251)</f>
        <v>1639</v>
      </c>
      <c r="C239" s="5">
        <f t="shared" si="111"/>
        <v>1227</v>
      </c>
      <c r="D239" s="5">
        <f t="shared" si="111"/>
        <v>2866</v>
      </c>
      <c r="E239" s="5">
        <f t="shared" si="111"/>
        <v>1186</v>
      </c>
      <c r="F239" s="5">
        <f t="shared" si="111"/>
        <v>889</v>
      </c>
      <c r="G239" s="5">
        <f t="shared" si="111"/>
        <v>2075</v>
      </c>
      <c r="H239" s="5">
        <f t="shared" si="111"/>
        <v>852</v>
      </c>
      <c r="I239" s="5">
        <f t="shared" si="111"/>
        <v>661</v>
      </c>
      <c r="J239" s="5">
        <f t="shared" si="111"/>
        <v>1513</v>
      </c>
      <c r="K239" s="5">
        <f t="shared" si="111"/>
        <v>3677</v>
      </c>
      <c r="L239" s="5">
        <f t="shared" si="111"/>
        <v>2777</v>
      </c>
      <c r="M239" s="5">
        <f t="shared" si="111"/>
        <v>6454</v>
      </c>
    </row>
    <row r="240" spans="1:13" x14ac:dyDescent="0.2">
      <c r="A240" s="2" t="s">
        <v>131</v>
      </c>
      <c r="B240" s="5">
        <v>24</v>
      </c>
      <c r="C240" s="5">
        <v>38</v>
      </c>
      <c r="D240" s="5">
        <f t="shared" ref="D240:D251" si="112">SUM(B240:C240)</f>
        <v>62</v>
      </c>
      <c r="E240" s="5">
        <v>1</v>
      </c>
      <c r="F240" s="5">
        <v>2</v>
      </c>
      <c r="G240" s="5">
        <f t="shared" ref="G240:G251" si="113">SUM(E240:F240)</f>
        <v>3</v>
      </c>
      <c r="H240" s="5">
        <v>0</v>
      </c>
      <c r="I240" s="5">
        <v>0</v>
      </c>
      <c r="J240" s="5">
        <f t="shared" ref="J240:J251" si="114">SUM(H240:I240)</f>
        <v>0</v>
      </c>
      <c r="K240" s="5">
        <f>+H240+E240+B240</f>
        <v>25</v>
      </c>
      <c r="L240" s="5">
        <f>+I240+F240+C240</f>
        <v>40</v>
      </c>
      <c r="M240" s="5">
        <f t="shared" ref="M240:M251" si="115">SUM(K240:L240)</f>
        <v>65</v>
      </c>
    </row>
    <row r="241" spans="1:13" x14ac:dyDescent="0.2">
      <c r="A241" s="2" t="s">
        <v>71</v>
      </c>
      <c r="B241" s="5">
        <v>316</v>
      </c>
      <c r="C241" s="5">
        <v>305</v>
      </c>
      <c r="D241" s="5">
        <f t="shared" si="112"/>
        <v>621</v>
      </c>
      <c r="E241" s="5">
        <v>21</v>
      </c>
      <c r="F241" s="5">
        <v>24</v>
      </c>
      <c r="G241" s="5">
        <f t="shared" si="113"/>
        <v>45</v>
      </c>
      <c r="H241" s="5">
        <v>0</v>
      </c>
      <c r="I241" s="5">
        <v>0</v>
      </c>
      <c r="J241" s="5">
        <f t="shared" si="114"/>
        <v>0</v>
      </c>
      <c r="K241" s="5">
        <f t="shared" ref="K241:L251" si="116">+H241+E241+B241</f>
        <v>337</v>
      </c>
      <c r="L241" s="5">
        <f t="shared" si="116"/>
        <v>329</v>
      </c>
      <c r="M241" s="5">
        <f t="shared" si="115"/>
        <v>666</v>
      </c>
    </row>
    <row r="242" spans="1:13" x14ac:dyDescent="0.2">
      <c r="A242" s="2" t="s">
        <v>72</v>
      </c>
      <c r="B242" s="5">
        <v>560</v>
      </c>
      <c r="C242" s="5">
        <v>468</v>
      </c>
      <c r="D242" s="5">
        <f t="shared" si="112"/>
        <v>1028</v>
      </c>
      <c r="E242" s="5">
        <v>193</v>
      </c>
      <c r="F242" s="5">
        <v>187</v>
      </c>
      <c r="G242" s="5">
        <f t="shared" si="113"/>
        <v>380</v>
      </c>
      <c r="H242" s="5">
        <v>15</v>
      </c>
      <c r="I242" s="5">
        <v>15</v>
      </c>
      <c r="J242" s="5">
        <f t="shared" si="114"/>
        <v>30</v>
      </c>
      <c r="K242" s="5">
        <f t="shared" si="116"/>
        <v>768</v>
      </c>
      <c r="L242" s="5">
        <f t="shared" si="116"/>
        <v>670</v>
      </c>
      <c r="M242" s="5">
        <f t="shared" si="115"/>
        <v>1438</v>
      </c>
    </row>
    <row r="243" spans="1:13" x14ac:dyDescent="0.2">
      <c r="A243" s="2" t="s">
        <v>73</v>
      </c>
      <c r="B243" s="5">
        <v>323</v>
      </c>
      <c r="C243" s="5">
        <v>197</v>
      </c>
      <c r="D243" s="5">
        <f t="shared" si="112"/>
        <v>520</v>
      </c>
      <c r="E243" s="5">
        <v>398</v>
      </c>
      <c r="F243" s="5">
        <v>361</v>
      </c>
      <c r="G243" s="5">
        <f t="shared" si="113"/>
        <v>759</v>
      </c>
      <c r="H243" s="5">
        <v>119</v>
      </c>
      <c r="I243" s="5">
        <v>135</v>
      </c>
      <c r="J243" s="5">
        <f t="shared" si="114"/>
        <v>254</v>
      </c>
      <c r="K243" s="5">
        <f t="shared" si="116"/>
        <v>840</v>
      </c>
      <c r="L243" s="5">
        <f t="shared" si="116"/>
        <v>693</v>
      </c>
      <c r="M243" s="5">
        <f t="shared" si="115"/>
        <v>1533</v>
      </c>
    </row>
    <row r="244" spans="1:13" x14ac:dyDescent="0.2">
      <c r="A244" s="2" t="s">
        <v>132</v>
      </c>
      <c r="B244" s="5">
        <v>200</v>
      </c>
      <c r="C244" s="5">
        <v>108</v>
      </c>
      <c r="D244" s="5">
        <f t="shared" si="112"/>
        <v>308</v>
      </c>
      <c r="E244" s="5">
        <v>255</v>
      </c>
      <c r="F244" s="5">
        <v>170</v>
      </c>
      <c r="G244" s="5">
        <f t="shared" si="113"/>
        <v>425</v>
      </c>
      <c r="H244" s="5">
        <v>267</v>
      </c>
      <c r="I244" s="5">
        <v>245</v>
      </c>
      <c r="J244" s="5">
        <f t="shared" si="114"/>
        <v>512</v>
      </c>
      <c r="K244" s="5">
        <f t="shared" si="116"/>
        <v>722</v>
      </c>
      <c r="L244" s="5">
        <f t="shared" si="116"/>
        <v>523</v>
      </c>
      <c r="M244" s="5">
        <f t="shared" si="115"/>
        <v>1245</v>
      </c>
    </row>
    <row r="245" spans="1:13" x14ac:dyDescent="0.2">
      <c r="A245" s="2" t="s">
        <v>133</v>
      </c>
      <c r="B245" s="5">
        <v>100</v>
      </c>
      <c r="C245" s="5">
        <v>39</v>
      </c>
      <c r="D245" s="5">
        <f t="shared" si="112"/>
        <v>139</v>
      </c>
      <c r="E245" s="5">
        <v>137</v>
      </c>
      <c r="F245" s="5">
        <v>62</v>
      </c>
      <c r="G245" s="5">
        <f t="shared" si="113"/>
        <v>199</v>
      </c>
      <c r="H245" s="5">
        <v>203</v>
      </c>
      <c r="I245" s="5">
        <v>137</v>
      </c>
      <c r="J245" s="5">
        <f t="shared" si="114"/>
        <v>340</v>
      </c>
      <c r="K245" s="5">
        <f t="shared" si="116"/>
        <v>440</v>
      </c>
      <c r="L245" s="5">
        <f t="shared" si="116"/>
        <v>238</v>
      </c>
      <c r="M245" s="5">
        <f t="shared" si="115"/>
        <v>678</v>
      </c>
    </row>
    <row r="246" spans="1:13" x14ac:dyDescent="0.2">
      <c r="A246" s="2" t="s">
        <v>134</v>
      </c>
      <c r="B246" s="5">
        <v>46</v>
      </c>
      <c r="C246" s="5">
        <v>27</v>
      </c>
      <c r="D246" s="5">
        <f t="shared" si="112"/>
        <v>73</v>
      </c>
      <c r="E246" s="5">
        <v>71</v>
      </c>
      <c r="F246" s="5">
        <v>31</v>
      </c>
      <c r="G246" s="5">
        <f t="shared" si="113"/>
        <v>102</v>
      </c>
      <c r="H246" s="5">
        <v>98</v>
      </c>
      <c r="I246" s="5">
        <v>58</v>
      </c>
      <c r="J246" s="5">
        <f t="shared" si="114"/>
        <v>156</v>
      </c>
      <c r="K246" s="5">
        <f t="shared" si="116"/>
        <v>215</v>
      </c>
      <c r="L246" s="5">
        <f t="shared" si="116"/>
        <v>116</v>
      </c>
      <c r="M246" s="5">
        <f t="shared" si="115"/>
        <v>331</v>
      </c>
    </row>
    <row r="247" spans="1:13" x14ac:dyDescent="0.2">
      <c r="A247" s="2" t="s">
        <v>135</v>
      </c>
      <c r="B247" s="5">
        <v>25</v>
      </c>
      <c r="C247" s="5">
        <v>16</v>
      </c>
      <c r="D247" s="5">
        <f t="shared" si="112"/>
        <v>41</v>
      </c>
      <c r="E247" s="5">
        <v>33</v>
      </c>
      <c r="F247" s="5">
        <v>16</v>
      </c>
      <c r="G247" s="5">
        <f t="shared" si="113"/>
        <v>49</v>
      </c>
      <c r="H247" s="5">
        <v>62</v>
      </c>
      <c r="I247" s="5">
        <v>16</v>
      </c>
      <c r="J247" s="5">
        <f t="shared" si="114"/>
        <v>78</v>
      </c>
      <c r="K247" s="5">
        <f t="shared" si="116"/>
        <v>120</v>
      </c>
      <c r="L247" s="5">
        <f t="shared" si="116"/>
        <v>48</v>
      </c>
      <c r="M247" s="5">
        <f t="shared" si="115"/>
        <v>168</v>
      </c>
    </row>
    <row r="248" spans="1:13" x14ac:dyDescent="0.2">
      <c r="A248" s="2" t="s">
        <v>136</v>
      </c>
      <c r="B248" s="5">
        <v>18</v>
      </c>
      <c r="C248" s="5">
        <v>7</v>
      </c>
      <c r="D248" s="5">
        <f t="shared" si="112"/>
        <v>25</v>
      </c>
      <c r="E248" s="5">
        <v>21</v>
      </c>
      <c r="F248" s="5">
        <v>13</v>
      </c>
      <c r="G248" s="5">
        <f t="shared" si="113"/>
        <v>34</v>
      </c>
      <c r="H248" s="5">
        <v>26</v>
      </c>
      <c r="I248" s="5">
        <v>18</v>
      </c>
      <c r="J248" s="5">
        <f t="shared" si="114"/>
        <v>44</v>
      </c>
      <c r="K248" s="5">
        <f t="shared" si="116"/>
        <v>65</v>
      </c>
      <c r="L248" s="5">
        <f t="shared" si="116"/>
        <v>38</v>
      </c>
      <c r="M248" s="5">
        <f t="shared" si="115"/>
        <v>103</v>
      </c>
    </row>
    <row r="249" spans="1:13" x14ac:dyDescent="0.2">
      <c r="A249" s="2" t="s">
        <v>137</v>
      </c>
      <c r="B249" s="5">
        <v>9</v>
      </c>
      <c r="C249" s="5">
        <v>7</v>
      </c>
      <c r="D249" s="5">
        <f t="shared" si="112"/>
        <v>16</v>
      </c>
      <c r="E249" s="5">
        <v>20</v>
      </c>
      <c r="F249" s="5">
        <v>5</v>
      </c>
      <c r="G249" s="5">
        <f t="shared" si="113"/>
        <v>25</v>
      </c>
      <c r="H249" s="5">
        <v>26</v>
      </c>
      <c r="I249" s="5">
        <v>9</v>
      </c>
      <c r="J249" s="5">
        <f t="shared" si="114"/>
        <v>35</v>
      </c>
      <c r="K249" s="5">
        <f t="shared" si="116"/>
        <v>55</v>
      </c>
      <c r="L249" s="5">
        <f t="shared" si="116"/>
        <v>21</v>
      </c>
      <c r="M249" s="5">
        <f t="shared" si="115"/>
        <v>76</v>
      </c>
    </row>
    <row r="250" spans="1:13" x14ac:dyDescent="0.2">
      <c r="A250" s="2" t="s">
        <v>138</v>
      </c>
      <c r="B250" s="5">
        <v>2</v>
      </c>
      <c r="C250" s="5">
        <v>7</v>
      </c>
      <c r="D250" s="5">
        <f t="shared" si="112"/>
        <v>9</v>
      </c>
      <c r="E250" s="5">
        <v>10</v>
      </c>
      <c r="F250" s="5">
        <v>6</v>
      </c>
      <c r="G250" s="5">
        <f t="shared" si="113"/>
        <v>16</v>
      </c>
      <c r="H250" s="5">
        <v>9</v>
      </c>
      <c r="I250" s="5">
        <v>6</v>
      </c>
      <c r="J250" s="5">
        <f t="shared" si="114"/>
        <v>15</v>
      </c>
      <c r="K250" s="5">
        <f t="shared" si="116"/>
        <v>21</v>
      </c>
      <c r="L250" s="5">
        <f t="shared" si="116"/>
        <v>19</v>
      </c>
      <c r="M250" s="5">
        <f t="shared" si="115"/>
        <v>40</v>
      </c>
    </row>
    <row r="251" spans="1:13" x14ac:dyDescent="0.2">
      <c r="A251" s="2" t="s">
        <v>139</v>
      </c>
      <c r="B251" s="5">
        <v>16</v>
      </c>
      <c r="C251" s="5">
        <v>8</v>
      </c>
      <c r="D251" s="5">
        <f t="shared" si="112"/>
        <v>24</v>
      </c>
      <c r="E251" s="5">
        <v>26</v>
      </c>
      <c r="F251" s="5">
        <v>12</v>
      </c>
      <c r="G251" s="5">
        <f t="shared" si="113"/>
        <v>38</v>
      </c>
      <c r="H251" s="5">
        <v>27</v>
      </c>
      <c r="I251" s="5">
        <v>22</v>
      </c>
      <c r="J251" s="5">
        <f t="shared" si="114"/>
        <v>49</v>
      </c>
      <c r="K251" s="5">
        <f t="shared" si="116"/>
        <v>69</v>
      </c>
      <c r="L251" s="5">
        <f t="shared" si="116"/>
        <v>42</v>
      </c>
      <c r="M251" s="5">
        <f t="shared" si="115"/>
        <v>111</v>
      </c>
    </row>
    <row r="252" spans="1:13" x14ac:dyDescent="0.2">
      <c r="A252" s="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</row>
    <row r="253" spans="1:13" x14ac:dyDescent="0.2">
      <c r="A253" s="2" t="s">
        <v>8</v>
      </c>
      <c r="B253" s="5">
        <f t="shared" ref="B253:M253" si="117">SUM(B254:B265)</f>
        <v>2874</v>
      </c>
      <c r="C253" s="5">
        <f t="shared" si="117"/>
        <v>2550</v>
      </c>
      <c r="D253" s="5">
        <f t="shared" si="117"/>
        <v>5424</v>
      </c>
      <c r="E253" s="5">
        <f t="shared" si="117"/>
        <v>2111</v>
      </c>
      <c r="F253" s="5">
        <f t="shared" si="117"/>
        <v>1919</v>
      </c>
      <c r="G253" s="5">
        <f t="shared" si="117"/>
        <v>4030</v>
      </c>
      <c r="H253" s="5">
        <f t="shared" si="117"/>
        <v>1729</v>
      </c>
      <c r="I253" s="5">
        <f t="shared" si="117"/>
        <v>1628</v>
      </c>
      <c r="J253" s="5">
        <f t="shared" si="117"/>
        <v>3357</v>
      </c>
      <c r="K253" s="5">
        <f t="shared" si="117"/>
        <v>6714</v>
      </c>
      <c r="L253" s="5">
        <f t="shared" si="117"/>
        <v>6097</v>
      </c>
      <c r="M253" s="5">
        <f t="shared" si="117"/>
        <v>12811</v>
      </c>
    </row>
    <row r="254" spans="1:13" x14ac:dyDescent="0.2">
      <c r="A254" s="2" t="s">
        <v>131</v>
      </c>
      <c r="B254" s="5">
        <f t="shared" ref="B254:C265" si="118">+B240+B226</f>
        <v>44</v>
      </c>
      <c r="C254" s="5">
        <f t="shared" si="118"/>
        <v>84</v>
      </c>
      <c r="D254" s="5">
        <f t="shared" ref="D254:D265" si="119">SUM(B254:C254)</f>
        <v>128</v>
      </c>
      <c r="E254" s="5">
        <f t="shared" ref="E254:F265" si="120">+E240+E226</f>
        <v>1</v>
      </c>
      <c r="F254" s="5">
        <f t="shared" si="120"/>
        <v>5</v>
      </c>
      <c r="G254" s="5">
        <f t="shared" ref="G254:G265" si="121">SUM(E254:F254)</f>
        <v>6</v>
      </c>
      <c r="H254" s="5">
        <f t="shared" ref="H254:I265" si="122">+H240+H226</f>
        <v>0</v>
      </c>
      <c r="I254" s="5">
        <f t="shared" si="122"/>
        <v>0</v>
      </c>
      <c r="J254" s="5">
        <f t="shared" ref="J254:J265" si="123">SUM(H254:I254)</f>
        <v>0</v>
      </c>
      <c r="K254" s="5">
        <f>+H254+E254+B254</f>
        <v>45</v>
      </c>
      <c r="L254" s="5">
        <f>+I254+F254+C254</f>
        <v>89</v>
      </c>
      <c r="M254" s="5">
        <f t="shared" ref="M254:M265" si="124">SUM(K254:L254)</f>
        <v>134</v>
      </c>
    </row>
    <row r="255" spans="1:13" x14ac:dyDescent="0.2">
      <c r="A255" s="2" t="s">
        <v>71</v>
      </c>
      <c r="B255" s="5">
        <f t="shared" si="118"/>
        <v>617</v>
      </c>
      <c r="C255" s="5">
        <f t="shared" si="118"/>
        <v>711</v>
      </c>
      <c r="D255" s="5">
        <f t="shared" si="119"/>
        <v>1328</v>
      </c>
      <c r="E255" s="5">
        <f t="shared" si="120"/>
        <v>41</v>
      </c>
      <c r="F255" s="5">
        <f t="shared" si="120"/>
        <v>72</v>
      </c>
      <c r="G255" s="5">
        <f t="shared" si="121"/>
        <v>113</v>
      </c>
      <c r="H255" s="5">
        <f t="shared" si="122"/>
        <v>0</v>
      </c>
      <c r="I255" s="5">
        <f t="shared" si="122"/>
        <v>0</v>
      </c>
      <c r="J255" s="5">
        <f t="shared" si="123"/>
        <v>0</v>
      </c>
      <c r="K255" s="5">
        <f t="shared" ref="K255:L265" si="125">+H255+E255+B255</f>
        <v>658</v>
      </c>
      <c r="L255" s="5">
        <f t="shared" si="125"/>
        <v>783</v>
      </c>
      <c r="M255" s="5">
        <f t="shared" si="124"/>
        <v>1441</v>
      </c>
    </row>
    <row r="256" spans="1:13" x14ac:dyDescent="0.2">
      <c r="A256" s="2" t="s">
        <v>72</v>
      </c>
      <c r="B256" s="5">
        <f t="shared" si="118"/>
        <v>1022</v>
      </c>
      <c r="C256" s="5">
        <f t="shared" si="118"/>
        <v>988</v>
      </c>
      <c r="D256" s="5">
        <f t="shared" si="119"/>
        <v>2010</v>
      </c>
      <c r="E256" s="5">
        <f t="shared" si="120"/>
        <v>389</v>
      </c>
      <c r="F256" s="5">
        <f t="shared" si="120"/>
        <v>510</v>
      </c>
      <c r="G256" s="5">
        <f t="shared" si="121"/>
        <v>899</v>
      </c>
      <c r="H256" s="5">
        <f t="shared" si="122"/>
        <v>21</v>
      </c>
      <c r="I256" s="5">
        <f t="shared" si="122"/>
        <v>29</v>
      </c>
      <c r="J256" s="5">
        <f t="shared" si="123"/>
        <v>50</v>
      </c>
      <c r="K256" s="5">
        <f t="shared" si="125"/>
        <v>1432</v>
      </c>
      <c r="L256" s="5">
        <f t="shared" si="125"/>
        <v>1527</v>
      </c>
      <c r="M256" s="5">
        <f t="shared" si="124"/>
        <v>2959</v>
      </c>
    </row>
    <row r="257" spans="1:13" x14ac:dyDescent="0.2">
      <c r="A257" s="2" t="s">
        <v>73</v>
      </c>
      <c r="B257" s="5">
        <f t="shared" si="118"/>
        <v>559</v>
      </c>
      <c r="C257" s="5">
        <f t="shared" si="118"/>
        <v>404</v>
      </c>
      <c r="D257" s="5">
        <f t="shared" si="119"/>
        <v>963</v>
      </c>
      <c r="E257" s="5">
        <f t="shared" si="120"/>
        <v>742</v>
      </c>
      <c r="F257" s="5">
        <f t="shared" si="120"/>
        <v>738</v>
      </c>
      <c r="G257" s="5">
        <f t="shared" si="121"/>
        <v>1480</v>
      </c>
      <c r="H257" s="5">
        <f t="shared" si="122"/>
        <v>300</v>
      </c>
      <c r="I257" s="5">
        <f t="shared" si="122"/>
        <v>402</v>
      </c>
      <c r="J257" s="5">
        <f t="shared" si="123"/>
        <v>702</v>
      </c>
      <c r="K257" s="5">
        <f t="shared" si="125"/>
        <v>1601</v>
      </c>
      <c r="L257" s="5">
        <f t="shared" si="125"/>
        <v>1544</v>
      </c>
      <c r="M257" s="5">
        <f t="shared" si="124"/>
        <v>3145</v>
      </c>
    </row>
    <row r="258" spans="1:13" x14ac:dyDescent="0.2">
      <c r="A258" s="2" t="s">
        <v>132</v>
      </c>
      <c r="B258" s="5">
        <f t="shared" si="118"/>
        <v>299</v>
      </c>
      <c r="C258" s="5">
        <f t="shared" si="118"/>
        <v>181</v>
      </c>
      <c r="D258" s="5">
        <f t="shared" si="119"/>
        <v>480</v>
      </c>
      <c r="E258" s="5">
        <f t="shared" si="120"/>
        <v>448</v>
      </c>
      <c r="F258" s="5">
        <f t="shared" si="120"/>
        <v>323</v>
      </c>
      <c r="G258" s="5">
        <f t="shared" si="121"/>
        <v>771</v>
      </c>
      <c r="H258" s="5">
        <f t="shared" si="122"/>
        <v>591</v>
      </c>
      <c r="I258" s="5">
        <f t="shared" si="122"/>
        <v>663</v>
      </c>
      <c r="J258" s="5">
        <f t="shared" si="123"/>
        <v>1254</v>
      </c>
      <c r="K258" s="5">
        <f t="shared" si="125"/>
        <v>1338</v>
      </c>
      <c r="L258" s="5">
        <f t="shared" si="125"/>
        <v>1167</v>
      </c>
      <c r="M258" s="5">
        <f t="shared" si="124"/>
        <v>2505</v>
      </c>
    </row>
    <row r="259" spans="1:13" x14ac:dyDescent="0.2">
      <c r="A259" s="2" t="s">
        <v>133</v>
      </c>
      <c r="B259" s="5">
        <f t="shared" si="118"/>
        <v>148</v>
      </c>
      <c r="C259" s="5">
        <f t="shared" si="118"/>
        <v>79</v>
      </c>
      <c r="D259" s="5">
        <f t="shared" si="119"/>
        <v>227</v>
      </c>
      <c r="E259" s="5">
        <f t="shared" si="120"/>
        <v>223</v>
      </c>
      <c r="F259" s="5">
        <f t="shared" si="120"/>
        <v>125</v>
      </c>
      <c r="G259" s="5">
        <f t="shared" si="121"/>
        <v>348</v>
      </c>
      <c r="H259" s="5">
        <f t="shared" si="122"/>
        <v>377</v>
      </c>
      <c r="I259" s="5">
        <f t="shared" si="122"/>
        <v>284</v>
      </c>
      <c r="J259" s="5">
        <f t="shared" si="123"/>
        <v>661</v>
      </c>
      <c r="K259" s="5">
        <f t="shared" si="125"/>
        <v>748</v>
      </c>
      <c r="L259" s="5">
        <f t="shared" si="125"/>
        <v>488</v>
      </c>
      <c r="M259" s="5">
        <f t="shared" si="124"/>
        <v>1236</v>
      </c>
    </row>
    <row r="260" spans="1:13" x14ac:dyDescent="0.2">
      <c r="A260" s="2" t="s">
        <v>134</v>
      </c>
      <c r="B260" s="5">
        <f t="shared" si="118"/>
        <v>86</v>
      </c>
      <c r="C260" s="5">
        <f t="shared" si="118"/>
        <v>40</v>
      </c>
      <c r="D260" s="5">
        <f t="shared" si="119"/>
        <v>126</v>
      </c>
      <c r="E260" s="5">
        <f t="shared" si="120"/>
        <v>112</v>
      </c>
      <c r="F260" s="5">
        <f t="shared" si="120"/>
        <v>53</v>
      </c>
      <c r="G260" s="5">
        <f t="shared" si="121"/>
        <v>165</v>
      </c>
      <c r="H260" s="5">
        <f t="shared" si="122"/>
        <v>198</v>
      </c>
      <c r="I260" s="5">
        <f t="shared" si="122"/>
        <v>114</v>
      </c>
      <c r="J260" s="5">
        <f t="shared" si="123"/>
        <v>312</v>
      </c>
      <c r="K260" s="5">
        <f t="shared" si="125"/>
        <v>396</v>
      </c>
      <c r="L260" s="5">
        <f t="shared" si="125"/>
        <v>207</v>
      </c>
      <c r="M260" s="5">
        <f t="shared" si="124"/>
        <v>603</v>
      </c>
    </row>
    <row r="261" spans="1:13" x14ac:dyDescent="0.2">
      <c r="A261" s="2" t="s">
        <v>135</v>
      </c>
      <c r="B261" s="5">
        <f t="shared" si="118"/>
        <v>41</v>
      </c>
      <c r="C261" s="5">
        <f t="shared" si="118"/>
        <v>22</v>
      </c>
      <c r="D261" s="5">
        <f t="shared" si="119"/>
        <v>63</v>
      </c>
      <c r="E261" s="5">
        <f t="shared" si="120"/>
        <v>52</v>
      </c>
      <c r="F261" s="5">
        <f t="shared" si="120"/>
        <v>33</v>
      </c>
      <c r="G261" s="5">
        <f t="shared" si="121"/>
        <v>85</v>
      </c>
      <c r="H261" s="5">
        <f t="shared" si="122"/>
        <v>106</v>
      </c>
      <c r="I261" s="5">
        <f t="shared" si="122"/>
        <v>48</v>
      </c>
      <c r="J261" s="5">
        <f t="shared" si="123"/>
        <v>154</v>
      </c>
      <c r="K261" s="5">
        <f t="shared" si="125"/>
        <v>199</v>
      </c>
      <c r="L261" s="5">
        <f t="shared" si="125"/>
        <v>103</v>
      </c>
      <c r="M261" s="5">
        <f t="shared" si="124"/>
        <v>302</v>
      </c>
    </row>
    <row r="262" spans="1:13" x14ac:dyDescent="0.2">
      <c r="A262" s="2" t="s">
        <v>136</v>
      </c>
      <c r="B262" s="5">
        <f t="shared" si="118"/>
        <v>22</v>
      </c>
      <c r="C262" s="5">
        <f t="shared" si="118"/>
        <v>10</v>
      </c>
      <c r="D262" s="5">
        <f t="shared" si="119"/>
        <v>32</v>
      </c>
      <c r="E262" s="5">
        <f t="shared" si="120"/>
        <v>34</v>
      </c>
      <c r="F262" s="5">
        <f t="shared" si="120"/>
        <v>23</v>
      </c>
      <c r="G262" s="5">
        <f t="shared" si="121"/>
        <v>57</v>
      </c>
      <c r="H262" s="5">
        <f t="shared" si="122"/>
        <v>49</v>
      </c>
      <c r="I262" s="5">
        <f t="shared" si="122"/>
        <v>31</v>
      </c>
      <c r="J262" s="5">
        <f t="shared" si="123"/>
        <v>80</v>
      </c>
      <c r="K262" s="5">
        <f t="shared" si="125"/>
        <v>105</v>
      </c>
      <c r="L262" s="5">
        <f t="shared" si="125"/>
        <v>64</v>
      </c>
      <c r="M262" s="5">
        <f t="shared" si="124"/>
        <v>169</v>
      </c>
    </row>
    <row r="263" spans="1:13" x14ac:dyDescent="0.2">
      <c r="A263" s="2" t="s">
        <v>137</v>
      </c>
      <c r="B263" s="5">
        <f t="shared" si="118"/>
        <v>11</v>
      </c>
      <c r="C263" s="5">
        <f t="shared" si="118"/>
        <v>8</v>
      </c>
      <c r="D263" s="5">
        <f t="shared" si="119"/>
        <v>19</v>
      </c>
      <c r="E263" s="5">
        <f t="shared" si="120"/>
        <v>27</v>
      </c>
      <c r="F263" s="5">
        <f t="shared" si="120"/>
        <v>7</v>
      </c>
      <c r="G263" s="5">
        <f t="shared" si="121"/>
        <v>34</v>
      </c>
      <c r="H263" s="5">
        <f t="shared" si="122"/>
        <v>39</v>
      </c>
      <c r="I263" s="5">
        <f t="shared" si="122"/>
        <v>16</v>
      </c>
      <c r="J263" s="5">
        <f t="shared" si="123"/>
        <v>55</v>
      </c>
      <c r="K263" s="5">
        <f t="shared" si="125"/>
        <v>77</v>
      </c>
      <c r="L263" s="5">
        <f t="shared" si="125"/>
        <v>31</v>
      </c>
      <c r="M263" s="5">
        <f t="shared" si="124"/>
        <v>108</v>
      </c>
    </row>
    <row r="264" spans="1:13" x14ac:dyDescent="0.2">
      <c r="A264" s="2" t="s">
        <v>138</v>
      </c>
      <c r="B264" s="5">
        <f t="shared" si="118"/>
        <v>6</v>
      </c>
      <c r="C264" s="5">
        <f t="shared" si="118"/>
        <v>8</v>
      </c>
      <c r="D264" s="5">
        <f t="shared" si="119"/>
        <v>14</v>
      </c>
      <c r="E264" s="5">
        <f t="shared" si="120"/>
        <v>11</v>
      </c>
      <c r="F264" s="5">
        <f t="shared" si="120"/>
        <v>9</v>
      </c>
      <c r="G264" s="5">
        <f t="shared" si="121"/>
        <v>20</v>
      </c>
      <c r="H264" s="5">
        <f t="shared" si="122"/>
        <v>13</v>
      </c>
      <c r="I264" s="5">
        <f t="shared" si="122"/>
        <v>8</v>
      </c>
      <c r="J264" s="5">
        <f t="shared" si="123"/>
        <v>21</v>
      </c>
      <c r="K264" s="5">
        <f t="shared" si="125"/>
        <v>30</v>
      </c>
      <c r="L264" s="5">
        <f t="shared" si="125"/>
        <v>25</v>
      </c>
      <c r="M264" s="5">
        <f t="shared" si="124"/>
        <v>55</v>
      </c>
    </row>
    <row r="265" spans="1:13" x14ac:dyDescent="0.2">
      <c r="A265" s="2" t="s">
        <v>139</v>
      </c>
      <c r="B265" s="5">
        <f t="shared" si="118"/>
        <v>19</v>
      </c>
      <c r="C265" s="5">
        <f t="shared" si="118"/>
        <v>15</v>
      </c>
      <c r="D265" s="5">
        <f t="shared" si="119"/>
        <v>34</v>
      </c>
      <c r="E265" s="5">
        <f t="shared" si="120"/>
        <v>31</v>
      </c>
      <c r="F265" s="5">
        <f t="shared" si="120"/>
        <v>21</v>
      </c>
      <c r="G265" s="5">
        <f t="shared" si="121"/>
        <v>52</v>
      </c>
      <c r="H265" s="5">
        <f t="shared" si="122"/>
        <v>35</v>
      </c>
      <c r="I265" s="5">
        <f t="shared" si="122"/>
        <v>33</v>
      </c>
      <c r="J265" s="5">
        <f t="shared" si="123"/>
        <v>68</v>
      </c>
      <c r="K265" s="5">
        <f t="shared" si="125"/>
        <v>85</v>
      </c>
      <c r="L265" s="5">
        <f t="shared" si="125"/>
        <v>69</v>
      </c>
      <c r="M265" s="5">
        <f t="shared" si="124"/>
        <v>154</v>
      </c>
    </row>
    <row r="267" spans="1:13" x14ac:dyDescent="0.2">
      <c r="A267" s="21" t="s">
        <v>23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</row>
    <row r="268" spans="1:13" x14ac:dyDescent="0.2">
      <c r="A268" s="2" t="s">
        <v>13</v>
      </c>
      <c r="B268" s="5">
        <f t="shared" ref="B268:M268" si="126">SUM(B269:B280)</f>
        <v>251</v>
      </c>
      <c r="C268" s="5">
        <f t="shared" si="126"/>
        <v>281</v>
      </c>
      <c r="D268" s="5">
        <f t="shared" si="126"/>
        <v>532</v>
      </c>
      <c r="E268" s="5">
        <f t="shared" si="126"/>
        <v>224</v>
      </c>
      <c r="F268" s="5">
        <f t="shared" si="126"/>
        <v>210</v>
      </c>
      <c r="G268" s="5">
        <f t="shared" si="126"/>
        <v>434</v>
      </c>
      <c r="H268" s="5">
        <f t="shared" si="126"/>
        <v>160</v>
      </c>
      <c r="I268" s="5">
        <f t="shared" si="126"/>
        <v>212</v>
      </c>
      <c r="J268" s="5">
        <f t="shared" si="126"/>
        <v>372</v>
      </c>
      <c r="K268" s="5">
        <f t="shared" si="126"/>
        <v>635</v>
      </c>
      <c r="L268" s="5">
        <f t="shared" si="126"/>
        <v>703</v>
      </c>
      <c r="M268" s="5">
        <f t="shared" si="126"/>
        <v>1338</v>
      </c>
    </row>
    <row r="269" spans="1:13" x14ac:dyDescent="0.2">
      <c r="A269" s="2" t="s">
        <v>131</v>
      </c>
      <c r="B269" s="5">
        <v>5</v>
      </c>
      <c r="C269" s="5">
        <v>15</v>
      </c>
      <c r="D269" s="5">
        <f t="shared" ref="D269:D280" si="127">SUM(B269:C269)</f>
        <v>20</v>
      </c>
      <c r="E269" s="5">
        <v>0</v>
      </c>
      <c r="F269" s="5">
        <v>0</v>
      </c>
      <c r="G269" s="5">
        <f t="shared" ref="G269:G280" si="128">SUM(E269:F269)</f>
        <v>0</v>
      </c>
      <c r="H269" s="5">
        <v>0</v>
      </c>
      <c r="I269" s="5">
        <v>0</v>
      </c>
      <c r="J269" s="5">
        <f t="shared" ref="J269:J280" si="129">SUM(H269:I269)</f>
        <v>0</v>
      </c>
      <c r="K269" s="5">
        <f>+H269+E269+B269</f>
        <v>5</v>
      </c>
      <c r="L269" s="5">
        <f>+I269+F269+C269</f>
        <v>15</v>
      </c>
      <c r="M269" s="5">
        <f t="shared" ref="M269:M280" si="130">SUM(K269:L269)</f>
        <v>20</v>
      </c>
    </row>
    <row r="270" spans="1:13" x14ac:dyDescent="0.2">
      <c r="A270" s="2" t="s">
        <v>71</v>
      </c>
      <c r="B270" s="5">
        <v>76</v>
      </c>
      <c r="C270" s="5">
        <v>96</v>
      </c>
      <c r="D270" s="5">
        <f t="shared" si="127"/>
        <v>172</v>
      </c>
      <c r="E270" s="5">
        <v>3</v>
      </c>
      <c r="F270" s="5">
        <v>2</v>
      </c>
      <c r="G270" s="5">
        <f t="shared" si="128"/>
        <v>5</v>
      </c>
      <c r="H270" s="5">
        <v>0</v>
      </c>
      <c r="I270" s="5">
        <v>0</v>
      </c>
      <c r="J270" s="5">
        <f t="shared" si="129"/>
        <v>0</v>
      </c>
      <c r="K270" s="5">
        <f t="shared" ref="K270:L280" si="131">+H270+E270+B270</f>
        <v>79</v>
      </c>
      <c r="L270" s="5">
        <f t="shared" si="131"/>
        <v>98</v>
      </c>
      <c r="M270" s="5">
        <f t="shared" si="130"/>
        <v>177</v>
      </c>
    </row>
    <row r="271" spans="1:13" x14ac:dyDescent="0.2">
      <c r="A271" s="2" t="s">
        <v>72</v>
      </c>
      <c r="B271" s="5">
        <v>85</v>
      </c>
      <c r="C271" s="5">
        <v>110</v>
      </c>
      <c r="D271" s="5">
        <f t="shared" si="127"/>
        <v>195</v>
      </c>
      <c r="E271" s="5">
        <v>44</v>
      </c>
      <c r="F271" s="5">
        <v>72</v>
      </c>
      <c r="G271" s="5">
        <f t="shared" si="128"/>
        <v>116</v>
      </c>
      <c r="H271" s="5">
        <v>1</v>
      </c>
      <c r="I271" s="5">
        <v>9</v>
      </c>
      <c r="J271" s="5">
        <f t="shared" si="129"/>
        <v>10</v>
      </c>
      <c r="K271" s="5">
        <f t="shared" si="131"/>
        <v>130</v>
      </c>
      <c r="L271" s="5">
        <f t="shared" si="131"/>
        <v>191</v>
      </c>
      <c r="M271" s="5">
        <f t="shared" si="130"/>
        <v>321</v>
      </c>
    </row>
    <row r="272" spans="1:13" x14ac:dyDescent="0.2">
      <c r="A272" s="2" t="s">
        <v>73</v>
      </c>
      <c r="B272" s="5">
        <v>42</v>
      </c>
      <c r="C272" s="5">
        <v>28</v>
      </c>
      <c r="D272" s="5">
        <f t="shared" si="127"/>
        <v>70</v>
      </c>
      <c r="E272" s="5">
        <v>78</v>
      </c>
      <c r="F272" s="5">
        <v>86</v>
      </c>
      <c r="G272" s="5">
        <f t="shared" si="128"/>
        <v>164</v>
      </c>
      <c r="H272" s="5">
        <v>40</v>
      </c>
      <c r="I272" s="5">
        <v>63</v>
      </c>
      <c r="J272" s="5">
        <f t="shared" si="129"/>
        <v>103</v>
      </c>
      <c r="K272" s="5">
        <f t="shared" si="131"/>
        <v>160</v>
      </c>
      <c r="L272" s="5">
        <f t="shared" si="131"/>
        <v>177</v>
      </c>
      <c r="M272" s="5">
        <f t="shared" si="130"/>
        <v>337</v>
      </c>
    </row>
    <row r="273" spans="1:13" x14ac:dyDescent="0.2">
      <c r="A273" s="2" t="s">
        <v>132</v>
      </c>
      <c r="B273" s="5">
        <v>27</v>
      </c>
      <c r="C273" s="5">
        <v>19</v>
      </c>
      <c r="D273" s="5">
        <f t="shared" si="127"/>
        <v>46</v>
      </c>
      <c r="E273" s="5">
        <v>48</v>
      </c>
      <c r="F273" s="5">
        <v>24</v>
      </c>
      <c r="G273" s="5">
        <f t="shared" si="128"/>
        <v>72</v>
      </c>
      <c r="H273" s="5">
        <v>65</v>
      </c>
      <c r="I273" s="5">
        <v>78</v>
      </c>
      <c r="J273" s="5">
        <f t="shared" si="129"/>
        <v>143</v>
      </c>
      <c r="K273" s="5">
        <f t="shared" si="131"/>
        <v>140</v>
      </c>
      <c r="L273" s="5">
        <f t="shared" si="131"/>
        <v>121</v>
      </c>
      <c r="M273" s="5">
        <f t="shared" si="130"/>
        <v>261</v>
      </c>
    </row>
    <row r="274" spans="1:13" x14ac:dyDescent="0.2">
      <c r="A274" s="2" t="s">
        <v>133</v>
      </c>
      <c r="B274" s="5">
        <v>8</v>
      </c>
      <c r="C274" s="5">
        <v>4</v>
      </c>
      <c r="D274" s="5">
        <f t="shared" si="127"/>
        <v>12</v>
      </c>
      <c r="E274" s="5">
        <v>29</v>
      </c>
      <c r="F274" s="5">
        <v>14</v>
      </c>
      <c r="G274" s="5">
        <f t="shared" si="128"/>
        <v>43</v>
      </c>
      <c r="H274" s="5">
        <v>25</v>
      </c>
      <c r="I274" s="5">
        <v>31</v>
      </c>
      <c r="J274" s="5">
        <f t="shared" si="129"/>
        <v>56</v>
      </c>
      <c r="K274" s="5">
        <f t="shared" si="131"/>
        <v>62</v>
      </c>
      <c r="L274" s="5">
        <f t="shared" si="131"/>
        <v>49</v>
      </c>
      <c r="M274" s="5">
        <f t="shared" si="130"/>
        <v>111</v>
      </c>
    </row>
    <row r="275" spans="1:13" x14ac:dyDescent="0.2">
      <c r="A275" s="2" t="s">
        <v>134</v>
      </c>
      <c r="B275" s="5">
        <v>4</v>
      </c>
      <c r="C275" s="5">
        <v>3</v>
      </c>
      <c r="D275" s="5">
        <f t="shared" si="127"/>
        <v>7</v>
      </c>
      <c r="E275" s="5">
        <v>13</v>
      </c>
      <c r="F275" s="5">
        <v>6</v>
      </c>
      <c r="G275" s="5">
        <f t="shared" si="128"/>
        <v>19</v>
      </c>
      <c r="H275" s="5">
        <v>15</v>
      </c>
      <c r="I275" s="5">
        <v>15</v>
      </c>
      <c r="J275" s="5">
        <f t="shared" si="129"/>
        <v>30</v>
      </c>
      <c r="K275" s="5">
        <f t="shared" si="131"/>
        <v>32</v>
      </c>
      <c r="L275" s="5">
        <f t="shared" si="131"/>
        <v>24</v>
      </c>
      <c r="M275" s="5">
        <f t="shared" si="130"/>
        <v>56</v>
      </c>
    </row>
    <row r="276" spans="1:13" x14ac:dyDescent="0.2">
      <c r="A276" s="2" t="s">
        <v>135</v>
      </c>
      <c r="B276" s="5">
        <v>1</v>
      </c>
      <c r="C276" s="5">
        <v>3</v>
      </c>
      <c r="D276" s="5">
        <f t="shared" si="127"/>
        <v>4</v>
      </c>
      <c r="E276" s="5">
        <v>3</v>
      </c>
      <c r="F276" s="5">
        <v>3</v>
      </c>
      <c r="G276" s="5">
        <f t="shared" si="128"/>
        <v>6</v>
      </c>
      <c r="H276" s="5">
        <v>8</v>
      </c>
      <c r="I276" s="5">
        <v>4</v>
      </c>
      <c r="J276" s="5">
        <f t="shared" si="129"/>
        <v>12</v>
      </c>
      <c r="K276" s="5">
        <f t="shared" si="131"/>
        <v>12</v>
      </c>
      <c r="L276" s="5">
        <f t="shared" si="131"/>
        <v>10</v>
      </c>
      <c r="M276" s="5">
        <f t="shared" si="130"/>
        <v>22</v>
      </c>
    </row>
    <row r="277" spans="1:13" x14ac:dyDescent="0.2">
      <c r="A277" s="2" t="s">
        <v>136</v>
      </c>
      <c r="B277" s="5">
        <v>0</v>
      </c>
      <c r="C277" s="5">
        <v>1</v>
      </c>
      <c r="D277" s="5">
        <f t="shared" si="127"/>
        <v>1</v>
      </c>
      <c r="E277" s="5">
        <v>3</v>
      </c>
      <c r="F277" s="5">
        <v>2</v>
      </c>
      <c r="G277" s="5">
        <f t="shared" si="128"/>
        <v>5</v>
      </c>
      <c r="H277" s="5">
        <v>2</v>
      </c>
      <c r="I277" s="5">
        <v>8</v>
      </c>
      <c r="J277" s="5">
        <f t="shared" si="129"/>
        <v>10</v>
      </c>
      <c r="K277" s="5">
        <f t="shared" si="131"/>
        <v>5</v>
      </c>
      <c r="L277" s="5">
        <f t="shared" si="131"/>
        <v>11</v>
      </c>
      <c r="M277" s="5">
        <f t="shared" si="130"/>
        <v>16</v>
      </c>
    </row>
    <row r="278" spans="1:13" x14ac:dyDescent="0.2">
      <c r="A278" s="2" t="s">
        <v>137</v>
      </c>
      <c r="B278" s="5">
        <v>0</v>
      </c>
      <c r="C278" s="5">
        <v>0</v>
      </c>
      <c r="D278" s="5">
        <f t="shared" si="127"/>
        <v>0</v>
      </c>
      <c r="E278" s="5">
        <v>2</v>
      </c>
      <c r="F278" s="5">
        <v>0</v>
      </c>
      <c r="G278" s="5">
        <f t="shared" si="128"/>
        <v>2</v>
      </c>
      <c r="H278" s="5">
        <v>1</v>
      </c>
      <c r="I278" s="5">
        <v>0</v>
      </c>
      <c r="J278" s="5">
        <f t="shared" si="129"/>
        <v>1</v>
      </c>
      <c r="K278" s="5">
        <f t="shared" si="131"/>
        <v>3</v>
      </c>
      <c r="L278" s="5">
        <f t="shared" si="131"/>
        <v>0</v>
      </c>
      <c r="M278" s="5">
        <f t="shared" si="130"/>
        <v>3</v>
      </c>
    </row>
    <row r="279" spans="1:13" x14ac:dyDescent="0.2">
      <c r="A279" s="2" t="s">
        <v>138</v>
      </c>
      <c r="B279" s="5">
        <v>1</v>
      </c>
      <c r="C279" s="5">
        <v>1</v>
      </c>
      <c r="D279" s="5">
        <f t="shared" si="127"/>
        <v>2</v>
      </c>
      <c r="E279" s="5">
        <v>1</v>
      </c>
      <c r="F279" s="5">
        <v>0</v>
      </c>
      <c r="G279" s="5">
        <f t="shared" si="128"/>
        <v>1</v>
      </c>
      <c r="H279" s="5">
        <v>2</v>
      </c>
      <c r="I279" s="5">
        <v>0</v>
      </c>
      <c r="J279" s="5">
        <f t="shared" si="129"/>
        <v>2</v>
      </c>
      <c r="K279" s="5">
        <f t="shared" si="131"/>
        <v>4</v>
      </c>
      <c r="L279" s="5">
        <f t="shared" si="131"/>
        <v>1</v>
      </c>
      <c r="M279" s="5">
        <f t="shared" si="130"/>
        <v>5</v>
      </c>
    </row>
    <row r="280" spans="1:13" x14ac:dyDescent="0.2">
      <c r="A280" s="2" t="s">
        <v>139</v>
      </c>
      <c r="B280" s="5">
        <v>2</v>
      </c>
      <c r="C280" s="5">
        <v>1</v>
      </c>
      <c r="D280" s="5">
        <f t="shared" si="127"/>
        <v>3</v>
      </c>
      <c r="E280" s="5">
        <v>0</v>
      </c>
      <c r="F280" s="5">
        <v>1</v>
      </c>
      <c r="G280" s="5">
        <f t="shared" si="128"/>
        <v>1</v>
      </c>
      <c r="H280" s="5">
        <v>1</v>
      </c>
      <c r="I280" s="5">
        <v>4</v>
      </c>
      <c r="J280" s="5">
        <f t="shared" si="129"/>
        <v>5</v>
      </c>
      <c r="K280" s="5">
        <f t="shared" si="131"/>
        <v>3</v>
      </c>
      <c r="L280" s="5">
        <f t="shared" si="131"/>
        <v>6</v>
      </c>
      <c r="M280" s="5">
        <f t="shared" si="130"/>
        <v>9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" t="s">
        <v>17</v>
      </c>
      <c r="B282" s="5">
        <f t="shared" ref="B282:M282" si="132">SUM(B283:B294)</f>
        <v>584</v>
      </c>
      <c r="C282" s="5">
        <f t="shared" si="132"/>
        <v>506</v>
      </c>
      <c r="D282" s="5">
        <f t="shared" si="132"/>
        <v>1090</v>
      </c>
      <c r="E282" s="5">
        <f t="shared" si="132"/>
        <v>437</v>
      </c>
      <c r="F282" s="5">
        <f t="shared" si="132"/>
        <v>347</v>
      </c>
      <c r="G282" s="5">
        <f t="shared" si="132"/>
        <v>784</v>
      </c>
      <c r="H282" s="5">
        <f t="shared" si="132"/>
        <v>364</v>
      </c>
      <c r="I282" s="5">
        <f t="shared" si="132"/>
        <v>308</v>
      </c>
      <c r="J282" s="5">
        <f t="shared" si="132"/>
        <v>672</v>
      </c>
      <c r="K282" s="5">
        <f t="shared" si="132"/>
        <v>1385</v>
      </c>
      <c r="L282" s="5">
        <f t="shared" si="132"/>
        <v>1161</v>
      </c>
      <c r="M282" s="5">
        <f t="shared" si="132"/>
        <v>2546</v>
      </c>
    </row>
    <row r="283" spans="1:13" x14ac:dyDescent="0.2">
      <c r="A283" s="2" t="s">
        <v>131</v>
      </c>
      <c r="B283" s="5">
        <v>3</v>
      </c>
      <c r="C283" s="5">
        <v>11</v>
      </c>
      <c r="D283" s="5">
        <f t="shared" ref="D283:D294" si="133">SUM(B283:C283)</f>
        <v>14</v>
      </c>
      <c r="E283" s="5">
        <v>0</v>
      </c>
      <c r="F283" s="5">
        <v>1</v>
      </c>
      <c r="G283" s="5">
        <f t="shared" ref="G283:G294" si="134">SUM(E283:F283)</f>
        <v>1</v>
      </c>
      <c r="H283" s="5">
        <v>0</v>
      </c>
      <c r="I283" s="5">
        <v>0</v>
      </c>
      <c r="J283" s="5">
        <f t="shared" ref="J283:J294" si="135">SUM(H283:I283)</f>
        <v>0</v>
      </c>
      <c r="K283" s="5">
        <f>+H283+E283+B283</f>
        <v>3</v>
      </c>
      <c r="L283" s="5">
        <f>+I283+F283+C283</f>
        <v>12</v>
      </c>
      <c r="M283" s="5">
        <f t="shared" ref="M283:M294" si="136">SUM(K283:L283)</f>
        <v>15</v>
      </c>
    </row>
    <row r="284" spans="1:13" x14ac:dyDescent="0.2">
      <c r="A284" s="2" t="s">
        <v>71</v>
      </c>
      <c r="B284" s="5">
        <v>93</v>
      </c>
      <c r="C284" s="5">
        <v>112</v>
      </c>
      <c r="D284" s="5">
        <f t="shared" si="133"/>
        <v>205</v>
      </c>
      <c r="E284" s="5">
        <v>3</v>
      </c>
      <c r="F284" s="5">
        <v>5</v>
      </c>
      <c r="G284" s="5">
        <f t="shared" si="134"/>
        <v>8</v>
      </c>
      <c r="H284" s="5">
        <v>0</v>
      </c>
      <c r="I284" s="5">
        <v>0</v>
      </c>
      <c r="J284" s="5">
        <f t="shared" si="135"/>
        <v>0</v>
      </c>
      <c r="K284" s="5">
        <f t="shared" ref="K284:L294" si="137">+H284+E284+B284</f>
        <v>96</v>
      </c>
      <c r="L284" s="5">
        <f t="shared" si="137"/>
        <v>117</v>
      </c>
      <c r="M284" s="5">
        <f t="shared" si="136"/>
        <v>213</v>
      </c>
    </row>
    <row r="285" spans="1:13" x14ac:dyDescent="0.2">
      <c r="A285" s="2" t="s">
        <v>72</v>
      </c>
      <c r="B285" s="5">
        <v>198</v>
      </c>
      <c r="C285" s="5">
        <v>207</v>
      </c>
      <c r="D285" s="5">
        <f t="shared" si="133"/>
        <v>405</v>
      </c>
      <c r="E285" s="5">
        <v>63</v>
      </c>
      <c r="F285" s="5">
        <v>93</v>
      </c>
      <c r="G285" s="5">
        <f t="shared" si="134"/>
        <v>156</v>
      </c>
      <c r="H285" s="5">
        <v>3</v>
      </c>
      <c r="I285" s="5">
        <v>9</v>
      </c>
      <c r="J285" s="5">
        <f t="shared" si="135"/>
        <v>12</v>
      </c>
      <c r="K285" s="5">
        <f t="shared" si="137"/>
        <v>264</v>
      </c>
      <c r="L285" s="5">
        <f t="shared" si="137"/>
        <v>309</v>
      </c>
      <c r="M285" s="5">
        <f t="shared" si="136"/>
        <v>573</v>
      </c>
    </row>
    <row r="286" spans="1:13" x14ac:dyDescent="0.2">
      <c r="A286" s="2" t="s">
        <v>73</v>
      </c>
      <c r="B286" s="5">
        <v>116</v>
      </c>
      <c r="C286" s="5">
        <v>86</v>
      </c>
      <c r="D286" s="5">
        <f t="shared" si="133"/>
        <v>202</v>
      </c>
      <c r="E286" s="5">
        <v>126</v>
      </c>
      <c r="F286" s="5">
        <v>138</v>
      </c>
      <c r="G286" s="5">
        <f t="shared" si="134"/>
        <v>264</v>
      </c>
      <c r="H286" s="5">
        <v>52</v>
      </c>
      <c r="I286" s="5">
        <v>63</v>
      </c>
      <c r="J286" s="5">
        <f t="shared" si="135"/>
        <v>115</v>
      </c>
      <c r="K286" s="5">
        <f t="shared" si="137"/>
        <v>294</v>
      </c>
      <c r="L286" s="5">
        <f t="shared" si="137"/>
        <v>287</v>
      </c>
      <c r="M286" s="5">
        <f t="shared" si="136"/>
        <v>581</v>
      </c>
    </row>
    <row r="287" spans="1:13" x14ac:dyDescent="0.2">
      <c r="A287" s="2" t="s">
        <v>132</v>
      </c>
      <c r="B287" s="5">
        <v>85</v>
      </c>
      <c r="C287" s="5">
        <v>35</v>
      </c>
      <c r="D287" s="5">
        <f t="shared" si="133"/>
        <v>120</v>
      </c>
      <c r="E287" s="5">
        <v>115</v>
      </c>
      <c r="F287" s="5">
        <v>54</v>
      </c>
      <c r="G287" s="5">
        <f t="shared" si="134"/>
        <v>169</v>
      </c>
      <c r="H287" s="5">
        <v>120</v>
      </c>
      <c r="I287" s="5">
        <v>133</v>
      </c>
      <c r="J287" s="5">
        <f t="shared" si="135"/>
        <v>253</v>
      </c>
      <c r="K287" s="5">
        <f t="shared" si="137"/>
        <v>320</v>
      </c>
      <c r="L287" s="5">
        <f t="shared" si="137"/>
        <v>222</v>
      </c>
      <c r="M287" s="5">
        <f t="shared" si="136"/>
        <v>542</v>
      </c>
    </row>
    <row r="288" spans="1:13" x14ac:dyDescent="0.2">
      <c r="A288" s="2" t="s">
        <v>133</v>
      </c>
      <c r="B288" s="5">
        <v>34</v>
      </c>
      <c r="C288" s="5">
        <v>23</v>
      </c>
      <c r="D288" s="5">
        <f t="shared" si="133"/>
        <v>57</v>
      </c>
      <c r="E288" s="5">
        <v>52</v>
      </c>
      <c r="F288" s="5">
        <v>22</v>
      </c>
      <c r="G288" s="5">
        <f t="shared" si="134"/>
        <v>74</v>
      </c>
      <c r="H288" s="5">
        <v>69</v>
      </c>
      <c r="I288" s="5">
        <v>55</v>
      </c>
      <c r="J288" s="5">
        <f t="shared" si="135"/>
        <v>124</v>
      </c>
      <c r="K288" s="5">
        <f t="shared" si="137"/>
        <v>155</v>
      </c>
      <c r="L288" s="5">
        <f t="shared" si="137"/>
        <v>100</v>
      </c>
      <c r="M288" s="5">
        <f t="shared" si="136"/>
        <v>255</v>
      </c>
    </row>
    <row r="289" spans="1:13" x14ac:dyDescent="0.2">
      <c r="A289" s="2" t="s">
        <v>134</v>
      </c>
      <c r="B289" s="5">
        <v>22</v>
      </c>
      <c r="C289" s="5">
        <v>17</v>
      </c>
      <c r="D289" s="5">
        <f t="shared" si="133"/>
        <v>39</v>
      </c>
      <c r="E289" s="5">
        <v>27</v>
      </c>
      <c r="F289" s="5">
        <v>13</v>
      </c>
      <c r="G289" s="5">
        <f t="shared" si="134"/>
        <v>40</v>
      </c>
      <c r="H289" s="5">
        <v>40</v>
      </c>
      <c r="I289" s="5">
        <v>21</v>
      </c>
      <c r="J289" s="5">
        <f t="shared" si="135"/>
        <v>61</v>
      </c>
      <c r="K289" s="5">
        <f t="shared" si="137"/>
        <v>89</v>
      </c>
      <c r="L289" s="5">
        <f t="shared" si="137"/>
        <v>51</v>
      </c>
      <c r="M289" s="5">
        <f t="shared" si="136"/>
        <v>140</v>
      </c>
    </row>
    <row r="290" spans="1:13" x14ac:dyDescent="0.2">
      <c r="A290" s="2" t="s">
        <v>135</v>
      </c>
      <c r="B290" s="5">
        <v>12</v>
      </c>
      <c r="C290" s="5">
        <v>4</v>
      </c>
      <c r="D290" s="5">
        <f t="shared" si="133"/>
        <v>16</v>
      </c>
      <c r="E290" s="5">
        <v>16</v>
      </c>
      <c r="F290" s="5">
        <v>6</v>
      </c>
      <c r="G290" s="5">
        <f t="shared" si="134"/>
        <v>22</v>
      </c>
      <c r="H290" s="5">
        <v>31</v>
      </c>
      <c r="I290" s="5">
        <v>9</v>
      </c>
      <c r="J290" s="5">
        <f t="shared" si="135"/>
        <v>40</v>
      </c>
      <c r="K290" s="5">
        <f t="shared" si="137"/>
        <v>59</v>
      </c>
      <c r="L290" s="5">
        <f t="shared" si="137"/>
        <v>19</v>
      </c>
      <c r="M290" s="5">
        <f t="shared" si="136"/>
        <v>78</v>
      </c>
    </row>
    <row r="291" spans="1:13" x14ac:dyDescent="0.2">
      <c r="A291" s="2" t="s">
        <v>136</v>
      </c>
      <c r="B291" s="5">
        <v>10</v>
      </c>
      <c r="C291" s="5">
        <v>6</v>
      </c>
      <c r="D291" s="5">
        <f t="shared" si="133"/>
        <v>16</v>
      </c>
      <c r="E291" s="5">
        <v>12</v>
      </c>
      <c r="F291" s="5">
        <v>1</v>
      </c>
      <c r="G291" s="5">
        <f t="shared" si="134"/>
        <v>13</v>
      </c>
      <c r="H291" s="5">
        <v>14</v>
      </c>
      <c r="I291" s="5">
        <v>7</v>
      </c>
      <c r="J291" s="5">
        <f t="shared" si="135"/>
        <v>21</v>
      </c>
      <c r="K291" s="5">
        <f t="shared" si="137"/>
        <v>36</v>
      </c>
      <c r="L291" s="5">
        <f t="shared" si="137"/>
        <v>14</v>
      </c>
      <c r="M291" s="5">
        <f t="shared" si="136"/>
        <v>50</v>
      </c>
    </row>
    <row r="292" spans="1:13" x14ac:dyDescent="0.2">
      <c r="A292" s="2" t="s">
        <v>137</v>
      </c>
      <c r="B292" s="5">
        <v>2</v>
      </c>
      <c r="C292" s="5">
        <v>3</v>
      </c>
      <c r="D292" s="5">
        <f t="shared" si="133"/>
        <v>5</v>
      </c>
      <c r="E292" s="5">
        <v>6</v>
      </c>
      <c r="F292" s="5">
        <v>6</v>
      </c>
      <c r="G292" s="5">
        <f t="shared" si="134"/>
        <v>12</v>
      </c>
      <c r="H292" s="5">
        <v>9</v>
      </c>
      <c r="I292" s="5">
        <v>3</v>
      </c>
      <c r="J292" s="5">
        <f t="shared" si="135"/>
        <v>12</v>
      </c>
      <c r="K292" s="5">
        <f t="shared" si="137"/>
        <v>17</v>
      </c>
      <c r="L292" s="5">
        <f t="shared" si="137"/>
        <v>12</v>
      </c>
      <c r="M292" s="5">
        <f t="shared" si="136"/>
        <v>29</v>
      </c>
    </row>
    <row r="293" spans="1:13" x14ac:dyDescent="0.2">
      <c r="A293" s="2" t="s">
        <v>138</v>
      </c>
      <c r="B293" s="5">
        <v>1</v>
      </c>
      <c r="C293" s="5">
        <v>1</v>
      </c>
      <c r="D293" s="5">
        <f t="shared" si="133"/>
        <v>2</v>
      </c>
      <c r="E293" s="5">
        <v>5</v>
      </c>
      <c r="F293" s="5">
        <v>4</v>
      </c>
      <c r="G293" s="5">
        <f t="shared" si="134"/>
        <v>9</v>
      </c>
      <c r="H293" s="5">
        <v>1</v>
      </c>
      <c r="I293" s="5">
        <v>3</v>
      </c>
      <c r="J293" s="5">
        <f t="shared" si="135"/>
        <v>4</v>
      </c>
      <c r="K293" s="5">
        <f t="shared" si="137"/>
        <v>7</v>
      </c>
      <c r="L293" s="5">
        <f t="shared" si="137"/>
        <v>8</v>
      </c>
      <c r="M293" s="5">
        <f t="shared" si="136"/>
        <v>15</v>
      </c>
    </row>
    <row r="294" spans="1:13" x14ac:dyDescent="0.2">
      <c r="A294" s="2" t="s">
        <v>139</v>
      </c>
      <c r="B294" s="5">
        <v>8</v>
      </c>
      <c r="C294" s="5">
        <v>1</v>
      </c>
      <c r="D294" s="5">
        <f t="shared" si="133"/>
        <v>9</v>
      </c>
      <c r="E294" s="5">
        <v>12</v>
      </c>
      <c r="F294" s="5">
        <v>4</v>
      </c>
      <c r="G294" s="5">
        <f t="shared" si="134"/>
        <v>16</v>
      </c>
      <c r="H294" s="5">
        <v>25</v>
      </c>
      <c r="I294" s="5">
        <v>5</v>
      </c>
      <c r="J294" s="5">
        <f t="shared" si="135"/>
        <v>30</v>
      </c>
      <c r="K294" s="5">
        <f t="shared" si="137"/>
        <v>45</v>
      </c>
      <c r="L294" s="5">
        <f t="shared" si="137"/>
        <v>10</v>
      </c>
      <c r="M294" s="5">
        <f t="shared" si="136"/>
        <v>55</v>
      </c>
    </row>
    <row r="295" spans="1:13" x14ac:dyDescent="0.2">
      <c r="A295" s="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</row>
    <row r="296" spans="1:13" x14ac:dyDescent="0.2">
      <c r="A296" s="2" t="s">
        <v>8</v>
      </c>
      <c r="B296" s="5">
        <f t="shared" ref="B296:M296" si="138">SUM(B297:B308)</f>
        <v>835</v>
      </c>
      <c r="C296" s="5">
        <f t="shared" si="138"/>
        <v>787</v>
      </c>
      <c r="D296" s="5">
        <f t="shared" si="138"/>
        <v>1622</v>
      </c>
      <c r="E296" s="5">
        <f t="shared" si="138"/>
        <v>661</v>
      </c>
      <c r="F296" s="5">
        <f t="shared" si="138"/>
        <v>557</v>
      </c>
      <c r="G296" s="5">
        <f t="shared" si="138"/>
        <v>1218</v>
      </c>
      <c r="H296" s="5">
        <f t="shared" si="138"/>
        <v>524</v>
      </c>
      <c r="I296" s="5">
        <f t="shared" si="138"/>
        <v>520</v>
      </c>
      <c r="J296" s="5">
        <f t="shared" si="138"/>
        <v>1044</v>
      </c>
      <c r="K296" s="5">
        <f t="shared" si="138"/>
        <v>2020</v>
      </c>
      <c r="L296" s="5">
        <f t="shared" si="138"/>
        <v>1864</v>
      </c>
      <c r="M296" s="5">
        <f t="shared" si="138"/>
        <v>3884</v>
      </c>
    </row>
    <row r="297" spans="1:13" x14ac:dyDescent="0.2">
      <c r="A297" s="2" t="s">
        <v>131</v>
      </c>
      <c r="B297" s="5">
        <f t="shared" ref="B297:C308" si="139">+B283+B269</f>
        <v>8</v>
      </c>
      <c r="C297" s="5">
        <f t="shared" si="139"/>
        <v>26</v>
      </c>
      <c r="D297" s="5">
        <f t="shared" ref="D297:D308" si="140">SUM(B297:C297)</f>
        <v>34</v>
      </c>
      <c r="E297" s="5">
        <f t="shared" ref="E297:F308" si="141">+E283+E269</f>
        <v>0</v>
      </c>
      <c r="F297" s="5">
        <f t="shared" si="141"/>
        <v>1</v>
      </c>
      <c r="G297" s="5">
        <f t="shared" ref="G297:G308" si="142">SUM(E297:F297)</f>
        <v>1</v>
      </c>
      <c r="H297" s="5">
        <f t="shared" ref="H297:I308" si="143">+H283+H269</f>
        <v>0</v>
      </c>
      <c r="I297" s="5">
        <f t="shared" si="143"/>
        <v>0</v>
      </c>
      <c r="J297" s="5">
        <f t="shared" ref="J297:J308" si="144">SUM(H297:I297)</f>
        <v>0</v>
      </c>
      <c r="K297" s="5">
        <f>+H297+E297+B297</f>
        <v>8</v>
      </c>
      <c r="L297" s="5">
        <f>+I297+F297+C297</f>
        <v>27</v>
      </c>
      <c r="M297" s="5">
        <f t="shared" ref="M297:M308" si="145">SUM(K297:L297)</f>
        <v>35</v>
      </c>
    </row>
    <row r="298" spans="1:13" x14ac:dyDescent="0.2">
      <c r="A298" s="2" t="s">
        <v>71</v>
      </c>
      <c r="B298" s="5">
        <f t="shared" si="139"/>
        <v>169</v>
      </c>
      <c r="C298" s="5">
        <f t="shared" si="139"/>
        <v>208</v>
      </c>
      <c r="D298" s="5">
        <f t="shared" si="140"/>
        <v>377</v>
      </c>
      <c r="E298" s="5">
        <f t="shared" si="141"/>
        <v>6</v>
      </c>
      <c r="F298" s="5">
        <f t="shared" si="141"/>
        <v>7</v>
      </c>
      <c r="G298" s="5">
        <f t="shared" si="142"/>
        <v>13</v>
      </c>
      <c r="H298" s="5">
        <f t="shared" si="143"/>
        <v>0</v>
      </c>
      <c r="I298" s="5">
        <f t="shared" si="143"/>
        <v>0</v>
      </c>
      <c r="J298" s="5">
        <f t="shared" si="144"/>
        <v>0</v>
      </c>
      <c r="K298" s="5">
        <f t="shared" ref="K298:L308" si="146">+H298+E298+B298</f>
        <v>175</v>
      </c>
      <c r="L298" s="5">
        <f t="shared" si="146"/>
        <v>215</v>
      </c>
      <c r="M298" s="5">
        <f t="shared" si="145"/>
        <v>390</v>
      </c>
    </row>
    <row r="299" spans="1:13" x14ac:dyDescent="0.2">
      <c r="A299" s="2" t="s">
        <v>72</v>
      </c>
      <c r="B299" s="5">
        <f t="shared" si="139"/>
        <v>283</v>
      </c>
      <c r="C299" s="5">
        <f t="shared" si="139"/>
        <v>317</v>
      </c>
      <c r="D299" s="5">
        <f t="shared" si="140"/>
        <v>600</v>
      </c>
      <c r="E299" s="5">
        <f t="shared" si="141"/>
        <v>107</v>
      </c>
      <c r="F299" s="5">
        <f t="shared" si="141"/>
        <v>165</v>
      </c>
      <c r="G299" s="5">
        <f t="shared" si="142"/>
        <v>272</v>
      </c>
      <c r="H299" s="5">
        <f t="shared" si="143"/>
        <v>4</v>
      </c>
      <c r="I299" s="5">
        <f t="shared" si="143"/>
        <v>18</v>
      </c>
      <c r="J299" s="5">
        <f t="shared" si="144"/>
        <v>22</v>
      </c>
      <c r="K299" s="5">
        <f t="shared" si="146"/>
        <v>394</v>
      </c>
      <c r="L299" s="5">
        <f t="shared" si="146"/>
        <v>500</v>
      </c>
      <c r="M299" s="5">
        <f t="shared" si="145"/>
        <v>894</v>
      </c>
    </row>
    <row r="300" spans="1:13" x14ac:dyDescent="0.2">
      <c r="A300" s="2" t="s">
        <v>73</v>
      </c>
      <c r="B300" s="5">
        <f t="shared" si="139"/>
        <v>158</v>
      </c>
      <c r="C300" s="5">
        <f t="shared" si="139"/>
        <v>114</v>
      </c>
      <c r="D300" s="5">
        <f t="shared" si="140"/>
        <v>272</v>
      </c>
      <c r="E300" s="5">
        <f t="shared" si="141"/>
        <v>204</v>
      </c>
      <c r="F300" s="5">
        <f t="shared" si="141"/>
        <v>224</v>
      </c>
      <c r="G300" s="5">
        <f t="shared" si="142"/>
        <v>428</v>
      </c>
      <c r="H300" s="5">
        <f t="shared" si="143"/>
        <v>92</v>
      </c>
      <c r="I300" s="5">
        <f t="shared" si="143"/>
        <v>126</v>
      </c>
      <c r="J300" s="5">
        <f t="shared" si="144"/>
        <v>218</v>
      </c>
      <c r="K300" s="5">
        <f t="shared" si="146"/>
        <v>454</v>
      </c>
      <c r="L300" s="5">
        <f t="shared" si="146"/>
        <v>464</v>
      </c>
      <c r="M300" s="5">
        <f t="shared" si="145"/>
        <v>918</v>
      </c>
    </row>
    <row r="301" spans="1:13" x14ac:dyDescent="0.2">
      <c r="A301" s="2" t="s">
        <v>132</v>
      </c>
      <c r="B301" s="5">
        <f t="shared" si="139"/>
        <v>112</v>
      </c>
      <c r="C301" s="5">
        <f t="shared" si="139"/>
        <v>54</v>
      </c>
      <c r="D301" s="5">
        <f t="shared" si="140"/>
        <v>166</v>
      </c>
      <c r="E301" s="5">
        <f t="shared" si="141"/>
        <v>163</v>
      </c>
      <c r="F301" s="5">
        <f t="shared" si="141"/>
        <v>78</v>
      </c>
      <c r="G301" s="5">
        <f t="shared" si="142"/>
        <v>241</v>
      </c>
      <c r="H301" s="5">
        <f t="shared" si="143"/>
        <v>185</v>
      </c>
      <c r="I301" s="5">
        <f t="shared" si="143"/>
        <v>211</v>
      </c>
      <c r="J301" s="5">
        <f t="shared" si="144"/>
        <v>396</v>
      </c>
      <c r="K301" s="5">
        <f t="shared" si="146"/>
        <v>460</v>
      </c>
      <c r="L301" s="5">
        <f t="shared" si="146"/>
        <v>343</v>
      </c>
      <c r="M301" s="5">
        <f t="shared" si="145"/>
        <v>803</v>
      </c>
    </row>
    <row r="302" spans="1:13" x14ac:dyDescent="0.2">
      <c r="A302" s="2" t="s">
        <v>133</v>
      </c>
      <c r="B302" s="5">
        <f t="shared" si="139"/>
        <v>42</v>
      </c>
      <c r="C302" s="5">
        <f t="shared" si="139"/>
        <v>27</v>
      </c>
      <c r="D302" s="5">
        <f t="shared" si="140"/>
        <v>69</v>
      </c>
      <c r="E302" s="5">
        <f t="shared" si="141"/>
        <v>81</v>
      </c>
      <c r="F302" s="5">
        <f t="shared" si="141"/>
        <v>36</v>
      </c>
      <c r="G302" s="5">
        <f t="shared" si="142"/>
        <v>117</v>
      </c>
      <c r="H302" s="5">
        <f t="shared" si="143"/>
        <v>94</v>
      </c>
      <c r="I302" s="5">
        <f t="shared" si="143"/>
        <v>86</v>
      </c>
      <c r="J302" s="5">
        <f t="shared" si="144"/>
        <v>180</v>
      </c>
      <c r="K302" s="5">
        <f t="shared" si="146"/>
        <v>217</v>
      </c>
      <c r="L302" s="5">
        <f t="shared" si="146"/>
        <v>149</v>
      </c>
      <c r="M302" s="5">
        <f t="shared" si="145"/>
        <v>366</v>
      </c>
    </row>
    <row r="303" spans="1:13" x14ac:dyDescent="0.2">
      <c r="A303" s="2" t="s">
        <v>134</v>
      </c>
      <c r="B303" s="5">
        <f t="shared" si="139"/>
        <v>26</v>
      </c>
      <c r="C303" s="5">
        <f t="shared" si="139"/>
        <v>20</v>
      </c>
      <c r="D303" s="5">
        <f t="shared" si="140"/>
        <v>46</v>
      </c>
      <c r="E303" s="5">
        <f t="shared" si="141"/>
        <v>40</v>
      </c>
      <c r="F303" s="5">
        <f t="shared" si="141"/>
        <v>19</v>
      </c>
      <c r="G303" s="5">
        <f t="shared" si="142"/>
        <v>59</v>
      </c>
      <c r="H303" s="5">
        <f t="shared" si="143"/>
        <v>55</v>
      </c>
      <c r="I303" s="5">
        <f t="shared" si="143"/>
        <v>36</v>
      </c>
      <c r="J303" s="5">
        <f t="shared" si="144"/>
        <v>91</v>
      </c>
      <c r="K303" s="5">
        <f t="shared" si="146"/>
        <v>121</v>
      </c>
      <c r="L303" s="5">
        <f t="shared" si="146"/>
        <v>75</v>
      </c>
      <c r="M303" s="5">
        <f t="shared" si="145"/>
        <v>196</v>
      </c>
    </row>
    <row r="304" spans="1:13" x14ac:dyDescent="0.2">
      <c r="A304" s="2" t="s">
        <v>135</v>
      </c>
      <c r="B304" s="5">
        <f t="shared" si="139"/>
        <v>13</v>
      </c>
      <c r="C304" s="5">
        <f t="shared" si="139"/>
        <v>7</v>
      </c>
      <c r="D304" s="5">
        <f t="shared" si="140"/>
        <v>20</v>
      </c>
      <c r="E304" s="5">
        <f t="shared" si="141"/>
        <v>19</v>
      </c>
      <c r="F304" s="5">
        <f t="shared" si="141"/>
        <v>9</v>
      </c>
      <c r="G304" s="5">
        <f t="shared" si="142"/>
        <v>28</v>
      </c>
      <c r="H304" s="5">
        <f t="shared" si="143"/>
        <v>39</v>
      </c>
      <c r="I304" s="5">
        <f t="shared" si="143"/>
        <v>13</v>
      </c>
      <c r="J304" s="5">
        <f t="shared" si="144"/>
        <v>52</v>
      </c>
      <c r="K304" s="5">
        <f t="shared" si="146"/>
        <v>71</v>
      </c>
      <c r="L304" s="5">
        <f t="shared" si="146"/>
        <v>29</v>
      </c>
      <c r="M304" s="5">
        <f t="shared" si="145"/>
        <v>100</v>
      </c>
    </row>
    <row r="305" spans="1:13" x14ac:dyDescent="0.2">
      <c r="A305" s="2" t="s">
        <v>136</v>
      </c>
      <c r="B305" s="5">
        <f t="shared" si="139"/>
        <v>10</v>
      </c>
      <c r="C305" s="5">
        <f t="shared" si="139"/>
        <v>7</v>
      </c>
      <c r="D305" s="5">
        <f t="shared" si="140"/>
        <v>17</v>
      </c>
      <c r="E305" s="5">
        <f t="shared" si="141"/>
        <v>15</v>
      </c>
      <c r="F305" s="5">
        <f t="shared" si="141"/>
        <v>3</v>
      </c>
      <c r="G305" s="5">
        <f t="shared" si="142"/>
        <v>18</v>
      </c>
      <c r="H305" s="5">
        <f t="shared" si="143"/>
        <v>16</v>
      </c>
      <c r="I305" s="5">
        <f t="shared" si="143"/>
        <v>15</v>
      </c>
      <c r="J305" s="5">
        <f t="shared" si="144"/>
        <v>31</v>
      </c>
      <c r="K305" s="5">
        <f t="shared" si="146"/>
        <v>41</v>
      </c>
      <c r="L305" s="5">
        <f t="shared" si="146"/>
        <v>25</v>
      </c>
      <c r="M305" s="5">
        <f t="shared" si="145"/>
        <v>66</v>
      </c>
    </row>
    <row r="306" spans="1:13" x14ac:dyDescent="0.2">
      <c r="A306" s="2" t="s">
        <v>137</v>
      </c>
      <c r="B306" s="5">
        <f t="shared" si="139"/>
        <v>2</v>
      </c>
      <c r="C306" s="5">
        <f t="shared" si="139"/>
        <v>3</v>
      </c>
      <c r="D306" s="5">
        <f t="shared" si="140"/>
        <v>5</v>
      </c>
      <c r="E306" s="5">
        <f t="shared" si="141"/>
        <v>8</v>
      </c>
      <c r="F306" s="5">
        <f t="shared" si="141"/>
        <v>6</v>
      </c>
      <c r="G306" s="5">
        <f t="shared" si="142"/>
        <v>14</v>
      </c>
      <c r="H306" s="5">
        <f t="shared" si="143"/>
        <v>10</v>
      </c>
      <c r="I306" s="5">
        <f t="shared" si="143"/>
        <v>3</v>
      </c>
      <c r="J306" s="5">
        <f t="shared" si="144"/>
        <v>13</v>
      </c>
      <c r="K306" s="5">
        <f t="shared" si="146"/>
        <v>20</v>
      </c>
      <c r="L306" s="5">
        <f t="shared" si="146"/>
        <v>12</v>
      </c>
      <c r="M306" s="5">
        <f t="shared" si="145"/>
        <v>32</v>
      </c>
    </row>
    <row r="307" spans="1:13" x14ac:dyDescent="0.2">
      <c r="A307" s="2" t="s">
        <v>138</v>
      </c>
      <c r="B307" s="5">
        <f t="shared" si="139"/>
        <v>2</v>
      </c>
      <c r="C307" s="5">
        <f t="shared" si="139"/>
        <v>2</v>
      </c>
      <c r="D307" s="5">
        <f t="shared" si="140"/>
        <v>4</v>
      </c>
      <c r="E307" s="5">
        <f t="shared" si="141"/>
        <v>6</v>
      </c>
      <c r="F307" s="5">
        <f t="shared" si="141"/>
        <v>4</v>
      </c>
      <c r="G307" s="5">
        <f t="shared" si="142"/>
        <v>10</v>
      </c>
      <c r="H307" s="5">
        <f t="shared" si="143"/>
        <v>3</v>
      </c>
      <c r="I307" s="5">
        <f t="shared" si="143"/>
        <v>3</v>
      </c>
      <c r="J307" s="5">
        <f t="shared" si="144"/>
        <v>6</v>
      </c>
      <c r="K307" s="5">
        <f t="shared" si="146"/>
        <v>11</v>
      </c>
      <c r="L307" s="5">
        <f t="shared" si="146"/>
        <v>9</v>
      </c>
      <c r="M307" s="5">
        <f t="shared" si="145"/>
        <v>20</v>
      </c>
    </row>
    <row r="308" spans="1:13" x14ac:dyDescent="0.2">
      <c r="A308" s="2" t="s">
        <v>139</v>
      </c>
      <c r="B308" s="5">
        <f t="shared" si="139"/>
        <v>10</v>
      </c>
      <c r="C308" s="5">
        <f t="shared" si="139"/>
        <v>2</v>
      </c>
      <c r="D308" s="5">
        <f t="shared" si="140"/>
        <v>12</v>
      </c>
      <c r="E308" s="5">
        <f t="shared" si="141"/>
        <v>12</v>
      </c>
      <c r="F308" s="5">
        <f t="shared" si="141"/>
        <v>5</v>
      </c>
      <c r="G308" s="5">
        <f t="shared" si="142"/>
        <v>17</v>
      </c>
      <c r="H308" s="5">
        <f t="shared" si="143"/>
        <v>26</v>
      </c>
      <c r="I308" s="5">
        <f t="shared" si="143"/>
        <v>9</v>
      </c>
      <c r="J308" s="5">
        <f t="shared" si="144"/>
        <v>35</v>
      </c>
      <c r="K308" s="5">
        <f t="shared" si="146"/>
        <v>48</v>
      </c>
      <c r="L308" s="5">
        <f t="shared" si="146"/>
        <v>16</v>
      </c>
      <c r="M308" s="5">
        <f t="shared" si="145"/>
        <v>64</v>
      </c>
    </row>
    <row r="309" spans="1:13" x14ac:dyDescent="0.2">
      <c r="A309" s="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</row>
    <row r="310" spans="1:13" x14ac:dyDescent="0.2">
      <c r="A310" s="21" t="s">
        <v>24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</row>
    <row r="311" spans="1:13" x14ac:dyDescent="0.2">
      <c r="A311" s="2" t="s">
        <v>13</v>
      </c>
      <c r="B311" s="5">
        <f t="shared" ref="B311:M311" si="147">SUM(B312:B323)</f>
        <v>1298</v>
      </c>
      <c r="C311" s="5">
        <f t="shared" si="147"/>
        <v>1637</v>
      </c>
      <c r="D311" s="5">
        <f t="shared" si="147"/>
        <v>2935</v>
      </c>
      <c r="E311" s="5">
        <f t="shared" si="147"/>
        <v>912</v>
      </c>
      <c r="F311" s="5">
        <f t="shared" si="147"/>
        <v>1156</v>
      </c>
      <c r="G311" s="5">
        <f t="shared" si="147"/>
        <v>2068</v>
      </c>
      <c r="H311" s="5">
        <f t="shared" si="147"/>
        <v>688</v>
      </c>
      <c r="I311" s="5">
        <f t="shared" si="147"/>
        <v>931</v>
      </c>
      <c r="J311" s="5">
        <f t="shared" si="147"/>
        <v>1619</v>
      </c>
      <c r="K311" s="5">
        <f t="shared" si="147"/>
        <v>2898</v>
      </c>
      <c r="L311" s="5">
        <f t="shared" si="147"/>
        <v>3724</v>
      </c>
      <c r="M311" s="5">
        <f t="shared" si="147"/>
        <v>6622</v>
      </c>
    </row>
    <row r="312" spans="1:13" x14ac:dyDescent="0.2">
      <c r="A312" s="2" t="s">
        <v>131</v>
      </c>
      <c r="B312" s="5">
        <v>26</v>
      </c>
      <c r="C312" s="5">
        <v>47</v>
      </c>
      <c r="D312" s="5">
        <f t="shared" ref="D312:D323" si="148">SUM(B312:C312)</f>
        <v>73</v>
      </c>
      <c r="E312" s="5">
        <v>0</v>
      </c>
      <c r="F312" s="5">
        <v>0</v>
      </c>
      <c r="G312" s="5">
        <f t="shared" ref="G312:G323" si="149">SUM(E312:F312)</f>
        <v>0</v>
      </c>
      <c r="H312" s="5">
        <v>0</v>
      </c>
      <c r="I312" s="5">
        <v>0</v>
      </c>
      <c r="J312" s="5">
        <f t="shared" ref="J312:J323" si="150">SUM(H312:I312)</f>
        <v>0</v>
      </c>
      <c r="K312" s="5">
        <f>+H312+E312+B312</f>
        <v>26</v>
      </c>
      <c r="L312" s="5">
        <f>+I312+F312+C312</f>
        <v>47</v>
      </c>
      <c r="M312" s="5">
        <f t="shared" ref="M312:M323" si="151">SUM(K312:L312)</f>
        <v>73</v>
      </c>
    </row>
    <row r="313" spans="1:13" x14ac:dyDescent="0.2">
      <c r="A313" s="2" t="s">
        <v>71</v>
      </c>
      <c r="B313" s="5">
        <v>293</v>
      </c>
      <c r="C313" s="5">
        <v>498</v>
      </c>
      <c r="D313" s="5">
        <f t="shared" si="148"/>
        <v>791</v>
      </c>
      <c r="E313" s="5">
        <v>12</v>
      </c>
      <c r="F313" s="5">
        <v>26</v>
      </c>
      <c r="G313" s="5">
        <f t="shared" si="149"/>
        <v>38</v>
      </c>
      <c r="H313" s="5">
        <v>0</v>
      </c>
      <c r="I313" s="5">
        <v>0</v>
      </c>
      <c r="J313" s="5">
        <f t="shared" si="150"/>
        <v>0</v>
      </c>
      <c r="K313" s="5">
        <f t="shared" ref="K313:L323" si="152">+H313+E313+B313</f>
        <v>305</v>
      </c>
      <c r="L313" s="5">
        <f t="shared" si="152"/>
        <v>524</v>
      </c>
      <c r="M313" s="5">
        <f t="shared" si="151"/>
        <v>829</v>
      </c>
    </row>
    <row r="314" spans="1:13" x14ac:dyDescent="0.2">
      <c r="A314" s="2" t="s">
        <v>72</v>
      </c>
      <c r="B314" s="5">
        <v>493</v>
      </c>
      <c r="C314" s="5">
        <v>664</v>
      </c>
      <c r="D314" s="5">
        <f t="shared" si="148"/>
        <v>1157</v>
      </c>
      <c r="E314" s="5">
        <v>185</v>
      </c>
      <c r="F314" s="5">
        <v>359</v>
      </c>
      <c r="G314" s="5">
        <f t="shared" si="149"/>
        <v>544</v>
      </c>
      <c r="H314" s="5">
        <v>7</v>
      </c>
      <c r="I314" s="5">
        <v>16</v>
      </c>
      <c r="J314" s="5">
        <f t="shared" si="150"/>
        <v>23</v>
      </c>
      <c r="K314" s="5">
        <f t="shared" si="152"/>
        <v>685</v>
      </c>
      <c r="L314" s="5">
        <f t="shared" si="152"/>
        <v>1039</v>
      </c>
      <c r="M314" s="5">
        <f t="shared" si="151"/>
        <v>1724</v>
      </c>
    </row>
    <row r="315" spans="1:13" x14ac:dyDescent="0.2">
      <c r="A315" s="2" t="s">
        <v>73</v>
      </c>
      <c r="B315" s="5">
        <v>231</v>
      </c>
      <c r="C315" s="5">
        <v>252</v>
      </c>
      <c r="D315" s="5">
        <f t="shared" si="148"/>
        <v>483</v>
      </c>
      <c r="E315" s="5">
        <v>392</v>
      </c>
      <c r="F315" s="5">
        <v>528</v>
      </c>
      <c r="G315" s="5">
        <f t="shared" si="149"/>
        <v>920</v>
      </c>
      <c r="H315" s="5">
        <v>153</v>
      </c>
      <c r="I315" s="5">
        <v>262</v>
      </c>
      <c r="J315" s="5">
        <f t="shared" si="150"/>
        <v>415</v>
      </c>
      <c r="K315" s="5">
        <f t="shared" si="152"/>
        <v>776</v>
      </c>
      <c r="L315" s="5">
        <f t="shared" si="152"/>
        <v>1042</v>
      </c>
      <c r="M315" s="5">
        <f t="shared" si="151"/>
        <v>1818</v>
      </c>
    </row>
    <row r="316" spans="1:13" x14ac:dyDescent="0.2">
      <c r="A316" s="2" t="s">
        <v>132</v>
      </c>
      <c r="B316" s="5">
        <v>115</v>
      </c>
      <c r="C316" s="5">
        <v>82</v>
      </c>
      <c r="D316" s="5">
        <f t="shared" si="148"/>
        <v>197</v>
      </c>
      <c r="E316" s="5">
        <v>154</v>
      </c>
      <c r="F316" s="5">
        <v>149</v>
      </c>
      <c r="G316" s="5">
        <f t="shared" si="149"/>
        <v>303</v>
      </c>
      <c r="H316" s="5">
        <v>280</v>
      </c>
      <c r="I316" s="5">
        <v>445</v>
      </c>
      <c r="J316" s="5">
        <f t="shared" si="150"/>
        <v>725</v>
      </c>
      <c r="K316" s="5">
        <f t="shared" si="152"/>
        <v>549</v>
      </c>
      <c r="L316" s="5">
        <f t="shared" si="152"/>
        <v>676</v>
      </c>
      <c r="M316" s="5">
        <f t="shared" si="151"/>
        <v>1225</v>
      </c>
    </row>
    <row r="317" spans="1:13" x14ac:dyDescent="0.2">
      <c r="A317" s="2" t="s">
        <v>133</v>
      </c>
      <c r="B317" s="5">
        <v>70</v>
      </c>
      <c r="C317" s="5">
        <v>45</v>
      </c>
      <c r="D317" s="5">
        <f t="shared" si="148"/>
        <v>115</v>
      </c>
      <c r="E317" s="5">
        <v>78</v>
      </c>
      <c r="F317" s="5">
        <v>55</v>
      </c>
      <c r="G317" s="5">
        <f t="shared" si="149"/>
        <v>133</v>
      </c>
      <c r="H317" s="5">
        <v>119</v>
      </c>
      <c r="I317" s="5">
        <v>107</v>
      </c>
      <c r="J317" s="5">
        <f t="shared" si="150"/>
        <v>226</v>
      </c>
      <c r="K317" s="5">
        <f t="shared" si="152"/>
        <v>267</v>
      </c>
      <c r="L317" s="5">
        <f t="shared" si="152"/>
        <v>207</v>
      </c>
      <c r="M317" s="5">
        <f t="shared" si="151"/>
        <v>474</v>
      </c>
    </row>
    <row r="318" spans="1:13" x14ac:dyDescent="0.2">
      <c r="A318" s="2" t="s">
        <v>134</v>
      </c>
      <c r="B318" s="5">
        <v>29</v>
      </c>
      <c r="C318" s="5">
        <v>19</v>
      </c>
      <c r="D318" s="5">
        <f t="shared" si="148"/>
        <v>48</v>
      </c>
      <c r="E318" s="5">
        <v>40</v>
      </c>
      <c r="F318" s="5">
        <v>17</v>
      </c>
      <c r="G318" s="5">
        <f t="shared" si="149"/>
        <v>57</v>
      </c>
      <c r="H318" s="5">
        <v>60</v>
      </c>
      <c r="I318" s="5">
        <v>45</v>
      </c>
      <c r="J318" s="5">
        <f t="shared" si="150"/>
        <v>105</v>
      </c>
      <c r="K318" s="5">
        <f t="shared" si="152"/>
        <v>129</v>
      </c>
      <c r="L318" s="5">
        <f t="shared" si="152"/>
        <v>81</v>
      </c>
      <c r="M318" s="5">
        <f t="shared" si="151"/>
        <v>210</v>
      </c>
    </row>
    <row r="319" spans="1:13" x14ac:dyDescent="0.2">
      <c r="A319" s="2" t="s">
        <v>135</v>
      </c>
      <c r="B319" s="5">
        <v>18</v>
      </c>
      <c r="C319" s="5">
        <v>8</v>
      </c>
      <c r="D319" s="5">
        <f t="shared" si="148"/>
        <v>26</v>
      </c>
      <c r="E319" s="5">
        <v>21</v>
      </c>
      <c r="F319" s="5">
        <v>9</v>
      </c>
      <c r="G319" s="5">
        <f t="shared" si="149"/>
        <v>30</v>
      </c>
      <c r="H319" s="5">
        <v>31</v>
      </c>
      <c r="I319" s="5">
        <v>28</v>
      </c>
      <c r="J319" s="5">
        <f t="shared" si="150"/>
        <v>59</v>
      </c>
      <c r="K319" s="5">
        <f t="shared" si="152"/>
        <v>70</v>
      </c>
      <c r="L319" s="5">
        <f t="shared" si="152"/>
        <v>45</v>
      </c>
      <c r="M319" s="5">
        <f t="shared" si="151"/>
        <v>115</v>
      </c>
    </row>
    <row r="320" spans="1:13" x14ac:dyDescent="0.2">
      <c r="A320" s="2" t="s">
        <v>136</v>
      </c>
      <c r="B320" s="5">
        <v>11</v>
      </c>
      <c r="C320" s="5">
        <v>3</v>
      </c>
      <c r="D320" s="5">
        <f t="shared" si="148"/>
        <v>14</v>
      </c>
      <c r="E320" s="5">
        <v>10</v>
      </c>
      <c r="F320" s="5">
        <v>5</v>
      </c>
      <c r="G320" s="5">
        <f t="shared" si="149"/>
        <v>15</v>
      </c>
      <c r="H320" s="5">
        <v>15</v>
      </c>
      <c r="I320" s="5">
        <v>4</v>
      </c>
      <c r="J320" s="5">
        <f t="shared" si="150"/>
        <v>19</v>
      </c>
      <c r="K320" s="5">
        <f t="shared" si="152"/>
        <v>36</v>
      </c>
      <c r="L320" s="5">
        <f t="shared" si="152"/>
        <v>12</v>
      </c>
      <c r="M320" s="5">
        <f t="shared" si="151"/>
        <v>48</v>
      </c>
    </row>
    <row r="321" spans="1:13" x14ac:dyDescent="0.2">
      <c r="A321" s="2" t="s">
        <v>137</v>
      </c>
      <c r="B321" s="5">
        <v>1</v>
      </c>
      <c r="C321" s="5">
        <v>9</v>
      </c>
      <c r="D321" s="5">
        <f t="shared" si="148"/>
        <v>10</v>
      </c>
      <c r="E321" s="5">
        <v>5</v>
      </c>
      <c r="F321" s="5">
        <v>1</v>
      </c>
      <c r="G321" s="5">
        <f t="shared" si="149"/>
        <v>6</v>
      </c>
      <c r="H321" s="5">
        <v>8</v>
      </c>
      <c r="I321" s="5">
        <v>1</v>
      </c>
      <c r="J321" s="5">
        <f t="shared" si="150"/>
        <v>9</v>
      </c>
      <c r="K321" s="5">
        <f t="shared" si="152"/>
        <v>14</v>
      </c>
      <c r="L321" s="5">
        <f t="shared" si="152"/>
        <v>11</v>
      </c>
      <c r="M321" s="5">
        <f t="shared" si="151"/>
        <v>25</v>
      </c>
    </row>
    <row r="322" spans="1:13" x14ac:dyDescent="0.2">
      <c r="A322" s="2" t="s">
        <v>138</v>
      </c>
      <c r="B322" s="5">
        <v>6</v>
      </c>
      <c r="C322" s="5">
        <v>1</v>
      </c>
      <c r="D322" s="5">
        <f t="shared" si="148"/>
        <v>7</v>
      </c>
      <c r="E322" s="5">
        <v>1</v>
      </c>
      <c r="F322" s="5">
        <v>2</v>
      </c>
      <c r="G322" s="5">
        <f t="shared" si="149"/>
        <v>3</v>
      </c>
      <c r="H322" s="5">
        <v>4</v>
      </c>
      <c r="I322" s="5">
        <v>2</v>
      </c>
      <c r="J322" s="5">
        <f t="shared" si="150"/>
        <v>6</v>
      </c>
      <c r="K322" s="5">
        <f t="shared" si="152"/>
        <v>11</v>
      </c>
      <c r="L322" s="5">
        <f t="shared" si="152"/>
        <v>5</v>
      </c>
      <c r="M322" s="5">
        <f t="shared" si="151"/>
        <v>16</v>
      </c>
    </row>
    <row r="323" spans="1:13" x14ac:dyDescent="0.2">
      <c r="A323" s="2" t="s">
        <v>139</v>
      </c>
      <c r="B323" s="5">
        <v>5</v>
      </c>
      <c r="C323" s="5">
        <v>9</v>
      </c>
      <c r="D323" s="5">
        <f t="shared" si="148"/>
        <v>14</v>
      </c>
      <c r="E323" s="5">
        <v>14</v>
      </c>
      <c r="F323" s="5">
        <v>5</v>
      </c>
      <c r="G323" s="5">
        <f t="shared" si="149"/>
        <v>19</v>
      </c>
      <c r="H323" s="5">
        <v>11</v>
      </c>
      <c r="I323" s="5">
        <v>21</v>
      </c>
      <c r="J323" s="5">
        <f t="shared" si="150"/>
        <v>32</v>
      </c>
      <c r="K323" s="5">
        <f t="shared" si="152"/>
        <v>30</v>
      </c>
      <c r="L323" s="5">
        <f t="shared" si="152"/>
        <v>35</v>
      </c>
      <c r="M323" s="5">
        <f t="shared" si="151"/>
        <v>65</v>
      </c>
    </row>
    <row r="324" spans="1:13" x14ac:dyDescent="0.2">
      <c r="A324" s="2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</row>
    <row r="325" spans="1:13" x14ac:dyDescent="0.2">
      <c r="A325" s="2" t="s">
        <v>17</v>
      </c>
      <c r="B325" s="5">
        <f t="shared" ref="B325:M325" si="153">SUM(B326:B337)</f>
        <v>657</v>
      </c>
      <c r="C325" s="5">
        <f t="shared" si="153"/>
        <v>548</v>
      </c>
      <c r="D325" s="5">
        <f t="shared" si="153"/>
        <v>1205</v>
      </c>
      <c r="E325" s="5">
        <f t="shared" si="153"/>
        <v>400</v>
      </c>
      <c r="F325" s="5">
        <f t="shared" si="153"/>
        <v>291</v>
      </c>
      <c r="G325" s="5">
        <f t="shared" si="153"/>
        <v>691</v>
      </c>
      <c r="H325" s="5">
        <f t="shared" si="153"/>
        <v>324</v>
      </c>
      <c r="I325" s="5">
        <f t="shared" si="153"/>
        <v>268</v>
      </c>
      <c r="J325" s="5">
        <f t="shared" si="153"/>
        <v>592</v>
      </c>
      <c r="K325" s="5">
        <f t="shared" si="153"/>
        <v>1381</v>
      </c>
      <c r="L325" s="5">
        <f t="shared" si="153"/>
        <v>1107</v>
      </c>
      <c r="M325" s="5">
        <f t="shared" si="153"/>
        <v>2488</v>
      </c>
    </row>
    <row r="326" spans="1:13" x14ac:dyDescent="0.2">
      <c r="A326" s="2" t="s">
        <v>131</v>
      </c>
      <c r="B326" s="5">
        <v>4</v>
      </c>
      <c r="C326" s="5">
        <v>17</v>
      </c>
      <c r="D326" s="5">
        <f t="shared" ref="D326:D337" si="154">SUM(B326:C326)</f>
        <v>21</v>
      </c>
      <c r="E326" s="5">
        <v>0</v>
      </c>
      <c r="F326" s="5">
        <v>0</v>
      </c>
      <c r="G326" s="5">
        <f t="shared" ref="G326:G337" si="155">SUM(E326:F326)</f>
        <v>0</v>
      </c>
      <c r="H326" s="5">
        <v>0</v>
      </c>
      <c r="I326" s="5">
        <v>0</v>
      </c>
      <c r="J326" s="5">
        <f t="shared" ref="J326:J337" si="156">SUM(H326:I326)</f>
        <v>0</v>
      </c>
      <c r="K326" s="5">
        <f>+H326+E326+B326</f>
        <v>4</v>
      </c>
      <c r="L326" s="5">
        <f>+I326+F326+C326</f>
        <v>17</v>
      </c>
      <c r="M326" s="5">
        <f t="shared" ref="M326:M337" si="157">SUM(K326:L326)</f>
        <v>21</v>
      </c>
    </row>
    <row r="327" spans="1:13" x14ac:dyDescent="0.2">
      <c r="A327" s="2" t="s">
        <v>71</v>
      </c>
      <c r="B327" s="5">
        <v>127</v>
      </c>
      <c r="C327" s="5">
        <v>148</v>
      </c>
      <c r="D327" s="5">
        <f t="shared" si="154"/>
        <v>275</v>
      </c>
      <c r="E327" s="5">
        <v>5</v>
      </c>
      <c r="F327" s="5">
        <v>3</v>
      </c>
      <c r="G327" s="5">
        <f t="shared" si="155"/>
        <v>8</v>
      </c>
      <c r="H327" s="5">
        <v>0</v>
      </c>
      <c r="I327" s="5">
        <v>0</v>
      </c>
      <c r="J327" s="5">
        <f t="shared" si="156"/>
        <v>0</v>
      </c>
      <c r="K327" s="5">
        <f t="shared" ref="K327:L337" si="158">+H327+E327+B327</f>
        <v>132</v>
      </c>
      <c r="L327" s="5">
        <f t="shared" si="158"/>
        <v>151</v>
      </c>
      <c r="M327" s="5">
        <f t="shared" si="157"/>
        <v>283</v>
      </c>
    </row>
    <row r="328" spans="1:13" x14ac:dyDescent="0.2">
      <c r="A328" s="2" t="s">
        <v>72</v>
      </c>
      <c r="B328" s="5">
        <v>211</v>
      </c>
      <c r="C328" s="5">
        <v>193</v>
      </c>
      <c r="D328" s="5">
        <f t="shared" si="154"/>
        <v>404</v>
      </c>
      <c r="E328" s="5">
        <v>74</v>
      </c>
      <c r="F328" s="5">
        <v>76</v>
      </c>
      <c r="G328" s="5">
        <f t="shared" si="155"/>
        <v>150</v>
      </c>
      <c r="H328" s="5">
        <v>2</v>
      </c>
      <c r="I328" s="5">
        <v>4</v>
      </c>
      <c r="J328" s="5">
        <f t="shared" si="156"/>
        <v>6</v>
      </c>
      <c r="K328" s="5">
        <f t="shared" si="158"/>
        <v>287</v>
      </c>
      <c r="L328" s="5">
        <f t="shared" si="158"/>
        <v>273</v>
      </c>
      <c r="M328" s="5">
        <f t="shared" si="157"/>
        <v>560</v>
      </c>
    </row>
    <row r="329" spans="1:13" x14ac:dyDescent="0.2">
      <c r="A329" s="2" t="s">
        <v>73</v>
      </c>
      <c r="B329" s="5">
        <v>156</v>
      </c>
      <c r="C329" s="5">
        <v>102</v>
      </c>
      <c r="D329" s="5">
        <f t="shared" si="154"/>
        <v>258</v>
      </c>
      <c r="E329" s="5">
        <v>129</v>
      </c>
      <c r="F329" s="5">
        <v>114</v>
      </c>
      <c r="G329" s="5">
        <f t="shared" si="155"/>
        <v>243</v>
      </c>
      <c r="H329" s="5">
        <v>48</v>
      </c>
      <c r="I329" s="5">
        <v>62</v>
      </c>
      <c r="J329" s="5">
        <f t="shared" si="156"/>
        <v>110</v>
      </c>
      <c r="K329" s="5">
        <f t="shared" si="158"/>
        <v>333</v>
      </c>
      <c r="L329" s="5">
        <f t="shared" si="158"/>
        <v>278</v>
      </c>
      <c r="M329" s="5">
        <f t="shared" si="157"/>
        <v>611</v>
      </c>
    </row>
    <row r="330" spans="1:13" x14ac:dyDescent="0.2">
      <c r="A330" s="2" t="s">
        <v>132</v>
      </c>
      <c r="B330" s="5">
        <v>78</v>
      </c>
      <c r="C330" s="5">
        <v>38</v>
      </c>
      <c r="D330" s="5">
        <f t="shared" si="154"/>
        <v>116</v>
      </c>
      <c r="E330" s="5">
        <v>75</v>
      </c>
      <c r="F330" s="5">
        <v>58</v>
      </c>
      <c r="G330" s="5">
        <f t="shared" si="155"/>
        <v>133</v>
      </c>
      <c r="H330" s="5">
        <v>106</v>
      </c>
      <c r="I330" s="5">
        <v>111</v>
      </c>
      <c r="J330" s="5">
        <f t="shared" si="156"/>
        <v>217</v>
      </c>
      <c r="K330" s="5">
        <f t="shared" si="158"/>
        <v>259</v>
      </c>
      <c r="L330" s="5">
        <f t="shared" si="158"/>
        <v>207</v>
      </c>
      <c r="M330" s="5">
        <f t="shared" si="157"/>
        <v>466</v>
      </c>
    </row>
    <row r="331" spans="1:13" x14ac:dyDescent="0.2">
      <c r="A331" s="2" t="s">
        <v>133</v>
      </c>
      <c r="B331" s="5">
        <v>36</v>
      </c>
      <c r="C331" s="5">
        <v>16</v>
      </c>
      <c r="D331" s="5">
        <f t="shared" si="154"/>
        <v>52</v>
      </c>
      <c r="E331" s="5">
        <v>46</v>
      </c>
      <c r="F331" s="5">
        <v>12</v>
      </c>
      <c r="G331" s="5">
        <f t="shared" si="155"/>
        <v>58</v>
      </c>
      <c r="H331" s="5">
        <v>73</v>
      </c>
      <c r="I331" s="5">
        <v>43</v>
      </c>
      <c r="J331" s="5">
        <f t="shared" si="156"/>
        <v>116</v>
      </c>
      <c r="K331" s="5">
        <f t="shared" si="158"/>
        <v>155</v>
      </c>
      <c r="L331" s="5">
        <f t="shared" si="158"/>
        <v>71</v>
      </c>
      <c r="M331" s="5">
        <f t="shared" si="157"/>
        <v>226</v>
      </c>
    </row>
    <row r="332" spans="1:13" x14ac:dyDescent="0.2">
      <c r="A332" s="2" t="s">
        <v>134</v>
      </c>
      <c r="B332" s="5">
        <v>18</v>
      </c>
      <c r="C332" s="5">
        <v>14</v>
      </c>
      <c r="D332" s="5">
        <f t="shared" si="154"/>
        <v>32</v>
      </c>
      <c r="E332" s="5">
        <v>29</v>
      </c>
      <c r="F332" s="5">
        <v>9</v>
      </c>
      <c r="G332" s="5">
        <f t="shared" si="155"/>
        <v>38</v>
      </c>
      <c r="H332" s="5">
        <v>41</v>
      </c>
      <c r="I332" s="5">
        <v>19</v>
      </c>
      <c r="J332" s="5">
        <f t="shared" si="156"/>
        <v>60</v>
      </c>
      <c r="K332" s="5">
        <f t="shared" si="158"/>
        <v>88</v>
      </c>
      <c r="L332" s="5">
        <f t="shared" si="158"/>
        <v>42</v>
      </c>
      <c r="M332" s="5">
        <f t="shared" si="157"/>
        <v>130</v>
      </c>
    </row>
    <row r="333" spans="1:13" x14ac:dyDescent="0.2">
      <c r="A333" s="2" t="s">
        <v>135</v>
      </c>
      <c r="B333" s="5">
        <v>16</v>
      </c>
      <c r="C333" s="5">
        <v>5</v>
      </c>
      <c r="D333" s="5">
        <f t="shared" si="154"/>
        <v>21</v>
      </c>
      <c r="E333" s="5">
        <v>16</v>
      </c>
      <c r="F333" s="5">
        <v>5</v>
      </c>
      <c r="G333" s="5">
        <f t="shared" si="155"/>
        <v>21</v>
      </c>
      <c r="H333" s="5">
        <v>28</v>
      </c>
      <c r="I333" s="5">
        <v>11</v>
      </c>
      <c r="J333" s="5">
        <f t="shared" si="156"/>
        <v>39</v>
      </c>
      <c r="K333" s="5">
        <f t="shared" si="158"/>
        <v>60</v>
      </c>
      <c r="L333" s="5">
        <f t="shared" si="158"/>
        <v>21</v>
      </c>
      <c r="M333" s="5">
        <f t="shared" si="157"/>
        <v>81</v>
      </c>
    </row>
    <row r="334" spans="1:13" x14ac:dyDescent="0.2">
      <c r="A334" s="2" t="s">
        <v>136</v>
      </c>
      <c r="B334" s="5">
        <v>3</v>
      </c>
      <c r="C334" s="5">
        <v>3</v>
      </c>
      <c r="D334" s="5">
        <f t="shared" si="154"/>
        <v>6</v>
      </c>
      <c r="E334" s="5">
        <v>11</v>
      </c>
      <c r="F334" s="5">
        <v>9</v>
      </c>
      <c r="G334" s="5">
        <f t="shared" si="155"/>
        <v>20</v>
      </c>
      <c r="H334" s="5">
        <v>11</v>
      </c>
      <c r="I334" s="5">
        <v>7</v>
      </c>
      <c r="J334" s="5">
        <f t="shared" si="156"/>
        <v>18</v>
      </c>
      <c r="K334" s="5">
        <f t="shared" si="158"/>
        <v>25</v>
      </c>
      <c r="L334" s="5">
        <f t="shared" si="158"/>
        <v>19</v>
      </c>
      <c r="M334" s="5">
        <f t="shared" si="157"/>
        <v>44</v>
      </c>
    </row>
    <row r="335" spans="1:13" x14ac:dyDescent="0.2">
      <c r="A335" s="2" t="s">
        <v>137</v>
      </c>
      <c r="B335" s="5">
        <v>3</v>
      </c>
      <c r="C335" s="5">
        <v>4</v>
      </c>
      <c r="D335" s="5">
        <f t="shared" si="154"/>
        <v>7</v>
      </c>
      <c r="E335" s="5">
        <v>5</v>
      </c>
      <c r="F335" s="5">
        <v>3</v>
      </c>
      <c r="G335" s="5">
        <f t="shared" si="155"/>
        <v>8</v>
      </c>
      <c r="H335" s="5">
        <v>5</v>
      </c>
      <c r="I335" s="5">
        <v>1</v>
      </c>
      <c r="J335" s="5">
        <f t="shared" si="156"/>
        <v>6</v>
      </c>
      <c r="K335" s="5">
        <f t="shared" si="158"/>
        <v>13</v>
      </c>
      <c r="L335" s="5">
        <f t="shared" si="158"/>
        <v>8</v>
      </c>
      <c r="M335" s="5">
        <f t="shared" si="157"/>
        <v>21</v>
      </c>
    </row>
    <row r="336" spans="1:13" x14ac:dyDescent="0.2">
      <c r="A336" s="2" t="s">
        <v>138</v>
      </c>
      <c r="B336" s="5">
        <v>3</v>
      </c>
      <c r="C336" s="5">
        <v>4</v>
      </c>
      <c r="D336" s="5">
        <f t="shared" si="154"/>
        <v>7</v>
      </c>
      <c r="E336" s="5">
        <v>2</v>
      </c>
      <c r="F336" s="5">
        <v>0</v>
      </c>
      <c r="G336" s="5">
        <f t="shared" si="155"/>
        <v>2</v>
      </c>
      <c r="H336" s="5">
        <v>1</v>
      </c>
      <c r="I336" s="5">
        <v>5</v>
      </c>
      <c r="J336" s="5">
        <f t="shared" si="156"/>
        <v>6</v>
      </c>
      <c r="K336" s="5">
        <f t="shared" si="158"/>
        <v>6</v>
      </c>
      <c r="L336" s="5">
        <f t="shared" si="158"/>
        <v>9</v>
      </c>
      <c r="M336" s="5">
        <f t="shared" si="157"/>
        <v>15</v>
      </c>
    </row>
    <row r="337" spans="1:13" x14ac:dyDescent="0.2">
      <c r="A337" s="2" t="s">
        <v>139</v>
      </c>
      <c r="B337" s="5">
        <v>2</v>
      </c>
      <c r="C337" s="5">
        <v>4</v>
      </c>
      <c r="D337" s="5">
        <f t="shared" si="154"/>
        <v>6</v>
      </c>
      <c r="E337" s="5">
        <v>8</v>
      </c>
      <c r="F337" s="5">
        <v>2</v>
      </c>
      <c r="G337" s="5">
        <f t="shared" si="155"/>
        <v>10</v>
      </c>
      <c r="H337" s="5">
        <v>9</v>
      </c>
      <c r="I337" s="5">
        <v>5</v>
      </c>
      <c r="J337" s="5">
        <f t="shared" si="156"/>
        <v>14</v>
      </c>
      <c r="K337" s="5">
        <f t="shared" si="158"/>
        <v>19</v>
      </c>
      <c r="L337" s="5">
        <f t="shared" si="158"/>
        <v>11</v>
      </c>
      <c r="M337" s="5">
        <f t="shared" si="157"/>
        <v>30</v>
      </c>
    </row>
    <row r="338" spans="1:13" x14ac:dyDescent="0.2">
      <c r="A338" s="2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</row>
    <row r="339" spans="1:13" x14ac:dyDescent="0.2">
      <c r="A339" s="2" t="s">
        <v>8</v>
      </c>
      <c r="B339" s="5">
        <f t="shared" ref="B339:M339" si="159">SUM(B340:B351)</f>
        <v>1955</v>
      </c>
      <c r="C339" s="5">
        <f t="shared" si="159"/>
        <v>2185</v>
      </c>
      <c r="D339" s="5">
        <f t="shared" si="159"/>
        <v>4140</v>
      </c>
      <c r="E339" s="5">
        <f t="shared" si="159"/>
        <v>1312</v>
      </c>
      <c r="F339" s="5">
        <f t="shared" si="159"/>
        <v>1447</v>
      </c>
      <c r="G339" s="5">
        <f t="shared" si="159"/>
        <v>2759</v>
      </c>
      <c r="H339" s="5">
        <f t="shared" si="159"/>
        <v>1012</v>
      </c>
      <c r="I339" s="5">
        <f t="shared" si="159"/>
        <v>1199</v>
      </c>
      <c r="J339" s="5">
        <f t="shared" si="159"/>
        <v>2211</v>
      </c>
      <c r="K339" s="5">
        <f t="shared" si="159"/>
        <v>4279</v>
      </c>
      <c r="L339" s="5">
        <f t="shared" si="159"/>
        <v>4831</v>
      </c>
      <c r="M339" s="5">
        <f t="shared" si="159"/>
        <v>9110</v>
      </c>
    </row>
    <row r="340" spans="1:13" x14ac:dyDescent="0.2">
      <c r="A340" s="2" t="s">
        <v>131</v>
      </c>
      <c r="B340" s="5">
        <f t="shared" ref="B340:C351" si="160">+B326+B312</f>
        <v>30</v>
      </c>
      <c r="C340" s="5">
        <f t="shared" si="160"/>
        <v>64</v>
      </c>
      <c r="D340" s="5">
        <f t="shared" ref="D340:D351" si="161">SUM(B340:C340)</f>
        <v>94</v>
      </c>
      <c r="E340" s="5">
        <f t="shared" ref="E340:F351" si="162">+E326+E312</f>
        <v>0</v>
      </c>
      <c r="F340" s="5">
        <f t="shared" si="162"/>
        <v>0</v>
      </c>
      <c r="G340" s="5">
        <f t="shared" ref="G340:G351" si="163">SUM(E340:F340)</f>
        <v>0</v>
      </c>
      <c r="H340" s="5">
        <f t="shared" ref="H340:I351" si="164">+H326+H312</f>
        <v>0</v>
      </c>
      <c r="I340" s="5">
        <f t="shared" si="164"/>
        <v>0</v>
      </c>
      <c r="J340" s="5">
        <f t="shared" ref="J340:J351" si="165">SUM(H340:I340)</f>
        <v>0</v>
      </c>
      <c r="K340" s="5">
        <f>+H340+E340+B340</f>
        <v>30</v>
      </c>
      <c r="L340" s="5">
        <f>+I340+F340+C340</f>
        <v>64</v>
      </c>
      <c r="M340" s="5">
        <f t="shared" ref="M340:M351" si="166">SUM(K340:L340)</f>
        <v>94</v>
      </c>
    </row>
    <row r="341" spans="1:13" x14ac:dyDescent="0.2">
      <c r="A341" s="2" t="s">
        <v>71</v>
      </c>
      <c r="B341" s="5">
        <f t="shared" si="160"/>
        <v>420</v>
      </c>
      <c r="C341" s="5">
        <f t="shared" si="160"/>
        <v>646</v>
      </c>
      <c r="D341" s="5">
        <f t="shared" si="161"/>
        <v>1066</v>
      </c>
      <c r="E341" s="5">
        <f t="shared" si="162"/>
        <v>17</v>
      </c>
      <c r="F341" s="5">
        <f t="shared" si="162"/>
        <v>29</v>
      </c>
      <c r="G341" s="5">
        <f t="shared" si="163"/>
        <v>46</v>
      </c>
      <c r="H341" s="5">
        <f t="shared" si="164"/>
        <v>0</v>
      </c>
      <c r="I341" s="5">
        <f t="shared" si="164"/>
        <v>0</v>
      </c>
      <c r="J341" s="5">
        <f t="shared" si="165"/>
        <v>0</v>
      </c>
      <c r="K341" s="5">
        <f t="shared" ref="K341:L351" si="167">+H341+E341+B341</f>
        <v>437</v>
      </c>
      <c r="L341" s="5">
        <f t="shared" si="167"/>
        <v>675</v>
      </c>
      <c r="M341" s="5">
        <f t="shared" si="166"/>
        <v>1112</v>
      </c>
    </row>
    <row r="342" spans="1:13" x14ac:dyDescent="0.2">
      <c r="A342" s="2" t="s">
        <v>72</v>
      </c>
      <c r="B342" s="5">
        <f t="shared" si="160"/>
        <v>704</v>
      </c>
      <c r="C342" s="5">
        <f t="shared" si="160"/>
        <v>857</v>
      </c>
      <c r="D342" s="5">
        <f t="shared" si="161"/>
        <v>1561</v>
      </c>
      <c r="E342" s="5">
        <f t="shared" si="162"/>
        <v>259</v>
      </c>
      <c r="F342" s="5">
        <f t="shared" si="162"/>
        <v>435</v>
      </c>
      <c r="G342" s="5">
        <f t="shared" si="163"/>
        <v>694</v>
      </c>
      <c r="H342" s="5">
        <f t="shared" si="164"/>
        <v>9</v>
      </c>
      <c r="I342" s="5">
        <f t="shared" si="164"/>
        <v>20</v>
      </c>
      <c r="J342" s="5">
        <f t="shared" si="165"/>
        <v>29</v>
      </c>
      <c r="K342" s="5">
        <f t="shared" si="167"/>
        <v>972</v>
      </c>
      <c r="L342" s="5">
        <f t="shared" si="167"/>
        <v>1312</v>
      </c>
      <c r="M342" s="5">
        <f t="shared" si="166"/>
        <v>2284</v>
      </c>
    </row>
    <row r="343" spans="1:13" x14ac:dyDescent="0.2">
      <c r="A343" s="2" t="s">
        <v>73</v>
      </c>
      <c r="B343" s="5">
        <f t="shared" si="160"/>
        <v>387</v>
      </c>
      <c r="C343" s="5">
        <f t="shared" si="160"/>
        <v>354</v>
      </c>
      <c r="D343" s="5">
        <f t="shared" si="161"/>
        <v>741</v>
      </c>
      <c r="E343" s="5">
        <f t="shared" si="162"/>
        <v>521</v>
      </c>
      <c r="F343" s="5">
        <f t="shared" si="162"/>
        <v>642</v>
      </c>
      <c r="G343" s="5">
        <f t="shared" si="163"/>
        <v>1163</v>
      </c>
      <c r="H343" s="5">
        <f t="shared" si="164"/>
        <v>201</v>
      </c>
      <c r="I343" s="5">
        <f t="shared" si="164"/>
        <v>324</v>
      </c>
      <c r="J343" s="5">
        <f t="shared" si="165"/>
        <v>525</v>
      </c>
      <c r="K343" s="5">
        <f t="shared" si="167"/>
        <v>1109</v>
      </c>
      <c r="L343" s="5">
        <f t="shared" si="167"/>
        <v>1320</v>
      </c>
      <c r="M343" s="5">
        <f t="shared" si="166"/>
        <v>2429</v>
      </c>
    </row>
    <row r="344" spans="1:13" x14ac:dyDescent="0.2">
      <c r="A344" s="2" t="s">
        <v>132</v>
      </c>
      <c r="B344" s="5">
        <f t="shared" si="160"/>
        <v>193</v>
      </c>
      <c r="C344" s="5">
        <f t="shared" si="160"/>
        <v>120</v>
      </c>
      <c r="D344" s="5">
        <f t="shared" si="161"/>
        <v>313</v>
      </c>
      <c r="E344" s="5">
        <f t="shared" si="162"/>
        <v>229</v>
      </c>
      <c r="F344" s="5">
        <f t="shared" si="162"/>
        <v>207</v>
      </c>
      <c r="G344" s="5">
        <f t="shared" si="163"/>
        <v>436</v>
      </c>
      <c r="H344" s="5">
        <f t="shared" si="164"/>
        <v>386</v>
      </c>
      <c r="I344" s="5">
        <f t="shared" si="164"/>
        <v>556</v>
      </c>
      <c r="J344" s="5">
        <f t="shared" si="165"/>
        <v>942</v>
      </c>
      <c r="K344" s="5">
        <f t="shared" si="167"/>
        <v>808</v>
      </c>
      <c r="L344" s="5">
        <f t="shared" si="167"/>
        <v>883</v>
      </c>
      <c r="M344" s="5">
        <f t="shared" si="166"/>
        <v>1691</v>
      </c>
    </row>
    <row r="345" spans="1:13" x14ac:dyDescent="0.2">
      <c r="A345" s="2" t="s">
        <v>133</v>
      </c>
      <c r="B345" s="5">
        <f t="shared" si="160"/>
        <v>106</v>
      </c>
      <c r="C345" s="5">
        <f t="shared" si="160"/>
        <v>61</v>
      </c>
      <c r="D345" s="5">
        <f t="shared" si="161"/>
        <v>167</v>
      </c>
      <c r="E345" s="5">
        <f t="shared" si="162"/>
        <v>124</v>
      </c>
      <c r="F345" s="5">
        <f t="shared" si="162"/>
        <v>67</v>
      </c>
      <c r="G345" s="5">
        <f t="shared" si="163"/>
        <v>191</v>
      </c>
      <c r="H345" s="5">
        <f t="shared" si="164"/>
        <v>192</v>
      </c>
      <c r="I345" s="5">
        <f t="shared" si="164"/>
        <v>150</v>
      </c>
      <c r="J345" s="5">
        <f t="shared" si="165"/>
        <v>342</v>
      </c>
      <c r="K345" s="5">
        <f t="shared" si="167"/>
        <v>422</v>
      </c>
      <c r="L345" s="5">
        <f t="shared" si="167"/>
        <v>278</v>
      </c>
      <c r="M345" s="5">
        <f t="shared" si="166"/>
        <v>700</v>
      </c>
    </row>
    <row r="346" spans="1:13" x14ac:dyDescent="0.2">
      <c r="A346" s="2" t="s">
        <v>134</v>
      </c>
      <c r="B346" s="5">
        <f t="shared" si="160"/>
        <v>47</v>
      </c>
      <c r="C346" s="5">
        <f t="shared" si="160"/>
        <v>33</v>
      </c>
      <c r="D346" s="5">
        <f t="shared" si="161"/>
        <v>80</v>
      </c>
      <c r="E346" s="5">
        <f t="shared" si="162"/>
        <v>69</v>
      </c>
      <c r="F346" s="5">
        <f t="shared" si="162"/>
        <v>26</v>
      </c>
      <c r="G346" s="5">
        <f t="shared" si="163"/>
        <v>95</v>
      </c>
      <c r="H346" s="5">
        <f t="shared" si="164"/>
        <v>101</v>
      </c>
      <c r="I346" s="5">
        <f t="shared" si="164"/>
        <v>64</v>
      </c>
      <c r="J346" s="5">
        <f t="shared" si="165"/>
        <v>165</v>
      </c>
      <c r="K346" s="5">
        <f t="shared" si="167"/>
        <v>217</v>
      </c>
      <c r="L346" s="5">
        <f t="shared" si="167"/>
        <v>123</v>
      </c>
      <c r="M346" s="5">
        <f t="shared" si="166"/>
        <v>340</v>
      </c>
    </row>
    <row r="347" spans="1:13" x14ac:dyDescent="0.2">
      <c r="A347" s="2" t="s">
        <v>135</v>
      </c>
      <c r="B347" s="5">
        <f t="shared" si="160"/>
        <v>34</v>
      </c>
      <c r="C347" s="5">
        <f t="shared" si="160"/>
        <v>13</v>
      </c>
      <c r="D347" s="5">
        <f t="shared" si="161"/>
        <v>47</v>
      </c>
      <c r="E347" s="5">
        <f t="shared" si="162"/>
        <v>37</v>
      </c>
      <c r="F347" s="5">
        <f t="shared" si="162"/>
        <v>14</v>
      </c>
      <c r="G347" s="5">
        <f t="shared" si="163"/>
        <v>51</v>
      </c>
      <c r="H347" s="5">
        <f t="shared" si="164"/>
        <v>59</v>
      </c>
      <c r="I347" s="5">
        <f t="shared" si="164"/>
        <v>39</v>
      </c>
      <c r="J347" s="5">
        <f t="shared" si="165"/>
        <v>98</v>
      </c>
      <c r="K347" s="5">
        <f t="shared" si="167"/>
        <v>130</v>
      </c>
      <c r="L347" s="5">
        <f t="shared" si="167"/>
        <v>66</v>
      </c>
      <c r="M347" s="5">
        <f t="shared" si="166"/>
        <v>196</v>
      </c>
    </row>
    <row r="348" spans="1:13" x14ac:dyDescent="0.2">
      <c r="A348" s="2" t="s">
        <v>136</v>
      </c>
      <c r="B348" s="5">
        <f t="shared" si="160"/>
        <v>14</v>
      </c>
      <c r="C348" s="5">
        <f t="shared" si="160"/>
        <v>6</v>
      </c>
      <c r="D348" s="5">
        <f t="shared" si="161"/>
        <v>20</v>
      </c>
      <c r="E348" s="5">
        <f t="shared" si="162"/>
        <v>21</v>
      </c>
      <c r="F348" s="5">
        <f t="shared" si="162"/>
        <v>14</v>
      </c>
      <c r="G348" s="5">
        <f t="shared" si="163"/>
        <v>35</v>
      </c>
      <c r="H348" s="5">
        <f t="shared" si="164"/>
        <v>26</v>
      </c>
      <c r="I348" s="5">
        <f t="shared" si="164"/>
        <v>11</v>
      </c>
      <c r="J348" s="5">
        <f t="shared" si="165"/>
        <v>37</v>
      </c>
      <c r="K348" s="5">
        <f t="shared" si="167"/>
        <v>61</v>
      </c>
      <c r="L348" s="5">
        <f t="shared" si="167"/>
        <v>31</v>
      </c>
      <c r="M348" s="5">
        <f t="shared" si="166"/>
        <v>92</v>
      </c>
    </row>
    <row r="349" spans="1:13" x14ac:dyDescent="0.2">
      <c r="A349" s="2" t="s">
        <v>137</v>
      </c>
      <c r="B349" s="5">
        <f t="shared" si="160"/>
        <v>4</v>
      </c>
      <c r="C349" s="5">
        <f t="shared" si="160"/>
        <v>13</v>
      </c>
      <c r="D349" s="5">
        <f t="shared" si="161"/>
        <v>17</v>
      </c>
      <c r="E349" s="5">
        <f t="shared" si="162"/>
        <v>10</v>
      </c>
      <c r="F349" s="5">
        <f t="shared" si="162"/>
        <v>4</v>
      </c>
      <c r="G349" s="5">
        <f t="shared" si="163"/>
        <v>14</v>
      </c>
      <c r="H349" s="5">
        <f t="shared" si="164"/>
        <v>13</v>
      </c>
      <c r="I349" s="5">
        <f t="shared" si="164"/>
        <v>2</v>
      </c>
      <c r="J349" s="5">
        <f t="shared" si="165"/>
        <v>15</v>
      </c>
      <c r="K349" s="5">
        <f t="shared" si="167"/>
        <v>27</v>
      </c>
      <c r="L349" s="5">
        <f t="shared" si="167"/>
        <v>19</v>
      </c>
      <c r="M349" s="5">
        <f t="shared" si="166"/>
        <v>46</v>
      </c>
    </row>
    <row r="350" spans="1:13" x14ac:dyDescent="0.2">
      <c r="A350" s="2" t="s">
        <v>138</v>
      </c>
      <c r="B350" s="5">
        <f t="shared" si="160"/>
        <v>9</v>
      </c>
      <c r="C350" s="5">
        <f t="shared" si="160"/>
        <v>5</v>
      </c>
      <c r="D350" s="5">
        <f t="shared" si="161"/>
        <v>14</v>
      </c>
      <c r="E350" s="5">
        <f t="shared" si="162"/>
        <v>3</v>
      </c>
      <c r="F350" s="5">
        <f t="shared" si="162"/>
        <v>2</v>
      </c>
      <c r="G350" s="5">
        <f t="shared" si="163"/>
        <v>5</v>
      </c>
      <c r="H350" s="5">
        <f t="shared" si="164"/>
        <v>5</v>
      </c>
      <c r="I350" s="5">
        <f t="shared" si="164"/>
        <v>7</v>
      </c>
      <c r="J350" s="5">
        <f t="shared" si="165"/>
        <v>12</v>
      </c>
      <c r="K350" s="5">
        <f t="shared" si="167"/>
        <v>17</v>
      </c>
      <c r="L350" s="5">
        <f t="shared" si="167"/>
        <v>14</v>
      </c>
      <c r="M350" s="5">
        <f t="shared" si="166"/>
        <v>31</v>
      </c>
    </row>
    <row r="351" spans="1:13" x14ac:dyDescent="0.2">
      <c r="A351" s="2" t="s">
        <v>139</v>
      </c>
      <c r="B351" s="5">
        <f t="shared" si="160"/>
        <v>7</v>
      </c>
      <c r="C351" s="5">
        <f t="shared" si="160"/>
        <v>13</v>
      </c>
      <c r="D351" s="5">
        <f t="shared" si="161"/>
        <v>20</v>
      </c>
      <c r="E351" s="5">
        <f t="shared" si="162"/>
        <v>22</v>
      </c>
      <c r="F351" s="5">
        <f t="shared" si="162"/>
        <v>7</v>
      </c>
      <c r="G351" s="5">
        <f t="shared" si="163"/>
        <v>29</v>
      </c>
      <c r="H351" s="5">
        <f t="shared" si="164"/>
        <v>20</v>
      </c>
      <c r="I351" s="5">
        <f t="shared" si="164"/>
        <v>26</v>
      </c>
      <c r="J351" s="5">
        <f t="shared" si="165"/>
        <v>46</v>
      </c>
      <c r="K351" s="5">
        <f t="shared" si="167"/>
        <v>49</v>
      </c>
      <c r="L351" s="5">
        <f t="shared" si="167"/>
        <v>46</v>
      </c>
      <c r="M351" s="5">
        <f t="shared" si="166"/>
        <v>95</v>
      </c>
    </row>
    <row r="353" spans="1:13" x14ac:dyDescent="0.2">
      <c r="A353" s="21" t="s">
        <v>25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</row>
    <row r="354" spans="1:13" x14ac:dyDescent="0.2">
      <c r="A354" s="2" t="s">
        <v>13</v>
      </c>
      <c r="B354" s="5">
        <f t="shared" ref="B354:M354" si="168">SUM(B355:B366)</f>
        <v>499</v>
      </c>
      <c r="C354" s="5">
        <f t="shared" si="168"/>
        <v>544</v>
      </c>
      <c r="D354" s="5">
        <f t="shared" si="168"/>
        <v>1043</v>
      </c>
      <c r="E354" s="5">
        <f t="shared" si="168"/>
        <v>404</v>
      </c>
      <c r="F354" s="5">
        <f t="shared" si="168"/>
        <v>492</v>
      </c>
      <c r="G354" s="5">
        <f t="shared" si="168"/>
        <v>896</v>
      </c>
      <c r="H354" s="5">
        <f t="shared" si="168"/>
        <v>327</v>
      </c>
      <c r="I354" s="5">
        <f t="shared" si="168"/>
        <v>384</v>
      </c>
      <c r="J354" s="5">
        <f t="shared" si="168"/>
        <v>711</v>
      </c>
      <c r="K354" s="5">
        <f t="shared" si="168"/>
        <v>1230</v>
      </c>
      <c r="L354" s="5">
        <f t="shared" si="168"/>
        <v>1420</v>
      </c>
      <c r="M354" s="5">
        <f t="shared" si="168"/>
        <v>2650</v>
      </c>
    </row>
    <row r="355" spans="1:13" x14ac:dyDescent="0.2">
      <c r="A355" s="2" t="s">
        <v>131</v>
      </c>
      <c r="B355" s="5">
        <v>2</v>
      </c>
      <c r="C355" s="5">
        <v>6</v>
      </c>
      <c r="D355" s="5">
        <f t="shared" ref="D355:D366" si="169">SUM(B355:C355)</f>
        <v>8</v>
      </c>
      <c r="E355" s="5">
        <v>0</v>
      </c>
      <c r="F355" s="5">
        <v>0</v>
      </c>
      <c r="G355" s="5">
        <f t="shared" ref="G355:G366" si="170">SUM(E355:F355)</f>
        <v>0</v>
      </c>
      <c r="H355" s="5">
        <v>0</v>
      </c>
      <c r="I355" s="5">
        <v>0</v>
      </c>
      <c r="J355" s="5">
        <f t="shared" ref="J355:J366" si="171">SUM(H355:I355)</f>
        <v>0</v>
      </c>
      <c r="K355" s="5">
        <f>+H355+E355+B355</f>
        <v>2</v>
      </c>
      <c r="L355" s="5">
        <f>+I355+F355+C355</f>
        <v>6</v>
      </c>
      <c r="M355" s="5">
        <f t="shared" ref="M355:M366" si="172">SUM(K355:L355)</f>
        <v>8</v>
      </c>
    </row>
    <row r="356" spans="1:13" x14ac:dyDescent="0.2">
      <c r="A356" s="2" t="s">
        <v>71</v>
      </c>
      <c r="B356" s="5">
        <v>117</v>
      </c>
      <c r="C356" s="5">
        <v>142</v>
      </c>
      <c r="D356" s="5">
        <f t="shared" si="169"/>
        <v>259</v>
      </c>
      <c r="E356" s="5">
        <v>3</v>
      </c>
      <c r="F356" s="5">
        <v>5</v>
      </c>
      <c r="G356" s="5">
        <f t="shared" si="170"/>
        <v>8</v>
      </c>
      <c r="H356" s="5">
        <v>0</v>
      </c>
      <c r="I356" s="5">
        <v>0</v>
      </c>
      <c r="J356" s="5">
        <f t="shared" si="171"/>
        <v>0</v>
      </c>
      <c r="K356" s="5">
        <f t="shared" ref="K356:L366" si="173">+H356+E356+B356</f>
        <v>120</v>
      </c>
      <c r="L356" s="5">
        <f t="shared" si="173"/>
        <v>147</v>
      </c>
      <c r="M356" s="5">
        <f t="shared" si="172"/>
        <v>267</v>
      </c>
    </row>
    <row r="357" spans="1:13" x14ac:dyDescent="0.2">
      <c r="A357" s="2" t="s">
        <v>72</v>
      </c>
      <c r="B357" s="5">
        <v>167</v>
      </c>
      <c r="C357" s="5">
        <v>206</v>
      </c>
      <c r="D357" s="5">
        <f t="shared" si="169"/>
        <v>373</v>
      </c>
      <c r="E357" s="5">
        <v>73</v>
      </c>
      <c r="F357" s="5">
        <v>126</v>
      </c>
      <c r="G357" s="5">
        <f t="shared" si="170"/>
        <v>199</v>
      </c>
      <c r="H357" s="5">
        <v>3</v>
      </c>
      <c r="I357" s="5">
        <v>5</v>
      </c>
      <c r="J357" s="5">
        <f t="shared" si="171"/>
        <v>8</v>
      </c>
      <c r="K357" s="5">
        <f t="shared" si="173"/>
        <v>243</v>
      </c>
      <c r="L357" s="5">
        <f t="shared" si="173"/>
        <v>337</v>
      </c>
      <c r="M357" s="5">
        <f t="shared" si="172"/>
        <v>580</v>
      </c>
    </row>
    <row r="358" spans="1:13" x14ac:dyDescent="0.2">
      <c r="A358" s="2" t="s">
        <v>73</v>
      </c>
      <c r="B358" s="5">
        <v>108</v>
      </c>
      <c r="C358" s="5">
        <v>100</v>
      </c>
      <c r="D358" s="5">
        <f t="shared" si="169"/>
        <v>208</v>
      </c>
      <c r="E358" s="5">
        <v>144</v>
      </c>
      <c r="F358" s="5">
        <v>187</v>
      </c>
      <c r="G358" s="5">
        <f t="shared" si="170"/>
        <v>331</v>
      </c>
      <c r="H358" s="5">
        <v>74</v>
      </c>
      <c r="I358" s="5">
        <v>103</v>
      </c>
      <c r="J358" s="5">
        <f t="shared" si="171"/>
        <v>177</v>
      </c>
      <c r="K358" s="5">
        <f t="shared" si="173"/>
        <v>326</v>
      </c>
      <c r="L358" s="5">
        <f t="shared" si="173"/>
        <v>390</v>
      </c>
      <c r="M358" s="5">
        <f t="shared" si="172"/>
        <v>716</v>
      </c>
    </row>
    <row r="359" spans="1:13" x14ac:dyDescent="0.2">
      <c r="A359" s="2" t="s">
        <v>132</v>
      </c>
      <c r="B359" s="5">
        <v>46</v>
      </c>
      <c r="C359" s="5">
        <v>49</v>
      </c>
      <c r="D359" s="5">
        <f t="shared" si="169"/>
        <v>95</v>
      </c>
      <c r="E359" s="5">
        <v>88</v>
      </c>
      <c r="F359" s="5">
        <v>85</v>
      </c>
      <c r="G359" s="5">
        <f t="shared" si="170"/>
        <v>173</v>
      </c>
      <c r="H359" s="5">
        <v>126</v>
      </c>
      <c r="I359" s="5">
        <v>164</v>
      </c>
      <c r="J359" s="5">
        <f t="shared" si="171"/>
        <v>290</v>
      </c>
      <c r="K359" s="5">
        <f t="shared" si="173"/>
        <v>260</v>
      </c>
      <c r="L359" s="5">
        <f t="shared" si="173"/>
        <v>298</v>
      </c>
      <c r="M359" s="5">
        <f t="shared" si="172"/>
        <v>558</v>
      </c>
    </row>
    <row r="360" spans="1:13" x14ac:dyDescent="0.2">
      <c r="A360" s="2" t="s">
        <v>133</v>
      </c>
      <c r="B360" s="5">
        <v>25</v>
      </c>
      <c r="C360" s="5">
        <v>16</v>
      </c>
      <c r="D360" s="5">
        <f t="shared" si="169"/>
        <v>41</v>
      </c>
      <c r="E360" s="5">
        <v>52</v>
      </c>
      <c r="F360" s="5">
        <v>35</v>
      </c>
      <c r="G360" s="5">
        <f t="shared" si="170"/>
        <v>87</v>
      </c>
      <c r="H360" s="5">
        <v>69</v>
      </c>
      <c r="I360" s="5">
        <v>64</v>
      </c>
      <c r="J360" s="5">
        <f t="shared" si="171"/>
        <v>133</v>
      </c>
      <c r="K360" s="5">
        <f t="shared" si="173"/>
        <v>146</v>
      </c>
      <c r="L360" s="5">
        <f t="shared" si="173"/>
        <v>115</v>
      </c>
      <c r="M360" s="5">
        <f t="shared" si="172"/>
        <v>261</v>
      </c>
    </row>
    <row r="361" spans="1:13" x14ac:dyDescent="0.2">
      <c r="A361" s="2" t="s">
        <v>134</v>
      </c>
      <c r="B361" s="5">
        <v>23</v>
      </c>
      <c r="C361" s="5">
        <v>13</v>
      </c>
      <c r="D361" s="5">
        <f t="shared" si="169"/>
        <v>36</v>
      </c>
      <c r="E361" s="5">
        <v>25</v>
      </c>
      <c r="F361" s="5">
        <v>30</v>
      </c>
      <c r="G361" s="5">
        <f t="shared" si="170"/>
        <v>55</v>
      </c>
      <c r="H361" s="5">
        <v>25</v>
      </c>
      <c r="I361" s="5">
        <v>31</v>
      </c>
      <c r="J361" s="5">
        <f t="shared" si="171"/>
        <v>56</v>
      </c>
      <c r="K361" s="5">
        <f t="shared" si="173"/>
        <v>73</v>
      </c>
      <c r="L361" s="5">
        <f t="shared" si="173"/>
        <v>74</v>
      </c>
      <c r="M361" s="5">
        <f t="shared" si="172"/>
        <v>147</v>
      </c>
    </row>
    <row r="362" spans="1:13" x14ac:dyDescent="0.2">
      <c r="A362" s="2" t="s">
        <v>135</v>
      </c>
      <c r="B362" s="5">
        <v>6</v>
      </c>
      <c r="C362" s="5">
        <v>2</v>
      </c>
      <c r="D362" s="5">
        <f t="shared" si="169"/>
        <v>8</v>
      </c>
      <c r="E362" s="5">
        <v>8</v>
      </c>
      <c r="F362" s="5">
        <v>7</v>
      </c>
      <c r="G362" s="5">
        <f t="shared" si="170"/>
        <v>15</v>
      </c>
      <c r="H362" s="5">
        <v>14</v>
      </c>
      <c r="I362" s="5">
        <v>8</v>
      </c>
      <c r="J362" s="5">
        <f t="shared" si="171"/>
        <v>22</v>
      </c>
      <c r="K362" s="5">
        <f t="shared" si="173"/>
        <v>28</v>
      </c>
      <c r="L362" s="5">
        <f t="shared" si="173"/>
        <v>17</v>
      </c>
      <c r="M362" s="5">
        <f t="shared" si="172"/>
        <v>45</v>
      </c>
    </row>
    <row r="363" spans="1:13" x14ac:dyDescent="0.2">
      <c r="A363" s="2" t="s">
        <v>136</v>
      </c>
      <c r="B363" s="5">
        <v>2</v>
      </c>
      <c r="C363" s="5">
        <v>2</v>
      </c>
      <c r="D363" s="5">
        <f t="shared" si="169"/>
        <v>4</v>
      </c>
      <c r="E363" s="5">
        <v>4</v>
      </c>
      <c r="F363" s="5">
        <v>5</v>
      </c>
      <c r="G363" s="5">
        <f t="shared" si="170"/>
        <v>9</v>
      </c>
      <c r="H363" s="5">
        <v>6</v>
      </c>
      <c r="I363" s="5">
        <v>3</v>
      </c>
      <c r="J363" s="5">
        <f t="shared" si="171"/>
        <v>9</v>
      </c>
      <c r="K363" s="5">
        <f t="shared" si="173"/>
        <v>12</v>
      </c>
      <c r="L363" s="5">
        <f t="shared" si="173"/>
        <v>10</v>
      </c>
      <c r="M363" s="5">
        <f t="shared" si="172"/>
        <v>22</v>
      </c>
    </row>
    <row r="364" spans="1:13" x14ac:dyDescent="0.2">
      <c r="A364" s="2" t="s">
        <v>137</v>
      </c>
      <c r="B364" s="5">
        <v>1</v>
      </c>
      <c r="C364" s="5">
        <v>3</v>
      </c>
      <c r="D364" s="5">
        <f t="shared" si="169"/>
        <v>4</v>
      </c>
      <c r="E364" s="5">
        <v>3</v>
      </c>
      <c r="F364" s="5">
        <v>1</v>
      </c>
      <c r="G364" s="5">
        <f t="shared" si="170"/>
        <v>4</v>
      </c>
      <c r="H364" s="5">
        <v>4</v>
      </c>
      <c r="I364" s="5">
        <v>1</v>
      </c>
      <c r="J364" s="5">
        <f t="shared" si="171"/>
        <v>5</v>
      </c>
      <c r="K364" s="5">
        <f t="shared" si="173"/>
        <v>8</v>
      </c>
      <c r="L364" s="5">
        <f t="shared" si="173"/>
        <v>5</v>
      </c>
      <c r="M364" s="5">
        <f t="shared" si="172"/>
        <v>13</v>
      </c>
    </row>
    <row r="365" spans="1:13" x14ac:dyDescent="0.2">
      <c r="A365" s="2" t="s">
        <v>138</v>
      </c>
      <c r="B365" s="5">
        <v>0</v>
      </c>
      <c r="C365" s="5">
        <v>1</v>
      </c>
      <c r="D365" s="5">
        <f t="shared" si="169"/>
        <v>1</v>
      </c>
      <c r="E365" s="5">
        <v>2</v>
      </c>
      <c r="F365" s="5">
        <v>5</v>
      </c>
      <c r="G365" s="5">
        <f t="shared" si="170"/>
        <v>7</v>
      </c>
      <c r="H365" s="5">
        <v>1</v>
      </c>
      <c r="I365" s="5">
        <v>1</v>
      </c>
      <c r="J365" s="5">
        <f t="shared" si="171"/>
        <v>2</v>
      </c>
      <c r="K365" s="5">
        <f t="shared" si="173"/>
        <v>3</v>
      </c>
      <c r="L365" s="5">
        <f t="shared" si="173"/>
        <v>7</v>
      </c>
      <c r="M365" s="5">
        <f t="shared" si="172"/>
        <v>10</v>
      </c>
    </row>
    <row r="366" spans="1:13" x14ac:dyDescent="0.2">
      <c r="A366" s="2" t="s">
        <v>139</v>
      </c>
      <c r="B366" s="5">
        <v>2</v>
      </c>
      <c r="C366" s="5">
        <v>4</v>
      </c>
      <c r="D366" s="5">
        <f t="shared" si="169"/>
        <v>6</v>
      </c>
      <c r="E366" s="5">
        <v>2</v>
      </c>
      <c r="F366" s="5">
        <v>6</v>
      </c>
      <c r="G366" s="5">
        <f t="shared" si="170"/>
        <v>8</v>
      </c>
      <c r="H366" s="5">
        <v>5</v>
      </c>
      <c r="I366" s="5">
        <v>4</v>
      </c>
      <c r="J366" s="5">
        <f t="shared" si="171"/>
        <v>9</v>
      </c>
      <c r="K366" s="5">
        <f t="shared" si="173"/>
        <v>9</v>
      </c>
      <c r="L366" s="5">
        <f t="shared" si="173"/>
        <v>14</v>
      </c>
      <c r="M366" s="5">
        <f t="shared" si="172"/>
        <v>23</v>
      </c>
    </row>
    <row r="367" spans="1:13" x14ac:dyDescent="0.2">
      <c r="A367" s="2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</row>
    <row r="368" spans="1:13" x14ac:dyDescent="0.2">
      <c r="A368" s="2" t="s">
        <v>17</v>
      </c>
      <c r="B368" s="5">
        <f t="shared" ref="B368:M368" si="174">SUM(B369:B380)</f>
        <v>330</v>
      </c>
      <c r="C368" s="5">
        <f t="shared" si="174"/>
        <v>258</v>
      </c>
      <c r="D368" s="5">
        <f t="shared" si="174"/>
        <v>588</v>
      </c>
      <c r="E368" s="5">
        <f t="shared" si="174"/>
        <v>214</v>
      </c>
      <c r="F368" s="5">
        <f t="shared" si="174"/>
        <v>183</v>
      </c>
      <c r="G368" s="5">
        <f t="shared" si="174"/>
        <v>397</v>
      </c>
      <c r="H368" s="5">
        <f t="shared" si="174"/>
        <v>183</v>
      </c>
      <c r="I368" s="5">
        <f t="shared" si="174"/>
        <v>163</v>
      </c>
      <c r="J368" s="5">
        <f t="shared" si="174"/>
        <v>346</v>
      </c>
      <c r="K368" s="5">
        <f t="shared" si="174"/>
        <v>727</v>
      </c>
      <c r="L368" s="5">
        <f t="shared" si="174"/>
        <v>604</v>
      </c>
      <c r="M368" s="5">
        <f t="shared" si="174"/>
        <v>1331</v>
      </c>
    </row>
    <row r="369" spans="1:13" x14ac:dyDescent="0.2">
      <c r="A369" s="2" t="s">
        <v>131</v>
      </c>
      <c r="B369" s="5">
        <v>4</v>
      </c>
      <c r="C369" s="5">
        <v>8</v>
      </c>
      <c r="D369" s="5">
        <f t="shared" ref="D369:D380" si="175">SUM(B369:C369)</f>
        <v>12</v>
      </c>
      <c r="E369" s="5">
        <v>1</v>
      </c>
      <c r="F369" s="5">
        <v>2</v>
      </c>
      <c r="G369" s="5">
        <f t="shared" ref="G369:G380" si="176">SUM(E369:F369)</f>
        <v>3</v>
      </c>
      <c r="H369" s="5">
        <v>0</v>
      </c>
      <c r="I369" s="5">
        <v>0</v>
      </c>
      <c r="J369" s="5">
        <f t="shared" ref="J369:J380" si="177">SUM(H369:I369)</f>
        <v>0</v>
      </c>
      <c r="K369" s="5">
        <f>+H369+E369+B369</f>
        <v>5</v>
      </c>
      <c r="L369" s="5">
        <f>+I369+F369+C369</f>
        <v>10</v>
      </c>
      <c r="M369" s="5">
        <f t="shared" ref="M369:M380" si="178">SUM(K369:L369)</f>
        <v>15</v>
      </c>
    </row>
    <row r="370" spans="1:13" x14ac:dyDescent="0.2">
      <c r="A370" s="2" t="s">
        <v>71</v>
      </c>
      <c r="B370" s="5">
        <v>56</v>
      </c>
      <c r="C370" s="5">
        <v>66</v>
      </c>
      <c r="D370" s="5">
        <f t="shared" si="175"/>
        <v>122</v>
      </c>
      <c r="E370" s="5">
        <v>0</v>
      </c>
      <c r="F370" s="5">
        <v>0</v>
      </c>
      <c r="G370" s="5">
        <f t="shared" si="176"/>
        <v>0</v>
      </c>
      <c r="H370" s="5">
        <v>0</v>
      </c>
      <c r="I370" s="5">
        <v>0</v>
      </c>
      <c r="J370" s="5">
        <f t="shared" si="177"/>
        <v>0</v>
      </c>
      <c r="K370" s="5">
        <f t="shared" ref="K370:L380" si="179">+H370+E370+B370</f>
        <v>56</v>
      </c>
      <c r="L370" s="5">
        <f t="shared" si="179"/>
        <v>66</v>
      </c>
      <c r="M370" s="5">
        <f t="shared" si="178"/>
        <v>122</v>
      </c>
    </row>
    <row r="371" spans="1:13" x14ac:dyDescent="0.2">
      <c r="A371" s="2" t="s">
        <v>72</v>
      </c>
      <c r="B371" s="5">
        <v>113</v>
      </c>
      <c r="C371" s="5">
        <v>94</v>
      </c>
      <c r="D371" s="5">
        <f t="shared" si="175"/>
        <v>207</v>
      </c>
      <c r="E371" s="5">
        <v>28</v>
      </c>
      <c r="F371" s="5">
        <v>36</v>
      </c>
      <c r="G371" s="5">
        <f t="shared" si="176"/>
        <v>64</v>
      </c>
      <c r="H371" s="5">
        <v>3</v>
      </c>
      <c r="I371" s="5">
        <v>3</v>
      </c>
      <c r="J371" s="5">
        <f t="shared" si="177"/>
        <v>6</v>
      </c>
      <c r="K371" s="5">
        <f t="shared" si="179"/>
        <v>144</v>
      </c>
      <c r="L371" s="5">
        <f t="shared" si="179"/>
        <v>133</v>
      </c>
      <c r="M371" s="5">
        <f t="shared" si="178"/>
        <v>277</v>
      </c>
    </row>
    <row r="372" spans="1:13" x14ac:dyDescent="0.2">
      <c r="A372" s="2" t="s">
        <v>73</v>
      </c>
      <c r="B372" s="5">
        <v>77</v>
      </c>
      <c r="C372" s="5">
        <v>53</v>
      </c>
      <c r="D372" s="5">
        <f t="shared" si="175"/>
        <v>130</v>
      </c>
      <c r="E372" s="5">
        <v>61</v>
      </c>
      <c r="F372" s="5">
        <v>81</v>
      </c>
      <c r="G372" s="5">
        <f t="shared" si="176"/>
        <v>142</v>
      </c>
      <c r="H372" s="5">
        <v>18</v>
      </c>
      <c r="I372" s="5">
        <v>30</v>
      </c>
      <c r="J372" s="5">
        <f t="shared" si="177"/>
        <v>48</v>
      </c>
      <c r="K372" s="5">
        <f t="shared" si="179"/>
        <v>156</v>
      </c>
      <c r="L372" s="5">
        <f t="shared" si="179"/>
        <v>164</v>
      </c>
      <c r="M372" s="5">
        <f t="shared" si="178"/>
        <v>320</v>
      </c>
    </row>
    <row r="373" spans="1:13" x14ac:dyDescent="0.2">
      <c r="A373" s="2" t="s">
        <v>132</v>
      </c>
      <c r="B373" s="5">
        <v>39</v>
      </c>
      <c r="C373" s="5">
        <v>19</v>
      </c>
      <c r="D373" s="5">
        <f t="shared" si="175"/>
        <v>58</v>
      </c>
      <c r="E373" s="5">
        <v>53</v>
      </c>
      <c r="F373" s="5">
        <v>27</v>
      </c>
      <c r="G373" s="5">
        <f t="shared" si="176"/>
        <v>80</v>
      </c>
      <c r="H373" s="5">
        <v>71</v>
      </c>
      <c r="I373" s="5">
        <v>70</v>
      </c>
      <c r="J373" s="5">
        <f t="shared" si="177"/>
        <v>141</v>
      </c>
      <c r="K373" s="5">
        <f t="shared" si="179"/>
        <v>163</v>
      </c>
      <c r="L373" s="5">
        <f t="shared" si="179"/>
        <v>116</v>
      </c>
      <c r="M373" s="5">
        <f t="shared" si="178"/>
        <v>279</v>
      </c>
    </row>
    <row r="374" spans="1:13" x14ac:dyDescent="0.2">
      <c r="A374" s="2" t="s">
        <v>133</v>
      </c>
      <c r="B374" s="5">
        <v>12</v>
      </c>
      <c r="C374" s="5">
        <v>6</v>
      </c>
      <c r="D374" s="5">
        <f t="shared" si="175"/>
        <v>18</v>
      </c>
      <c r="E374" s="5">
        <v>28</v>
      </c>
      <c r="F374" s="5">
        <v>19</v>
      </c>
      <c r="G374" s="5">
        <f t="shared" si="176"/>
        <v>47</v>
      </c>
      <c r="H374" s="5">
        <v>54</v>
      </c>
      <c r="I374" s="5">
        <v>30</v>
      </c>
      <c r="J374" s="5">
        <f t="shared" si="177"/>
        <v>84</v>
      </c>
      <c r="K374" s="5">
        <f t="shared" si="179"/>
        <v>94</v>
      </c>
      <c r="L374" s="5">
        <f t="shared" si="179"/>
        <v>55</v>
      </c>
      <c r="M374" s="5">
        <f t="shared" si="178"/>
        <v>149</v>
      </c>
    </row>
    <row r="375" spans="1:13" x14ac:dyDescent="0.2">
      <c r="A375" s="2" t="s">
        <v>134</v>
      </c>
      <c r="B375" s="5">
        <v>13</v>
      </c>
      <c r="C375" s="5">
        <v>3</v>
      </c>
      <c r="D375" s="5">
        <f t="shared" si="175"/>
        <v>16</v>
      </c>
      <c r="E375" s="5">
        <v>21</v>
      </c>
      <c r="F375" s="5">
        <v>10</v>
      </c>
      <c r="G375" s="5">
        <f t="shared" si="176"/>
        <v>31</v>
      </c>
      <c r="H375" s="5">
        <v>20</v>
      </c>
      <c r="I375" s="5">
        <v>14</v>
      </c>
      <c r="J375" s="5">
        <f t="shared" si="177"/>
        <v>34</v>
      </c>
      <c r="K375" s="5">
        <f t="shared" si="179"/>
        <v>54</v>
      </c>
      <c r="L375" s="5">
        <f t="shared" si="179"/>
        <v>27</v>
      </c>
      <c r="M375" s="5">
        <f t="shared" si="178"/>
        <v>81</v>
      </c>
    </row>
    <row r="376" spans="1:13" x14ac:dyDescent="0.2">
      <c r="A376" s="2" t="s">
        <v>135</v>
      </c>
      <c r="B376" s="5">
        <v>5</v>
      </c>
      <c r="C376" s="5">
        <v>1</v>
      </c>
      <c r="D376" s="5">
        <f t="shared" si="175"/>
        <v>6</v>
      </c>
      <c r="E376" s="5">
        <v>7</v>
      </c>
      <c r="F376" s="5">
        <v>5</v>
      </c>
      <c r="G376" s="5">
        <f t="shared" si="176"/>
        <v>12</v>
      </c>
      <c r="H376" s="5">
        <v>12</v>
      </c>
      <c r="I376" s="5">
        <v>5</v>
      </c>
      <c r="J376" s="5">
        <f t="shared" si="177"/>
        <v>17</v>
      </c>
      <c r="K376" s="5">
        <f t="shared" si="179"/>
        <v>24</v>
      </c>
      <c r="L376" s="5">
        <f t="shared" si="179"/>
        <v>11</v>
      </c>
      <c r="M376" s="5">
        <f t="shared" si="178"/>
        <v>35</v>
      </c>
    </row>
    <row r="377" spans="1:13" x14ac:dyDescent="0.2">
      <c r="A377" s="2" t="s">
        <v>136</v>
      </c>
      <c r="B377" s="5">
        <v>4</v>
      </c>
      <c r="C377" s="5">
        <v>0</v>
      </c>
      <c r="D377" s="5">
        <f t="shared" si="175"/>
        <v>4</v>
      </c>
      <c r="E377" s="5">
        <v>9</v>
      </c>
      <c r="F377" s="5">
        <v>1</v>
      </c>
      <c r="G377" s="5">
        <f t="shared" si="176"/>
        <v>10</v>
      </c>
      <c r="H377" s="5">
        <v>1</v>
      </c>
      <c r="I377" s="5">
        <v>5</v>
      </c>
      <c r="J377" s="5">
        <f t="shared" si="177"/>
        <v>6</v>
      </c>
      <c r="K377" s="5">
        <f t="shared" si="179"/>
        <v>14</v>
      </c>
      <c r="L377" s="5">
        <f t="shared" si="179"/>
        <v>6</v>
      </c>
      <c r="M377" s="5">
        <f t="shared" si="178"/>
        <v>20</v>
      </c>
    </row>
    <row r="378" spans="1:13" x14ac:dyDescent="0.2">
      <c r="A378" s="2" t="s">
        <v>137</v>
      </c>
      <c r="B378" s="5">
        <v>3</v>
      </c>
      <c r="C378" s="5">
        <v>1</v>
      </c>
      <c r="D378" s="5">
        <f t="shared" si="175"/>
        <v>4</v>
      </c>
      <c r="E378" s="5">
        <v>4</v>
      </c>
      <c r="F378" s="5">
        <v>0</v>
      </c>
      <c r="G378" s="5">
        <f t="shared" si="176"/>
        <v>4</v>
      </c>
      <c r="H378" s="5">
        <v>1</v>
      </c>
      <c r="I378" s="5">
        <v>2</v>
      </c>
      <c r="J378" s="5">
        <f t="shared" si="177"/>
        <v>3</v>
      </c>
      <c r="K378" s="5">
        <f t="shared" si="179"/>
        <v>8</v>
      </c>
      <c r="L378" s="5">
        <f t="shared" si="179"/>
        <v>3</v>
      </c>
      <c r="M378" s="5">
        <f t="shared" si="178"/>
        <v>11</v>
      </c>
    </row>
    <row r="379" spans="1:13" x14ac:dyDescent="0.2">
      <c r="A379" s="2" t="s">
        <v>138</v>
      </c>
      <c r="B379" s="5">
        <v>1</v>
      </c>
      <c r="C379" s="5">
        <v>0</v>
      </c>
      <c r="D379" s="5">
        <f t="shared" si="175"/>
        <v>1</v>
      </c>
      <c r="E379" s="5">
        <v>1</v>
      </c>
      <c r="F379" s="5">
        <v>0</v>
      </c>
      <c r="G379" s="5">
        <f t="shared" si="176"/>
        <v>1</v>
      </c>
      <c r="H379" s="5">
        <v>2</v>
      </c>
      <c r="I379" s="5">
        <v>1</v>
      </c>
      <c r="J379" s="5">
        <f t="shared" si="177"/>
        <v>3</v>
      </c>
      <c r="K379" s="5">
        <f t="shared" si="179"/>
        <v>4</v>
      </c>
      <c r="L379" s="5">
        <f t="shared" si="179"/>
        <v>1</v>
      </c>
      <c r="M379" s="5">
        <f t="shared" si="178"/>
        <v>5</v>
      </c>
    </row>
    <row r="380" spans="1:13" x14ac:dyDescent="0.2">
      <c r="A380" s="2" t="s">
        <v>139</v>
      </c>
      <c r="B380" s="5">
        <v>3</v>
      </c>
      <c r="C380" s="5">
        <v>7</v>
      </c>
      <c r="D380" s="5">
        <f t="shared" si="175"/>
        <v>10</v>
      </c>
      <c r="E380" s="5">
        <v>1</v>
      </c>
      <c r="F380" s="5">
        <v>2</v>
      </c>
      <c r="G380" s="5">
        <f t="shared" si="176"/>
        <v>3</v>
      </c>
      <c r="H380" s="5">
        <v>1</v>
      </c>
      <c r="I380" s="5">
        <v>3</v>
      </c>
      <c r="J380" s="5">
        <f t="shared" si="177"/>
        <v>4</v>
      </c>
      <c r="K380" s="5">
        <f t="shared" si="179"/>
        <v>5</v>
      </c>
      <c r="L380" s="5">
        <f t="shared" si="179"/>
        <v>12</v>
      </c>
      <c r="M380" s="5">
        <f t="shared" si="178"/>
        <v>17</v>
      </c>
    </row>
    <row r="381" spans="1:13" x14ac:dyDescent="0.2">
      <c r="A381" s="2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</row>
    <row r="382" spans="1:13" x14ac:dyDescent="0.2">
      <c r="A382" s="2" t="s">
        <v>8</v>
      </c>
      <c r="B382" s="5">
        <f t="shared" ref="B382:M382" si="180">SUM(B383:B394)</f>
        <v>829</v>
      </c>
      <c r="C382" s="5">
        <f t="shared" si="180"/>
        <v>802</v>
      </c>
      <c r="D382" s="5">
        <f t="shared" si="180"/>
        <v>1631</v>
      </c>
      <c r="E382" s="5">
        <f t="shared" si="180"/>
        <v>618</v>
      </c>
      <c r="F382" s="5">
        <f t="shared" si="180"/>
        <v>675</v>
      </c>
      <c r="G382" s="5">
        <f t="shared" si="180"/>
        <v>1293</v>
      </c>
      <c r="H382" s="5">
        <f t="shared" si="180"/>
        <v>510</v>
      </c>
      <c r="I382" s="5">
        <f t="shared" si="180"/>
        <v>547</v>
      </c>
      <c r="J382" s="5">
        <f t="shared" si="180"/>
        <v>1057</v>
      </c>
      <c r="K382" s="5">
        <f t="shared" si="180"/>
        <v>1957</v>
      </c>
      <c r="L382" s="5">
        <f t="shared" si="180"/>
        <v>2024</v>
      </c>
      <c r="M382" s="5">
        <f t="shared" si="180"/>
        <v>3981</v>
      </c>
    </row>
    <row r="383" spans="1:13" x14ac:dyDescent="0.2">
      <c r="A383" s="2" t="s">
        <v>131</v>
      </c>
      <c r="B383" s="5">
        <f t="shared" ref="B383:C394" si="181">+B369+B355</f>
        <v>6</v>
      </c>
      <c r="C383" s="5">
        <f t="shared" si="181"/>
        <v>14</v>
      </c>
      <c r="D383" s="5">
        <f t="shared" ref="D383:D394" si="182">SUM(B383:C383)</f>
        <v>20</v>
      </c>
      <c r="E383" s="5">
        <f t="shared" ref="E383:F394" si="183">+E369+E355</f>
        <v>1</v>
      </c>
      <c r="F383" s="5">
        <f t="shared" si="183"/>
        <v>2</v>
      </c>
      <c r="G383" s="5">
        <f t="shared" ref="G383:G394" si="184">SUM(E383:F383)</f>
        <v>3</v>
      </c>
      <c r="H383" s="5">
        <f t="shared" ref="H383:I394" si="185">+H369+H355</f>
        <v>0</v>
      </c>
      <c r="I383" s="5">
        <f t="shared" si="185"/>
        <v>0</v>
      </c>
      <c r="J383" s="5">
        <f t="shared" ref="J383:J394" si="186">SUM(H383:I383)</f>
        <v>0</v>
      </c>
      <c r="K383" s="5">
        <f>+H383+E383+B383</f>
        <v>7</v>
      </c>
      <c r="L383" s="5">
        <f>+I383+F383+C383</f>
        <v>16</v>
      </c>
      <c r="M383" s="5">
        <f t="shared" ref="M383:M394" si="187">SUM(K383:L383)</f>
        <v>23</v>
      </c>
    </row>
    <row r="384" spans="1:13" x14ac:dyDescent="0.2">
      <c r="A384" s="2" t="s">
        <v>71</v>
      </c>
      <c r="B384" s="5">
        <f t="shared" si="181"/>
        <v>173</v>
      </c>
      <c r="C384" s="5">
        <f t="shared" si="181"/>
        <v>208</v>
      </c>
      <c r="D384" s="5">
        <f t="shared" si="182"/>
        <v>381</v>
      </c>
      <c r="E384" s="5">
        <f t="shared" si="183"/>
        <v>3</v>
      </c>
      <c r="F384" s="5">
        <f t="shared" si="183"/>
        <v>5</v>
      </c>
      <c r="G384" s="5">
        <f t="shared" si="184"/>
        <v>8</v>
      </c>
      <c r="H384" s="5">
        <f t="shared" si="185"/>
        <v>0</v>
      </c>
      <c r="I384" s="5">
        <f t="shared" si="185"/>
        <v>0</v>
      </c>
      <c r="J384" s="5">
        <f t="shared" si="186"/>
        <v>0</v>
      </c>
      <c r="K384" s="5">
        <f t="shared" ref="K384:L394" si="188">+H384+E384+B384</f>
        <v>176</v>
      </c>
      <c r="L384" s="5">
        <f t="shared" si="188"/>
        <v>213</v>
      </c>
      <c r="M384" s="5">
        <f t="shared" si="187"/>
        <v>389</v>
      </c>
    </row>
    <row r="385" spans="1:13" x14ac:dyDescent="0.2">
      <c r="A385" s="2" t="s">
        <v>72</v>
      </c>
      <c r="B385" s="5">
        <f t="shared" si="181"/>
        <v>280</v>
      </c>
      <c r="C385" s="5">
        <f t="shared" si="181"/>
        <v>300</v>
      </c>
      <c r="D385" s="5">
        <f t="shared" si="182"/>
        <v>580</v>
      </c>
      <c r="E385" s="5">
        <f t="shared" si="183"/>
        <v>101</v>
      </c>
      <c r="F385" s="5">
        <f t="shared" si="183"/>
        <v>162</v>
      </c>
      <c r="G385" s="5">
        <f t="shared" si="184"/>
        <v>263</v>
      </c>
      <c r="H385" s="5">
        <f t="shared" si="185"/>
        <v>6</v>
      </c>
      <c r="I385" s="5">
        <f t="shared" si="185"/>
        <v>8</v>
      </c>
      <c r="J385" s="5">
        <f t="shared" si="186"/>
        <v>14</v>
      </c>
      <c r="K385" s="5">
        <f t="shared" si="188"/>
        <v>387</v>
      </c>
      <c r="L385" s="5">
        <f t="shared" si="188"/>
        <v>470</v>
      </c>
      <c r="M385" s="5">
        <f t="shared" si="187"/>
        <v>857</v>
      </c>
    </row>
    <row r="386" spans="1:13" x14ac:dyDescent="0.2">
      <c r="A386" s="2" t="s">
        <v>73</v>
      </c>
      <c r="B386" s="5">
        <f t="shared" si="181"/>
        <v>185</v>
      </c>
      <c r="C386" s="5">
        <f t="shared" si="181"/>
        <v>153</v>
      </c>
      <c r="D386" s="5">
        <f t="shared" si="182"/>
        <v>338</v>
      </c>
      <c r="E386" s="5">
        <f t="shared" si="183"/>
        <v>205</v>
      </c>
      <c r="F386" s="5">
        <f t="shared" si="183"/>
        <v>268</v>
      </c>
      <c r="G386" s="5">
        <f t="shared" si="184"/>
        <v>473</v>
      </c>
      <c r="H386" s="5">
        <f t="shared" si="185"/>
        <v>92</v>
      </c>
      <c r="I386" s="5">
        <f t="shared" si="185"/>
        <v>133</v>
      </c>
      <c r="J386" s="5">
        <f t="shared" si="186"/>
        <v>225</v>
      </c>
      <c r="K386" s="5">
        <f t="shared" si="188"/>
        <v>482</v>
      </c>
      <c r="L386" s="5">
        <f t="shared" si="188"/>
        <v>554</v>
      </c>
      <c r="M386" s="5">
        <f t="shared" si="187"/>
        <v>1036</v>
      </c>
    </row>
    <row r="387" spans="1:13" x14ac:dyDescent="0.2">
      <c r="A387" s="2" t="s">
        <v>132</v>
      </c>
      <c r="B387" s="5">
        <f t="shared" si="181"/>
        <v>85</v>
      </c>
      <c r="C387" s="5">
        <f t="shared" si="181"/>
        <v>68</v>
      </c>
      <c r="D387" s="5">
        <f t="shared" si="182"/>
        <v>153</v>
      </c>
      <c r="E387" s="5">
        <f t="shared" si="183"/>
        <v>141</v>
      </c>
      <c r="F387" s="5">
        <f t="shared" si="183"/>
        <v>112</v>
      </c>
      <c r="G387" s="5">
        <f t="shared" si="184"/>
        <v>253</v>
      </c>
      <c r="H387" s="5">
        <f t="shared" si="185"/>
        <v>197</v>
      </c>
      <c r="I387" s="5">
        <f t="shared" si="185"/>
        <v>234</v>
      </c>
      <c r="J387" s="5">
        <f t="shared" si="186"/>
        <v>431</v>
      </c>
      <c r="K387" s="5">
        <f t="shared" si="188"/>
        <v>423</v>
      </c>
      <c r="L387" s="5">
        <f t="shared" si="188"/>
        <v>414</v>
      </c>
      <c r="M387" s="5">
        <f t="shared" si="187"/>
        <v>837</v>
      </c>
    </row>
    <row r="388" spans="1:13" x14ac:dyDescent="0.2">
      <c r="A388" s="2" t="s">
        <v>133</v>
      </c>
      <c r="B388" s="5">
        <f t="shared" si="181"/>
        <v>37</v>
      </c>
      <c r="C388" s="5">
        <f t="shared" si="181"/>
        <v>22</v>
      </c>
      <c r="D388" s="5">
        <f t="shared" si="182"/>
        <v>59</v>
      </c>
      <c r="E388" s="5">
        <f t="shared" si="183"/>
        <v>80</v>
      </c>
      <c r="F388" s="5">
        <f t="shared" si="183"/>
        <v>54</v>
      </c>
      <c r="G388" s="5">
        <f t="shared" si="184"/>
        <v>134</v>
      </c>
      <c r="H388" s="5">
        <f t="shared" si="185"/>
        <v>123</v>
      </c>
      <c r="I388" s="5">
        <f t="shared" si="185"/>
        <v>94</v>
      </c>
      <c r="J388" s="5">
        <f t="shared" si="186"/>
        <v>217</v>
      </c>
      <c r="K388" s="5">
        <f t="shared" si="188"/>
        <v>240</v>
      </c>
      <c r="L388" s="5">
        <f t="shared" si="188"/>
        <v>170</v>
      </c>
      <c r="M388" s="5">
        <f t="shared" si="187"/>
        <v>410</v>
      </c>
    </row>
    <row r="389" spans="1:13" x14ac:dyDescent="0.2">
      <c r="A389" s="2" t="s">
        <v>134</v>
      </c>
      <c r="B389" s="5">
        <f t="shared" si="181"/>
        <v>36</v>
      </c>
      <c r="C389" s="5">
        <f t="shared" si="181"/>
        <v>16</v>
      </c>
      <c r="D389" s="5">
        <f t="shared" si="182"/>
        <v>52</v>
      </c>
      <c r="E389" s="5">
        <f t="shared" si="183"/>
        <v>46</v>
      </c>
      <c r="F389" s="5">
        <f t="shared" si="183"/>
        <v>40</v>
      </c>
      <c r="G389" s="5">
        <f t="shared" si="184"/>
        <v>86</v>
      </c>
      <c r="H389" s="5">
        <f t="shared" si="185"/>
        <v>45</v>
      </c>
      <c r="I389" s="5">
        <f t="shared" si="185"/>
        <v>45</v>
      </c>
      <c r="J389" s="5">
        <f t="shared" si="186"/>
        <v>90</v>
      </c>
      <c r="K389" s="5">
        <f t="shared" si="188"/>
        <v>127</v>
      </c>
      <c r="L389" s="5">
        <f t="shared" si="188"/>
        <v>101</v>
      </c>
      <c r="M389" s="5">
        <f t="shared" si="187"/>
        <v>228</v>
      </c>
    </row>
    <row r="390" spans="1:13" x14ac:dyDescent="0.2">
      <c r="A390" s="2" t="s">
        <v>135</v>
      </c>
      <c r="B390" s="5">
        <f t="shared" si="181"/>
        <v>11</v>
      </c>
      <c r="C390" s="5">
        <f t="shared" si="181"/>
        <v>3</v>
      </c>
      <c r="D390" s="5">
        <f t="shared" si="182"/>
        <v>14</v>
      </c>
      <c r="E390" s="5">
        <f t="shared" si="183"/>
        <v>15</v>
      </c>
      <c r="F390" s="5">
        <f t="shared" si="183"/>
        <v>12</v>
      </c>
      <c r="G390" s="5">
        <f t="shared" si="184"/>
        <v>27</v>
      </c>
      <c r="H390" s="5">
        <f t="shared" si="185"/>
        <v>26</v>
      </c>
      <c r="I390" s="5">
        <f t="shared" si="185"/>
        <v>13</v>
      </c>
      <c r="J390" s="5">
        <f t="shared" si="186"/>
        <v>39</v>
      </c>
      <c r="K390" s="5">
        <f t="shared" si="188"/>
        <v>52</v>
      </c>
      <c r="L390" s="5">
        <f t="shared" si="188"/>
        <v>28</v>
      </c>
      <c r="M390" s="5">
        <f t="shared" si="187"/>
        <v>80</v>
      </c>
    </row>
    <row r="391" spans="1:13" x14ac:dyDescent="0.2">
      <c r="A391" s="2" t="s">
        <v>136</v>
      </c>
      <c r="B391" s="5">
        <f t="shared" si="181"/>
        <v>6</v>
      </c>
      <c r="C391" s="5">
        <f t="shared" si="181"/>
        <v>2</v>
      </c>
      <c r="D391" s="5">
        <f t="shared" si="182"/>
        <v>8</v>
      </c>
      <c r="E391" s="5">
        <f t="shared" si="183"/>
        <v>13</v>
      </c>
      <c r="F391" s="5">
        <f t="shared" si="183"/>
        <v>6</v>
      </c>
      <c r="G391" s="5">
        <f t="shared" si="184"/>
        <v>19</v>
      </c>
      <c r="H391" s="5">
        <f t="shared" si="185"/>
        <v>7</v>
      </c>
      <c r="I391" s="5">
        <f t="shared" si="185"/>
        <v>8</v>
      </c>
      <c r="J391" s="5">
        <f t="shared" si="186"/>
        <v>15</v>
      </c>
      <c r="K391" s="5">
        <f t="shared" si="188"/>
        <v>26</v>
      </c>
      <c r="L391" s="5">
        <f t="shared" si="188"/>
        <v>16</v>
      </c>
      <c r="M391" s="5">
        <f t="shared" si="187"/>
        <v>42</v>
      </c>
    </row>
    <row r="392" spans="1:13" x14ac:dyDescent="0.2">
      <c r="A392" s="2" t="s">
        <v>137</v>
      </c>
      <c r="B392" s="5">
        <f t="shared" si="181"/>
        <v>4</v>
      </c>
      <c r="C392" s="5">
        <f t="shared" si="181"/>
        <v>4</v>
      </c>
      <c r="D392" s="5">
        <f t="shared" si="182"/>
        <v>8</v>
      </c>
      <c r="E392" s="5">
        <f t="shared" si="183"/>
        <v>7</v>
      </c>
      <c r="F392" s="5">
        <f t="shared" si="183"/>
        <v>1</v>
      </c>
      <c r="G392" s="5">
        <f t="shared" si="184"/>
        <v>8</v>
      </c>
      <c r="H392" s="5">
        <f t="shared" si="185"/>
        <v>5</v>
      </c>
      <c r="I392" s="5">
        <f t="shared" si="185"/>
        <v>3</v>
      </c>
      <c r="J392" s="5">
        <f t="shared" si="186"/>
        <v>8</v>
      </c>
      <c r="K392" s="5">
        <f t="shared" si="188"/>
        <v>16</v>
      </c>
      <c r="L392" s="5">
        <f t="shared" si="188"/>
        <v>8</v>
      </c>
      <c r="M392" s="5">
        <f t="shared" si="187"/>
        <v>24</v>
      </c>
    </row>
    <row r="393" spans="1:13" x14ac:dyDescent="0.2">
      <c r="A393" s="2" t="s">
        <v>138</v>
      </c>
      <c r="B393" s="5">
        <f t="shared" si="181"/>
        <v>1</v>
      </c>
      <c r="C393" s="5">
        <f t="shared" si="181"/>
        <v>1</v>
      </c>
      <c r="D393" s="5">
        <f t="shared" si="182"/>
        <v>2</v>
      </c>
      <c r="E393" s="5">
        <f t="shared" si="183"/>
        <v>3</v>
      </c>
      <c r="F393" s="5">
        <f t="shared" si="183"/>
        <v>5</v>
      </c>
      <c r="G393" s="5">
        <f t="shared" si="184"/>
        <v>8</v>
      </c>
      <c r="H393" s="5">
        <f t="shared" si="185"/>
        <v>3</v>
      </c>
      <c r="I393" s="5">
        <f t="shared" si="185"/>
        <v>2</v>
      </c>
      <c r="J393" s="5">
        <f t="shared" si="186"/>
        <v>5</v>
      </c>
      <c r="K393" s="5">
        <f t="shared" si="188"/>
        <v>7</v>
      </c>
      <c r="L393" s="5">
        <f t="shared" si="188"/>
        <v>8</v>
      </c>
      <c r="M393" s="5">
        <f t="shared" si="187"/>
        <v>15</v>
      </c>
    </row>
    <row r="394" spans="1:13" x14ac:dyDescent="0.2">
      <c r="A394" s="2" t="s">
        <v>139</v>
      </c>
      <c r="B394" s="5">
        <f t="shared" si="181"/>
        <v>5</v>
      </c>
      <c r="C394" s="5">
        <f t="shared" si="181"/>
        <v>11</v>
      </c>
      <c r="D394" s="5">
        <f t="shared" si="182"/>
        <v>16</v>
      </c>
      <c r="E394" s="5">
        <f t="shared" si="183"/>
        <v>3</v>
      </c>
      <c r="F394" s="5">
        <f t="shared" si="183"/>
        <v>8</v>
      </c>
      <c r="G394" s="5">
        <f t="shared" si="184"/>
        <v>11</v>
      </c>
      <c r="H394" s="5">
        <f t="shared" si="185"/>
        <v>6</v>
      </c>
      <c r="I394" s="5">
        <f t="shared" si="185"/>
        <v>7</v>
      </c>
      <c r="J394" s="5">
        <f t="shared" si="186"/>
        <v>13</v>
      </c>
      <c r="K394" s="5">
        <f t="shared" si="188"/>
        <v>14</v>
      </c>
      <c r="L394" s="5">
        <f t="shared" si="188"/>
        <v>26</v>
      </c>
      <c r="M394" s="5">
        <f t="shared" si="187"/>
        <v>40</v>
      </c>
    </row>
    <row r="395" spans="1:13" x14ac:dyDescent="0.2">
      <c r="A395" s="2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</row>
    <row r="396" spans="1:13" x14ac:dyDescent="0.2">
      <c r="A396" s="21" t="s">
        <v>26</v>
      </c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</row>
    <row r="397" spans="1:13" x14ac:dyDescent="0.2">
      <c r="A397" s="2" t="s">
        <v>13</v>
      </c>
      <c r="B397" s="5">
        <f t="shared" ref="B397:M397" si="189">SUM(B398:B409)</f>
        <v>826</v>
      </c>
      <c r="C397" s="5">
        <f t="shared" si="189"/>
        <v>961</v>
      </c>
      <c r="D397" s="5">
        <f t="shared" si="189"/>
        <v>1787</v>
      </c>
      <c r="E397" s="5">
        <f t="shared" si="189"/>
        <v>692</v>
      </c>
      <c r="F397" s="5">
        <f t="shared" si="189"/>
        <v>728</v>
      </c>
      <c r="G397" s="5">
        <f t="shared" si="189"/>
        <v>1420</v>
      </c>
      <c r="H397" s="5">
        <f t="shared" si="189"/>
        <v>572</v>
      </c>
      <c r="I397" s="5">
        <f t="shared" si="189"/>
        <v>673</v>
      </c>
      <c r="J397" s="5">
        <f t="shared" si="189"/>
        <v>1245</v>
      </c>
      <c r="K397" s="5">
        <f t="shared" si="189"/>
        <v>2090</v>
      </c>
      <c r="L397" s="5">
        <f t="shared" si="189"/>
        <v>2362</v>
      </c>
      <c r="M397" s="5">
        <f t="shared" si="189"/>
        <v>4452</v>
      </c>
    </row>
    <row r="398" spans="1:13" x14ac:dyDescent="0.2">
      <c r="A398" s="2" t="s">
        <v>131</v>
      </c>
      <c r="B398" s="5">
        <v>13</v>
      </c>
      <c r="C398" s="5">
        <v>26</v>
      </c>
      <c r="D398" s="5">
        <f t="shared" ref="D398:D409" si="190">SUM(B398:C398)</f>
        <v>39</v>
      </c>
      <c r="E398" s="5">
        <v>0</v>
      </c>
      <c r="F398" s="5">
        <v>0</v>
      </c>
      <c r="G398" s="5">
        <f t="shared" ref="G398:G409" si="191">SUM(E398:F398)</f>
        <v>0</v>
      </c>
      <c r="H398" s="5">
        <v>0</v>
      </c>
      <c r="I398" s="5">
        <v>0</v>
      </c>
      <c r="J398" s="5">
        <f t="shared" ref="J398:J409" si="192">SUM(H398:I398)</f>
        <v>0</v>
      </c>
      <c r="K398" s="5">
        <f>+H398+E398+B398</f>
        <v>13</v>
      </c>
      <c r="L398" s="5">
        <f>+I398+F398+C398</f>
        <v>26</v>
      </c>
      <c r="M398" s="5">
        <f t="shared" ref="M398:M409" si="193">SUM(K398:L398)</f>
        <v>39</v>
      </c>
    </row>
    <row r="399" spans="1:13" x14ac:dyDescent="0.2">
      <c r="A399" s="2" t="s">
        <v>71</v>
      </c>
      <c r="B399" s="5">
        <v>249</v>
      </c>
      <c r="C399" s="5">
        <v>350</v>
      </c>
      <c r="D399" s="5">
        <f t="shared" si="190"/>
        <v>599</v>
      </c>
      <c r="E399" s="5">
        <v>15</v>
      </c>
      <c r="F399" s="5">
        <v>14</v>
      </c>
      <c r="G399" s="5">
        <f t="shared" si="191"/>
        <v>29</v>
      </c>
      <c r="H399" s="5">
        <v>0</v>
      </c>
      <c r="I399" s="5">
        <v>0</v>
      </c>
      <c r="J399" s="5">
        <f t="shared" si="192"/>
        <v>0</v>
      </c>
      <c r="K399" s="5">
        <f t="shared" ref="K399:L409" si="194">+H399+E399+B399</f>
        <v>264</v>
      </c>
      <c r="L399" s="5">
        <f t="shared" si="194"/>
        <v>364</v>
      </c>
      <c r="M399" s="5">
        <f t="shared" si="193"/>
        <v>628</v>
      </c>
    </row>
    <row r="400" spans="1:13" x14ac:dyDescent="0.2">
      <c r="A400" s="2" t="s">
        <v>72</v>
      </c>
      <c r="B400" s="5">
        <v>325</v>
      </c>
      <c r="C400" s="5">
        <v>411</v>
      </c>
      <c r="D400" s="5">
        <f t="shared" si="190"/>
        <v>736</v>
      </c>
      <c r="E400" s="5">
        <v>204</v>
      </c>
      <c r="F400" s="5">
        <v>277</v>
      </c>
      <c r="G400" s="5">
        <f t="shared" si="191"/>
        <v>481</v>
      </c>
      <c r="H400" s="5">
        <v>14</v>
      </c>
      <c r="I400" s="5">
        <v>23</v>
      </c>
      <c r="J400" s="5">
        <f t="shared" si="192"/>
        <v>37</v>
      </c>
      <c r="K400" s="5">
        <f t="shared" si="194"/>
        <v>543</v>
      </c>
      <c r="L400" s="5">
        <f t="shared" si="194"/>
        <v>711</v>
      </c>
      <c r="M400" s="5">
        <f t="shared" si="193"/>
        <v>1254</v>
      </c>
    </row>
    <row r="401" spans="1:13" x14ac:dyDescent="0.2">
      <c r="A401" s="2" t="s">
        <v>73</v>
      </c>
      <c r="B401" s="5">
        <v>132</v>
      </c>
      <c r="C401" s="5">
        <v>102</v>
      </c>
      <c r="D401" s="5">
        <f t="shared" si="190"/>
        <v>234</v>
      </c>
      <c r="E401" s="5">
        <v>241</v>
      </c>
      <c r="F401" s="5">
        <v>284</v>
      </c>
      <c r="G401" s="5">
        <f t="shared" si="191"/>
        <v>525</v>
      </c>
      <c r="H401" s="5">
        <v>190</v>
      </c>
      <c r="I401" s="5">
        <v>287</v>
      </c>
      <c r="J401" s="5">
        <f t="shared" si="192"/>
        <v>477</v>
      </c>
      <c r="K401" s="5">
        <f t="shared" si="194"/>
        <v>563</v>
      </c>
      <c r="L401" s="5">
        <f t="shared" si="194"/>
        <v>673</v>
      </c>
      <c r="M401" s="5">
        <f t="shared" si="193"/>
        <v>1236</v>
      </c>
    </row>
    <row r="402" spans="1:13" x14ac:dyDescent="0.2">
      <c r="A402" s="2" t="s">
        <v>132</v>
      </c>
      <c r="B402" s="5">
        <v>63</v>
      </c>
      <c r="C402" s="5">
        <v>43</v>
      </c>
      <c r="D402" s="5">
        <f t="shared" si="190"/>
        <v>106</v>
      </c>
      <c r="E402" s="5">
        <v>131</v>
      </c>
      <c r="F402" s="5">
        <v>89</v>
      </c>
      <c r="G402" s="5">
        <f t="shared" si="191"/>
        <v>220</v>
      </c>
      <c r="H402" s="5">
        <v>219</v>
      </c>
      <c r="I402" s="5">
        <v>235</v>
      </c>
      <c r="J402" s="5">
        <f t="shared" si="192"/>
        <v>454</v>
      </c>
      <c r="K402" s="5">
        <f t="shared" si="194"/>
        <v>413</v>
      </c>
      <c r="L402" s="5">
        <f t="shared" si="194"/>
        <v>367</v>
      </c>
      <c r="M402" s="5">
        <f t="shared" si="193"/>
        <v>780</v>
      </c>
    </row>
    <row r="403" spans="1:13" x14ac:dyDescent="0.2">
      <c r="A403" s="2" t="s">
        <v>133</v>
      </c>
      <c r="B403" s="5">
        <v>25</v>
      </c>
      <c r="C403" s="5">
        <v>18</v>
      </c>
      <c r="D403" s="5">
        <f t="shared" si="190"/>
        <v>43</v>
      </c>
      <c r="E403" s="5">
        <v>65</v>
      </c>
      <c r="F403" s="5">
        <v>40</v>
      </c>
      <c r="G403" s="5">
        <f t="shared" si="191"/>
        <v>105</v>
      </c>
      <c r="H403" s="5">
        <v>89</v>
      </c>
      <c r="I403" s="5">
        <v>71</v>
      </c>
      <c r="J403" s="5">
        <f t="shared" si="192"/>
        <v>160</v>
      </c>
      <c r="K403" s="5">
        <f t="shared" si="194"/>
        <v>179</v>
      </c>
      <c r="L403" s="5">
        <f t="shared" si="194"/>
        <v>129</v>
      </c>
      <c r="M403" s="5">
        <f t="shared" si="193"/>
        <v>308</v>
      </c>
    </row>
    <row r="404" spans="1:13" x14ac:dyDescent="0.2">
      <c r="A404" s="2" t="s">
        <v>134</v>
      </c>
      <c r="B404" s="5">
        <v>12</v>
      </c>
      <c r="C404" s="5">
        <v>7</v>
      </c>
      <c r="D404" s="5">
        <f t="shared" si="190"/>
        <v>19</v>
      </c>
      <c r="E404" s="5">
        <v>16</v>
      </c>
      <c r="F404" s="5">
        <v>17</v>
      </c>
      <c r="G404" s="5">
        <f t="shared" si="191"/>
        <v>33</v>
      </c>
      <c r="H404" s="5">
        <v>34</v>
      </c>
      <c r="I404" s="5">
        <v>34</v>
      </c>
      <c r="J404" s="5">
        <f t="shared" si="192"/>
        <v>68</v>
      </c>
      <c r="K404" s="5">
        <f t="shared" si="194"/>
        <v>62</v>
      </c>
      <c r="L404" s="5">
        <f t="shared" si="194"/>
        <v>58</v>
      </c>
      <c r="M404" s="5">
        <f t="shared" si="193"/>
        <v>120</v>
      </c>
    </row>
    <row r="405" spans="1:13" x14ac:dyDescent="0.2">
      <c r="A405" s="2" t="s">
        <v>135</v>
      </c>
      <c r="B405" s="5">
        <v>2</v>
      </c>
      <c r="C405" s="5">
        <v>2</v>
      </c>
      <c r="D405" s="5">
        <f t="shared" si="190"/>
        <v>4</v>
      </c>
      <c r="E405" s="5">
        <v>8</v>
      </c>
      <c r="F405" s="5">
        <v>3</v>
      </c>
      <c r="G405" s="5">
        <f t="shared" si="191"/>
        <v>11</v>
      </c>
      <c r="H405" s="5">
        <v>11</v>
      </c>
      <c r="I405" s="5">
        <v>11</v>
      </c>
      <c r="J405" s="5">
        <f t="shared" si="192"/>
        <v>22</v>
      </c>
      <c r="K405" s="5">
        <f t="shared" si="194"/>
        <v>21</v>
      </c>
      <c r="L405" s="5">
        <f t="shared" si="194"/>
        <v>16</v>
      </c>
      <c r="M405" s="5">
        <f t="shared" si="193"/>
        <v>37</v>
      </c>
    </row>
    <row r="406" spans="1:13" x14ac:dyDescent="0.2">
      <c r="A406" s="2" t="s">
        <v>136</v>
      </c>
      <c r="B406" s="5">
        <v>3</v>
      </c>
      <c r="C406" s="5">
        <v>0</v>
      </c>
      <c r="D406" s="5">
        <f t="shared" si="190"/>
        <v>3</v>
      </c>
      <c r="E406" s="5">
        <v>3</v>
      </c>
      <c r="F406" s="5">
        <v>1</v>
      </c>
      <c r="G406" s="5">
        <f t="shared" si="191"/>
        <v>4</v>
      </c>
      <c r="H406" s="5">
        <v>7</v>
      </c>
      <c r="I406" s="5">
        <v>1</v>
      </c>
      <c r="J406" s="5">
        <f t="shared" si="192"/>
        <v>8</v>
      </c>
      <c r="K406" s="5">
        <f t="shared" si="194"/>
        <v>13</v>
      </c>
      <c r="L406" s="5">
        <f t="shared" si="194"/>
        <v>2</v>
      </c>
      <c r="M406" s="5">
        <f t="shared" si="193"/>
        <v>15</v>
      </c>
    </row>
    <row r="407" spans="1:13" x14ac:dyDescent="0.2">
      <c r="A407" s="2" t="s">
        <v>137</v>
      </c>
      <c r="B407" s="5">
        <v>2</v>
      </c>
      <c r="C407" s="5">
        <v>1</v>
      </c>
      <c r="D407" s="5">
        <f t="shared" si="190"/>
        <v>3</v>
      </c>
      <c r="E407" s="5">
        <v>5</v>
      </c>
      <c r="F407" s="5">
        <v>1</v>
      </c>
      <c r="G407" s="5">
        <f t="shared" si="191"/>
        <v>6</v>
      </c>
      <c r="H407" s="5">
        <v>4</v>
      </c>
      <c r="I407" s="5">
        <v>4</v>
      </c>
      <c r="J407" s="5">
        <f t="shared" si="192"/>
        <v>8</v>
      </c>
      <c r="K407" s="5">
        <f t="shared" si="194"/>
        <v>11</v>
      </c>
      <c r="L407" s="5">
        <f t="shared" si="194"/>
        <v>6</v>
      </c>
      <c r="M407" s="5">
        <f t="shared" si="193"/>
        <v>17</v>
      </c>
    </row>
    <row r="408" spans="1:13" x14ac:dyDescent="0.2">
      <c r="A408" s="2" t="s">
        <v>138</v>
      </c>
      <c r="B408" s="5">
        <v>0</v>
      </c>
      <c r="C408" s="5">
        <v>0</v>
      </c>
      <c r="D408" s="5">
        <f t="shared" si="190"/>
        <v>0</v>
      </c>
      <c r="E408" s="5">
        <v>1</v>
      </c>
      <c r="F408" s="5">
        <v>0</v>
      </c>
      <c r="G408" s="5">
        <f t="shared" si="191"/>
        <v>1</v>
      </c>
      <c r="H408" s="5">
        <v>2</v>
      </c>
      <c r="I408" s="5">
        <v>3</v>
      </c>
      <c r="J408" s="5">
        <f t="shared" si="192"/>
        <v>5</v>
      </c>
      <c r="K408" s="5">
        <f t="shared" si="194"/>
        <v>3</v>
      </c>
      <c r="L408" s="5">
        <f t="shared" si="194"/>
        <v>3</v>
      </c>
      <c r="M408" s="5">
        <f t="shared" si="193"/>
        <v>6</v>
      </c>
    </row>
    <row r="409" spans="1:13" x14ac:dyDescent="0.2">
      <c r="A409" s="2" t="s">
        <v>139</v>
      </c>
      <c r="B409" s="5">
        <v>0</v>
      </c>
      <c r="C409" s="5">
        <v>1</v>
      </c>
      <c r="D409" s="5">
        <f t="shared" si="190"/>
        <v>1</v>
      </c>
      <c r="E409" s="5">
        <v>3</v>
      </c>
      <c r="F409" s="5">
        <v>2</v>
      </c>
      <c r="G409" s="5">
        <f t="shared" si="191"/>
        <v>5</v>
      </c>
      <c r="H409" s="5">
        <v>2</v>
      </c>
      <c r="I409" s="5">
        <v>4</v>
      </c>
      <c r="J409" s="5">
        <f t="shared" si="192"/>
        <v>6</v>
      </c>
      <c r="K409" s="5">
        <f t="shared" si="194"/>
        <v>5</v>
      </c>
      <c r="L409" s="5">
        <f t="shared" si="194"/>
        <v>7</v>
      </c>
      <c r="M409" s="5">
        <f t="shared" si="193"/>
        <v>12</v>
      </c>
    </row>
    <row r="410" spans="1:13" x14ac:dyDescent="0.2">
      <c r="A410" s="2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</row>
    <row r="411" spans="1:13" x14ac:dyDescent="0.2">
      <c r="A411" s="2" t="s">
        <v>17</v>
      </c>
      <c r="B411" s="5">
        <f t="shared" ref="B411:M411" si="195">SUM(B412:B423)</f>
        <v>826</v>
      </c>
      <c r="C411" s="5">
        <f t="shared" si="195"/>
        <v>599</v>
      </c>
      <c r="D411" s="5">
        <f t="shared" si="195"/>
        <v>1425</v>
      </c>
      <c r="E411" s="5">
        <f t="shared" si="195"/>
        <v>465</v>
      </c>
      <c r="F411" s="5">
        <f t="shared" si="195"/>
        <v>310</v>
      </c>
      <c r="G411" s="5">
        <f t="shared" si="195"/>
        <v>775</v>
      </c>
      <c r="H411" s="5">
        <f t="shared" si="195"/>
        <v>455</v>
      </c>
      <c r="I411" s="5">
        <f t="shared" si="195"/>
        <v>305</v>
      </c>
      <c r="J411" s="5">
        <f t="shared" si="195"/>
        <v>760</v>
      </c>
      <c r="K411" s="5">
        <f t="shared" si="195"/>
        <v>1746</v>
      </c>
      <c r="L411" s="5">
        <f t="shared" si="195"/>
        <v>1214</v>
      </c>
      <c r="M411" s="5">
        <f t="shared" si="195"/>
        <v>2960</v>
      </c>
    </row>
    <row r="412" spans="1:13" x14ac:dyDescent="0.2">
      <c r="A412" s="2" t="s">
        <v>131</v>
      </c>
      <c r="B412" s="5">
        <v>19</v>
      </c>
      <c r="C412" s="5">
        <v>14</v>
      </c>
      <c r="D412" s="5">
        <f t="shared" ref="D412:D423" si="196">SUM(B412:C412)</f>
        <v>33</v>
      </c>
      <c r="E412" s="5">
        <v>0</v>
      </c>
      <c r="F412" s="5">
        <v>0</v>
      </c>
      <c r="G412" s="5">
        <f t="shared" ref="G412:G423" si="197">SUM(E412:F412)</f>
        <v>0</v>
      </c>
      <c r="H412" s="5">
        <v>0</v>
      </c>
      <c r="I412" s="5">
        <v>0</v>
      </c>
      <c r="J412" s="5">
        <f t="shared" ref="J412:J423" si="198">SUM(H412:I412)</f>
        <v>0</v>
      </c>
      <c r="K412" s="5">
        <f>+H412+E412+B412</f>
        <v>19</v>
      </c>
      <c r="L412" s="5">
        <f>+I412+F412+C412</f>
        <v>14</v>
      </c>
      <c r="M412" s="5">
        <f t="shared" ref="M412:M423" si="199">SUM(K412:L412)</f>
        <v>33</v>
      </c>
    </row>
    <row r="413" spans="1:13" x14ac:dyDescent="0.2">
      <c r="A413" s="2" t="s">
        <v>71</v>
      </c>
      <c r="B413" s="5">
        <v>218</v>
      </c>
      <c r="C413" s="5">
        <v>205</v>
      </c>
      <c r="D413" s="5">
        <f t="shared" si="196"/>
        <v>423</v>
      </c>
      <c r="E413" s="5">
        <v>1</v>
      </c>
      <c r="F413" s="5">
        <v>6</v>
      </c>
      <c r="G413" s="5">
        <f t="shared" si="197"/>
        <v>7</v>
      </c>
      <c r="H413" s="5">
        <v>0</v>
      </c>
      <c r="I413" s="5">
        <v>0</v>
      </c>
      <c r="J413" s="5">
        <f t="shared" si="198"/>
        <v>0</v>
      </c>
      <c r="K413" s="5">
        <f t="shared" ref="K413:L423" si="200">+H413+E413+B413</f>
        <v>219</v>
      </c>
      <c r="L413" s="5">
        <f t="shared" si="200"/>
        <v>211</v>
      </c>
      <c r="M413" s="5">
        <f t="shared" si="199"/>
        <v>430</v>
      </c>
    </row>
    <row r="414" spans="1:13" x14ac:dyDescent="0.2">
      <c r="A414" s="2" t="s">
        <v>72</v>
      </c>
      <c r="B414" s="5">
        <v>281</v>
      </c>
      <c r="C414" s="5">
        <v>229</v>
      </c>
      <c r="D414" s="5">
        <f t="shared" si="196"/>
        <v>510</v>
      </c>
      <c r="E414" s="5">
        <v>69</v>
      </c>
      <c r="F414" s="5">
        <v>83</v>
      </c>
      <c r="G414" s="5">
        <f t="shared" si="197"/>
        <v>152</v>
      </c>
      <c r="H414" s="5">
        <v>1</v>
      </c>
      <c r="I414" s="5">
        <v>7</v>
      </c>
      <c r="J414" s="5">
        <f t="shared" si="198"/>
        <v>8</v>
      </c>
      <c r="K414" s="5">
        <f t="shared" si="200"/>
        <v>351</v>
      </c>
      <c r="L414" s="5">
        <f t="shared" si="200"/>
        <v>319</v>
      </c>
      <c r="M414" s="5">
        <f t="shared" si="199"/>
        <v>670</v>
      </c>
    </row>
    <row r="415" spans="1:13" x14ac:dyDescent="0.2">
      <c r="A415" s="2" t="s">
        <v>73</v>
      </c>
      <c r="B415" s="5">
        <v>138</v>
      </c>
      <c r="C415" s="5">
        <v>69</v>
      </c>
      <c r="D415" s="5">
        <f t="shared" si="196"/>
        <v>207</v>
      </c>
      <c r="E415" s="5">
        <v>173</v>
      </c>
      <c r="F415" s="5">
        <v>128</v>
      </c>
      <c r="G415" s="5">
        <f t="shared" si="197"/>
        <v>301</v>
      </c>
      <c r="H415" s="5">
        <v>115</v>
      </c>
      <c r="I415" s="5">
        <v>96</v>
      </c>
      <c r="J415" s="5">
        <f t="shared" si="198"/>
        <v>211</v>
      </c>
      <c r="K415" s="5">
        <f t="shared" si="200"/>
        <v>426</v>
      </c>
      <c r="L415" s="5">
        <f t="shared" si="200"/>
        <v>293</v>
      </c>
      <c r="M415" s="5">
        <f t="shared" si="199"/>
        <v>719</v>
      </c>
    </row>
    <row r="416" spans="1:13" x14ac:dyDescent="0.2">
      <c r="A416" s="2" t="s">
        <v>132</v>
      </c>
      <c r="B416" s="5">
        <v>74</v>
      </c>
      <c r="C416" s="5">
        <v>29</v>
      </c>
      <c r="D416" s="5">
        <f t="shared" si="196"/>
        <v>103</v>
      </c>
      <c r="E416" s="5">
        <v>121</v>
      </c>
      <c r="F416" s="5">
        <v>48</v>
      </c>
      <c r="G416" s="5">
        <f t="shared" si="197"/>
        <v>169</v>
      </c>
      <c r="H416" s="5">
        <v>161</v>
      </c>
      <c r="I416" s="5">
        <v>104</v>
      </c>
      <c r="J416" s="5">
        <f t="shared" si="198"/>
        <v>265</v>
      </c>
      <c r="K416" s="5">
        <f t="shared" si="200"/>
        <v>356</v>
      </c>
      <c r="L416" s="5">
        <f t="shared" si="200"/>
        <v>181</v>
      </c>
      <c r="M416" s="5">
        <f t="shared" si="199"/>
        <v>537</v>
      </c>
    </row>
    <row r="417" spans="1:13" x14ac:dyDescent="0.2">
      <c r="A417" s="2" t="s">
        <v>133</v>
      </c>
      <c r="B417" s="5">
        <v>49</v>
      </c>
      <c r="C417" s="5">
        <v>19</v>
      </c>
      <c r="D417" s="5">
        <f t="shared" si="196"/>
        <v>68</v>
      </c>
      <c r="E417" s="5">
        <v>52</v>
      </c>
      <c r="F417" s="5">
        <v>20</v>
      </c>
      <c r="G417" s="5">
        <f t="shared" si="197"/>
        <v>72</v>
      </c>
      <c r="H417" s="5">
        <v>83</v>
      </c>
      <c r="I417" s="5">
        <v>42</v>
      </c>
      <c r="J417" s="5">
        <f t="shared" si="198"/>
        <v>125</v>
      </c>
      <c r="K417" s="5">
        <f t="shared" si="200"/>
        <v>184</v>
      </c>
      <c r="L417" s="5">
        <f t="shared" si="200"/>
        <v>81</v>
      </c>
      <c r="M417" s="5">
        <f t="shared" si="199"/>
        <v>265</v>
      </c>
    </row>
    <row r="418" spans="1:13" x14ac:dyDescent="0.2">
      <c r="A418" s="2" t="s">
        <v>134</v>
      </c>
      <c r="B418" s="5">
        <v>19</v>
      </c>
      <c r="C418" s="5">
        <v>8</v>
      </c>
      <c r="D418" s="5">
        <f t="shared" si="196"/>
        <v>27</v>
      </c>
      <c r="E418" s="5">
        <v>31</v>
      </c>
      <c r="F418" s="5">
        <v>11</v>
      </c>
      <c r="G418" s="5">
        <f t="shared" si="197"/>
        <v>42</v>
      </c>
      <c r="H418" s="5">
        <v>46</v>
      </c>
      <c r="I418" s="5">
        <v>20</v>
      </c>
      <c r="J418" s="5">
        <f t="shared" si="198"/>
        <v>66</v>
      </c>
      <c r="K418" s="5">
        <f t="shared" si="200"/>
        <v>96</v>
      </c>
      <c r="L418" s="5">
        <f t="shared" si="200"/>
        <v>39</v>
      </c>
      <c r="M418" s="5">
        <f t="shared" si="199"/>
        <v>135</v>
      </c>
    </row>
    <row r="419" spans="1:13" x14ac:dyDescent="0.2">
      <c r="A419" s="2" t="s">
        <v>135</v>
      </c>
      <c r="B419" s="5">
        <v>9</v>
      </c>
      <c r="C419" s="5">
        <v>10</v>
      </c>
      <c r="D419" s="5">
        <f t="shared" si="196"/>
        <v>19</v>
      </c>
      <c r="E419" s="5">
        <v>5</v>
      </c>
      <c r="F419" s="5">
        <v>3</v>
      </c>
      <c r="G419" s="5">
        <f t="shared" si="197"/>
        <v>8</v>
      </c>
      <c r="H419" s="5">
        <v>21</v>
      </c>
      <c r="I419" s="5">
        <v>12</v>
      </c>
      <c r="J419" s="5">
        <f t="shared" si="198"/>
        <v>33</v>
      </c>
      <c r="K419" s="5">
        <f t="shared" si="200"/>
        <v>35</v>
      </c>
      <c r="L419" s="5">
        <f t="shared" si="200"/>
        <v>25</v>
      </c>
      <c r="M419" s="5">
        <f t="shared" si="199"/>
        <v>60</v>
      </c>
    </row>
    <row r="420" spans="1:13" x14ac:dyDescent="0.2">
      <c r="A420" s="2" t="s">
        <v>136</v>
      </c>
      <c r="B420" s="5">
        <v>5</v>
      </c>
      <c r="C420" s="5">
        <v>6</v>
      </c>
      <c r="D420" s="5">
        <f t="shared" si="196"/>
        <v>11</v>
      </c>
      <c r="E420" s="5">
        <v>4</v>
      </c>
      <c r="F420" s="5">
        <v>4</v>
      </c>
      <c r="G420" s="5">
        <f t="shared" si="197"/>
        <v>8</v>
      </c>
      <c r="H420" s="5">
        <v>14</v>
      </c>
      <c r="I420" s="5">
        <v>2</v>
      </c>
      <c r="J420" s="5">
        <f t="shared" si="198"/>
        <v>16</v>
      </c>
      <c r="K420" s="5">
        <f t="shared" si="200"/>
        <v>23</v>
      </c>
      <c r="L420" s="5">
        <f t="shared" si="200"/>
        <v>12</v>
      </c>
      <c r="M420" s="5">
        <f t="shared" si="199"/>
        <v>35</v>
      </c>
    </row>
    <row r="421" spans="1:13" x14ac:dyDescent="0.2">
      <c r="A421" s="2" t="s">
        <v>137</v>
      </c>
      <c r="B421" s="5">
        <v>3</v>
      </c>
      <c r="C421" s="5">
        <v>2</v>
      </c>
      <c r="D421" s="5">
        <f t="shared" si="196"/>
        <v>5</v>
      </c>
      <c r="E421" s="5">
        <v>5</v>
      </c>
      <c r="F421" s="5">
        <v>1</v>
      </c>
      <c r="G421" s="5">
        <f t="shared" si="197"/>
        <v>6</v>
      </c>
      <c r="H421" s="5">
        <v>4</v>
      </c>
      <c r="I421" s="5">
        <v>3</v>
      </c>
      <c r="J421" s="5">
        <f t="shared" si="198"/>
        <v>7</v>
      </c>
      <c r="K421" s="5">
        <f t="shared" si="200"/>
        <v>12</v>
      </c>
      <c r="L421" s="5">
        <f t="shared" si="200"/>
        <v>6</v>
      </c>
      <c r="M421" s="5">
        <f t="shared" si="199"/>
        <v>18</v>
      </c>
    </row>
    <row r="422" spans="1:13" x14ac:dyDescent="0.2">
      <c r="A422" s="2" t="s">
        <v>138</v>
      </c>
      <c r="B422" s="5">
        <v>4</v>
      </c>
      <c r="C422" s="5">
        <v>0</v>
      </c>
      <c r="D422" s="5">
        <f t="shared" si="196"/>
        <v>4</v>
      </c>
      <c r="E422" s="5">
        <v>2</v>
      </c>
      <c r="F422" s="5">
        <v>3</v>
      </c>
      <c r="G422" s="5">
        <f t="shared" si="197"/>
        <v>5</v>
      </c>
      <c r="H422" s="5">
        <v>3</v>
      </c>
      <c r="I422" s="5">
        <v>3</v>
      </c>
      <c r="J422" s="5">
        <f t="shared" si="198"/>
        <v>6</v>
      </c>
      <c r="K422" s="5">
        <f t="shared" si="200"/>
        <v>9</v>
      </c>
      <c r="L422" s="5">
        <f t="shared" si="200"/>
        <v>6</v>
      </c>
      <c r="M422" s="5">
        <f t="shared" si="199"/>
        <v>15</v>
      </c>
    </row>
    <row r="423" spans="1:13" x14ac:dyDescent="0.2">
      <c r="A423" s="2" t="s">
        <v>139</v>
      </c>
      <c r="B423" s="5">
        <v>7</v>
      </c>
      <c r="C423" s="5">
        <v>8</v>
      </c>
      <c r="D423" s="5">
        <f t="shared" si="196"/>
        <v>15</v>
      </c>
      <c r="E423" s="5">
        <v>2</v>
      </c>
      <c r="F423" s="5">
        <v>3</v>
      </c>
      <c r="G423" s="5">
        <f t="shared" si="197"/>
        <v>5</v>
      </c>
      <c r="H423" s="5">
        <v>7</v>
      </c>
      <c r="I423" s="5">
        <v>16</v>
      </c>
      <c r="J423" s="5">
        <f t="shared" si="198"/>
        <v>23</v>
      </c>
      <c r="K423" s="5">
        <f t="shared" si="200"/>
        <v>16</v>
      </c>
      <c r="L423" s="5">
        <f t="shared" si="200"/>
        <v>27</v>
      </c>
      <c r="M423" s="5">
        <f t="shared" si="199"/>
        <v>43</v>
      </c>
    </row>
    <row r="424" spans="1:13" x14ac:dyDescent="0.2">
      <c r="A424" s="2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</row>
    <row r="425" spans="1:13" x14ac:dyDescent="0.2">
      <c r="A425" s="2" t="s">
        <v>8</v>
      </c>
      <c r="B425" s="5">
        <f t="shared" ref="B425:M425" si="201">SUM(B426:B437)</f>
        <v>1652</v>
      </c>
      <c r="C425" s="5">
        <f t="shared" si="201"/>
        <v>1560</v>
      </c>
      <c r="D425" s="5">
        <f t="shared" si="201"/>
        <v>3212</v>
      </c>
      <c r="E425" s="5">
        <f t="shared" si="201"/>
        <v>1157</v>
      </c>
      <c r="F425" s="5">
        <f t="shared" si="201"/>
        <v>1038</v>
      </c>
      <c r="G425" s="5">
        <f t="shared" si="201"/>
        <v>2195</v>
      </c>
      <c r="H425" s="5">
        <f t="shared" si="201"/>
        <v>1027</v>
      </c>
      <c r="I425" s="5">
        <f t="shared" si="201"/>
        <v>978</v>
      </c>
      <c r="J425" s="5">
        <f t="shared" si="201"/>
        <v>2005</v>
      </c>
      <c r="K425" s="5">
        <f t="shared" si="201"/>
        <v>3836</v>
      </c>
      <c r="L425" s="5">
        <f t="shared" si="201"/>
        <v>3576</v>
      </c>
      <c r="M425" s="5">
        <f t="shared" si="201"/>
        <v>7412</v>
      </c>
    </row>
    <row r="426" spans="1:13" x14ac:dyDescent="0.2">
      <c r="A426" s="2" t="s">
        <v>131</v>
      </c>
      <c r="B426" s="5">
        <f t="shared" ref="B426:C437" si="202">+B412+B398</f>
        <v>32</v>
      </c>
      <c r="C426" s="5">
        <f t="shared" si="202"/>
        <v>40</v>
      </c>
      <c r="D426" s="5">
        <f t="shared" ref="D426:D437" si="203">SUM(B426:C426)</f>
        <v>72</v>
      </c>
      <c r="E426" s="5">
        <f t="shared" ref="E426:F437" si="204">+E412+E398</f>
        <v>0</v>
      </c>
      <c r="F426" s="5">
        <f t="shared" si="204"/>
        <v>0</v>
      </c>
      <c r="G426" s="5">
        <f t="shared" ref="G426:G437" si="205">SUM(E426:F426)</f>
        <v>0</v>
      </c>
      <c r="H426" s="5">
        <f t="shared" ref="H426:I437" si="206">+H412+H398</f>
        <v>0</v>
      </c>
      <c r="I426" s="5">
        <f t="shared" si="206"/>
        <v>0</v>
      </c>
      <c r="J426" s="5">
        <f t="shared" ref="J426:J437" si="207">SUM(H426:I426)</f>
        <v>0</v>
      </c>
      <c r="K426" s="5">
        <f>+H426+E426+B426</f>
        <v>32</v>
      </c>
      <c r="L426" s="5">
        <f>+I426+F426+C426</f>
        <v>40</v>
      </c>
      <c r="M426" s="5">
        <f t="shared" ref="M426:M437" si="208">SUM(K426:L426)</f>
        <v>72</v>
      </c>
    </row>
    <row r="427" spans="1:13" x14ac:dyDescent="0.2">
      <c r="A427" s="2" t="s">
        <v>71</v>
      </c>
      <c r="B427" s="5">
        <f t="shared" si="202"/>
        <v>467</v>
      </c>
      <c r="C427" s="5">
        <f t="shared" si="202"/>
        <v>555</v>
      </c>
      <c r="D427" s="5">
        <f t="shared" si="203"/>
        <v>1022</v>
      </c>
      <c r="E427" s="5">
        <f t="shared" si="204"/>
        <v>16</v>
      </c>
      <c r="F427" s="5">
        <f t="shared" si="204"/>
        <v>20</v>
      </c>
      <c r="G427" s="5">
        <f t="shared" si="205"/>
        <v>36</v>
      </c>
      <c r="H427" s="5">
        <f t="shared" si="206"/>
        <v>0</v>
      </c>
      <c r="I427" s="5">
        <f t="shared" si="206"/>
        <v>0</v>
      </c>
      <c r="J427" s="5">
        <f t="shared" si="207"/>
        <v>0</v>
      </c>
      <c r="K427" s="5">
        <f t="shared" ref="K427:L437" si="209">+H427+E427+B427</f>
        <v>483</v>
      </c>
      <c r="L427" s="5">
        <f t="shared" si="209"/>
        <v>575</v>
      </c>
      <c r="M427" s="5">
        <f t="shared" si="208"/>
        <v>1058</v>
      </c>
    </row>
    <row r="428" spans="1:13" x14ac:dyDescent="0.2">
      <c r="A428" s="2" t="s">
        <v>72</v>
      </c>
      <c r="B428" s="5">
        <f t="shared" si="202"/>
        <v>606</v>
      </c>
      <c r="C428" s="5">
        <f t="shared" si="202"/>
        <v>640</v>
      </c>
      <c r="D428" s="5">
        <f t="shared" si="203"/>
        <v>1246</v>
      </c>
      <c r="E428" s="5">
        <f t="shared" si="204"/>
        <v>273</v>
      </c>
      <c r="F428" s="5">
        <f t="shared" si="204"/>
        <v>360</v>
      </c>
      <c r="G428" s="5">
        <f t="shared" si="205"/>
        <v>633</v>
      </c>
      <c r="H428" s="5">
        <f t="shared" si="206"/>
        <v>15</v>
      </c>
      <c r="I428" s="5">
        <f t="shared" si="206"/>
        <v>30</v>
      </c>
      <c r="J428" s="5">
        <f t="shared" si="207"/>
        <v>45</v>
      </c>
      <c r="K428" s="5">
        <f t="shared" si="209"/>
        <v>894</v>
      </c>
      <c r="L428" s="5">
        <f t="shared" si="209"/>
        <v>1030</v>
      </c>
      <c r="M428" s="5">
        <f t="shared" si="208"/>
        <v>1924</v>
      </c>
    </row>
    <row r="429" spans="1:13" x14ac:dyDescent="0.2">
      <c r="A429" s="2" t="s">
        <v>73</v>
      </c>
      <c r="B429" s="5">
        <f t="shared" si="202"/>
        <v>270</v>
      </c>
      <c r="C429" s="5">
        <f t="shared" si="202"/>
        <v>171</v>
      </c>
      <c r="D429" s="5">
        <f t="shared" si="203"/>
        <v>441</v>
      </c>
      <c r="E429" s="5">
        <f t="shared" si="204"/>
        <v>414</v>
      </c>
      <c r="F429" s="5">
        <f t="shared" si="204"/>
        <v>412</v>
      </c>
      <c r="G429" s="5">
        <f t="shared" si="205"/>
        <v>826</v>
      </c>
      <c r="H429" s="5">
        <f t="shared" si="206"/>
        <v>305</v>
      </c>
      <c r="I429" s="5">
        <f t="shared" si="206"/>
        <v>383</v>
      </c>
      <c r="J429" s="5">
        <f t="shared" si="207"/>
        <v>688</v>
      </c>
      <c r="K429" s="5">
        <f t="shared" si="209"/>
        <v>989</v>
      </c>
      <c r="L429" s="5">
        <f t="shared" si="209"/>
        <v>966</v>
      </c>
      <c r="M429" s="5">
        <f t="shared" si="208"/>
        <v>1955</v>
      </c>
    </row>
    <row r="430" spans="1:13" x14ac:dyDescent="0.2">
      <c r="A430" s="2" t="s">
        <v>132</v>
      </c>
      <c r="B430" s="5">
        <f t="shared" si="202"/>
        <v>137</v>
      </c>
      <c r="C430" s="5">
        <f t="shared" si="202"/>
        <v>72</v>
      </c>
      <c r="D430" s="5">
        <f t="shared" si="203"/>
        <v>209</v>
      </c>
      <c r="E430" s="5">
        <f t="shared" si="204"/>
        <v>252</v>
      </c>
      <c r="F430" s="5">
        <f t="shared" si="204"/>
        <v>137</v>
      </c>
      <c r="G430" s="5">
        <f t="shared" si="205"/>
        <v>389</v>
      </c>
      <c r="H430" s="5">
        <f t="shared" si="206"/>
        <v>380</v>
      </c>
      <c r="I430" s="5">
        <f t="shared" si="206"/>
        <v>339</v>
      </c>
      <c r="J430" s="5">
        <f t="shared" si="207"/>
        <v>719</v>
      </c>
      <c r="K430" s="5">
        <f t="shared" si="209"/>
        <v>769</v>
      </c>
      <c r="L430" s="5">
        <f t="shared" si="209"/>
        <v>548</v>
      </c>
      <c r="M430" s="5">
        <f t="shared" si="208"/>
        <v>1317</v>
      </c>
    </row>
    <row r="431" spans="1:13" x14ac:dyDescent="0.2">
      <c r="A431" s="2" t="s">
        <v>133</v>
      </c>
      <c r="B431" s="5">
        <f t="shared" si="202"/>
        <v>74</v>
      </c>
      <c r="C431" s="5">
        <f t="shared" si="202"/>
        <v>37</v>
      </c>
      <c r="D431" s="5">
        <f t="shared" si="203"/>
        <v>111</v>
      </c>
      <c r="E431" s="5">
        <f t="shared" si="204"/>
        <v>117</v>
      </c>
      <c r="F431" s="5">
        <f t="shared" si="204"/>
        <v>60</v>
      </c>
      <c r="G431" s="5">
        <f t="shared" si="205"/>
        <v>177</v>
      </c>
      <c r="H431" s="5">
        <f t="shared" si="206"/>
        <v>172</v>
      </c>
      <c r="I431" s="5">
        <f t="shared" si="206"/>
        <v>113</v>
      </c>
      <c r="J431" s="5">
        <f t="shared" si="207"/>
        <v>285</v>
      </c>
      <c r="K431" s="5">
        <f t="shared" si="209"/>
        <v>363</v>
      </c>
      <c r="L431" s="5">
        <f t="shared" si="209"/>
        <v>210</v>
      </c>
      <c r="M431" s="5">
        <f t="shared" si="208"/>
        <v>573</v>
      </c>
    </row>
    <row r="432" spans="1:13" x14ac:dyDescent="0.2">
      <c r="A432" s="2" t="s">
        <v>134</v>
      </c>
      <c r="B432" s="5">
        <f t="shared" si="202"/>
        <v>31</v>
      </c>
      <c r="C432" s="5">
        <f t="shared" si="202"/>
        <v>15</v>
      </c>
      <c r="D432" s="5">
        <f t="shared" si="203"/>
        <v>46</v>
      </c>
      <c r="E432" s="5">
        <f t="shared" si="204"/>
        <v>47</v>
      </c>
      <c r="F432" s="5">
        <f t="shared" si="204"/>
        <v>28</v>
      </c>
      <c r="G432" s="5">
        <f t="shared" si="205"/>
        <v>75</v>
      </c>
      <c r="H432" s="5">
        <f t="shared" si="206"/>
        <v>80</v>
      </c>
      <c r="I432" s="5">
        <f t="shared" si="206"/>
        <v>54</v>
      </c>
      <c r="J432" s="5">
        <f t="shared" si="207"/>
        <v>134</v>
      </c>
      <c r="K432" s="5">
        <f t="shared" si="209"/>
        <v>158</v>
      </c>
      <c r="L432" s="5">
        <f t="shared" si="209"/>
        <v>97</v>
      </c>
      <c r="M432" s="5">
        <f t="shared" si="208"/>
        <v>255</v>
      </c>
    </row>
    <row r="433" spans="1:13" x14ac:dyDescent="0.2">
      <c r="A433" s="2" t="s">
        <v>135</v>
      </c>
      <c r="B433" s="5">
        <f t="shared" si="202"/>
        <v>11</v>
      </c>
      <c r="C433" s="5">
        <f t="shared" si="202"/>
        <v>12</v>
      </c>
      <c r="D433" s="5">
        <f t="shared" si="203"/>
        <v>23</v>
      </c>
      <c r="E433" s="5">
        <f t="shared" si="204"/>
        <v>13</v>
      </c>
      <c r="F433" s="5">
        <f t="shared" si="204"/>
        <v>6</v>
      </c>
      <c r="G433" s="5">
        <f t="shared" si="205"/>
        <v>19</v>
      </c>
      <c r="H433" s="5">
        <f t="shared" si="206"/>
        <v>32</v>
      </c>
      <c r="I433" s="5">
        <f t="shared" si="206"/>
        <v>23</v>
      </c>
      <c r="J433" s="5">
        <f t="shared" si="207"/>
        <v>55</v>
      </c>
      <c r="K433" s="5">
        <f t="shared" si="209"/>
        <v>56</v>
      </c>
      <c r="L433" s="5">
        <f t="shared" si="209"/>
        <v>41</v>
      </c>
      <c r="M433" s="5">
        <f t="shared" si="208"/>
        <v>97</v>
      </c>
    </row>
    <row r="434" spans="1:13" x14ac:dyDescent="0.2">
      <c r="A434" s="2" t="s">
        <v>136</v>
      </c>
      <c r="B434" s="5">
        <f t="shared" si="202"/>
        <v>8</v>
      </c>
      <c r="C434" s="5">
        <f t="shared" si="202"/>
        <v>6</v>
      </c>
      <c r="D434" s="5">
        <f t="shared" si="203"/>
        <v>14</v>
      </c>
      <c r="E434" s="5">
        <f t="shared" si="204"/>
        <v>7</v>
      </c>
      <c r="F434" s="5">
        <f t="shared" si="204"/>
        <v>5</v>
      </c>
      <c r="G434" s="5">
        <f t="shared" si="205"/>
        <v>12</v>
      </c>
      <c r="H434" s="5">
        <f t="shared" si="206"/>
        <v>21</v>
      </c>
      <c r="I434" s="5">
        <f t="shared" si="206"/>
        <v>3</v>
      </c>
      <c r="J434" s="5">
        <f t="shared" si="207"/>
        <v>24</v>
      </c>
      <c r="K434" s="5">
        <f t="shared" si="209"/>
        <v>36</v>
      </c>
      <c r="L434" s="5">
        <f t="shared" si="209"/>
        <v>14</v>
      </c>
      <c r="M434" s="5">
        <f t="shared" si="208"/>
        <v>50</v>
      </c>
    </row>
    <row r="435" spans="1:13" x14ac:dyDescent="0.2">
      <c r="A435" s="2" t="s">
        <v>137</v>
      </c>
      <c r="B435" s="5">
        <f t="shared" si="202"/>
        <v>5</v>
      </c>
      <c r="C435" s="5">
        <f t="shared" si="202"/>
        <v>3</v>
      </c>
      <c r="D435" s="5">
        <f t="shared" si="203"/>
        <v>8</v>
      </c>
      <c r="E435" s="5">
        <f t="shared" si="204"/>
        <v>10</v>
      </c>
      <c r="F435" s="5">
        <f t="shared" si="204"/>
        <v>2</v>
      </c>
      <c r="G435" s="5">
        <f t="shared" si="205"/>
        <v>12</v>
      </c>
      <c r="H435" s="5">
        <f t="shared" si="206"/>
        <v>8</v>
      </c>
      <c r="I435" s="5">
        <f t="shared" si="206"/>
        <v>7</v>
      </c>
      <c r="J435" s="5">
        <f t="shared" si="207"/>
        <v>15</v>
      </c>
      <c r="K435" s="5">
        <f t="shared" si="209"/>
        <v>23</v>
      </c>
      <c r="L435" s="5">
        <f t="shared" si="209"/>
        <v>12</v>
      </c>
      <c r="M435" s="5">
        <f t="shared" si="208"/>
        <v>35</v>
      </c>
    </row>
    <row r="436" spans="1:13" x14ac:dyDescent="0.2">
      <c r="A436" s="2" t="s">
        <v>138</v>
      </c>
      <c r="B436" s="5">
        <f t="shared" si="202"/>
        <v>4</v>
      </c>
      <c r="C436" s="5">
        <f t="shared" si="202"/>
        <v>0</v>
      </c>
      <c r="D436" s="5">
        <f t="shared" si="203"/>
        <v>4</v>
      </c>
      <c r="E436" s="5">
        <f t="shared" si="204"/>
        <v>3</v>
      </c>
      <c r="F436" s="5">
        <f t="shared" si="204"/>
        <v>3</v>
      </c>
      <c r="G436" s="5">
        <f t="shared" si="205"/>
        <v>6</v>
      </c>
      <c r="H436" s="5">
        <f t="shared" si="206"/>
        <v>5</v>
      </c>
      <c r="I436" s="5">
        <f t="shared" si="206"/>
        <v>6</v>
      </c>
      <c r="J436" s="5">
        <f t="shared" si="207"/>
        <v>11</v>
      </c>
      <c r="K436" s="5">
        <f t="shared" si="209"/>
        <v>12</v>
      </c>
      <c r="L436" s="5">
        <f t="shared" si="209"/>
        <v>9</v>
      </c>
      <c r="M436" s="5">
        <f t="shared" si="208"/>
        <v>21</v>
      </c>
    </row>
    <row r="437" spans="1:13" x14ac:dyDescent="0.2">
      <c r="A437" s="2" t="s">
        <v>139</v>
      </c>
      <c r="B437" s="5">
        <f t="shared" si="202"/>
        <v>7</v>
      </c>
      <c r="C437" s="5">
        <f t="shared" si="202"/>
        <v>9</v>
      </c>
      <c r="D437" s="5">
        <f t="shared" si="203"/>
        <v>16</v>
      </c>
      <c r="E437" s="5">
        <f t="shared" si="204"/>
        <v>5</v>
      </c>
      <c r="F437" s="5">
        <f t="shared" si="204"/>
        <v>5</v>
      </c>
      <c r="G437" s="5">
        <f t="shared" si="205"/>
        <v>10</v>
      </c>
      <c r="H437" s="5">
        <f t="shared" si="206"/>
        <v>9</v>
      </c>
      <c r="I437" s="5">
        <f t="shared" si="206"/>
        <v>20</v>
      </c>
      <c r="J437" s="5">
        <f t="shared" si="207"/>
        <v>29</v>
      </c>
      <c r="K437" s="5">
        <f t="shared" si="209"/>
        <v>21</v>
      </c>
      <c r="L437" s="5">
        <f t="shared" si="209"/>
        <v>34</v>
      </c>
      <c r="M437" s="5">
        <f t="shared" si="208"/>
        <v>55</v>
      </c>
    </row>
    <row r="439" spans="1:13" x14ac:dyDescent="0.2">
      <c r="A439" s="21" t="s">
        <v>27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</row>
    <row r="440" spans="1:13" x14ac:dyDescent="0.2">
      <c r="A440" s="2" t="s">
        <v>13</v>
      </c>
      <c r="B440" s="5">
        <f t="shared" ref="B440:M440" si="210">SUM(B441:B452)</f>
        <v>2065</v>
      </c>
      <c r="C440" s="5">
        <f t="shared" si="210"/>
        <v>2208</v>
      </c>
      <c r="D440" s="5">
        <f t="shared" si="210"/>
        <v>4273</v>
      </c>
      <c r="E440" s="5">
        <f t="shared" si="210"/>
        <v>1479</v>
      </c>
      <c r="F440" s="5">
        <f t="shared" si="210"/>
        <v>1561</v>
      </c>
      <c r="G440" s="5">
        <f t="shared" si="210"/>
        <v>3040</v>
      </c>
      <c r="H440" s="5">
        <f t="shared" si="210"/>
        <v>1200</v>
      </c>
      <c r="I440" s="5">
        <f t="shared" si="210"/>
        <v>1457</v>
      </c>
      <c r="J440" s="5">
        <f t="shared" si="210"/>
        <v>2657</v>
      </c>
      <c r="K440" s="5">
        <f t="shared" si="210"/>
        <v>4744</v>
      </c>
      <c r="L440" s="5">
        <f t="shared" si="210"/>
        <v>5226</v>
      </c>
      <c r="M440" s="5">
        <f t="shared" si="210"/>
        <v>9970</v>
      </c>
    </row>
    <row r="441" spans="1:13" x14ac:dyDescent="0.2">
      <c r="A441" s="2" t="s">
        <v>131</v>
      </c>
      <c r="B441" s="5">
        <v>46</v>
      </c>
      <c r="C441" s="5">
        <v>84</v>
      </c>
      <c r="D441" s="5">
        <f t="shared" ref="D441:D452" si="211">SUM(B441:C441)</f>
        <v>130</v>
      </c>
      <c r="E441" s="5">
        <v>6</v>
      </c>
      <c r="F441" s="5">
        <v>5</v>
      </c>
      <c r="G441" s="5">
        <f t="shared" ref="G441:G452" si="212">SUM(E441:F441)</f>
        <v>11</v>
      </c>
      <c r="H441" s="5">
        <v>0</v>
      </c>
      <c r="I441" s="5">
        <v>0</v>
      </c>
      <c r="J441" s="5">
        <f t="shared" ref="J441:J452" si="213">SUM(H441:I441)</f>
        <v>0</v>
      </c>
      <c r="K441" s="5">
        <f>+H441+E441+B441</f>
        <v>52</v>
      </c>
      <c r="L441" s="5">
        <f>+I441+F441+C441</f>
        <v>89</v>
      </c>
      <c r="M441" s="5">
        <f t="shared" ref="M441:M452" si="214">SUM(K441:L441)</f>
        <v>141</v>
      </c>
    </row>
    <row r="442" spans="1:13" x14ac:dyDescent="0.2">
      <c r="A442" s="2" t="s">
        <v>71</v>
      </c>
      <c r="B442" s="5">
        <v>476</v>
      </c>
      <c r="C442" s="5">
        <v>655</v>
      </c>
      <c r="D442" s="5">
        <f t="shared" si="211"/>
        <v>1131</v>
      </c>
      <c r="E442" s="5">
        <v>27</v>
      </c>
      <c r="F442" s="5">
        <v>43</v>
      </c>
      <c r="G442" s="5">
        <f t="shared" si="212"/>
        <v>70</v>
      </c>
      <c r="H442" s="5">
        <v>0</v>
      </c>
      <c r="I442" s="5">
        <v>0</v>
      </c>
      <c r="J442" s="5">
        <f t="shared" si="213"/>
        <v>0</v>
      </c>
      <c r="K442" s="5">
        <f t="shared" ref="K442:L452" si="215">+H442+E442+B442</f>
        <v>503</v>
      </c>
      <c r="L442" s="5">
        <f t="shared" si="215"/>
        <v>698</v>
      </c>
      <c r="M442" s="5">
        <f t="shared" si="214"/>
        <v>1201</v>
      </c>
    </row>
    <row r="443" spans="1:13" x14ac:dyDescent="0.2">
      <c r="A443" s="2" t="s">
        <v>72</v>
      </c>
      <c r="B443" s="5">
        <v>802</v>
      </c>
      <c r="C443" s="5">
        <v>870</v>
      </c>
      <c r="D443" s="5">
        <f t="shared" si="211"/>
        <v>1672</v>
      </c>
      <c r="E443" s="5">
        <v>332</v>
      </c>
      <c r="F443" s="5">
        <v>415</v>
      </c>
      <c r="G443" s="5">
        <f t="shared" si="212"/>
        <v>747</v>
      </c>
      <c r="H443" s="5">
        <v>15</v>
      </c>
      <c r="I443" s="5">
        <v>30</v>
      </c>
      <c r="J443" s="5">
        <f t="shared" si="213"/>
        <v>45</v>
      </c>
      <c r="K443" s="5">
        <f t="shared" si="215"/>
        <v>1149</v>
      </c>
      <c r="L443" s="5">
        <f t="shared" si="215"/>
        <v>1315</v>
      </c>
      <c r="M443" s="5">
        <f t="shared" si="214"/>
        <v>2464</v>
      </c>
    </row>
    <row r="444" spans="1:13" x14ac:dyDescent="0.2">
      <c r="A444" s="2" t="s">
        <v>73</v>
      </c>
      <c r="B444" s="5">
        <v>359</v>
      </c>
      <c r="C444" s="5">
        <v>312</v>
      </c>
      <c r="D444" s="5">
        <f t="shared" si="211"/>
        <v>671</v>
      </c>
      <c r="E444" s="5">
        <v>606</v>
      </c>
      <c r="F444" s="5">
        <v>678</v>
      </c>
      <c r="G444" s="5">
        <f t="shared" si="212"/>
        <v>1284</v>
      </c>
      <c r="H444" s="5">
        <v>304</v>
      </c>
      <c r="I444" s="5">
        <v>410</v>
      </c>
      <c r="J444" s="5">
        <f t="shared" si="213"/>
        <v>714</v>
      </c>
      <c r="K444" s="5">
        <f t="shared" si="215"/>
        <v>1269</v>
      </c>
      <c r="L444" s="5">
        <f t="shared" si="215"/>
        <v>1400</v>
      </c>
      <c r="M444" s="5">
        <f t="shared" si="214"/>
        <v>2669</v>
      </c>
    </row>
    <row r="445" spans="1:13" x14ac:dyDescent="0.2">
      <c r="A445" s="2" t="s">
        <v>132</v>
      </c>
      <c r="B445" s="5">
        <v>196</v>
      </c>
      <c r="C445" s="5">
        <v>154</v>
      </c>
      <c r="D445" s="5">
        <f t="shared" si="211"/>
        <v>350</v>
      </c>
      <c r="E445" s="5">
        <v>266</v>
      </c>
      <c r="F445" s="5">
        <v>248</v>
      </c>
      <c r="G445" s="5">
        <f t="shared" si="212"/>
        <v>514</v>
      </c>
      <c r="H445" s="5">
        <v>453</v>
      </c>
      <c r="I445" s="5">
        <v>627</v>
      </c>
      <c r="J445" s="5">
        <f t="shared" si="213"/>
        <v>1080</v>
      </c>
      <c r="K445" s="5">
        <f t="shared" si="215"/>
        <v>915</v>
      </c>
      <c r="L445" s="5">
        <f t="shared" si="215"/>
        <v>1029</v>
      </c>
      <c r="M445" s="5">
        <f t="shared" si="214"/>
        <v>1944</v>
      </c>
    </row>
    <row r="446" spans="1:13" x14ac:dyDescent="0.2">
      <c r="A446" s="2" t="s">
        <v>133</v>
      </c>
      <c r="B446" s="5">
        <v>82</v>
      </c>
      <c r="C446" s="5">
        <v>73</v>
      </c>
      <c r="D446" s="5">
        <f t="shared" si="211"/>
        <v>155</v>
      </c>
      <c r="E446" s="5">
        <v>126</v>
      </c>
      <c r="F446" s="5">
        <v>83</v>
      </c>
      <c r="G446" s="5">
        <f t="shared" si="212"/>
        <v>209</v>
      </c>
      <c r="H446" s="5">
        <v>220</v>
      </c>
      <c r="I446" s="5">
        <v>227</v>
      </c>
      <c r="J446" s="5">
        <f t="shared" si="213"/>
        <v>447</v>
      </c>
      <c r="K446" s="5">
        <f t="shared" si="215"/>
        <v>428</v>
      </c>
      <c r="L446" s="5">
        <f t="shared" si="215"/>
        <v>383</v>
      </c>
      <c r="M446" s="5">
        <f t="shared" si="214"/>
        <v>811</v>
      </c>
    </row>
    <row r="447" spans="1:13" x14ac:dyDescent="0.2">
      <c r="A447" s="2" t="s">
        <v>134</v>
      </c>
      <c r="B447" s="5">
        <v>34</v>
      </c>
      <c r="C447" s="5">
        <v>28</v>
      </c>
      <c r="D447" s="5">
        <f t="shared" si="211"/>
        <v>62</v>
      </c>
      <c r="E447" s="5">
        <v>54</v>
      </c>
      <c r="F447" s="5">
        <v>42</v>
      </c>
      <c r="G447" s="5">
        <f t="shared" si="212"/>
        <v>96</v>
      </c>
      <c r="H447" s="5">
        <v>99</v>
      </c>
      <c r="I447" s="5">
        <v>89</v>
      </c>
      <c r="J447" s="5">
        <f t="shared" si="213"/>
        <v>188</v>
      </c>
      <c r="K447" s="5">
        <f t="shared" si="215"/>
        <v>187</v>
      </c>
      <c r="L447" s="5">
        <f t="shared" si="215"/>
        <v>159</v>
      </c>
      <c r="M447" s="5">
        <f t="shared" si="214"/>
        <v>346</v>
      </c>
    </row>
    <row r="448" spans="1:13" x14ac:dyDescent="0.2">
      <c r="A448" s="2" t="s">
        <v>135</v>
      </c>
      <c r="B448" s="5">
        <v>34</v>
      </c>
      <c r="C448" s="5">
        <v>10</v>
      </c>
      <c r="D448" s="5">
        <f t="shared" si="211"/>
        <v>44</v>
      </c>
      <c r="E448" s="5">
        <v>29</v>
      </c>
      <c r="F448" s="5">
        <v>20</v>
      </c>
      <c r="G448" s="5">
        <f t="shared" si="212"/>
        <v>49</v>
      </c>
      <c r="H448" s="5">
        <v>47</v>
      </c>
      <c r="I448" s="5">
        <v>29</v>
      </c>
      <c r="J448" s="5">
        <f t="shared" si="213"/>
        <v>76</v>
      </c>
      <c r="K448" s="5">
        <f t="shared" si="215"/>
        <v>110</v>
      </c>
      <c r="L448" s="5">
        <f t="shared" si="215"/>
        <v>59</v>
      </c>
      <c r="M448" s="5">
        <f t="shared" si="214"/>
        <v>169</v>
      </c>
    </row>
    <row r="449" spans="1:13" x14ac:dyDescent="0.2">
      <c r="A449" s="2" t="s">
        <v>136</v>
      </c>
      <c r="B449" s="5">
        <v>14</v>
      </c>
      <c r="C449" s="5">
        <v>7</v>
      </c>
      <c r="D449" s="5">
        <f t="shared" si="211"/>
        <v>21</v>
      </c>
      <c r="E449" s="5">
        <v>16</v>
      </c>
      <c r="F449" s="5">
        <v>8</v>
      </c>
      <c r="G449" s="5">
        <f t="shared" si="212"/>
        <v>24</v>
      </c>
      <c r="H449" s="5">
        <v>24</v>
      </c>
      <c r="I449" s="5">
        <v>16</v>
      </c>
      <c r="J449" s="5">
        <f t="shared" si="213"/>
        <v>40</v>
      </c>
      <c r="K449" s="5">
        <f t="shared" si="215"/>
        <v>54</v>
      </c>
      <c r="L449" s="5">
        <f t="shared" si="215"/>
        <v>31</v>
      </c>
      <c r="M449" s="5">
        <f t="shared" si="214"/>
        <v>85</v>
      </c>
    </row>
    <row r="450" spans="1:13" x14ac:dyDescent="0.2">
      <c r="A450" s="2" t="s">
        <v>137</v>
      </c>
      <c r="B450" s="5">
        <v>7</v>
      </c>
      <c r="C450" s="5">
        <v>5</v>
      </c>
      <c r="D450" s="5">
        <f t="shared" si="211"/>
        <v>12</v>
      </c>
      <c r="E450" s="5">
        <v>7</v>
      </c>
      <c r="F450" s="5">
        <v>6</v>
      </c>
      <c r="G450" s="5">
        <f t="shared" si="212"/>
        <v>13</v>
      </c>
      <c r="H450" s="5">
        <v>8</v>
      </c>
      <c r="I450" s="5">
        <v>6</v>
      </c>
      <c r="J450" s="5">
        <f t="shared" si="213"/>
        <v>14</v>
      </c>
      <c r="K450" s="5">
        <f t="shared" si="215"/>
        <v>22</v>
      </c>
      <c r="L450" s="5">
        <f t="shared" si="215"/>
        <v>17</v>
      </c>
      <c r="M450" s="5">
        <f t="shared" si="214"/>
        <v>39</v>
      </c>
    </row>
    <row r="451" spans="1:13" x14ac:dyDescent="0.2">
      <c r="A451" s="2" t="s">
        <v>138</v>
      </c>
      <c r="B451" s="5">
        <v>7</v>
      </c>
      <c r="C451" s="5">
        <v>0</v>
      </c>
      <c r="D451" s="5">
        <f t="shared" si="211"/>
        <v>7</v>
      </c>
      <c r="E451" s="5">
        <v>5</v>
      </c>
      <c r="F451" s="5">
        <v>4</v>
      </c>
      <c r="G451" s="5">
        <f t="shared" si="212"/>
        <v>9</v>
      </c>
      <c r="H451" s="5">
        <v>8</v>
      </c>
      <c r="I451" s="5">
        <v>3</v>
      </c>
      <c r="J451" s="5">
        <f t="shared" si="213"/>
        <v>11</v>
      </c>
      <c r="K451" s="5">
        <f t="shared" si="215"/>
        <v>20</v>
      </c>
      <c r="L451" s="5">
        <f t="shared" si="215"/>
        <v>7</v>
      </c>
      <c r="M451" s="5">
        <f t="shared" si="214"/>
        <v>27</v>
      </c>
    </row>
    <row r="452" spans="1:13" x14ac:dyDescent="0.2">
      <c r="A452" s="2" t="s">
        <v>139</v>
      </c>
      <c r="B452" s="5">
        <v>8</v>
      </c>
      <c r="C452" s="5">
        <v>10</v>
      </c>
      <c r="D452" s="5">
        <f t="shared" si="211"/>
        <v>18</v>
      </c>
      <c r="E452" s="5">
        <v>5</v>
      </c>
      <c r="F452" s="5">
        <v>9</v>
      </c>
      <c r="G452" s="5">
        <f t="shared" si="212"/>
        <v>14</v>
      </c>
      <c r="H452" s="5">
        <v>22</v>
      </c>
      <c r="I452" s="5">
        <v>20</v>
      </c>
      <c r="J452" s="5">
        <f t="shared" si="213"/>
        <v>42</v>
      </c>
      <c r="K452" s="5">
        <f t="shared" si="215"/>
        <v>35</v>
      </c>
      <c r="L452" s="5">
        <f t="shared" si="215"/>
        <v>39</v>
      </c>
      <c r="M452" s="5">
        <f t="shared" si="214"/>
        <v>74</v>
      </c>
    </row>
    <row r="453" spans="1:13" x14ac:dyDescent="0.2">
      <c r="A453" s="2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</row>
    <row r="454" spans="1:13" x14ac:dyDescent="0.2">
      <c r="A454" s="2" t="s">
        <v>17</v>
      </c>
      <c r="B454" s="5">
        <f t="shared" ref="B454:M454" si="216">SUM(B455:B466)</f>
        <v>757</v>
      </c>
      <c r="C454" s="5">
        <f t="shared" si="216"/>
        <v>627</v>
      </c>
      <c r="D454" s="5">
        <f t="shared" si="216"/>
        <v>1384</v>
      </c>
      <c r="E454" s="5">
        <f t="shared" si="216"/>
        <v>482</v>
      </c>
      <c r="F454" s="5">
        <f t="shared" si="216"/>
        <v>395</v>
      </c>
      <c r="G454" s="5">
        <f t="shared" si="216"/>
        <v>877</v>
      </c>
      <c r="H454" s="5">
        <f t="shared" si="216"/>
        <v>337</v>
      </c>
      <c r="I454" s="5">
        <f t="shared" si="216"/>
        <v>286</v>
      </c>
      <c r="J454" s="5">
        <f t="shared" si="216"/>
        <v>623</v>
      </c>
      <c r="K454" s="5">
        <f t="shared" si="216"/>
        <v>1576</v>
      </c>
      <c r="L454" s="5">
        <f t="shared" si="216"/>
        <v>1308</v>
      </c>
      <c r="M454" s="5">
        <f t="shared" si="216"/>
        <v>2884</v>
      </c>
    </row>
    <row r="455" spans="1:13" x14ac:dyDescent="0.2">
      <c r="A455" s="2" t="s">
        <v>131</v>
      </c>
      <c r="B455" s="5">
        <v>12</v>
      </c>
      <c r="C455" s="5">
        <v>17</v>
      </c>
      <c r="D455" s="5">
        <f t="shared" ref="D455:D466" si="217">SUM(B455:C455)</f>
        <v>29</v>
      </c>
      <c r="E455" s="5">
        <v>0</v>
      </c>
      <c r="F455" s="5">
        <v>0</v>
      </c>
      <c r="G455" s="5">
        <f t="shared" ref="G455:G466" si="218">SUM(E455:F455)</f>
        <v>0</v>
      </c>
      <c r="H455" s="5">
        <v>0</v>
      </c>
      <c r="I455" s="5">
        <v>0</v>
      </c>
      <c r="J455" s="5">
        <f t="shared" ref="J455:J466" si="219">SUM(H455:I455)</f>
        <v>0</v>
      </c>
      <c r="K455" s="5">
        <f>+H455+E455+B455</f>
        <v>12</v>
      </c>
      <c r="L455" s="5">
        <f>+I455+F455+C455</f>
        <v>17</v>
      </c>
      <c r="M455" s="5">
        <f t="shared" ref="M455:M466" si="220">SUM(K455:L455)</f>
        <v>29</v>
      </c>
    </row>
    <row r="456" spans="1:13" x14ac:dyDescent="0.2">
      <c r="A456" s="2" t="s">
        <v>71</v>
      </c>
      <c r="B456" s="5">
        <v>133</v>
      </c>
      <c r="C456" s="5">
        <v>135</v>
      </c>
      <c r="D456" s="5">
        <f t="shared" si="217"/>
        <v>268</v>
      </c>
      <c r="E456" s="5">
        <v>7</v>
      </c>
      <c r="F456" s="5">
        <v>11</v>
      </c>
      <c r="G456" s="5">
        <f t="shared" si="218"/>
        <v>18</v>
      </c>
      <c r="H456" s="5">
        <v>0</v>
      </c>
      <c r="I456" s="5">
        <v>0</v>
      </c>
      <c r="J456" s="5">
        <f t="shared" si="219"/>
        <v>0</v>
      </c>
      <c r="K456" s="5">
        <f t="shared" ref="K456:L466" si="221">+H456+E456+B456</f>
        <v>140</v>
      </c>
      <c r="L456" s="5">
        <f t="shared" si="221"/>
        <v>146</v>
      </c>
      <c r="M456" s="5">
        <f t="shared" si="220"/>
        <v>286</v>
      </c>
    </row>
    <row r="457" spans="1:13" x14ac:dyDescent="0.2">
      <c r="A457" s="2" t="s">
        <v>72</v>
      </c>
      <c r="B457" s="5">
        <v>234</v>
      </c>
      <c r="C457" s="5">
        <v>217</v>
      </c>
      <c r="D457" s="5">
        <f t="shared" si="217"/>
        <v>451</v>
      </c>
      <c r="E457" s="5">
        <v>71</v>
      </c>
      <c r="F457" s="5">
        <v>84</v>
      </c>
      <c r="G457" s="5">
        <f t="shared" si="218"/>
        <v>155</v>
      </c>
      <c r="H457" s="5">
        <v>3</v>
      </c>
      <c r="I457" s="5">
        <v>6</v>
      </c>
      <c r="J457" s="5">
        <f t="shared" si="219"/>
        <v>9</v>
      </c>
      <c r="K457" s="5">
        <f t="shared" si="221"/>
        <v>308</v>
      </c>
      <c r="L457" s="5">
        <f t="shared" si="221"/>
        <v>307</v>
      </c>
      <c r="M457" s="5">
        <f t="shared" si="220"/>
        <v>615</v>
      </c>
    </row>
    <row r="458" spans="1:13" x14ac:dyDescent="0.2">
      <c r="A458" s="2" t="s">
        <v>73</v>
      </c>
      <c r="B458" s="5">
        <v>166</v>
      </c>
      <c r="C458" s="5">
        <v>120</v>
      </c>
      <c r="D458" s="5">
        <f t="shared" si="217"/>
        <v>286</v>
      </c>
      <c r="E458" s="5">
        <v>162</v>
      </c>
      <c r="F458" s="5">
        <v>142</v>
      </c>
      <c r="G458" s="5">
        <f t="shared" si="218"/>
        <v>304</v>
      </c>
      <c r="H458" s="5">
        <v>58</v>
      </c>
      <c r="I458" s="5">
        <v>87</v>
      </c>
      <c r="J458" s="5">
        <f t="shared" si="219"/>
        <v>145</v>
      </c>
      <c r="K458" s="5">
        <f t="shared" si="221"/>
        <v>386</v>
      </c>
      <c r="L458" s="5">
        <f t="shared" si="221"/>
        <v>349</v>
      </c>
      <c r="M458" s="5">
        <f t="shared" si="220"/>
        <v>735</v>
      </c>
    </row>
    <row r="459" spans="1:13" x14ac:dyDescent="0.2">
      <c r="A459" s="2" t="s">
        <v>132</v>
      </c>
      <c r="B459" s="5">
        <v>89</v>
      </c>
      <c r="C459" s="5">
        <v>65</v>
      </c>
      <c r="D459" s="5">
        <f t="shared" si="217"/>
        <v>154</v>
      </c>
      <c r="E459" s="5">
        <v>111</v>
      </c>
      <c r="F459" s="5">
        <v>88</v>
      </c>
      <c r="G459" s="5">
        <f t="shared" si="218"/>
        <v>199</v>
      </c>
      <c r="H459" s="5">
        <v>109</v>
      </c>
      <c r="I459" s="5">
        <v>110</v>
      </c>
      <c r="J459" s="5">
        <f t="shared" si="219"/>
        <v>219</v>
      </c>
      <c r="K459" s="5">
        <f t="shared" si="221"/>
        <v>309</v>
      </c>
      <c r="L459" s="5">
        <f t="shared" si="221"/>
        <v>263</v>
      </c>
      <c r="M459" s="5">
        <f t="shared" si="220"/>
        <v>572</v>
      </c>
    </row>
    <row r="460" spans="1:13" x14ac:dyDescent="0.2">
      <c r="A460" s="2" t="s">
        <v>133</v>
      </c>
      <c r="B460" s="5">
        <v>47</v>
      </c>
      <c r="C460" s="5">
        <v>27</v>
      </c>
      <c r="D460" s="5">
        <f t="shared" si="217"/>
        <v>74</v>
      </c>
      <c r="E460" s="5">
        <v>56</v>
      </c>
      <c r="F460" s="5">
        <v>33</v>
      </c>
      <c r="G460" s="5">
        <f t="shared" si="218"/>
        <v>89</v>
      </c>
      <c r="H460" s="5">
        <v>71</v>
      </c>
      <c r="I460" s="5">
        <v>43</v>
      </c>
      <c r="J460" s="5">
        <f t="shared" si="219"/>
        <v>114</v>
      </c>
      <c r="K460" s="5">
        <f t="shared" si="221"/>
        <v>174</v>
      </c>
      <c r="L460" s="5">
        <f t="shared" si="221"/>
        <v>103</v>
      </c>
      <c r="M460" s="5">
        <f t="shared" si="220"/>
        <v>277</v>
      </c>
    </row>
    <row r="461" spans="1:13" x14ac:dyDescent="0.2">
      <c r="A461" s="2" t="s">
        <v>134</v>
      </c>
      <c r="B461" s="5">
        <v>24</v>
      </c>
      <c r="C461" s="5">
        <v>26</v>
      </c>
      <c r="D461" s="5">
        <f t="shared" si="217"/>
        <v>50</v>
      </c>
      <c r="E461" s="5">
        <v>29</v>
      </c>
      <c r="F461" s="5">
        <v>15</v>
      </c>
      <c r="G461" s="5">
        <f t="shared" si="218"/>
        <v>44</v>
      </c>
      <c r="H461" s="5">
        <v>38</v>
      </c>
      <c r="I461" s="5">
        <v>18</v>
      </c>
      <c r="J461" s="5">
        <f t="shared" si="219"/>
        <v>56</v>
      </c>
      <c r="K461" s="5">
        <f t="shared" si="221"/>
        <v>91</v>
      </c>
      <c r="L461" s="5">
        <f t="shared" si="221"/>
        <v>59</v>
      </c>
      <c r="M461" s="5">
        <f t="shared" si="220"/>
        <v>150</v>
      </c>
    </row>
    <row r="462" spans="1:13" x14ac:dyDescent="0.2">
      <c r="A462" s="2" t="s">
        <v>135</v>
      </c>
      <c r="B462" s="5">
        <v>12</v>
      </c>
      <c r="C462" s="5">
        <v>6</v>
      </c>
      <c r="D462" s="5">
        <f t="shared" si="217"/>
        <v>18</v>
      </c>
      <c r="E462" s="5">
        <v>17</v>
      </c>
      <c r="F462" s="5">
        <v>10</v>
      </c>
      <c r="G462" s="5">
        <f t="shared" si="218"/>
        <v>27</v>
      </c>
      <c r="H462" s="5">
        <v>18</v>
      </c>
      <c r="I462" s="5">
        <v>9</v>
      </c>
      <c r="J462" s="5">
        <f t="shared" si="219"/>
        <v>27</v>
      </c>
      <c r="K462" s="5">
        <f t="shared" si="221"/>
        <v>47</v>
      </c>
      <c r="L462" s="5">
        <f t="shared" si="221"/>
        <v>25</v>
      </c>
      <c r="M462" s="5">
        <f t="shared" si="220"/>
        <v>72</v>
      </c>
    </row>
    <row r="463" spans="1:13" x14ac:dyDescent="0.2">
      <c r="A463" s="2" t="s">
        <v>136</v>
      </c>
      <c r="B463" s="5">
        <v>14</v>
      </c>
      <c r="C463" s="5">
        <v>4</v>
      </c>
      <c r="D463" s="5">
        <f t="shared" si="217"/>
        <v>18</v>
      </c>
      <c r="E463" s="5">
        <v>7</v>
      </c>
      <c r="F463" s="5">
        <v>4</v>
      </c>
      <c r="G463" s="5">
        <f t="shared" si="218"/>
        <v>11</v>
      </c>
      <c r="H463" s="5">
        <v>14</v>
      </c>
      <c r="I463" s="5">
        <v>3</v>
      </c>
      <c r="J463" s="5">
        <f t="shared" si="219"/>
        <v>17</v>
      </c>
      <c r="K463" s="5">
        <f t="shared" si="221"/>
        <v>35</v>
      </c>
      <c r="L463" s="5">
        <f t="shared" si="221"/>
        <v>11</v>
      </c>
      <c r="M463" s="5">
        <f t="shared" si="220"/>
        <v>46</v>
      </c>
    </row>
    <row r="464" spans="1:13" x14ac:dyDescent="0.2">
      <c r="A464" s="2" t="s">
        <v>137</v>
      </c>
      <c r="B464" s="5">
        <v>8</v>
      </c>
      <c r="C464" s="5">
        <v>2</v>
      </c>
      <c r="D464" s="5">
        <f t="shared" si="217"/>
        <v>10</v>
      </c>
      <c r="E464" s="5">
        <v>8</v>
      </c>
      <c r="F464" s="5">
        <v>4</v>
      </c>
      <c r="G464" s="5">
        <f t="shared" si="218"/>
        <v>12</v>
      </c>
      <c r="H464" s="5">
        <v>9</v>
      </c>
      <c r="I464" s="5">
        <v>3</v>
      </c>
      <c r="J464" s="5">
        <f t="shared" si="219"/>
        <v>12</v>
      </c>
      <c r="K464" s="5">
        <f t="shared" si="221"/>
        <v>25</v>
      </c>
      <c r="L464" s="5">
        <f t="shared" si="221"/>
        <v>9</v>
      </c>
      <c r="M464" s="5">
        <f t="shared" si="220"/>
        <v>34</v>
      </c>
    </row>
    <row r="465" spans="1:13" x14ac:dyDescent="0.2">
      <c r="A465" s="2" t="s">
        <v>138</v>
      </c>
      <c r="B465" s="5">
        <v>2</v>
      </c>
      <c r="C465" s="5">
        <v>4</v>
      </c>
      <c r="D465" s="5">
        <f t="shared" si="217"/>
        <v>6</v>
      </c>
      <c r="E465" s="5">
        <v>6</v>
      </c>
      <c r="F465" s="5">
        <v>0</v>
      </c>
      <c r="G465" s="5">
        <f t="shared" si="218"/>
        <v>6</v>
      </c>
      <c r="H465" s="5">
        <v>2</v>
      </c>
      <c r="I465" s="5">
        <v>3</v>
      </c>
      <c r="J465" s="5">
        <f t="shared" si="219"/>
        <v>5</v>
      </c>
      <c r="K465" s="5">
        <f t="shared" si="221"/>
        <v>10</v>
      </c>
      <c r="L465" s="5">
        <f t="shared" si="221"/>
        <v>7</v>
      </c>
      <c r="M465" s="5">
        <f t="shared" si="220"/>
        <v>17</v>
      </c>
    </row>
    <row r="466" spans="1:13" x14ac:dyDescent="0.2">
      <c r="A466" s="2" t="s">
        <v>139</v>
      </c>
      <c r="B466" s="5">
        <v>16</v>
      </c>
      <c r="C466" s="5">
        <v>4</v>
      </c>
      <c r="D466" s="5">
        <f t="shared" si="217"/>
        <v>20</v>
      </c>
      <c r="E466" s="5">
        <v>8</v>
      </c>
      <c r="F466" s="5">
        <v>4</v>
      </c>
      <c r="G466" s="5">
        <f t="shared" si="218"/>
        <v>12</v>
      </c>
      <c r="H466" s="5">
        <v>15</v>
      </c>
      <c r="I466" s="5">
        <v>4</v>
      </c>
      <c r="J466" s="5">
        <f t="shared" si="219"/>
        <v>19</v>
      </c>
      <c r="K466" s="5">
        <f t="shared" si="221"/>
        <v>39</v>
      </c>
      <c r="L466" s="5">
        <f t="shared" si="221"/>
        <v>12</v>
      </c>
      <c r="M466" s="5">
        <f t="shared" si="220"/>
        <v>51</v>
      </c>
    </row>
    <row r="467" spans="1:13" x14ac:dyDescent="0.2">
      <c r="A467" s="2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</row>
    <row r="468" spans="1:13" x14ac:dyDescent="0.2">
      <c r="A468" s="2" t="s">
        <v>8</v>
      </c>
      <c r="B468" s="5">
        <f t="shared" ref="B468:M468" si="222">SUM(B469:B480)</f>
        <v>2822</v>
      </c>
      <c r="C468" s="5">
        <f t="shared" si="222"/>
        <v>2835</v>
      </c>
      <c r="D468" s="5">
        <f t="shared" si="222"/>
        <v>5657</v>
      </c>
      <c r="E468" s="5">
        <f t="shared" si="222"/>
        <v>1961</v>
      </c>
      <c r="F468" s="5">
        <f t="shared" si="222"/>
        <v>1956</v>
      </c>
      <c r="G468" s="5">
        <f t="shared" si="222"/>
        <v>3917</v>
      </c>
      <c r="H468" s="5">
        <f t="shared" si="222"/>
        <v>1537</v>
      </c>
      <c r="I468" s="5">
        <f t="shared" si="222"/>
        <v>1743</v>
      </c>
      <c r="J468" s="5">
        <f t="shared" si="222"/>
        <v>3280</v>
      </c>
      <c r="K468" s="5">
        <f t="shared" si="222"/>
        <v>6320</v>
      </c>
      <c r="L468" s="5">
        <f t="shared" si="222"/>
        <v>6534</v>
      </c>
      <c r="M468" s="5">
        <f t="shared" si="222"/>
        <v>12854</v>
      </c>
    </row>
    <row r="469" spans="1:13" x14ac:dyDescent="0.2">
      <c r="A469" s="2" t="s">
        <v>131</v>
      </c>
      <c r="B469" s="5">
        <f t="shared" ref="B469:C480" si="223">+B455+B441</f>
        <v>58</v>
      </c>
      <c r="C469" s="5">
        <f t="shared" si="223"/>
        <v>101</v>
      </c>
      <c r="D469" s="5">
        <f t="shared" ref="D469:D480" si="224">SUM(B469:C469)</f>
        <v>159</v>
      </c>
      <c r="E469" s="5">
        <f t="shared" ref="E469:F480" si="225">+E455+E441</f>
        <v>6</v>
      </c>
      <c r="F469" s="5">
        <f t="shared" si="225"/>
        <v>5</v>
      </c>
      <c r="G469" s="5">
        <f t="shared" ref="G469:G480" si="226">SUM(E469:F469)</f>
        <v>11</v>
      </c>
      <c r="H469" s="5">
        <f t="shared" ref="H469:I480" si="227">+H455+H441</f>
        <v>0</v>
      </c>
      <c r="I469" s="5">
        <f t="shared" si="227"/>
        <v>0</v>
      </c>
      <c r="J469" s="5">
        <f t="shared" ref="J469:J480" si="228">SUM(H469:I469)</f>
        <v>0</v>
      </c>
      <c r="K469" s="5">
        <f>+H469+E469+B469</f>
        <v>64</v>
      </c>
      <c r="L469" s="5">
        <f>+I469+F469+C469</f>
        <v>106</v>
      </c>
      <c r="M469" s="5">
        <f t="shared" ref="M469:M480" si="229">SUM(K469:L469)</f>
        <v>170</v>
      </c>
    </row>
    <row r="470" spans="1:13" x14ac:dyDescent="0.2">
      <c r="A470" s="2" t="s">
        <v>71</v>
      </c>
      <c r="B470" s="5">
        <f t="shared" si="223"/>
        <v>609</v>
      </c>
      <c r="C470" s="5">
        <f t="shared" si="223"/>
        <v>790</v>
      </c>
      <c r="D470" s="5">
        <f t="shared" si="224"/>
        <v>1399</v>
      </c>
      <c r="E470" s="5">
        <f t="shared" si="225"/>
        <v>34</v>
      </c>
      <c r="F470" s="5">
        <f t="shared" si="225"/>
        <v>54</v>
      </c>
      <c r="G470" s="5">
        <f t="shared" si="226"/>
        <v>88</v>
      </c>
      <c r="H470" s="5">
        <f t="shared" si="227"/>
        <v>0</v>
      </c>
      <c r="I470" s="5">
        <f t="shared" si="227"/>
        <v>0</v>
      </c>
      <c r="J470" s="5">
        <f t="shared" si="228"/>
        <v>0</v>
      </c>
      <c r="K470" s="5">
        <f t="shared" ref="K470:L480" si="230">+H470+E470+B470</f>
        <v>643</v>
      </c>
      <c r="L470" s="5">
        <f t="shared" si="230"/>
        <v>844</v>
      </c>
      <c r="M470" s="5">
        <f t="shared" si="229"/>
        <v>1487</v>
      </c>
    </row>
    <row r="471" spans="1:13" x14ac:dyDescent="0.2">
      <c r="A471" s="2" t="s">
        <v>72</v>
      </c>
      <c r="B471" s="5">
        <f t="shared" si="223"/>
        <v>1036</v>
      </c>
      <c r="C471" s="5">
        <f t="shared" si="223"/>
        <v>1087</v>
      </c>
      <c r="D471" s="5">
        <f t="shared" si="224"/>
        <v>2123</v>
      </c>
      <c r="E471" s="5">
        <f t="shared" si="225"/>
        <v>403</v>
      </c>
      <c r="F471" s="5">
        <f t="shared" si="225"/>
        <v>499</v>
      </c>
      <c r="G471" s="5">
        <f t="shared" si="226"/>
        <v>902</v>
      </c>
      <c r="H471" s="5">
        <f t="shared" si="227"/>
        <v>18</v>
      </c>
      <c r="I471" s="5">
        <f t="shared" si="227"/>
        <v>36</v>
      </c>
      <c r="J471" s="5">
        <f t="shared" si="228"/>
        <v>54</v>
      </c>
      <c r="K471" s="5">
        <f t="shared" si="230"/>
        <v>1457</v>
      </c>
      <c r="L471" s="5">
        <f t="shared" si="230"/>
        <v>1622</v>
      </c>
      <c r="M471" s="5">
        <f t="shared" si="229"/>
        <v>3079</v>
      </c>
    </row>
    <row r="472" spans="1:13" x14ac:dyDescent="0.2">
      <c r="A472" s="2" t="s">
        <v>73</v>
      </c>
      <c r="B472" s="5">
        <f t="shared" si="223"/>
        <v>525</v>
      </c>
      <c r="C472" s="5">
        <f t="shared" si="223"/>
        <v>432</v>
      </c>
      <c r="D472" s="5">
        <f t="shared" si="224"/>
        <v>957</v>
      </c>
      <c r="E472" s="5">
        <f t="shared" si="225"/>
        <v>768</v>
      </c>
      <c r="F472" s="5">
        <f t="shared" si="225"/>
        <v>820</v>
      </c>
      <c r="G472" s="5">
        <f t="shared" si="226"/>
        <v>1588</v>
      </c>
      <c r="H472" s="5">
        <f t="shared" si="227"/>
        <v>362</v>
      </c>
      <c r="I472" s="5">
        <f t="shared" si="227"/>
        <v>497</v>
      </c>
      <c r="J472" s="5">
        <f t="shared" si="228"/>
        <v>859</v>
      </c>
      <c r="K472" s="5">
        <f t="shared" si="230"/>
        <v>1655</v>
      </c>
      <c r="L472" s="5">
        <f t="shared" si="230"/>
        <v>1749</v>
      </c>
      <c r="M472" s="5">
        <f t="shared" si="229"/>
        <v>3404</v>
      </c>
    </row>
    <row r="473" spans="1:13" x14ac:dyDescent="0.2">
      <c r="A473" s="2" t="s">
        <v>132</v>
      </c>
      <c r="B473" s="5">
        <f t="shared" si="223"/>
        <v>285</v>
      </c>
      <c r="C473" s="5">
        <f t="shared" si="223"/>
        <v>219</v>
      </c>
      <c r="D473" s="5">
        <f t="shared" si="224"/>
        <v>504</v>
      </c>
      <c r="E473" s="5">
        <f t="shared" si="225"/>
        <v>377</v>
      </c>
      <c r="F473" s="5">
        <f t="shared" si="225"/>
        <v>336</v>
      </c>
      <c r="G473" s="5">
        <f t="shared" si="226"/>
        <v>713</v>
      </c>
      <c r="H473" s="5">
        <f t="shared" si="227"/>
        <v>562</v>
      </c>
      <c r="I473" s="5">
        <f t="shared" si="227"/>
        <v>737</v>
      </c>
      <c r="J473" s="5">
        <f t="shared" si="228"/>
        <v>1299</v>
      </c>
      <c r="K473" s="5">
        <f t="shared" si="230"/>
        <v>1224</v>
      </c>
      <c r="L473" s="5">
        <f t="shared" si="230"/>
        <v>1292</v>
      </c>
      <c r="M473" s="5">
        <f t="shared" si="229"/>
        <v>2516</v>
      </c>
    </row>
    <row r="474" spans="1:13" x14ac:dyDescent="0.2">
      <c r="A474" s="2" t="s">
        <v>133</v>
      </c>
      <c r="B474" s="5">
        <f t="shared" si="223"/>
        <v>129</v>
      </c>
      <c r="C474" s="5">
        <f t="shared" si="223"/>
        <v>100</v>
      </c>
      <c r="D474" s="5">
        <f t="shared" si="224"/>
        <v>229</v>
      </c>
      <c r="E474" s="5">
        <f t="shared" si="225"/>
        <v>182</v>
      </c>
      <c r="F474" s="5">
        <f t="shared" si="225"/>
        <v>116</v>
      </c>
      <c r="G474" s="5">
        <f t="shared" si="226"/>
        <v>298</v>
      </c>
      <c r="H474" s="5">
        <f t="shared" si="227"/>
        <v>291</v>
      </c>
      <c r="I474" s="5">
        <f t="shared" si="227"/>
        <v>270</v>
      </c>
      <c r="J474" s="5">
        <f t="shared" si="228"/>
        <v>561</v>
      </c>
      <c r="K474" s="5">
        <f t="shared" si="230"/>
        <v>602</v>
      </c>
      <c r="L474" s="5">
        <f t="shared" si="230"/>
        <v>486</v>
      </c>
      <c r="M474" s="5">
        <f t="shared" si="229"/>
        <v>1088</v>
      </c>
    </row>
    <row r="475" spans="1:13" x14ac:dyDescent="0.2">
      <c r="A475" s="2" t="s">
        <v>134</v>
      </c>
      <c r="B475" s="5">
        <f t="shared" si="223"/>
        <v>58</v>
      </c>
      <c r="C475" s="5">
        <f t="shared" si="223"/>
        <v>54</v>
      </c>
      <c r="D475" s="5">
        <f t="shared" si="224"/>
        <v>112</v>
      </c>
      <c r="E475" s="5">
        <f t="shared" si="225"/>
        <v>83</v>
      </c>
      <c r="F475" s="5">
        <f t="shared" si="225"/>
        <v>57</v>
      </c>
      <c r="G475" s="5">
        <f t="shared" si="226"/>
        <v>140</v>
      </c>
      <c r="H475" s="5">
        <f t="shared" si="227"/>
        <v>137</v>
      </c>
      <c r="I475" s="5">
        <f t="shared" si="227"/>
        <v>107</v>
      </c>
      <c r="J475" s="5">
        <f t="shared" si="228"/>
        <v>244</v>
      </c>
      <c r="K475" s="5">
        <f t="shared" si="230"/>
        <v>278</v>
      </c>
      <c r="L475" s="5">
        <f t="shared" si="230"/>
        <v>218</v>
      </c>
      <c r="M475" s="5">
        <f t="shared" si="229"/>
        <v>496</v>
      </c>
    </row>
    <row r="476" spans="1:13" x14ac:dyDescent="0.2">
      <c r="A476" s="2" t="s">
        <v>135</v>
      </c>
      <c r="B476" s="5">
        <f t="shared" si="223"/>
        <v>46</v>
      </c>
      <c r="C476" s="5">
        <f t="shared" si="223"/>
        <v>16</v>
      </c>
      <c r="D476" s="5">
        <f t="shared" si="224"/>
        <v>62</v>
      </c>
      <c r="E476" s="5">
        <f t="shared" si="225"/>
        <v>46</v>
      </c>
      <c r="F476" s="5">
        <f t="shared" si="225"/>
        <v>30</v>
      </c>
      <c r="G476" s="5">
        <f t="shared" si="226"/>
        <v>76</v>
      </c>
      <c r="H476" s="5">
        <f t="shared" si="227"/>
        <v>65</v>
      </c>
      <c r="I476" s="5">
        <f t="shared" si="227"/>
        <v>38</v>
      </c>
      <c r="J476" s="5">
        <f t="shared" si="228"/>
        <v>103</v>
      </c>
      <c r="K476" s="5">
        <f t="shared" si="230"/>
        <v>157</v>
      </c>
      <c r="L476" s="5">
        <f t="shared" si="230"/>
        <v>84</v>
      </c>
      <c r="M476" s="5">
        <f t="shared" si="229"/>
        <v>241</v>
      </c>
    </row>
    <row r="477" spans="1:13" x14ac:dyDescent="0.2">
      <c r="A477" s="2" t="s">
        <v>136</v>
      </c>
      <c r="B477" s="5">
        <f t="shared" si="223"/>
        <v>28</v>
      </c>
      <c r="C477" s="5">
        <f t="shared" si="223"/>
        <v>11</v>
      </c>
      <c r="D477" s="5">
        <f t="shared" si="224"/>
        <v>39</v>
      </c>
      <c r="E477" s="5">
        <f t="shared" si="225"/>
        <v>23</v>
      </c>
      <c r="F477" s="5">
        <f t="shared" si="225"/>
        <v>12</v>
      </c>
      <c r="G477" s="5">
        <f t="shared" si="226"/>
        <v>35</v>
      </c>
      <c r="H477" s="5">
        <f t="shared" si="227"/>
        <v>38</v>
      </c>
      <c r="I477" s="5">
        <f t="shared" si="227"/>
        <v>19</v>
      </c>
      <c r="J477" s="5">
        <f t="shared" si="228"/>
        <v>57</v>
      </c>
      <c r="K477" s="5">
        <f t="shared" si="230"/>
        <v>89</v>
      </c>
      <c r="L477" s="5">
        <f t="shared" si="230"/>
        <v>42</v>
      </c>
      <c r="M477" s="5">
        <f t="shared" si="229"/>
        <v>131</v>
      </c>
    </row>
    <row r="478" spans="1:13" x14ac:dyDescent="0.2">
      <c r="A478" s="2" t="s">
        <v>137</v>
      </c>
      <c r="B478" s="5">
        <f t="shared" si="223"/>
        <v>15</v>
      </c>
      <c r="C478" s="5">
        <f t="shared" si="223"/>
        <v>7</v>
      </c>
      <c r="D478" s="5">
        <f t="shared" si="224"/>
        <v>22</v>
      </c>
      <c r="E478" s="5">
        <f t="shared" si="225"/>
        <v>15</v>
      </c>
      <c r="F478" s="5">
        <f t="shared" si="225"/>
        <v>10</v>
      </c>
      <c r="G478" s="5">
        <f t="shared" si="226"/>
        <v>25</v>
      </c>
      <c r="H478" s="5">
        <f t="shared" si="227"/>
        <v>17</v>
      </c>
      <c r="I478" s="5">
        <f t="shared" si="227"/>
        <v>9</v>
      </c>
      <c r="J478" s="5">
        <f t="shared" si="228"/>
        <v>26</v>
      </c>
      <c r="K478" s="5">
        <f t="shared" si="230"/>
        <v>47</v>
      </c>
      <c r="L478" s="5">
        <f t="shared" si="230"/>
        <v>26</v>
      </c>
      <c r="M478" s="5">
        <f t="shared" si="229"/>
        <v>73</v>
      </c>
    </row>
    <row r="479" spans="1:13" x14ac:dyDescent="0.2">
      <c r="A479" s="2" t="s">
        <v>138</v>
      </c>
      <c r="B479" s="5">
        <f t="shared" si="223"/>
        <v>9</v>
      </c>
      <c r="C479" s="5">
        <f t="shared" si="223"/>
        <v>4</v>
      </c>
      <c r="D479" s="5">
        <f t="shared" si="224"/>
        <v>13</v>
      </c>
      <c r="E479" s="5">
        <f t="shared" si="225"/>
        <v>11</v>
      </c>
      <c r="F479" s="5">
        <f t="shared" si="225"/>
        <v>4</v>
      </c>
      <c r="G479" s="5">
        <f t="shared" si="226"/>
        <v>15</v>
      </c>
      <c r="H479" s="5">
        <f t="shared" si="227"/>
        <v>10</v>
      </c>
      <c r="I479" s="5">
        <f t="shared" si="227"/>
        <v>6</v>
      </c>
      <c r="J479" s="5">
        <f t="shared" si="228"/>
        <v>16</v>
      </c>
      <c r="K479" s="5">
        <f t="shared" si="230"/>
        <v>30</v>
      </c>
      <c r="L479" s="5">
        <f t="shared" si="230"/>
        <v>14</v>
      </c>
      <c r="M479" s="5">
        <f t="shared" si="229"/>
        <v>44</v>
      </c>
    </row>
    <row r="480" spans="1:13" x14ac:dyDescent="0.2">
      <c r="A480" s="2" t="s">
        <v>139</v>
      </c>
      <c r="B480" s="5">
        <f t="shared" si="223"/>
        <v>24</v>
      </c>
      <c r="C480" s="5">
        <f t="shared" si="223"/>
        <v>14</v>
      </c>
      <c r="D480" s="5">
        <f t="shared" si="224"/>
        <v>38</v>
      </c>
      <c r="E480" s="5">
        <f t="shared" si="225"/>
        <v>13</v>
      </c>
      <c r="F480" s="5">
        <f t="shared" si="225"/>
        <v>13</v>
      </c>
      <c r="G480" s="5">
        <f t="shared" si="226"/>
        <v>26</v>
      </c>
      <c r="H480" s="5">
        <f t="shared" si="227"/>
        <v>37</v>
      </c>
      <c r="I480" s="5">
        <f t="shared" si="227"/>
        <v>24</v>
      </c>
      <c r="J480" s="5">
        <f t="shared" si="228"/>
        <v>61</v>
      </c>
      <c r="K480" s="5">
        <f t="shared" si="230"/>
        <v>74</v>
      </c>
      <c r="L480" s="5">
        <f t="shared" si="230"/>
        <v>51</v>
      </c>
      <c r="M480" s="5">
        <f t="shared" si="229"/>
        <v>125</v>
      </c>
    </row>
    <row r="481" spans="1:13" x14ac:dyDescent="0.2">
      <c r="A481" s="2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</row>
    <row r="482" spans="1:13" x14ac:dyDescent="0.2">
      <c r="A482" s="21" t="s">
        <v>28</v>
      </c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</row>
    <row r="483" spans="1:13" x14ac:dyDescent="0.2">
      <c r="A483" s="2" t="s">
        <v>13</v>
      </c>
      <c r="B483" s="5">
        <f t="shared" ref="B483:M483" si="231">SUM(B484:B495)</f>
        <v>5016</v>
      </c>
      <c r="C483" s="5">
        <f t="shared" si="231"/>
        <v>5753</v>
      </c>
      <c r="D483" s="5">
        <f t="shared" si="231"/>
        <v>10769</v>
      </c>
      <c r="E483" s="5">
        <f t="shared" si="231"/>
        <v>3766</v>
      </c>
      <c r="F483" s="5">
        <f t="shared" si="231"/>
        <v>4320</v>
      </c>
      <c r="G483" s="5">
        <f t="shared" si="231"/>
        <v>8086</v>
      </c>
      <c r="H483" s="5">
        <f t="shared" si="231"/>
        <v>3136</v>
      </c>
      <c r="I483" s="5">
        <f t="shared" si="231"/>
        <v>3824</v>
      </c>
      <c r="J483" s="5">
        <f t="shared" si="231"/>
        <v>6960</v>
      </c>
      <c r="K483" s="5">
        <f t="shared" si="231"/>
        <v>11918</v>
      </c>
      <c r="L483" s="5">
        <f t="shared" si="231"/>
        <v>13897</v>
      </c>
      <c r="M483" s="5">
        <f t="shared" si="231"/>
        <v>25815</v>
      </c>
    </row>
    <row r="484" spans="1:13" x14ac:dyDescent="0.2">
      <c r="A484" s="2" t="s">
        <v>131</v>
      </c>
      <c r="B484" s="5">
        <v>79</v>
      </c>
      <c r="C484" s="5">
        <v>153</v>
      </c>
      <c r="D484" s="5">
        <f t="shared" ref="D484:D495" si="232">SUM(B484:C484)</f>
        <v>232</v>
      </c>
      <c r="E484" s="5">
        <v>1</v>
      </c>
      <c r="F484" s="5">
        <v>1</v>
      </c>
      <c r="G484" s="5">
        <f t="shared" ref="G484:G495" si="233">SUM(E484:F484)</f>
        <v>2</v>
      </c>
      <c r="H484" s="5">
        <v>0</v>
      </c>
      <c r="I484" s="5">
        <v>0</v>
      </c>
      <c r="J484" s="5">
        <f t="shared" ref="J484:J495" si="234">SUM(H484:I484)</f>
        <v>0</v>
      </c>
      <c r="K484" s="5">
        <f>+H484+E484+B484</f>
        <v>80</v>
      </c>
      <c r="L484" s="5">
        <f>+I484+F484+C484</f>
        <v>154</v>
      </c>
      <c r="M484" s="5">
        <f t="shared" ref="M484:M495" si="235">SUM(K484:L484)</f>
        <v>234</v>
      </c>
    </row>
    <row r="485" spans="1:13" x14ac:dyDescent="0.2">
      <c r="A485" s="2" t="s">
        <v>71</v>
      </c>
      <c r="B485" s="5">
        <v>1420</v>
      </c>
      <c r="C485" s="5">
        <v>1929</v>
      </c>
      <c r="D485" s="5">
        <f t="shared" si="232"/>
        <v>3349</v>
      </c>
      <c r="E485" s="5">
        <v>77</v>
      </c>
      <c r="F485" s="5">
        <v>83</v>
      </c>
      <c r="G485" s="5">
        <f t="shared" si="233"/>
        <v>160</v>
      </c>
      <c r="H485" s="5">
        <v>0</v>
      </c>
      <c r="I485" s="5">
        <v>0</v>
      </c>
      <c r="J485" s="5">
        <f t="shared" si="234"/>
        <v>0</v>
      </c>
      <c r="K485" s="5">
        <f t="shared" ref="K485:L495" si="236">+H485+E485+B485</f>
        <v>1497</v>
      </c>
      <c r="L485" s="5">
        <f t="shared" si="236"/>
        <v>2012</v>
      </c>
      <c r="M485" s="5">
        <f t="shared" si="235"/>
        <v>3509</v>
      </c>
    </row>
    <row r="486" spans="1:13" x14ac:dyDescent="0.2">
      <c r="A486" s="2" t="s">
        <v>72</v>
      </c>
      <c r="B486" s="5">
        <v>2052</v>
      </c>
      <c r="C486" s="5">
        <v>2472</v>
      </c>
      <c r="D486" s="5">
        <f t="shared" si="232"/>
        <v>4524</v>
      </c>
      <c r="E486" s="5">
        <v>898</v>
      </c>
      <c r="F486" s="5">
        <v>1312</v>
      </c>
      <c r="G486" s="5">
        <f t="shared" si="233"/>
        <v>2210</v>
      </c>
      <c r="H486" s="5">
        <v>71</v>
      </c>
      <c r="I486" s="5">
        <v>81</v>
      </c>
      <c r="J486" s="5">
        <f t="shared" si="234"/>
        <v>152</v>
      </c>
      <c r="K486" s="5">
        <f t="shared" si="236"/>
        <v>3021</v>
      </c>
      <c r="L486" s="5">
        <f t="shared" si="236"/>
        <v>3865</v>
      </c>
      <c r="M486" s="5">
        <f t="shared" si="235"/>
        <v>6886</v>
      </c>
    </row>
    <row r="487" spans="1:13" x14ac:dyDescent="0.2">
      <c r="A487" s="2" t="s">
        <v>73</v>
      </c>
      <c r="B487" s="5">
        <v>897</v>
      </c>
      <c r="C487" s="5">
        <v>764</v>
      </c>
      <c r="D487" s="5">
        <f t="shared" si="232"/>
        <v>1661</v>
      </c>
      <c r="E487" s="5">
        <v>1559</v>
      </c>
      <c r="F487" s="5">
        <v>1863</v>
      </c>
      <c r="G487" s="5">
        <f t="shared" si="233"/>
        <v>3422</v>
      </c>
      <c r="H487" s="5">
        <v>829</v>
      </c>
      <c r="I487" s="5">
        <v>1256</v>
      </c>
      <c r="J487" s="5">
        <f t="shared" si="234"/>
        <v>2085</v>
      </c>
      <c r="K487" s="5">
        <f t="shared" si="236"/>
        <v>3285</v>
      </c>
      <c r="L487" s="5">
        <f t="shared" si="236"/>
        <v>3883</v>
      </c>
      <c r="M487" s="5">
        <f t="shared" si="235"/>
        <v>7168</v>
      </c>
    </row>
    <row r="488" spans="1:13" x14ac:dyDescent="0.2">
      <c r="A488" s="2" t="s">
        <v>132</v>
      </c>
      <c r="B488" s="5">
        <v>344</v>
      </c>
      <c r="C488" s="5">
        <v>272</v>
      </c>
      <c r="D488" s="5">
        <f t="shared" si="232"/>
        <v>616</v>
      </c>
      <c r="E488" s="5">
        <v>757</v>
      </c>
      <c r="F488" s="5">
        <v>682</v>
      </c>
      <c r="G488" s="5">
        <f t="shared" si="233"/>
        <v>1439</v>
      </c>
      <c r="H488" s="5">
        <v>1384</v>
      </c>
      <c r="I488" s="5">
        <v>1722</v>
      </c>
      <c r="J488" s="5">
        <f t="shared" si="234"/>
        <v>3106</v>
      </c>
      <c r="K488" s="5">
        <f t="shared" si="236"/>
        <v>2485</v>
      </c>
      <c r="L488" s="5">
        <f t="shared" si="236"/>
        <v>2676</v>
      </c>
      <c r="M488" s="5">
        <f t="shared" si="235"/>
        <v>5161</v>
      </c>
    </row>
    <row r="489" spans="1:13" x14ac:dyDescent="0.2">
      <c r="A489" s="2" t="s">
        <v>133</v>
      </c>
      <c r="B489" s="5">
        <v>122</v>
      </c>
      <c r="C489" s="5">
        <v>89</v>
      </c>
      <c r="D489" s="5">
        <f t="shared" si="232"/>
        <v>211</v>
      </c>
      <c r="E489" s="5">
        <v>269</v>
      </c>
      <c r="F489" s="5">
        <v>237</v>
      </c>
      <c r="G489" s="5">
        <f t="shared" si="233"/>
        <v>506</v>
      </c>
      <c r="H489" s="5">
        <v>519</v>
      </c>
      <c r="I489" s="5">
        <v>471</v>
      </c>
      <c r="J489" s="5">
        <f t="shared" si="234"/>
        <v>990</v>
      </c>
      <c r="K489" s="5">
        <f t="shared" si="236"/>
        <v>910</v>
      </c>
      <c r="L489" s="5">
        <f t="shared" si="236"/>
        <v>797</v>
      </c>
      <c r="M489" s="5">
        <f t="shared" si="235"/>
        <v>1707</v>
      </c>
    </row>
    <row r="490" spans="1:13" x14ac:dyDescent="0.2">
      <c r="A490" s="2" t="s">
        <v>134</v>
      </c>
      <c r="B490" s="5">
        <v>59</v>
      </c>
      <c r="C490" s="5">
        <v>35</v>
      </c>
      <c r="D490" s="5">
        <f t="shared" si="232"/>
        <v>94</v>
      </c>
      <c r="E490" s="5">
        <v>109</v>
      </c>
      <c r="F490" s="5">
        <v>77</v>
      </c>
      <c r="G490" s="5">
        <f t="shared" si="233"/>
        <v>186</v>
      </c>
      <c r="H490" s="5">
        <v>197</v>
      </c>
      <c r="I490" s="5">
        <v>167</v>
      </c>
      <c r="J490" s="5">
        <f t="shared" si="234"/>
        <v>364</v>
      </c>
      <c r="K490" s="5">
        <f t="shared" si="236"/>
        <v>365</v>
      </c>
      <c r="L490" s="5">
        <f t="shared" si="236"/>
        <v>279</v>
      </c>
      <c r="M490" s="5">
        <f t="shared" si="235"/>
        <v>644</v>
      </c>
    </row>
    <row r="491" spans="1:13" x14ac:dyDescent="0.2">
      <c r="A491" s="2" t="s">
        <v>135</v>
      </c>
      <c r="B491" s="5">
        <v>17</v>
      </c>
      <c r="C491" s="5">
        <v>16</v>
      </c>
      <c r="D491" s="5">
        <f t="shared" si="232"/>
        <v>33</v>
      </c>
      <c r="E491" s="5">
        <v>51</v>
      </c>
      <c r="F491" s="5">
        <v>30</v>
      </c>
      <c r="G491" s="5">
        <f t="shared" si="233"/>
        <v>81</v>
      </c>
      <c r="H491" s="5">
        <v>73</v>
      </c>
      <c r="I491" s="5">
        <v>59</v>
      </c>
      <c r="J491" s="5">
        <f t="shared" si="234"/>
        <v>132</v>
      </c>
      <c r="K491" s="5">
        <f t="shared" si="236"/>
        <v>141</v>
      </c>
      <c r="L491" s="5">
        <f t="shared" si="236"/>
        <v>105</v>
      </c>
      <c r="M491" s="5">
        <f t="shared" si="235"/>
        <v>246</v>
      </c>
    </row>
    <row r="492" spans="1:13" x14ac:dyDescent="0.2">
      <c r="A492" s="2" t="s">
        <v>136</v>
      </c>
      <c r="B492" s="5">
        <v>14</v>
      </c>
      <c r="C492" s="5">
        <v>9</v>
      </c>
      <c r="D492" s="5">
        <f t="shared" si="232"/>
        <v>23</v>
      </c>
      <c r="E492" s="5">
        <v>23</v>
      </c>
      <c r="F492" s="5">
        <v>13</v>
      </c>
      <c r="G492" s="5">
        <f t="shared" si="233"/>
        <v>36</v>
      </c>
      <c r="H492" s="5">
        <v>30</v>
      </c>
      <c r="I492" s="5">
        <v>26</v>
      </c>
      <c r="J492" s="5">
        <f t="shared" si="234"/>
        <v>56</v>
      </c>
      <c r="K492" s="5">
        <f t="shared" si="236"/>
        <v>67</v>
      </c>
      <c r="L492" s="5">
        <f t="shared" si="236"/>
        <v>48</v>
      </c>
      <c r="M492" s="5">
        <f t="shared" si="235"/>
        <v>115</v>
      </c>
    </row>
    <row r="493" spans="1:13" x14ac:dyDescent="0.2">
      <c r="A493" s="2" t="s">
        <v>137</v>
      </c>
      <c r="B493" s="5">
        <v>2</v>
      </c>
      <c r="C493" s="5">
        <v>2</v>
      </c>
      <c r="D493" s="5">
        <f t="shared" si="232"/>
        <v>4</v>
      </c>
      <c r="E493" s="5">
        <v>6</v>
      </c>
      <c r="F493" s="5">
        <v>6</v>
      </c>
      <c r="G493" s="5">
        <f t="shared" si="233"/>
        <v>12</v>
      </c>
      <c r="H493" s="5">
        <v>14</v>
      </c>
      <c r="I493" s="5">
        <v>15</v>
      </c>
      <c r="J493" s="5">
        <f t="shared" si="234"/>
        <v>29</v>
      </c>
      <c r="K493" s="5">
        <f t="shared" si="236"/>
        <v>22</v>
      </c>
      <c r="L493" s="5">
        <f t="shared" si="236"/>
        <v>23</v>
      </c>
      <c r="M493" s="5">
        <f t="shared" si="235"/>
        <v>45</v>
      </c>
    </row>
    <row r="494" spans="1:13" x14ac:dyDescent="0.2">
      <c r="A494" s="2" t="s">
        <v>138</v>
      </c>
      <c r="B494" s="5">
        <v>3</v>
      </c>
      <c r="C494" s="5">
        <v>2</v>
      </c>
      <c r="D494" s="5">
        <f t="shared" si="232"/>
        <v>5</v>
      </c>
      <c r="E494" s="5">
        <v>8</v>
      </c>
      <c r="F494" s="5">
        <v>4</v>
      </c>
      <c r="G494" s="5">
        <f t="shared" si="233"/>
        <v>12</v>
      </c>
      <c r="H494" s="5">
        <v>5</v>
      </c>
      <c r="I494" s="5">
        <v>10</v>
      </c>
      <c r="J494" s="5">
        <f t="shared" si="234"/>
        <v>15</v>
      </c>
      <c r="K494" s="5">
        <f t="shared" si="236"/>
        <v>16</v>
      </c>
      <c r="L494" s="5">
        <f t="shared" si="236"/>
        <v>16</v>
      </c>
      <c r="M494" s="5">
        <f t="shared" si="235"/>
        <v>32</v>
      </c>
    </row>
    <row r="495" spans="1:13" x14ac:dyDescent="0.2">
      <c r="A495" s="2" t="s">
        <v>139</v>
      </c>
      <c r="B495" s="5">
        <v>7</v>
      </c>
      <c r="C495" s="5">
        <v>10</v>
      </c>
      <c r="D495" s="5">
        <f t="shared" si="232"/>
        <v>17</v>
      </c>
      <c r="E495" s="5">
        <v>8</v>
      </c>
      <c r="F495" s="5">
        <v>12</v>
      </c>
      <c r="G495" s="5">
        <f t="shared" si="233"/>
        <v>20</v>
      </c>
      <c r="H495" s="5">
        <v>14</v>
      </c>
      <c r="I495" s="5">
        <v>17</v>
      </c>
      <c r="J495" s="5">
        <f t="shared" si="234"/>
        <v>31</v>
      </c>
      <c r="K495" s="5">
        <f t="shared" si="236"/>
        <v>29</v>
      </c>
      <c r="L495" s="5">
        <f t="shared" si="236"/>
        <v>39</v>
      </c>
      <c r="M495" s="5">
        <f t="shared" si="235"/>
        <v>68</v>
      </c>
    </row>
    <row r="496" spans="1:13" x14ac:dyDescent="0.2">
      <c r="A496" s="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</row>
    <row r="497" spans="1:13" x14ac:dyDescent="0.2">
      <c r="A497" s="2" t="s">
        <v>17</v>
      </c>
      <c r="B497" s="5">
        <f t="shared" ref="B497:M497" si="237">SUM(B498:B509)</f>
        <v>1027</v>
      </c>
      <c r="C497" s="5">
        <f t="shared" si="237"/>
        <v>916</v>
      </c>
      <c r="D497" s="5">
        <f t="shared" si="237"/>
        <v>1943</v>
      </c>
      <c r="E497" s="5">
        <f t="shared" si="237"/>
        <v>728</v>
      </c>
      <c r="F497" s="5">
        <f t="shared" si="237"/>
        <v>637</v>
      </c>
      <c r="G497" s="5">
        <f t="shared" si="237"/>
        <v>1365</v>
      </c>
      <c r="H497" s="5">
        <f t="shared" si="237"/>
        <v>598</v>
      </c>
      <c r="I497" s="5">
        <f t="shared" si="237"/>
        <v>510</v>
      </c>
      <c r="J497" s="5">
        <f t="shared" si="237"/>
        <v>1108</v>
      </c>
      <c r="K497" s="5">
        <f t="shared" si="237"/>
        <v>2353</v>
      </c>
      <c r="L497" s="5">
        <f t="shared" si="237"/>
        <v>2063</v>
      </c>
      <c r="M497" s="5">
        <f t="shared" si="237"/>
        <v>4416</v>
      </c>
    </row>
    <row r="498" spans="1:13" x14ac:dyDescent="0.2">
      <c r="A498" s="2" t="s">
        <v>131</v>
      </c>
      <c r="B498" s="5">
        <v>21</v>
      </c>
      <c r="C498" s="5">
        <v>23</v>
      </c>
      <c r="D498" s="5">
        <f t="shared" ref="D498:D509" si="238">SUM(B498:C498)</f>
        <v>44</v>
      </c>
      <c r="E498" s="5">
        <v>1</v>
      </c>
      <c r="F498" s="5">
        <v>0</v>
      </c>
      <c r="G498" s="5">
        <f t="shared" ref="G498:G509" si="239">SUM(E498:F498)</f>
        <v>1</v>
      </c>
      <c r="H498" s="5">
        <v>0</v>
      </c>
      <c r="I498" s="5">
        <v>0</v>
      </c>
      <c r="J498" s="5">
        <f t="shared" ref="J498:J509" si="240">SUM(H498:I498)</f>
        <v>0</v>
      </c>
      <c r="K498" s="5">
        <f>+H498+E498+B498</f>
        <v>22</v>
      </c>
      <c r="L498" s="5">
        <f>+I498+F498+C498</f>
        <v>23</v>
      </c>
      <c r="M498" s="5">
        <f t="shared" ref="M498:M509" si="241">SUM(K498:L498)</f>
        <v>45</v>
      </c>
    </row>
    <row r="499" spans="1:13" x14ac:dyDescent="0.2">
      <c r="A499" s="2" t="s">
        <v>71</v>
      </c>
      <c r="B499" s="5">
        <v>262</v>
      </c>
      <c r="C499" s="5">
        <v>279</v>
      </c>
      <c r="D499" s="5">
        <f t="shared" si="238"/>
        <v>541</v>
      </c>
      <c r="E499" s="5">
        <v>5</v>
      </c>
      <c r="F499" s="5">
        <v>10</v>
      </c>
      <c r="G499" s="5">
        <f t="shared" si="239"/>
        <v>15</v>
      </c>
      <c r="H499" s="5">
        <v>0</v>
      </c>
      <c r="I499" s="5">
        <v>0</v>
      </c>
      <c r="J499" s="5">
        <f t="shared" si="240"/>
        <v>0</v>
      </c>
      <c r="K499" s="5">
        <f t="shared" ref="K499:L509" si="242">+H499+E499+B499</f>
        <v>267</v>
      </c>
      <c r="L499" s="5">
        <f t="shared" si="242"/>
        <v>289</v>
      </c>
      <c r="M499" s="5">
        <f t="shared" si="241"/>
        <v>556</v>
      </c>
    </row>
    <row r="500" spans="1:13" x14ac:dyDescent="0.2">
      <c r="A500" s="2" t="s">
        <v>72</v>
      </c>
      <c r="B500" s="5">
        <v>393</v>
      </c>
      <c r="C500" s="5">
        <v>389</v>
      </c>
      <c r="D500" s="5">
        <f t="shared" si="238"/>
        <v>782</v>
      </c>
      <c r="E500" s="5">
        <v>152</v>
      </c>
      <c r="F500" s="5">
        <v>159</v>
      </c>
      <c r="G500" s="5">
        <f t="shared" si="239"/>
        <v>311</v>
      </c>
      <c r="H500" s="5">
        <v>12</v>
      </c>
      <c r="I500" s="5">
        <v>6</v>
      </c>
      <c r="J500" s="5">
        <f t="shared" si="240"/>
        <v>18</v>
      </c>
      <c r="K500" s="5">
        <f t="shared" si="242"/>
        <v>557</v>
      </c>
      <c r="L500" s="5">
        <f t="shared" si="242"/>
        <v>554</v>
      </c>
      <c r="M500" s="5">
        <f t="shared" si="241"/>
        <v>1111</v>
      </c>
    </row>
    <row r="501" spans="1:13" x14ac:dyDescent="0.2">
      <c r="A501" s="2" t="s">
        <v>73</v>
      </c>
      <c r="B501" s="5">
        <v>207</v>
      </c>
      <c r="C501" s="5">
        <v>133</v>
      </c>
      <c r="D501" s="5">
        <f t="shared" si="238"/>
        <v>340</v>
      </c>
      <c r="E501" s="5">
        <v>289</v>
      </c>
      <c r="F501" s="5">
        <v>278</v>
      </c>
      <c r="G501" s="5">
        <f t="shared" si="239"/>
        <v>567</v>
      </c>
      <c r="H501" s="5">
        <v>138</v>
      </c>
      <c r="I501" s="5">
        <v>149</v>
      </c>
      <c r="J501" s="5">
        <f t="shared" si="240"/>
        <v>287</v>
      </c>
      <c r="K501" s="5">
        <f t="shared" si="242"/>
        <v>634</v>
      </c>
      <c r="L501" s="5">
        <f t="shared" si="242"/>
        <v>560</v>
      </c>
      <c r="M501" s="5">
        <f t="shared" si="241"/>
        <v>1194</v>
      </c>
    </row>
    <row r="502" spans="1:13" x14ac:dyDescent="0.2">
      <c r="A502" s="2" t="s">
        <v>132</v>
      </c>
      <c r="B502" s="5">
        <v>85</v>
      </c>
      <c r="C502" s="5">
        <v>55</v>
      </c>
      <c r="D502" s="5">
        <f t="shared" si="238"/>
        <v>140</v>
      </c>
      <c r="E502" s="5">
        <v>131</v>
      </c>
      <c r="F502" s="5">
        <v>116</v>
      </c>
      <c r="G502" s="5">
        <f t="shared" si="239"/>
        <v>247</v>
      </c>
      <c r="H502" s="5">
        <v>253</v>
      </c>
      <c r="I502" s="5">
        <v>205</v>
      </c>
      <c r="J502" s="5">
        <f t="shared" si="240"/>
        <v>458</v>
      </c>
      <c r="K502" s="5">
        <f t="shared" si="242"/>
        <v>469</v>
      </c>
      <c r="L502" s="5">
        <f t="shared" si="242"/>
        <v>376</v>
      </c>
      <c r="M502" s="5">
        <f t="shared" si="241"/>
        <v>845</v>
      </c>
    </row>
    <row r="503" spans="1:13" x14ac:dyDescent="0.2">
      <c r="A503" s="2" t="s">
        <v>133</v>
      </c>
      <c r="B503" s="5">
        <v>40</v>
      </c>
      <c r="C503" s="5">
        <v>24</v>
      </c>
      <c r="D503" s="5">
        <f t="shared" si="238"/>
        <v>64</v>
      </c>
      <c r="E503" s="5">
        <v>91</v>
      </c>
      <c r="F503" s="5">
        <v>40</v>
      </c>
      <c r="G503" s="5">
        <f t="shared" si="239"/>
        <v>131</v>
      </c>
      <c r="H503" s="5">
        <v>110</v>
      </c>
      <c r="I503" s="5">
        <v>97</v>
      </c>
      <c r="J503" s="5">
        <f t="shared" si="240"/>
        <v>207</v>
      </c>
      <c r="K503" s="5">
        <f t="shared" si="242"/>
        <v>241</v>
      </c>
      <c r="L503" s="5">
        <f t="shared" si="242"/>
        <v>161</v>
      </c>
      <c r="M503" s="5">
        <f t="shared" si="241"/>
        <v>402</v>
      </c>
    </row>
    <row r="504" spans="1:13" x14ac:dyDescent="0.2">
      <c r="A504" s="2" t="s">
        <v>134</v>
      </c>
      <c r="B504" s="5">
        <v>14</v>
      </c>
      <c r="C504" s="5">
        <v>8</v>
      </c>
      <c r="D504" s="5">
        <f t="shared" si="238"/>
        <v>22</v>
      </c>
      <c r="E504" s="5">
        <v>35</v>
      </c>
      <c r="F504" s="5">
        <v>21</v>
      </c>
      <c r="G504" s="5">
        <f t="shared" si="239"/>
        <v>56</v>
      </c>
      <c r="H504" s="5">
        <v>44</v>
      </c>
      <c r="I504" s="5">
        <v>24</v>
      </c>
      <c r="J504" s="5">
        <f t="shared" si="240"/>
        <v>68</v>
      </c>
      <c r="K504" s="5">
        <f t="shared" si="242"/>
        <v>93</v>
      </c>
      <c r="L504" s="5">
        <f t="shared" si="242"/>
        <v>53</v>
      </c>
      <c r="M504" s="5">
        <f t="shared" si="241"/>
        <v>146</v>
      </c>
    </row>
    <row r="505" spans="1:13" x14ac:dyDescent="0.2">
      <c r="A505" s="2" t="s">
        <v>135</v>
      </c>
      <c r="B505" s="5">
        <v>2</v>
      </c>
      <c r="C505" s="5">
        <v>0</v>
      </c>
      <c r="D505" s="5">
        <f t="shared" si="238"/>
        <v>2</v>
      </c>
      <c r="E505" s="5">
        <v>15</v>
      </c>
      <c r="F505" s="5">
        <v>7</v>
      </c>
      <c r="G505" s="5">
        <f t="shared" si="239"/>
        <v>22</v>
      </c>
      <c r="H505" s="5">
        <v>19</v>
      </c>
      <c r="I505" s="5">
        <v>16</v>
      </c>
      <c r="J505" s="5">
        <f t="shared" si="240"/>
        <v>35</v>
      </c>
      <c r="K505" s="5">
        <f t="shared" si="242"/>
        <v>36</v>
      </c>
      <c r="L505" s="5">
        <f t="shared" si="242"/>
        <v>23</v>
      </c>
      <c r="M505" s="5">
        <f t="shared" si="241"/>
        <v>59</v>
      </c>
    </row>
    <row r="506" spans="1:13" x14ac:dyDescent="0.2">
      <c r="A506" s="2" t="s">
        <v>136</v>
      </c>
      <c r="B506" s="5">
        <v>2</v>
      </c>
      <c r="C506" s="5">
        <v>3</v>
      </c>
      <c r="D506" s="5">
        <f t="shared" si="238"/>
        <v>5</v>
      </c>
      <c r="E506" s="5">
        <v>5</v>
      </c>
      <c r="F506" s="5">
        <v>2</v>
      </c>
      <c r="G506" s="5">
        <f t="shared" si="239"/>
        <v>7</v>
      </c>
      <c r="H506" s="5">
        <v>13</v>
      </c>
      <c r="I506" s="5">
        <v>6</v>
      </c>
      <c r="J506" s="5">
        <f t="shared" si="240"/>
        <v>19</v>
      </c>
      <c r="K506" s="5">
        <f t="shared" si="242"/>
        <v>20</v>
      </c>
      <c r="L506" s="5">
        <f t="shared" si="242"/>
        <v>11</v>
      </c>
      <c r="M506" s="5">
        <f t="shared" si="241"/>
        <v>31</v>
      </c>
    </row>
    <row r="507" spans="1:13" x14ac:dyDescent="0.2">
      <c r="A507" s="2" t="s">
        <v>137</v>
      </c>
      <c r="B507" s="5">
        <v>0</v>
      </c>
      <c r="C507" s="5">
        <v>1</v>
      </c>
      <c r="D507" s="5">
        <f t="shared" si="238"/>
        <v>1</v>
      </c>
      <c r="E507" s="5">
        <v>2</v>
      </c>
      <c r="F507" s="5">
        <v>0</v>
      </c>
      <c r="G507" s="5">
        <f t="shared" si="239"/>
        <v>2</v>
      </c>
      <c r="H507" s="5">
        <v>4</v>
      </c>
      <c r="I507" s="5">
        <v>2</v>
      </c>
      <c r="J507" s="5">
        <f t="shared" si="240"/>
        <v>6</v>
      </c>
      <c r="K507" s="5">
        <f t="shared" si="242"/>
        <v>6</v>
      </c>
      <c r="L507" s="5">
        <f t="shared" si="242"/>
        <v>3</v>
      </c>
      <c r="M507" s="5">
        <f t="shared" si="241"/>
        <v>9</v>
      </c>
    </row>
    <row r="508" spans="1:13" x14ac:dyDescent="0.2">
      <c r="A508" s="2" t="s">
        <v>138</v>
      </c>
      <c r="B508" s="5">
        <v>1</v>
      </c>
      <c r="C508" s="5">
        <v>0</v>
      </c>
      <c r="D508" s="5">
        <f t="shared" si="238"/>
        <v>1</v>
      </c>
      <c r="E508" s="5">
        <v>0</v>
      </c>
      <c r="F508" s="5">
        <v>2</v>
      </c>
      <c r="G508" s="5">
        <f t="shared" si="239"/>
        <v>2</v>
      </c>
      <c r="H508" s="5">
        <v>2</v>
      </c>
      <c r="I508" s="5">
        <v>0</v>
      </c>
      <c r="J508" s="5">
        <f t="shared" si="240"/>
        <v>2</v>
      </c>
      <c r="K508" s="5">
        <f t="shared" si="242"/>
        <v>3</v>
      </c>
      <c r="L508" s="5">
        <f t="shared" si="242"/>
        <v>2</v>
      </c>
      <c r="M508" s="5">
        <f t="shared" si="241"/>
        <v>5</v>
      </c>
    </row>
    <row r="509" spans="1:13" x14ac:dyDescent="0.2">
      <c r="A509" s="2" t="s">
        <v>139</v>
      </c>
      <c r="B509" s="5">
        <v>0</v>
      </c>
      <c r="C509" s="5">
        <v>1</v>
      </c>
      <c r="D509" s="5">
        <f t="shared" si="238"/>
        <v>1</v>
      </c>
      <c r="E509" s="5">
        <v>2</v>
      </c>
      <c r="F509" s="5">
        <v>2</v>
      </c>
      <c r="G509" s="5">
        <f t="shared" si="239"/>
        <v>4</v>
      </c>
      <c r="H509" s="5">
        <v>3</v>
      </c>
      <c r="I509" s="5">
        <v>5</v>
      </c>
      <c r="J509" s="5">
        <f t="shared" si="240"/>
        <v>8</v>
      </c>
      <c r="K509" s="5">
        <f t="shared" si="242"/>
        <v>5</v>
      </c>
      <c r="L509" s="5">
        <f t="shared" si="242"/>
        <v>8</v>
      </c>
      <c r="M509" s="5">
        <f t="shared" si="241"/>
        <v>13</v>
      </c>
    </row>
    <row r="510" spans="1:13" x14ac:dyDescent="0.2">
      <c r="A510" s="2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</row>
    <row r="511" spans="1:13" x14ac:dyDescent="0.2">
      <c r="A511" s="2" t="s">
        <v>8</v>
      </c>
      <c r="B511" s="5">
        <f t="shared" ref="B511:M511" si="243">SUM(B512:B523)</f>
        <v>6043</v>
      </c>
      <c r="C511" s="5">
        <f t="shared" si="243"/>
        <v>6669</v>
      </c>
      <c r="D511" s="5">
        <f t="shared" si="243"/>
        <v>12712</v>
      </c>
      <c r="E511" s="5">
        <f t="shared" si="243"/>
        <v>4494</v>
      </c>
      <c r="F511" s="5">
        <f t="shared" si="243"/>
        <v>4957</v>
      </c>
      <c r="G511" s="5">
        <f t="shared" si="243"/>
        <v>9451</v>
      </c>
      <c r="H511" s="5">
        <f t="shared" si="243"/>
        <v>3734</v>
      </c>
      <c r="I511" s="5">
        <f t="shared" si="243"/>
        <v>4334</v>
      </c>
      <c r="J511" s="5">
        <f t="shared" si="243"/>
        <v>8068</v>
      </c>
      <c r="K511" s="5">
        <f t="shared" si="243"/>
        <v>14271</v>
      </c>
      <c r="L511" s="5">
        <f t="shared" si="243"/>
        <v>15960</v>
      </c>
      <c r="M511" s="5">
        <f t="shared" si="243"/>
        <v>30231</v>
      </c>
    </row>
    <row r="512" spans="1:13" x14ac:dyDescent="0.2">
      <c r="A512" s="2" t="s">
        <v>131</v>
      </c>
      <c r="B512" s="5">
        <f t="shared" ref="B512:C523" si="244">+B498+B484</f>
        <v>100</v>
      </c>
      <c r="C512" s="5">
        <f t="shared" si="244"/>
        <v>176</v>
      </c>
      <c r="D512" s="5">
        <f t="shared" ref="D512:D523" si="245">SUM(B512:C512)</f>
        <v>276</v>
      </c>
      <c r="E512" s="5">
        <f t="shared" ref="E512:F523" si="246">+E498+E484</f>
        <v>2</v>
      </c>
      <c r="F512" s="5">
        <f t="shared" si="246"/>
        <v>1</v>
      </c>
      <c r="G512" s="5">
        <f t="shared" ref="G512:G523" si="247">SUM(E512:F512)</f>
        <v>3</v>
      </c>
      <c r="H512" s="5">
        <f t="shared" ref="H512:I523" si="248">+H498+H484</f>
        <v>0</v>
      </c>
      <c r="I512" s="5">
        <f t="shared" si="248"/>
        <v>0</v>
      </c>
      <c r="J512" s="5">
        <f t="shared" ref="J512:J523" si="249">SUM(H512:I512)</f>
        <v>0</v>
      </c>
      <c r="K512" s="5">
        <f>+H512+E512+B512</f>
        <v>102</v>
      </c>
      <c r="L512" s="5">
        <f>+I512+F512+C512</f>
        <v>177</v>
      </c>
      <c r="M512" s="5">
        <f t="shared" ref="M512:M523" si="250">SUM(K512:L512)</f>
        <v>279</v>
      </c>
    </row>
    <row r="513" spans="1:13" x14ac:dyDescent="0.2">
      <c r="A513" s="2" t="s">
        <v>71</v>
      </c>
      <c r="B513" s="5">
        <f t="shared" si="244"/>
        <v>1682</v>
      </c>
      <c r="C513" s="5">
        <f t="shared" si="244"/>
        <v>2208</v>
      </c>
      <c r="D513" s="5">
        <f t="shared" si="245"/>
        <v>3890</v>
      </c>
      <c r="E513" s="5">
        <f t="shared" si="246"/>
        <v>82</v>
      </c>
      <c r="F513" s="5">
        <f t="shared" si="246"/>
        <v>93</v>
      </c>
      <c r="G513" s="5">
        <f t="shared" si="247"/>
        <v>175</v>
      </c>
      <c r="H513" s="5">
        <f t="shared" si="248"/>
        <v>0</v>
      </c>
      <c r="I513" s="5">
        <f t="shared" si="248"/>
        <v>0</v>
      </c>
      <c r="J513" s="5">
        <f t="shared" si="249"/>
        <v>0</v>
      </c>
      <c r="K513" s="5">
        <f t="shared" ref="K513:L523" si="251">+H513+E513+B513</f>
        <v>1764</v>
      </c>
      <c r="L513" s="5">
        <f t="shared" si="251"/>
        <v>2301</v>
      </c>
      <c r="M513" s="5">
        <f t="shared" si="250"/>
        <v>4065</v>
      </c>
    </row>
    <row r="514" spans="1:13" x14ac:dyDescent="0.2">
      <c r="A514" s="2" t="s">
        <v>72</v>
      </c>
      <c r="B514" s="5">
        <f t="shared" si="244"/>
        <v>2445</v>
      </c>
      <c r="C514" s="5">
        <f t="shared" si="244"/>
        <v>2861</v>
      </c>
      <c r="D514" s="5">
        <f t="shared" si="245"/>
        <v>5306</v>
      </c>
      <c r="E514" s="5">
        <f t="shared" si="246"/>
        <v>1050</v>
      </c>
      <c r="F514" s="5">
        <f t="shared" si="246"/>
        <v>1471</v>
      </c>
      <c r="G514" s="5">
        <f t="shared" si="247"/>
        <v>2521</v>
      </c>
      <c r="H514" s="5">
        <f t="shared" si="248"/>
        <v>83</v>
      </c>
      <c r="I514" s="5">
        <f t="shared" si="248"/>
        <v>87</v>
      </c>
      <c r="J514" s="5">
        <f t="shared" si="249"/>
        <v>170</v>
      </c>
      <c r="K514" s="5">
        <f t="shared" si="251"/>
        <v>3578</v>
      </c>
      <c r="L514" s="5">
        <f t="shared" si="251"/>
        <v>4419</v>
      </c>
      <c r="M514" s="5">
        <f t="shared" si="250"/>
        <v>7997</v>
      </c>
    </row>
    <row r="515" spans="1:13" x14ac:dyDescent="0.2">
      <c r="A515" s="2" t="s">
        <v>73</v>
      </c>
      <c r="B515" s="5">
        <f t="shared" si="244"/>
        <v>1104</v>
      </c>
      <c r="C515" s="5">
        <f t="shared" si="244"/>
        <v>897</v>
      </c>
      <c r="D515" s="5">
        <f t="shared" si="245"/>
        <v>2001</v>
      </c>
      <c r="E515" s="5">
        <f t="shared" si="246"/>
        <v>1848</v>
      </c>
      <c r="F515" s="5">
        <f t="shared" si="246"/>
        <v>2141</v>
      </c>
      <c r="G515" s="5">
        <f t="shared" si="247"/>
        <v>3989</v>
      </c>
      <c r="H515" s="5">
        <f t="shared" si="248"/>
        <v>967</v>
      </c>
      <c r="I515" s="5">
        <f t="shared" si="248"/>
        <v>1405</v>
      </c>
      <c r="J515" s="5">
        <f t="shared" si="249"/>
        <v>2372</v>
      </c>
      <c r="K515" s="5">
        <f t="shared" si="251"/>
        <v>3919</v>
      </c>
      <c r="L515" s="5">
        <f t="shared" si="251"/>
        <v>4443</v>
      </c>
      <c r="M515" s="5">
        <f t="shared" si="250"/>
        <v>8362</v>
      </c>
    </row>
    <row r="516" spans="1:13" x14ac:dyDescent="0.2">
      <c r="A516" s="2" t="s">
        <v>132</v>
      </c>
      <c r="B516" s="5">
        <f t="shared" si="244"/>
        <v>429</v>
      </c>
      <c r="C516" s="5">
        <f t="shared" si="244"/>
        <v>327</v>
      </c>
      <c r="D516" s="5">
        <f t="shared" si="245"/>
        <v>756</v>
      </c>
      <c r="E516" s="5">
        <f t="shared" si="246"/>
        <v>888</v>
      </c>
      <c r="F516" s="5">
        <f t="shared" si="246"/>
        <v>798</v>
      </c>
      <c r="G516" s="5">
        <f t="shared" si="247"/>
        <v>1686</v>
      </c>
      <c r="H516" s="5">
        <f t="shared" si="248"/>
        <v>1637</v>
      </c>
      <c r="I516" s="5">
        <f t="shared" si="248"/>
        <v>1927</v>
      </c>
      <c r="J516" s="5">
        <f t="shared" si="249"/>
        <v>3564</v>
      </c>
      <c r="K516" s="5">
        <f t="shared" si="251"/>
        <v>2954</v>
      </c>
      <c r="L516" s="5">
        <f t="shared" si="251"/>
        <v>3052</v>
      </c>
      <c r="M516" s="5">
        <f t="shared" si="250"/>
        <v>6006</v>
      </c>
    </row>
    <row r="517" spans="1:13" x14ac:dyDescent="0.2">
      <c r="A517" s="2" t="s">
        <v>133</v>
      </c>
      <c r="B517" s="5">
        <f t="shared" si="244"/>
        <v>162</v>
      </c>
      <c r="C517" s="5">
        <f t="shared" si="244"/>
        <v>113</v>
      </c>
      <c r="D517" s="5">
        <f t="shared" si="245"/>
        <v>275</v>
      </c>
      <c r="E517" s="5">
        <f t="shared" si="246"/>
        <v>360</v>
      </c>
      <c r="F517" s="5">
        <f t="shared" si="246"/>
        <v>277</v>
      </c>
      <c r="G517" s="5">
        <f t="shared" si="247"/>
        <v>637</v>
      </c>
      <c r="H517" s="5">
        <f t="shared" si="248"/>
        <v>629</v>
      </c>
      <c r="I517" s="5">
        <f t="shared" si="248"/>
        <v>568</v>
      </c>
      <c r="J517" s="5">
        <f t="shared" si="249"/>
        <v>1197</v>
      </c>
      <c r="K517" s="5">
        <f t="shared" si="251"/>
        <v>1151</v>
      </c>
      <c r="L517" s="5">
        <f t="shared" si="251"/>
        <v>958</v>
      </c>
      <c r="M517" s="5">
        <f t="shared" si="250"/>
        <v>2109</v>
      </c>
    </row>
    <row r="518" spans="1:13" x14ac:dyDescent="0.2">
      <c r="A518" s="2" t="s">
        <v>134</v>
      </c>
      <c r="B518" s="5">
        <f t="shared" si="244"/>
        <v>73</v>
      </c>
      <c r="C518" s="5">
        <f t="shared" si="244"/>
        <v>43</v>
      </c>
      <c r="D518" s="5">
        <f t="shared" si="245"/>
        <v>116</v>
      </c>
      <c r="E518" s="5">
        <f t="shared" si="246"/>
        <v>144</v>
      </c>
      <c r="F518" s="5">
        <f t="shared" si="246"/>
        <v>98</v>
      </c>
      <c r="G518" s="5">
        <f t="shared" si="247"/>
        <v>242</v>
      </c>
      <c r="H518" s="5">
        <f t="shared" si="248"/>
        <v>241</v>
      </c>
      <c r="I518" s="5">
        <f t="shared" si="248"/>
        <v>191</v>
      </c>
      <c r="J518" s="5">
        <f t="shared" si="249"/>
        <v>432</v>
      </c>
      <c r="K518" s="5">
        <f t="shared" si="251"/>
        <v>458</v>
      </c>
      <c r="L518" s="5">
        <f t="shared" si="251"/>
        <v>332</v>
      </c>
      <c r="M518" s="5">
        <f t="shared" si="250"/>
        <v>790</v>
      </c>
    </row>
    <row r="519" spans="1:13" x14ac:dyDescent="0.2">
      <c r="A519" s="2" t="s">
        <v>135</v>
      </c>
      <c r="B519" s="5">
        <f t="shared" si="244"/>
        <v>19</v>
      </c>
      <c r="C519" s="5">
        <f t="shared" si="244"/>
        <v>16</v>
      </c>
      <c r="D519" s="5">
        <f t="shared" si="245"/>
        <v>35</v>
      </c>
      <c r="E519" s="5">
        <f t="shared" si="246"/>
        <v>66</v>
      </c>
      <c r="F519" s="5">
        <f t="shared" si="246"/>
        <v>37</v>
      </c>
      <c r="G519" s="5">
        <f t="shared" si="247"/>
        <v>103</v>
      </c>
      <c r="H519" s="5">
        <f t="shared" si="248"/>
        <v>92</v>
      </c>
      <c r="I519" s="5">
        <f t="shared" si="248"/>
        <v>75</v>
      </c>
      <c r="J519" s="5">
        <f t="shared" si="249"/>
        <v>167</v>
      </c>
      <c r="K519" s="5">
        <f t="shared" si="251"/>
        <v>177</v>
      </c>
      <c r="L519" s="5">
        <f t="shared" si="251"/>
        <v>128</v>
      </c>
      <c r="M519" s="5">
        <f t="shared" si="250"/>
        <v>305</v>
      </c>
    </row>
    <row r="520" spans="1:13" x14ac:dyDescent="0.2">
      <c r="A520" s="2" t="s">
        <v>136</v>
      </c>
      <c r="B520" s="5">
        <f t="shared" si="244"/>
        <v>16</v>
      </c>
      <c r="C520" s="5">
        <f t="shared" si="244"/>
        <v>12</v>
      </c>
      <c r="D520" s="5">
        <f t="shared" si="245"/>
        <v>28</v>
      </c>
      <c r="E520" s="5">
        <f t="shared" si="246"/>
        <v>28</v>
      </c>
      <c r="F520" s="5">
        <f t="shared" si="246"/>
        <v>15</v>
      </c>
      <c r="G520" s="5">
        <f t="shared" si="247"/>
        <v>43</v>
      </c>
      <c r="H520" s="5">
        <f t="shared" si="248"/>
        <v>43</v>
      </c>
      <c r="I520" s="5">
        <f t="shared" si="248"/>
        <v>32</v>
      </c>
      <c r="J520" s="5">
        <f t="shared" si="249"/>
        <v>75</v>
      </c>
      <c r="K520" s="5">
        <f t="shared" si="251"/>
        <v>87</v>
      </c>
      <c r="L520" s="5">
        <f t="shared" si="251"/>
        <v>59</v>
      </c>
      <c r="M520" s="5">
        <f t="shared" si="250"/>
        <v>146</v>
      </c>
    </row>
    <row r="521" spans="1:13" x14ac:dyDescent="0.2">
      <c r="A521" s="2" t="s">
        <v>137</v>
      </c>
      <c r="B521" s="5">
        <f t="shared" si="244"/>
        <v>2</v>
      </c>
      <c r="C521" s="5">
        <f t="shared" si="244"/>
        <v>3</v>
      </c>
      <c r="D521" s="5">
        <f t="shared" si="245"/>
        <v>5</v>
      </c>
      <c r="E521" s="5">
        <f t="shared" si="246"/>
        <v>8</v>
      </c>
      <c r="F521" s="5">
        <f t="shared" si="246"/>
        <v>6</v>
      </c>
      <c r="G521" s="5">
        <f t="shared" si="247"/>
        <v>14</v>
      </c>
      <c r="H521" s="5">
        <f t="shared" si="248"/>
        <v>18</v>
      </c>
      <c r="I521" s="5">
        <f t="shared" si="248"/>
        <v>17</v>
      </c>
      <c r="J521" s="5">
        <f t="shared" si="249"/>
        <v>35</v>
      </c>
      <c r="K521" s="5">
        <f t="shared" si="251"/>
        <v>28</v>
      </c>
      <c r="L521" s="5">
        <f t="shared" si="251"/>
        <v>26</v>
      </c>
      <c r="M521" s="5">
        <f t="shared" si="250"/>
        <v>54</v>
      </c>
    </row>
    <row r="522" spans="1:13" x14ac:dyDescent="0.2">
      <c r="A522" s="2" t="s">
        <v>138</v>
      </c>
      <c r="B522" s="5">
        <f t="shared" si="244"/>
        <v>4</v>
      </c>
      <c r="C522" s="5">
        <f t="shared" si="244"/>
        <v>2</v>
      </c>
      <c r="D522" s="5">
        <f t="shared" si="245"/>
        <v>6</v>
      </c>
      <c r="E522" s="5">
        <f t="shared" si="246"/>
        <v>8</v>
      </c>
      <c r="F522" s="5">
        <f t="shared" si="246"/>
        <v>6</v>
      </c>
      <c r="G522" s="5">
        <f t="shared" si="247"/>
        <v>14</v>
      </c>
      <c r="H522" s="5">
        <f t="shared" si="248"/>
        <v>7</v>
      </c>
      <c r="I522" s="5">
        <f t="shared" si="248"/>
        <v>10</v>
      </c>
      <c r="J522" s="5">
        <f t="shared" si="249"/>
        <v>17</v>
      </c>
      <c r="K522" s="5">
        <f t="shared" si="251"/>
        <v>19</v>
      </c>
      <c r="L522" s="5">
        <f t="shared" si="251"/>
        <v>18</v>
      </c>
      <c r="M522" s="5">
        <f t="shared" si="250"/>
        <v>37</v>
      </c>
    </row>
    <row r="523" spans="1:13" x14ac:dyDescent="0.2">
      <c r="A523" s="2" t="s">
        <v>139</v>
      </c>
      <c r="B523" s="5">
        <f t="shared" si="244"/>
        <v>7</v>
      </c>
      <c r="C523" s="5">
        <f t="shared" si="244"/>
        <v>11</v>
      </c>
      <c r="D523" s="5">
        <f t="shared" si="245"/>
        <v>18</v>
      </c>
      <c r="E523" s="5">
        <f t="shared" si="246"/>
        <v>10</v>
      </c>
      <c r="F523" s="5">
        <f t="shared" si="246"/>
        <v>14</v>
      </c>
      <c r="G523" s="5">
        <f t="shared" si="247"/>
        <v>24</v>
      </c>
      <c r="H523" s="5">
        <f t="shared" si="248"/>
        <v>17</v>
      </c>
      <c r="I523" s="5">
        <f t="shared" si="248"/>
        <v>22</v>
      </c>
      <c r="J523" s="5">
        <f t="shared" si="249"/>
        <v>39</v>
      </c>
      <c r="K523" s="5">
        <f t="shared" si="251"/>
        <v>34</v>
      </c>
      <c r="L523" s="5">
        <f t="shared" si="251"/>
        <v>47</v>
      </c>
      <c r="M523" s="5">
        <f t="shared" si="250"/>
        <v>81</v>
      </c>
    </row>
    <row r="525" spans="1:13" x14ac:dyDescent="0.2">
      <c r="A525" s="21" t="s">
        <v>29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</row>
    <row r="526" spans="1:13" x14ac:dyDescent="0.2">
      <c r="A526" s="2" t="s">
        <v>13</v>
      </c>
      <c r="B526" s="5">
        <f t="shared" ref="B526:M526" si="252">SUM(B527:B538)</f>
        <v>328</v>
      </c>
      <c r="C526" s="5">
        <f t="shared" si="252"/>
        <v>393</v>
      </c>
      <c r="D526" s="5">
        <f t="shared" si="252"/>
        <v>721</v>
      </c>
      <c r="E526" s="5">
        <f t="shared" si="252"/>
        <v>271</v>
      </c>
      <c r="F526" s="5">
        <f t="shared" si="252"/>
        <v>309</v>
      </c>
      <c r="G526" s="5">
        <f t="shared" si="252"/>
        <v>580</v>
      </c>
      <c r="H526" s="5">
        <f t="shared" si="252"/>
        <v>212</v>
      </c>
      <c r="I526" s="5">
        <f t="shared" si="252"/>
        <v>279</v>
      </c>
      <c r="J526" s="5">
        <f t="shared" si="252"/>
        <v>491</v>
      </c>
      <c r="K526" s="5">
        <f t="shared" si="252"/>
        <v>811</v>
      </c>
      <c r="L526" s="5">
        <f t="shared" si="252"/>
        <v>981</v>
      </c>
      <c r="M526" s="5">
        <f t="shared" si="252"/>
        <v>1792</v>
      </c>
    </row>
    <row r="527" spans="1:13" x14ac:dyDescent="0.2">
      <c r="A527" s="2" t="s">
        <v>131</v>
      </c>
      <c r="B527" s="5">
        <v>3</v>
      </c>
      <c r="C527" s="5">
        <v>12</v>
      </c>
      <c r="D527" s="5">
        <f t="shared" ref="D527:D538" si="253">SUM(B527:C527)</f>
        <v>15</v>
      </c>
      <c r="E527" s="5">
        <v>0</v>
      </c>
      <c r="F527" s="5">
        <v>0</v>
      </c>
      <c r="G527" s="5">
        <f t="shared" ref="G527:G538" si="254">SUM(E527:F527)</f>
        <v>0</v>
      </c>
      <c r="H527" s="5">
        <v>0</v>
      </c>
      <c r="I527" s="5">
        <v>0</v>
      </c>
      <c r="J527" s="5">
        <f t="shared" ref="J527:J538" si="255">SUM(H527:I527)</f>
        <v>0</v>
      </c>
      <c r="K527" s="5">
        <f>+H527+E527+B527</f>
        <v>3</v>
      </c>
      <c r="L527" s="5">
        <f>+I527+F527+C527</f>
        <v>12</v>
      </c>
      <c r="M527" s="5">
        <f t="shared" ref="M527:M538" si="256">SUM(K527:L527)</f>
        <v>15</v>
      </c>
    </row>
    <row r="528" spans="1:13" x14ac:dyDescent="0.2">
      <c r="A528" s="2" t="s">
        <v>71</v>
      </c>
      <c r="B528" s="5">
        <v>79</v>
      </c>
      <c r="C528" s="5">
        <v>113</v>
      </c>
      <c r="D528" s="5">
        <f t="shared" si="253"/>
        <v>192</v>
      </c>
      <c r="E528" s="5">
        <v>1</v>
      </c>
      <c r="F528" s="5">
        <v>2</v>
      </c>
      <c r="G528" s="5">
        <f t="shared" si="254"/>
        <v>3</v>
      </c>
      <c r="H528" s="5">
        <v>0</v>
      </c>
      <c r="I528" s="5">
        <v>0</v>
      </c>
      <c r="J528" s="5">
        <f t="shared" si="255"/>
        <v>0</v>
      </c>
      <c r="K528" s="5">
        <f t="shared" ref="K528:L538" si="257">+H528+E528+B528</f>
        <v>80</v>
      </c>
      <c r="L528" s="5">
        <f t="shared" si="257"/>
        <v>115</v>
      </c>
      <c r="M528" s="5">
        <f t="shared" si="256"/>
        <v>195</v>
      </c>
    </row>
    <row r="529" spans="1:13" x14ac:dyDescent="0.2">
      <c r="A529" s="2" t="s">
        <v>72</v>
      </c>
      <c r="B529" s="5">
        <v>113</v>
      </c>
      <c r="C529" s="5">
        <v>140</v>
      </c>
      <c r="D529" s="5">
        <f t="shared" si="253"/>
        <v>253</v>
      </c>
      <c r="E529" s="5">
        <v>49</v>
      </c>
      <c r="F529" s="5">
        <v>70</v>
      </c>
      <c r="G529" s="5">
        <f t="shared" si="254"/>
        <v>119</v>
      </c>
      <c r="H529" s="5">
        <v>0</v>
      </c>
      <c r="I529" s="5">
        <v>3</v>
      </c>
      <c r="J529" s="5">
        <f t="shared" si="255"/>
        <v>3</v>
      </c>
      <c r="K529" s="5">
        <f t="shared" si="257"/>
        <v>162</v>
      </c>
      <c r="L529" s="5">
        <f t="shared" si="257"/>
        <v>213</v>
      </c>
      <c r="M529" s="5">
        <f t="shared" si="256"/>
        <v>375</v>
      </c>
    </row>
    <row r="530" spans="1:13" x14ac:dyDescent="0.2">
      <c r="A530" s="2" t="s">
        <v>73</v>
      </c>
      <c r="B530" s="5">
        <v>48</v>
      </c>
      <c r="C530" s="5">
        <v>55</v>
      </c>
      <c r="D530" s="5">
        <f t="shared" si="253"/>
        <v>103</v>
      </c>
      <c r="E530" s="5">
        <v>93</v>
      </c>
      <c r="F530" s="5">
        <v>128</v>
      </c>
      <c r="G530" s="5">
        <f t="shared" si="254"/>
        <v>221</v>
      </c>
      <c r="H530" s="5">
        <v>31</v>
      </c>
      <c r="I530" s="5">
        <v>62</v>
      </c>
      <c r="J530" s="5">
        <f t="shared" si="255"/>
        <v>93</v>
      </c>
      <c r="K530" s="5">
        <f t="shared" si="257"/>
        <v>172</v>
      </c>
      <c r="L530" s="5">
        <f t="shared" si="257"/>
        <v>245</v>
      </c>
      <c r="M530" s="5">
        <f t="shared" si="256"/>
        <v>417</v>
      </c>
    </row>
    <row r="531" spans="1:13" x14ac:dyDescent="0.2">
      <c r="A531" s="2" t="s">
        <v>132</v>
      </c>
      <c r="B531" s="5">
        <v>40</v>
      </c>
      <c r="C531" s="5">
        <v>44</v>
      </c>
      <c r="D531" s="5">
        <f t="shared" si="253"/>
        <v>84</v>
      </c>
      <c r="E531" s="5">
        <v>50</v>
      </c>
      <c r="F531" s="5">
        <v>49</v>
      </c>
      <c r="G531" s="5">
        <f t="shared" si="254"/>
        <v>99</v>
      </c>
      <c r="H531" s="5">
        <v>67</v>
      </c>
      <c r="I531" s="5">
        <v>109</v>
      </c>
      <c r="J531" s="5">
        <f t="shared" si="255"/>
        <v>176</v>
      </c>
      <c r="K531" s="5">
        <f t="shared" si="257"/>
        <v>157</v>
      </c>
      <c r="L531" s="5">
        <f t="shared" si="257"/>
        <v>202</v>
      </c>
      <c r="M531" s="5">
        <f t="shared" si="256"/>
        <v>359</v>
      </c>
    </row>
    <row r="532" spans="1:13" x14ac:dyDescent="0.2">
      <c r="A532" s="2" t="s">
        <v>133</v>
      </c>
      <c r="B532" s="5">
        <v>15</v>
      </c>
      <c r="C532" s="5">
        <v>12</v>
      </c>
      <c r="D532" s="5">
        <f t="shared" si="253"/>
        <v>27</v>
      </c>
      <c r="E532" s="5">
        <v>27</v>
      </c>
      <c r="F532" s="5">
        <v>28</v>
      </c>
      <c r="G532" s="5">
        <f t="shared" si="254"/>
        <v>55</v>
      </c>
      <c r="H532" s="5">
        <v>44</v>
      </c>
      <c r="I532" s="5">
        <v>35</v>
      </c>
      <c r="J532" s="5">
        <f t="shared" si="255"/>
        <v>79</v>
      </c>
      <c r="K532" s="5">
        <f t="shared" si="257"/>
        <v>86</v>
      </c>
      <c r="L532" s="5">
        <f t="shared" si="257"/>
        <v>75</v>
      </c>
      <c r="M532" s="5">
        <f t="shared" si="256"/>
        <v>161</v>
      </c>
    </row>
    <row r="533" spans="1:13" x14ac:dyDescent="0.2">
      <c r="A533" s="2" t="s">
        <v>134</v>
      </c>
      <c r="B533" s="5">
        <v>9</v>
      </c>
      <c r="C533" s="5">
        <v>6</v>
      </c>
      <c r="D533" s="5">
        <f t="shared" si="253"/>
        <v>15</v>
      </c>
      <c r="E533" s="5">
        <v>21</v>
      </c>
      <c r="F533" s="5">
        <v>9</v>
      </c>
      <c r="G533" s="5">
        <f t="shared" si="254"/>
        <v>30</v>
      </c>
      <c r="H533" s="5">
        <v>38</v>
      </c>
      <c r="I533" s="5">
        <v>30</v>
      </c>
      <c r="J533" s="5">
        <f t="shared" si="255"/>
        <v>68</v>
      </c>
      <c r="K533" s="5">
        <f t="shared" si="257"/>
        <v>68</v>
      </c>
      <c r="L533" s="5">
        <f t="shared" si="257"/>
        <v>45</v>
      </c>
      <c r="M533" s="5">
        <f t="shared" si="256"/>
        <v>113</v>
      </c>
    </row>
    <row r="534" spans="1:13" x14ac:dyDescent="0.2">
      <c r="A534" s="2" t="s">
        <v>135</v>
      </c>
      <c r="B534" s="5">
        <v>2</v>
      </c>
      <c r="C534" s="5">
        <v>4</v>
      </c>
      <c r="D534" s="5">
        <f t="shared" si="253"/>
        <v>6</v>
      </c>
      <c r="E534" s="5">
        <v>10</v>
      </c>
      <c r="F534" s="5">
        <v>10</v>
      </c>
      <c r="G534" s="5">
        <f t="shared" si="254"/>
        <v>20</v>
      </c>
      <c r="H534" s="5">
        <v>10</v>
      </c>
      <c r="I534" s="5">
        <v>13</v>
      </c>
      <c r="J534" s="5">
        <f t="shared" si="255"/>
        <v>23</v>
      </c>
      <c r="K534" s="5">
        <f t="shared" si="257"/>
        <v>22</v>
      </c>
      <c r="L534" s="5">
        <f t="shared" si="257"/>
        <v>27</v>
      </c>
      <c r="M534" s="5">
        <f t="shared" si="256"/>
        <v>49</v>
      </c>
    </row>
    <row r="535" spans="1:13" x14ac:dyDescent="0.2">
      <c r="A535" s="2" t="s">
        <v>136</v>
      </c>
      <c r="B535" s="5">
        <v>6</v>
      </c>
      <c r="C535" s="5">
        <v>2</v>
      </c>
      <c r="D535" s="5">
        <f t="shared" si="253"/>
        <v>8</v>
      </c>
      <c r="E535" s="5">
        <v>6</v>
      </c>
      <c r="F535" s="5">
        <v>7</v>
      </c>
      <c r="G535" s="5">
        <f t="shared" si="254"/>
        <v>13</v>
      </c>
      <c r="H535" s="5">
        <v>9</v>
      </c>
      <c r="I535" s="5">
        <v>6</v>
      </c>
      <c r="J535" s="5">
        <f t="shared" si="255"/>
        <v>15</v>
      </c>
      <c r="K535" s="5">
        <f t="shared" si="257"/>
        <v>21</v>
      </c>
      <c r="L535" s="5">
        <f t="shared" si="257"/>
        <v>15</v>
      </c>
      <c r="M535" s="5">
        <f t="shared" si="256"/>
        <v>36</v>
      </c>
    </row>
    <row r="536" spans="1:13" x14ac:dyDescent="0.2">
      <c r="A536" s="2" t="s">
        <v>137</v>
      </c>
      <c r="B536" s="5">
        <v>2</v>
      </c>
      <c r="C536" s="5">
        <v>0</v>
      </c>
      <c r="D536" s="5">
        <f t="shared" si="253"/>
        <v>2</v>
      </c>
      <c r="E536" s="5">
        <v>5</v>
      </c>
      <c r="F536" s="5">
        <v>0</v>
      </c>
      <c r="G536" s="5">
        <f t="shared" si="254"/>
        <v>5</v>
      </c>
      <c r="H536" s="5">
        <v>1</v>
      </c>
      <c r="I536" s="5">
        <v>7</v>
      </c>
      <c r="J536" s="5">
        <f t="shared" si="255"/>
        <v>8</v>
      </c>
      <c r="K536" s="5">
        <f t="shared" si="257"/>
        <v>8</v>
      </c>
      <c r="L536" s="5">
        <f t="shared" si="257"/>
        <v>7</v>
      </c>
      <c r="M536" s="5">
        <f t="shared" si="256"/>
        <v>15</v>
      </c>
    </row>
    <row r="537" spans="1:13" x14ac:dyDescent="0.2">
      <c r="A537" s="2" t="s">
        <v>138</v>
      </c>
      <c r="B537" s="5">
        <v>1</v>
      </c>
      <c r="C537" s="5">
        <v>1</v>
      </c>
      <c r="D537" s="5">
        <f t="shared" si="253"/>
        <v>2</v>
      </c>
      <c r="E537" s="5">
        <v>4</v>
      </c>
      <c r="F537" s="5">
        <v>1</v>
      </c>
      <c r="G537" s="5">
        <f t="shared" si="254"/>
        <v>5</v>
      </c>
      <c r="H537" s="5">
        <v>4</v>
      </c>
      <c r="I537" s="5">
        <v>5</v>
      </c>
      <c r="J537" s="5">
        <f t="shared" si="255"/>
        <v>9</v>
      </c>
      <c r="K537" s="5">
        <f t="shared" si="257"/>
        <v>9</v>
      </c>
      <c r="L537" s="5">
        <f t="shared" si="257"/>
        <v>7</v>
      </c>
      <c r="M537" s="5">
        <f t="shared" si="256"/>
        <v>16</v>
      </c>
    </row>
    <row r="538" spans="1:13" x14ac:dyDescent="0.2">
      <c r="A538" s="2" t="s">
        <v>139</v>
      </c>
      <c r="B538" s="5">
        <v>10</v>
      </c>
      <c r="C538" s="5">
        <v>4</v>
      </c>
      <c r="D538" s="5">
        <f t="shared" si="253"/>
        <v>14</v>
      </c>
      <c r="E538" s="5">
        <v>5</v>
      </c>
      <c r="F538" s="5">
        <v>5</v>
      </c>
      <c r="G538" s="5">
        <f t="shared" si="254"/>
        <v>10</v>
      </c>
      <c r="H538" s="5">
        <v>8</v>
      </c>
      <c r="I538" s="5">
        <v>9</v>
      </c>
      <c r="J538" s="5">
        <f t="shared" si="255"/>
        <v>17</v>
      </c>
      <c r="K538" s="5">
        <f t="shared" si="257"/>
        <v>23</v>
      </c>
      <c r="L538" s="5">
        <f t="shared" si="257"/>
        <v>18</v>
      </c>
      <c r="M538" s="5">
        <f t="shared" si="256"/>
        <v>41</v>
      </c>
    </row>
    <row r="539" spans="1:13" x14ac:dyDescent="0.2">
      <c r="A539" s="2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</row>
    <row r="540" spans="1:13" x14ac:dyDescent="0.2">
      <c r="A540" s="2" t="s">
        <v>17</v>
      </c>
      <c r="B540" s="5">
        <f t="shared" ref="B540:M540" si="258">SUM(B541:B552)</f>
        <v>128</v>
      </c>
      <c r="C540" s="5">
        <f t="shared" si="258"/>
        <v>131</v>
      </c>
      <c r="D540" s="5">
        <f t="shared" si="258"/>
        <v>259</v>
      </c>
      <c r="E540" s="5">
        <f t="shared" si="258"/>
        <v>104</v>
      </c>
      <c r="F540" s="5">
        <f t="shared" si="258"/>
        <v>90</v>
      </c>
      <c r="G540" s="5">
        <f t="shared" si="258"/>
        <v>194</v>
      </c>
      <c r="H540" s="5">
        <f t="shared" si="258"/>
        <v>91</v>
      </c>
      <c r="I540" s="5">
        <f t="shared" si="258"/>
        <v>70</v>
      </c>
      <c r="J540" s="5">
        <f t="shared" si="258"/>
        <v>161</v>
      </c>
      <c r="K540" s="5">
        <f t="shared" si="258"/>
        <v>323</v>
      </c>
      <c r="L540" s="5">
        <f t="shared" si="258"/>
        <v>291</v>
      </c>
      <c r="M540" s="5">
        <f t="shared" si="258"/>
        <v>614</v>
      </c>
    </row>
    <row r="541" spans="1:13" x14ac:dyDescent="0.2">
      <c r="A541" s="2" t="s">
        <v>131</v>
      </c>
      <c r="B541" s="5">
        <v>1</v>
      </c>
      <c r="C541" s="5">
        <v>4</v>
      </c>
      <c r="D541" s="5">
        <f t="shared" ref="D541:D552" si="259">SUM(B541:C541)</f>
        <v>5</v>
      </c>
      <c r="E541" s="5">
        <v>0</v>
      </c>
      <c r="F541" s="5">
        <v>0</v>
      </c>
      <c r="G541" s="5">
        <f t="shared" ref="G541:G552" si="260">SUM(E541:F541)</f>
        <v>0</v>
      </c>
      <c r="H541" s="5">
        <v>0</v>
      </c>
      <c r="I541" s="5">
        <v>0</v>
      </c>
      <c r="J541" s="5">
        <f t="shared" ref="J541:J552" si="261">SUM(H541:I541)</f>
        <v>0</v>
      </c>
      <c r="K541" s="5">
        <f>+H541+E541+B541</f>
        <v>1</v>
      </c>
      <c r="L541" s="5">
        <f>+I541+F541+C541</f>
        <v>4</v>
      </c>
      <c r="M541" s="5">
        <f t="shared" ref="M541:M552" si="262">SUM(K541:L541)</f>
        <v>5</v>
      </c>
    </row>
    <row r="542" spans="1:13" x14ac:dyDescent="0.2">
      <c r="A542" s="2" t="s">
        <v>71</v>
      </c>
      <c r="B542" s="5">
        <v>35</v>
      </c>
      <c r="C542" s="5">
        <v>33</v>
      </c>
      <c r="D542" s="5">
        <f t="shared" si="259"/>
        <v>68</v>
      </c>
      <c r="E542" s="5">
        <v>0</v>
      </c>
      <c r="F542" s="5">
        <v>0</v>
      </c>
      <c r="G542" s="5">
        <f t="shared" si="260"/>
        <v>0</v>
      </c>
      <c r="H542" s="5">
        <v>0</v>
      </c>
      <c r="I542" s="5">
        <v>0</v>
      </c>
      <c r="J542" s="5">
        <f t="shared" si="261"/>
        <v>0</v>
      </c>
      <c r="K542" s="5">
        <f t="shared" ref="K542:L552" si="263">+H542+E542+B542</f>
        <v>35</v>
      </c>
      <c r="L542" s="5">
        <f t="shared" si="263"/>
        <v>33</v>
      </c>
      <c r="M542" s="5">
        <f t="shared" si="262"/>
        <v>68</v>
      </c>
    </row>
    <row r="543" spans="1:13" x14ac:dyDescent="0.2">
      <c r="A543" s="2" t="s">
        <v>72</v>
      </c>
      <c r="B543" s="5">
        <v>34</v>
      </c>
      <c r="C543" s="5">
        <v>44</v>
      </c>
      <c r="D543" s="5">
        <f t="shared" si="259"/>
        <v>78</v>
      </c>
      <c r="E543" s="5">
        <v>11</v>
      </c>
      <c r="F543" s="5">
        <v>19</v>
      </c>
      <c r="G543" s="5">
        <f t="shared" si="260"/>
        <v>30</v>
      </c>
      <c r="H543" s="5">
        <v>0</v>
      </c>
      <c r="I543" s="5">
        <v>1</v>
      </c>
      <c r="J543" s="5">
        <f t="shared" si="261"/>
        <v>1</v>
      </c>
      <c r="K543" s="5">
        <f t="shared" si="263"/>
        <v>45</v>
      </c>
      <c r="L543" s="5">
        <f t="shared" si="263"/>
        <v>64</v>
      </c>
      <c r="M543" s="5">
        <f t="shared" si="262"/>
        <v>109</v>
      </c>
    </row>
    <row r="544" spans="1:13" x14ac:dyDescent="0.2">
      <c r="A544" s="2" t="s">
        <v>73</v>
      </c>
      <c r="B544" s="5">
        <v>20</v>
      </c>
      <c r="C544" s="5">
        <v>32</v>
      </c>
      <c r="D544" s="5">
        <f t="shared" si="259"/>
        <v>52</v>
      </c>
      <c r="E544" s="5">
        <v>36</v>
      </c>
      <c r="F544" s="5">
        <v>37</v>
      </c>
      <c r="G544" s="5">
        <f t="shared" si="260"/>
        <v>73</v>
      </c>
      <c r="H544" s="5">
        <v>14</v>
      </c>
      <c r="I544" s="5">
        <v>14</v>
      </c>
      <c r="J544" s="5">
        <f t="shared" si="261"/>
        <v>28</v>
      </c>
      <c r="K544" s="5">
        <f t="shared" si="263"/>
        <v>70</v>
      </c>
      <c r="L544" s="5">
        <f t="shared" si="263"/>
        <v>83</v>
      </c>
      <c r="M544" s="5">
        <f t="shared" si="262"/>
        <v>153</v>
      </c>
    </row>
    <row r="545" spans="1:13" x14ac:dyDescent="0.2">
      <c r="A545" s="2" t="s">
        <v>132</v>
      </c>
      <c r="B545" s="5">
        <v>18</v>
      </c>
      <c r="C545" s="5">
        <v>5</v>
      </c>
      <c r="D545" s="5">
        <f t="shared" si="259"/>
        <v>23</v>
      </c>
      <c r="E545" s="5">
        <v>20</v>
      </c>
      <c r="F545" s="5">
        <v>15</v>
      </c>
      <c r="G545" s="5">
        <f t="shared" si="260"/>
        <v>35</v>
      </c>
      <c r="H545" s="5">
        <v>21</v>
      </c>
      <c r="I545" s="5">
        <v>30</v>
      </c>
      <c r="J545" s="5">
        <f t="shared" si="261"/>
        <v>51</v>
      </c>
      <c r="K545" s="5">
        <f t="shared" si="263"/>
        <v>59</v>
      </c>
      <c r="L545" s="5">
        <f t="shared" si="263"/>
        <v>50</v>
      </c>
      <c r="M545" s="5">
        <f t="shared" si="262"/>
        <v>109</v>
      </c>
    </row>
    <row r="546" spans="1:13" x14ac:dyDescent="0.2">
      <c r="A546" s="2" t="s">
        <v>133</v>
      </c>
      <c r="B546" s="5">
        <v>9</v>
      </c>
      <c r="C546" s="5">
        <v>4</v>
      </c>
      <c r="D546" s="5">
        <f t="shared" si="259"/>
        <v>13</v>
      </c>
      <c r="E546" s="5">
        <v>13</v>
      </c>
      <c r="F546" s="5">
        <v>8</v>
      </c>
      <c r="G546" s="5">
        <f t="shared" si="260"/>
        <v>21</v>
      </c>
      <c r="H546" s="5">
        <v>23</v>
      </c>
      <c r="I546" s="5">
        <v>11</v>
      </c>
      <c r="J546" s="5">
        <f t="shared" si="261"/>
        <v>34</v>
      </c>
      <c r="K546" s="5">
        <f t="shared" si="263"/>
        <v>45</v>
      </c>
      <c r="L546" s="5">
        <f t="shared" si="263"/>
        <v>23</v>
      </c>
      <c r="M546" s="5">
        <f t="shared" si="262"/>
        <v>68</v>
      </c>
    </row>
    <row r="547" spans="1:13" x14ac:dyDescent="0.2">
      <c r="A547" s="2" t="s">
        <v>134</v>
      </c>
      <c r="B547" s="5">
        <v>4</v>
      </c>
      <c r="C547" s="5">
        <v>3</v>
      </c>
      <c r="D547" s="5">
        <f t="shared" si="259"/>
        <v>7</v>
      </c>
      <c r="E547" s="5">
        <v>4</v>
      </c>
      <c r="F547" s="5">
        <v>5</v>
      </c>
      <c r="G547" s="5">
        <f t="shared" si="260"/>
        <v>9</v>
      </c>
      <c r="H547" s="5">
        <v>9</v>
      </c>
      <c r="I547" s="5">
        <v>8</v>
      </c>
      <c r="J547" s="5">
        <f t="shared" si="261"/>
        <v>17</v>
      </c>
      <c r="K547" s="5">
        <f t="shared" si="263"/>
        <v>17</v>
      </c>
      <c r="L547" s="5">
        <f t="shared" si="263"/>
        <v>16</v>
      </c>
      <c r="M547" s="5">
        <f t="shared" si="262"/>
        <v>33</v>
      </c>
    </row>
    <row r="548" spans="1:13" x14ac:dyDescent="0.2">
      <c r="A548" s="2" t="s">
        <v>135</v>
      </c>
      <c r="B548" s="5">
        <v>3</v>
      </c>
      <c r="C548" s="5">
        <v>1</v>
      </c>
      <c r="D548" s="5">
        <f t="shared" si="259"/>
        <v>4</v>
      </c>
      <c r="E548" s="5">
        <v>4</v>
      </c>
      <c r="F548" s="5">
        <v>1</v>
      </c>
      <c r="G548" s="5">
        <f t="shared" si="260"/>
        <v>5</v>
      </c>
      <c r="H548" s="5">
        <v>10</v>
      </c>
      <c r="I548" s="5">
        <v>3</v>
      </c>
      <c r="J548" s="5">
        <f t="shared" si="261"/>
        <v>13</v>
      </c>
      <c r="K548" s="5">
        <f t="shared" si="263"/>
        <v>17</v>
      </c>
      <c r="L548" s="5">
        <f t="shared" si="263"/>
        <v>5</v>
      </c>
      <c r="M548" s="5">
        <f t="shared" si="262"/>
        <v>22</v>
      </c>
    </row>
    <row r="549" spans="1:13" x14ac:dyDescent="0.2">
      <c r="A549" s="2" t="s">
        <v>136</v>
      </c>
      <c r="B549" s="5">
        <v>1</v>
      </c>
      <c r="C549" s="5">
        <v>0</v>
      </c>
      <c r="D549" s="5">
        <f t="shared" si="259"/>
        <v>1</v>
      </c>
      <c r="E549" s="5">
        <v>3</v>
      </c>
      <c r="F549" s="5">
        <v>2</v>
      </c>
      <c r="G549" s="5">
        <f t="shared" si="260"/>
        <v>5</v>
      </c>
      <c r="H549" s="5">
        <v>3</v>
      </c>
      <c r="I549" s="5">
        <v>1</v>
      </c>
      <c r="J549" s="5">
        <f t="shared" si="261"/>
        <v>4</v>
      </c>
      <c r="K549" s="5">
        <f t="shared" si="263"/>
        <v>7</v>
      </c>
      <c r="L549" s="5">
        <f t="shared" si="263"/>
        <v>3</v>
      </c>
      <c r="M549" s="5">
        <f t="shared" si="262"/>
        <v>10</v>
      </c>
    </row>
    <row r="550" spans="1:13" x14ac:dyDescent="0.2">
      <c r="A550" s="2" t="s">
        <v>137</v>
      </c>
      <c r="B550" s="5">
        <v>0</v>
      </c>
      <c r="C550" s="5">
        <v>0</v>
      </c>
      <c r="D550" s="5">
        <f t="shared" si="259"/>
        <v>0</v>
      </c>
      <c r="E550" s="5">
        <v>1</v>
      </c>
      <c r="F550" s="5">
        <v>0</v>
      </c>
      <c r="G550" s="5">
        <f t="shared" si="260"/>
        <v>1</v>
      </c>
      <c r="H550" s="5">
        <v>2</v>
      </c>
      <c r="I550" s="5">
        <v>1</v>
      </c>
      <c r="J550" s="5">
        <f t="shared" si="261"/>
        <v>3</v>
      </c>
      <c r="K550" s="5">
        <f t="shared" si="263"/>
        <v>3</v>
      </c>
      <c r="L550" s="5">
        <f t="shared" si="263"/>
        <v>1</v>
      </c>
      <c r="M550" s="5">
        <f t="shared" si="262"/>
        <v>4</v>
      </c>
    </row>
    <row r="551" spans="1:13" x14ac:dyDescent="0.2">
      <c r="A551" s="2" t="s">
        <v>138</v>
      </c>
      <c r="B551" s="5">
        <v>0</v>
      </c>
      <c r="C551" s="5">
        <v>0</v>
      </c>
      <c r="D551" s="5">
        <f t="shared" si="259"/>
        <v>0</v>
      </c>
      <c r="E551" s="5">
        <v>3</v>
      </c>
      <c r="F551" s="5">
        <v>0</v>
      </c>
      <c r="G551" s="5">
        <f t="shared" si="260"/>
        <v>3</v>
      </c>
      <c r="H551" s="5">
        <v>4</v>
      </c>
      <c r="I551" s="5">
        <v>0</v>
      </c>
      <c r="J551" s="5">
        <f t="shared" si="261"/>
        <v>4</v>
      </c>
      <c r="K551" s="5">
        <f t="shared" si="263"/>
        <v>7</v>
      </c>
      <c r="L551" s="5">
        <f t="shared" si="263"/>
        <v>0</v>
      </c>
      <c r="M551" s="5">
        <f t="shared" si="262"/>
        <v>7</v>
      </c>
    </row>
    <row r="552" spans="1:13" x14ac:dyDescent="0.2">
      <c r="A552" s="2" t="s">
        <v>139</v>
      </c>
      <c r="B552" s="5">
        <v>3</v>
      </c>
      <c r="C552" s="5">
        <v>5</v>
      </c>
      <c r="D552" s="5">
        <f t="shared" si="259"/>
        <v>8</v>
      </c>
      <c r="E552" s="5">
        <v>9</v>
      </c>
      <c r="F552" s="5">
        <v>3</v>
      </c>
      <c r="G552" s="5">
        <f t="shared" si="260"/>
        <v>12</v>
      </c>
      <c r="H552" s="5">
        <v>5</v>
      </c>
      <c r="I552" s="5">
        <v>1</v>
      </c>
      <c r="J552" s="5">
        <f t="shared" si="261"/>
        <v>6</v>
      </c>
      <c r="K552" s="5">
        <f t="shared" si="263"/>
        <v>17</v>
      </c>
      <c r="L552" s="5">
        <f t="shared" si="263"/>
        <v>9</v>
      </c>
      <c r="M552" s="5">
        <f t="shared" si="262"/>
        <v>26</v>
      </c>
    </row>
    <row r="553" spans="1:13" x14ac:dyDescent="0.2">
      <c r="A553" s="2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</row>
    <row r="554" spans="1:13" x14ac:dyDescent="0.2">
      <c r="A554" s="2" t="s">
        <v>8</v>
      </c>
      <c r="B554" s="5">
        <f t="shared" ref="B554:M554" si="264">SUM(B555:B566)</f>
        <v>456</v>
      </c>
      <c r="C554" s="5">
        <f t="shared" si="264"/>
        <v>524</v>
      </c>
      <c r="D554" s="5">
        <f t="shared" si="264"/>
        <v>980</v>
      </c>
      <c r="E554" s="5">
        <f t="shared" si="264"/>
        <v>375</v>
      </c>
      <c r="F554" s="5">
        <f t="shared" si="264"/>
        <v>399</v>
      </c>
      <c r="G554" s="5">
        <f t="shared" si="264"/>
        <v>774</v>
      </c>
      <c r="H554" s="5">
        <f t="shared" si="264"/>
        <v>303</v>
      </c>
      <c r="I554" s="5">
        <f t="shared" si="264"/>
        <v>349</v>
      </c>
      <c r="J554" s="5">
        <f t="shared" si="264"/>
        <v>652</v>
      </c>
      <c r="K554" s="5">
        <f t="shared" si="264"/>
        <v>1134</v>
      </c>
      <c r="L554" s="5">
        <f t="shared" si="264"/>
        <v>1272</v>
      </c>
      <c r="M554" s="5">
        <f t="shared" si="264"/>
        <v>2406</v>
      </c>
    </row>
    <row r="555" spans="1:13" x14ac:dyDescent="0.2">
      <c r="A555" s="2" t="s">
        <v>131</v>
      </c>
      <c r="B555" s="5">
        <f t="shared" ref="B555:C566" si="265">+B541+B527</f>
        <v>4</v>
      </c>
      <c r="C555" s="5">
        <f t="shared" si="265"/>
        <v>16</v>
      </c>
      <c r="D555" s="5">
        <f t="shared" ref="D555:D566" si="266">SUM(B555:C555)</f>
        <v>20</v>
      </c>
      <c r="E555" s="5">
        <f t="shared" ref="E555:F566" si="267">+E541+E527</f>
        <v>0</v>
      </c>
      <c r="F555" s="5">
        <f t="shared" si="267"/>
        <v>0</v>
      </c>
      <c r="G555" s="5">
        <f t="shared" ref="G555:G566" si="268">SUM(E555:F555)</f>
        <v>0</v>
      </c>
      <c r="H555" s="5">
        <f t="shared" ref="H555:I566" si="269">+H541+H527</f>
        <v>0</v>
      </c>
      <c r="I555" s="5">
        <f t="shared" si="269"/>
        <v>0</v>
      </c>
      <c r="J555" s="5">
        <f t="shared" ref="J555:J566" si="270">SUM(H555:I555)</f>
        <v>0</v>
      </c>
      <c r="K555" s="5">
        <f>+H555+E555+B555</f>
        <v>4</v>
      </c>
      <c r="L555" s="5">
        <f>+I555+F555+C555</f>
        <v>16</v>
      </c>
      <c r="M555" s="5">
        <f t="shared" ref="M555:M566" si="271">SUM(K555:L555)</f>
        <v>20</v>
      </c>
    </row>
    <row r="556" spans="1:13" x14ac:dyDescent="0.2">
      <c r="A556" s="2" t="s">
        <v>71</v>
      </c>
      <c r="B556" s="5">
        <f t="shared" si="265"/>
        <v>114</v>
      </c>
      <c r="C556" s="5">
        <f t="shared" si="265"/>
        <v>146</v>
      </c>
      <c r="D556" s="5">
        <f t="shared" si="266"/>
        <v>260</v>
      </c>
      <c r="E556" s="5">
        <f t="shared" si="267"/>
        <v>1</v>
      </c>
      <c r="F556" s="5">
        <f t="shared" si="267"/>
        <v>2</v>
      </c>
      <c r="G556" s="5">
        <f t="shared" si="268"/>
        <v>3</v>
      </c>
      <c r="H556" s="5">
        <f t="shared" si="269"/>
        <v>0</v>
      </c>
      <c r="I556" s="5">
        <f t="shared" si="269"/>
        <v>0</v>
      </c>
      <c r="J556" s="5">
        <f t="shared" si="270"/>
        <v>0</v>
      </c>
      <c r="K556" s="5">
        <f t="shared" ref="K556:L566" si="272">+H556+E556+B556</f>
        <v>115</v>
      </c>
      <c r="L556" s="5">
        <f t="shared" si="272"/>
        <v>148</v>
      </c>
      <c r="M556" s="5">
        <f t="shared" si="271"/>
        <v>263</v>
      </c>
    </row>
    <row r="557" spans="1:13" x14ac:dyDescent="0.2">
      <c r="A557" s="2" t="s">
        <v>72</v>
      </c>
      <c r="B557" s="5">
        <f t="shared" si="265"/>
        <v>147</v>
      </c>
      <c r="C557" s="5">
        <f t="shared" si="265"/>
        <v>184</v>
      </c>
      <c r="D557" s="5">
        <f t="shared" si="266"/>
        <v>331</v>
      </c>
      <c r="E557" s="5">
        <f t="shared" si="267"/>
        <v>60</v>
      </c>
      <c r="F557" s="5">
        <f t="shared" si="267"/>
        <v>89</v>
      </c>
      <c r="G557" s="5">
        <f t="shared" si="268"/>
        <v>149</v>
      </c>
      <c r="H557" s="5">
        <f t="shared" si="269"/>
        <v>0</v>
      </c>
      <c r="I557" s="5">
        <f t="shared" si="269"/>
        <v>4</v>
      </c>
      <c r="J557" s="5">
        <f t="shared" si="270"/>
        <v>4</v>
      </c>
      <c r="K557" s="5">
        <f t="shared" si="272"/>
        <v>207</v>
      </c>
      <c r="L557" s="5">
        <f t="shared" si="272"/>
        <v>277</v>
      </c>
      <c r="M557" s="5">
        <f t="shared" si="271"/>
        <v>484</v>
      </c>
    </row>
    <row r="558" spans="1:13" x14ac:dyDescent="0.2">
      <c r="A558" s="2" t="s">
        <v>73</v>
      </c>
      <c r="B558" s="5">
        <f t="shared" si="265"/>
        <v>68</v>
      </c>
      <c r="C558" s="5">
        <f t="shared" si="265"/>
        <v>87</v>
      </c>
      <c r="D558" s="5">
        <f t="shared" si="266"/>
        <v>155</v>
      </c>
      <c r="E558" s="5">
        <f t="shared" si="267"/>
        <v>129</v>
      </c>
      <c r="F558" s="5">
        <f t="shared" si="267"/>
        <v>165</v>
      </c>
      <c r="G558" s="5">
        <f t="shared" si="268"/>
        <v>294</v>
      </c>
      <c r="H558" s="5">
        <f t="shared" si="269"/>
        <v>45</v>
      </c>
      <c r="I558" s="5">
        <f t="shared" si="269"/>
        <v>76</v>
      </c>
      <c r="J558" s="5">
        <f t="shared" si="270"/>
        <v>121</v>
      </c>
      <c r="K558" s="5">
        <f t="shared" si="272"/>
        <v>242</v>
      </c>
      <c r="L558" s="5">
        <f t="shared" si="272"/>
        <v>328</v>
      </c>
      <c r="M558" s="5">
        <f t="shared" si="271"/>
        <v>570</v>
      </c>
    </row>
    <row r="559" spans="1:13" x14ac:dyDescent="0.2">
      <c r="A559" s="2" t="s">
        <v>132</v>
      </c>
      <c r="B559" s="5">
        <f t="shared" si="265"/>
        <v>58</v>
      </c>
      <c r="C559" s="5">
        <f t="shared" si="265"/>
        <v>49</v>
      </c>
      <c r="D559" s="5">
        <f t="shared" si="266"/>
        <v>107</v>
      </c>
      <c r="E559" s="5">
        <f t="shared" si="267"/>
        <v>70</v>
      </c>
      <c r="F559" s="5">
        <f t="shared" si="267"/>
        <v>64</v>
      </c>
      <c r="G559" s="5">
        <f t="shared" si="268"/>
        <v>134</v>
      </c>
      <c r="H559" s="5">
        <f t="shared" si="269"/>
        <v>88</v>
      </c>
      <c r="I559" s="5">
        <f t="shared" si="269"/>
        <v>139</v>
      </c>
      <c r="J559" s="5">
        <f t="shared" si="270"/>
        <v>227</v>
      </c>
      <c r="K559" s="5">
        <f t="shared" si="272"/>
        <v>216</v>
      </c>
      <c r="L559" s="5">
        <f t="shared" si="272"/>
        <v>252</v>
      </c>
      <c r="M559" s="5">
        <f t="shared" si="271"/>
        <v>468</v>
      </c>
    </row>
    <row r="560" spans="1:13" x14ac:dyDescent="0.2">
      <c r="A560" s="2" t="s">
        <v>133</v>
      </c>
      <c r="B560" s="5">
        <f t="shared" si="265"/>
        <v>24</v>
      </c>
      <c r="C560" s="5">
        <f t="shared" si="265"/>
        <v>16</v>
      </c>
      <c r="D560" s="5">
        <f t="shared" si="266"/>
        <v>40</v>
      </c>
      <c r="E560" s="5">
        <f t="shared" si="267"/>
        <v>40</v>
      </c>
      <c r="F560" s="5">
        <f t="shared" si="267"/>
        <v>36</v>
      </c>
      <c r="G560" s="5">
        <f t="shared" si="268"/>
        <v>76</v>
      </c>
      <c r="H560" s="5">
        <f t="shared" si="269"/>
        <v>67</v>
      </c>
      <c r="I560" s="5">
        <f t="shared" si="269"/>
        <v>46</v>
      </c>
      <c r="J560" s="5">
        <f t="shared" si="270"/>
        <v>113</v>
      </c>
      <c r="K560" s="5">
        <f t="shared" si="272"/>
        <v>131</v>
      </c>
      <c r="L560" s="5">
        <f t="shared" si="272"/>
        <v>98</v>
      </c>
      <c r="M560" s="5">
        <f t="shared" si="271"/>
        <v>229</v>
      </c>
    </row>
    <row r="561" spans="1:13" x14ac:dyDescent="0.2">
      <c r="A561" s="2" t="s">
        <v>134</v>
      </c>
      <c r="B561" s="5">
        <f t="shared" si="265"/>
        <v>13</v>
      </c>
      <c r="C561" s="5">
        <f t="shared" si="265"/>
        <v>9</v>
      </c>
      <c r="D561" s="5">
        <f t="shared" si="266"/>
        <v>22</v>
      </c>
      <c r="E561" s="5">
        <f t="shared" si="267"/>
        <v>25</v>
      </c>
      <c r="F561" s="5">
        <f t="shared" si="267"/>
        <v>14</v>
      </c>
      <c r="G561" s="5">
        <f t="shared" si="268"/>
        <v>39</v>
      </c>
      <c r="H561" s="5">
        <f t="shared" si="269"/>
        <v>47</v>
      </c>
      <c r="I561" s="5">
        <f t="shared" si="269"/>
        <v>38</v>
      </c>
      <c r="J561" s="5">
        <f t="shared" si="270"/>
        <v>85</v>
      </c>
      <c r="K561" s="5">
        <f t="shared" si="272"/>
        <v>85</v>
      </c>
      <c r="L561" s="5">
        <f t="shared" si="272"/>
        <v>61</v>
      </c>
      <c r="M561" s="5">
        <f t="shared" si="271"/>
        <v>146</v>
      </c>
    </row>
    <row r="562" spans="1:13" x14ac:dyDescent="0.2">
      <c r="A562" s="2" t="s">
        <v>135</v>
      </c>
      <c r="B562" s="5">
        <f t="shared" si="265"/>
        <v>5</v>
      </c>
      <c r="C562" s="5">
        <f t="shared" si="265"/>
        <v>5</v>
      </c>
      <c r="D562" s="5">
        <f t="shared" si="266"/>
        <v>10</v>
      </c>
      <c r="E562" s="5">
        <f t="shared" si="267"/>
        <v>14</v>
      </c>
      <c r="F562" s="5">
        <f t="shared" si="267"/>
        <v>11</v>
      </c>
      <c r="G562" s="5">
        <f t="shared" si="268"/>
        <v>25</v>
      </c>
      <c r="H562" s="5">
        <f t="shared" si="269"/>
        <v>20</v>
      </c>
      <c r="I562" s="5">
        <f t="shared" si="269"/>
        <v>16</v>
      </c>
      <c r="J562" s="5">
        <f t="shared" si="270"/>
        <v>36</v>
      </c>
      <c r="K562" s="5">
        <f t="shared" si="272"/>
        <v>39</v>
      </c>
      <c r="L562" s="5">
        <f t="shared" si="272"/>
        <v>32</v>
      </c>
      <c r="M562" s="5">
        <f t="shared" si="271"/>
        <v>71</v>
      </c>
    </row>
    <row r="563" spans="1:13" x14ac:dyDescent="0.2">
      <c r="A563" s="2" t="s">
        <v>136</v>
      </c>
      <c r="B563" s="5">
        <f t="shared" si="265"/>
        <v>7</v>
      </c>
      <c r="C563" s="5">
        <f t="shared" si="265"/>
        <v>2</v>
      </c>
      <c r="D563" s="5">
        <f t="shared" si="266"/>
        <v>9</v>
      </c>
      <c r="E563" s="5">
        <f t="shared" si="267"/>
        <v>9</v>
      </c>
      <c r="F563" s="5">
        <f t="shared" si="267"/>
        <v>9</v>
      </c>
      <c r="G563" s="5">
        <f t="shared" si="268"/>
        <v>18</v>
      </c>
      <c r="H563" s="5">
        <f t="shared" si="269"/>
        <v>12</v>
      </c>
      <c r="I563" s="5">
        <f t="shared" si="269"/>
        <v>7</v>
      </c>
      <c r="J563" s="5">
        <f t="shared" si="270"/>
        <v>19</v>
      </c>
      <c r="K563" s="5">
        <f t="shared" si="272"/>
        <v>28</v>
      </c>
      <c r="L563" s="5">
        <f t="shared" si="272"/>
        <v>18</v>
      </c>
      <c r="M563" s="5">
        <f t="shared" si="271"/>
        <v>46</v>
      </c>
    </row>
    <row r="564" spans="1:13" x14ac:dyDescent="0.2">
      <c r="A564" s="2" t="s">
        <v>137</v>
      </c>
      <c r="B564" s="5">
        <f t="shared" si="265"/>
        <v>2</v>
      </c>
      <c r="C564" s="5">
        <f t="shared" si="265"/>
        <v>0</v>
      </c>
      <c r="D564" s="5">
        <f t="shared" si="266"/>
        <v>2</v>
      </c>
      <c r="E564" s="5">
        <f t="shared" si="267"/>
        <v>6</v>
      </c>
      <c r="F564" s="5">
        <f t="shared" si="267"/>
        <v>0</v>
      </c>
      <c r="G564" s="5">
        <f t="shared" si="268"/>
        <v>6</v>
      </c>
      <c r="H564" s="5">
        <f t="shared" si="269"/>
        <v>3</v>
      </c>
      <c r="I564" s="5">
        <f t="shared" si="269"/>
        <v>8</v>
      </c>
      <c r="J564" s="5">
        <f t="shared" si="270"/>
        <v>11</v>
      </c>
      <c r="K564" s="5">
        <f t="shared" si="272"/>
        <v>11</v>
      </c>
      <c r="L564" s="5">
        <f t="shared" si="272"/>
        <v>8</v>
      </c>
      <c r="M564" s="5">
        <f t="shared" si="271"/>
        <v>19</v>
      </c>
    </row>
    <row r="565" spans="1:13" x14ac:dyDescent="0.2">
      <c r="A565" s="2" t="s">
        <v>138</v>
      </c>
      <c r="B565" s="5">
        <f t="shared" si="265"/>
        <v>1</v>
      </c>
      <c r="C565" s="5">
        <f t="shared" si="265"/>
        <v>1</v>
      </c>
      <c r="D565" s="5">
        <f t="shared" si="266"/>
        <v>2</v>
      </c>
      <c r="E565" s="5">
        <f t="shared" si="267"/>
        <v>7</v>
      </c>
      <c r="F565" s="5">
        <f t="shared" si="267"/>
        <v>1</v>
      </c>
      <c r="G565" s="5">
        <f t="shared" si="268"/>
        <v>8</v>
      </c>
      <c r="H565" s="5">
        <f t="shared" si="269"/>
        <v>8</v>
      </c>
      <c r="I565" s="5">
        <f t="shared" si="269"/>
        <v>5</v>
      </c>
      <c r="J565" s="5">
        <f t="shared" si="270"/>
        <v>13</v>
      </c>
      <c r="K565" s="5">
        <f t="shared" si="272"/>
        <v>16</v>
      </c>
      <c r="L565" s="5">
        <f t="shared" si="272"/>
        <v>7</v>
      </c>
      <c r="M565" s="5">
        <f t="shared" si="271"/>
        <v>23</v>
      </c>
    </row>
    <row r="566" spans="1:13" x14ac:dyDescent="0.2">
      <c r="A566" s="2" t="s">
        <v>139</v>
      </c>
      <c r="B566" s="5">
        <f t="shared" si="265"/>
        <v>13</v>
      </c>
      <c r="C566" s="5">
        <f t="shared" si="265"/>
        <v>9</v>
      </c>
      <c r="D566" s="5">
        <f t="shared" si="266"/>
        <v>22</v>
      </c>
      <c r="E566" s="5">
        <f t="shared" si="267"/>
        <v>14</v>
      </c>
      <c r="F566" s="5">
        <f t="shared" si="267"/>
        <v>8</v>
      </c>
      <c r="G566" s="5">
        <f t="shared" si="268"/>
        <v>22</v>
      </c>
      <c r="H566" s="5">
        <f t="shared" si="269"/>
        <v>13</v>
      </c>
      <c r="I566" s="5">
        <f t="shared" si="269"/>
        <v>10</v>
      </c>
      <c r="J566" s="5">
        <f t="shared" si="270"/>
        <v>23</v>
      </c>
      <c r="K566" s="5">
        <f t="shared" si="272"/>
        <v>40</v>
      </c>
      <c r="L566" s="5">
        <f t="shared" si="272"/>
        <v>27</v>
      </c>
      <c r="M566" s="5">
        <f t="shared" si="271"/>
        <v>67</v>
      </c>
    </row>
    <row r="567" spans="1:13" x14ac:dyDescent="0.2">
      <c r="A567" s="2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</row>
    <row r="568" spans="1:13" x14ac:dyDescent="0.2">
      <c r="A568" s="21" t="s">
        <v>30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</row>
    <row r="569" spans="1:13" x14ac:dyDescent="0.2">
      <c r="A569" s="2" t="s">
        <v>13</v>
      </c>
      <c r="B569" s="5">
        <f t="shared" ref="B569:M569" si="273">SUM(B570:B581)</f>
        <v>445</v>
      </c>
      <c r="C569" s="5">
        <f t="shared" si="273"/>
        <v>575</v>
      </c>
      <c r="D569" s="5">
        <f t="shared" si="273"/>
        <v>1020</v>
      </c>
      <c r="E569" s="5">
        <f t="shared" si="273"/>
        <v>353</v>
      </c>
      <c r="F569" s="5">
        <f t="shared" si="273"/>
        <v>422</v>
      </c>
      <c r="G569" s="5">
        <f t="shared" si="273"/>
        <v>775</v>
      </c>
      <c r="H569" s="5">
        <f t="shared" si="273"/>
        <v>279</v>
      </c>
      <c r="I569" s="5">
        <f t="shared" si="273"/>
        <v>413</v>
      </c>
      <c r="J569" s="5">
        <f t="shared" si="273"/>
        <v>692</v>
      </c>
      <c r="K569" s="5">
        <f t="shared" si="273"/>
        <v>1077</v>
      </c>
      <c r="L569" s="5">
        <f t="shared" si="273"/>
        <v>1410</v>
      </c>
      <c r="M569" s="5">
        <f t="shared" si="273"/>
        <v>2487</v>
      </c>
    </row>
    <row r="570" spans="1:13" x14ac:dyDescent="0.2">
      <c r="A570" s="2" t="s">
        <v>131</v>
      </c>
      <c r="B570" s="5">
        <v>4</v>
      </c>
      <c r="C570" s="5">
        <v>8</v>
      </c>
      <c r="D570" s="5">
        <f t="shared" ref="D570:D581" si="274">SUM(B570:C570)</f>
        <v>12</v>
      </c>
      <c r="E570" s="5">
        <v>0</v>
      </c>
      <c r="F570" s="5">
        <v>3</v>
      </c>
      <c r="G570" s="5">
        <f t="shared" ref="G570:G581" si="275">SUM(E570:F570)</f>
        <v>3</v>
      </c>
      <c r="H570" s="5">
        <v>0</v>
      </c>
      <c r="I570" s="5">
        <v>0</v>
      </c>
      <c r="J570" s="5">
        <f t="shared" ref="J570:J581" si="276">SUM(H570:I570)</f>
        <v>0</v>
      </c>
      <c r="K570" s="5">
        <f>+H570+E570+B570</f>
        <v>4</v>
      </c>
      <c r="L570" s="5">
        <f>+I570+F570+C570</f>
        <v>11</v>
      </c>
      <c r="M570" s="5">
        <f t="shared" ref="M570:M581" si="277">SUM(K570:L570)</f>
        <v>15</v>
      </c>
    </row>
    <row r="571" spans="1:13" x14ac:dyDescent="0.2">
      <c r="A571" s="2" t="s">
        <v>71</v>
      </c>
      <c r="B571" s="5">
        <v>93</v>
      </c>
      <c r="C571" s="5">
        <v>154</v>
      </c>
      <c r="D571" s="5">
        <f t="shared" si="274"/>
        <v>247</v>
      </c>
      <c r="E571" s="5">
        <v>3</v>
      </c>
      <c r="F571" s="5">
        <v>13</v>
      </c>
      <c r="G571" s="5">
        <f t="shared" si="275"/>
        <v>16</v>
      </c>
      <c r="H571" s="5">
        <v>0</v>
      </c>
      <c r="I571" s="5">
        <v>0</v>
      </c>
      <c r="J571" s="5">
        <f t="shared" si="276"/>
        <v>0</v>
      </c>
      <c r="K571" s="5">
        <f t="shared" ref="K571:L581" si="278">+H571+E571+B571</f>
        <v>96</v>
      </c>
      <c r="L571" s="5">
        <f t="shared" si="278"/>
        <v>167</v>
      </c>
      <c r="M571" s="5">
        <f t="shared" si="277"/>
        <v>263</v>
      </c>
    </row>
    <row r="572" spans="1:13" x14ac:dyDescent="0.2">
      <c r="A572" s="2" t="s">
        <v>72</v>
      </c>
      <c r="B572" s="5">
        <v>156</v>
      </c>
      <c r="C572" s="5">
        <v>234</v>
      </c>
      <c r="D572" s="5">
        <f t="shared" si="274"/>
        <v>390</v>
      </c>
      <c r="E572" s="5">
        <v>64</v>
      </c>
      <c r="F572" s="5">
        <v>87</v>
      </c>
      <c r="G572" s="5">
        <f t="shared" si="275"/>
        <v>151</v>
      </c>
      <c r="H572" s="5">
        <v>8</v>
      </c>
      <c r="I572" s="5">
        <v>9</v>
      </c>
      <c r="J572" s="5">
        <f t="shared" si="276"/>
        <v>17</v>
      </c>
      <c r="K572" s="5">
        <f t="shared" si="278"/>
        <v>228</v>
      </c>
      <c r="L572" s="5">
        <f t="shared" si="278"/>
        <v>330</v>
      </c>
      <c r="M572" s="5">
        <f t="shared" si="277"/>
        <v>558</v>
      </c>
    </row>
    <row r="573" spans="1:13" x14ac:dyDescent="0.2">
      <c r="A573" s="2" t="s">
        <v>73</v>
      </c>
      <c r="B573" s="5">
        <v>75</v>
      </c>
      <c r="C573" s="5">
        <v>92</v>
      </c>
      <c r="D573" s="5">
        <f t="shared" si="274"/>
        <v>167</v>
      </c>
      <c r="E573" s="5">
        <v>125</v>
      </c>
      <c r="F573" s="5">
        <v>154</v>
      </c>
      <c r="G573" s="5">
        <f t="shared" si="275"/>
        <v>279</v>
      </c>
      <c r="H573" s="5">
        <v>62</v>
      </c>
      <c r="I573" s="5">
        <v>123</v>
      </c>
      <c r="J573" s="5">
        <f t="shared" si="276"/>
        <v>185</v>
      </c>
      <c r="K573" s="5">
        <f t="shared" si="278"/>
        <v>262</v>
      </c>
      <c r="L573" s="5">
        <f t="shared" si="278"/>
        <v>369</v>
      </c>
      <c r="M573" s="5">
        <f t="shared" si="277"/>
        <v>631</v>
      </c>
    </row>
    <row r="574" spans="1:13" x14ac:dyDescent="0.2">
      <c r="A574" s="2" t="s">
        <v>132</v>
      </c>
      <c r="B574" s="5">
        <v>50</v>
      </c>
      <c r="C574" s="5">
        <v>34</v>
      </c>
      <c r="D574" s="5">
        <f t="shared" si="274"/>
        <v>84</v>
      </c>
      <c r="E574" s="5">
        <v>59</v>
      </c>
      <c r="F574" s="5">
        <v>78</v>
      </c>
      <c r="G574" s="5">
        <f t="shared" si="275"/>
        <v>137</v>
      </c>
      <c r="H574" s="5">
        <v>90</v>
      </c>
      <c r="I574" s="5">
        <v>150</v>
      </c>
      <c r="J574" s="5">
        <f t="shared" si="276"/>
        <v>240</v>
      </c>
      <c r="K574" s="5">
        <f t="shared" si="278"/>
        <v>199</v>
      </c>
      <c r="L574" s="5">
        <f t="shared" si="278"/>
        <v>262</v>
      </c>
      <c r="M574" s="5">
        <f t="shared" si="277"/>
        <v>461</v>
      </c>
    </row>
    <row r="575" spans="1:13" x14ac:dyDescent="0.2">
      <c r="A575" s="2" t="s">
        <v>133</v>
      </c>
      <c r="B575" s="5">
        <v>20</v>
      </c>
      <c r="C575" s="5">
        <v>28</v>
      </c>
      <c r="D575" s="5">
        <f t="shared" si="274"/>
        <v>48</v>
      </c>
      <c r="E575" s="5">
        <v>42</v>
      </c>
      <c r="F575" s="5">
        <v>28</v>
      </c>
      <c r="G575" s="5">
        <f t="shared" si="275"/>
        <v>70</v>
      </c>
      <c r="H575" s="5">
        <v>44</v>
      </c>
      <c r="I575" s="5">
        <v>55</v>
      </c>
      <c r="J575" s="5">
        <f t="shared" si="276"/>
        <v>99</v>
      </c>
      <c r="K575" s="5">
        <f t="shared" si="278"/>
        <v>106</v>
      </c>
      <c r="L575" s="5">
        <f t="shared" si="278"/>
        <v>111</v>
      </c>
      <c r="M575" s="5">
        <f t="shared" si="277"/>
        <v>217</v>
      </c>
    </row>
    <row r="576" spans="1:13" x14ac:dyDescent="0.2">
      <c r="A576" s="2" t="s">
        <v>134</v>
      </c>
      <c r="B576" s="5">
        <v>19</v>
      </c>
      <c r="C576" s="5">
        <v>11</v>
      </c>
      <c r="D576" s="5">
        <f t="shared" si="274"/>
        <v>30</v>
      </c>
      <c r="E576" s="5">
        <v>26</v>
      </c>
      <c r="F576" s="5">
        <v>17</v>
      </c>
      <c r="G576" s="5">
        <f t="shared" si="275"/>
        <v>43</v>
      </c>
      <c r="H576" s="5">
        <v>29</v>
      </c>
      <c r="I576" s="5">
        <v>30</v>
      </c>
      <c r="J576" s="5">
        <f t="shared" si="276"/>
        <v>59</v>
      </c>
      <c r="K576" s="5">
        <f t="shared" si="278"/>
        <v>74</v>
      </c>
      <c r="L576" s="5">
        <f t="shared" si="278"/>
        <v>58</v>
      </c>
      <c r="M576" s="5">
        <f t="shared" si="277"/>
        <v>132</v>
      </c>
    </row>
    <row r="577" spans="1:13" x14ac:dyDescent="0.2">
      <c r="A577" s="2" t="s">
        <v>135</v>
      </c>
      <c r="B577" s="5">
        <v>11</v>
      </c>
      <c r="C577" s="5">
        <v>3</v>
      </c>
      <c r="D577" s="5">
        <f t="shared" si="274"/>
        <v>14</v>
      </c>
      <c r="E577" s="5">
        <v>6</v>
      </c>
      <c r="F577" s="5">
        <v>10</v>
      </c>
      <c r="G577" s="5">
        <f t="shared" si="275"/>
        <v>16</v>
      </c>
      <c r="H577" s="5">
        <v>8</v>
      </c>
      <c r="I577" s="5">
        <v>12</v>
      </c>
      <c r="J577" s="5">
        <f t="shared" si="276"/>
        <v>20</v>
      </c>
      <c r="K577" s="5">
        <f t="shared" si="278"/>
        <v>25</v>
      </c>
      <c r="L577" s="5">
        <f t="shared" si="278"/>
        <v>25</v>
      </c>
      <c r="M577" s="5">
        <f t="shared" si="277"/>
        <v>50</v>
      </c>
    </row>
    <row r="578" spans="1:13" x14ac:dyDescent="0.2">
      <c r="A578" s="2" t="s">
        <v>136</v>
      </c>
      <c r="B578" s="5">
        <v>10</v>
      </c>
      <c r="C578" s="5">
        <v>3</v>
      </c>
      <c r="D578" s="5">
        <f t="shared" si="274"/>
        <v>13</v>
      </c>
      <c r="E578" s="5">
        <v>15</v>
      </c>
      <c r="F578" s="5">
        <v>9</v>
      </c>
      <c r="G578" s="5">
        <f t="shared" si="275"/>
        <v>24</v>
      </c>
      <c r="H578" s="5">
        <v>15</v>
      </c>
      <c r="I578" s="5">
        <v>10</v>
      </c>
      <c r="J578" s="5">
        <f t="shared" si="276"/>
        <v>25</v>
      </c>
      <c r="K578" s="5">
        <f t="shared" si="278"/>
        <v>40</v>
      </c>
      <c r="L578" s="5">
        <f t="shared" si="278"/>
        <v>22</v>
      </c>
      <c r="M578" s="5">
        <f t="shared" si="277"/>
        <v>62</v>
      </c>
    </row>
    <row r="579" spans="1:13" x14ac:dyDescent="0.2">
      <c r="A579" s="2" t="s">
        <v>137</v>
      </c>
      <c r="B579" s="5">
        <v>4</v>
      </c>
      <c r="C579" s="5">
        <v>1</v>
      </c>
      <c r="D579" s="5">
        <f t="shared" si="274"/>
        <v>5</v>
      </c>
      <c r="E579" s="5">
        <v>4</v>
      </c>
      <c r="F579" s="5">
        <v>5</v>
      </c>
      <c r="G579" s="5">
        <f t="shared" si="275"/>
        <v>9</v>
      </c>
      <c r="H579" s="5">
        <v>10</v>
      </c>
      <c r="I579" s="5">
        <v>4</v>
      </c>
      <c r="J579" s="5">
        <f t="shared" si="276"/>
        <v>14</v>
      </c>
      <c r="K579" s="5">
        <f t="shared" si="278"/>
        <v>18</v>
      </c>
      <c r="L579" s="5">
        <f t="shared" si="278"/>
        <v>10</v>
      </c>
      <c r="M579" s="5">
        <f t="shared" si="277"/>
        <v>28</v>
      </c>
    </row>
    <row r="580" spans="1:13" x14ac:dyDescent="0.2">
      <c r="A580" s="2" t="s">
        <v>138</v>
      </c>
      <c r="B580" s="5">
        <v>0</v>
      </c>
      <c r="C580" s="5">
        <v>1</v>
      </c>
      <c r="D580" s="5">
        <f t="shared" si="274"/>
        <v>1</v>
      </c>
      <c r="E580" s="5">
        <v>7</v>
      </c>
      <c r="F580" s="5">
        <v>4</v>
      </c>
      <c r="G580" s="5">
        <f t="shared" si="275"/>
        <v>11</v>
      </c>
      <c r="H580" s="5">
        <v>3</v>
      </c>
      <c r="I580" s="5">
        <v>10</v>
      </c>
      <c r="J580" s="5">
        <f t="shared" si="276"/>
        <v>13</v>
      </c>
      <c r="K580" s="5">
        <f t="shared" si="278"/>
        <v>10</v>
      </c>
      <c r="L580" s="5">
        <f t="shared" si="278"/>
        <v>15</v>
      </c>
      <c r="M580" s="5">
        <f t="shared" si="277"/>
        <v>25</v>
      </c>
    </row>
    <row r="581" spans="1:13" x14ac:dyDescent="0.2">
      <c r="A581" s="2" t="s">
        <v>139</v>
      </c>
      <c r="B581" s="5">
        <v>3</v>
      </c>
      <c r="C581" s="5">
        <v>6</v>
      </c>
      <c r="D581" s="5">
        <f t="shared" si="274"/>
        <v>9</v>
      </c>
      <c r="E581" s="5">
        <v>2</v>
      </c>
      <c r="F581" s="5">
        <v>14</v>
      </c>
      <c r="G581" s="5">
        <f t="shared" si="275"/>
        <v>16</v>
      </c>
      <c r="H581" s="5">
        <v>10</v>
      </c>
      <c r="I581" s="5">
        <v>10</v>
      </c>
      <c r="J581" s="5">
        <f t="shared" si="276"/>
        <v>20</v>
      </c>
      <c r="K581" s="5">
        <f t="shared" si="278"/>
        <v>15</v>
      </c>
      <c r="L581" s="5">
        <f t="shared" si="278"/>
        <v>30</v>
      </c>
      <c r="M581" s="5">
        <f t="shared" si="277"/>
        <v>45</v>
      </c>
    </row>
    <row r="582" spans="1:13" x14ac:dyDescent="0.2">
      <c r="A582" s="2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</row>
    <row r="583" spans="1:13" x14ac:dyDescent="0.2">
      <c r="A583" s="2" t="s">
        <v>17</v>
      </c>
      <c r="B583" s="5">
        <f t="shared" ref="B583:M583" si="279">SUM(B584:B595)</f>
        <v>73</v>
      </c>
      <c r="C583" s="5">
        <f t="shared" si="279"/>
        <v>76</v>
      </c>
      <c r="D583" s="5">
        <f t="shared" si="279"/>
        <v>149</v>
      </c>
      <c r="E583" s="5">
        <f t="shared" si="279"/>
        <v>58</v>
      </c>
      <c r="F583" s="5">
        <f t="shared" si="279"/>
        <v>47</v>
      </c>
      <c r="G583" s="5">
        <f t="shared" si="279"/>
        <v>105</v>
      </c>
      <c r="H583" s="5">
        <f t="shared" si="279"/>
        <v>47</v>
      </c>
      <c r="I583" s="5">
        <f t="shared" si="279"/>
        <v>23</v>
      </c>
      <c r="J583" s="5">
        <f t="shared" si="279"/>
        <v>70</v>
      </c>
      <c r="K583" s="5">
        <f t="shared" si="279"/>
        <v>178</v>
      </c>
      <c r="L583" s="5">
        <f t="shared" si="279"/>
        <v>146</v>
      </c>
      <c r="M583" s="5">
        <f t="shared" si="279"/>
        <v>324</v>
      </c>
    </row>
    <row r="584" spans="1:13" x14ac:dyDescent="0.2">
      <c r="A584" s="2" t="s">
        <v>131</v>
      </c>
      <c r="B584" s="5">
        <v>0</v>
      </c>
      <c r="C584" s="5">
        <v>2</v>
      </c>
      <c r="D584" s="5">
        <f t="shared" ref="D584:D595" si="280">SUM(B584:C584)</f>
        <v>2</v>
      </c>
      <c r="E584" s="5">
        <v>0</v>
      </c>
      <c r="F584" s="5">
        <v>0</v>
      </c>
      <c r="G584" s="5">
        <f t="shared" ref="G584:G595" si="281">SUM(E584:F584)</f>
        <v>0</v>
      </c>
      <c r="H584" s="5">
        <v>0</v>
      </c>
      <c r="I584" s="5">
        <v>0</v>
      </c>
      <c r="J584" s="5">
        <f t="shared" ref="J584:J595" si="282">SUM(H584:I584)</f>
        <v>0</v>
      </c>
      <c r="K584" s="5">
        <f>+H584+E584+B584</f>
        <v>0</v>
      </c>
      <c r="L584" s="5">
        <f>+I584+F584+C584</f>
        <v>2</v>
      </c>
      <c r="M584" s="5">
        <f t="shared" ref="M584:M595" si="283">SUM(K584:L584)</f>
        <v>2</v>
      </c>
    </row>
    <row r="585" spans="1:13" x14ac:dyDescent="0.2">
      <c r="A585" s="2" t="s">
        <v>71</v>
      </c>
      <c r="B585" s="5">
        <v>9</v>
      </c>
      <c r="C585" s="5">
        <v>13</v>
      </c>
      <c r="D585" s="5">
        <f t="shared" si="280"/>
        <v>22</v>
      </c>
      <c r="E585" s="5">
        <v>5</v>
      </c>
      <c r="F585" s="5">
        <v>1</v>
      </c>
      <c r="G585" s="5">
        <f t="shared" si="281"/>
        <v>6</v>
      </c>
      <c r="H585" s="5">
        <v>0</v>
      </c>
      <c r="I585" s="5">
        <v>0</v>
      </c>
      <c r="J585" s="5">
        <f t="shared" si="282"/>
        <v>0</v>
      </c>
      <c r="K585" s="5">
        <f t="shared" ref="K585:L595" si="284">+H585+E585+B585</f>
        <v>14</v>
      </c>
      <c r="L585" s="5">
        <f t="shared" si="284"/>
        <v>14</v>
      </c>
      <c r="M585" s="5">
        <f t="shared" si="283"/>
        <v>28</v>
      </c>
    </row>
    <row r="586" spans="1:13" x14ac:dyDescent="0.2">
      <c r="A586" s="2" t="s">
        <v>72</v>
      </c>
      <c r="B586" s="5">
        <v>22</v>
      </c>
      <c r="C586" s="5">
        <v>24</v>
      </c>
      <c r="D586" s="5">
        <f t="shared" si="280"/>
        <v>46</v>
      </c>
      <c r="E586" s="5">
        <v>6</v>
      </c>
      <c r="F586" s="5">
        <v>8</v>
      </c>
      <c r="G586" s="5">
        <f t="shared" si="281"/>
        <v>14</v>
      </c>
      <c r="H586" s="5">
        <v>0</v>
      </c>
      <c r="I586" s="5">
        <v>0</v>
      </c>
      <c r="J586" s="5">
        <f t="shared" si="282"/>
        <v>0</v>
      </c>
      <c r="K586" s="5">
        <f t="shared" si="284"/>
        <v>28</v>
      </c>
      <c r="L586" s="5">
        <f t="shared" si="284"/>
        <v>32</v>
      </c>
      <c r="M586" s="5">
        <f t="shared" si="283"/>
        <v>60</v>
      </c>
    </row>
    <row r="587" spans="1:13" x14ac:dyDescent="0.2">
      <c r="A587" s="2" t="s">
        <v>73</v>
      </c>
      <c r="B587" s="5">
        <v>11</v>
      </c>
      <c r="C587" s="5">
        <v>11</v>
      </c>
      <c r="D587" s="5">
        <f t="shared" si="280"/>
        <v>22</v>
      </c>
      <c r="E587" s="5">
        <v>9</v>
      </c>
      <c r="F587" s="5">
        <v>12</v>
      </c>
      <c r="G587" s="5">
        <f t="shared" si="281"/>
        <v>21</v>
      </c>
      <c r="H587" s="5">
        <v>2</v>
      </c>
      <c r="I587" s="5">
        <v>3</v>
      </c>
      <c r="J587" s="5">
        <f t="shared" si="282"/>
        <v>5</v>
      </c>
      <c r="K587" s="5">
        <f t="shared" si="284"/>
        <v>22</v>
      </c>
      <c r="L587" s="5">
        <f t="shared" si="284"/>
        <v>26</v>
      </c>
      <c r="M587" s="5">
        <f t="shared" si="283"/>
        <v>48</v>
      </c>
    </row>
    <row r="588" spans="1:13" x14ac:dyDescent="0.2">
      <c r="A588" s="2" t="s">
        <v>132</v>
      </c>
      <c r="B588" s="5">
        <v>13</v>
      </c>
      <c r="C588" s="5">
        <v>6</v>
      </c>
      <c r="D588" s="5">
        <f t="shared" si="280"/>
        <v>19</v>
      </c>
      <c r="E588" s="5">
        <v>13</v>
      </c>
      <c r="F588" s="5">
        <v>6</v>
      </c>
      <c r="G588" s="5">
        <f t="shared" si="281"/>
        <v>19</v>
      </c>
      <c r="H588" s="5">
        <v>14</v>
      </c>
      <c r="I588" s="5">
        <v>4</v>
      </c>
      <c r="J588" s="5">
        <f t="shared" si="282"/>
        <v>18</v>
      </c>
      <c r="K588" s="5">
        <f t="shared" si="284"/>
        <v>40</v>
      </c>
      <c r="L588" s="5">
        <f t="shared" si="284"/>
        <v>16</v>
      </c>
      <c r="M588" s="5">
        <f t="shared" si="283"/>
        <v>56</v>
      </c>
    </row>
    <row r="589" spans="1:13" x14ac:dyDescent="0.2">
      <c r="A589" s="2" t="s">
        <v>133</v>
      </c>
      <c r="B589" s="5">
        <v>8</v>
      </c>
      <c r="C589" s="5">
        <v>2</v>
      </c>
      <c r="D589" s="5">
        <f t="shared" si="280"/>
        <v>10</v>
      </c>
      <c r="E589" s="5">
        <v>9</v>
      </c>
      <c r="F589" s="5">
        <v>4</v>
      </c>
      <c r="G589" s="5">
        <f t="shared" si="281"/>
        <v>13</v>
      </c>
      <c r="H589" s="5">
        <v>5</v>
      </c>
      <c r="I589" s="5">
        <v>5</v>
      </c>
      <c r="J589" s="5">
        <f t="shared" si="282"/>
        <v>10</v>
      </c>
      <c r="K589" s="5">
        <f t="shared" si="284"/>
        <v>22</v>
      </c>
      <c r="L589" s="5">
        <f t="shared" si="284"/>
        <v>11</v>
      </c>
      <c r="M589" s="5">
        <f t="shared" si="283"/>
        <v>33</v>
      </c>
    </row>
    <row r="590" spans="1:13" x14ac:dyDescent="0.2">
      <c r="A590" s="2" t="s">
        <v>134</v>
      </c>
      <c r="B590" s="5">
        <v>1</v>
      </c>
      <c r="C590" s="5">
        <v>5</v>
      </c>
      <c r="D590" s="5">
        <f t="shared" si="280"/>
        <v>6</v>
      </c>
      <c r="E590" s="5">
        <v>5</v>
      </c>
      <c r="F590" s="5">
        <v>4</v>
      </c>
      <c r="G590" s="5">
        <f t="shared" si="281"/>
        <v>9</v>
      </c>
      <c r="H590" s="5">
        <v>8</v>
      </c>
      <c r="I590" s="5">
        <v>2</v>
      </c>
      <c r="J590" s="5">
        <f t="shared" si="282"/>
        <v>10</v>
      </c>
      <c r="K590" s="5">
        <f t="shared" si="284"/>
        <v>14</v>
      </c>
      <c r="L590" s="5">
        <f t="shared" si="284"/>
        <v>11</v>
      </c>
      <c r="M590" s="5">
        <f t="shared" si="283"/>
        <v>25</v>
      </c>
    </row>
    <row r="591" spans="1:13" x14ac:dyDescent="0.2">
      <c r="A591" s="2" t="s">
        <v>135</v>
      </c>
      <c r="B591" s="5">
        <v>2</v>
      </c>
      <c r="C591" s="5">
        <v>0</v>
      </c>
      <c r="D591" s="5">
        <f t="shared" si="280"/>
        <v>2</v>
      </c>
      <c r="E591" s="5">
        <v>3</v>
      </c>
      <c r="F591" s="5">
        <v>2</v>
      </c>
      <c r="G591" s="5">
        <f t="shared" si="281"/>
        <v>5</v>
      </c>
      <c r="H591" s="5">
        <v>3</v>
      </c>
      <c r="I591" s="5">
        <v>2</v>
      </c>
      <c r="J591" s="5">
        <f t="shared" si="282"/>
        <v>5</v>
      </c>
      <c r="K591" s="5">
        <f t="shared" si="284"/>
        <v>8</v>
      </c>
      <c r="L591" s="5">
        <f t="shared" si="284"/>
        <v>4</v>
      </c>
      <c r="M591" s="5">
        <f t="shared" si="283"/>
        <v>12</v>
      </c>
    </row>
    <row r="592" spans="1:13" x14ac:dyDescent="0.2">
      <c r="A592" s="2" t="s">
        <v>136</v>
      </c>
      <c r="B592" s="5">
        <v>1</v>
      </c>
      <c r="C592" s="5">
        <v>3</v>
      </c>
      <c r="D592" s="5">
        <f t="shared" si="280"/>
        <v>4</v>
      </c>
      <c r="E592" s="5">
        <v>2</v>
      </c>
      <c r="F592" s="5">
        <v>1</v>
      </c>
      <c r="G592" s="5">
        <f t="shared" si="281"/>
        <v>3</v>
      </c>
      <c r="H592" s="5">
        <v>5</v>
      </c>
      <c r="I592" s="5">
        <v>1</v>
      </c>
      <c r="J592" s="5">
        <f t="shared" si="282"/>
        <v>6</v>
      </c>
      <c r="K592" s="5">
        <f t="shared" si="284"/>
        <v>8</v>
      </c>
      <c r="L592" s="5">
        <f t="shared" si="284"/>
        <v>5</v>
      </c>
      <c r="M592" s="5">
        <f t="shared" si="283"/>
        <v>13</v>
      </c>
    </row>
    <row r="593" spans="1:13" x14ac:dyDescent="0.2">
      <c r="A593" s="2" t="s">
        <v>137</v>
      </c>
      <c r="B593" s="5">
        <v>0</v>
      </c>
      <c r="C593" s="5">
        <v>3</v>
      </c>
      <c r="D593" s="5">
        <f t="shared" si="280"/>
        <v>3</v>
      </c>
      <c r="E593" s="5">
        <v>2</v>
      </c>
      <c r="F593" s="5">
        <v>1</v>
      </c>
      <c r="G593" s="5">
        <f t="shared" si="281"/>
        <v>3</v>
      </c>
      <c r="H593" s="5">
        <v>2</v>
      </c>
      <c r="I593" s="5">
        <v>0</v>
      </c>
      <c r="J593" s="5">
        <f t="shared" si="282"/>
        <v>2</v>
      </c>
      <c r="K593" s="5">
        <f t="shared" si="284"/>
        <v>4</v>
      </c>
      <c r="L593" s="5">
        <f t="shared" si="284"/>
        <v>4</v>
      </c>
      <c r="M593" s="5">
        <f t="shared" si="283"/>
        <v>8</v>
      </c>
    </row>
    <row r="594" spans="1:13" x14ac:dyDescent="0.2">
      <c r="A594" s="2" t="s">
        <v>138</v>
      </c>
      <c r="B594" s="5">
        <v>2</v>
      </c>
      <c r="C594" s="5">
        <v>1</v>
      </c>
      <c r="D594" s="5">
        <f t="shared" si="280"/>
        <v>3</v>
      </c>
      <c r="E594" s="5">
        <v>0</v>
      </c>
      <c r="F594" s="5">
        <v>0</v>
      </c>
      <c r="G594" s="5">
        <f t="shared" si="281"/>
        <v>0</v>
      </c>
      <c r="H594" s="5">
        <v>1</v>
      </c>
      <c r="I594" s="5">
        <v>0</v>
      </c>
      <c r="J594" s="5">
        <f t="shared" si="282"/>
        <v>1</v>
      </c>
      <c r="K594" s="5">
        <f t="shared" si="284"/>
        <v>3</v>
      </c>
      <c r="L594" s="5">
        <f t="shared" si="284"/>
        <v>1</v>
      </c>
      <c r="M594" s="5">
        <f t="shared" si="283"/>
        <v>4</v>
      </c>
    </row>
    <row r="595" spans="1:13" x14ac:dyDescent="0.2">
      <c r="A595" s="2" t="s">
        <v>139</v>
      </c>
      <c r="B595" s="5">
        <v>4</v>
      </c>
      <c r="C595" s="5">
        <v>6</v>
      </c>
      <c r="D595" s="5">
        <f t="shared" si="280"/>
        <v>10</v>
      </c>
      <c r="E595" s="5">
        <v>4</v>
      </c>
      <c r="F595" s="5">
        <v>8</v>
      </c>
      <c r="G595" s="5">
        <f t="shared" si="281"/>
        <v>12</v>
      </c>
      <c r="H595" s="5">
        <v>7</v>
      </c>
      <c r="I595" s="5">
        <v>6</v>
      </c>
      <c r="J595" s="5">
        <f t="shared" si="282"/>
        <v>13</v>
      </c>
      <c r="K595" s="5">
        <f t="shared" si="284"/>
        <v>15</v>
      </c>
      <c r="L595" s="5">
        <f t="shared" si="284"/>
        <v>20</v>
      </c>
      <c r="M595" s="5">
        <f t="shared" si="283"/>
        <v>35</v>
      </c>
    </row>
    <row r="596" spans="1:13" x14ac:dyDescent="0.2">
      <c r="A596" s="2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</row>
    <row r="597" spans="1:13" x14ac:dyDescent="0.2">
      <c r="A597" s="2" t="s">
        <v>8</v>
      </c>
      <c r="B597" s="5">
        <f t="shared" ref="B597:M597" si="285">SUM(B598:B609)</f>
        <v>518</v>
      </c>
      <c r="C597" s="5">
        <f t="shared" si="285"/>
        <v>651</v>
      </c>
      <c r="D597" s="5">
        <f t="shared" si="285"/>
        <v>1169</v>
      </c>
      <c r="E597" s="5">
        <f t="shared" si="285"/>
        <v>411</v>
      </c>
      <c r="F597" s="5">
        <f t="shared" si="285"/>
        <v>469</v>
      </c>
      <c r="G597" s="5">
        <f t="shared" si="285"/>
        <v>880</v>
      </c>
      <c r="H597" s="5">
        <f t="shared" si="285"/>
        <v>326</v>
      </c>
      <c r="I597" s="5">
        <f t="shared" si="285"/>
        <v>436</v>
      </c>
      <c r="J597" s="5">
        <f t="shared" si="285"/>
        <v>762</v>
      </c>
      <c r="K597" s="5">
        <f t="shared" si="285"/>
        <v>1255</v>
      </c>
      <c r="L597" s="5">
        <f t="shared" si="285"/>
        <v>1556</v>
      </c>
      <c r="M597" s="5">
        <f t="shared" si="285"/>
        <v>2811</v>
      </c>
    </row>
    <row r="598" spans="1:13" x14ac:dyDescent="0.2">
      <c r="A598" s="2" t="s">
        <v>131</v>
      </c>
      <c r="B598" s="5">
        <f t="shared" ref="B598:C609" si="286">+B584+B570</f>
        <v>4</v>
      </c>
      <c r="C598" s="5">
        <f t="shared" si="286"/>
        <v>10</v>
      </c>
      <c r="D598" s="5">
        <f t="shared" ref="D598:D609" si="287">SUM(B598:C598)</f>
        <v>14</v>
      </c>
      <c r="E598" s="5">
        <f t="shared" ref="E598:F609" si="288">+E584+E570</f>
        <v>0</v>
      </c>
      <c r="F598" s="5">
        <f t="shared" si="288"/>
        <v>3</v>
      </c>
      <c r="G598" s="5">
        <f t="shared" ref="G598:G609" si="289">SUM(E598:F598)</f>
        <v>3</v>
      </c>
      <c r="H598" s="5">
        <f t="shared" ref="H598:I609" si="290">+H584+H570</f>
        <v>0</v>
      </c>
      <c r="I598" s="5">
        <f t="shared" si="290"/>
        <v>0</v>
      </c>
      <c r="J598" s="5">
        <f t="shared" ref="J598:J609" si="291">SUM(H598:I598)</f>
        <v>0</v>
      </c>
      <c r="K598" s="5">
        <f>+H598+E598+B598</f>
        <v>4</v>
      </c>
      <c r="L598" s="5">
        <f>+I598+F598+C598</f>
        <v>13</v>
      </c>
      <c r="M598" s="5">
        <f t="shared" ref="M598:M609" si="292">SUM(K598:L598)</f>
        <v>17</v>
      </c>
    </row>
    <row r="599" spans="1:13" x14ac:dyDescent="0.2">
      <c r="A599" s="2" t="s">
        <v>71</v>
      </c>
      <c r="B599" s="5">
        <f t="shared" si="286"/>
        <v>102</v>
      </c>
      <c r="C599" s="5">
        <f t="shared" si="286"/>
        <v>167</v>
      </c>
      <c r="D599" s="5">
        <f t="shared" si="287"/>
        <v>269</v>
      </c>
      <c r="E599" s="5">
        <f t="shared" si="288"/>
        <v>8</v>
      </c>
      <c r="F599" s="5">
        <f t="shared" si="288"/>
        <v>14</v>
      </c>
      <c r="G599" s="5">
        <f t="shared" si="289"/>
        <v>22</v>
      </c>
      <c r="H599" s="5">
        <f t="shared" si="290"/>
        <v>0</v>
      </c>
      <c r="I599" s="5">
        <f t="shared" si="290"/>
        <v>0</v>
      </c>
      <c r="J599" s="5">
        <f t="shared" si="291"/>
        <v>0</v>
      </c>
      <c r="K599" s="5">
        <f t="shared" ref="K599:L609" si="293">+H599+E599+B599</f>
        <v>110</v>
      </c>
      <c r="L599" s="5">
        <f t="shared" si="293"/>
        <v>181</v>
      </c>
      <c r="M599" s="5">
        <f t="shared" si="292"/>
        <v>291</v>
      </c>
    </row>
    <row r="600" spans="1:13" x14ac:dyDescent="0.2">
      <c r="A600" s="2" t="s">
        <v>72</v>
      </c>
      <c r="B600" s="5">
        <f t="shared" si="286"/>
        <v>178</v>
      </c>
      <c r="C600" s="5">
        <f t="shared" si="286"/>
        <v>258</v>
      </c>
      <c r="D600" s="5">
        <f t="shared" si="287"/>
        <v>436</v>
      </c>
      <c r="E600" s="5">
        <f t="shared" si="288"/>
        <v>70</v>
      </c>
      <c r="F600" s="5">
        <f t="shared" si="288"/>
        <v>95</v>
      </c>
      <c r="G600" s="5">
        <f t="shared" si="289"/>
        <v>165</v>
      </c>
      <c r="H600" s="5">
        <f t="shared" si="290"/>
        <v>8</v>
      </c>
      <c r="I600" s="5">
        <f t="shared" si="290"/>
        <v>9</v>
      </c>
      <c r="J600" s="5">
        <f t="shared" si="291"/>
        <v>17</v>
      </c>
      <c r="K600" s="5">
        <f t="shared" si="293"/>
        <v>256</v>
      </c>
      <c r="L600" s="5">
        <f t="shared" si="293"/>
        <v>362</v>
      </c>
      <c r="M600" s="5">
        <f t="shared" si="292"/>
        <v>618</v>
      </c>
    </row>
    <row r="601" spans="1:13" x14ac:dyDescent="0.2">
      <c r="A601" s="2" t="s">
        <v>73</v>
      </c>
      <c r="B601" s="5">
        <f t="shared" si="286"/>
        <v>86</v>
      </c>
      <c r="C601" s="5">
        <f t="shared" si="286"/>
        <v>103</v>
      </c>
      <c r="D601" s="5">
        <f t="shared" si="287"/>
        <v>189</v>
      </c>
      <c r="E601" s="5">
        <f t="shared" si="288"/>
        <v>134</v>
      </c>
      <c r="F601" s="5">
        <f t="shared" si="288"/>
        <v>166</v>
      </c>
      <c r="G601" s="5">
        <f t="shared" si="289"/>
        <v>300</v>
      </c>
      <c r="H601" s="5">
        <f t="shared" si="290"/>
        <v>64</v>
      </c>
      <c r="I601" s="5">
        <f t="shared" si="290"/>
        <v>126</v>
      </c>
      <c r="J601" s="5">
        <f t="shared" si="291"/>
        <v>190</v>
      </c>
      <c r="K601" s="5">
        <f t="shared" si="293"/>
        <v>284</v>
      </c>
      <c r="L601" s="5">
        <f t="shared" si="293"/>
        <v>395</v>
      </c>
      <c r="M601" s="5">
        <f t="shared" si="292"/>
        <v>679</v>
      </c>
    </row>
    <row r="602" spans="1:13" x14ac:dyDescent="0.2">
      <c r="A602" s="2" t="s">
        <v>132</v>
      </c>
      <c r="B602" s="5">
        <f t="shared" si="286"/>
        <v>63</v>
      </c>
      <c r="C602" s="5">
        <f t="shared" si="286"/>
        <v>40</v>
      </c>
      <c r="D602" s="5">
        <f t="shared" si="287"/>
        <v>103</v>
      </c>
      <c r="E602" s="5">
        <f t="shared" si="288"/>
        <v>72</v>
      </c>
      <c r="F602" s="5">
        <f t="shared" si="288"/>
        <v>84</v>
      </c>
      <c r="G602" s="5">
        <f t="shared" si="289"/>
        <v>156</v>
      </c>
      <c r="H602" s="5">
        <f t="shared" si="290"/>
        <v>104</v>
      </c>
      <c r="I602" s="5">
        <f t="shared" si="290"/>
        <v>154</v>
      </c>
      <c r="J602" s="5">
        <f t="shared" si="291"/>
        <v>258</v>
      </c>
      <c r="K602" s="5">
        <f t="shared" si="293"/>
        <v>239</v>
      </c>
      <c r="L602" s="5">
        <f t="shared" si="293"/>
        <v>278</v>
      </c>
      <c r="M602" s="5">
        <f t="shared" si="292"/>
        <v>517</v>
      </c>
    </row>
    <row r="603" spans="1:13" x14ac:dyDescent="0.2">
      <c r="A603" s="2" t="s">
        <v>133</v>
      </c>
      <c r="B603" s="5">
        <f t="shared" si="286"/>
        <v>28</v>
      </c>
      <c r="C603" s="5">
        <f t="shared" si="286"/>
        <v>30</v>
      </c>
      <c r="D603" s="5">
        <f t="shared" si="287"/>
        <v>58</v>
      </c>
      <c r="E603" s="5">
        <f t="shared" si="288"/>
        <v>51</v>
      </c>
      <c r="F603" s="5">
        <f t="shared" si="288"/>
        <v>32</v>
      </c>
      <c r="G603" s="5">
        <f t="shared" si="289"/>
        <v>83</v>
      </c>
      <c r="H603" s="5">
        <f t="shared" si="290"/>
        <v>49</v>
      </c>
      <c r="I603" s="5">
        <f t="shared" si="290"/>
        <v>60</v>
      </c>
      <c r="J603" s="5">
        <f t="shared" si="291"/>
        <v>109</v>
      </c>
      <c r="K603" s="5">
        <f t="shared" si="293"/>
        <v>128</v>
      </c>
      <c r="L603" s="5">
        <f t="shared" si="293"/>
        <v>122</v>
      </c>
      <c r="M603" s="5">
        <f t="shared" si="292"/>
        <v>250</v>
      </c>
    </row>
    <row r="604" spans="1:13" x14ac:dyDescent="0.2">
      <c r="A604" s="2" t="s">
        <v>134</v>
      </c>
      <c r="B604" s="5">
        <f t="shared" si="286"/>
        <v>20</v>
      </c>
      <c r="C604" s="5">
        <f t="shared" si="286"/>
        <v>16</v>
      </c>
      <c r="D604" s="5">
        <f t="shared" si="287"/>
        <v>36</v>
      </c>
      <c r="E604" s="5">
        <f t="shared" si="288"/>
        <v>31</v>
      </c>
      <c r="F604" s="5">
        <f t="shared" si="288"/>
        <v>21</v>
      </c>
      <c r="G604" s="5">
        <f t="shared" si="289"/>
        <v>52</v>
      </c>
      <c r="H604" s="5">
        <f t="shared" si="290"/>
        <v>37</v>
      </c>
      <c r="I604" s="5">
        <f t="shared" si="290"/>
        <v>32</v>
      </c>
      <c r="J604" s="5">
        <f t="shared" si="291"/>
        <v>69</v>
      </c>
      <c r="K604" s="5">
        <f t="shared" si="293"/>
        <v>88</v>
      </c>
      <c r="L604" s="5">
        <f t="shared" si="293"/>
        <v>69</v>
      </c>
      <c r="M604" s="5">
        <f t="shared" si="292"/>
        <v>157</v>
      </c>
    </row>
    <row r="605" spans="1:13" x14ac:dyDescent="0.2">
      <c r="A605" s="2" t="s">
        <v>135</v>
      </c>
      <c r="B605" s="5">
        <f t="shared" si="286"/>
        <v>13</v>
      </c>
      <c r="C605" s="5">
        <f t="shared" si="286"/>
        <v>3</v>
      </c>
      <c r="D605" s="5">
        <f t="shared" si="287"/>
        <v>16</v>
      </c>
      <c r="E605" s="5">
        <f t="shared" si="288"/>
        <v>9</v>
      </c>
      <c r="F605" s="5">
        <f t="shared" si="288"/>
        <v>12</v>
      </c>
      <c r="G605" s="5">
        <f t="shared" si="289"/>
        <v>21</v>
      </c>
      <c r="H605" s="5">
        <f t="shared" si="290"/>
        <v>11</v>
      </c>
      <c r="I605" s="5">
        <f t="shared" si="290"/>
        <v>14</v>
      </c>
      <c r="J605" s="5">
        <f t="shared" si="291"/>
        <v>25</v>
      </c>
      <c r="K605" s="5">
        <f t="shared" si="293"/>
        <v>33</v>
      </c>
      <c r="L605" s="5">
        <f t="shared" si="293"/>
        <v>29</v>
      </c>
      <c r="M605" s="5">
        <f t="shared" si="292"/>
        <v>62</v>
      </c>
    </row>
    <row r="606" spans="1:13" x14ac:dyDescent="0.2">
      <c r="A606" s="2" t="s">
        <v>136</v>
      </c>
      <c r="B606" s="5">
        <f t="shared" si="286"/>
        <v>11</v>
      </c>
      <c r="C606" s="5">
        <f t="shared" si="286"/>
        <v>6</v>
      </c>
      <c r="D606" s="5">
        <f t="shared" si="287"/>
        <v>17</v>
      </c>
      <c r="E606" s="5">
        <f t="shared" si="288"/>
        <v>17</v>
      </c>
      <c r="F606" s="5">
        <f t="shared" si="288"/>
        <v>10</v>
      </c>
      <c r="G606" s="5">
        <f t="shared" si="289"/>
        <v>27</v>
      </c>
      <c r="H606" s="5">
        <f t="shared" si="290"/>
        <v>20</v>
      </c>
      <c r="I606" s="5">
        <f t="shared" si="290"/>
        <v>11</v>
      </c>
      <c r="J606" s="5">
        <f t="shared" si="291"/>
        <v>31</v>
      </c>
      <c r="K606" s="5">
        <f t="shared" si="293"/>
        <v>48</v>
      </c>
      <c r="L606" s="5">
        <f t="shared" si="293"/>
        <v>27</v>
      </c>
      <c r="M606" s="5">
        <f t="shared" si="292"/>
        <v>75</v>
      </c>
    </row>
    <row r="607" spans="1:13" x14ac:dyDescent="0.2">
      <c r="A607" s="2" t="s">
        <v>137</v>
      </c>
      <c r="B607" s="5">
        <f t="shared" si="286"/>
        <v>4</v>
      </c>
      <c r="C607" s="5">
        <f t="shared" si="286"/>
        <v>4</v>
      </c>
      <c r="D607" s="5">
        <f t="shared" si="287"/>
        <v>8</v>
      </c>
      <c r="E607" s="5">
        <f t="shared" si="288"/>
        <v>6</v>
      </c>
      <c r="F607" s="5">
        <f t="shared" si="288"/>
        <v>6</v>
      </c>
      <c r="G607" s="5">
        <f t="shared" si="289"/>
        <v>12</v>
      </c>
      <c r="H607" s="5">
        <f t="shared" si="290"/>
        <v>12</v>
      </c>
      <c r="I607" s="5">
        <f t="shared" si="290"/>
        <v>4</v>
      </c>
      <c r="J607" s="5">
        <f t="shared" si="291"/>
        <v>16</v>
      </c>
      <c r="K607" s="5">
        <f t="shared" si="293"/>
        <v>22</v>
      </c>
      <c r="L607" s="5">
        <f t="shared" si="293"/>
        <v>14</v>
      </c>
      <c r="M607" s="5">
        <f t="shared" si="292"/>
        <v>36</v>
      </c>
    </row>
    <row r="608" spans="1:13" x14ac:dyDescent="0.2">
      <c r="A608" s="2" t="s">
        <v>138</v>
      </c>
      <c r="B608" s="5">
        <f t="shared" si="286"/>
        <v>2</v>
      </c>
      <c r="C608" s="5">
        <f t="shared" si="286"/>
        <v>2</v>
      </c>
      <c r="D608" s="5">
        <f t="shared" si="287"/>
        <v>4</v>
      </c>
      <c r="E608" s="5">
        <f t="shared" si="288"/>
        <v>7</v>
      </c>
      <c r="F608" s="5">
        <f t="shared" si="288"/>
        <v>4</v>
      </c>
      <c r="G608" s="5">
        <f t="shared" si="289"/>
        <v>11</v>
      </c>
      <c r="H608" s="5">
        <f t="shared" si="290"/>
        <v>4</v>
      </c>
      <c r="I608" s="5">
        <f t="shared" si="290"/>
        <v>10</v>
      </c>
      <c r="J608" s="5">
        <f t="shared" si="291"/>
        <v>14</v>
      </c>
      <c r="K608" s="5">
        <f t="shared" si="293"/>
        <v>13</v>
      </c>
      <c r="L608" s="5">
        <f t="shared" si="293"/>
        <v>16</v>
      </c>
      <c r="M608" s="5">
        <f t="shared" si="292"/>
        <v>29</v>
      </c>
    </row>
    <row r="609" spans="1:13" x14ac:dyDescent="0.2">
      <c r="A609" s="2" t="s">
        <v>139</v>
      </c>
      <c r="B609" s="5">
        <f t="shared" si="286"/>
        <v>7</v>
      </c>
      <c r="C609" s="5">
        <f t="shared" si="286"/>
        <v>12</v>
      </c>
      <c r="D609" s="5">
        <f t="shared" si="287"/>
        <v>19</v>
      </c>
      <c r="E609" s="5">
        <f t="shared" si="288"/>
        <v>6</v>
      </c>
      <c r="F609" s="5">
        <f t="shared" si="288"/>
        <v>22</v>
      </c>
      <c r="G609" s="5">
        <f t="shared" si="289"/>
        <v>28</v>
      </c>
      <c r="H609" s="5">
        <f t="shared" si="290"/>
        <v>17</v>
      </c>
      <c r="I609" s="5">
        <f t="shared" si="290"/>
        <v>16</v>
      </c>
      <c r="J609" s="5">
        <f t="shared" si="291"/>
        <v>33</v>
      </c>
      <c r="K609" s="5">
        <f t="shared" si="293"/>
        <v>30</v>
      </c>
      <c r="L609" s="5">
        <f t="shared" si="293"/>
        <v>50</v>
      </c>
      <c r="M609" s="5">
        <f t="shared" si="292"/>
        <v>80</v>
      </c>
    </row>
    <row r="611" spans="1:13" x14ac:dyDescent="0.2">
      <c r="A611" s="21" t="s">
        <v>31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</row>
    <row r="612" spans="1:13" x14ac:dyDescent="0.2">
      <c r="A612" s="2" t="s">
        <v>13</v>
      </c>
      <c r="B612" s="5">
        <f t="shared" ref="B612:M612" si="294">SUM(B613:B624)</f>
        <v>111</v>
      </c>
      <c r="C612" s="5">
        <f t="shared" si="294"/>
        <v>145</v>
      </c>
      <c r="D612" s="5">
        <f t="shared" si="294"/>
        <v>256</v>
      </c>
      <c r="E612" s="5">
        <f t="shared" si="294"/>
        <v>91</v>
      </c>
      <c r="F612" s="5">
        <f t="shared" si="294"/>
        <v>89</v>
      </c>
      <c r="G612" s="5">
        <f t="shared" si="294"/>
        <v>180</v>
      </c>
      <c r="H612" s="5">
        <f t="shared" si="294"/>
        <v>70</v>
      </c>
      <c r="I612" s="5">
        <f t="shared" si="294"/>
        <v>88</v>
      </c>
      <c r="J612" s="5">
        <f t="shared" si="294"/>
        <v>158</v>
      </c>
      <c r="K612" s="5">
        <f t="shared" si="294"/>
        <v>272</v>
      </c>
      <c r="L612" s="5">
        <f t="shared" si="294"/>
        <v>322</v>
      </c>
      <c r="M612" s="5">
        <f t="shared" si="294"/>
        <v>594</v>
      </c>
    </row>
    <row r="613" spans="1:13" x14ac:dyDescent="0.2">
      <c r="A613" s="2" t="s">
        <v>131</v>
      </c>
      <c r="B613" s="5">
        <v>3</v>
      </c>
      <c r="C613" s="5">
        <v>7</v>
      </c>
      <c r="D613" s="5">
        <f t="shared" ref="D613:D624" si="295">SUM(B613:C613)</f>
        <v>10</v>
      </c>
      <c r="E613" s="5">
        <v>0</v>
      </c>
      <c r="F613" s="5">
        <v>0</v>
      </c>
      <c r="G613" s="5">
        <f t="shared" ref="G613:G624" si="296">SUM(E613:F613)</f>
        <v>0</v>
      </c>
      <c r="H613" s="5">
        <v>0</v>
      </c>
      <c r="I613" s="5">
        <v>0</v>
      </c>
      <c r="J613" s="5">
        <f t="shared" ref="J613:J624" si="297">SUM(H613:I613)</f>
        <v>0</v>
      </c>
      <c r="K613" s="5">
        <f>+H613+E613+B613</f>
        <v>3</v>
      </c>
      <c r="L613" s="5">
        <f>+I613+F613+C613</f>
        <v>7</v>
      </c>
      <c r="M613" s="5">
        <f t="shared" ref="M613:M624" si="298">SUM(K613:L613)</f>
        <v>10</v>
      </c>
    </row>
    <row r="614" spans="1:13" x14ac:dyDescent="0.2">
      <c r="A614" s="2" t="s">
        <v>71</v>
      </c>
      <c r="B614" s="5">
        <v>32</v>
      </c>
      <c r="C614" s="5">
        <v>45</v>
      </c>
      <c r="D614" s="5">
        <f t="shared" si="295"/>
        <v>77</v>
      </c>
      <c r="E614" s="5">
        <v>1</v>
      </c>
      <c r="F614" s="5">
        <v>3</v>
      </c>
      <c r="G614" s="5">
        <f t="shared" si="296"/>
        <v>4</v>
      </c>
      <c r="H614" s="5">
        <v>0</v>
      </c>
      <c r="I614" s="5">
        <v>0</v>
      </c>
      <c r="J614" s="5">
        <f t="shared" si="297"/>
        <v>0</v>
      </c>
      <c r="K614" s="5">
        <f t="shared" ref="K614:L624" si="299">+H614+E614+B614</f>
        <v>33</v>
      </c>
      <c r="L614" s="5">
        <f t="shared" si="299"/>
        <v>48</v>
      </c>
      <c r="M614" s="5">
        <f t="shared" si="298"/>
        <v>81</v>
      </c>
    </row>
    <row r="615" spans="1:13" x14ac:dyDescent="0.2">
      <c r="A615" s="2" t="s">
        <v>72</v>
      </c>
      <c r="B615" s="5">
        <v>33</v>
      </c>
      <c r="C615" s="5">
        <v>45</v>
      </c>
      <c r="D615" s="5">
        <f t="shared" si="295"/>
        <v>78</v>
      </c>
      <c r="E615" s="5">
        <v>25</v>
      </c>
      <c r="F615" s="5">
        <v>26</v>
      </c>
      <c r="G615" s="5">
        <f t="shared" si="296"/>
        <v>51</v>
      </c>
      <c r="H615" s="5">
        <v>4</v>
      </c>
      <c r="I615" s="5">
        <v>2</v>
      </c>
      <c r="J615" s="5">
        <f t="shared" si="297"/>
        <v>6</v>
      </c>
      <c r="K615" s="5">
        <f t="shared" si="299"/>
        <v>62</v>
      </c>
      <c r="L615" s="5">
        <f t="shared" si="299"/>
        <v>73</v>
      </c>
      <c r="M615" s="5">
        <f t="shared" si="298"/>
        <v>135</v>
      </c>
    </row>
    <row r="616" spans="1:13" x14ac:dyDescent="0.2">
      <c r="A616" s="2" t="s">
        <v>73</v>
      </c>
      <c r="B616" s="5">
        <v>15</v>
      </c>
      <c r="C616" s="5">
        <v>26</v>
      </c>
      <c r="D616" s="5">
        <f t="shared" si="295"/>
        <v>41</v>
      </c>
      <c r="E616" s="5">
        <v>28</v>
      </c>
      <c r="F616" s="5">
        <v>32</v>
      </c>
      <c r="G616" s="5">
        <f t="shared" si="296"/>
        <v>60</v>
      </c>
      <c r="H616" s="5">
        <v>17</v>
      </c>
      <c r="I616" s="5">
        <v>28</v>
      </c>
      <c r="J616" s="5">
        <f t="shared" si="297"/>
        <v>45</v>
      </c>
      <c r="K616" s="5">
        <f t="shared" si="299"/>
        <v>60</v>
      </c>
      <c r="L616" s="5">
        <f t="shared" si="299"/>
        <v>86</v>
      </c>
      <c r="M616" s="5">
        <f t="shared" si="298"/>
        <v>146</v>
      </c>
    </row>
    <row r="617" spans="1:13" x14ac:dyDescent="0.2">
      <c r="A617" s="2" t="s">
        <v>132</v>
      </c>
      <c r="B617" s="5">
        <v>14</v>
      </c>
      <c r="C617" s="5">
        <v>10</v>
      </c>
      <c r="D617" s="5">
        <f t="shared" si="295"/>
        <v>24</v>
      </c>
      <c r="E617" s="5">
        <v>15</v>
      </c>
      <c r="F617" s="5">
        <v>13</v>
      </c>
      <c r="G617" s="5">
        <f t="shared" si="296"/>
        <v>28</v>
      </c>
      <c r="H617" s="5">
        <v>18</v>
      </c>
      <c r="I617" s="5">
        <v>29</v>
      </c>
      <c r="J617" s="5">
        <f t="shared" si="297"/>
        <v>47</v>
      </c>
      <c r="K617" s="5">
        <f t="shared" si="299"/>
        <v>47</v>
      </c>
      <c r="L617" s="5">
        <f t="shared" si="299"/>
        <v>52</v>
      </c>
      <c r="M617" s="5">
        <f t="shared" si="298"/>
        <v>99</v>
      </c>
    </row>
    <row r="618" spans="1:13" x14ac:dyDescent="0.2">
      <c r="A618" s="2" t="s">
        <v>133</v>
      </c>
      <c r="B618" s="5">
        <v>4</v>
      </c>
      <c r="C618" s="5">
        <v>4</v>
      </c>
      <c r="D618" s="5">
        <f t="shared" si="295"/>
        <v>8</v>
      </c>
      <c r="E618" s="5">
        <v>9</v>
      </c>
      <c r="F618" s="5">
        <v>9</v>
      </c>
      <c r="G618" s="5">
        <f t="shared" si="296"/>
        <v>18</v>
      </c>
      <c r="H618" s="5">
        <v>19</v>
      </c>
      <c r="I618" s="5">
        <v>13</v>
      </c>
      <c r="J618" s="5">
        <f t="shared" si="297"/>
        <v>32</v>
      </c>
      <c r="K618" s="5">
        <f t="shared" si="299"/>
        <v>32</v>
      </c>
      <c r="L618" s="5">
        <f t="shared" si="299"/>
        <v>26</v>
      </c>
      <c r="M618" s="5">
        <f t="shared" si="298"/>
        <v>58</v>
      </c>
    </row>
    <row r="619" spans="1:13" x14ac:dyDescent="0.2">
      <c r="A619" s="2" t="s">
        <v>134</v>
      </c>
      <c r="B619" s="5">
        <v>3</v>
      </c>
      <c r="C619" s="5">
        <v>2</v>
      </c>
      <c r="D619" s="5">
        <f t="shared" si="295"/>
        <v>5</v>
      </c>
      <c r="E619" s="5">
        <v>5</v>
      </c>
      <c r="F619" s="5">
        <v>3</v>
      </c>
      <c r="G619" s="5">
        <f t="shared" si="296"/>
        <v>8</v>
      </c>
      <c r="H619" s="5">
        <v>4</v>
      </c>
      <c r="I619" s="5">
        <v>6</v>
      </c>
      <c r="J619" s="5">
        <f t="shared" si="297"/>
        <v>10</v>
      </c>
      <c r="K619" s="5">
        <f t="shared" si="299"/>
        <v>12</v>
      </c>
      <c r="L619" s="5">
        <f t="shared" si="299"/>
        <v>11</v>
      </c>
      <c r="M619" s="5">
        <f t="shared" si="298"/>
        <v>23</v>
      </c>
    </row>
    <row r="620" spans="1:13" x14ac:dyDescent="0.2">
      <c r="A620" s="2" t="s">
        <v>135</v>
      </c>
      <c r="B620" s="5">
        <v>3</v>
      </c>
      <c r="C620" s="5">
        <v>2</v>
      </c>
      <c r="D620" s="5">
        <f t="shared" si="295"/>
        <v>5</v>
      </c>
      <c r="E620" s="5">
        <v>2</v>
      </c>
      <c r="F620" s="5">
        <v>0</v>
      </c>
      <c r="G620" s="5">
        <f t="shared" si="296"/>
        <v>2</v>
      </c>
      <c r="H620" s="5">
        <v>6</v>
      </c>
      <c r="I620" s="5">
        <v>2</v>
      </c>
      <c r="J620" s="5">
        <f t="shared" si="297"/>
        <v>8</v>
      </c>
      <c r="K620" s="5">
        <f t="shared" si="299"/>
        <v>11</v>
      </c>
      <c r="L620" s="5">
        <f t="shared" si="299"/>
        <v>4</v>
      </c>
      <c r="M620" s="5">
        <f t="shared" si="298"/>
        <v>15</v>
      </c>
    </row>
    <row r="621" spans="1:13" x14ac:dyDescent="0.2">
      <c r="A621" s="2" t="s">
        <v>136</v>
      </c>
      <c r="B621" s="5">
        <v>2</v>
      </c>
      <c r="C621" s="5">
        <v>1</v>
      </c>
      <c r="D621" s="5">
        <f t="shared" si="295"/>
        <v>3</v>
      </c>
      <c r="E621" s="5">
        <v>4</v>
      </c>
      <c r="F621" s="5">
        <v>2</v>
      </c>
      <c r="G621" s="5">
        <f t="shared" si="296"/>
        <v>6</v>
      </c>
      <c r="H621" s="5">
        <v>2</v>
      </c>
      <c r="I621" s="5">
        <v>3</v>
      </c>
      <c r="J621" s="5">
        <f t="shared" si="297"/>
        <v>5</v>
      </c>
      <c r="K621" s="5">
        <f t="shared" si="299"/>
        <v>8</v>
      </c>
      <c r="L621" s="5">
        <f t="shared" si="299"/>
        <v>6</v>
      </c>
      <c r="M621" s="5">
        <f t="shared" si="298"/>
        <v>14</v>
      </c>
    </row>
    <row r="622" spans="1:13" x14ac:dyDescent="0.2">
      <c r="A622" s="2" t="s">
        <v>137</v>
      </c>
      <c r="B622" s="5">
        <v>1</v>
      </c>
      <c r="C622" s="5">
        <v>0</v>
      </c>
      <c r="D622" s="5">
        <f t="shared" si="295"/>
        <v>1</v>
      </c>
      <c r="E622" s="5">
        <v>0</v>
      </c>
      <c r="F622" s="5">
        <v>0</v>
      </c>
      <c r="G622" s="5">
        <f t="shared" si="296"/>
        <v>0</v>
      </c>
      <c r="H622" s="5">
        <v>0</v>
      </c>
      <c r="I622" s="5">
        <v>1</v>
      </c>
      <c r="J622" s="5">
        <f t="shared" si="297"/>
        <v>1</v>
      </c>
      <c r="K622" s="5">
        <f t="shared" si="299"/>
        <v>1</v>
      </c>
      <c r="L622" s="5">
        <f t="shared" si="299"/>
        <v>1</v>
      </c>
      <c r="M622" s="5">
        <f t="shared" si="298"/>
        <v>2</v>
      </c>
    </row>
    <row r="623" spans="1:13" x14ac:dyDescent="0.2">
      <c r="A623" s="2" t="s">
        <v>138</v>
      </c>
      <c r="B623" s="5">
        <v>1</v>
      </c>
      <c r="C623" s="5">
        <v>1</v>
      </c>
      <c r="D623" s="5">
        <f t="shared" si="295"/>
        <v>2</v>
      </c>
      <c r="E623" s="5">
        <v>0</v>
      </c>
      <c r="F623" s="5">
        <v>1</v>
      </c>
      <c r="G623" s="5">
        <f t="shared" si="296"/>
        <v>1</v>
      </c>
      <c r="H623" s="5">
        <v>0</v>
      </c>
      <c r="I623" s="5">
        <v>2</v>
      </c>
      <c r="J623" s="5">
        <f t="shared" si="297"/>
        <v>2</v>
      </c>
      <c r="K623" s="5">
        <f t="shared" si="299"/>
        <v>1</v>
      </c>
      <c r="L623" s="5">
        <f t="shared" si="299"/>
        <v>4</v>
      </c>
      <c r="M623" s="5">
        <f t="shared" si="298"/>
        <v>5</v>
      </c>
    </row>
    <row r="624" spans="1:13" x14ac:dyDescent="0.2">
      <c r="A624" s="2" t="s">
        <v>139</v>
      </c>
      <c r="B624" s="5">
        <v>0</v>
      </c>
      <c r="C624" s="5">
        <v>2</v>
      </c>
      <c r="D624" s="5">
        <f t="shared" si="295"/>
        <v>2</v>
      </c>
      <c r="E624" s="5">
        <v>2</v>
      </c>
      <c r="F624" s="5">
        <v>0</v>
      </c>
      <c r="G624" s="5">
        <f t="shared" si="296"/>
        <v>2</v>
      </c>
      <c r="H624" s="5">
        <v>0</v>
      </c>
      <c r="I624" s="5">
        <v>2</v>
      </c>
      <c r="J624" s="5">
        <f t="shared" si="297"/>
        <v>2</v>
      </c>
      <c r="K624" s="5">
        <f t="shared" si="299"/>
        <v>2</v>
      </c>
      <c r="L624" s="5">
        <f t="shared" si="299"/>
        <v>4</v>
      </c>
      <c r="M624" s="5">
        <f t="shared" si="298"/>
        <v>6</v>
      </c>
    </row>
    <row r="625" spans="1:13" x14ac:dyDescent="0.2">
      <c r="A625" s="2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</row>
    <row r="626" spans="1:13" x14ac:dyDescent="0.2">
      <c r="A626" s="2" t="s">
        <v>17</v>
      </c>
      <c r="B626" s="5">
        <f t="shared" ref="B626:M626" si="300">SUM(B627:B638)</f>
        <v>374</v>
      </c>
      <c r="C626" s="5">
        <f t="shared" si="300"/>
        <v>301</v>
      </c>
      <c r="D626" s="5">
        <f t="shared" si="300"/>
        <v>675</v>
      </c>
      <c r="E626" s="5">
        <f t="shared" si="300"/>
        <v>186</v>
      </c>
      <c r="F626" s="5">
        <f t="shared" si="300"/>
        <v>110</v>
      </c>
      <c r="G626" s="5">
        <f t="shared" si="300"/>
        <v>296</v>
      </c>
      <c r="H626" s="5">
        <f t="shared" si="300"/>
        <v>147</v>
      </c>
      <c r="I626" s="5">
        <f t="shared" si="300"/>
        <v>109</v>
      </c>
      <c r="J626" s="5">
        <f t="shared" si="300"/>
        <v>256</v>
      </c>
      <c r="K626" s="5">
        <f t="shared" si="300"/>
        <v>707</v>
      </c>
      <c r="L626" s="5">
        <f t="shared" si="300"/>
        <v>520</v>
      </c>
      <c r="M626" s="5">
        <f t="shared" si="300"/>
        <v>1227</v>
      </c>
    </row>
    <row r="627" spans="1:13" x14ac:dyDescent="0.2">
      <c r="A627" s="2" t="s">
        <v>131</v>
      </c>
      <c r="B627" s="5">
        <v>2</v>
      </c>
      <c r="C627" s="5">
        <v>10</v>
      </c>
      <c r="D627" s="5">
        <f t="shared" ref="D627:D638" si="301">SUM(B627:C627)</f>
        <v>12</v>
      </c>
      <c r="E627" s="5">
        <v>0</v>
      </c>
      <c r="F627" s="5">
        <v>0</v>
      </c>
      <c r="G627" s="5">
        <f t="shared" ref="G627:G638" si="302">SUM(E627:F627)</f>
        <v>0</v>
      </c>
      <c r="H627" s="5">
        <v>0</v>
      </c>
      <c r="I627" s="5">
        <v>0</v>
      </c>
      <c r="J627" s="5">
        <f t="shared" ref="J627:J638" si="303">SUM(H627:I627)</f>
        <v>0</v>
      </c>
      <c r="K627" s="5">
        <f>+H627+E627+B627</f>
        <v>2</v>
      </c>
      <c r="L627" s="5">
        <f>+I627+F627+C627</f>
        <v>10</v>
      </c>
      <c r="M627" s="5">
        <f t="shared" ref="M627:M638" si="304">SUM(K627:L627)</f>
        <v>12</v>
      </c>
    </row>
    <row r="628" spans="1:13" x14ac:dyDescent="0.2">
      <c r="A628" s="2" t="s">
        <v>71</v>
      </c>
      <c r="B628" s="5">
        <v>58</v>
      </c>
      <c r="C628" s="5">
        <v>69</v>
      </c>
      <c r="D628" s="5">
        <f t="shared" si="301"/>
        <v>127</v>
      </c>
      <c r="E628" s="5">
        <v>1</v>
      </c>
      <c r="F628" s="5">
        <v>2</v>
      </c>
      <c r="G628" s="5">
        <f t="shared" si="302"/>
        <v>3</v>
      </c>
      <c r="H628" s="5">
        <v>0</v>
      </c>
      <c r="I628" s="5">
        <v>0</v>
      </c>
      <c r="J628" s="5">
        <f t="shared" si="303"/>
        <v>0</v>
      </c>
      <c r="K628" s="5">
        <f t="shared" ref="K628:L638" si="305">+H628+E628+B628</f>
        <v>59</v>
      </c>
      <c r="L628" s="5">
        <f t="shared" si="305"/>
        <v>71</v>
      </c>
      <c r="M628" s="5">
        <f t="shared" si="304"/>
        <v>130</v>
      </c>
    </row>
    <row r="629" spans="1:13" x14ac:dyDescent="0.2">
      <c r="A629" s="2" t="s">
        <v>72</v>
      </c>
      <c r="B629" s="5">
        <v>105</v>
      </c>
      <c r="C629" s="5">
        <v>105</v>
      </c>
      <c r="D629" s="5">
        <f t="shared" si="301"/>
        <v>210</v>
      </c>
      <c r="E629" s="5">
        <v>35</v>
      </c>
      <c r="F629" s="5">
        <v>19</v>
      </c>
      <c r="G629" s="5">
        <f t="shared" si="302"/>
        <v>54</v>
      </c>
      <c r="H629" s="5">
        <v>3</v>
      </c>
      <c r="I629" s="5">
        <v>4</v>
      </c>
      <c r="J629" s="5">
        <f t="shared" si="303"/>
        <v>7</v>
      </c>
      <c r="K629" s="5">
        <f t="shared" si="305"/>
        <v>143</v>
      </c>
      <c r="L629" s="5">
        <f t="shared" si="305"/>
        <v>128</v>
      </c>
      <c r="M629" s="5">
        <f t="shared" si="304"/>
        <v>271</v>
      </c>
    </row>
    <row r="630" spans="1:13" x14ac:dyDescent="0.2">
      <c r="A630" s="2" t="s">
        <v>73</v>
      </c>
      <c r="B630" s="5">
        <v>87</v>
      </c>
      <c r="C630" s="5">
        <v>53</v>
      </c>
      <c r="D630" s="5">
        <f t="shared" si="301"/>
        <v>140</v>
      </c>
      <c r="E630" s="5">
        <v>63</v>
      </c>
      <c r="F630" s="5">
        <v>52</v>
      </c>
      <c r="G630" s="5">
        <f t="shared" si="302"/>
        <v>115</v>
      </c>
      <c r="H630" s="5">
        <v>23</v>
      </c>
      <c r="I630" s="5">
        <v>28</v>
      </c>
      <c r="J630" s="5">
        <f t="shared" si="303"/>
        <v>51</v>
      </c>
      <c r="K630" s="5">
        <f t="shared" si="305"/>
        <v>173</v>
      </c>
      <c r="L630" s="5">
        <f t="shared" si="305"/>
        <v>133</v>
      </c>
      <c r="M630" s="5">
        <f t="shared" si="304"/>
        <v>306</v>
      </c>
    </row>
    <row r="631" spans="1:13" x14ac:dyDescent="0.2">
      <c r="A631" s="2" t="s">
        <v>132</v>
      </c>
      <c r="B631" s="5">
        <v>50</v>
      </c>
      <c r="C631" s="5">
        <v>26</v>
      </c>
      <c r="D631" s="5">
        <f t="shared" si="301"/>
        <v>76</v>
      </c>
      <c r="E631" s="5">
        <v>43</v>
      </c>
      <c r="F631" s="5">
        <v>15</v>
      </c>
      <c r="G631" s="5">
        <f t="shared" si="302"/>
        <v>58</v>
      </c>
      <c r="H631" s="5">
        <v>43</v>
      </c>
      <c r="I631" s="5">
        <v>49</v>
      </c>
      <c r="J631" s="5">
        <f t="shared" si="303"/>
        <v>92</v>
      </c>
      <c r="K631" s="5">
        <f t="shared" si="305"/>
        <v>136</v>
      </c>
      <c r="L631" s="5">
        <f t="shared" si="305"/>
        <v>90</v>
      </c>
      <c r="M631" s="5">
        <f t="shared" si="304"/>
        <v>226</v>
      </c>
    </row>
    <row r="632" spans="1:13" x14ac:dyDescent="0.2">
      <c r="A632" s="2" t="s">
        <v>133</v>
      </c>
      <c r="B632" s="5">
        <v>32</v>
      </c>
      <c r="C632" s="5">
        <v>16</v>
      </c>
      <c r="D632" s="5">
        <f t="shared" si="301"/>
        <v>48</v>
      </c>
      <c r="E632" s="5">
        <v>18</v>
      </c>
      <c r="F632" s="5">
        <v>8</v>
      </c>
      <c r="G632" s="5">
        <f t="shared" si="302"/>
        <v>26</v>
      </c>
      <c r="H632" s="5">
        <v>32</v>
      </c>
      <c r="I632" s="5">
        <v>12</v>
      </c>
      <c r="J632" s="5">
        <f t="shared" si="303"/>
        <v>44</v>
      </c>
      <c r="K632" s="5">
        <f t="shared" si="305"/>
        <v>82</v>
      </c>
      <c r="L632" s="5">
        <f t="shared" si="305"/>
        <v>36</v>
      </c>
      <c r="M632" s="5">
        <f t="shared" si="304"/>
        <v>118</v>
      </c>
    </row>
    <row r="633" spans="1:13" x14ac:dyDescent="0.2">
      <c r="A633" s="2" t="s">
        <v>134</v>
      </c>
      <c r="B633" s="5">
        <v>13</v>
      </c>
      <c r="C633" s="5">
        <v>8</v>
      </c>
      <c r="D633" s="5">
        <f t="shared" si="301"/>
        <v>21</v>
      </c>
      <c r="E633" s="5">
        <v>6</v>
      </c>
      <c r="F633" s="5">
        <v>6</v>
      </c>
      <c r="G633" s="5">
        <f t="shared" si="302"/>
        <v>12</v>
      </c>
      <c r="H633" s="5">
        <v>20</v>
      </c>
      <c r="I633" s="5">
        <v>11</v>
      </c>
      <c r="J633" s="5">
        <f t="shared" si="303"/>
        <v>31</v>
      </c>
      <c r="K633" s="5">
        <f t="shared" si="305"/>
        <v>39</v>
      </c>
      <c r="L633" s="5">
        <f t="shared" si="305"/>
        <v>25</v>
      </c>
      <c r="M633" s="5">
        <f t="shared" si="304"/>
        <v>64</v>
      </c>
    </row>
    <row r="634" spans="1:13" x14ac:dyDescent="0.2">
      <c r="A634" s="2" t="s">
        <v>135</v>
      </c>
      <c r="B634" s="5">
        <v>7</v>
      </c>
      <c r="C634" s="5">
        <v>4</v>
      </c>
      <c r="D634" s="5">
        <f t="shared" si="301"/>
        <v>11</v>
      </c>
      <c r="E634" s="5">
        <v>6</v>
      </c>
      <c r="F634" s="5">
        <v>4</v>
      </c>
      <c r="G634" s="5">
        <f t="shared" si="302"/>
        <v>10</v>
      </c>
      <c r="H634" s="5">
        <v>8</v>
      </c>
      <c r="I634" s="5">
        <v>1</v>
      </c>
      <c r="J634" s="5">
        <f t="shared" si="303"/>
        <v>9</v>
      </c>
      <c r="K634" s="5">
        <f t="shared" si="305"/>
        <v>21</v>
      </c>
      <c r="L634" s="5">
        <f t="shared" si="305"/>
        <v>9</v>
      </c>
      <c r="M634" s="5">
        <f t="shared" si="304"/>
        <v>30</v>
      </c>
    </row>
    <row r="635" spans="1:13" x14ac:dyDescent="0.2">
      <c r="A635" s="2" t="s">
        <v>136</v>
      </c>
      <c r="B635" s="5">
        <v>7</v>
      </c>
      <c r="C635" s="5">
        <v>3</v>
      </c>
      <c r="D635" s="5">
        <f t="shared" si="301"/>
        <v>10</v>
      </c>
      <c r="E635" s="5">
        <v>4</v>
      </c>
      <c r="F635" s="5">
        <v>3</v>
      </c>
      <c r="G635" s="5">
        <f t="shared" si="302"/>
        <v>7</v>
      </c>
      <c r="H635" s="5">
        <v>9</v>
      </c>
      <c r="I635" s="5">
        <v>2</v>
      </c>
      <c r="J635" s="5">
        <f t="shared" si="303"/>
        <v>11</v>
      </c>
      <c r="K635" s="5">
        <f t="shared" si="305"/>
        <v>20</v>
      </c>
      <c r="L635" s="5">
        <f t="shared" si="305"/>
        <v>8</v>
      </c>
      <c r="M635" s="5">
        <f t="shared" si="304"/>
        <v>28</v>
      </c>
    </row>
    <row r="636" spans="1:13" x14ac:dyDescent="0.2">
      <c r="A636" s="2" t="s">
        <v>137</v>
      </c>
      <c r="B636" s="5">
        <v>6</v>
      </c>
      <c r="C636" s="5">
        <v>1</v>
      </c>
      <c r="D636" s="5">
        <f t="shared" si="301"/>
        <v>7</v>
      </c>
      <c r="E636" s="5">
        <v>3</v>
      </c>
      <c r="F636" s="5">
        <v>0</v>
      </c>
      <c r="G636" s="5">
        <f t="shared" si="302"/>
        <v>3</v>
      </c>
      <c r="H636" s="5">
        <v>4</v>
      </c>
      <c r="I636" s="5">
        <v>0</v>
      </c>
      <c r="J636" s="5">
        <f t="shared" si="303"/>
        <v>4</v>
      </c>
      <c r="K636" s="5">
        <f t="shared" si="305"/>
        <v>13</v>
      </c>
      <c r="L636" s="5">
        <f t="shared" si="305"/>
        <v>1</v>
      </c>
      <c r="M636" s="5">
        <f t="shared" si="304"/>
        <v>14</v>
      </c>
    </row>
    <row r="637" spans="1:13" x14ac:dyDescent="0.2">
      <c r="A637" s="2" t="s">
        <v>138</v>
      </c>
      <c r="B637" s="5">
        <v>2</v>
      </c>
      <c r="C637" s="5">
        <v>1</v>
      </c>
      <c r="D637" s="5">
        <f t="shared" si="301"/>
        <v>3</v>
      </c>
      <c r="E637" s="5">
        <v>3</v>
      </c>
      <c r="F637" s="5">
        <v>0</v>
      </c>
      <c r="G637" s="5">
        <f t="shared" si="302"/>
        <v>3</v>
      </c>
      <c r="H637" s="5">
        <v>1</v>
      </c>
      <c r="I637" s="5">
        <v>1</v>
      </c>
      <c r="J637" s="5">
        <f t="shared" si="303"/>
        <v>2</v>
      </c>
      <c r="K637" s="5">
        <f t="shared" si="305"/>
        <v>6</v>
      </c>
      <c r="L637" s="5">
        <f t="shared" si="305"/>
        <v>2</v>
      </c>
      <c r="M637" s="5">
        <f t="shared" si="304"/>
        <v>8</v>
      </c>
    </row>
    <row r="638" spans="1:13" x14ac:dyDescent="0.2">
      <c r="A638" s="2" t="s">
        <v>139</v>
      </c>
      <c r="B638" s="5">
        <v>5</v>
      </c>
      <c r="C638" s="5">
        <v>5</v>
      </c>
      <c r="D638" s="5">
        <f t="shared" si="301"/>
        <v>10</v>
      </c>
      <c r="E638" s="5">
        <v>4</v>
      </c>
      <c r="F638" s="5">
        <v>1</v>
      </c>
      <c r="G638" s="5">
        <f t="shared" si="302"/>
        <v>5</v>
      </c>
      <c r="H638" s="5">
        <v>4</v>
      </c>
      <c r="I638" s="5">
        <v>1</v>
      </c>
      <c r="J638" s="5">
        <f t="shared" si="303"/>
        <v>5</v>
      </c>
      <c r="K638" s="5">
        <f t="shared" si="305"/>
        <v>13</v>
      </c>
      <c r="L638" s="5">
        <f t="shared" si="305"/>
        <v>7</v>
      </c>
      <c r="M638" s="5">
        <f t="shared" si="304"/>
        <v>20</v>
      </c>
    </row>
    <row r="639" spans="1:13" x14ac:dyDescent="0.2">
      <c r="A639" s="2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</row>
    <row r="640" spans="1:13" x14ac:dyDescent="0.2">
      <c r="A640" s="2" t="s">
        <v>8</v>
      </c>
      <c r="B640" s="5">
        <f t="shared" ref="B640:M640" si="306">SUM(B641:B652)</f>
        <v>485</v>
      </c>
      <c r="C640" s="5">
        <f t="shared" si="306"/>
        <v>446</v>
      </c>
      <c r="D640" s="5">
        <f t="shared" si="306"/>
        <v>931</v>
      </c>
      <c r="E640" s="5">
        <f t="shared" si="306"/>
        <v>277</v>
      </c>
      <c r="F640" s="5">
        <f t="shared" si="306"/>
        <v>199</v>
      </c>
      <c r="G640" s="5">
        <f t="shared" si="306"/>
        <v>476</v>
      </c>
      <c r="H640" s="5">
        <f t="shared" si="306"/>
        <v>217</v>
      </c>
      <c r="I640" s="5">
        <f t="shared" si="306"/>
        <v>197</v>
      </c>
      <c r="J640" s="5">
        <f t="shared" si="306"/>
        <v>414</v>
      </c>
      <c r="K640" s="5">
        <f t="shared" si="306"/>
        <v>979</v>
      </c>
      <c r="L640" s="5">
        <f t="shared" si="306"/>
        <v>842</v>
      </c>
      <c r="M640" s="5">
        <f t="shared" si="306"/>
        <v>1821</v>
      </c>
    </row>
    <row r="641" spans="1:13" x14ac:dyDescent="0.2">
      <c r="A641" s="2" t="s">
        <v>131</v>
      </c>
      <c r="B641" s="5">
        <f t="shared" ref="B641:C652" si="307">+B627+B613</f>
        <v>5</v>
      </c>
      <c r="C641" s="5">
        <f t="shared" si="307"/>
        <v>17</v>
      </c>
      <c r="D641" s="5">
        <f t="shared" ref="D641:D652" si="308">SUM(B641:C641)</f>
        <v>22</v>
      </c>
      <c r="E641" s="5">
        <f t="shared" ref="E641:F652" si="309">+E627+E613</f>
        <v>0</v>
      </c>
      <c r="F641" s="5">
        <f t="shared" si="309"/>
        <v>0</v>
      </c>
      <c r="G641" s="5">
        <f t="shared" ref="G641:G652" si="310">SUM(E641:F641)</f>
        <v>0</v>
      </c>
      <c r="H641" s="5">
        <f t="shared" ref="H641:I652" si="311">+H627+H613</f>
        <v>0</v>
      </c>
      <c r="I641" s="5">
        <f t="shared" si="311"/>
        <v>0</v>
      </c>
      <c r="J641" s="5">
        <f t="shared" ref="J641:J652" si="312">SUM(H641:I641)</f>
        <v>0</v>
      </c>
      <c r="K641" s="5">
        <f>+H641+E641+B641</f>
        <v>5</v>
      </c>
      <c r="L641" s="5">
        <f>+I641+F641+C641</f>
        <v>17</v>
      </c>
      <c r="M641" s="5">
        <f t="shared" ref="M641:M652" si="313">SUM(K641:L641)</f>
        <v>22</v>
      </c>
    </row>
    <row r="642" spans="1:13" x14ac:dyDescent="0.2">
      <c r="A642" s="2" t="s">
        <v>71</v>
      </c>
      <c r="B642" s="5">
        <f t="shared" si="307"/>
        <v>90</v>
      </c>
      <c r="C642" s="5">
        <f t="shared" si="307"/>
        <v>114</v>
      </c>
      <c r="D642" s="5">
        <f t="shared" si="308"/>
        <v>204</v>
      </c>
      <c r="E642" s="5">
        <f t="shared" si="309"/>
        <v>2</v>
      </c>
      <c r="F642" s="5">
        <f t="shared" si="309"/>
        <v>5</v>
      </c>
      <c r="G642" s="5">
        <f t="shared" si="310"/>
        <v>7</v>
      </c>
      <c r="H642" s="5">
        <f t="shared" si="311"/>
        <v>0</v>
      </c>
      <c r="I642" s="5">
        <f t="shared" si="311"/>
        <v>0</v>
      </c>
      <c r="J642" s="5">
        <f t="shared" si="312"/>
        <v>0</v>
      </c>
      <c r="K642" s="5">
        <f t="shared" ref="K642:L652" si="314">+H642+E642+B642</f>
        <v>92</v>
      </c>
      <c r="L642" s="5">
        <f t="shared" si="314"/>
        <v>119</v>
      </c>
      <c r="M642" s="5">
        <f t="shared" si="313"/>
        <v>211</v>
      </c>
    </row>
    <row r="643" spans="1:13" x14ac:dyDescent="0.2">
      <c r="A643" s="2" t="s">
        <v>72</v>
      </c>
      <c r="B643" s="5">
        <f t="shared" si="307"/>
        <v>138</v>
      </c>
      <c r="C643" s="5">
        <f t="shared" si="307"/>
        <v>150</v>
      </c>
      <c r="D643" s="5">
        <f t="shared" si="308"/>
        <v>288</v>
      </c>
      <c r="E643" s="5">
        <f t="shared" si="309"/>
        <v>60</v>
      </c>
      <c r="F643" s="5">
        <f t="shared" si="309"/>
        <v>45</v>
      </c>
      <c r="G643" s="5">
        <f t="shared" si="310"/>
        <v>105</v>
      </c>
      <c r="H643" s="5">
        <f t="shared" si="311"/>
        <v>7</v>
      </c>
      <c r="I643" s="5">
        <f t="shared" si="311"/>
        <v>6</v>
      </c>
      <c r="J643" s="5">
        <f t="shared" si="312"/>
        <v>13</v>
      </c>
      <c r="K643" s="5">
        <f t="shared" si="314"/>
        <v>205</v>
      </c>
      <c r="L643" s="5">
        <f t="shared" si="314"/>
        <v>201</v>
      </c>
      <c r="M643" s="5">
        <f t="shared" si="313"/>
        <v>406</v>
      </c>
    </row>
    <row r="644" spans="1:13" x14ac:dyDescent="0.2">
      <c r="A644" s="2" t="s">
        <v>73</v>
      </c>
      <c r="B644" s="5">
        <f t="shared" si="307"/>
        <v>102</v>
      </c>
      <c r="C644" s="5">
        <f t="shared" si="307"/>
        <v>79</v>
      </c>
      <c r="D644" s="5">
        <f t="shared" si="308"/>
        <v>181</v>
      </c>
      <c r="E644" s="5">
        <f t="shared" si="309"/>
        <v>91</v>
      </c>
      <c r="F644" s="5">
        <f t="shared" si="309"/>
        <v>84</v>
      </c>
      <c r="G644" s="5">
        <f t="shared" si="310"/>
        <v>175</v>
      </c>
      <c r="H644" s="5">
        <f t="shared" si="311"/>
        <v>40</v>
      </c>
      <c r="I644" s="5">
        <f t="shared" si="311"/>
        <v>56</v>
      </c>
      <c r="J644" s="5">
        <f t="shared" si="312"/>
        <v>96</v>
      </c>
      <c r="K644" s="5">
        <f t="shared" si="314"/>
        <v>233</v>
      </c>
      <c r="L644" s="5">
        <f t="shared" si="314"/>
        <v>219</v>
      </c>
      <c r="M644" s="5">
        <f t="shared" si="313"/>
        <v>452</v>
      </c>
    </row>
    <row r="645" spans="1:13" x14ac:dyDescent="0.2">
      <c r="A645" s="2" t="s">
        <v>132</v>
      </c>
      <c r="B645" s="5">
        <f t="shared" si="307"/>
        <v>64</v>
      </c>
      <c r="C645" s="5">
        <f t="shared" si="307"/>
        <v>36</v>
      </c>
      <c r="D645" s="5">
        <f t="shared" si="308"/>
        <v>100</v>
      </c>
      <c r="E645" s="5">
        <f t="shared" si="309"/>
        <v>58</v>
      </c>
      <c r="F645" s="5">
        <f t="shared" si="309"/>
        <v>28</v>
      </c>
      <c r="G645" s="5">
        <f t="shared" si="310"/>
        <v>86</v>
      </c>
      <c r="H645" s="5">
        <f t="shared" si="311"/>
        <v>61</v>
      </c>
      <c r="I645" s="5">
        <f t="shared" si="311"/>
        <v>78</v>
      </c>
      <c r="J645" s="5">
        <f t="shared" si="312"/>
        <v>139</v>
      </c>
      <c r="K645" s="5">
        <f t="shared" si="314"/>
        <v>183</v>
      </c>
      <c r="L645" s="5">
        <f t="shared" si="314"/>
        <v>142</v>
      </c>
      <c r="M645" s="5">
        <f t="shared" si="313"/>
        <v>325</v>
      </c>
    </row>
    <row r="646" spans="1:13" x14ac:dyDescent="0.2">
      <c r="A646" s="2" t="s">
        <v>133</v>
      </c>
      <c r="B646" s="5">
        <f t="shared" si="307"/>
        <v>36</v>
      </c>
      <c r="C646" s="5">
        <f t="shared" si="307"/>
        <v>20</v>
      </c>
      <c r="D646" s="5">
        <f t="shared" si="308"/>
        <v>56</v>
      </c>
      <c r="E646" s="5">
        <f t="shared" si="309"/>
        <v>27</v>
      </c>
      <c r="F646" s="5">
        <f t="shared" si="309"/>
        <v>17</v>
      </c>
      <c r="G646" s="5">
        <f t="shared" si="310"/>
        <v>44</v>
      </c>
      <c r="H646" s="5">
        <f t="shared" si="311"/>
        <v>51</v>
      </c>
      <c r="I646" s="5">
        <f t="shared" si="311"/>
        <v>25</v>
      </c>
      <c r="J646" s="5">
        <f t="shared" si="312"/>
        <v>76</v>
      </c>
      <c r="K646" s="5">
        <f t="shared" si="314"/>
        <v>114</v>
      </c>
      <c r="L646" s="5">
        <f t="shared" si="314"/>
        <v>62</v>
      </c>
      <c r="M646" s="5">
        <f t="shared" si="313"/>
        <v>176</v>
      </c>
    </row>
    <row r="647" spans="1:13" x14ac:dyDescent="0.2">
      <c r="A647" s="2" t="s">
        <v>134</v>
      </c>
      <c r="B647" s="5">
        <f t="shared" si="307"/>
        <v>16</v>
      </c>
      <c r="C647" s="5">
        <f t="shared" si="307"/>
        <v>10</v>
      </c>
      <c r="D647" s="5">
        <f t="shared" si="308"/>
        <v>26</v>
      </c>
      <c r="E647" s="5">
        <f t="shared" si="309"/>
        <v>11</v>
      </c>
      <c r="F647" s="5">
        <f t="shared" si="309"/>
        <v>9</v>
      </c>
      <c r="G647" s="5">
        <f t="shared" si="310"/>
        <v>20</v>
      </c>
      <c r="H647" s="5">
        <f t="shared" si="311"/>
        <v>24</v>
      </c>
      <c r="I647" s="5">
        <f t="shared" si="311"/>
        <v>17</v>
      </c>
      <c r="J647" s="5">
        <f t="shared" si="312"/>
        <v>41</v>
      </c>
      <c r="K647" s="5">
        <f t="shared" si="314"/>
        <v>51</v>
      </c>
      <c r="L647" s="5">
        <f t="shared" si="314"/>
        <v>36</v>
      </c>
      <c r="M647" s="5">
        <f t="shared" si="313"/>
        <v>87</v>
      </c>
    </row>
    <row r="648" spans="1:13" x14ac:dyDescent="0.2">
      <c r="A648" s="2" t="s">
        <v>135</v>
      </c>
      <c r="B648" s="5">
        <f t="shared" si="307"/>
        <v>10</v>
      </c>
      <c r="C648" s="5">
        <f t="shared" si="307"/>
        <v>6</v>
      </c>
      <c r="D648" s="5">
        <f t="shared" si="308"/>
        <v>16</v>
      </c>
      <c r="E648" s="5">
        <f t="shared" si="309"/>
        <v>8</v>
      </c>
      <c r="F648" s="5">
        <f t="shared" si="309"/>
        <v>4</v>
      </c>
      <c r="G648" s="5">
        <f t="shared" si="310"/>
        <v>12</v>
      </c>
      <c r="H648" s="5">
        <f t="shared" si="311"/>
        <v>14</v>
      </c>
      <c r="I648" s="5">
        <f t="shared" si="311"/>
        <v>3</v>
      </c>
      <c r="J648" s="5">
        <f t="shared" si="312"/>
        <v>17</v>
      </c>
      <c r="K648" s="5">
        <f t="shared" si="314"/>
        <v>32</v>
      </c>
      <c r="L648" s="5">
        <f t="shared" si="314"/>
        <v>13</v>
      </c>
      <c r="M648" s="5">
        <f t="shared" si="313"/>
        <v>45</v>
      </c>
    </row>
    <row r="649" spans="1:13" x14ac:dyDescent="0.2">
      <c r="A649" s="2" t="s">
        <v>136</v>
      </c>
      <c r="B649" s="5">
        <f t="shared" si="307"/>
        <v>9</v>
      </c>
      <c r="C649" s="5">
        <f t="shared" si="307"/>
        <v>4</v>
      </c>
      <c r="D649" s="5">
        <f t="shared" si="308"/>
        <v>13</v>
      </c>
      <c r="E649" s="5">
        <f t="shared" si="309"/>
        <v>8</v>
      </c>
      <c r="F649" s="5">
        <f t="shared" si="309"/>
        <v>5</v>
      </c>
      <c r="G649" s="5">
        <f t="shared" si="310"/>
        <v>13</v>
      </c>
      <c r="H649" s="5">
        <f t="shared" si="311"/>
        <v>11</v>
      </c>
      <c r="I649" s="5">
        <f t="shared" si="311"/>
        <v>5</v>
      </c>
      <c r="J649" s="5">
        <f t="shared" si="312"/>
        <v>16</v>
      </c>
      <c r="K649" s="5">
        <f t="shared" si="314"/>
        <v>28</v>
      </c>
      <c r="L649" s="5">
        <f t="shared" si="314"/>
        <v>14</v>
      </c>
      <c r="M649" s="5">
        <f t="shared" si="313"/>
        <v>42</v>
      </c>
    </row>
    <row r="650" spans="1:13" x14ac:dyDescent="0.2">
      <c r="A650" s="2" t="s">
        <v>137</v>
      </c>
      <c r="B650" s="5">
        <f t="shared" si="307"/>
        <v>7</v>
      </c>
      <c r="C650" s="5">
        <f t="shared" si="307"/>
        <v>1</v>
      </c>
      <c r="D650" s="5">
        <f t="shared" si="308"/>
        <v>8</v>
      </c>
      <c r="E650" s="5">
        <f t="shared" si="309"/>
        <v>3</v>
      </c>
      <c r="F650" s="5">
        <f t="shared" si="309"/>
        <v>0</v>
      </c>
      <c r="G650" s="5">
        <f t="shared" si="310"/>
        <v>3</v>
      </c>
      <c r="H650" s="5">
        <f t="shared" si="311"/>
        <v>4</v>
      </c>
      <c r="I650" s="5">
        <f t="shared" si="311"/>
        <v>1</v>
      </c>
      <c r="J650" s="5">
        <f t="shared" si="312"/>
        <v>5</v>
      </c>
      <c r="K650" s="5">
        <f t="shared" si="314"/>
        <v>14</v>
      </c>
      <c r="L650" s="5">
        <f t="shared" si="314"/>
        <v>2</v>
      </c>
      <c r="M650" s="5">
        <f t="shared" si="313"/>
        <v>16</v>
      </c>
    </row>
    <row r="651" spans="1:13" x14ac:dyDescent="0.2">
      <c r="A651" s="2" t="s">
        <v>138</v>
      </c>
      <c r="B651" s="5">
        <f t="shared" si="307"/>
        <v>3</v>
      </c>
      <c r="C651" s="5">
        <f t="shared" si="307"/>
        <v>2</v>
      </c>
      <c r="D651" s="5">
        <f t="shared" si="308"/>
        <v>5</v>
      </c>
      <c r="E651" s="5">
        <f t="shared" si="309"/>
        <v>3</v>
      </c>
      <c r="F651" s="5">
        <f t="shared" si="309"/>
        <v>1</v>
      </c>
      <c r="G651" s="5">
        <f t="shared" si="310"/>
        <v>4</v>
      </c>
      <c r="H651" s="5">
        <f t="shared" si="311"/>
        <v>1</v>
      </c>
      <c r="I651" s="5">
        <f t="shared" si="311"/>
        <v>3</v>
      </c>
      <c r="J651" s="5">
        <f t="shared" si="312"/>
        <v>4</v>
      </c>
      <c r="K651" s="5">
        <f t="shared" si="314"/>
        <v>7</v>
      </c>
      <c r="L651" s="5">
        <f t="shared" si="314"/>
        <v>6</v>
      </c>
      <c r="M651" s="5">
        <f t="shared" si="313"/>
        <v>13</v>
      </c>
    </row>
    <row r="652" spans="1:13" x14ac:dyDescent="0.2">
      <c r="A652" s="2" t="s">
        <v>139</v>
      </c>
      <c r="B652" s="5">
        <f t="shared" si="307"/>
        <v>5</v>
      </c>
      <c r="C652" s="5">
        <f t="shared" si="307"/>
        <v>7</v>
      </c>
      <c r="D652" s="5">
        <f t="shared" si="308"/>
        <v>12</v>
      </c>
      <c r="E652" s="5">
        <f t="shared" si="309"/>
        <v>6</v>
      </c>
      <c r="F652" s="5">
        <f t="shared" si="309"/>
        <v>1</v>
      </c>
      <c r="G652" s="5">
        <f t="shared" si="310"/>
        <v>7</v>
      </c>
      <c r="H652" s="5">
        <f t="shared" si="311"/>
        <v>4</v>
      </c>
      <c r="I652" s="5">
        <f t="shared" si="311"/>
        <v>3</v>
      </c>
      <c r="J652" s="5">
        <f t="shared" si="312"/>
        <v>7</v>
      </c>
      <c r="K652" s="5">
        <f t="shared" si="314"/>
        <v>15</v>
      </c>
      <c r="L652" s="5">
        <f t="shared" si="314"/>
        <v>11</v>
      </c>
      <c r="M652" s="5">
        <f t="shared" si="313"/>
        <v>26</v>
      </c>
    </row>
    <row r="653" spans="1:13" x14ac:dyDescent="0.2">
      <c r="A653" s="2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</row>
    <row r="654" spans="1:13" x14ac:dyDescent="0.2">
      <c r="A654" s="21" t="s">
        <v>32</v>
      </c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</row>
    <row r="655" spans="1:13" x14ac:dyDescent="0.2">
      <c r="A655" s="2" t="s">
        <v>13</v>
      </c>
      <c r="B655" s="5">
        <f t="shared" ref="B655:M655" si="315">SUM(B656:B667)</f>
        <v>167</v>
      </c>
      <c r="C655" s="5">
        <f t="shared" si="315"/>
        <v>228</v>
      </c>
      <c r="D655" s="5">
        <f t="shared" si="315"/>
        <v>395</v>
      </c>
      <c r="E655" s="5">
        <f t="shared" si="315"/>
        <v>150</v>
      </c>
      <c r="F655" s="5">
        <f t="shared" si="315"/>
        <v>166</v>
      </c>
      <c r="G655" s="5">
        <f t="shared" si="315"/>
        <v>316</v>
      </c>
      <c r="H655" s="5">
        <f t="shared" si="315"/>
        <v>92</v>
      </c>
      <c r="I655" s="5">
        <f t="shared" si="315"/>
        <v>113</v>
      </c>
      <c r="J655" s="5">
        <f t="shared" si="315"/>
        <v>205</v>
      </c>
      <c r="K655" s="5">
        <f t="shared" si="315"/>
        <v>409</v>
      </c>
      <c r="L655" s="5">
        <f t="shared" si="315"/>
        <v>507</v>
      </c>
      <c r="M655" s="5">
        <f t="shared" si="315"/>
        <v>916</v>
      </c>
    </row>
    <row r="656" spans="1:13" x14ac:dyDescent="0.2">
      <c r="A656" s="2" t="s">
        <v>131</v>
      </c>
      <c r="B656" s="5">
        <v>5</v>
      </c>
      <c r="C656" s="5">
        <v>5</v>
      </c>
      <c r="D656" s="5">
        <f t="shared" ref="D656:D667" si="316">SUM(B656:C656)</f>
        <v>10</v>
      </c>
      <c r="E656" s="5">
        <v>0</v>
      </c>
      <c r="F656" s="5">
        <v>1</v>
      </c>
      <c r="G656" s="5">
        <f t="shared" ref="G656:G667" si="317">SUM(E656:F656)</f>
        <v>1</v>
      </c>
      <c r="H656" s="5">
        <v>0</v>
      </c>
      <c r="I656" s="5">
        <v>0</v>
      </c>
      <c r="J656" s="5">
        <f t="shared" ref="J656:J667" si="318">SUM(H656:I656)</f>
        <v>0</v>
      </c>
      <c r="K656" s="5">
        <f>+H656+E656+B656</f>
        <v>5</v>
      </c>
      <c r="L656" s="5">
        <f>+I656+F656+C656</f>
        <v>6</v>
      </c>
      <c r="M656" s="5">
        <f t="shared" ref="M656:M667" si="319">SUM(K656:L656)</f>
        <v>11</v>
      </c>
    </row>
    <row r="657" spans="1:13" x14ac:dyDescent="0.2">
      <c r="A657" s="2" t="s">
        <v>71</v>
      </c>
      <c r="B657" s="5">
        <v>53</v>
      </c>
      <c r="C657" s="5">
        <v>75</v>
      </c>
      <c r="D657" s="5">
        <f t="shared" si="316"/>
        <v>128</v>
      </c>
      <c r="E657" s="5">
        <v>3</v>
      </c>
      <c r="F657" s="5">
        <v>2</v>
      </c>
      <c r="G657" s="5">
        <f t="shared" si="317"/>
        <v>5</v>
      </c>
      <c r="H657" s="5">
        <v>0</v>
      </c>
      <c r="I657" s="5">
        <v>0</v>
      </c>
      <c r="J657" s="5">
        <f t="shared" si="318"/>
        <v>0</v>
      </c>
      <c r="K657" s="5">
        <f t="shared" ref="K657:L667" si="320">+H657+E657+B657</f>
        <v>56</v>
      </c>
      <c r="L657" s="5">
        <f t="shared" si="320"/>
        <v>77</v>
      </c>
      <c r="M657" s="5">
        <f t="shared" si="319"/>
        <v>133</v>
      </c>
    </row>
    <row r="658" spans="1:13" x14ac:dyDescent="0.2">
      <c r="A658" s="2" t="s">
        <v>72</v>
      </c>
      <c r="B658" s="5">
        <v>60</v>
      </c>
      <c r="C658" s="5">
        <v>93</v>
      </c>
      <c r="D658" s="5">
        <f t="shared" si="316"/>
        <v>153</v>
      </c>
      <c r="E658" s="5">
        <v>33</v>
      </c>
      <c r="F658" s="5">
        <v>24</v>
      </c>
      <c r="G658" s="5">
        <f t="shared" si="317"/>
        <v>57</v>
      </c>
      <c r="H658" s="5">
        <v>0</v>
      </c>
      <c r="I658" s="5">
        <v>0</v>
      </c>
      <c r="J658" s="5">
        <f t="shared" si="318"/>
        <v>0</v>
      </c>
      <c r="K658" s="5">
        <f t="shared" si="320"/>
        <v>93</v>
      </c>
      <c r="L658" s="5">
        <f t="shared" si="320"/>
        <v>117</v>
      </c>
      <c r="M658" s="5">
        <f t="shared" si="319"/>
        <v>210</v>
      </c>
    </row>
    <row r="659" spans="1:13" x14ac:dyDescent="0.2">
      <c r="A659" s="2" t="s">
        <v>73</v>
      </c>
      <c r="B659" s="5">
        <v>24</v>
      </c>
      <c r="C659" s="5">
        <v>27</v>
      </c>
      <c r="D659" s="5">
        <f t="shared" si="316"/>
        <v>51</v>
      </c>
      <c r="E659" s="5">
        <v>60</v>
      </c>
      <c r="F659" s="5">
        <v>77</v>
      </c>
      <c r="G659" s="5">
        <f t="shared" si="317"/>
        <v>137</v>
      </c>
      <c r="H659" s="5">
        <v>5</v>
      </c>
      <c r="I659" s="5">
        <v>23</v>
      </c>
      <c r="J659" s="5">
        <f t="shared" si="318"/>
        <v>28</v>
      </c>
      <c r="K659" s="5">
        <f t="shared" si="320"/>
        <v>89</v>
      </c>
      <c r="L659" s="5">
        <f t="shared" si="320"/>
        <v>127</v>
      </c>
      <c r="M659" s="5">
        <f t="shared" si="319"/>
        <v>216</v>
      </c>
    </row>
    <row r="660" spans="1:13" x14ac:dyDescent="0.2">
      <c r="A660" s="2" t="s">
        <v>132</v>
      </c>
      <c r="B660" s="5">
        <v>12</v>
      </c>
      <c r="C660" s="5">
        <v>16</v>
      </c>
      <c r="D660" s="5">
        <f t="shared" si="316"/>
        <v>28</v>
      </c>
      <c r="E660" s="5">
        <v>34</v>
      </c>
      <c r="F660" s="5">
        <v>40</v>
      </c>
      <c r="G660" s="5">
        <f t="shared" si="317"/>
        <v>74</v>
      </c>
      <c r="H660" s="5">
        <v>51</v>
      </c>
      <c r="I660" s="5">
        <v>46</v>
      </c>
      <c r="J660" s="5">
        <f t="shared" si="318"/>
        <v>97</v>
      </c>
      <c r="K660" s="5">
        <f t="shared" si="320"/>
        <v>97</v>
      </c>
      <c r="L660" s="5">
        <f t="shared" si="320"/>
        <v>102</v>
      </c>
      <c r="M660" s="5">
        <f t="shared" si="319"/>
        <v>199</v>
      </c>
    </row>
    <row r="661" spans="1:13" x14ac:dyDescent="0.2">
      <c r="A661" s="2" t="s">
        <v>133</v>
      </c>
      <c r="B661" s="5">
        <v>7</v>
      </c>
      <c r="C661" s="5">
        <v>6</v>
      </c>
      <c r="D661" s="5">
        <f t="shared" si="316"/>
        <v>13</v>
      </c>
      <c r="E661" s="5">
        <v>10</v>
      </c>
      <c r="F661" s="5">
        <v>11</v>
      </c>
      <c r="G661" s="5">
        <f t="shared" si="317"/>
        <v>21</v>
      </c>
      <c r="H661" s="5">
        <v>20</v>
      </c>
      <c r="I661" s="5">
        <v>29</v>
      </c>
      <c r="J661" s="5">
        <f t="shared" si="318"/>
        <v>49</v>
      </c>
      <c r="K661" s="5">
        <f t="shared" si="320"/>
        <v>37</v>
      </c>
      <c r="L661" s="5">
        <f t="shared" si="320"/>
        <v>46</v>
      </c>
      <c r="M661" s="5">
        <f t="shared" si="319"/>
        <v>83</v>
      </c>
    </row>
    <row r="662" spans="1:13" x14ac:dyDescent="0.2">
      <c r="A662" s="2" t="s">
        <v>134</v>
      </c>
      <c r="B662" s="5">
        <v>2</v>
      </c>
      <c r="C662" s="5">
        <v>3</v>
      </c>
      <c r="D662" s="5">
        <f t="shared" si="316"/>
        <v>5</v>
      </c>
      <c r="E662" s="5">
        <v>8</v>
      </c>
      <c r="F662" s="5">
        <v>10</v>
      </c>
      <c r="G662" s="5">
        <f t="shared" si="317"/>
        <v>18</v>
      </c>
      <c r="H662" s="5">
        <v>7</v>
      </c>
      <c r="I662" s="5">
        <v>7</v>
      </c>
      <c r="J662" s="5">
        <f t="shared" si="318"/>
        <v>14</v>
      </c>
      <c r="K662" s="5">
        <f t="shared" si="320"/>
        <v>17</v>
      </c>
      <c r="L662" s="5">
        <f t="shared" si="320"/>
        <v>20</v>
      </c>
      <c r="M662" s="5">
        <f t="shared" si="319"/>
        <v>37</v>
      </c>
    </row>
    <row r="663" spans="1:13" x14ac:dyDescent="0.2">
      <c r="A663" s="2" t="s">
        <v>135</v>
      </c>
      <c r="B663" s="5">
        <v>0</v>
      </c>
      <c r="C663" s="5">
        <v>0</v>
      </c>
      <c r="D663" s="5">
        <f t="shared" si="316"/>
        <v>0</v>
      </c>
      <c r="E663" s="5">
        <v>1</v>
      </c>
      <c r="F663" s="5">
        <v>1</v>
      </c>
      <c r="G663" s="5">
        <f t="shared" si="317"/>
        <v>2</v>
      </c>
      <c r="H663" s="5">
        <v>4</v>
      </c>
      <c r="I663" s="5">
        <v>6</v>
      </c>
      <c r="J663" s="5">
        <f t="shared" si="318"/>
        <v>10</v>
      </c>
      <c r="K663" s="5">
        <f t="shared" si="320"/>
        <v>5</v>
      </c>
      <c r="L663" s="5">
        <f t="shared" si="320"/>
        <v>7</v>
      </c>
      <c r="M663" s="5">
        <f t="shared" si="319"/>
        <v>12</v>
      </c>
    </row>
    <row r="664" spans="1:13" x14ac:dyDescent="0.2">
      <c r="A664" s="2" t="s">
        <v>136</v>
      </c>
      <c r="B664" s="5">
        <v>1</v>
      </c>
      <c r="C664" s="5">
        <v>1</v>
      </c>
      <c r="D664" s="5">
        <f t="shared" si="316"/>
        <v>2</v>
      </c>
      <c r="E664" s="5">
        <v>1</v>
      </c>
      <c r="F664" s="5">
        <v>0</v>
      </c>
      <c r="G664" s="5">
        <f t="shared" si="317"/>
        <v>1</v>
      </c>
      <c r="H664" s="5">
        <v>3</v>
      </c>
      <c r="I664" s="5">
        <v>0</v>
      </c>
      <c r="J664" s="5">
        <f t="shared" si="318"/>
        <v>3</v>
      </c>
      <c r="K664" s="5">
        <f t="shared" si="320"/>
        <v>5</v>
      </c>
      <c r="L664" s="5">
        <f t="shared" si="320"/>
        <v>1</v>
      </c>
      <c r="M664" s="5">
        <f t="shared" si="319"/>
        <v>6</v>
      </c>
    </row>
    <row r="665" spans="1:13" x14ac:dyDescent="0.2">
      <c r="A665" s="2" t="s">
        <v>137</v>
      </c>
      <c r="B665" s="5">
        <v>1</v>
      </c>
      <c r="C665" s="5">
        <v>0</v>
      </c>
      <c r="D665" s="5">
        <f t="shared" si="316"/>
        <v>1</v>
      </c>
      <c r="E665" s="5">
        <v>0</v>
      </c>
      <c r="F665" s="5">
        <v>0</v>
      </c>
      <c r="G665" s="5">
        <f t="shared" si="317"/>
        <v>0</v>
      </c>
      <c r="H665" s="5">
        <v>0</v>
      </c>
      <c r="I665" s="5">
        <v>0</v>
      </c>
      <c r="J665" s="5">
        <f t="shared" si="318"/>
        <v>0</v>
      </c>
      <c r="K665" s="5">
        <f t="shared" si="320"/>
        <v>1</v>
      </c>
      <c r="L665" s="5">
        <f t="shared" si="320"/>
        <v>0</v>
      </c>
      <c r="M665" s="5">
        <f t="shared" si="319"/>
        <v>1</v>
      </c>
    </row>
    <row r="666" spans="1:13" x14ac:dyDescent="0.2">
      <c r="A666" s="2" t="s">
        <v>138</v>
      </c>
      <c r="B666" s="5">
        <v>1</v>
      </c>
      <c r="C666" s="5">
        <v>1</v>
      </c>
      <c r="D666" s="5">
        <f t="shared" si="316"/>
        <v>2</v>
      </c>
      <c r="E666" s="5">
        <v>0</v>
      </c>
      <c r="F666" s="5">
        <v>0</v>
      </c>
      <c r="G666" s="5">
        <f t="shared" si="317"/>
        <v>0</v>
      </c>
      <c r="H666" s="5">
        <v>0</v>
      </c>
      <c r="I666" s="5">
        <v>0</v>
      </c>
      <c r="J666" s="5">
        <f t="shared" si="318"/>
        <v>0</v>
      </c>
      <c r="K666" s="5">
        <f t="shared" si="320"/>
        <v>1</v>
      </c>
      <c r="L666" s="5">
        <f t="shared" si="320"/>
        <v>1</v>
      </c>
      <c r="M666" s="5">
        <f t="shared" si="319"/>
        <v>2</v>
      </c>
    </row>
    <row r="667" spans="1:13" x14ac:dyDescent="0.2">
      <c r="A667" s="2" t="s">
        <v>139</v>
      </c>
      <c r="B667" s="5">
        <v>1</v>
      </c>
      <c r="C667" s="5">
        <v>1</v>
      </c>
      <c r="D667" s="5">
        <f t="shared" si="316"/>
        <v>2</v>
      </c>
      <c r="E667" s="5">
        <v>0</v>
      </c>
      <c r="F667" s="5">
        <v>0</v>
      </c>
      <c r="G667" s="5">
        <f t="shared" si="317"/>
        <v>0</v>
      </c>
      <c r="H667" s="5">
        <v>2</v>
      </c>
      <c r="I667" s="5">
        <v>2</v>
      </c>
      <c r="J667" s="5">
        <f t="shared" si="318"/>
        <v>4</v>
      </c>
      <c r="K667" s="5">
        <f t="shared" si="320"/>
        <v>3</v>
      </c>
      <c r="L667" s="5">
        <f t="shared" si="320"/>
        <v>3</v>
      </c>
      <c r="M667" s="5">
        <f t="shared" si="319"/>
        <v>6</v>
      </c>
    </row>
    <row r="668" spans="1:13" x14ac:dyDescent="0.2">
      <c r="A668" s="2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</row>
    <row r="669" spans="1:13" x14ac:dyDescent="0.2">
      <c r="A669" s="2" t="s">
        <v>17</v>
      </c>
      <c r="B669" s="5">
        <f t="shared" ref="B669:M669" si="321">SUM(B670:B681)</f>
        <v>130</v>
      </c>
      <c r="C669" s="5">
        <f t="shared" si="321"/>
        <v>131</v>
      </c>
      <c r="D669" s="5">
        <f t="shared" si="321"/>
        <v>261</v>
      </c>
      <c r="E669" s="5">
        <f t="shared" si="321"/>
        <v>93</v>
      </c>
      <c r="F669" s="5">
        <f t="shared" si="321"/>
        <v>103</v>
      </c>
      <c r="G669" s="5">
        <f t="shared" si="321"/>
        <v>196</v>
      </c>
      <c r="H669" s="5">
        <f t="shared" si="321"/>
        <v>79</v>
      </c>
      <c r="I669" s="5">
        <f t="shared" si="321"/>
        <v>88</v>
      </c>
      <c r="J669" s="5">
        <f t="shared" si="321"/>
        <v>167</v>
      </c>
      <c r="K669" s="5">
        <f t="shared" si="321"/>
        <v>302</v>
      </c>
      <c r="L669" s="5">
        <f t="shared" si="321"/>
        <v>322</v>
      </c>
      <c r="M669" s="5">
        <f t="shared" si="321"/>
        <v>624</v>
      </c>
    </row>
    <row r="670" spans="1:13" x14ac:dyDescent="0.2">
      <c r="A670" s="2" t="s">
        <v>131</v>
      </c>
      <c r="B670" s="5">
        <v>2</v>
      </c>
      <c r="C670" s="5">
        <v>5</v>
      </c>
      <c r="D670" s="5">
        <f t="shared" ref="D670:D681" si="322">SUM(B670:C670)</f>
        <v>7</v>
      </c>
      <c r="E670" s="5">
        <v>0</v>
      </c>
      <c r="F670" s="5">
        <v>0</v>
      </c>
      <c r="G670" s="5">
        <f t="shared" ref="G670:G681" si="323">SUM(E670:F670)</f>
        <v>0</v>
      </c>
      <c r="H670" s="5">
        <v>0</v>
      </c>
      <c r="I670" s="5">
        <v>0</v>
      </c>
      <c r="J670" s="5">
        <f t="shared" ref="J670:J681" si="324">SUM(H670:I670)</f>
        <v>0</v>
      </c>
      <c r="K670" s="5">
        <f>+H670+E670+B670</f>
        <v>2</v>
      </c>
      <c r="L670" s="5">
        <f>+I670+F670+C670</f>
        <v>5</v>
      </c>
      <c r="M670" s="5">
        <f t="shared" ref="M670:M681" si="325">SUM(K670:L670)</f>
        <v>7</v>
      </c>
    </row>
    <row r="671" spans="1:13" x14ac:dyDescent="0.2">
      <c r="A671" s="2" t="s">
        <v>71</v>
      </c>
      <c r="B671" s="5">
        <v>21</v>
      </c>
      <c r="C671" s="5">
        <v>43</v>
      </c>
      <c r="D671" s="5">
        <f t="shared" si="322"/>
        <v>64</v>
      </c>
      <c r="E671" s="5">
        <v>2</v>
      </c>
      <c r="F671" s="5">
        <v>5</v>
      </c>
      <c r="G671" s="5">
        <f t="shared" si="323"/>
        <v>7</v>
      </c>
      <c r="H671" s="5">
        <v>0</v>
      </c>
      <c r="I671" s="5">
        <v>0</v>
      </c>
      <c r="J671" s="5">
        <f t="shared" si="324"/>
        <v>0</v>
      </c>
      <c r="K671" s="5">
        <f t="shared" ref="K671:L681" si="326">+H671+E671+B671</f>
        <v>23</v>
      </c>
      <c r="L671" s="5">
        <f t="shared" si="326"/>
        <v>48</v>
      </c>
      <c r="M671" s="5">
        <f t="shared" si="325"/>
        <v>71</v>
      </c>
    </row>
    <row r="672" spans="1:13" x14ac:dyDescent="0.2">
      <c r="A672" s="2" t="s">
        <v>72</v>
      </c>
      <c r="B672" s="5">
        <v>44</v>
      </c>
      <c r="C672" s="5">
        <v>47</v>
      </c>
      <c r="D672" s="5">
        <f t="shared" si="322"/>
        <v>91</v>
      </c>
      <c r="E672" s="5">
        <v>14</v>
      </c>
      <c r="F672" s="5">
        <v>22</v>
      </c>
      <c r="G672" s="5">
        <f t="shared" si="323"/>
        <v>36</v>
      </c>
      <c r="H672" s="5">
        <v>3</v>
      </c>
      <c r="I672" s="5">
        <v>1</v>
      </c>
      <c r="J672" s="5">
        <f t="shared" si="324"/>
        <v>4</v>
      </c>
      <c r="K672" s="5">
        <f t="shared" si="326"/>
        <v>61</v>
      </c>
      <c r="L672" s="5">
        <f t="shared" si="326"/>
        <v>70</v>
      </c>
      <c r="M672" s="5">
        <f t="shared" si="325"/>
        <v>131</v>
      </c>
    </row>
    <row r="673" spans="1:13" x14ac:dyDescent="0.2">
      <c r="A673" s="2" t="s">
        <v>73</v>
      </c>
      <c r="B673" s="5">
        <v>34</v>
      </c>
      <c r="C673" s="5">
        <v>16</v>
      </c>
      <c r="D673" s="5">
        <f t="shared" si="322"/>
        <v>50</v>
      </c>
      <c r="E673" s="5">
        <v>30</v>
      </c>
      <c r="F673" s="5">
        <v>39</v>
      </c>
      <c r="G673" s="5">
        <f t="shared" si="323"/>
        <v>69</v>
      </c>
      <c r="H673" s="5">
        <v>16</v>
      </c>
      <c r="I673" s="5">
        <v>24</v>
      </c>
      <c r="J673" s="5">
        <f t="shared" si="324"/>
        <v>40</v>
      </c>
      <c r="K673" s="5">
        <f t="shared" si="326"/>
        <v>80</v>
      </c>
      <c r="L673" s="5">
        <f t="shared" si="326"/>
        <v>79</v>
      </c>
      <c r="M673" s="5">
        <f t="shared" si="325"/>
        <v>159</v>
      </c>
    </row>
    <row r="674" spans="1:13" x14ac:dyDescent="0.2">
      <c r="A674" s="2" t="s">
        <v>132</v>
      </c>
      <c r="B674" s="5">
        <v>10</v>
      </c>
      <c r="C674" s="5">
        <v>8</v>
      </c>
      <c r="D674" s="5">
        <f t="shared" si="322"/>
        <v>18</v>
      </c>
      <c r="E674" s="5">
        <v>24</v>
      </c>
      <c r="F674" s="5">
        <v>21</v>
      </c>
      <c r="G674" s="5">
        <f t="shared" si="323"/>
        <v>45</v>
      </c>
      <c r="H674" s="5">
        <v>26</v>
      </c>
      <c r="I674" s="5">
        <v>38</v>
      </c>
      <c r="J674" s="5">
        <f t="shared" si="324"/>
        <v>64</v>
      </c>
      <c r="K674" s="5">
        <f t="shared" si="326"/>
        <v>60</v>
      </c>
      <c r="L674" s="5">
        <f t="shared" si="326"/>
        <v>67</v>
      </c>
      <c r="M674" s="5">
        <f t="shared" si="325"/>
        <v>127</v>
      </c>
    </row>
    <row r="675" spans="1:13" x14ac:dyDescent="0.2">
      <c r="A675" s="2" t="s">
        <v>133</v>
      </c>
      <c r="B675" s="5">
        <v>7</v>
      </c>
      <c r="C675" s="5">
        <v>2</v>
      </c>
      <c r="D675" s="5">
        <f t="shared" si="322"/>
        <v>9</v>
      </c>
      <c r="E675" s="5">
        <v>13</v>
      </c>
      <c r="F675" s="5">
        <v>3</v>
      </c>
      <c r="G675" s="5">
        <f t="shared" si="323"/>
        <v>16</v>
      </c>
      <c r="H675" s="5">
        <v>13</v>
      </c>
      <c r="I675" s="5">
        <v>9</v>
      </c>
      <c r="J675" s="5">
        <f t="shared" si="324"/>
        <v>22</v>
      </c>
      <c r="K675" s="5">
        <f t="shared" si="326"/>
        <v>33</v>
      </c>
      <c r="L675" s="5">
        <f t="shared" si="326"/>
        <v>14</v>
      </c>
      <c r="M675" s="5">
        <f t="shared" si="325"/>
        <v>47</v>
      </c>
    </row>
    <row r="676" spans="1:13" x14ac:dyDescent="0.2">
      <c r="A676" s="2" t="s">
        <v>134</v>
      </c>
      <c r="B676" s="5">
        <v>6</v>
      </c>
      <c r="C676" s="5">
        <v>2</v>
      </c>
      <c r="D676" s="5">
        <f t="shared" si="322"/>
        <v>8</v>
      </c>
      <c r="E676" s="5">
        <v>5</v>
      </c>
      <c r="F676" s="5">
        <v>2</v>
      </c>
      <c r="G676" s="5">
        <f t="shared" si="323"/>
        <v>7</v>
      </c>
      <c r="H676" s="5">
        <v>12</v>
      </c>
      <c r="I676" s="5">
        <v>6</v>
      </c>
      <c r="J676" s="5">
        <f t="shared" si="324"/>
        <v>18</v>
      </c>
      <c r="K676" s="5">
        <f t="shared" si="326"/>
        <v>23</v>
      </c>
      <c r="L676" s="5">
        <f t="shared" si="326"/>
        <v>10</v>
      </c>
      <c r="M676" s="5">
        <f t="shared" si="325"/>
        <v>33</v>
      </c>
    </row>
    <row r="677" spans="1:13" x14ac:dyDescent="0.2">
      <c r="A677" s="2" t="s">
        <v>135</v>
      </c>
      <c r="B677" s="5">
        <v>4</v>
      </c>
      <c r="C677" s="5">
        <v>1</v>
      </c>
      <c r="D677" s="5">
        <f t="shared" si="322"/>
        <v>5</v>
      </c>
      <c r="E677" s="5">
        <v>1</v>
      </c>
      <c r="F677" s="5">
        <v>4</v>
      </c>
      <c r="G677" s="5">
        <f t="shared" si="323"/>
        <v>5</v>
      </c>
      <c r="H677" s="5">
        <v>2</v>
      </c>
      <c r="I677" s="5">
        <v>4</v>
      </c>
      <c r="J677" s="5">
        <f t="shared" si="324"/>
        <v>6</v>
      </c>
      <c r="K677" s="5">
        <f t="shared" si="326"/>
        <v>7</v>
      </c>
      <c r="L677" s="5">
        <f t="shared" si="326"/>
        <v>9</v>
      </c>
      <c r="M677" s="5">
        <f t="shared" si="325"/>
        <v>16</v>
      </c>
    </row>
    <row r="678" spans="1:13" x14ac:dyDescent="0.2">
      <c r="A678" s="2" t="s">
        <v>136</v>
      </c>
      <c r="B678" s="5">
        <v>1</v>
      </c>
      <c r="C678" s="5">
        <v>1</v>
      </c>
      <c r="D678" s="5">
        <f t="shared" si="322"/>
        <v>2</v>
      </c>
      <c r="E678" s="5">
        <v>0</v>
      </c>
      <c r="F678" s="5">
        <v>2</v>
      </c>
      <c r="G678" s="5">
        <f t="shared" si="323"/>
        <v>2</v>
      </c>
      <c r="H678" s="5">
        <v>2</v>
      </c>
      <c r="I678" s="5">
        <v>1</v>
      </c>
      <c r="J678" s="5">
        <f t="shared" si="324"/>
        <v>3</v>
      </c>
      <c r="K678" s="5">
        <f t="shared" si="326"/>
        <v>3</v>
      </c>
      <c r="L678" s="5">
        <f t="shared" si="326"/>
        <v>4</v>
      </c>
      <c r="M678" s="5">
        <f t="shared" si="325"/>
        <v>7</v>
      </c>
    </row>
    <row r="679" spans="1:13" x14ac:dyDescent="0.2">
      <c r="A679" s="2" t="s">
        <v>137</v>
      </c>
      <c r="B679" s="5">
        <v>0</v>
      </c>
      <c r="C679" s="5">
        <v>0</v>
      </c>
      <c r="D679" s="5">
        <f t="shared" si="322"/>
        <v>0</v>
      </c>
      <c r="E679" s="5">
        <v>1</v>
      </c>
      <c r="F679" s="5">
        <v>2</v>
      </c>
      <c r="G679" s="5">
        <f t="shared" si="323"/>
        <v>3</v>
      </c>
      <c r="H679" s="5">
        <v>1</v>
      </c>
      <c r="I679" s="5">
        <v>0</v>
      </c>
      <c r="J679" s="5">
        <f t="shared" si="324"/>
        <v>1</v>
      </c>
      <c r="K679" s="5">
        <f t="shared" si="326"/>
        <v>2</v>
      </c>
      <c r="L679" s="5">
        <f t="shared" si="326"/>
        <v>2</v>
      </c>
      <c r="M679" s="5">
        <f t="shared" si="325"/>
        <v>4</v>
      </c>
    </row>
    <row r="680" spans="1:13" x14ac:dyDescent="0.2">
      <c r="A680" s="2" t="s">
        <v>138</v>
      </c>
      <c r="B680" s="5">
        <v>0</v>
      </c>
      <c r="C680" s="5">
        <v>0</v>
      </c>
      <c r="D680" s="5">
        <f t="shared" si="322"/>
        <v>0</v>
      </c>
      <c r="E680" s="5">
        <v>0</v>
      </c>
      <c r="F680" s="5">
        <v>1</v>
      </c>
      <c r="G680" s="5">
        <f t="shared" si="323"/>
        <v>1</v>
      </c>
      <c r="H680" s="5">
        <v>2</v>
      </c>
      <c r="I680" s="5">
        <v>1</v>
      </c>
      <c r="J680" s="5">
        <f t="shared" si="324"/>
        <v>3</v>
      </c>
      <c r="K680" s="5">
        <f t="shared" si="326"/>
        <v>2</v>
      </c>
      <c r="L680" s="5">
        <f t="shared" si="326"/>
        <v>2</v>
      </c>
      <c r="M680" s="5">
        <f t="shared" si="325"/>
        <v>4</v>
      </c>
    </row>
    <row r="681" spans="1:13" x14ac:dyDescent="0.2">
      <c r="A681" s="2" t="s">
        <v>139</v>
      </c>
      <c r="B681" s="5">
        <v>1</v>
      </c>
      <c r="C681" s="5">
        <v>6</v>
      </c>
      <c r="D681" s="5">
        <f t="shared" si="322"/>
        <v>7</v>
      </c>
      <c r="E681" s="5">
        <v>3</v>
      </c>
      <c r="F681" s="5">
        <v>2</v>
      </c>
      <c r="G681" s="5">
        <f t="shared" si="323"/>
        <v>5</v>
      </c>
      <c r="H681" s="5">
        <v>2</v>
      </c>
      <c r="I681" s="5">
        <v>4</v>
      </c>
      <c r="J681" s="5">
        <f t="shared" si="324"/>
        <v>6</v>
      </c>
      <c r="K681" s="5">
        <f t="shared" si="326"/>
        <v>6</v>
      </c>
      <c r="L681" s="5">
        <f t="shared" si="326"/>
        <v>12</v>
      </c>
      <c r="M681" s="5">
        <f t="shared" si="325"/>
        <v>18</v>
      </c>
    </row>
    <row r="682" spans="1:13" x14ac:dyDescent="0.2">
      <c r="A682" s="2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</row>
    <row r="683" spans="1:13" x14ac:dyDescent="0.2">
      <c r="A683" s="2" t="s">
        <v>8</v>
      </c>
      <c r="B683" s="5">
        <f t="shared" ref="B683:M683" si="327">SUM(B684:B695)</f>
        <v>297</v>
      </c>
      <c r="C683" s="5">
        <f t="shared" si="327"/>
        <v>359</v>
      </c>
      <c r="D683" s="5">
        <f t="shared" si="327"/>
        <v>656</v>
      </c>
      <c r="E683" s="5">
        <f t="shared" si="327"/>
        <v>243</v>
      </c>
      <c r="F683" s="5">
        <f t="shared" si="327"/>
        <v>269</v>
      </c>
      <c r="G683" s="5">
        <f t="shared" si="327"/>
        <v>512</v>
      </c>
      <c r="H683" s="5">
        <f t="shared" si="327"/>
        <v>171</v>
      </c>
      <c r="I683" s="5">
        <f t="shared" si="327"/>
        <v>201</v>
      </c>
      <c r="J683" s="5">
        <f t="shared" si="327"/>
        <v>372</v>
      </c>
      <c r="K683" s="5">
        <f t="shared" si="327"/>
        <v>711</v>
      </c>
      <c r="L683" s="5">
        <f t="shared" si="327"/>
        <v>829</v>
      </c>
      <c r="M683" s="5">
        <f t="shared" si="327"/>
        <v>1540</v>
      </c>
    </row>
    <row r="684" spans="1:13" x14ac:dyDescent="0.2">
      <c r="A684" s="2" t="s">
        <v>131</v>
      </c>
      <c r="B684" s="5">
        <f t="shared" ref="B684:C695" si="328">+B670+B656</f>
        <v>7</v>
      </c>
      <c r="C684" s="5">
        <f t="shared" si="328"/>
        <v>10</v>
      </c>
      <c r="D684" s="5">
        <f t="shared" ref="D684:D695" si="329">SUM(B684:C684)</f>
        <v>17</v>
      </c>
      <c r="E684" s="5">
        <f t="shared" ref="E684:F695" si="330">+E670+E656</f>
        <v>0</v>
      </c>
      <c r="F684" s="5">
        <f t="shared" si="330"/>
        <v>1</v>
      </c>
      <c r="G684" s="5">
        <f t="shared" ref="G684:G695" si="331">SUM(E684:F684)</f>
        <v>1</v>
      </c>
      <c r="H684" s="5">
        <f t="shared" ref="H684:I695" si="332">+H670+H656</f>
        <v>0</v>
      </c>
      <c r="I684" s="5">
        <f t="shared" si="332"/>
        <v>0</v>
      </c>
      <c r="J684" s="5">
        <f t="shared" ref="J684:J695" si="333">SUM(H684:I684)</f>
        <v>0</v>
      </c>
      <c r="K684" s="5">
        <f>+H684+E684+B684</f>
        <v>7</v>
      </c>
      <c r="L684" s="5">
        <f>+I684+F684+C684</f>
        <v>11</v>
      </c>
      <c r="M684" s="5">
        <f t="shared" ref="M684:M695" si="334">SUM(K684:L684)</f>
        <v>18</v>
      </c>
    </row>
    <row r="685" spans="1:13" x14ac:dyDescent="0.2">
      <c r="A685" s="2" t="s">
        <v>71</v>
      </c>
      <c r="B685" s="5">
        <f t="shared" si="328"/>
        <v>74</v>
      </c>
      <c r="C685" s="5">
        <f t="shared" si="328"/>
        <v>118</v>
      </c>
      <c r="D685" s="5">
        <f t="shared" si="329"/>
        <v>192</v>
      </c>
      <c r="E685" s="5">
        <f t="shared" si="330"/>
        <v>5</v>
      </c>
      <c r="F685" s="5">
        <f t="shared" si="330"/>
        <v>7</v>
      </c>
      <c r="G685" s="5">
        <f t="shared" si="331"/>
        <v>12</v>
      </c>
      <c r="H685" s="5">
        <f t="shared" si="332"/>
        <v>0</v>
      </c>
      <c r="I685" s="5">
        <f t="shared" si="332"/>
        <v>0</v>
      </c>
      <c r="J685" s="5">
        <f t="shared" si="333"/>
        <v>0</v>
      </c>
      <c r="K685" s="5">
        <f t="shared" ref="K685:L695" si="335">+H685+E685+B685</f>
        <v>79</v>
      </c>
      <c r="L685" s="5">
        <f t="shared" si="335"/>
        <v>125</v>
      </c>
      <c r="M685" s="5">
        <f t="shared" si="334"/>
        <v>204</v>
      </c>
    </row>
    <row r="686" spans="1:13" x14ac:dyDescent="0.2">
      <c r="A686" s="2" t="s">
        <v>72</v>
      </c>
      <c r="B686" s="5">
        <f t="shared" si="328"/>
        <v>104</v>
      </c>
      <c r="C686" s="5">
        <f t="shared" si="328"/>
        <v>140</v>
      </c>
      <c r="D686" s="5">
        <f t="shared" si="329"/>
        <v>244</v>
      </c>
      <c r="E686" s="5">
        <f t="shared" si="330"/>
        <v>47</v>
      </c>
      <c r="F686" s="5">
        <f t="shared" si="330"/>
        <v>46</v>
      </c>
      <c r="G686" s="5">
        <f t="shared" si="331"/>
        <v>93</v>
      </c>
      <c r="H686" s="5">
        <f t="shared" si="332"/>
        <v>3</v>
      </c>
      <c r="I686" s="5">
        <f t="shared" si="332"/>
        <v>1</v>
      </c>
      <c r="J686" s="5">
        <f t="shared" si="333"/>
        <v>4</v>
      </c>
      <c r="K686" s="5">
        <f t="shared" si="335"/>
        <v>154</v>
      </c>
      <c r="L686" s="5">
        <f t="shared" si="335"/>
        <v>187</v>
      </c>
      <c r="M686" s="5">
        <f t="shared" si="334"/>
        <v>341</v>
      </c>
    </row>
    <row r="687" spans="1:13" x14ac:dyDescent="0.2">
      <c r="A687" s="2" t="s">
        <v>73</v>
      </c>
      <c r="B687" s="5">
        <f t="shared" si="328"/>
        <v>58</v>
      </c>
      <c r="C687" s="5">
        <f t="shared" si="328"/>
        <v>43</v>
      </c>
      <c r="D687" s="5">
        <f t="shared" si="329"/>
        <v>101</v>
      </c>
      <c r="E687" s="5">
        <f t="shared" si="330"/>
        <v>90</v>
      </c>
      <c r="F687" s="5">
        <f t="shared" si="330"/>
        <v>116</v>
      </c>
      <c r="G687" s="5">
        <f t="shared" si="331"/>
        <v>206</v>
      </c>
      <c r="H687" s="5">
        <f t="shared" si="332"/>
        <v>21</v>
      </c>
      <c r="I687" s="5">
        <f t="shared" si="332"/>
        <v>47</v>
      </c>
      <c r="J687" s="5">
        <f t="shared" si="333"/>
        <v>68</v>
      </c>
      <c r="K687" s="5">
        <f t="shared" si="335"/>
        <v>169</v>
      </c>
      <c r="L687" s="5">
        <f t="shared" si="335"/>
        <v>206</v>
      </c>
      <c r="M687" s="5">
        <f t="shared" si="334"/>
        <v>375</v>
      </c>
    </row>
    <row r="688" spans="1:13" x14ac:dyDescent="0.2">
      <c r="A688" s="2" t="s">
        <v>132</v>
      </c>
      <c r="B688" s="5">
        <f t="shared" si="328"/>
        <v>22</v>
      </c>
      <c r="C688" s="5">
        <f t="shared" si="328"/>
        <v>24</v>
      </c>
      <c r="D688" s="5">
        <f t="shared" si="329"/>
        <v>46</v>
      </c>
      <c r="E688" s="5">
        <f t="shared" si="330"/>
        <v>58</v>
      </c>
      <c r="F688" s="5">
        <f t="shared" si="330"/>
        <v>61</v>
      </c>
      <c r="G688" s="5">
        <f t="shared" si="331"/>
        <v>119</v>
      </c>
      <c r="H688" s="5">
        <f t="shared" si="332"/>
        <v>77</v>
      </c>
      <c r="I688" s="5">
        <f t="shared" si="332"/>
        <v>84</v>
      </c>
      <c r="J688" s="5">
        <f t="shared" si="333"/>
        <v>161</v>
      </c>
      <c r="K688" s="5">
        <f t="shared" si="335"/>
        <v>157</v>
      </c>
      <c r="L688" s="5">
        <f t="shared" si="335"/>
        <v>169</v>
      </c>
      <c r="M688" s="5">
        <f t="shared" si="334"/>
        <v>326</v>
      </c>
    </row>
    <row r="689" spans="1:13" x14ac:dyDescent="0.2">
      <c r="A689" s="2" t="s">
        <v>133</v>
      </c>
      <c r="B689" s="5">
        <f t="shared" si="328"/>
        <v>14</v>
      </c>
      <c r="C689" s="5">
        <f t="shared" si="328"/>
        <v>8</v>
      </c>
      <c r="D689" s="5">
        <f t="shared" si="329"/>
        <v>22</v>
      </c>
      <c r="E689" s="5">
        <f t="shared" si="330"/>
        <v>23</v>
      </c>
      <c r="F689" s="5">
        <f t="shared" si="330"/>
        <v>14</v>
      </c>
      <c r="G689" s="5">
        <f t="shared" si="331"/>
        <v>37</v>
      </c>
      <c r="H689" s="5">
        <f t="shared" si="332"/>
        <v>33</v>
      </c>
      <c r="I689" s="5">
        <f t="shared" si="332"/>
        <v>38</v>
      </c>
      <c r="J689" s="5">
        <f t="shared" si="333"/>
        <v>71</v>
      </c>
      <c r="K689" s="5">
        <f t="shared" si="335"/>
        <v>70</v>
      </c>
      <c r="L689" s="5">
        <f t="shared" si="335"/>
        <v>60</v>
      </c>
      <c r="M689" s="5">
        <f t="shared" si="334"/>
        <v>130</v>
      </c>
    </row>
    <row r="690" spans="1:13" x14ac:dyDescent="0.2">
      <c r="A690" s="2" t="s">
        <v>134</v>
      </c>
      <c r="B690" s="5">
        <f t="shared" si="328"/>
        <v>8</v>
      </c>
      <c r="C690" s="5">
        <f t="shared" si="328"/>
        <v>5</v>
      </c>
      <c r="D690" s="5">
        <f t="shared" si="329"/>
        <v>13</v>
      </c>
      <c r="E690" s="5">
        <f t="shared" si="330"/>
        <v>13</v>
      </c>
      <c r="F690" s="5">
        <f t="shared" si="330"/>
        <v>12</v>
      </c>
      <c r="G690" s="5">
        <f t="shared" si="331"/>
        <v>25</v>
      </c>
      <c r="H690" s="5">
        <f t="shared" si="332"/>
        <v>19</v>
      </c>
      <c r="I690" s="5">
        <f t="shared" si="332"/>
        <v>13</v>
      </c>
      <c r="J690" s="5">
        <f t="shared" si="333"/>
        <v>32</v>
      </c>
      <c r="K690" s="5">
        <f t="shared" si="335"/>
        <v>40</v>
      </c>
      <c r="L690" s="5">
        <f t="shared" si="335"/>
        <v>30</v>
      </c>
      <c r="M690" s="5">
        <f t="shared" si="334"/>
        <v>70</v>
      </c>
    </row>
    <row r="691" spans="1:13" x14ac:dyDescent="0.2">
      <c r="A691" s="2" t="s">
        <v>135</v>
      </c>
      <c r="B691" s="5">
        <f t="shared" si="328"/>
        <v>4</v>
      </c>
      <c r="C691" s="5">
        <f t="shared" si="328"/>
        <v>1</v>
      </c>
      <c r="D691" s="5">
        <f t="shared" si="329"/>
        <v>5</v>
      </c>
      <c r="E691" s="5">
        <f t="shared" si="330"/>
        <v>2</v>
      </c>
      <c r="F691" s="5">
        <f t="shared" si="330"/>
        <v>5</v>
      </c>
      <c r="G691" s="5">
        <f t="shared" si="331"/>
        <v>7</v>
      </c>
      <c r="H691" s="5">
        <f t="shared" si="332"/>
        <v>6</v>
      </c>
      <c r="I691" s="5">
        <f t="shared" si="332"/>
        <v>10</v>
      </c>
      <c r="J691" s="5">
        <f t="shared" si="333"/>
        <v>16</v>
      </c>
      <c r="K691" s="5">
        <f t="shared" si="335"/>
        <v>12</v>
      </c>
      <c r="L691" s="5">
        <f t="shared" si="335"/>
        <v>16</v>
      </c>
      <c r="M691" s="5">
        <f t="shared" si="334"/>
        <v>28</v>
      </c>
    </row>
    <row r="692" spans="1:13" x14ac:dyDescent="0.2">
      <c r="A692" s="2" t="s">
        <v>136</v>
      </c>
      <c r="B692" s="5">
        <f t="shared" si="328"/>
        <v>2</v>
      </c>
      <c r="C692" s="5">
        <f t="shared" si="328"/>
        <v>2</v>
      </c>
      <c r="D692" s="5">
        <f t="shared" si="329"/>
        <v>4</v>
      </c>
      <c r="E692" s="5">
        <f t="shared" si="330"/>
        <v>1</v>
      </c>
      <c r="F692" s="5">
        <f t="shared" si="330"/>
        <v>2</v>
      </c>
      <c r="G692" s="5">
        <f t="shared" si="331"/>
        <v>3</v>
      </c>
      <c r="H692" s="5">
        <f t="shared" si="332"/>
        <v>5</v>
      </c>
      <c r="I692" s="5">
        <f t="shared" si="332"/>
        <v>1</v>
      </c>
      <c r="J692" s="5">
        <f t="shared" si="333"/>
        <v>6</v>
      </c>
      <c r="K692" s="5">
        <f t="shared" si="335"/>
        <v>8</v>
      </c>
      <c r="L692" s="5">
        <f t="shared" si="335"/>
        <v>5</v>
      </c>
      <c r="M692" s="5">
        <f t="shared" si="334"/>
        <v>13</v>
      </c>
    </row>
    <row r="693" spans="1:13" x14ac:dyDescent="0.2">
      <c r="A693" s="2" t="s">
        <v>137</v>
      </c>
      <c r="B693" s="5">
        <f t="shared" si="328"/>
        <v>1</v>
      </c>
      <c r="C693" s="5">
        <f t="shared" si="328"/>
        <v>0</v>
      </c>
      <c r="D693" s="5">
        <f t="shared" si="329"/>
        <v>1</v>
      </c>
      <c r="E693" s="5">
        <f t="shared" si="330"/>
        <v>1</v>
      </c>
      <c r="F693" s="5">
        <f t="shared" si="330"/>
        <v>2</v>
      </c>
      <c r="G693" s="5">
        <f t="shared" si="331"/>
        <v>3</v>
      </c>
      <c r="H693" s="5">
        <f t="shared" si="332"/>
        <v>1</v>
      </c>
      <c r="I693" s="5">
        <f t="shared" si="332"/>
        <v>0</v>
      </c>
      <c r="J693" s="5">
        <f t="shared" si="333"/>
        <v>1</v>
      </c>
      <c r="K693" s="5">
        <f t="shared" si="335"/>
        <v>3</v>
      </c>
      <c r="L693" s="5">
        <f t="shared" si="335"/>
        <v>2</v>
      </c>
      <c r="M693" s="5">
        <f t="shared" si="334"/>
        <v>5</v>
      </c>
    </row>
    <row r="694" spans="1:13" x14ac:dyDescent="0.2">
      <c r="A694" s="2" t="s">
        <v>138</v>
      </c>
      <c r="B694" s="5">
        <f t="shared" si="328"/>
        <v>1</v>
      </c>
      <c r="C694" s="5">
        <f t="shared" si="328"/>
        <v>1</v>
      </c>
      <c r="D694" s="5">
        <f t="shared" si="329"/>
        <v>2</v>
      </c>
      <c r="E694" s="5">
        <f t="shared" si="330"/>
        <v>0</v>
      </c>
      <c r="F694" s="5">
        <f t="shared" si="330"/>
        <v>1</v>
      </c>
      <c r="G694" s="5">
        <f t="shared" si="331"/>
        <v>1</v>
      </c>
      <c r="H694" s="5">
        <f t="shared" si="332"/>
        <v>2</v>
      </c>
      <c r="I694" s="5">
        <f t="shared" si="332"/>
        <v>1</v>
      </c>
      <c r="J694" s="5">
        <f t="shared" si="333"/>
        <v>3</v>
      </c>
      <c r="K694" s="5">
        <f t="shared" si="335"/>
        <v>3</v>
      </c>
      <c r="L694" s="5">
        <f t="shared" si="335"/>
        <v>3</v>
      </c>
      <c r="M694" s="5">
        <f t="shared" si="334"/>
        <v>6</v>
      </c>
    </row>
    <row r="695" spans="1:13" x14ac:dyDescent="0.2">
      <c r="A695" s="2" t="s">
        <v>139</v>
      </c>
      <c r="B695" s="5">
        <f t="shared" si="328"/>
        <v>2</v>
      </c>
      <c r="C695" s="5">
        <f t="shared" si="328"/>
        <v>7</v>
      </c>
      <c r="D695" s="5">
        <f t="shared" si="329"/>
        <v>9</v>
      </c>
      <c r="E695" s="5">
        <f t="shared" si="330"/>
        <v>3</v>
      </c>
      <c r="F695" s="5">
        <f t="shared" si="330"/>
        <v>2</v>
      </c>
      <c r="G695" s="5">
        <f t="shared" si="331"/>
        <v>5</v>
      </c>
      <c r="H695" s="5">
        <f t="shared" si="332"/>
        <v>4</v>
      </c>
      <c r="I695" s="5">
        <f t="shared" si="332"/>
        <v>6</v>
      </c>
      <c r="J695" s="5">
        <f t="shared" si="333"/>
        <v>10</v>
      </c>
      <c r="K695" s="5">
        <f t="shared" si="335"/>
        <v>9</v>
      </c>
      <c r="L695" s="5">
        <f t="shared" si="335"/>
        <v>15</v>
      </c>
      <c r="M695" s="5">
        <f t="shared" si="334"/>
        <v>24</v>
      </c>
    </row>
    <row r="697" spans="1:13" x14ac:dyDescent="0.2">
      <c r="A697" s="21" t="s">
        <v>33</v>
      </c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</row>
    <row r="698" spans="1:13" x14ac:dyDescent="0.2">
      <c r="A698" s="2" t="s">
        <v>13</v>
      </c>
      <c r="B698" s="5">
        <f t="shared" ref="B698:M698" si="336">SUM(B699:B710)</f>
        <v>58</v>
      </c>
      <c r="C698" s="5">
        <f t="shared" si="336"/>
        <v>83</v>
      </c>
      <c r="D698" s="5">
        <f t="shared" si="336"/>
        <v>141</v>
      </c>
      <c r="E698" s="5">
        <f t="shared" si="336"/>
        <v>49</v>
      </c>
      <c r="F698" s="5">
        <f t="shared" si="336"/>
        <v>72</v>
      </c>
      <c r="G698" s="5">
        <f t="shared" si="336"/>
        <v>121</v>
      </c>
      <c r="H698" s="5">
        <f t="shared" si="336"/>
        <v>28</v>
      </c>
      <c r="I698" s="5">
        <f t="shared" si="336"/>
        <v>53</v>
      </c>
      <c r="J698" s="5">
        <f t="shared" si="336"/>
        <v>81</v>
      </c>
      <c r="K698" s="5">
        <f t="shared" si="336"/>
        <v>135</v>
      </c>
      <c r="L698" s="5">
        <f t="shared" si="336"/>
        <v>208</v>
      </c>
      <c r="M698" s="5">
        <f t="shared" si="336"/>
        <v>343</v>
      </c>
    </row>
    <row r="699" spans="1:13" x14ac:dyDescent="0.2">
      <c r="A699" s="2" t="s">
        <v>131</v>
      </c>
      <c r="B699" s="5">
        <v>0</v>
      </c>
      <c r="C699" s="5">
        <v>0</v>
      </c>
      <c r="D699" s="5">
        <f t="shared" ref="D699:D710" si="337">SUM(B699:C699)</f>
        <v>0</v>
      </c>
      <c r="E699" s="5">
        <v>0</v>
      </c>
      <c r="F699" s="5">
        <v>0</v>
      </c>
      <c r="G699" s="5">
        <f t="shared" ref="G699:G710" si="338">SUM(E699:F699)</f>
        <v>0</v>
      </c>
      <c r="H699" s="5">
        <v>0</v>
      </c>
      <c r="I699" s="5">
        <v>0</v>
      </c>
      <c r="J699" s="5">
        <f t="shared" ref="J699:J710" si="339">SUM(H699:I699)</f>
        <v>0</v>
      </c>
      <c r="K699" s="5">
        <f>+H699+E699+B699</f>
        <v>0</v>
      </c>
      <c r="L699" s="5">
        <f>+I699+F699+C699</f>
        <v>0</v>
      </c>
      <c r="M699" s="5">
        <f t="shared" ref="M699:M710" si="340">SUM(K699:L699)</f>
        <v>0</v>
      </c>
    </row>
    <row r="700" spans="1:13" x14ac:dyDescent="0.2">
      <c r="A700" s="2" t="s">
        <v>71</v>
      </c>
      <c r="B700" s="5">
        <v>9</v>
      </c>
      <c r="C700" s="5">
        <v>11</v>
      </c>
      <c r="D700" s="5">
        <f t="shared" si="337"/>
        <v>20</v>
      </c>
      <c r="E700" s="5">
        <v>0</v>
      </c>
      <c r="F700" s="5">
        <v>0</v>
      </c>
      <c r="G700" s="5">
        <f t="shared" si="338"/>
        <v>0</v>
      </c>
      <c r="H700" s="5">
        <v>0</v>
      </c>
      <c r="I700" s="5">
        <v>0</v>
      </c>
      <c r="J700" s="5">
        <f t="shared" si="339"/>
        <v>0</v>
      </c>
      <c r="K700" s="5">
        <f t="shared" ref="K700:L710" si="341">+H700+E700+B700</f>
        <v>9</v>
      </c>
      <c r="L700" s="5">
        <f t="shared" si="341"/>
        <v>11</v>
      </c>
      <c r="M700" s="5">
        <f t="shared" si="340"/>
        <v>20</v>
      </c>
    </row>
    <row r="701" spans="1:13" x14ac:dyDescent="0.2">
      <c r="A701" s="2" t="s">
        <v>72</v>
      </c>
      <c r="B701" s="5">
        <v>25</v>
      </c>
      <c r="C701" s="5">
        <v>45</v>
      </c>
      <c r="D701" s="5">
        <f t="shared" si="337"/>
        <v>70</v>
      </c>
      <c r="E701" s="5">
        <v>2</v>
      </c>
      <c r="F701" s="5">
        <v>7</v>
      </c>
      <c r="G701" s="5">
        <f t="shared" si="338"/>
        <v>9</v>
      </c>
      <c r="H701" s="5">
        <v>0</v>
      </c>
      <c r="I701" s="5">
        <v>0</v>
      </c>
      <c r="J701" s="5">
        <f t="shared" si="339"/>
        <v>0</v>
      </c>
      <c r="K701" s="5">
        <f t="shared" si="341"/>
        <v>27</v>
      </c>
      <c r="L701" s="5">
        <f t="shared" si="341"/>
        <v>52</v>
      </c>
      <c r="M701" s="5">
        <f t="shared" si="340"/>
        <v>79</v>
      </c>
    </row>
    <row r="702" spans="1:13" x14ac:dyDescent="0.2">
      <c r="A702" s="2" t="s">
        <v>73</v>
      </c>
      <c r="B702" s="5">
        <v>11</v>
      </c>
      <c r="C702" s="5">
        <v>11</v>
      </c>
      <c r="D702" s="5">
        <f t="shared" si="337"/>
        <v>22</v>
      </c>
      <c r="E702" s="5">
        <v>32</v>
      </c>
      <c r="F702" s="5">
        <v>42</v>
      </c>
      <c r="G702" s="5">
        <f t="shared" si="338"/>
        <v>74</v>
      </c>
      <c r="H702" s="5">
        <v>2</v>
      </c>
      <c r="I702" s="5">
        <v>5</v>
      </c>
      <c r="J702" s="5">
        <f t="shared" si="339"/>
        <v>7</v>
      </c>
      <c r="K702" s="5">
        <f t="shared" si="341"/>
        <v>45</v>
      </c>
      <c r="L702" s="5">
        <f t="shared" si="341"/>
        <v>58</v>
      </c>
      <c r="M702" s="5">
        <f t="shared" si="340"/>
        <v>103</v>
      </c>
    </row>
    <row r="703" spans="1:13" x14ac:dyDescent="0.2">
      <c r="A703" s="2" t="s">
        <v>132</v>
      </c>
      <c r="B703" s="5">
        <v>3</v>
      </c>
      <c r="C703" s="5">
        <v>5</v>
      </c>
      <c r="D703" s="5">
        <f t="shared" si="337"/>
        <v>8</v>
      </c>
      <c r="E703" s="5">
        <v>9</v>
      </c>
      <c r="F703" s="5">
        <v>12</v>
      </c>
      <c r="G703" s="5">
        <f t="shared" si="338"/>
        <v>21</v>
      </c>
      <c r="H703" s="5">
        <v>18</v>
      </c>
      <c r="I703" s="5">
        <v>30</v>
      </c>
      <c r="J703" s="5">
        <f t="shared" si="339"/>
        <v>48</v>
      </c>
      <c r="K703" s="5">
        <f t="shared" si="341"/>
        <v>30</v>
      </c>
      <c r="L703" s="5">
        <f t="shared" si="341"/>
        <v>47</v>
      </c>
      <c r="M703" s="5">
        <f t="shared" si="340"/>
        <v>77</v>
      </c>
    </row>
    <row r="704" spans="1:13" x14ac:dyDescent="0.2">
      <c r="A704" s="2" t="s">
        <v>133</v>
      </c>
      <c r="B704" s="5">
        <v>0</v>
      </c>
      <c r="C704" s="5">
        <v>6</v>
      </c>
      <c r="D704" s="5">
        <f t="shared" si="337"/>
        <v>6</v>
      </c>
      <c r="E704" s="5">
        <v>3</v>
      </c>
      <c r="F704" s="5">
        <v>3</v>
      </c>
      <c r="G704" s="5">
        <f t="shared" si="338"/>
        <v>6</v>
      </c>
      <c r="H704" s="5">
        <v>7</v>
      </c>
      <c r="I704" s="5">
        <v>8</v>
      </c>
      <c r="J704" s="5">
        <f t="shared" si="339"/>
        <v>15</v>
      </c>
      <c r="K704" s="5">
        <f t="shared" si="341"/>
        <v>10</v>
      </c>
      <c r="L704" s="5">
        <f t="shared" si="341"/>
        <v>17</v>
      </c>
      <c r="M704" s="5">
        <f t="shared" si="340"/>
        <v>27</v>
      </c>
    </row>
    <row r="705" spans="1:13" x14ac:dyDescent="0.2">
      <c r="A705" s="2" t="s">
        <v>134</v>
      </c>
      <c r="B705" s="5">
        <v>6</v>
      </c>
      <c r="C705" s="5">
        <v>1</v>
      </c>
      <c r="D705" s="5">
        <f t="shared" si="337"/>
        <v>7</v>
      </c>
      <c r="E705" s="5">
        <v>2</v>
      </c>
      <c r="F705" s="5">
        <v>2</v>
      </c>
      <c r="G705" s="5">
        <f t="shared" si="338"/>
        <v>4</v>
      </c>
      <c r="H705" s="5">
        <v>0</v>
      </c>
      <c r="I705" s="5">
        <v>3</v>
      </c>
      <c r="J705" s="5">
        <f t="shared" si="339"/>
        <v>3</v>
      </c>
      <c r="K705" s="5">
        <f t="shared" si="341"/>
        <v>8</v>
      </c>
      <c r="L705" s="5">
        <f t="shared" si="341"/>
        <v>6</v>
      </c>
      <c r="M705" s="5">
        <f t="shared" si="340"/>
        <v>14</v>
      </c>
    </row>
    <row r="706" spans="1:13" x14ac:dyDescent="0.2">
      <c r="A706" s="2" t="s">
        <v>135</v>
      </c>
      <c r="B706" s="5">
        <v>0</v>
      </c>
      <c r="C706" s="5">
        <v>0</v>
      </c>
      <c r="D706" s="5">
        <f t="shared" si="337"/>
        <v>0</v>
      </c>
      <c r="E706" s="5">
        <v>0</v>
      </c>
      <c r="F706" s="5">
        <v>0</v>
      </c>
      <c r="G706" s="5">
        <f t="shared" si="338"/>
        <v>0</v>
      </c>
      <c r="H706" s="5">
        <v>1</v>
      </c>
      <c r="I706" s="5">
        <v>2</v>
      </c>
      <c r="J706" s="5">
        <f t="shared" si="339"/>
        <v>3</v>
      </c>
      <c r="K706" s="5">
        <f t="shared" si="341"/>
        <v>1</v>
      </c>
      <c r="L706" s="5">
        <f t="shared" si="341"/>
        <v>2</v>
      </c>
      <c r="M706" s="5">
        <f t="shared" si="340"/>
        <v>3</v>
      </c>
    </row>
    <row r="707" spans="1:13" x14ac:dyDescent="0.2">
      <c r="A707" s="2" t="s">
        <v>136</v>
      </c>
      <c r="B707" s="5">
        <v>2</v>
      </c>
      <c r="C707" s="5">
        <v>1</v>
      </c>
      <c r="D707" s="5">
        <f t="shared" si="337"/>
        <v>3</v>
      </c>
      <c r="E707" s="5">
        <v>0</v>
      </c>
      <c r="F707" s="5">
        <v>1</v>
      </c>
      <c r="G707" s="5">
        <f t="shared" si="338"/>
        <v>1</v>
      </c>
      <c r="H707" s="5">
        <v>0</v>
      </c>
      <c r="I707" s="5">
        <v>1</v>
      </c>
      <c r="J707" s="5">
        <f t="shared" si="339"/>
        <v>1</v>
      </c>
      <c r="K707" s="5">
        <f t="shared" si="341"/>
        <v>2</v>
      </c>
      <c r="L707" s="5">
        <f t="shared" si="341"/>
        <v>3</v>
      </c>
      <c r="M707" s="5">
        <f t="shared" si="340"/>
        <v>5</v>
      </c>
    </row>
    <row r="708" spans="1:13" x14ac:dyDescent="0.2">
      <c r="A708" s="2" t="s">
        <v>137</v>
      </c>
      <c r="B708" s="5">
        <v>2</v>
      </c>
      <c r="C708" s="5">
        <v>0</v>
      </c>
      <c r="D708" s="5">
        <f t="shared" si="337"/>
        <v>2</v>
      </c>
      <c r="E708" s="5">
        <v>0</v>
      </c>
      <c r="F708" s="5">
        <v>1</v>
      </c>
      <c r="G708" s="5">
        <f t="shared" si="338"/>
        <v>1</v>
      </c>
      <c r="H708" s="5">
        <v>0</v>
      </c>
      <c r="I708" s="5">
        <v>0</v>
      </c>
      <c r="J708" s="5">
        <f t="shared" si="339"/>
        <v>0</v>
      </c>
      <c r="K708" s="5">
        <f t="shared" si="341"/>
        <v>2</v>
      </c>
      <c r="L708" s="5">
        <f t="shared" si="341"/>
        <v>1</v>
      </c>
      <c r="M708" s="5">
        <f t="shared" si="340"/>
        <v>3</v>
      </c>
    </row>
    <row r="709" spans="1:13" x14ac:dyDescent="0.2">
      <c r="A709" s="2" t="s">
        <v>138</v>
      </c>
      <c r="B709" s="5">
        <v>0</v>
      </c>
      <c r="C709" s="5">
        <v>1</v>
      </c>
      <c r="D709" s="5">
        <f t="shared" si="337"/>
        <v>1</v>
      </c>
      <c r="E709" s="5">
        <v>0</v>
      </c>
      <c r="F709" s="5">
        <v>1</v>
      </c>
      <c r="G709" s="5">
        <f t="shared" si="338"/>
        <v>1</v>
      </c>
      <c r="H709" s="5">
        <v>0</v>
      </c>
      <c r="I709" s="5">
        <v>1</v>
      </c>
      <c r="J709" s="5">
        <f t="shared" si="339"/>
        <v>1</v>
      </c>
      <c r="K709" s="5">
        <f t="shared" si="341"/>
        <v>0</v>
      </c>
      <c r="L709" s="5">
        <f t="shared" si="341"/>
        <v>3</v>
      </c>
      <c r="M709" s="5">
        <f t="shared" si="340"/>
        <v>3</v>
      </c>
    </row>
    <row r="710" spans="1:13" x14ac:dyDescent="0.2">
      <c r="A710" s="2" t="s">
        <v>139</v>
      </c>
      <c r="B710" s="5">
        <v>0</v>
      </c>
      <c r="C710" s="5">
        <v>2</v>
      </c>
      <c r="D710" s="5">
        <f t="shared" si="337"/>
        <v>2</v>
      </c>
      <c r="E710" s="5">
        <v>1</v>
      </c>
      <c r="F710" s="5">
        <v>3</v>
      </c>
      <c r="G710" s="5">
        <f t="shared" si="338"/>
        <v>4</v>
      </c>
      <c r="H710" s="5">
        <v>0</v>
      </c>
      <c r="I710" s="5">
        <v>3</v>
      </c>
      <c r="J710" s="5">
        <f t="shared" si="339"/>
        <v>3</v>
      </c>
      <c r="K710" s="5">
        <f t="shared" si="341"/>
        <v>1</v>
      </c>
      <c r="L710" s="5">
        <f t="shared" si="341"/>
        <v>8</v>
      </c>
      <c r="M710" s="5">
        <f t="shared" si="340"/>
        <v>9</v>
      </c>
    </row>
    <row r="711" spans="1:13" x14ac:dyDescent="0.2">
      <c r="A711" s="2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</row>
    <row r="712" spans="1:13" x14ac:dyDescent="0.2">
      <c r="A712" s="2" t="s">
        <v>17</v>
      </c>
      <c r="B712" s="5">
        <f t="shared" ref="B712:M712" si="342">SUM(B713:B724)</f>
        <v>79</v>
      </c>
      <c r="C712" s="5">
        <f t="shared" si="342"/>
        <v>67</v>
      </c>
      <c r="D712" s="5">
        <f t="shared" si="342"/>
        <v>146</v>
      </c>
      <c r="E712" s="5">
        <f t="shared" si="342"/>
        <v>42</v>
      </c>
      <c r="F712" s="5">
        <f t="shared" si="342"/>
        <v>57</v>
      </c>
      <c r="G712" s="5">
        <f t="shared" si="342"/>
        <v>99</v>
      </c>
      <c r="H712" s="5">
        <f t="shared" si="342"/>
        <v>32</v>
      </c>
      <c r="I712" s="5">
        <f t="shared" si="342"/>
        <v>43</v>
      </c>
      <c r="J712" s="5">
        <f t="shared" si="342"/>
        <v>75</v>
      </c>
      <c r="K712" s="5">
        <f t="shared" si="342"/>
        <v>153</v>
      </c>
      <c r="L712" s="5">
        <f t="shared" si="342"/>
        <v>167</v>
      </c>
      <c r="M712" s="5">
        <f t="shared" si="342"/>
        <v>320</v>
      </c>
    </row>
    <row r="713" spans="1:13" x14ac:dyDescent="0.2">
      <c r="A713" s="2" t="s">
        <v>131</v>
      </c>
      <c r="B713" s="5">
        <v>0</v>
      </c>
      <c r="C713" s="5">
        <v>0</v>
      </c>
      <c r="D713" s="5">
        <f t="shared" ref="D713:D724" si="343">SUM(B713:C713)</f>
        <v>0</v>
      </c>
      <c r="E713" s="5">
        <v>0</v>
      </c>
      <c r="F713" s="5">
        <v>0</v>
      </c>
      <c r="G713" s="5">
        <f t="shared" ref="G713:G724" si="344">SUM(E713:F713)</f>
        <v>0</v>
      </c>
      <c r="H713" s="5">
        <v>0</v>
      </c>
      <c r="I713" s="5">
        <v>0</v>
      </c>
      <c r="J713" s="5">
        <f t="shared" ref="J713:J724" si="345">SUM(H713:I713)</f>
        <v>0</v>
      </c>
      <c r="K713" s="5">
        <f>+H713+E713+B713</f>
        <v>0</v>
      </c>
      <c r="L713" s="5">
        <f>+I713+F713+C713</f>
        <v>0</v>
      </c>
      <c r="M713" s="5">
        <f t="shared" ref="M713:M724" si="346">SUM(K713:L713)</f>
        <v>0</v>
      </c>
    </row>
    <row r="714" spans="1:13" x14ac:dyDescent="0.2">
      <c r="A714" s="2" t="s">
        <v>71</v>
      </c>
      <c r="B714" s="5">
        <v>7</v>
      </c>
      <c r="C714" s="5">
        <v>13</v>
      </c>
      <c r="D714" s="5">
        <f t="shared" si="343"/>
        <v>20</v>
      </c>
      <c r="E714" s="5">
        <v>0</v>
      </c>
      <c r="F714" s="5">
        <v>0</v>
      </c>
      <c r="G714" s="5">
        <f t="shared" si="344"/>
        <v>0</v>
      </c>
      <c r="H714" s="5">
        <v>0</v>
      </c>
      <c r="I714" s="5">
        <v>0</v>
      </c>
      <c r="J714" s="5">
        <f t="shared" si="345"/>
        <v>0</v>
      </c>
      <c r="K714" s="5">
        <f t="shared" ref="K714:L724" si="347">+H714+E714+B714</f>
        <v>7</v>
      </c>
      <c r="L714" s="5">
        <f t="shared" si="347"/>
        <v>13</v>
      </c>
      <c r="M714" s="5">
        <f t="shared" si="346"/>
        <v>20</v>
      </c>
    </row>
    <row r="715" spans="1:13" x14ac:dyDescent="0.2">
      <c r="A715" s="2" t="s">
        <v>72</v>
      </c>
      <c r="B715" s="5">
        <v>28</v>
      </c>
      <c r="C715" s="5">
        <v>27</v>
      </c>
      <c r="D715" s="5">
        <f t="shared" si="343"/>
        <v>55</v>
      </c>
      <c r="E715" s="5">
        <v>6</v>
      </c>
      <c r="F715" s="5">
        <v>7</v>
      </c>
      <c r="G715" s="5">
        <f t="shared" si="344"/>
        <v>13</v>
      </c>
      <c r="H715" s="5">
        <v>0</v>
      </c>
      <c r="I715" s="5">
        <v>0</v>
      </c>
      <c r="J715" s="5">
        <f t="shared" si="345"/>
        <v>0</v>
      </c>
      <c r="K715" s="5">
        <f t="shared" si="347"/>
        <v>34</v>
      </c>
      <c r="L715" s="5">
        <f t="shared" si="347"/>
        <v>34</v>
      </c>
      <c r="M715" s="5">
        <f t="shared" si="346"/>
        <v>68</v>
      </c>
    </row>
    <row r="716" spans="1:13" x14ac:dyDescent="0.2">
      <c r="A716" s="2" t="s">
        <v>73</v>
      </c>
      <c r="B716" s="5">
        <v>13</v>
      </c>
      <c r="C716" s="5">
        <v>13</v>
      </c>
      <c r="D716" s="5">
        <f t="shared" si="343"/>
        <v>26</v>
      </c>
      <c r="E716" s="5">
        <v>19</v>
      </c>
      <c r="F716" s="5">
        <v>39</v>
      </c>
      <c r="G716" s="5">
        <f t="shared" si="344"/>
        <v>58</v>
      </c>
      <c r="H716" s="5">
        <v>1</v>
      </c>
      <c r="I716" s="5">
        <v>9</v>
      </c>
      <c r="J716" s="5">
        <f t="shared" si="345"/>
        <v>10</v>
      </c>
      <c r="K716" s="5">
        <f t="shared" si="347"/>
        <v>33</v>
      </c>
      <c r="L716" s="5">
        <f t="shared" si="347"/>
        <v>61</v>
      </c>
      <c r="M716" s="5">
        <f t="shared" si="346"/>
        <v>94</v>
      </c>
    </row>
    <row r="717" spans="1:13" x14ac:dyDescent="0.2">
      <c r="A717" s="2" t="s">
        <v>132</v>
      </c>
      <c r="B717" s="5">
        <v>7</v>
      </c>
      <c r="C717" s="5">
        <v>5</v>
      </c>
      <c r="D717" s="5">
        <f t="shared" si="343"/>
        <v>12</v>
      </c>
      <c r="E717" s="5">
        <v>6</v>
      </c>
      <c r="F717" s="5">
        <v>9</v>
      </c>
      <c r="G717" s="5">
        <f t="shared" si="344"/>
        <v>15</v>
      </c>
      <c r="H717" s="5">
        <v>13</v>
      </c>
      <c r="I717" s="5">
        <v>25</v>
      </c>
      <c r="J717" s="5">
        <f t="shared" si="345"/>
        <v>38</v>
      </c>
      <c r="K717" s="5">
        <f t="shared" si="347"/>
        <v>26</v>
      </c>
      <c r="L717" s="5">
        <f t="shared" si="347"/>
        <v>39</v>
      </c>
      <c r="M717" s="5">
        <f t="shared" si="346"/>
        <v>65</v>
      </c>
    </row>
    <row r="718" spans="1:13" x14ac:dyDescent="0.2">
      <c r="A718" s="2" t="s">
        <v>133</v>
      </c>
      <c r="B718" s="5">
        <v>9</v>
      </c>
      <c r="C718" s="5">
        <v>2</v>
      </c>
      <c r="D718" s="5">
        <f t="shared" si="343"/>
        <v>11</v>
      </c>
      <c r="E718" s="5">
        <v>1</v>
      </c>
      <c r="F718" s="5">
        <v>2</v>
      </c>
      <c r="G718" s="5">
        <f t="shared" si="344"/>
        <v>3</v>
      </c>
      <c r="H718" s="5">
        <v>2</v>
      </c>
      <c r="I718" s="5">
        <v>4</v>
      </c>
      <c r="J718" s="5">
        <f t="shared" si="345"/>
        <v>6</v>
      </c>
      <c r="K718" s="5">
        <f t="shared" si="347"/>
        <v>12</v>
      </c>
      <c r="L718" s="5">
        <f t="shared" si="347"/>
        <v>8</v>
      </c>
      <c r="M718" s="5">
        <f t="shared" si="346"/>
        <v>20</v>
      </c>
    </row>
    <row r="719" spans="1:13" x14ac:dyDescent="0.2">
      <c r="A719" s="2" t="s">
        <v>134</v>
      </c>
      <c r="B719" s="5">
        <v>8</v>
      </c>
      <c r="C719" s="5">
        <v>4</v>
      </c>
      <c r="D719" s="5">
        <f t="shared" si="343"/>
        <v>12</v>
      </c>
      <c r="E719" s="5">
        <v>4</v>
      </c>
      <c r="F719" s="5">
        <v>0</v>
      </c>
      <c r="G719" s="5">
        <f t="shared" si="344"/>
        <v>4</v>
      </c>
      <c r="H719" s="5">
        <v>6</v>
      </c>
      <c r="I719" s="5">
        <v>2</v>
      </c>
      <c r="J719" s="5">
        <f t="shared" si="345"/>
        <v>8</v>
      </c>
      <c r="K719" s="5">
        <f t="shared" si="347"/>
        <v>18</v>
      </c>
      <c r="L719" s="5">
        <f t="shared" si="347"/>
        <v>6</v>
      </c>
      <c r="M719" s="5">
        <f t="shared" si="346"/>
        <v>24</v>
      </c>
    </row>
    <row r="720" spans="1:13" x14ac:dyDescent="0.2">
      <c r="A720" s="2" t="s">
        <v>135</v>
      </c>
      <c r="B720" s="5">
        <v>2</v>
      </c>
      <c r="C720" s="5">
        <v>0</v>
      </c>
      <c r="D720" s="5">
        <f t="shared" si="343"/>
        <v>2</v>
      </c>
      <c r="E720" s="5">
        <v>2</v>
      </c>
      <c r="F720" s="5">
        <v>0</v>
      </c>
      <c r="G720" s="5">
        <f t="shared" si="344"/>
        <v>2</v>
      </c>
      <c r="H720" s="5">
        <v>3</v>
      </c>
      <c r="I720" s="5">
        <v>1</v>
      </c>
      <c r="J720" s="5">
        <f t="shared" si="345"/>
        <v>4</v>
      </c>
      <c r="K720" s="5">
        <f t="shared" si="347"/>
        <v>7</v>
      </c>
      <c r="L720" s="5">
        <f t="shared" si="347"/>
        <v>1</v>
      </c>
      <c r="M720" s="5">
        <f t="shared" si="346"/>
        <v>8</v>
      </c>
    </row>
    <row r="721" spans="1:13" x14ac:dyDescent="0.2">
      <c r="A721" s="2" t="s">
        <v>136</v>
      </c>
      <c r="B721" s="5">
        <v>2</v>
      </c>
      <c r="C721" s="5">
        <v>1</v>
      </c>
      <c r="D721" s="5">
        <f t="shared" si="343"/>
        <v>3</v>
      </c>
      <c r="E721" s="5">
        <v>0</v>
      </c>
      <c r="F721" s="5">
        <v>0</v>
      </c>
      <c r="G721" s="5">
        <f t="shared" si="344"/>
        <v>0</v>
      </c>
      <c r="H721" s="5">
        <v>2</v>
      </c>
      <c r="I721" s="5">
        <v>0</v>
      </c>
      <c r="J721" s="5">
        <f t="shared" si="345"/>
        <v>2</v>
      </c>
      <c r="K721" s="5">
        <f t="shared" si="347"/>
        <v>4</v>
      </c>
      <c r="L721" s="5">
        <f t="shared" si="347"/>
        <v>1</v>
      </c>
      <c r="M721" s="5">
        <f t="shared" si="346"/>
        <v>5</v>
      </c>
    </row>
    <row r="722" spans="1:13" x14ac:dyDescent="0.2">
      <c r="A722" s="2" t="s">
        <v>137</v>
      </c>
      <c r="B722" s="5">
        <v>1</v>
      </c>
      <c r="C722" s="5">
        <v>0</v>
      </c>
      <c r="D722" s="5">
        <f t="shared" si="343"/>
        <v>1</v>
      </c>
      <c r="E722" s="5">
        <v>1</v>
      </c>
      <c r="F722" s="5">
        <v>0</v>
      </c>
      <c r="G722" s="5">
        <f t="shared" si="344"/>
        <v>1</v>
      </c>
      <c r="H722" s="5">
        <v>1</v>
      </c>
      <c r="I722" s="5">
        <v>1</v>
      </c>
      <c r="J722" s="5">
        <f t="shared" si="345"/>
        <v>2</v>
      </c>
      <c r="K722" s="5">
        <f t="shared" si="347"/>
        <v>3</v>
      </c>
      <c r="L722" s="5">
        <f t="shared" si="347"/>
        <v>1</v>
      </c>
      <c r="M722" s="5">
        <f t="shared" si="346"/>
        <v>4</v>
      </c>
    </row>
    <row r="723" spans="1:13" x14ac:dyDescent="0.2">
      <c r="A723" s="2" t="s">
        <v>138</v>
      </c>
      <c r="B723" s="5">
        <v>0</v>
      </c>
      <c r="C723" s="5">
        <v>0</v>
      </c>
      <c r="D723" s="5">
        <f t="shared" si="343"/>
        <v>0</v>
      </c>
      <c r="E723" s="5">
        <v>0</v>
      </c>
      <c r="F723" s="5">
        <v>0</v>
      </c>
      <c r="G723" s="5">
        <f t="shared" si="344"/>
        <v>0</v>
      </c>
      <c r="H723" s="5">
        <v>0</v>
      </c>
      <c r="I723" s="5">
        <v>0</v>
      </c>
      <c r="J723" s="5">
        <f t="shared" si="345"/>
        <v>0</v>
      </c>
      <c r="K723" s="5">
        <f t="shared" si="347"/>
        <v>0</v>
      </c>
      <c r="L723" s="5">
        <f t="shared" si="347"/>
        <v>0</v>
      </c>
      <c r="M723" s="5">
        <f t="shared" si="346"/>
        <v>0</v>
      </c>
    </row>
    <row r="724" spans="1:13" x14ac:dyDescent="0.2">
      <c r="A724" s="2" t="s">
        <v>139</v>
      </c>
      <c r="B724" s="5">
        <v>2</v>
      </c>
      <c r="C724" s="5">
        <v>2</v>
      </c>
      <c r="D724" s="5">
        <f t="shared" si="343"/>
        <v>4</v>
      </c>
      <c r="E724" s="5">
        <v>3</v>
      </c>
      <c r="F724" s="5">
        <v>0</v>
      </c>
      <c r="G724" s="5">
        <f t="shared" si="344"/>
        <v>3</v>
      </c>
      <c r="H724" s="5">
        <v>4</v>
      </c>
      <c r="I724" s="5">
        <v>1</v>
      </c>
      <c r="J724" s="5">
        <f t="shared" si="345"/>
        <v>5</v>
      </c>
      <c r="K724" s="5">
        <f t="shared" si="347"/>
        <v>9</v>
      </c>
      <c r="L724" s="5">
        <f t="shared" si="347"/>
        <v>3</v>
      </c>
      <c r="M724" s="5">
        <f t="shared" si="346"/>
        <v>12</v>
      </c>
    </row>
    <row r="725" spans="1:13" x14ac:dyDescent="0.2">
      <c r="A725" s="2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</row>
    <row r="726" spans="1:13" x14ac:dyDescent="0.2">
      <c r="A726" s="2" t="s">
        <v>8</v>
      </c>
      <c r="B726" s="5">
        <f t="shared" ref="B726:M726" si="348">SUM(B727:B738)</f>
        <v>137</v>
      </c>
      <c r="C726" s="5">
        <f t="shared" si="348"/>
        <v>150</v>
      </c>
      <c r="D726" s="5">
        <f t="shared" si="348"/>
        <v>287</v>
      </c>
      <c r="E726" s="5">
        <f t="shared" si="348"/>
        <v>91</v>
      </c>
      <c r="F726" s="5">
        <f t="shared" si="348"/>
        <v>129</v>
      </c>
      <c r="G726" s="5">
        <f t="shared" si="348"/>
        <v>220</v>
      </c>
      <c r="H726" s="5">
        <f t="shared" si="348"/>
        <v>60</v>
      </c>
      <c r="I726" s="5">
        <f t="shared" si="348"/>
        <v>96</v>
      </c>
      <c r="J726" s="5">
        <f t="shared" si="348"/>
        <v>156</v>
      </c>
      <c r="K726" s="5">
        <f t="shared" si="348"/>
        <v>288</v>
      </c>
      <c r="L726" s="5">
        <f t="shared" si="348"/>
        <v>375</v>
      </c>
      <c r="M726" s="5">
        <f t="shared" si="348"/>
        <v>663</v>
      </c>
    </row>
    <row r="727" spans="1:13" x14ac:dyDescent="0.2">
      <c r="A727" s="2" t="s">
        <v>131</v>
      </c>
      <c r="B727" s="5">
        <f t="shared" ref="B727:C738" si="349">+B713+B699</f>
        <v>0</v>
      </c>
      <c r="C727" s="5">
        <f t="shared" si="349"/>
        <v>0</v>
      </c>
      <c r="D727" s="5">
        <f t="shared" ref="D727:D738" si="350">SUM(B727:C727)</f>
        <v>0</v>
      </c>
      <c r="E727" s="5">
        <f t="shared" ref="E727:F738" si="351">+E713+E699</f>
        <v>0</v>
      </c>
      <c r="F727" s="5">
        <f t="shared" si="351"/>
        <v>0</v>
      </c>
      <c r="G727" s="5">
        <f t="shared" ref="G727:G738" si="352">SUM(E727:F727)</f>
        <v>0</v>
      </c>
      <c r="H727" s="5">
        <f t="shared" ref="H727:I738" si="353">+H713+H699</f>
        <v>0</v>
      </c>
      <c r="I727" s="5">
        <f t="shared" si="353"/>
        <v>0</v>
      </c>
      <c r="J727" s="5">
        <f t="shared" ref="J727:J738" si="354">SUM(H727:I727)</f>
        <v>0</v>
      </c>
      <c r="K727" s="5">
        <f>+H727+E727+B727</f>
        <v>0</v>
      </c>
      <c r="L727" s="5">
        <f>+I727+F727+C727</f>
        <v>0</v>
      </c>
      <c r="M727" s="5">
        <f t="shared" ref="M727:M738" si="355">SUM(K727:L727)</f>
        <v>0</v>
      </c>
    </row>
    <row r="728" spans="1:13" x14ac:dyDescent="0.2">
      <c r="A728" s="2" t="s">
        <v>71</v>
      </c>
      <c r="B728" s="5">
        <f t="shared" si="349"/>
        <v>16</v>
      </c>
      <c r="C728" s="5">
        <f t="shared" si="349"/>
        <v>24</v>
      </c>
      <c r="D728" s="5">
        <f t="shared" si="350"/>
        <v>40</v>
      </c>
      <c r="E728" s="5">
        <f t="shared" si="351"/>
        <v>0</v>
      </c>
      <c r="F728" s="5">
        <f t="shared" si="351"/>
        <v>0</v>
      </c>
      <c r="G728" s="5">
        <f t="shared" si="352"/>
        <v>0</v>
      </c>
      <c r="H728" s="5">
        <f t="shared" si="353"/>
        <v>0</v>
      </c>
      <c r="I728" s="5">
        <f t="shared" si="353"/>
        <v>0</v>
      </c>
      <c r="J728" s="5">
        <f t="shared" si="354"/>
        <v>0</v>
      </c>
      <c r="K728" s="5">
        <f t="shared" ref="K728:L738" si="356">+H728+E728+B728</f>
        <v>16</v>
      </c>
      <c r="L728" s="5">
        <f t="shared" si="356"/>
        <v>24</v>
      </c>
      <c r="M728" s="5">
        <f t="shared" si="355"/>
        <v>40</v>
      </c>
    </row>
    <row r="729" spans="1:13" x14ac:dyDescent="0.2">
      <c r="A729" s="2" t="s">
        <v>72</v>
      </c>
      <c r="B729" s="5">
        <f t="shared" si="349"/>
        <v>53</v>
      </c>
      <c r="C729" s="5">
        <f t="shared" si="349"/>
        <v>72</v>
      </c>
      <c r="D729" s="5">
        <f t="shared" si="350"/>
        <v>125</v>
      </c>
      <c r="E729" s="5">
        <f t="shared" si="351"/>
        <v>8</v>
      </c>
      <c r="F729" s="5">
        <f t="shared" si="351"/>
        <v>14</v>
      </c>
      <c r="G729" s="5">
        <f t="shared" si="352"/>
        <v>22</v>
      </c>
      <c r="H729" s="5">
        <f t="shared" si="353"/>
        <v>0</v>
      </c>
      <c r="I729" s="5">
        <f t="shared" si="353"/>
        <v>0</v>
      </c>
      <c r="J729" s="5">
        <f t="shared" si="354"/>
        <v>0</v>
      </c>
      <c r="K729" s="5">
        <f t="shared" si="356"/>
        <v>61</v>
      </c>
      <c r="L729" s="5">
        <f t="shared" si="356"/>
        <v>86</v>
      </c>
      <c r="M729" s="5">
        <f t="shared" si="355"/>
        <v>147</v>
      </c>
    </row>
    <row r="730" spans="1:13" x14ac:dyDescent="0.2">
      <c r="A730" s="2" t="s">
        <v>73</v>
      </c>
      <c r="B730" s="5">
        <f t="shared" si="349"/>
        <v>24</v>
      </c>
      <c r="C730" s="5">
        <f t="shared" si="349"/>
        <v>24</v>
      </c>
      <c r="D730" s="5">
        <f t="shared" si="350"/>
        <v>48</v>
      </c>
      <c r="E730" s="5">
        <f t="shared" si="351"/>
        <v>51</v>
      </c>
      <c r="F730" s="5">
        <f t="shared" si="351"/>
        <v>81</v>
      </c>
      <c r="G730" s="5">
        <f t="shared" si="352"/>
        <v>132</v>
      </c>
      <c r="H730" s="5">
        <f t="shared" si="353"/>
        <v>3</v>
      </c>
      <c r="I730" s="5">
        <f t="shared" si="353"/>
        <v>14</v>
      </c>
      <c r="J730" s="5">
        <f t="shared" si="354"/>
        <v>17</v>
      </c>
      <c r="K730" s="5">
        <f t="shared" si="356"/>
        <v>78</v>
      </c>
      <c r="L730" s="5">
        <f t="shared" si="356"/>
        <v>119</v>
      </c>
      <c r="M730" s="5">
        <f t="shared" si="355"/>
        <v>197</v>
      </c>
    </row>
    <row r="731" spans="1:13" x14ac:dyDescent="0.2">
      <c r="A731" s="2" t="s">
        <v>132</v>
      </c>
      <c r="B731" s="5">
        <f t="shared" si="349"/>
        <v>10</v>
      </c>
      <c r="C731" s="5">
        <f t="shared" si="349"/>
        <v>10</v>
      </c>
      <c r="D731" s="5">
        <f t="shared" si="350"/>
        <v>20</v>
      </c>
      <c r="E731" s="5">
        <f t="shared" si="351"/>
        <v>15</v>
      </c>
      <c r="F731" s="5">
        <f t="shared" si="351"/>
        <v>21</v>
      </c>
      <c r="G731" s="5">
        <f t="shared" si="352"/>
        <v>36</v>
      </c>
      <c r="H731" s="5">
        <f t="shared" si="353"/>
        <v>31</v>
      </c>
      <c r="I731" s="5">
        <f t="shared" si="353"/>
        <v>55</v>
      </c>
      <c r="J731" s="5">
        <f t="shared" si="354"/>
        <v>86</v>
      </c>
      <c r="K731" s="5">
        <f t="shared" si="356"/>
        <v>56</v>
      </c>
      <c r="L731" s="5">
        <f t="shared" si="356"/>
        <v>86</v>
      </c>
      <c r="M731" s="5">
        <f t="shared" si="355"/>
        <v>142</v>
      </c>
    </row>
    <row r="732" spans="1:13" x14ac:dyDescent="0.2">
      <c r="A732" s="2" t="s">
        <v>133</v>
      </c>
      <c r="B732" s="5">
        <f t="shared" si="349"/>
        <v>9</v>
      </c>
      <c r="C732" s="5">
        <f t="shared" si="349"/>
        <v>8</v>
      </c>
      <c r="D732" s="5">
        <f t="shared" si="350"/>
        <v>17</v>
      </c>
      <c r="E732" s="5">
        <f t="shared" si="351"/>
        <v>4</v>
      </c>
      <c r="F732" s="5">
        <f t="shared" si="351"/>
        <v>5</v>
      </c>
      <c r="G732" s="5">
        <f t="shared" si="352"/>
        <v>9</v>
      </c>
      <c r="H732" s="5">
        <f t="shared" si="353"/>
        <v>9</v>
      </c>
      <c r="I732" s="5">
        <f t="shared" si="353"/>
        <v>12</v>
      </c>
      <c r="J732" s="5">
        <f t="shared" si="354"/>
        <v>21</v>
      </c>
      <c r="K732" s="5">
        <f t="shared" si="356"/>
        <v>22</v>
      </c>
      <c r="L732" s="5">
        <f t="shared" si="356"/>
        <v>25</v>
      </c>
      <c r="M732" s="5">
        <f t="shared" si="355"/>
        <v>47</v>
      </c>
    </row>
    <row r="733" spans="1:13" x14ac:dyDescent="0.2">
      <c r="A733" s="2" t="s">
        <v>134</v>
      </c>
      <c r="B733" s="5">
        <f t="shared" si="349"/>
        <v>14</v>
      </c>
      <c r="C733" s="5">
        <f t="shared" si="349"/>
        <v>5</v>
      </c>
      <c r="D733" s="5">
        <f t="shared" si="350"/>
        <v>19</v>
      </c>
      <c r="E733" s="5">
        <f t="shared" si="351"/>
        <v>6</v>
      </c>
      <c r="F733" s="5">
        <f t="shared" si="351"/>
        <v>2</v>
      </c>
      <c r="G733" s="5">
        <f t="shared" si="352"/>
        <v>8</v>
      </c>
      <c r="H733" s="5">
        <f t="shared" si="353"/>
        <v>6</v>
      </c>
      <c r="I733" s="5">
        <f t="shared" si="353"/>
        <v>5</v>
      </c>
      <c r="J733" s="5">
        <f t="shared" si="354"/>
        <v>11</v>
      </c>
      <c r="K733" s="5">
        <f t="shared" si="356"/>
        <v>26</v>
      </c>
      <c r="L733" s="5">
        <f t="shared" si="356"/>
        <v>12</v>
      </c>
      <c r="M733" s="5">
        <f t="shared" si="355"/>
        <v>38</v>
      </c>
    </row>
    <row r="734" spans="1:13" x14ac:dyDescent="0.2">
      <c r="A734" s="2" t="s">
        <v>135</v>
      </c>
      <c r="B734" s="5">
        <f t="shared" si="349"/>
        <v>2</v>
      </c>
      <c r="C734" s="5">
        <f t="shared" si="349"/>
        <v>0</v>
      </c>
      <c r="D734" s="5">
        <f t="shared" si="350"/>
        <v>2</v>
      </c>
      <c r="E734" s="5">
        <f t="shared" si="351"/>
        <v>2</v>
      </c>
      <c r="F734" s="5">
        <f t="shared" si="351"/>
        <v>0</v>
      </c>
      <c r="G734" s="5">
        <f t="shared" si="352"/>
        <v>2</v>
      </c>
      <c r="H734" s="5">
        <f t="shared" si="353"/>
        <v>4</v>
      </c>
      <c r="I734" s="5">
        <f t="shared" si="353"/>
        <v>3</v>
      </c>
      <c r="J734" s="5">
        <f t="shared" si="354"/>
        <v>7</v>
      </c>
      <c r="K734" s="5">
        <f t="shared" si="356"/>
        <v>8</v>
      </c>
      <c r="L734" s="5">
        <f t="shared" si="356"/>
        <v>3</v>
      </c>
      <c r="M734" s="5">
        <f t="shared" si="355"/>
        <v>11</v>
      </c>
    </row>
    <row r="735" spans="1:13" x14ac:dyDescent="0.2">
      <c r="A735" s="2" t="s">
        <v>136</v>
      </c>
      <c r="B735" s="5">
        <f t="shared" si="349"/>
        <v>4</v>
      </c>
      <c r="C735" s="5">
        <f t="shared" si="349"/>
        <v>2</v>
      </c>
      <c r="D735" s="5">
        <f t="shared" si="350"/>
        <v>6</v>
      </c>
      <c r="E735" s="5">
        <f t="shared" si="351"/>
        <v>0</v>
      </c>
      <c r="F735" s="5">
        <f t="shared" si="351"/>
        <v>1</v>
      </c>
      <c r="G735" s="5">
        <f t="shared" si="352"/>
        <v>1</v>
      </c>
      <c r="H735" s="5">
        <f t="shared" si="353"/>
        <v>2</v>
      </c>
      <c r="I735" s="5">
        <f t="shared" si="353"/>
        <v>1</v>
      </c>
      <c r="J735" s="5">
        <f t="shared" si="354"/>
        <v>3</v>
      </c>
      <c r="K735" s="5">
        <f t="shared" si="356"/>
        <v>6</v>
      </c>
      <c r="L735" s="5">
        <f t="shared" si="356"/>
        <v>4</v>
      </c>
      <c r="M735" s="5">
        <f t="shared" si="355"/>
        <v>10</v>
      </c>
    </row>
    <row r="736" spans="1:13" x14ac:dyDescent="0.2">
      <c r="A736" s="2" t="s">
        <v>137</v>
      </c>
      <c r="B736" s="5">
        <f t="shared" si="349"/>
        <v>3</v>
      </c>
      <c r="C736" s="5">
        <f t="shared" si="349"/>
        <v>0</v>
      </c>
      <c r="D736" s="5">
        <f t="shared" si="350"/>
        <v>3</v>
      </c>
      <c r="E736" s="5">
        <f t="shared" si="351"/>
        <v>1</v>
      </c>
      <c r="F736" s="5">
        <f t="shared" si="351"/>
        <v>1</v>
      </c>
      <c r="G736" s="5">
        <f t="shared" si="352"/>
        <v>2</v>
      </c>
      <c r="H736" s="5">
        <f t="shared" si="353"/>
        <v>1</v>
      </c>
      <c r="I736" s="5">
        <f t="shared" si="353"/>
        <v>1</v>
      </c>
      <c r="J736" s="5">
        <f t="shared" si="354"/>
        <v>2</v>
      </c>
      <c r="K736" s="5">
        <f t="shared" si="356"/>
        <v>5</v>
      </c>
      <c r="L736" s="5">
        <f t="shared" si="356"/>
        <v>2</v>
      </c>
      <c r="M736" s="5">
        <f t="shared" si="355"/>
        <v>7</v>
      </c>
    </row>
    <row r="737" spans="1:13" x14ac:dyDescent="0.2">
      <c r="A737" s="2" t="s">
        <v>138</v>
      </c>
      <c r="B737" s="5">
        <f t="shared" si="349"/>
        <v>0</v>
      </c>
      <c r="C737" s="5">
        <f t="shared" si="349"/>
        <v>1</v>
      </c>
      <c r="D737" s="5">
        <f t="shared" si="350"/>
        <v>1</v>
      </c>
      <c r="E737" s="5">
        <f t="shared" si="351"/>
        <v>0</v>
      </c>
      <c r="F737" s="5">
        <f t="shared" si="351"/>
        <v>1</v>
      </c>
      <c r="G737" s="5">
        <f t="shared" si="352"/>
        <v>1</v>
      </c>
      <c r="H737" s="5">
        <f t="shared" si="353"/>
        <v>0</v>
      </c>
      <c r="I737" s="5">
        <f t="shared" si="353"/>
        <v>1</v>
      </c>
      <c r="J737" s="5">
        <f t="shared" si="354"/>
        <v>1</v>
      </c>
      <c r="K737" s="5">
        <f t="shared" si="356"/>
        <v>0</v>
      </c>
      <c r="L737" s="5">
        <f t="shared" si="356"/>
        <v>3</v>
      </c>
      <c r="M737" s="5">
        <f t="shared" si="355"/>
        <v>3</v>
      </c>
    </row>
    <row r="738" spans="1:13" x14ac:dyDescent="0.2">
      <c r="A738" s="2" t="s">
        <v>139</v>
      </c>
      <c r="B738" s="5">
        <f t="shared" si="349"/>
        <v>2</v>
      </c>
      <c r="C738" s="5">
        <f t="shared" si="349"/>
        <v>4</v>
      </c>
      <c r="D738" s="5">
        <f t="shared" si="350"/>
        <v>6</v>
      </c>
      <c r="E738" s="5">
        <f t="shared" si="351"/>
        <v>4</v>
      </c>
      <c r="F738" s="5">
        <f t="shared" si="351"/>
        <v>3</v>
      </c>
      <c r="G738" s="5">
        <f t="shared" si="352"/>
        <v>7</v>
      </c>
      <c r="H738" s="5">
        <f t="shared" si="353"/>
        <v>4</v>
      </c>
      <c r="I738" s="5">
        <f t="shared" si="353"/>
        <v>4</v>
      </c>
      <c r="J738" s="5">
        <f t="shared" si="354"/>
        <v>8</v>
      </c>
      <c r="K738" s="5">
        <f t="shared" si="356"/>
        <v>10</v>
      </c>
      <c r="L738" s="5">
        <f t="shared" si="356"/>
        <v>11</v>
      </c>
      <c r="M738" s="5">
        <f t="shared" si="355"/>
        <v>21</v>
      </c>
    </row>
    <row r="739" spans="1:13" x14ac:dyDescent="0.2">
      <c r="A739" s="2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</row>
    <row r="740" spans="1:13" x14ac:dyDescent="0.2">
      <c r="A740" s="21" t="s">
        <v>34</v>
      </c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</row>
    <row r="741" spans="1:13" x14ac:dyDescent="0.2">
      <c r="A741" s="2" t="s">
        <v>13</v>
      </c>
      <c r="B741" s="5">
        <f t="shared" ref="B741:M741" si="357">SUM(B742:B753)</f>
        <v>32</v>
      </c>
      <c r="C741" s="5">
        <f t="shared" si="357"/>
        <v>30</v>
      </c>
      <c r="D741" s="5">
        <f t="shared" si="357"/>
        <v>62</v>
      </c>
      <c r="E741" s="5">
        <f t="shared" si="357"/>
        <v>26</v>
      </c>
      <c r="F741" s="5">
        <f t="shared" si="357"/>
        <v>20</v>
      </c>
      <c r="G741" s="5">
        <f t="shared" si="357"/>
        <v>46</v>
      </c>
      <c r="H741" s="5">
        <f t="shared" si="357"/>
        <v>23</v>
      </c>
      <c r="I741" s="5">
        <f t="shared" si="357"/>
        <v>12</v>
      </c>
      <c r="J741" s="5">
        <f t="shared" si="357"/>
        <v>35</v>
      </c>
      <c r="K741" s="5">
        <f t="shared" si="357"/>
        <v>81</v>
      </c>
      <c r="L741" s="5">
        <f t="shared" si="357"/>
        <v>62</v>
      </c>
      <c r="M741" s="5">
        <f t="shared" si="357"/>
        <v>143</v>
      </c>
    </row>
    <row r="742" spans="1:13" x14ac:dyDescent="0.2">
      <c r="A742" s="2" t="s">
        <v>131</v>
      </c>
      <c r="B742" s="5">
        <v>0</v>
      </c>
      <c r="C742" s="5">
        <v>0</v>
      </c>
      <c r="D742" s="5">
        <f t="shared" ref="D742:D753" si="358">SUM(B742:C742)</f>
        <v>0</v>
      </c>
      <c r="E742" s="5">
        <v>0</v>
      </c>
      <c r="F742" s="5">
        <v>0</v>
      </c>
      <c r="G742" s="5">
        <f t="shared" ref="G742:G753" si="359">SUM(E742:F742)</f>
        <v>0</v>
      </c>
      <c r="H742" s="5">
        <v>0</v>
      </c>
      <c r="I742" s="5">
        <v>0</v>
      </c>
      <c r="J742" s="5">
        <f t="shared" ref="J742:J753" si="360">SUM(H742:I742)</f>
        <v>0</v>
      </c>
      <c r="K742" s="5">
        <f>+H742+E742+B742</f>
        <v>0</v>
      </c>
      <c r="L742" s="5">
        <f>+I742+F742+C742</f>
        <v>0</v>
      </c>
      <c r="M742" s="5">
        <f t="shared" ref="M742:M753" si="361">SUM(K742:L742)</f>
        <v>0</v>
      </c>
    </row>
    <row r="743" spans="1:13" x14ac:dyDescent="0.2">
      <c r="A743" s="2" t="s">
        <v>71</v>
      </c>
      <c r="B743" s="5">
        <v>6</v>
      </c>
      <c r="C743" s="5">
        <v>8</v>
      </c>
      <c r="D743" s="5">
        <f t="shared" si="358"/>
        <v>14</v>
      </c>
      <c r="E743" s="5">
        <v>0</v>
      </c>
      <c r="F743" s="5">
        <v>0</v>
      </c>
      <c r="G743" s="5">
        <f t="shared" si="359"/>
        <v>0</v>
      </c>
      <c r="H743" s="5">
        <v>0</v>
      </c>
      <c r="I743" s="5">
        <v>0</v>
      </c>
      <c r="J743" s="5">
        <f t="shared" si="360"/>
        <v>0</v>
      </c>
      <c r="K743" s="5">
        <f t="shared" ref="K743:L753" si="362">+H743+E743+B743</f>
        <v>6</v>
      </c>
      <c r="L743" s="5">
        <f t="shared" si="362"/>
        <v>8</v>
      </c>
      <c r="M743" s="5">
        <f t="shared" si="361"/>
        <v>14</v>
      </c>
    </row>
    <row r="744" spans="1:13" x14ac:dyDescent="0.2">
      <c r="A744" s="2" t="s">
        <v>72</v>
      </c>
      <c r="B744" s="5">
        <v>9</v>
      </c>
      <c r="C744" s="5">
        <v>8</v>
      </c>
      <c r="D744" s="5">
        <f t="shared" si="358"/>
        <v>17</v>
      </c>
      <c r="E744" s="5">
        <v>4</v>
      </c>
      <c r="F744" s="5">
        <v>4</v>
      </c>
      <c r="G744" s="5">
        <f t="shared" si="359"/>
        <v>8</v>
      </c>
      <c r="H744" s="5">
        <v>0</v>
      </c>
      <c r="I744" s="5">
        <v>0</v>
      </c>
      <c r="J744" s="5">
        <f t="shared" si="360"/>
        <v>0</v>
      </c>
      <c r="K744" s="5">
        <f t="shared" si="362"/>
        <v>13</v>
      </c>
      <c r="L744" s="5">
        <f t="shared" si="362"/>
        <v>12</v>
      </c>
      <c r="M744" s="5">
        <f t="shared" si="361"/>
        <v>25</v>
      </c>
    </row>
    <row r="745" spans="1:13" x14ac:dyDescent="0.2">
      <c r="A745" s="2" t="s">
        <v>73</v>
      </c>
      <c r="B745" s="5">
        <v>5</v>
      </c>
      <c r="C745" s="5">
        <v>7</v>
      </c>
      <c r="D745" s="5">
        <f t="shared" si="358"/>
        <v>12</v>
      </c>
      <c r="E745" s="5">
        <v>15</v>
      </c>
      <c r="F745" s="5">
        <v>10</v>
      </c>
      <c r="G745" s="5">
        <f t="shared" si="359"/>
        <v>25</v>
      </c>
      <c r="H745" s="5">
        <v>2</v>
      </c>
      <c r="I745" s="5">
        <v>1</v>
      </c>
      <c r="J745" s="5">
        <f t="shared" si="360"/>
        <v>3</v>
      </c>
      <c r="K745" s="5">
        <f t="shared" si="362"/>
        <v>22</v>
      </c>
      <c r="L745" s="5">
        <f t="shared" si="362"/>
        <v>18</v>
      </c>
      <c r="M745" s="5">
        <f t="shared" si="361"/>
        <v>40</v>
      </c>
    </row>
    <row r="746" spans="1:13" x14ac:dyDescent="0.2">
      <c r="A746" s="2" t="s">
        <v>132</v>
      </c>
      <c r="B746" s="5">
        <v>6</v>
      </c>
      <c r="C746" s="5">
        <v>5</v>
      </c>
      <c r="D746" s="5">
        <f t="shared" si="358"/>
        <v>11</v>
      </c>
      <c r="E746" s="5">
        <v>5</v>
      </c>
      <c r="F746" s="5">
        <v>6</v>
      </c>
      <c r="G746" s="5">
        <f t="shared" si="359"/>
        <v>11</v>
      </c>
      <c r="H746" s="5">
        <v>12</v>
      </c>
      <c r="I746" s="5">
        <v>3</v>
      </c>
      <c r="J746" s="5">
        <f t="shared" si="360"/>
        <v>15</v>
      </c>
      <c r="K746" s="5">
        <f t="shared" si="362"/>
        <v>23</v>
      </c>
      <c r="L746" s="5">
        <f t="shared" si="362"/>
        <v>14</v>
      </c>
      <c r="M746" s="5">
        <f t="shared" si="361"/>
        <v>37</v>
      </c>
    </row>
    <row r="747" spans="1:13" x14ac:dyDescent="0.2">
      <c r="A747" s="2" t="s">
        <v>133</v>
      </c>
      <c r="B747" s="5">
        <v>3</v>
      </c>
      <c r="C747" s="5">
        <v>1</v>
      </c>
      <c r="D747" s="5">
        <f t="shared" si="358"/>
        <v>4</v>
      </c>
      <c r="E747" s="5">
        <v>2</v>
      </c>
      <c r="F747" s="5">
        <v>0</v>
      </c>
      <c r="G747" s="5">
        <f t="shared" si="359"/>
        <v>2</v>
      </c>
      <c r="H747" s="5">
        <v>5</v>
      </c>
      <c r="I747" s="5">
        <v>4</v>
      </c>
      <c r="J747" s="5">
        <f t="shared" si="360"/>
        <v>9</v>
      </c>
      <c r="K747" s="5">
        <f t="shared" si="362"/>
        <v>10</v>
      </c>
      <c r="L747" s="5">
        <f t="shared" si="362"/>
        <v>5</v>
      </c>
      <c r="M747" s="5">
        <f t="shared" si="361"/>
        <v>15</v>
      </c>
    </row>
    <row r="748" spans="1:13" x14ac:dyDescent="0.2">
      <c r="A748" s="2" t="s">
        <v>134</v>
      </c>
      <c r="B748" s="5">
        <v>1</v>
      </c>
      <c r="C748" s="5">
        <v>0</v>
      </c>
      <c r="D748" s="5">
        <f t="shared" si="358"/>
        <v>1</v>
      </c>
      <c r="E748" s="5">
        <v>0</v>
      </c>
      <c r="F748" s="5">
        <v>0</v>
      </c>
      <c r="G748" s="5">
        <f t="shared" si="359"/>
        <v>0</v>
      </c>
      <c r="H748" s="5">
        <v>2</v>
      </c>
      <c r="I748" s="5">
        <v>2</v>
      </c>
      <c r="J748" s="5">
        <f t="shared" si="360"/>
        <v>4</v>
      </c>
      <c r="K748" s="5">
        <f t="shared" si="362"/>
        <v>3</v>
      </c>
      <c r="L748" s="5">
        <f t="shared" si="362"/>
        <v>2</v>
      </c>
      <c r="M748" s="5">
        <f t="shared" si="361"/>
        <v>5</v>
      </c>
    </row>
    <row r="749" spans="1:13" x14ac:dyDescent="0.2">
      <c r="A749" s="2" t="s">
        <v>135</v>
      </c>
      <c r="B749" s="5">
        <v>0</v>
      </c>
      <c r="C749" s="5">
        <v>0</v>
      </c>
      <c r="D749" s="5">
        <f t="shared" si="358"/>
        <v>0</v>
      </c>
      <c r="E749" s="5">
        <v>0</v>
      </c>
      <c r="F749" s="5">
        <v>0</v>
      </c>
      <c r="G749" s="5">
        <f t="shared" si="359"/>
        <v>0</v>
      </c>
      <c r="H749" s="5">
        <v>0</v>
      </c>
      <c r="I749" s="5">
        <v>2</v>
      </c>
      <c r="J749" s="5">
        <f t="shared" si="360"/>
        <v>2</v>
      </c>
      <c r="K749" s="5">
        <f t="shared" si="362"/>
        <v>0</v>
      </c>
      <c r="L749" s="5">
        <f t="shared" si="362"/>
        <v>2</v>
      </c>
      <c r="M749" s="5">
        <f t="shared" si="361"/>
        <v>2</v>
      </c>
    </row>
    <row r="750" spans="1:13" x14ac:dyDescent="0.2">
      <c r="A750" s="2" t="s">
        <v>136</v>
      </c>
      <c r="B750" s="5">
        <v>1</v>
      </c>
      <c r="C750" s="5">
        <v>1</v>
      </c>
      <c r="D750" s="5">
        <f t="shared" si="358"/>
        <v>2</v>
      </c>
      <c r="E750" s="5">
        <v>0</v>
      </c>
      <c r="F750" s="5">
        <v>0</v>
      </c>
      <c r="G750" s="5">
        <f t="shared" si="359"/>
        <v>0</v>
      </c>
      <c r="H750" s="5">
        <v>1</v>
      </c>
      <c r="I750" s="5">
        <v>0</v>
      </c>
      <c r="J750" s="5">
        <f t="shared" si="360"/>
        <v>1</v>
      </c>
      <c r="K750" s="5">
        <f t="shared" si="362"/>
        <v>2</v>
      </c>
      <c r="L750" s="5">
        <f t="shared" si="362"/>
        <v>1</v>
      </c>
      <c r="M750" s="5">
        <f t="shared" si="361"/>
        <v>3</v>
      </c>
    </row>
    <row r="751" spans="1:13" x14ac:dyDescent="0.2">
      <c r="A751" s="2" t="s">
        <v>137</v>
      </c>
      <c r="B751" s="5">
        <v>0</v>
      </c>
      <c r="C751" s="5">
        <v>0</v>
      </c>
      <c r="D751" s="5">
        <f t="shared" si="358"/>
        <v>0</v>
      </c>
      <c r="E751" s="5">
        <v>0</v>
      </c>
      <c r="F751" s="5">
        <v>0</v>
      </c>
      <c r="G751" s="5">
        <f t="shared" si="359"/>
        <v>0</v>
      </c>
      <c r="H751" s="5">
        <v>0</v>
      </c>
      <c r="I751" s="5">
        <v>0</v>
      </c>
      <c r="J751" s="5">
        <f t="shared" si="360"/>
        <v>0</v>
      </c>
      <c r="K751" s="5">
        <f t="shared" si="362"/>
        <v>0</v>
      </c>
      <c r="L751" s="5">
        <f t="shared" si="362"/>
        <v>0</v>
      </c>
      <c r="M751" s="5">
        <f t="shared" si="361"/>
        <v>0</v>
      </c>
    </row>
    <row r="752" spans="1:13" x14ac:dyDescent="0.2">
      <c r="A752" s="2" t="s">
        <v>138</v>
      </c>
      <c r="B752" s="5">
        <v>0</v>
      </c>
      <c r="C752" s="5">
        <v>0</v>
      </c>
      <c r="D752" s="5">
        <f t="shared" si="358"/>
        <v>0</v>
      </c>
      <c r="E752" s="5">
        <v>0</v>
      </c>
      <c r="F752" s="5">
        <v>0</v>
      </c>
      <c r="G752" s="5">
        <f t="shared" si="359"/>
        <v>0</v>
      </c>
      <c r="H752" s="5">
        <v>0</v>
      </c>
      <c r="I752" s="5">
        <v>0</v>
      </c>
      <c r="J752" s="5">
        <f t="shared" si="360"/>
        <v>0</v>
      </c>
      <c r="K752" s="5">
        <f t="shared" si="362"/>
        <v>0</v>
      </c>
      <c r="L752" s="5">
        <f t="shared" si="362"/>
        <v>0</v>
      </c>
      <c r="M752" s="5">
        <f t="shared" si="361"/>
        <v>0</v>
      </c>
    </row>
    <row r="753" spans="1:13" x14ac:dyDescent="0.2">
      <c r="A753" s="2" t="s">
        <v>139</v>
      </c>
      <c r="B753" s="5">
        <v>1</v>
      </c>
      <c r="C753" s="5">
        <v>0</v>
      </c>
      <c r="D753" s="5">
        <f t="shared" si="358"/>
        <v>1</v>
      </c>
      <c r="E753" s="5">
        <v>0</v>
      </c>
      <c r="F753" s="5">
        <v>0</v>
      </c>
      <c r="G753" s="5">
        <f t="shared" si="359"/>
        <v>0</v>
      </c>
      <c r="H753" s="5">
        <v>1</v>
      </c>
      <c r="I753" s="5">
        <v>0</v>
      </c>
      <c r="J753" s="5">
        <f t="shared" si="360"/>
        <v>1</v>
      </c>
      <c r="K753" s="5">
        <f t="shared" si="362"/>
        <v>2</v>
      </c>
      <c r="L753" s="5">
        <f t="shared" si="362"/>
        <v>0</v>
      </c>
      <c r="M753" s="5">
        <f t="shared" si="361"/>
        <v>2</v>
      </c>
    </row>
    <row r="754" spans="1:13" x14ac:dyDescent="0.2">
      <c r="A754" s="2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</row>
    <row r="755" spans="1:13" x14ac:dyDescent="0.2">
      <c r="A755" s="2" t="s">
        <v>17</v>
      </c>
      <c r="B755" s="5">
        <f t="shared" ref="B755:M755" si="363">SUM(B756:B767)</f>
        <v>22</v>
      </c>
      <c r="C755" s="5">
        <f t="shared" si="363"/>
        <v>16</v>
      </c>
      <c r="D755" s="5">
        <f t="shared" si="363"/>
        <v>38</v>
      </c>
      <c r="E755" s="5">
        <f t="shared" si="363"/>
        <v>24</v>
      </c>
      <c r="F755" s="5">
        <f t="shared" si="363"/>
        <v>17</v>
      </c>
      <c r="G755" s="5">
        <f t="shared" si="363"/>
        <v>41</v>
      </c>
      <c r="H755" s="5">
        <f t="shared" si="363"/>
        <v>14</v>
      </c>
      <c r="I755" s="5">
        <f t="shared" si="363"/>
        <v>14</v>
      </c>
      <c r="J755" s="5">
        <f t="shared" si="363"/>
        <v>28</v>
      </c>
      <c r="K755" s="5">
        <f t="shared" si="363"/>
        <v>60</v>
      </c>
      <c r="L755" s="5">
        <f t="shared" si="363"/>
        <v>47</v>
      </c>
      <c r="M755" s="5">
        <f t="shared" si="363"/>
        <v>107</v>
      </c>
    </row>
    <row r="756" spans="1:13" x14ac:dyDescent="0.2">
      <c r="A756" s="2" t="s">
        <v>131</v>
      </c>
      <c r="B756" s="5">
        <v>0</v>
      </c>
      <c r="C756" s="5">
        <v>0</v>
      </c>
      <c r="D756" s="5">
        <f t="shared" ref="D756:D767" si="364">SUM(B756:C756)</f>
        <v>0</v>
      </c>
      <c r="E756" s="5">
        <v>0</v>
      </c>
      <c r="F756" s="5">
        <v>0</v>
      </c>
      <c r="G756" s="5">
        <f t="shared" ref="G756:G767" si="365">SUM(E756:F756)</f>
        <v>0</v>
      </c>
      <c r="H756" s="5">
        <v>0</v>
      </c>
      <c r="I756" s="5">
        <v>0</v>
      </c>
      <c r="J756" s="5">
        <f t="shared" ref="J756:J767" si="366">SUM(H756:I756)</f>
        <v>0</v>
      </c>
      <c r="K756" s="5">
        <f>+H756+E756+B756</f>
        <v>0</v>
      </c>
      <c r="L756" s="5">
        <f>+I756+F756+C756</f>
        <v>0</v>
      </c>
      <c r="M756" s="5">
        <f t="shared" ref="M756:M767" si="367">SUM(K756:L756)</f>
        <v>0</v>
      </c>
    </row>
    <row r="757" spans="1:13" x14ac:dyDescent="0.2">
      <c r="A757" s="2" t="s">
        <v>71</v>
      </c>
      <c r="B757" s="5">
        <v>2</v>
      </c>
      <c r="C757" s="5">
        <v>2</v>
      </c>
      <c r="D757" s="5">
        <f t="shared" si="364"/>
        <v>4</v>
      </c>
      <c r="E757" s="5">
        <v>0</v>
      </c>
      <c r="F757" s="5">
        <v>2</v>
      </c>
      <c r="G757" s="5">
        <f t="shared" si="365"/>
        <v>2</v>
      </c>
      <c r="H757" s="5">
        <v>0</v>
      </c>
      <c r="I757" s="5">
        <v>0</v>
      </c>
      <c r="J757" s="5">
        <f t="shared" si="366"/>
        <v>0</v>
      </c>
      <c r="K757" s="5">
        <f t="shared" ref="K757:L767" si="368">+H757+E757+B757</f>
        <v>2</v>
      </c>
      <c r="L757" s="5">
        <f t="shared" si="368"/>
        <v>4</v>
      </c>
      <c r="M757" s="5">
        <f t="shared" si="367"/>
        <v>6</v>
      </c>
    </row>
    <row r="758" spans="1:13" x14ac:dyDescent="0.2">
      <c r="A758" s="2" t="s">
        <v>72</v>
      </c>
      <c r="B758" s="5">
        <v>5</v>
      </c>
      <c r="C758" s="5">
        <v>8</v>
      </c>
      <c r="D758" s="5">
        <f t="shared" si="364"/>
        <v>13</v>
      </c>
      <c r="E758" s="5">
        <v>7</v>
      </c>
      <c r="F758" s="5">
        <v>4</v>
      </c>
      <c r="G758" s="5">
        <f t="shared" si="365"/>
        <v>11</v>
      </c>
      <c r="H758" s="5">
        <v>0</v>
      </c>
      <c r="I758" s="5">
        <v>0</v>
      </c>
      <c r="J758" s="5">
        <f t="shared" si="366"/>
        <v>0</v>
      </c>
      <c r="K758" s="5">
        <f t="shared" si="368"/>
        <v>12</v>
      </c>
      <c r="L758" s="5">
        <f t="shared" si="368"/>
        <v>12</v>
      </c>
      <c r="M758" s="5">
        <f t="shared" si="367"/>
        <v>24</v>
      </c>
    </row>
    <row r="759" spans="1:13" x14ac:dyDescent="0.2">
      <c r="A759" s="2" t="s">
        <v>73</v>
      </c>
      <c r="B759" s="5">
        <v>3</v>
      </c>
      <c r="C759" s="5">
        <v>3</v>
      </c>
      <c r="D759" s="5">
        <f t="shared" si="364"/>
        <v>6</v>
      </c>
      <c r="E759" s="5">
        <v>3</v>
      </c>
      <c r="F759" s="5">
        <v>3</v>
      </c>
      <c r="G759" s="5">
        <f t="shared" si="365"/>
        <v>6</v>
      </c>
      <c r="H759" s="5">
        <v>0</v>
      </c>
      <c r="I759" s="5">
        <v>3</v>
      </c>
      <c r="J759" s="5">
        <f t="shared" si="366"/>
        <v>3</v>
      </c>
      <c r="K759" s="5">
        <f t="shared" si="368"/>
        <v>6</v>
      </c>
      <c r="L759" s="5">
        <f t="shared" si="368"/>
        <v>9</v>
      </c>
      <c r="M759" s="5">
        <f t="shared" si="367"/>
        <v>15</v>
      </c>
    </row>
    <row r="760" spans="1:13" x14ac:dyDescent="0.2">
      <c r="A760" s="2" t="s">
        <v>132</v>
      </c>
      <c r="B760" s="5">
        <v>5</v>
      </c>
      <c r="C760" s="5">
        <v>2</v>
      </c>
      <c r="D760" s="5">
        <f t="shared" si="364"/>
        <v>7</v>
      </c>
      <c r="E760" s="5">
        <v>3</v>
      </c>
      <c r="F760" s="5">
        <v>2</v>
      </c>
      <c r="G760" s="5">
        <f t="shared" si="365"/>
        <v>5</v>
      </c>
      <c r="H760" s="5">
        <v>2</v>
      </c>
      <c r="I760" s="5">
        <v>3</v>
      </c>
      <c r="J760" s="5">
        <f t="shared" si="366"/>
        <v>5</v>
      </c>
      <c r="K760" s="5">
        <f t="shared" si="368"/>
        <v>10</v>
      </c>
      <c r="L760" s="5">
        <f t="shared" si="368"/>
        <v>7</v>
      </c>
      <c r="M760" s="5">
        <f t="shared" si="367"/>
        <v>17</v>
      </c>
    </row>
    <row r="761" spans="1:13" x14ac:dyDescent="0.2">
      <c r="A761" s="2" t="s">
        <v>133</v>
      </c>
      <c r="B761" s="5">
        <v>4</v>
      </c>
      <c r="C761" s="5">
        <v>0</v>
      </c>
      <c r="D761" s="5">
        <f t="shared" si="364"/>
        <v>4</v>
      </c>
      <c r="E761" s="5">
        <v>5</v>
      </c>
      <c r="F761" s="5">
        <v>2</v>
      </c>
      <c r="G761" s="5">
        <f t="shared" si="365"/>
        <v>7</v>
      </c>
      <c r="H761" s="5">
        <v>2</v>
      </c>
      <c r="I761" s="5">
        <v>4</v>
      </c>
      <c r="J761" s="5">
        <f t="shared" si="366"/>
        <v>6</v>
      </c>
      <c r="K761" s="5">
        <f t="shared" si="368"/>
        <v>11</v>
      </c>
      <c r="L761" s="5">
        <f t="shared" si="368"/>
        <v>6</v>
      </c>
      <c r="M761" s="5">
        <f t="shared" si="367"/>
        <v>17</v>
      </c>
    </row>
    <row r="762" spans="1:13" x14ac:dyDescent="0.2">
      <c r="A762" s="2" t="s">
        <v>134</v>
      </c>
      <c r="B762" s="5">
        <v>1</v>
      </c>
      <c r="C762" s="5">
        <v>0</v>
      </c>
      <c r="D762" s="5">
        <f t="shared" si="364"/>
        <v>1</v>
      </c>
      <c r="E762" s="5">
        <v>3</v>
      </c>
      <c r="F762" s="5">
        <v>2</v>
      </c>
      <c r="G762" s="5">
        <f t="shared" si="365"/>
        <v>5</v>
      </c>
      <c r="H762" s="5">
        <v>4</v>
      </c>
      <c r="I762" s="5">
        <v>3</v>
      </c>
      <c r="J762" s="5">
        <f t="shared" si="366"/>
        <v>7</v>
      </c>
      <c r="K762" s="5">
        <f t="shared" si="368"/>
        <v>8</v>
      </c>
      <c r="L762" s="5">
        <f t="shared" si="368"/>
        <v>5</v>
      </c>
      <c r="M762" s="5">
        <f t="shared" si="367"/>
        <v>13</v>
      </c>
    </row>
    <row r="763" spans="1:13" x14ac:dyDescent="0.2">
      <c r="A763" s="2" t="s">
        <v>135</v>
      </c>
      <c r="B763" s="5">
        <v>0</v>
      </c>
      <c r="C763" s="5">
        <v>0</v>
      </c>
      <c r="D763" s="5">
        <f t="shared" si="364"/>
        <v>0</v>
      </c>
      <c r="E763" s="5">
        <v>1</v>
      </c>
      <c r="F763" s="5">
        <v>0</v>
      </c>
      <c r="G763" s="5">
        <f t="shared" si="365"/>
        <v>1</v>
      </c>
      <c r="H763" s="5">
        <v>3</v>
      </c>
      <c r="I763" s="5">
        <v>0</v>
      </c>
      <c r="J763" s="5">
        <f t="shared" si="366"/>
        <v>3</v>
      </c>
      <c r="K763" s="5">
        <f t="shared" si="368"/>
        <v>4</v>
      </c>
      <c r="L763" s="5">
        <f t="shared" si="368"/>
        <v>0</v>
      </c>
      <c r="M763" s="5">
        <f t="shared" si="367"/>
        <v>4</v>
      </c>
    </row>
    <row r="764" spans="1:13" x14ac:dyDescent="0.2">
      <c r="A764" s="2" t="s">
        <v>136</v>
      </c>
      <c r="B764" s="5">
        <v>0</v>
      </c>
      <c r="C764" s="5">
        <v>0</v>
      </c>
      <c r="D764" s="5">
        <f t="shared" si="364"/>
        <v>0</v>
      </c>
      <c r="E764" s="5">
        <v>1</v>
      </c>
      <c r="F764" s="5">
        <v>0</v>
      </c>
      <c r="G764" s="5">
        <f t="shared" si="365"/>
        <v>1</v>
      </c>
      <c r="H764" s="5">
        <v>2</v>
      </c>
      <c r="I764" s="5">
        <v>0</v>
      </c>
      <c r="J764" s="5">
        <f t="shared" si="366"/>
        <v>2</v>
      </c>
      <c r="K764" s="5">
        <f t="shared" si="368"/>
        <v>3</v>
      </c>
      <c r="L764" s="5">
        <f t="shared" si="368"/>
        <v>0</v>
      </c>
      <c r="M764" s="5">
        <f t="shared" si="367"/>
        <v>3</v>
      </c>
    </row>
    <row r="765" spans="1:13" x14ac:dyDescent="0.2">
      <c r="A765" s="2" t="s">
        <v>137</v>
      </c>
      <c r="B765" s="5">
        <v>1</v>
      </c>
      <c r="C765" s="5">
        <v>0</v>
      </c>
      <c r="D765" s="5">
        <f t="shared" si="364"/>
        <v>1</v>
      </c>
      <c r="E765" s="5">
        <v>0</v>
      </c>
      <c r="F765" s="5">
        <v>1</v>
      </c>
      <c r="G765" s="5">
        <f t="shared" si="365"/>
        <v>1</v>
      </c>
      <c r="H765" s="5">
        <v>1</v>
      </c>
      <c r="I765" s="5">
        <v>0</v>
      </c>
      <c r="J765" s="5">
        <f t="shared" si="366"/>
        <v>1</v>
      </c>
      <c r="K765" s="5">
        <f t="shared" si="368"/>
        <v>2</v>
      </c>
      <c r="L765" s="5">
        <f t="shared" si="368"/>
        <v>1</v>
      </c>
      <c r="M765" s="5">
        <f t="shared" si="367"/>
        <v>3</v>
      </c>
    </row>
    <row r="766" spans="1:13" x14ac:dyDescent="0.2">
      <c r="A766" s="2" t="s">
        <v>138</v>
      </c>
      <c r="B766" s="5">
        <v>0</v>
      </c>
      <c r="C766" s="5">
        <v>0</v>
      </c>
      <c r="D766" s="5">
        <f t="shared" si="364"/>
        <v>0</v>
      </c>
      <c r="E766" s="5">
        <v>0</v>
      </c>
      <c r="F766" s="5">
        <v>0</v>
      </c>
      <c r="G766" s="5">
        <f t="shared" si="365"/>
        <v>0</v>
      </c>
      <c r="H766" s="5">
        <v>0</v>
      </c>
      <c r="I766" s="5">
        <v>1</v>
      </c>
      <c r="J766" s="5">
        <f t="shared" si="366"/>
        <v>1</v>
      </c>
      <c r="K766" s="5">
        <f t="shared" si="368"/>
        <v>0</v>
      </c>
      <c r="L766" s="5">
        <f t="shared" si="368"/>
        <v>1</v>
      </c>
      <c r="M766" s="5">
        <f t="shared" si="367"/>
        <v>1</v>
      </c>
    </row>
    <row r="767" spans="1:13" x14ac:dyDescent="0.2">
      <c r="A767" s="2" t="s">
        <v>139</v>
      </c>
      <c r="B767" s="5">
        <v>1</v>
      </c>
      <c r="C767" s="5">
        <v>1</v>
      </c>
      <c r="D767" s="5">
        <f t="shared" si="364"/>
        <v>2</v>
      </c>
      <c r="E767" s="5">
        <v>1</v>
      </c>
      <c r="F767" s="5">
        <v>1</v>
      </c>
      <c r="G767" s="5">
        <f t="shared" si="365"/>
        <v>2</v>
      </c>
      <c r="H767" s="5">
        <v>0</v>
      </c>
      <c r="I767" s="5">
        <v>0</v>
      </c>
      <c r="J767" s="5">
        <f t="shared" si="366"/>
        <v>0</v>
      </c>
      <c r="K767" s="5">
        <f t="shared" si="368"/>
        <v>2</v>
      </c>
      <c r="L767" s="5">
        <f t="shared" si="368"/>
        <v>2</v>
      </c>
      <c r="M767" s="5">
        <f t="shared" si="367"/>
        <v>4</v>
      </c>
    </row>
    <row r="768" spans="1:13" x14ac:dyDescent="0.2">
      <c r="A768" s="2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</row>
    <row r="769" spans="1:13" x14ac:dyDescent="0.2">
      <c r="A769" s="2" t="s">
        <v>8</v>
      </c>
      <c r="B769" s="5">
        <f t="shared" ref="B769:M769" si="369">SUM(B770:B781)</f>
        <v>54</v>
      </c>
      <c r="C769" s="5">
        <f t="shared" si="369"/>
        <v>46</v>
      </c>
      <c r="D769" s="5">
        <f t="shared" si="369"/>
        <v>100</v>
      </c>
      <c r="E769" s="5">
        <f t="shared" si="369"/>
        <v>50</v>
      </c>
      <c r="F769" s="5">
        <f t="shared" si="369"/>
        <v>37</v>
      </c>
      <c r="G769" s="5">
        <f t="shared" si="369"/>
        <v>87</v>
      </c>
      <c r="H769" s="5">
        <f t="shared" si="369"/>
        <v>37</v>
      </c>
      <c r="I769" s="5">
        <f t="shared" si="369"/>
        <v>26</v>
      </c>
      <c r="J769" s="5">
        <f t="shared" si="369"/>
        <v>63</v>
      </c>
      <c r="K769" s="5">
        <f t="shared" si="369"/>
        <v>141</v>
      </c>
      <c r="L769" s="5">
        <f t="shared" si="369"/>
        <v>109</v>
      </c>
      <c r="M769" s="5">
        <f t="shared" si="369"/>
        <v>250</v>
      </c>
    </row>
    <row r="770" spans="1:13" x14ac:dyDescent="0.2">
      <c r="A770" s="2" t="s">
        <v>131</v>
      </c>
      <c r="B770" s="5">
        <f t="shared" ref="B770:C781" si="370">+B756+B742</f>
        <v>0</v>
      </c>
      <c r="C770" s="5">
        <f t="shared" si="370"/>
        <v>0</v>
      </c>
      <c r="D770" s="5">
        <f t="shared" ref="D770:D781" si="371">SUM(B770:C770)</f>
        <v>0</v>
      </c>
      <c r="E770" s="5">
        <f t="shared" ref="E770:F781" si="372">+E756+E742</f>
        <v>0</v>
      </c>
      <c r="F770" s="5">
        <f t="shared" si="372"/>
        <v>0</v>
      </c>
      <c r="G770" s="5">
        <f t="shared" ref="G770:G781" si="373">SUM(E770:F770)</f>
        <v>0</v>
      </c>
      <c r="H770" s="5">
        <f t="shared" ref="H770:I781" si="374">+H756+H742</f>
        <v>0</v>
      </c>
      <c r="I770" s="5">
        <f t="shared" si="374"/>
        <v>0</v>
      </c>
      <c r="J770" s="5">
        <f t="shared" ref="J770:J781" si="375">SUM(H770:I770)</f>
        <v>0</v>
      </c>
      <c r="K770" s="5">
        <f>+H770+E770+B770</f>
        <v>0</v>
      </c>
      <c r="L770" s="5">
        <f>+I770+F770+C770</f>
        <v>0</v>
      </c>
      <c r="M770" s="5">
        <f t="shared" ref="M770:M781" si="376">SUM(K770:L770)</f>
        <v>0</v>
      </c>
    </row>
    <row r="771" spans="1:13" x14ac:dyDescent="0.2">
      <c r="A771" s="2" t="s">
        <v>71</v>
      </c>
      <c r="B771" s="5">
        <f t="shared" si="370"/>
        <v>8</v>
      </c>
      <c r="C771" s="5">
        <f t="shared" si="370"/>
        <v>10</v>
      </c>
      <c r="D771" s="5">
        <f t="shared" si="371"/>
        <v>18</v>
      </c>
      <c r="E771" s="5">
        <f t="shared" si="372"/>
        <v>0</v>
      </c>
      <c r="F771" s="5">
        <f t="shared" si="372"/>
        <v>2</v>
      </c>
      <c r="G771" s="5">
        <f t="shared" si="373"/>
        <v>2</v>
      </c>
      <c r="H771" s="5">
        <f t="shared" si="374"/>
        <v>0</v>
      </c>
      <c r="I771" s="5">
        <f t="shared" si="374"/>
        <v>0</v>
      </c>
      <c r="J771" s="5">
        <f t="shared" si="375"/>
        <v>0</v>
      </c>
      <c r="K771" s="5">
        <f t="shared" ref="K771:L781" si="377">+H771+E771+B771</f>
        <v>8</v>
      </c>
      <c r="L771" s="5">
        <f t="shared" si="377"/>
        <v>12</v>
      </c>
      <c r="M771" s="5">
        <f t="shared" si="376"/>
        <v>20</v>
      </c>
    </row>
    <row r="772" spans="1:13" x14ac:dyDescent="0.2">
      <c r="A772" s="2" t="s">
        <v>72</v>
      </c>
      <c r="B772" s="5">
        <f t="shared" si="370"/>
        <v>14</v>
      </c>
      <c r="C772" s="5">
        <f t="shared" si="370"/>
        <v>16</v>
      </c>
      <c r="D772" s="5">
        <f t="shared" si="371"/>
        <v>30</v>
      </c>
      <c r="E772" s="5">
        <f t="shared" si="372"/>
        <v>11</v>
      </c>
      <c r="F772" s="5">
        <f t="shared" si="372"/>
        <v>8</v>
      </c>
      <c r="G772" s="5">
        <f t="shared" si="373"/>
        <v>19</v>
      </c>
      <c r="H772" s="5">
        <f t="shared" si="374"/>
        <v>0</v>
      </c>
      <c r="I772" s="5">
        <f t="shared" si="374"/>
        <v>0</v>
      </c>
      <c r="J772" s="5">
        <f t="shared" si="375"/>
        <v>0</v>
      </c>
      <c r="K772" s="5">
        <f t="shared" si="377"/>
        <v>25</v>
      </c>
      <c r="L772" s="5">
        <f t="shared" si="377"/>
        <v>24</v>
      </c>
      <c r="M772" s="5">
        <f t="shared" si="376"/>
        <v>49</v>
      </c>
    </row>
    <row r="773" spans="1:13" x14ac:dyDescent="0.2">
      <c r="A773" s="2" t="s">
        <v>73</v>
      </c>
      <c r="B773" s="5">
        <f t="shared" si="370"/>
        <v>8</v>
      </c>
      <c r="C773" s="5">
        <f t="shared" si="370"/>
        <v>10</v>
      </c>
      <c r="D773" s="5">
        <f t="shared" si="371"/>
        <v>18</v>
      </c>
      <c r="E773" s="5">
        <f t="shared" si="372"/>
        <v>18</v>
      </c>
      <c r="F773" s="5">
        <f t="shared" si="372"/>
        <v>13</v>
      </c>
      <c r="G773" s="5">
        <f t="shared" si="373"/>
        <v>31</v>
      </c>
      <c r="H773" s="5">
        <f t="shared" si="374"/>
        <v>2</v>
      </c>
      <c r="I773" s="5">
        <f t="shared" si="374"/>
        <v>4</v>
      </c>
      <c r="J773" s="5">
        <f t="shared" si="375"/>
        <v>6</v>
      </c>
      <c r="K773" s="5">
        <f t="shared" si="377"/>
        <v>28</v>
      </c>
      <c r="L773" s="5">
        <f t="shared" si="377"/>
        <v>27</v>
      </c>
      <c r="M773" s="5">
        <f t="shared" si="376"/>
        <v>55</v>
      </c>
    </row>
    <row r="774" spans="1:13" x14ac:dyDescent="0.2">
      <c r="A774" s="2" t="s">
        <v>132</v>
      </c>
      <c r="B774" s="5">
        <f t="shared" si="370"/>
        <v>11</v>
      </c>
      <c r="C774" s="5">
        <f t="shared" si="370"/>
        <v>7</v>
      </c>
      <c r="D774" s="5">
        <f t="shared" si="371"/>
        <v>18</v>
      </c>
      <c r="E774" s="5">
        <f t="shared" si="372"/>
        <v>8</v>
      </c>
      <c r="F774" s="5">
        <f t="shared" si="372"/>
        <v>8</v>
      </c>
      <c r="G774" s="5">
        <f t="shared" si="373"/>
        <v>16</v>
      </c>
      <c r="H774" s="5">
        <f t="shared" si="374"/>
        <v>14</v>
      </c>
      <c r="I774" s="5">
        <f t="shared" si="374"/>
        <v>6</v>
      </c>
      <c r="J774" s="5">
        <f t="shared" si="375"/>
        <v>20</v>
      </c>
      <c r="K774" s="5">
        <f t="shared" si="377"/>
        <v>33</v>
      </c>
      <c r="L774" s="5">
        <f t="shared" si="377"/>
        <v>21</v>
      </c>
      <c r="M774" s="5">
        <f t="shared" si="376"/>
        <v>54</v>
      </c>
    </row>
    <row r="775" spans="1:13" x14ac:dyDescent="0.2">
      <c r="A775" s="2" t="s">
        <v>133</v>
      </c>
      <c r="B775" s="5">
        <f t="shared" si="370"/>
        <v>7</v>
      </c>
      <c r="C775" s="5">
        <f t="shared" si="370"/>
        <v>1</v>
      </c>
      <c r="D775" s="5">
        <f t="shared" si="371"/>
        <v>8</v>
      </c>
      <c r="E775" s="5">
        <f t="shared" si="372"/>
        <v>7</v>
      </c>
      <c r="F775" s="5">
        <f t="shared" si="372"/>
        <v>2</v>
      </c>
      <c r="G775" s="5">
        <f t="shared" si="373"/>
        <v>9</v>
      </c>
      <c r="H775" s="5">
        <f t="shared" si="374"/>
        <v>7</v>
      </c>
      <c r="I775" s="5">
        <f t="shared" si="374"/>
        <v>8</v>
      </c>
      <c r="J775" s="5">
        <f t="shared" si="375"/>
        <v>15</v>
      </c>
      <c r="K775" s="5">
        <f t="shared" si="377"/>
        <v>21</v>
      </c>
      <c r="L775" s="5">
        <f t="shared" si="377"/>
        <v>11</v>
      </c>
      <c r="M775" s="5">
        <f t="shared" si="376"/>
        <v>32</v>
      </c>
    </row>
    <row r="776" spans="1:13" x14ac:dyDescent="0.2">
      <c r="A776" s="2" t="s">
        <v>134</v>
      </c>
      <c r="B776" s="5">
        <f t="shared" si="370"/>
        <v>2</v>
      </c>
      <c r="C776" s="5">
        <f t="shared" si="370"/>
        <v>0</v>
      </c>
      <c r="D776" s="5">
        <f t="shared" si="371"/>
        <v>2</v>
      </c>
      <c r="E776" s="5">
        <f t="shared" si="372"/>
        <v>3</v>
      </c>
      <c r="F776" s="5">
        <f t="shared" si="372"/>
        <v>2</v>
      </c>
      <c r="G776" s="5">
        <f t="shared" si="373"/>
        <v>5</v>
      </c>
      <c r="H776" s="5">
        <f t="shared" si="374"/>
        <v>6</v>
      </c>
      <c r="I776" s="5">
        <f t="shared" si="374"/>
        <v>5</v>
      </c>
      <c r="J776" s="5">
        <f t="shared" si="375"/>
        <v>11</v>
      </c>
      <c r="K776" s="5">
        <f t="shared" si="377"/>
        <v>11</v>
      </c>
      <c r="L776" s="5">
        <f t="shared" si="377"/>
        <v>7</v>
      </c>
      <c r="M776" s="5">
        <f t="shared" si="376"/>
        <v>18</v>
      </c>
    </row>
    <row r="777" spans="1:13" x14ac:dyDescent="0.2">
      <c r="A777" s="2" t="s">
        <v>135</v>
      </c>
      <c r="B777" s="5">
        <f t="shared" si="370"/>
        <v>0</v>
      </c>
      <c r="C777" s="5">
        <f t="shared" si="370"/>
        <v>0</v>
      </c>
      <c r="D777" s="5">
        <f t="shared" si="371"/>
        <v>0</v>
      </c>
      <c r="E777" s="5">
        <f t="shared" si="372"/>
        <v>1</v>
      </c>
      <c r="F777" s="5">
        <f t="shared" si="372"/>
        <v>0</v>
      </c>
      <c r="G777" s="5">
        <f t="shared" si="373"/>
        <v>1</v>
      </c>
      <c r="H777" s="5">
        <f t="shared" si="374"/>
        <v>3</v>
      </c>
      <c r="I777" s="5">
        <f t="shared" si="374"/>
        <v>2</v>
      </c>
      <c r="J777" s="5">
        <f t="shared" si="375"/>
        <v>5</v>
      </c>
      <c r="K777" s="5">
        <f t="shared" si="377"/>
        <v>4</v>
      </c>
      <c r="L777" s="5">
        <f t="shared" si="377"/>
        <v>2</v>
      </c>
      <c r="M777" s="5">
        <f t="shared" si="376"/>
        <v>6</v>
      </c>
    </row>
    <row r="778" spans="1:13" x14ac:dyDescent="0.2">
      <c r="A778" s="2" t="s">
        <v>136</v>
      </c>
      <c r="B778" s="5">
        <f t="shared" si="370"/>
        <v>1</v>
      </c>
      <c r="C778" s="5">
        <f t="shared" si="370"/>
        <v>1</v>
      </c>
      <c r="D778" s="5">
        <f t="shared" si="371"/>
        <v>2</v>
      </c>
      <c r="E778" s="5">
        <f t="shared" si="372"/>
        <v>1</v>
      </c>
      <c r="F778" s="5">
        <f t="shared" si="372"/>
        <v>0</v>
      </c>
      <c r="G778" s="5">
        <f t="shared" si="373"/>
        <v>1</v>
      </c>
      <c r="H778" s="5">
        <f t="shared" si="374"/>
        <v>3</v>
      </c>
      <c r="I778" s="5">
        <f t="shared" si="374"/>
        <v>0</v>
      </c>
      <c r="J778" s="5">
        <f t="shared" si="375"/>
        <v>3</v>
      </c>
      <c r="K778" s="5">
        <f t="shared" si="377"/>
        <v>5</v>
      </c>
      <c r="L778" s="5">
        <f t="shared" si="377"/>
        <v>1</v>
      </c>
      <c r="M778" s="5">
        <f t="shared" si="376"/>
        <v>6</v>
      </c>
    </row>
    <row r="779" spans="1:13" x14ac:dyDescent="0.2">
      <c r="A779" s="2" t="s">
        <v>137</v>
      </c>
      <c r="B779" s="5">
        <f t="shared" si="370"/>
        <v>1</v>
      </c>
      <c r="C779" s="5">
        <f t="shared" si="370"/>
        <v>0</v>
      </c>
      <c r="D779" s="5">
        <f t="shared" si="371"/>
        <v>1</v>
      </c>
      <c r="E779" s="5">
        <f t="shared" si="372"/>
        <v>0</v>
      </c>
      <c r="F779" s="5">
        <f t="shared" si="372"/>
        <v>1</v>
      </c>
      <c r="G779" s="5">
        <f t="shared" si="373"/>
        <v>1</v>
      </c>
      <c r="H779" s="5">
        <f t="shared" si="374"/>
        <v>1</v>
      </c>
      <c r="I779" s="5">
        <f t="shared" si="374"/>
        <v>0</v>
      </c>
      <c r="J779" s="5">
        <f t="shared" si="375"/>
        <v>1</v>
      </c>
      <c r="K779" s="5">
        <f t="shared" si="377"/>
        <v>2</v>
      </c>
      <c r="L779" s="5">
        <f t="shared" si="377"/>
        <v>1</v>
      </c>
      <c r="M779" s="5">
        <f t="shared" si="376"/>
        <v>3</v>
      </c>
    </row>
    <row r="780" spans="1:13" x14ac:dyDescent="0.2">
      <c r="A780" s="2" t="s">
        <v>138</v>
      </c>
      <c r="B780" s="5">
        <f t="shared" si="370"/>
        <v>0</v>
      </c>
      <c r="C780" s="5">
        <f t="shared" si="370"/>
        <v>0</v>
      </c>
      <c r="D780" s="5">
        <f t="shared" si="371"/>
        <v>0</v>
      </c>
      <c r="E780" s="5">
        <f t="shared" si="372"/>
        <v>0</v>
      </c>
      <c r="F780" s="5">
        <f t="shared" si="372"/>
        <v>0</v>
      </c>
      <c r="G780" s="5">
        <f t="shared" si="373"/>
        <v>0</v>
      </c>
      <c r="H780" s="5">
        <f t="shared" si="374"/>
        <v>0</v>
      </c>
      <c r="I780" s="5">
        <f t="shared" si="374"/>
        <v>1</v>
      </c>
      <c r="J780" s="5">
        <f t="shared" si="375"/>
        <v>1</v>
      </c>
      <c r="K780" s="5">
        <f t="shared" si="377"/>
        <v>0</v>
      </c>
      <c r="L780" s="5">
        <f t="shared" si="377"/>
        <v>1</v>
      </c>
      <c r="M780" s="5">
        <f t="shared" si="376"/>
        <v>1</v>
      </c>
    </row>
    <row r="781" spans="1:13" x14ac:dyDescent="0.2">
      <c r="A781" s="2" t="s">
        <v>139</v>
      </c>
      <c r="B781" s="5">
        <f t="shared" si="370"/>
        <v>2</v>
      </c>
      <c r="C781" s="5">
        <f t="shared" si="370"/>
        <v>1</v>
      </c>
      <c r="D781" s="5">
        <f t="shared" si="371"/>
        <v>3</v>
      </c>
      <c r="E781" s="5">
        <f t="shared" si="372"/>
        <v>1</v>
      </c>
      <c r="F781" s="5">
        <f t="shared" si="372"/>
        <v>1</v>
      </c>
      <c r="G781" s="5">
        <f t="shared" si="373"/>
        <v>2</v>
      </c>
      <c r="H781" s="5">
        <f t="shared" si="374"/>
        <v>1</v>
      </c>
      <c r="I781" s="5">
        <f t="shared" si="374"/>
        <v>0</v>
      </c>
      <c r="J781" s="5">
        <f t="shared" si="375"/>
        <v>1</v>
      </c>
      <c r="K781" s="5">
        <f t="shared" si="377"/>
        <v>4</v>
      </c>
      <c r="L781" s="5">
        <f t="shared" si="377"/>
        <v>2</v>
      </c>
      <c r="M781" s="5">
        <f t="shared" si="376"/>
        <v>6</v>
      </c>
    </row>
    <row r="783" spans="1:13" x14ac:dyDescent="0.2">
      <c r="A783" s="21" t="s">
        <v>35</v>
      </c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</row>
    <row r="784" spans="1:13" x14ac:dyDescent="0.2">
      <c r="A784" s="2" t="s">
        <v>13</v>
      </c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</row>
    <row r="785" spans="1:13" x14ac:dyDescent="0.2">
      <c r="A785" s="2" t="s">
        <v>131</v>
      </c>
      <c r="B785" s="5">
        <v>19402</v>
      </c>
      <c r="C785" s="5">
        <v>21821</v>
      </c>
      <c r="D785" s="5">
        <v>41223</v>
      </c>
      <c r="E785" s="5">
        <v>15134</v>
      </c>
      <c r="F785" s="5">
        <v>16897</v>
      </c>
      <c r="G785" s="5">
        <v>32031</v>
      </c>
      <c r="H785" s="5">
        <v>12551</v>
      </c>
      <c r="I785" s="5">
        <v>15086</v>
      </c>
      <c r="J785" s="5">
        <v>27637</v>
      </c>
      <c r="K785" s="5">
        <v>47087</v>
      </c>
      <c r="L785" s="5">
        <v>53804</v>
      </c>
      <c r="M785" s="5">
        <v>100891</v>
      </c>
    </row>
    <row r="786" spans="1:13" x14ac:dyDescent="0.2">
      <c r="A786" s="2" t="s">
        <v>71</v>
      </c>
      <c r="B786" s="5">
        <v>326</v>
      </c>
      <c r="C786" s="5">
        <v>614</v>
      </c>
      <c r="D786" s="5">
        <v>940</v>
      </c>
      <c r="E786" s="5">
        <v>11</v>
      </c>
      <c r="F786" s="5">
        <v>38</v>
      </c>
      <c r="G786" s="5">
        <v>49</v>
      </c>
      <c r="H786" s="5">
        <v>0</v>
      </c>
      <c r="I786" s="5">
        <v>0</v>
      </c>
      <c r="J786" s="5">
        <v>0</v>
      </c>
      <c r="K786" s="5">
        <v>337</v>
      </c>
      <c r="L786" s="5">
        <v>652</v>
      </c>
      <c r="M786" s="5">
        <v>989</v>
      </c>
    </row>
    <row r="787" spans="1:13" x14ac:dyDescent="0.2">
      <c r="A787" s="2" t="s">
        <v>72</v>
      </c>
      <c r="B787" s="5">
        <v>4883</v>
      </c>
      <c r="C787" s="5">
        <v>6812</v>
      </c>
      <c r="D787" s="5">
        <v>11695</v>
      </c>
      <c r="E787" s="5">
        <v>282</v>
      </c>
      <c r="F787" s="5">
        <v>448</v>
      </c>
      <c r="G787" s="5">
        <v>730</v>
      </c>
      <c r="H787" s="5">
        <v>7</v>
      </c>
      <c r="I787" s="5">
        <v>14</v>
      </c>
      <c r="J787" s="5">
        <v>21</v>
      </c>
      <c r="K787" s="5">
        <v>5172</v>
      </c>
      <c r="L787" s="5">
        <v>7274</v>
      </c>
      <c r="M787" s="5">
        <v>12446</v>
      </c>
    </row>
    <row r="788" spans="1:13" x14ac:dyDescent="0.2">
      <c r="A788" s="2" t="s">
        <v>73</v>
      </c>
      <c r="B788" s="5">
        <v>7624</v>
      </c>
      <c r="C788" s="5">
        <v>8982</v>
      </c>
      <c r="D788" s="5">
        <v>16606</v>
      </c>
      <c r="E788" s="5">
        <v>3375</v>
      </c>
      <c r="F788" s="5">
        <v>4846</v>
      </c>
      <c r="G788" s="5">
        <v>8221</v>
      </c>
      <c r="H788" s="5">
        <v>198</v>
      </c>
      <c r="I788" s="5">
        <v>329</v>
      </c>
      <c r="J788" s="5">
        <v>527</v>
      </c>
      <c r="K788" s="5">
        <v>11197</v>
      </c>
      <c r="L788" s="5">
        <v>14157</v>
      </c>
      <c r="M788" s="5">
        <v>25354</v>
      </c>
    </row>
    <row r="789" spans="1:13" x14ac:dyDescent="0.2">
      <c r="A789" s="2" t="s">
        <v>132</v>
      </c>
      <c r="B789" s="5">
        <v>3419</v>
      </c>
      <c r="C789" s="5">
        <v>3112</v>
      </c>
      <c r="D789" s="5">
        <v>6531</v>
      </c>
      <c r="E789" s="5">
        <v>6042</v>
      </c>
      <c r="F789" s="5">
        <v>7116</v>
      </c>
      <c r="G789" s="5">
        <v>13158</v>
      </c>
      <c r="H789" s="5">
        <v>2957</v>
      </c>
      <c r="I789" s="5">
        <v>4369</v>
      </c>
      <c r="J789" s="5">
        <v>7326</v>
      </c>
      <c r="K789" s="5">
        <v>12418</v>
      </c>
      <c r="L789" s="5">
        <v>14597</v>
      </c>
      <c r="M789" s="5">
        <v>27015</v>
      </c>
    </row>
    <row r="790" spans="1:13" x14ac:dyDescent="0.2">
      <c r="A790" s="2" t="s">
        <v>133</v>
      </c>
      <c r="B790" s="5">
        <v>1627</v>
      </c>
      <c r="C790" s="5">
        <v>1248</v>
      </c>
      <c r="D790" s="5">
        <v>2875</v>
      </c>
      <c r="E790" s="5">
        <v>2923</v>
      </c>
      <c r="F790" s="5">
        <v>2590</v>
      </c>
      <c r="G790" s="5">
        <v>5513</v>
      </c>
      <c r="H790" s="5">
        <v>5210</v>
      </c>
      <c r="I790" s="5">
        <v>6766</v>
      </c>
      <c r="J790" s="5">
        <v>11976</v>
      </c>
      <c r="K790" s="5">
        <v>9760</v>
      </c>
      <c r="L790" s="5">
        <v>10604</v>
      </c>
      <c r="M790" s="5">
        <v>20364</v>
      </c>
    </row>
    <row r="791" spans="1:13" x14ac:dyDescent="0.2">
      <c r="A791" s="2" t="s">
        <v>134</v>
      </c>
      <c r="B791" s="5">
        <v>702</v>
      </c>
      <c r="C791" s="5">
        <v>511</v>
      </c>
      <c r="D791" s="5">
        <v>1213</v>
      </c>
      <c r="E791" s="5">
        <v>1286</v>
      </c>
      <c r="F791" s="5">
        <v>935</v>
      </c>
      <c r="G791" s="5">
        <v>2221</v>
      </c>
      <c r="H791" s="5">
        <v>2236</v>
      </c>
      <c r="I791" s="5">
        <v>2018</v>
      </c>
      <c r="J791" s="5">
        <v>4254</v>
      </c>
      <c r="K791" s="5">
        <v>4224</v>
      </c>
      <c r="L791" s="5">
        <v>3464</v>
      </c>
      <c r="M791" s="5">
        <v>7688</v>
      </c>
    </row>
    <row r="792" spans="1:13" x14ac:dyDescent="0.2">
      <c r="A792" s="2" t="s">
        <v>135</v>
      </c>
      <c r="B792" s="5">
        <v>390</v>
      </c>
      <c r="C792" s="5">
        <v>238</v>
      </c>
      <c r="D792" s="5">
        <v>628</v>
      </c>
      <c r="E792" s="5">
        <v>601</v>
      </c>
      <c r="F792" s="5">
        <v>433</v>
      </c>
      <c r="G792" s="5">
        <v>1034</v>
      </c>
      <c r="H792" s="5">
        <v>971</v>
      </c>
      <c r="I792" s="5">
        <v>801</v>
      </c>
      <c r="J792" s="5">
        <v>1772</v>
      </c>
      <c r="K792" s="5">
        <v>1962</v>
      </c>
      <c r="L792" s="5">
        <v>1472</v>
      </c>
      <c r="M792" s="5">
        <v>3434</v>
      </c>
    </row>
    <row r="793" spans="1:13" x14ac:dyDescent="0.2">
      <c r="A793" s="2" t="s">
        <v>136</v>
      </c>
      <c r="B793" s="5">
        <v>180</v>
      </c>
      <c r="C793" s="5">
        <v>110</v>
      </c>
      <c r="D793" s="5">
        <v>290</v>
      </c>
      <c r="E793" s="5">
        <v>263</v>
      </c>
      <c r="F793" s="5">
        <v>180</v>
      </c>
      <c r="G793" s="5">
        <v>443</v>
      </c>
      <c r="H793" s="5">
        <v>432</v>
      </c>
      <c r="I793" s="5">
        <v>333</v>
      </c>
      <c r="J793" s="5">
        <v>765</v>
      </c>
      <c r="K793" s="5">
        <v>875</v>
      </c>
      <c r="L793" s="5">
        <v>623</v>
      </c>
      <c r="M793" s="5">
        <v>1498</v>
      </c>
    </row>
    <row r="794" spans="1:13" x14ac:dyDescent="0.2">
      <c r="A794" s="2" t="s">
        <v>137</v>
      </c>
      <c r="B794" s="5">
        <v>103</v>
      </c>
      <c r="C794" s="5">
        <v>62</v>
      </c>
      <c r="D794" s="5">
        <v>165</v>
      </c>
      <c r="E794" s="5">
        <v>144</v>
      </c>
      <c r="F794" s="5">
        <v>124</v>
      </c>
      <c r="G794" s="5">
        <v>268</v>
      </c>
      <c r="H794" s="5">
        <v>237</v>
      </c>
      <c r="I794" s="5">
        <v>159</v>
      </c>
      <c r="J794" s="5">
        <v>396</v>
      </c>
      <c r="K794" s="5">
        <v>484</v>
      </c>
      <c r="L794" s="5">
        <v>345</v>
      </c>
      <c r="M794" s="5">
        <v>829</v>
      </c>
    </row>
    <row r="795" spans="1:13" x14ac:dyDescent="0.2">
      <c r="A795" s="2" t="s">
        <v>138</v>
      </c>
      <c r="B795" s="5">
        <v>47</v>
      </c>
      <c r="C795" s="5">
        <v>36</v>
      </c>
      <c r="D795" s="5">
        <v>83</v>
      </c>
      <c r="E795" s="5">
        <v>79</v>
      </c>
      <c r="F795" s="5">
        <v>49</v>
      </c>
      <c r="G795" s="5">
        <v>128</v>
      </c>
      <c r="H795" s="5">
        <v>109</v>
      </c>
      <c r="I795" s="5">
        <v>83</v>
      </c>
      <c r="J795" s="5">
        <v>192</v>
      </c>
      <c r="K795" s="5">
        <v>235</v>
      </c>
      <c r="L795" s="5">
        <v>168</v>
      </c>
      <c r="M795" s="5">
        <v>403</v>
      </c>
    </row>
    <row r="796" spans="1:13" x14ac:dyDescent="0.2">
      <c r="A796" s="2" t="s">
        <v>139</v>
      </c>
      <c r="B796" s="5">
        <v>40</v>
      </c>
      <c r="C796" s="5">
        <v>21</v>
      </c>
      <c r="D796" s="5">
        <v>61</v>
      </c>
      <c r="E796" s="5">
        <v>51</v>
      </c>
      <c r="F796" s="5">
        <v>30</v>
      </c>
      <c r="G796" s="5">
        <v>81</v>
      </c>
      <c r="H796" s="5">
        <v>61</v>
      </c>
      <c r="I796" s="5">
        <v>61</v>
      </c>
      <c r="J796" s="5">
        <v>122</v>
      </c>
      <c r="K796" s="5">
        <v>152</v>
      </c>
      <c r="L796" s="5">
        <v>112</v>
      </c>
      <c r="M796" s="5">
        <v>264</v>
      </c>
    </row>
    <row r="797" spans="1:13" x14ac:dyDescent="0.2">
      <c r="A797" s="2"/>
      <c r="B797" s="5">
        <v>61</v>
      </c>
      <c r="C797" s="5">
        <v>75</v>
      </c>
      <c r="D797" s="5">
        <v>136</v>
      </c>
      <c r="E797" s="5">
        <v>77</v>
      </c>
      <c r="F797" s="5">
        <v>108</v>
      </c>
      <c r="G797" s="5">
        <v>185</v>
      </c>
      <c r="H797" s="5">
        <v>133</v>
      </c>
      <c r="I797" s="5">
        <v>153</v>
      </c>
      <c r="J797" s="5">
        <v>286</v>
      </c>
      <c r="K797" s="5">
        <v>271</v>
      </c>
      <c r="L797" s="5">
        <v>336</v>
      </c>
      <c r="M797" s="5">
        <v>607</v>
      </c>
    </row>
    <row r="798" spans="1:13" x14ac:dyDescent="0.2">
      <c r="A798" s="2" t="s">
        <v>17</v>
      </c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</row>
    <row r="799" spans="1:13" x14ac:dyDescent="0.2">
      <c r="A799" s="2" t="s">
        <v>131</v>
      </c>
      <c r="B799" s="5">
        <v>9740</v>
      </c>
      <c r="C799" s="5">
        <v>8104</v>
      </c>
      <c r="D799" s="5">
        <v>17844</v>
      </c>
      <c r="E799" s="5">
        <v>6750</v>
      </c>
      <c r="F799" s="5">
        <v>5342</v>
      </c>
      <c r="G799" s="5">
        <v>12092</v>
      </c>
      <c r="H799" s="5">
        <v>5604</v>
      </c>
      <c r="I799" s="5">
        <v>4418</v>
      </c>
      <c r="J799" s="5">
        <v>10022</v>
      </c>
      <c r="K799" s="5">
        <v>22094</v>
      </c>
      <c r="L799" s="5">
        <v>17864</v>
      </c>
      <c r="M799" s="5">
        <v>39958</v>
      </c>
    </row>
    <row r="800" spans="1:13" x14ac:dyDescent="0.2">
      <c r="A800" s="2" t="s">
        <v>71</v>
      </c>
      <c r="B800" s="5">
        <v>145</v>
      </c>
      <c r="C800" s="5">
        <v>236</v>
      </c>
      <c r="D800" s="5">
        <v>381</v>
      </c>
      <c r="E800" s="5">
        <v>5</v>
      </c>
      <c r="F800" s="5">
        <v>5</v>
      </c>
      <c r="G800" s="5">
        <v>10</v>
      </c>
      <c r="H800" s="5">
        <v>0</v>
      </c>
      <c r="I800" s="5">
        <v>0</v>
      </c>
      <c r="J800" s="5">
        <v>0</v>
      </c>
      <c r="K800" s="5">
        <v>150</v>
      </c>
      <c r="L800" s="5">
        <v>241</v>
      </c>
      <c r="M800" s="5">
        <v>391</v>
      </c>
    </row>
    <row r="801" spans="1:13" x14ac:dyDescent="0.2">
      <c r="A801" s="2" t="s">
        <v>72</v>
      </c>
      <c r="B801" s="5">
        <v>1864</v>
      </c>
      <c r="C801" s="5">
        <v>2095</v>
      </c>
      <c r="D801" s="5">
        <v>3959</v>
      </c>
      <c r="E801" s="5">
        <v>71</v>
      </c>
      <c r="F801" s="5">
        <v>123</v>
      </c>
      <c r="G801" s="5">
        <v>194</v>
      </c>
      <c r="H801" s="5">
        <v>0</v>
      </c>
      <c r="I801" s="5">
        <v>0</v>
      </c>
      <c r="J801" s="5">
        <v>0</v>
      </c>
      <c r="K801" s="5">
        <v>1935</v>
      </c>
      <c r="L801" s="5">
        <v>2218</v>
      </c>
      <c r="M801" s="5">
        <v>4153</v>
      </c>
    </row>
    <row r="802" spans="1:13" x14ac:dyDescent="0.2">
      <c r="A802" s="2" t="s">
        <v>73</v>
      </c>
      <c r="B802" s="5">
        <v>3232</v>
      </c>
      <c r="C802" s="5">
        <v>3075</v>
      </c>
      <c r="D802" s="5">
        <v>6307</v>
      </c>
      <c r="E802" s="5">
        <v>1110</v>
      </c>
      <c r="F802" s="5">
        <v>1272</v>
      </c>
      <c r="G802" s="5">
        <v>2382</v>
      </c>
      <c r="H802" s="5">
        <v>64</v>
      </c>
      <c r="I802" s="5">
        <v>89</v>
      </c>
      <c r="J802" s="5">
        <v>153</v>
      </c>
      <c r="K802" s="5">
        <v>4406</v>
      </c>
      <c r="L802" s="5">
        <v>4436</v>
      </c>
      <c r="M802" s="5">
        <v>8842</v>
      </c>
    </row>
    <row r="803" spans="1:13" x14ac:dyDescent="0.2">
      <c r="A803" s="2" t="s">
        <v>132</v>
      </c>
      <c r="B803" s="5">
        <v>2057</v>
      </c>
      <c r="C803" s="5">
        <v>1386</v>
      </c>
      <c r="D803" s="5">
        <v>3443</v>
      </c>
      <c r="E803" s="5">
        <v>2236</v>
      </c>
      <c r="F803" s="5">
        <v>2114</v>
      </c>
      <c r="G803" s="5">
        <v>4350</v>
      </c>
      <c r="H803" s="5">
        <v>920</v>
      </c>
      <c r="I803" s="5">
        <v>1016</v>
      </c>
      <c r="J803" s="5">
        <v>1936</v>
      </c>
      <c r="K803" s="5">
        <v>5213</v>
      </c>
      <c r="L803" s="5">
        <v>4516</v>
      </c>
      <c r="M803" s="5">
        <v>9729</v>
      </c>
    </row>
    <row r="804" spans="1:13" x14ac:dyDescent="0.2">
      <c r="A804" s="2" t="s">
        <v>133</v>
      </c>
      <c r="B804" s="5">
        <v>1127</v>
      </c>
      <c r="C804" s="5">
        <v>608</v>
      </c>
      <c r="D804" s="5">
        <v>1735</v>
      </c>
      <c r="E804" s="5">
        <v>1516</v>
      </c>
      <c r="F804" s="5">
        <v>944</v>
      </c>
      <c r="G804" s="5">
        <v>2460</v>
      </c>
      <c r="H804" s="5">
        <v>1893</v>
      </c>
      <c r="I804" s="5">
        <v>1747</v>
      </c>
      <c r="J804" s="5">
        <v>3640</v>
      </c>
      <c r="K804" s="5">
        <v>4536</v>
      </c>
      <c r="L804" s="5">
        <v>3299</v>
      </c>
      <c r="M804" s="5">
        <v>7835</v>
      </c>
    </row>
    <row r="805" spans="1:13" x14ac:dyDescent="0.2">
      <c r="A805" s="2" t="s">
        <v>134</v>
      </c>
      <c r="B805" s="5">
        <v>578</v>
      </c>
      <c r="C805" s="5">
        <v>256</v>
      </c>
      <c r="D805" s="5">
        <v>834</v>
      </c>
      <c r="E805" s="5">
        <v>819</v>
      </c>
      <c r="F805" s="5">
        <v>385</v>
      </c>
      <c r="G805" s="5">
        <v>1204</v>
      </c>
      <c r="H805" s="5">
        <v>1172</v>
      </c>
      <c r="I805" s="5">
        <v>771</v>
      </c>
      <c r="J805" s="5">
        <v>1943</v>
      </c>
      <c r="K805" s="5">
        <v>2569</v>
      </c>
      <c r="L805" s="5">
        <v>1412</v>
      </c>
      <c r="M805" s="5">
        <v>3981</v>
      </c>
    </row>
    <row r="806" spans="1:13" x14ac:dyDescent="0.2">
      <c r="A806" s="2" t="s">
        <v>135</v>
      </c>
      <c r="B806" s="5">
        <v>288</v>
      </c>
      <c r="C806" s="5">
        <v>166</v>
      </c>
      <c r="D806" s="5">
        <v>454</v>
      </c>
      <c r="E806" s="5">
        <v>404</v>
      </c>
      <c r="F806" s="5">
        <v>189</v>
      </c>
      <c r="G806" s="5">
        <v>593</v>
      </c>
      <c r="H806" s="5">
        <v>634</v>
      </c>
      <c r="I806" s="5">
        <v>335</v>
      </c>
      <c r="J806" s="5">
        <v>969</v>
      </c>
      <c r="K806" s="5">
        <v>1326</v>
      </c>
      <c r="L806" s="5">
        <v>690</v>
      </c>
      <c r="M806" s="5">
        <v>2016</v>
      </c>
    </row>
    <row r="807" spans="1:13" x14ac:dyDescent="0.2">
      <c r="A807" s="2" t="s">
        <v>136</v>
      </c>
      <c r="B807" s="5">
        <v>154</v>
      </c>
      <c r="C807" s="5">
        <v>76</v>
      </c>
      <c r="D807" s="5">
        <v>230</v>
      </c>
      <c r="E807" s="5">
        <v>189</v>
      </c>
      <c r="F807" s="5">
        <v>96</v>
      </c>
      <c r="G807" s="5">
        <v>285</v>
      </c>
      <c r="H807" s="5">
        <v>358</v>
      </c>
      <c r="I807" s="5">
        <v>135</v>
      </c>
      <c r="J807" s="5">
        <v>493</v>
      </c>
      <c r="K807" s="5">
        <v>701</v>
      </c>
      <c r="L807" s="5">
        <v>307</v>
      </c>
      <c r="M807" s="5">
        <v>1008</v>
      </c>
    </row>
    <row r="808" spans="1:13" x14ac:dyDescent="0.2">
      <c r="A808" s="2" t="s">
        <v>137</v>
      </c>
      <c r="B808" s="5">
        <v>102</v>
      </c>
      <c r="C808" s="5">
        <v>50</v>
      </c>
      <c r="D808" s="5">
        <v>152</v>
      </c>
      <c r="E808" s="5">
        <v>112</v>
      </c>
      <c r="F808" s="5">
        <v>66</v>
      </c>
      <c r="G808" s="5">
        <v>178</v>
      </c>
      <c r="H808" s="5">
        <v>205</v>
      </c>
      <c r="I808" s="5">
        <v>92</v>
      </c>
      <c r="J808" s="5">
        <v>297</v>
      </c>
      <c r="K808" s="5">
        <v>419</v>
      </c>
      <c r="L808" s="5">
        <v>208</v>
      </c>
      <c r="M808" s="5">
        <v>627</v>
      </c>
    </row>
    <row r="809" spans="1:13" x14ac:dyDescent="0.2">
      <c r="A809" s="2" t="s">
        <v>138</v>
      </c>
      <c r="B809" s="5">
        <v>55</v>
      </c>
      <c r="C809" s="5">
        <v>35</v>
      </c>
      <c r="D809" s="5">
        <v>90</v>
      </c>
      <c r="E809" s="5">
        <v>92</v>
      </c>
      <c r="F809" s="5">
        <v>31</v>
      </c>
      <c r="G809" s="5">
        <v>123</v>
      </c>
      <c r="H809" s="5">
        <v>114</v>
      </c>
      <c r="I809" s="5">
        <v>51</v>
      </c>
      <c r="J809" s="5">
        <v>165</v>
      </c>
      <c r="K809" s="5">
        <v>261</v>
      </c>
      <c r="L809" s="5">
        <v>117</v>
      </c>
      <c r="M809" s="5">
        <v>378</v>
      </c>
    </row>
    <row r="810" spans="1:13" x14ac:dyDescent="0.2">
      <c r="A810" s="2" t="s">
        <v>139</v>
      </c>
      <c r="B810" s="5">
        <v>28</v>
      </c>
      <c r="C810" s="5">
        <v>28</v>
      </c>
      <c r="D810" s="5">
        <v>56</v>
      </c>
      <c r="E810" s="5">
        <v>51</v>
      </c>
      <c r="F810" s="5">
        <v>27</v>
      </c>
      <c r="G810" s="5">
        <v>78</v>
      </c>
      <c r="H810" s="5">
        <v>53</v>
      </c>
      <c r="I810" s="5">
        <v>40</v>
      </c>
      <c r="J810" s="5">
        <v>93</v>
      </c>
      <c r="K810" s="5">
        <v>132</v>
      </c>
      <c r="L810" s="5">
        <v>95</v>
      </c>
      <c r="M810" s="5">
        <v>227</v>
      </c>
    </row>
    <row r="811" spans="1:13" x14ac:dyDescent="0.2">
      <c r="A811" s="2"/>
      <c r="B811" s="5">
        <v>110</v>
      </c>
      <c r="C811" s="5">
        <v>93</v>
      </c>
      <c r="D811" s="5">
        <v>203</v>
      </c>
      <c r="E811" s="5">
        <v>145</v>
      </c>
      <c r="F811" s="5">
        <v>90</v>
      </c>
      <c r="G811" s="5">
        <v>235</v>
      </c>
      <c r="H811" s="5">
        <v>191</v>
      </c>
      <c r="I811" s="5">
        <v>142</v>
      </c>
      <c r="J811" s="5">
        <v>333</v>
      </c>
      <c r="K811" s="5">
        <v>446</v>
      </c>
      <c r="L811" s="5">
        <v>325</v>
      </c>
      <c r="M811" s="5">
        <v>771</v>
      </c>
    </row>
    <row r="812" spans="1:13" x14ac:dyDescent="0.2">
      <c r="A812" s="2" t="s">
        <v>8</v>
      </c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</row>
    <row r="813" spans="1:13" x14ac:dyDescent="0.2">
      <c r="A813" s="2" t="s">
        <v>131</v>
      </c>
      <c r="B813" s="5">
        <v>29142</v>
      </c>
      <c r="C813" s="5">
        <v>29925</v>
      </c>
      <c r="D813" s="5">
        <v>59067</v>
      </c>
      <c r="E813" s="5">
        <v>21884</v>
      </c>
      <c r="F813" s="5">
        <v>22239</v>
      </c>
      <c r="G813" s="5">
        <v>44123</v>
      </c>
      <c r="H813" s="5">
        <v>18155</v>
      </c>
      <c r="I813" s="5">
        <v>19504</v>
      </c>
      <c r="J813" s="5">
        <v>37659</v>
      </c>
      <c r="K813" s="5">
        <v>69181</v>
      </c>
      <c r="L813" s="5">
        <v>71668</v>
      </c>
      <c r="M813" s="5">
        <v>140849</v>
      </c>
    </row>
    <row r="814" spans="1:13" x14ac:dyDescent="0.2">
      <c r="A814" s="2" t="s">
        <v>71</v>
      </c>
      <c r="B814" s="5">
        <v>471</v>
      </c>
      <c r="C814" s="5">
        <v>850</v>
      </c>
      <c r="D814" s="5">
        <v>1321</v>
      </c>
      <c r="E814" s="5">
        <v>16</v>
      </c>
      <c r="F814" s="5">
        <v>43</v>
      </c>
      <c r="G814" s="5">
        <v>59</v>
      </c>
      <c r="H814" s="5">
        <v>0</v>
      </c>
      <c r="I814" s="5">
        <v>0</v>
      </c>
      <c r="J814" s="5">
        <v>0</v>
      </c>
      <c r="K814" s="5">
        <v>487</v>
      </c>
      <c r="L814" s="5">
        <v>893</v>
      </c>
      <c r="M814" s="5">
        <v>1380</v>
      </c>
    </row>
    <row r="815" spans="1:13" x14ac:dyDescent="0.2">
      <c r="A815" s="2" t="s">
        <v>72</v>
      </c>
      <c r="B815" s="5">
        <v>6747</v>
      </c>
      <c r="C815" s="5">
        <v>8907</v>
      </c>
      <c r="D815" s="5">
        <v>15654</v>
      </c>
      <c r="E815" s="5">
        <v>353</v>
      </c>
      <c r="F815" s="5">
        <v>571</v>
      </c>
      <c r="G815" s="5">
        <v>924</v>
      </c>
      <c r="H815" s="5">
        <v>7</v>
      </c>
      <c r="I815" s="5">
        <v>14</v>
      </c>
      <c r="J815" s="5">
        <v>21</v>
      </c>
      <c r="K815" s="5">
        <v>7107</v>
      </c>
      <c r="L815" s="5">
        <v>9492</v>
      </c>
      <c r="M815" s="5">
        <v>16599</v>
      </c>
    </row>
    <row r="816" spans="1:13" x14ac:dyDescent="0.2">
      <c r="A816" s="2" t="s">
        <v>73</v>
      </c>
      <c r="B816" s="5">
        <v>10856</v>
      </c>
      <c r="C816" s="5">
        <v>12057</v>
      </c>
      <c r="D816" s="5">
        <v>22913</v>
      </c>
      <c r="E816" s="5">
        <v>4485</v>
      </c>
      <c r="F816" s="5">
        <v>6118</v>
      </c>
      <c r="G816" s="5">
        <v>10603</v>
      </c>
      <c r="H816" s="5">
        <v>262</v>
      </c>
      <c r="I816" s="5">
        <v>418</v>
      </c>
      <c r="J816" s="5">
        <v>680</v>
      </c>
      <c r="K816" s="5">
        <v>15603</v>
      </c>
      <c r="L816" s="5">
        <v>18593</v>
      </c>
      <c r="M816" s="5">
        <v>34196</v>
      </c>
    </row>
    <row r="817" spans="1:13" x14ac:dyDescent="0.2">
      <c r="A817" s="2" t="s">
        <v>132</v>
      </c>
      <c r="B817" s="5">
        <v>5476</v>
      </c>
      <c r="C817" s="5">
        <v>4498</v>
      </c>
      <c r="D817" s="5">
        <v>9974</v>
      </c>
      <c r="E817" s="5">
        <v>8278</v>
      </c>
      <c r="F817" s="5">
        <v>9230</v>
      </c>
      <c r="G817" s="5">
        <v>17508</v>
      </c>
      <c r="H817" s="5">
        <v>3877</v>
      </c>
      <c r="I817" s="5">
        <v>5385</v>
      </c>
      <c r="J817" s="5">
        <v>9262</v>
      </c>
      <c r="K817" s="5">
        <v>17631</v>
      </c>
      <c r="L817" s="5">
        <v>19113</v>
      </c>
      <c r="M817" s="5">
        <v>36744</v>
      </c>
    </row>
    <row r="818" spans="1:13" x14ac:dyDescent="0.2">
      <c r="A818" s="2" t="s">
        <v>133</v>
      </c>
      <c r="B818" s="5">
        <v>2754</v>
      </c>
      <c r="C818" s="5">
        <v>1856</v>
      </c>
      <c r="D818" s="5">
        <v>4610</v>
      </c>
      <c r="E818" s="5">
        <v>4439</v>
      </c>
      <c r="F818" s="5">
        <v>3534</v>
      </c>
      <c r="G818" s="5">
        <v>7973</v>
      </c>
      <c r="H818" s="5">
        <v>7103</v>
      </c>
      <c r="I818" s="5">
        <v>8513</v>
      </c>
      <c r="J818" s="5">
        <v>15616</v>
      </c>
      <c r="K818" s="5">
        <v>14296</v>
      </c>
      <c r="L818" s="5">
        <v>13903</v>
      </c>
      <c r="M818" s="5">
        <v>28199</v>
      </c>
    </row>
    <row r="819" spans="1:13" x14ac:dyDescent="0.2">
      <c r="A819" s="2" t="s">
        <v>134</v>
      </c>
      <c r="B819" s="5">
        <v>1280</v>
      </c>
      <c r="C819" s="5">
        <v>767</v>
      </c>
      <c r="D819" s="5">
        <v>2047</v>
      </c>
      <c r="E819" s="5">
        <v>2105</v>
      </c>
      <c r="F819" s="5">
        <v>1320</v>
      </c>
      <c r="G819" s="5">
        <v>3425</v>
      </c>
      <c r="H819" s="5">
        <v>3408</v>
      </c>
      <c r="I819" s="5">
        <v>2789</v>
      </c>
      <c r="J819" s="5">
        <v>6197</v>
      </c>
      <c r="K819" s="5">
        <v>6793</v>
      </c>
      <c r="L819" s="5">
        <v>4876</v>
      </c>
      <c r="M819" s="5">
        <v>11669</v>
      </c>
    </row>
    <row r="820" spans="1:13" x14ac:dyDescent="0.2">
      <c r="A820" s="2" t="s">
        <v>135</v>
      </c>
      <c r="B820" s="5">
        <v>678</v>
      </c>
      <c r="C820" s="5">
        <v>404</v>
      </c>
      <c r="D820" s="5">
        <v>1082</v>
      </c>
      <c r="E820" s="5">
        <v>1005</v>
      </c>
      <c r="F820" s="5">
        <v>622</v>
      </c>
      <c r="G820" s="5">
        <v>1627</v>
      </c>
      <c r="H820" s="5">
        <v>1605</v>
      </c>
      <c r="I820" s="5">
        <v>1136</v>
      </c>
      <c r="J820" s="5">
        <v>2741</v>
      </c>
      <c r="K820" s="5">
        <v>3288</v>
      </c>
      <c r="L820" s="5">
        <v>2162</v>
      </c>
      <c r="M820" s="5">
        <v>5450</v>
      </c>
    </row>
    <row r="821" spans="1:13" x14ac:dyDescent="0.2">
      <c r="A821" s="2" t="s">
        <v>136</v>
      </c>
      <c r="B821" s="5">
        <v>334</v>
      </c>
      <c r="C821" s="5">
        <v>186</v>
      </c>
      <c r="D821" s="5">
        <v>520</v>
      </c>
      <c r="E821" s="5">
        <v>452</v>
      </c>
      <c r="F821" s="5">
        <v>276</v>
      </c>
      <c r="G821" s="5">
        <v>728</v>
      </c>
      <c r="H821" s="5">
        <v>790</v>
      </c>
      <c r="I821" s="5">
        <v>468</v>
      </c>
      <c r="J821" s="5">
        <v>1258</v>
      </c>
      <c r="K821" s="5">
        <v>1576</v>
      </c>
      <c r="L821" s="5">
        <v>930</v>
      </c>
      <c r="M821" s="5">
        <v>2506</v>
      </c>
    </row>
    <row r="822" spans="1:13" x14ac:dyDescent="0.2">
      <c r="A822" s="2" t="s">
        <v>137</v>
      </c>
      <c r="B822" s="5">
        <v>205</v>
      </c>
      <c r="C822" s="5">
        <v>112</v>
      </c>
      <c r="D822" s="5">
        <v>317</v>
      </c>
      <c r="E822" s="5">
        <v>256</v>
      </c>
      <c r="F822" s="5">
        <v>190</v>
      </c>
      <c r="G822" s="5">
        <v>446</v>
      </c>
      <c r="H822" s="5">
        <v>442</v>
      </c>
      <c r="I822" s="5">
        <v>251</v>
      </c>
      <c r="J822" s="5">
        <v>693</v>
      </c>
      <c r="K822" s="5">
        <v>903</v>
      </c>
      <c r="L822" s="5">
        <v>553</v>
      </c>
      <c r="M822" s="5">
        <v>1456</v>
      </c>
    </row>
    <row r="823" spans="1:13" x14ac:dyDescent="0.2">
      <c r="A823" s="2" t="s">
        <v>138</v>
      </c>
      <c r="B823" s="5">
        <v>102</v>
      </c>
      <c r="C823" s="5">
        <v>71</v>
      </c>
      <c r="D823" s="5">
        <v>173</v>
      </c>
      <c r="E823" s="5">
        <v>171</v>
      </c>
      <c r="F823" s="5">
        <v>80</v>
      </c>
      <c r="G823" s="5">
        <v>251</v>
      </c>
      <c r="H823" s="5">
        <v>223</v>
      </c>
      <c r="I823" s="5">
        <v>134</v>
      </c>
      <c r="J823" s="5">
        <v>357</v>
      </c>
      <c r="K823" s="5">
        <v>496</v>
      </c>
      <c r="L823" s="5">
        <v>285</v>
      </c>
      <c r="M823" s="5">
        <v>781</v>
      </c>
    </row>
    <row r="824" spans="1:13" x14ac:dyDescent="0.2">
      <c r="A824" s="2" t="s">
        <v>139</v>
      </c>
      <c r="B824" s="5">
        <v>68</v>
      </c>
      <c r="C824" s="5">
        <v>49</v>
      </c>
      <c r="D824" s="5">
        <v>117</v>
      </c>
      <c r="E824" s="5">
        <v>102</v>
      </c>
      <c r="F824" s="5">
        <v>57</v>
      </c>
      <c r="G824" s="5">
        <v>159</v>
      </c>
      <c r="H824" s="5">
        <v>114</v>
      </c>
      <c r="I824" s="5">
        <v>101</v>
      </c>
      <c r="J824" s="5">
        <v>215</v>
      </c>
      <c r="K824" s="5">
        <v>284</v>
      </c>
      <c r="L824" s="5">
        <v>207</v>
      </c>
      <c r="M824" s="5">
        <v>491</v>
      </c>
    </row>
    <row r="825" spans="1:13" ht="13.5" thickBot="1" x14ac:dyDescent="0.25">
      <c r="A825" s="6"/>
      <c r="B825" s="38">
        <v>171</v>
      </c>
      <c r="C825" s="38">
        <v>168</v>
      </c>
      <c r="D825" s="38">
        <v>339</v>
      </c>
      <c r="E825" s="38">
        <v>222</v>
      </c>
      <c r="F825" s="38">
        <v>198</v>
      </c>
      <c r="G825" s="38">
        <v>420</v>
      </c>
      <c r="H825" s="38">
        <v>324</v>
      </c>
      <c r="I825" s="38">
        <v>295</v>
      </c>
      <c r="J825" s="38">
        <v>619</v>
      </c>
      <c r="K825" s="38">
        <v>717</v>
      </c>
      <c r="L825" s="38">
        <v>661</v>
      </c>
      <c r="M825" s="38">
        <v>1378</v>
      </c>
    </row>
    <row r="826" spans="1:13" x14ac:dyDescent="0.2">
      <c r="A826" s="2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</row>
    <row r="827" spans="1:13" x14ac:dyDescent="0.2">
      <c r="A827" s="2" t="s">
        <v>128</v>
      </c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</sheetData>
  <mergeCells count="1">
    <mergeCell ref="B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5"/>
  <sheetViews>
    <sheetView workbookViewId="0">
      <selection activeCell="H21" sqref="H21"/>
    </sheetView>
  </sheetViews>
  <sheetFormatPr baseColWidth="10" defaultRowHeight="12.75" x14ac:dyDescent="0.2"/>
  <cols>
    <col min="1" max="1" width="27" style="7" customWidth="1"/>
    <col min="2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140</v>
      </c>
    </row>
    <row r="3" spans="1:13" x14ac:dyDescent="0.2">
      <c r="A3" s="1" t="s">
        <v>144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143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/>
      <c r="B6" s="29"/>
      <c r="C6" s="29"/>
      <c r="D6" s="32"/>
      <c r="E6" s="29"/>
      <c r="F6" s="29"/>
      <c r="G6" s="32"/>
      <c r="H6" s="29"/>
      <c r="I6" s="29"/>
      <c r="J6" s="33"/>
      <c r="K6" s="29"/>
      <c r="L6" s="29"/>
      <c r="M6" s="33"/>
    </row>
    <row r="7" spans="1:13" x14ac:dyDescent="0.2">
      <c r="A7" s="28" t="s">
        <v>48</v>
      </c>
      <c r="B7" s="13" t="s">
        <v>125</v>
      </c>
      <c r="C7" s="13"/>
      <c r="D7" s="14"/>
      <c r="E7" s="13" t="s">
        <v>126</v>
      </c>
      <c r="F7" s="13"/>
      <c r="G7" s="14"/>
      <c r="H7" s="13" t="s">
        <v>127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8" t="s">
        <v>9</v>
      </c>
      <c r="C8" s="19" t="s">
        <v>10</v>
      </c>
      <c r="D8" s="20" t="s">
        <v>11</v>
      </c>
      <c r="E8" s="18" t="s">
        <v>9</v>
      </c>
      <c r="F8" s="19" t="s">
        <v>10</v>
      </c>
      <c r="G8" s="20" t="s">
        <v>11</v>
      </c>
      <c r="H8" s="18" t="s">
        <v>9</v>
      </c>
      <c r="I8" s="19" t="s">
        <v>10</v>
      </c>
      <c r="J8" s="20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>SUM(B12:B14)</f>
        <v>20</v>
      </c>
      <c r="C11" s="5">
        <f t="shared" ref="C11:M11" si="0">SUM(C12:C14)</f>
        <v>11</v>
      </c>
      <c r="D11" s="5">
        <f>SUM(D12:D14)</f>
        <v>31</v>
      </c>
      <c r="E11" s="5">
        <f t="shared" si="0"/>
        <v>41</v>
      </c>
      <c r="F11" s="5">
        <f t="shared" si="0"/>
        <v>16</v>
      </c>
      <c r="G11" s="5">
        <f>SUM(G12:G14)</f>
        <v>57</v>
      </c>
      <c r="H11" s="5">
        <f t="shared" si="0"/>
        <v>11</v>
      </c>
      <c r="I11" s="5">
        <f t="shared" si="0"/>
        <v>9</v>
      </c>
      <c r="J11" s="5">
        <f t="shared" si="0"/>
        <v>20</v>
      </c>
      <c r="K11" s="5">
        <f t="shared" si="0"/>
        <v>72</v>
      </c>
      <c r="L11" s="5">
        <f t="shared" si="0"/>
        <v>36</v>
      </c>
      <c r="M11" s="5">
        <f t="shared" si="0"/>
        <v>108</v>
      </c>
    </row>
    <row r="12" spans="1:13" x14ac:dyDescent="0.2">
      <c r="A12" s="2" t="s">
        <v>14</v>
      </c>
      <c r="B12" s="5">
        <v>16</v>
      </c>
      <c r="C12" s="5">
        <v>11</v>
      </c>
      <c r="D12" s="5">
        <f>SUM(B12:C12)</f>
        <v>27</v>
      </c>
      <c r="E12" s="5">
        <v>38</v>
      </c>
      <c r="F12" s="5">
        <v>12</v>
      </c>
      <c r="G12" s="5">
        <f>SUM(E12:F12)</f>
        <v>50</v>
      </c>
      <c r="H12" s="5">
        <v>10</v>
      </c>
      <c r="I12" s="5">
        <v>8</v>
      </c>
      <c r="J12" s="5">
        <f>SUM(H12:I12)</f>
        <v>18</v>
      </c>
      <c r="K12" s="5">
        <f t="shared" ref="K12:L14" si="1">+H12+E12+B12</f>
        <v>64</v>
      </c>
      <c r="L12" s="5">
        <f t="shared" si="1"/>
        <v>31</v>
      </c>
      <c r="M12" s="5">
        <f>SUM(K12:L12)</f>
        <v>95</v>
      </c>
    </row>
    <row r="13" spans="1:13" x14ac:dyDescent="0.2">
      <c r="A13" s="2" t="s">
        <v>15</v>
      </c>
      <c r="B13" s="5">
        <v>1</v>
      </c>
      <c r="C13" s="5">
        <v>0</v>
      </c>
      <c r="D13" s="5">
        <f>SUM(B13:C13)</f>
        <v>1</v>
      </c>
      <c r="E13" s="5">
        <v>1</v>
      </c>
      <c r="F13" s="5">
        <v>2</v>
      </c>
      <c r="G13" s="5">
        <f>SUM(E13:F13)</f>
        <v>3</v>
      </c>
      <c r="H13" s="5">
        <v>1</v>
      </c>
      <c r="I13" s="5">
        <v>0</v>
      </c>
      <c r="J13" s="5">
        <f>SUM(H13:I13)</f>
        <v>1</v>
      </c>
      <c r="K13" s="5">
        <f t="shared" si="1"/>
        <v>3</v>
      </c>
      <c r="L13" s="5">
        <f t="shared" si="1"/>
        <v>2</v>
      </c>
      <c r="M13" s="5">
        <f>SUM(K13:L13)</f>
        <v>5</v>
      </c>
    </row>
    <row r="14" spans="1:13" x14ac:dyDescent="0.2">
      <c r="A14" s="2" t="s">
        <v>16</v>
      </c>
      <c r="B14" s="5">
        <v>3</v>
      </c>
      <c r="C14" s="5">
        <v>0</v>
      </c>
      <c r="D14" s="5">
        <f>SUM(B14:C14)</f>
        <v>3</v>
      </c>
      <c r="E14" s="5">
        <v>2</v>
      </c>
      <c r="F14" s="5">
        <v>2</v>
      </c>
      <c r="G14" s="5">
        <f>SUM(E14:F14)</f>
        <v>4</v>
      </c>
      <c r="H14" s="5">
        <v>0</v>
      </c>
      <c r="I14" s="5">
        <v>1</v>
      </c>
      <c r="J14" s="5">
        <f>SUM(H14:I14)</f>
        <v>1</v>
      </c>
      <c r="K14" s="5">
        <f t="shared" si="1"/>
        <v>5</v>
      </c>
      <c r="L14" s="5">
        <f t="shared" si="1"/>
        <v>3</v>
      </c>
      <c r="M14" s="5">
        <f>SUM(K14:L14)</f>
        <v>8</v>
      </c>
    </row>
    <row r="15" spans="1:13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>SUM(B17:B19)</f>
        <v>0</v>
      </c>
      <c r="C16" s="5">
        <f t="shared" ref="C16:M16" si="2">SUM(C17:C19)</f>
        <v>0</v>
      </c>
      <c r="D16" s="5">
        <f t="shared" si="2"/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3">+H17+E17+B17</f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3"/>
        <v>0</v>
      </c>
      <c r="L19" s="5">
        <f t="shared" si="3"/>
        <v>0</v>
      </c>
      <c r="M19" s="5">
        <f>SUM(K19:L19)</f>
        <v>0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2" t="s">
        <v>8</v>
      </c>
      <c r="B21" s="5">
        <f t="shared" ref="B21:M21" si="4">SUM(B22:B24)</f>
        <v>20</v>
      </c>
      <c r="C21" s="5">
        <f t="shared" si="4"/>
        <v>11</v>
      </c>
      <c r="D21" s="5">
        <f t="shared" si="4"/>
        <v>31</v>
      </c>
      <c r="E21" s="5">
        <f t="shared" si="4"/>
        <v>41</v>
      </c>
      <c r="F21" s="5">
        <f t="shared" si="4"/>
        <v>16</v>
      </c>
      <c r="G21" s="5">
        <f t="shared" si="4"/>
        <v>57</v>
      </c>
      <c r="H21" s="5">
        <f t="shared" si="4"/>
        <v>11</v>
      </c>
      <c r="I21" s="5">
        <f t="shared" si="4"/>
        <v>9</v>
      </c>
      <c r="J21" s="5">
        <f t="shared" si="4"/>
        <v>20</v>
      </c>
      <c r="K21" s="5">
        <f t="shared" si="4"/>
        <v>72</v>
      </c>
      <c r="L21" s="5">
        <f t="shared" si="4"/>
        <v>36</v>
      </c>
      <c r="M21" s="5">
        <f t="shared" si="4"/>
        <v>108</v>
      </c>
    </row>
    <row r="22" spans="1:13" x14ac:dyDescent="0.2">
      <c r="A22" s="2" t="s">
        <v>14</v>
      </c>
      <c r="B22" s="5">
        <f t="shared" ref="B22:C24" si="5">+B12+B17</f>
        <v>16</v>
      </c>
      <c r="C22" s="5">
        <f t="shared" si="5"/>
        <v>11</v>
      </c>
      <c r="D22" s="5">
        <f>SUM(B22:C22)</f>
        <v>27</v>
      </c>
      <c r="E22" s="5">
        <f t="shared" ref="E22:F24" si="6">+E12+E17</f>
        <v>38</v>
      </c>
      <c r="F22" s="5">
        <f t="shared" si="6"/>
        <v>12</v>
      </c>
      <c r="G22" s="5">
        <f>SUM(E22:F22)</f>
        <v>50</v>
      </c>
      <c r="H22" s="5">
        <f t="shared" ref="H22:I24" si="7">+H12+H17</f>
        <v>10</v>
      </c>
      <c r="I22" s="5">
        <f t="shared" si="7"/>
        <v>8</v>
      </c>
      <c r="J22" s="5">
        <f>SUM(H22:I22)</f>
        <v>18</v>
      </c>
      <c r="K22" s="5">
        <f t="shared" ref="K22:L24" si="8">+H22+E22+B22</f>
        <v>64</v>
      </c>
      <c r="L22" s="5">
        <f t="shared" si="8"/>
        <v>31</v>
      </c>
      <c r="M22" s="5">
        <f>SUM(K22:L22)</f>
        <v>95</v>
      </c>
    </row>
    <row r="23" spans="1:13" x14ac:dyDescent="0.2">
      <c r="A23" s="2" t="s">
        <v>15</v>
      </c>
      <c r="B23" s="5">
        <f t="shared" si="5"/>
        <v>1</v>
      </c>
      <c r="C23" s="5">
        <f t="shared" si="5"/>
        <v>0</v>
      </c>
      <c r="D23" s="5">
        <f>SUM(B23:C23)</f>
        <v>1</v>
      </c>
      <c r="E23" s="5">
        <f t="shared" si="6"/>
        <v>1</v>
      </c>
      <c r="F23" s="5">
        <f t="shared" si="6"/>
        <v>2</v>
      </c>
      <c r="G23" s="5">
        <f>SUM(E23:F23)</f>
        <v>3</v>
      </c>
      <c r="H23" s="5">
        <f t="shared" si="7"/>
        <v>1</v>
      </c>
      <c r="I23" s="5">
        <f t="shared" si="7"/>
        <v>0</v>
      </c>
      <c r="J23" s="5">
        <f>SUM(H23:I23)</f>
        <v>1</v>
      </c>
      <c r="K23" s="5">
        <f t="shared" si="8"/>
        <v>3</v>
      </c>
      <c r="L23" s="5">
        <f t="shared" si="8"/>
        <v>2</v>
      </c>
      <c r="M23" s="5">
        <f>SUM(K23:L23)</f>
        <v>5</v>
      </c>
    </row>
    <row r="24" spans="1:13" x14ac:dyDescent="0.2">
      <c r="A24" s="2" t="s">
        <v>16</v>
      </c>
      <c r="B24" s="5">
        <f t="shared" si="5"/>
        <v>3</v>
      </c>
      <c r="C24" s="5">
        <f t="shared" si="5"/>
        <v>0</v>
      </c>
      <c r="D24" s="5">
        <f>SUM(B24:C24)</f>
        <v>3</v>
      </c>
      <c r="E24" s="5">
        <f t="shared" si="6"/>
        <v>2</v>
      </c>
      <c r="F24" s="5">
        <f t="shared" si="6"/>
        <v>2</v>
      </c>
      <c r="G24" s="5">
        <f>SUM(E24:F24)</f>
        <v>4</v>
      </c>
      <c r="H24" s="5">
        <f t="shared" si="7"/>
        <v>0</v>
      </c>
      <c r="I24" s="5">
        <f t="shared" si="7"/>
        <v>1</v>
      </c>
      <c r="J24" s="5">
        <f>SUM(H24:I24)</f>
        <v>1</v>
      </c>
      <c r="K24" s="5">
        <f t="shared" si="8"/>
        <v>5</v>
      </c>
      <c r="L24" s="5">
        <f t="shared" si="8"/>
        <v>3</v>
      </c>
      <c r="M24" s="5">
        <f>SUM(K24:L24)</f>
        <v>8</v>
      </c>
    </row>
    <row r="25" spans="1:13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12" t="s">
        <v>13</v>
      </c>
      <c r="B27" s="5">
        <f>SUM(B28:B30)</f>
        <v>0</v>
      </c>
      <c r="C27" s="5">
        <f t="shared" ref="C27:M27" si="9">SUM(C28:C30)</f>
        <v>3</v>
      </c>
      <c r="D27" s="5">
        <f>SUM(D28:D30)</f>
        <v>3</v>
      </c>
      <c r="E27" s="5">
        <f t="shared" si="9"/>
        <v>10</v>
      </c>
      <c r="F27" s="5">
        <f t="shared" si="9"/>
        <v>8</v>
      </c>
      <c r="G27" s="5">
        <f>SUM(G28:G30)</f>
        <v>18</v>
      </c>
      <c r="H27" s="5">
        <f t="shared" si="9"/>
        <v>2</v>
      </c>
      <c r="I27" s="5">
        <f t="shared" si="9"/>
        <v>2</v>
      </c>
      <c r="J27" s="5">
        <f t="shared" si="9"/>
        <v>4</v>
      </c>
      <c r="K27" s="5">
        <f t="shared" si="9"/>
        <v>12</v>
      </c>
      <c r="L27" s="5">
        <f t="shared" si="9"/>
        <v>13</v>
      </c>
      <c r="M27" s="5">
        <f t="shared" si="9"/>
        <v>25</v>
      </c>
    </row>
    <row r="28" spans="1:13" x14ac:dyDescent="0.2">
      <c r="A28" s="2" t="s">
        <v>14</v>
      </c>
      <c r="B28" s="5">
        <v>0</v>
      </c>
      <c r="C28" s="5">
        <v>1</v>
      </c>
      <c r="D28" s="5">
        <f>SUM(B28:C28)</f>
        <v>1</v>
      </c>
      <c r="E28" s="5">
        <v>8</v>
      </c>
      <c r="F28" s="5">
        <v>3</v>
      </c>
      <c r="G28" s="5">
        <f>SUM(E28:F28)</f>
        <v>11</v>
      </c>
      <c r="H28" s="5">
        <v>2</v>
      </c>
      <c r="I28" s="5">
        <v>1</v>
      </c>
      <c r="J28" s="5">
        <f>SUM(H28:I28)</f>
        <v>3</v>
      </c>
      <c r="K28" s="5">
        <f t="shared" ref="K28:L30" si="10">+H28+E28+B28</f>
        <v>10</v>
      </c>
      <c r="L28" s="5">
        <f t="shared" si="10"/>
        <v>5</v>
      </c>
      <c r="M28" s="5">
        <f>SUM(K28:L28)</f>
        <v>15</v>
      </c>
    </row>
    <row r="29" spans="1:13" x14ac:dyDescent="0.2">
      <c r="A29" s="2" t="s">
        <v>15</v>
      </c>
      <c r="B29" s="5">
        <v>0</v>
      </c>
      <c r="C29" s="5">
        <v>0</v>
      </c>
      <c r="D29" s="5">
        <f>SUM(B29:C29)</f>
        <v>0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 t="shared" si="10"/>
        <v>0</v>
      </c>
      <c r="L29" s="5">
        <f t="shared" si="10"/>
        <v>0</v>
      </c>
      <c r="M29" s="5">
        <f>SUM(K29:L29)</f>
        <v>0</v>
      </c>
    </row>
    <row r="30" spans="1:13" x14ac:dyDescent="0.2">
      <c r="A30" s="2" t="s">
        <v>16</v>
      </c>
      <c r="B30" s="5">
        <v>0</v>
      </c>
      <c r="C30" s="5">
        <v>2</v>
      </c>
      <c r="D30" s="5">
        <f>SUM(B30:C30)</f>
        <v>2</v>
      </c>
      <c r="E30" s="5">
        <v>2</v>
      </c>
      <c r="F30" s="5">
        <v>5</v>
      </c>
      <c r="G30" s="5">
        <f>SUM(E30:F30)</f>
        <v>7</v>
      </c>
      <c r="H30" s="5">
        <v>0</v>
      </c>
      <c r="I30" s="5">
        <v>1</v>
      </c>
      <c r="J30" s="5">
        <f>SUM(H30:I30)</f>
        <v>1</v>
      </c>
      <c r="K30" s="5">
        <f t="shared" si="10"/>
        <v>2</v>
      </c>
      <c r="L30" s="5">
        <f t="shared" si="10"/>
        <v>8</v>
      </c>
      <c r="M30" s="5">
        <f>SUM(K30:L30)</f>
        <v>10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17</v>
      </c>
      <c r="B32" s="5">
        <f>SUM(B33:B35)</f>
        <v>3</v>
      </c>
      <c r="C32" s="5">
        <f t="shared" ref="C32:M32" si="11">SUM(C33:C35)</f>
        <v>0</v>
      </c>
      <c r="D32" s="5">
        <f t="shared" si="11"/>
        <v>3</v>
      </c>
      <c r="E32" s="5">
        <f t="shared" si="11"/>
        <v>7</v>
      </c>
      <c r="F32" s="5">
        <f t="shared" si="11"/>
        <v>3</v>
      </c>
      <c r="G32" s="5">
        <f t="shared" si="11"/>
        <v>10</v>
      </c>
      <c r="H32" s="5">
        <f t="shared" si="11"/>
        <v>0</v>
      </c>
      <c r="I32" s="5">
        <f t="shared" si="11"/>
        <v>1</v>
      </c>
      <c r="J32" s="5">
        <f t="shared" si="11"/>
        <v>1</v>
      </c>
      <c r="K32" s="5">
        <f t="shared" si="11"/>
        <v>10</v>
      </c>
      <c r="L32" s="5">
        <f t="shared" si="11"/>
        <v>4</v>
      </c>
      <c r="M32" s="5">
        <f t="shared" si="11"/>
        <v>14</v>
      </c>
    </row>
    <row r="33" spans="1:13" x14ac:dyDescent="0.2">
      <c r="A33" s="2" t="s">
        <v>14</v>
      </c>
      <c r="B33" s="5">
        <v>3</v>
      </c>
      <c r="C33" s="5">
        <v>0</v>
      </c>
      <c r="D33" s="5">
        <f>SUM(B33:C33)</f>
        <v>3</v>
      </c>
      <c r="E33" s="5">
        <v>7</v>
      </c>
      <c r="F33" s="5">
        <v>3</v>
      </c>
      <c r="G33" s="5">
        <f>SUM(E33:F33)</f>
        <v>10</v>
      </c>
      <c r="H33" s="5">
        <v>0</v>
      </c>
      <c r="I33" s="5">
        <v>1</v>
      </c>
      <c r="J33" s="5">
        <f>SUM(H33:I33)</f>
        <v>1</v>
      </c>
      <c r="K33" s="5">
        <f t="shared" ref="K33:L35" si="12">+H33+E33+B33</f>
        <v>10</v>
      </c>
      <c r="L33" s="5">
        <f t="shared" si="12"/>
        <v>4</v>
      </c>
      <c r="M33" s="5">
        <f>SUM(K33:L33)</f>
        <v>14</v>
      </c>
    </row>
    <row r="34" spans="1:13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2"/>
        <v>0</v>
      </c>
      <c r="L34" s="5">
        <f t="shared" si="12"/>
        <v>0</v>
      </c>
      <c r="M34" s="5">
        <f>SUM(K34:L34)</f>
        <v>0</v>
      </c>
    </row>
    <row r="35" spans="1:13" x14ac:dyDescent="0.2">
      <c r="A35" s="2" t="s">
        <v>16</v>
      </c>
      <c r="B35" s="5">
        <v>0</v>
      </c>
      <c r="C35" s="5">
        <v>0</v>
      </c>
      <c r="D35" s="5">
        <f>SUM(B35:C35)</f>
        <v>0</v>
      </c>
      <c r="E35" s="5">
        <v>0</v>
      </c>
      <c r="F35" s="5">
        <v>0</v>
      </c>
      <c r="G35" s="5">
        <f>SUM(E35:F35)</f>
        <v>0</v>
      </c>
      <c r="H35" s="5">
        <v>0</v>
      </c>
      <c r="I35" s="5">
        <v>0</v>
      </c>
      <c r="J35" s="5">
        <f>SUM(H35:I35)</f>
        <v>0</v>
      </c>
      <c r="K35" s="5">
        <f t="shared" si="12"/>
        <v>0</v>
      </c>
      <c r="L35" s="5">
        <f t="shared" si="12"/>
        <v>0</v>
      </c>
      <c r="M35" s="5">
        <f>SUM(K35:L35)</f>
        <v>0</v>
      </c>
    </row>
    <row r="36" spans="1:13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12" t="s">
        <v>8</v>
      </c>
      <c r="B37" s="5">
        <f t="shared" ref="B37:M37" si="13">SUM(B38:B40)</f>
        <v>3</v>
      </c>
      <c r="C37" s="5">
        <f t="shared" si="13"/>
        <v>3</v>
      </c>
      <c r="D37" s="5">
        <f t="shared" si="13"/>
        <v>6</v>
      </c>
      <c r="E37" s="5">
        <f t="shared" si="13"/>
        <v>17</v>
      </c>
      <c r="F37" s="5">
        <f t="shared" si="13"/>
        <v>11</v>
      </c>
      <c r="G37" s="5">
        <f t="shared" si="13"/>
        <v>28</v>
      </c>
      <c r="H37" s="5">
        <f t="shared" si="13"/>
        <v>2</v>
      </c>
      <c r="I37" s="5">
        <f t="shared" si="13"/>
        <v>3</v>
      </c>
      <c r="J37" s="5">
        <f t="shared" si="13"/>
        <v>5</v>
      </c>
      <c r="K37" s="5">
        <f t="shared" si="13"/>
        <v>22</v>
      </c>
      <c r="L37" s="5">
        <f t="shared" si="13"/>
        <v>17</v>
      </c>
      <c r="M37" s="5">
        <f t="shared" si="13"/>
        <v>39</v>
      </c>
    </row>
    <row r="38" spans="1:13" x14ac:dyDescent="0.2">
      <c r="A38" s="2" t="s">
        <v>14</v>
      </c>
      <c r="B38" s="5">
        <f t="shared" ref="B38:C40" si="14">+B28+B33</f>
        <v>3</v>
      </c>
      <c r="C38" s="5">
        <f t="shared" si="14"/>
        <v>1</v>
      </c>
      <c r="D38" s="5">
        <f>SUM(B38:C38)</f>
        <v>4</v>
      </c>
      <c r="E38" s="5">
        <f t="shared" ref="E38:F40" si="15">+E28+E33</f>
        <v>15</v>
      </c>
      <c r="F38" s="5">
        <f t="shared" si="15"/>
        <v>6</v>
      </c>
      <c r="G38" s="5">
        <f>SUM(E38:F38)</f>
        <v>21</v>
      </c>
      <c r="H38" s="5">
        <f t="shared" ref="H38:I40" si="16">+H28+H33</f>
        <v>2</v>
      </c>
      <c r="I38" s="5">
        <f t="shared" si="16"/>
        <v>2</v>
      </c>
      <c r="J38" s="5">
        <f>SUM(H38:I38)</f>
        <v>4</v>
      </c>
      <c r="K38" s="5">
        <f t="shared" ref="K38:L40" si="17">+H38+E38+B38</f>
        <v>20</v>
      </c>
      <c r="L38" s="5">
        <f t="shared" si="17"/>
        <v>9</v>
      </c>
      <c r="M38" s="5">
        <f>SUM(K38:L38)</f>
        <v>29</v>
      </c>
    </row>
    <row r="39" spans="1:13" x14ac:dyDescent="0.2">
      <c r="A39" s="2" t="s">
        <v>15</v>
      </c>
      <c r="B39" s="5">
        <f t="shared" si="14"/>
        <v>0</v>
      </c>
      <c r="C39" s="5">
        <f t="shared" si="14"/>
        <v>0</v>
      </c>
      <c r="D39" s="5">
        <f>SUM(B39:C39)</f>
        <v>0</v>
      </c>
      <c r="E39" s="5">
        <f t="shared" si="15"/>
        <v>0</v>
      </c>
      <c r="F39" s="5">
        <f t="shared" si="15"/>
        <v>0</v>
      </c>
      <c r="G39" s="5">
        <f>SUM(E39:F39)</f>
        <v>0</v>
      </c>
      <c r="H39" s="5">
        <f t="shared" si="16"/>
        <v>0</v>
      </c>
      <c r="I39" s="5">
        <f t="shared" si="16"/>
        <v>0</v>
      </c>
      <c r="J39" s="5">
        <f>SUM(H39:I39)</f>
        <v>0</v>
      </c>
      <c r="K39" s="5">
        <f t="shared" si="17"/>
        <v>0</v>
      </c>
      <c r="L39" s="5">
        <f t="shared" si="17"/>
        <v>0</v>
      </c>
      <c r="M39" s="5">
        <f>SUM(K39:L39)</f>
        <v>0</v>
      </c>
    </row>
    <row r="40" spans="1:13" x14ac:dyDescent="0.2">
      <c r="A40" s="2" t="s">
        <v>16</v>
      </c>
      <c r="B40" s="5">
        <f t="shared" si="14"/>
        <v>0</v>
      </c>
      <c r="C40" s="5">
        <f t="shared" si="14"/>
        <v>2</v>
      </c>
      <c r="D40" s="5">
        <f>SUM(B40:C40)</f>
        <v>2</v>
      </c>
      <c r="E40" s="5">
        <f t="shared" si="15"/>
        <v>2</v>
      </c>
      <c r="F40" s="5">
        <f t="shared" si="15"/>
        <v>5</v>
      </c>
      <c r="G40" s="5">
        <f>SUM(E40:F40)</f>
        <v>7</v>
      </c>
      <c r="H40" s="5">
        <f t="shared" si="16"/>
        <v>0</v>
      </c>
      <c r="I40" s="5">
        <f t="shared" si="16"/>
        <v>1</v>
      </c>
      <c r="J40" s="5">
        <f>SUM(H40:I40)</f>
        <v>1</v>
      </c>
      <c r="K40" s="5">
        <f t="shared" si="17"/>
        <v>2</v>
      </c>
      <c r="L40" s="5">
        <f t="shared" si="17"/>
        <v>8</v>
      </c>
      <c r="M40" s="5">
        <f>SUM(K40:L40)</f>
        <v>10</v>
      </c>
    </row>
    <row r="41" spans="1:13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2" t="s">
        <v>13</v>
      </c>
      <c r="B43" s="5">
        <f>SUM(B44:B46)</f>
        <v>13</v>
      </c>
      <c r="C43" s="5">
        <f t="shared" ref="C43:M43" si="18">SUM(C44:C46)</f>
        <v>3</v>
      </c>
      <c r="D43" s="5">
        <f>SUM(D44:D46)</f>
        <v>16</v>
      </c>
      <c r="E43" s="5">
        <f t="shared" si="18"/>
        <v>13</v>
      </c>
      <c r="F43" s="5">
        <f t="shared" si="18"/>
        <v>4</v>
      </c>
      <c r="G43" s="5">
        <f>SUM(G44:G46)</f>
        <v>17</v>
      </c>
      <c r="H43" s="5">
        <f t="shared" si="18"/>
        <v>1</v>
      </c>
      <c r="I43" s="5">
        <f t="shared" si="18"/>
        <v>0</v>
      </c>
      <c r="J43" s="5">
        <f t="shared" si="18"/>
        <v>1</v>
      </c>
      <c r="K43" s="5">
        <f t="shared" si="18"/>
        <v>27</v>
      </c>
      <c r="L43" s="5">
        <f t="shared" si="18"/>
        <v>7</v>
      </c>
      <c r="M43" s="5">
        <f t="shared" si="18"/>
        <v>34</v>
      </c>
    </row>
    <row r="44" spans="1:13" x14ac:dyDescent="0.2">
      <c r="A44" s="2" t="s">
        <v>14</v>
      </c>
      <c r="B44" s="5">
        <v>12</v>
      </c>
      <c r="C44" s="5">
        <v>3</v>
      </c>
      <c r="D44" s="5">
        <f>SUM(B44:C44)</f>
        <v>15</v>
      </c>
      <c r="E44" s="5">
        <v>12</v>
      </c>
      <c r="F44" s="5">
        <v>4</v>
      </c>
      <c r="G44" s="5">
        <f>SUM(E44:F44)</f>
        <v>16</v>
      </c>
      <c r="H44" s="5">
        <v>1</v>
      </c>
      <c r="I44" s="5">
        <v>0</v>
      </c>
      <c r="J44" s="5">
        <f>SUM(H44:I44)</f>
        <v>1</v>
      </c>
      <c r="K44" s="5">
        <f t="shared" ref="K44:L46" si="19">+H44+E44+B44</f>
        <v>25</v>
      </c>
      <c r="L44" s="5">
        <f t="shared" si="19"/>
        <v>7</v>
      </c>
      <c r="M44" s="5">
        <f>SUM(K44:L44)</f>
        <v>32</v>
      </c>
    </row>
    <row r="45" spans="1:13" x14ac:dyDescent="0.2">
      <c r="A45" s="2" t="s">
        <v>15</v>
      </c>
      <c r="B45" s="5">
        <v>0</v>
      </c>
      <c r="C45" s="5">
        <v>0</v>
      </c>
      <c r="D45" s="5">
        <f>SUM(B45:C45)</f>
        <v>0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si="19"/>
        <v>0</v>
      </c>
      <c r="L45" s="5">
        <f t="shared" si="19"/>
        <v>0</v>
      </c>
      <c r="M45" s="5">
        <f>SUM(K45:L45)</f>
        <v>0</v>
      </c>
    </row>
    <row r="46" spans="1:13" x14ac:dyDescent="0.2">
      <c r="A46" s="2" t="s">
        <v>16</v>
      </c>
      <c r="B46" s="5">
        <v>1</v>
      </c>
      <c r="C46" s="5">
        <v>0</v>
      </c>
      <c r="D46" s="5">
        <f>SUM(B46:C46)</f>
        <v>1</v>
      </c>
      <c r="E46" s="5">
        <v>1</v>
      </c>
      <c r="F46" s="5">
        <v>0</v>
      </c>
      <c r="G46" s="5">
        <f>SUM(E46:F46)</f>
        <v>1</v>
      </c>
      <c r="H46" s="5">
        <v>0</v>
      </c>
      <c r="I46" s="5">
        <v>0</v>
      </c>
      <c r="J46" s="5">
        <f>SUM(H46:I46)</f>
        <v>0</v>
      </c>
      <c r="K46" s="5">
        <f t="shared" si="19"/>
        <v>2</v>
      </c>
      <c r="L46" s="5">
        <f t="shared" si="19"/>
        <v>0</v>
      </c>
      <c r="M46" s="5">
        <f>SUM(K46:L46)</f>
        <v>2</v>
      </c>
    </row>
    <row r="47" spans="1:13" x14ac:dyDescent="0.2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12" t="s">
        <v>17</v>
      </c>
      <c r="B48" s="5">
        <f>SUM(B49:B51)</f>
        <v>5</v>
      </c>
      <c r="C48" s="5">
        <f t="shared" ref="C48:M48" si="20">SUM(C49:C51)</f>
        <v>0</v>
      </c>
      <c r="D48" s="5">
        <f t="shared" si="20"/>
        <v>5</v>
      </c>
      <c r="E48" s="5">
        <f t="shared" si="20"/>
        <v>3</v>
      </c>
      <c r="F48" s="5">
        <f t="shared" si="20"/>
        <v>7</v>
      </c>
      <c r="G48" s="5">
        <f t="shared" si="20"/>
        <v>10</v>
      </c>
      <c r="H48" s="5">
        <f t="shared" si="20"/>
        <v>3</v>
      </c>
      <c r="I48" s="5">
        <f t="shared" si="20"/>
        <v>1</v>
      </c>
      <c r="J48" s="5">
        <f t="shared" si="20"/>
        <v>4</v>
      </c>
      <c r="K48" s="5">
        <f t="shared" si="20"/>
        <v>11</v>
      </c>
      <c r="L48" s="5">
        <f t="shared" si="20"/>
        <v>8</v>
      </c>
      <c r="M48" s="5">
        <f t="shared" si="20"/>
        <v>19</v>
      </c>
    </row>
    <row r="49" spans="1:13" x14ac:dyDescent="0.2">
      <c r="A49" s="2" t="s">
        <v>14</v>
      </c>
      <c r="B49" s="5">
        <v>4</v>
      </c>
      <c r="C49" s="5">
        <v>0</v>
      </c>
      <c r="D49" s="5">
        <f>SUM(B49:C49)</f>
        <v>4</v>
      </c>
      <c r="E49" s="5">
        <v>3</v>
      </c>
      <c r="F49" s="5">
        <v>6</v>
      </c>
      <c r="G49" s="5">
        <f>SUM(E49:F49)</f>
        <v>9</v>
      </c>
      <c r="H49" s="5">
        <v>1</v>
      </c>
      <c r="I49" s="5">
        <v>1</v>
      </c>
      <c r="J49" s="5">
        <f>SUM(H49:I49)</f>
        <v>2</v>
      </c>
      <c r="K49" s="5">
        <f t="shared" ref="K49:L51" si="21">+H49+E49+B49</f>
        <v>8</v>
      </c>
      <c r="L49" s="5">
        <f t="shared" si="21"/>
        <v>7</v>
      </c>
      <c r="M49" s="5">
        <f>SUM(K49:L49)</f>
        <v>15</v>
      </c>
    </row>
    <row r="50" spans="1:13" x14ac:dyDescent="0.2">
      <c r="A50" s="2" t="s">
        <v>15</v>
      </c>
      <c r="B50" s="5">
        <v>0</v>
      </c>
      <c r="C50" s="5">
        <v>0</v>
      </c>
      <c r="D50" s="5">
        <f>SUM(B50:C50)</f>
        <v>0</v>
      </c>
      <c r="E50" s="5">
        <v>0</v>
      </c>
      <c r="F50" s="5">
        <v>1</v>
      </c>
      <c r="G50" s="5">
        <f>SUM(E50:F50)</f>
        <v>1</v>
      </c>
      <c r="H50" s="5">
        <v>0</v>
      </c>
      <c r="I50" s="5">
        <v>0</v>
      </c>
      <c r="J50" s="5">
        <f>SUM(H50:I50)</f>
        <v>0</v>
      </c>
      <c r="K50" s="5">
        <f t="shared" si="21"/>
        <v>0</v>
      </c>
      <c r="L50" s="5">
        <f t="shared" si="21"/>
        <v>1</v>
      </c>
      <c r="M50" s="5">
        <f>SUM(K50:L50)</f>
        <v>1</v>
      </c>
    </row>
    <row r="51" spans="1:13" x14ac:dyDescent="0.2">
      <c r="A51" s="2" t="s">
        <v>16</v>
      </c>
      <c r="B51" s="5">
        <v>1</v>
      </c>
      <c r="C51" s="5">
        <v>0</v>
      </c>
      <c r="D51" s="5">
        <f>SUM(B51:C51)</f>
        <v>1</v>
      </c>
      <c r="E51" s="5">
        <v>0</v>
      </c>
      <c r="F51" s="5">
        <v>0</v>
      </c>
      <c r="G51" s="5">
        <f>SUM(E51:F51)</f>
        <v>0</v>
      </c>
      <c r="H51" s="5">
        <v>2</v>
      </c>
      <c r="I51" s="5">
        <v>0</v>
      </c>
      <c r="J51" s="5">
        <f>SUM(H51:I51)</f>
        <v>2</v>
      </c>
      <c r="K51" s="5">
        <f t="shared" si="21"/>
        <v>3</v>
      </c>
      <c r="L51" s="5">
        <f t="shared" si="21"/>
        <v>0</v>
      </c>
      <c r="M51" s="5">
        <f>SUM(K51:L51)</f>
        <v>3</v>
      </c>
    </row>
    <row r="52" spans="1:13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2" t="s">
        <v>8</v>
      </c>
      <c r="B53" s="5">
        <f t="shared" ref="B53:M53" si="22">SUM(B54:B56)</f>
        <v>18</v>
      </c>
      <c r="C53" s="5">
        <f t="shared" si="22"/>
        <v>3</v>
      </c>
      <c r="D53" s="5">
        <f t="shared" si="22"/>
        <v>21</v>
      </c>
      <c r="E53" s="5">
        <f t="shared" si="22"/>
        <v>16</v>
      </c>
      <c r="F53" s="5">
        <f t="shared" si="22"/>
        <v>11</v>
      </c>
      <c r="G53" s="5">
        <f t="shared" si="22"/>
        <v>27</v>
      </c>
      <c r="H53" s="5">
        <f t="shared" si="22"/>
        <v>4</v>
      </c>
      <c r="I53" s="5">
        <f t="shared" si="22"/>
        <v>1</v>
      </c>
      <c r="J53" s="5">
        <f t="shared" si="22"/>
        <v>5</v>
      </c>
      <c r="K53" s="5">
        <f t="shared" si="22"/>
        <v>38</v>
      </c>
      <c r="L53" s="5">
        <f t="shared" si="22"/>
        <v>15</v>
      </c>
      <c r="M53" s="5">
        <f t="shared" si="22"/>
        <v>53</v>
      </c>
    </row>
    <row r="54" spans="1:13" x14ac:dyDescent="0.2">
      <c r="A54" s="2" t="s">
        <v>14</v>
      </c>
      <c r="B54" s="5">
        <f t="shared" ref="B54:C56" si="23">+B44+B49</f>
        <v>16</v>
      </c>
      <c r="C54" s="5">
        <f t="shared" si="23"/>
        <v>3</v>
      </c>
      <c r="D54" s="5">
        <f>SUM(B54:C54)</f>
        <v>19</v>
      </c>
      <c r="E54" s="5">
        <f t="shared" ref="E54:F56" si="24">+E44+E49</f>
        <v>15</v>
      </c>
      <c r="F54" s="5">
        <f t="shared" si="24"/>
        <v>10</v>
      </c>
      <c r="G54" s="5">
        <f>SUM(E54:F54)</f>
        <v>25</v>
      </c>
      <c r="H54" s="5">
        <f t="shared" ref="H54:I56" si="25">+H44+H49</f>
        <v>2</v>
      </c>
      <c r="I54" s="5">
        <f t="shared" si="25"/>
        <v>1</v>
      </c>
      <c r="J54" s="5">
        <f>SUM(H54:I54)</f>
        <v>3</v>
      </c>
      <c r="K54" s="5">
        <f t="shared" ref="K54:L56" si="26">+H54+E54+B54</f>
        <v>33</v>
      </c>
      <c r="L54" s="5">
        <f t="shared" si="26"/>
        <v>14</v>
      </c>
      <c r="M54" s="5">
        <f>SUM(K54:L54)</f>
        <v>47</v>
      </c>
    </row>
    <row r="55" spans="1:13" x14ac:dyDescent="0.2">
      <c r="A55" s="2" t="s">
        <v>15</v>
      </c>
      <c r="B55" s="5">
        <f t="shared" si="23"/>
        <v>0</v>
      </c>
      <c r="C55" s="5">
        <f t="shared" si="23"/>
        <v>0</v>
      </c>
      <c r="D55" s="5">
        <f>SUM(B55:C55)</f>
        <v>0</v>
      </c>
      <c r="E55" s="5">
        <f t="shared" si="24"/>
        <v>0</v>
      </c>
      <c r="F55" s="5">
        <f t="shared" si="24"/>
        <v>1</v>
      </c>
      <c r="G55" s="5">
        <f>SUM(E55:F55)</f>
        <v>1</v>
      </c>
      <c r="H55" s="5">
        <f t="shared" si="25"/>
        <v>0</v>
      </c>
      <c r="I55" s="5">
        <f t="shared" si="25"/>
        <v>0</v>
      </c>
      <c r="J55" s="5">
        <f>SUM(H55:I55)</f>
        <v>0</v>
      </c>
      <c r="K55" s="5">
        <f t="shared" si="26"/>
        <v>0</v>
      </c>
      <c r="L55" s="5">
        <f t="shared" si="26"/>
        <v>1</v>
      </c>
      <c r="M55" s="5">
        <f>SUM(K55:L55)</f>
        <v>1</v>
      </c>
    </row>
    <row r="56" spans="1:13" x14ac:dyDescent="0.2">
      <c r="A56" s="2" t="s">
        <v>16</v>
      </c>
      <c r="B56" s="5">
        <f t="shared" si="23"/>
        <v>2</v>
      </c>
      <c r="C56" s="5">
        <f t="shared" si="23"/>
        <v>0</v>
      </c>
      <c r="D56" s="5">
        <f>SUM(B56:C56)</f>
        <v>2</v>
      </c>
      <c r="E56" s="5">
        <f t="shared" si="24"/>
        <v>1</v>
      </c>
      <c r="F56" s="5">
        <f t="shared" si="24"/>
        <v>0</v>
      </c>
      <c r="G56" s="5">
        <f>SUM(E56:F56)</f>
        <v>1</v>
      </c>
      <c r="H56" s="5">
        <f t="shared" si="25"/>
        <v>2</v>
      </c>
      <c r="I56" s="5">
        <f t="shared" si="25"/>
        <v>0</v>
      </c>
      <c r="J56" s="5">
        <f>SUM(H56:I56)</f>
        <v>2</v>
      </c>
      <c r="K56" s="5">
        <f t="shared" si="26"/>
        <v>5</v>
      </c>
      <c r="L56" s="5">
        <f t="shared" si="26"/>
        <v>0</v>
      </c>
      <c r="M56" s="5">
        <f>SUM(K56:L56)</f>
        <v>5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13</v>
      </c>
      <c r="B59" s="5">
        <f>SUM(B60:B62)</f>
        <v>5</v>
      </c>
      <c r="C59" s="5">
        <f t="shared" ref="C59:M59" si="27">SUM(C60:C62)</f>
        <v>6</v>
      </c>
      <c r="D59" s="5">
        <f>SUM(D60:D62)</f>
        <v>11</v>
      </c>
      <c r="E59" s="5">
        <f t="shared" si="27"/>
        <v>4</v>
      </c>
      <c r="F59" s="5">
        <f t="shared" si="27"/>
        <v>0</v>
      </c>
      <c r="G59" s="5">
        <f>SUM(G60:G62)</f>
        <v>4</v>
      </c>
      <c r="H59" s="5">
        <f t="shared" si="27"/>
        <v>0</v>
      </c>
      <c r="I59" s="5">
        <f t="shared" si="27"/>
        <v>1</v>
      </c>
      <c r="J59" s="5">
        <f t="shared" si="27"/>
        <v>1</v>
      </c>
      <c r="K59" s="5">
        <f t="shared" si="27"/>
        <v>9</v>
      </c>
      <c r="L59" s="5">
        <f t="shared" si="27"/>
        <v>7</v>
      </c>
      <c r="M59" s="5">
        <f t="shared" si="27"/>
        <v>16</v>
      </c>
    </row>
    <row r="60" spans="1:13" x14ac:dyDescent="0.2">
      <c r="A60" s="2" t="s">
        <v>14</v>
      </c>
      <c r="B60" s="5">
        <v>5</v>
      </c>
      <c r="C60" s="5">
        <v>6</v>
      </c>
      <c r="D60" s="5">
        <f>SUM(B60:C60)</f>
        <v>11</v>
      </c>
      <c r="E60" s="5">
        <v>4</v>
      </c>
      <c r="F60" s="5">
        <v>0</v>
      </c>
      <c r="G60" s="5">
        <f>SUM(E60:F60)</f>
        <v>4</v>
      </c>
      <c r="H60" s="5">
        <v>0</v>
      </c>
      <c r="I60" s="5">
        <v>1</v>
      </c>
      <c r="J60" s="5">
        <f>SUM(H60:I60)</f>
        <v>1</v>
      </c>
      <c r="K60" s="5">
        <f t="shared" ref="K60:L62" si="28">+H60+E60+B60</f>
        <v>9</v>
      </c>
      <c r="L60" s="5">
        <f t="shared" si="28"/>
        <v>7</v>
      </c>
      <c r="M60" s="5">
        <f>SUM(K60:L60)</f>
        <v>16</v>
      </c>
    </row>
    <row r="61" spans="1:13" x14ac:dyDescent="0.2">
      <c r="A61" s="2" t="s">
        <v>15</v>
      </c>
      <c r="B61" s="5">
        <v>0</v>
      </c>
      <c r="C61" s="5">
        <v>0</v>
      </c>
      <c r="D61" s="5">
        <f>SUM(B61:C61)</f>
        <v>0</v>
      </c>
      <c r="E61" s="5">
        <v>0</v>
      </c>
      <c r="F61" s="5">
        <v>0</v>
      </c>
      <c r="G61" s="5">
        <f>SUM(E61:F61)</f>
        <v>0</v>
      </c>
      <c r="H61" s="5">
        <v>0</v>
      </c>
      <c r="I61" s="5">
        <v>0</v>
      </c>
      <c r="J61" s="5">
        <f>SUM(H61:I61)</f>
        <v>0</v>
      </c>
      <c r="K61" s="5">
        <f t="shared" si="28"/>
        <v>0</v>
      </c>
      <c r="L61" s="5">
        <f t="shared" si="28"/>
        <v>0</v>
      </c>
      <c r="M61" s="5">
        <f>SUM(K61:L61)</f>
        <v>0</v>
      </c>
    </row>
    <row r="62" spans="1:13" x14ac:dyDescent="0.2">
      <c r="A62" s="2" t="s">
        <v>16</v>
      </c>
      <c r="B62" s="5">
        <v>0</v>
      </c>
      <c r="C62" s="5">
        <v>0</v>
      </c>
      <c r="D62" s="5">
        <f>SUM(B62:C62)</f>
        <v>0</v>
      </c>
      <c r="E62" s="5">
        <v>0</v>
      </c>
      <c r="F62" s="5">
        <v>0</v>
      </c>
      <c r="G62" s="5">
        <f>SUM(E62:F62)</f>
        <v>0</v>
      </c>
      <c r="H62" s="5">
        <v>0</v>
      </c>
      <c r="I62" s="5">
        <v>0</v>
      </c>
      <c r="J62" s="5">
        <f>SUM(H62:I62)</f>
        <v>0</v>
      </c>
      <c r="K62" s="5">
        <f t="shared" si="28"/>
        <v>0</v>
      </c>
      <c r="L62" s="5">
        <f t="shared" si="28"/>
        <v>0</v>
      </c>
      <c r="M62" s="5">
        <f>SUM(K62:L62)</f>
        <v>0</v>
      </c>
    </row>
    <row r="63" spans="1:13" x14ac:dyDescent="0.2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17</v>
      </c>
      <c r="B64" s="5">
        <f>SUM(B65:B67)</f>
        <v>5</v>
      </c>
      <c r="C64" s="5">
        <f t="shared" ref="C64:M64" si="29">SUM(C65:C67)</f>
        <v>1</v>
      </c>
      <c r="D64" s="5">
        <f t="shared" si="29"/>
        <v>6</v>
      </c>
      <c r="E64" s="5">
        <f t="shared" si="29"/>
        <v>3</v>
      </c>
      <c r="F64" s="5">
        <f t="shared" si="29"/>
        <v>3</v>
      </c>
      <c r="G64" s="5">
        <f t="shared" si="29"/>
        <v>6</v>
      </c>
      <c r="H64" s="5">
        <f t="shared" si="29"/>
        <v>0</v>
      </c>
      <c r="I64" s="5">
        <f t="shared" si="29"/>
        <v>0</v>
      </c>
      <c r="J64" s="5">
        <f t="shared" si="29"/>
        <v>0</v>
      </c>
      <c r="K64" s="5">
        <f t="shared" si="29"/>
        <v>8</v>
      </c>
      <c r="L64" s="5">
        <f t="shared" si="29"/>
        <v>4</v>
      </c>
      <c r="M64" s="5">
        <f t="shared" si="29"/>
        <v>12</v>
      </c>
    </row>
    <row r="65" spans="1:13" x14ac:dyDescent="0.2">
      <c r="A65" s="2" t="s">
        <v>14</v>
      </c>
      <c r="B65" s="5">
        <v>5</v>
      </c>
      <c r="C65" s="5">
        <v>1</v>
      </c>
      <c r="D65" s="5">
        <f>SUM(B65:C65)</f>
        <v>6</v>
      </c>
      <c r="E65" s="5">
        <v>3</v>
      </c>
      <c r="F65" s="5">
        <v>3</v>
      </c>
      <c r="G65" s="5">
        <f>SUM(E65:F65)</f>
        <v>6</v>
      </c>
      <c r="H65" s="5">
        <v>0</v>
      </c>
      <c r="I65" s="5">
        <v>0</v>
      </c>
      <c r="J65" s="5">
        <f>SUM(H65:I65)</f>
        <v>0</v>
      </c>
      <c r="K65" s="5">
        <f t="shared" ref="K65:L67" si="30">+H65+E65+B65</f>
        <v>8</v>
      </c>
      <c r="L65" s="5">
        <f t="shared" si="30"/>
        <v>4</v>
      </c>
      <c r="M65" s="5">
        <f>SUM(K65:L65)</f>
        <v>12</v>
      </c>
    </row>
    <row r="66" spans="1:13" x14ac:dyDescent="0.2">
      <c r="A66" s="2" t="s">
        <v>15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0</v>
      </c>
      <c r="L66" s="5">
        <f t="shared" si="30"/>
        <v>0</v>
      </c>
      <c r="M66" s="5">
        <f>SUM(K66:L66)</f>
        <v>0</v>
      </c>
    </row>
    <row r="67" spans="1:13" x14ac:dyDescent="0.2">
      <c r="A67" s="2" t="s">
        <v>16</v>
      </c>
      <c r="B67" s="5">
        <v>0</v>
      </c>
      <c r="C67" s="5">
        <v>0</v>
      </c>
      <c r="D67" s="5">
        <f>SUM(B67:C67)</f>
        <v>0</v>
      </c>
      <c r="E67" s="5">
        <v>0</v>
      </c>
      <c r="F67" s="5">
        <v>0</v>
      </c>
      <c r="G67" s="5">
        <f>SUM(E67:F67)</f>
        <v>0</v>
      </c>
      <c r="H67" s="5">
        <v>0</v>
      </c>
      <c r="I67" s="5">
        <v>0</v>
      </c>
      <c r="J67" s="5">
        <f>SUM(H67:I67)</f>
        <v>0</v>
      </c>
      <c r="K67" s="5">
        <f t="shared" si="30"/>
        <v>0</v>
      </c>
      <c r="L67" s="5">
        <f t="shared" si="30"/>
        <v>0</v>
      </c>
      <c r="M67" s="5">
        <f>SUM(K67:L67)</f>
        <v>0</v>
      </c>
    </row>
    <row r="68" spans="1:13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12" t="s">
        <v>8</v>
      </c>
      <c r="B69" s="5">
        <f t="shared" ref="B69:M69" si="31">SUM(B70:B72)</f>
        <v>10</v>
      </c>
      <c r="C69" s="5">
        <f t="shared" si="31"/>
        <v>7</v>
      </c>
      <c r="D69" s="5">
        <f t="shared" si="31"/>
        <v>17</v>
      </c>
      <c r="E69" s="5">
        <f t="shared" si="31"/>
        <v>7</v>
      </c>
      <c r="F69" s="5">
        <f t="shared" si="31"/>
        <v>3</v>
      </c>
      <c r="G69" s="5">
        <f t="shared" si="31"/>
        <v>10</v>
      </c>
      <c r="H69" s="5">
        <f t="shared" si="31"/>
        <v>0</v>
      </c>
      <c r="I69" s="5">
        <f t="shared" si="31"/>
        <v>1</v>
      </c>
      <c r="J69" s="5">
        <f t="shared" si="31"/>
        <v>1</v>
      </c>
      <c r="K69" s="5">
        <f t="shared" si="31"/>
        <v>17</v>
      </c>
      <c r="L69" s="5">
        <f t="shared" si="31"/>
        <v>11</v>
      </c>
      <c r="M69" s="5">
        <f t="shared" si="31"/>
        <v>28</v>
      </c>
    </row>
    <row r="70" spans="1:13" x14ac:dyDescent="0.2">
      <c r="A70" s="2" t="s">
        <v>14</v>
      </c>
      <c r="B70" s="5">
        <f t="shared" ref="B70:C72" si="32">+B60+B65</f>
        <v>10</v>
      </c>
      <c r="C70" s="5">
        <f t="shared" si="32"/>
        <v>7</v>
      </c>
      <c r="D70" s="5">
        <f>SUM(B70:C70)</f>
        <v>17</v>
      </c>
      <c r="E70" s="5">
        <f t="shared" ref="E70:F72" si="33">+E60+E65</f>
        <v>7</v>
      </c>
      <c r="F70" s="5">
        <f t="shared" si="33"/>
        <v>3</v>
      </c>
      <c r="G70" s="5">
        <f>SUM(E70:F70)</f>
        <v>10</v>
      </c>
      <c r="H70" s="5">
        <f t="shared" ref="H70:I72" si="34">+H60+H65</f>
        <v>0</v>
      </c>
      <c r="I70" s="5">
        <f t="shared" si="34"/>
        <v>1</v>
      </c>
      <c r="J70" s="5">
        <f>SUM(H70:I70)</f>
        <v>1</v>
      </c>
      <c r="K70" s="5">
        <f t="shared" ref="K70:L72" si="35">+H70+E70+B70</f>
        <v>17</v>
      </c>
      <c r="L70" s="5">
        <f t="shared" si="35"/>
        <v>11</v>
      </c>
      <c r="M70" s="5">
        <f>SUM(K70:L70)</f>
        <v>28</v>
      </c>
    </row>
    <row r="71" spans="1:13" x14ac:dyDescent="0.2">
      <c r="A71" s="2" t="s">
        <v>15</v>
      </c>
      <c r="B71" s="5">
        <f t="shared" si="32"/>
        <v>0</v>
      </c>
      <c r="C71" s="5">
        <f t="shared" si="32"/>
        <v>0</v>
      </c>
      <c r="D71" s="5">
        <f>SUM(B71:C71)</f>
        <v>0</v>
      </c>
      <c r="E71" s="5">
        <f t="shared" si="33"/>
        <v>0</v>
      </c>
      <c r="F71" s="5">
        <f t="shared" si="33"/>
        <v>0</v>
      </c>
      <c r="G71" s="5">
        <f>SUM(E71:F71)</f>
        <v>0</v>
      </c>
      <c r="H71" s="5">
        <f t="shared" si="34"/>
        <v>0</v>
      </c>
      <c r="I71" s="5">
        <f t="shared" si="34"/>
        <v>0</v>
      </c>
      <c r="J71" s="5">
        <f>SUM(H71:I71)</f>
        <v>0</v>
      </c>
      <c r="K71" s="5">
        <f t="shared" si="35"/>
        <v>0</v>
      </c>
      <c r="L71" s="5">
        <f t="shared" si="35"/>
        <v>0</v>
      </c>
      <c r="M71" s="5">
        <f>SUM(K71:L71)</f>
        <v>0</v>
      </c>
    </row>
    <row r="72" spans="1:13" x14ac:dyDescent="0.2">
      <c r="A72" s="2" t="s">
        <v>16</v>
      </c>
      <c r="B72" s="5">
        <f t="shared" si="32"/>
        <v>0</v>
      </c>
      <c r="C72" s="5">
        <f t="shared" si="32"/>
        <v>0</v>
      </c>
      <c r="D72" s="5">
        <f>SUM(B72:C72)</f>
        <v>0</v>
      </c>
      <c r="E72" s="5">
        <f t="shared" si="33"/>
        <v>0</v>
      </c>
      <c r="F72" s="5">
        <f t="shared" si="33"/>
        <v>0</v>
      </c>
      <c r="G72" s="5">
        <f>SUM(E72:F72)</f>
        <v>0</v>
      </c>
      <c r="H72" s="5">
        <f t="shared" si="34"/>
        <v>0</v>
      </c>
      <c r="I72" s="5">
        <f t="shared" si="34"/>
        <v>0</v>
      </c>
      <c r="J72" s="5">
        <f>SUM(H72:I72)</f>
        <v>0</v>
      </c>
      <c r="K72" s="5">
        <f t="shared" si="35"/>
        <v>0</v>
      </c>
      <c r="L72" s="5">
        <f t="shared" si="35"/>
        <v>0</v>
      </c>
      <c r="M72" s="5">
        <f>SUM(K72:L72)</f>
        <v>0</v>
      </c>
    </row>
    <row r="73" spans="1:13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12" t="s">
        <v>13</v>
      </c>
      <c r="B75" s="5">
        <f>SUM(B76:B78)</f>
        <v>5</v>
      </c>
      <c r="C75" s="5">
        <f t="shared" ref="C75:M75" si="36">SUM(C76:C78)</f>
        <v>4</v>
      </c>
      <c r="D75" s="5">
        <f>SUM(D76:D78)</f>
        <v>9</v>
      </c>
      <c r="E75" s="5">
        <f t="shared" si="36"/>
        <v>9</v>
      </c>
      <c r="F75" s="5">
        <f t="shared" si="36"/>
        <v>4</v>
      </c>
      <c r="G75" s="5">
        <f>SUM(G76:G78)</f>
        <v>13</v>
      </c>
      <c r="H75" s="5">
        <f t="shared" si="36"/>
        <v>1</v>
      </c>
      <c r="I75" s="5">
        <f t="shared" si="36"/>
        <v>1</v>
      </c>
      <c r="J75" s="5">
        <f t="shared" si="36"/>
        <v>2</v>
      </c>
      <c r="K75" s="5">
        <f t="shared" si="36"/>
        <v>15</v>
      </c>
      <c r="L75" s="5">
        <f t="shared" si="36"/>
        <v>9</v>
      </c>
      <c r="M75" s="5">
        <f t="shared" si="36"/>
        <v>24</v>
      </c>
    </row>
    <row r="76" spans="1:13" x14ac:dyDescent="0.2">
      <c r="A76" s="2" t="s">
        <v>14</v>
      </c>
      <c r="B76" s="5">
        <v>5</v>
      </c>
      <c r="C76" s="5">
        <v>4</v>
      </c>
      <c r="D76" s="5">
        <f>SUM(B76:C76)</f>
        <v>9</v>
      </c>
      <c r="E76" s="5">
        <v>9</v>
      </c>
      <c r="F76" s="5">
        <v>3</v>
      </c>
      <c r="G76" s="5">
        <f>SUM(E76:F76)</f>
        <v>12</v>
      </c>
      <c r="H76" s="5">
        <v>1</v>
      </c>
      <c r="I76" s="5">
        <v>0</v>
      </c>
      <c r="J76" s="5">
        <f>SUM(H76:I76)</f>
        <v>1</v>
      </c>
      <c r="K76" s="5">
        <f t="shared" ref="K76:L78" si="37">+H76+E76+B76</f>
        <v>15</v>
      </c>
      <c r="L76" s="5">
        <f t="shared" si="37"/>
        <v>7</v>
      </c>
      <c r="M76" s="5">
        <f>SUM(K76:L76)</f>
        <v>22</v>
      </c>
    </row>
    <row r="77" spans="1:13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0</v>
      </c>
      <c r="L77" s="5">
        <f t="shared" si="37"/>
        <v>0</v>
      </c>
      <c r="M77" s="5">
        <f>SUM(K77:L77)</f>
        <v>0</v>
      </c>
    </row>
    <row r="78" spans="1:13" x14ac:dyDescent="0.2">
      <c r="A78" s="2" t="s">
        <v>16</v>
      </c>
      <c r="B78" s="5">
        <v>0</v>
      </c>
      <c r="C78" s="5">
        <v>0</v>
      </c>
      <c r="D78" s="5">
        <f>SUM(B78:C78)</f>
        <v>0</v>
      </c>
      <c r="E78" s="5">
        <v>0</v>
      </c>
      <c r="F78" s="5">
        <v>1</v>
      </c>
      <c r="G78" s="5">
        <f>SUM(E78:F78)</f>
        <v>1</v>
      </c>
      <c r="H78" s="5">
        <v>0</v>
      </c>
      <c r="I78" s="5">
        <v>1</v>
      </c>
      <c r="J78" s="5">
        <f>SUM(H78:I78)</f>
        <v>1</v>
      </c>
      <c r="K78" s="5">
        <f t="shared" si="37"/>
        <v>0</v>
      </c>
      <c r="L78" s="5">
        <f t="shared" si="37"/>
        <v>2</v>
      </c>
      <c r="M78" s="5">
        <f>SUM(K78:L78)</f>
        <v>2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>SUM(B81:B83)</f>
        <v>2</v>
      </c>
      <c r="C80" s="5">
        <f t="shared" ref="C80:M80" si="38">SUM(C81:C83)</f>
        <v>0</v>
      </c>
      <c r="D80" s="5">
        <f t="shared" si="38"/>
        <v>2</v>
      </c>
      <c r="E80" s="5">
        <f t="shared" si="38"/>
        <v>1</v>
      </c>
      <c r="F80" s="5">
        <f t="shared" si="38"/>
        <v>0</v>
      </c>
      <c r="G80" s="5">
        <f t="shared" si="38"/>
        <v>1</v>
      </c>
      <c r="H80" s="5">
        <f t="shared" si="38"/>
        <v>0</v>
      </c>
      <c r="I80" s="5">
        <f t="shared" si="38"/>
        <v>0</v>
      </c>
      <c r="J80" s="5">
        <f t="shared" si="38"/>
        <v>0</v>
      </c>
      <c r="K80" s="5">
        <f t="shared" si="38"/>
        <v>3</v>
      </c>
      <c r="L80" s="5">
        <f t="shared" si="38"/>
        <v>0</v>
      </c>
      <c r="M80" s="5">
        <f t="shared" si="38"/>
        <v>3</v>
      </c>
    </row>
    <row r="81" spans="1:13" x14ac:dyDescent="0.2">
      <c r="A81" s="2" t="s">
        <v>14</v>
      </c>
      <c r="B81" s="5">
        <v>2</v>
      </c>
      <c r="C81" s="5">
        <v>0</v>
      </c>
      <c r="D81" s="5">
        <f>SUM(B81:C81)</f>
        <v>2</v>
      </c>
      <c r="E81" s="5">
        <v>1</v>
      </c>
      <c r="F81" s="5">
        <v>0</v>
      </c>
      <c r="G81" s="5">
        <f>SUM(E81:F81)</f>
        <v>1</v>
      </c>
      <c r="H81" s="5">
        <v>0</v>
      </c>
      <c r="I81" s="5">
        <v>0</v>
      </c>
      <c r="J81" s="5">
        <f>SUM(H81:I81)</f>
        <v>0</v>
      </c>
      <c r="K81" s="5">
        <f t="shared" ref="K81:L83" si="39">+H81+E81+B81</f>
        <v>3</v>
      </c>
      <c r="L81" s="5">
        <f t="shared" si="39"/>
        <v>0</v>
      </c>
      <c r="M81" s="5">
        <f>SUM(K81:L81)</f>
        <v>3</v>
      </c>
    </row>
    <row r="82" spans="1:13" x14ac:dyDescent="0.2">
      <c r="A82" s="2" t="s">
        <v>15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f t="shared" si="39"/>
        <v>0</v>
      </c>
      <c r="L82" s="5">
        <f t="shared" si="39"/>
        <v>0</v>
      </c>
      <c r="M82" s="5">
        <f>SUM(K82:L82)</f>
        <v>0</v>
      </c>
    </row>
    <row r="83" spans="1:13" x14ac:dyDescent="0.2">
      <c r="A83" s="2" t="s">
        <v>16</v>
      </c>
      <c r="B83" s="5">
        <v>0</v>
      </c>
      <c r="C83" s="5">
        <v>0</v>
      </c>
      <c r="D83" s="5">
        <f>SUM(B83:C83)</f>
        <v>0</v>
      </c>
      <c r="E83" s="5">
        <v>0</v>
      </c>
      <c r="F83" s="5">
        <v>0</v>
      </c>
      <c r="G83" s="5">
        <f>SUM(E83:F83)</f>
        <v>0</v>
      </c>
      <c r="H83" s="5">
        <v>0</v>
      </c>
      <c r="I83" s="5">
        <v>0</v>
      </c>
      <c r="J83" s="5">
        <f>SUM(H83:I83)</f>
        <v>0</v>
      </c>
      <c r="K83" s="5">
        <f t="shared" si="39"/>
        <v>0</v>
      </c>
      <c r="L83" s="5">
        <f t="shared" si="39"/>
        <v>0</v>
      </c>
      <c r="M83" s="5">
        <f>SUM(K83:L83)</f>
        <v>0</v>
      </c>
    </row>
    <row r="84" spans="1:13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x14ac:dyDescent="0.2">
      <c r="A85" s="12" t="s">
        <v>8</v>
      </c>
      <c r="B85" s="5">
        <f t="shared" ref="B85:M85" si="40">SUM(B86:B88)</f>
        <v>7</v>
      </c>
      <c r="C85" s="5">
        <f t="shared" si="40"/>
        <v>4</v>
      </c>
      <c r="D85" s="5">
        <f t="shared" si="40"/>
        <v>11</v>
      </c>
      <c r="E85" s="5">
        <f t="shared" si="40"/>
        <v>10</v>
      </c>
      <c r="F85" s="5">
        <f t="shared" si="40"/>
        <v>4</v>
      </c>
      <c r="G85" s="5">
        <f t="shared" si="40"/>
        <v>14</v>
      </c>
      <c r="H85" s="5">
        <f t="shared" si="40"/>
        <v>1</v>
      </c>
      <c r="I85" s="5">
        <f t="shared" si="40"/>
        <v>1</v>
      </c>
      <c r="J85" s="5">
        <f t="shared" si="40"/>
        <v>2</v>
      </c>
      <c r="K85" s="5">
        <f t="shared" si="40"/>
        <v>18</v>
      </c>
      <c r="L85" s="5">
        <f t="shared" si="40"/>
        <v>9</v>
      </c>
      <c r="M85" s="5">
        <f t="shared" si="40"/>
        <v>27</v>
      </c>
    </row>
    <row r="86" spans="1:13" x14ac:dyDescent="0.2">
      <c r="A86" s="2" t="s">
        <v>14</v>
      </c>
      <c r="B86" s="5">
        <f t="shared" ref="B86:C88" si="41">+B76+B81</f>
        <v>7</v>
      </c>
      <c r="C86" s="5">
        <f t="shared" si="41"/>
        <v>4</v>
      </c>
      <c r="D86" s="5">
        <f>SUM(B86:C86)</f>
        <v>11</v>
      </c>
      <c r="E86" s="5">
        <f t="shared" ref="E86:F88" si="42">+E76+E81</f>
        <v>10</v>
      </c>
      <c r="F86" s="5">
        <f t="shared" si="42"/>
        <v>3</v>
      </c>
      <c r="G86" s="5">
        <f>SUM(E86:F86)</f>
        <v>13</v>
      </c>
      <c r="H86" s="5">
        <f t="shared" ref="H86:I88" si="43">+H76+H81</f>
        <v>1</v>
      </c>
      <c r="I86" s="5">
        <f t="shared" si="43"/>
        <v>0</v>
      </c>
      <c r="J86" s="5">
        <f>SUM(H86:I86)</f>
        <v>1</v>
      </c>
      <c r="K86" s="5">
        <f t="shared" ref="K86:L88" si="44">+H86+E86+B86</f>
        <v>18</v>
      </c>
      <c r="L86" s="5">
        <f t="shared" si="44"/>
        <v>7</v>
      </c>
      <c r="M86" s="5">
        <f>SUM(K86:L86)</f>
        <v>25</v>
      </c>
    </row>
    <row r="87" spans="1:13" x14ac:dyDescent="0.2">
      <c r="A87" s="2" t="s">
        <v>15</v>
      </c>
      <c r="B87" s="5">
        <f t="shared" si="41"/>
        <v>0</v>
      </c>
      <c r="C87" s="5">
        <f t="shared" si="41"/>
        <v>0</v>
      </c>
      <c r="D87" s="5">
        <f>SUM(B87:C87)</f>
        <v>0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0</v>
      </c>
      <c r="I87" s="5">
        <f t="shared" si="43"/>
        <v>0</v>
      </c>
      <c r="J87" s="5">
        <f>SUM(H87:I87)</f>
        <v>0</v>
      </c>
      <c r="K87" s="5">
        <f t="shared" si="44"/>
        <v>0</v>
      </c>
      <c r="L87" s="5">
        <f t="shared" si="44"/>
        <v>0</v>
      </c>
      <c r="M87" s="5">
        <f>SUM(K87:L87)</f>
        <v>0</v>
      </c>
    </row>
    <row r="88" spans="1:13" x14ac:dyDescent="0.2">
      <c r="A88" s="2" t="s">
        <v>16</v>
      </c>
      <c r="B88" s="5">
        <f t="shared" si="41"/>
        <v>0</v>
      </c>
      <c r="C88" s="5">
        <f t="shared" si="41"/>
        <v>0</v>
      </c>
      <c r="D88" s="5">
        <f>SUM(B88:C88)</f>
        <v>0</v>
      </c>
      <c r="E88" s="5">
        <f t="shared" si="42"/>
        <v>0</v>
      </c>
      <c r="F88" s="5">
        <f t="shared" si="42"/>
        <v>1</v>
      </c>
      <c r="G88" s="5">
        <f>SUM(E88:F88)</f>
        <v>1</v>
      </c>
      <c r="H88" s="5">
        <f t="shared" si="43"/>
        <v>0</v>
      </c>
      <c r="I88" s="5">
        <f t="shared" si="43"/>
        <v>1</v>
      </c>
      <c r="J88" s="5">
        <f>SUM(H88:I88)</f>
        <v>1</v>
      </c>
      <c r="K88" s="5">
        <f t="shared" si="44"/>
        <v>0</v>
      </c>
      <c r="L88" s="5">
        <f t="shared" si="44"/>
        <v>2</v>
      </c>
      <c r="M88" s="5">
        <f>SUM(K88:L88)</f>
        <v>2</v>
      </c>
    </row>
    <row r="90" spans="1:13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x14ac:dyDescent="0.2">
      <c r="A91" s="12" t="s">
        <v>13</v>
      </c>
      <c r="B91" s="5">
        <f>SUM(B92:B94)</f>
        <v>2</v>
      </c>
      <c r="C91" s="5">
        <f t="shared" ref="C91:M91" si="45">SUM(C92:C94)</f>
        <v>0</v>
      </c>
      <c r="D91" s="5">
        <f>SUM(D92:D94)</f>
        <v>2</v>
      </c>
      <c r="E91" s="5">
        <f t="shared" si="45"/>
        <v>12</v>
      </c>
      <c r="F91" s="5">
        <f t="shared" si="45"/>
        <v>3</v>
      </c>
      <c r="G91" s="5">
        <f>SUM(G92:G94)</f>
        <v>15</v>
      </c>
      <c r="H91" s="5">
        <f t="shared" si="45"/>
        <v>1</v>
      </c>
      <c r="I91" s="5">
        <f t="shared" si="45"/>
        <v>0</v>
      </c>
      <c r="J91" s="5">
        <f t="shared" si="45"/>
        <v>1</v>
      </c>
      <c r="K91" s="5">
        <f t="shared" si="45"/>
        <v>15</v>
      </c>
      <c r="L91" s="5">
        <f t="shared" si="45"/>
        <v>3</v>
      </c>
      <c r="M91" s="5">
        <f t="shared" si="45"/>
        <v>18</v>
      </c>
    </row>
    <row r="92" spans="1:13" x14ac:dyDescent="0.2">
      <c r="A92" s="2" t="s">
        <v>14</v>
      </c>
      <c r="B92" s="5">
        <v>2</v>
      </c>
      <c r="C92" s="5">
        <v>0</v>
      </c>
      <c r="D92" s="5">
        <f>SUM(B92:C92)</f>
        <v>2</v>
      </c>
      <c r="E92" s="5">
        <v>12</v>
      </c>
      <c r="F92" s="5">
        <v>3</v>
      </c>
      <c r="G92" s="5">
        <f>SUM(E92:F92)</f>
        <v>15</v>
      </c>
      <c r="H92" s="5">
        <v>1</v>
      </c>
      <c r="I92" s="5">
        <v>0</v>
      </c>
      <c r="J92" s="5">
        <f>SUM(H92:I92)</f>
        <v>1</v>
      </c>
      <c r="K92" s="5">
        <f t="shared" ref="K92:L94" si="46">+H92+E92+B92</f>
        <v>15</v>
      </c>
      <c r="L92" s="5">
        <f t="shared" si="46"/>
        <v>3</v>
      </c>
      <c r="M92" s="5">
        <f>SUM(K92:L92)</f>
        <v>18</v>
      </c>
    </row>
    <row r="93" spans="1:13" x14ac:dyDescent="0.2">
      <c r="A93" s="2" t="s">
        <v>15</v>
      </c>
      <c r="B93" s="5">
        <v>0</v>
      </c>
      <c r="C93" s="5">
        <v>0</v>
      </c>
      <c r="D93" s="5">
        <f>SUM(B93:C93)</f>
        <v>0</v>
      </c>
      <c r="E93" s="5">
        <v>0</v>
      </c>
      <c r="F93" s="5">
        <v>0</v>
      </c>
      <c r="G93" s="5">
        <f>SUM(E93:F93)</f>
        <v>0</v>
      </c>
      <c r="H93" s="5">
        <v>0</v>
      </c>
      <c r="I93" s="5">
        <v>0</v>
      </c>
      <c r="J93" s="5">
        <f>SUM(H93:I93)</f>
        <v>0</v>
      </c>
      <c r="K93" s="5">
        <f t="shared" si="46"/>
        <v>0</v>
      </c>
      <c r="L93" s="5">
        <f t="shared" si="46"/>
        <v>0</v>
      </c>
      <c r="M93" s="5">
        <f>SUM(K93:L93)</f>
        <v>0</v>
      </c>
    </row>
    <row r="94" spans="1:13" x14ac:dyDescent="0.2">
      <c r="A94" s="2" t="s">
        <v>16</v>
      </c>
      <c r="B94" s="5">
        <v>0</v>
      </c>
      <c r="C94" s="5">
        <v>0</v>
      </c>
      <c r="D94" s="5">
        <f>SUM(B94:C94)</f>
        <v>0</v>
      </c>
      <c r="E94" s="5">
        <v>0</v>
      </c>
      <c r="F94" s="5">
        <v>0</v>
      </c>
      <c r="G94" s="5">
        <f>SUM(E94:F94)</f>
        <v>0</v>
      </c>
      <c r="H94" s="5">
        <v>0</v>
      </c>
      <c r="I94" s="5">
        <v>0</v>
      </c>
      <c r="J94" s="5">
        <f>SUM(H94:I94)</f>
        <v>0</v>
      </c>
      <c r="K94" s="5">
        <f t="shared" si="46"/>
        <v>0</v>
      </c>
      <c r="L94" s="5">
        <f t="shared" si="46"/>
        <v>0</v>
      </c>
      <c r="M94" s="5">
        <f>SUM(K94:L94)</f>
        <v>0</v>
      </c>
    </row>
    <row r="95" spans="1:13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12" t="s">
        <v>17</v>
      </c>
      <c r="B96" s="5">
        <f>SUM(B97:B99)</f>
        <v>2</v>
      </c>
      <c r="C96" s="5">
        <f t="shared" ref="C96:M96" si="47">SUM(C97:C99)</f>
        <v>0</v>
      </c>
      <c r="D96" s="5">
        <f t="shared" si="47"/>
        <v>2</v>
      </c>
      <c r="E96" s="5">
        <f t="shared" si="47"/>
        <v>18</v>
      </c>
      <c r="F96" s="5">
        <f t="shared" si="47"/>
        <v>1</v>
      </c>
      <c r="G96" s="5">
        <f t="shared" si="47"/>
        <v>19</v>
      </c>
      <c r="H96" s="5">
        <f t="shared" si="47"/>
        <v>10</v>
      </c>
      <c r="I96" s="5">
        <f t="shared" si="47"/>
        <v>0</v>
      </c>
      <c r="J96" s="5">
        <f t="shared" si="47"/>
        <v>10</v>
      </c>
      <c r="K96" s="5">
        <f t="shared" si="47"/>
        <v>30</v>
      </c>
      <c r="L96" s="5">
        <f t="shared" si="47"/>
        <v>1</v>
      </c>
      <c r="M96" s="5">
        <f t="shared" si="47"/>
        <v>31</v>
      </c>
    </row>
    <row r="97" spans="1:13" x14ac:dyDescent="0.2">
      <c r="A97" s="2" t="s">
        <v>14</v>
      </c>
      <c r="B97" s="5">
        <v>2</v>
      </c>
      <c r="C97" s="5">
        <v>0</v>
      </c>
      <c r="D97" s="5">
        <f>SUM(B97:C97)</f>
        <v>2</v>
      </c>
      <c r="E97" s="5">
        <v>18</v>
      </c>
      <c r="F97" s="5">
        <v>1</v>
      </c>
      <c r="G97" s="5">
        <f>SUM(E97:F97)</f>
        <v>19</v>
      </c>
      <c r="H97" s="5">
        <v>10</v>
      </c>
      <c r="I97" s="5">
        <v>0</v>
      </c>
      <c r="J97" s="5">
        <f>SUM(H97:I97)</f>
        <v>10</v>
      </c>
      <c r="K97" s="5">
        <f t="shared" ref="K97:L99" si="48">+H97+E97+B97</f>
        <v>30</v>
      </c>
      <c r="L97" s="5">
        <f t="shared" si="48"/>
        <v>1</v>
      </c>
      <c r="M97" s="5">
        <f>SUM(K97:L97)</f>
        <v>31</v>
      </c>
    </row>
    <row r="98" spans="1:13" x14ac:dyDescent="0.2">
      <c r="A98" s="2" t="s">
        <v>15</v>
      </c>
      <c r="B98" s="5">
        <v>0</v>
      </c>
      <c r="C98" s="5">
        <v>0</v>
      </c>
      <c r="D98" s="5">
        <f>SUM(B98:C98)</f>
        <v>0</v>
      </c>
      <c r="E98" s="5">
        <v>0</v>
      </c>
      <c r="F98" s="5">
        <v>0</v>
      </c>
      <c r="G98" s="5">
        <f>SUM(E98:F98)</f>
        <v>0</v>
      </c>
      <c r="H98" s="5">
        <v>0</v>
      </c>
      <c r="I98" s="5">
        <v>0</v>
      </c>
      <c r="J98" s="5">
        <f>SUM(H98:I98)</f>
        <v>0</v>
      </c>
      <c r="K98" s="5">
        <f t="shared" si="48"/>
        <v>0</v>
      </c>
      <c r="L98" s="5">
        <f t="shared" si="48"/>
        <v>0</v>
      </c>
      <c r="M98" s="5">
        <f>SUM(K98:L98)</f>
        <v>0</v>
      </c>
    </row>
    <row r="99" spans="1:13" x14ac:dyDescent="0.2">
      <c r="A99" s="2" t="s">
        <v>16</v>
      </c>
      <c r="B99" s="5">
        <v>0</v>
      </c>
      <c r="C99" s="5">
        <v>0</v>
      </c>
      <c r="D99" s="5">
        <f>SUM(B99:C99)</f>
        <v>0</v>
      </c>
      <c r="E99" s="5">
        <v>0</v>
      </c>
      <c r="F99" s="5">
        <v>0</v>
      </c>
      <c r="G99" s="5">
        <f>SUM(E99:F99)</f>
        <v>0</v>
      </c>
      <c r="H99" s="5">
        <v>0</v>
      </c>
      <c r="I99" s="5">
        <v>0</v>
      </c>
      <c r="J99" s="5">
        <f>SUM(H99:I99)</f>
        <v>0</v>
      </c>
      <c r="K99" s="5">
        <f t="shared" si="48"/>
        <v>0</v>
      </c>
      <c r="L99" s="5">
        <f t="shared" si="48"/>
        <v>0</v>
      </c>
      <c r="M99" s="5">
        <f>SUM(K99:L99)</f>
        <v>0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12" t="s">
        <v>8</v>
      </c>
      <c r="B101" s="5">
        <f t="shared" ref="B101:M101" si="49">SUM(B102:B104)</f>
        <v>4</v>
      </c>
      <c r="C101" s="5">
        <f t="shared" si="49"/>
        <v>0</v>
      </c>
      <c r="D101" s="5">
        <f t="shared" si="49"/>
        <v>4</v>
      </c>
      <c r="E101" s="5">
        <f t="shared" si="49"/>
        <v>30</v>
      </c>
      <c r="F101" s="5">
        <f t="shared" si="49"/>
        <v>4</v>
      </c>
      <c r="G101" s="5">
        <f t="shared" si="49"/>
        <v>34</v>
      </c>
      <c r="H101" s="5">
        <f t="shared" si="49"/>
        <v>11</v>
      </c>
      <c r="I101" s="5">
        <f t="shared" si="49"/>
        <v>0</v>
      </c>
      <c r="J101" s="5">
        <f t="shared" si="49"/>
        <v>11</v>
      </c>
      <c r="K101" s="5">
        <f t="shared" si="49"/>
        <v>45</v>
      </c>
      <c r="L101" s="5">
        <f t="shared" si="49"/>
        <v>4</v>
      </c>
      <c r="M101" s="5">
        <f t="shared" si="49"/>
        <v>49</v>
      </c>
    </row>
    <row r="102" spans="1:13" x14ac:dyDescent="0.2">
      <c r="A102" s="2" t="s">
        <v>14</v>
      </c>
      <c r="B102" s="5">
        <f t="shared" ref="B102:C104" si="50">+B92+B97</f>
        <v>4</v>
      </c>
      <c r="C102" s="5">
        <f t="shared" si="50"/>
        <v>0</v>
      </c>
      <c r="D102" s="5">
        <f>SUM(B102:C102)</f>
        <v>4</v>
      </c>
      <c r="E102" s="5">
        <f t="shared" ref="E102:F104" si="51">+E92+E97</f>
        <v>30</v>
      </c>
      <c r="F102" s="5">
        <f t="shared" si="51"/>
        <v>4</v>
      </c>
      <c r="G102" s="5">
        <f>SUM(E102:F102)</f>
        <v>34</v>
      </c>
      <c r="H102" s="5">
        <f t="shared" ref="H102:I104" si="52">+H92+H97</f>
        <v>11</v>
      </c>
      <c r="I102" s="5">
        <f t="shared" si="52"/>
        <v>0</v>
      </c>
      <c r="J102" s="5">
        <f>SUM(H102:I102)</f>
        <v>11</v>
      </c>
      <c r="K102" s="5">
        <f t="shared" ref="K102:L104" si="53">+H102+E102+B102</f>
        <v>45</v>
      </c>
      <c r="L102" s="5">
        <f t="shared" si="53"/>
        <v>4</v>
      </c>
      <c r="M102" s="5">
        <f>SUM(K102:L102)</f>
        <v>49</v>
      </c>
    </row>
    <row r="103" spans="1:13" x14ac:dyDescent="0.2">
      <c r="A103" s="2" t="s">
        <v>15</v>
      </c>
      <c r="B103" s="5">
        <f t="shared" si="50"/>
        <v>0</v>
      </c>
      <c r="C103" s="5">
        <f t="shared" si="50"/>
        <v>0</v>
      </c>
      <c r="D103" s="5">
        <f>SUM(B103:C103)</f>
        <v>0</v>
      </c>
      <c r="E103" s="5">
        <f t="shared" si="51"/>
        <v>0</v>
      </c>
      <c r="F103" s="5">
        <f t="shared" si="51"/>
        <v>0</v>
      </c>
      <c r="G103" s="5">
        <f>SUM(E103:F103)</f>
        <v>0</v>
      </c>
      <c r="H103" s="5">
        <f t="shared" si="52"/>
        <v>0</v>
      </c>
      <c r="I103" s="5">
        <f t="shared" si="52"/>
        <v>0</v>
      </c>
      <c r="J103" s="5">
        <f>SUM(H103:I103)</f>
        <v>0</v>
      </c>
      <c r="K103" s="5">
        <f t="shared" si="53"/>
        <v>0</v>
      </c>
      <c r="L103" s="5">
        <f t="shared" si="53"/>
        <v>0</v>
      </c>
      <c r="M103" s="5">
        <f>SUM(K103:L103)</f>
        <v>0</v>
      </c>
    </row>
    <row r="104" spans="1:13" x14ac:dyDescent="0.2">
      <c r="A104" s="2" t="s">
        <v>16</v>
      </c>
      <c r="B104" s="5">
        <f t="shared" si="50"/>
        <v>0</v>
      </c>
      <c r="C104" s="5">
        <f t="shared" si="50"/>
        <v>0</v>
      </c>
      <c r="D104" s="5">
        <f>SUM(B104:C104)</f>
        <v>0</v>
      </c>
      <c r="E104" s="5">
        <f t="shared" si="51"/>
        <v>0</v>
      </c>
      <c r="F104" s="5">
        <f t="shared" si="51"/>
        <v>0</v>
      </c>
      <c r="G104" s="5">
        <f>SUM(E104:F104)</f>
        <v>0</v>
      </c>
      <c r="H104" s="5">
        <f t="shared" si="52"/>
        <v>0</v>
      </c>
      <c r="I104" s="5">
        <f t="shared" si="52"/>
        <v>0</v>
      </c>
      <c r="J104" s="5">
        <f>SUM(H104:I104)</f>
        <v>0</v>
      </c>
      <c r="K104" s="5">
        <f t="shared" si="53"/>
        <v>0</v>
      </c>
      <c r="L104" s="5">
        <f t="shared" si="53"/>
        <v>0</v>
      </c>
      <c r="M104" s="5">
        <f>SUM(K104:L104)</f>
        <v>0</v>
      </c>
    </row>
    <row r="105" spans="1:13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21" t="s">
        <v>23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">
      <c r="A107" s="12" t="s">
        <v>13</v>
      </c>
      <c r="B107" s="5">
        <f>SUM(B108:B110)</f>
        <v>0</v>
      </c>
      <c r="C107" s="5">
        <f t="shared" ref="C107:M107" si="54">SUM(C108:C110)</f>
        <v>0</v>
      </c>
      <c r="D107" s="5">
        <f>SUM(D108:D110)</f>
        <v>0</v>
      </c>
      <c r="E107" s="5">
        <f t="shared" si="54"/>
        <v>5</v>
      </c>
      <c r="F107" s="5">
        <f t="shared" si="54"/>
        <v>3</v>
      </c>
      <c r="G107" s="5">
        <f>SUM(G108:G110)</f>
        <v>8</v>
      </c>
      <c r="H107" s="5">
        <f t="shared" si="54"/>
        <v>3</v>
      </c>
      <c r="I107" s="5">
        <f t="shared" si="54"/>
        <v>1</v>
      </c>
      <c r="J107" s="5">
        <f t="shared" si="54"/>
        <v>4</v>
      </c>
      <c r="K107" s="5">
        <f t="shared" si="54"/>
        <v>8</v>
      </c>
      <c r="L107" s="5">
        <f t="shared" si="54"/>
        <v>4</v>
      </c>
      <c r="M107" s="5">
        <f t="shared" si="54"/>
        <v>12</v>
      </c>
    </row>
    <row r="108" spans="1:13" x14ac:dyDescent="0.2">
      <c r="A108" s="2" t="s">
        <v>14</v>
      </c>
      <c r="B108" s="5">
        <v>0</v>
      </c>
      <c r="C108" s="5">
        <v>0</v>
      </c>
      <c r="D108" s="5">
        <f>SUM(B108:C108)</f>
        <v>0</v>
      </c>
      <c r="E108" s="5">
        <v>5</v>
      </c>
      <c r="F108" s="5">
        <v>3</v>
      </c>
      <c r="G108" s="5">
        <f>SUM(E108:F108)</f>
        <v>8</v>
      </c>
      <c r="H108" s="5">
        <v>3</v>
      </c>
      <c r="I108" s="5">
        <v>1</v>
      </c>
      <c r="J108" s="5">
        <f>SUM(H108:I108)</f>
        <v>4</v>
      </c>
      <c r="K108" s="5">
        <f t="shared" ref="K108:L110" si="55">+H108+E108+B108</f>
        <v>8</v>
      </c>
      <c r="L108" s="5">
        <f t="shared" si="55"/>
        <v>4</v>
      </c>
      <c r="M108" s="5">
        <f>SUM(K108:L108)</f>
        <v>12</v>
      </c>
    </row>
    <row r="109" spans="1:13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f t="shared" si="55"/>
        <v>0</v>
      </c>
      <c r="L109" s="5">
        <f t="shared" si="55"/>
        <v>0</v>
      </c>
      <c r="M109" s="5">
        <f>SUM(K109:L109)</f>
        <v>0</v>
      </c>
    </row>
    <row r="110" spans="1:13" x14ac:dyDescent="0.2">
      <c r="A110" s="2" t="s">
        <v>16</v>
      </c>
      <c r="B110" s="5">
        <v>0</v>
      </c>
      <c r="C110" s="5">
        <v>0</v>
      </c>
      <c r="D110" s="5">
        <f>SUM(B110:C110)</f>
        <v>0</v>
      </c>
      <c r="E110" s="5">
        <v>0</v>
      </c>
      <c r="F110" s="5">
        <v>0</v>
      </c>
      <c r="G110" s="5">
        <f>SUM(E110:F110)</f>
        <v>0</v>
      </c>
      <c r="H110" s="5">
        <v>0</v>
      </c>
      <c r="I110" s="5">
        <v>0</v>
      </c>
      <c r="J110" s="5">
        <f>SUM(H110:I110)</f>
        <v>0</v>
      </c>
      <c r="K110" s="5">
        <f t="shared" si="55"/>
        <v>0</v>
      </c>
      <c r="L110" s="5">
        <f t="shared" si="55"/>
        <v>0</v>
      </c>
      <c r="M110" s="5">
        <f>SUM(K110:L110)</f>
        <v>0</v>
      </c>
    </row>
    <row r="111" spans="1:13" x14ac:dyDescent="0.2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">
      <c r="A112" s="12" t="s">
        <v>17</v>
      </c>
      <c r="B112" s="5">
        <f>SUM(B113:B115)</f>
        <v>2</v>
      </c>
      <c r="C112" s="5">
        <f t="shared" ref="C112:M112" si="56">SUM(C113:C115)</f>
        <v>1</v>
      </c>
      <c r="D112" s="5">
        <f t="shared" si="56"/>
        <v>3</v>
      </c>
      <c r="E112" s="5">
        <f t="shared" si="56"/>
        <v>10</v>
      </c>
      <c r="F112" s="5">
        <f t="shared" si="56"/>
        <v>1</v>
      </c>
      <c r="G112" s="5">
        <f t="shared" si="56"/>
        <v>11</v>
      </c>
      <c r="H112" s="5">
        <f t="shared" si="56"/>
        <v>2</v>
      </c>
      <c r="I112" s="5">
        <f t="shared" si="56"/>
        <v>1</v>
      </c>
      <c r="J112" s="5">
        <f t="shared" si="56"/>
        <v>3</v>
      </c>
      <c r="K112" s="5">
        <f t="shared" si="56"/>
        <v>14</v>
      </c>
      <c r="L112" s="5">
        <f t="shared" si="56"/>
        <v>3</v>
      </c>
      <c r="M112" s="5">
        <f t="shared" si="56"/>
        <v>17</v>
      </c>
    </row>
    <row r="113" spans="1:13" x14ac:dyDescent="0.2">
      <c r="A113" s="2" t="s">
        <v>14</v>
      </c>
      <c r="B113" s="5">
        <v>2</v>
      </c>
      <c r="C113" s="5">
        <v>1</v>
      </c>
      <c r="D113" s="5">
        <f>SUM(B113:C113)</f>
        <v>3</v>
      </c>
      <c r="E113" s="5">
        <v>9</v>
      </c>
      <c r="F113" s="5">
        <v>1</v>
      </c>
      <c r="G113" s="5">
        <f>SUM(E113:F113)</f>
        <v>10</v>
      </c>
      <c r="H113" s="5">
        <v>2</v>
      </c>
      <c r="I113" s="5">
        <v>1</v>
      </c>
      <c r="J113" s="5">
        <f>SUM(H113:I113)</f>
        <v>3</v>
      </c>
      <c r="K113" s="5">
        <f t="shared" ref="K113:L115" si="57">+H113+E113+B113</f>
        <v>13</v>
      </c>
      <c r="L113" s="5">
        <f t="shared" si="57"/>
        <v>3</v>
      </c>
      <c r="M113" s="5">
        <f>SUM(K113:L113)</f>
        <v>16</v>
      </c>
    </row>
    <row r="114" spans="1:13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</row>
    <row r="115" spans="1:13" x14ac:dyDescent="0.2">
      <c r="A115" s="2" t="s">
        <v>16</v>
      </c>
      <c r="B115" s="5">
        <v>0</v>
      </c>
      <c r="C115" s="5">
        <v>0</v>
      </c>
      <c r="D115" s="5">
        <f>SUM(B115:C115)</f>
        <v>0</v>
      </c>
      <c r="E115" s="5">
        <v>1</v>
      </c>
      <c r="F115" s="5">
        <v>0</v>
      </c>
      <c r="G115" s="5">
        <f>SUM(E115:F115)</f>
        <v>1</v>
      </c>
      <c r="H115" s="5">
        <v>0</v>
      </c>
      <c r="I115" s="5">
        <v>0</v>
      </c>
      <c r="J115" s="5">
        <f>SUM(H115:I115)</f>
        <v>0</v>
      </c>
      <c r="K115" s="5">
        <f t="shared" si="57"/>
        <v>1</v>
      </c>
      <c r="L115" s="5">
        <f t="shared" si="57"/>
        <v>0</v>
      </c>
      <c r="M115" s="5">
        <f>SUM(K115:L115)</f>
        <v>1</v>
      </c>
    </row>
    <row r="116" spans="1:13" x14ac:dyDescent="0.2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">
      <c r="A117" s="12" t="s">
        <v>8</v>
      </c>
      <c r="B117" s="5">
        <f t="shared" ref="B117:M117" si="58">SUM(B118:B120)</f>
        <v>2</v>
      </c>
      <c r="C117" s="5">
        <f t="shared" si="58"/>
        <v>1</v>
      </c>
      <c r="D117" s="5">
        <f t="shared" si="58"/>
        <v>3</v>
      </c>
      <c r="E117" s="5">
        <f t="shared" si="58"/>
        <v>15</v>
      </c>
      <c r="F117" s="5">
        <f t="shared" si="58"/>
        <v>4</v>
      </c>
      <c r="G117" s="5">
        <f t="shared" si="58"/>
        <v>19</v>
      </c>
      <c r="H117" s="5">
        <f t="shared" si="58"/>
        <v>5</v>
      </c>
      <c r="I117" s="5">
        <f t="shared" si="58"/>
        <v>2</v>
      </c>
      <c r="J117" s="5">
        <f t="shared" si="58"/>
        <v>7</v>
      </c>
      <c r="K117" s="5">
        <f t="shared" si="58"/>
        <v>22</v>
      </c>
      <c r="L117" s="5">
        <f t="shared" si="58"/>
        <v>7</v>
      </c>
      <c r="M117" s="5">
        <f t="shared" si="58"/>
        <v>29</v>
      </c>
    </row>
    <row r="118" spans="1:13" x14ac:dyDescent="0.2">
      <c r="A118" s="2" t="s">
        <v>14</v>
      </c>
      <c r="B118" s="5">
        <f t="shared" ref="B118:C120" si="59">+B108+B113</f>
        <v>2</v>
      </c>
      <c r="C118" s="5">
        <f t="shared" si="59"/>
        <v>1</v>
      </c>
      <c r="D118" s="5">
        <f>SUM(B118:C118)</f>
        <v>3</v>
      </c>
      <c r="E118" s="5">
        <f t="shared" ref="E118:F120" si="60">+E108+E113</f>
        <v>14</v>
      </c>
      <c r="F118" s="5">
        <f t="shared" si="60"/>
        <v>4</v>
      </c>
      <c r="G118" s="5">
        <f>SUM(E118:F118)</f>
        <v>18</v>
      </c>
      <c r="H118" s="5">
        <f t="shared" ref="H118:I120" si="61">+H108+H113</f>
        <v>5</v>
      </c>
      <c r="I118" s="5">
        <f t="shared" si="61"/>
        <v>2</v>
      </c>
      <c r="J118" s="5">
        <f>SUM(H118:I118)</f>
        <v>7</v>
      </c>
      <c r="K118" s="5">
        <f t="shared" ref="K118:L120" si="62">+H118+E118+B118</f>
        <v>21</v>
      </c>
      <c r="L118" s="5">
        <f t="shared" si="62"/>
        <v>7</v>
      </c>
      <c r="M118" s="5">
        <f>SUM(K118:L118)</f>
        <v>28</v>
      </c>
    </row>
    <row r="119" spans="1:13" x14ac:dyDescent="0.2">
      <c r="A119" s="2" t="s">
        <v>15</v>
      </c>
      <c r="B119" s="5">
        <f t="shared" si="59"/>
        <v>0</v>
      </c>
      <c r="C119" s="5">
        <f t="shared" si="59"/>
        <v>0</v>
      </c>
      <c r="D119" s="5">
        <f>SUM(B119:C119)</f>
        <v>0</v>
      </c>
      <c r="E119" s="5">
        <f t="shared" si="60"/>
        <v>0</v>
      </c>
      <c r="F119" s="5">
        <f t="shared" si="60"/>
        <v>0</v>
      </c>
      <c r="G119" s="5">
        <f>SUM(E119:F119)</f>
        <v>0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0</v>
      </c>
      <c r="L119" s="5">
        <f t="shared" si="62"/>
        <v>0</v>
      </c>
      <c r="M119" s="5">
        <f>SUM(K119:L119)</f>
        <v>0</v>
      </c>
    </row>
    <row r="120" spans="1:13" x14ac:dyDescent="0.2">
      <c r="A120" s="2" t="s">
        <v>16</v>
      </c>
      <c r="B120" s="5">
        <f t="shared" si="59"/>
        <v>0</v>
      </c>
      <c r="C120" s="5">
        <f t="shared" si="59"/>
        <v>0</v>
      </c>
      <c r="D120" s="5">
        <f>SUM(B120:C120)</f>
        <v>0</v>
      </c>
      <c r="E120" s="5">
        <f t="shared" si="60"/>
        <v>1</v>
      </c>
      <c r="F120" s="5">
        <f t="shared" si="60"/>
        <v>0</v>
      </c>
      <c r="G120" s="5">
        <f>SUM(E120:F120)</f>
        <v>1</v>
      </c>
      <c r="H120" s="5">
        <f t="shared" si="61"/>
        <v>0</v>
      </c>
      <c r="I120" s="5">
        <f t="shared" si="61"/>
        <v>0</v>
      </c>
      <c r="J120" s="5">
        <f>SUM(H120:I120)</f>
        <v>0</v>
      </c>
      <c r="K120" s="5">
        <f t="shared" si="62"/>
        <v>1</v>
      </c>
      <c r="L120" s="5">
        <f t="shared" si="62"/>
        <v>0</v>
      </c>
      <c r="M120" s="5">
        <f>SUM(K120:L120)</f>
        <v>1</v>
      </c>
    </row>
    <row r="121" spans="1:13" x14ac:dyDescent="0.2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21" t="s">
        <v>24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12" t="s">
        <v>13</v>
      </c>
      <c r="B123" s="5">
        <f>SUM(B124:B126)</f>
        <v>4</v>
      </c>
      <c r="C123" s="5">
        <f t="shared" ref="C123:M123" si="63">SUM(C124:C126)</f>
        <v>2</v>
      </c>
      <c r="D123" s="5">
        <f>SUM(D124:D126)</f>
        <v>6</v>
      </c>
      <c r="E123" s="5">
        <f t="shared" si="63"/>
        <v>16</v>
      </c>
      <c r="F123" s="5">
        <f t="shared" si="63"/>
        <v>19</v>
      </c>
      <c r="G123" s="5">
        <f>SUM(G124:G126)</f>
        <v>35</v>
      </c>
      <c r="H123" s="5">
        <f t="shared" si="63"/>
        <v>7</v>
      </c>
      <c r="I123" s="5">
        <f t="shared" si="63"/>
        <v>3</v>
      </c>
      <c r="J123" s="5">
        <f t="shared" si="63"/>
        <v>10</v>
      </c>
      <c r="K123" s="5">
        <f t="shared" si="63"/>
        <v>27</v>
      </c>
      <c r="L123" s="5">
        <f t="shared" si="63"/>
        <v>24</v>
      </c>
      <c r="M123" s="5">
        <f t="shared" si="63"/>
        <v>51</v>
      </c>
    </row>
    <row r="124" spans="1:13" x14ac:dyDescent="0.2">
      <c r="A124" s="2" t="s">
        <v>14</v>
      </c>
      <c r="B124" s="5">
        <v>4</v>
      </c>
      <c r="C124" s="5">
        <v>2</v>
      </c>
      <c r="D124" s="5">
        <f>SUM(B124:C124)</f>
        <v>6</v>
      </c>
      <c r="E124" s="5">
        <v>13</v>
      </c>
      <c r="F124" s="5">
        <v>11</v>
      </c>
      <c r="G124" s="5">
        <f>SUM(E124:F124)</f>
        <v>24</v>
      </c>
      <c r="H124" s="5">
        <v>7</v>
      </c>
      <c r="I124" s="5">
        <v>2</v>
      </c>
      <c r="J124" s="5">
        <f>SUM(H124:I124)</f>
        <v>9</v>
      </c>
      <c r="K124" s="5">
        <f t="shared" ref="K124:L126" si="64">+H124+E124+B124</f>
        <v>24</v>
      </c>
      <c r="L124" s="5">
        <f t="shared" si="64"/>
        <v>15</v>
      </c>
      <c r="M124" s="5">
        <f>SUM(K124:L124)</f>
        <v>39</v>
      </c>
    </row>
    <row r="125" spans="1:13" x14ac:dyDescent="0.2">
      <c r="A125" s="2" t="s">
        <v>15</v>
      </c>
      <c r="B125" s="5">
        <v>0</v>
      </c>
      <c r="C125" s="5">
        <v>0</v>
      </c>
      <c r="D125" s="5">
        <f>SUM(B125:C125)</f>
        <v>0</v>
      </c>
      <c r="E125" s="5">
        <v>0</v>
      </c>
      <c r="F125" s="5">
        <v>0</v>
      </c>
      <c r="G125" s="5">
        <f>SUM(E125:F125)</f>
        <v>0</v>
      </c>
      <c r="H125" s="5">
        <v>0</v>
      </c>
      <c r="I125" s="5">
        <v>0</v>
      </c>
      <c r="J125" s="5">
        <f>SUM(H125:I125)</f>
        <v>0</v>
      </c>
      <c r="K125" s="5">
        <f t="shared" si="64"/>
        <v>0</v>
      </c>
      <c r="L125" s="5">
        <f t="shared" si="64"/>
        <v>0</v>
      </c>
      <c r="M125" s="5">
        <f>SUM(K125:L125)</f>
        <v>0</v>
      </c>
    </row>
    <row r="126" spans="1:13" x14ac:dyDescent="0.2">
      <c r="A126" s="2" t="s">
        <v>16</v>
      </c>
      <c r="B126" s="5">
        <v>0</v>
      </c>
      <c r="C126" s="5">
        <v>0</v>
      </c>
      <c r="D126" s="5">
        <f>SUM(B126:C126)</f>
        <v>0</v>
      </c>
      <c r="E126" s="5">
        <v>3</v>
      </c>
      <c r="F126" s="5">
        <v>8</v>
      </c>
      <c r="G126" s="5">
        <f>SUM(E126:F126)</f>
        <v>11</v>
      </c>
      <c r="H126" s="5">
        <v>0</v>
      </c>
      <c r="I126" s="5">
        <v>1</v>
      </c>
      <c r="J126" s="5">
        <f>SUM(H126:I126)</f>
        <v>1</v>
      </c>
      <c r="K126" s="5">
        <f t="shared" si="64"/>
        <v>3</v>
      </c>
      <c r="L126" s="5">
        <f t="shared" si="64"/>
        <v>9</v>
      </c>
      <c r="M126" s="5">
        <f>SUM(K126:L126)</f>
        <v>12</v>
      </c>
    </row>
    <row r="127" spans="1:13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">
      <c r="A128" s="12" t="s">
        <v>17</v>
      </c>
      <c r="B128" s="5">
        <f>SUM(B129:B131)</f>
        <v>8</v>
      </c>
      <c r="C128" s="5">
        <f t="shared" ref="C128:M128" si="65">SUM(C129:C131)</f>
        <v>0</v>
      </c>
      <c r="D128" s="5">
        <f t="shared" si="65"/>
        <v>8</v>
      </c>
      <c r="E128" s="5">
        <f t="shared" si="65"/>
        <v>4</v>
      </c>
      <c r="F128" s="5">
        <f t="shared" si="65"/>
        <v>3</v>
      </c>
      <c r="G128" s="5">
        <f t="shared" si="65"/>
        <v>7</v>
      </c>
      <c r="H128" s="5">
        <f t="shared" si="65"/>
        <v>4</v>
      </c>
      <c r="I128" s="5">
        <f t="shared" si="65"/>
        <v>2</v>
      </c>
      <c r="J128" s="5">
        <f t="shared" si="65"/>
        <v>6</v>
      </c>
      <c r="K128" s="5">
        <f t="shared" si="65"/>
        <v>16</v>
      </c>
      <c r="L128" s="5">
        <f t="shared" si="65"/>
        <v>5</v>
      </c>
      <c r="M128" s="5">
        <f t="shared" si="65"/>
        <v>21</v>
      </c>
    </row>
    <row r="129" spans="1:13" x14ac:dyDescent="0.2">
      <c r="A129" s="2" t="s">
        <v>14</v>
      </c>
      <c r="B129" s="5">
        <v>8</v>
      </c>
      <c r="C129" s="5">
        <v>0</v>
      </c>
      <c r="D129" s="5">
        <f>SUM(B129:C129)</f>
        <v>8</v>
      </c>
      <c r="E129" s="5">
        <v>4</v>
      </c>
      <c r="F129" s="5">
        <v>3</v>
      </c>
      <c r="G129" s="5">
        <f>SUM(E129:F129)</f>
        <v>7</v>
      </c>
      <c r="H129" s="5">
        <v>4</v>
      </c>
      <c r="I129" s="5">
        <v>2</v>
      </c>
      <c r="J129" s="5">
        <f>SUM(H129:I129)</f>
        <v>6</v>
      </c>
      <c r="K129" s="5">
        <f t="shared" ref="K129:L131" si="66">+H129+E129+B129</f>
        <v>16</v>
      </c>
      <c r="L129" s="5">
        <f t="shared" si="66"/>
        <v>5</v>
      </c>
      <c r="M129" s="5">
        <f>SUM(K129:L129)</f>
        <v>21</v>
      </c>
    </row>
    <row r="130" spans="1:13" x14ac:dyDescent="0.2">
      <c r="A130" s="2" t="s">
        <v>15</v>
      </c>
      <c r="B130" s="5">
        <v>0</v>
      </c>
      <c r="C130" s="5">
        <v>0</v>
      </c>
      <c r="D130" s="5">
        <f>SUM(B130:C130)</f>
        <v>0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 t="shared" si="66"/>
        <v>0</v>
      </c>
      <c r="L130" s="5">
        <f t="shared" si="66"/>
        <v>0</v>
      </c>
      <c r="M130" s="5">
        <f>SUM(K130:L130)</f>
        <v>0</v>
      </c>
    </row>
    <row r="131" spans="1:13" x14ac:dyDescent="0.2">
      <c r="A131" s="2" t="s">
        <v>16</v>
      </c>
      <c r="B131" s="5">
        <v>0</v>
      </c>
      <c r="C131" s="5">
        <v>0</v>
      </c>
      <c r="D131" s="5">
        <f>SUM(B131:C131)</f>
        <v>0</v>
      </c>
      <c r="E131" s="5">
        <v>0</v>
      </c>
      <c r="F131" s="5">
        <v>0</v>
      </c>
      <c r="G131" s="5">
        <f>SUM(E131:F131)</f>
        <v>0</v>
      </c>
      <c r="H131" s="5">
        <v>0</v>
      </c>
      <c r="I131" s="5">
        <v>0</v>
      </c>
      <c r="J131" s="5">
        <f>SUM(H131:I131)</f>
        <v>0</v>
      </c>
      <c r="K131" s="5">
        <f t="shared" si="66"/>
        <v>0</v>
      </c>
      <c r="L131" s="5">
        <f t="shared" si="66"/>
        <v>0</v>
      </c>
      <c r="M131" s="5">
        <f>SUM(K131:L131)</f>
        <v>0</v>
      </c>
    </row>
    <row r="132" spans="1:13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">
      <c r="A133" s="12" t="s">
        <v>8</v>
      </c>
      <c r="B133" s="5">
        <f t="shared" ref="B133:M133" si="67">SUM(B134:B136)</f>
        <v>12</v>
      </c>
      <c r="C133" s="5">
        <f t="shared" si="67"/>
        <v>2</v>
      </c>
      <c r="D133" s="5">
        <f t="shared" si="67"/>
        <v>14</v>
      </c>
      <c r="E133" s="5">
        <f t="shared" si="67"/>
        <v>20</v>
      </c>
      <c r="F133" s="5">
        <f t="shared" si="67"/>
        <v>22</v>
      </c>
      <c r="G133" s="5">
        <f t="shared" si="67"/>
        <v>42</v>
      </c>
      <c r="H133" s="5">
        <f t="shared" si="67"/>
        <v>11</v>
      </c>
      <c r="I133" s="5">
        <f t="shared" si="67"/>
        <v>5</v>
      </c>
      <c r="J133" s="5">
        <f t="shared" si="67"/>
        <v>16</v>
      </c>
      <c r="K133" s="5">
        <f t="shared" si="67"/>
        <v>43</v>
      </c>
      <c r="L133" s="5">
        <f t="shared" si="67"/>
        <v>29</v>
      </c>
      <c r="M133" s="5">
        <f t="shared" si="67"/>
        <v>72</v>
      </c>
    </row>
    <row r="134" spans="1:13" x14ac:dyDescent="0.2">
      <c r="A134" s="2" t="s">
        <v>14</v>
      </c>
      <c r="B134" s="5">
        <f t="shared" ref="B134:C136" si="68">+B124+B129</f>
        <v>12</v>
      </c>
      <c r="C134" s="5">
        <f t="shared" si="68"/>
        <v>2</v>
      </c>
      <c r="D134" s="5">
        <f>SUM(B134:C134)</f>
        <v>14</v>
      </c>
      <c r="E134" s="5">
        <f t="shared" ref="E134:F136" si="69">+E124+E129</f>
        <v>17</v>
      </c>
      <c r="F134" s="5">
        <f t="shared" si="69"/>
        <v>14</v>
      </c>
      <c r="G134" s="5">
        <f>SUM(E134:F134)</f>
        <v>31</v>
      </c>
      <c r="H134" s="5">
        <f t="shared" ref="H134:I136" si="70">+H124+H129</f>
        <v>11</v>
      </c>
      <c r="I134" s="5">
        <f t="shared" si="70"/>
        <v>4</v>
      </c>
      <c r="J134" s="5">
        <f>SUM(H134:I134)</f>
        <v>15</v>
      </c>
      <c r="K134" s="5">
        <f t="shared" ref="K134:L136" si="71">+H134+E134+B134</f>
        <v>40</v>
      </c>
      <c r="L134" s="5">
        <f t="shared" si="71"/>
        <v>20</v>
      </c>
      <c r="M134" s="5">
        <f>SUM(K134:L134)</f>
        <v>60</v>
      </c>
    </row>
    <row r="135" spans="1:13" x14ac:dyDescent="0.2">
      <c r="A135" s="2" t="s">
        <v>15</v>
      </c>
      <c r="B135" s="5">
        <f t="shared" si="68"/>
        <v>0</v>
      </c>
      <c r="C135" s="5">
        <f t="shared" si="68"/>
        <v>0</v>
      </c>
      <c r="D135" s="5">
        <f>SUM(B135:C135)</f>
        <v>0</v>
      </c>
      <c r="E135" s="5">
        <f t="shared" si="69"/>
        <v>0</v>
      </c>
      <c r="F135" s="5">
        <f t="shared" si="69"/>
        <v>0</v>
      </c>
      <c r="G135" s="5">
        <f>SUM(E135:F135)</f>
        <v>0</v>
      </c>
      <c r="H135" s="5">
        <f t="shared" si="70"/>
        <v>0</v>
      </c>
      <c r="I135" s="5">
        <f t="shared" si="70"/>
        <v>0</v>
      </c>
      <c r="J135" s="5">
        <f>SUM(H135:I135)</f>
        <v>0</v>
      </c>
      <c r="K135" s="5">
        <f t="shared" si="71"/>
        <v>0</v>
      </c>
      <c r="L135" s="5">
        <f t="shared" si="71"/>
        <v>0</v>
      </c>
      <c r="M135" s="5">
        <f>SUM(K135:L135)</f>
        <v>0</v>
      </c>
    </row>
    <row r="136" spans="1:13" x14ac:dyDescent="0.2">
      <c r="A136" s="2" t="s">
        <v>16</v>
      </c>
      <c r="B136" s="5">
        <f t="shared" si="68"/>
        <v>0</v>
      </c>
      <c r="C136" s="5">
        <f t="shared" si="68"/>
        <v>0</v>
      </c>
      <c r="D136" s="5">
        <f>SUM(B136:C136)</f>
        <v>0</v>
      </c>
      <c r="E136" s="5">
        <f t="shared" si="69"/>
        <v>3</v>
      </c>
      <c r="F136" s="5">
        <f t="shared" si="69"/>
        <v>8</v>
      </c>
      <c r="G136" s="5">
        <f>SUM(E136:F136)</f>
        <v>11</v>
      </c>
      <c r="H136" s="5">
        <f t="shared" si="70"/>
        <v>0</v>
      </c>
      <c r="I136" s="5">
        <f t="shared" si="70"/>
        <v>1</v>
      </c>
      <c r="J136" s="5">
        <f>SUM(H136:I136)</f>
        <v>1</v>
      </c>
      <c r="K136" s="5">
        <f t="shared" si="71"/>
        <v>3</v>
      </c>
      <c r="L136" s="5">
        <f t="shared" si="71"/>
        <v>9</v>
      </c>
      <c r="M136" s="5">
        <f>SUM(K136:L136)</f>
        <v>12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12" t="s">
        <v>13</v>
      </c>
      <c r="B139" s="5">
        <f>SUM(B140:B142)</f>
        <v>14</v>
      </c>
      <c r="C139" s="5">
        <f t="shared" ref="C139:M139" si="72">SUM(C140:C142)</f>
        <v>7</v>
      </c>
      <c r="D139" s="5">
        <f>SUM(D140:D142)</f>
        <v>21</v>
      </c>
      <c r="E139" s="5">
        <f t="shared" si="72"/>
        <v>10</v>
      </c>
      <c r="F139" s="5">
        <f t="shared" si="72"/>
        <v>6</v>
      </c>
      <c r="G139" s="5">
        <f>SUM(G140:G142)</f>
        <v>16</v>
      </c>
      <c r="H139" s="5">
        <f t="shared" si="72"/>
        <v>6</v>
      </c>
      <c r="I139" s="5">
        <f t="shared" si="72"/>
        <v>1</v>
      </c>
      <c r="J139" s="5">
        <f t="shared" si="72"/>
        <v>7</v>
      </c>
      <c r="K139" s="5">
        <f t="shared" si="72"/>
        <v>30</v>
      </c>
      <c r="L139" s="5">
        <f t="shared" si="72"/>
        <v>14</v>
      </c>
      <c r="M139" s="5">
        <f t="shared" si="72"/>
        <v>44</v>
      </c>
    </row>
    <row r="140" spans="1:13" x14ac:dyDescent="0.2">
      <c r="A140" s="2" t="s">
        <v>14</v>
      </c>
      <c r="B140" s="5">
        <v>13</v>
      </c>
      <c r="C140" s="5">
        <v>7</v>
      </c>
      <c r="D140" s="5">
        <f>SUM(B140:C140)</f>
        <v>20</v>
      </c>
      <c r="E140" s="5">
        <v>9</v>
      </c>
      <c r="F140" s="5">
        <v>6</v>
      </c>
      <c r="G140" s="5">
        <f>SUM(E140:F140)</f>
        <v>15</v>
      </c>
      <c r="H140" s="5">
        <v>6</v>
      </c>
      <c r="I140" s="5">
        <v>1</v>
      </c>
      <c r="J140" s="5">
        <f>SUM(H140:I140)</f>
        <v>7</v>
      </c>
      <c r="K140" s="5">
        <f t="shared" ref="K140:L142" si="73">+H140+E140+B140</f>
        <v>28</v>
      </c>
      <c r="L140" s="5">
        <f t="shared" si="73"/>
        <v>14</v>
      </c>
      <c r="M140" s="5">
        <f>SUM(K140:L140)</f>
        <v>42</v>
      </c>
    </row>
    <row r="141" spans="1:13" x14ac:dyDescent="0.2">
      <c r="A141" s="2" t="s">
        <v>15</v>
      </c>
      <c r="B141" s="5">
        <v>0</v>
      </c>
      <c r="C141" s="5">
        <v>0</v>
      </c>
      <c r="D141" s="5">
        <f>SUM(B141:C141)</f>
        <v>0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0</v>
      </c>
      <c r="L141" s="5">
        <f t="shared" si="73"/>
        <v>0</v>
      </c>
      <c r="M141" s="5">
        <f>SUM(K141:L141)</f>
        <v>0</v>
      </c>
    </row>
    <row r="142" spans="1:13" x14ac:dyDescent="0.2">
      <c r="A142" s="2" t="s">
        <v>16</v>
      </c>
      <c r="B142" s="5">
        <v>1</v>
      </c>
      <c r="C142" s="5">
        <v>0</v>
      </c>
      <c r="D142" s="5">
        <f>SUM(B142:C142)</f>
        <v>1</v>
      </c>
      <c r="E142" s="5">
        <v>1</v>
      </c>
      <c r="F142" s="5">
        <v>0</v>
      </c>
      <c r="G142" s="5">
        <f>SUM(E142:F142)</f>
        <v>1</v>
      </c>
      <c r="H142" s="5">
        <v>0</v>
      </c>
      <c r="I142" s="5">
        <v>0</v>
      </c>
      <c r="J142" s="5">
        <f>SUM(H142:I142)</f>
        <v>0</v>
      </c>
      <c r="K142" s="5">
        <f t="shared" si="73"/>
        <v>2</v>
      </c>
      <c r="L142" s="5">
        <f t="shared" si="73"/>
        <v>0</v>
      </c>
      <c r="M142" s="5">
        <f>SUM(K142:L142)</f>
        <v>2</v>
      </c>
    </row>
    <row r="143" spans="1:13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">
      <c r="A144" s="12" t="s">
        <v>17</v>
      </c>
      <c r="B144" s="5">
        <f>SUM(B145:B147)</f>
        <v>6</v>
      </c>
      <c r="C144" s="5">
        <f t="shared" ref="C144:M144" si="74">SUM(C145:C147)</f>
        <v>1</v>
      </c>
      <c r="D144" s="5">
        <f t="shared" si="74"/>
        <v>7</v>
      </c>
      <c r="E144" s="5">
        <f t="shared" si="74"/>
        <v>1</v>
      </c>
      <c r="F144" s="5">
        <f t="shared" si="74"/>
        <v>1</v>
      </c>
      <c r="G144" s="5">
        <f t="shared" si="74"/>
        <v>2</v>
      </c>
      <c r="H144" s="5">
        <f t="shared" si="74"/>
        <v>0</v>
      </c>
      <c r="I144" s="5">
        <f t="shared" si="74"/>
        <v>0</v>
      </c>
      <c r="J144" s="5">
        <f t="shared" si="74"/>
        <v>0</v>
      </c>
      <c r="K144" s="5">
        <f t="shared" si="74"/>
        <v>7</v>
      </c>
      <c r="L144" s="5">
        <f t="shared" si="74"/>
        <v>2</v>
      </c>
      <c r="M144" s="5">
        <f t="shared" si="74"/>
        <v>9</v>
      </c>
    </row>
    <row r="145" spans="1:13" x14ac:dyDescent="0.2">
      <c r="A145" s="2" t="s">
        <v>14</v>
      </c>
      <c r="B145" s="5">
        <v>6</v>
      </c>
      <c r="C145" s="5">
        <v>1</v>
      </c>
      <c r="D145" s="5">
        <f>SUM(B145:C145)</f>
        <v>7</v>
      </c>
      <c r="E145" s="5">
        <v>1</v>
      </c>
      <c r="F145" s="5">
        <v>1</v>
      </c>
      <c r="G145" s="5">
        <f>SUM(E145:F145)</f>
        <v>2</v>
      </c>
      <c r="H145" s="5">
        <v>0</v>
      </c>
      <c r="I145" s="5">
        <v>0</v>
      </c>
      <c r="J145" s="5">
        <f>SUM(H145:I145)</f>
        <v>0</v>
      </c>
      <c r="K145" s="5">
        <f t="shared" ref="K145:L147" si="75">+H145+E145+B145</f>
        <v>7</v>
      </c>
      <c r="L145" s="5">
        <f t="shared" si="75"/>
        <v>2</v>
      </c>
      <c r="M145" s="5">
        <f>SUM(K145:L145)</f>
        <v>9</v>
      </c>
    </row>
    <row r="146" spans="1:13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0</v>
      </c>
      <c r="L146" s="5">
        <f t="shared" si="75"/>
        <v>0</v>
      </c>
      <c r="M146" s="5">
        <f>SUM(K146:L146)</f>
        <v>0</v>
      </c>
    </row>
    <row r="147" spans="1:13" x14ac:dyDescent="0.2">
      <c r="A147" s="2" t="s">
        <v>16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 t="shared" si="75"/>
        <v>0</v>
      </c>
      <c r="L147" s="5">
        <f t="shared" si="75"/>
        <v>0</v>
      </c>
      <c r="M147" s="5">
        <f>SUM(K147:L147)</f>
        <v>0</v>
      </c>
    </row>
    <row r="148" spans="1:13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x14ac:dyDescent="0.2">
      <c r="A149" s="12" t="s">
        <v>8</v>
      </c>
      <c r="B149" s="5">
        <f t="shared" ref="B149:M149" si="76">SUM(B150:B152)</f>
        <v>20</v>
      </c>
      <c r="C149" s="5">
        <f t="shared" si="76"/>
        <v>8</v>
      </c>
      <c r="D149" s="5">
        <f t="shared" si="76"/>
        <v>28</v>
      </c>
      <c r="E149" s="5">
        <f t="shared" si="76"/>
        <v>11</v>
      </c>
      <c r="F149" s="5">
        <f t="shared" si="76"/>
        <v>7</v>
      </c>
      <c r="G149" s="5">
        <f t="shared" si="76"/>
        <v>18</v>
      </c>
      <c r="H149" s="5">
        <f t="shared" si="76"/>
        <v>6</v>
      </c>
      <c r="I149" s="5">
        <f t="shared" si="76"/>
        <v>1</v>
      </c>
      <c r="J149" s="5">
        <f t="shared" si="76"/>
        <v>7</v>
      </c>
      <c r="K149" s="5">
        <f t="shared" si="76"/>
        <v>37</v>
      </c>
      <c r="L149" s="5">
        <f t="shared" si="76"/>
        <v>16</v>
      </c>
      <c r="M149" s="5">
        <f t="shared" si="76"/>
        <v>53</v>
      </c>
    </row>
    <row r="150" spans="1:13" x14ac:dyDescent="0.2">
      <c r="A150" s="2" t="s">
        <v>14</v>
      </c>
      <c r="B150" s="5">
        <f t="shared" ref="B150:C152" si="77">+B140+B145</f>
        <v>19</v>
      </c>
      <c r="C150" s="5">
        <f t="shared" si="77"/>
        <v>8</v>
      </c>
      <c r="D150" s="5">
        <f>SUM(B150:C150)</f>
        <v>27</v>
      </c>
      <c r="E150" s="5">
        <f t="shared" ref="E150:F152" si="78">+E140+E145</f>
        <v>10</v>
      </c>
      <c r="F150" s="5">
        <f t="shared" si="78"/>
        <v>7</v>
      </c>
      <c r="G150" s="5">
        <f>SUM(E150:F150)</f>
        <v>17</v>
      </c>
      <c r="H150" s="5">
        <f t="shared" ref="H150:I152" si="79">+H140+H145</f>
        <v>6</v>
      </c>
      <c r="I150" s="5">
        <f t="shared" si="79"/>
        <v>1</v>
      </c>
      <c r="J150" s="5">
        <f>SUM(H150:I150)</f>
        <v>7</v>
      </c>
      <c r="K150" s="5">
        <f t="shared" ref="K150:L152" si="80">+H150+E150+B150</f>
        <v>35</v>
      </c>
      <c r="L150" s="5">
        <f t="shared" si="80"/>
        <v>16</v>
      </c>
      <c r="M150" s="5">
        <f>SUM(K150:L150)</f>
        <v>51</v>
      </c>
    </row>
    <row r="151" spans="1:13" x14ac:dyDescent="0.2">
      <c r="A151" s="2" t="s">
        <v>15</v>
      </c>
      <c r="B151" s="5">
        <f t="shared" si="77"/>
        <v>0</v>
      </c>
      <c r="C151" s="5">
        <f t="shared" si="77"/>
        <v>0</v>
      </c>
      <c r="D151" s="5">
        <f>SUM(B151:C151)</f>
        <v>0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0</v>
      </c>
      <c r="J151" s="5">
        <f>SUM(H151:I151)</f>
        <v>0</v>
      </c>
      <c r="K151" s="5">
        <f t="shared" si="80"/>
        <v>0</v>
      </c>
      <c r="L151" s="5">
        <f t="shared" si="80"/>
        <v>0</v>
      </c>
      <c r="M151" s="5">
        <f>SUM(K151:L151)</f>
        <v>0</v>
      </c>
    </row>
    <row r="152" spans="1:13" x14ac:dyDescent="0.2">
      <c r="A152" s="2" t="s">
        <v>16</v>
      </c>
      <c r="B152" s="5">
        <f t="shared" si="77"/>
        <v>1</v>
      </c>
      <c r="C152" s="5">
        <f t="shared" si="77"/>
        <v>0</v>
      </c>
      <c r="D152" s="5">
        <f>SUM(B152:C152)</f>
        <v>1</v>
      </c>
      <c r="E152" s="5">
        <f t="shared" si="78"/>
        <v>1</v>
      </c>
      <c r="F152" s="5">
        <f t="shared" si="78"/>
        <v>0</v>
      </c>
      <c r="G152" s="5">
        <f>SUM(E152:F152)</f>
        <v>1</v>
      </c>
      <c r="H152" s="5">
        <f t="shared" si="79"/>
        <v>0</v>
      </c>
      <c r="I152" s="5">
        <f t="shared" si="79"/>
        <v>0</v>
      </c>
      <c r="J152" s="5">
        <f>SUM(H152:I152)</f>
        <v>0</v>
      </c>
      <c r="K152" s="5">
        <f t="shared" si="80"/>
        <v>2</v>
      </c>
      <c r="L152" s="5">
        <f t="shared" si="80"/>
        <v>0</v>
      </c>
      <c r="M152" s="5">
        <f>SUM(K152:L152)</f>
        <v>2</v>
      </c>
    </row>
    <row r="153" spans="1:13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x14ac:dyDescent="0.2">
      <c r="A154" s="21" t="s">
        <v>26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">
      <c r="A155" s="12" t="s">
        <v>13</v>
      </c>
      <c r="B155" s="5">
        <f>SUM(B156:B158)</f>
        <v>0</v>
      </c>
      <c r="C155" s="5">
        <f t="shared" ref="C155:M155" si="81">SUM(C156:C158)</f>
        <v>1</v>
      </c>
      <c r="D155" s="5">
        <f>SUM(D156:D158)</f>
        <v>1</v>
      </c>
      <c r="E155" s="5">
        <f t="shared" si="81"/>
        <v>17</v>
      </c>
      <c r="F155" s="5">
        <f t="shared" si="81"/>
        <v>6</v>
      </c>
      <c r="G155" s="5">
        <f>SUM(G156:G158)</f>
        <v>23</v>
      </c>
      <c r="H155" s="5">
        <f t="shared" si="81"/>
        <v>2</v>
      </c>
      <c r="I155" s="5">
        <f t="shared" si="81"/>
        <v>0</v>
      </c>
      <c r="J155" s="5">
        <f t="shared" si="81"/>
        <v>2</v>
      </c>
      <c r="K155" s="5">
        <f t="shared" si="81"/>
        <v>19</v>
      </c>
      <c r="L155" s="5">
        <f t="shared" si="81"/>
        <v>7</v>
      </c>
      <c r="M155" s="5">
        <f t="shared" si="81"/>
        <v>26</v>
      </c>
    </row>
    <row r="156" spans="1:13" x14ac:dyDescent="0.2">
      <c r="A156" s="2" t="s">
        <v>14</v>
      </c>
      <c r="B156" s="5">
        <v>0</v>
      </c>
      <c r="C156" s="5">
        <v>1</v>
      </c>
      <c r="D156" s="5">
        <f>SUM(B156:C156)</f>
        <v>1</v>
      </c>
      <c r="E156" s="5">
        <v>17</v>
      </c>
      <c r="F156" s="5">
        <v>4</v>
      </c>
      <c r="G156" s="5">
        <f>SUM(E156:F156)</f>
        <v>21</v>
      </c>
      <c r="H156" s="5">
        <v>2</v>
      </c>
      <c r="I156" s="5">
        <v>0</v>
      </c>
      <c r="J156" s="5">
        <f>SUM(H156:I156)</f>
        <v>2</v>
      </c>
      <c r="K156" s="5">
        <f t="shared" ref="K156:L158" si="82">+H156+E156+B156</f>
        <v>19</v>
      </c>
      <c r="L156" s="5">
        <f t="shared" si="82"/>
        <v>5</v>
      </c>
      <c r="M156" s="5">
        <f>SUM(K156:L156)</f>
        <v>24</v>
      </c>
    </row>
    <row r="157" spans="1:13" x14ac:dyDescent="0.2">
      <c r="A157" s="2" t="s">
        <v>15</v>
      </c>
      <c r="B157" s="5">
        <v>0</v>
      </c>
      <c r="C157" s="5">
        <v>0</v>
      </c>
      <c r="D157" s="5">
        <f>SUM(B157:C157)</f>
        <v>0</v>
      </c>
      <c r="E157" s="5">
        <v>0</v>
      </c>
      <c r="F157" s="5">
        <v>0</v>
      </c>
      <c r="G157" s="5">
        <f>SUM(E157:F157)</f>
        <v>0</v>
      </c>
      <c r="H157" s="5">
        <v>0</v>
      </c>
      <c r="I157" s="5">
        <v>0</v>
      </c>
      <c r="J157" s="5">
        <f>SUM(H157:I157)</f>
        <v>0</v>
      </c>
      <c r="K157" s="5">
        <f t="shared" si="82"/>
        <v>0</v>
      </c>
      <c r="L157" s="5">
        <f t="shared" si="82"/>
        <v>0</v>
      </c>
      <c r="M157" s="5">
        <f>SUM(K157:L157)</f>
        <v>0</v>
      </c>
    </row>
    <row r="158" spans="1:13" x14ac:dyDescent="0.2">
      <c r="A158" s="2" t="s">
        <v>16</v>
      </c>
      <c r="B158" s="5">
        <v>0</v>
      </c>
      <c r="C158" s="5">
        <v>0</v>
      </c>
      <c r="D158" s="5">
        <f>SUM(B158:C158)</f>
        <v>0</v>
      </c>
      <c r="E158" s="5">
        <v>0</v>
      </c>
      <c r="F158" s="5">
        <v>2</v>
      </c>
      <c r="G158" s="5">
        <f>SUM(E158:F158)</f>
        <v>2</v>
      </c>
      <c r="H158" s="5">
        <v>0</v>
      </c>
      <c r="I158" s="5">
        <v>0</v>
      </c>
      <c r="J158" s="5">
        <f>SUM(H158:I158)</f>
        <v>0</v>
      </c>
      <c r="K158" s="5">
        <f t="shared" si="82"/>
        <v>0</v>
      </c>
      <c r="L158" s="5">
        <f t="shared" si="82"/>
        <v>2</v>
      </c>
      <c r="M158" s="5">
        <f>SUM(K158:L158)</f>
        <v>2</v>
      </c>
    </row>
    <row r="159" spans="1:13" x14ac:dyDescent="0.2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 x14ac:dyDescent="0.2">
      <c r="A160" s="12" t="s">
        <v>17</v>
      </c>
      <c r="B160" s="5">
        <f>SUM(B161:B163)</f>
        <v>0</v>
      </c>
      <c r="C160" s="5">
        <f t="shared" ref="C160:M160" si="83">SUM(C161:C163)</f>
        <v>0</v>
      </c>
      <c r="D160" s="5">
        <f t="shared" si="83"/>
        <v>0</v>
      </c>
      <c r="E160" s="5">
        <f t="shared" si="83"/>
        <v>11</v>
      </c>
      <c r="F160" s="5">
        <f t="shared" si="83"/>
        <v>0</v>
      </c>
      <c r="G160" s="5">
        <f t="shared" si="83"/>
        <v>11</v>
      </c>
      <c r="H160" s="5">
        <f t="shared" si="83"/>
        <v>1</v>
      </c>
      <c r="I160" s="5">
        <f t="shared" si="83"/>
        <v>1</v>
      </c>
      <c r="J160" s="5">
        <f t="shared" si="83"/>
        <v>2</v>
      </c>
      <c r="K160" s="5">
        <f t="shared" si="83"/>
        <v>12</v>
      </c>
      <c r="L160" s="5">
        <f t="shared" si="83"/>
        <v>1</v>
      </c>
      <c r="M160" s="5">
        <f t="shared" si="83"/>
        <v>13</v>
      </c>
    </row>
    <row r="161" spans="1:13" x14ac:dyDescent="0.2">
      <c r="A161" s="2" t="s">
        <v>14</v>
      </c>
      <c r="B161" s="5">
        <v>0</v>
      </c>
      <c r="C161" s="5">
        <v>0</v>
      </c>
      <c r="D161" s="5">
        <f>SUM(B161:C161)</f>
        <v>0</v>
      </c>
      <c r="E161" s="5">
        <v>11</v>
      </c>
      <c r="F161" s="5">
        <v>0</v>
      </c>
      <c r="G161" s="5">
        <f>SUM(E161:F161)</f>
        <v>11</v>
      </c>
      <c r="H161" s="5">
        <v>1</v>
      </c>
      <c r="I161" s="5">
        <v>1</v>
      </c>
      <c r="J161" s="5">
        <f>SUM(H161:I161)</f>
        <v>2</v>
      </c>
      <c r="K161" s="5">
        <f t="shared" ref="K161:L163" si="84">+H161+E161+B161</f>
        <v>12</v>
      </c>
      <c r="L161" s="5">
        <f t="shared" si="84"/>
        <v>1</v>
      </c>
      <c r="M161" s="5">
        <f>SUM(K161:L161)</f>
        <v>13</v>
      </c>
    </row>
    <row r="162" spans="1:13" x14ac:dyDescent="0.2">
      <c r="A162" s="2" t="s">
        <v>15</v>
      </c>
      <c r="B162" s="5">
        <v>0</v>
      </c>
      <c r="C162" s="5">
        <v>0</v>
      </c>
      <c r="D162" s="5">
        <f>SUM(B162:C162)</f>
        <v>0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0</v>
      </c>
      <c r="L162" s="5">
        <f t="shared" si="84"/>
        <v>0</v>
      </c>
      <c r="M162" s="5">
        <f>SUM(K162:L162)</f>
        <v>0</v>
      </c>
    </row>
    <row r="163" spans="1:13" x14ac:dyDescent="0.2">
      <c r="A163" s="2" t="s">
        <v>16</v>
      </c>
      <c r="B163" s="5">
        <v>0</v>
      </c>
      <c r="C163" s="5">
        <v>0</v>
      </c>
      <c r="D163" s="5">
        <f>SUM(B163:C163)</f>
        <v>0</v>
      </c>
      <c r="E163" s="5">
        <v>0</v>
      </c>
      <c r="F163" s="5">
        <v>0</v>
      </c>
      <c r="G163" s="5">
        <f>SUM(E163:F163)</f>
        <v>0</v>
      </c>
      <c r="H163" s="5">
        <v>0</v>
      </c>
      <c r="I163" s="5">
        <v>0</v>
      </c>
      <c r="J163" s="5">
        <f>SUM(H163:I163)</f>
        <v>0</v>
      </c>
      <c r="K163" s="5">
        <f t="shared" si="84"/>
        <v>0</v>
      </c>
      <c r="L163" s="5">
        <f t="shared" si="84"/>
        <v>0</v>
      </c>
      <c r="M163" s="5">
        <f>SUM(K163:L163)</f>
        <v>0</v>
      </c>
    </row>
    <row r="164" spans="1:13" x14ac:dyDescent="0.2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 x14ac:dyDescent="0.2">
      <c r="A165" s="12" t="s">
        <v>8</v>
      </c>
      <c r="B165" s="5">
        <f t="shared" ref="B165:M165" si="85">SUM(B166:B168)</f>
        <v>0</v>
      </c>
      <c r="C165" s="5">
        <f t="shared" si="85"/>
        <v>1</v>
      </c>
      <c r="D165" s="5">
        <f t="shared" si="85"/>
        <v>1</v>
      </c>
      <c r="E165" s="5">
        <f t="shared" si="85"/>
        <v>28</v>
      </c>
      <c r="F165" s="5">
        <f t="shared" si="85"/>
        <v>6</v>
      </c>
      <c r="G165" s="5">
        <f t="shared" si="85"/>
        <v>34</v>
      </c>
      <c r="H165" s="5">
        <f t="shared" si="85"/>
        <v>3</v>
      </c>
      <c r="I165" s="5">
        <f t="shared" si="85"/>
        <v>1</v>
      </c>
      <c r="J165" s="5">
        <f t="shared" si="85"/>
        <v>4</v>
      </c>
      <c r="K165" s="5">
        <f t="shared" si="85"/>
        <v>31</v>
      </c>
      <c r="L165" s="5">
        <f t="shared" si="85"/>
        <v>8</v>
      </c>
      <c r="M165" s="5">
        <f t="shared" si="85"/>
        <v>39</v>
      </c>
    </row>
    <row r="166" spans="1:13" x14ac:dyDescent="0.2">
      <c r="A166" s="2" t="s">
        <v>14</v>
      </c>
      <c r="B166" s="5">
        <f t="shared" ref="B166:C168" si="86">+B156+B161</f>
        <v>0</v>
      </c>
      <c r="C166" s="5">
        <f t="shared" si="86"/>
        <v>1</v>
      </c>
      <c r="D166" s="5">
        <f>SUM(B166:C166)</f>
        <v>1</v>
      </c>
      <c r="E166" s="5">
        <f t="shared" ref="E166:F168" si="87">+E156+E161</f>
        <v>28</v>
      </c>
      <c r="F166" s="5">
        <f t="shared" si="87"/>
        <v>4</v>
      </c>
      <c r="G166" s="5">
        <f>SUM(E166:F166)</f>
        <v>32</v>
      </c>
      <c r="H166" s="5">
        <f t="shared" ref="H166:I168" si="88">+H156+H161</f>
        <v>3</v>
      </c>
      <c r="I166" s="5">
        <f t="shared" si="88"/>
        <v>1</v>
      </c>
      <c r="J166" s="5">
        <f>SUM(H166:I166)</f>
        <v>4</v>
      </c>
      <c r="K166" s="5">
        <f t="shared" ref="K166:L168" si="89">+H166+E166+B166</f>
        <v>31</v>
      </c>
      <c r="L166" s="5">
        <f t="shared" si="89"/>
        <v>6</v>
      </c>
      <c r="M166" s="5">
        <f>SUM(K166:L166)</f>
        <v>37</v>
      </c>
    </row>
    <row r="167" spans="1:13" x14ac:dyDescent="0.2">
      <c r="A167" s="2" t="s">
        <v>15</v>
      </c>
      <c r="B167" s="5">
        <f t="shared" si="86"/>
        <v>0</v>
      </c>
      <c r="C167" s="5">
        <f t="shared" si="86"/>
        <v>0</v>
      </c>
      <c r="D167" s="5">
        <f>SUM(B167:C167)</f>
        <v>0</v>
      </c>
      <c r="E167" s="5">
        <f t="shared" si="87"/>
        <v>0</v>
      </c>
      <c r="F167" s="5">
        <f t="shared" si="87"/>
        <v>0</v>
      </c>
      <c r="G167" s="5">
        <f>SUM(E167:F167)</f>
        <v>0</v>
      </c>
      <c r="H167" s="5">
        <f t="shared" si="88"/>
        <v>0</v>
      </c>
      <c r="I167" s="5">
        <f t="shared" si="88"/>
        <v>0</v>
      </c>
      <c r="J167" s="5">
        <f>SUM(H167:I167)</f>
        <v>0</v>
      </c>
      <c r="K167" s="5">
        <f t="shared" si="89"/>
        <v>0</v>
      </c>
      <c r="L167" s="5">
        <f t="shared" si="89"/>
        <v>0</v>
      </c>
      <c r="M167" s="5">
        <f>SUM(K167:L167)</f>
        <v>0</v>
      </c>
    </row>
    <row r="168" spans="1:13" x14ac:dyDescent="0.2">
      <c r="A168" s="2" t="s">
        <v>16</v>
      </c>
      <c r="B168" s="5">
        <f t="shared" si="86"/>
        <v>0</v>
      </c>
      <c r="C168" s="5">
        <f t="shared" si="86"/>
        <v>0</v>
      </c>
      <c r="D168" s="5">
        <f>SUM(B168:C168)</f>
        <v>0</v>
      </c>
      <c r="E168" s="5">
        <f t="shared" si="87"/>
        <v>0</v>
      </c>
      <c r="F168" s="5">
        <f t="shared" si="87"/>
        <v>2</v>
      </c>
      <c r="G168" s="5">
        <f>SUM(E168:F168)</f>
        <v>2</v>
      </c>
      <c r="H168" s="5">
        <f t="shared" si="88"/>
        <v>0</v>
      </c>
      <c r="I168" s="5">
        <f t="shared" si="88"/>
        <v>0</v>
      </c>
      <c r="J168" s="5">
        <f>SUM(H168:I168)</f>
        <v>0</v>
      </c>
      <c r="K168" s="5">
        <f t="shared" si="89"/>
        <v>0</v>
      </c>
      <c r="L168" s="5">
        <f t="shared" si="89"/>
        <v>2</v>
      </c>
      <c r="M168" s="5">
        <f>SUM(K168:L168)</f>
        <v>2</v>
      </c>
    </row>
    <row r="170" spans="1:13" x14ac:dyDescent="0.2">
      <c r="A170" s="21" t="s">
        <v>27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 x14ac:dyDescent="0.2">
      <c r="A171" s="12" t="s">
        <v>13</v>
      </c>
      <c r="B171" s="5">
        <f>SUM(B172:B174)</f>
        <v>10</v>
      </c>
      <c r="C171" s="5">
        <f t="shared" ref="C171:M171" si="90">SUM(C172:C174)</f>
        <v>4</v>
      </c>
      <c r="D171" s="5">
        <f>SUM(D172:D174)</f>
        <v>14</v>
      </c>
      <c r="E171" s="5">
        <f t="shared" si="90"/>
        <v>9</v>
      </c>
      <c r="F171" s="5">
        <f t="shared" si="90"/>
        <v>2</v>
      </c>
      <c r="G171" s="5">
        <f>SUM(G172:G174)</f>
        <v>11</v>
      </c>
      <c r="H171" s="5">
        <f t="shared" si="90"/>
        <v>4</v>
      </c>
      <c r="I171" s="5">
        <f t="shared" si="90"/>
        <v>0</v>
      </c>
      <c r="J171" s="5">
        <f t="shared" si="90"/>
        <v>4</v>
      </c>
      <c r="K171" s="5">
        <f t="shared" si="90"/>
        <v>23</v>
      </c>
      <c r="L171" s="5">
        <f t="shared" si="90"/>
        <v>6</v>
      </c>
      <c r="M171" s="5">
        <f t="shared" si="90"/>
        <v>29</v>
      </c>
    </row>
    <row r="172" spans="1:13" x14ac:dyDescent="0.2">
      <c r="A172" s="2" t="s">
        <v>14</v>
      </c>
      <c r="B172" s="5">
        <v>4</v>
      </c>
      <c r="C172" s="5">
        <v>2</v>
      </c>
      <c r="D172" s="5">
        <f>SUM(B172:C172)</f>
        <v>6</v>
      </c>
      <c r="E172" s="5">
        <v>5</v>
      </c>
      <c r="F172" s="5">
        <v>1</v>
      </c>
      <c r="G172" s="5">
        <f>SUM(E172:F172)</f>
        <v>6</v>
      </c>
      <c r="H172" s="5">
        <v>4</v>
      </c>
      <c r="I172" s="5">
        <v>0</v>
      </c>
      <c r="J172" s="5">
        <f>SUM(H172:I172)</f>
        <v>4</v>
      </c>
      <c r="K172" s="5">
        <f t="shared" ref="K172:L174" si="91">+H172+E172+B172</f>
        <v>13</v>
      </c>
      <c r="L172" s="5">
        <f t="shared" si="91"/>
        <v>3</v>
      </c>
      <c r="M172" s="5">
        <f>SUM(K172:L172)</f>
        <v>16</v>
      </c>
    </row>
    <row r="173" spans="1:13" x14ac:dyDescent="0.2">
      <c r="A173" s="2" t="s">
        <v>15</v>
      </c>
      <c r="B173" s="5">
        <v>0</v>
      </c>
      <c r="C173" s="5">
        <v>0</v>
      </c>
      <c r="D173" s="5">
        <f>SUM(B173:C173)</f>
        <v>0</v>
      </c>
      <c r="E173" s="5">
        <v>1</v>
      </c>
      <c r="F173" s="5">
        <v>1</v>
      </c>
      <c r="G173" s="5">
        <f>SUM(E173:F173)</f>
        <v>2</v>
      </c>
      <c r="H173" s="5">
        <v>0</v>
      </c>
      <c r="I173" s="5">
        <v>0</v>
      </c>
      <c r="J173" s="5">
        <f>SUM(H173:I173)</f>
        <v>0</v>
      </c>
      <c r="K173" s="5">
        <f t="shared" si="91"/>
        <v>1</v>
      </c>
      <c r="L173" s="5">
        <f t="shared" si="91"/>
        <v>1</v>
      </c>
      <c r="M173" s="5">
        <f>SUM(K173:L173)</f>
        <v>2</v>
      </c>
    </row>
    <row r="174" spans="1:13" x14ac:dyDescent="0.2">
      <c r="A174" s="2" t="s">
        <v>16</v>
      </c>
      <c r="B174" s="5">
        <v>6</v>
      </c>
      <c r="C174" s="5">
        <v>2</v>
      </c>
      <c r="D174" s="5">
        <f>SUM(B174:C174)</f>
        <v>8</v>
      </c>
      <c r="E174" s="5">
        <v>3</v>
      </c>
      <c r="F174" s="5">
        <v>0</v>
      </c>
      <c r="G174" s="5">
        <f>SUM(E174:F174)</f>
        <v>3</v>
      </c>
      <c r="H174" s="5">
        <v>0</v>
      </c>
      <c r="I174" s="5">
        <v>0</v>
      </c>
      <c r="J174" s="5">
        <f>SUM(H174:I174)</f>
        <v>0</v>
      </c>
      <c r="K174" s="5">
        <f t="shared" si="91"/>
        <v>9</v>
      </c>
      <c r="L174" s="5">
        <f t="shared" si="91"/>
        <v>2</v>
      </c>
      <c r="M174" s="5">
        <f>SUM(K174:L174)</f>
        <v>11</v>
      </c>
    </row>
    <row r="175" spans="1:13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 x14ac:dyDescent="0.2">
      <c r="A176" s="12" t="s">
        <v>17</v>
      </c>
      <c r="B176" s="5">
        <f>SUM(B177:B179)</f>
        <v>2</v>
      </c>
      <c r="C176" s="5">
        <f t="shared" ref="C176:M176" si="92">SUM(C177:C179)</f>
        <v>0</v>
      </c>
      <c r="D176" s="5">
        <f t="shared" si="92"/>
        <v>2</v>
      </c>
      <c r="E176" s="5">
        <f t="shared" si="92"/>
        <v>1</v>
      </c>
      <c r="F176" s="5">
        <f t="shared" si="92"/>
        <v>0</v>
      </c>
      <c r="G176" s="5">
        <f t="shared" si="92"/>
        <v>1</v>
      </c>
      <c r="H176" s="5">
        <f t="shared" si="92"/>
        <v>0</v>
      </c>
      <c r="I176" s="5">
        <f t="shared" si="92"/>
        <v>0</v>
      </c>
      <c r="J176" s="5">
        <f t="shared" si="92"/>
        <v>0</v>
      </c>
      <c r="K176" s="5">
        <f t="shared" si="92"/>
        <v>3</v>
      </c>
      <c r="L176" s="5">
        <f t="shared" si="92"/>
        <v>0</v>
      </c>
      <c r="M176" s="5">
        <f t="shared" si="92"/>
        <v>3</v>
      </c>
    </row>
    <row r="177" spans="1:13" x14ac:dyDescent="0.2">
      <c r="A177" s="2" t="s">
        <v>14</v>
      </c>
      <c r="B177" s="5">
        <v>0</v>
      </c>
      <c r="C177" s="5">
        <v>0</v>
      </c>
      <c r="D177" s="5">
        <f>SUM(B177:C177)</f>
        <v>0</v>
      </c>
      <c r="E177" s="5">
        <v>1</v>
      </c>
      <c r="F177" s="5">
        <v>0</v>
      </c>
      <c r="G177" s="5">
        <f>SUM(E177:F177)</f>
        <v>1</v>
      </c>
      <c r="H177" s="5">
        <v>0</v>
      </c>
      <c r="I177" s="5">
        <v>0</v>
      </c>
      <c r="J177" s="5">
        <f>SUM(H177:I177)</f>
        <v>0</v>
      </c>
      <c r="K177" s="5">
        <f t="shared" ref="K177:L179" si="93">+H177+E177+B177</f>
        <v>1</v>
      </c>
      <c r="L177" s="5">
        <f t="shared" si="93"/>
        <v>0</v>
      </c>
      <c r="M177" s="5">
        <f>SUM(K177:L177)</f>
        <v>1</v>
      </c>
    </row>
    <row r="178" spans="1:13" x14ac:dyDescent="0.2">
      <c r="A178" s="2" t="s">
        <v>15</v>
      </c>
      <c r="B178" s="5">
        <v>0</v>
      </c>
      <c r="C178" s="5">
        <v>0</v>
      </c>
      <c r="D178" s="5">
        <f>SUM(B178:C178)</f>
        <v>0</v>
      </c>
      <c r="E178" s="5">
        <v>0</v>
      </c>
      <c r="F178" s="5">
        <v>0</v>
      </c>
      <c r="G178" s="5">
        <f>SUM(E178:F178)</f>
        <v>0</v>
      </c>
      <c r="H178" s="5">
        <v>0</v>
      </c>
      <c r="I178" s="5">
        <v>0</v>
      </c>
      <c r="J178" s="5">
        <f>SUM(H178:I178)</f>
        <v>0</v>
      </c>
      <c r="K178" s="5">
        <f t="shared" si="93"/>
        <v>0</v>
      </c>
      <c r="L178" s="5">
        <f t="shared" si="93"/>
        <v>0</v>
      </c>
      <c r="M178" s="5">
        <f>SUM(K178:L178)</f>
        <v>0</v>
      </c>
    </row>
    <row r="179" spans="1:13" x14ac:dyDescent="0.2">
      <c r="A179" s="2" t="s">
        <v>16</v>
      </c>
      <c r="B179" s="5">
        <v>2</v>
      </c>
      <c r="C179" s="5">
        <v>0</v>
      </c>
      <c r="D179" s="5">
        <f>SUM(B179:C179)</f>
        <v>2</v>
      </c>
      <c r="E179" s="5">
        <v>0</v>
      </c>
      <c r="F179" s="5">
        <v>0</v>
      </c>
      <c r="G179" s="5">
        <f>SUM(E179:F179)</f>
        <v>0</v>
      </c>
      <c r="H179" s="5">
        <v>0</v>
      </c>
      <c r="I179" s="5">
        <v>0</v>
      </c>
      <c r="J179" s="5">
        <f>SUM(H179:I179)</f>
        <v>0</v>
      </c>
      <c r="K179" s="5">
        <f t="shared" si="93"/>
        <v>2</v>
      </c>
      <c r="L179" s="5">
        <f t="shared" si="93"/>
        <v>0</v>
      </c>
      <c r="M179" s="5">
        <f>SUM(K179:L179)</f>
        <v>2</v>
      </c>
    </row>
    <row r="180" spans="1:13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12" t="s">
        <v>8</v>
      </c>
      <c r="B181" s="5">
        <f t="shared" ref="B181:M181" si="94">SUM(B182:B184)</f>
        <v>12</v>
      </c>
      <c r="C181" s="5">
        <f t="shared" si="94"/>
        <v>4</v>
      </c>
      <c r="D181" s="5">
        <f t="shared" si="94"/>
        <v>16</v>
      </c>
      <c r="E181" s="5">
        <f t="shared" si="94"/>
        <v>10</v>
      </c>
      <c r="F181" s="5">
        <f t="shared" si="94"/>
        <v>2</v>
      </c>
      <c r="G181" s="5">
        <f t="shared" si="94"/>
        <v>12</v>
      </c>
      <c r="H181" s="5">
        <f t="shared" si="94"/>
        <v>4</v>
      </c>
      <c r="I181" s="5">
        <f t="shared" si="94"/>
        <v>0</v>
      </c>
      <c r="J181" s="5">
        <f t="shared" si="94"/>
        <v>4</v>
      </c>
      <c r="K181" s="5">
        <f t="shared" si="94"/>
        <v>26</v>
      </c>
      <c r="L181" s="5">
        <f t="shared" si="94"/>
        <v>6</v>
      </c>
      <c r="M181" s="5">
        <f t="shared" si="94"/>
        <v>32</v>
      </c>
    </row>
    <row r="182" spans="1:13" x14ac:dyDescent="0.2">
      <c r="A182" s="2" t="s">
        <v>14</v>
      </c>
      <c r="B182" s="5">
        <f t="shared" ref="B182:C184" si="95">+B172+B177</f>
        <v>4</v>
      </c>
      <c r="C182" s="5">
        <f t="shared" si="95"/>
        <v>2</v>
      </c>
      <c r="D182" s="5">
        <f>SUM(B182:C182)</f>
        <v>6</v>
      </c>
      <c r="E182" s="5">
        <f t="shared" ref="E182:F184" si="96">+E172+E177</f>
        <v>6</v>
      </c>
      <c r="F182" s="5">
        <f t="shared" si="96"/>
        <v>1</v>
      </c>
      <c r="G182" s="5">
        <f>SUM(E182:F182)</f>
        <v>7</v>
      </c>
      <c r="H182" s="5">
        <f t="shared" ref="H182:I184" si="97">+H172+H177</f>
        <v>4</v>
      </c>
      <c r="I182" s="5">
        <f t="shared" si="97"/>
        <v>0</v>
      </c>
      <c r="J182" s="5">
        <f>SUM(H182:I182)</f>
        <v>4</v>
      </c>
      <c r="K182" s="5">
        <f t="shared" ref="K182:L184" si="98">+H182+E182+B182</f>
        <v>14</v>
      </c>
      <c r="L182" s="5">
        <f t="shared" si="98"/>
        <v>3</v>
      </c>
      <c r="M182" s="5">
        <f>SUM(K182:L182)</f>
        <v>17</v>
      </c>
    </row>
    <row r="183" spans="1:13" x14ac:dyDescent="0.2">
      <c r="A183" s="2" t="s">
        <v>15</v>
      </c>
      <c r="B183" s="5">
        <f t="shared" si="95"/>
        <v>0</v>
      </c>
      <c r="C183" s="5">
        <f t="shared" si="95"/>
        <v>0</v>
      </c>
      <c r="D183" s="5">
        <f>SUM(B183:C183)</f>
        <v>0</v>
      </c>
      <c r="E183" s="5">
        <f t="shared" si="96"/>
        <v>1</v>
      </c>
      <c r="F183" s="5">
        <f t="shared" si="96"/>
        <v>1</v>
      </c>
      <c r="G183" s="5">
        <f>SUM(E183:F183)</f>
        <v>2</v>
      </c>
      <c r="H183" s="5">
        <f t="shared" si="97"/>
        <v>0</v>
      </c>
      <c r="I183" s="5">
        <f t="shared" si="97"/>
        <v>0</v>
      </c>
      <c r="J183" s="5">
        <f>SUM(H183:I183)</f>
        <v>0</v>
      </c>
      <c r="K183" s="5">
        <f t="shared" si="98"/>
        <v>1</v>
      </c>
      <c r="L183" s="5">
        <f t="shared" si="98"/>
        <v>1</v>
      </c>
      <c r="M183" s="5">
        <f>SUM(K183:L183)</f>
        <v>2</v>
      </c>
    </row>
    <row r="184" spans="1:13" x14ac:dyDescent="0.2">
      <c r="A184" s="2" t="s">
        <v>16</v>
      </c>
      <c r="B184" s="5">
        <f t="shared" si="95"/>
        <v>8</v>
      </c>
      <c r="C184" s="5">
        <f t="shared" si="95"/>
        <v>2</v>
      </c>
      <c r="D184" s="5">
        <f>SUM(B184:C184)</f>
        <v>10</v>
      </c>
      <c r="E184" s="5">
        <f t="shared" si="96"/>
        <v>3</v>
      </c>
      <c r="F184" s="5">
        <f t="shared" si="96"/>
        <v>0</v>
      </c>
      <c r="G184" s="5">
        <f>SUM(E184:F184)</f>
        <v>3</v>
      </c>
      <c r="H184" s="5">
        <f t="shared" si="97"/>
        <v>0</v>
      </c>
      <c r="I184" s="5">
        <f t="shared" si="97"/>
        <v>0</v>
      </c>
      <c r="J184" s="5">
        <f>SUM(H184:I184)</f>
        <v>0</v>
      </c>
      <c r="K184" s="5">
        <f t="shared" si="98"/>
        <v>11</v>
      </c>
      <c r="L184" s="5">
        <f t="shared" si="98"/>
        <v>2</v>
      </c>
      <c r="M184" s="5">
        <f>SUM(K184:L184)</f>
        <v>13</v>
      </c>
    </row>
    <row r="185" spans="1:13" x14ac:dyDescent="0.2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21" t="s">
        <v>28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 x14ac:dyDescent="0.2">
      <c r="A187" s="12" t="s">
        <v>13</v>
      </c>
      <c r="B187" s="5">
        <f>SUM(B188:B190)</f>
        <v>21</v>
      </c>
      <c r="C187" s="5">
        <f t="shared" ref="C187:M187" si="99">SUM(C188:C190)</f>
        <v>8</v>
      </c>
      <c r="D187" s="5">
        <f>SUM(D188:D190)</f>
        <v>29</v>
      </c>
      <c r="E187" s="5">
        <f t="shared" si="99"/>
        <v>35</v>
      </c>
      <c r="F187" s="5">
        <f t="shared" si="99"/>
        <v>20</v>
      </c>
      <c r="G187" s="5">
        <f>SUM(G188:G190)</f>
        <v>55</v>
      </c>
      <c r="H187" s="5">
        <f t="shared" si="99"/>
        <v>9</v>
      </c>
      <c r="I187" s="5">
        <f t="shared" si="99"/>
        <v>4</v>
      </c>
      <c r="J187" s="5">
        <f t="shared" si="99"/>
        <v>13</v>
      </c>
      <c r="K187" s="5">
        <f t="shared" si="99"/>
        <v>65</v>
      </c>
      <c r="L187" s="5">
        <f t="shared" si="99"/>
        <v>32</v>
      </c>
      <c r="M187" s="5">
        <f t="shared" si="99"/>
        <v>97</v>
      </c>
    </row>
    <row r="188" spans="1:13" x14ac:dyDescent="0.2">
      <c r="A188" s="2" t="s">
        <v>14</v>
      </c>
      <c r="B188" s="5">
        <v>17</v>
      </c>
      <c r="C188" s="5">
        <v>3</v>
      </c>
      <c r="D188" s="5">
        <f>SUM(B188:C188)</f>
        <v>20</v>
      </c>
      <c r="E188" s="5">
        <v>28</v>
      </c>
      <c r="F188" s="5">
        <v>14</v>
      </c>
      <c r="G188" s="5">
        <f>SUM(E188:F188)</f>
        <v>42</v>
      </c>
      <c r="H188" s="5">
        <v>8</v>
      </c>
      <c r="I188" s="5">
        <v>3</v>
      </c>
      <c r="J188" s="5">
        <f>SUM(H188:I188)</f>
        <v>11</v>
      </c>
      <c r="K188" s="5">
        <f t="shared" ref="K188:L190" si="100">+H188+E188+B188</f>
        <v>53</v>
      </c>
      <c r="L188" s="5">
        <f t="shared" si="100"/>
        <v>20</v>
      </c>
      <c r="M188" s="5">
        <f>SUM(K188:L188)</f>
        <v>73</v>
      </c>
    </row>
    <row r="189" spans="1:13" x14ac:dyDescent="0.2">
      <c r="A189" s="2" t="s">
        <v>15</v>
      </c>
      <c r="B189" s="5">
        <v>4</v>
      </c>
      <c r="C189" s="5">
        <v>5</v>
      </c>
      <c r="D189" s="5">
        <f>SUM(B189:C189)</f>
        <v>9</v>
      </c>
      <c r="E189" s="5">
        <v>3</v>
      </c>
      <c r="F189" s="5">
        <v>6</v>
      </c>
      <c r="G189" s="5">
        <f>SUM(E189:F189)</f>
        <v>9</v>
      </c>
      <c r="H189" s="5">
        <v>0</v>
      </c>
      <c r="I189" s="5">
        <v>1</v>
      </c>
      <c r="J189" s="5">
        <f>SUM(H189:I189)</f>
        <v>1</v>
      </c>
      <c r="K189" s="5">
        <f t="shared" si="100"/>
        <v>7</v>
      </c>
      <c r="L189" s="5">
        <f t="shared" si="100"/>
        <v>12</v>
      </c>
      <c r="M189" s="5">
        <f>SUM(K189:L189)</f>
        <v>19</v>
      </c>
    </row>
    <row r="190" spans="1:13" x14ac:dyDescent="0.2">
      <c r="A190" s="2" t="s">
        <v>16</v>
      </c>
      <c r="B190" s="5">
        <v>0</v>
      </c>
      <c r="C190" s="5">
        <v>0</v>
      </c>
      <c r="D190" s="5">
        <f>SUM(B190:C190)</f>
        <v>0</v>
      </c>
      <c r="E190" s="5">
        <v>4</v>
      </c>
      <c r="F190" s="5">
        <v>0</v>
      </c>
      <c r="G190" s="5">
        <f>SUM(E190:F190)</f>
        <v>4</v>
      </c>
      <c r="H190" s="5">
        <v>1</v>
      </c>
      <c r="I190" s="5">
        <v>0</v>
      </c>
      <c r="J190" s="5">
        <f>SUM(H190:I190)</f>
        <v>1</v>
      </c>
      <c r="K190" s="5">
        <f t="shared" si="100"/>
        <v>5</v>
      </c>
      <c r="L190" s="5">
        <f t="shared" si="100"/>
        <v>0</v>
      </c>
      <c r="M190" s="5">
        <f>SUM(K190:L190)</f>
        <v>5</v>
      </c>
    </row>
    <row r="191" spans="1:13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12" t="s">
        <v>17</v>
      </c>
      <c r="B192" s="5">
        <f>SUM(B193:B195)</f>
        <v>34</v>
      </c>
      <c r="C192" s="5">
        <f t="shared" ref="C192:M192" si="101">SUM(C193:C195)</f>
        <v>21</v>
      </c>
      <c r="D192" s="5">
        <f t="shared" si="101"/>
        <v>55</v>
      </c>
      <c r="E192" s="5">
        <f t="shared" si="101"/>
        <v>16</v>
      </c>
      <c r="F192" s="5">
        <f t="shared" si="101"/>
        <v>3</v>
      </c>
      <c r="G192" s="5">
        <f t="shared" si="101"/>
        <v>19</v>
      </c>
      <c r="H192" s="5">
        <f t="shared" si="101"/>
        <v>1</v>
      </c>
      <c r="I192" s="5">
        <f t="shared" si="101"/>
        <v>0</v>
      </c>
      <c r="J192" s="5">
        <f t="shared" si="101"/>
        <v>1</v>
      </c>
      <c r="K192" s="5">
        <f t="shared" si="101"/>
        <v>51</v>
      </c>
      <c r="L192" s="5">
        <f t="shared" si="101"/>
        <v>24</v>
      </c>
      <c r="M192" s="5">
        <f t="shared" si="101"/>
        <v>75</v>
      </c>
    </row>
    <row r="193" spans="1:13" x14ac:dyDescent="0.2">
      <c r="A193" s="2" t="s">
        <v>14</v>
      </c>
      <c r="B193" s="5">
        <v>4</v>
      </c>
      <c r="C193" s="5">
        <v>2</v>
      </c>
      <c r="D193" s="5">
        <f>SUM(B193:C193)</f>
        <v>6</v>
      </c>
      <c r="E193" s="5">
        <v>15</v>
      </c>
      <c r="F193" s="5">
        <v>3</v>
      </c>
      <c r="G193" s="5">
        <f>SUM(E193:F193)</f>
        <v>18</v>
      </c>
      <c r="H193" s="5">
        <v>0</v>
      </c>
      <c r="I193" s="5">
        <v>0</v>
      </c>
      <c r="J193" s="5">
        <f>SUM(H193:I193)</f>
        <v>0</v>
      </c>
      <c r="K193" s="5">
        <f t="shared" ref="K193:L195" si="102">+H193+E193+B193</f>
        <v>19</v>
      </c>
      <c r="L193" s="5">
        <f t="shared" si="102"/>
        <v>5</v>
      </c>
      <c r="M193" s="5">
        <f>SUM(K193:L193)</f>
        <v>24</v>
      </c>
    </row>
    <row r="194" spans="1:13" x14ac:dyDescent="0.2">
      <c r="A194" s="2" t="s">
        <v>15</v>
      </c>
      <c r="B194" s="5">
        <v>26</v>
      </c>
      <c r="C194" s="5">
        <v>18</v>
      </c>
      <c r="D194" s="5">
        <f>SUM(B194:C194)</f>
        <v>44</v>
      </c>
      <c r="E194" s="5">
        <v>1</v>
      </c>
      <c r="F194" s="5">
        <v>0</v>
      </c>
      <c r="G194" s="5">
        <f>SUM(E194:F194)</f>
        <v>1</v>
      </c>
      <c r="H194" s="5">
        <v>1</v>
      </c>
      <c r="I194" s="5">
        <v>0</v>
      </c>
      <c r="J194" s="5">
        <f>SUM(H194:I194)</f>
        <v>1</v>
      </c>
      <c r="K194" s="5">
        <f t="shared" si="102"/>
        <v>28</v>
      </c>
      <c r="L194" s="5">
        <f t="shared" si="102"/>
        <v>18</v>
      </c>
      <c r="M194" s="5">
        <f>SUM(K194:L194)</f>
        <v>46</v>
      </c>
    </row>
    <row r="195" spans="1:13" x14ac:dyDescent="0.2">
      <c r="A195" s="2" t="s">
        <v>16</v>
      </c>
      <c r="B195" s="5">
        <v>4</v>
      </c>
      <c r="C195" s="5">
        <v>1</v>
      </c>
      <c r="D195" s="5">
        <f>SUM(B195:C195)</f>
        <v>5</v>
      </c>
      <c r="E195" s="5">
        <v>0</v>
      </c>
      <c r="F195" s="5">
        <v>0</v>
      </c>
      <c r="G195" s="5">
        <f>SUM(E195:F195)</f>
        <v>0</v>
      </c>
      <c r="H195" s="5">
        <v>0</v>
      </c>
      <c r="I195" s="5">
        <v>0</v>
      </c>
      <c r="J195" s="5">
        <f>SUM(H195:I195)</f>
        <v>0</v>
      </c>
      <c r="K195" s="5">
        <f t="shared" si="102"/>
        <v>4</v>
      </c>
      <c r="L195" s="5">
        <f t="shared" si="102"/>
        <v>1</v>
      </c>
      <c r="M195" s="5">
        <f>SUM(K195:L195)</f>
        <v>5</v>
      </c>
    </row>
    <row r="196" spans="1:13" x14ac:dyDescent="0.2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 x14ac:dyDescent="0.2">
      <c r="A197" s="12" t="s">
        <v>8</v>
      </c>
      <c r="B197" s="5">
        <f t="shared" ref="B197:M197" si="103">SUM(B198:B200)</f>
        <v>55</v>
      </c>
      <c r="C197" s="5">
        <f t="shared" si="103"/>
        <v>29</v>
      </c>
      <c r="D197" s="5">
        <f t="shared" si="103"/>
        <v>84</v>
      </c>
      <c r="E197" s="5">
        <f t="shared" si="103"/>
        <v>51</v>
      </c>
      <c r="F197" s="5">
        <f t="shared" si="103"/>
        <v>23</v>
      </c>
      <c r="G197" s="5">
        <f t="shared" si="103"/>
        <v>74</v>
      </c>
      <c r="H197" s="5">
        <f t="shared" si="103"/>
        <v>10</v>
      </c>
      <c r="I197" s="5">
        <f t="shared" si="103"/>
        <v>4</v>
      </c>
      <c r="J197" s="5">
        <f t="shared" si="103"/>
        <v>14</v>
      </c>
      <c r="K197" s="5">
        <f t="shared" si="103"/>
        <v>116</v>
      </c>
      <c r="L197" s="5">
        <f t="shared" si="103"/>
        <v>56</v>
      </c>
      <c r="M197" s="5">
        <f t="shared" si="103"/>
        <v>172</v>
      </c>
    </row>
    <row r="198" spans="1:13" x14ac:dyDescent="0.2">
      <c r="A198" s="2" t="s">
        <v>14</v>
      </c>
      <c r="B198" s="5">
        <f t="shared" ref="B198:C200" si="104">+B188+B193</f>
        <v>21</v>
      </c>
      <c r="C198" s="5">
        <f t="shared" si="104"/>
        <v>5</v>
      </c>
      <c r="D198" s="5">
        <f>SUM(B198:C198)</f>
        <v>26</v>
      </c>
      <c r="E198" s="5">
        <f t="shared" ref="E198:F200" si="105">+E188+E193</f>
        <v>43</v>
      </c>
      <c r="F198" s="5">
        <f t="shared" si="105"/>
        <v>17</v>
      </c>
      <c r="G198" s="5">
        <f>SUM(E198:F198)</f>
        <v>60</v>
      </c>
      <c r="H198" s="5">
        <f t="shared" ref="H198:I200" si="106">+H188+H193</f>
        <v>8</v>
      </c>
      <c r="I198" s="5">
        <f t="shared" si="106"/>
        <v>3</v>
      </c>
      <c r="J198" s="5">
        <f>SUM(H198:I198)</f>
        <v>11</v>
      </c>
      <c r="K198" s="5">
        <f t="shared" ref="K198:L200" si="107">+H198+E198+B198</f>
        <v>72</v>
      </c>
      <c r="L198" s="5">
        <f t="shared" si="107"/>
        <v>25</v>
      </c>
      <c r="M198" s="5">
        <f>SUM(K198:L198)</f>
        <v>97</v>
      </c>
    </row>
    <row r="199" spans="1:13" x14ac:dyDescent="0.2">
      <c r="A199" s="2" t="s">
        <v>15</v>
      </c>
      <c r="B199" s="5">
        <f t="shared" si="104"/>
        <v>30</v>
      </c>
      <c r="C199" s="5">
        <f t="shared" si="104"/>
        <v>23</v>
      </c>
      <c r="D199" s="5">
        <f>SUM(B199:C199)</f>
        <v>53</v>
      </c>
      <c r="E199" s="5">
        <f t="shared" si="105"/>
        <v>4</v>
      </c>
      <c r="F199" s="5">
        <f t="shared" si="105"/>
        <v>6</v>
      </c>
      <c r="G199" s="5">
        <f>SUM(E199:F199)</f>
        <v>10</v>
      </c>
      <c r="H199" s="5">
        <f t="shared" si="106"/>
        <v>1</v>
      </c>
      <c r="I199" s="5">
        <f t="shared" si="106"/>
        <v>1</v>
      </c>
      <c r="J199" s="5">
        <f>SUM(H199:I199)</f>
        <v>2</v>
      </c>
      <c r="K199" s="5">
        <f t="shared" si="107"/>
        <v>35</v>
      </c>
      <c r="L199" s="5">
        <f t="shared" si="107"/>
        <v>30</v>
      </c>
      <c r="M199" s="5">
        <f>SUM(K199:L199)</f>
        <v>65</v>
      </c>
    </row>
    <row r="200" spans="1:13" x14ac:dyDescent="0.2">
      <c r="A200" s="2" t="s">
        <v>16</v>
      </c>
      <c r="B200" s="5">
        <f t="shared" si="104"/>
        <v>4</v>
      </c>
      <c r="C200" s="5">
        <f t="shared" si="104"/>
        <v>1</v>
      </c>
      <c r="D200" s="5">
        <f>SUM(B200:C200)</f>
        <v>5</v>
      </c>
      <c r="E200" s="5">
        <f t="shared" si="105"/>
        <v>4</v>
      </c>
      <c r="F200" s="5">
        <f t="shared" si="105"/>
        <v>0</v>
      </c>
      <c r="G200" s="5">
        <f>SUM(E200:F200)</f>
        <v>4</v>
      </c>
      <c r="H200" s="5">
        <f t="shared" si="106"/>
        <v>1</v>
      </c>
      <c r="I200" s="5">
        <f t="shared" si="106"/>
        <v>0</v>
      </c>
      <c r="J200" s="5">
        <f>SUM(H200:I200)</f>
        <v>1</v>
      </c>
      <c r="K200" s="5">
        <f t="shared" si="107"/>
        <v>9</v>
      </c>
      <c r="L200" s="5">
        <f t="shared" si="107"/>
        <v>1</v>
      </c>
      <c r="M200" s="5">
        <f>SUM(K200:L200)</f>
        <v>10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1" t="s">
        <v>29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12" t="s">
        <v>13</v>
      </c>
      <c r="B203" s="5">
        <f>SUM(B204:B206)</f>
        <v>4</v>
      </c>
      <c r="C203" s="5">
        <f t="shared" ref="C203:M203" si="108">SUM(C204:C206)</f>
        <v>5</v>
      </c>
      <c r="D203" s="5">
        <f>SUM(D204:D206)</f>
        <v>9</v>
      </c>
      <c r="E203" s="5">
        <f t="shared" si="108"/>
        <v>9</v>
      </c>
      <c r="F203" s="5">
        <f t="shared" si="108"/>
        <v>14</v>
      </c>
      <c r="G203" s="5">
        <f>SUM(G204:G206)</f>
        <v>23</v>
      </c>
      <c r="H203" s="5">
        <f t="shared" si="108"/>
        <v>3</v>
      </c>
      <c r="I203" s="5">
        <f t="shared" si="108"/>
        <v>1</v>
      </c>
      <c r="J203" s="5">
        <f t="shared" si="108"/>
        <v>4</v>
      </c>
      <c r="K203" s="5">
        <f t="shared" si="108"/>
        <v>16</v>
      </c>
      <c r="L203" s="5">
        <f t="shared" si="108"/>
        <v>20</v>
      </c>
      <c r="M203" s="5">
        <f t="shared" si="108"/>
        <v>36</v>
      </c>
    </row>
    <row r="204" spans="1:13" x14ac:dyDescent="0.2">
      <c r="A204" s="2" t="s">
        <v>14</v>
      </c>
      <c r="B204" s="5">
        <v>4</v>
      </c>
      <c r="C204" s="5">
        <v>5</v>
      </c>
      <c r="D204" s="5">
        <f>SUM(B204:C204)</f>
        <v>9</v>
      </c>
      <c r="E204" s="5">
        <v>8</v>
      </c>
      <c r="F204" s="5">
        <v>9</v>
      </c>
      <c r="G204" s="5">
        <f>SUM(E204:F204)</f>
        <v>17</v>
      </c>
      <c r="H204" s="5">
        <v>3</v>
      </c>
      <c r="I204" s="5">
        <v>1</v>
      </c>
      <c r="J204" s="5">
        <f>SUM(H204:I204)</f>
        <v>4</v>
      </c>
      <c r="K204" s="5">
        <f t="shared" ref="K204:L206" si="109">+H204+E204+B204</f>
        <v>15</v>
      </c>
      <c r="L204" s="5">
        <f t="shared" si="109"/>
        <v>15</v>
      </c>
      <c r="M204" s="5">
        <f>SUM(K204:L204)</f>
        <v>30</v>
      </c>
    </row>
    <row r="205" spans="1:13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09"/>
        <v>0</v>
      </c>
      <c r="L205" s="5">
        <f t="shared" si="109"/>
        <v>0</v>
      </c>
      <c r="M205" s="5">
        <f>SUM(K205:L205)</f>
        <v>0</v>
      </c>
    </row>
    <row r="206" spans="1:13" x14ac:dyDescent="0.2">
      <c r="A206" s="2" t="s">
        <v>16</v>
      </c>
      <c r="B206" s="5">
        <v>0</v>
      </c>
      <c r="C206" s="5">
        <v>0</v>
      </c>
      <c r="D206" s="5">
        <f>SUM(B206:C206)</f>
        <v>0</v>
      </c>
      <c r="E206" s="5">
        <v>1</v>
      </c>
      <c r="F206" s="5">
        <v>5</v>
      </c>
      <c r="G206" s="5">
        <f>SUM(E206:F206)</f>
        <v>6</v>
      </c>
      <c r="H206" s="5">
        <v>0</v>
      </c>
      <c r="I206" s="5">
        <v>0</v>
      </c>
      <c r="J206" s="5">
        <f>SUM(H206:I206)</f>
        <v>0</v>
      </c>
      <c r="K206" s="5">
        <f t="shared" si="109"/>
        <v>1</v>
      </c>
      <c r="L206" s="5">
        <f t="shared" si="109"/>
        <v>5</v>
      </c>
      <c r="M206" s="5">
        <f>SUM(K206:L206)</f>
        <v>6</v>
      </c>
    </row>
    <row r="207" spans="1:13" x14ac:dyDescent="0.2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 x14ac:dyDescent="0.2">
      <c r="A208" s="12" t="s">
        <v>17</v>
      </c>
      <c r="B208" s="5">
        <f>SUM(B209:B211)</f>
        <v>1</v>
      </c>
      <c r="C208" s="5">
        <f t="shared" ref="C208:M208" si="110">SUM(C209:C211)</f>
        <v>0</v>
      </c>
      <c r="D208" s="5">
        <f t="shared" si="110"/>
        <v>1</v>
      </c>
      <c r="E208" s="5">
        <f t="shared" si="110"/>
        <v>2</v>
      </c>
      <c r="F208" s="5">
        <f t="shared" si="110"/>
        <v>0</v>
      </c>
      <c r="G208" s="5">
        <f t="shared" si="110"/>
        <v>2</v>
      </c>
      <c r="H208" s="5">
        <f t="shared" si="110"/>
        <v>0</v>
      </c>
      <c r="I208" s="5">
        <f t="shared" si="110"/>
        <v>0</v>
      </c>
      <c r="J208" s="5">
        <f t="shared" si="110"/>
        <v>0</v>
      </c>
      <c r="K208" s="5">
        <f t="shared" si="110"/>
        <v>3</v>
      </c>
      <c r="L208" s="5">
        <f t="shared" si="110"/>
        <v>0</v>
      </c>
      <c r="M208" s="5">
        <f t="shared" si="110"/>
        <v>3</v>
      </c>
    </row>
    <row r="209" spans="1:13" x14ac:dyDescent="0.2">
      <c r="A209" s="2" t="s">
        <v>14</v>
      </c>
      <c r="B209" s="5">
        <v>1</v>
      </c>
      <c r="C209" s="5">
        <v>0</v>
      </c>
      <c r="D209" s="5">
        <f>SUM(B209:C209)</f>
        <v>1</v>
      </c>
      <c r="E209" s="5">
        <v>2</v>
      </c>
      <c r="F209" s="5">
        <v>0</v>
      </c>
      <c r="G209" s="5">
        <f>SUM(E209:F209)</f>
        <v>2</v>
      </c>
      <c r="H209" s="5">
        <v>0</v>
      </c>
      <c r="I209" s="5">
        <v>0</v>
      </c>
      <c r="J209" s="5">
        <f>SUM(H209:I209)</f>
        <v>0</v>
      </c>
      <c r="K209" s="5">
        <f t="shared" ref="K209:L211" si="111">+H209+E209+B209</f>
        <v>3</v>
      </c>
      <c r="L209" s="5">
        <f t="shared" si="111"/>
        <v>0</v>
      </c>
      <c r="M209" s="5">
        <f>SUM(K209:L209)</f>
        <v>3</v>
      </c>
    </row>
    <row r="210" spans="1:13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11"/>
        <v>0</v>
      </c>
      <c r="L211" s="5">
        <f t="shared" si="111"/>
        <v>0</v>
      </c>
      <c r="M211" s="5">
        <f>SUM(K211:L211)</f>
        <v>0</v>
      </c>
    </row>
    <row r="212" spans="1:13" x14ac:dyDescent="0.2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 x14ac:dyDescent="0.2">
      <c r="A213" s="12" t="s">
        <v>8</v>
      </c>
      <c r="B213" s="5">
        <f t="shared" ref="B213:M213" si="112">SUM(B214:B216)</f>
        <v>5</v>
      </c>
      <c r="C213" s="5">
        <f t="shared" si="112"/>
        <v>5</v>
      </c>
      <c r="D213" s="5">
        <f t="shared" si="112"/>
        <v>10</v>
      </c>
      <c r="E213" s="5">
        <f t="shared" si="112"/>
        <v>11</v>
      </c>
      <c r="F213" s="5">
        <f t="shared" si="112"/>
        <v>14</v>
      </c>
      <c r="G213" s="5">
        <f t="shared" si="112"/>
        <v>25</v>
      </c>
      <c r="H213" s="5">
        <f t="shared" si="112"/>
        <v>3</v>
      </c>
      <c r="I213" s="5">
        <f t="shared" si="112"/>
        <v>1</v>
      </c>
      <c r="J213" s="5">
        <f t="shared" si="112"/>
        <v>4</v>
      </c>
      <c r="K213" s="5">
        <f t="shared" si="112"/>
        <v>19</v>
      </c>
      <c r="L213" s="5">
        <f t="shared" si="112"/>
        <v>20</v>
      </c>
      <c r="M213" s="5">
        <f t="shared" si="112"/>
        <v>39</v>
      </c>
    </row>
    <row r="214" spans="1:13" x14ac:dyDescent="0.2">
      <c r="A214" s="2" t="s">
        <v>14</v>
      </c>
      <c r="B214" s="5">
        <f t="shared" ref="B214:C216" si="113">+B204+B209</f>
        <v>5</v>
      </c>
      <c r="C214" s="5">
        <f t="shared" si="113"/>
        <v>5</v>
      </c>
      <c r="D214" s="5">
        <f>SUM(B214:C214)</f>
        <v>10</v>
      </c>
      <c r="E214" s="5">
        <f t="shared" ref="E214:F216" si="114">+E204+E209</f>
        <v>10</v>
      </c>
      <c r="F214" s="5">
        <f t="shared" si="114"/>
        <v>9</v>
      </c>
      <c r="G214" s="5">
        <f>SUM(E214:F214)</f>
        <v>19</v>
      </c>
      <c r="H214" s="5">
        <f t="shared" ref="H214:I216" si="115">+H204+H209</f>
        <v>3</v>
      </c>
      <c r="I214" s="5">
        <f t="shared" si="115"/>
        <v>1</v>
      </c>
      <c r="J214" s="5">
        <f>SUM(H214:I214)</f>
        <v>4</v>
      </c>
      <c r="K214" s="5">
        <f t="shared" ref="K214:L216" si="116">+H214+E214+B214</f>
        <v>18</v>
      </c>
      <c r="L214" s="5">
        <f t="shared" si="116"/>
        <v>15</v>
      </c>
      <c r="M214" s="5">
        <f>SUM(K214:L214)</f>
        <v>33</v>
      </c>
    </row>
    <row r="215" spans="1:13" x14ac:dyDescent="0.2">
      <c r="A215" s="2" t="s">
        <v>15</v>
      </c>
      <c r="B215" s="5">
        <f t="shared" si="113"/>
        <v>0</v>
      </c>
      <c r="C215" s="5">
        <f t="shared" si="113"/>
        <v>0</v>
      </c>
      <c r="D215" s="5">
        <f>SUM(B215:C215)</f>
        <v>0</v>
      </c>
      <c r="E215" s="5">
        <f t="shared" si="114"/>
        <v>0</v>
      </c>
      <c r="F215" s="5">
        <f t="shared" si="114"/>
        <v>0</v>
      </c>
      <c r="G215" s="5">
        <f>SUM(E215:F215)</f>
        <v>0</v>
      </c>
      <c r="H215" s="5">
        <f t="shared" si="115"/>
        <v>0</v>
      </c>
      <c r="I215" s="5">
        <f t="shared" si="115"/>
        <v>0</v>
      </c>
      <c r="J215" s="5">
        <f>SUM(H215:I215)</f>
        <v>0</v>
      </c>
      <c r="K215" s="5">
        <f t="shared" si="116"/>
        <v>0</v>
      </c>
      <c r="L215" s="5">
        <f t="shared" si="116"/>
        <v>0</v>
      </c>
      <c r="M215" s="5">
        <f>SUM(K215:L215)</f>
        <v>0</v>
      </c>
    </row>
    <row r="216" spans="1:13" x14ac:dyDescent="0.2">
      <c r="A216" s="2" t="s">
        <v>16</v>
      </c>
      <c r="B216" s="5">
        <f t="shared" si="113"/>
        <v>0</v>
      </c>
      <c r="C216" s="5">
        <f t="shared" si="113"/>
        <v>0</v>
      </c>
      <c r="D216" s="5">
        <f>SUM(B216:C216)</f>
        <v>0</v>
      </c>
      <c r="E216" s="5">
        <f t="shared" si="114"/>
        <v>1</v>
      </c>
      <c r="F216" s="5">
        <f t="shared" si="114"/>
        <v>5</v>
      </c>
      <c r="G216" s="5">
        <f>SUM(E216:F216)</f>
        <v>6</v>
      </c>
      <c r="H216" s="5">
        <f t="shared" si="115"/>
        <v>0</v>
      </c>
      <c r="I216" s="5">
        <f t="shared" si="115"/>
        <v>0</v>
      </c>
      <c r="J216" s="5">
        <f>SUM(H216:I216)</f>
        <v>0</v>
      </c>
      <c r="K216" s="5">
        <f t="shared" si="116"/>
        <v>1</v>
      </c>
      <c r="L216" s="5">
        <f t="shared" si="116"/>
        <v>5</v>
      </c>
      <c r="M216" s="5">
        <f>SUM(K216:L216)</f>
        <v>6</v>
      </c>
    </row>
    <row r="217" spans="1:13" x14ac:dyDescent="0.2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21" t="s">
        <v>30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12" t="s">
        <v>13</v>
      </c>
      <c r="B219" s="5">
        <f>SUM(B220:B222)</f>
        <v>0</v>
      </c>
      <c r="C219" s="5">
        <f t="shared" ref="C219:M219" si="117">SUM(C220:C222)</f>
        <v>0</v>
      </c>
      <c r="D219" s="5">
        <f>SUM(D220:D222)</f>
        <v>0</v>
      </c>
      <c r="E219" s="5">
        <f t="shared" si="117"/>
        <v>7</v>
      </c>
      <c r="F219" s="5">
        <f t="shared" si="117"/>
        <v>2</v>
      </c>
      <c r="G219" s="5">
        <f>SUM(G220:G222)</f>
        <v>9</v>
      </c>
      <c r="H219" s="5">
        <f t="shared" si="117"/>
        <v>2</v>
      </c>
      <c r="I219" s="5">
        <f t="shared" si="117"/>
        <v>5</v>
      </c>
      <c r="J219" s="5">
        <f t="shared" si="117"/>
        <v>7</v>
      </c>
      <c r="K219" s="5">
        <f t="shared" si="117"/>
        <v>9</v>
      </c>
      <c r="L219" s="5">
        <f t="shared" si="117"/>
        <v>7</v>
      </c>
      <c r="M219" s="5">
        <f t="shared" si="117"/>
        <v>16</v>
      </c>
    </row>
    <row r="220" spans="1:13" x14ac:dyDescent="0.2">
      <c r="A220" s="2" t="s">
        <v>14</v>
      </c>
      <c r="B220" s="5">
        <v>0</v>
      </c>
      <c r="C220" s="5">
        <v>0</v>
      </c>
      <c r="D220" s="5">
        <f>SUM(B220:C220)</f>
        <v>0</v>
      </c>
      <c r="E220" s="5">
        <v>7</v>
      </c>
      <c r="F220" s="5">
        <v>2</v>
      </c>
      <c r="G220" s="5">
        <f>SUM(E220:F220)</f>
        <v>9</v>
      </c>
      <c r="H220" s="5">
        <v>2</v>
      </c>
      <c r="I220" s="5">
        <v>5</v>
      </c>
      <c r="J220" s="5">
        <f>SUM(H220:I220)</f>
        <v>7</v>
      </c>
      <c r="K220" s="5">
        <f t="shared" ref="K220:L222" si="118">+H220+E220+B220</f>
        <v>9</v>
      </c>
      <c r="L220" s="5">
        <f t="shared" si="118"/>
        <v>7</v>
      </c>
      <c r="M220" s="5">
        <f>SUM(K220:L220)</f>
        <v>16</v>
      </c>
    </row>
    <row r="221" spans="1:13" x14ac:dyDescent="0.2">
      <c r="A221" s="2" t="s">
        <v>15</v>
      </c>
      <c r="B221" s="5">
        <v>0</v>
      </c>
      <c r="C221" s="5">
        <v>0</v>
      </c>
      <c r="D221" s="5">
        <f>SUM(B221:C221)</f>
        <v>0</v>
      </c>
      <c r="E221" s="5">
        <v>0</v>
      </c>
      <c r="F221" s="5">
        <v>0</v>
      </c>
      <c r="G221" s="5">
        <f>SUM(E221:F221)</f>
        <v>0</v>
      </c>
      <c r="H221" s="5">
        <v>0</v>
      </c>
      <c r="I221" s="5">
        <v>0</v>
      </c>
      <c r="J221" s="5">
        <f>SUM(H221:I221)</f>
        <v>0</v>
      </c>
      <c r="K221" s="5">
        <f t="shared" si="118"/>
        <v>0</v>
      </c>
      <c r="L221" s="5">
        <f t="shared" si="118"/>
        <v>0</v>
      </c>
      <c r="M221" s="5">
        <f>SUM(K221:L221)</f>
        <v>0</v>
      </c>
    </row>
    <row r="222" spans="1:13" x14ac:dyDescent="0.2">
      <c r="A222" s="2" t="s">
        <v>16</v>
      </c>
      <c r="B222" s="5">
        <v>0</v>
      </c>
      <c r="C222" s="5">
        <v>0</v>
      </c>
      <c r="D222" s="5">
        <f>SUM(B222:C222)</f>
        <v>0</v>
      </c>
      <c r="E222" s="5">
        <v>0</v>
      </c>
      <c r="F222" s="5">
        <v>0</v>
      </c>
      <c r="G222" s="5">
        <f>SUM(E222:F222)</f>
        <v>0</v>
      </c>
      <c r="H222" s="5">
        <v>0</v>
      </c>
      <c r="I222" s="5">
        <v>0</v>
      </c>
      <c r="J222" s="5">
        <f>SUM(H222:I222)</f>
        <v>0</v>
      </c>
      <c r="K222" s="5">
        <f t="shared" si="118"/>
        <v>0</v>
      </c>
      <c r="L222" s="5">
        <f t="shared" si="118"/>
        <v>0</v>
      </c>
      <c r="M222" s="5">
        <f>SUM(K222:L222)</f>
        <v>0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12" t="s">
        <v>17</v>
      </c>
      <c r="B224" s="5">
        <f>SUM(B225:B227)</f>
        <v>1</v>
      </c>
      <c r="C224" s="5">
        <f t="shared" ref="C224:M224" si="119">SUM(C225:C227)</f>
        <v>0</v>
      </c>
      <c r="D224" s="5">
        <f t="shared" si="119"/>
        <v>1</v>
      </c>
      <c r="E224" s="5">
        <f t="shared" si="119"/>
        <v>2</v>
      </c>
      <c r="F224" s="5">
        <f t="shared" si="119"/>
        <v>0</v>
      </c>
      <c r="G224" s="5">
        <f t="shared" si="119"/>
        <v>2</v>
      </c>
      <c r="H224" s="5">
        <f t="shared" si="119"/>
        <v>4</v>
      </c>
      <c r="I224" s="5">
        <f t="shared" si="119"/>
        <v>1</v>
      </c>
      <c r="J224" s="5">
        <f t="shared" si="119"/>
        <v>5</v>
      </c>
      <c r="K224" s="5">
        <f t="shared" si="119"/>
        <v>7</v>
      </c>
      <c r="L224" s="5">
        <f t="shared" si="119"/>
        <v>1</v>
      </c>
      <c r="M224" s="5">
        <f t="shared" si="119"/>
        <v>8</v>
      </c>
    </row>
    <row r="225" spans="1:13" x14ac:dyDescent="0.2">
      <c r="A225" s="2" t="s">
        <v>14</v>
      </c>
      <c r="B225" s="5">
        <v>1</v>
      </c>
      <c r="C225" s="5">
        <v>0</v>
      </c>
      <c r="D225" s="5">
        <f>SUM(B225:C225)</f>
        <v>1</v>
      </c>
      <c r="E225" s="5">
        <v>2</v>
      </c>
      <c r="F225" s="5">
        <v>0</v>
      </c>
      <c r="G225" s="5">
        <f>SUM(E225:F225)</f>
        <v>2</v>
      </c>
      <c r="H225" s="5">
        <v>4</v>
      </c>
      <c r="I225" s="5">
        <v>1</v>
      </c>
      <c r="J225" s="5">
        <f>SUM(H225:I225)</f>
        <v>5</v>
      </c>
      <c r="K225" s="5">
        <f t="shared" ref="K225:L227" si="120">+H225+E225+B225</f>
        <v>7</v>
      </c>
      <c r="L225" s="5">
        <f t="shared" si="120"/>
        <v>1</v>
      </c>
      <c r="M225" s="5">
        <f>SUM(K225:L225)</f>
        <v>8</v>
      </c>
    </row>
    <row r="226" spans="1:13" x14ac:dyDescent="0.2">
      <c r="A226" s="2" t="s">
        <v>15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20"/>
        <v>0</v>
      </c>
      <c r="L227" s="5">
        <f t="shared" si="120"/>
        <v>0</v>
      </c>
      <c r="M227" s="5">
        <f>SUM(K227:L227)</f>
        <v>0</v>
      </c>
    </row>
    <row r="228" spans="1:13" x14ac:dyDescent="0.2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 x14ac:dyDescent="0.2">
      <c r="A229" s="12" t="s">
        <v>8</v>
      </c>
      <c r="B229" s="5">
        <f t="shared" ref="B229:M229" si="121">SUM(B230:B232)</f>
        <v>1</v>
      </c>
      <c r="C229" s="5">
        <f t="shared" si="121"/>
        <v>0</v>
      </c>
      <c r="D229" s="5">
        <f t="shared" si="121"/>
        <v>1</v>
      </c>
      <c r="E229" s="5">
        <f t="shared" si="121"/>
        <v>9</v>
      </c>
      <c r="F229" s="5">
        <f t="shared" si="121"/>
        <v>2</v>
      </c>
      <c r="G229" s="5">
        <f t="shared" si="121"/>
        <v>11</v>
      </c>
      <c r="H229" s="5">
        <f t="shared" si="121"/>
        <v>6</v>
      </c>
      <c r="I229" s="5">
        <f t="shared" si="121"/>
        <v>6</v>
      </c>
      <c r="J229" s="5">
        <f t="shared" si="121"/>
        <v>12</v>
      </c>
      <c r="K229" s="5">
        <f t="shared" si="121"/>
        <v>16</v>
      </c>
      <c r="L229" s="5">
        <f t="shared" si="121"/>
        <v>8</v>
      </c>
      <c r="M229" s="5">
        <f t="shared" si="121"/>
        <v>24</v>
      </c>
    </row>
    <row r="230" spans="1:13" x14ac:dyDescent="0.2">
      <c r="A230" s="2" t="s">
        <v>14</v>
      </c>
      <c r="B230" s="5">
        <f t="shared" ref="B230:C232" si="122">+B220+B225</f>
        <v>1</v>
      </c>
      <c r="C230" s="5">
        <f t="shared" si="122"/>
        <v>0</v>
      </c>
      <c r="D230" s="5">
        <f>SUM(B230:C230)</f>
        <v>1</v>
      </c>
      <c r="E230" s="5">
        <f t="shared" ref="E230:F232" si="123">+E220+E225</f>
        <v>9</v>
      </c>
      <c r="F230" s="5">
        <f t="shared" si="123"/>
        <v>2</v>
      </c>
      <c r="G230" s="5">
        <f>SUM(E230:F230)</f>
        <v>11</v>
      </c>
      <c r="H230" s="5">
        <f t="shared" ref="H230:I232" si="124">+H220+H225</f>
        <v>6</v>
      </c>
      <c r="I230" s="5">
        <f t="shared" si="124"/>
        <v>6</v>
      </c>
      <c r="J230" s="5">
        <f>SUM(H230:I230)</f>
        <v>12</v>
      </c>
      <c r="K230" s="5">
        <f t="shared" ref="K230:L232" si="125">+H230+E230+B230</f>
        <v>16</v>
      </c>
      <c r="L230" s="5">
        <f t="shared" si="125"/>
        <v>8</v>
      </c>
      <c r="M230" s="5">
        <f>SUM(K230:L230)</f>
        <v>24</v>
      </c>
    </row>
    <row r="231" spans="1:13" x14ac:dyDescent="0.2">
      <c r="A231" s="2" t="s">
        <v>15</v>
      </c>
      <c r="B231" s="5">
        <f t="shared" si="122"/>
        <v>0</v>
      </c>
      <c r="C231" s="5">
        <f t="shared" si="122"/>
        <v>0</v>
      </c>
      <c r="D231" s="5">
        <f>SUM(B231:C231)</f>
        <v>0</v>
      </c>
      <c r="E231" s="5">
        <f t="shared" si="123"/>
        <v>0</v>
      </c>
      <c r="F231" s="5">
        <f t="shared" si="123"/>
        <v>0</v>
      </c>
      <c r="G231" s="5">
        <f>SUM(E231:F231)</f>
        <v>0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0</v>
      </c>
      <c r="L231" s="5">
        <f t="shared" si="125"/>
        <v>0</v>
      </c>
      <c r="M231" s="5">
        <f>SUM(K231:L231)</f>
        <v>0</v>
      </c>
    </row>
    <row r="232" spans="1:13" x14ac:dyDescent="0.2">
      <c r="A232" s="2" t="s">
        <v>16</v>
      </c>
      <c r="B232" s="5">
        <f t="shared" si="122"/>
        <v>0</v>
      </c>
      <c r="C232" s="5">
        <f t="shared" si="122"/>
        <v>0</v>
      </c>
      <c r="D232" s="5">
        <f>SUM(B232:C232)</f>
        <v>0</v>
      </c>
      <c r="E232" s="5">
        <f t="shared" si="123"/>
        <v>0</v>
      </c>
      <c r="F232" s="5">
        <f t="shared" si="123"/>
        <v>0</v>
      </c>
      <c r="G232" s="5">
        <f>SUM(E232:F232)</f>
        <v>0</v>
      </c>
      <c r="H232" s="5">
        <f t="shared" si="124"/>
        <v>0</v>
      </c>
      <c r="I232" s="5">
        <f t="shared" si="124"/>
        <v>0</v>
      </c>
      <c r="J232" s="5">
        <f>SUM(H232:I232)</f>
        <v>0</v>
      </c>
      <c r="K232" s="5">
        <f t="shared" si="125"/>
        <v>0</v>
      </c>
      <c r="L232" s="5">
        <f t="shared" si="125"/>
        <v>0</v>
      </c>
      <c r="M232" s="5">
        <f>SUM(K232:L232)</f>
        <v>0</v>
      </c>
    </row>
    <row r="233" spans="1:13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x14ac:dyDescent="0.2">
      <c r="A234" s="21" t="s">
        <v>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 x14ac:dyDescent="0.2">
      <c r="A235" s="12" t="s">
        <v>13</v>
      </c>
      <c r="B235" s="5">
        <f>SUM(B236:B238)</f>
        <v>0</v>
      </c>
      <c r="C235" s="5">
        <f t="shared" ref="C235:M235" si="126">SUM(C236:C238)</f>
        <v>0</v>
      </c>
      <c r="D235" s="5">
        <f>SUM(D236:D238)</f>
        <v>0</v>
      </c>
      <c r="E235" s="5">
        <f t="shared" si="126"/>
        <v>1</v>
      </c>
      <c r="F235" s="5">
        <f t="shared" si="126"/>
        <v>0</v>
      </c>
      <c r="G235" s="5">
        <f>SUM(G236:G238)</f>
        <v>1</v>
      </c>
      <c r="H235" s="5">
        <f t="shared" si="126"/>
        <v>1</v>
      </c>
      <c r="I235" s="5">
        <f t="shared" si="126"/>
        <v>0</v>
      </c>
      <c r="J235" s="5">
        <f t="shared" si="126"/>
        <v>1</v>
      </c>
      <c r="K235" s="5">
        <f t="shared" si="126"/>
        <v>2</v>
      </c>
      <c r="L235" s="5">
        <f t="shared" si="126"/>
        <v>0</v>
      </c>
      <c r="M235" s="5">
        <f t="shared" si="126"/>
        <v>2</v>
      </c>
    </row>
    <row r="236" spans="1:13" x14ac:dyDescent="0.2">
      <c r="A236" s="2" t="s">
        <v>14</v>
      </c>
      <c r="B236" s="5">
        <v>0</v>
      </c>
      <c r="C236" s="5">
        <v>0</v>
      </c>
      <c r="D236" s="5">
        <f>SUM(B236:C236)</f>
        <v>0</v>
      </c>
      <c r="E236" s="5">
        <v>1</v>
      </c>
      <c r="F236" s="5">
        <v>0</v>
      </c>
      <c r="G236" s="5">
        <f>SUM(E236:F236)</f>
        <v>1</v>
      </c>
      <c r="H236" s="5">
        <v>1</v>
      </c>
      <c r="I236" s="5">
        <v>0</v>
      </c>
      <c r="J236" s="5">
        <f>SUM(H236:I236)</f>
        <v>1</v>
      </c>
      <c r="K236" s="5">
        <f t="shared" ref="K236:L238" si="127">+H236+E236+B236</f>
        <v>2</v>
      </c>
      <c r="L236" s="5">
        <f t="shared" si="127"/>
        <v>0</v>
      </c>
      <c r="M236" s="5">
        <f>SUM(K236:L236)</f>
        <v>2</v>
      </c>
    </row>
    <row r="237" spans="1:13" x14ac:dyDescent="0.2">
      <c r="A237" s="2" t="s">
        <v>15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f t="shared" si="127"/>
        <v>0</v>
      </c>
      <c r="L237" s="5">
        <f t="shared" si="127"/>
        <v>0</v>
      </c>
      <c r="M237" s="5">
        <f>SUM(K237:L237)</f>
        <v>0</v>
      </c>
    </row>
    <row r="238" spans="1:13" x14ac:dyDescent="0.2">
      <c r="A238" s="2" t="s">
        <v>16</v>
      </c>
      <c r="B238" s="5">
        <v>0</v>
      </c>
      <c r="C238" s="5">
        <v>0</v>
      </c>
      <c r="D238" s="5">
        <f>SUM(B238:C238)</f>
        <v>0</v>
      </c>
      <c r="E238" s="5">
        <v>0</v>
      </c>
      <c r="F238" s="5">
        <v>0</v>
      </c>
      <c r="G238" s="5">
        <f>SUM(E238:F238)</f>
        <v>0</v>
      </c>
      <c r="H238" s="5">
        <v>0</v>
      </c>
      <c r="I238" s="5">
        <v>0</v>
      </c>
      <c r="J238" s="5">
        <f>SUM(H238:I238)</f>
        <v>0</v>
      </c>
      <c r="K238" s="5">
        <f t="shared" si="127"/>
        <v>0</v>
      </c>
      <c r="L238" s="5">
        <f t="shared" si="127"/>
        <v>0</v>
      </c>
      <c r="M238" s="5">
        <f>SUM(K238:L238)</f>
        <v>0</v>
      </c>
    </row>
    <row r="239" spans="1:13" x14ac:dyDescent="0.2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 x14ac:dyDescent="0.2">
      <c r="A240" s="12" t="s">
        <v>17</v>
      </c>
      <c r="B240" s="5">
        <f>SUM(B241:B243)</f>
        <v>1</v>
      </c>
      <c r="C240" s="5">
        <f t="shared" ref="C240:M240" si="128">SUM(C241:C243)</f>
        <v>2</v>
      </c>
      <c r="D240" s="5">
        <f t="shared" si="128"/>
        <v>3</v>
      </c>
      <c r="E240" s="5">
        <f t="shared" si="128"/>
        <v>1</v>
      </c>
      <c r="F240" s="5">
        <f t="shared" si="128"/>
        <v>0</v>
      </c>
      <c r="G240" s="5">
        <f t="shared" si="128"/>
        <v>1</v>
      </c>
      <c r="H240" s="5">
        <f t="shared" si="128"/>
        <v>1</v>
      </c>
      <c r="I240" s="5">
        <f t="shared" si="128"/>
        <v>1</v>
      </c>
      <c r="J240" s="5">
        <f t="shared" si="128"/>
        <v>2</v>
      </c>
      <c r="K240" s="5">
        <f t="shared" si="128"/>
        <v>3</v>
      </c>
      <c r="L240" s="5">
        <f t="shared" si="128"/>
        <v>3</v>
      </c>
      <c r="M240" s="5">
        <f t="shared" si="128"/>
        <v>6</v>
      </c>
    </row>
    <row r="241" spans="1:14" x14ac:dyDescent="0.2">
      <c r="A241" s="2" t="s">
        <v>14</v>
      </c>
      <c r="B241" s="5">
        <v>1</v>
      </c>
      <c r="C241" s="5">
        <v>1</v>
      </c>
      <c r="D241" s="5">
        <f>SUM(B241:C241)</f>
        <v>2</v>
      </c>
      <c r="E241" s="5">
        <v>1</v>
      </c>
      <c r="F241" s="5">
        <v>0</v>
      </c>
      <c r="G241" s="5">
        <f>SUM(E241:F241)</f>
        <v>1</v>
      </c>
      <c r="H241" s="5">
        <v>1</v>
      </c>
      <c r="I241" s="5">
        <v>1</v>
      </c>
      <c r="J241" s="5">
        <f>SUM(H241:I241)</f>
        <v>2</v>
      </c>
      <c r="K241" s="5">
        <f t="shared" ref="K241:L243" si="129">+H241+E241+B241</f>
        <v>3</v>
      </c>
      <c r="L241" s="5">
        <f t="shared" si="129"/>
        <v>2</v>
      </c>
      <c r="M241" s="5">
        <f>SUM(K241:L241)</f>
        <v>5</v>
      </c>
    </row>
    <row r="242" spans="1:14" x14ac:dyDescent="0.2">
      <c r="A242" s="2" t="s">
        <v>15</v>
      </c>
      <c r="B242" s="5">
        <v>0</v>
      </c>
      <c r="C242" s="5">
        <v>0</v>
      </c>
      <c r="D242" s="5">
        <f>SUM(B242:C242)</f>
        <v>0</v>
      </c>
      <c r="E242" s="5">
        <v>0</v>
      </c>
      <c r="F242" s="5">
        <v>0</v>
      </c>
      <c r="G242" s="5">
        <f>SUM(E242:F242)</f>
        <v>0</v>
      </c>
      <c r="H242" s="5">
        <v>0</v>
      </c>
      <c r="I242" s="5">
        <v>0</v>
      </c>
      <c r="J242" s="5">
        <f>SUM(H242:I242)</f>
        <v>0</v>
      </c>
      <c r="K242" s="5">
        <f t="shared" si="129"/>
        <v>0</v>
      </c>
      <c r="L242" s="5">
        <f t="shared" si="129"/>
        <v>0</v>
      </c>
      <c r="M242" s="5">
        <f>SUM(K242:L242)</f>
        <v>0</v>
      </c>
    </row>
    <row r="243" spans="1:14" x14ac:dyDescent="0.2">
      <c r="A243" s="2" t="s">
        <v>16</v>
      </c>
      <c r="B243" s="5">
        <v>0</v>
      </c>
      <c r="C243" s="5">
        <v>1</v>
      </c>
      <c r="D243" s="5">
        <f>SUM(B243:C243)</f>
        <v>1</v>
      </c>
      <c r="E243" s="5">
        <v>0</v>
      </c>
      <c r="F243" s="5">
        <v>0</v>
      </c>
      <c r="G243" s="5">
        <f>SUM(E243:F243)</f>
        <v>0</v>
      </c>
      <c r="H243" s="5">
        <v>0</v>
      </c>
      <c r="I243" s="5">
        <v>0</v>
      </c>
      <c r="J243" s="5">
        <f>SUM(H243:I243)</f>
        <v>0</v>
      </c>
      <c r="K243" s="5">
        <f t="shared" si="129"/>
        <v>0</v>
      </c>
      <c r="L243" s="5">
        <f t="shared" si="129"/>
        <v>1</v>
      </c>
      <c r="M243" s="5">
        <f>SUM(K243:L243)</f>
        <v>1</v>
      </c>
    </row>
    <row r="244" spans="1:14" x14ac:dyDescent="0.2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4" x14ac:dyDescent="0.2">
      <c r="A245" s="12" t="s">
        <v>8</v>
      </c>
      <c r="B245" s="5">
        <f t="shared" ref="B245:M245" si="130">SUM(B246:B248)</f>
        <v>1</v>
      </c>
      <c r="C245" s="5">
        <f t="shared" si="130"/>
        <v>2</v>
      </c>
      <c r="D245" s="5">
        <f t="shared" si="130"/>
        <v>3</v>
      </c>
      <c r="E245" s="5">
        <f t="shared" si="130"/>
        <v>2</v>
      </c>
      <c r="F245" s="5">
        <f t="shared" si="130"/>
        <v>0</v>
      </c>
      <c r="G245" s="5">
        <f t="shared" si="130"/>
        <v>2</v>
      </c>
      <c r="H245" s="5">
        <f t="shared" si="130"/>
        <v>2</v>
      </c>
      <c r="I245" s="5">
        <f t="shared" si="130"/>
        <v>1</v>
      </c>
      <c r="J245" s="5">
        <f t="shared" si="130"/>
        <v>3</v>
      </c>
      <c r="K245" s="5">
        <f t="shared" si="130"/>
        <v>5</v>
      </c>
      <c r="L245" s="5">
        <f t="shared" si="130"/>
        <v>3</v>
      </c>
      <c r="M245" s="5">
        <f t="shared" si="130"/>
        <v>8</v>
      </c>
    </row>
    <row r="246" spans="1:14" x14ac:dyDescent="0.2">
      <c r="A246" s="2" t="s">
        <v>14</v>
      </c>
      <c r="B246" s="5">
        <f t="shared" ref="B246:C248" si="131">+B236+B241</f>
        <v>1</v>
      </c>
      <c r="C246" s="5">
        <f t="shared" si="131"/>
        <v>1</v>
      </c>
      <c r="D246" s="5">
        <f>SUM(B246:C246)</f>
        <v>2</v>
      </c>
      <c r="E246" s="5">
        <f t="shared" ref="E246:F248" si="132">+E236+E241</f>
        <v>2</v>
      </c>
      <c r="F246" s="5">
        <f t="shared" si="132"/>
        <v>0</v>
      </c>
      <c r="G246" s="5">
        <f>SUM(E246:F246)</f>
        <v>2</v>
      </c>
      <c r="H246" s="5">
        <f t="shared" ref="H246:I248" si="133">+H236+H241</f>
        <v>2</v>
      </c>
      <c r="I246" s="5">
        <f t="shared" si="133"/>
        <v>1</v>
      </c>
      <c r="J246" s="5">
        <f>SUM(H246:I246)</f>
        <v>3</v>
      </c>
      <c r="K246" s="5">
        <f t="shared" ref="K246:L248" si="134">+H246+E246+B246</f>
        <v>5</v>
      </c>
      <c r="L246" s="5">
        <f t="shared" si="134"/>
        <v>2</v>
      </c>
      <c r="M246" s="5">
        <f>SUM(K246:L246)</f>
        <v>7</v>
      </c>
    </row>
    <row r="247" spans="1:14" x14ac:dyDescent="0.2">
      <c r="A247" s="2" t="s">
        <v>15</v>
      </c>
      <c r="B247" s="5">
        <f t="shared" si="131"/>
        <v>0</v>
      </c>
      <c r="C247" s="5">
        <f t="shared" si="131"/>
        <v>0</v>
      </c>
      <c r="D247" s="5">
        <f>SUM(B247:C247)</f>
        <v>0</v>
      </c>
      <c r="E247" s="5">
        <f t="shared" si="132"/>
        <v>0</v>
      </c>
      <c r="F247" s="5">
        <f t="shared" si="132"/>
        <v>0</v>
      </c>
      <c r="G247" s="5">
        <f>SUM(E247:F247)</f>
        <v>0</v>
      </c>
      <c r="H247" s="5">
        <f t="shared" si="133"/>
        <v>0</v>
      </c>
      <c r="I247" s="5">
        <f t="shared" si="133"/>
        <v>0</v>
      </c>
      <c r="J247" s="5">
        <f>SUM(H247:I247)</f>
        <v>0</v>
      </c>
      <c r="K247" s="5">
        <f t="shared" si="134"/>
        <v>0</v>
      </c>
      <c r="L247" s="5">
        <f t="shared" si="134"/>
        <v>0</v>
      </c>
      <c r="M247" s="5">
        <f>SUM(K247:L247)</f>
        <v>0</v>
      </c>
    </row>
    <row r="248" spans="1:14" x14ac:dyDescent="0.2">
      <c r="A248" s="2" t="s">
        <v>16</v>
      </c>
      <c r="B248" s="5">
        <f t="shared" si="131"/>
        <v>0</v>
      </c>
      <c r="C248" s="5">
        <f t="shared" si="131"/>
        <v>1</v>
      </c>
      <c r="D248" s="5">
        <f>SUM(B248:C248)</f>
        <v>1</v>
      </c>
      <c r="E248" s="5">
        <f t="shared" si="132"/>
        <v>0</v>
      </c>
      <c r="F248" s="5">
        <f t="shared" si="132"/>
        <v>0</v>
      </c>
      <c r="G248" s="5">
        <f>SUM(E248:F248)</f>
        <v>0</v>
      </c>
      <c r="H248" s="5">
        <f t="shared" si="133"/>
        <v>0</v>
      </c>
      <c r="I248" s="5">
        <f t="shared" si="133"/>
        <v>0</v>
      </c>
      <c r="J248" s="5">
        <f>SUM(H248:I248)</f>
        <v>0</v>
      </c>
      <c r="K248" s="5">
        <f t="shared" si="134"/>
        <v>0</v>
      </c>
      <c r="L248" s="5">
        <f t="shared" si="134"/>
        <v>1</v>
      </c>
      <c r="M248" s="5">
        <f>SUM(K248:L248)</f>
        <v>1</v>
      </c>
    </row>
    <row r="250" spans="1:14" x14ac:dyDescent="0.2">
      <c r="A250" s="21" t="s">
        <v>32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2"/>
    </row>
    <row r="251" spans="1:14" x14ac:dyDescent="0.2">
      <c r="A251" s="12" t="s">
        <v>13</v>
      </c>
      <c r="B251" s="5">
        <f>SUM(B252:B254)</f>
        <v>0</v>
      </c>
      <c r="C251" s="5">
        <f t="shared" ref="C251:M251" si="135">SUM(C252:C254)</f>
        <v>0</v>
      </c>
      <c r="D251" s="5">
        <f>SUM(D252:D254)</f>
        <v>0</v>
      </c>
      <c r="E251" s="5">
        <f t="shared" si="135"/>
        <v>0</v>
      </c>
      <c r="F251" s="5">
        <f t="shared" si="135"/>
        <v>1</v>
      </c>
      <c r="G251" s="5">
        <f>SUM(G252:G254)</f>
        <v>1</v>
      </c>
      <c r="H251" s="5">
        <f t="shared" si="135"/>
        <v>0</v>
      </c>
      <c r="I251" s="5">
        <f t="shared" si="135"/>
        <v>0</v>
      </c>
      <c r="J251" s="5">
        <f t="shared" si="135"/>
        <v>0</v>
      </c>
      <c r="K251" s="5">
        <f t="shared" si="135"/>
        <v>0</v>
      </c>
      <c r="L251" s="5">
        <f t="shared" si="135"/>
        <v>1</v>
      </c>
      <c r="M251" s="5">
        <f t="shared" si="135"/>
        <v>1</v>
      </c>
      <c r="N251" s="2"/>
    </row>
    <row r="252" spans="1:14" x14ac:dyDescent="0.2">
      <c r="A252" s="2" t="s">
        <v>14</v>
      </c>
      <c r="B252" s="5">
        <v>0</v>
      </c>
      <c r="C252" s="5">
        <v>0</v>
      </c>
      <c r="D252" s="5">
        <f>SUM(B252:C252)</f>
        <v>0</v>
      </c>
      <c r="E252" s="5">
        <v>0</v>
      </c>
      <c r="F252" s="5">
        <v>1</v>
      </c>
      <c r="G252" s="5">
        <f>SUM(E252:F252)</f>
        <v>1</v>
      </c>
      <c r="H252" s="5">
        <v>0</v>
      </c>
      <c r="I252" s="5">
        <v>0</v>
      </c>
      <c r="J252" s="5">
        <f>SUM(H252:I252)</f>
        <v>0</v>
      </c>
      <c r="K252" s="5">
        <f t="shared" ref="K252:L254" si="136">+H252+E252+B252</f>
        <v>0</v>
      </c>
      <c r="L252" s="5">
        <f t="shared" si="136"/>
        <v>1</v>
      </c>
      <c r="M252" s="5">
        <f>SUM(K252:L252)</f>
        <v>1</v>
      </c>
      <c r="N252" s="2"/>
    </row>
    <row r="253" spans="1:14" x14ac:dyDescent="0.2">
      <c r="A253" s="2" t="s">
        <v>15</v>
      </c>
      <c r="B253" s="5">
        <v>0</v>
      </c>
      <c r="C253" s="5">
        <v>0</v>
      </c>
      <c r="D253" s="5">
        <f>SUM(B253:C253)</f>
        <v>0</v>
      </c>
      <c r="E253" s="5">
        <v>0</v>
      </c>
      <c r="F253" s="5">
        <v>0</v>
      </c>
      <c r="G253" s="5">
        <f>SUM(E253:F253)</f>
        <v>0</v>
      </c>
      <c r="H253" s="5">
        <v>0</v>
      </c>
      <c r="I253" s="5">
        <v>0</v>
      </c>
      <c r="J253" s="5">
        <f>SUM(H253:I253)</f>
        <v>0</v>
      </c>
      <c r="K253" s="5">
        <f t="shared" si="136"/>
        <v>0</v>
      </c>
      <c r="L253" s="5">
        <f t="shared" si="136"/>
        <v>0</v>
      </c>
      <c r="M253" s="5">
        <f>SUM(K253:L253)</f>
        <v>0</v>
      </c>
      <c r="N253" s="2"/>
    </row>
    <row r="254" spans="1:14" x14ac:dyDescent="0.2">
      <c r="A254" s="2" t="s">
        <v>16</v>
      </c>
      <c r="B254" s="5">
        <v>0</v>
      </c>
      <c r="C254" s="5">
        <v>0</v>
      </c>
      <c r="D254" s="5">
        <f>SUM(B254:C254)</f>
        <v>0</v>
      </c>
      <c r="E254" s="5">
        <v>0</v>
      </c>
      <c r="F254" s="5">
        <v>0</v>
      </c>
      <c r="G254" s="5">
        <f>SUM(E254:F254)</f>
        <v>0</v>
      </c>
      <c r="H254" s="5">
        <v>0</v>
      </c>
      <c r="I254" s="5">
        <v>0</v>
      </c>
      <c r="J254" s="5">
        <f>SUM(H254:I254)</f>
        <v>0</v>
      </c>
      <c r="K254" s="5">
        <f t="shared" si="136"/>
        <v>0</v>
      </c>
      <c r="L254" s="5">
        <f t="shared" si="136"/>
        <v>0</v>
      </c>
      <c r="M254" s="5">
        <f>SUM(K254:L254)</f>
        <v>0</v>
      </c>
      <c r="N254" s="2"/>
    </row>
    <row r="255" spans="1:14" x14ac:dyDescent="0.2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2"/>
    </row>
    <row r="256" spans="1:14" x14ac:dyDescent="0.2">
      <c r="A256" s="12" t="s">
        <v>17</v>
      </c>
      <c r="B256" s="5">
        <f>SUM(B257:B259)</f>
        <v>2</v>
      </c>
      <c r="C256" s="5">
        <f t="shared" ref="C256:M256" si="137">SUM(C257:C259)</f>
        <v>0</v>
      </c>
      <c r="D256" s="5">
        <f t="shared" si="137"/>
        <v>2</v>
      </c>
      <c r="E256" s="5">
        <f t="shared" si="137"/>
        <v>1</v>
      </c>
      <c r="F256" s="5">
        <f t="shared" si="137"/>
        <v>0</v>
      </c>
      <c r="G256" s="5">
        <f t="shared" si="137"/>
        <v>1</v>
      </c>
      <c r="H256" s="5">
        <f t="shared" si="137"/>
        <v>1</v>
      </c>
      <c r="I256" s="5">
        <f t="shared" si="137"/>
        <v>0</v>
      </c>
      <c r="J256" s="5">
        <f t="shared" si="137"/>
        <v>1</v>
      </c>
      <c r="K256" s="5">
        <f t="shared" si="137"/>
        <v>4</v>
      </c>
      <c r="L256" s="5">
        <f t="shared" si="137"/>
        <v>0</v>
      </c>
      <c r="M256" s="5">
        <f t="shared" si="137"/>
        <v>4</v>
      </c>
      <c r="N256" s="2"/>
    </row>
    <row r="257" spans="1:14" x14ac:dyDescent="0.2">
      <c r="A257" s="2" t="s">
        <v>14</v>
      </c>
      <c r="B257" s="5">
        <v>2</v>
      </c>
      <c r="C257" s="5">
        <v>0</v>
      </c>
      <c r="D257" s="5">
        <f>SUM(B257:C257)</f>
        <v>2</v>
      </c>
      <c r="E257" s="5">
        <v>1</v>
      </c>
      <c r="F257" s="5">
        <v>0</v>
      </c>
      <c r="G257" s="5">
        <f>SUM(E257:F257)</f>
        <v>1</v>
      </c>
      <c r="H257" s="5">
        <v>1</v>
      </c>
      <c r="I257" s="5">
        <v>0</v>
      </c>
      <c r="J257" s="5">
        <f>SUM(H257:I257)</f>
        <v>1</v>
      </c>
      <c r="K257" s="5">
        <f t="shared" ref="K257:L259" si="138">+H257+E257+B257</f>
        <v>4</v>
      </c>
      <c r="L257" s="5">
        <f t="shared" si="138"/>
        <v>0</v>
      </c>
      <c r="M257" s="5">
        <f>SUM(K257:L257)</f>
        <v>4</v>
      </c>
      <c r="N257" s="2"/>
    </row>
    <row r="258" spans="1:14" x14ac:dyDescent="0.2">
      <c r="A258" s="2" t="s">
        <v>15</v>
      </c>
      <c r="B258" s="5">
        <v>0</v>
      </c>
      <c r="C258" s="5">
        <v>0</v>
      </c>
      <c r="D258" s="5">
        <f>SUM(B258:C258)</f>
        <v>0</v>
      </c>
      <c r="E258" s="5">
        <v>0</v>
      </c>
      <c r="F258" s="5">
        <v>0</v>
      </c>
      <c r="G258" s="5">
        <f>SUM(E258:F258)</f>
        <v>0</v>
      </c>
      <c r="H258" s="5">
        <v>0</v>
      </c>
      <c r="I258" s="5">
        <v>0</v>
      </c>
      <c r="J258" s="5">
        <f>SUM(H258:I258)</f>
        <v>0</v>
      </c>
      <c r="K258" s="5">
        <f t="shared" si="138"/>
        <v>0</v>
      </c>
      <c r="L258" s="5">
        <f t="shared" si="138"/>
        <v>0</v>
      </c>
      <c r="M258" s="5">
        <f>SUM(K258:L258)</f>
        <v>0</v>
      </c>
      <c r="N258" s="2"/>
    </row>
    <row r="259" spans="1:14" x14ac:dyDescent="0.2">
      <c r="A259" s="2" t="s">
        <v>16</v>
      </c>
      <c r="B259" s="5">
        <v>0</v>
      </c>
      <c r="C259" s="5">
        <v>0</v>
      </c>
      <c r="D259" s="5">
        <f>SUM(B259:C259)</f>
        <v>0</v>
      </c>
      <c r="E259" s="5">
        <v>0</v>
      </c>
      <c r="F259" s="5">
        <v>0</v>
      </c>
      <c r="G259" s="5">
        <f>SUM(E259:F259)</f>
        <v>0</v>
      </c>
      <c r="H259" s="5">
        <v>0</v>
      </c>
      <c r="I259" s="5">
        <v>0</v>
      </c>
      <c r="J259" s="5">
        <f>SUM(H259:I259)</f>
        <v>0</v>
      </c>
      <c r="K259" s="5">
        <f t="shared" si="138"/>
        <v>0</v>
      </c>
      <c r="L259" s="5">
        <f t="shared" si="138"/>
        <v>0</v>
      </c>
      <c r="M259" s="5">
        <f>SUM(K259:L259)</f>
        <v>0</v>
      </c>
      <c r="N259" s="2"/>
    </row>
    <row r="260" spans="1:14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2"/>
    </row>
    <row r="261" spans="1:14" x14ac:dyDescent="0.2">
      <c r="A261" s="12" t="s">
        <v>8</v>
      </c>
      <c r="B261" s="5">
        <f t="shared" ref="B261:M261" si="139">SUM(B262:B264)</f>
        <v>2</v>
      </c>
      <c r="C261" s="5">
        <f t="shared" si="139"/>
        <v>0</v>
      </c>
      <c r="D261" s="5">
        <f t="shared" si="139"/>
        <v>2</v>
      </c>
      <c r="E261" s="5">
        <f t="shared" si="139"/>
        <v>1</v>
      </c>
      <c r="F261" s="5">
        <f t="shared" si="139"/>
        <v>1</v>
      </c>
      <c r="G261" s="5">
        <f t="shared" si="139"/>
        <v>2</v>
      </c>
      <c r="H261" s="5">
        <f t="shared" si="139"/>
        <v>1</v>
      </c>
      <c r="I261" s="5">
        <f t="shared" si="139"/>
        <v>0</v>
      </c>
      <c r="J261" s="5">
        <f t="shared" si="139"/>
        <v>1</v>
      </c>
      <c r="K261" s="5">
        <f t="shared" si="139"/>
        <v>4</v>
      </c>
      <c r="L261" s="5">
        <f t="shared" si="139"/>
        <v>1</v>
      </c>
      <c r="M261" s="5">
        <f t="shared" si="139"/>
        <v>5</v>
      </c>
      <c r="N261" s="2"/>
    </row>
    <row r="262" spans="1:14" x14ac:dyDescent="0.2">
      <c r="A262" s="2" t="s">
        <v>14</v>
      </c>
      <c r="B262" s="5">
        <f t="shared" ref="B262:C264" si="140">+B252+B257</f>
        <v>2</v>
      </c>
      <c r="C262" s="5">
        <f t="shared" si="140"/>
        <v>0</v>
      </c>
      <c r="D262" s="5">
        <f>SUM(B262:C262)</f>
        <v>2</v>
      </c>
      <c r="E262" s="5">
        <f t="shared" ref="E262:F264" si="141">+E252+E257</f>
        <v>1</v>
      </c>
      <c r="F262" s="5">
        <f t="shared" si="141"/>
        <v>1</v>
      </c>
      <c r="G262" s="5">
        <f>SUM(E262:F262)</f>
        <v>2</v>
      </c>
      <c r="H262" s="5">
        <f t="shared" ref="H262:I264" si="142">+H252+H257</f>
        <v>1</v>
      </c>
      <c r="I262" s="5">
        <f t="shared" si="142"/>
        <v>0</v>
      </c>
      <c r="J262" s="5">
        <f>SUM(H262:I262)</f>
        <v>1</v>
      </c>
      <c r="K262" s="5">
        <f t="shared" ref="K262:L264" si="143">+H262+E262+B262</f>
        <v>4</v>
      </c>
      <c r="L262" s="5">
        <f t="shared" si="143"/>
        <v>1</v>
      </c>
      <c r="M262" s="5">
        <f>SUM(K262:L262)</f>
        <v>5</v>
      </c>
      <c r="N262" s="2"/>
    </row>
    <row r="263" spans="1:14" x14ac:dyDescent="0.2">
      <c r="A263" s="2" t="s">
        <v>15</v>
      </c>
      <c r="B263" s="5">
        <f t="shared" si="140"/>
        <v>0</v>
      </c>
      <c r="C263" s="5">
        <f t="shared" si="140"/>
        <v>0</v>
      </c>
      <c r="D263" s="5">
        <f>SUM(B263:C263)</f>
        <v>0</v>
      </c>
      <c r="E263" s="5">
        <f t="shared" si="141"/>
        <v>0</v>
      </c>
      <c r="F263" s="5">
        <f t="shared" si="141"/>
        <v>0</v>
      </c>
      <c r="G263" s="5">
        <f>SUM(E263:F263)</f>
        <v>0</v>
      </c>
      <c r="H263" s="5">
        <f t="shared" si="142"/>
        <v>0</v>
      </c>
      <c r="I263" s="5">
        <f t="shared" si="142"/>
        <v>0</v>
      </c>
      <c r="J263" s="5">
        <f>SUM(H263:I263)</f>
        <v>0</v>
      </c>
      <c r="K263" s="5">
        <f t="shared" si="143"/>
        <v>0</v>
      </c>
      <c r="L263" s="5">
        <f t="shared" si="143"/>
        <v>0</v>
      </c>
      <c r="M263" s="5">
        <f>SUM(K263:L263)</f>
        <v>0</v>
      </c>
      <c r="N263" s="2"/>
    </row>
    <row r="264" spans="1:14" x14ac:dyDescent="0.2">
      <c r="A264" s="2" t="s">
        <v>16</v>
      </c>
      <c r="B264" s="5">
        <f t="shared" si="140"/>
        <v>0</v>
      </c>
      <c r="C264" s="5">
        <f t="shared" si="140"/>
        <v>0</v>
      </c>
      <c r="D264" s="5">
        <f>SUM(B264:C264)</f>
        <v>0</v>
      </c>
      <c r="E264" s="5">
        <f t="shared" si="141"/>
        <v>0</v>
      </c>
      <c r="F264" s="5">
        <f t="shared" si="141"/>
        <v>0</v>
      </c>
      <c r="G264" s="5">
        <f>SUM(E264:F264)</f>
        <v>0</v>
      </c>
      <c r="H264" s="5">
        <f t="shared" si="142"/>
        <v>0</v>
      </c>
      <c r="I264" s="5">
        <f t="shared" si="142"/>
        <v>0</v>
      </c>
      <c r="J264" s="5">
        <f>SUM(H264:I264)</f>
        <v>0</v>
      </c>
      <c r="K264" s="5">
        <f t="shared" si="143"/>
        <v>0</v>
      </c>
      <c r="L264" s="5">
        <f t="shared" si="143"/>
        <v>0</v>
      </c>
      <c r="M264" s="5">
        <f>SUM(K264:L264)</f>
        <v>0</v>
      </c>
      <c r="N264" s="2"/>
    </row>
    <row r="265" spans="1:14" x14ac:dyDescent="0.2">
      <c r="A265" s="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2"/>
    </row>
    <row r="266" spans="1:14" x14ac:dyDescent="0.2">
      <c r="A266" s="21" t="s">
        <v>33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2"/>
    </row>
    <row r="267" spans="1:14" x14ac:dyDescent="0.2">
      <c r="A267" s="12" t="s">
        <v>13</v>
      </c>
      <c r="B267" s="5">
        <f>SUM(B268:B270)</f>
        <v>0</v>
      </c>
      <c r="C267" s="5">
        <f t="shared" ref="C267:M267" si="144">SUM(C268:C270)</f>
        <v>0</v>
      </c>
      <c r="D267" s="5">
        <f t="shared" si="144"/>
        <v>0</v>
      </c>
      <c r="E267" s="5">
        <f t="shared" si="144"/>
        <v>0</v>
      </c>
      <c r="F267" s="5">
        <f t="shared" si="144"/>
        <v>0</v>
      </c>
      <c r="G267" s="5">
        <f t="shared" si="144"/>
        <v>0</v>
      </c>
      <c r="H267" s="5">
        <f t="shared" si="144"/>
        <v>0</v>
      </c>
      <c r="I267" s="5">
        <f t="shared" si="144"/>
        <v>0</v>
      </c>
      <c r="J267" s="5">
        <f t="shared" si="144"/>
        <v>0</v>
      </c>
      <c r="K267" s="5">
        <f t="shared" si="144"/>
        <v>0</v>
      </c>
      <c r="L267" s="5">
        <f t="shared" si="144"/>
        <v>0</v>
      </c>
      <c r="M267" s="5">
        <f t="shared" si="144"/>
        <v>0</v>
      </c>
      <c r="N267" s="2"/>
    </row>
    <row r="268" spans="1:14" x14ac:dyDescent="0.2">
      <c r="A268" s="2" t="s">
        <v>14</v>
      </c>
      <c r="B268" s="5">
        <v>0</v>
      </c>
      <c r="C268" s="5">
        <v>0</v>
      </c>
      <c r="D268" s="5">
        <f>SUM(B268:C268)</f>
        <v>0</v>
      </c>
      <c r="E268" s="5">
        <v>0</v>
      </c>
      <c r="F268" s="5">
        <v>0</v>
      </c>
      <c r="G268" s="5">
        <f>SUM(E268:F268)</f>
        <v>0</v>
      </c>
      <c r="H268" s="5">
        <v>0</v>
      </c>
      <c r="I268" s="5">
        <v>0</v>
      </c>
      <c r="J268" s="5">
        <f>SUM(H268:I268)</f>
        <v>0</v>
      </c>
      <c r="K268" s="5">
        <f t="shared" ref="K268:L270" si="145">+H268+E268+B268</f>
        <v>0</v>
      </c>
      <c r="L268" s="5">
        <f t="shared" si="145"/>
        <v>0</v>
      </c>
      <c r="M268" s="5">
        <f>SUM(K268:L268)</f>
        <v>0</v>
      </c>
      <c r="N268" s="2"/>
    </row>
    <row r="269" spans="1:14" x14ac:dyDescent="0.2">
      <c r="A269" s="2" t="s">
        <v>15</v>
      </c>
      <c r="B269" s="5">
        <v>0</v>
      </c>
      <c r="C269" s="5">
        <v>0</v>
      </c>
      <c r="D269" s="5">
        <f>SUM(B269:C269)</f>
        <v>0</v>
      </c>
      <c r="E269" s="5">
        <v>0</v>
      </c>
      <c r="F269" s="5">
        <v>0</v>
      </c>
      <c r="G269" s="5">
        <f>SUM(E269:F269)</f>
        <v>0</v>
      </c>
      <c r="H269" s="5">
        <v>0</v>
      </c>
      <c r="I269" s="5">
        <v>0</v>
      </c>
      <c r="J269" s="5">
        <f>SUM(H269:I269)</f>
        <v>0</v>
      </c>
      <c r="K269" s="5">
        <f t="shared" si="145"/>
        <v>0</v>
      </c>
      <c r="L269" s="5">
        <f t="shared" si="145"/>
        <v>0</v>
      </c>
      <c r="M269" s="5">
        <f>SUM(K269:L269)</f>
        <v>0</v>
      </c>
      <c r="N269" s="2"/>
    </row>
    <row r="270" spans="1:14" x14ac:dyDescent="0.2">
      <c r="A270" s="2" t="s">
        <v>16</v>
      </c>
      <c r="B270" s="5">
        <v>0</v>
      </c>
      <c r="C270" s="5">
        <v>0</v>
      </c>
      <c r="D270" s="5">
        <f>SUM(B270:C270)</f>
        <v>0</v>
      </c>
      <c r="E270" s="5">
        <v>0</v>
      </c>
      <c r="F270" s="5">
        <v>0</v>
      </c>
      <c r="G270" s="5">
        <f>SUM(E270:F270)</f>
        <v>0</v>
      </c>
      <c r="H270" s="5">
        <v>0</v>
      </c>
      <c r="I270" s="5">
        <v>0</v>
      </c>
      <c r="J270" s="5">
        <f>SUM(H270:I270)</f>
        <v>0</v>
      </c>
      <c r="K270" s="5">
        <f t="shared" si="145"/>
        <v>0</v>
      </c>
      <c r="L270" s="5">
        <f t="shared" si="145"/>
        <v>0</v>
      </c>
      <c r="M270" s="5">
        <f>SUM(K270:L270)</f>
        <v>0</v>
      </c>
      <c r="N270" s="2"/>
    </row>
    <row r="271" spans="1:14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2"/>
    </row>
    <row r="272" spans="1:14" x14ac:dyDescent="0.2">
      <c r="A272" s="12" t="s">
        <v>17</v>
      </c>
      <c r="B272" s="5">
        <f>SUM(B273:B275)</f>
        <v>1</v>
      </c>
      <c r="C272" s="5">
        <f t="shared" ref="C272:M272" si="146">SUM(C273:C275)</f>
        <v>1</v>
      </c>
      <c r="D272" s="5">
        <f>SUM(D273:D275)</f>
        <v>2</v>
      </c>
      <c r="E272" s="5">
        <f t="shared" si="146"/>
        <v>0</v>
      </c>
      <c r="F272" s="5">
        <f t="shared" si="146"/>
        <v>0</v>
      </c>
      <c r="G272" s="5">
        <f>SUM(G273:G275)</f>
        <v>0</v>
      </c>
      <c r="H272" s="5">
        <f t="shared" si="146"/>
        <v>0</v>
      </c>
      <c r="I272" s="5">
        <f t="shared" si="146"/>
        <v>0</v>
      </c>
      <c r="J272" s="5">
        <f t="shared" si="146"/>
        <v>0</v>
      </c>
      <c r="K272" s="5">
        <f t="shared" si="146"/>
        <v>1</v>
      </c>
      <c r="L272" s="5">
        <f t="shared" si="146"/>
        <v>1</v>
      </c>
      <c r="M272" s="5">
        <f t="shared" si="146"/>
        <v>2</v>
      </c>
      <c r="N272" s="2"/>
    </row>
    <row r="273" spans="1:14" x14ac:dyDescent="0.2">
      <c r="A273" s="2" t="s">
        <v>14</v>
      </c>
      <c r="B273" s="5">
        <v>0</v>
      </c>
      <c r="C273" s="5">
        <v>0</v>
      </c>
      <c r="D273" s="5">
        <f>SUM(B273:C273)</f>
        <v>0</v>
      </c>
      <c r="E273" s="5">
        <v>0</v>
      </c>
      <c r="F273" s="5">
        <v>0</v>
      </c>
      <c r="G273" s="5">
        <f>SUM(E273:F273)</f>
        <v>0</v>
      </c>
      <c r="H273" s="5">
        <v>0</v>
      </c>
      <c r="I273" s="5">
        <v>0</v>
      </c>
      <c r="J273" s="5">
        <f>SUM(H273:I273)</f>
        <v>0</v>
      </c>
      <c r="K273" s="5">
        <f t="shared" ref="K273:L275" si="147">+H273+E273+B273</f>
        <v>0</v>
      </c>
      <c r="L273" s="5">
        <f t="shared" si="147"/>
        <v>0</v>
      </c>
      <c r="M273" s="5">
        <f>SUM(K273:L273)</f>
        <v>0</v>
      </c>
      <c r="N273" s="2"/>
    </row>
    <row r="274" spans="1:14" x14ac:dyDescent="0.2">
      <c r="A274" s="2" t="s">
        <v>15</v>
      </c>
      <c r="B274" s="5">
        <v>0</v>
      </c>
      <c r="C274" s="5">
        <v>1</v>
      </c>
      <c r="D274" s="5">
        <f>SUM(B274:C274)</f>
        <v>1</v>
      </c>
      <c r="E274" s="5">
        <v>0</v>
      </c>
      <c r="F274" s="5">
        <v>0</v>
      </c>
      <c r="G274" s="5">
        <f>SUM(E274:F274)</f>
        <v>0</v>
      </c>
      <c r="H274" s="5">
        <v>0</v>
      </c>
      <c r="I274" s="5">
        <v>0</v>
      </c>
      <c r="J274" s="5">
        <f>SUM(H274:I274)</f>
        <v>0</v>
      </c>
      <c r="K274" s="5">
        <f t="shared" si="147"/>
        <v>0</v>
      </c>
      <c r="L274" s="5">
        <f t="shared" si="147"/>
        <v>1</v>
      </c>
      <c r="M274" s="5">
        <f>SUM(K274:L274)</f>
        <v>1</v>
      </c>
      <c r="N274" s="2"/>
    </row>
    <row r="275" spans="1:14" x14ac:dyDescent="0.2">
      <c r="A275" s="2" t="s">
        <v>16</v>
      </c>
      <c r="B275" s="5">
        <v>1</v>
      </c>
      <c r="C275" s="5">
        <v>0</v>
      </c>
      <c r="D275" s="5">
        <f>SUM(B275:C275)</f>
        <v>1</v>
      </c>
      <c r="E275" s="5">
        <v>0</v>
      </c>
      <c r="F275" s="5">
        <v>0</v>
      </c>
      <c r="G275" s="5">
        <f>SUM(E275:F275)</f>
        <v>0</v>
      </c>
      <c r="H275" s="5">
        <v>0</v>
      </c>
      <c r="I275" s="5">
        <v>0</v>
      </c>
      <c r="J275" s="5">
        <f>SUM(H275:I275)</f>
        <v>0</v>
      </c>
      <c r="K275" s="5">
        <f t="shared" si="147"/>
        <v>1</v>
      </c>
      <c r="L275" s="5">
        <f t="shared" si="147"/>
        <v>0</v>
      </c>
      <c r="M275" s="5">
        <f>SUM(K275:L275)</f>
        <v>1</v>
      </c>
      <c r="N275" s="2"/>
    </row>
    <row r="276" spans="1:14" x14ac:dyDescent="0.2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2"/>
    </row>
    <row r="277" spans="1:14" x14ac:dyDescent="0.2">
      <c r="A277" s="12" t="s">
        <v>8</v>
      </c>
      <c r="B277" s="5">
        <f t="shared" ref="B277:M277" si="148">SUM(B278:B280)</f>
        <v>1</v>
      </c>
      <c r="C277" s="5">
        <f t="shared" si="148"/>
        <v>1</v>
      </c>
      <c r="D277" s="5">
        <f t="shared" si="148"/>
        <v>2</v>
      </c>
      <c r="E277" s="5">
        <f t="shared" si="148"/>
        <v>0</v>
      </c>
      <c r="F277" s="5">
        <f t="shared" si="148"/>
        <v>0</v>
      </c>
      <c r="G277" s="5">
        <f t="shared" si="148"/>
        <v>0</v>
      </c>
      <c r="H277" s="5">
        <f t="shared" si="148"/>
        <v>0</v>
      </c>
      <c r="I277" s="5">
        <f t="shared" si="148"/>
        <v>0</v>
      </c>
      <c r="J277" s="5">
        <f t="shared" si="148"/>
        <v>0</v>
      </c>
      <c r="K277" s="5">
        <f t="shared" si="148"/>
        <v>1</v>
      </c>
      <c r="L277" s="5">
        <f t="shared" si="148"/>
        <v>1</v>
      </c>
      <c r="M277" s="5">
        <f t="shared" si="148"/>
        <v>2</v>
      </c>
      <c r="N277" s="2"/>
    </row>
    <row r="278" spans="1:14" x14ac:dyDescent="0.2">
      <c r="A278" s="2" t="s">
        <v>14</v>
      </c>
      <c r="B278" s="5">
        <f t="shared" ref="B278:C280" si="149">+B268+B273</f>
        <v>0</v>
      </c>
      <c r="C278" s="5">
        <f t="shared" si="149"/>
        <v>0</v>
      </c>
      <c r="D278" s="5">
        <f>SUM(B278:C278)</f>
        <v>0</v>
      </c>
      <c r="E278" s="5">
        <f t="shared" ref="E278:F280" si="150">+E268+E273</f>
        <v>0</v>
      </c>
      <c r="F278" s="5">
        <f t="shared" si="150"/>
        <v>0</v>
      </c>
      <c r="G278" s="5">
        <f>SUM(E278:F278)</f>
        <v>0</v>
      </c>
      <c r="H278" s="5">
        <f t="shared" ref="H278:I280" si="151">+H268+H273</f>
        <v>0</v>
      </c>
      <c r="I278" s="5">
        <f t="shared" si="151"/>
        <v>0</v>
      </c>
      <c r="J278" s="5">
        <f>SUM(H278:I278)</f>
        <v>0</v>
      </c>
      <c r="K278" s="5">
        <f t="shared" ref="K278:L280" si="152">+H278+E278+B278</f>
        <v>0</v>
      </c>
      <c r="L278" s="5">
        <f t="shared" si="152"/>
        <v>0</v>
      </c>
      <c r="M278" s="5">
        <f>SUM(K278:L278)</f>
        <v>0</v>
      </c>
      <c r="N278" s="2"/>
    </row>
    <row r="279" spans="1:14" x14ac:dyDescent="0.2">
      <c r="A279" s="2" t="s">
        <v>15</v>
      </c>
      <c r="B279" s="5">
        <f t="shared" si="149"/>
        <v>0</v>
      </c>
      <c r="C279" s="5">
        <f t="shared" si="149"/>
        <v>1</v>
      </c>
      <c r="D279" s="5">
        <f>SUM(B279:C279)</f>
        <v>1</v>
      </c>
      <c r="E279" s="5">
        <f t="shared" si="150"/>
        <v>0</v>
      </c>
      <c r="F279" s="5">
        <f t="shared" si="150"/>
        <v>0</v>
      </c>
      <c r="G279" s="5">
        <f>SUM(E279:F279)</f>
        <v>0</v>
      </c>
      <c r="H279" s="5">
        <f t="shared" si="151"/>
        <v>0</v>
      </c>
      <c r="I279" s="5">
        <f t="shared" si="151"/>
        <v>0</v>
      </c>
      <c r="J279" s="5">
        <f>SUM(H279:I279)</f>
        <v>0</v>
      </c>
      <c r="K279" s="5">
        <f t="shared" si="152"/>
        <v>0</v>
      </c>
      <c r="L279" s="5">
        <f t="shared" si="152"/>
        <v>1</v>
      </c>
      <c r="M279" s="5">
        <f>SUM(K279:L279)</f>
        <v>1</v>
      </c>
      <c r="N279" s="2"/>
    </row>
    <row r="280" spans="1:14" x14ac:dyDescent="0.2">
      <c r="A280" s="2" t="s">
        <v>16</v>
      </c>
      <c r="B280" s="5">
        <f t="shared" si="149"/>
        <v>1</v>
      </c>
      <c r="C280" s="5">
        <f t="shared" si="149"/>
        <v>0</v>
      </c>
      <c r="D280" s="5">
        <f>SUM(B280:C280)</f>
        <v>1</v>
      </c>
      <c r="E280" s="5">
        <f t="shared" si="150"/>
        <v>0</v>
      </c>
      <c r="F280" s="5">
        <f t="shared" si="150"/>
        <v>0</v>
      </c>
      <c r="G280" s="5">
        <f>SUM(E280:F280)</f>
        <v>0</v>
      </c>
      <c r="H280" s="5">
        <f t="shared" si="151"/>
        <v>0</v>
      </c>
      <c r="I280" s="5">
        <f t="shared" si="151"/>
        <v>0</v>
      </c>
      <c r="J280" s="5">
        <f>SUM(H280:I280)</f>
        <v>0</v>
      </c>
      <c r="K280" s="5">
        <f t="shared" si="152"/>
        <v>1</v>
      </c>
      <c r="L280" s="5">
        <f t="shared" si="152"/>
        <v>0</v>
      </c>
      <c r="M280" s="5">
        <f>SUM(K280:L280)</f>
        <v>1</v>
      </c>
      <c r="N280" s="2"/>
    </row>
    <row r="281" spans="1:14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2"/>
    </row>
    <row r="282" spans="1:14" x14ac:dyDescent="0.2">
      <c r="A282" s="21" t="s">
        <v>34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2"/>
    </row>
    <row r="283" spans="1:14" x14ac:dyDescent="0.2">
      <c r="A283" s="12" t="s">
        <v>13</v>
      </c>
      <c r="B283" s="5">
        <f>SUM(B284:B286)</f>
        <v>0</v>
      </c>
      <c r="C283" s="5">
        <f t="shared" ref="C283:M283" si="153">SUM(C284:C286)</f>
        <v>0</v>
      </c>
      <c r="D283" s="5">
        <f t="shared" si="153"/>
        <v>0</v>
      </c>
      <c r="E283" s="5">
        <f t="shared" si="153"/>
        <v>0</v>
      </c>
      <c r="F283" s="5">
        <f t="shared" si="153"/>
        <v>0</v>
      </c>
      <c r="G283" s="5">
        <f t="shared" si="153"/>
        <v>0</v>
      </c>
      <c r="H283" s="5">
        <f t="shared" si="153"/>
        <v>0</v>
      </c>
      <c r="I283" s="5">
        <f t="shared" si="153"/>
        <v>0</v>
      </c>
      <c r="J283" s="5">
        <f t="shared" si="153"/>
        <v>0</v>
      </c>
      <c r="K283" s="5">
        <f t="shared" si="153"/>
        <v>0</v>
      </c>
      <c r="L283" s="5">
        <f t="shared" si="153"/>
        <v>0</v>
      </c>
      <c r="M283" s="5">
        <f t="shared" si="153"/>
        <v>0</v>
      </c>
      <c r="N283" s="2"/>
    </row>
    <row r="284" spans="1:14" x14ac:dyDescent="0.2">
      <c r="A284" s="2" t="s">
        <v>14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f t="shared" ref="K284:L286" si="154">+H284+E284+B284</f>
        <v>0</v>
      </c>
      <c r="L284" s="5">
        <f t="shared" si="154"/>
        <v>0</v>
      </c>
      <c r="M284" s="5">
        <f>SUM(K284:L284)</f>
        <v>0</v>
      </c>
      <c r="N284" s="2"/>
    </row>
    <row r="285" spans="1:14" x14ac:dyDescent="0.2">
      <c r="A285" s="2" t="s">
        <v>15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154"/>
        <v>0</v>
      </c>
      <c r="L285" s="5">
        <f t="shared" si="154"/>
        <v>0</v>
      </c>
      <c r="M285" s="5">
        <f>SUM(K285:L285)</f>
        <v>0</v>
      </c>
      <c r="N285" s="2"/>
    </row>
    <row r="286" spans="1:14" x14ac:dyDescent="0.2">
      <c r="A286" s="2" t="s">
        <v>16</v>
      </c>
      <c r="B286" s="5">
        <v>0</v>
      </c>
      <c r="C286" s="5">
        <v>0</v>
      </c>
      <c r="D286" s="5">
        <f>SUM(B286:C286)</f>
        <v>0</v>
      </c>
      <c r="E286" s="5">
        <v>0</v>
      </c>
      <c r="F286" s="5">
        <v>0</v>
      </c>
      <c r="G286" s="5">
        <f>SUM(E286:F286)</f>
        <v>0</v>
      </c>
      <c r="H286" s="5">
        <v>0</v>
      </c>
      <c r="I286" s="5">
        <v>0</v>
      </c>
      <c r="J286" s="5">
        <f>SUM(H286:I286)</f>
        <v>0</v>
      </c>
      <c r="K286" s="5">
        <f t="shared" si="154"/>
        <v>0</v>
      </c>
      <c r="L286" s="5">
        <f t="shared" si="154"/>
        <v>0</v>
      </c>
      <c r="M286" s="5">
        <f>SUM(K286:L286)</f>
        <v>0</v>
      </c>
      <c r="N286" s="2"/>
    </row>
    <row r="287" spans="1:14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2"/>
    </row>
    <row r="288" spans="1:14" x14ac:dyDescent="0.2">
      <c r="A288" s="12" t="s">
        <v>17</v>
      </c>
      <c r="B288" s="5">
        <f>SUM(B289:B291)</f>
        <v>0</v>
      </c>
      <c r="C288" s="5">
        <f t="shared" ref="C288:M288" si="155">SUM(C289:C291)</f>
        <v>0</v>
      </c>
      <c r="D288" s="5">
        <f>SUM(D289:D291)</f>
        <v>0</v>
      </c>
      <c r="E288" s="5">
        <f t="shared" si="155"/>
        <v>2</v>
      </c>
      <c r="F288" s="5">
        <f t="shared" si="155"/>
        <v>1</v>
      </c>
      <c r="G288" s="5">
        <f>SUM(G289:G291)</f>
        <v>3</v>
      </c>
      <c r="H288" s="5">
        <f t="shared" si="155"/>
        <v>0</v>
      </c>
      <c r="I288" s="5">
        <f t="shared" si="155"/>
        <v>0</v>
      </c>
      <c r="J288" s="5">
        <f t="shared" si="155"/>
        <v>0</v>
      </c>
      <c r="K288" s="5">
        <f t="shared" si="155"/>
        <v>2</v>
      </c>
      <c r="L288" s="5">
        <f t="shared" si="155"/>
        <v>1</v>
      </c>
      <c r="M288" s="5">
        <f t="shared" si="155"/>
        <v>3</v>
      </c>
      <c r="N288" s="2"/>
    </row>
    <row r="289" spans="1:14" x14ac:dyDescent="0.2">
      <c r="A289" s="2" t="s">
        <v>14</v>
      </c>
      <c r="B289" s="5">
        <v>0</v>
      </c>
      <c r="C289" s="5">
        <v>0</v>
      </c>
      <c r="D289" s="5">
        <f>SUM(B289:C289)</f>
        <v>0</v>
      </c>
      <c r="E289" s="5">
        <v>2</v>
      </c>
      <c r="F289" s="5">
        <v>1</v>
      </c>
      <c r="G289" s="5">
        <f>SUM(E289:F289)</f>
        <v>3</v>
      </c>
      <c r="H289" s="5">
        <v>0</v>
      </c>
      <c r="I289" s="5">
        <v>0</v>
      </c>
      <c r="J289" s="5">
        <f>SUM(H289:I289)</f>
        <v>0</v>
      </c>
      <c r="K289" s="5">
        <f t="shared" ref="K289:L291" si="156">+H289+E289+B289</f>
        <v>2</v>
      </c>
      <c r="L289" s="5">
        <f t="shared" si="156"/>
        <v>1</v>
      </c>
      <c r="M289" s="5">
        <f>SUM(K289:L289)</f>
        <v>3</v>
      </c>
      <c r="N289" s="2"/>
    </row>
    <row r="290" spans="1:14" x14ac:dyDescent="0.2">
      <c r="A290" s="2" t="s">
        <v>15</v>
      </c>
      <c r="B290" s="5">
        <v>0</v>
      </c>
      <c r="C290" s="5">
        <v>0</v>
      </c>
      <c r="D290" s="5">
        <f>SUM(B290:C290)</f>
        <v>0</v>
      </c>
      <c r="E290" s="5">
        <v>0</v>
      </c>
      <c r="F290" s="5">
        <v>0</v>
      </c>
      <c r="G290" s="5">
        <f>SUM(E290:F290)</f>
        <v>0</v>
      </c>
      <c r="H290" s="5">
        <v>0</v>
      </c>
      <c r="I290" s="5">
        <v>0</v>
      </c>
      <c r="J290" s="5">
        <f>SUM(H290:I290)</f>
        <v>0</v>
      </c>
      <c r="K290" s="5">
        <f t="shared" si="156"/>
        <v>0</v>
      </c>
      <c r="L290" s="5">
        <f t="shared" si="156"/>
        <v>0</v>
      </c>
      <c r="M290" s="5">
        <f>SUM(K290:L290)</f>
        <v>0</v>
      </c>
      <c r="N290" s="2"/>
    </row>
    <row r="291" spans="1:14" x14ac:dyDescent="0.2">
      <c r="A291" s="2" t="s">
        <v>16</v>
      </c>
      <c r="B291" s="5">
        <v>0</v>
      </c>
      <c r="C291" s="5">
        <v>0</v>
      </c>
      <c r="D291" s="5">
        <f>SUM(B291:C291)</f>
        <v>0</v>
      </c>
      <c r="E291" s="5">
        <v>0</v>
      </c>
      <c r="F291" s="5">
        <v>0</v>
      </c>
      <c r="G291" s="5">
        <f>SUM(E291:F291)</f>
        <v>0</v>
      </c>
      <c r="H291" s="5">
        <v>0</v>
      </c>
      <c r="I291" s="5">
        <v>0</v>
      </c>
      <c r="J291" s="5">
        <f>SUM(H291:I291)</f>
        <v>0</v>
      </c>
      <c r="K291" s="5">
        <f t="shared" si="156"/>
        <v>0</v>
      </c>
      <c r="L291" s="5">
        <f t="shared" si="156"/>
        <v>0</v>
      </c>
      <c r="M291" s="5">
        <f>SUM(K291:L291)</f>
        <v>0</v>
      </c>
      <c r="N291" s="2"/>
    </row>
    <row r="292" spans="1:14" x14ac:dyDescent="0.2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2"/>
    </row>
    <row r="293" spans="1:14" x14ac:dyDescent="0.2">
      <c r="A293" s="12" t="s">
        <v>8</v>
      </c>
      <c r="B293" s="5">
        <f t="shared" ref="B293:M293" si="157">SUM(B294:B296)</f>
        <v>0</v>
      </c>
      <c r="C293" s="5">
        <f t="shared" si="157"/>
        <v>0</v>
      </c>
      <c r="D293" s="5">
        <f t="shared" si="157"/>
        <v>0</v>
      </c>
      <c r="E293" s="5">
        <f t="shared" si="157"/>
        <v>2</v>
      </c>
      <c r="F293" s="5">
        <f t="shared" si="157"/>
        <v>1</v>
      </c>
      <c r="G293" s="5">
        <f t="shared" si="157"/>
        <v>3</v>
      </c>
      <c r="H293" s="5">
        <f t="shared" si="157"/>
        <v>0</v>
      </c>
      <c r="I293" s="5">
        <f t="shared" si="157"/>
        <v>0</v>
      </c>
      <c r="J293" s="5">
        <f t="shared" si="157"/>
        <v>0</v>
      </c>
      <c r="K293" s="5">
        <f t="shared" si="157"/>
        <v>2</v>
      </c>
      <c r="L293" s="5">
        <f t="shared" si="157"/>
        <v>1</v>
      </c>
      <c r="M293" s="5">
        <f t="shared" si="157"/>
        <v>3</v>
      </c>
      <c r="N293" s="2"/>
    </row>
    <row r="294" spans="1:14" x14ac:dyDescent="0.2">
      <c r="A294" s="2" t="s">
        <v>14</v>
      </c>
      <c r="B294" s="5">
        <f t="shared" ref="B294:C296" si="158">+B284+B289</f>
        <v>0</v>
      </c>
      <c r="C294" s="5">
        <f t="shared" si="158"/>
        <v>0</v>
      </c>
      <c r="D294" s="5">
        <f>SUM(B294:C294)</f>
        <v>0</v>
      </c>
      <c r="E294" s="5">
        <f t="shared" ref="E294:F296" si="159">+E284+E289</f>
        <v>2</v>
      </c>
      <c r="F294" s="5">
        <f t="shared" si="159"/>
        <v>1</v>
      </c>
      <c r="G294" s="5">
        <f>SUM(E294:F294)</f>
        <v>3</v>
      </c>
      <c r="H294" s="5">
        <f t="shared" ref="H294:I296" si="160">+H284+H289</f>
        <v>0</v>
      </c>
      <c r="I294" s="5">
        <f t="shared" si="160"/>
        <v>0</v>
      </c>
      <c r="J294" s="5">
        <f>SUM(H294:I294)</f>
        <v>0</v>
      </c>
      <c r="K294" s="5">
        <f t="shared" ref="K294:L296" si="161">+H294+E294+B294</f>
        <v>2</v>
      </c>
      <c r="L294" s="5">
        <f t="shared" si="161"/>
        <v>1</v>
      </c>
      <c r="M294" s="5">
        <f>SUM(K294:L294)</f>
        <v>3</v>
      </c>
      <c r="N294" s="2"/>
    </row>
    <row r="295" spans="1:14" x14ac:dyDescent="0.2">
      <c r="A295" s="2" t="s">
        <v>15</v>
      </c>
      <c r="B295" s="5">
        <f t="shared" si="158"/>
        <v>0</v>
      </c>
      <c r="C295" s="5">
        <f t="shared" si="158"/>
        <v>0</v>
      </c>
      <c r="D295" s="5">
        <f>SUM(B295:C295)</f>
        <v>0</v>
      </c>
      <c r="E295" s="5">
        <f t="shared" si="159"/>
        <v>0</v>
      </c>
      <c r="F295" s="5">
        <f t="shared" si="159"/>
        <v>0</v>
      </c>
      <c r="G295" s="5">
        <f>SUM(E295:F295)</f>
        <v>0</v>
      </c>
      <c r="H295" s="5">
        <f t="shared" si="160"/>
        <v>0</v>
      </c>
      <c r="I295" s="5">
        <f t="shared" si="160"/>
        <v>0</v>
      </c>
      <c r="J295" s="5">
        <f>SUM(H295:I295)</f>
        <v>0</v>
      </c>
      <c r="K295" s="5">
        <f t="shared" si="161"/>
        <v>0</v>
      </c>
      <c r="L295" s="5">
        <f t="shared" si="161"/>
        <v>0</v>
      </c>
      <c r="M295" s="5">
        <f>SUM(K295:L295)</f>
        <v>0</v>
      </c>
      <c r="N295" s="2"/>
    </row>
    <row r="296" spans="1:14" x14ac:dyDescent="0.2">
      <c r="A296" s="2" t="s">
        <v>16</v>
      </c>
      <c r="B296" s="5">
        <f t="shared" si="158"/>
        <v>0</v>
      </c>
      <c r="C296" s="5">
        <f t="shared" si="158"/>
        <v>0</v>
      </c>
      <c r="D296" s="5">
        <f>SUM(B296:C296)</f>
        <v>0</v>
      </c>
      <c r="E296" s="5">
        <f t="shared" si="159"/>
        <v>0</v>
      </c>
      <c r="F296" s="5">
        <f t="shared" si="159"/>
        <v>0</v>
      </c>
      <c r="G296" s="5">
        <f>SUM(E296:F296)</f>
        <v>0</v>
      </c>
      <c r="H296" s="5">
        <f t="shared" si="160"/>
        <v>0</v>
      </c>
      <c r="I296" s="5">
        <f t="shared" si="160"/>
        <v>0</v>
      </c>
      <c r="J296" s="5">
        <f>SUM(H296:I296)</f>
        <v>0</v>
      </c>
      <c r="K296" s="5">
        <f t="shared" si="161"/>
        <v>0</v>
      </c>
      <c r="L296" s="5">
        <f t="shared" si="161"/>
        <v>0</v>
      </c>
      <c r="M296" s="5">
        <f>SUM(K296:L296)</f>
        <v>0</v>
      </c>
      <c r="N296" s="2"/>
    </row>
    <row r="297" spans="1:14" x14ac:dyDescent="0.2">
      <c r="A297" s="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2"/>
    </row>
    <row r="298" spans="1:14" x14ac:dyDescent="0.2">
      <c r="A298" s="21" t="s">
        <v>35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2"/>
    </row>
    <row r="299" spans="1:14" x14ac:dyDescent="0.2">
      <c r="A299" s="12" t="s">
        <v>13</v>
      </c>
      <c r="B299" s="5">
        <v>98</v>
      </c>
      <c r="C299" s="5">
        <v>54</v>
      </c>
      <c r="D299" s="5">
        <v>152</v>
      </c>
      <c r="E299" s="5">
        <v>198</v>
      </c>
      <c r="F299" s="5">
        <v>108</v>
      </c>
      <c r="G299" s="5">
        <v>306</v>
      </c>
      <c r="H299" s="5">
        <v>53</v>
      </c>
      <c r="I299" s="5">
        <v>28</v>
      </c>
      <c r="J299" s="5">
        <v>81</v>
      </c>
      <c r="K299" s="5">
        <v>349</v>
      </c>
      <c r="L299" s="5">
        <v>190</v>
      </c>
      <c r="M299" s="5">
        <v>539</v>
      </c>
      <c r="N299" s="2"/>
    </row>
    <row r="300" spans="1:14" x14ac:dyDescent="0.2">
      <c r="A300" s="2" t="s">
        <v>14</v>
      </c>
      <c r="B300" s="5">
        <v>82</v>
      </c>
      <c r="C300" s="5">
        <v>45</v>
      </c>
      <c r="D300" s="5">
        <v>127</v>
      </c>
      <c r="E300" s="5">
        <v>176</v>
      </c>
      <c r="F300" s="5">
        <v>76</v>
      </c>
      <c r="G300" s="5">
        <v>252</v>
      </c>
      <c r="H300" s="5">
        <v>51</v>
      </c>
      <c r="I300" s="5">
        <v>23</v>
      </c>
      <c r="J300" s="5">
        <v>74</v>
      </c>
      <c r="K300" s="5">
        <v>309</v>
      </c>
      <c r="L300" s="5">
        <v>144</v>
      </c>
      <c r="M300" s="5">
        <v>453</v>
      </c>
      <c r="N300" s="2"/>
    </row>
    <row r="301" spans="1:14" x14ac:dyDescent="0.2">
      <c r="A301" s="2" t="s">
        <v>15</v>
      </c>
      <c r="B301" s="5">
        <v>5</v>
      </c>
      <c r="C301" s="5">
        <v>5</v>
      </c>
      <c r="D301" s="5">
        <v>10</v>
      </c>
      <c r="E301" s="5">
        <v>5</v>
      </c>
      <c r="F301" s="5">
        <v>9</v>
      </c>
      <c r="G301" s="5">
        <v>14</v>
      </c>
      <c r="H301" s="5">
        <v>1</v>
      </c>
      <c r="I301" s="5">
        <v>1</v>
      </c>
      <c r="J301" s="5">
        <v>2</v>
      </c>
      <c r="K301" s="5">
        <v>11</v>
      </c>
      <c r="L301" s="5">
        <v>15</v>
      </c>
      <c r="M301" s="5">
        <v>26</v>
      </c>
      <c r="N301" s="2"/>
    </row>
    <row r="302" spans="1:14" x14ac:dyDescent="0.2">
      <c r="A302" s="2" t="s">
        <v>16</v>
      </c>
      <c r="B302" s="5">
        <v>11</v>
      </c>
      <c r="C302" s="5">
        <v>4</v>
      </c>
      <c r="D302" s="5">
        <v>15</v>
      </c>
      <c r="E302" s="5">
        <v>17</v>
      </c>
      <c r="F302" s="5">
        <v>23</v>
      </c>
      <c r="G302" s="5">
        <v>40</v>
      </c>
      <c r="H302" s="5">
        <v>1</v>
      </c>
      <c r="I302" s="5">
        <v>4</v>
      </c>
      <c r="J302" s="5">
        <v>5</v>
      </c>
      <c r="K302" s="5">
        <v>29</v>
      </c>
      <c r="L302" s="5">
        <v>31</v>
      </c>
      <c r="M302" s="5">
        <v>60</v>
      </c>
      <c r="N302" s="2"/>
    </row>
    <row r="303" spans="1:14" x14ac:dyDescent="0.2">
      <c r="A303" s="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2"/>
    </row>
    <row r="304" spans="1:14" x14ac:dyDescent="0.2">
      <c r="A304" s="12" t="s">
        <v>17</v>
      </c>
      <c r="B304" s="5">
        <v>75</v>
      </c>
      <c r="C304" s="5">
        <v>27</v>
      </c>
      <c r="D304" s="5">
        <v>102</v>
      </c>
      <c r="E304" s="5">
        <v>83</v>
      </c>
      <c r="F304" s="5">
        <v>23</v>
      </c>
      <c r="G304" s="5">
        <v>106</v>
      </c>
      <c r="H304" s="5">
        <v>27</v>
      </c>
      <c r="I304" s="5">
        <v>8</v>
      </c>
      <c r="J304" s="5">
        <v>35</v>
      </c>
      <c r="K304" s="5">
        <v>185</v>
      </c>
      <c r="L304" s="5">
        <v>58</v>
      </c>
      <c r="M304" s="5">
        <v>243</v>
      </c>
      <c r="N304" s="2"/>
    </row>
    <row r="305" spans="1:14" x14ac:dyDescent="0.2">
      <c r="A305" s="2" t="s">
        <v>14</v>
      </c>
      <c r="B305" s="5">
        <v>41</v>
      </c>
      <c r="C305" s="5">
        <v>6</v>
      </c>
      <c r="D305" s="5">
        <v>47</v>
      </c>
      <c r="E305" s="5">
        <v>81</v>
      </c>
      <c r="F305" s="5">
        <v>22</v>
      </c>
      <c r="G305" s="5">
        <v>103</v>
      </c>
      <c r="H305" s="5">
        <v>24</v>
      </c>
      <c r="I305" s="5">
        <v>8</v>
      </c>
      <c r="J305" s="5">
        <v>32</v>
      </c>
      <c r="K305" s="5">
        <v>146</v>
      </c>
      <c r="L305" s="5">
        <v>36</v>
      </c>
      <c r="M305" s="5">
        <v>182</v>
      </c>
      <c r="N305" s="2"/>
    </row>
    <row r="306" spans="1:14" x14ac:dyDescent="0.2">
      <c r="A306" s="2" t="s">
        <v>15</v>
      </c>
      <c r="B306" s="5">
        <v>26</v>
      </c>
      <c r="C306" s="5">
        <v>19</v>
      </c>
      <c r="D306" s="5">
        <v>45</v>
      </c>
      <c r="E306" s="5">
        <v>1</v>
      </c>
      <c r="F306" s="5">
        <v>1</v>
      </c>
      <c r="G306" s="5">
        <v>2</v>
      </c>
      <c r="H306" s="5">
        <v>1</v>
      </c>
      <c r="I306" s="5">
        <v>0</v>
      </c>
      <c r="J306" s="5">
        <v>1</v>
      </c>
      <c r="K306" s="5">
        <v>28</v>
      </c>
      <c r="L306" s="5">
        <v>20</v>
      </c>
      <c r="M306" s="5">
        <v>48</v>
      </c>
      <c r="N306" s="2"/>
    </row>
    <row r="307" spans="1:14" x14ac:dyDescent="0.2">
      <c r="A307" s="2" t="s">
        <v>16</v>
      </c>
      <c r="B307" s="5">
        <v>8</v>
      </c>
      <c r="C307" s="5">
        <v>2</v>
      </c>
      <c r="D307" s="5">
        <v>10</v>
      </c>
      <c r="E307" s="5">
        <v>1</v>
      </c>
      <c r="F307" s="5">
        <v>0</v>
      </c>
      <c r="G307" s="5">
        <v>1</v>
      </c>
      <c r="H307" s="5">
        <v>2</v>
      </c>
      <c r="I307" s="5">
        <v>0</v>
      </c>
      <c r="J307" s="5">
        <v>2</v>
      </c>
      <c r="K307" s="5">
        <v>11</v>
      </c>
      <c r="L307" s="5">
        <v>2</v>
      </c>
      <c r="M307" s="5">
        <v>13</v>
      </c>
      <c r="N307" s="2"/>
    </row>
    <row r="308" spans="1:14" x14ac:dyDescent="0.2">
      <c r="A308" s="2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2"/>
    </row>
    <row r="309" spans="1:14" x14ac:dyDescent="0.2">
      <c r="A309" s="12" t="s">
        <v>8</v>
      </c>
      <c r="B309" s="5">
        <v>173</v>
      </c>
      <c r="C309" s="5">
        <v>81</v>
      </c>
      <c r="D309" s="5">
        <v>254</v>
      </c>
      <c r="E309" s="5">
        <v>281</v>
      </c>
      <c r="F309" s="5">
        <v>131</v>
      </c>
      <c r="G309" s="5">
        <v>412</v>
      </c>
      <c r="H309" s="5">
        <v>80</v>
      </c>
      <c r="I309" s="5">
        <v>36</v>
      </c>
      <c r="J309" s="5">
        <v>116</v>
      </c>
      <c r="K309" s="5">
        <v>534</v>
      </c>
      <c r="L309" s="5">
        <v>248</v>
      </c>
      <c r="M309" s="5">
        <v>782</v>
      </c>
      <c r="N309" s="2"/>
    </row>
    <row r="310" spans="1:14" x14ac:dyDescent="0.2">
      <c r="A310" s="2" t="s">
        <v>14</v>
      </c>
      <c r="B310" s="5">
        <v>123</v>
      </c>
      <c r="C310" s="5">
        <v>51</v>
      </c>
      <c r="D310" s="5">
        <v>174</v>
      </c>
      <c r="E310" s="5">
        <v>257</v>
      </c>
      <c r="F310" s="5">
        <v>98</v>
      </c>
      <c r="G310" s="5">
        <v>355</v>
      </c>
      <c r="H310" s="5">
        <v>75</v>
      </c>
      <c r="I310" s="5">
        <v>31</v>
      </c>
      <c r="J310" s="5">
        <v>106</v>
      </c>
      <c r="K310" s="5">
        <v>455</v>
      </c>
      <c r="L310" s="5">
        <v>180</v>
      </c>
      <c r="M310" s="5">
        <v>635</v>
      </c>
      <c r="N310" s="2"/>
    </row>
    <row r="311" spans="1:14" x14ac:dyDescent="0.2">
      <c r="A311" s="2" t="s">
        <v>15</v>
      </c>
      <c r="B311" s="5">
        <v>31</v>
      </c>
      <c r="C311" s="5">
        <v>24</v>
      </c>
      <c r="D311" s="5">
        <v>55</v>
      </c>
      <c r="E311" s="5">
        <v>6</v>
      </c>
      <c r="F311" s="5">
        <v>10</v>
      </c>
      <c r="G311" s="5">
        <v>16</v>
      </c>
      <c r="H311" s="5">
        <v>2</v>
      </c>
      <c r="I311" s="5">
        <v>1</v>
      </c>
      <c r="J311" s="5">
        <v>3</v>
      </c>
      <c r="K311" s="5">
        <v>39</v>
      </c>
      <c r="L311" s="5">
        <v>35</v>
      </c>
      <c r="M311" s="5">
        <v>74</v>
      </c>
      <c r="N311" s="2"/>
    </row>
    <row r="312" spans="1:14" x14ac:dyDescent="0.2">
      <c r="A312" s="2" t="s">
        <v>16</v>
      </c>
      <c r="B312" s="5">
        <v>19</v>
      </c>
      <c r="C312" s="5">
        <v>6</v>
      </c>
      <c r="D312" s="5">
        <v>25</v>
      </c>
      <c r="E312" s="5">
        <v>18</v>
      </c>
      <c r="F312" s="5">
        <v>23</v>
      </c>
      <c r="G312" s="5">
        <v>41</v>
      </c>
      <c r="H312" s="5">
        <v>3</v>
      </c>
      <c r="I312" s="5">
        <v>4</v>
      </c>
      <c r="J312" s="5">
        <v>7</v>
      </c>
      <c r="K312" s="5">
        <v>40</v>
      </c>
      <c r="L312" s="5">
        <v>33</v>
      </c>
      <c r="M312" s="5">
        <v>73</v>
      </c>
      <c r="N312" s="2"/>
    </row>
    <row r="313" spans="1:14" ht="13.5" thickBo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2"/>
    </row>
    <row r="314" spans="1:14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x14ac:dyDescent="0.2">
      <c r="A315" s="2" t="s">
        <v>128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</sheetData>
  <mergeCells count="1">
    <mergeCell ref="B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27"/>
  <sheetViews>
    <sheetView workbookViewId="0">
      <selection activeCell="D19" sqref="D19"/>
    </sheetView>
  </sheetViews>
  <sheetFormatPr baseColWidth="10" defaultRowHeight="12.75" x14ac:dyDescent="0.2"/>
  <cols>
    <col min="1" max="1" width="25.28515625" style="7" customWidth="1"/>
    <col min="2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140</v>
      </c>
    </row>
    <row r="3" spans="1:13" x14ac:dyDescent="0.2">
      <c r="A3" s="1" t="s">
        <v>145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143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 t="s">
        <v>48</v>
      </c>
      <c r="B6" s="13" t="s">
        <v>125</v>
      </c>
      <c r="C6" s="13"/>
      <c r="D6" s="14"/>
      <c r="E6" s="13" t="s">
        <v>126</v>
      </c>
      <c r="F6" s="13"/>
      <c r="G6" s="14"/>
      <c r="H6" s="13" t="s">
        <v>127</v>
      </c>
      <c r="I6" s="13"/>
      <c r="J6" s="14"/>
      <c r="K6" s="13" t="s">
        <v>8</v>
      </c>
      <c r="L6" s="13"/>
      <c r="M6" s="13"/>
    </row>
    <row r="7" spans="1:13" x14ac:dyDescent="0.2">
      <c r="A7" s="34" t="s">
        <v>61</v>
      </c>
      <c r="B7" s="18" t="s">
        <v>9</v>
      </c>
      <c r="C7" s="19" t="s">
        <v>10</v>
      </c>
      <c r="D7" s="20" t="s">
        <v>11</v>
      </c>
      <c r="E7" s="18" t="s">
        <v>9</v>
      </c>
      <c r="F7" s="19" t="s">
        <v>10</v>
      </c>
      <c r="G7" s="20" t="s">
        <v>11</v>
      </c>
      <c r="H7" s="18" t="s">
        <v>9</v>
      </c>
      <c r="I7" s="19" t="s">
        <v>10</v>
      </c>
      <c r="J7" s="20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2" t="s">
        <v>13</v>
      </c>
      <c r="B10" s="5">
        <f t="shared" ref="B10:M10" si="0">SUM(B11:B22)</f>
        <v>20</v>
      </c>
      <c r="C10" s="5">
        <f t="shared" si="0"/>
        <v>11</v>
      </c>
      <c r="D10" s="5">
        <f>SUM(D11:D22)</f>
        <v>31</v>
      </c>
      <c r="E10" s="5">
        <f t="shared" si="0"/>
        <v>41</v>
      </c>
      <c r="F10" s="5">
        <f t="shared" si="0"/>
        <v>16</v>
      </c>
      <c r="G10" s="5">
        <f>SUM(G11:G22)</f>
        <v>57</v>
      </c>
      <c r="H10" s="5">
        <f t="shared" si="0"/>
        <v>11</v>
      </c>
      <c r="I10" s="5">
        <f t="shared" si="0"/>
        <v>9</v>
      </c>
      <c r="J10" s="5">
        <f t="shared" si="0"/>
        <v>20</v>
      </c>
      <c r="K10" s="5">
        <f t="shared" si="0"/>
        <v>72</v>
      </c>
      <c r="L10" s="5">
        <f t="shared" si="0"/>
        <v>36</v>
      </c>
      <c r="M10" s="5">
        <f t="shared" si="0"/>
        <v>108</v>
      </c>
    </row>
    <row r="11" spans="1:13" x14ac:dyDescent="0.2">
      <c r="A11" s="2" t="s">
        <v>131</v>
      </c>
      <c r="B11" s="5">
        <v>0</v>
      </c>
      <c r="C11" s="5">
        <v>0</v>
      </c>
      <c r="D11" s="5">
        <f t="shared" ref="D11:D22" si="1">SUM(B11:C11)</f>
        <v>0</v>
      </c>
      <c r="E11" s="5">
        <v>0</v>
      </c>
      <c r="F11" s="5">
        <v>0</v>
      </c>
      <c r="G11" s="5">
        <f t="shared" ref="G11:G22" si="2">SUM(E11:F11)</f>
        <v>0</v>
      </c>
      <c r="H11" s="5">
        <v>0</v>
      </c>
      <c r="I11" s="5">
        <v>0</v>
      </c>
      <c r="J11" s="5">
        <f t="shared" ref="J11:J22" si="3">SUM(H11:I11)</f>
        <v>0</v>
      </c>
      <c r="K11" s="5">
        <f>+H11+E11+B11</f>
        <v>0</v>
      </c>
      <c r="L11" s="5">
        <f>+I11+F11+C11</f>
        <v>0</v>
      </c>
      <c r="M11" s="5">
        <f t="shared" ref="M11:M22" si="4">SUM(K11:L11)</f>
        <v>0</v>
      </c>
    </row>
    <row r="12" spans="1:13" x14ac:dyDescent="0.2">
      <c r="A12" s="2" t="s">
        <v>71</v>
      </c>
      <c r="B12" s="5">
        <v>2</v>
      </c>
      <c r="C12" s="5">
        <v>0</v>
      </c>
      <c r="D12" s="5">
        <f t="shared" si="1"/>
        <v>2</v>
      </c>
      <c r="E12" s="5">
        <v>0</v>
      </c>
      <c r="F12" s="5">
        <v>0</v>
      </c>
      <c r="G12" s="5">
        <f t="shared" si="2"/>
        <v>0</v>
      </c>
      <c r="H12" s="5">
        <v>0</v>
      </c>
      <c r="I12" s="5">
        <v>0</v>
      </c>
      <c r="J12" s="5">
        <f t="shared" si="3"/>
        <v>0</v>
      </c>
      <c r="K12" s="5">
        <f t="shared" ref="K12:L22" si="5">+H12+E12+B12</f>
        <v>2</v>
      </c>
      <c r="L12" s="5">
        <f t="shared" si="5"/>
        <v>0</v>
      </c>
      <c r="M12" s="5">
        <f t="shared" si="4"/>
        <v>2</v>
      </c>
    </row>
    <row r="13" spans="1:13" x14ac:dyDescent="0.2">
      <c r="A13" s="2" t="s">
        <v>72</v>
      </c>
      <c r="B13" s="5">
        <v>9</v>
      </c>
      <c r="C13" s="5">
        <v>2</v>
      </c>
      <c r="D13" s="5">
        <f t="shared" si="1"/>
        <v>11</v>
      </c>
      <c r="E13" s="5">
        <v>0</v>
      </c>
      <c r="F13" s="5">
        <v>1</v>
      </c>
      <c r="G13" s="5">
        <f t="shared" si="2"/>
        <v>1</v>
      </c>
      <c r="H13" s="5">
        <v>0</v>
      </c>
      <c r="I13" s="5">
        <v>0</v>
      </c>
      <c r="J13" s="5">
        <f t="shared" si="3"/>
        <v>0</v>
      </c>
      <c r="K13" s="5">
        <f t="shared" si="5"/>
        <v>9</v>
      </c>
      <c r="L13" s="5">
        <f t="shared" si="5"/>
        <v>3</v>
      </c>
      <c r="M13" s="5">
        <f t="shared" si="4"/>
        <v>12</v>
      </c>
    </row>
    <row r="14" spans="1:13" x14ac:dyDescent="0.2">
      <c r="A14" s="2" t="s">
        <v>73</v>
      </c>
      <c r="B14" s="5">
        <v>4</v>
      </c>
      <c r="C14" s="5">
        <v>3</v>
      </c>
      <c r="D14" s="5">
        <f t="shared" si="1"/>
        <v>7</v>
      </c>
      <c r="E14" s="5">
        <v>3</v>
      </c>
      <c r="F14" s="5">
        <v>3</v>
      </c>
      <c r="G14" s="5">
        <f t="shared" si="2"/>
        <v>6</v>
      </c>
      <c r="H14" s="5">
        <v>0</v>
      </c>
      <c r="I14" s="5">
        <v>0</v>
      </c>
      <c r="J14" s="5">
        <f t="shared" si="3"/>
        <v>0</v>
      </c>
      <c r="K14" s="5">
        <f t="shared" si="5"/>
        <v>7</v>
      </c>
      <c r="L14" s="5">
        <f t="shared" si="5"/>
        <v>6</v>
      </c>
      <c r="M14" s="5">
        <f t="shared" si="4"/>
        <v>13</v>
      </c>
    </row>
    <row r="15" spans="1:13" x14ac:dyDescent="0.2">
      <c r="A15" s="2" t="s">
        <v>132</v>
      </c>
      <c r="B15" s="5">
        <v>1</v>
      </c>
      <c r="C15" s="5">
        <v>1</v>
      </c>
      <c r="D15" s="5">
        <f t="shared" si="1"/>
        <v>2</v>
      </c>
      <c r="E15" s="5">
        <v>11</v>
      </c>
      <c r="F15" s="5">
        <v>6</v>
      </c>
      <c r="G15" s="5">
        <f t="shared" si="2"/>
        <v>17</v>
      </c>
      <c r="H15" s="5">
        <v>1</v>
      </c>
      <c r="I15" s="5">
        <v>0</v>
      </c>
      <c r="J15" s="5">
        <f t="shared" si="3"/>
        <v>1</v>
      </c>
      <c r="K15" s="5">
        <f t="shared" si="5"/>
        <v>13</v>
      </c>
      <c r="L15" s="5">
        <f t="shared" si="5"/>
        <v>7</v>
      </c>
      <c r="M15" s="5">
        <f t="shared" si="4"/>
        <v>20</v>
      </c>
    </row>
    <row r="16" spans="1:13" x14ac:dyDescent="0.2">
      <c r="A16" s="2" t="s">
        <v>133</v>
      </c>
      <c r="B16" s="5">
        <v>2</v>
      </c>
      <c r="C16" s="5">
        <v>4</v>
      </c>
      <c r="D16" s="5">
        <f t="shared" si="1"/>
        <v>6</v>
      </c>
      <c r="E16" s="5">
        <v>9</v>
      </c>
      <c r="F16" s="5">
        <v>3</v>
      </c>
      <c r="G16" s="5">
        <f t="shared" si="2"/>
        <v>12</v>
      </c>
      <c r="H16" s="5">
        <v>3</v>
      </c>
      <c r="I16" s="5">
        <v>0</v>
      </c>
      <c r="J16" s="5">
        <f t="shared" si="3"/>
        <v>3</v>
      </c>
      <c r="K16" s="5">
        <f t="shared" si="5"/>
        <v>14</v>
      </c>
      <c r="L16" s="5">
        <f t="shared" si="5"/>
        <v>7</v>
      </c>
      <c r="M16" s="5">
        <f t="shared" si="4"/>
        <v>21</v>
      </c>
    </row>
    <row r="17" spans="1:13" x14ac:dyDescent="0.2">
      <c r="A17" s="2" t="s">
        <v>134</v>
      </c>
      <c r="B17" s="5">
        <v>1</v>
      </c>
      <c r="C17" s="5">
        <v>0</v>
      </c>
      <c r="D17" s="5">
        <f t="shared" si="1"/>
        <v>1</v>
      </c>
      <c r="E17" s="5">
        <v>10</v>
      </c>
      <c r="F17" s="5">
        <v>0</v>
      </c>
      <c r="G17" s="5">
        <f t="shared" si="2"/>
        <v>10</v>
      </c>
      <c r="H17" s="5">
        <v>4</v>
      </c>
      <c r="I17" s="5">
        <v>6</v>
      </c>
      <c r="J17" s="5">
        <f t="shared" si="3"/>
        <v>10</v>
      </c>
      <c r="K17" s="5">
        <f t="shared" si="5"/>
        <v>15</v>
      </c>
      <c r="L17" s="5">
        <f t="shared" si="5"/>
        <v>6</v>
      </c>
      <c r="M17" s="5">
        <f t="shared" si="4"/>
        <v>21</v>
      </c>
    </row>
    <row r="18" spans="1:13" x14ac:dyDescent="0.2">
      <c r="A18" s="2" t="s">
        <v>135</v>
      </c>
      <c r="B18" s="5">
        <v>0</v>
      </c>
      <c r="C18" s="5">
        <v>1</v>
      </c>
      <c r="D18" s="5">
        <f t="shared" si="1"/>
        <v>1</v>
      </c>
      <c r="E18" s="5">
        <v>6</v>
      </c>
      <c r="F18" s="5">
        <v>1</v>
      </c>
      <c r="G18" s="5">
        <f t="shared" si="2"/>
        <v>7</v>
      </c>
      <c r="H18" s="5">
        <v>2</v>
      </c>
      <c r="I18" s="5">
        <v>1</v>
      </c>
      <c r="J18" s="5">
        <f t="shared" si="3"/>
        <v>3</v>
      </c>
      <c r="K18" s="5">
        <f t="shared" si="5"/>
        <v>8</v>
      </c>
      <c r="L18" s="5">
        <f t="shared" si="5"/>
        <v>3</v>
      </c>
      <c r="M18" s="5">
        <f t="shared" si="4"/>
        <v>11</v>
      </c>
    </row>
    <row r="19" spans="1:13" x14ac:dyDescent="0.2">
      <c r="A19" s="2" t="s">
        <v>136</v>
      </c>
      <c r="B19" s="5">
        <v>1</v>
      </c>
      <c r="C19" s="5">
        <v>0</v>
      </c>
      <c r="D19" s="5">
        <f t="shared" si="1"/>
        <v>1</v>
      </c>
      <c r="E19" s="5">
        <v>2</v>
      </c>
      <c r="F19" s="5">
        <v>2</v>
      </c>
      <c r="G19" s="5">
        <f t="shared" si="2"/>
        <v>4</v>
      </c>
      <c r="H19" s="5">
        <v>0</v>
      </c>
      <c r="I19" s="5">
        <v>0</v>
      </c>
      <c r="J19" s="5">
        <f t="shared" si="3"/>
        <v>0</v>
      </c>
      <c r="K19" s="5">
        <f t="shared" si="5"/>
        <v>3</v>
      </c>
      <c r="L19" s="5">
        <f t="shared" si="5"/>
        <v>2</v>
      </c>
      <c r="M19" s="5">
        <f t="shared" si="4"/>
        <v>5</v>
      </c>
    </row>
    <row r="20" spans="1:13" x14ac:dyDescent="0.2">
      <c r="A20" s="2" t="s">
        <v>137</v>
      </c>
      <c r="B20" s="5">
        <v>0</v>
      </c>
      <c r="C20" s="5">
        <v>0</v>
      </c>
      <c r="D20" s="5">
        <f t="shared" si="1"/>
        <v>0</v>
      </c>
      <c r="E20" s="5">
        <v>0</v>
      </c>
      <c r="F20" s="5">
        <v>0</v>
      </c>
      <c r="G20" s="5">
        <f t="shared" si="2"/>
        <v>0</v>
      </c>
      <c r="H20" s="5">
        <v>1</v>
      </c>
      <c r="I20" s="5">
        <v>2</v>
      </c>
      <c r="J20" s="5">
        <f t="shared" si="3"/>
        <v>3</v>
      </c>
      <c r="K20" s="5">
        <f t="shared" si="5"/>
        <v>1</v>
      </c>
      <c r="L20" s="5">
        <f t="shared" si="5"/>
        <v>2</v>
      </c>
      <c r="M20" s="5">
        <f t="shared" si="4"/>
        <v>3</v>
      </c>
    </row>
    <row r="21" spans="1:13" x14ac:dyDescent="0.2">
      <c r="A21" s="2" t="s">
        <v>138</v>
      </c>
      <c r="B21" s="5">
        <v>0</v>
      </c>
      <c r="C21" s="5">
        <v>0</v>
      </c>
      <c r="D21" s="5">
        <f t="shared" si="1"/>
        <v>0</v>
      </c>
      <c r="E21" s="5">
        <v>0</v>
      </c>
      <c r="F21" s="5">
        <v>0</v>
      </c>
      <c r="G21" s="5">
        <f t="shared" si="2"/>
        <v>0</v>
      </c>
      <c r="H21" s="5">
        <v>0</v>
      </c>
      <c r="I21" s="5">
        <v>0</v>
      </c>
      <c r="J21" s="5">
        <f t="shared" si="3"/>
        <v>0</v>
      </c>
      <c r="K21" s="5">
        <f t="shared" si="5"/>
        <v>0</v>
      </c>
      <c r="L21" s="5">
        <f t="shared" si="5"/>
        <v>0</v>
      </c>
      <c r="M21" s="5">
        <f t="shared" si="4"/>
        <v>0</v>
      </c>
    </row>
    <row r="22" spans="1:13" x14ac:dyDescent="0.2">
      <c r="A22" s="2" t="s">
        <v>139</v>
      </c>
      <c r="B22" s="5">
        <v>0</v>
      </c>
      <c r="C22" s="5">
        <v>0</v>
      </c>
      <c r="D22" s="5">
        <f t="shared" si="1"/>
        <v>0</v>
      </c>
      <c r="E22" s="5">
        <v>0</v>
      </c>
      <c r="F22" s="5">
        <v>0</v>
      </c>
      <c r="G22" s="5">
        <f t="shared" si="2"/>
        <v>0</v>
      </c>
      <c r="H22" s="5">
        <v>0</v>
      </c>
      <c r="I22" s="5">
        <v>0</v>
      </c>
      <c r="J22" s="5">
        <f t="shared" si="3"/>
        <v>0</v>
      </c>
      <c r="K22" s="5">
        <f t="shared" si="5"/>
        <v>0</v>
      </c>
      <c r="L22" s="5">
        <f t="shared" si="5"/>
        <v>0</v>
      </c>
      <c r="M22" s="5">
        <f t="shared" si="4"/>
        <v>0</v>
      </c>
    </row>
    <row r="23" spans="1:13" x14ac:dyDescent="0.2">
      <c r="A23" s="2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2" t="s">
        <v>17</v>
      </c>
      <c r="B24" s="5">
        <f t="shared" ref="B24:M24" si="6">SUM(B25:B36)</f>
        <v>0</v>
      </c>
      <c r="C24" s="5">
        <f t="shared" si="6"/>
        <v>0</v>
      </c>
      <c r="D24" s="5">
        <f t="shared" si="6"/>
        <v>0</v>
      </c>
      <c r="E24" s="5">
        <f t="shared" si="6"/>
        <v>0</v>
      </c>
      <c r="F24" s="5">
        <f t="shared" si="6"/>
        <v>0</v>
      </c>
      <c r="G24" s="5">
        <f t="shared" si="6"/>
        <v>0</v>
      </c>
      <c r="H24" s="5">
        <f t="shared" si="6"/>
        <v>0</v>
      </c>
      <c r="I24" s="5">
        <f t="shared" si="6"/>
        <v>0</v>
      </c>
      <c r="J24" s="5">
        <f t="shared" si="6"/>
        <v>0</v>
      </c>
      <c r="K24" s="5">
        <f t="shared" si="6"/>
        <v>0</v>
      </c>
      <c r="L24" s="5">
        <f t="shared" si="6"/>
        <v>0</v>
      </c>
      <c r="M24" s="5">
        <f t="shared" si="6"/>
        <v>0</v>
      </c>
    </row>
    <row r="25" spans="1:13" x14ac:dyDescent="0.2">
      <c r="A25" s="2" t="s">
        <v>131</v>
      </c>
      <c r="B25" s="5">
        <v>0</v>
      </c>
      <c r="C25" s="5">
        <v>0</v>
      </c>
      <c r="D25" s="5">
        <f t="shared" ref="D25:D36" si="7">SUM(B25:C25)</f>
        <v>0</v>
      </c>
      <c r="E25" s="5">
        <v>0</v>
      </c>
      <c r="F25" s="5">
        <v>0</v>
      </c>
      <c r="G25" s="5">
        <f t="shared" ref="G25:G36" si="8">SUM(E25:F25)</f>
        <v>0</v>
      </c>
      <c r="H25" s="5">
        <v>0</v>
      </c>
      <c r="I25" s="5">
        <v>0</v>
      </c>
      <c r="J25" s="5">
        <f t="shared" ref="J25:J36" si="9">SUM(H25:I25)</f>
        <v>0</v>
      </c>
      <c r="K25" s="5">
        <f>+H25+E25+B25</f>
        <v>0</v>
      </c>
      <c r="L25" s="5">
        <f>+I25+F25+C25</f>
        <v>0</v>
      </c>
      <c r="M25" s="5">
        <f t="shared" ref="M25:M36" si="10">SUM(K25:L25)</f>
        <v>0</v>
      </c>
    </row>
    <row r="26" spans="1:13" x14ac:dyDescent="0.2">
      <c r="A26" s="2" t="s">
        <v>71</v>
      </c>
      <c r="B26" s="5">
        <v>0</v>
      </c>
      <c r="C26" s="5">
        <v>0</v>
      </c>
      <c r="D26" s="5">
        <f t="shared" si="7"/>
        <v>0</v>
      </c>
      <c r="E26" s="5">
        <v>0</v>
      </c>
      <c r="F26" s="5">
        <v>0</v>
      </c>
      <c r="G26" s="5">
        <f t="shared" si="8"/>
        <v>0</v>
      </c>
      <c r="H26" s="5">
        <v>0</v>
      </c>
      <c r="I26" s="5">
        <v>0</v>
      </c>
      <c r="J26" s="5">
        <f t="shared" si="9"/>
        <v>0</v>
      </c>
      <c r="K26" s="5">
        <f t="shared" ref="K26:L36" si="11">+H26+E26+B26</f>
        <v>0</v>
      </c>
      <c r="L26" s="5">
        <f t="shared" si="11"/>
        <v>0</v>
      </c>
      <c r="M26" s="5">
        <f t="shared" si="10"/>
        <v>0</v>
      </c>
    </row>
    <row r="27" spans="1:13" x14ac:dyDescent="0.2">
      <c r="A27" s="2" t="s">
        <v>72</v>
      </c>
      <c r="B27" s="5">
        <v>0</v>
      </c>
      <c r="C27" s="5">
        <v>0</v>
      </c>
      <c r="D27" s="5">
        <f t="shared" si="7"/>
        <v>0</v>
      </c>
      <c r="E27" s="5">
        <v>0</v>
      </c>
      <c r="F27" s="5">
        <v>0</v>
      </c>
      <c r="G27" s="5">
        <f t="shared" si="8"/>
        <v>0</v>
      </c>
      <c r="H27" s="5">
        <v>0</v>
      </c>
      <c r="I27" s="5">
        <v>0</v>
      </c>
      <c r="J27" s="5">
        <f t="shared" si="9"/>
        <v>0</v>
      </c>
      <c r="K27" s="5">
        <f t="shared" si="11"/>
        <v>0</v>
      </c>
      <c r="L27" s="5">
        <f t="shared" si="11"/>
        <v>0</v>
      </c>
      <c r="M27" s="5">
        <f t="shared" si="10"/>
        <v>0</v>
      </c>
    </row>
    <row r="28" spans="1:13" x14ac:dyDescent="0.2">
      <c r="A28" s="2" t="s">
        <v>73</v>
      </c>
      <c r="B28" s="5">
        <v>0</v>
      </c>
      <c r="C28" s="5">
        <v>0</v>
      </c>
      <c r="D28" s="5">
        <f t="shared" si="7"/>
        <v>0</v>
      </c>
      <c r="E28" s="5">
        <v>0</v>
      </c>
      <c r="F28" s="5">
        <v>0</v>
      </c>
      <c r="G28" s="5">
        <f t="shared" si="8"/>
        <v>0</v>
      </c>
      <c r="H28" s="5">
        <v>0</v>
      </c>
      <c r="I28" s="5">
        <v>0</v>
      </c>
      <c r="J28" s="5">
        <f t="shared" si="9"/>
        <v>0</v>
      </c>
      <c r="K28" s="5">
        <f t="shared" si="11"/>
        <v>0</v>
      </c>
      <c r="L28" s="5">
        <f t="shared" si="11"/>
        <v>0</v>
      </c>
      <c r="M28" s="5">
        <f t="shared" si="10"/>
        <v>0</v>
      </c>
    </row>
    <row r="29" spans="1:13" x14ac:dyDescent="0.2">
      <c r="A29" s="2" t="s">
        <v>132</v>
      </c>
      <c r="B29" s="5">
        <v>0</v>
      </c>
      <c r="C29" s="5">
        <v>0</v>
      </c>
      <c r="D29" s="5">
        <f t="shared" si="7"/>
        <v>0</v>
      </c>
      <c r="E29" s="5">
        <v>0</v>
      </c>
      <c r="F29" s="5">
        <v>0</v>
      </c>
      <c r="G29" s="5">
        <f t="shared" si="8"/>
        <v>0</v>
      </c>
      <c r="H29" s="5">
        <v>0</v>
      </c>
      <c r="I29" s="5">
        <v>0</v>
      </c>
      <c r="J29" s="5">
        <f t="shared" si="9"/>
        <v>0</v>
      </c>
      <c r="K29" s="5">
        <f t="shared" si="11"/>
        <v>0</v>
      </c>
      <c r="L29" s="5">
        <f t="shared" si="11"/>
        <v>0</v>
      </c>
      <c r="M29" s="5">
        <f t="shared" si="10"/>
        <v>0</v>
      </c>
    </row>
    <row r="30" spans="1:13" x14ac:dyDescent="0.2">
      <c r="A30" s="2" t="s">
        <v>133</v>
      </c>
      <c r="B30" s="5">
        <v>0</v>
      </c>
      <c r="C30" s="5">
        <v>0</v>
      </c>
      <c r="D30" s="5">
        <f t="shared" si="7"/>
        <v>0</v>
      </c>
      <c r="E30" s="5">
        <v>0</v>
      </c>
      <c r="F30" s="5">
        <v>0</v>
      </c>
      <c r="G30" s="5">
        <f t="shared" si="8"/>
        <v>0</v>
      </c>
      <c r="H30" s="5">
        <v>0</v>
      </c>
      <c r="I30" s="5">
        <v>0</v>
      </c>
      <c r="J30" s="5">
        <f t="shared" si="9"/>
        <v>0</v>
      </c>
      <c r="K30" s="5">
        <f t="shared" si="11"/>
        <v>0</v>
      </c>
      <c r="L30" s="5">
        <f t="shared" si="11"/>
        <v>0</v>
      </c>
      <c r="M30" s="5">
        <f t="shared" si="10"/>
        <v>0</v>
      </c>
    </row>
    <row r="31" spans="1:13" x14ac:dyDescent="0.2">
      <c r="A31" s="2" t="s">
        <v>134</v>
      </c>
      <c r="B31" s="5">
        <v>0</v>
      </c>
      <c r="C31" s="5">
        <v>0</v>
      </c>
      <c r="D31" s="5">
        <f t="shared" si="7"/>
        <v>0</v>
      </c>
      <c r="E31" s="5">
        <v>0</v>
      </c>
      <c r="F31" s="5">
        <v>0</v>
      </c>
      <c r="G31" s="5">
        <f t="shared" si="8"/>
        <v>0</v>
      </c>
      <c r="H31" s="5">
        <v>0</v>
      </c>
      <c r="I31" s="5">
        <v>0</v>
      </c>
      <c r="J31" s="5">
        <f t="shared" si="9"/>
        <v>0</v>
      </c>
      <c r="K31" s="5">
        <f t="shared" si="11"/>
        <v>0</v>
      </c>
      <c r="L31" s="5">
        <f t="shared" si="11"/>
        <v>0</v>
      </c>
      <c r="M31" s="5">
        <f t="shared" si="10"/>
        <v>0</v>
      </c>
    </row>
    <row r="32" spans="1:13" x14ac:dyDescent="0.2">
      <c r="A32" s="2" t="s">
        <v>135</v>
      </c>
      <c r="B32" s="5">
        <v>0</v>
      </c>
      <c r="C32" s="5">
        <v>0</v>
      </c>
      <c r="D32" s="5">
        <f t="shared" si="7"/>
        <v>0</v>
      </c>
      <c r="E32" s="5">
        <v>0</v>
      </c>
      <c r="F32" s="5">
        <v>0</v>
      </c>
      <c r="G32" s="5">
        <f t="shared" si="8"/>
        <v>0</v>
      </c>
      <c r="H32" s="5">
        <v>0</v>
      </c>
      <c r="I32" s="5">
        <v>0</v>
      </c>
      <c r="J32" s="5">
        <f t="shared" si="9"/>
        <v>0</v>
      </c>
      <c r="K32" s="5">
        <f t="shared" si="11"/>
        <v>0</v>
      </c>
      <c r="L32" s="5">
        <f t="shared" si="11"/>
        <v>0</v>
      </c>
      <c r="M32" s="5">
        <f t="shared" si="10"/>
        <v>0</v>
      </c>
    </row>
    <row r="33" spans="1:13" x14ac:dyDescent="0.2">
      <c r="A33" s="2" t="s">
        <v>136</v>
      </c>
      <c r="B33" s="5">
        <v>0</v>
      </c>
      <c r="C33" s="5">
        <v>0</v>
      </c>
      <c r="D33" s="5">
        <f t="shared" si="7"/>
        <v>0</v>
      </c>
      <c r="E33" s="5">
        <v>0</v>
      </c>
      <c r="F33" s="5">
        <v>0</v>
      </c>
      <c r="G33" s="5">
        <f t="shared" si="8"/>
        <v>0</v>
      </c>
      <c r="H33" s="5">
        <v>0</v>
      </c>
      <c r="I33" s="5">
        <v>0</v>
      </c>
      <c r="J33" s="5">
        <f t="shared" si="9"/>
        <v>0</v>
      </c>
      <c r="K33" s="5">
        <f t="shared" si="11"/>
        <v>0</v>
      </c>
      <c r="L33" s="5">
        <f t="shared" si="11"/>
        <v>0</v>
      </c>
      <c r="M33" s="5">
        <f t="shared" si="10"/>
        <v>0</v>
      </c>
    </row>
    <row r="34" spans="1:13" x14ac:dyDescent="0.2">
      <c r="A34" s="2" t="s">
        <v>137</v>
      </c>
      <c r="B34" s="5">
        <v>0</v>
      </c>
      <c r="C34" s="5">
        <v>0</v>
      </c>
      <c r="D34" s="5">
        <f t="shared" si="7"/>
        <v>0</v>
      </c>
      <c r="E34" s="5">
        <v>0</v>
      </c>
      <c r="F34" s="5">
        <v>0</v>
      </c>
      <c r="G34" s="5">
        <f t="shared" si="8"/>
        <v>0</v>
      </c>
      <c r="H34" s="5">
        <v>0</v>
      </c>
      <c r="I34" s="5">
        <v>0</v>
      </c>
      <c r="J34" s="5">
        <f t="shared" si="9"/>
        <v>0</v>
      </c>
      <c r="K34" s="5">
        <f t="shared" si="11"/>
        <v>0</v>
      </c>
      <c r="L34" s="5">
        <f t="shared" si="11"/>
        <v>0</v>
      </c>
      <c r="M34" s="5">
        <f t="shared" si="10"/>
        <v>0</v>
      </c>
    </row>
    <row r="35" spans="1:13" x14ac:dyDescent="0.2">
      <c r="A35" s="2" t="s">
        <v>138</v>
      </c>
      <c r="B35" s="5">
        <v>0</v>
      </c>
      <c r="C35" s="5">
        <v>0</v>
      </c>
      <c r="D35" s="5">
        <f t="shared" si="7"/>
        <v>0</v>
      </c>
      <c r="E35" s="5">
        <v>0</v>
      </c>
      <c r="F35" s="5">
        <v>0</v>
      </c>
      <c r="G35" s="5">
        <f t="shared" si="8"/>
        <v>0</v>
      </c>
      <c r="H35" s="5">
        <v>0</v>
      </c>
      <c r="I35" s="5">
        <v>0</v>
      </c>
      <c r="J35" s="5">
        <f t="shared" si="9"/>
        <v>0</v>
      </c>
      <c r="K35" s="5">
        <f t="shared" si="11"/>
        <v>0</v>
      </c>
      <c r="L35" s="5">
        <f t="shared" si="11"/>
        <v>0</v>
      </c>
      <c r="M35" s="5">
        <f t="shared" si="10"/>
        <v>0</v>
      </c>
    </row>
    <row r="36" spans="1:13" x14ac:dyDescent="0.2">
      <c r="A36" s="2" t="s">
        <v>139</v>
      </c>
      <c r="B36" s="5">
        <v>0</v>
      </c>
      <c r="C36" s="5">
        <v>0</v>
      </c>
      <c r="D36" s="5">
        <f t="shared" si="7"/>
        <v>0</v>
      </c>
      <c r="E36" s="5">
        <v>0</v>
      </c>
      <c r="F36" s="5">
        <v>0</v>
      </c>
      <c r="G36" s="5">
        <f t="shared" si="8"/>
        <v>0</v>
      </c>
      <c r="H36" s="5">
        <v>0</v>
      </c>
      <c r="I36" s="5">
        <v>0</v>
      </c>
      <c r="J36" s="5">
        <f t="shared" si="9"/>
        <v>0</v>
      </c>
      <c r="K36" s="5">
        <f t="shared" si="11"/>
        <v>0</v>
      </c>
      <c r="L36" s="5">
        <f t="shared" si="11"/>
        <v>0</v>
      </c>
      <c r="M36" s="5">
        <f t="shared" si="10"/>
        <v>0</v>
      </c>
    </row>
    <row r="37" spans="1:13" x14ac:dyDescent="0.2">
      <c r="A37" s="2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">
      <c r="A38" s="2" t="s">
        <v>8</v>
      </c>
      <c r="B38" s="5">
        <f t="shared" ref="B38:M38" si="12">SUM(B39:B50)</f>
        <v>20</v>
      </c>
      <c r="C38" s="5">
        <f t="shared" si="12"/>
        <v>11</v>
      </c>
      <c r="D38" s="5">
        <f t="shared" si="12"/>
        <v>31</v>
      </c>
      <c r="E38" s="5">
        <f t="shared" si="12"/>
        <v>41</v>
      </c>
      <c r="F38" s="5">
        <f t="shared" si="12"/>
        <v>16</v>
      </c>
      <c r="G38" s="5">
        <f t="shared" si="12"/>
        <v>57</v>
      </c>
      <c r="H38" s="5">
        <f t="shared" si="12"/>
        <v>11</v>
      </c>
      <c r="I38" s="5">
        <f t="shared" si="12"/>
        <v>9</v>
      </c>
      <c r="J38" s="5">
        <f t="shared" si="12"/>
        <v>20</v>
      </c>
      <c r="K38" s="5">
        <f t="shared" si="12"/>
        <v>72</v>
      </c>
      <c r="L38" s="5">
        <f t="shared" si="12"/>
        <v>36</v>
      </c>
      <c r="M38" s="5">
        <f t="shared" si="12"/>
        <v>108</v>
      </c>
    </row>
    <row r="39" spans="1:13" x14ac:dyDescent="0.2">
      <c r="A39" s="2" t="s">
        <v>131</v>
      </c>
      <c r="B39" s="5">
        <f t="shared" ref="B39:C50" si="13">+B25+B11</f>
        <v>0</v>
      </c>
      <c r="C39" s="5">
        <f t="shared" si="13"/>
        <v>0</v>
      </c>
      <c r="D39" s="5">
        <f t="shared" ref="D39:D50" si="14">SUM(B39:C39)</f>
        <v>0</v>
      </c>
      <c r="E39" s="5">
        <f t="shared" ref="E39:F50" si="15">+E25+E11</f>
        <v>0</v>
      </c>
      <c r="F39" s="5">
        <f t="shared" si="15"/>
        <v>0</v>
      </c>
      <c r="G39" s="5">
        <f t="shared" ref="G39:G50" si="16">SUM(E39:F39)</f>
        <v>0</v>
      </c>
      <c r="H39" s="5">
        <f t="shared" ref="H39:I50" si="17">+H25+H11</f>
        <v>0</v>
      </c>
      <c r="I39" s="5">
        <f t="shared" si="17"/>
        <v>0</v>
      </c>
      <c r="J39" s="5">
        <f t="shared" ref="J39:J50" si="18">SUM(H39:I39)</f>
        <v>0</v>
      </c>
      <c r="K39" s="5">
        <f>+H39+E39+B39</f>
        <v>0</v>
      </c>
      <c r="L39" s="5">
        <f>+I39+F39+C39</f>
        <v>0</v>
      </c>
      <c r="M39" s="5">
        <f t="shared" ref="M39:M50" si="19">SUM(K39:L39)</f>
        <v>0</v>
      </c>
    </row>
    <row r="40" spans="1:13" x14ac:dyDescent="0.2">
      <c r="A40" s="2" t="s">
        <v>71</v>
      </c>
      <c r="B40" s="5">
        <f t="shared" si="13"/>
        <v>2</v>
      </c>
      <c r="C40" s="5">
        <f t="shared" si="13"/>
        <v>0</v>
      </c>
      <c r="D40" s="5">
        <f t="shared" si="14"/>
        <v>2</v>
      </c>
      <c r="E40" s="5">
        <f t="shared" si="15"/>
        <v>0</v>
      </c>
      <c r="F40" s="5">
        <f t="shared" si="15"/>
        <v>0</v>
      </c>
      <c r="G40" s="5">
        <f t="shared" si="16"/>
        <v>0</v>
      </c>
      <c r="H40" s="5">
        <f t="shared" si="17"/>
        <v>0</v>
      </c>
      <c r="I40" s="5">
        <f t="shared" si="17"/>
        <v>0</v>
      </c>
      <c r="J40" s="5">
        <f t="shared" si="18"/>
        <v>0</v>
      </c>
      <c r="K40" s="5">
        <f t="shared" ref="K40:L50" si="20">+H40+E40+B40</f>
        <v>2</v>
      </c>
      <c r="L40" s="5">
        <f t="shared" si="20"/>
        <v>0</v>
      </c>
      <c r="M40" s="5">
        <f t="shared" si="19"/>
        <v>2</v>
      </c>
    </row>
    <row r="41" spans="1:13" x14ac:dyDescent="0.2">
      <c r="A41" s="2" t="s">
        <v>72</v>
      </c>
      <c r="B41" s="5">
        <f t="shared" si="13"/>
        <v>9</v>
      </c>
      <c r="C41" s="5">
        <f t="shared" si="13"/>
        <v>2</v>
      </c>
      <c r="D41" s="5">
        <f t="shared" si="14"/>
        <v>11</v>
      </c>
      <c r="E41" s="5">
        <f t="shared" si="15"/>
        <v>0</v>
      </c>
      <c r="F41" s="5">
        <f t="shared" si="15"/>
        <v>1</v>
      </c>
      <c r="G41" s="5">
        <f t="shared" si="16"/>
        <v>1</v>
      </c>
      <c r="H41" s="5">
        <f t="shared" si="17"/>
        <v>0</v>
      </c>
      <c r="I41" s="5">
        <f t="shared" si="17"/>
        <v>0</v>
      </c>
      <c r="J41" s="5">
        <f t="shared" si="18"/>
        <v>0</v>
      </c>
      <c r="K41" s="5">
        <f t="shared" si="20"/>
        <v>9</v>
      </c>
      <c r="L41" s="5">
        <f t="shared" si="20"/>
        <v>3</v>
      </c>
      <c r="M41" s="5">
        <f t="shared" si="19"/>
        <v>12</v>
      </c>
    </row>
    <row r="42" spans="1:13" x14ac:dyDescent="0.2">
      <c r="A42" s="2" t="s">
        <v>73</v>
      </c>
      <c r="B42" s="5">
        <f t="shared" si="13"/>
        <v>4</v>
      </c>
      <c r="C42" s="5">
        <f t="shared" si="13"/>
        <v>3</v>
      </c>
      <c r="D42" s="5">
        <f t="shared" si="14"/>
        <v>7</v>
      </c>
      <c r="E42" s="5">
        <f t="shared" si="15"/>
        <v>3</v>
      </c>
      <c r="F42" s="5">
        <f t="shared" si="15"/>
        <v>3</v>
      </c>
      <c r="G42" s="5">
        <f t="shared" si="16"/>
        <v>6</v>
      </c>
      <c r="H42" s="5">
        <f t="shared" si="17"/>
        <v>0</v>
      </c>
      <c r="I42" s="5">
        <f t="shared" si="17"/>
        <v>0</v>
      </c>
      <c r="J42" s="5">
        <f t="shared" si="18"/>
        <v>0</v>
      </c>
      <c r="K42" s="5">
        <f t="shared" si="20"/>
        <v>7</v>
      </c>
      <c r="L42" s="5">
        <f t="shared" si="20"/>
        <v>6</v>
      </c>
      <c r="M42" s="5">
        <f t="shared" si="19"/>
        <v>13</v>
      </c>
    </row>
    <row r="43" spans="1:13" x14ac:dyDescent="0.2">
      <c r="A43" s="2" t="s">
        <v>132</v>
      </c>
      <c r="B43" s="5">
        <f t="shared" si="13"/>
        <v>1</v>
      </c>
      <c r="C43" s="5">
        <f t="shared" si="13"/>
        <v>1</v>
      </c>
      <c r="D43" s="5">
        <f t="shared" si="14"/>
        <v>2</v>
      </c>
      <c r="E43" s="5">
        <f t="shared" si="15"/>
        <v>11</v>
      </c>
      <c r="F43" s="5">
        <f t="shared" si="15"/>
        <v>6</v>
      </c>
      <c r="G43" s="5">
        <f t="shared" si="16"/>
        <v>17</v>
      </c>
      <c r="H43" s="5">
        <f t="shared" si="17"/>
        <v>1</v>
      </c>
      <c r="I43" s="5">
        <f t="shared" si="17"/>
        <v>0</v>
      </c>
      <c r="J43" s="5">
        <f t="shared" si="18"/>
        <v>1</v>
      </c>
      <c r="K43" s="5">
        <f t="shared" si="20"/>
        <v>13</v>
      </c>
      <c r="L43" s="5">
        <f t="shared" si="20"/>
        <v>7</v>
      </c>
      <c r="M43" s="5">
        <f t="shared" si="19"/>
        <v>20</v>
      </c>
    </row>
    <row r="44" spans="1:13" x14ac:dyDescent="0.2">
      <c r="A44" s="2" t="s">
        <v>133</v>
      </c>
      <c r="B44" s="5">
        <f t="shared" si="13"/>
        <v>2</v>
      </c>
      <c r="C44" s="5">
        <f t="shared" si="13"/>
        <v>4</v>
      </c>
      <c r="D44" s="5">
        <f t="shared" si="14"/>
        <v>6</v>
      </c>
      <c r="E44" s="5">
        <f t="shared" si="15"/>
        <v>9</v>
      </c>
      <c r="F44" s="5">
        <f t="shared" si="15"/>
        <v>3</v>
      </c>
      <c r="G44" s="5">
        <f t="shared" si="16"/>
        <v>12</v>
      </c>
      <c r="H44" s="5">
        <f t="shared" si="17"/>
        <v>3</v>
      </c>
      <c r="I44" s="5">
        <f t="shared" si="17"/>
        <v>0</v>
      </c>
      <c r="J44" s="5">
        <f t="shared" si="18"/>
        <v>3</v>
      </c>
      <c r="K44" s="5">
        <f t="shared" si="20"/>
        <v>14</v>
      </c>
      <c r="L44" s="5">
        <f t="shared" si="20"/>
        <v>7</v>
      </c>
      <c r="M44" s="5">
        <f t="shared" si="19"/>
        <v>21</v>
      </c>
    </row>
    <row r="45" spans="1:13" x14ac:dyDescent="0.2">
      <c r="A45" s="2" t="s">
        <v>134</v>
      </c>
      <c r="B45" s="5">
        <f t="shared" si="13"/>
        <v>1</v>
      </c>
      <c r="C45" s="5">
        <f t="shared" si="13"/>
        <v>0</v>
      </c>
      <c r="D45" s="5">
        <f t="shared" si="14"/>
        <v>1</v>
      </c>
      <c r="E45" s="5">
        <f t="shared" si="15"/>
        <v>10</v>
      </c>
      <c r="F45" s="5">
        <f t="shared" si="15"/>
        <v>0</v>
      </c>
      <c r="G45" s="5">
        <f t="shared" si="16"/>
        <v>10</v>
      </c>
      <c r="H45" s="5">
        <f t="shared" si="17"/>
        <v>4</v>
      </c>
      <c r="I45" s="5">
        <f t="shared" si="17"/>
        <v>6</v>
      </c>
      <c r="J45" s="5">
        <f t="shared" si="18"/>
        <v>10</v>
      </c>
      <c r="K45" s="5">
        <f t="shared" si="20"/>
        <v>15</v>
      </c>
      <c r="L45" s="5">
        <f t="shared" si="20"/>
        <v>6</v>
      </c>
      <c r="M45" s="5">
        <f t="shared" si="19"/>
        <v>21</v>
      </c>
    </row>
    <row r="46" spans="1:13" x14ac:dyDescent="0.2">
      <c r="A46" s="2" t="s">
        <v>135</v>
      </c>
      <c r="B46" s="5">
        <f t="shared" si="13"/>
        <v>0</v>
      </c>
      <c r="C46" s="5">
        <f t="shared" si="13"/>
        <v>1</v>
      </c>
      <c r="D46" s="5">
        <f t="shared" si="14"/>
        <v>1</v>
      </c>
      <c r="E46" s="5">
        <f t="shared" si="15"/>
        <v>6</v>
      </c>
      <c r="F46" s="5">
        <f t="shared" si="15"/>
        <v>1</v>
      </c>
      <c r="G46" s="5">
        <f t="shared" si="16"/>
        <v>7</v>
      </c>
      <c r="H46" s="5">
        <f t="shared" si="17"/>
        <v>2</v>
      </c>
      <c r="I46" s="5">
        <f t="shared" si="17"/>
        <v>1</v>
      </c>
      <c r="J46" s="5">
        <f t="shared" si="18"/>
        <v>3</v>
      </c>
      <c r="K46" s="5">
        <f t="shared" si="20"/>
        <v>8</v>
      </c>
      <c r="L46" s="5">
        <f t="shared" si="20"/>
        <v>3</v>
      </c>
      <c r="M46" s="5">
        <f t="shared" si="19"/>
        <v>11</v>
      </c>
    </row>
    <row r="47" spans="1:13" x14ac:dyDescent="0.2">
      <c r="A47" s="2" t="s">
        <v>136</v>
      </c>
      <c r="B47" s="5">
        <f t="shared" si="13"/>
        <v>1</v>
      </c>
      <c r="C47" s="5">
        <f t="shared" si="13"/>
        <v>0</v>
      </c>
      <c r="D47" s="5">
        <f t="shared" si="14"/>
        <v>1</v>
      </c>
      <c r="E47" s="5">
        <f t="shared" si="15"/>
        <v>2</v>
      </c>
      <c r="F47" s="5">
        <f t="shared" si="15"/>
        <v>2</v>
      </c>
      <c r="G47" s="5">
        <f t="shared" si="16"/>
        <v>4</v>
      </c>
      <c r="H47" s="5">
        <f t="shared" si="17"/>
        <v>0</v>
      </c>
      <c r="I47" s="5">
        <f t="shared" si="17"/>
        <v>0</v>
      </c>
      <c r="J47" s="5">
        <f t="shared" si="18"/>
        <v>0</v>
      </c>
      <c r="K47" s="5">
        <f t="shared" si="20"/>
        <v>3</v>
      </c>
      <c r="L47" s="5">
        <f t="shared" si="20"/>
        <v>2</v>
      </c>
      <c r="M47" s="5">
        <f t="shared" si="19"/>
        <v>5</v>
      </c>
    </row>
    <row r="48" spans="1:13" x14ac:dyDescent="0.2">
      <c r="A48" s="2" t="s">
        <v>137</v>
      </c>
      <c r="B48" s="5">
        <f t="shared" si="13"/>
        <v>0</v>
      </c>
      <c r="C48" s="5">
        <f t="shared" si="13"/>
        <v>0</v>
      </c>
      <c r="D48" s="5">
        <f t="shared" si="14"/>
        <v>0</v>
      </c>
      <c r="E48" s="5">
        <f t="shared" si="15"/>
        <v>0</v>
      </c>
      <c r="F48" s="5">
        <f t="shared" si="15"/>
        <v>0</v>
      </c>
      <c r="G48" s="5">
        <f t="shared" si="16"/>
        <v>0</v>
      </c>
      <c r="H48" s="5">
        <f t="shared" si="17"/>
        <v>1</v>
      </c>
      <c r="I48" s="5">
        <f t="shared" si="17"/>
        <v>2</v>
      </c>
      <c r="J48" s="5">
        <f t="shared" si="18"/>
        <v>3</v>
      </c>
      <c r="K48" s="5">
        <f t="shared" si="20"/>
        <v>1</v>
      </c>
      <c r="L48" s="5">
        <f t="shared" si="20"/>
        <v>2</v>
      </c>
      <c r="M48" s="5">
        <f t="shared" si="19"/>
        <v>3</v>
      </c>
    </row>
    <row r="49" spans="1:13" x14ac:dyDescent="0.2">
      <c r="A49" s="2" t="s">
        <v>138</v>
      </c>
      <c r="B49" s="5">
        <f t="shared" si="13"/>
        <v>0</v>
      </c>
      <c r="C49" s="5">
        <f t="shared" si="13"/>
        <v>0</v>
      </c>
      <c r="D49" s="5">
        <f t="shared" si="14"/>
        <v>0</v>
      </c>
      <c r="E49" s="5">
        <f t="shared" si="15"/>
        <v>0</v>
      </c>
      <c r="F49" s="5">
        <f t="shared" si="15"/>
        <v>0</v>
      </c>
      <c r="G49" s="5">
        <f t="shared" si="16"/>
        <v>0</v>
      </c>
      <c r="H49" s="5">
        <f t="shared" si="17"/>
        <v>0</v>
      </c>
      <c r="I49" s="5">
        <f t="shared" si="17"/>
        <v>0</v>
      </c>
      <c r="J49" s="5">
        <f t="shared" si="18"/>
        <v>0</v>
      </c>
      <c r="K49" s="5">
        <f t="shared" si="20"/>
        <v>0</v>
      </c>
      <c r="L49" s="5">
        <f t="shared" si="20"/>
        <v>0</v>
      </c>
      <c r="M49" s="5">
        <f t="shared" si="19"/>
        <v>0</v>
      </c>
    </row>
    <row r="50" spans="1:13" x14ac:dyDescent="0.2">
      <c r="A50" s="2" t="s">
        <v>139</v>
      </c>
      <c r="B50" s="5">
        <f t="shared" si="13"/>
        <v>0</v>
      </c>
      <c r="C50" s="5">
        <f t="shared" si="13"/>
        <v>0</v>
      </c>
      <c r="D50" s="5">
        <f t="shared" si="14"/>
        <v>0</v>
      </c>
      <c r="E50" s="5">
        <f t="shared" si="15"/>
        <v>0</v>
      </c>
      <c r="F50" s="5">
        <f t="shared" si="15"/>
        <v>0</v>
      </c>
      <c r="G50" s="5">
        <f t="shared" si="16"/>
        <v>0</v>
      </c>
      <c r="H50" s="5">
        <f t="shared" si="17"/>
        <v>0</v>
      </c>
      <c r="I50" s="5">
        <f t="shared" si="17"/>
        <v>0</v>
      </c>
      <c r="J50" s="5">
        <f t="shared" si="18"/>
        <v>0</v>
      </c>
      <c r="K50" s="5">
        <f t="shared" si="20"/>
        <v>0</v>
      </c>
      <c r="L50" s="5">
        <f t="shared" si="20"/>
        <v>0</v>
      </c>
      <c r="M50" s="5">
        <f t="shared" si="19"/>
        <v>0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21" t="s">
        <v>18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2" t="s">
        <v>13</v>
      </c>
      <c r="B53" s="5">
        <f t="shared" ref="B53:M53" si="21">SUM(B54:B65)</f>
        <v>0</v>
      </c>
      <c r="C53" s="5">
        <f t="shared" si="21"/>
        <v>3</v>
      </c>
      <c r="D53" s="5">
        <f t="shared" si="21"/>
        <v>3</v>
      </c>
      <c r="E53" s="5">
        <f t="shared" si="21"/>
        <v>10</v>
      </c>
      <c r="F53" s="5">
        <f t="shared" si="21"/>
        <v>8</v>
      </c>
      <c r="G53" s="5">
        <f t="shared" si="21"/>
        <v>18</v>
      </c>
      <c r="H53" s="5">
        <f t="shared" si="21"/>
        <v>2</v>
      </c>
      <c r="I53" s="5">
        <f t="shared" si="21"/>
        <v>2</v>
      </c>
      <c r="J53" s="5">
        <f t="shared" si="21"/>
        <v>4</v>
      </c>
      <c r="K53" s="5">
        <f t="shared" si="21"/>
        <v>12</v>
      </c>
      <c r="L53" s="5">
        <f t="shared" si="21"/>
        <v>13</v>
      </c>
      <c r="M53" s="5">
        <f t="shared" si="21"/>
        <v>25</v>
      </c>
    </row>
    <row r="54" spans="1:13" x14ac:dyDescent="0.2">
      <c r="A54" s="2" t="s">
        <v>131</v>
      </c>
      <c r="B54" s="5">
        <v>0</v>
      </c>
      <c r="C54" s="5">
        <v>0</v>
      </c>
      <c r="D54" s="5">
        <f t="shared" ref="D54:D65" si="22">SUM(B54:C54)</f>
        <v>0</v>
      </c>
      <c r="E54" s="5">
        <v>0</v>
      </c>
      <c r="F54" s="5">
        <v>0</v>
      </c>
      <c r="G54" s="5">
        <f t="shared" ref="G54:G65" si="23">SUM(E54:F54)</f>
        <v>0</v>
      </c>
      <c r="H54" s="5">
        <v>0</v>
      </c>
      <c r="I54" s="5">
        <v>0</v>
      </c>
      <c r="J54" s="5">
        <f t="shared" ref="J54:J65" si="24">SUM(H54:I54)</f>
        <v>0</v>
      </c>
      <c r="K54" s="5">
        <f>+H54+E54+B54</f>
        <v>0</v>
      </c>
      <c r="L54" s="5">
        <f>+I54+F54+C54</f>
        <v>0</v>
      </c>
      <c r="M54" s="5">
        <f t="shared" ref="M54:M65" si="25">SUM(K54:L54)</f>
        <v>0</v>
      </c>
    </row>
    <row r="55" spans="1:13" x14ac:dyDescent="0.2">
      <c r="A55" s="2" t="s">
        <v>71</v>
      </c>
      <c r="B55" s="5">
        <v>0</v>
      </c>
      <c r="C55" s="5">
        <v>0</v>
      </c>
      <c r="D55" s="5">
        <f t="shared" si="22"/>
        <v>0</v>
      </c>
      <c r="E55" s="5">
        <v>0</v>
      </c>
      <c r="F55" s="5">
        <v>0</v>
      </c>
      <c r="G55" s="5">
        <f t="shared" si="23"/>
        <v>0</v>
      </c>
      <c r="H55" s="5">
        <v>0</v>
      </c>
      <c r="I55" s="5">
        <v>0</v>
      </c>
      <c r="J55" s="5">
        <f t="shared" si="24"/>
        <v>0</v>
      </c>
      <c r="K55" s="5">
        <f t="shared" ref="K55:L65" si="26">+H55+E55+B55</f>
        <v>0</v>
      </c>
      <c r="L55" s="5">
        <f t="shared" si="26"/>
        <v>0</v>
      </c>
      <c r="M55" s="5">
        <f t="shared" si="25"/>
        <v>0</v>
      </c>
    </row>
    <row r="56" spans="1:13" x14ac:dyDescent="0.2">
      <c r="A56" s="2" t="s">
        <v>72</v>
      </c>
      <c r="B56" s="5">
        <v>0</v>
      </c>
      <c r="C56" s="5">
        <v>1</v>
      </c>
      <c r="D56" s="5">
        <f t="shared" si="22"/>
        <v>1</v>
      </c>
      <c r="E56" s="5">
        <v>0</v>
      </c>
      <c r="F56" s="5">
        <v>1</v>
      </c>
      <c r="G56" s="5">
        <f t="shared" si="23"/>
        <v>1</v>
      </c>
      <c r="H56" s="5">
        <v>0</v>
      </c>
      <c r="I56" s="5">
        <v>0</v>
      </c>
      <c r="J56" s="5">
        <f t="shared" si="24"/>
        <v>0</v>
      </c>
      <c r="K56" s="5">
        <f t="shared" si="26"/>
        <v>0</v>
      </c>
      <c r="L56" s="5">
        <f t="shared" si="26"/>
        <v>2</v>
      </c>
      <c r="M56" s="5">
        <f t="shared" si="25"/>
        <v>2</v>
      </c>
    </row>
    <row r="57" spans="1:13" x14ac:dyDescent="0.2">
      <c r="A57" s="2" t="s">
        <v>73</v>
      </c>
      <c r="B57" s="5">
        <v>0</v>
      </c>
      <c r="C57" s="5">
        <v>1</v>
      </c>
      <c r="D57" s="5">
        <f t="shared" si="22"/>
        <v>1</v>
      </c>
      <c r="E57" s="5">
        <v>4</v>
      </c>
      <c r="F57" s="5">
        <v>2</v>
      </c>
      <c r="G57" s="5">
        <f t="shared" si="23"/>
        <v>6</v>
      </c>
      <c r="H57" s="5">
        <v>0</v>
      </c>
      <c r="I57" s="5">
        <v>0</v>
      </c>
      <c r="J57" s="5">
        <f t="shared" si="24"/>
        <v>0</v>
      </c>
      <c r="K57" s="5">
        <f t="shared" si="26"/>
        <v>4</v>
      </c>
      <c r="L57" s="5">
        <f t="shared" si="26"/>
        <v>3</v>
      </c>
      <c r="M57" s="5">
        <f t="shared" si="25"/>
        <v>7</v>
      </c>
    </row>
    <row r="58" spans="1:13" x14ac:dyDescent="0.2">
      <c r="A58" s="2" t="s">
        <v>132</v>
      </c>
      <c r="B58" s="5">
        <v>0</v>
      </c>
      <c r="C58" s="5">
        <v>0</v>
      </c>
      <c r="D58" s="5">
        <f t="shared" si="22"/>
        <v>0</v>
      </c>
      <c r="E58" s="5">
        <v>2</v>
      </c>
      <c r="F58" s="5">
        <v>4</v>
      </c>
      <c r="G58" s="5">
        <f t="shared" si="23"/>
        <v>6</v>
      </c>
      <c r="H58" s="5">
        <v>0</v>
      </c>
      <c r="I58" s="5">
        <v>1</v>
      </c>
      <c r="J58" s="5">
        <f t="shared" si="24"/>
        <v>1</v>
      </c>
      <c r="K58" s="5">
        <f t="shared" si="26"/>
        <v>2</v>
      </c>
      <c r="L58" s="5">
        <f t="shared" si="26"/>
        <v>5</v>
      </c>
      <c r="M58" s="5">
        <f t="shared" si="25"/>
        <v>7</v>
      </c>
    </row>
    <row r="59" spans="1:13" x14ac:dyDescent="0.2">
      <c r="A59" s="2" t="s">
        <v>133</v>
      </c>
      <c r="B59" s="5">
        <v>0</v>
      </c>
      <c r="C59" s="5">
        <v>1</v>
      </c>
      <c r="D59" s="5">
        <f t="shared" si="22"/>
        <v>1</v>
      </c>
      <c r="E59" s="5">
        <v>1</v>
      </c>
      <c r="F59" s="5">
        <v>1</v>
      </c>
      <c r="G59" s="5">
        <f t="shared" si="23"/>
        <v>2</v>
      </c>
      <c r="H59" s="5">
        <v>1</v>
      </c>
      <c r="I59" s="5">
        <v>0</v>
      </c>
      <c r="J59" s="5">
        <f t="shared" si="24"/>
        <v>1</v>
      </c>
      <c r="K59" s="5">
        <f t="shared" si="26"/>
        <v>2</v>
      </c>
      <c r="L59" s="5">
        <f t="shared" si="26"/>
        <v>2</v>
      </c>
      <c r="M59" s="5">
        <f t="shared" si="25"/>
        <v>4</v>
      </c>
    </row>
    <row r="60" spans="1:13" x14ac:dyDescent="0.2">
      <c r="A60" s="2" t="s">
        <v>134</v>
      </c>
      <c r="B60" s="5">
        <v>0</v>
      </c>
      <c r="C60" s="5">
        <v>0</v>
      </c>
      <c r="D60" s="5">
        <f t="shared" si="22"/>
        <v>0</v>
      </c>
      <c r="E60" s="5">
        <v>0</v>
      </c>
      <c r="F60" s="5">
        <v>0</v>
      </c>
      <c r="G60" s="5">
        <f t="shared" si="23"/>
        <v>0</v>
      </c>
      <c r="H60" s="5">
        <v>0</v>
      </c>
      <c r="I60" s="5">
        <v>0</v>
      </c>
      <c r="J60" s="5">
        <f t="shared" si="24"/>
        <v>0</v>
      </c>
      <c r="K60" s="5">
        <f t="shared" si="26"/>
        <v>0</v>
      </c>
      <c r="L60" s="5">
        <f t="shared" si="26"/>
        <v>0</v>
      </c>
      <c r="M60" s="5">
        <f t="shared" si="25"/>
        <v>0</v>
      </c>
    </row>
    <row r="61" spans="1:13" x14ac:dyDescent="0.2">
      <c r="A61" s="2" t="s">
        <v>135</v>
      </c>
      <c r="B61" s="5">
        <v>0</v>
      </c>
      <c r="C61" s="5">
        <v>0</v>
      </c>
      <c r="D61" s="5">
        <f t="shared" si="22"/>
        <v>0</v>
      </c>
      <c r="E61" s="5">
        <v>1</v>
      </c>
      <c r="F61" s="5">
        <v>0</v>
      </c>
      <c r="G61" s="5">
        <f t="shared" si="23"/>
        <v>1</v>
      </c>
      <c r="H61" s="5">
        <v>0</v>
      </c>
      <c r="I61" s="5">
        <v>0</v>
      </c>
      <c r="J61" s="5">
        <f t="shared" si="24"/>
        <v>0</v>
      </c>
      <c r="K61" s="5">
        <f t="shared" si="26"/>
        <v>1</v>
      </c>
      <c r="L61" s="5">
        <f t="shared" si="26"/>
        <v>0</v>
      </c>
      <c r="M61" s="5">
        <f t="shared" si="25"/>
        <v>1</v>
      </c>
    </row>
    <row r="62" spans="1:13" x14ac:dyDescent="0.2">
      <c r="A62" s="2" t="s">
        <v>136</v>
      </c>
      <c r="B62" s="5">
        <v>0</v>
      </c>
      <c r="C62" s="5">
        <v>0</v>
      </c>
      <c r="D62" s="5">
        <f t="shared" si="22"/>
        <v>0</v>
      </c>
      <c r="E62" s="5">
        <v>1</v>
      </c>
      <c r="F62" s="5">
        <v>0</v>
      </c>
      <c r="G62" s="5">
        <f t="shared" si="23"/>
        <v>1</v>
      </c>
      <c r="H62" s="5">
        <v>1</v>
      </c>
      <c r="I62" s="5">
        <v>1</v>
      </c>
      <c r="J62" s="5">
        <f t="shared" si="24"/>
        <v>2</v>
      </c>
      <c r="K62" s="5">
        <f t="shared" si="26"/>
        <v>2</v>
      </c>
      <c r="L62" s="5">
        <f t="shared" si="26"/>
        <v>1</v>
      </c>
      <c r="M62" s="5">
        <f t="shared" si="25"/>
        <v>3</v>
      </c>
    </row>
    <row r="63" spans="1:13" x14ac:dyDescent="0.2">
      <c r="A63" s="2" t="s">
        <v>137</v>
      </c>
      <c r="B63" s="5">
        <v>0</v>
      </c>
      <c r="C63" s="5">
        <v>0</v>
      </c>
      <c r="D63" s="5">
        <f t="shared" si="22"/>
        <v>0</v>
      </c>
      <c r="E63" s="5">
        <v>1</v>
      </c>
      <c r="F63" s="5">
        <v>0</v>
      </c>
      <c r="G63" s="5">
        <f t="shared" si="23"/>
        <v>1</v>
      </c>
      <c r="H63" s="5">
        <v>0</v>
      </c>
      <c r="I63" s="5">
        <v>0</v>
      </c>
      <c r="J63" s="5">
        <f t="shared" si="24"/>
        <v>0</v>
      </c>
      <c r="K63" s="5">
        <f t="shared" si="26"/>
        <v>1</v>
      </c>
      <c r="L63" s="5">
        <f t="shared" si="26"/>
        <v>0</v>
      </c>
      <c r="M63" s="5">
        <f t="shared" si="25"/>
        <v>1</v>
      </c>
    </row>
    <row r="64" spans="1:13" x14ac:dyDescent="0.2">
      <c r="A64" s="2" t="s">
        <v>138</v>
      </c>
      <c r="B64" s="5">
        <v>0</v>
      </c>
      <c r="C64" s="5">
        <v>0</v>
      </c>
      <c r="D64" s="5">
        <f t="shared" si="22"/>
        <v>0</v>
      </c>
      <c r="E64" s="5">
        <v>0</v>
      </c>
      <c r="F64" s="5">
        <v>0</v>
      </c>
      <c r="G64" s="5">
        <f t="shared" si="23"/>
        <v>0</v>
      </c>
      <c r="H64" s="5">
        <v>0</v>
      </c>
      <c r="I64" s="5">
        <v>0</v>
      </c>
      <c r="J64" s="5">
        <f t="shared" si="24"/>
        <v>0</v>
      </c>
      <c r="K64" s="5">
        <f t="shared" si="26"/>
        <v>0</v>
      </c>
      <c r="L64" s="5">
        <f t="shared" si="26"/>
        <v>0</v>
      </c>
      <c r="M64" s="5">
        <f t="shared" si="25"/>
        <v>0</v>
      </c>
    </row>
    <row r="65" spans="1:13" x14ac:dyDescent="0.2">
      <c r="A65" s="2" t="s">
        <v>139</v>
      </c>
      <c r="B65" s="5">
        <v>0</v>
      </c>
      <c r="C65" s="5">
        <v>0</v>
      </c>
      <c r="D65" s="5">
        <f t="shared" si="22"/>
        <v>0</v>
      </c>
      <c r="E65" s="5">
        <v>0</v>
      </c>
      <c r="F65" s="5">
        <v>0</v>
      </c>
      <c r="G65" s="5">
        <f t="shared" si="23"/>
        <v>0</v>
      </c>
      <c r="H65" s="5">
        <v>0</v>
      </c>
      <c r="I65" s="5">
        <v>0</v>
      </c>
      <c r="J65" s="5">
        <f t="shared" si="24"/>
        <v>0</v>
      </c>
      <c r="K65" s="5">
        <f t="shared" si="26"/>
        <v>0</v>
      </c>
      <c r="L65" s="5">
        <f t="shared" si="26"/>
        <v>0</v>
      </c>
      <c r="M65" s="5">
        <f t="shared" si="25"/>
        <v>0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2" t="s">
        <v>17</v>
      </c>
      <c r="B67" s="5">
        <f t="shared" ref="B67:M67" si="27">SUM(B68:B79)</f>
        <v>3</v>
      </c>
      <c r="C67" s="5">
        <f t="shared" si="27"/>
        <v>0</v>
      </c>
      <c r="D67" s="5">
        <f t="shared" si="27"/>
        <v>3</v>
      </c>
      <c r="E67" s="5">
        <f t="shared" si="27"/>
        <v>7</v>
      </c>
      <c r="F67" s="5">
        <f t="shared" si="27"/>
        <v>3</v>
      </c>
      <c r="G67" s="5">
        <f t="shared" si="27"/>
        <v>10</v>
      </c>
      <c r="H67" s="5">
        <f t="shared" si="27"/>
        <v>0</v>
      </c>
      <c r="I67" s="5">
        <f t="shared" si="27"/>
        <v>1</v>
      </c>
      <c r="J67" s="5">
        <f t="shared" si="27"/>
        <v>1</v>
      </c>
      <c r="K67" s="5">
        <f t="shared" si="27"/>
        <v>10</v>
      </c>
      <c r="L67" s="5">
        <f t="shared" si="27"/>
        <v>4</v>
      </c>
      <c r="M67" s="5">
        <f t="shared" si="27"/>
        <v>14</v>
      </c>
    </row>
    <row r="68" spans="1:13" x14ac:dyDescent="0.2">
      <c r="A68" s="2" t="s">
        <v>131</v>
      </c>
      <c r="B68" s="5">
        <v>0</v>
      </c>
      <c r="C68" s="5">
        <v>0</v>
      </c>
      <c r="D68" s="5">
        <f t="shared" ref="D68:D79" si="28">SUM(B68:C68)</f>
        <v>0</v>
      </c>
      <c r="E68" s="5">
        <v>0</v>
      </c>
      <c r="F68" s="5">
        <v>0</v>
      </c>
      <c r="G68" s="5">
        <f t="shared" ref="G68:G79" si="29">SUM(E68:F68)</f>
        <v>0</v>
      </c>
      <c r="H68" s="5">
        <v>0</v>
      </c>
      <c r="I68" s="5">
        <v>0</v>
      </c>
      <c r="J68" s="5">
        <f t="shared" ref="J68:J79" si="30">SUM(H68:I68)</f>
        <v>0</v>
      </c>
      <c r="K68" s="5">
        <f>+H68+E68+B68</f>
        <v>0</v>
      </c>
      <c r="L68" s="5">
        <f>+I68+F68+C68</f>
        <v>0</v>
      </c>
      <c r="M68" s="5">
        <f t="shared" ref="M68:M79" si="31">SUM(K68:L68)</f>
        <v>0</v>
      </c>
    </row>
    <row r="69" spans="1:13" x14ac:dyDescent="0.2">
      <c r="A69" s="2" t="s">
        <v>71</v>
      </c>
      <c r="B69" s="5">
        <v>0</v>
      </c>
      <c r="C69" s="5">
        <v>0</v>
      </c>
      <c r="D69" s="5">
        <f t="shared" si="28"/>
        <v>0</v>
      </c>
      <c r="E69" s="5">
        <v>0</v>
      </c>
      <c r="F69" s="5">
        <v>0</v>
      </c>
      <c r="G69" s="5">
        <f t="shared" si="29"/>
        <v>0</v>
      </c>
      <c r="H69" s="5">
        <v>0</v>
      </c>
      <c r="I69" s="5">
        <v>0</v>
      </c>
      <c r="J69" s="5">
        <f t="shared" si="30"/>
        <v>0</v>
      </c>
      <c r="K69" s="5">
        <f t="shared" ref="K69:L79" si="32">+H69+E69+B69</f>
        <v>0</v>
      </c>
      <c r="L69" s="5">
        <f t="shared" si="32"/>
        <v>0</v>
      </c>
      <c r="M69" s="5">
        <f t="shared" si="31"/>
        <v>0</v>
      </c>
    </row>
    <row r="70" spans="1:13" x14ac:dyDescent="0.2">
      <c r="A70" s="2" t="s">
        <v>72</v>
      </c>
      <c r="B70" s="5">
        <v>0</v>
      </c>
      <c r="C70" s="5">
        <v>0</v>
      </c>
      <c r="D70" s="5">
        <f t="shared" si="28"/>
        <v>0</v>
      </c>
      <c r="E70" s="5">
        <v>0</v>
      </c>
      <c r="F70" s="5">
        <v>0</v>
      </c>
      <c r="G70" s="5">
        <f t="shared" si="29"/>
        <v>0</v>
      </c>
      <c r="H70" s="5">
        <v>0</v>
      </c>
      <c r="I70" s="5">
        <v>0</v>
      </c>
      <c r="J70" s="5">
        <f t="shared" si="30"/>
        <v>0</v>
      </c>
      <c r="K70" s="5">
        <f t="shared" si="32"/>
        <v>0</v>
      </c>
      <c r="L70" s="5">
        <f t="shared" si="32"/>
        <v>0</v>
      </c>
      <c r="M70" s="5">
        <f t="shared" si="31"/>
        <v>0</v>
      </c>
    </row>
    <row r="71" spans="1:13" x14ac:dyDescent="0.2">
      <c r="A71" s="2" t="s">
        <v>73</v>
      </c>
      <c r="B71" s="5">
        <v>2</v>
      </c>
      <c r="C71" s="5">
        <v>0</v>
      </c>
      <c r="D71" s="5">
        <f t="shared" si="28"/>
        <v>2</v>
      </c>
      <c r="E71" s="5">
        <v>1</v>
      </c>
      <c r="F71" s="5">
        <v>0</v>
      </c>
      <c r="G71" s="5">
        <f t="shared" si="29"/>
        <v>1</v>
      </c>
      <c r="H71" s="5">
        <v>0</v>
      </c>
      <c r="I71" s="5">
        <v>0</v>
      </c>
      <c r="J71" s="5">
        <f t="shared" si="30"/>
        <v>0</v>
      </c>
      <c r="K71" s="5">
        <f t="shared" si="32"/>
        <v>3</v>
      </c>
      <c r="L71" s="5">
        <f t="shared" si="32"/>
        <v>0</v>
      </c>
      <c r="M71" s="5">
        <f t="shared" si="31"/>
        <v>3</v>
      </c>
    </row>
    <row r="72" spans="1:13" x14ac:dyDescent="0.2">
      <c r="A72" s="2" t="s">
        <v>132</v>
      </c>
      <c r="B72" s="5">
        <v>1</v>
      </c>
      <c r="C72" s="5">
        <v>0</v>
      </c>
      <c r="D72" s="5">
        <f t="shared" si="28"/>
        <v>1</v>
      </c>
      <c r="E72" s="5">
        <v>4</v>
      </c>
      <c r="F72" s="5">
        <v>1</v>
      </c>
      <c r="G72" s="5">
        <f t="shared" si="29"/>
        <v>5</v>
      </c>
      <c r="H72" s="5">
        <v>0</v>
      </c>
      <c r="I72" s="5">
        <v>0</v>
      </c>
      <c r="J72" s="5">
        <f t="shared" si="30"/>
        <v>0</v>
      </c>
      <c r="K72" s="5">
        <f t="shared" si="32"/>
        <v>5</v>
      </c>
      <c r="L72" s="5">
        <f t="shared" si="32"/>
        <v>1</v>
      </c>
      <c r="M72" s="5">
        <f t="shared" si="31"/>
        <v>6</v>
      </c>
    </row>
    <row r="73" spans="1:13" x14ac:dyDescent="0.2">
      <c r="A73" s="2" t="s">
        <v>133</v>
      </c>
      <c r="B73" s="5">
        <v>0</v>
      </c>
      <c r="C73" s="5">
        <v>0</v>
      </c>
      <c r="D73" s="5">
        <f t="shared" si="28"/>
        <v>0</v>
      </c>
      <c r="E73" s="5">
        <v>1</v>
      </c>
      <c r="F73" s="5">
        <v>1</v>
      </c>
      <c r="G73" s="5">
        <f t="shared" si="29"/>
        <v>2</v>
      </c>
      <c r="H73" s="5">
        <v>0</v>
      </c>
      <c r="I73" s="5">
        <v>0</v>
      </c>
      <c r="J73" s="5">
        <f t="shared" si="30"/>
        <v>0</v>
      </c>
      <c r="K73" s="5">
        <f t="shared" si="32"/>
        <v>1</v>
      </c>
      <c r="L73" s="5">
        <f t="shared" si="32"/>
        <v>1</v>
      </c>
      <c r="M73" s="5">
        <f t="shared" si="31"/>
        <v>2</v>
      </c>
    </row>
    <row r="74" spans="1:13" x14ac:dyDescent="0.2">
      <c r="A74" s="2" t="s">
        <v>134</v>
      </c>
      <c r="B74" s="5">
        <v>0</v>
      </c>
      <c r="C74" s="5">
        <v>0</v>
      </c>
      <c r="D74" s="5">
        <f t="shared" si="28"/>
        <v>0</v>
      </c>
      <c r="E74" s="5">
        <v>0</v>
      </c>
      <c r="F74" s="5">
        <v>0</v>
      </c>
      <c r="G74" s="5">
        <f t="shared" si="29"/>
        <v>0</v>
      </c>
      <c r="H74" s="5">
        <v>0</v>
      </c>
      <c r="I74" s="5">
        <v>0</v>
      </c>
      <c r="J74" s="5">
        <f t="shared" si="30"/>
        <v>0</v>
      </c>
      <c r="K74" s="5">
        <f t="shared" si="32"/>
        <v>0</v>
      </c>
      <c r="L74" s="5">
        <f t="shared" si="32"/>
        <v>0</v>
      </c>
      <c r="M74" s="5">
        <f t="shared" si="31"/>
        <v>0</v>
      </c>
    </row>
    <row r="75" spans="1:13" x14ac:dyDescent="0.2">
      <c r="A75" s="2" t="s">
        <v>135</v>
      </c>
      <c r="B75" s="5">
        <v>0</v>
      </c>
      <c r="C75" s="5">
        <v>0</v>
      </c>
      <c r="D75" s="5">
        <f t="shared" si="28"/>
        <v>0</v>
      </c>
      <c r="E75" s="5">
        <v>0</v>
      </c>
      <c r="F75" s="5">
        <v>0</v>
      </c>
      <c r="G75" s="5">
        <f t="shared" si="29"/>
        <v>0</v>
      </c>
      <c r="H75" s="5">
        <v>0</v>
      </c>
      <c r="I75" s="5">
        <v>0</v>
      </c>
      <c r="J75" s="5">
        <f t="shared" si="30"/>
        <v>0</v>
      </c>
      <c r="K75" s="5">
        <f t="shared" si="32"/>
        <v>0</v>
      </c>
      <c r="L75" s="5">
        <f t="shared" si="32"/>
        <v>0</v>
      </c>
      <c r="M75" s="5">
        <f t="shared" si="31"/>
        <v>0</v>
      </c>
    </row>
    <row r="76" spans="1:13" x14ac:dyDescent="0.2">
      <c r="A76" s="2" t="s">
        <v>136</v>
      </c>
      <c r="B76" s="5">
        <v>0</v>
      </c>
      <c r="C76" s="5">
        <v>0</v>
      </c>
      <c r="D76" s="5">
        <f t="shared" si="28"/>
        <v>0</v>
      </c>
      <c r="E76" s="5">
        <v>0</v>
      </c>
      <c r="F76" s="5">
        <v>1</v>
      </c>
      <c r="G76" s="5">
        <f t="shared" si="29"/>
        <v>1</v>
      </c>
      <c r="H76" s="5">
        <v>0</v>
      </c>
      <c r="I76" s="5">
        <v>0</v>
      </c>
      <c r="J76" s="5">
        <f t="shared" si="30"/>
        <v>0</v>
      </c>
      <c r="K76" s="5">
        <f t="shared" si="32"/>
        <v>0</v>
      </c>
      <c r="L76" s="5">
        <f t="shared" si="32"/>
        <v>1</v>
      </c>
      <c r="M76" s="5">
        <f t="shared" si="31"/>
        <v>1</v>
      </c>
    </row>
    <row r="77" spans="1:13" x14ac:dyDescent="0.2">
      <c r="A77" s="2" t="s">
        <v>137</v>
      </c>
      <c r="B77" s="5">
        <v>0</v>
      </c>
      <c r="C77" s="5">
        <v>0</v>
      </c>
      <c r="D77" s="5">
        <f t="shared" si="28"/>
        <v>0</v>
      </c>
      <c r="E77" s="5">
        <v>0</v>
      </c>
      <c r="F77" s="5">
        <v>0</v>
      </c>
      <c r="G77" s="5">
        <f t="shared" si="29"/>
        <v>0</v>
      </c>
      <c r="H77" s="5">
        <v>0</v>
      </c>
      <c r="I77" s="5">
        <v>1</v>
      </c>
      <c r="J77" s="5">
        <f t="shared" si="30"/>
        <v>1</v>
      </c>
      <c r="K77" s="5">
        <f t="shared" si="32"/>
        <v>0</v>
      </c>
      <c r="L77" s="5">
        <f t="shared" si="32"/>
        <v>1</v>
      </c>
      <c r="M77" s="5">
        <f t="shared" si="31"/>
        <v>1</v>
      </c>
    </row>
    <row r="78" spans="1:13" x14ac:dyDescent="0.2">
      <c r="A78" s="2" t="s">
        <v>138</v>
      </c>
      <c r="B78" s="5">
        <v>0</v>
      </c>
      <c r="C78" s="5">
        <v>0</v>
      </c>
      <c r="D78" s="5">
        <f t="shared" si="28"/>
        <v>0</v>
      </c>
      <c r="E78" s="5">
        <v>0</v>
      </c>
      <c r="F78" s="5">
        <v>0</v>
      </c>
      <c r="G78" s="5">
        <f t="shared" si="29"/>
        <v>0</v>
      </c>
      <c r="H78" s="5">
        <v>0</v>
      </c>
      <c r="I78" s="5">
        <v>0</v>
      </c>
      <c r="J78" s="5">
        <f t="shared" si="30"/>
        <v>0</v>
      </c>
      <c r="K78" s="5">
        <f t="shared" si="32"/>
        <v>0</v>
      </c>
      <c r="L78" s="5">
        <f t="shared" si="32"/>
        <v>0</v>
      </c>
      <c r="M78" s="5">
        <f t="shared" si="31"/>
        <v>0</v>
      </c>
    </row>
    <row r="79" spans="1:13" x14ac:dyDescent="0.2">
      <c r="A79" s="2" t="s">
        <v>139</v>
      </c>
      <c r="B79" s="5">
        <v>0</v>
      </c>
      <c r="C79" s="5">
        <v>0</v>
      </c>
      <c r="D79" s="5">
        <f t="shared" si="28"/>
        <v>0</v>
      </c>
      <c r="E79" s="5">
        <v>1</v>
      </c>
      <c r="F79" s="5">
        <v>0</v>
      </c>
      <c r="G79" s="5">
        <f t="shared" si="29"/>
        <v>1</v>
      </c>
      <c r="H79" s="5">
        <v>0</v>
      </c>
      <c r="I79" s="5">
        <v>0</v>
      </c>
      <c r="J79" s="5">
        <f t="shared" si="30"/>
        <v>0</v>
      </c>
      <c r="K79" s="5">
        <f t="shared" si="32"/>
        <v>1</v>
      </c>
      <c r="L79" s="5">
        <f t="shared" si="32"/>
        <v>0</v>
      </c>
      <c r="M79" s="5">
        <f t="shared" si="31"/>
        <v>1</v>
      </c>
    </row>
    <row r="80" spans="1:13" x14ac:dyDescent="0.2">
      <c r="A80" s="2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 x14ac:dyDescent="0.2">
      <c r="A81" s="2" t="s">
        <v>8</v>
      </c>
      <c r="B81" s="5">
        <f t="shared" ref="B81:M81" si="33">SUM(B82:B93)</f>
        <v>3</v>
      </c>
      <c r="C81" s="5">
        <f t="shared" si="33"/>
        <v>3</v>
      </c>
      <c r="D81" s="5">
        <f t="shared" si="33"/>
        <v>6</v>
      </c>
      <c r="E81" s="5">
        <f t="shared" si="33"/>
        <v>17</v>
      </c>
      <c r="F81" s="5">
        <f t="shared" si="33"/>
        <v>11</v>
      </c>
      <c r="G81" s="5">
        <f t="shared" si="33"/>
        <v>28</v>
      </c>
      <c r="H81" s="5">
        <f t="shared" si="33"/>
        <v>2</v>
      </c>
      <c r="I81" s="5">
        <f t="shared" si="33"/>
        <v>3</v>
      </c>
      <c r="J81" s="5">
        <f t="shared" si="33"/>
        <v>5</v>
      </c>
      <c r="K81" s="5">
        <f t="shared" si="33"/>
        <v>22</v>
      </c>
      <c r="L81" s="5">
        <f t="shared" si="33"/>
        <v>17</v>
      </c>
      <c r="M81" s="5">
        <f t="shared" si="33"/>
        <v>39</v>
      </c>
    </row>
    <row r="82" spans="1:13" x14ac:dyDescent="0.2">
      <c r="A82" s="2" t="s">
        <v>131</v>
      </c>
      <c r="B82" s="5">
        <f t="shared" ref="B82:C93" si="34">+B68+B54</f>
        <v>0</v>
      </c>
      <c r="C82" s="5">
        <f t="shared" si="34"/>
        <v>0</v>
      </c>
      <c r="D82" s="5">
        <f t="shared" ref="D82:D93" si="35">SUM(B82:C82)</f>
        <v>0</v>
      </c>
      <c r="E82" s="5">
        <f t="shared" ref="E82:F93" si="36">+E68+E54</f>
        <v>0</v>
      </c>
      <c r="F82" s="5">
        <f t="shared" si="36"/>
        <v>0</v>
      </c>
      <c r="G82" s="5">
        <f t="shared" ref="G82:G93" si="37">SUM(E82:F82)</f>
        <v>0</v>
      </c>
      <c r="H82" s="5">
        <f t="shared" ref="H82:I93" si="38">+H68+H54</f>
        <v>0</v>
      </c>
      <c r="I82" s="5">
        <f t="shared" si="38"/>
        <v>0</v>
      </c>
      <c r="J82" s="5">
        <f t="shared" ref="J82:J93" si="39">SUM(H82:I82)</f>
        <v>0</v>
      </c>
      <c r="K82" s="5">
        <f>+H82+E82+B82</f>
        <v>0</v>
      </c>
      <c r="L82" s="5">
        <f>+I82+F82+C82</f>
        <v>0</v>
      </c>
      <c r="M82" s="5">
        <f t="shared" ref="M82:M93" si="40">SUM(K82:L82)</f>
        <v>0</v>
      </c>
    </row>
    <row r="83" spans="1:13" x14ac:dyDescent="0.2">
      <c r="A83" s="2" t="s">
        <v>71</v>
      </c>
      <c r="B83" s="5">
        <f t="shared" si="34"/>
        <v>0</v>
      </c>
      <c r="C83" s="5">
        <f t="shared" si="34"/>
        <v>0</v>
      </c>
      <c r="D83" s="5">
        <f t="shared" si="35"/>
        <v>0</v>
      </c>
      <c r="E83" s="5">
        <f t="shared" si="36"/>
        <v>0</v>
      </c>
      <c r="F83" s="5">
        <f t="shared" si="36"/>
        <v>0</v>
      </c>
      <c r="G83" s="5">
        <f t="shared" si="37"/>
        <v>0</v>
      </c>
      <c r="H83" s="5">
        <f t="shared" si="38"/>
        <v>0</v>
      </c>
      <c r="I83" s="5">
        <f t="shared" si="38"/>
        <v>0</v>
      </c>
      <c r="J83" s="5">
        <f t="shared" si="39"/>
        <v>0</v>
      </c>
      <c r="K83" s="5">
        <f t="shared" ref="K83:L93" si="41">+H83+E83+B83</f>
        <v>0</v>
      </c>
      <c r="L83" s="5">
        <f t="shared" si="41"/>
        <v>0</v>
      </c>
      <c r="M83" s="5">
        <f t="shared" si="40"/>
        <v>0</v>
      </c>
    </row>
    <row r="84" spans="1:13" x14ac:dyDescent="0.2">
      <c r="A84" s="2" t="s">
        <v>72</v>
      </c>
      <c r="B84" s="5">
        <f t="shared" si="34"/>
        <v>0</v>
      </c>
      <c r="C84" s="5">
        <f t="shared" si="34"/>
        <v>1</v>
      </c>
      <c r="D84" s="5">
        <f t="shared" si="35"/>
        <v>1</v>
      </c>
      <c r="E84" s="5">
        <f t="shared" si="36"/>
        <v>0</v>
      </c>
      <c r="F84" s="5">
        <f t="shared" si="36"/>
        <v>1</v>
      </c>
      <c r="G84" s="5">
        <f t="shared" si="37"/>
        <v>1</v>
      </c>
      <c r="H84" s="5">
        <f t="shared" si="38"/>
        <v>0</v>
      </c>
      <c r="I84" s="5">
        <f t="shared" si="38"/>
        <v>0</v>
      </c>
      <c r="J84" s="5">
        <f t="shared" si="39"/>
        <v>0</v>
      </c>
      <c r="K84" s="5">
        <f t="shared" si="41"/>
        <v>0</v>
      </c>
      <c r="L84" s="5">
        <f t="shared" si="41"/>
        <v>2</v>
      </c>
      <c r="M84" s="5">
        <f t="shared" si="40"/>
        <v>2</v>
      </c>
    </row>
    <row r="85" spans="1:13" x14ac:dyDescent="0.2">
      <c r="A85" s="2" t="s">
        <v>73</v>
      </c>
      <c r="B85" s="5">
        <f t="shared" si="34"/>
        <v>2</v>
      </c>
      <c r="C85" s="5">
        <f t="shared" si="34"/>
        <v>1</v>
      </c>
      <c r="D85" s="5">
        <f t="shared" si="35"/>
        <v>3</v>
      </c>
      <c r="E85" s="5">
        <f t="shared" si="36"/>
        <v>5</v>
      </c>
      <c r="F85" s="5">
        <f t="shared" si="36"/>
        <v>2</v>
      </c>
      <c r="G85" s="5">
        <f t="shared" si="37"/>
        <v>7</v>
      </c>
      <c r="H85" s="5">
        <f t="shared" si="38"/>
        <v>0</v>
      </c>
      <c r="I85" s="5">
        <f t="shared" si="38"/>
        <v>0</v>
      </c>
      <c r="J85" s="5">
        <f t="shared" si="39"/>
        <v>0</v>
      </c>
      <c r="K85" s="5">
        <f t="shared" si="41"/>
        <v>7</v>
      </c>
      <c r="L85" s="5">
        <f t="shared" si="41"/>
        <v>3</v>
      </c>
      <c r="M85" s="5">
        <f t="shared" si="40"/>
        <v>10</v>
      </c>
    </row>
    <row r="86" spans="1:13" x14ac:dyDescent="0.2">
      <c r="A86" s="2" t="s">
        <v>132</v>
      </c>
      <c r="B86" s="5">
        <f t="shared" si="34"/>
        <v>1</v>
      </c>
      <c r="C86" s="5">
        <f t="shared" si="34"/>
        <v>0</v>
      </c>
      <c r="D86" s="5">
        <f t="shared" si="35"/>
        <v>1</v>
      </c>
      <c r="E86" s="5">
        <f t="shared" si="36"/>
        <v>6</v>
      </c>
      <c r="F86" s="5">
        <f t="shared" si="36"/>
        <v>5</v>
      </c>
      <c r="G86" s="5">
        <f t="shared" si="37"/>
        <v>11</v>
      </c>
      <c r="H86" s="5">
        <f t="shared" si="38"/>
        <v>0</v>
      </c>
      <c r="I86" s="5">
        <f t="shared" si="38"/>
        <v>1</v>
      </c>
      <c r="J86" s="5">
        <f t="shared" si="39"/>
        <v>1</v>
      </c>
      <c r="K86" s="5">
        <f t="shared" si="41"/>
        <v>7</v>
      </c>
      <c r="L86" s="5">
        <f t="shared" si="41"/>
        <v>6</v>
      </c>
      <c r="M86" s="5">
        <f t="shared" si="40"/>
        <v>13</v>
      </c>
    </row>
    <row r="87" spans="1:13" x14ac:dyDescent="0.2">
      <c r="A87" s="2" t="s">
        <v>133</v>
      </c>
      <c r="B87" s="5">
        <f t="shared" si="34"/>
        <v>0</v>
      </c>
      <c r="C87" s="5">
        <f t="shared" si="34"/>
        <v>1</v>
      </c>
      <c r="D87" s="5">
        <f t="shared" si="35"/>
        <v>1</v>
      </c>
      <c r="E87" s="5">
        <f t="shared" si="36"/>
        <v>2</v>
      </c>
      <c r="F87" s="5">
        <f t="shared" si="36"/>
        <v>2</v>
      </c>
      <c r="G87" s="5">
        <f t="shared" si="37"/>
        <v>4</v>
      </c>
      <c r="H87" s="5">
        <f t="shared" si="38"/>
        <v>1</v>
      </c>
      <c r="I87" s="5">
        <f t="shared" si="38"/>
        <v>0</v>
      </c>
      <c r="J87" s="5">
        <f t="shared" si="39"/>
        <v>1</v>
      </c>
      <c r="K87" s="5">
        <f t="shared" si="41"/>
        <v>3</v>
      </c>
      <c r="L87" s="5">
        <f t="shared" si="41"/>
        <v>3</v>
      </c>
      <c r="M87" s="5">
        <f t="shared" si="40"/>
        <v>6</v>
      </c>
    </row>
    <row r="88" spans="1:13" x14ac:dyDescent="0.2">
      <c r="A88" s="2" t="s">
        <v>134</v>
      </c>
      <c r="B88" s="5">
        <f t="shared" si="34"/>
        <v>0</v>
      </c>
      <c r="C88" s="5">
        <f t="shared" si="34"/>
        <v>0</v>
      </c>
      <c r="D88" s="5">
        <f t="shared" si="35"/>
        <v>0</v>
      </c>
      <c r="E88" s="5">
        <f t="shared" si="36"/>
        <v>0</v>
      </c>
      <c r="F88" s="5">
        <f t="shared" si="36"/>
        <v>0</v>
      </c>
      <c r="G88" s="5">
        <f t="shared" si="37"/>
        <v>0</v>
      </c>
      <c r="H88" s="5">
        <f t="shared" si="38"/>
        <v>0</v>
      </c>
      <c r="I88" s="5">
        <f t="shared" si="38"/>
        <v>0</v>
      </c>
      <c r="J88" s="5">
        <f t="shared" si="39"/>
        <v>0</v>
      </c>
      <c r="K88" s="5">
        <f t="shared" si="41"/>
        <v>0</v>
      </c>
      <c r="L88" s="5">
        <f t="shared" si="41"/>
        <v>0</v>
      </c>
      <c r="M88" s="5">
        <f t="shared" si="40"/>
        <v>0</v>
      </c>
    </row>
    <row r="89" spans="1:13" x14ac:dyDescent="0.2">
      <c r="A89" s="2" t="s">
        <v>135</v>
      </c>
      <c r="B89" s="5">
        <f t="shared" si="34"/>
        <v>0</v>
      </c>
      <c r="C89" s="5">
        <f t="shared" si="34"/>
        <v>0</v>
      </c>
      <c r="D89" s="5">
        <f t="shared" si="35"/>
        <v>0</v>
      </c>
      <c r="E89" s="5">
        <f t="shared" si="36"/>
        <v>1</v>
      </c>
      <c r="F89" s="5">
        <f t="shared" si="36"/>
        <v>0</v>
      </c>
      <c r="G89" s="5">
        <f t="shared" si="37"/>
        <v>1</v>
      </c>
      <c r="H89" s="5">
        <f t="shared" si="38"/>
        <v>0</v>
      </c>
      <c r="I89" s="5">
        <f t="shared" si="38"/>
        <v>0</v>
      </c>
      <c r="J89" s="5">
        <f t="shared" si="39"/>
        <v>0</v>
      </c>
      <c r="K89" s="5">
        <f t="shared" si="41"/>
        <v>1</v>
      </c>
      <c r="L89" s="5">
        <f t="shared" si="41"/>
        <v>0</v>
      </c>
      <c r="M89" s="5">
        <f t="shared" si="40"/>
        <v>1</v>
      </c>
    </row>
    <row r="90" spans="1:13" x14ac:dyDescent="0.2">
      <c r="A90" s="2" t="s">
        <v>136</v>
      </c>
      <c r="B90" s="5">
        <f t="shared" si="34"/>
        <v>0</v>
      </c>
      <c r="C90" s="5">
        <f t="shared" si="34"/>
        <v>0</v>
      </c>
      <c r="D90" s="5">
        <f t="shared" si="35"/>
        <v>0</v>
      </c>
      <c r="E90" s="5">
        <f t="shared" si="36"/>
        <v>1</v>
      </c>
      <c r="F90" s="5">
        <f t="shared" si="36"/>
        <v>1</v>
      </c>
      <c r="G90" s="5">
        <f t="shared" si="37"/>
        <v>2</v>
      </c>
      <c r="H90" s="5">
        <f t="shared" si="38"/>
        <v>1</v>
      </c>
      <c r="I90" s="5">
        <f t="shared" si="38"/>
        <v>1</v>
      </c>
      <c r="J90" s="5">
        <f t="shared" si="39"/>
        <v>2</v>
      </c>
      <c r="K90" s="5">
        <f t="shared" si="41"/>
        <v>2</v>
      </c>
      <c r="L90" s="5">
        <f t="shared" si="41"/>
        <v>2</v>
      </c>
      <c r="M90" s="5">
        <f t="shared" si="40"/>
        <v>4</v>
      </c>
    </row>
    <row r="91" spans="1:13" x14ac:dyDescent="0.2">
      <c r="A91" s="2" t="s">
        <v>137</v>
      </c>
      <c r="B91" s="5">
        <f t="shared" si="34"/>
        <v>0</v>
      </c>
      <c r="C91" s="5">
        <f t="shared" si="34"/>
        <v>0</v>
      </c>
      <c r="D91" s="5">
        <f t="shared" si="35"/>
        <v>0</v>
      </c>
      <c r="E91" s="5">
        <f t="shared" si="36"/>
        <v>1</v>
      </c>
      <c r="F91" s="5">
        <f t="shared" si="36"/>
        <v>0</v>
      </c>
      <c r="G91" s="5">
        <f t="shared" si="37"/>
        <v>1</v>
      </c>
      <c r="H91" s="5">
        <f t="shared" si="38"/>
        <v>0</v>
      </c>
      <c r="I91" s="5">
        <f t="shared" si="38"/>
        <v>1</v>
      </c>
      <c r="J91" s="5">
        <f t="shared" si="39"/>
        <v>1</v>
      </c>
      <c r="K91" s="5">
        <f t="shared" si="41"/>
        <v>1</v>
      </c>
      <c r="L91" s="5">
        <f t="shared" si="41"/>
        <v>1</v>
      </c>
      <c r="M91" s="5">
        <f t="shared" si="40"/>
        <v>2</v>
      </c>
    </row>
    <row r="92" spans="1:13" x14ac:dyDescent="0.2">
      <c r="A92" s="2" t="s">
        <v>138</v>
      </c>
      <c r="B92" s="5">
        <f t="shared" si="34"/>
        <v>0</v>
      </c>
      <c r="C92" s="5">
        <f t="shared" si="34"/>
        <v>0</v>
      </c>
      <c r="D92" s="5">
        <f t="shared" si="35"/>
        <v>0</v>
      </c>
      <c r="E92" s="5">
        <f t="shared" si="36"/>
        <v>0</v>
      </c>
      <c r="F92" s="5">
        <f t="shared" si="36"/>
        <v>0</v>
      </c>
      <c r="G92" s="5">
        <f t="shared" si="37"/>
        <v>0</v>
      </c>
      <c r="H92" s="5">
        <f t="shared" si="38"/>
        <v>0</v>
      </c>
      <c r="I92" s="5">
        <f t="shared" si="38"/>
        <v>0</v>
      </c>
      <c r="J92" s="5">
        <f t="shared" si="39"/>
        <v>0</v>
      </c>
      <c r="K92" s="5">
        <f t="shared" si="41"/>
        <v>0</v>
      </c>
      <c r="L92" s="5">
        <f t="shared" si="41"/>
        <v>0</v>
      </c>
      <c r="M92" s="5">
        <f t="shared" si="40"/>
        <v>0</v>
      </c>
    </row>
    <row r="93" spans="1:13" x14ac:dyDescent="0.2">
      <c r="A93" s="2" t="s">
        <v>139</v>
      </c>
      <c r="B93" s="5">
        <f t="shared" si="34"/>
        <v>0</v>
      </c>
      <c r="C93" s="5">
        <f t="shared" si="34"/>
        <v>0</v>
      </c>
      <c r="D93" s="5">
        <f t="shared" si="35"/>
        <v>0</v>
      </c>
      <c r="E93" s="5">
        <f t="shared" si="36"/>
        <v>1</v>
      </c>
      <c r="F93" s="5">
        <f t="shared" si="36"/>
        <v>0</v>
      </c>
      <c r="G93" s="5">
        <f t="shared" si="37"/>
        <v>1</v>
      </c>
      <c r="H93" s="5">
        <f t="shared" si="38"/>
        <v>0</v>
      </c>
      <c r="I93" s="5">
        <f t="shared" si="38"/>
        <v>0</v>
      </c>
      <c r="J93" s="5">
        <f t="shared" si="39"/>
        <v>0</v>
      </c>
      <c r="K93" s="5">
        <f t="shared" si="41"/>
        <v>1</v>
      </c>
      <c r="L93" s="5">
        <f t="shared" si="41"/>
        <v>0</v>
      </c>
      <c r="M93" s="5">
        <f t="shared" si="40"/>
        <v>1</v>
      </c>
    </row>
    <row r="95" spans="1:13" x14ac:dyDescent="0.2">
      <c r="A95" s="21" t="s">
        <v>19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2" t="s">
        <v>13</v>
      </c>
      <c r="B96" s="5">
        <f t="shared" ref="B96:M96" si="42">SUM(B97:B108)</f>
        <v>13</v>
      </c>
      <c r="C96" s="5">
        <f t="shared" si="42"/>
        <v>3</v>
      </c>
      <c r="D96" s="5">
        <f>SUM(D97:D108)</f>
        <v>16</v>
      </c>
      <c r="E96" s="5">
        <f t="shared" si="42"/>
        <v>13</v>
      </c>
      <c r="F96" s="5">
        <f t="shared" si="42"/>
        <v>4</v>
      </c>
      <c r="G96" s="5">
        <f>SUM(G97:G108)</f>
        <v>17</v>
      </c>
      <c r="H96" s="5">
        <f t="shared" si="42"/>
        <v>1</v>
      </c>
      <c r="I96" s="5">
        <f t="shared" si="42"/>
        <v>0</v>
      </c>
      <c r="J96" s="5">
        <f t="shared" si="42"/>
        <v>1</v>
      </c>
      <c r="K96" s="5">
        <f t="shared" si="42"/>
        <v>27</v>
      </c>
      <c r="L96" s="5">
        <f t="shared" si="42"/>
        <v>7</v>
      </c>
      <c r="M96" s="5">
        <f t="shared" si="42"/>
        <v>34</v>
      </c>
    </row>
    <row r="97" spans="1:13" x14ac:dyDescent="0.2">
      <c r="A97" s="2" t="s">
        <v>131</v>
      </c>
      <c r="B97" s="5">
        <v>0</v>
      </c>
      <c r="C97" s="5">
        <v>0</v>
      </c>
      <c r="D97" s="5">
        <f t="shared" ref="D97:D108" si="43">SUM(B97:C97)</f>
        <v>0</v>
      </c>
      <c r="E97" s="5">
        <v>0</v>
      </c>
      <c r="F97" s="5">
        <v>0</v>
      </c>
      <c r="G97" s="5">
        <f t="shared" ref="G97:G108" si="44">SUM(E97:F97)</f>
        <v>0</v>
      </c>
      <c r="H97" s="5">
        <v>0</v>
      </c>
      <c r="I97" s="5">
        <v>0</v>
      </c>
      <c r="J97" s="5">
        <f t="shared" ref="J97:J108" si="45">SUM(H97:I97)</f>
        <v>0</v>
      </c>
      <c r="K97" s="5">
        <f>+H97+E97+B97</f>
        <v>0</v>
      </c>
      <c r="L97" s="5">
        <f>+I97+F97+C97</f>
        <v>0</v>
      </c>
      <c r="M97" s="5">
        <f t="shared" ref="M97:M108" si="46">SUM(K97:L97)</f>
        <v>0</v>
      </c>
    </row>
    <row r="98" spans="1:13" x14ac:dyDescent="0.2">
      <c r="A98" s="2" t="s">
        <v>71</v>
      </c>
      <c r="B98" s="5">
        <v>0</v>
      </c>
      <c r="C98" s="5">
        <v>0</v>
      </c>
      <c r="D98" s="5">
        <f t="shared" si="43"/>
        <v>0</v>
      </c>
      <c r="E98" s="5">
        <v>0</v>
      </c>
      <c r="F98" s="5">
        <v>0</v>
      </c>
      <c r="G98" s="5">
        <f t="shared" si="44"/>
        <v>0</v>
      </c>
      <c r="H98" s="5">
        <v>0</v>
      </c>
      <c r="I98" s="5">
        <v>0</v>
      </c>
      <c r="J98" s="5">
        <f t="shared" si="45"/>
        <v>0</v>
      </c>
      <c r="K98" s="5">
        <f t="shared" ref="K98:L108" si="47">+H98+E98+B98</f>
        <v>0</v>
      </c>
      <c r="L98" s="5">
        <f t="shared" si="47"/>
        <v>0</v>
      </c>
      <c r="M98" s="5">
        <f t="shared" si="46"/>
        <v>0</v>
      </c>
    </row>
    <row r="99" spans="1:13" x14ac:dyDescent="0.2">
      <c r="A99" s="2" t="s">
        <v>72</v>
      </c>
      <c r="B99" s="5">
        <v>0</v>
      </c>
      <c r="C99" s="5">
        <v>0</v>
      </c>
      <c r="D99" s="5">
        <f t="shared" si="43"/>
        <v>0</v>
      </c>
      <c r="E99" s="5">
        <v>0</v>
      </c>
      <c r="F99" s="5">
        <v>0</v>
      </c>
      <c r="G99" s="5">
        <f t="shared" si="44"/>
        <v>0</v>
      </c>
      <c r="H99" s="5">
        <v>0</v>
      </c>
      <c r="I99" s="5">
        <v>0</v>
      </c>
      <c r="J99" s="5">
        <f t="shared" si="45"/>
        <v>0</v>
      </c>
      <c r="K99" s="5">
        <f t="shared" si="47"/>
        <v>0</v>
      </c>
      <c r="L99" s="5">
        <f t="shared" si="47"/>
        <v>0</v>
      </c>
      <c r="M99" s="5">
        <f t="shared" si="46"/>
        <v>0</v>
      </c>
    </row>
    <row r="100" spans="1:13" x14ac:dyDescent="0.2">
      <c r="A100" s="2" t="s">
        <v>73</v>
      </c>
      <c r="B100" s="5">
        <v>6</v>
      </c>
      <c r="C100" s="5">
        <v>2</v>
      </c>
      <c r="D100" s="5">
        <f t="shared" si="43"/>
        <v>8</v>
      </c>
      <c r="E100" s="5">
        <v>0</v>
      </c>
      <c r="F100" s="5">
        <v>0</v>
      </c>
      <c r="G100" s="5">
        <f t="shared" si="44"/>
        <v>0</v>
      </c>
      <c r="H100" s="5">
        <v>0</v>
      </c>
      <c r="I100" s="5">
        <v>0</v>
      </c>
      <c r="J100" s="5">
        <f t="shared" si="45"/>
        <v>0</v>
      </c>
      <c r="K100" s="5">
        <f t="shared" si="47"/>
        <v>6</v>
      </c>
      <c r="L100" s="5">
        <f t="shared" si="47"/>
        <v>2</v>
      </c>
      <c r="M100" s="5">
        <f t="shared" si="46"/>
        <v>8</v>
      </c>
    </row>
    <row r="101" spans="1:13" x14ac:dyDescent="0.2">
      <c r="A101" s="2" t="s">
        <v>132</v>
      </c>
      <c r="B101" s="5">
        <v>4</v>
      </c>
      <c r="C101" s="5">
        <v>0</v>
      </c>
      <c r="D101" s="5">
        <f t="shared" si="43"/>
        <v>4</v>
      </c>
      <c r="E101" s="5">
        <v>3</v>
      </c>
      <c r="F101" s="5">
        <v>1</v>
      </c>
      <c r="G101" s="5">
        <f t="shared" si="44"/>
        <v>4</v>
      </c>
      <c r="H101" s="5">
        <v>0</v>
      </c>
      <c r="I101" s="5">
        <v>0</v>
      </c>
      <c r="J101" s="5">
        <f t="shared" si="45"/>
        <v>0</v>
      </c>
      <c r="K101" s="5">
        <f t="shared" si="47"/>
        <v>7</v>
      </c>
      <c r="L101" s="5">
        <f t="shared" si="47"/>
        <v>1</v>
      </c>
      <c r="M101" s="5">
        <f t="shared" si="46"/>
        <v>8</v>
      </c>
    </row>
    <row r="102" spans="1:13" x14ac:dyDescent="0.2">
      <c r="A102" s="2" t="s">
        <v>133</v>
      </c>
      <c r="B102" s="5">
        <v>1</v>
      </c>
      <c r="C102" s="5">
        <v>0</v>
      </c>
      <c r="D102" s="5">
        <f t="shared" si="43"/>
        <v>1</v>
      </c>
      <c r="E102" s="5">
        <v>1</v>
      </c>
      <c r="F102" s="5">
        <v>0</v>
      </c>
      <c r="G102" s="5">
        <f t="shared" si="44"/>
        <v>1</v>
      </c>
      <c r="H102" s="5">
        <v>0</v>
      </c>
      <c r="I102" s="5">
        <v>0</v>
      </c>
      <c r="J102" s="5">
        <f t="shared" si="45"/>
        <v>0</v>
      </c>
      <c r="K102" s="5">
        <f t="shared" si="47"/>
        <v>2</v>
      </c>
      <c r="L102" s="5">
        <f t="shared" si="47"/>
        <v>0</v>
      </c>
      <c r="M102" s="5">
        <f t="shared" si="46"/>
        <v>2</v>
      </c>
    </row>
    <row r="103" spans="1:13" x14ac:dyDescent="0.2">
      <c r="A103" s="2" t="s">
        <v>134</v>
      </c>
      <c r="B103" s="5">
        <v>1</v>
      </c>
      <c r="C103" s="5">
        <v>0</v>
      </c>
      <c r="D103" s="5">
        <f t="shared" si="43"/>
        <v>1</v>
      </c>
      <c r="E103" s="5">
        <v>4</v>
      </c>
      <c r="F103" s="5">
        <v>1</v>
      </c>
      <c r="G103" s="5">
        <f t="shared" si="44"/>
        <v>5</v>
      </c>
      <c r="H103" s="5">
        <v>0</v>
      </c>
      <c r="I103" s="5">
        <v>0</v>
      </c>
      <c r="J103" s="5">
        <f t="shared" si="45"/>
        <v>0</v>
      </c>
      <c r="K103" s="5">
        <f t="shared" si="47"/>
        <v>5</v>
      </c>
      <c r="L103" s="5">
        <f t="shared" si="47"/>
        <v>1</v>
      </c>
      <c r="M103" s="5">
        <f t="shared" si="46"/>
        <v>6</v>
      </c>
    </row>
    <row r="104" spans="1:13" x14ac:dyDescent="0.2">
      <c r="A104" s="2" t="s">
        <v>135</v>
      </c>
      <c r="B104" s="5">
        <v>1</v>
      </c>
      <c r="C104" s="5">
        <v>0</v>
      </c>
      <c r="D104" s="5">
        <f t="shared" si="43"/>
        <v>1</v>
      </c>
      <c r="E104" s="5">
        <v>2</v>
      </c>
      <c r="F104" s="5">
        <v>0</v>
      </c>
      <c r="G104" s="5">
        <f t="shared" si="44"/>
        <v>2</v>
      </c>
      <c r="H104" s="5">
        <v>1</v>
      </c>
      <c r="I104" s="5">
        <v>0</v>
      </c>
      <c r="J104" s="5">
        <f t="shared" si="45"/>
        <v>1</v>
      </c>
      <c r="K104" s="5">
        <f t="shared" si="47"/>
        <v>4</v>
      </c>
      <c r="L104" s="5">
        <f t="shared" si="47"/>
        <v>0</v>
      </c>
      <c r="M104" s="5">
        <f t="shared" si="46"/>
        <v>4</v>
      </c>
    </row>
    <row r="105" spans="1:13" x14ac:dyDescent="0.2">
      <c r="A105" s="2" t="s">
        <v>136</v>
      </c>
      <c r="B105" s="5">
        <v>0</v>
      </c>
      <c r="C105" s="5">
        <v>1</v>
      </c>
      <c r="D105" s="5">
        <f t="shared" si="43"/>
        <v>1</v>
      </c>
      <c r="E105" s="5">
        <v>2</v>
      </c>
      <c r="F105" s="5">
        <v>0</v>
      </c>
      <c r="G105" s="5">
        <f t="shared" si="44"/>
        <v>2</v>
      </c>
      <c r="H105" s="5">
        <v>0</v>
      </c>
      <c r="I105" s="5">
        <v>0</v>
      </c>
      <c r="J105" s="5">
        <f t="shared" si="45"/>
        <v>0</v>
      </c>
      <c r="K105" s="5">
        <f t="shared" si="47"/>
        <v>2</v>
      </c>
      <c r="L105" s="5">
        <f t="shared" si="47"/>
        <v>1</v>
      </c>
      <c r="M105" s="5">
        <f t="shared" si="46"/>
        <v>3</v>
      </c>
    </row>
    <row r="106" spans="1:13" x14ac:dyDescent="0.2">
      <c r="A106" s="2" t="s">
        <v>137</v>
      </c>
      <c r="B106" s="5">
        <v>0</v>
      </c>
      <c r="C106" s="5">
        <v>0</v>
      </c>
      <c r="D106" s="5">
        <f t="shared" si="43"/>
        <v>0</v>
      </c>
      <c r="E106" s="5">
        <v>1</v>
      </c>
      <c r="F106" s="5">
        <v>1</v>
      </c>
      <c r="G106" s="5">
        <f t="shared" si="44"/>
        <v>2</v>
      </c>
      <c r="H106" s="5">
        <v>0</v>
      </c>
      <c r="I106" s="5">
        <v>0</v>
      </c>
      <c r="J106" s="5">
        <f t="shared" si="45"/>
        <v>0</v>
      </c>
      <c r="K106" s="5">
        <f t="shared" si="47"/>
        <v>1</v>
      </c>
      <c r="L106" s="5">
        <f t="shared" si="47"/>
        <v>1</v>
      </c>
      <c r="M106" s="5">
        <f t="shared" si="46"/>
        <v>2</v>
      </c>
    </row>
    <row r="107" spans="1:13" x14ac:dyDescent="0.2">
      <c r="A107" s="2" t="s">
        <v>138</v>
      </c>
      <c r="B107" s="5">
        <v>0</v>
      </c>
      <c r="C107" s="5">
        <v>0</v>
      </c>
      <c r="D107" s="5">
        <f t="shared" si="43"/>
        <v>0</v>
      </c>
      <c r="E107" s="5">
        <v>0</v>
      </c>
      <c r="F107" s="5">
        <v>0</v>
      </c>
      <c r="G107" s="5">
        <f t="shared" si="44"/>
        <v>0</v>
      </c>
      <c r="H107" s="5">
        <v>0</v>
      </c>
      <c r="I107" s="5">
        <v>0</v>
      </c>
      <c r="J107" s="5">
        <f t="shared" si="45"/>
        <v>0</v>
      </c>
      <c r="K107" s="5">
        <f t="shared" si="47"/>
        <v>0</v>
      </c>
      <c r="L107" s="5">
        <f t="shared" si="47"/>
        <v>0</v>
      </c>
      <c r="M107" s="5">
        <f t="shared" si="46"/>
        <v>0</v>
      </c>
    </row>
    <row r="108" spans="1:13" x14ac:dyDescent="0.2">
      <c r="A108" s="2" t="s">
        <v>139</v>
      </c>
      <c r="B108" s="5">
        <v>0</v>
      </c>
      <c r="C108" s="5">
        <v>0</v>
      </c>
      <c r="D108" s="5">
        <f t="shared" si="43"/>
        <v>0</v>
      </c>
      <c r="E108" s="5">
        <v>0</v>
      </c>
      <c r="F108" s="5">
        <v>1</v>
      </c>
      <c r="G108" s="5">
        <f t="shared" si="44"/>
        <v>1</v>
      </c>
      <c r="H108" s="5">
        <v>0</v>
      </c>
      <c r="I108" s="5">
        <v>0</v>
      </c>
      <c r="J108" s="5">
        <f t="shared" si="45"/>
        <v>0</v>
      </c>
      <c r="K108" s="5">
        <f t="shared" si="47"/>
        <v>0</v>
      </c>
      <c r="L108" s="5">
        <f t="shared" si="47"/>
        <v>1</v>
      </c>
      <c r="M108" s="5">
        <f t="shared" si="46"/>
        <v>1</v>
      </c>
    </row>
    <row r="109" spans="1:13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x14ac:dyDescent="0.2">
      <c r="A110" s="2" t="s">
        <v>17</v>
      </c>
      <c r="B110" s="5">
        <f t="shared" ref="B110:M110" si="48">SUM(B111:B122)</f>
        <v>5</v>
      </c>
      <c r="C110" s="5">
        <f t="shared" si="48"/>
        <v>0</v>
      </c>
      <c r="D110" s="5">
        <f t="shared" si="48"/>
        <v>5</v>
      </c>
      <c r="E110" s="5">
        <f t="shared" si="48"/>
        <v>3</v>
      </c>
      <c r="F110" s="5">
        <f t="shared" si="48"/>
        <v>7</v>
      </c>
      <c r="G110" s="5">
        <f t="shared" si="48"/>
        <v>10</v>
      </c>
      <c r="H110" s="5">
        <f t="shared" si="48"/>
        <v>3</v>
      </c>
      <c r="I110" s="5">
        <f t="shared" si="48"/>
        <v>1</v>
      </c>
      <c r="J110" s="5">
        <f t="shared" si="48"/>
        <v>4</v>
      </c>
      <c r="K110" s="5">
        <f t="shared" si="48"/>
        <v>11</v>
      </c>
      <c r="L110" s="5">
        <f t="shared" si="48"/>
        <v>8</v>
      </c>
      <c r="M110" s="5">
        <f t="shared" si="48"/>
        <v>19</v>
      </c>
    </row>
    <row r="111" spans="1:13" x14ac:dyDescent="0.2">
      <c r="A111" s="2" t="s">
        <v>131</v>
      </c>
      <c r="B111" s="5">
        <v>0</v>
      </c>
      <c r="C111" s="5">
        <v>0</v>
      </c>
      <c r="D111" s="5">
        <f t="shared" ref="D111:D122" si="49">SUM(B111:C111)</f>
        <v>0</v>
      </c>
      <c r="E111" s="5">
        <v>0</v>
      </c>
      <c r="F111" s="5">
        <v>0</v>
      </c>
      <c r="G111" s="5">
        <f t="shared" ref="G111:G122" si="50">SUM(E111:F111)</f>
        <v>0</v>
      </c>
      <c r="H111" s="5">
        <v>0</v>
      </c>
      <c r="I111" s="5">
        <v>0</v>
      </c>
      <c r="J111" s="5">
        <f t="shared" ref="J111:J122" si="51">SUM(H111:I111)</f>
        <v>0</v>
      </c>
      <c r="K111" s="5">
        <f>+H111+E111+B111</f>
        <v>0</v>
      </c>
      <c r="L111" s="5">
        <f>+I111+F111+C111</f>
        <v>0</v>
      </c>
      <c r="M111" s="5">
        <f t="shared" ref="M111:M122" si="52">SUM(K111:L111)</f>
        <v>0</v>
      </c>
    </row>
    <row r="112" spans="1:13" x14ac:dyDescent="0.2">
      <c r="A112" s="2" t="s">
        <v>71</v>
      </c>
      <c r="B112" s="5">
        <v>0</v>
      </c>
      <c r="C112" s="5">
        <v>0</v>
      </c>
      <c r="D112" s="5">
        <f t="shared" si="49"/>
        <v>0</v>
      </c>
      <c r="E112" s="5">
        <v>0</v>
      </c>
      <c r="F112" s="5">
        <v>0</v>
      </c>
      <c r="G112" s="5">
        <f t="shared" si="50"/>
        <v>0</v>
      </c>
      <c r="H112" s="5">
        <v>0</v>
      </c>
      <c r="I112" s="5">
        <v>0</v>
      </c>
      <c r="J112" s="5">
        <f t="shared" si="51"/>
        <v>0</v>
      </c>
      <c r="K112" s="5">
        <f t="shared" ref="K112:L122" si="53">+H112+E112+B112</f>
        <v>0</v>
      </c>
      <c r="L112" s="5">
        <f t="shared" si="53"/>
        <v>0</v>
      </c>
      <c r="M112" s="5">
        <f t="shared" si="52"/>
        <v>0</v>
      </c>
    </row>
    <row r="113" spans="1:13" x14ac:dyDescent="0.2">
      <c r="A113" s="2" t="s">
        <v>72</v>
      </c>
      <c r="B113" s="5">
        <v>2</v>
      </c>
      <c r="C113" s="5">
        <v>0</v>
      </c>
      <c r="D113" s="5">
        <f t="shared" si="49"/>
        <v>2</v>
      </c>
      <c r="E113" s="5">
        <v>1</v>
      </c>
      <c r="F113" s="5">
        <v>0</v>
      </c>
      <c r="G113" s="5">
        <f t="shared" si="50"/>
        <v>1</v>
      </c>
      <c r="H113" s="5">
        <v>0</v>
      </c>
      <c r="I113" s="5">
        <v>0</v>
      </c>
      <c r="J113" s="5">
        <f t="shared" si="51"/>
        <v>0</v>
      </c>
      <c r="K113" s="5">
        <f t="shared" si="53"/>
        <v>3</v>
      </c>
      <c r="L113" s="5">
        <f t="shared" si="53"/>
        <v>0</v>
      </c>
      <c r="M113" s="5">
        <f t="shared" si="52"/>
        <v>3</v>
      </c>
    </row>
    <row r="114" spans="1:13" x14ac:dyDescent="0.2">
      <c r="A114" s="2" t="s">
        <v>73</v>
      </c>
      <c r="B114" s="5">
        <v>1</v>
      </c>
      <c r="C114" s="5">
        <v>0</v>
      </c>
      <c r="D114" s="5">
        <f t="shared" si="49"/>
        <v>1</v>
      </c>
      <c r="E114" s="5">
        <v>1</v>
      </c>
      <c r="F114" s="5">
        <v>0</v>
      </c>
      <c r="G114" s="5">
        <f t="shared" si="50"/>
        <v>1</v>
      </c>
      <c r="H114" s="5">
        <v>0</v>
      </c>
      <c r="I114" s="5">
        <v>0</v>
      </c>
      <c r="J114" s="5">
        <f t="shared" si="51"/>
        <v>0</v>
      </c>
      <c r="K114" s="5">
        <f t="shared" si="53"/>
        <v>2</v>
      </c>
      <c r="L114" s="5">
        <f t="shared" si="53"/>
        <v>0</v>
      </c>
      <c r="M114" s="5">
        <f t="shared" si="52"/>
        <v>2</v>
      </c>
    </row>
    <row r="115" spans="1:13" x14ac:dyDescent="0.2">
      <c r="A115" s="2" t="s">
        <v>132</v>
      </c>
      <c r="B115" s="5">
        <v>0</v>
      </c>
      <c r="C115" s="5">
        <v>0</v>
      </c>
      <c r="D115" s="5">
        <f t="shared" si="49"/>
        <v>0</v>
      </c>
      <c r="E115" s="5">
        <v>0</v>
      </c>
      <c r="F115" s="5">
        <v>2</v>
      </c>
      <c r="G115" s="5">
        <f t="shared" si="50"/>
        <v>2</v>
      </c>
      <c r="H115" s="5">
        <v>0</v>
      </c>
      <c r="I115" s="5">
        <v>0</v>
      </c>
      <c r="J115" s="5">
        <f t="shared" si="51"/>
        <v>0</v>
      </c>
      <c r="K115" s="5">
        <f t="shared" si="53"/>
        <v>0</v>
      </c>
      <c r="L115" s="5">
        <f t="shared" si="53"/>
        <v>2</v>
      </c>
      <c r="M115" s="5">
        <f t="shared" si="52"/>
        <v>2</v>
      </c>
    </row>
    <row r="116" spans="1:13" x14ac:dyDescent="0.2">
      <c r="A116" s="2" t="s">
        <v>133</v>
      </c>
      <c r="B116" s="5">
        <v>0</v>
      </c>
      <c r="C116" s="5">
        <v>0</v>
      </c>
      <c r="D116" s="5">
        <f t="shared" si="49"/>
        <v>0</v>
      </c>
      <c r="E116" s="5">
        <v>0</v>
      </c>
      <c r="F116" s="5">
        <v>2</v>
      </c>
      <c r="G116" s="5">
        <f t="shared" si="50"/>
        <v>2</v>
      </c>
      <c r="H116" s="5">
        <v>0</v>
      </c>
      <c r="I116" s="5">
        <v>0</v>
      </c>
      <c r="J116" s="5">
        <f t="shared" si="51"/>
        <v>0</v>
      </c>
      <c r="K116" s="5">
        <f t="shared" si="53"/>
        <v>0</v>
      </c>
      <c r="L116" s="5">
        <f t="shared" si="53"/>
        <v>2</v>
      </c>
      <c r="M116" s="5">
        <f t="shared" si="52"/>
        <v>2</v>
      </c>
    </row>
    <row r="117" spans="1:13" x14ac:dyDescent="0.2">
      <c r="A117" s="2" t="s">
        <v>134</v>
      </c>
      <c r="B117" s="5">
        <v>2</v>
      </c>
      <c r="C117" s="5">
        <v>0</v>
      </c>
      <c r="D117" s="5">
        <f t="shared" si="49"/>
        <v>2</v>
      </c>
      <c r="E117" s="5">
        <v>0</v>
      </c>
      <c r="F117" s="5">
        <v>1</v>
      </c>
      <c r="G117" s="5">
        <f t="shared" si="50"/>
        <v>1</v>
      </c>
      <c r="H117" s="5">
        <v>1</v>
      </c>
      <c r="I117" s="5">
        <v>0</v>
      </c>
      <c r="J117" s="5">
        <f t="shared" si="51"/>
        <v>1</v>
      </c>
      <c r="K117" s="5">
        <f t="shared" si="53"/>
        <v>3</v>
      </c>
      <c r="L117" s="5">
        <f t="shared" si="53"/>
        <v>1</v>
      </c>
      <c r="M117" s="5">
        <f t="shared" si="52"/>
        <v>4</v>
      </c>
    </row>
    <row r="118" spans="1:13" x14ac:dyDescent="0.2">
      <c r="A118" s="2" t="s">
        <v>135</v>
      </c>
      <c r="B118" s="5">
        <v>0</v>
      </c>
      <c r="C118" s="5">
        <v>0</v>
      </c>
      <c r="D118" s="5">
        <f t="shared" si="49"/>
        <v>0</v>
      </c>
      <c r="E118" s="5">
        <v>0</v>
      </c>
      <c r="F118" s="5">
        <v>1</v>
      </c>
      <c r="G118" s="5">
        <f t="shared" si="50"/>
        <v>1</v>
      </c>
      <c r="H118" s="5">
        <v>0</v>
      </c>
      <c r="I118" s="5">
        <v>0</v>
      </c>
      <c r="J118" s="5">
        <f t="shared" si="51"/>
        <v>0</v>
      </c>
      <c r="K118" s="5">
        <f t="shared" si="53"/>
        <v>0</v>
      </c>
      <c r="L118" s="5">
        <f t="shared" si="53"/>
        <v>1</v>
      </c>
      <c r="M118" s="5">
        <f t="shared" si="52"/>
        <v>1</v>
      </c>
    </row>
    <row r="119" spans="1:13" x14ac:dyDescent="0.2">
      <c r="A119" s="2" t="s">
        <v>136</v>
      </c>
      <c r="B119" s="5">
        <v>0</v>
      </c>
      <c r="C119" s="5">
        <v>0</v>
      </c>
      <c r="D119" s="5">
        <f t="shared" si="49"/>
        <v>0</v>
      </c>
      <c r="E119" s="5">
        <v>1</v>
      </c>
      <c r="F119" s="5">
        <v>1</v>
      </c>
      <c r="G119" s="5">
        <f t="shared" si="50"/>
        <v>2</v>
      </c>
      <c r="H119" s="5">
        <v>1</v>
      </c>
      <c r="I119" s="5">
        <v>1</v>
      </c>
      <c r="J119" s="5">
        <f t="shared" si="51"/>
        <v>2</v>
      </c>
      <c r="K119" s="5">
        <f t="shared" si="53"/>
        <v>2</v>
      </c>
      <c r="L119" s="5">
        <f t="shared" si="53"/>
        <v>2</v>
      </c>
      <c r="M119" s="5">
        <f t="shared" si="52"/>
        <v>4</v>
      </c>
    </row>
    <row r="120" spans="1:13" x14ac:dyDescent="0.2">
      <c r="A120" s="2" t="s">
        <v>137</v>
      </c>
      <c r="B120" s="5">
        <v>0</v>
      </c>
      <c r="C120" s="5">
        <v>0</v>
      </c>
      <c r="D120" s="5">
        <f t="shared" si="49"/>
        <v>0</v>
      </c>
      <c r="E120" s="5">
        <v>0</v>
      </c>
      <c r="F120" s="5">
        <v>0</v>
      </c>
      <c r="G120" s="5">
        <f t="shared" si="50"/>
        <v>0</v>
      </c>
      <c r="H120" s="5">
        <v>1</v>
      </c>
      <c r="I120" s="5">
        <v>0</v>
      </c>
      <c r="J120" s="5">
        <f t="shared" si="51"/>
        <v>1</v>
      </c>
      <c r="K120" s="5">
        <f t="shared" si="53"/>
        <v>1</v>
      </c>
      <c r="L120" s="5">
        <f t="shared" si="53"/>
        <v>0</v>
      </c>
      <c r="M120" s="5">
        <f t="shared" si="52"/>
        <v>1</v>
      </c>
    </row>
    <row r="121" spans="1:13" x14ac:dyDescent="0.2">
      <c r="A121" s="2" t="s">
        <v>138</v>
      </c>
      <c r="B121" s="5">
        <v>0</v>
      </c>
      <c r="C121" s="5">
        <v>0</v>
      </c>
      <c r="D121" s="5">
        <f t="shared" si="49"/>
        <v>0</v>
      </c>
      <c r="E121" s="5">
        <v>0</v>
      </c>
      <c r="F121" s="5">
        <v>0</v>
      </c>
      <c r="G121" s="5">
        <f t="shared" si="50"/>
        <v>0</v>
      </c>
      <c r="H121" s="5">
        <v>0</v>
      </c>
      <c r="I121" s="5">
        <v>0</v>
      </c>
      <c r="J121" s="5">
        <f t="shared" si="51"/>
        <v>0</v>
      </c>
      <c r="K121" s="5">
        <f t="shared" si="53"/>
        <v>0</v>
      </c>
      <c r="L121" s="5">
        <f t="shared" si="53"/>
        <v>0</v>
      </c>
      <c r="M121" s="5">
        <f t="shared" si="52"/>
        <v>0</v>
      </c>
    </row>
    <row r="122" spans="1:13" x14ac:dyDescent="0.2">
      <c r="A122" s="2" t="s">
        <v>139</v>
      </c>
      <c r="B122" s="5">
        <v>0</v>
      </c>
      <c r="C122" s="5">
        <v>0</v>
      </c>
      <c r="D122" s="5">
        <f t="shared" si="49"/>
        <v>0</v>
      </c>
      <c r="E122" s="5">
        <v>0</v>
      </c>
      <c r="F122" s="5">
        <v>0</v>
      </c>
      <c r="G122" s="5">
        <f t="shared" si="50"/>
        <v>0</v>
      </c>
      <c r="H122" s="5">
        <v>0</v>
      </c>
      <c r="I122" s="5">
        <v>0</v>
      </c>
      <c r="J122" s="5">
        <f t="shared" si="51"/>
        <v>0</v>
      </c>
      <c r="K122" s="5">
        <f t="shared" si="53"/>
        <v>0</v>
      </c>
      <c r="L122" s="5">
        <f t="shared" si="53"/>
        <v>0</v>
      </c>
      <c r="M122" s="5">
        <f t="shared" si="52"/>
        <v>0</v>
      </c>
    </row>
    <row r="123" spans="1:13" x14ac:dyDescent="0.2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x14ac:dyDescent="0.2">
      <c r="A124" s="2" t="s">
        <v>8</v>
      </c>
      <c r="B124" s="5">
        <f t="shared" ref="B124:M124" si="54">SUM(B125:B136)</f>
        <v>18</v>
      </c>
      <c r="C124" s="5">
        <f t="shared" si="54"/>
        <v>3</v>
      </c>
      <c r="D124" s="5">
        <f t="shared" si="54"/>
        <v>21</v>
      </c>
      <c r="E124" s="5">
        <f t="shared" si="54"/>
        <v>16</v>
      </c>
      <c r="F124" s="5">
        <f t="shared" si="54"/>
        <v>11</v>
      </c>
      <c r="G124" s="5">
        <f t="shared" si="54"/>
        <v>27</v>
      </c>
      <c r="H124" s="5">
        <f t="shared" si="54"/>
        <v>4</v>
      </c>
      <c r="I124" s="5">
        <f t="shared" si="54"/>
        <v>1</v>
      </c>
      <c r="J124" s="5">
        <f t="shared" si="54"/>
        <v>5</v>
      </c>
      <c r="K124" s="5">
        <f t="shared" si="54"/>
        <v>38</v>
      </c>
      <c r="L124" s="5">
        <f t="shared" si="54"/>
        <v>15</v>
      </c>
      <c r="M124" s="5">
        <f t="shared" si="54"/>
        <v>53</v>
      </c>
    </row>
    <row r="125" spans="1:13" x14ac:dyDescent="0.2">
      <c r="A125" s="2" t="s">
        <v>131</v>
      </c>
      <c r="B125" s="5">
        <f t="shared" ref="B125:C136" si="55">+B111+B97</f>
        <v>0</v>
      </c>
      <c r="C125" s="5">
        <f t="shared" si="55"/>
        <v>0</v>
      </c>
      <c r="D125" s="5">
        <f t="shared" ref="D125:D136" si="56">SUM(B125:C125)</f>
        <v>0</v>
      </c>
      <c r="E125" s="5">
        <f t="shared" ref="E125:F136" si="57">+E111+E97</f>
        <v>0</v>
      </c>
      <c r="F125" s="5">
        <f t="shared" si="57"/>
        <v>0</v>
      </c>
      <c r="G125" s="5">
        <f t="shared" ref="G125:G136" si="58">SUM(E125:F125)</f>
        <v>0</v>
      </c>
      <c r="H125" s="5">
        <f t="shared" ref="H125:I136" si="59">+H111+H97</f>
        <v>0</v>
      </c>
      <c r="I125" s="5">
        <f t="shared" si="59"/>
        <v>0</v>
      </c>
      <c r="J125" s="5">
        <f t="shared" ref="J125:J136" si="60">SUM(H125:I125)</f>
        <v>0</v>
      </c>
      <c r="K125" s="5">
        <f>+H125+E125+B125</f>
        <v>0</v>
      </c>
      <c r="L125" s="5">
        <f>+I125+F125+C125</f>
        <v>0</v>
      </c>
      <c r="M125" s="5">
        <f t="shared" ref="M125:M136" si="61">SUM(K125:L125)</f>
        <v>0</v>
      </c>
    </row>
    <row r="126" spans="1:13" x14ac:dyDescent="0.2">
      <c r="A126" s="2" t="s">
        <v>71</v>
      </c>
      <c r="B126" s="5">
        <f t="shared" si="55"/>
        <v>0</v>
      </c>
      <c r="C126" s="5">
        <f t="shared" si="55"/>
        <v>0</v>
      </c>
      <c r="D126" s="5">
        <f t="shared" si="56"/>
        <v>0</v>
      </c>
      <c r="E126" s="5">
        <f t="shared" si="57"/>
        <v>0</v>
      </c>
      <c r="F126" s="5">
        <f t="shared" si="57"/>
        <v>0</v>
      </c>
      <c r="G126" s="5">
        <f t="shared" si="58"/>
        <v>0</v>
      </c>
      <c r="H126" s="5">
        <f t="shared" si="59"/>
        <v>0</v>
      </c>
      <c r="I126" s="5">
        <f t="shared" si="59"/>
        <v>0</v>
      </c>
      <c r="J126" s="5">
        <f t="shared" si="60"/>
        <v>0</v>
      </c>
      <c r="K126" s="5">
        <f t="shared" ref="K126:L136" si="62">+H126+E126+B126</f>
        <v>0</v>
      </c>
      <c r="L126" s="5">
        <f t="shared" si="62"/>
        <v>0</v>
      </c>
      <c r="M126" s="5">
        <f t="shared" si="61"/>
        <v>0</v>
      </c>
    </row>
    <row r="127" spans="1:13" x14ac:dyDescent="0.2">
      <c r="A127" s="2" t="s">
        <v>72</v>
      </c>
      <c r="B127" s="5">
        <f t="shared" si="55"/>
        <v>2</v>
      </c>
      <c r="C127" s="5">
        <f t="shared" si="55"/>
        <v>0</v>
      </c>
      <c r="D127" s="5">
        <f t="shared" si="56"/>
        <v>2</v>
      </c>
      <c r="E127" s="5">
        <f t="shared" si="57"/>
        <v>1</v>
      </c>
      <c r="F127" s="5">
        <f t="shared" si="57"/>
        <v>0</v>
      </c>
      <c r="G127" s="5">
        <f t="shared" si="58"/>
        <v>1</v>
      </c>
      <c r="H127" s="5">
        <f t="shared" si="59"/>
        <v>0</v>
      </c>
      <c r="I127" s="5">
        <f t="shared" si="59"/>
        <v>0</v>
      </c>
      <c r="J127" s="5">
        <f t="shared" si="60"/>
        <v>0</v>
      </c>
      <c r="K127" s="5">
        <f t="shared" si="62"/>
        <v>3</v>
      </c>
      <c r="L127" s="5">
        <f t="shared" si="62"/>
        <v>0</v>
      </c>
      <c r="M127" s="5">
        <f t="shared" si="61"/>
        <v>3</v>
      </c>
    </row>
    <row r="128" spans="1:13" x14ac:dyDescent="0.2">
      <c r="A128" s="2" t="s">
        <v>73</v>
      </c>
      <c r="B128" s="5">
        <f t="shared" si="55"/>
        <v>7</v>
      </c>
      <c r="C128" s="5">
        <f t="shared" si="55"/>
        <v>2</v>
      </c>
      <c r="D128" s="5">
        <f t="shared" si="56"/>
        <v>9</v>
      </c>
      <c r="E128" s="5">
        <f t="shared" si="57"/>
        <v>1</v>
      </c>
      <c r="F128" s="5">
        <f t="shared" si="57"/>
        <v>0</v>
      </c>
      <c r="G128" s="5">
        <f t="shared" si="58"/>
        <v>1</v>
      </c>
      <c r="H128" s="5">
        <f t="shared" si="59"/>
        <v>0</v>
      </c>
      <c r="I128" s="5">
        <f t="shared" si="59"/>
        <v>0</v>
      </c>
      <c r="J128" s="5">
        <f t="shared" si="60"/>
        <v>0</v>
      </c>
      <c r="K128" s="5">
        <f t="shared" si="62"/>
        <v>8</v>
      </c>
      <c r="L128" s="5">
        <f t="shared" si="62"/>
        <v>2</v>
      </c>
      <c r="M128" s="5">
        <f t="shared" si="61"/>
        <v>10</v>
      </c>
    </row>
    <row r="129" spans="1:13" x14ac:dyDescent="0.2">
      <c r="A129" s="2" t="s">
        <v>132</v>
      </c>
      <c r="B129" s="5">
        <f t="shared" si="55"/>
        <v>4</v>
      </c>
      <c r="C129" s="5">
        <f t="shared" si="55"/>
        <v>0</v>
      </c>
      <c r="D129" s="5">
        <f t="shared" si="56"/>
        <v>4</v>
      </c>
      <c r="E129" s="5">
        <f t="shared" si="57"/>
        <v>3</v>
      </c>
      <c r="F129" s="5">
        <f t="shared" si="57"/>
        <v>3</v>
      </c>
      <c r="G129" s="5">
        <f t="shared" si="58"/>
        <v>6</v>
      </c>
      <c r="H129" s="5">
        <f t="shared" si="59"/>
        <v>0</v>
      </c>
      <c r="I129" s="5">
        <f t="shared" si="59"/>
        <v>0</v>
      </c>
      <c r="J129" s="5">
        <f t="shared" si="60"/>
        <v>0</v>
      </c>
      <c r="K129" s="5">
        <f t="shared" si="62"/>
        <v>7</v>
      </c>
      <c r="L129" s="5">
        <f t="shared" si="62"/>
        <v>3</v>
      </c>
      <c r="M129" s="5">
        <f t="shared" si="61"/>
        <v>10</v>
      </c>
    </row>
    <row r="130" spans="1:13" x14ac:dyDescent="0.2">
      <c r="A130" s="2" t="s">
        <v>133</v>
      </c>
      <c r="B130" s="5">
        <f t="shared" si="55"/>
        <v>1</v>
      </c>
      <c r="C130" s="5">
        <f t="shared" si="55"/>
        <v>0</v>
      </c>
      <c r="D130" s="5">
        <f t="shared" si="56"/>
        <v>1</v>
      </c>
      <c r="E130" s="5">
        <f t="shared" si="57"/>
        <v>1</v>
      </c>
      <c r="F130" s="5">
        <f t="shared" si="57"/>
        <v>2</v>
      </c>
      <c r="G130" s="5">
        <f t="shared" si="58"/>
        <v>3</v>
      </c>
      <c r="H130" s="5">
        <f t="shared" si="59"/>
        <v>0</v>
      </c>
      <c r="I130" s="5">
        <f t="shared" si="59"/>
        <v>0</v>
      </c>
      <c r="J130" s="5">
        <f t="shared" si="60"/>
        <v>0</v>
      </c>
      <c r="K130" s="5">
        <f t="shared" si="62"/>
        <v>2</v>
      </c>
      <c r="L130" s="5">
        <f t="shared" si="62"/>
        <v>2</v>
      </c>
      <c r="M130" s="5">
        <f t="shared" si="61"/>
        <v>4</v>
      </c>
    </row>
    <row r="131" spans="1:13" x14ac:dyDescent="0.2">
      <c r="A131" s="2" t="s">
        <v>134</v>
      </c>
      <c r="B131" s="5">
        <f t="shared" si="55"/>
        <v>3</v>
      </c>
      <c r="C131" s="5">
        <f t="shared" si="55"/>
        <v>0</v>
      </c>
      <c r="D131" s="5">
        <f t="shared" si="56"/>
        <v>3</v>
      </c>
      <c r="E131" s="5">
        <f t="shared" si="57"/>
        <v>4</v>
      </c>
      <c r="F131" s="5">
        <f t="shared" si="57"/>
        <v>2</v>
      </c>
      <c r="G131" s="5">
        <f t="shared" si="58"/>
        <v>6</v>
      </c>
      <c r="H131" s="5">
        <f t="shared" si="59"/>
        <v>1</v>
      </c>
      <c r="I131" s="5">
        <f t="shared" si="59"/>
        <v>0</v>
      </c>
      <c r="J131" s="5">
        <f t="shared" si="60"/>
        <v>1</v>
      </c>
      <c r="K131" s="5">
        <f t="shared" si="62"/>
        <v>8</v>
      </c>
      <c r="L131" s="5">
        <f t="shared" si="62"/>
        <v>2</v>
      </c>
      <c r="M131" s="5">
        <f t="shared" si="61"/>
        <v>10</v>
      </c>
    </row>
    <row r="132" spans="1:13" x14ac:dyDescent="0.2">
      <c r="A132" s="2" t="s">
        <v>135</v>
      </c>
      <c r="B132" s="5">
        <f t="shared" si="55"/>
        <v>1</v>
      </c>
      <c r="C132" s="5">
        <f t="shared" si="55"/>
        <v>0</v>
      </c>
      <c r="D132" s="5">
        <f t="shared" si="56"/>
        <v>1</v>
      </c>
      <c r="E132" s="5">
        <f t="shared" si="57"/>
        <v>2</v>
      </c>
      <c r="F132" s="5">
        <f t="shared" si="57"/>
        <v>1</v>
      </c>
      <c r="G132" s="5">
        <f t="shared" si="58"/>
        <v>3</v>
      </c>
      <c r="H132" s="5">
        <f t="shared" si="59"/>
        <v>1</v>
      </c>
      <c r="I132" s="5">
        <f t="shared" si="59"/>
        <v>0</v>
      </c>
      <c r="J132" s="5">
        <f t="shared" si="60"/>
        <v>1</v>
      </c>
      <c r="K132" s="5">
        <f t="shared" si="62"/>
        <v>4</v>
      </c>
      <c r="L132" s="5">
        <f t="shared" si="62"/>
        <v>1</v>
      </c>
      <c r="M132" s="5">
        <f t="shared" si="61"/>
        <v>5</v>
      </c>
    </row>
    <row r="133" spans="1:13" x14ac:dyDescent="0.2">
      <c r="A133" s="2" t="s">
        <v>136</v>
      </c>
      <c r="B133" s="5">
        <f t="shared" si="55"/>
        <v>0</v>
      </c>
      <c r="C133" s="5">
        <f t="shared" si="55"/>
        <v>1</v>
      </c>
      <c r="D133" s="5">
        <f t="shared" si="56"/>
        <v>1</v>
      </c>
      <c r="E133" s="5">
        <f t="shared" si="57"/>
        <v>3</v>
      </c>
      <c r="F133" s="5">
        <f t="shared" si="57"/>
        <v>1</v>
      </c>
      <c r="G133" s="5">
        <f t="shared" si="58"/>
        <v>4</v>
      </c>
      <c r="H133" s="5">
        <f t="shared" si="59"/>
        <v>1</v>
      </c>
      <c r="I133" s="5">
        <f t="shared" si="59"/>
        <v>1</v>
      </c>
      <c r="J133" s="5">
        <f t="shared" si="60"/>
        <v>2</v>
      </c>
      <c r="K133" s="5">
        <f t="shared" si="62"/>
        <v>4</v>
      </c>
      <c r="L133" s="5">
        <f t="shared" si="62"/>
        <v>3</v>
      </c>
      <c r="M133" s="5">
        <f t="shared" si="61"/>
        <v>7</v>
      </c>
    </row>
    <row r="134" spans="1:13" x14ac:dyDescent="0.2">
      <c r="A134" s="2" t="s">
        <v>137</v>
      </c>
      <c r="B134" s="5">
        <f t="shared" si="55"/>
        <v>0</v>
      </c>
      <c r="C134" s="5">
        <f t="shared" si="55"/>
        <v>0</v>
      </c>
      <c r="D134" s="5">
        <f t="shared" si="56"/>
        <v>0</v>
      </c>
      <c r="E134" s="5">
        <f t="shared" si="57"/>
        <v>1</v>
      </c>
      <c r="F134" s="5">
        <f t="shared" si="57"/>
        <v>1</v>
      </c>
      <c r="G134" s="5">
        <f t="shared" si="58"/>
        <v>2</v>
      </c>
      <c r="H134" s="5">
        <f t="shared" si="59"/>
        <v>1</v>
      </c>
      <c r="I134" s="5">
        <f t="shared" si="59"/>
        <v>0</v>
      </c>
      <c r="J134" s="5">
        <f t="shared" si="60"/>
        <v>1</v>
      </c>
      <c r="K134" s="5">
        <f t="shared" si="62"/>
        <v>2</v>
      </c>
      <c r="L134" s="5">
        <f t="shared" si="62"/>
        <v>1</v>
      </c>
      <c r="M134" s="5">
        <f t="shared" si="61"/>
        <v>3</v>
      </c>
    </row>
    <row r="135" spans="1:13" x14ac:dyDescent="0.2">
      <c r="A135" s="2" t="s">
        <v>138</v>
      </c>
      <c r="B135" s="5">
        <f t="shared" si="55"/>
        <v>0</v>
      </c>
      <c r="C135" s="5">
        <f t="shared" si="55"/>
        <v>0</v>
      </c>
      <c r="D135" s="5">
        <f t="shared" si="56"/>
        <v>0</v>
      </c>
      <c r="E135" s="5">
        <f t="shared" si="57"/>
        <v>0</v>
      </c>
      <c r="F135" s="5">
        <f t="shared" si="57"/>
        <v>0</v>
      </c>
      <c r="G135" s="5">
        <f t="shared" si="58"/>
        <v>0</v>
      </c>
      <c r="H135" s="5">
        <f t="shared" si="59"/>
        <v>0</v>
      </c>
      <c r="I135" s="5">
        <f t="shared" si="59"/>
        <v>0</v>
      </c>
      <c r="J135" s="5">
        <f t="shared" si="60"/>
        <v>0</v>
      </c>
      <c r="K135" s="5">
        <f t="shared" si="62"/>
        <v>0</v>
      </c>
      <c r="L135" s="5">
        <f t="shared" si="62"/>
        <v>0</v>
      </c>
      <c r="M135" s="5">
        <f t="shared" si="61"/>
        <v>0</v>
      </c>
    </row>
    <row r="136" spans="1:13" x14ac:dyDescent="0.2">
      <c r="A136" s="2" t="s">
        <v>139</v>
      </c>
      <c r="B136" s="5">
        <f t="shared" si="55"/>
        <v>0</v>
      </c>
      <c r="C136" s="5">
        <f t="shared" si="55"/>
        <v>0</v>
      </c>
      <c r="D136" s="5">
        <f t="shared" si="56"/>
        <v>0</v>
      </c>
      <c r="E136" s="5">
        <f t="shared" si="57"/>
        <v>0</v>
      </c>
      <c r="F136" s="5">
        <f t="shared" si="57"/>
        <v>1</v>
      </c>
      <c r="G136" s="5">
        <f t="shared" si="58"/>
        <v>1</v>
      </c>
      <c r="H136" s="5">
        <f t="shared" si="59"/>
        <v>0</v>
      </c>
      <c r="I136" s="5">
        <f t="shared" si="59"/>
        <v>0</v>
      </c>
      <c r="J136" s="5">
        <f t="shared" si="60"/>
        <v>0</v>
      </c>
      <c r="K136" s="5">
        <f t="shared" si="62"/>
        <v>0</v>
      </c>
      <c r="L136" s="5">
        <f t="shared" si="62"/>
        <v>1</v>
      </c>
      <c r="M136" s="5">
        <f t="shared" si="61"/>
        <v>1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2" t="s">
        <v>13</v>
      </c>
      <c r="B139" s="5">
        <f t="shared" ref="B139:M139" si="63">SUM(B140:B151)</f>
        <v>5</v>
      </c>
      <c r="C139" s="5">
        <f t="shared" si="63"/>
        <v>6</v>
      </c>
      <c r="D139" s="5">
        <f>SUM(D140:D151)</f>
        <v>11</v>
      </c>
      <c r="E139" s="5">
        <f t="shared" si="63"/>
        <v>4</v>
      </c>
      <c r="F139" s="5">
        <f t="shared" si="63"/>
        <v>0</v>
      </c>
      <c r="G139" s="5">
        <f>SUM(G140:G151)</f>
        <v>4</v>
      </c>
      <c r="H139" s="5">
        <f t="shared" si="63"/>
        <v>0</v>
      </c>
      <c r="I139" s="5">
        <f t="shared" si="63"/>
        <v>1</v>
      </c>
      <c r="J139" s="5">
        <f t="shared" si="63"/>
        <v>1</v>
      </c>
      <c r="K139" s="5">
        <f t="shared" si="63"/>
        <v>9</v>
      </c>
      <c r="L139" s="5">
        <f t="shared" si="63"/>
        <v>7</v>
      </c>
      <c r="M139" s="5">
        <f t="shared" si="63"/>
        <v>16</v>
      </c>
    </row>
    <row r="140" spans="1:13" x14ac:dyDescent="0.2">
      <c r="A140" s="2" t="s">
        <v>131</v>
      </c>
      <c r="B140" s="5">
        <v>0</v>
      </c>
      <c r="C140" s="5">
        <v>0</v>
      </c>
      <c r="D140" s="5">
        <f t="shared" ref="D140:D151" si="64">SUM(B140:C140)</f>
        <v>0</v>
      </c>
      <c r="E140" s="5">
        <v>0</v>
      </c>
      <c r="F140" s="5">
        <v>0</v>
      </c>
      <c r="G140" s="5">
        <f t="shared" ref="G140:G151" si="65">SUM(E140:F140)</f>
        <v>0</v>
      </c>
      <c r="H140" s="5">
        <v>0</v>
      </c>
      <c r="I140" s="5">
        <v>0</v>
      </c>
      <c r="J140" s="5">
        <f t="shared" ref="J140:J151" si="66">SUM(H140:I140)</f>
        <v>0</v>
      </c>
      <c r="K140" s="5">
        <f>+H140+E140+B140</f>
        <v>0</v>
      </c>
      <c r="L140" s="5">
        <f>+I140+F140+C140</f>
        <v>0</v>
      </c>
      <c r="M140" s="5">
        <f t="shared" ref="M140:M151" si="67">SUM(K140:L140)</f>
        <v>0</v>
      </c>
    </row>
    <row r="141" spans="1:13" x14ac:dyDescent="0.2">
      <c r="A141" s="2" t="s">
        <v>71</v>
      </c>
      <c r="B141" s="5">
        <v>0</v>
      </c>
      <c r="C141" s="5">
        <v>0</v>
      </c>
      <c r="D141" s="5">
        <f t="shared" si="64"/>
        <v>0</v>
      </c>
      <c r="E141" s="5">
        <v>0</v>
      </c>
      <c r="F141" s="5">
        <v>0</v>
      </c>
      <c r="G141" s="5">
        <f t="shared" si="65"/>
        <v>0</v>
      </c>
      <c r="H141" s="5">
        <v>0</v>
      </c>
      <c r="I141" s="5">
        <v>0</v>
      </c>
      <c r="J141" s="5">
        <f t="shared" si="66"/>
        <v>0</v>
      </c>
      <c r="K141" s="5">
        <f t="shared" ref="K141:L151" si="68">+H141+E141+B141</f>
        <v>0</v>
      </c>
      <c r="L141" s="5">
        <f t="shared" si="68"/>
        <v>0</v>
      </c>
      <c r="M141" s="5">
        <f t="shared" si="67"/>
        <v>0</v>
      </c>
    </row>
    <row r="142" spans="1:13" x14ac:dyDescent="0.2">
      <c r="A142" s="2" t="s">
        <v>72</v>
      </c>
      <c r="B142" s="5">
        <v>1</v>
      </c>
      <c r="C142" s="5">
        <v>0</v>
      </c>
      <c r="D142" s="5">
        <f t="shared" si="64"/>
        <v>1</v>
      </c>
      <c r="E142" s="5">
        <v>0</v>
      </c>
      <c r="F142" s="5">
        <v>0</v>
      </c>
      <c r="G142" s="5">
        <f t="shared" si="65"/>
        <v>0</v>
      </c>
      <c r="H142" s="5">
        <v>0</v>
      </c>
      <c r="I142" s="5">
        <v>0</v>
      </c>
      <c r="J142" s="5">
        <f t="shared" si="66"/>
        <v>0</v>
      </c>
      <c r="K142" s="5">
        <f t="shared" si="68"/>
        <v>1</v>
      </c>
      <c r="L142" s="5">
        <f t="shared" si="68"/>
        <v>0</v>
      </c>
      <c r="M142" s="5">
        <f t="shared" si="67"/>
        <v>1</v>
      </c>
    </row>
    <row r="143" spans="1:13" x14ac:dyDescent="0.2">
      <c r="A143" s="2" t="s">
        <v>73</v>
      </c>
      <c r="B143" s="5">
        <v>1</v>
      </c>
      <c r="C143" s="5">
        <v>4</v>
      </c>
      <c r="D143" s="5">
        <f t="shared" si="64"/>
        <v>5</v>
      </c>
      <c r="E143" s="5">
        <v>0</v>
      </c>
      <c r="F143" s="5">
        <v>0</v>
      </c>
      <c r="G143" s="5">
        <f t="shared" si="65"/>
        <v>0</v>
      </c>
      <c r="H143" s="5">
        <v>0</v>
      </c>
      <c r="I143" s="5">
        <v>0</v>
      </c>
      <c r="J143" s="5">
        <f t="shared" si="66"/>
        <v>0</v>
      </c>
      <c r="K143" s="5">
        <f t="shared" si="68"/>
        <v>1</v>
      </c>
      <c r="L143" s="5">
        <f t="shared" si="68"/>
        <v>4</v>
      </c>
      <c r="M143" s="5">
        <f t="shared" si="67"/>
        <v>5</v>
      </c>
    </row>
    <row r="144" spans="1:13" x14ac:dyDescent="0.2">
      <c r="A144" s="2" t="s">
        <v>132</v>
      </c>
      <c r="B144" s="5">
        <v>2</v>
      </c>
      <c r="C144" s="5">
        <v>2</v>
      </c>
      <c r="D144" s="5">
        <f t="shared" si="64"/>
        <v>4</v>
      </c>
      <c r="E144" s="5">
        <v>2</v>
      </c>
      <c r="F144" s="5">
        <v>0</v>
      </c>
      <c r="G144" s="5">
        <f t="shared" si="65"/>
        <v>2</v>
      </c>
      <c r="H144" s="5">
        <v>0</v>
      </c>
      <c r="I144" s="5">
        <v>0</v>
      </c>
      <c r="J144" s="5">
        <f t="shared" si="66"/>
        <v>0</v>
      </c>
      <c r="K144" s="5">
        <f t="shared" si="68"/>
        <v>4</v>
      </c>
      <c r="L144" s="5">
        <f t="shared" si="68"/>
        <v>2</v>
      </c>
      <c r="M144" s="5">
        <f t="shared" si="67"/>
        <v>6</v>
      </c>
    </row>
    <row r="145" spans="1:13" x14ac:dyDescent="0.2">
      <c r="A145" s="2" t="s">
        <v>133</v>
      </c>
      <c r="B145" s="5">
        <v>1</v>
      </c>
      <c r="C145" s="5">
        <v>0</v>
      </c>
      <c r="D145" s="5">
        <f t="shared" si="64"/>
        <v>1</v>
      </c>
      <c r="E145" s="5">
        <v>1</v>
      </c>
      <c r="F145" s="5">
        <v>0</v>
      </c>
      <c r="G145" s="5">
        <f t="shared" si="65"/>
        <v>1</v>
      </c>
      <c r="H145" s="5">
        <v>0</v>
      </c>
      <c r="I145" s="5">
        <v>0</v>
      </c>
      <c r="J145" s="5">
        <f t="shared" si="66"/>
        <v>0</v>
      </c>
      <c r="K145" s="5">
        <f t="shared" si="68"/>
        <v>2</v>
      </c>
      <c r="L145" s="5">
        <f t="shared" si="68"/>
        <v>0</v>
      </c>
      <c r="M145" s="5">
        <f t="shared" si="67"/>
        <v>2</v>
      </c>
    </row>
    <row r="146" spans="1:13" x14ac:dyDescent="0.2">
      <c r="A146" s="2" t="s">
        <v>134</v>
      </c>
      <c r="B146" s="5">
        <v>0</v>
      </c>
      <c r="C146" s="5">
        <v>0</v>
      </c>
      <c r="D146" s="5">
        <f t="shared" si="64"/>
        <v>0</v>
      </c>
      <c r="E146" s="5">
        <v>0</v>
      </c>
      <c r="F146" s="5">
        <v>0</v>
      </c>
      <c r="G146" s="5">
        <f t="shared" si="65"/>
        <v>0</v>
      </c>
      <c r="H146" s="5">
        <v>0</v>
      </c>
      <c r="I146" s="5">
        <v>1</v>
      </c>
      <c r="J146" s="5">
        <f t="shared" si="66"/>
        <v>1</v>
      </c>
      <c r="K146" s="5">
        <f t="shared" si="68"/>
        <v>0</v>
      </c>
      <c r="L146" s="5">
        <f t="shared" si="68"/>
        <v>1</v>
      </c>
      <c r="M146" s="5">
        <f t="shared" si="67"/>
        <v>1</v>
      </c>
    </row>
    <row r="147" spans="1:13" x14ac:dyDescent="0.2">
      <c r="A147" s="2" t="s">
        <v>135</v>
      </c>
      <c r="B147" s="5">
        <v>0</v>
      </c>
      <c r="C147" s="5">
        <v>0</v>
      </c>
      <c r="D147" s="5">
        <f t="shared" si="64"/>
        <v>0</v>
      </c>
      <c r="E147" s="5">
        <v>1</v>
      </c>
      <c r="F147" s="5">
        <v>0</v>
      </c>
      <c r="G147" s="5">
        <f t="shared" si="65"/>
        <v>1</v>
      </c>
      <c r="H147" s="5">
        <v>0</v>
      </c>
      <c r="I147" s="5">
        <v>0</v>
      </c>
      <c r="J147" s="5">
        <f t="shared" si="66"/>
        <v>0</v>
      </c>
      <c r="K147" s="5">
        <f t="shared" si="68"/>
        <v>1</v>
      </c>
      <c r="L147" s="5">
        <f t="shared" si="68"/>
        <v>0</v>
      </c>
      <c r="M147" s="5">
        <f t="shared" si="67"/>
        <v>1</v>
      </c>
    </row>
    <row r="148" spans="1:13" x14ac:dyDescent="0.2">
      <c r="A148" s="2" t="s">
        <v>136</v>
      </c>
      <c r="B148" s="5">
        <v>0</v>
      </c>
      <c r="C148" s="5">
        <v>0</v>
      </c>
      <c r="D148" s="5">
        <f t="shared" si="64"/>
        <v>0</v>
      </c>
      <c r="E148" s="5">
        <v>0</v>
      </c>
      <c r="F148" s="5">
        <v>0</v>
      </c>
      <c r="G148" s="5">
        <f t="shared" si="65"/>
        <v>0</v>
      </c>
      <c r="H148" s="5">
        <v>0</v>
      </c>
      <c r="I148" s="5">
        <v>0</v>
      </c>
      <c r="J148" s="5">
        <f t="shared" si="66"/>
        <v>0</v>
      </c>
      <c r="K148" s="5">
        <f t="shared" si="68"/>
        <v>0</v>
      </c>
      <c r="L148" s="5">
        <f t="shared" si="68"/>
        <v>0</v>
      </c>
      <c r="M148" s="5">
        <f t="shared" si="67"/>
        <v>0</v>
      </c>
    </row>
    <row r="149" spans="1:13" x14ac:dyDescent="0.2">
      <c r="A149" s="2" t="s">
        <v>137</v>
      </c>
      <c r="B149" s="5">
        <v>0</v>
      </c>
      <c r="C149" s="5">
        <v>0</v>
      </c>
      <c r="D149" s="5">
        <f t="shared" si="64"/>
        <v>0</v>
      </c>
      <c r="E149" s="5">
        <v>0</v>
      </c>
      <c r="F149" s="5">
        <v>0</v>
      </c>
      <c r="G149" s="5">
        <f t="shared" si="65"/>
        <v>0</v>
      </c>
      <c r="H149" s="5">
        <v>0</v>
      </c>
      <c r="I149" s="5">
        <v>0</v>
      </c>
      <c r="J149" s="5">
        <f t="shared" si="66"/>
        <v>0</v>
      </c>
      <c r="K149" s="5">
        <f t="shared" si="68"/>
        <v>0</v>
      </c>
      <c r="L149" s="5">
        <f t="shared" si="68"/>
        <v>0</v>
      </c>
      <c r="M149" s="5">
        <f t="shared" si="67"/>
        <v>0</v>
      </c>
    </row>
    <row r="150" spans="1:13" x14ac:dyDescent="0.2">
      <c r="A150" s="2" t="s">
        <v>138</v>
      </c>
      <c r="B150" s="5">
        <v>0</v>
      </c>
      <c r="C150" s="5">
        <v>0</v>
      </c>
      <c r="D150" s="5">
        <f t="shared" si="64"/>
        <v>0</v>
      </c>
      <c r="E150" s="5">
        <v>0</v>
      </c>
      <c r="F150" s="5">
        <v>0</v>
      </c>
      <c r="G150" s="5">
        <f t="shared" si="65"/>
        <v>0</v>
      </c>
      <c r="H150" s="5">
        <v>0</v>
      </c>
      <c r="I150" s="5">
        <v>0</v>
      </c>
      <c r="J150" s="5">
        <f t="shared" si="66"/>
        <v>0</v>
      </c>
      <c r="K150" s="5">
        <f t="shared" si="68"/>
        <v>0</v>
      </c>
      <c r="L150" s="5">
        <f t="shared" si="68"/>
        <v>0</v>
      </c>
      <c r="M150" s="5">
        <f t="shared" si="67"/>
        <v>0</v>
      </c>
    </row>
    <row r="151" spans="1:13" x14ac:dyDescent="0.2">
      <c r="A151" s="2" t="s">
        <v>139</v>
      </c>
      <c r="B151" s="5">
        <v>0</v>
      </c>
      <c r="C151" s="5">
        <v>0</v>
      </c>
      <c r="D151" s="5">
        <f t="shared" si="64"/>
        <v>0</v>
      </c>
      <c r="E151" s="5">
        <v>0</v>
      </c>
      <c r="F151" s="5">
        <v>0</v>
      </c>
      <c r="G151" s="5">
        <f t="shared" si="65"/>
        <v>0</v>
      </c>
      <c r="H151" s="5">
        <v>0</v>
      </c>
      <c r="I151" s="5">
        <v>0</v>
      </c>
      <c r="J151" s="5">
        <f t="shared" si="66"/>
        <v>0</v>
      </c>
      <c r="K151" s="5">
        <f t="shared" si="68"/>
        <v>0</v>
      </c>
      <c r="L151" s="5">
        <f t="shared" si="68"/>
        <v>0</v>
      </c>
      <c r="M151" s="5">
        <f t="shared" si="67"/>
        <v>0</v>
      </c>
    </row>
    <row r="152" spans="1:13" x14ac:dyDescent="0.2">
      <c r="A152" s="2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 x14ac:dyDescent="0.2">
      <c r="A153" s="2" t="s">
        <v>17</v>
      </c>
      <c r="B153" s="5">
        <f t="shared" ref="B153:M153" si="69">SUM(B154:B165)</f>
        <v>5</v>
      </c>
      <c r="C153" s="5">
        <f t="shared" si="69"/>
        <v>1</v>
      </c>
      <c r="D153" s="5">
        <f t="shared" si="69"/>
        <v>6</v>
      </c>
      <c r="E153" s="5">
        <f t="shared" si="69"/>
        <v>3</v>
      </c>
      <c r="F153" s="5">
        <f t="shared" si="69"/>
        <v>3</v>
      </c>
      <c r="G153" s="5">
        <f t="shared" si="69"/>
        <v>6</v>
      </c>
      <c r="H153" s="5">
        <f t="shared" si="69"/>
        <v>0</v>
      </c>
      <c r="I153" s="5">
        <f t="shared" si="69"/>
        <v>0</v>
      </c>
      <c r="J153" s="5">
        <f t="shared" si="69"/>
        <v>0</v>
      </c>
      <c r="K153" s="5">
        <f t="shared" si="69"/>
        <v>8</v>
      </c>
      <c r="L153" s="5">
        <f t="shared" si="69"/>
        <v>4</v>
      </c>
      <c r="M153" s="5">
        <f t="shared" si="69"/>
        <v>12</v>
      </c>
    </row>
    <row r="154" spans="1:13" x14ac:dyDescent="0.2">
      <c r="A154" s="2" t="s">
        <v>131</v>
      </c>
      <c r="B154" s="5">
        <v>0</v>
      </c>
      <c r="C154" s="5">
        <v>0</v>
      </c>
      <c r="D154" s="5">
        <f t="shared" ref="D154:D165" si="70">SUM(B154:C154)</f>
        <v>0</v>
      </c>
      <c r="E154" s="5">
        <v>0</v>
      </c>
      <c r="F154" s="5">
        <v>0</v>
      </c>
      <c r="G154" s="5">
        <f t="shared" ref="G154:G165" si="71">SUM(E154:F154)</f>
        <v>0</v>
      </c>
      <c r="H154" s="5">
        <v>0</v>
      </c>
      <c r="I154" s="5">
        <v>0</v>
      </c>
      <c r="J154" s="5">
        <f t="shared" ref="J154:J165" si="72">SUM(H154:I154)</f>
        <v>0</v>
      </c>
      <c r="K154" s="5">
        <f>+H154+E154+B154</f>
        <v>0</v>
      </c>
      <c r="L154" s="5">
        <f>+I154+F154+C154</f>
        <v>0</v>
      </c>
      <c r="M154" s="5">
        <f t="shared" ref="M154:M165" si="73">SUM(K154:L154)</f>
        <v>0</v>
      </c>
    </row>
    <row r="155" spans="1:13" x14ac:dyDescent="0.2">
      <c r="A155" s="2" t="s">
        <v>71</v>
      </c>
      <c r="B155" s="5">
        <v>0</v>
      </c>
      <c r="C155" s="5">
        <v>0</v>
      </c>
      <c r="D155" s="5">
        <f t="shared" si="70"/>
        <v>0</v>
      </c>
      <c r="E155" s="5">
        <v>0</v>
      </c>
      <c r="F155" s="5">
        <v>0</v>
      </c>
      <c r="G155" s="5">
        <f t="shared" si="71"/>
        <v>0</v>
      </c>
      <c r="H155" s="5">
        <v>0</v>
      </c>
      <c r="I155" s="5">
        <v>0</v>
      </c>
      <c r="J155" s="5">
        <f t="shared" si="72"/>
        <v>0</v>
      </c>
      <c r="K155" s="5">
        <f t="shared" ref="K155:L165" si="74">+H155+E155+B155</f>
        <v>0</v>
      </c>
      <c r="L155" s="5">
        <f t="shared" si="74"/>
        <v>0</v>
      </c>
      <c r="M155" s="5">
        <f t="shared" si="73"/>
        <v>0</v>
      </c>
    </row>
    <row r="156" spans="1:13" x14ac:dyDescent="0.2">
      <c r="A156" s="2" t="s">
        <v>72</v>
      </c>
      <c r="B156" s="5">
        <v>0</v>
      </c>
      <c r="C156" s="5">
        <v>0</v>
      </c>
      <c r="D156" s="5">
        <f t="shared" si="70"/>
        <v>0</v>
      </c>
      <c r="E156" s="5">
        <v>0</v>
      </c>
      <c r="F156" s="5">
        <v>0</v>
      </c>
      <c r="G156" s="5">
        <f t="shared" si="71"/>
        <v>0</v>
      </c>
      <c r="H156" s="5">
        <v>0</v>
      </c>
      <c r="I156" s="5">
        <v>0</v>
      </c>
      <c r="J156" s="5">
        <f t="shared" si="72"/>
        <v>0</v>
      </c>
      <c r="K156" s="5">
        <f t="shared" si="74"/>
        <v>0</v>
      </c>
      <c r="L156" s="5">
        <f t="shared" si="74"/>
        <v>0</v>
      </c>
      <c r="M156" s="5">
        <f t="shared" si="73"/>
        <v>0</v>
      </c>
    </row>
    <row r="157" spans="1:13" x14ac:dyDescent="0.2">
      <c r="A157" s="2" t="s">
        <v>73</v>
      </c>
      <c r="B157" s="5">
        <v>3</v>
      </c>
      <c r="C157" s="5">
        <v>1</v>
      </c>
      <c r="D157" s="5">
        <f t="shared" si="70"/>
        <v>4</v>
      </c>
      <c r="E157" s="5">
        <v>0</v>
      </c>
      <c r="F157" s="5">
        <v>0</v>
      </c>
      <c r="G157" s="5">
        <f t="shared" si="71"/>
        <v>0</v>
      </c>
      <c r="H157" s="5">
        <v>0</v>
      </c>
      <c r="I157" s="5">
        <v>0</v>
      </c>
      <c r="J157" s="5">
        <f t="shared" si="72"/>
        <v>0</v>
      </c>
      <c r="K157" s="5">
        <f t="shared" si="74"/>
        <v>3</v>
      </c>
      <c r="L157" s="5">
        <f t="shared" si="74"/>
        <v>1</v>
      </c>
      <c r="M157" s="5">
        <f t="shared" si="73"/>
        <v>4</v>
      </c>
    </row>
    <row r="158" spans="1:13" x14ac:dyDescent="0.2">
      <c r="A158" s="2" t="s">
        <v>132</v>
      </c>
      <c r="B158" s="5">
        <v>1</v>
      </c>
      <c r="C158" s="5">
        <v>0</v>
      </c>
      <c r="D158" s="5">
        <f t="shared" si="70"/>
        <v>1</v>
      </c>
      <c r="E158" s="5">
        <v>1</v>
      </c>
      <c r="F158" s="5">
        <v>3</v>
      </c>
      <c r="G158" s="5">
        <f t="shared" si="71"/>
        <v>4</v>
      </c>
      <c r="H158" s="5">
        <v>0</v>
      </c>
      <c r="I158" s="5">
        <v>0</v>
      </c>
      <c r="J158" s="5">
        <f t="shared" si="72"/>
        <v>0</v>
      </c>
      <c r="K158" s="5">
        <f t="shared" si="74"/>
        <v>2</v>
      </c>
      <c r="L158" s="5">
        <f t="shared" si="74"/>
        <v>3</v>
      </c>
      <c r="M158" s="5">
        <f t="shared" si="73"/>
        <v>5</v>
      </c>
    </row>
    <row r="159" spans="1:13" x14ac:dyDescent="0.2">
      <c r="A159" s="2" t="s">
        <v>133</v>
      </c>
      <c r="B159" s="5">
        <v>0</v>
      </c>
      <c r="C159" s="5">
        <v>0</v>
      </c>
      <c r="D159" s="5">
        <f t="shared" si="70"/>
        <v>0</v>
      </c>
      <c r="E159" s="5">
        <v>0</v>
      </c>
      <c r="F159" s="5">
        <v>0</v>
      </c>
      <c r="G159" s="5">
        <f t="shared" si="71"/>
        <v>0</v>
      </c>
      <c r="H159" s="5">
        <v>0</v>
      </c>
      <c r="I159" s="5">
        <v>0</v>
      </c>
      <c r="J159" s="5">
        <f t="shared" si="72"/>
        <v>0</v>
      </c>
      <c r="K159" s="5">
        <f t="shared" si="74"/>
        <v>0</v>
      </c>
      <c r="L159" s="5">
        <f t="shared" si="74"/>
        <v>0</v>
      </c>
      <c r="M159" s="5">
        <f t="shared" si="73"/>
        <v>0</v>
      </c>
    </row>
    <row r="160" spans="1:13" x14ac:dyDescent="0.2">
      <c r="A160" s="2" t="s">
        <v>134</v>
      </c>
      <c r="B160" s="5">
        <v>1</v>
      </c>
      <c r="C160" s="5">
        <v>0</v>
      </c>
      <c r="D160" s="5">
        <f t="shared" si="70"/>
        <v>1</v>
      </c>
      <c r="E160" s="5">
        <v>0</v>
      </c>
      <c r="F160" s="5">
        <v>0</v>
      </c>
      <c r="G160" s="5">
        <f t="shared" si="71"/>
        <v>0</v>
      </c>
      <c r="H160" s="5">
        <v>0</v>
      </c>
      <c r="I160" s="5">
        <v>0</v>
      </c>
      <c r="J160" s="5">
        <f t="shared" si="72"/>
        <v>0</v>
      </c>
      <c r="K160" s="5">
        <f t="shared" si="74"/>
        <v>1</v>
      </c>
      <c r="L160" s="5">
        <f t="shared" si="74"/>
        <v>0</v>
      </c>
      <c r="M160" s="5">
        <f t="shared" si="73"/>
        <v>1</v>
      </c>
    </row>
    <row r="161" spans="1:13" x14ac:dyDescent="0.2">
      <c r="A161" s="2" t="s">
        <v>135</v>
      </c>
      <c r="B161" s="5">
        <v>0</v>
      </c>
      <c r="C161" s="5">
        <v>0</v>
      </c>
      <c r="D161" s="5">
        <f t="shared" si="70"/>
        <v>0</v>
      </c>
      <c r="E161" s="5">
        <v>2</v>
      </c>
      <c r="F161" s="5">
        <v>0</v>
      </c>
      <c r="G161" s="5">
        <f t="shared" si="71"/>
        <v>2</v>
      </c>
      <c r="H161" s="5">
        <v>0</v>
      </c>
      <c r="I161" s="5">
        <v>0</v>
      </c>
      <c r="J161" s="5">
        <f t="shared" si="72"/>
        <v>0</v>
      </c>
      <c r="K161" s="5">
        <f t="shared" si="74"/>
        <v>2</v>
      </c>
      <c r="L161" s="5">
        <f t="shared" si="74"/>
        <v>0</v>
      </c>
      <c r="M161" s="5">
        <f t="shared" si="73"/>
        <v>2</v>
      </c>
    </row>
    <row r="162" spans="1:13" x14ac:dyDescent="0.2">
      <c r="A162" s="2" t="s">
        <v>136</v>
      </c>
      <c r="B162" s="5">
        <v>0</v>
      </c>
      <c r="C162" s="5">
        <v>0</v>
      </c>
      <c r="D162" s="5">
        <f t="shared" si="70"/>
        <v>0</v>
      </c>
      <c r="E162" s="5">
        <v>0</v>
      </c>
      <c r="F162" s="5">
        <v>0</v>
      </c>
      <c r="G162" s="5">
        <f t="shared" si="71"/>
        <v>0</v>
      </c>
      <c r="H162" s="5">
        <v>0</v>
      </c>
      <c r="I162" s="5">
        <v>0</v>
      </c>
      <c r="J162" s="5">
        <f t="shared" si="72"/>
        <v>0</v>
      </c>
      <c r="K162" s="5">
        <f t="shared" si="74"/>
        <v>0</v>
      </c>
      <c r="L162" s="5">
        <f t="shared" si="74"/>
        <v>0</v>
      </c>
      <c r="M162" s="5">
        <f t="shared" si="73"/>
        <v>0</v>
      </c>
    </row>
    <row r="163" spans="1:13" x14ac:dyDescent="0.2">
      <c r="A163" s="2" t="s">
        <v>137</v>
      </c>
      <c r="B163" s="5">
        <v>0</v>
      </c>
      <c r="C163" s="5">
        <v>0</v>
      </c>
      <c r="D163" s="5">
        <f t="shared" si="70"/>
        <v>0</v>
      </c>
      <c r="E163" s="5">
        <v>0</v>
      </c>
      <c r="F163" s="5">
        <v>0</v>
      </c>
      <c r="G163" s="5">
        <f t="shared" si="71"/>
        <v>0</v>
      </c>
      <c r="H163" s="5">
        <v>0</v>
      </c>
      <c r="I163" s="5">
        <v>0</v>
      </c>
      <c r="J163" s="5">
        <f t="shared" si="72"/>
        <v>0</v>
      </c>
      <c r="K163" s="5">
        <f t="shared" si="74"/>
        <v>0</v>
      </c>
      <c r="L163" s="5">
        <f t="shared" si="74"/>
        <v>0</v>
      </c>
      <c r="M163" s="5">
        <f t="shared" si="73"/>
        <v>0</v>
      </c>
    </row>
    <row r="164" spans="1:13" x14ac:dyDescent="0.2">
      <c r="A164" s="2" t="s">
        <v>138</v>
      </c>
      <c r="B164" s="5">
        <v>0</v>
      </c>
      <c r="C164" s="5">
        <v>0</v>
      </c>
      <c r="D164" s="5">
        <f t="shared" si="70"/>
        <v>0</v>
      </c>
      <c r="E164" s="5">
        <v>0</v>
      </c>
      <c r="F164" s="5">
        <v>0</v>
      </c>
      <c r="G164" s="5">
        <f t="shared" si="71"/>
        <v>0</v>
      </c>
      <c r="H164" s="5">
        <v>0</v>
      </c>
      <c r="I164" s="5">
        <v>0</v>
      </c>
      <c r="J164" s="5">
        <f t="shared" si="72"/>
        <v>0</v>
      </c>
      <c r="K164" s="5">
        <f t="shared" si="74"/>
        <v>0</v>
      </c>
      <c r="L164" s="5">
        <f t="shared" si="74"/>
        <v>0</v>
      </c>
      <c r="M164" s="5">
        <f t="shared" si="73"/>
        <v>0</v>
      </c>
    </row>
    <row r="165" spans="1:13" x14ac:dyDescent="0.2">
      <c r="A165" s="2" t="s">
        <v>139</v>
      </c>
      <c r="B165" s="5">
        <v>0</v>
      </c>
      <c r="C165" s="5">
        <v>0</v>
      </c>
      <c r="D165" s="5">
        <f t="shared" si="70"/>
        <v>0</v>
      </c>
      <c r="E165" s="5">
        <v>0</v>
      </c>
      <c r="F165" s="5">
        <v>0</v>
      </c>
      <c r="G165" s="5">
        <f t="shared" si="71"/>
        <v>0</v>
      </c>
      <c r="H165" s="5">
        <v>0</v>
      </c>
      <c r="I165" s="5">
        <v>0</v>
      </c>
      <c r="J165" s="5">
        <f t="shared" si="72"/>
        <v>0</v>
      </c>
      <c r="K165" s="5">
        <f t="shared" si="74"/>
        <v>0</v>
      </c>
      <c r="L165" s="5">
        <f t="shared" si="74"/>
        <v>0</v>
      </c>
      <c r="M165" s="5">
        <f t="shared" si="73"/>
        <v>0</v>
      </c>
    </row>
    <row r="166" spans="1:13" x14ac:dyDescent="0.2">
      <c r="A166" s="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 x14ac:dyDescent="0.2">
      <c r="A167" s="2" t="s">
        <v>8</v>
      </c>
      <c r="B167" s="5">
        <f t="shared" ref="B167:M167" si="75">SUM(B168:B179)</f>
        <v>10</v>
      </c>
      <c r="C167" s="5">
        <f t="shared" si="75"/>
        <v>7</v>
      </c>
      <c r="D167" s="5">
        <f t="shared" si="75"/>
        <v>17</v>
      </c>
      <c r="E167" s="5">
        <f t="shared" si="75"/>
        <v>7</v>
      </c>
      <c r="F167" s="5">
        <f t="shared" si="75"/>
        <v>3</v>
      </c>
      <c r="G167" s="5">
        <f t="shared" si="75"/>
        <v>10</v>
      </c>
      <c r="H167" s="5">
        <f t="shared" si="75"/>
        <v>0</v>
      </c>
      <c r="I167" s="5">
        <f t="shared" si="75"/>
        <v>1</v>
      </c>
      <c r="J167" s="5">
        <f t="shared" si="75"/>
        <v>1</v>
      </c>
      <c r="K167" s="5">
        <f t="shared" si="75"/>
        <v>17</v>
      </c>
      <c r="L167" s="5">
        <f t="shared" si="75"/>
        <v>11</v>
      </c>
      <c r="M167" s="5">
        <f t="shared" si="75"/>
        <v>28</v>
      </c>
    </row>
    <row r="168" spans="1:13" x14ac:dyDescent="0.2">
      <c r="A168" s="2" t="s">
        <v>131</v>
      </c>
      <c r="B168" s="5">
        <f t="shared" ref="B168:C179" si="76">+B154+B140</f>
        <v>0</v>
      </c>
      <c r="C168" s="5">
        <f t="shared" si="76"/>
        <v>0</v>
      </c>
      <c r="D168" s="5">
        <f t="shared" ref="D168:D179" si="77">SUM(B168:C168)</f>
        <v>0</v>
      </c>
      <c r="E168" s="5">
        <f t="shared" ref="E168:F179" si="78">+E154+E140</f>
        <v>0</v>
      </c>
      <c r="F168" s="5">
        <f t="shared" si="78"/>
        <v>0</v>
      </c>
      <c r="G168" s="5">
        <f t="shared" ref="G168:G179" si="79">SUM(E168:F168)</f>
        <v>0</v>
      </c>
      <c r="H168" s="5">
        <f t="shared" ref="H168:I179" si="80">+H154+H140</f>
        <v>0</v>
      </c>
      <c r="I168" s="5">
        <f t="shared" si="80"/>
        <v>0</v>
      </c>
      <c r="J168" s="5">
        <f t="shared" ref="J168:J179" si="81">SUM(H168:I168)</f>
        <v>0</v>
      </c>
      <c r="K168" s="5">
        <f>+H168+E168+B168</f>
        <v>0</v>
      </c>
      <c r="L168" s="5">
        <f>+I168+F168+C168</f>
        <v>0</v>
      </c>
      <c r="M168" s="5">
        <f t="shared" ref="M168:M179" si="82">SUM(K168:L168)</f>
        <v>0</v>
      </c>
    </row>
    <row r="169" spans="1:13" x14ac:dyDescent="0.2">
      <c r="A169" s="2" t="s">
        <v>71</v>
      </c>
      <c r="B169" s="5">
        <f t="shared" si="76"/>
        <v>0</v>
      </c>
      <c r="C169" s="5">
        <f t="shared" si="76"/>
        <v>0</v>
      </c>
      <c r="D169" s="5">
        <f t="shared" si="77"/>
        <v>0</v>
      </c>
      <c r="E169" s="5">
        <f t="shared" si="78"/>
        <v>0</v>
      </c>
      <c r="F169" s="5">
        <f t="shared" si="78"/>
        <v>0</v>
      </c>
      <c r="G169" s="5">
        <f t="shared" si="79"/>
        <v>0</v>
      </c>
      <c r="H169" s="5">
        <f t="shared" si="80"/>
        <v>0</v>
      </c>
      <c r="I169" s="5">
        <f t="shared" si="80"/>
        <v>0</v>
      </c>
      <c r="J169" s="5">
        <f t="shared" si="81"/>
        <v>0</v>
      </c>
      <c r="K169" s="5">
        <f t="shared" ref="K169:L179" si="83">+H169+E169+B169</f>
        <v>0</v>
      </c>
      <c r="L169" s="5">
        <f t="shared" si="83"/>
        <v>0</v>
      </c>
      <c r="M169" s="5">
        <f t="shared" si="82"/>
        <v>0</v>
      </c>
    </row>
    <row r="170" spans="1:13" x14ac:dyDescent="0.2">
      <c r="A170" s="2" t="s">
        <v>72</v>
      </c>
      <c r="B170" s="5">
        <f t="shared" si="76"/>
        <v>1</v>
      </c>
      <c r="C170" s="5">
        <f t="shared" si="76"/>
        <v>0</v>
      </c>
      <c r="D170" s="5">
        <f t="shared" si="77"/>
        <v>1</v>
      </c>
      <c r="E170" s="5">
        <f t="shared" si="78"/>
        <v>0</v>
      </c>
      <c r="F170" s="5">
        <f t="shared" si="78"/>
        <v>0</v>
      </c>
      <c r="G170" s="5">
        <f t="shared" si="79"/>
        <v>0</v>
      </c>
      <c r="H170" s="5">
        <f t="shared" si="80"/>
        <v>0</v>
      </c>
      <c r="I170" s="5">
        <f t="shared" si="80"/>
        <v>0</v>
      </c>
      <c r="J170" s="5">
        <f t="shared" si="81"/>
        <v>0</v>
      </c>
      <c r="K170" s="5">
        <f t="shared" si="83"/>
        <v>1</v>
      </c>
      <c r="L170" s="5">
        <f t="shared" si="83"/>
        <v>0</v>
      </c>
      <c r="M170" s="5">
        <f t="shared" si="82"/>
        <v>1</v>
      </c>
    </row>
    <row r="171" spans="1:13" x14ac:dyDescent="0.2">
      <c r="A171" s="2" t="s">
        <v>73</v>
      </c>
      <c r="B171" s="5">
        <f t="shared" si="76"/>
        <v>4</v>
      </c>
      <c r="C171" s="5">
        <f t="shared" si="76"/>
        <v>5</v>
      </c>
      <c r="D171" s="5">
        <f t="shared" si="77"/>
        <v>9</v>
      </c>
      <c r="E171" s="5">
        <f t="shared" si="78"/>
        <v>0</v>
      </c>
      <c r="F171" s="5">
        <f t="shared" si="78"/>
        <v>0</v>
      </c>
      <c r="G171" s="5">
        <f t="shared" si="79"/>
        <v>0</v>
      </c>
      <c r="H171" s="5">
        <f t="shared" si="80"/>
        <v>0</v>
      </c>
      <c r="I171" s="5">
        <f t="shared" si="80"/>
        <v>0</v>
      </c>
      <c r="J171" s="5">
        <f t="shared" si="81"/>
        <v>0</v>
      </c>
      <c r="K171" s="5">
        <f t="shared" si="83"/>
        <v>4</v>
      </c>
      <c r="L171" s="5">
        <f t="shared" si="83"/>
        <v>5</v>
      </c>
      <c r="M171" s="5">
        <f t="shared" si="82"/>
        <v>9</v>
      </c>
    </row>
    <row r="172" spans="1:13" x14ac:dyDescent="0.2">
      <c r="A172" s="2" t="s">
        <v>132</v>
      </c>
      <c r="B172" s="5">
        <f t="shared" si="76"/>
        <v>3</v>
      </c>
      <c r="C172" s="5">
        <f t="shared" si="76"/>
        <v>2</v>
      </c>
      <c r="D172" s="5">
        <f t="shared" si="77"/>
        <v>5</v>
      </c>
      <c r="E172" s="5">
        <f t="shared" si="78"/>
        <v>3</v>
      </c>
      <c r="F172" s="5">
        <f t="shared" si="78"/>
        <v>3</v>
      </c>
      <c r="G172" s="5">
        <f t="shared" si="79"/>
        <v>6</v>
      </c>
      <c r="H172" s="5">
        <f t="shared" si="80"/>
        <v>0</v>
      </c>
      <c r="I172" s="5">
        <f t="shared" si="80"/>
        <v>0</v>
      </c>
      <c r="J172" s="5">
        <f t="shared" si="81"/>
        <v>0</v>
      </c>
      <c r="K172" s="5">
        <f t="shared" si="83"/>
        <v>6</v>
      </c>
      <c r="L172" s="5">
        <f t="shared" si="83"/>
        <v>5</v>
      </c>
      <c r="M172" s="5">
        <f t="shared" si="82"/>
        <v>11</v>
      </c>
    </row>
    <row r="173" spans="1:13" x14ac:dyDescent="0.2">
      <c r="A173" s="2" t="s">
        <v>133</v>
      </c>
      <c r="B173" s="5">
        <f t="shared" si="76"/>
        <v>1</v>
      </c>
      <c r="C173" s="5">
        <f t="shared" si="76"/>
        <v>0</v>
      </c>
      <c r="D173" s="5">
        <f t="shared" si="77"/>
        <v>1</v>
      </c>
      <c r="E173" s="5">
        <f t="shared" si="78"/>
        <v>1</v>
      </c>
      <c r="F173" s="5">
        <f t="shared" si="78"/>
        <v>0</v>
      </c>
      <c r="G173" s="5">
        <f t="shared" si="79"/>
        <v>1</v>
      </c>
      <c r="H173" s="5">
        <f t="shared" si="80"/>
        <v>0</v>
      </c>
      <c r="I173" s="5">
        <f t="shared" si="80"/>
        <v>0</v>
      </c>
      <c r="J173" s="5">
        <f t="shared" si="81"/>
        <v>0</v>
      </c>
      <c r="K173" s="5">
        <f t="shared" si="83"/>
        <v>2</v>
      </c>
      <c r="L173" s="5">
        <f t="shared" si="83"/>
        <v>0</v>
      </c>
      <c r="M173" s="5">
        <f t="shared" si="82"/>
        <v>2</v>
      </c>
    </row>
    <row r="174" spans="1:13" x14ac:dyDescent="0.2">
      <c r="A174" s="2" t="s">
        <v>134</v>
      </c>
      <c r="B174" s="5">
        <f t="shared" si="76"/>
        <v>1</v>
      </c>
      <c r="C174" s="5">
        <f t="shared" si="76"/>
        <v>0</v>
      </c>
      <c r="D174" s="5">
        <f t="shared" si="77"/>
        <v>1</v>
      </c>
      <c r="E174" s="5">
        <f t="shared" si="78"/>
        <v>0</v>
      </c>
      <c r="F174" s="5">
        <f t="shared" si="78"/>
        <v>0</v>
      </c>
      <c r="G174" s="5">
        <f t="shared" si="79"/>
        <v>0</v>
      </c>
      <c r="H174" s="5">
        <f t="shared" si="80"/>
        <v>0</v>
      </c>
      <c r="I174" s="5">
        <f t="shared" si="80"/>
        <v>1</v>
      </c>
      <c r="J174" s="5">
        <f t="shared" si="81"/>
        <v>1</v>
      </c>
      <c r="K174" s="5">
        <f t="shared" si="83"/>
        <v>1</v>
      </c>
      <c r="L174" s="5">
        <f t="shared" si="83"/>
        <v>1</v>
      </c>
      <c r="M174" s="5">
        <f t="shared" si="82"/>
        <v>2</v>
      </c>
    </row>
    <row r="175" spans="1:13" x14ac:dyDescent="0.2">
      <c r="A175" s="2" t="s">
        <v>135</v>
      </c>
      <c r="B175" s="5">
        <f t="shared" si="76"/>
        <v>0</v>
      </c>
      <c r="C175" s="5">
        <f t="shared" si="76"/>
        <v>0</v>
      </c>
      <c r="D175" s="5">
        <f t="shared" si="77"/>
        <v>0</v>
      </c>
      <c r="E175" s="5">
        <f t="shared" si="78"/>
        <v>3</v>
      </c>
      <c r="F175" s="5">
        <f t="shared" si="78"/>
        <v>0</v>
      </c>
      <c r="G175" s="5">
        <f t="shared" si="79"/>
        <v>3</v>
      </c>
      <c r="H175" s="5">
        <f t="shared" si="80"/>
        <v>0</v>
      </c>
      <c r="I175" s="5">
        <f t="shared" si="80"/>
        <v>0</v>
      </c>
      <c r="J175" s="5">
        <f t="shared" si="81"/>
        <v>0</v>
      </c>
      <c r="K175" s="5">
        <f t="shared" si="83"/>
        <v>3</v>
      </c>
      <c r="L175" s="5">
        <f t="shared" si="83"/>
        <v>0</v>
      </c>
      <c r="M175" s="5">
        <f t="shared" si="82"/>
        <v>3</v>
      </c>
    </row>
    <row r="176" spans="1:13" x14ac:dyDescent="0.2">
      <c r="A176" s="2" t="s">
        <v>136</v>
      </c>
      <c r="B176" s="5">
        <f t="shared" si="76"/>
        <v>0</v>
      </c>
      <c r="C176" s="5">
        <f t="shared" si="76"/>
        <v>0</v>
      </c>
      <c r="D176" s="5">
        <f t="shared" si="77"/>
        <v>0</v>
      </c>
      <c r="E176" s="5">
        <f t="shared" si="78"/>
        <v>0</v>
      </c>
      <c r="F176" s="5">
        <f t="shared" si="78"/>
        <v>0</v>
      </c>
      <c r="G176" s="5">
        <f t="shared" si="79"/>
        <v>0</v>
      </c>
      <c r="H176" s="5">
        <f t="shared" si="80"/>
        <v>0</v>
      </c>
      <c r="I176" s="5">
        <f t="shared" si="80"/>
        <v>0</v>
      </c>
      <c r="J176" s="5">
        <f t="shared" si="81"/>
        <v>0</v>
      </c>
      <c r="K176" s="5">
        <f t="shared" si="83"/>
        <v>0</v>
      </c>
      <c r="L176" s="5">
        <f t="shared" si="83"/>
        <v>0</v>
      </c>
      <c r="M176" s="5">
        <f t="shared" si="82"/>
        <v>0</v>
      </c>
    </row>
    <row r="177" spans="1:13" x14ac:dyDescent="0.2">
      <c r="A177" s="2" t="s">
        <v>137</v>
      </c>
      <c r="B177" s="5">
        <f t="shared" si="76"/>
        <v>0</v>
      </c>
      <c r="C177" s="5">
        <f t="shared" si="76"/>
        <v>0</v>
      </c>
      <c r="D177" s="5">
        <f t="shared" si="77"/>
        <v>0</v>
      </c>
      <c r="E177" s="5">
        <f t="shared" si="78"/>
        <v>0</v>
      </c>
      <c r="F177" s="5">
        <f t="shared" si="78"/>
        <v>0</v>
      </c>
      <c r="G177" s="5">
        <f t="shared" si="79"/>
        <v>0</v>
      </c>
      <c r="H177" s="5">
        <f t="shared" si="80"/>
        <v>0</v>
      </c>
      <c r="I177" s="5">
        <f t="shared" si="80"/>
        <v>0</v>
      </c>
      <c r="J177" s="5">
        <f t="shared" si="81"/>
        <v>0</v>
      </c>
      <c r="K177" s="5">
        <f t="shared" si="83"/>
        <v>0</v>
      </c>
      <c r="L177" s="5">
        <f t="shared" si="83"/>
        <v>0</v>
      </c>
      <c r="M177" s="5">
        <f t="shared" si="82"/>
        <v>0</v>
      </c>
    </row>
    <row r="178" spans="1:13" x14ac:dyDescent="0.2">
      <c r="A178" s="2" t="s">
        <v>138</v>
      </c>
      <c r="B178" s="5">
        <f t="shared" si="76"/>
        <v>0</v>
      </c>
      <c r="C178" s="5">
        <f t="shared" si="76"/>
        <v>0</v>
      </c>
      <c r="D178" s="5">
        <f t="shared" si="77"/>
        <v>0</v>
      </c>
      <c r="E178" s="5">
        <f t="shared" si="78"/>
        <v>0</v>
      </c>
      <c r="F178" s="5">
        <f t="shared" si="78"/>
        <v>0</v>
      </c>
      <c r="G178" s="5">
        <f t="shared" si="79"/>
        <v>0</v>
      </c>
      <c r="H178" s="5">
        <f t="shared" si="80"/>
        <v>0</v>
      </c>
      <c r="I178" s="5">
        <f t="shared" si="80"/>
        <v>0</v>
      </c>
      <c r="J178" s="5">
        <f t="shared" si="81"/>
        <v>0</v>
      </c>
      <c r="K178" s="5">
        <f t="shared" si="83"/>
        <v>0</v>
      </c>
      <c r="L178" s="5">
        <f t="shared" si="83"/>
        <v>0</v>
      </c>
      <c r="M178" s="5">
        <f t="shared" si="82"/>
        <v>0</v>
      </c>
    </row>
    <row r="179" spans="1:13" x14ac:dyDescent="0.2">
      <c r="A179" s="2" t="s">
        <v>139</v>
      </c>
      <c r="B179" s="5">
        <f t="shared" si="76"/>
        <v>0</v>
      </c>
      <c r="C179" s="5">
        <f t="shared" si="76"/>
        <v>0</v>
      </c>
      <c r="D179" s="5">
        <f t="shared" si="77"/>
        <v>0</v>
      </c>
      <c r="E179" s="5">
        <f t="shared" si="78"/>
        <v>0</v>
      </c>
      <c r="F179" s="5">
        <f t="shared" si="78"/>
        <v>0</v>
      </c>
      <c r="G179" s="5">
        <f t="shared" si="79"/>
        <v>0</v>
      </c>
      <c r="H179" s="5">
        <f t="shared" si="80"/>
        <v>0</v>
      </c>
      <c r="I179" s="5">
        <f t="shared" si="80"/>
        <v>0</v>
      </c>
      <c r="J179" s="5">
        <f t="shared" si="81"/>
        <v>0</v>
      </c>
      <c r="K179" s="5">
        <f t="shared" si="83"/>
        <v>0</v>
      </c>
      <c r="L179" s="5">
        <f t="shared" si="83"/>
        <v>0</v>
      </c>
      <c r="M179" s="5">
        <f t="shared" si="82"/>
        <v>0</v>
      </c>
    </row>
    <row r="180" spans="1:13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21" t="s">
        <v>21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</row>
    <row r="182" spans="1:13" x14ac:dyDescent="0.2">
      <c r="A182" s="2" t="s">
        <v>13</v>
      </c>
      <c r="B182" s="5">
        <f t="shared" ref="B182:M182" si="84">SUM(B183:B194)</f>
        <v>5</v>
      </c>
      <c r="C182" s="5">
        <f t="shared" si="84"/>
        <v>4</v>
      </c>
      <c r="D182" s="5">
        <f>SUM(D183:D194)</f>
        <v>9</v>
      </c>
      <c r="E182" s="5">
        <f t="shared" si="84"/>
        <v>9</v>
      </c>
      <c r="F182" s="5">
        <f t="shared" si="84"/>
        <v>4</v>
      </c>
      <c r="G182" s="5">
        <f>SUM(G183:G194)</f>
        <v>13</v>
      </c>
      <c r="H182" s="5">
        <f t="shared" si="84"/>
        <v>1</v>
      </c>
      <c r="I182" s="5">
        <f t="shared" si="84"/>
        <v>1</v>
      </c>
      <c r="J182" s="5">
        <f t="shared" si="84"/>
        <v>2</v>
      </c>
      <c r="K182" s="5">
        <f t="shared" si="84"/>
        <v>15</v>
      </c>
      <c r="L182" s="5">
        <f t="shared" si="84"/>
        <v>9</v>
      </c>
      <c r="M182" s="5">
        <f t="shared" si="84"/>
        <v>24</v>
      </c>
    </row>
    <row r="183" spans="1:13" x14ac:dyDescent="0.2">
      <c r="A183" s="2" t="s">
        <v>131</v>
      </c>
      <c r="B183" s="5">
        <v>0</v>
      </c>
      <c r="C183" s="5">
        <v>0</v>
      </c>
      <c r="D183" s="5">
        <f t="shared" ref="D183:D194" si="85">SUM(B183:C183)</f>
        <v>0</v>
      </c>
      <c r="E183" s="5">
        <v>0</v>
      </c>
      <c r="F183" s="5">
        <v>0</v>
      </c>
      <c r="G183" s="5">
        <f t="shared" ref="G183:G194" si="86">SUM(E183:F183)</f>
        <v>0</v>
      </c>
      <c r="H183" s="5">
        <v>0</v>
      </c>
      <c r="I183" s="5">
        <v>0</v>
      </c>
      <c r="J183" s="5">
        <f t="shared" ref="J183:J194" si="87">SUM(H183:I183)</f>
        <v>0</v>
      </c>
      <c r="K183" s="5">
        <f>+H183+E183+B183</f>
        <v>0</v>
      </c>
      <c r="L183" s="5">
        <f>+I183+F183+C183</f>
        <v>0</v>
      </c>
      <c r="M183" s="5">
        <f t="shared" ref="M183:M194" si="88">SUM(K183:L183)</f>
        <v>0</v>
      </c>
    </row>
    <row r="184" spans="1:13" x14ac:dyDescent="0.2">
      <c r="A184" s="2" t="s">
        <v>71</v>
      </c>
      <c r="B184" s="5">
        <v>0</v>
      </c>
      <c r="C184" s="5">
        <v>0</v>
      </c>
      <c r="D184" s="5">
        <f t="shared" si="85"/>
        <v>0</v>
      </c>
      <c r="E184" s="5">
        <v>0</v>
      </c>
      <c r="F184" s="5">
        <v>0</v>
      </c>
      <c r="G184" s="5">
        <f t="shared" si="86"/>
        <v>0</v>
      </c>
      <c r="H184" s="5">
        <v>0</v>
      </c>
      <c r="I184" s="5">
        <v>0</v>
      </c>
      <c r="J184" s="5">
        <f t="shared" si="87"/>
        <v>0</v>
      </c>
      <c r="K184" s="5">
        <f t="shared" ref="K184:L194" si="89">+H184+E184+B184</f>
        <v>0</v>
      </c>
      <c r="L184" s="5">
        <f t="shared" si="89"/>
        <v>0</v>
      </c>
      <c r="M184" s="5">
        <f t="shared" si="88"/>
        <v>0</v>
      </c>
    </row>
    <row r="185" spans="1:13" x14ac:dyDescent="0.2">
      <c r="A185" s="2" t="s">
        <v>72</v>
      </c>
      <c r="B185" s="5">
        <v>1</v>
      </c>
      <c r="C185" s="5">
        <v>1</v>
      </c>
      <c r="D185" s="5">
        <f t="shared" si="85"/>
        <v>2</v>
      </c>
      <c r="E185" s="5">
        <v>0</v>
      </c>
      <c r="F185" s="5">
        <v>0</v>
      </c>
      <c r="G185" s="5">
        <f t="shared" si="86"/>
        <v>0</v>
      </c>
      <c r="H185" s="5">
        <v>0</v>
      </c>
      <c r="I185" s="5">
        <v>0</v>
      </c>
      <c r="J185" s="5">
        <f t="shared" si="87"/>
        <v>0</v>
      </c>
      <c r="K185" s="5">
        <f t="shared" si="89"/>
        <v>1</v>
      </c>
      <c r="L185" s="5">
        <f t="shared" si="89"/>
        <v>1</v>
      </c>
      <c r="M185" s="5">
        <f t="shared" si="88"/>
        <v>2</v>
      </c>
    </row>
    <row r="186" spans="1:13" x14ac:dyDescent="0.2">
      <c r="A186" s="2" t="s">
        <v>73</v>
      </c>
      <c r="B186" s="5">
        <v>2</v>
      </c>
      <c r="C186" s="5">
        <v>1</v>
      </c>
      <c r="D186" s="5">
        <f t="shared" si="85"/>
        <v>3</v>
      </c>
      <c r="E186" s="5">
        <v>1</v>
      </c>
      <c r="F186" s="5">
        <v>2</v>
      </c>
      <c r="G186" s="5">
        <f t="shared" si="86"/>
        <v>3</v>
      </c>
      <c r="H186" s="5">
        <v>0</v>
      </c>
      <c r="I186" s="5">
        <v>0</v>
      </c>
      <c r="J186" s="5">
        <f t="shared" si="87"/>
        <v>0</v>
      </c>
      <c r="K186" s="5">
        <f t="shared" si="89"/>
        <v>3</v>
      </c>
      <c r="L186" s="5">
        <f t="shared" si="89"/>
        <v>3</v>
      </c>
      <c r="M186" s="5">
        <f t="shared" si="88"/>
        <v>6</v>
      </c>
    </row>
    <row r="187" spans="1:13" x14ac:dyDescent="0.2">
      <c r="A187" s="2" t="s">
        <v>132</v>
      </c>
      <c r="B187" s="5">
        <v>0</v>
      </c>
      <c r="C187" s="5">
        <v>1</v>
      </c>
      <c r="D187" s="5">
        <f t="shared" si="85"/>
        <v>1</v>
      </c>
      <c r="E187" s="5">
        <v>2</v>
      </c>
      <c r="F187" s="5">
        <v>0</v>
      </c>
      <c r="G187" s="5">
        <f t="shared" si="86"/>
        <v>2</v>
      </c>
      <c r="H187" s="5">
        <v>0</v>
      </c>
      <c r="I187" s="5">
        <v>1</v>
      </c>
      <c r="J187" s="5">
        <f t="shared" si="87"/>
        <v>1</v>
      </c>
      <c r="K187" s="5">
        <f t="shared" si="89"/>
        <v>2</v>
      </c>
      <c r="L187" s="5">
        <f t="shared" si="89"/>
        <v>2</v>
      </c>
      <c r="M187" s="5">
        <f t="shared" si="88"/>
        <v>4</v>
      </c>
    </row>
    <row r="188" spans="1:13" x14ac:dyDescent="0.2">
      <c r="A188" s="2" t="s">
        <v>133</v>
      </c>
      <c r="B188" s="5">
        <v>0</v>
      </c>
      <c r="C188" s="5">
        <v>0</v>
      </c>
      <c r="D188" s="5">
        <f t="shared" si="85"/>
        <v>0</v>
      </c>
      <c r="E188" s="5">
        <v>4</v>
      </c>
      <c r="F188" s="5">
        <v>1</v>
      </c>
      <c r="G188" s="5">
        <f t="shared" si="86"/>
        <v>5</v>
      </c>
      <c r="H188" s="5">
        <v>0</v>
      </c>
      <c r="I188" s="5">
        <v>0</v>
      </c>
      <c r="J188" s="5">
        <f t="shared" si="87"/>
        <v>0</v>
      </c>
      <c r="K188" s="5">
        <f t="shared" si="89"/>
        <v>4</v>
      </c>
      <c r="L188" s="5">
        <f t="shared" si="89"/>
        <v>1</v>
      </c>
      <c r="M188" s="5">
        <f t="shared" si="88"/>
        <v>5</v>
      </c>
    </row>
    <row r="189" spans="1:13" x14ac:dyDescent="0.2">
      <c r="A189" s="2" t="s">
        <v>134</v>
      </c>
      <c r="B189" s="5">
        <v>1</v>
      </c>
      <c r="C189" s="5">
        <v>1</v>
      </c>
      <c r="D189" s="5">
        <f t="shared" si="85"/>
        <v>2</v>
      </c>
      <c r="E189" s="5">
        <v>2</v>
      </c>
      <c r="F189" s="5">
        <v>1</v>
      </c>
      <c r="G189" s="5">
        <f t="shared" si="86"/>
        <v>3</v>
      </c>
      <c r="H189" s="5">
        <v>1</v>
      </c>
      <c r="I189" s="5">
        <v>0</v>
      </c>
      <c r="J189" s="5">
        <f t="shared" si="87"/>
        <v>1</v>
      </c>
      <c r="K189" s="5">
        <f t="shared" si="89"/>
        <v>4</v>
      </c>
      <c r="L189" s="5">
        <f t="shared" si="89"/>
        <v>2</v>
      </c>
      <c r="M189" s="5">
        <f t="shared" si="88"/>
        <v>6</v>
      </c>
    </row>
    <row r="190" spans="1:13" x14ac:dyDescent="0.2">
      <c r="A190" s="2" t="s">
        <v>135</v>
      </c>
      <c r="B190" s="5">
        <v>1</v>
      </c>
      <c r="C190" s="5">
        <v>0</v>
      </c>
      <c r="D190" s="5">
        <f t="shared" si="85"/>
        <v>1</v>
      </c>
      <c r="E190" s="5">
        <v>0</v>
      </c>
      <c r="F190" s="5">
        <v>0</v>
      </c>
      <c r="G190" s="5">
        <f t="shared" si="86"/>
        <v>0</v>
      </c>
      <c r="H190" s="5">
        <v>0</v>
      </c>
      <c r="I190" s="5">
        <v>0</v>
      </c>
      <c r="J190" s="5">
        <f t="shared" si="87"/>
        <v>0</v>
      </c>
      <c r="K190" s="5">
        <f t="shared" si="89"/>
        <v>1</v>
      </c>
      <c r="L190" s="5">
        <f t="shared" si="89"/>
        <v>0</v>
      </c>
      <c r="M190" s="5">
        <f t="shared" si="88"/>
        <v>1</v>
      </c>
    </row>
    <row r="191" spans="1:13" x14ac:dyDescent="0.2">
      <c r="A191" s="2" t="s">
        <v>136</v>
      </c>
      <c r="B191" s="5">
        <v>0</v>
      </c>
      <c r="C191" s="5">
        <v>0</v>
      </c>
      <c r="D191" s="5">
        <f t="shared" si="85"/>
        <v>0</v>
      </c>
      <c r="E191" s="5">
        <v>0</v>
      </c>
      <c r="F191" s="5">
        <v>0</v>
      </c>
      <c r="G191" s="5">
        <f t="shared" si="86"/>
        <v>0</v>
      </c>
      <c r="H191" s="5">
        <v>0</v>
      </c>
      <c r="I191" s="5">
        <v>0</v>
      </c>
      <c r="J191" s="5">
        <f t="shared" si="87"/>
        <v>0</v>
      </c>
      <c r="K191" s="5">
        <f t="shared" si="89"/>
        <v>0</v>
      </c>
      <c r="L191" s="5">
        <f t="shared" si="89"/>
        <v>0</v>
      </c>
      <c r="M191" s="5">
        <f t="shared" si="88"/>
        <v>0</v>
      </c>
    </row>
    <row r="192" spans="1:13" x14ac:dyDescent="0.2">
      <c r="A192" s="2" t="s">
        <v>137</v>
      </c>
      <c r="B192" s="5">
        <v>0</v>
      </c>
      <c r="C192" s="5">
        <v>0</v>
      </c>
      <c r="D192" s="5">
        <f t="shared" si="85"/>
        <v>0</v>
      </c>
      <c r="E192" s="5">
        <v>0</v>
      </c>
      <c r="F192" s="5">
        <v>0</v>
      </c>
      <c r="G192" s="5">
        <f t="shared" si="86"/>
        <v>0</v>
      </c>
      <c r="H192" s="5">
        <v>0</v>
      </c>
      <c r="I192" s="5">
        <v>0</v>
      </c>
      <c r="J192" s="5">
        <f t="shared" si="87"/>
        <v>0</v>
      </c>
      <c r="K192" s="5">
        <f t="shared" si="89"/>
        <v>0</v>
      </c>
      <c r="L192" s="5">
        <f t="shared" si="89"/>
        <v>0</v>
      </c>
      <c r="M192" s="5">
        <f t="shared" si="88"/>
        <v>0</v>
      </c>
    </row>
    <row r="193" spans="1:13" x14ac:dyDescent="0.2">
      <c r="A193" s="2" t="s">
        <v>138</v>
      </c>
      <c r="B193" s="5">
        <v>0</v>
      </c>
      <c r="C193" s="5">
        <v>0</v>
      </c>
      <c r="D193" s="5">
        <f t="shared" si="85"/>
        <v>0</v>
      </c>
      <c r="E193" s="5">
        <v>0</v>
      </c>
      <c r="F193" s="5">
        <v>0</v>
      </c>
      <c r="G193" s="5">
        <f t="shared" si="86"/>
        <v>0</v>
      </c>
      <c r="H193" s="5">
        <v>0</v>
      </c>
      <c r="I193" s="5">
        <v>0</v>
      </c>
      <c r="J193" s="5">
        <f t="shared" si="87"/>
        <v>0</v>
      </c>
      <c r="K193" s="5">
        <f t="shared" si="89"/>
        <v>0</v>
      </c>
      <c r="L193" s="5">
        <f t="shared" si="89"/>
        <v>0</v>
      </c>
      <c r="M193" s="5">
        <f t="shared" si="88"/>
        <v>0</v>
      </c>
    </row>
    <row r="194" spans="1:13" x14ac:dyDescent="0.2">
      <c r="A194" s="2" t="s">
        <v>139</v>
      </c>
      <c r="B194" s="5">
        <v>0</v>
      </c>
      <c r="C194" s="5">
        <v>0</v>
      </c>
      <c r="D194" s="5">
        <f t="shared" si="85"/>
        <v>0</v>
      </c>
      <c r="E194" s="5">
        <v>0</v>
      </c>
      <c r="F194" s="5">
        <v>0</v>
      </c>
      <c r="G194" s="5">
        <f t="shared" si="86"/>
        <v>0</v>
      </c>
      <c r="H194" s="5">
        <v>0</v>
      </c>
      <c r="I194" s="5">
        <v>0</v>
      </c>
      <c r="J194" s="5">
        <f t="shared" si="87"/>
        <v>0</v>
      </c>
      <c r="K194" s="5">
        <f t="shared" si="89"/>
        <v>0</v>
      </c>
      <c r="L194" s="5">
        <f t="shared" si="89"/>
        <v>0</v>
      </c>
      <c r="M194" s="5">
        <f t="shared" si="88"/>
        <v>0</v>
      </c>
    </row>
    <row r="195" spans="1:13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 x14ac:dyDescent="0.2">
      <c r="A196" s="2" t="s">
        <v>17</v>
      </c>
      <c r="B196" s="5">
        <f t="shared" ref="B196:M196" si="90">SUM(B197:B208)</f>
        <v>2</v>
      </c>
      <c r="C196" s="5">
        <f t="shared" si="90"/>
        <v>0</v>
      </c>
      <c r="D196" s="5">
        <f t="shared" si="90"/>
        <v>2</v>
      </c>
      <c r="E196" s="5">
        <f t="shared" si="90"/>
        <v>1</v>
      </c>
      <c r="F196" s="5">
        <f t="shared" si="90"/>
        <v>0</v>
      </c>
      <c r="G196" s="5">
        <f t="shared" si="90"/>
        <v>1</v>
      </c>
      <c r="H196" s="5">
        <f t="shared" si="90"/>
        <v>0</v>
      </c>
      <c r="I196" s="5">
        <f t="shared" si="90"/>
        <v>0</v>
      </c>
      <c r="J196" s="5">
        <f t="shared" si="90"/>
        <v>0</v>
      </c>
      <c r="K196" s="5">
        <f t="shared" si="90"/>
        <v>3</v>
      </c>
      <c r="L196" s="5">
        <f t="shared" si="90"/>
        <v>0</v>
      </c>
      <c r="M196" s="5">
        <f t="shared" si="90"/>
        <v>3</v>
      </c>
    </row>
    <row r="197" spans="1:13" x14ac:dyDescent="0.2">
      <c r="A197" s="2" t="s">
        <v>131</v>
      </c>
      <c r="B197" s="5">
        <v>0</v>
      </c>
      <c r="C197" s="5">
        <v>0</v>
      </c>
      <c r="D197" s="5">
        <f t="shared" ref="D197:D208" si="91">SUM(B197:C197)</f>
        <v>0</v>
      </c>
      <c r="E197" s="5">
        <v>0</v>
      </c>
      <c r="F197" s="5">
        <v>0</v>
      </c>
      <c r="G197" s="5">
        <f t="shared" ref="G197:G208" si="92">SUM(E197:F197)</f>
        <v>0</v>
      </c>
      <c r="H197" s="5">
        <v>0</v>
      </c>
      <c r="I197" s="5">
        <v>0</v>
      </c>
      <c r="J197" s="5">
        <f t="shared" ref="J197:J208" si="93">SUM(H197:I197)</f>
        <v>0</v>
      </c>
      <c r="K197" s="5">
        <f>+H197+E197+B197</f>
        <v>0</v>
      </c>
      <c r="L197" s="5">
        <f>+I197+F197+C197</f>
        <v>0</v>
      </c>
      <c r="M197" s="5">
        <f t="shared" ref="M197:M208" si="94">SUM(K197:L197)</f>
        <v>0</v>
      </c>
    </row>
    <row r="198" spans="1:13" x14ac:dyDescent="0.2">
      <c r="A198" s="2" t="s">
        <v>71</v>
      </c>
      <c r="B198" s="5">
        <v>0</v>
      </c>
      <c r="C198" s="5">
        <v>0</v>
      </c>
      <c r="D198" s="5">
        <f t="shared" si="91"/>
        <v>0</v>
      </c>
      <c r="E198" s="5">
        <v>0</v>
      </c>
      <c r="F198" s="5">
        <v>0</v>
      </c>
      <c r="G198" s="5">
        <f t="shared" si="92"/>
        <v>0</v>
      </c>
      <c r="H198" s="5">
        <v>0</v>
      </c>
      <c r="I198" s="5">
        <v>0</v>
      </c>
      <c r="J198" s="5">
        <f t="shared" si="93"/>
        <v>0</v>
      </c>
      <c r="K198" s="5">
        <f t="shared" ref="K198:L208" si="95">+H198+E198+B198</f>
        <v>0</v>
      </c>
      <c r="L198" s="5">
        <f t="shared" si="95"/>
        <v>0</v>
      </c>
      <c r="M198" s="5">
        <f t="shared" si="94"/>
        <v>0</v>
      </c>
    </row>
    <row r="199" spans="1:13" x14ac:dyDescent="0.2">
      <c r="A199" s="2" t="s">
        <v>72</v>
      </c>
      <c r="B199" s="5">
        <v>1</v>
      </c>
      <c r="C199" s="5">
        <v>0</v>
      </c>
      <c r="D199" s="5">
        <f t="shared" si="91"/>
        <v>1</v>
      </c>
      <c r="E199" s="5">
        <v>0</v>
      </c>
      <c r="F199" s="5">
        <v>0</v>
      </c>
      <c r="G199" s="5">
        <f t="shared" si="92"/>
        <v>0</v>
      </c>
      <c r="H199" s="5">
        <v>0</v>
      </c>
      <c r="I199" s="5">
        <v>0</v>
      </c>
      <c r="J199" s="5">
        <f t="shared" si="93"/>
        <v>0</v>
      </c>
      <c r="K199" s="5">
        <f t="shared" si="95"/>
        <v>1</v>
      </c>
      <c r="L199" s="5">
        <f t="shared" si="95"/>
        <v>0</v>
      </c>
      <c r="M199" s="5">
        <f t="shared" si="94"/>
        <v>1</v>
      </c>
    </row>
    <row r="200" spans="1:13" x14ac:dyDescent="0.2">
      <c r="A200" s="2" t="s">
        <v>73</v>
      </c>
      <c r="B200" s="5">
        <v>0</v>
      </c>
      <c r="C200" s="5">
        <v>0</v>
      </c>
      <c r="D200" s="5">
        <f t="shared" si="91"/>
        <v>0</v>
      </c>
      <c r="E200" s="5">
        <v>1</v>
      </c>
      <c r="F200" s="5">
        <v>0</v>
      </c>
      <c r="G200" s="5">
        <f t="shared" si="92"/>
        <v>1</v>
      </c>
      <c r="H200" s="5">
        <v>0</v>
      </c>
      <c r="I200" s="5">
        <v>0</v>
      </c>
      <c r="J200" s="5">
        <f t="shared" si="93"/>
        <v>0</v>
      </c>
      <c r="K200" s="5">
        <f t="shared" si="95"/>
        <v>1</v>
      </c>
      <c r="L200" s="5">
        <f t="shared" si="95"/>
        <v>0</v>
      </c>
      <c r="M200" s="5">
        <f t="shared" si="94"/>
        <v>1</v>
      </c>
    </row>
    <row r="201" spans="1:13" x14ac:dyDescent="0.2">
      <c r="A201" s="2" t="s">
        <v>132</v>
      </c>
      <c r="B201" s="5">
        <v>0</v>
      </c>
      <c r="C201" s="5">
        <v>0</v>
      </c>
      <c r="D201" s="5">
        <f t="shared" si="91"/>
        <v>0</v>
      </c>
      <c r="E201" s="5">
        <v>0</v>
      </c>
      <c r="F201" s="5">
        <v>0</v>
      </c>
      <c r="G201" s="5">
        <f t="shared" si="92"/>
        <v>0</v>
      </c>
      <c r="H201" s="5">
        <v>0</v>
      </c>
      <c r="I201" s="5">
        <v>0</v>
      </c>
      <c r="J201" s="5">
        <f t="shared" si="93"/>
        <v>0</v>
      </c>
      <c r="K201" s="5">
        <f t="shared" si="95"/>
        <v>0</v>
      </c>
      <c r="L201" s="5">
        <f t="shared" si="95"/>
        <v>0</v>
      </c>
      <c r="M201" s="5">
        <f t="shared" si="94"/>
        <v>0</v>
      </c>
    </row>
    <row r="202" spans="1:13" x14ac:dyDescent="0.2">
      <c r="A202" s="2" t="s">
        <v>133</v>
      </c>
      <c r="B202" s="5">
        <v>0</v>
      </c>
      <c r="C202" s="5">
        <v>0</v>
      </c>
      <c r="D202" s="5">
        <f t="shared" si="91"/>
        <v>0</v>
      </c>
      <c r="E202" s="5">
        <v>0</v>
      </c>
      <c r="F202" s="5">
        <v>0</v>
      </c>
      <c r="G202" s="5">
        <f t="shared" si="92"/>
        <v>0</v>
      </c>
      <c r="H202" s="5">
        <v>0</v>
      </c>
      <c r="I202" s="5">
        <v>0</v>
      </c>
      <c r="J202" s="5">
        <f t="shared" si="93"/>
        <v>0</v>
      </c>
      <c r="K202" s="5">
        <f t="shared" si="95"/>
        <v>0</v>
      </c>
      <c r="L202" s="5">
        <f t="shared" si="95"/>
        <v>0</v>
      </c>
      <c r="M202" s="5">
        <f t="shared" si="94"/>
        <v>0</v>
      </c>
    </row>
    <row r="203" spans="1:13" x14ac:dyDescent="0.2">
      <c r="A203" s="2" t="s">
        <v>134</v>
      </c>
      <c r="B203" s="5">
        <v>1</v>
      </c>
      <c r="C203" s="5">
        <v>0</v>
      </c>
      <c r="D203" s="5">
        <f t="shared" si="91"/>
        <v>1</v>
      </c>
      <c r="E203" s="5">
        <v>0</v>
      </c>
      <c r="F203" s="5">
        <v>0</v>
      </c>
      <c r="G203" s="5">
        <f t="shared" si="92"/>
        <v>0</v>
      </c>
      <c r="H203" s="5">
        <v>0</v>
      </c>
      <c r="I203" s="5">
        <v>0</v>
      </c>
      <c r="J203" s="5">
        <f t="shared" si="93"/>
        <v>0</v>
      </c>
      <c r="K203" s="5">
        <f t="shared" si="95"/>
        <v>1</v>
      </c>
      <c r="L203" s="5">
        <f t="shared" si="95"/>
        <v>0</v>
      </c>
      <c r="M203" s="5">
        <f t="shared" si="94"/>
        <v>1</v>
      </c>
    </row>
    <row r="204" spans="1:13" x14ac:dyDescent="0.2">
      <c r="A204" s="2" t="s">
        <v>135</v>
      </c>
      <c r="B204" s="5">
        <v>0</v>
      </c>
      <c r="C204" s="5">
        <v>0</v>
      </c>
      <c r="D204" s="5">
        <f t="shared" si="91"/>
        <v>0</v>
      </c>
      <c r="E204" s="5">
        <v>0</v>
      </c>
      <c r="F204" s="5">
        <v>0</v>
      </c>
      <c r="G204" s="5">
        <f t="shared" si="92"/>
        <v>0</v>
      </c>
      <c r="H204" s="5">
        <v>0</v>
      </c>
      <c r="I204" s="5">
        <v>0</v>
      </c>
      <c r="J204" s="5">
        <f t="shared" si="93"/>
        <v>0</v>
      </c>
      <c r="K204" s="5">
        <f t="shared" si="95"/>
        <v>0</v>
      </c>
      <c r="L204" s="5">
        <f t="shared" si="95"/>
        <v>0</v>
      </c>
      <c r="M204" s="5">
        <f t="shared" si="94"/>
        <v>0</v>
      </c>
    </row>
    <row r="205" spans="1:13" x14ac:dyDescent="0.2">
      <c r="A205" s="2" t="s">
        <v>136</v>
      </c>
      <c r="B205" s="5">
        <v>0</v>
      </c>
      <c r="C205" s="5">
        <v>0</v>
      </c>
      <c r="D205" s="5">
        <f t="shared" si="91"/>
        <v>0</v>
      </c>
      <c r="E205" s="5">
        <v>0</v>
      </c>
      <c r="F205" s="5">
        <v>0</v>
      </c>
      <c r="G205" s="5">
        <f t="shared" si="92"/>
        <v>0</v>
      </c>
      <c r="H205" s="5">
        <v>0</v>
      </c>
      <c r="I205" s="5">
        <v>0</v>
      </c>
      <c r="J205" s="5">
        <f t="shared" si="93"/>
        <v>0</v>
      </c>
      <c r="K205" s="5">
        <f t="shared" si="95"/>
        <v>0</v>
      </c>
      <c r="L205" s="5">
        <f t="shared" si="95"/>
        <v>0</v>
      </c>
      <c r="M205" s="5">
        <f t="shared" si="94"/>
        <v>0</v>
      </c>
    </row>
    <row r="206" spans="1:13" x14ac:dyDescent="0.2">
      <c r="A206" s="2" t="s">
        <v>137</v>
      </c>
      <c r="B206" s="5">
        <v>0</v>
      </c>
      <c r="C206" s="5">
        <v>0</v>
      </c>
      <c r="D206" s="5">
        <f t="shared" si="91"/>
        <v>0</v>
      </c>
      <c r="E206" s="5">
        <v>0</v>
      </c>
      <c r="F206" s="5">
        <v>0</v>
      </c>
      <c r="G206" s="5">
        <f t="shared" si="92"/>
        <v>0</v>
      </c>
      <c r="H206" s="5">
        <v>0</v>
      </c>
      <c r="I206" s="5">
        <v>0</v>
      </c>
      <c r="J206" s="5">
        <f t="shared" si="93"/>
        <v>0</v>
      </c>
      <c r="K206" s="5">
        <f t="shared" si="95"/>
        <v>0</v>
      </c>
      <c r="L206" s="5">
        <f t="shared" si="95"/>
        <v>0</v>
      </c>
      <c r="M206" s="5">
        <f t="shared" si="94"/>
        <v>0</v>
      </c>
    </row>
    <row r="207" spans="1:13" x14ac:dyDescent="0.2">
      <c r="A207" s="2" t="s">
        <v>138</v>
      </c>
      <c r="B207" s="5">
        <v>0</v>
      </c>
      <c r="C207" s="5">
        <v>0</v>
      </c>
      <c r="D207" s="5">
        <f t="shared" si="91"/>
        <v>0</v>
      </c>
      <c r="E207" s="5">
        <v>0</v>
      </c>
      <c r="F207" s="5">
        <v>0</v>
      </c>
      <c r="G207" s="5">
        <f t="shared" si="92"/>
        <v>0</v>
      </c>
      <c r="H207" s="5">
        <v>0</v>
      </c>
      <c r="I207" s="5">
        <v>0</v>
      </c>
      <c r="J207" s="5">
        <f t="shared" si="93"/>
        <v>0</v>
      </c>
      <c r="K207" s="5">
        <f t="shared" si="95"/>
        <v>0</v>
      </c>
      <c r="L207" s="5">
        <f t="shared" si="95"/>
        <v>0</v>
      </c>
      <c r="M207" s="5">
        <f t="shared" si="94"/>
        <v>0</v>
      </c>
    </row>
    <row r="208" spans="1:13" x14ac:dyDescent="0.2">
      <c r="A208" s="2" t="s">
        <v>139</v>
      </c>
      <c r="B208" s="5">
        <v>0</v>
      </c>
      <c r="C208" s="5">
        <v>0</v>
      </c>
      <c r="D208" s="5">
        <f t="shared" si="91"/>
        <v>0</v>
      </c>
      <c r="E208" s="5">
        <v>0</v>
      </c>
      <c r="F208" s="5">
        <v>0</v>
      </c>
      <c r="G208" s="5">
        <f t="shared" si="92"/>
        <v>0</v>
      </c>
      <c r="H208" s="5">
        <v>0</v>
      </c>
      <c r="I208" s="5">
        <v>0</v>
      </c>
      <c r="J208" s="5">
        <f t="shared" si="93"/>
        <v>0</v>
      </c>
      <c r="K208" s="5">
        <f t="shared" si="95"/>
        <v>0</v>
      </c>
      <c r="L208" s="5">
        <f t="shared" si="95"/>
        <v>0</v>
      </c>
      <c r="M208" s="5">
        <f t="shared" si="94"/>
        <v>0</v>
      </c>
    </row>
    <row r="209" spans="1:13" x14ac:dyDescent="0.2">
      <c r="A209" s="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</row>
    <row r="210" spans="1:13" x14ac:dyDescent="0.2">
      <c r="A210" s="2" t="s">
        <v>8</v>
      </c>
      <c r="B210" s="5">
        <f t="shared" ref="B210:M210" si="96">SUM(B211:B222)</f>
        <v>7</v>
      </c>
      <c r="C210" s="5">
        <f t="shared" si="96"/>
        <v>4</v>
      </c>
      <c r="D210" s="5">
        <f t="shared" si="96"/>
        <v>11</v>
      </c>
      <c r="E210" s="5">
        <f t="shared" si="96"/>
        <v>10</v>
      </c>
      <c r="F210" s="5">
        <f t="shared" si="96"/>
        <v>4</v>
      </c>
      <c r="G210" s="5">
        <f t="shared" si="96"/>
        <v>14</v>
      </c>
      <c r="H210" s="5">
        <f t="shared" si="96"/>
        <v>1</v>
      </c>
      <c r="I210" s="5">
        <f t="shared" si="96"/>
        <v>1</v>
      </c>
      <c r="J210" s="5">
        <f t="shared" si="96"/>
        <v>2</v>
      </c>
      <c r="K210" s="5">
        <f t="shared" si="96"/>
        <v>18</v>
      </c>
      <c r="L210" s="5">
        <f t="shared" si="96"/>
        <v>9</v>
      </c>
      <c r="M210" s="5">
        <f t="shared" si="96"/>
        <v>27</v>
      </c>
    </row>
    <row r="211" spans="1:13" x14ac:dyDescent="0.2">
      <c r="A211" s="2" t="s">
        <v>131</v>
      </c>
      <c r="B211" s="5">
        <f t="shared" ref="B211:C222" si="97">+B197+B183</f>
        <v>0</v>
      </c>
      <c r="C211" s="5">
        <f t="shared" si="97"/>
        <v>0</v>
      </c>
      <c r="D211" s="5">
        <f t="shared" ref="D211:D222" si="98">SUM(B211:C211)</f>
        <v>0</v>
      </c>
      <c r="E211" s="5">
        <f t="shared" ref="E211:F222" si="99">+E197+E183</f>
        <v>0</v>
      </c>
      <c r="F211" s="5">
        <f t="shared" si="99"/>
        <v>0</v>
      </c>
      <c r="G211" s="5">
        <f t="shared" ref="G211:G222" si="100">SUM(E211:F211)</f>
        <v>0</v>
      </c>
      <c r="H211" s="5">
        <f t="shared" ref="H211:I222" si="101">+H197+H183</f>
        <v>0</v>
      </c>
      <c r="I211" s="5">
        <f t="shared" si="101"/>
        <v>0</v>
      </c>
      <c r="J211" s="5">
        <f t="shared" ref="J211:J222" si="102">SUM(H211:I211)</f>
        <v>0</v>
      </c>
      <c r="K211" s="5">
        <f>+H211+E211+B211</f>
        <v>0</v>
      </c>
      <c r="L211" s="5">
        <f>+I211+F211+C211</f>
        <v>0</v>
      </c>
      <c r="M211" s="5">
        <f t="shared" ref="M211:M222" si="103">SUM(K211:L211)</f>
        <v>0</v>
      </c>
    </row>
    <row r="212" spans="1:13" x14ac:dyDescent="0.2">
      <c r="A212" s="2" t="s">
        <v>71</v>
      </c>
      <c r="B212" s="5">
        <f t="shared" si="97"/>
        <v>0</v>
      </c>
      <c r="C212" s="5">
        <f t="shared" si="97"/>
        <v>0</v>
      </c>
      <c r="D212" s="5">
        <f t="shared" si="98"/>
        <v>0</v>
      </c>
      <c r="E212" s="5">
        <f t="shared" si="99"/>
        <v>0</v>
      </c>
      <c r="F212" s="5">
        <f t="shared" si="99"/>
        <v>0</v>
      </c>
      <c r="G212" s="5">
        <f t="shared" si="100"/>
        <v>0</v>
      </c>
      <c r="H212" s="5">
        <f t="shared" si="101"/>
        <v>0</v>
      </c>
      <c r="I212" s="5">
        <f t="shared" si="101"/>
        <v>0</v>
      </c>
      <c r="J212" s="5">
        <f t="shared" si="102"/>
        <v>0</v>
      </c>
      <c r="K212" s="5">
        <f t="shared" ref="K212:L222" si="104">+H212+E212+B212</f>
        <v>0</v>
      </c>
      <c r="L212" s="5">
        <f t="shared" si="104"/>
        <v>0</v>
      </c>
      <c r="M212" s="5">
        <f t="shared" si="103"/>
        <v>0</v>
      </c>
    </row>
    <row r="213" spans="1:13" x14ac:dyDescent="0.2">
      <c r="A213" s="2" t="s">
        <v>72</v>
      </c>
      <c r="B213" s="5">
        <f t="shared" si="97"/>
        <v>2</v>
      </c>
      <c r="C213" s="5">
        <f t="shared" si="97"/>
        <v>1</v>
      </c>
      <c r="D213" s="5">
        <f t="shared" si="98"/>
        <v>3</v>
      </c>
      <c r="E213" s="5">
        <f t="shared" si="99"/>
        <v>0</v>
      </c>
      <c r="F213" s="5">
        <f t="shared" si="99"/>
        <v>0</v>
      </c>
      <c r="G213" s="5">
        <f t="shared" si="100"/>
        <v>0</v>
      </c>
      <c r="H213" s="5">
        <f t="shared" si="101"/>
        <v>0</v>
      </c>
      <c r="I213" s="5">
        <f t="shared" si="101"/>
        <v>0</v>
      </c>
      <c r="J213" s="5">
        <f t="shared" si="102"/>
        <v>0</v>
      </c>
      <c r="K213" s="5">
        <f t="shared" si="104"/>
        <v>2</v>
      </c>
      <c r="L213" s="5">
        <f t="shared" si="104"/>
        <v>1</v>
      </c>
      <c r="M213" s="5">
        <f t="shared" si="103"/>
        <v>3</v>
      </c>
    </row>
    <row r="214" spans="1:13" x14ac:dyDescent="0.2">
      <c r="A214" s="2" t="s">
        <v>73</v>
      </c>
      <c r="B214" s="5">
        <f t="shared" si="97"/>
        <v>2</v>
      </c>
      <c r="C214" s="5">
        <f t="shared" si="97"/>
        <v>1</v>
      </c>
      <c r="D214" s="5">
        <f t="shared" si="98"/>
        <v>3</v>
      </c>
      <c r="E214" s="5">
        <f t="shared" si="99"/>
        <v>2</v>
      </c>
      <c r="F214" s="5">
        <f t="shared" si="99"/>
        <v>2</v>
      </c>
      <c r="G214" s="5">
        <f t="shared" si="100"/>
        <v>4</v>
      </c>
      <c r="H214" s="5">
        <f t="shared" si="101"/>
        <v>0</v>
      </c>
      <c r="I214" s="5">
        <f t="shared" si="101"/>
        <v>0</v>
      </c>
      <c r="J214" s="5">
        <f t="shared" si="102"/>
        <v>0</v>
      </c>
      <c r="K214" s="5">
        <f t="shared" si="104"/>
        <v>4</v>
      </c>
      <c r="L214" s="5">
        <f t="shared" si="104"/>
        <v>3</v>
      </c>
      <c r="M214" s="5">
        <f t="shared" si="103"/>
        <v>7</v>
      </c>
    </row>
    <row r="215" spans="1:13" x14ac:dyDescent="0.2">
      <c r="A215" s="2" t="s">
        <v>132</v>
      </c>
      <c r="B215" s="5">
        <f t="shared" si="97"/>
        <v>0</v>
      </c>
      <c r="C215" s="5">
        <f t="shared" si="97"/>
        <v>1</v>
      </c>
      <c r="D215" s="5">
        <f t="shared" si="98"/>
        <v>1</v>
      </c>
      <c r="E215" s="5">
        <f t="shared" si="99"/>
        <v>2</v>
      </c>
      <c r="F215" s="5">
        <f t="shared" si="99"/>
        <v>0</v>
      </c>
      <c r="G215" s="5">
        <f t="shared" si="100"/>
        <v>2</v>
      </c>
      <c r="H215" s="5">
        <f t="shared" si="101"/>
        <v>0</v>
      </c>
      <c r="I215" s="5">
        <f t="shared" si="101"/>
        <v>1</v>
      </c>
      <c r="J215" s="5">
        <f t="shared" si="102"/>
        <v>1</v>
      </c>
      <c r="K215" s="5">
        <f t="shared" si="104"/>
        <v>2</v>
      </c>
      <c r="L215" s="5">
        <f t="shared" si="104"/>
        <v>2</v>
      </c>
      <c r="M215" s="5">
        <f t="shared" si="103"/>
        <v>4</v>
      </c>
    </row>
    <row r="216" spans="1:13" x14ac:dyDescent="0.2">
      <c r="A216" s="2" t="s">
        <v>133</v>
      </c>
      <c r="B216" s="5">
        <f t="shared" si="97"/>
        <v>0</v>
      </c>
      <c r="C216" s="5">
        <f t="shared" si="97"/>
        <v>0</v>
      </c>
      <c r="D216" s="5">
        <f t="shared" si="98"/>
        <v>0</v>
      </c>
      <c r="E216" s="5">
        <f t="shared" si="99"/>
        <v>4</v>
      </c>
      <c r="F216" s="5">
        <f t="shared" si="99"/>
        <v>1</v>
      </c>
      <c r="G216" s="5">
        <f t="shared" si="100"/>
        <v>5</v>
      </c>
      <c r="H216" s="5">
        <f t="shared" si="101"/>
        <v>0</v>
      </c>
      <c r="I216" s="5">
        <f t="shared" si="101"/>
        <v>0</v>
      </c>
      <c r="J216" s="5">
        <f t="shared" si="102"/>
        <v>0</v>
      </c>
      <c r="K216" s="5">
        <f t="shared" si="104"/>
        <v>4</v>
      </c>
      <c r="L216" s="5">
        <f t="shared" si="104"/>
        <v>1</v>
      </c>
      <c r="M216" s="5">
        <f t="shared" si="103"/>
        <v>5</v>
      </c>
    </row>
    <row r="217" spans="1:13" x14ac:dyDescent="0.2">
      <c r="A217" s="2" t="s">
        <v>134</v>
      </c>
      <c r="B217" s="5">
        <f t="shared" si="97"/>
        <v>2</v>
      </c>
      <c r="C217" s="5">
        <f t="shared" si="97"/>
        <v>1</v>
      </c>
      <c r="D217" s="5">
        <f t="shared" si="98"/>
        <v>3</v>
      </c>
      <c r="E217" s="5">
        <f t="shared" si="99"/>
        <v>2</v>
      </c>
      <c r="F217" s="5">
        <f t="shared" si="99"/>
        <v>1</v>
      </c>
      <c r="G217" s="5">
        <f t="shared" si="100"/>
        <v>3</v>
      </c>
      <c r="H217" s="5">
        <f t="shared" si="101"/>
        <v>1</v>
      </c>
      <c r="I217" s="5">
        <f t="shared" si="101"/>
        <v>0</v>
      </c>
      <c r="J217" s="5">
        <f t="shared" si="102"/>
        <v>1</v>
      </c>
      <c r="K217" s="5">
        <f t="shared" si="104"/>
        <v>5</v>
      </c>
      <c r="L217" s="5">
        <f t="shared" si="104"/>
        <v>2</v>
      </c>
      <c r="M217" s="5">
        <f t="shared" si="103"/>
        <v>7</v>
      </c>
    </row>
    <row r="218" spans="1:13" x14ac:dyDescent="0.2">
      <c r="A218" s="2" t="s">
        <v>135</v>
      </c>
      <c r="B218" s="5">
        <f t="shared" si="97"/>
        <v>1</v>
      </c>
      <c r="C218" s="5">
        <f t="shared" si="97"/>
        <v>0</v>
      </c>
      <c r="D218" s="5">
        <f t="shared" si="98"/>
        <v>1</v>
      </c>
      <c r="E218" s="5">
        <f t="shared" si="99"/>
        <v>0</v>
      </c>
      <c r="F218" s="5">
        <f t="shared" si="99"/>
        <v>0</v>
      </c>
      <c r="G218" s="5">
        <f t="shared" si="100"/>
        <v>0</v>
      </c>
      <c r="H218" s="5">
        <f t="shared" si="101"/>
        <v>0</v>
      </c>
      <c r="I218" s="5">
        <f t="shared" si="101"/>
        <v>0</v>
      </c>
      <c r="J218" s="5">
        <f t="shared" si="102"/>
        <v>0</v>
      </c>
      <c r="K218" s="5">
        <f t="shared" si="104"/>
        <v>1</v>
      </c>
      <c r="L218" s="5">
        <f t="shared" si="104"/>
        <v>0</v>
      </c>
      <c r="M218" s="5">
        <f t="shared" si="103"/>
        <v>1</v>
      </c>
    </row>
    <row r="219" spans="1:13" x14ac:dyDescent="0.2">
      <c r="A219" s="2" t="s">
        <v>136</v>
      </c>
      <c r="B219" s="5">
        <f t="shared" si="97"/>
        <v>0</v>
      </c>
      <c r="C219" s="5">
        <f t="shared" si="97"/>
        <v>0</v>
      </c>
      <c r="D219" s="5">
        <f t="shared" si="98"/>
        <v>0</v>
      </c>
      <c r="E219" s="5">
        <f t="shared" si="99"/>
        <v>0</v>
      </c>
      <c r="F219" s="5">
        <f t="shared" si="99"/>
        <v>0</v>
      </c>
      <c r="G219" s="5">
        <f t="shared" si="100"/>
        <v>0</v>
      </c>
      <c r="H219" s="5">
        <f t="shared" si="101"/>
        <v>0</v>
      </c>
      <c r="I219" s="5">
        <f t="shared" si="101"/>
        <v>0</v>
      </c>
      <c r="J219" s="5">
        <f t="shared" si="102"/>
        <v>0</v>
      </c>
      <c r="K219" s="5">
        <f t="shared" si="104"/>
        <v>0</v>
      </c>
      <c r="L219" s="5">
        <f t="shared" si="104"/>
        <v>0</v>
      </c>
      <c r="M219" s="5">
        <f t="shared" si="103"/>
        <v>0</v>
      </c>
    </row>
    <row r="220" spans="1:13" x14ac:dyDescent="0.2">
      <c r="A220" s="2" t="s">
        <v>137</v>
      </c>
      <c r="B220" s="5">
        <f t="shared" si="97"/>
        <v>0</v>
      </c>
      <c r="C220" s="5">
        <f t="shared" si="97"/>
        <v>0</v>
      </c>
      <c r="D220" s="5">
        <f t="shared" si="98"/>
        <v>0</v>
      </c>
      <c r="E220" s="5">
        <f t="shared" si="99"/>
        <v>0</v>
      </c>
      <c r="F220" s="5">
        <f t="shared" si="99"/>
        <v>0</v>
      </c>
      <c r="G220" s="5">
        <f t="shared" si="100"/>
        <v>0</v>
      </c>
      <c r="H220" s="5">
        <f t="shared" si="101"/>
        <v>0</v>
      </c>
      <c r="I220" s="5">
        <f t="shared" si="101"/>
        <v>0</v>
      </c>
      <c r="J220" s="5">
        <f t="shared" si="102"/>
        <v>0</v>
      </c>
      <c r="K220" s="5">
        <f t="shared" si="104"/>
        <v>0</v>
      </c>
      <c r="L220" s="5">
        <f t="shared" si="104"/>
        <v>0</v>
      </c>
      <c r="M220" s="5">
        <f t="shared" si="103"/>
        <v>0</v>
      </c>
    </row>
    <row r="221" spans="1:13" x14ac:dyDescent="0.2">
      <c r="A221" s="2" t="s">
        <v>138</v>
      </c>
      <c r="B221" s="5">
        <f t="shared" si="97"/>
        <v>0</v>
      </c>
      <c r="C221" s="5">
        <f t="shared" si="97"/>
        <v>0</v>
      </c>
      <c r="D221" s="5">
        <f t="shared" si="98"/>
        <v>0</v>
      </c>
      <c r="E221" s="5">
        <f t="shared" si="99"/>
        <v>0</v>
      </c>
      <c r="F221" s="5">
        <f t="shared" si="99"/>
        <v>0</v>
      </c>
      <c r="G221" s="5">
        <f t="shared" si="100"/>
        <v>0</v>
      </c>
      <c r="H221" s="5">
        <f t="shared" si="101"/>
        <v>0</v>
      </c>
      <c r="I221" s="5">
        <f t="shared" si="101"/>
        <v>0</v>
      </c>
      <c r="J221" s="5">
        <f t="shared" si="102"/>
        <v>0</v>
      </c>
      <c r="K221" s="5">
        <f t="shared" si="104"/>
        <v>0</v>
      </c>
      <c r="L221" s="5">
        <f t="shared" si="104"/>
        <v>0</v>
      </c>
      <c r="M221" s="5">
        <f t="shared" si="103"/>
        <v>0</v>
      </c>
    </row>
    <row r="222" spans="1:13" x14ac:dyDescent="0.2">
      <c r="A222" s="2" t="s">
        <v>139</v>
      </c>
      <c r="B222" s="5">
        <f t="shared" si="97"/>
        <v>0</v>
      </c>
      <c r="C222" s="5">
        <f t="shared" si="97"/>
        <v>0</v>
      </c>
      <c r="D222" s="5">
        <f t="shared" si="98"/>
        <v>0</v>
      </c>
      <c r="E222" s="5">
        <f t="shared" si="99"/>
        <v>0</v>
      </c>
      <c r="F222" s="5">
        <f t="shared" si="99"/>
        <v>0</v>
      </c>
      <c r="G222" s="5">
        <f t="shared" si="100"/>
        <v>0</v>
      </c>
      <c r="H222" s="5">
        <f t="shared" si="101"/>
        <v>0</v>
      </c>
      <c r="I222" s="5">
        <f t="shared" si="101"/>
        <v>0</v>
      </c>
      <c r="J222" s="5">
        <f t="shared" si="102"/>
        <v>0</v>
      </c>
      <c r="K222" s="5">
        <f t="shared" si="104"/>
        <v>0</v>
      </c>
      <c r="L222" s="5">
        <f t="shared" si="104"/>
        <v>0</v>
      </c>
      <c r="M222" s="5">
        <f t="shared" si="103"/>
        <v>0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21" t="s">
        <v>22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 x14ac:dyDescent="0.2">
      <c r="A225" s="2" t="s">
        <v>13</v>
      </c>
      <c r="B225" s="5">
        <f t="shared" ref="B225:M225" si="105">SUM(B226:B237)</f>
        <v>2</v>
      </c>
      <c r="C225" s="5">
        <f t="shared" si="105"/>
        <v>0</v>
      </c>
      <c r="D225" s="5">
        <f>SUM(D226:D237)</f>
        <v>2</v>
      </c>
      <c r="E225" s="5">
        <f t="shared" si="105"/>
        <v>12</v>
      </c>
      <c r="F225" s="5">
        <f t="shared" si="105"/>
        <v>3</v>
      </c>
      <c r="G225" s="5">
        <f>SUM(G226:G237)</f>
        <v>15</v>
      </c>
      <c r="H225" s="5">
        <f t="shared" si="105"/>
        <v>1</v>
      </c>
      <c r="I225" s="5">
        <f t="shared" si="105"/>
        <v>0</v>
      </c>
      <c r="J225" s="5">
        <f t="shared" si="105"/>
        <v>1</v>
      </c>
      <c r="K225" s="5">
        <f t="shared" si="105"/>
        <v>15</v>
      </c>
      <c r="L225" s="5">
        <f t="shared" si="105"/>
        <v>3</v>
      </c>
      <c r="M225" s="5">
        <f t="shared" si="105"/>
        <v>18</v>
      </c>
    </row>
    <row r="226" spans="1:13" x14ac:dyDescent="0.2">
      <c r="A226" s="2" t="s">
        <v>131</v>
      </c>
      <c r="B226" s="5">
        <v>0</v>
      </c>
      <c r="C226" s="5">
        <v>0</v>
      </c>
      <c r="D226" s="5">
        <f t="shared" ref="D226:D237" si="106">SUM(B226:C226)</f>
        <v>0</v>
      </c>
      <c r="E226" s="5">
        <v>0</v>
      </c>
      <c r="F226" s="5">
        <v>0</v>
      </c>
      <c r="G226" s="5">
        <f t="shared" ref="G226:G237" si="107">SUM(E226:F226)</f>
        <v>0</v>
      </c>
      <c r="H226" s="5">
        <v>0</v>
      </c>
      <c r="I226" s="5">
        <v>0</v>
      </c>
      <c r="J226" s="5">
        <f t="shared" ref="J226:J237" si="108">SUM(H226:I226)</f>
        <v>0</v>
      </c>
      <c r="K226" s="5">
        <f>+H226+E226+B226</f>
        <v>0</v>
      </c>
      <c r="L226" s="5">
        <f>+I226+F226+C226</f>
        <v>0</v>
      </c>
      <c r="M226" s="5">
        <f t="shared" ref="M226:M237" si="109">SUM(K226:L226)</f>
        <v>0</v>
      </c>
    </row>
    <row r="227" spans="1:13" x14ac:dyDescent="0.2">
      <c r="A227" s="2" t="s">
        <v>71</v>
      </c>
      <c r="B227" s="5">
        <v>0</v>
      </c>
      <c r="C227" s="5">
        <v>0</v>
      </c>
      <c r="D227" s="5">
        <f t="shared" si="106"/>
        <v>0</v>
      </c>
      <c r="E227" s="5">
        <v>0</v>
      </c>
      <c r="F227" s="5">
        <v>0</v>
      </c>
      <c r="G227" s="5">
        <f t="shared" si="107"/>
        <v>0</v>
      </c>
      <c r="H227" s="5">
        <v>0</v>
      </c>
      <c r="I227" s="5">
        <v>0</v>
      </c>
      <c r="J227" s="5">
        <f t="shared" si="108"/>
        <v>0</v>
      </c>
      <c r="K227" s="5">
        <f t="shared" ref="K227:L237" si="110">+H227+E227+B227</f>
        <v>0</v>
      </c>
      <c r="L227" s="5">
        <f t="shared" si="110"/>
        <v>0</v>
      </c>
      <c r="M227" s="5">
        <f t="shared" si="109"/>
        <v>0</v>
      </c>
    </row>
    <row r="228" spans="1:13" x14ac:dyDescent="0.2">
      <c r="A228" s="2" t="s">
        <v>72</v>
      </c>
      <c r="B228" s="5">
        <v>1</v>
      </c>
      <c r="C228" s="5">
        <v>0</v>
      </c>
      <c r="D228" s="5">
        <f t="shared" si="106"/>
        <v>1</v>
      </c>
      <c r="E228" s="5">
        <v>0</v>
      </c>
      <c r="F228" s="5">
        <v>0</v>
      </c>
      <c r="G228" s="5">
        <f t="shared" si="107"/>
        <v>0</v>
      </c>
      <c r="H228" s="5">
        <v>0</v>
      </c>
      <c r="I228" s="5">
        <v>0</v>
      </c>
      <c r="J228" s="5">
        <f t="shared" si="108"/>
        <v>0</v>
      </c>
      <c r="K228" s="5">
        <f t="shared" si="110"/>
        <v>1</v>
      </c>
      <c r="L228" s="5">
        <f t="shared" si="110"/>
        <v>0</v>
      </c>
      <c r="M228" s="5">
        <f t="shared" si="109"/>
        <v>1</v>
      </c>
    </row>
    <row r="229" spans="1:13" x14ac:dyDescent="0.2">
      <c r="A229" s="2" t="s">
        <v>73</v>
      </c>
      <c r="B229" s="5">
        <v>0</v>
      </c>
      <c r="C229" s="5">
        <v>0</v>
      </c>
      <c r="D229" s="5">
        <f t="shared" si="106"/>
        <v>0</v>
      </c>
      <c r="E229" s="5">
        <v>1</v>
      </c>
      <c r="F229" s="5">
        <v>0</v>
      </c>
      <c r="G229" s="5">
        <f t="shared" si="107"/>
        <v>1</v>
      </c>
      <c r="H229" s="5">
        <v>0</v>
      </c>
      <c r="I229" s="5">
        <v>0</v>
      </c>
      <c r="J229" s="5">
        <f t="shared" si="108"/>
        <v>0</v>
      </c>
      <c r="K229" s="5">
        <f t="shared" si="110"/>
        <v>1</v>
      </c>
      <c r="L229" s="5">
        <f t="shared" si="110"/>
        <v>0</v>
      </c>
      <c r="M229" s="5">
        <f t="shared" si="109"/>
        <v>1</v>
      </c>
    </row>
    <row r="230" spans="1:13" x14ac:dyDescent="0.2">
      <c r="A230" s="2" t="s">
        <v>132</v>
      </c>
      <c r="B230" s="5">
        <v>0</v>
      </c>
      <c r="C230" s="5">
        <v>0</v>
      </c>
      <c r="D230" s="5">
        <f t="shared" si="106"/>
        <v>0</v>
      </c>
      <c r="E230" s="5">
        <v>4</v>
      </c>
      <c r="F230" s="5">
        <v>2</v>
      </c>
      <c r="G230" s="5">
        <f t="shared" si="107"/>
        <v>6</v>
      </c>
      <c r="H230" s="5">
        <v>0</v>
      </c>
      <c r="I230" s="5">
        <v>0</v>
      </c>
      <c r="J230" s="5">
        <f t="shared" si="108"/>
        <v>0</v>
      </c>
      <c r="K230" s="5">
        <f t="shared" si="110"/>
        <v>4</v>
      </c>
      <c r="L230" s="5">
        <f t="shared" si="110"/>
        <v>2</v>
      </c>
      <c r="M230" s="5">
        <f t="shared" si="109"/>
        <v>6</v>
      </c>
    </row>
    <row r="231" spans="1:13" x14ac:dyDescent="0.2">
      <c r="A231" s="2" t="s">
        <v>133</v>
      </c>
      <c r="B231" s="5">
        <v>0</v>
      </c>
      <c r="C231" s="5">
        <v>0</v>
      </c>
      <c r="D231" s="5">
        <f t="shared" si="106"/>
        <v>0</v>
      </c>
      <c r="E231" s="5">
        <v>3</v>
      </c>
      <c r="F231" s="5">
        <v>0</v>
      </c>
      <c r="G231" s="5">
        <f t="shared" si="107"/>
        <v>3</v>
      </c>
      <c r="H231" s="5">
        <v>1</v>
      </c>
      <c r="I231" s="5">
        <v>0</v>
      </c>
      <c r="J231" s="5">
        <f t="shared" si="108"/>
        <v>1</v>
      </c>
      <c r="K231" s="5">
        <f t="shared" si="110"/>
        <v>4</v>
      </c>
      <c r="L231" s="5">
        <f t="shared" si="110"/>
        <v>0</v>
      </c>
      <c r="M231" s="5">
        <f t="shared" si="109"/>
        <v>4</v>
      </c>
    </row>
    <row r="232" spans="1:13" x14ac:dyDescent="0.2">
      <c r="A232" s="2" t="s">
        <v>134</v>
      </c>
      <c r="B232" s="5">
        <v>0</v>
      </c>
      <c r="C232" s="5">
        <v>0</v>
      </c>
      <c r="D232" s="5">
        <f t="shared" si="106"/>
        <v>0</v>
      </c>
      <c r="E232" s="5">
        <v>2</v>
      </c>
      <c r="F232" s="5">
        <v>1</v>
      </c>
      <c r="G232" s="5">
        <f t="shared" si="107"/>
        <v>3</v>
      </c>
      <c r="H232" s="5">
        <v>0</v>
      </c>
      <c r="I232" s="5">
        <v>0</v>
      </c>
      <c r="J232" s="5">
        <f t="shared" si="108"/>
        <v>0</v>
      </c>
      <c r="K232" s="5">
        <f t="shared" si="110"/>
        <v>2</v>
      </c>
      <c r="L232" s="5">
        <f t="shared" si="110"/>
        <v>1</v>
      </c>
      <c r="M232" s="5">
        <f t="shared" si="109"/>
        <v>3</v>
      </c>
    </row>
    <row r="233" spans="1:13" x14ac:dyDescent="0.2">
      <c r="A233" s="2" t="s">
        <v>135</v>
      </c>
      <c r="B233" s="5">
        <v>0</v>
      </c>
      <c r="C233" s="5">
        <v>0</v>
      </c>
      <c r="D233" s="5">
        <f t="shared" si="106"/>
        <v>0</v>
      </c>
      <c r="E233" s="5">
        <v>2</v>
      </c>
      <c r="F233" s="5">
        <v>0</v>
      </c>
      <c r="G233" s="5">
        <f t="shared" si="107"/>
        <v>2</v>
      </c>
      <c r="H233" s="5">
        <v>0</v>
      </c>
      <c r="I233" s="5">
        <v>0</v>
      </c>
      <c r="J233" s="5">
        <f t="shared" si="108"/>
        <v>0</v>
      </c>
      <c r="K233" s="5">
        <f t="shared" si="110"/>
        <v>2</v>
      </c>
      <c r="L233" s="5">
        <f t="shared" si="110"/>
        <v>0</v>
      </c>
      <c r="M233" s="5">
        <f t="shared" si="109"/>
        <v>2</v>
      </c>
    </row>
    <row r="234" spans="1:13" x14ac:dyDescent="0.2">
      <c r="A234" s="2" t="s">
        <v>136</v>
      </c>
      <c r="B234" s="5">
        <v>0</v>
      </c>
      <c r="C234" s="5">
        <v>0</v>
      </c>
      <c r="D234" s="5">
        <f t="shared" si="106"/>
        <v>0</v>
      </c>
      <c r="E234" s="5">
        <v>0</v>
      </c>
      <c r="F234" s="5">
        <v>0</v>
      </c>
      <c r="G234" s="5">
        <f t="shared" si="107"/>
        <v>0</v>
      </c>
      <c r="H234" s="5">
        <v>0</v>
      </c>
      <c r="I234" s="5">
        <v>0</v>
      </c>
      <c r="J234" s="5">
        <f t="shared" si="108"/>
        <v>0</v>
      </c>
      <c r="K234" s="5">
        <f t="shared" si="110"/>
        <v>0</v>
      </c>
      <c r="L234" s="5">
        <f t="shared" si="110"/>
        <v>0</v>
      </c>
      <c r="M234" s="5">
        <f t="shared" si="109"/>
        <v>0</v>
      </c>
    </row>
    <row r="235" spans="1:13" x14ac:dyDescent="0.2">
      <c r="A235" s="2" t="s">
        <v>137</v>
      </c>
      <c r="B235" s="5">
        <v>0</v>
      </c>
      <c r="C235" s="5">
        <v>0</v>
      </c>
      <c r="D235" s="5">
        <f t="shared" si="106"/>
        <v>0</v>
      </c>
      <c r="E235" s="5">
        <v>0</v>
      </c>
      <c r="F235" s="5">
        <v>0</v>
      </c>
      <c r="G235" s="5">
        <f t="shared" si="107"/>
        <v>0</v>
      </c>
      <c r="H235" s="5">
        <v>0</v>
      </c>
      <c r="I235" s="5">
        <v>0</v>
      </c>
      <c r="J235" s="5">
        <f t="shared" si="108"/>
        <v>0</v>
      </c>
      <c r="K235" s="5">
        <f t="shared" si="110"/>
        <v>0</v>
      </c>
      <c r="L235" s="5">
        <f t="shared" si="110"/>
        <v>0</v>
      </c>
      <c r="M235" s="5">
        <f t="shared" si="109"/>
        <v>0</v>
      </c>
    </row>
    <row r="236" spans="1:13" x14ac:dyDescent="0.2">
      <c r="A236" s="2" t="s">
        <v>138</v>
      </c>
      <c r="B236" s="5">
        <v>0</v>
      </c>
      <c r="C236" s="5">
        <v>0</v>
      </c>
      <c r="D236" s="5">
        <f t="shared" si="106"/>
        <v>0</v>
      </c>
      <c r="E236" s="5">
        <v>0</v>
      </c>
      <c r="F236" s="5">
        <v>0</v>
      </c>
      <c r="G236" s="5">
        <f t="shared" si="107"/>
        <v>0</v>
      </c>
      <c r="H236" s="5">
        <v>0</v>
      </c>
      <c r="I236" s="5">
        <v>0</v>
      </c>
      <c r="J236" s="5">
        <f t="shared" si="108"/>
        <v>0</v>
      </c>
      <c r="K236" s="5">
        <f t="shared" si="110"/>
        <v>0</v>
      </c>
      <c r="L236" s="5">
        <f t="shared" si="110"/>
        <v>0</v>
      </c>
      <c r="M236" s="5">
        <f t="shared" si="109"/>
        <v>0</v>
      </c>
    </row>
    <row r="237" spans="1:13" x14ac:dyDescent="0.2">
      <c r="A237" s="2" t="s">
        <v>139</v>
      </c>
      <c r="B237" s="5">
        <v>1</v>
      </c>
      <c r="C237" s="5">
        <v>0</v>
      </c>
      <c r="D237" s="5">
        <f t="shared" si="106"/>
        <v>1</v>
      </c>
      <c r="E237" s="5">
        <v>0</v>
      </c>
      <c r="F237" s="5">
        <v>0</v>
      </c>
      <c r="G237" s="5">
        <f t="shared" si="107"/>
        <v>0</v>
      </c>
      <c r="H237" s="5">
        <v>0</v>
      </c>
      <c r="I237" s="5">
        <v>0</v>
      </c>
      <c r="J237" s="5">
        <f t="shared" si="108"/>
        <v>0</v>
      </c>
      <c r="K237" s="5">
        <f t="shared" si="110"/>
        <v>1</v>
      </c>
      <c r="L237" s="5">
        <f t="shared" si="110"/>
        <v>0</v>
      </c>
      <c r="M237" s="5">
        <f t="shared" si="109"/>
        <v>1</v>
      </c>
    </row>
    <row r="238" spans="1:13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 x14ac:dyDescent="0.2">
      <c r="A239" s="2" t="s">
        <v>17</v>
      </c>
      <c r="B239" s="5">
        <f t="shared" ref="B239:M239" si="111">SUM(B240:B251)</f>
        <v>2</v>
      </c>
      <c r="C239" s="5">
        <f t="shared" si="111"/>
        <v>0</v>
      </c>
      <c r="D239" s="5">
        <f t="shared" si="111"/>
        <v>2</v>
      </c>
      <c r="E239" s="5">
        <f t="shared" si="111"/>
        <v>18</v>
      </c>
      <c r="F239" s="5">
        <f t="shared" si="111"/>
        <v>1</v>
      </c>
      <c r="G239" s="5">
        <f t="shared" si="111"/>
        <v>19</v>
      </c>
      <c r="H239" s="5">
        <f t="shared" si="111"/>
        <v>10</v>
      </c>
      <c r="I239" s="5">
        <f t="shared" si="111"/>
        <v>0</v>
      </c>
      <c r="J239" s="5">
        <f t="shared" si="111"/>
        <v>10</v>
      </c>
      <c r="K239" s="5">
        <f t="shared" si="111"/>
        <v>30</v>
      </c>
      <c r="L239" s="5">
        <f t="shared" si="111"/>
        <v>1</v>
      </c>
      <c r="M239" s="5">
        <f t="shared" si="111"/>
        <v>31</v>
      </c>
    </row>
    <row r="240" spans="1:13" x14ac:dyDescent="0.2">
      <c r="A240" s="2" t="s">
        <v>131</v>
      </c>
      <c r="B240" s="5">
        <v>0</v>
      </c>
      <c r="C240" s="5">
        <v>0</v>
      </c>
      <c r="D240" s="5">
        <f t="shared" ref="D240:D251" si="112">SUM(B240:C240)</f>
        <v>0</v>
      </c>
      <c r="E240" s="5">
        <v>0</v>
      </c>
      <c r="F240" s="5">
        <v>0</v>
      </c>
      <c r="G240" s="5">
        <f t="shared" ref="G240:G251" si="113">SUM(E240:F240)</f>
        <v>0</v>
      </c>
      <c r="H240" s="5">
        <v>0</v>
      </c>
      <c r="I240" s="5">
        <v>0</v>
      </c>
      <c r="J240" s="5">
        <f t="shared" ref="J240:J251" si="114">SUM(H240:I240)</f>
        <v>0</v>
      </c>
      <c r="K240" s="5">
        <f>+H240+E240+B240</f>
        <v>0</v>
      </c>
      <c r="L240" s="5">
        <f>+I240+F240+C240</f>
        <v>0</v>
      </c>
      <c r="M240" s="5">
        <f t="shared" ref="M240:M251" si="115">SUM(K240:L240)</f>
        <v>0</v>
      </c>
    </row>
    <row r="241" spans="1:13" x14ac:dyDescent="0.2">
      <c r="A241" s="2" t="s">
        <v>71</v>
      </c>
      <c r="B241" s="5">
        <v>0</v>
      </c>
      <c r="C241" s="5">
        <v>0</v>
      </c>
      <c r="D241" s="5">
        <f t="shared" si="112"/>
        <v>0</v>
      </c>
      <c r="E241" s="5">
        <v>0</v>
      </c>
      <c r="F241" s="5">
        <v>0</v>
      </c>
      <c r="G241" s="5">
        <f t="shared" si="113"/>
        <v>0</v>
      </c>
      <c r="H241" s="5">
        <v>0</v>
      </c>
      <c r="I241" s="5">
        <v>0</v>
      </c>
      <c r="J241" s="5">
        <f t="shared" si="114"/>
        <v>0</v>
      </c>
      <c r="K241" s="5">
        <f t="shared" ref="K241:L251" si="116">+H241+E241+B241</f>
        <v>0</v>
      </c>
      <c r="L241" s="5">
        <f t="shared" si="116"/>
        <v>0</v>
      </c>
      <c r="M241" s="5">
        <f t="shared" si="115"/>
        <v>0</v>
      </c>
    </row>
    <row r="242" spans="1:13" x14ac:dyDescent="0.2">
      <c r="A242" s="2" t="s">
        <v>72</v>
      </c>
      <c r="B242" s="5">
        <v>0</v>
      </c>
      <c r="C242" s="5">
        <v>0</v>
      </c>
      <c r="D242" s="5">
        <f t="shared" si="112"/>
        <v>0</v>
      </c>
      <c r="E242" s="5">
        <v>0</v>
      </c>
      <c r="F242" s="5">
        <v>0</v>
      </c>
      <c r="G242" s="5">
        <f t="shared" si="113"/>
        <v>0</v>
      </c>
      <c r="H242" s="5">
        <v>0</v>
      </c>
      <c r="I242" s="5">
        <v>0</v>
      </c>
      <c r="J242" s="5">
        <f t="shared" si="114"/>
        <v>0</v>
      </c>
      <c r="K242" s="5">
        <f t="shared" si="116"/>
        <v>0</v>
      </c>
      <c r="L242" s="5">
        <f t="shared" si="116"/>
        <v>0</v>
      </c>
      <c r="M242" s="5">
        <f t="shared" si="115"/>
        <v>0</v>
      </c>
    </row>
    <row r="243" spans="1:13" x14ac:dyDescent="0.2">
      <c r="A243" s="2" t="s">
        <v>73</v>
      </c>
      <c r="B243" s="5">
        <v>0</v>
      </c>
      <c r="C243" s="5">
        <v>0</v>
      </c>
      <c r="D243" s="5">
        <f t="shared" si="112"/>
        <v>0</v>
      </c>
      <c r="E243" s="5">
        <v>3</v>
      </c>
      <c r="F243" s="5">
        <v>0</v>
      </c>
      <c r="G243" s="5">
        <f t="shared" si="113"/>
        <v>3</v>
      </c>
      <c r="H243" s="5">
        <v>0</v>
      </c>
      <c r="I243" s="5">
        <v>0</v>
      </c>
      <c r="J243" s="5">
        <f t="shared" si="114"/>
        <v>0</v>
      </c>
      <c r="K243" s="5">
        <f t="shared" si="116"/>
        <v>3</v>
      </c>
      <c r="L243" s="5">
        <f t="shared" si="116"/>
        <v>0</v>
      </c>
      <c r="M243" s="5">
        <f t="shared" si="115"/>
        <v>3</v>
      </c>
    </row>
    <row r="244" spans="1:13" x14ac:dyDescent="0.2">
      <c r="A244" s="2" t="s">
        <v>132</v>
      </c>
      <c r="B244" s="5">
        <v>0</v>
      </c>
      <c r="C244" s="5">
        <v>0</v>
      </c>
      <c r="D244" s="5">
        <f t="shared" si="112"/>
        <v>0</v>
      </c>
      <c r="E244" s="5">
        <v>6</v>
      </c>
      <c r="F244" s="5">
        <v>1</v>
      </c>
      <c r="G244" s="5">
        <f t="shared" si="113"/>
        <v>7</v>
      </c>
      <c r="H244" s="5">
        <v>0</v>
      </c>
      <c r="I244" s="5">
        <v>0</v>
      </c>
      <c r="J244" s="5">
        <f t="shared" si="114"/>
        <v>0</v>
      </c>
      <c r="K244" s="5">
        <f t="shared" si="116"/>
        <v>6</v>
      </c>
      <c r="L244" s="5">
        <f t="shared" si="116"/>
        <v>1</v>
      </c>
      <c r="M244" s="5">
        <f t="shared" si="115"/>
        <v>7</v>
      </c>
    </row>
    <row r="245" spans="1:13" x14ac:dyDescent="0.2">
      <c r="A245" s="2" t="s">
        <v>133</v>
      </c>
      <c r="B245" s="5">
        <v>1</v>
      </c>
      <c r="C245" s="5">
        <v>0</v>
      </c>
      <c r="D245" s="5">
        <f t="shared" si="112"/>
        <v>1</v>
      </c>
      <c r="E245" s="5">
        <v>2</v>
      </c>
      <c r="F245" s="5">
        <v>0</v>
      </c>
      <c r="G245" s="5">
        <f t="shared" si="113"/>
        <v>2</v>
      </c>
      <c r="H245" s="5">
        <v>2</v>
      </c>
      <c r="I245" s="5">
        <v>0</v>
      </c>
      <c r="J245" s="5">
        <f t="shared" si="114"/>
        <v>2</v>
      </c>
      <c r="K245" s="5">
        <f t="shared" si="116"/>
        <v>5</v>
      </c>
      <c r="L245" s="5">
        <f t="shared" si="116"/>
        <v>0</v>
      </c>
      <c r="M245" s="5">
        <f t="shared" si="115"/>
        <v>5</v>
      </c>
    </row>
    <row r="246" spans="1:13" x14ac:dyDescent="0.2">
      <c r="A246" s="2" t="s">
        <v>134</v>
      </c>
      <c r="B246" s="5">
        <v>0</v>
      </c>
      <c r="C246" s="5">
        <v>0</v>
      </c>
      <c r="D246" s="5">
        <f t="shared" si="112"/>
        <v>0</v>
      </c>
      <c r="E246" s="5">
        <v>5</v>
      </c>
      <c r="F246" s="5">
        <v>0</v>
      </c>
      <c r="G246" s="5">
        <f t="shared" si="113"/>
        <v>5</v>
      </c>
      <c r="H246" s="5">
        <v>2</v>
      </c>
      <c r="I246" s="5">
        <v>0</v>
      </c>
      <c r="J246" s="5">
        <f t="shared" si="114"/>
        <v>2</v>
      </c>
      <c r="K246" s="5">
        <f t="shared" si="116"/>
        <v>7</v>
      </c>
      <c r="L246" s="5">
        <f t="shared" si="116"/>
        <v>0</v>
      </c>
      <c r="M246" s="5">
        <f t="shared" si="115"/>
        <v>7</v>
      </c>
    </row>
    <row r="247" spans="1:13" x14ac:dyDescent="0.2">
      <c r="A247" s="2" t="s">
        <v>135</v>
      </c>
      <c r="B247" s="5">
        <v>1</v>
      </c>
      <c r="C247" s="5">
        <v>0</v>
      </c>
      <c r="D247" s="5">
        <f t="shared" si="112"/>
        <v>1</v>
      </c>
      <c r="E247" s="5">
        <v>2</v>
      </c>
      <c r="F247" s="5">
        <v>0</v>
      </c>
      <c r="G247" s="5">
        <f t="shared" si="113"/>
        <v>2</v>
      </c>
      <c r="H247" s="5">
        <v>4</v>
      </c>
      <c r="I247" s="5">
        <v>0</v>
      </c>
      <c r="J247" s="5">
        <f t="shared" si="114"/>
        <v>4</v>
      </c>
      <c r="K247" s="5">
        <f t="shared" si="116"/>
        <v>7</v>
      </c>
      <c r="L247" s="5">
        <f t="shared" si="116"/>
        <v>0</v>
      </c>
      <c r="M247" s="5">
        <f t="shared" si="115"/>
        <v>7</v>
      </c>
    </row>
    <row r="248" spans="1:13" x14ac:dyDescent="0.2">
      <c r="A248" s="2" t="s">
        <v>136</v>
      </c>
      <c r="B248" s="5">
        <v>0</v>
      </c>
      <c r="C248" s="5">
        <v>0</v>
      </c>
      <c r="D248" s="5">
        <f t="shared" si="112"/>
        <v>0</v>
      </c>
      <c r="E248" s="5">
        <v>0</v>
      </c>
      <c r="F248" s="5">
        <v>0</v>
      </c>
      <c r="G248" s="5">
        <f t="shared" si="113"/>
        <v>0</v>
      </c>
      <c r="H248" s="5">
        <v>1</v>
      </c>
      <c r="I248" s="5">
        <v>0</v>
      </c>
      <c r="J248" s="5">
        <f t="shared" si="114"/>
        <v>1</v>
      </c>
      <c r="K248" s="5">
        <f t="shared" si="116"/>
        <v>1</v>
      </c>
      <c r="L248" s="5">
        <f t="shared" si="116"/>
        <v>0</v>
      </c>
      <c r="M248" s="5">
        <f t="shared" si="115"/>
        <v>1</v>
      </c>
    </row>
    <row r="249" spans="1:13" x14ac:dyDescent="0.2">
      <c r="A249" s="2" t="s">
        <v>137</v>
      </c>
      <c r="B249" s="5">
        <v>0</v>
      </c>
      <c r="C249" s="5">
        <v>0</v>
      </c>
      <c r="D249" s="5">
        <f t="shared" si="112"/>
        <v>0</v>
      </c>
      <c r="E249" s="5">
        <v>0</v>
      </c>
      <c r="F249" s="5">
        <v>0</v>
      </c>
      <c r="G249" s="5">
        <f t="shared" si="113"/>
        <v>0</v>
      </c>
      <c r="H249" s="5">
        <v>0</v>
      </c>
      <c r="I249" s="5">
        <v>0</v>
      </c>
      <c r="J249" s="5">
        <f t="shared" si="114"/>
        <v>0</v>
      </c>
      <c r="K249" s="5">
        <f t="shared" si="116"/>
        <v>0</v>
      </c>
      <c r="L249" s="5">
        <f t="shared" si="116"/>
        <v>0</v>
      </c>
      <c r="M249" s="5">
        <f t="shared" si="115"/>
        <v>0</v>
      </c>
    </row>
    <row r="250" spans="1:13" x14ac:dyDescent="0.2">
      <c r="A250" s="2" t="s">
        <v>138</v>
      </c>
      <c r="B250" s="5">
        <v>0</v>
      </c>
      <c r="C250" s="5">
        <v>0</v>
      </c>
      <c r="D250" s="5">
        <f t="shared" si="112"/>
        <v>0</v>
      </c>
      <c r="E250" s="5">
        <v>0</v>
      </c>
      <c r="F250" s="5">
        <v>0</v>
      </c>
      <c r="G250" s="5">
        <f t="shared" si="113"/>
        <v>0</v>
      </c>
      <c r="H250" s="5">
        <v>0</v>
      </c>
      <c r="I250" s="5">
        <v>0</v>
      </c>
      <c r="J250" s="5">
        <f t="shared" si="114"/>
        <v>0</v>
      </c>
      <c r="K250" s="5">
        <f t="shared" si="116"/>
        <v>0</v>
      </c>
      <c r="L250" s="5">
        <f t="shared" si="116"/>
        <v>0</v>
      </c>
      <c r="M250" s="5">
        <f t="shared" si="115"/>
        <v>0</v>
      </c>
    </row>
    <row r="251" spans="1:13" x14ac:dyDescent="0.2">
      <c r="A251" s="2" t="s">
        <v>139</v>
      </c>
      <c r="B251" s="5">
        <v>0</v>
      </c>
      <c r="C251" s="5">
        <v>0</v>
      </c>
      <c r="D251" s="5">
        <f t="shared" si="112"/>
        <v>0</v>
      </c>
      <c r="E251" s="5">
        <v>0</v>
      </c>
      <c r="F251" s="5">
        <v>0</v>
      </c>
      <c r="G251" s="5">
        <f t="shared" si="113"/>
        <v>0</v>
      </c>
      <c r="H251" s="5">
        <v>1</v>
      </c>
      <c r="I251" s="5">
        <v>0</v>
      </c>
      <c r="J251" s="5">
        <f t="shared" si="114"/>
        <v>1</v>
      </c>
      <c r="K251" s="5">
        <f t="shared" si="116"/>
        <v>1</v>
      </c>
      <c r="L251" s="5">
        <f t="shared" si="116"/>
        <v>0</v>
      </c>
      <c r="M251" s="5">
        <f t="shared" si="115"/>
        <v>1</v>
      </c>
    </row>
    <row r="252" spans="1:13" x14ac:dyDescent="0.2">
      <c r="A252" s="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</row>
    <row r="253" spans="1:13" x14ac:dyDescent="0.2">
      <c r="A253" s="2" t="s">
        <v>8</v>
      </c>
      <c r="B253" s="5">
        <f t="shared" ref="B253:M253" si="117">SUM(B254:B265)</f>
        <v>4</v>
      </c>
      <c r="C253" s="5">
        <f t="shared" si="117"/>
        <v>0</v>
      </c>
      <c r="D253" s="5">
        <f t="shared" si="117"/>
        <v>4</v>
      </c>
      <c r="E253" s="5">
        <f t="shared" si="117"/>
        <v>30</v>
      </c>
      <c r="F253" s="5">
        <f t="shared" si="117"/>
        <v>4</v>
      </c>
      <c r="G253" s="5">
        <f t="shared" si="117"/>
        <v>34</v>
      </c>
      <c r="H253" s="5">
        <f t="shared" si="117"/>
        <v>11</v>
      </c>
      <c r="I253" s="5">
        <f t="shared" si="117"/>
        <v>0</v>
      </c>
      <c r="J253" s="5">
        <f t="shared" si="117"/>
        <v>11</v>
      </c>
      <c r="K253" s="5">
        <f t="shared" si="117"/>
        <v>45</v>
      </c>
      <c r="L253" s="5">
        <f t="shared" si="117"/>
        <v>4</v>
      </c>
      <c r="M253" s="5">
        <f t="shared" si="117"/>
        <v>49</v>
      </c>
    </row>
    <row r="254" spans="1:13" x14ac:dyDescent="0.2">
      <c r="A254" s="2" t="s">
        <v>131</v>
      </c>
      <c r="B254" s="5">
        <f t="shared" ref="B254:C265" si="118">+B240+B226</f>
        <v>0</v>
      </c>
      <c r="C254" s="5">
        <f t="shared" si="118"/>
        <v>0</v>
      </c>
      <c r="D254" s="5">
        <f t="shared" ref="D254:D265" si="119">SUM(B254:C254)</f>
        <v>0</v>
      </c>
      <c r="E254" s="5">
        <f t="shared" ref="E254:F265" si="120">+E240+E226</f>
        <v>0</v>
      </c>
      <c r="F254" s="5">
        <f t="shared" si="120"/>
        <v>0</v>
      </c>
      <c r="G254" s="5">
        <f t="shared" ref="G254:G265" si="121">SUM(E254:F254)</f>
        <v>0</v>
      </c>
      <c r="H254" s="5">
        <f t="shared" ref="H254:I265" si="122">+H240+H226</f>
        <v>0</v>
      </c>
      <c r="I254" s="5">
        <f t="shared" si="122"/>
        <v>0</v>
      </c>
      <c r="J254" s="5">
        <f t="shared" ref="J254:J265" si="123">SUM(H254:I254)</f>
        <v>0</v>
      </c>
      <c r="K254" s="5">
        <f>+H254+E254+B254</f>
        <v>0</v>
      </c>
      <c r="L254" s="5">
        <f>+I254+F254+C254</f>
        <v>0</v>
      </c>
      <c r="M254" s="5">
        <f t="shared" ref="M254:M265" si="124">SUM(K254:L254)</f>
        <v>0</v>
      </c>
    </row>
    <row r="255" spans="1:13" x14ac:dyDescent="0.2">
      <c r="A255" s="2" t="s">
        <v>71</v>
      </c>
      <c r="B255" s="5">
        <f t="shared" si="118"/>
        <v>0</v>
      </c>
      <c r="C255" s="5">
        <f t="shared" si="118"/>
        <v>0</v>
      </c>
      <c r="D255" s="5">
        <f t="shared" si="119"/>
        <v>0</v>
      </c>
      <c r="E255" s="5">
        <f t="shared" si="120"/>
        <v>0</v>
      </c>
      <c r="F255" s="5">
        <f t="shared" si="120"/>
        <v>0</v>
      </c>
      <c r="G255" s="5">
        <f t="shared" si="121"/>
        <v>0</v>
      </c>
      <c r="H255" s="5">
        <f t="shared" si="122"/>
        <v>0</v>
      </c>
      <c r="I255" s="5">
        <f t="shared" si="122"/>
        <v>0</v>
      </c>
      <c r="J255" s="5">
        <f t="shared" si="123"/>
        <v>0</v>
      </c>
      <c r="K255" s="5">
        <f t="shared" ref="K255:L265" si="125">+H255+E255+B255</f>
        <v>0</v>
      </c>
      <c r="L255" s="5">
        <f t="shared" si="125"/>
        <v>0</v>
      </c>
      <c r="M255" s="5">
        <f t="shared" si="124"/>
        <v>0</v>
      </c>
    </row>
    <row r="256" spans="1:13" x14ac:dyDescent="0.2">
      <c r="A256" s="2" t="s">
        <v>72</v>
      </c>
      <c r="B256" s="5">
        <f t="shared" si="118"/>
        <v>1</v>
      </c>
      <c r="C256" s="5">
        <f t="shared" si="118"/>
        <v>0</v>
      </c>
      <c r="D256" s="5">
        <f t="shared" si="119"/>
        <v>1</v>
      </c>
      <c r="E256" s="5">
        <f t="shared" si="120"/>
        <v>0</v>
      </c>
      <c r="F256" s="5">
        <f t="shared" si="120"/>
        <v>0</v>
      </c>
      <c r="G256" s="5">
        <f t="shared" si="121"/>
        <v>0</v>
      </c>
      <c r="H256" s="5">
        <f t="shared" si="122"/>
        <v>0</v>
      </c>
      <c r="I256" s="5">
        <f t="shared" si="122"/>
        <v>0</v>
      </c>
      <c r="J256" s="5">
        <f t="shared" si="123"/>
        <v>0</v>
      </c>
      <c r="K256" s="5">
        <f t="shared" si="125"/>
        <v>1</v>
      </c>
      <c r="L256" s="5">
        <f t="shared" si="125"/>
        <v>0</v>
      </c>
      <c r="M256" s="5">
        <f t="shared" si="124"/>
        <v>1</v>
      </c>
    </row>
    <row r="257" spans="1:13" x14ac:dyDescent="0.2">
      <c r="A257" s="2" t="s">
        <v>73</v>
      </c>
      <c r="B257" s="5">
        <f t="shared" si="118"/>
        <v>0</v>
      </c>
      <c r="C257" s="5">
        <f t="shared" si="118"/>
        <v>0</v>
      </c>
      <c r="D257" s="5">
        <f t="shared" si="119"/>
        <v>0</v>
      </c>
      <c r="E257" s="5">
        <f t="shared" si="120"/>
        <v>4</v>
      </c>
      <c r="F257" s="5">
        <f t="shared" si="120"/>
        <v>0</v>
      </c>
      <c r="G257" s="5">
        <f t="shared" si="121"/>
        <v>4</v>
      </c>
      <c r="H257" s="5">
        <f t="shared" si="122"/>
        <v>0</v>
      </c>
      <c r="I257" s="5">
        <f t="shared" si="122"/>
        <v>0</v>
      </c>
      <c r="J257" s="5">
        <f t="shared" si="123"/>
        <v>0</v>
      </c>
      <c r="K257" s="5">
        <f t="shared" si="125"/>
        <v>4</v>
      </c>
      <c r="L257" s="5">
        <f t="shared" si="125"/>
        <v>0</v>
      </c>
      <c r="M257" s="5">
        <f t="shared" si="124"/>
        <v>4</v>
      </c>
    </row>
    <row r="258" spans="1:13" x14ac:dyDescent="0.2">
      <c r="A258" s="2" t="s">
        <v>132</v>
      </c>
      <c r="B258" s="5">
        <f t="shared" si="118"/>
        <v>0</v>
      </c>
      <c r="C258" s="5">
        <f t="shared" si="118"/>
        <v>0</v>
      </c>
      <c r="D258" s="5">
        <f t="shared" si="119"/>
        <v>0</v>
      </c>
      <c r="E258" s="5">
        <f t="shared" si="120"/>
        <v>10</v>
      </c>
      <c r="F258" s="5">
        <f t="shared" si="120"/>
        <v>3</v>
      </c>
      <c r="G258" s="5">
        <f t="shared" si="121"/>
        <v>13</v>
      </c>
      <c r="H258" s="5">
        <f t="shared" si="122"/>
        <v>0</v>
      </c>
      <c r="I258" s="5">
        <f t="shared" si="122"/>
        <v>0</v>
      </c>
      <c r="J258" s="5">
        <f t="shared" si="123"/>
        <v>0</v>
      </c>
      <c r="K258" s="5">
        <f t="shared" si="125"/>
        <v>10</v>
      </c>
      <c r="L258" s="5">
        <f t="shared" si="125"/>
        <v>3</v>
      </c>
      <c r="M258" s="5">
        <f t="shared" si="124"/>
        <v>13</v>
      </c>
    </row>
    <row r="259" spans="1:13" x14ac:dyDescent="0.2">
      <c r="A259" s="2" t="s">
        <v>133</v>
      </c>
      <c r="B259" s="5">
        <f t="shared" si="118"/>
        <v>1</v>
      </c>
      <c r="C259" s="5">
        <f t="shared" si="118"/>
        <v>0</v>
      </c>
      <c r="D259" s="5">
        <f t="shared" si="119"/>
        <v>1</v>
      </c>
      <c r="E259" s="5">
        <f t="shared" si="120"/>
        <v>5</v>
      </c>
      <c r="F259" s="5">
        <f t="shared" si="120"/>
        <v>0</v>
      </c>
      <c r="G259" s="5">
        <f t="shared" si="121"/>
        <v>5</v>
      </c>
      <c r="H259" s="5">
        <f t="shared" si="122"/>
        <v>3</v>
      </c>
      <c r="I259" s="5">
        <f t="shared" si="122"/>
        <v>0</v>
      </c>
      <c r="J259" s="5">
        <f t="shared" si="123"/>
        <v>3</v>
      </c>
      <c r="K259" s="5">
        <f t="shared" si="125"/>
        <v>9</v>
      </c>
      <c r="L259" s="5">
        <f t="shared" si="125"/>
        <v>0</v>
      </c>
      <c r="M259" s="5">
        <f t="shared" si="124"/>
        <v>9</v>
      </c>
    </row>
    <row r="260" spans="1:13" x14ac:dyDescent="0.2">
      <c r="A260" s="2" t="s">
        <v>134</v>
      </c>
      <c r="B260" s="5">
        <f t="shared" si="118"/>
        <v>0</v>
      </c>
      <c r="C260" s="5">
        <f t="shared" si="118"/>
        <v>0</v>
      </c>
      <c r="D260" s="5">
        <f t="shared" si="119"/>
        <v>0</v>
      </c>
      <c r="E260" s="5">
        <f t="shared" si="120"/>
        <v>7</v>
      </c>
      <c r="F260" s="5">
        <f t="shared" si="120"/>
        <v>1</v>
      </c>
      <c r="G260" s="5">
        <f t="shared" si="121"/>
        <v>8</v>
      </c>
      <c r="H260" s="5">
        <f t="shared" si="122"/>
        <v>2</v>
      </c>
      <c r="I260" s="5">
        <f t="shared" si="122"/>
        <v>0</v>
      </c>
      <c r="J260" s="5">
        <f t="shared" si="123"/>
        <v>2</v>
      </c>
      <c r="K260" s="5">
        <f t="shared" si="125"/>
        <v>9</v>
      </c>
      <c r="L260" s="5">
        <f t="shared" si="125"/>
        <v>1</v>
      </c>
      <c r="M260" s="5">
        <f t="shared" si="124"/>
        <v>10</v>
      </c>
    </row>
    <row r="261" spans="1:13" x14ac:dyDescent="0.2">
      <c r="A261" s="2" t="s">
        <v>135</v>
      </c>
      <c r="B261" s="5">
        <f t="shared" si="118"/>
        <v>1</v>
      </c>
      <c r="C261" s="5">
        <f t="shared" si="118"/>
        <v>0</v>
      </c>
      <c r="D261" s="5">
        <f t="shared" si="119"/>
        <v>1</v>
      </c>
      <c r="E261" s="5">
        <f t="shared" si="120"/>
        <v>4</v>
      </c>
      <c r="F261" s="5">
        <f t="shared" si="120"/>
        <v>0</v>
      </c>
      <c r="G261" s="5">
        <f t="shared" si="121"/>
        <v>4</v>
      </c>
      <c r="H261" s="5">
        <f t="shared" si="122"/>
        <v>4</v>
      </c>
      <c r="I261" s="5">
        <f t="shared" si="122"/>
        <v>0</v>
      </c>
      <c r="J261" s="5">
        <f t="shared" si="123"/>
        <v>4</v>
      </c>
      <c r="K261" s="5">
        <f t="shared" si="125"/>
        <v>9</v>
      </c>
      <c r="L261" s="5">
        <f t="shared" si="125"/>
        <v>0</v>
      </c>
      <c r="M261" s="5">
        <f t="shared" si="124"/>
        <v>9</v>
      </c>
    </row>
    <row r="262" spans="1:13" x14ac:dyDescent="0.2">
      <c r="A262" s="2" t="s">
        <v>136</v>
      </c>
      <c r="B262" s="5">
        <f t="shared" si="118"/>
        <v>0</v>
      </c>
      <c r="C262" s="5">
        <f t="shared" si="118"/>
        <v>0</v>
      </c>
      <c r="D262" s="5">
        <f t="shared" si="119"/>
        <v>0</v>
      </c>
      <c r="E262" s="5">
        <f t="shared" si="120"/>
        <v>0</v>
      </c>
      <c r="F262" s="5">
        <f t="shared" si="120"/>
        <v>0</v>
      </c>
      <c r="G262" s="5">
        <f t="shared" si="121"/>
        <v>0</v>
      </c>
      <c r="H262" s="5">
        <f t="shared" si="122"/>
        <v>1</v>
      </c>
      <c r="I262" s="5">
        <f t="shared" si="122"/>
        <v>0</v>
      </c>
      <c r="J262" s="5">
        <f t="shared" si="123"/>
        <v>1</v>
      </c>
      <c r="K262" s="5">
        <f t="shared" si="125"/>
        <v>1</v>
      </c>
      <c r="L262" s="5">
        <f t="shared" si="125"/>
        <v>0</v>
      </c>
      <c r="M262" s="5">
        <f t="shared" si="124"/>
        <v>1</v>
      </c>
    </row>
    <row r="263" spans="1:13" x14ac:dyDescent="0.2">
      <c r="A263" s="2" t="s">
        <v>137</v>
      </c>
      <c r="B263" s="5">
        <f t="shared" si="118"/>
        <v>0</v>
      </c>
      <c r="C263" s="5">
        <f t="shared" si="118"/>
        <v>0</v>
      </c>
      <c r="D263" s="5">
        <f t="shared" si="119"/>
        <v>0</v>
      </c>
      <c r="E263" s="5">
        <f t="shared" si="120"/>
        <v>0</v>
      </c>
      <c r="F263" s="5">
        <f t="shared" si="120"/>
        <v>0</v>
      </c>
      <c r="G263" s="5">
        <f t="shared" si="121"/>
        <v>0</v>
      </c>
      <c r="H263" s="5">
        <f t="shared" si="122"/>
        <v>0</v>
      </c>
      <c r="I263" s="5">
        <f t="shared" si="122"/>
        <v>0</v>
      </c>
      <c r="J263" s="5">
        <f t="shared" si="123"/>
        <v>0</v>
      </c>
      <c r="K263" s="5">
        <f t="shared" si="125"/>
        <v>0</v>
      </c>
      <c r="L263" s="5">
        <f t="shared" si="125"/>
        <v>0</v>
      </c>
      <c r="M263" s="5">
        <f t="shared" si="124"/>
        <v>0</v>
      </c>
    </row>
    <row r="264" spans="1:13" x14ac:dyDescent="0.2">
      <c r="A264" s="2" t="s">
        <v>138</v>
      </c>
      <c r="B264" s="5">
        <f t="shared" si="118"/>
        <v>0</v>
      </c>
      <c r="C264" s="5">
        <f t="shared" si="118"/>
        <v>0</v>
      </c>
      <c r="D264" s="5">
        <f t="shared" si="119"/>
        <v>0</v>
      </c>
      <c r="E264" s="5">
        <f t="shared" si="120"/>
        <v>0</v>
      </c>
      <c r="F264" s="5">
        <f t="shared" si="120"/>
        <v>0</v>
      </c>
      <c r="G264" s="5">
        <f t="shared" si="121"/>
        <v>0</v>
      </c>
      <c r="H264" s="5">
        <f t="shared" si="122"/>
        <v>0</v>
      </c>
      <c r="I264" s="5">
        <f t="shared" si="122"/>
        <v>0</v>
      </c>
      <c r="J264" s="5">
        <f t="shared" si="123"/>
        <v>0</v>
      </c>
      <c r="K264" s="5">
        <f t="shared" si="125"/>
        <v>0</v>
      </c>
      <c r="L264" s="5">
        <f t="shared" si="125"/>
        <v>0</v>
      </c>
      <c r="M264" s="5">
        <f t="shared" si="124"/>
        <v>0</v>
      </c>
    </row>
    <row r="265" spans="1:13" x14ac:dyDescent="0.2">
      <c r="A265" s="2" t="s">
        <v>139</v>
      </c>
      <c r="B265" s="5">
        <f t="shared" si="118"/>
        <v>1</v>
      </c>
      <c r="C265" s="5">
        <f t="shared" si="118"/>
        <v>0</v>
      </c>
      <c r="D265" s="5">
        <f t="shared" si="119"/>
        <v>1</v>
      </c>
      <c r="E265" s="5">
        <f t="shared" si="120"/>
        <v>0</v>
      </c>
      <c r="F265" s="5">
        <f t="shared" si="120"/>
        <v>0</v>
      </c>
      <c r="G265" s="5">
        <f t="shared" si="121"/>
        <v>0</v>
      </c>
      <c r="H265" s="5">
        <f t="shared" si="122"/>
        <v>1</v>
      </c>
      <c r="I265" s="5">
        <f t="shared" si="122"/>
        <v>0</v>
      </c>
      <c r="J265" s="5">
        <f t="shared" si="123"/>
        <v>1</v>
      </c>
      <c r="K265" s="5">
        <f t="shared" si="125"/>
        <v>2</v>
      </c>
      <c r="L265" s="5">
        <f t="shared" si="125"/>
        <v>0</v>
      </c>
      <c r="M265" s="5">
        <f t="shared" si="124"/>
        <v>2</v>
      </c>
    </row>
    <row r="267" spans="1:13" x14ac:dyDescent="0.2">
      <c r="A267" s="21" t="s">
        <v>23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</row>
    <row r="268" spans="1:13" x14ac:dyDescent="0.2">
      <c r="A268" s="2" t="s">
        <v>13</v>
      </c>
      <c r="B268" s="5">
        <f t="shared" ref="B268:M268" si="126">SUM(B269:B280)</f>
        <v>0</v>
      </c>
      <c r="C268" s="5">
        <f t="shared" si="126"/>
        <v>0</v>
      </c>
      <c r="D268" s="5">
        <f>SUM(D269:D280)</f>
        <v>0</v>
      </c>
      <c r="E268" s="5">
        <f t="shared" si="126"/>
        <v>5</v>
      </c>
      <c r="F268" s="5">
        <f t="shared" si="126"/>
        <v>3</v>
      </c>
      <c r="G268" s="5">
        <f>SUM(G269:G280)</f>
        <v>8</v>
      </c>
      <c r="H268" s="5">
        <f t="shared" si="126"/>
        <v>3</v>
      </c>
      <c r="I268" s="5">
        <f t="shared" si="126"/>
        <v>1</v>
      </c>
      <c r="J268" s="5">
        <f t="shared" si="126"/>
        <v>4</v>
      </c>
      <c r="K268" s="5">
        <f t="shared" si="126"/>
        <v>8</v>
      </c>
      <c r="L268" s="5">
        <f t="shared" si="126"/>
        <v>4</v>
      </c>
      <c r="M268" s="5">
        <f t="shared" si="126"/>
        <v>12</v>
      </c>
    </row>
    <row r="269" spans="1:13" x14ac:dyDescent="0.2">
      <c r="A269" s="2" t="s">
        <v>131</v>
      </c>
      <c r="B269" s="5">
        <v>0</v>
      </c>
      <c r="C269" s="5">
        <v>0</v>
      </c>
      <c r="D269" s="5">
        <f t="shared" ref="D269:D280" si="127">SUM(B269:C269)</f>
        <v>0</v>
      </c>
      <c r="E269" s="5">
        <v>0</v>
      </c>
      <c r="F269" s="5">
        <v>0</v>
      </c>
      <c r="G269" s="5">
        <f t="shared" ref="G269:G280" si="128">SUM(E269:F269)</f>
        <v>0</v>
      </c>
      <c r="H269" s="5">
        <v>0</v>
      </c>
      <c r="I269" s="5">
        <v>0</v>
      </c>
      <c r="J269" s="5">
        <f t="shared" ref="J269:J280" si="129">SUM(H269:I269)</f>
        <v>0</v>
      </c>
      <c r="K269" s="5">
        <f>+H269+E269+B269</f>
        <v>0</v>
      </c>
      <c r="L269" s="5">
        <f>+I269+F269+C269</f>
        <v>0</v>
      </c>
      <c r="M269" s="5">
        <f t="shared" ref="M269:M280" si="130">SUM(K269:L269)</f>
        <v>0</v>
      </c>
    </row>
    <row r="270" spans="1:13" x14ac:dyDescent="0.2">
      <c r="A270" s="2" t="s">
        <v>71</v>
      </c>
      <c r="B270" s="5">
        <v>0</v>
      </c>
      <c r="C270" s="5">
        <v>0</v>
      </c>
      <c r="D270" s="5">
        <f t="shared" si="127"/>
        <v>0</v>
      </c>
      <c r="E270" s="5">
        <v>0</v>
      </c>
      <c r="F270" s="5">
        <v>0</v>
      </c>
      <c r="G270" s="5">
        <f t="shared" si="128"/>
        <v>0</v>
      </c>
      <c r="H270" s="5">
        <v>0</v>
      </c>
      <c r="I270" s="5">
        <v>0</v>
      </c>
      <c r="J270" s="5">
        <f t="shared" si="129"/>
        <v>0</v>
      </c>
      <c r="K270" s="5">
        <f t="shared" ref="K270:L280" si="131">+H270+E270+B270</f>
        <v>0</v>
      </c>
      <c r="L270" s="5">
        <f t="shared" si="131"/>
        <v>0</v>
      </c>
      <c r="M270" s="5">
        <f t="shared" si="130"/>
        <v>0</v>
      </c>
    </row>
    <row r="271" spans="1:13" x14ac:dyDescent="0.2">
      <c r="A271" s="2" t="s">
        <v>72</v>
      </c>
      <c r="B271" s="5">
        <v>0</v>
      </c>
      <c r="C271" s="5">
        <v>0</v>
      </c>
      <c r="D271" s="5">
        <f t="shared" si="127"/>
        <v>0</v>
      </c>
      <c r="E271" s="5">
        <v>0</v>
      </c>
      <c r="F271" s="5">
        <v>0</v>
      </c>
      <c r="G271" s="5">
        <f t="shared" si="128"/>
        <v>0</v>
      </c>
      <c r="H271" s="5">
        <v>0</v>
      </c>
      <c r="I271" s="5">
        <v>0</v>
      </c>
      <c r="J271" s="5">
        <f t="shared" si="129"/>
        <v>0</v>
      </c>
      <c r="K271" s="5">
        <f t="shared" si="131"/>
        <v>0</v>
      </c>
      <c r="L271" s="5">
        <f t="shared" si="131"/>
        <v>0</v>
      </c>
      <c r="M271" s="5">
        <f t="shared" si="130"/>
        <v>0</v>
      </c>
    </row>
    <row r="272" spans="1:13" x14ac:dyDescent="0.2">
      <c r="A272" s="2" t="s">
        <v>73</v>
      </c>
      <c r="B272" s="5">
        <v>0</v>
      </c>
      <c r="C272" s="5">
        <v>0</v>
      </c>
      <c r="D272" s="5">
        <f t="shared" si="127"/>
        <v>0</v>
      </c>
      <c r="E272" s="5">
        <v>1</v>
      </c>
      <c r="F272" s="5">
        <v>1</v>
      </c>
      <c r="G272" s="5">
        <f t="shared" si="128"/>
        <v>2</v>
      </c>
      <c r="H272" s="5">
        <v>0</v>
      </c>
      <c r="I272" s="5">
        <v>0</v>
      </c>
      <c r="J272" s="5">
        <f t="shared" si="129"/>
        <v>0</v>
      </c>
      <c r="K272" s="5">
        <f t="shared" si="131"/>
        <v>1</v>
      </c>
      <c r="L272" s="5">
        <f t="shared" si="131"/>
        <v>1</v>
      </c>
      <c r="M272" s="5">
        <f t="shared" si="130"/>
        <v>2</v>
      </c>
    </row>
    <row r="273" spans="1:13" x14ac:dyDescent="0.2">
      <c r="A273" s="2" t="s">
        <v>132</v>
      </c>
      <c r="B273" s="5">
        <v>0</v>
      </c>
      <c r="C273" s="5">
        <v>0</v>
      </c>
      <c r="D273" s="5">
        <f t="shared" si="127"/>
        <v>0</v>
      </c>
      <c r="E273" s="5">
        <v>2</v>
      </c>
      <c r="F273" s="5">
        <v>0</v>
      </c>
      <c r="G273" s="5">
        <f t="shared" si="128"/>
        <v>2</v>
      </c>
      <c r="H273" s="5">
        <v>0</v>
      </c>
      <c r="I273" s="5">
        <v>0</v>
      </c>
      <c r="J273" s="5">
        <f t="shared" si="129"/>
        <v>0</v>
      </c>
      <c r="K273" s="5">
        <f t="shared" si="131"/>
        <v>2</v>
      </c>
      <c r="L273" s="5">
        <f t="shared" si="131"/>
        <v>0</v>
      </c>
      <c r="M273" s="5">
        <f t="shared" si="130"/>
        <v>2</v>
      </c>
    </row>
    <row r="274" spans="1:13" x14ac:dyDescent="0.2">
      <c r="A274" s="2" t="s">
        <v>133</v>
      </c>
      <c r="B274" s="5">
        <v>0</v>
      </c>
      <c r="C274" s="5">
        <v>0</v>
      </c>
      <c r="D274" s="5">
        <f t="shared" si="127"/>
        <v>0</v>
      </c>
      <c r="E274" s="5">
        <v>1</v>
      </c>
      <c r="F274" s="5">
        <v>1</v>
      </c>
      <c r="G274" s="5">
        <f t="shared" si="128"/>
        <v>2</v>
      </c>
      <c r="H274" s="5">
        <v>0</v>
      </c>
      <c r="I274" s="5">
        <v>0</v>
      </c>
      <c r="J274" s="5">
        <f t="shared" si="129"/>
        <v>0</v>
      </c>
      <c r="K274" s="5">
        <f t="shared" si="131"/>
        <v>1</v>
      </c>
      <c r="L274" s="5">
        <f t="shared" si="131"/>
        <v>1</v>
      </c>
      <c r="M274" s="5">
        <f t="shared" si="130"/>
        <v>2</v>
      </c>
    </row>
    <row r="275" spans="1:13" x14ac:dyDescent="0.2">
      <c r="A275" s="2" t="s">
        <v>134</v>
      </c>
      <c r="B275" s="5">
        <v>0</v>
      </c>
      <c r="C275" s="5">
        <v>0</v>
      </c>
      <c r="D275" s="5">
        <f t="shared" si="127"/>
        <v>0</v>
      </c>
      <c r="E275" s="5">
        <v>0</v>
      </c>
      <c r="F275" s="5">
        <v>0</v>
      </c>
      <c r="G275" s="5">
        <f t="shared" si="128"/>
        <v>0</v>
      </c>
      <c r="H275" s="5">
        <v>2</v>
      </c>
      <c r="I275" s="5">
        <v>0</v>
      </c>
      <c r="J275" s="5">
        <f t="shared" si="129"/>
        <v>2</v>
      </c>
      <c r="K275" s="5">
        <f t="shared" si="131"/>
        <v>2</v>
      </c>
      <c r="L275" s="5">
        <f t="shared" si="131"/>
        <v>0</v>
      </c>
      <c r="M275" s="5">
        <f t="shared" si="130"/>
        <v>2</v>
      </c>
    </row>
    <row r="276" spans="1:13" x14ac:dyDescent="0.2">
      <c r="A276" s="2" t="s">
        <v>135</v>
      </c>
      <c r="B276" s="5">
        <v>0</v>
      </c>
      <c r="C276" s="5">
        <v>0</v>
      </c>
      <c r="D276" s="5">
        <f t="shared" si="127"/>
        <v>0</v>
      </c>
      <c r="E276" s="5">
        <v>1</v>
      </c>
      <c r="F276" s="5">
        <v>0</v>
      </c>
      <c r="G276" s="5">
        <f t="shared" si="128"/>
        <v>1</v>
      </c>
      <c r="H276" s="5">
        <v>0</v>
      </c>
      <c r="I276" s="5">
        <v>0</v>
      </c>
      <c r="J276" s="5">
        <f t="shared" si="129"/>
        <v>0</v>
      </c>
      <c r="K276" s="5">
        <f t="shared" si="131"/>
        <v>1</v>
      </c>
      <c r="L276" s="5">
        <f t="shared" si="131"/>
        <v>0</v>
      </c>
      <c r="M276" s="5">
        <f t="shared" si="130"/>
        <v>1</v>
      </c>
    </row>
    <row r="277" spans="1:13" x14ac:dyDescent="0.2">
      <c r="A277" s="2" t="s">
        <v>136</v>
      </c>
      <c r="B277" s="5">
        <v>0</v>
      </c>
      <c r="C277" s="5">
        <v>0</v>
      </c>
      <c r="D277" s="5">
        <f t="shared" si="127"/>
        <v>0</v>
      </c>
      <c r="E277" s="5">
        <v>0</v>
      </c>
      <c r="F277" s="5">
        <v>0</v>
      </c>
      <c r="G277" s="5">
        <f t="shared" si="128"/>
        <v>0</v>
      </c>
      <c r="H277" s="5">
        <v>1</v>
      </c>
      <c r="I277" s="5">
        <v>1</v>
      </c>
      <c r="J277" s="5">
        <f t="shared" si="129"/>
        <v>2</v>
      </c>
      <c r="K277" s="5">
        <f t="shared" si="131"/>
        <v>1</v>
      </c>
      <c r="L277" s="5">
        <f t="shared" si="131"/>
        <v>1</v>
      </c>
      <c r="M277" s="5">
        <f t="shared" si="130"/>
        <v>2</v>
      </c>
    </row>
    <row r="278" spans="1:13" x14ac:dyDescent="0.2">
      <c r="A278" s="2" t="s">
        <v>137</v>
      </c>
      <c r="B278" s="5">
        <v>0</v>
      </c>
      <c r="C278" s="5">
        <v>0</v>
      </c>
      <c r="D278" s="5">
        <f t="shared" si="127"/>
        <v>0</v>
      </c>
      <c r="E278" s="5">
        <v>0</v>
      </c>
      <c r="F278" s="5">
        <v>0</v>
      </c>
      <c r="G278" s="5">
        <f t="shared" si="128"/>
        <v>0</v>
      </c>
      <c r="H278" s="5">
        <v>0</v>
      </c>
      <c r="I278" s="5">
        <v>0</v>
      </c>
      <c r="J278" s="5">
        <f t="shared" si="129"/>
        <v>0</v>
      </c>
      <c r="K278" s="5">
        <f t="shared" si="131"/>
        <v>0</v>
      </c>
      <c r="L278" s="5">
        <f t="shared" si="131"/>
        <v>0</v>
      </c>
      <c r="M278" s="5">
        <f t="shared" si="130"/>
        <v>0</v>
      </c>
    </row>
    <row r="279" spans="1:13" x14ac:dyDescent="0.2">
      <c r="A279" s="2" t="s">
        <v>138</v>
      </c>
      <c r="B279" s="5">
        <v>0</v>
      </c>
      <c r="C279" s="5">
        <v>0</v>
      </c>
      <c r="D279" s="5">
        <f t="shared" si="127"/>
        <v>0</v>
      </c>
      <c r="E279" s="5">
        <v>0</v>
      </c>
      <c r="F279" s="5">
        <v>0</v>
      </c>
      <c r="G279" s="5">
        <f t="shared" si="128"/>
        <v>0</v>
      </c>
      <c r="H279" s="5">
        <v>0</v>
      </c>
      <c r="I279" s="5">
        <v>0</v>
      </c>
      <c r="J279" s="5">
        <f t="shared" si="129"/>
        <v>0</v>
      </c>
      <c r="K279" s="5">
        <f t="shared" si="131"/>
        <v>0</v>
      </c>
      <c r="L279" s="5">
        <f t="shared" si="131"/>
        <v>0</v>
      </c>
      <c r="M279" s="5">
        <f t="shared" si="130"/>
        <v>0</v>
      </c>
    </row>
    <row r="280" spans="1:13" x14ac:dyDescent="0.2">
      <c r="A280" s="2" t="s">
        <v>139</v>
      </c>
      <c r="B280" s="5">
        <v>0</v>
      </c>
      <c r="C280" s="5">
        <v>0</v>
      </c>
      <c r="D280" s="5">
        <f t="shared" si="127"/>
        <v>0</v>
      </c>
      <c r="E280" s="5">
        <v>0</v>
      </c>
      <c r="F280" s="5">
        <v>1</v>
      </c>
      <c r="G280" s="5">
        <f t="shared" si="128"/>
        <v>1</v>
      </c>
      <c r="H280" s="5">
        <v>0</v>
      </c>
      <c r="I280" s="5">
        <v>0</v>
      </c>
      <c r="J280" s="5">
        <f t="shared" si="129"/>
        <v>0</v>
      </c>
      <c r="K280" s="5">
        <f t="shared" si="131"/>
        <v>0</v>
      </c>
      <c r="L280" s="5">
        <f t="shared" si="131"/>
        <v>1</v>
      </c>
      <c r="M280" s="5">
        <f t="shared" si="130"/>
        <v>1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" t="s">
        <v>17</v>
      </c>
      <c r="B282" s="5">
        <f t="shared" ref="B282:M282" si="132">SUM(B283:B294)</f>
        <v>2</v>
      </c>
      <c r="C282" s="5">
        <f t="shared" si="132"/>
        <v>1</v>
      </c>
      <c r="D282" s="5">
        <f t="shared" si="132"/>
        <v>3</v>
      </c>
      <c r="E282" s="5">
        <f t="shared" si="132"/>
        <v>10</v>
      </c>
      <c r="F282" s="5">
        <f t="shared" si="132"/>
        <v>1</v>
      </c>
      <c r="G282" s="5">
        <f t="shared" si="132"/>
        <v>11</v>
      </c>
      <c r="H282" s="5">
        <f t="shared" si="132"/>
        <v>2</v>
      </c>
      <c r="I282" s="5">
        <f t="shared" si="132"/>
        <v>1</v>
      </c>
      <c r="J282" s="5">
        <f t="shared" si="132"/>
        <v>3</v>
      </c>
      <c r="K282" s="5">
        <f t="shared" si="132"/>
        <v>14</v>
      </c>
      <c r="L282" s="5">
        <f t="shared" si="132"/>
        <v>3</v>
      </c>
      <c r="M282" s="5">
        <f t="shared" si="132"/>
        <v>17</v>
      </c>
    </row>
    <row r="283" spans="1:13" x14ac:dyDescent="0.2">
      <c r="A283" s="2" t="s">
        <v>131</v>
      </c>
      <c r="B283" s="5">
        <v>0</v>
      </c>
      <c r="C283" s="5">
        <v>0</v>
      </c>
      <c r="D283" s="5">
        <f t="shared" ref="D283:D294" si="133">SUM(B283:C283)</f>
        <v>0</v>
      </c>
      <c r="E283" s="5">
        <v>0</v>
      </c>
      <c r="F283" s="5">
        <v>0</v>
      </c>
      <c r="G283" s="5">
        <f t="shared" ref="G283:G294" si="134">SUM(E283:F283)</f>
        <v>0</v>
      </c>
      <c r="H283" s="5">
        <v>0</v>
      </c>
      <c r="I283" s="5">
        <v>0</v>
      </c>
      <c r="J283" s="5">
        <f t="shared" ref="J283:J294" si="135">SUM(H283:I283)</f>
        <v>0</v>
      </c>
      <c r="K283" s="5">
        <f>+H283+E283+B283</f>
        <v>0</v>
      </c>
      <c r="L283" s="5">
        <f>+I283+F283+C283</f>
        <v>0</v>
      </c>
      <c r="M283" s="5">
        <f t="shared" ref="M283:M294" si="136">SUM(K283:L283)</f>
        <v>0</v>
      </c>
    </row>
    <row r="284" spans="1:13" x14ac:dyDescent="0.2">
      <c r="A284" s="2" t="s">
        <v>71</v>
      </c>
      <c r="B284" s="5">
        <v>0</v>
      </c>
      <c r="C284" s="5">
        <v>0</v>
      </c>
      <c r="D284" s="5">
        <f t="shared" si="133"/>
        <v>0</v>
      </c>
      <c r="E284" s="5">
        <v>0</v>
      </c>
      <c r="F284" s="5">
        <v>0</v>
      </c>
      <c r="G284" s="5">
        <f t="shared" si="134"/>
        <v>0</v>
      </c>
      <c r="H284" s="5">
        <v>0</v>
      </c>
      <c r="I284" s="5">
        <v>0</v>
      </c>
      <c r="J284" s="5">
        <f t="shared" si="135"/>
        <v>0</v>
      </c>
      <c r="K284" s="5">
        <f t="shared" ref="K284:L294" si="137">+H284+E284+B284</f>
        <v>0</v>
      </c>
      <c r="L284" s="5">
        <f t="shared" si="137"/>
        <v>0</v>
      </c>
      <c r="M284" s="5">
        <f t="shared" si="136"/>
        <v>0</v>
      </c>
    </row>
    <row r="285" spans="1:13" x14ac:dyDescent="0.2">
      <c r="A285" s="2" t="s">
        <v>72</v>
      </c>
      <c r="B285" s="5">
        <v>0</v>
      </c>
      <c r="C285" s="5">
        <v>0</v>
      </c>
      <c r="D285" s="5">
        <f t="shared" si="133"/>
        <v>0</v>
      </c>
      <c r="E285" s="5">
        <v>0</v>
      </c>
      <c r="F285" s="5">
        <v>0</v>
      </c>
      <c r="G285" s="5">
        <f t="shared" si="134"/>
        <v>0</v>
      </c>
      <c r="H285" s="5">
        <v>0</v>
      </c>
      <c r="I285" s="5">
        <v>0</v>
      </c>
      <c r="J285" s="5">
        <f t="shared" si="135"/>
        <v>0</v>
      </c>
      <c r="K285" s="5">
        <f t="shared" si="137"/>
        <v>0</v>
      </c>
      <c r="L285" s="5">
        <f t="shared" si="137"/>
        <v>0</v>
      </c>
      <c r="M285" s="5">
        <f t="shared" si="136"/>
        <v>0</v>
      </c>
    </row>
    <row r="286" spans="1:13" x14ac:dyDescent="0.2">
      <c r="A286" s="2" t="s">
        <v>73</v>
      </c>
      <c r="B286" s="5">
        <v>1</v>
      </c>
      <c r="C286" s="5">
        <v>1</v>
      </c>
      <c r="D286" s="5">
        <f t="shared" si="133"/>
        <v>2</v>
      </c>
      <c r="E286" s="5">
        <v>1</v>
      </c>
      <c r="F286" s="5">
        <v>0</v>
      </c>
      <c r="G286" s="5">
        <f t="shared" si="134"/>
        <v>1</v>
      </c>
      <c r="H286" s="5">
        <v>0</v>
      </c>
      <c r="I286" s="5">
        <v>0</v>
      </c>
      <c r="J286" s="5">
        <f t="shared" si="135"/>
        <v>0</v>
      </c>
      <c r="K286" s="5">
        <f t="shared" si="137"/>
        <v>2</v>
      </c>
      <c r="L286" s="5">
        <f t="shared" si="137"/>
        <v>1</v>
      </c>
      <c r="M286" s="5">
        <f t="shared" si="136"/>
        <v>3</v>
      </c>
    </row>
    <row r="287" spans="1:13" x14ac:dyDescent="0.2">
      <c r="A287" s="2" t="s">
        <v>132</v>
      </c>
      <c r="B287" s="5">
        <v>0</v>
      </c>
      <c r="C287" s="5">
        <v>0</v>
      </c>
      <c r="D287" s="5">
        <f t="shared" si="133"/>
        <v>0</v>
      </c>
      <c r="E287" s="5">
        <v>3</v>
      </c>
      <c r="F287" s="5">
        <v>0</v>
      </c>
      <c r="G287" s="5">
        <f t="shared" si="134"/>
        <v>3</v>
      </c>
      <c r="H287" s="5">
        <v>0</v>
      </c>
      <c r="I287" s="5">
        <v>0</v>
      </c>
      <c r="J287" s="5">
        <f t="shared" si="135"/>
        <v>0</v>
      </c>
      <c r="K287" s="5">
        <f t="shared" si="137"/>
        <v>3</v>
      </c>
      <c r="L287" s="5">
        <f t="shared" si="137"/>
        <v>0</v>
      </c>
      <c r="M287" s="5">
        <f t="shared" si="136"/>
        <v>3</v>
      </c>
    </row>
    <row r="288" spans="1:13" x14ac:dyDescent="0.2">
      <c r="A288" s="2" t="s">
        <v>133</v>
      </c>
      <c r="B288" s="5">
        <v>0</v>
      </c>
      <c r="C288" s="5">
        <v>0</v>
      </c>
      <c r="D288" s="5">
        <f t="shared" si="133"/>
        <v>0</v>
      </c>
      <c r="E288" s="5">
        <v>2</v>
      </c>
      <c r="F288" s="5">
        <v>1</v>
      </c>
      <c r="G288" s="5">
        <f t="shared" si="134"/>
        <v>3</v>
      </c>
      <c r="H288" s="5">
        <v>0</v>
      </c>
      <c r="I288" s="5">
        <v>0</v>
      </c>
      <c r="J288" s="5">
        <f t="shared" si="135"/>
        <v>0</v>
      </c>
      <c r="K288" s="5">
        <f t="shared" si="137"/>
        <v>2</v>
      </c>
      <c r="L288" s="5">
        <f t="shared" si="137"/>
        <v>1</v>
      </c>
      <c r="M288" s="5">
        <f t="shared" si="136"/>
        <v>3</v>
      </c>
    </row>
    <row r="289" spans="1:13" x14ac:dyDescent="0.2">
      <c r="A289" s="2" t="s">
        <v>134</v>
      </c>
      <c r="B289" s="5">
        <v>0</v>
      </c>
      <c r="C289" s="5">
        <v>0</v>
      </c>
      <c r="D289" s="5">
        <f t="shared" si="133"/>
        <v>0</v>
      </c>
      <c r="E289" s="5">
        <v>1</v>
      </c>
      <c r="F289" s="5">
        <v>0</v>
      </c>
      <c r="G289" s="5">
        <f t="shared" si="134"/>
        <v>1</v>
      </c>
      <c r="H289" s="5">
        <v>1</v>
      </c>
      <c r="I289" s="5">
        <v>0</v>
      </c>
      <c r="J289" s="5">
        <f t="shared" si="135"/>
        <v>1</v>
      </c>
      <c r="K289" s="5">
        <f t="shared" si="137"/>
        <v>2</v>
      </c>
      <c r="L289" s="5">
        <f t="shared" si="137"/>
        <v>0</v>
      </c>
      <c r="M289" s="5">
        <f t="shared" si="136"/>
        <v>2</v>
      </c>
    </row>
    <row r="290" spans="1:13" x14ac:dyDescent="0.2">
      <c r="A290" s="2" t="s">
        <v>135</v>
      </c>
      <c r="B290" s="5">
        <v>0</v>
      </c>
      <c r="C290" s="5">
        <v>0</v>
      </c>
      <c r="D290" s="5">
        <f t="shared" si="133"/>
        <v>0</v>
      </c>
      <c r="E290" s="5">
        <v>0</v>
      </c>
      <c r="F290" s="5">
        <v>0</v>
      </c>
      <c r="G290" s="5">
        <f t="shared" si="134"/>
        <v>0</v>
      </c>
      <c r="H290" s="5">
        <v>0</v>
      </c>
      <c r="I290" s="5">
        <v>0</v>
      </c>
      <c r="J290" s="5">
        <f t="shared" si="135"/>
        <v>0</v>
      </c>
      <c r="K290" s="5">
        <f t="shared" si="137"/>
        <v>0</v>
      </c>
      <c r="L290" s="5">
        <f t="shared" si="137"/>
        <v>0</v>
      </c>
      <c r="M290" s="5">
        <f t="shared" si="136"/>
        <v>0</v>
      </c>
    </row>
    <row r="291" spans="1:13" x14ac:dyDescent="0.2">
      <c r="A291" s="2" t="s">
        <v>136</v>
      </c>
      <c r="B291" s="5">
        <v>1</v>
      </c>
      <c r="C291" s="5">
        <v>0</v>
      </c>
      <c r="D291" s="5">
        <f t="shared" si="133"/>
        <v>1</v>
      </c>
      <c r="E291" s="5">
        <v>2</v>
      </c>
      <c r="F291" s="5">
        <v>0</v>
      </c>
      <c r="G291" s="5">
        <f t="shared" si="134"/>
        <v>2</v>
      </c>
      <c r="H291" s="5">
        <v>0</v>
      </c>
      <c r="I291" s="5">
        <v>0</v>
      </c>
      <c r="J291" s="5">
        <f t="shared" si="135"/>
        <v>0</v>
      </c>
      <c r="K291" s="5">
        <f t="shared" si="137"/>
        <v>3</v>
      </c>
      <c r="L291" s="5">
        <f t="shared" si="137"/>
        <v>0</v>
      </c>
      <c r="M291" s="5">
        <f t="shared" si="136"/>
        <v>3</v>
      </c>
    </row>
    <row r="292" spans="1:13" x14ac:dyDescent="0.2">
      <c r="A292" s="2" t="s">
        <v>137</v>
      </c>
      <c r="B292" s="5">
        <v>0</v>
      </c>
      <c r="C292" s="5">
        <v>0</v>
      </c>
      <c r="D292" s="5">
        <f t="shared" si="133"/>
        <v>0</v>
      </c>
      <c r="E292" s="5">
        <v>1</v>
      </c>
      <c r="F292" s="5">
        <v>0</v>
      </c>
      <c r="G292" s="5">
        <f t="shared" si="134"/>
        <v>1</v>
      </c>
      <c r="H292" s="5">
        <v>1</v>
      </c>
      <c r="I292" s="5">
        <v>0</v>
      </c>
      <c r="J292" s="5">
        <f t="shared" si="135"/>
        <v>1</v>
      </c>
      <c r="K292" s="5">
        <f t="shared" si="137"/>
        <v>2</v>
      </c>
      <c r="L292" s="5">
        <f t="shared" si="137"/>
        <v>0</v>
      </c>
      <c r="M292" s="5">
        <f t="shared" si="136"/>
        <v>2</v>
      </c>
    </row>
    <row r="293" spans="1:13" x14ac:dyDescent="0.2">
      <c r="A293" s="2" t="s">
        <v>138</v>
      </c>
      <c r="B293" s="5">
        <v>0</v>
      </c>
      <c r="C293" s="5">
        <v>0</v>
      </c>
      <c r="D293" s="5">
        <f t="shared" si="133"/>
        <v>0</v>
      </c>
      <c r="E293" s="5">
        <v>0</v>
      </c>
      <c r="F293" s="5">
        <v>0</v>
      </c>
      <c r="G293" s="5">
        <f t="shared" si="134"/>
        <v>0</v>
      </c>
      <c r="H293" s="5">
        <v>0</v>
      </c>
      <c r="I293" s="5">
        <v>1</v>
      </c>
      <c r="J293" s="5">
        <f t="shared" si="135"/>
        <v>1</v>
      </c>
      <c r="K293" s="5">
        <f t="shared" si="137"/>
        <v>0</v>
      </c>
      <c r="L293" s="5">
        <f t="shared" si="137"/>
        <v>1</v>
      </c>
      <c r="M293" s="5">
        <f t="shared" si="136"/>
        <v>1</v>
      </c>
    </row>
    <row r="294" spans="1:13" x14ac:dyDescent="0.2">
      <c r="A294" s="2" t="s">
        <v>139</v>
      </c>
      <c r="B294" s="5">
        <v>0</v>
      </c>
      <c r="C294" s="5">
        <v>0</v>
      </c>
      <c r="D294" s="5">
        <f t="shared" si="133"/>
        <v>0</v>
      </c>
      <c r="E294" s="5">
        <v>0</v>
      </c>
      <c r="F294" s="5">
        <v>0</v>
      </c>
      <c r="G294" s="5">
        <f t="shared" si="134"/>
        <v>0</v>
      </c>
      <c r="H294" s="5">
        <v>0</v>
      </c>
      <c r="I294" s="5">
        <v>0</v>
      </c>
      <c r="J294" s="5">
        <f t="shared" si="135"/>
        <v>0</v>
      </c>
      <c r="K294" s="5">
        <f t="shared" si="137"/>
        <v>0</v>
      </c>
      <c r="L294" s="5">
        <f t="shared" si="137"/>
        <v>0</v>
      </c>
      <c r="M294" s="5">
        <f t="shared" si="136"/>
        <v>0</v>
      </c>
    </row>
    <row r="295" spans="1:13" x14ac:dyDescent="0.2">
      <c r="A295" s="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</row>
    <row r="296" spans="1:13" x14ac:dyDescent="0.2">
      <c r="A296" s="2" t="s">
        <v>8</v>
      </c>
      <c r="B296" s="5">
        <f t="shared" ref="B296:M296" si="138">SUM(B297:B308)</f>
        <v>2</v>
      </c>
      <c r="C296" s="5">
        <f t="shared" si="138"/>
        <v>1</v>
      </c>
      <c r="D296" s="5">
        <f t="shared" si="138"/>
        <v>3</v>
      </c>
      <c r="E296" s="5">
        <f t="shared" si="138"/>
        <v>15</v>
      </c>
      <c r="F296" s="5">
        <f t="shared" si="138"/>
        <v>4</v>
      </c>
      <c r="G296" s="5">
        <f t="shared" si="138"/>
        <v>19</v>
      </c>
      <c r="H296" s="5">
        <f t="shared" si="138"/>
        <v>5</v>
      </c>
      <c r="I296" s="5">
        <f t="shared" si="138"/>
        <v>2</v>
      </c>
      <c r="J296" s="5">
        <f t="shared" si="138"/>
        <v>7</v>
      </c>
      <c r="K296" s="5">
        <f t="shared" si="138"/>
        <v>22</v>
      </c>
      <c r="L296" s="5">
        <f t="shared" si="138"/>
        <v>7</v>
      </c>
      <c r="M296" s="5">
        <f t="shared" si="138"/>
        <v>29</v>
      </c>
    </row>
    <row r="297" spans="1:13" x14ac:dyDescent="0.2">
      <c r="A297" s="2" t="s">
        <v>131</v>
      </c>
      <c r="B297" s="5">
        <f t="shared" ref="B297:C308" si="139">+B283+B269</f>
        <v>0</v>
      </c>
      <c r="C297" s="5">
        <f t="shared" si="139"/>
        <v>0</v>
      </c>
      <c r="D297" s="5">
        <f t="shared" ref="D297:D308" si="140">SUM(B297:C297)</f>
        <v>0</v>
      </c>
      <c r="E297" s="5">
        <f t="shared" ref="E297:F308" si="141">+E283+E269</f>
        <v>0</v>
      </c>
      <c r="F297" s="5">
        <f t="shared" si="141"/>
        <v>0</v>
      </c>
      <c r="G297" s="5">
        <f t="shared" ref="G297:G308" si="142">SUM(E297:F297)</f>
        <v>0</v>
      </c>
      <c r="H297" s="5">
        <f t="shared" ref="H297:I308" si="143">+H283+H269</f>
        <v>0</v>
      </c>
      <c r="I297" s="5">
        <f t="shared" si="143"/>
        <v>0</v>
      </c>
      <c r="J297" s="5">
        <f t="shared" ref="J297:J308" si="144">SUM(H297:I297)</f>
        <v>0</v>
      </c>
      <c r="K297" s="5">
        <f>+H297+E297+B297</f>
        <v>0</v>
      </c>
      <c r="L297" s="5">
        <f>+I297+F297+C297</f>
        <v>0</v>
      </c>
      <c r="M297" s="5">
        <f t="shared" ref="M297:M308" si="145">SUM(K297:L297)</f>
        <v>0</v>
      </c>
    </row>
    <row r="298" spans="1:13" x14ac:dyDescent="0.2">
      <c r="A298" s="2" t="s">
        <v>71</v>
      </c>
      <c r="B298" s="5">
        <f t="shared" si="139"/>
        <v>0</v>
      </c>
      <c r="C298" s="5">
        <f t="shared" si="139"/>
        <v>0</v>
      </c>
      <c r="D298" s="5">
        <f t="shared" si="140"/>
        <v>0</v>
      </c>
      <c r="E298" s="5">
        <f t="shared" si="141"/>
        <v>0</v>
      </c>
      <c r="F298" s="5">
        <f t="shared" si="141"/>
        <v>0</v>
      </c>
      <c r="G298" s="5">
        <f t="shared" si="142"/>
        <v>0</v>
      </c>
      <c r="H298" s="5">
        <f t="shared" si="143"/>
        <v>0</v>
      </c>
      <c r="I298" s="5">
        <f t="shared" si="143"/>
        <v>0</v>
      </c>
      <c r="J298" s="5">
        <f t="shared" si="144"/>
        <v>0</v>
      </c>
      <c r="K298" s="5">
        <f t="shared" ref="K298:L308" si="146">+H298+E298+B298</f>
        <v>0</v>
      </c>
      <c r="L298" s="5">
        <f t="shared" si="146"/>
        <v>0</v>
      </c>
      <c r="M298" s="5">
        <f t="shared" si="145"/>
        <v>0</v>
      </c>
    </row>
    <row r="299" spans="1:13" x14ac:dyDescent="0.2">
      <c r="A299" s="2" t="s">
        <v>72</v>
      </c>
      <c r="B299" s="5">
        <f t="shared" si="139"/>
        <v>0</v>
      </c>
      <c r="C299" s="5">
        <f t="shared" si="139"/>
        <v>0</v>
      </c>
      <c r="D299" s="5">
        <f t="shared" si="140"/>
        <v>0</v>
      </c>
      <c r="E299" s="5">
        <f t="shared" si="141"/>
        <v>0</v>
      </c>
      <c r="F299" s="5">
        <f t="shared" si="141"/>
        <v>0</v>
      </c>
      <c r="G299" s="5">
        <f t="shared" si="142"/>
        <v>0</v>
      </c>
      <c r="H299" s="5">
        <f t="shared" si="143"/>
        <v>0</v>
      </c>
      <c r="I299" s="5">
        <f t="shared" si="143"/>
        <v>0</v>
      </c>
      <c r="J299" s="5">
        <f t="shared" si="144"/>
        <v>0</v>
      </c>
      <c r="K299" s="5">
        <f t="shared" si="146"/>
        <v>0</v>
      </c>
      <c r="L299" s="5">
        <f t="shared" si="146"/>
        <v>0</v>
      </c>
      <c r="M299" s="5">
        <f t="shared" si="145"/>
        <v>0</v>
      </c>
    </row>
    <row r="300" spans="1:13" x14ac:dyDescent="0.2">
      <c r="A300" s="2" t="s">
        <v>73</v>
      </c>
      <c r="B300" s="5">
        <f t="shared" si="139"/>
        <v>1</v>
      </c>
      <c r="C300" s="5">
        <f t="shared" si="139"/>
        <v>1</v>
      </c>
      <c r="D300" s="5">
        <f t="shared" si="140"/>
        <v>2</v>
      </c>
      <c r="E300" s="5">
        <f t="shared" si="141"/>
        <v>2</v>
      </c>
      <c r="F300" s="5">
        <f t="shared" si="141"/>
        <v>1</v>
      </c>
      <c r="G300" s="5">
        <f t="shared" si="142"/>
        <v>3</v>
      </c>
      <c r="H300" s="5">
        <f t="shared" si="143"/>
        <v>0</v>
      </c>
      <c r="I300" s="5">
        <f t="shared" si="143"/>
        <v>0</v>
      </c>
      <c r="J300" s="5">
        <f t="shared" si="144"/>
        <v>0</v>
      </c>
      <c r="K300" s="5">
        <f t="shared" si="146"/>
        <v>3</v>
      </c>
      <c r="L300" s="5">
        <f t="shared" si="146"/>
        <v>2</v>
      </c>
      <c r="M300" s="5">
        <f t="shared" si="145"/>
        <v>5</v>
      </c>
    </row>
    <row r="301" spans="1:13" x14ac:dyDescent="0.2">
      <c r="A301" s="2" t="s">
        <v>132</v>
      </c>
      <c r="B301" s="5">
        <f t="shared" si="139"/>
        <v>0</v>
      </c>
      <c r="C301" s="5">
        <f t="shared" si="139"/>
        <v>0</v>
      </c>
      <c r="D301" s="5">
        <f t="shared" si="140"/>
        <v>0</v>
      </c>
      <c r="E301" s="5">
        <f t="shared" si="141"/>
        <v>5</v>
      </c>
      <c r="F301" s="5">
        <f t="shared" si="141"/>
        <v>0</v>
      </c>
      <c r="G301" s="5">
        <f t="shared" si="142"/>
        <v>5</v>
      </c>
      <c r="H301" s="5">
        <f t="shared" si="143"/>
        <v>0</v>
      </c>
      <c r="I301" s="5">
        <f t="shared" si="143"/>
        <v>0</v>
      </c>
      <c r="J301" s="5">
        <f t="shared" si="144"/>
        <v>0</v>
      </c>
      <c r="K301" s="5">
        <f t="shared" si="146"/>
        <v>5</v>
      </c>
      <c r="L301" s="5">
        <f t="shared" si="146"/>
        <v>0</v>
      </c>
      <c r="M301" s="5">
        <f t="shared" si="145"/>
        <v>5</v>
      </c>
    </row>
    <row r="302" spans="1:13" x14ac:dyDescent="0.2">
      <c r="A302" s="2" t="s">
        <v>133</v>
      </c>
      <c r="B302" s="5">
        <f t="shared" si="139"/>
        <v>0</v>
      </c>
      <c r="C302" s="5">
        <f t="shared" si="139"/>
        <v>0</v>
      </c>
      <c r="D302" s="5">
        <f t="shared" si="140"/>
        <v>0</v>
      </c>
      <c r="E302" s="5">
        <f t="shared" si="141"/>
        <v>3</v>
      </c>
      <c r="F302" s="5">
        <f t="shared" si="141"/>
        <v>2</v>
      </c>
      <c r="G302" s="5">
        <f t="shared" si="142"/>
        <v>5</v>
      </c>
      <c r="H302" s="5">
        <f t="shared" si="143"/>
        <v>0</v>
      </c>
      <c r="I302" s="5">
        <f t="shared" si="143"/>
        <v>0</v>
      </c>
      <c r="J302" s="5">
        <f t="shared" si="144"/>
        <v>0</v>
      </c>
      <c r="K302" s="5">
        <f t="shared" si="146"/>
        <v>3</v>
      </c>
      <c r="L302" s="5">
        <f t="shared" si="146"/>
        <v>2</v>
      </c>
      <c r="M302" s="5">
        <f t="shared" si="145"/>
        <v>5</v>
      </c>
    </row>
    <row r="303" spans="1:13" x14ac:dyDescent="0.2">
      <c r="A303" s="2" t="s">
        <v>134</v>
      </c>
      <c r="B303" s="5">
        <f t="shared" si="139"/>
        <v>0</v>
      </c>
      <c r="C303" s="5">
        <f t="shared" si="139"/>
        <v>0</v>
      </c>
      <c r="D303" s="5">
        <f t="shared" si="140"/>
        <v>0</v>
      </c>
      <c r="E303" s="5">
        <f t="shared" si="141"/>
        <v>1</v>
      </c>
      <c r="F303" s="5">
        <f t="shared" si="141"/>
        <v>0</v>
      </c>
      <c r="G303" s="5">
        <f t="shared" si="142"/>
        <v>1</v>
      </c>
      <c r="H303" s="5">
        <f t="shared" si="143"/>
        <v>3</v>
      </c>
      <c r="I303" s="5">
        <f t="shared" si="143"/>
        <v>0</v>
      </c>
      <c r="J303" s="5">
        <f t="shared" si="144"/>
        <v>3</v>
      </c>
      <c r="K303" s="5">
        <f t="shared" si="146"/>
        <v>4</v>
      </c>
      <c r="L303" s="5">
        <f t="shared" si="146"/>
        <v>0</v>
      </c>
      <c r="M303" s="5">
        <f t="shared" si="145"/>
        <v>4</v>
      </c>
    </row>
    <row r="304" spans="1:13" x14ac:dyDescent="0.2">
      <c r="A304" s="2" t="s">
        <v>135</v>
      </c>
      <c r="B304" s="5">
        <f t="shared" si="139"/>
        <v>0</v>
      </c>
      <c r="C304" s="5">
        <f t="shared" si="139"/>
        <v>0</v>
      </c>
      <c r="D304" s="5">
        <f t="shared" si="140"/>
        <v>0</v>
      </c>
      <c r="E304" s="5">
        <f t="shared" si="141"/>
        <v>1</v>
      </c>
      <c r="F304" s="5">
        <f t="shared" si="141"/>
        <v>0</v>
      </c>
      <c r="G304" s="5">
        <f t="shared" si="142"/>
        <v>1</v>
      </c>
      <c r="H304" s="5">
        <f t="shared" si="143"/>
        <v>0</v>
      </c>
      <c r="I304" s="5">
        <f t="shared" si="143"/>
        <v>0</v>
      </c>
      <c r="J304" s="5">
        <f t="shared" si="144"/>
        <v>0</v>
      </c>
      <c r="K304" s="5">
        <f t="shared" si="146"/>
        <v>1</v>
      </c>
      <c r="L304" s="5">
        <f t="shared" si="146"/>
        <v>0</v>
      </c>
      <c r="M304" s="5">
        <f t="shared" si="145"/>
        <v>1</v>
      </c>
    </row>
    <row r="305" spans="1:13" x14ac:dyDescent="0.2">
      <c r="A305" s="2" t="s">
        <v>136</v>
      </c>
      <c r="B305" s="5">
        <f t="shared" si="139"/>
        <v>1</v>
      </c>
      <c r="C305" s="5">
        <f t="shared" si="139"/>
        <v>0</v>
      </c>
      <c r="D305" s="5">
        <f t="shared" si="140"/>
        <v>1</v>
      </c>
      <c r="E305" s="5">
        <f t="shared" si="141"/>
        <v>2</v>
      </c>
      <c r="F305" s="5">
        <f t="shared" si="141"/>
        <v>0</v>
      </c>
      <c r="G305" s="5">
        <f t="shared" si="142"/>
        <v>2</v>
      </c>
      <c r="H305" s="5">
        <f t="shared" si="143"/>
        <v>1</v>
      </c>
      <c r="I305" s="5">
        <f t="shared" si="143"/>
        <v>1</v>
      </c>
      <c r="J305" s="5">
        <f t="shared" si="144"/>
        <v>2</v>
      </c>
      <c r="K305" s="5">
        <f t="shared" si="146"/>
        <v>4</v>
      </c>
      <c r="L305" s="5">
        <f t="shared" si="146"/>
        <v>1</v>
      </c>
      <c r="M305" s="5">
        <f t="shared" si="145"/>
        <v>5</v>
      </c>
    </row>
    <row r="306" spans="1:13" x14ac:dyDescent="0.2">
      <c r="A306" s="2" t="s">
        <v>137</v>
      </c>
      <c r="B306" s="5">
        <f t="shared" si="139"/>
        <v>0</v>
      </c>
      <c r="C306" s="5">
        <f t="shared" si="139"/>
        <v>0</v>
      </c>
      <c r="D306" s="5">
        <f t="shared" si="140"/>
        <v>0</v>
      </c>
      <c r="E306" s="5">
        <f t="shared" si="141"/>
        <v>1</v>
      </c>
      <c r="F306" s="5">
        <f t="shared" si="141"/>
        <v>0</v>
      </c>
      <c r="G306" s="5">
        <f t="shared" si="142"/>
        <v>1</v>
      </c>
      <c r="H306" s="5">
        <f t="shared" si="143"/>
        <v>1</v>
      </c>
      <c r="I306" s="5">
        <f t="shared" si="143"/>
        <v>0</v>
      </c>
      <c r="J306" s="5">
        <f t="shared" si="144"/>
        <v>1</v>
      </c>
      <c r="K306" s="5">
        <f t="shared" si="146"/>
        <v>2</v>
      </c>
      <c r="L306" s="5">
        <f t="shared" si="146"/>
        <v>0</v>
      </c>
      <c r="M306" s="5">
        <f t="shared" si="145"/>
        <v>2</v>
      </c>
    </row>
    <row r="307" spans="1:13" x14ac:dyDescent="0.2">
      <c r="A307" s="2" t="s">
        <v>138</v>
      </c>
      <c r="B307" s="5">
        <f t="shared" si="139"/>
        <v>0</v>
      </c>
      <c r="C307" s="5">
        <f t="shared" si="139"/>
        <v>0</v>
      </c>
      <c r="D307" s="5">
        <f t="shared" si="140"/>
        <v>0</v>
      </c>
      <c r="E307" s="5">
        <f t="shared" si="141"/>
        <v>0</v>
      </c>
      <c r="F307" s="5">
        <f t="shared" si="141"/>
        <v>0</v>
      </c>
      <c r="G307" s="5">
        <f t="shared" si="142"/>
        <v>0</v>
      </c>
      <c r="H307" s="5">
        <f t="shared" si="143"/>
        <v>0</v>
      </c>
      <c r="I307" s="5">
        <f t="shared" si="143"/>
        <v>1</v>
      </c>
      <c r="J307" s="5">
        <f t="shared" si="144"/>
        <v>1</v>
      </c>
      <c r="K307" s="5">
        <f t="shared" si="146"/>
        <v>0</v>
      </c>
      <c r="L307" s="5">
        <f t="shared" si="146"/>
        <v>1</v>
      </c>
      <c r="M307" s="5">
        <f t="shared" si="145"/>
        <v>1</v>
      </c>
    </row>
    <row r="308" spans="1:13" x14ac:dyDescent="0.2">
      <c r="A308" s="2" t="s">
        <v>139</v>
      </c>
      <c r="B308" s="5">
        <f t="shared" si="139"/>
        <v>0</v>
      </c>
      <c r="C308" s="5">
        <f t="shared" si="139"/>
        <v>0</v>
      </c>
      <c r="D308" s="5">
        <f t="shared" si="140"/>
        <v>0</v>
      </c>
      <c r="E308" s="5">
        <f t="shared" si="141"/>
        <v>0</v>
      </c>
      <c r="F308" s="5">
        <f t="shared" si="141"/>
        <v>1</v>
      </c>
      <c r="G308" s="5">
        <f t="shared" si="142"/>
        <v>1</v>
      </c>
      <c r="H308" s="5">
        <f t="shared" si="143"/>
        <v>0</v>
      </c>
      <c r="I308" s="5">
        <f t="shared" si="143"/>
        <v>0</v>
      </c>
      <c r="J308" s="5">
        <f t="shared" si="144"/>
        <v>0</v>
      </c>
      <c r="K308" s="5">
        <f t="shared" si="146"/>
        <v>0</v>
      </c>
      <c r="L308" s="5">
        <f t="shared" si="146"/>
        <v>1</v>
      </c>
      <c r="M308" s="5">
        <f t="shared" si="145"/>
        <v>1</v>
      </c>
    </row>
    <row r="309" spans="1:13" x14ac:dyDescent="0.2">
      <c r="A309" s="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</row>
    <row r="310" spans="1:13" x14ac:dyDescent="0.2">
      <c r="A310" s="21" t="s">
        <v>24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</row>
    <row r="311" spans="1:13" x14ac:dyDescent="0.2">
      <c r="A311" s="2" t="s">
        <v>13</v>
      </c>
      <c r="B311" s="5">
        <f t="shared" ref="B311:M311" si="147">SUM(B312:B323)</f>
        <v>4</v>
      </c>
      <c r="C311" s="5">
        <f t="shared" si="147"/>
        <v>2</v>
      </c>
      <c r="D311" s="5">
        <f>SUM(D312:D323)</f>
        <v>6</v>
      </c>
      <c r="E311" s="5">
        <f t="shared" si="147"/>
        <v>16</v>
      </c>
      <c r="F311" s="5">
        <f t="shared" si="147"/>
        <v>19</v>
      </c>
      <c r="G311" s="5">
        <f>SUM(G312:G323)</f>
        <v>35</v>
      </c>
      <c r="H311" s="5">
        <f t="shared" si="147"/>
        <v>7</v>
      </c>
      <c r="I311" s="5">
        <f t="shared" si="147"/>
        <v>3</v>
      </c>
      <c r="J311" s="5">
        <f t="shared" si="147"/>
        <v>10</v>
      </c>
      <c r="K311" s="5">
        <f t="shared" si="147"/>
        <v>27</v>
      </c>
      <c r="L311" s="5">
        <f t="shared" si="147"/>
        <v>24</v>
      </c>
      <c r="M311" s="5">
        <f t="shared" si="147"/>
        <v>51</v>
      </c>
    </row>
    <row r="312" spans="1:13" x14ac:dyDescent="0.2">
      <c r="A312" s="2" t="s">
        <v>131</v>
      </c>
      <c r="B312" s="5">
        <v>0</v>
      </c>
      <c r="C312" s="5">
        <v>0</v>
      </c>
      <c r="D312" s="5">
        <f t="shared" ref="D312:D323" si="148">SUM(B312:C312)</f>
        <v>0</v>
      </c>
      <c r="E312" s="5">
        <v>0</v>
      </c>
      <c r="F312" s="5">
        <v>0</v>
      </c>
      <c r="G312" s="5">
        <f t="shared" ref="G312:G323" si="149">SUM(E312:F312)</f>
        <v>0</v>
      </c>
      <c r="H312" s="5">
        <v>0</v>
      </c>
      <c r="I312" s="5">
        <v>0</v>
      </c>
      <c r="J312" s="5">
        <f t="shared" ref="J312:J323" si="150">SUM(H312:I312)</f>
        <v>0</v>
      </c>
      <c r="K312" s="5">
        <f>+H312+E312+B312</f>
        <v>0</v>
      </c>
      <c r="L312" s="5">
        <f>+I312+F312+C312</f>
        <v>0</v>
      </c>
      <c r="M312" s="5">
        <f t="shared" ref="M312:M323" si="151">SUM(K312:L312)</f>
        <v>0</v>
      </c>
    </row>
    <row r="313" spans="1:13" x14ac:dyDescent="0.2">
      <c r="A313" s="2" t="s">
        <v>71</v>
      </c>
      <c r="B313" s="5">
        <v>0</v>
      </c>
      <c r="C313" s="5">
        <v>0</v>
      </c>
      <c r="D313" s="5">
        <f t="shared" si="148"/>
        <v>0</v>
      </c>
      <c r="E313" s="5">
        <v>0</v>
      </c>
      <c r="F313" s="5">
        <v>0</v>
      </c>
      <c r="G313" s="5">
        <f t="shared" si="149"/>
        <v>0</v>
      </c>
      <c r="H313" s="5">
        <v>0</v>
      </c>
      <c r="I313" s="5">
        <v>0</v>
      </c>
      <c r="J313" s="5">
        <f t="shared" si="150"/>
        <v>0</v>
      </c>
      <c r="K313" s="5">
        <f t="shared" ref="K313:L323" si="152">+H313+E313+B313</f>
        <v>0</v>
      </c>
      <c r="L313" s="5">
        <f t="shared" si="152"/>
        <v>0</v>
      </c>
      <c r="M313" s="5">
        <f t="shared" si="151"/>
        <v>0</v>
      </c>
    </row>
    <row r="314" spans="1:13" x14ac:dyDescent="0.2">
      <c r="A314" s="2" t="s">
        <v>72</v>
      </c>
      <c r="B314" s="5">
        <v>0</v>
      </c>
      <c r="C314" s="5">
        <v>0</v>
      </c>
      <c r="D314" s="5">
        <f t="shared" si="148"/>
        <v>0</v>
      </c>
      <c r="E314" s="5">
        <v>0</v>
      </c>
      <c r="F314" s="5">
        <v>0</v>
      </c>
      <c r="G314" s="5">
        <f t="shared" si="149"/>
        <v>0</v>
      </c>
      <c r="H314" s="5">
        <v>0</v>
      </c>
      <c r="I314" s="5">
        <v>0</v>
      </c>
      <c r="J314" s="5">
        <f t="shared" si="150"/>
        <v>0</v>
      </c>
      <c r="K314" s="5">
        <f t="shared" si="152"/>
        <v>0</v>
      </c>
      <c r="L314" s="5">
        <f t="shared" si="152"/>
        <v>0</v>
      </c>
      <c r="M314" s="5">
        <f t="shared" si="151"/>
        <v>0</v>
      </c>
    </row>
    <row r="315" spans="1:13" x14ac:dyDescent="0.2">
      <c r="A315" s="2" t="s">
        <v>73</v>
      </c>
      <c r="B315" s="5">
        <v>2</v>
      </c>
      <c r="C315" s="5">
        <v>1</v>
      </c>
      <c r="D315" s="5">
        <f t="shared" si="148"/>
        <v>3</v>
      </c>
      <c r="E315" s="5">
        <v>5</v>
      </c>
      <c r="F315" s="5">
        <v>6</v>
      </c>
      <c r="G315" s="5">
        <f t="shared" si="149"/>
        <v>11</v>
      </c>
      <c r="H315" s="5">
        <v>0</v>
      </c>
      <c r="I315" s="5">
        <v>0</v>
      </c>
      <c r="J315" s="5">
        <f t="shared" si="150"/>
        <v>0</v>
      </c>
      <c r="K315" s="5">
        <f t="shared" si="152"/>
        <v>7</v>
      </c>
      <c r="L315" s="5">
        <f t="shared" si="152"/>
        <v>7</v>
      </c>
      <c r="M315" s="5">
        <f t="shared" si="151"/>
        <v>14</v>
      </c>
    </row>
    <row r="316" spans="1:13" x14ac:dyDescent="0.2">
      <c r="A316" s="2" t="s">
        <v>132</v>
      </c>
      <c r="B316" s="5">
        <v>0</v>
      </c>
      <c r="C316" s="5">
        <v>0</v>
      </c>
      <c r="D316" s="5">
        <f t="shared" si="148"/>
        <v>0</v>
      </c>
      <c r="E316" s="5">
        <v>2</v>
      </c>
      <c r="F316" s="5">
        <v>10</v>
      </c>
      <c r="G316" s="5">
        <f t="shared" si="149"/>
        <v>12</v>
      </c>
      <c r="H316" s="5">
        <v>1</v>
      </c>
      <c r="I316" s="5">
        <v>2</v>
      </c>
      <c r="J316" s="5">
        <f t="shared" si="150"/>
        <v>3</v>
      </c>
      <c r="K316" s="5">
        <f t="shared" si="152"/>
        <v>3</v>
      </c>
      <c r="L316" s="5">
        <f t="shared" si="152"/>
        <v>12</v>
      </c>
      <c r="M316" s="5">
        <f t="shared" si="151"/>
        <v>15</v>
      </c>
    </row>
    <row r="317" spans="1:13" x14ac:dyDescent="0.2">
      <c r="A317" s="2" t="s">
        <v>133</v>
      </c>
      <c r="B317" s="5">
        <v>0</v>
      </c>
      <c r="C317" s="5">
        <v>1</v>
      </c>
      <c r="D317" s="5">
        <f t="shared" si="148"/>
        <v>1</v>
      </c>
      <c r="E317" s="5">
        <v>5</v>
      </c>
      <c r="F317" s="5">
        <v>2</v>
      </c>
      <c r="G317" s="5">
        <f t="shared" si="149"/>
        <v>7</v>
      </c>
      <c r="H317" s="5">
        <v>0</v>
      </c>
      <c r="I317" s="5">
        <v>0</v>
      </c>
      <c r="J317" s="5">
        <f t="shared" si="150"/>
        <v>0</v>
      </c>
      <c r="K317" s="5">
        <f t="shared" si="152"/>
        <v>5</v>
      </c>
      <c r="L317" s="5">
        <f t="shared" si="152"/>
        <v>3</v>
      </c>
      <c r="M317" s="5">
        <f t="shared" si="151"/>
        <v>8</v>
      </c>
    </row>
    <row r="318" spans="1:13" x14ac:dyDescent="0.2">
      <c r="A318" s="2" t="s">
        <v>134</v>
      </c>
      <c r="B318" s="5">
        <v>0</v>
      </c>
      <c r="C318" s="5">
        <v>0</v>
      </c>
      <c r="D318" s="5">
        <f t="shared" si="148"/>
        <v>0</v>
      </c>
      <c r="E318" s="5">
        <v>1</v>
      </c>
      <c r="F318" s="5">
        <v>1</v>
      </c>
      <c r="G318" s="5">
        <f t="shared" si="149"/>
        <v>2</v>
      </c>
      <c r="H318" s="5">
        <v>0</v>
      </c>
      <c r="I318" s="5">
        <v>0</v>
      </c>
      <c r="J318" s="5">
        <f t="shared" si="150"/>
        <v>0</v>
      </c>
      <c r="K318" s="5">
        <f t="shared" si="152"/>
        <v>1</v>
      </c>
      <c r="L318" s="5">
        <f t="shared" si="152"/>
        <v>1</v>
      </c>
      <c r="M318" s="5">
        <f t="shared" si="151"/>
        <v>2</v>
      </c>
    </row>
    <row r="319" spans="1:13" x14ac:dyDescent="0.2">
      <c r="A319" s="2" t="s">
        <v>135</v>
      </c>
      <c r="B319" s="5">
        <v>1</v>
      </c>
      <c r="C319" s="5">
        <v>0</v>
      </c>
      <c r="D319" s="5">
        <f t="shared" si="148"/>
        <v>1</v>
      </c>
      <c r="E319" s="5">
        <v>2</v>
      </c>
      <c r="F319" s="5">
        <v>0</v>
      </c>
      <c r="G319" s="5">
        <f t="shared" si="149"/>
        <v>2</v>
      </c>
      <c r="H319" s="5">
        <v>0</v>
      </c>
      <c r="I319" s="5">
        <v>0</v>
      </c>
      <c r="J319" s="5">
        <f t="shared" si="150"/>
        <v>0</v>
      </c>
      <c r="K319" s="5">
        <f t="shared" si="152"/>
        <v>3</v>
      </c>
      <c r="L319" s="5">
        <f t="shared" si="152"/>
        <v>0</v>
      </c>
      <c r="M319" s="5">
        <f t="shared" si="151"/>
        <v>3</v>
      </c>
    </row>
    <row r="320" spans="1:13" x14ac:dyDescent="0.2">
      <c r="A320" s="2" t="s">
        <v>136</v>
      </c>
      <c r="B320" s="5">
        <v>1</v>
      </c>
      <c r="C320" s="5">
        <v>0</v>
      </c>
      <c r="D320" s="5">
        <f t="shared" si="148"/>
        <v>1</v>
      </c>
      <c r="E320" s="5">
        <v>0</v>
      </c>
      <c r="F320" s="5">
        <v>0</v>
      </c>
      <c r="G320" s="5">
        <f t="shared" si="149"/>
        <v>0</v>
      </c>
      <c r="H320" s="5">
        <v>2</v>
      </c>
      <c r="I320" s="5">
        <v>0</v>
      </c>
      <c r="J320" s="5">
        <f t="shared" si="150"/>
        <v>2</v>
      </c>
      <c r="K320" s="5">
        <f t="shared" si="152"/>
        <v>3</v>
      </c>
      <c r="L320" s="5">
        <f t="shared" si="152"/>
        <v>0</v>
      </c>
      <c r="M320" s="5">
        <f t="shared" si="151"/>
        <v>3</v>
      </c>
    </row>
    <row r="321" spans="1:13" x14ac:dyDescent="0.2">
      <c r="A321" s="2" t="s">
        <v>137</v>
      </c>
      <c r="B321" s="5">
        <v>0</v>
      </c>
      <c r="C321" s="5">
        <v>0</v>
      </c>
      <c r="D321" s="5">
        <f t="shared" si="148"/>
        <v>0</v>
      </c>
      <c r="E321" s="5">
        <v>0</v>
      </c>
      <c r="F321" s="5">
        <v>0</v>
      </c>
      <c r="G321" s="5">
        <f t="shared" si="149"/>
        <v>0</v>
      </c>
      <c r="H321" s="5">
        <v>2</v>
      </c>
      <c r="I321" s="5">
        <v>0</v>
      </c>
      <c r="J321" s="5">
        <f t="shared" si="150"/>
        <v>2</v>
      </c>
      <c r="K321" s="5">
        <f t="shared" si="152"/>
        <v>2</v>
      </c>
      <c r="L321" s="5">
        <f t="shared" si="152"/>
        <v>0</v>
      </c>
      <c r="M321" s="5">
        <f t="shared" si="151"/>
        <v>2</v>
      </c>
    </row>
    <row r="322" spans="1:13" x14ac:dyDescent="0.2">
      <c r="A322" s="2" t="s">
        <v>138</v>
      </c>
      <c r="B322" s="5">
        <v>0</v>
      </c>
      <c r="C322" s="5">
        <v>0</v>
      </c>
      <c r="D322" s="5">
        <f t="shared" si="148"/>
        <v>0</v>
      </c>
      <c r="E322" s="5">
        <v>0</v>
      </c>
      <c r="F322" s="5">
        <v>0</v>
      </c>
      <c r="G322" s="5">
        <f t="shared" si="149"/>
        <v>0</v>
      </c>
      <c r="H322" s="5">
        <v>0</v>
      </c>
      <c r="I322" s="5">
        <v>0</v>
      </c>
      <c r="J322" s="5">
        <f t="shared" si="150"/>
        <v>0</v>
      </c>
      <c r="K322" s="5">
        <f t="shared" si="152"/>
        <v>0</v>
      </c>
      <c r="L322" s="5">
        <f t="shared" si="152"/>
        <v>0</v>
      </c>
      <c r="M322" s="5">
        <f t="shared" si="151"/>
        <v>0</v>
      </c>
    </row>
    <row r="323" spans="1:13" x14ac:dyDescent="0.2">
      <c r="A323" s="2" t="s">
        <v>139</v>
      </c>
      <c r="B323" s="5">
        <v>0</v>
      </c>
      <c r="C323" s="5">
        <v>0</v>
      </c>
      <c r="D323" s="5">
        <f t="shared" si="148"/>
        <v>0</v>
      </c>
      <c r="E323" s="5">
        <v>1</v>
      </c>
      <c r="F323" s="5">
        <v>0</v>
      </c>
      <c r="G323" s="5">
        <f t="shared" si="149"/>
        <v>1</v>
      </c>
      <c r="H323" s="5">
        <v>2</v>
      </c>
      <c r="I323" s="5">
        <v>1</v>
      </c>
      <c r="J323" s="5">
        <f t="shared" si="150"/>
        <v>3</v>
      </c>
      <c r="K323" s="5">
        <f t="shared" si="152"/>
        <v>3</v>
      </c>
      <c r="L323" s="5">
        <f t="shared" si="152"/>
        <v>1</v>
      </c>
      <c r="M323" s="5">
        <f t="shared" si="151"/>
        <v>4</v>
      </c>
    </row>
    <row r="324" spans="1:13" x14ac:dyDescent="0.2">
      <c r="A324" s="2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</row>
    <row r="325" spans="1:13" x14ac:dyDescent="0.2">
      <c r="A325" s="2" t="s">
        <v>17</v>
      </c>
      <c r="B325" s="5">
        <f t="shared" ref="B325:M325" si="153">SUM(B326:B337)</f>
        <v>8</v>
      </c>
      <c r="C325" s="5">
        <f t="shared" si="153"/>
        <v>0</v>
      </c>
      <c r="D325" s="5">
        <f t="shared" si="153"/>
        <v>8</v>
      </c>
      <c r="E325" s="5">
        <f t="shared" si="153"/>
        <v>4</v>
      </c>
      <c r="F325" s="5">
        <f t="shared" si="153"/>
        <v>3</v>
      </c>
      <c r="G325" s="5">
        <f t="shared" si="153"/>
        <v>7</v>
      </c>
      <c r="H325" s="5">
        <f t="shared" si="153"/>
        <v>4</v>
      </c>
      <c r="I325" s="5">
        <f t="shared" si="153"/>
        <v>2</v>
      </c>
      <c r="J325" s="5">
        <f t="shared" si="153"/>
        <v>6</v>
      </c>
      <c r="K325" s="5">
        <f t="shared" si="153"/>
        <v>16</v>
      </c>
      <c r="L325" s="5">
        <f t="shared" si="153"/>
        <v>5</v>
      </c>
      <c r="M325" s="5">
        <f t="shared" si="153"/>
        <v>21</v>
      </c>
    </row>
    <row r="326" spans="1:13" x14ac:dyDescent="0.2">
      <c r="A326" s="2" t="s">
        <v>131</v>
      </c>
      <c r="B326" s="5">
        <v>0</v>
      </c>
      <c r="C326" s="5">
        <v>0</v>
      </c>
      <c r="D326" s="5">
        <f t="shared" ref="D326:D337" si="154">SUM(B326:C326)</f>
        <v>0</v>
      </c>
      <c r="E326" s="5">
        <v>0</v>
      </c>
      <c r="F326" s="5">
        <v>0</v>
      </c>
      <c r="G326" s="5">
        <f t="shared" ref="G326:G337" si="155">SUM(E326:F326)</f>
        <v>0</v>
      </c>
      <c r="H326" s="5">
        <v>0</v>
      </c>
      <c r="I326" s="5">
        <v>0</v>
      </c>
      <c r="J326" s="5">
        <f t="shared" ref="J326:J337" si="156">SUM(H326:I326)</f>
        <v>0</v>
      </c>
      <c r="K326" s="5">
        <f>+H326+E326+B326</f>
        <v>0</v>
      </c>
      <c r="L326" s="5">
        <f>+I326+F326+C326</f>
        <v>0</v>
      </c>
      <c r="M326" s="5">
        <f t="shared" ref="M326:M337" si="157">SUM(K326:L326)</f>
        <v>0</v>
      </c>
    </row>
    <row r="327" spans="1:13" x14ac:dyDescent="0.2">
      <c r="A327" s="2" t="s">
        <v>71</v>
      </c>
      <c r="B327" s="5">
        <v>0</v>
      </c>
      <c r="C327" s="5">
        <v>0</v>
      </c>
      <c r="D327" s="5">
        <f t="shared" si="154"/>
        <v>0</v>
      </c>
      <c r="E327" s="5">
        <v>0</v>
      </c>
      <c r="F327" s="5">
        <v>0</v>
      </c>
      <c r="G327" s="5">
        <f t="shared" si="155"/>
        <v>0</v>
      </c>
      <c r="H327" s="5">
        <v>0</v>
      </c>
      <c r="I327" s="5">
        <v>0</v>
      </c>
      <c r="J327" s="5">
        <f t="shared" si="156"/>
        <v>0</v>
      </c>
      <c r="K327" s="5">
        <f t="shared" ref="K327:L337" si="158">+H327+E327+B327</f>
        <v>0</v>
      </c>
      <c r="L327" s="5">
        <f t="shared" si="158"/>
        <v>0</v>
      </c>
      <c r="M327" s="5">
        <f t="shared" si="157"/>
        <v>0</v>
      </c>
    </row>
    <row r="328" spans="1:13" x14ac:dyDescent="0.2">
      <c r="A328" s="2" t="s">
        <v>72</v>
      </c>
      <c r="B328" s="5">
        <v>0</v>
      </c>
      <c r="C328" s="5">
        <v>0</v>
      </c>
      <c r="D328" s="5">
        <f t="shared" si="154"/>
        <v>0</v>
      </c>
      <c r="E328" s="5">
        <v>0</v>
      </c>
      <c r="F328" s="5">
        <v>0</v>
      </c>
      <c r="G328" s="5">
        <f t="shared" si="155"/>
        <v>0</v>
      </c>
      <c r="H328" s="5">
        <v>0</v>
      </c>
      <c r="I328" s="5">
        <v>0</v>
      </c>
      <c r="J328" s="5">
        <f t="shared" si="156"/>
        <v>0</v>
      </c>
      <c r="K328" s="5">
        <f t="shared" si="158"/>
        <v>0</v>
      </c>
      <c r="L328" s="5">
        <f t="shared" si="158"/>
        <v>0</v>
      </c>
      <c r="M328" s="5">
        <f t="shared" si="157"/>
        <v>0</v>
      </c>
    </row>
    <row r="329" spans="1:13" x14ac:dyDescent="0.2">
      <c r="A329" s="2" t="s">
        <v>73</v>
      </c>
      <c r="B329" s="5">
        <v>1</v>
      </c>
      <c r="C329" s="5">
        <v>0</v>
      </c>
      <c r="D329" s="5">
        <f t="shared" si="154"/>
        <v>1</v>
      </c>
      <c r="E329" s="5">
        <v>1</v>
      </c>
      <c r="F329" s="5">
        <v>0</v>
      </c>
      <c r="G329" s="5">
        <f t="shared" si="155"/>
        <v>1</v>
      </c>
      <c r="H329" s="5">
        <v>0</v>
      </c>
      <c r="I329" s="5">
        <v>0</v>
      </c>
      <c r="J329" s="5">
        <f t="shared" si="156"/>
        <v>0</v>
      </c>
      <c r="K329" s="5">
        <f t="shared" si="158"/>
        <v>2</v>
      </c>
      <c r="L329" s="5">
        <f t="shared" si="158"/>
        <v>0</v>
      </c>
      <c r="M329" s="5">
        <f t="shared" si="157"/>
        <v>2</v>
      </c>
    </row>
    <row r="330" spans="1:13" x14ac:dyDescent="0.2">
      <c r="A330" s="2" t="s">
        <v>132</v>
      </c>
      <c r="B330" s="5">
        <v>3</v>
      </c>
      <c r="C330" s="5">
        <v>0</v>
      </c>
      <c r="D330" s="5">
        <f t="shared" si="154"/>
        <v>3</v>
      </c>
      <c r="E330" s="5">
        <v>1</v>
      </c>
      <c r="F330" s="5">
        <v>2</v>
      </c>
      <c r="G330" s="5">
        <f t="shared" si="155"/>
        <v>3</v>
      </c>
      <c r="H330" s="5">
        <v>1</v>
      </c>
      <c r="I330" s="5">
        <v>0</v>
      </c>
      <c r="J330" s="5">
        <f t="shared" si="156"/>
        <v>1</v>
      </c>
      <c r="K330" s="5">
        <f t="shared" si="158"/>
        <v>5</v>
      </c>
      <c r="L330" s="5">
        <f t="shared" si="158"/>
        <v>2</v>
      </c>
      <c r="M330" s="5">
        <f t="shared" si="157"/>
        <v>7</v>
      </c>
    </row>
    <row r="331" spans="1:13" x14ac:dyDescent="0.2">
      <c r="A331" s="2" t="s">
        <v>133</v>
      </c>
      <c r="B331" s="5">
        <v>1</v>
      </c>
      <c r="C331" s="5">
        <v>0</v>
      </c>
      <c r="D331" s="5">
        <f t="shared" si="154"/>
        <v>1</v>
      </c>
      <c r="E331" s="5">
        <v>0</v>
      </c>
      <c r="F331" s="5">
        <v>0</v>
      </c>
      <c r="G331" s="5">
        <f t="shared" si="155"/>
        <v>0</v>
      </c>
      <c r="H331" s="5">
        <v>1</v>
      </c>
      <c r="I331" s="5">
        <v>2</v>
      </c>
      <c r="J331" s="5">
        <f t="shared" si="156"/>
        <v>3</v>
      </c>
      <c r="K331" s="5">
        <f t="shared" si="158"/>
        <v>2</v>
      </c>
      <c r="L331" s="5">
        <f t="shared" si="158"/>
        <v>2</v>
      </c>
      <c r="M331" s="5">
        <f t="shared" si="157"/>
        <v>4</v>
      </c>
    </row>
    <row r="332" spans="1:13" x14ac:dyDescent="0.2">
      <c r="A332" s="2" t="s">
        <v>134</v>
      </c>
      <c r="B332" s="5">
        <v>2</v>
      </c>
      <c r="C332" s="5">
        <v>0</v>
      </c>
      <c r="D332" s="5">
        <f t="shared" si="154"/>
        <v>2</v>
      </c>
      <c r="E332" s="5">
        <v>2</v>
      </c>
      <c r="F332" s="5">
        <v>0</v>
      </c>
      <c r="G332" s="5">
        <f t="shared" si="155"/>
        <v>2</v>
      </c>
      <c r="H332" s="5">
        <v>0</v>
      </c>
      <c r="I332" s="5">
        <v>0</v>
      </c>
      <c r="J332" s="5">
        <f t="shared" si="156"/>
        <v>0</v>
      </c>
      <c r="K332" s="5">
        <f t="shared" si="158"/>
        <v>4</v>
      </c>
      <c r="L332" s="5">
        <f t="shared" si="158"/>
        <v>0</v>
      </c>
      <c r="M332" s="5">
        <f t="shared" si="157"/>
        <v>4</v>
      </c>
    </row>
    <row r="333" spans="1:13" x14ac:dyDescent="0.2">
      <c r="A333" s="2" t="s">
        <v>135</v>
      </c>
      <c r="B333" s="5">
        <v>0</v>
      </c>
      <c r="C333" s="5">
        <v>0</v>
      </c>
      <c r="D333" s="5">
        <f t="shared" si="154"/>
        <v>0</v>
      </c>
      <c r="E333" s="5">
        <v>0</v>
      </c>
      <c r="F333" s="5">
        <v>0</v>
      </c>
      <c r="G333" s="5">
        <f t="shared" si="155"/>
        <v>0</v>
      </c>
      <c r="H333" s="5">
        <v>2</v>
      </c>
      <c r="I333" s="5">
        <v>0</v>
      </c>
      <c r="J333" s="5">
        <f t="shared" si="156"/>
        <v>2</v>
      </c>
      <c r="K333" s="5">
        <f t="shared" si="158"/>
        <v>2</v>
      </c>
      <c r="L333" s="5">
        <f t="shared" si="158"/>
        <v>0</v>
      </c>
      <c r="M333" s="5">
        <f t="shared" si="157"/>
        <v>2</v>
      </c>
    </row>
    <row r="334" spans="1:13" x14ac:dyDescent="0.2">
      <c r="A334" s="2" t="s">
        <v>136</v>
      </c>
      <c r="B334" s="5">
        <v>0</v>
      </c>
      <c r="C334" s="5">
        <v>0</v>
      </c>
      <c r="D334" s="5">
        <f t="shared" si="154"/>
        <v>0</v>
      </c>
      <c r="E334" s="5">
        <v>0</v>
      </c>
      <c r="F334" s="5">
        <v>1</v>
      </c>
      <c r="G334" s="5">
        <f t="shared" si="155"/>
        <v>1</v>
      </c>
      <c r="H334" s="5">
        <v>0</v>
      </c>
      <c r="I334" s="5">
        <v>0</v>
      </c>
      <c r="J334" s="5">
        <f t="shared" si="156"/>
        <v>0</v>
      </c>
      <c r="K334" s="5">
        <f t="shared" si="158"/>
        <v>0</v>
      </c>
      <c r="L334" s="5">
        <f t="shared" si="158"/>
        <v>1</v>
      </c>
      <c r="M334" s="5">
        <f t="shared" si="157"/>
        <v>1</v>
      </c>
    </row>
    <row r="335" spans="1:13" x14ac:dyDescent="0.2">
      <c r="A335" s="2" t="s">
        <v>137</v>
      </c>
      <c r="B335" s="5">
        <v>0</v>
      </c>
      <c r="C335" s="5">
        <v>0</v>
      </c>
      <c r="D335" s="5">
        <f t="shared" si="154"/>
        <v>0</v>
      </c>
      <c r="E335" s="5">
        <v>0</v>
      </c>
      <c r="F335" s="5">
        <v>0</v>
      </c>
      <c r="G335" s="5">
        <f t="shared" si="155"/>
        <v>0</v>
      </c>
      <c r="H335" s="5">
        <v>0</v>
      </c>
      <c r="I335" s="5">
        <v>0</v>
      </c>
      <c r="J335" s="5">
        <f t="shared" si="156"/>
        <v>0</v>
      </c>
      <c r="K335" s="5">
        <f t="shared" si="158"/>
        <v>0</v>
      </c>
      <c r="L335" s="5">
        <f t="shared" si="158"/>
        <v>0</v>
      </c>
      <c r="M335" s="5">
        <f t="shared" si="157"/>
        <v>0</v>
      </c>
    </row>
    <row r="336" spans="1:13" x14ac:dyDescent="0.2">
      <c r="A336" s="2" t="s">
        <v>138</v>
      </c>
      <c r="B336" s="5">
        <v>1</v>
      </c>
      <c r="C336" s="5">
        <v>0</v>
      </c>
      <c r="D336" s="5">
        <f t="shared" si="154"/>
        <v>1</v>
      </c>
      <c r="E336" s="5">
        <v>0</v>
      </c>
      <c r="F336" s="5">
        <v>0</v>
      </c>
      <c r="G336" s="5">
        <f t="shared" si="155"/>
        <v>0</v>
      </c>
      <c r="H336" s="5">
        <v>0</v>
      </c>
      <c r="I336" s="5">
        <v>0</v>
      </c>
      <c r="J336" s="5">
        <f t="shared" si="156"/>
        <v>0</v>
      </c>
      <c r="K336" s="5">
        <f t="shared" si="158"/>
        <v>1</v>
      </c>
      <c r="L336" s="5">
        <f t="shared" si="158"/>
        <v>0</v>
      </c>
      <c r="M336" s="5">
        <f t="shared" si="157"/>
        <v>1</v>
      </c>
    </row>
    <row r="337" spans="1:13" x14ac:dyDescent="0.2">
      <c r="A337" s="2" t="s">
        <v>139</v>
      </c>
      <c r="B337" s="5">
        <v>0</v>
      </c>
      <c r="C337" s="5">
        <v>0</v>
      </c>
      <c r="D337" s="5">
        <f t="shared" si="154"/>
        <v>0</v>
      </c>
      <c r="E337" s="5">
        <v>0</v>
      </c>
      <c r="F337" s="5">
        <v>0</v>
      </c>
      <c r="G337" s="5">
        <f t="shared" si="155"/>
        <v>0</v>
      </c>
      <c r="H337" s="5">
        <v>0</v>
      </c>
      <c r="I337" s="5">
        <v>0</v>
      </c>
      <c r="J337" s="5">
        <f t="shared" si="156"/>
        <v>0</v>
      </c>
      <c r="K337" s="5">
        <f t="shared" si="158"/>
        <v>0</v>
      </c>
      <c r="L337" s="5">
        <f t="shared" si="158"/>
        <v>0</v>
      </c>
      <c r="M337" s="5">
        <f t="shared" si="157"/>
        <v>0</v>
      </c>
    </row>
    <row r="338" spans="1:13" x14ac:dyDescent="0.2">
      <c r="A338" s="2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</row>
    <row r="339" spans="1:13" x14ac:dyDescent="0.2">
      <c r="A339" s="2" t="s">
        <v>8</v>
      </c>
      <c r="B339" s="5">
        <f t="shared" ref="B339:M339" si="159">SUM(B340:B351)</f>
        <v>12</v>
      </c>
      <c r="C339" s="5">
        <f t="shared" si="159"/>
        <v>2</v>
      </c>
      <c r="D339" s="5">
        <f t="shared" si="159"/>
        <v>14</v>
      </c>
      <c r="E339" s="5">
        <f t="shared" si="159"/>
        <v>20</v>
      </c>
      <c r="F339" s="5">
        <f t="shared" si="159"/>
        <v>22</v>
      </c>
      <c r="G339" s="5">
        <f t="shared" si="159"/>
        <v>42</v>
      </c>
      <c r="H339" s="5">
        <f t="shared" si="159"/>
        <v>11</v>
      </c>
      <c r="I339" s="5">
        <f t="shared" si="159"/>
        <v>5</v>
      </c>
      <c r="J339" s="5">
        <f t="shared" si="159"/>
        <v>16</v>
      </c>
      <c r="K339" s="5">
        <f t="shared" si="159"/>
        <v>43</v>
      </c>
      <c r="L339" s="5">
        <f t="shared" si="159"/>
        <v>29</v>
      </c>
      <c r="M339" s="5">
        <f t="shared" si="159"/>
        <v>72</v>
      </c>
    </row>
    <row r="340" spans="1:13" x14ac:dyDescent="0.2">
      <c r="A340" s="2" t="s">
        <v>131</v>
      </c>
      <c r="B340" s="5">
        <f t="shared" ref="B340:C351" si="160">+B326+B312</f>
        <v>0</v>
      </c>
      <c r="C340" s="5">
        <f t="shared" si="160"/>
        <v>0</v>
      </c>
      <c r="D340" s="5">
        <f t="shared" ref="D340:D351" si="161">SUM(B340:C340)</f>
        <v>0</v>
      </c>
      <c r="E340" s="5">
        <f t="shared" ref="E340:F351" si="162">+E326+E312</f>
        <v>0</v>
      </c>
      <c r="F340" s="5">
        <f t="shared" si="162"/>
        <v>0</v>
      </c>
      <c r="G340" s="5">
        <f t="shared" ref="G340:G351" si="163">SUM(E340:F340)</f>
        <v>0</v>
      </c>
      <c r="H340" s="5">
        <f t="shared" ref="H340:I351" si="164">+H326+H312</f>
        <v>0</v>
      </c>
      <c r="I340" s="5">
        <f t="shared" si="164"/>
        <v>0</v>
      </c>
      <c r="J340" s="5">
        <f t="shared" ref="J340:J351" si="165">SUM(H340:I340)</f>
        <v>0</v>
      </c>
      <c r="K340" s="5">
        <f>+H340+E340+B340</f>
        <v>0</v>
      </c>
      <c r="L340" s="5">
        <f>+I340+F340+C340</f>
        <v>0</v>
      </c>
      <c r="M340" s="5">
        <f t="shared" ref="M340:M351" si="166">SUM(K340:L340)</f>
        <v>0</v>
      </c>
    </row>
    <row r="341" spans="1:13" x14ac:dyDescent="0.2">
      <c r="A341" s="2" t="s">
        <v>71</v>
      </c>
      <c r="B341" s="5">
        <f t="shared" si="160"/>
        <v>0</v>
      </c>
      <c r="C341" s="5">
        <f t="shared" si="160"/>
        <v>0</v>
      </c>
      <c r="D341" s="5">
        <f t="shared" si="161"/>
        <v>0</v>
      </c>
      <c r="E341" s="5">
        <f t="shared" si="162"/>
        <v>0</v>
      </c>
      <c r="F341" s="5">
        <f t="shared" si="162"/>
        <v>0</v>
      </c>
      <c r="G341" s="5">
        <f t="shared" si="163"/>
        <v>0</v>
      </c>
      <c r="H341" s="5">
        <f t="shared" si="164"/>
        <v>0</v>
      </c>
      <c r="I341" s="5">
        <f t="shared" si="164"/>
        <v>0</v>
      </c>
      <c r="J341" s="5">
        <f t="shared" si="165"/>
        <v>0</v>
      </c>
      <c r="K341" s="5">
        <f t="shared" ref="K341:L351" si="167">+H341+E341+B341</f>
        <v>0</v>
      </c>
      <c r="L341" s="5">
        <f t="shared" si="167"/>
        <v>0</v>
      </c>
      <c r="M341" s="5">
        <f t="shared" si="166"/>
        <v>0</v>
      </c>
    </row>
    <row r="342" spans="1:13" x14ac:dyDescent="0.2">
      <c r="A342" s="2" t="s">
        <v>72</v>
      </c>
      <c r="B342" s="5">
        <f t="shared" si="160"/>
        <v>0</v>
      </c>
      <c r="C342" s="5">
        <f t="shared" si="160"/>
        <v>0</v>
      </c>
      <c r="D342" s="5">
        <f t="shared" si="161"/>
        <v>0</v>
      </c>
      <c r="E342" s="5">
        <f t="shared" si="162"/>
        <v>0</v>
      </c>
      <c r="F342" s="5">
        <f t="shared" si="162"/>
        <v>0</v>
      </c>
      <c r="G342" s="5">
        <f t="shared" si="163"/>
        <v>0</v>
      </c>
      <c r="H342" s="5">
        <f t="shared" si="164"/>
        <v>0</v>
      </c>
      <c r="I342" s="5">
        <f t="shared" si="164"/>
        <v>0</v>
      </c>
      <c r="J342" s="5">
        <f t="shared" si="165"/>
        <v>0</v>
      </c>
      <c r="K342" s="5">
        <f t="shared" si="167"/>
        <v>0</v>
      </c>
      <c r="L342" s="5">
        <f t="shared" si="167"/>
        <v>0</v>
      </c>
      <c r="M342" s="5">
        <f t="shared" si="166"/>
        <v>0</v>
      </c>
    </row>
    <row r="343" spans="1:13" x14ac:dyDescent="0.2">
      <c r="A343" s="2" t="s">
        <v>73</v>
      </c>
      <c r="B343" s="5">
        <f t="shared" si="160"/>
        <v>3</v>
      </c>
      <c r="C343" s="5">
        <f t="shared" si="160"/>
        <v>1</v>
      </c>
      <c r="D343" s="5">
        <f t="shared" si="161"/>
        <v>4</v>
      </c>
      <c r="E343" s="5">
        <f t="shared" si="162"/>
        <v>6</v>
      </c>
      <c r="F343" s="5">
        <f t="shared" si="162"/>
        <v>6</v>
      </c>
      <c r="G343" s="5">
        <f t="shared" si="163"/>
        <v>12</v>
      </c>
      <c r="H343" s="5">
        <f t="shared" si="164"/>
        <v>0</v>
      </c>
      <c r="I343" s="5">
        <f t="shared" si="164"/>
        <v>0</v>
      </c>
      <c r="J343" s="5">
        <f t="shared" si="165"/>
        <v>0</v>
      </c>
      <c r="K343" s="5">
        <f t="shared" si="167"/>
        <v>9</v>
      </c>
      <c r="L343" s="5">
        <f t="shared" si="167"/>
        <v>7</v>
      </c>
      <c r="M343" s="5">
        <f t="shared" si="166"/>
        <v>16</v>
      </c>
    </row>
    <row r="344" spans="1:13" x14ac:dyDescent="0.2">
      <c r="A344" s="2" t="s">
        <v>132</v>
      </c>
      <c r="B344" s="5">
        <f t="shared" si="160"/>
        <v>3</v>
      </c>
      <c r="C344" s="5">
        <f t="shared" si="160"/>
        <v>0</v>
      </c>
      <c r="D344" s="5">
        <f t="shared" si="161"/>
        <v>3</v>
      </c>
      <c r="E344" s="5">
        <f t="shared" si="162"/>
        <v>3</v>
      </c>
      <c r="F344" s="5">
        <f t="shared" si="162"/>
        <v>12</v>
      </c>
      <c r="G344" s="5">
        <f t="shared" si="163"/>
        <v>15</v>
      </c>
      <c r="H344" s="5">
        <f t="shared" si="164"/>
        <v>2</v>
      </c>
      <c r="I344" s="5">
        <f t="shared" si="164"/>
        <v>2</v>
      </c>
      <c r="J344" s="5">
        <f t="shared" si="165"/>
        <v>4</v>
      </c>
      <c r="K344" s="5">
        <f t="shared" si="167"/>
        <v>8</v>
      </c>
      <c r="L344" s="5">
        <f t="shared" si="167"/>
        <v>14</v>
      </c>
      <c r="M344" s="5">
        <f t="shared" si="166"/>
        <v>22</v>
      </c>
    </row>
    <row r="345" spans="1:13" x14ac:dyDescent="0.2">
      <c r="A345" s="2" t="s">
        <v>133</v>
      </c>
      <c r="B345" s="5">
        <f t="shared" si="160"/>
        <v>1</v>
      </c>
      <c r="C345" s="5">
        <f t="shared" si="160"/>
        <v>1</v>
      </c>
      <c r="D345" s="5">
        <f t="shared" si="161"/>
        <v>2</v>
      </c>
      <c r="E345" s="5">
        <f t="shared" si="162"/>
        <v>5</v>
      </c>
      <c r="F345" s="5">
        <f t="shared" si="162"/>
        <v>2</v>
      </c>
      <c r="G345" s="5">
        <f t="shared" si="163"/>
        <v>7</v>
      </c>
      <c r="H345" s="5">
        <f t="shared" si="164"/>
        <v>1</v>
      </c>
      <c r="I345" s="5">
        <f t="shared" si="164"/>
        <v>2</v>
      </c>
      <c r="J345" s="5">
        <f t="shared" si="165"/>
        <v>3</v>
      </c>
      <c r="K345" s="5">
        <f t="shared" si="167"/>
        <v>7</v>
      </c>
      <c r="L345" s="5">
        <f t="shared" si="167"/>
        <v>5</v>
      </c>
      <c r="M345" s="5">
        <f t="shared" si="166"/>
        <v>12</v>
      </c>
    </row>
    <row r="346" spans="1:13" x14ac:dyDescent="0.2">
      <c r="A346" s="2" t="s">
        <v>134</v>
      </c>
      <c r="B346" s="5">
        <f t="shared" si="160"/>
        <v>2</v>
      </c>
      <c r="C346" s="5">
        <f t="shared" si="160"/>
        <v>0</v>
      </c>
      <c r="D346" s="5">
        <f t="shared" si="161"/>
        <v>2</v>
      </c>
      <c r="E346" s="5">
        <f t="shared" si="162"/>
        <v>3</v>
      </c>
      <c r="F346" s="5">
        <f t="shared" si="162"/>
        <v>1</v>
      </c>
      <c r="G346" s="5">
        <f t="shared" si="163"/>
        <v>4</v>
      </c>
      <c r="H346" s="5">
        <f t="shared" si="164"/>
        <v>0</v>
      </c>
      <c r="I346" s="5">
        <f t="shared" si="164"/>
        <v>0</v>
      </c>
      <c r="J346" s="5">
        <f t="shared" si="165"/>
        <v>0</v>
      </c>
      <c r="K346" s="5">
        <f t="shared" si="167"/>
        <v>5</v>
      </c>
      <c r="L346" s="5">
        <f t="shared" si="167"/>
        <v>1</v>
      </c>
      <c r="M346" s="5">
        <f t="shared" si="166"/>
        <v>6</v>
      </c>
    </row>
    <row r="347" spans="1:13" x14ac:dyDescent="0.2">
      <c r="A347" s="2" t="s">
        <v>135</v>
      </c>
      <c r="B347" s="5">
        <f t="shared" si="160"/>
        <v>1</v>
      </c>
      <c r="C347" s="5">
        <f t="shared" si="160"/>
        <v>0</v>
      </c>
      <c r="D347" s="5">
        <f t="shared" si="161"/>
        <v>1</v>
      </c>
      <c r="E347" s="5">
        <f t="shared" si="162"/>
        <v>2</v>
      </c>
      <c r="F347" s="5">
        <f t="shared" si="162"/>
        <v>0</v>
      </c>
      <c r="G347" s="5">
        <f t="shared" si="163"/>
        <v>2</v>
      </c>
      <c r="H347" s="5">
        <f t="shared" si="164"/>
        <v>2</v>
      </c>
      <c r="I347" s="5">
        <f t="shared" si="164"/>
        <v>0</v>
      </c>
      <c r="J347" s="5">
        <f t="shared" si="165"/>
        <v>2</v>
      </c>
      <c r="K347" s="5">
        <f t="shared" si="167"/>
        <v>5</v>
      </c>
      <c r="L347" s="5">
        <f t="shared" si="167"/>
        <v>0</v>
      </c>
      <c r="M347" s="5">
        <f t="shared" si="166"/>
        <v>5</v>
      </c>
    </row>
    <row r="348" spans="1:13" x14ac:dyDescent="0.2">
      <c r="A348" s="2" t="s">
        <v>136</v>
      </c>
      <c r="B348" s="5">
        <f t="shared" si="160"/>
        <v>1</v>
      </c>
      <c r="C348" s="5">
        <f t="shared" si="160"/>
        <v>0</v>
      </c>
      <c r="D348" s="5">
        <f t="shared" si="161"/>
        <v>1</v>
      </c>
      <c r="E348" s="5">
        <f t="shared" si="162"/>
        <v>0</v>
      </c>
      <c r="F348" s="5">
        <f t="shared" si="162"/>
        <v>1</v>
      </c>
      <c r="G348" s="5">
        <f t="shared" si="163"/>
        <v>1</v>
      </c>
      <c r="H348" s="5">
        <f t="shared" si="164"/>
        <v>2</v>
      </c>
      <c r="I348" s="5">
        <f t="shared" si="164"/>
        <v>0</v>
      </c>
      <c r="J348" s="5">
        <f t="shared" si="165"/>
        <v>2</v>
      </c>
      <c r="K348" s="5">
        <f t="shared" si="167"/>
        <v>3</v>
      </c>
      <c r="L348" s="5">
        <f t="shared" si="167"/>
        <v>1</v>
      </c>
      <c r="M348" s="5">
        <f t="shared" si="166"/>
        <v>4</v>
      </c>
    </row>
    <row r="349" spans="1:13" x14ac:dyDescent="0.2">
      <c r="A349" s="2" t="s">
        <v>137</v>
      </c>
      <c r="B349" s="5">
        <f t="shared" si="160"/>
        <v>0</v>
      </c>
      <c r="C349" s="5">
        <f t="shared" si="160"/>
        <v>0</v>
      </c>
      <c r="D349" s="5">
        <f t="shared" si="161"/>
        <v>0</v>
      </c>
      <c r="E349" s="5">
        <f t="shared" si="162"/>
        <v>0</v>
      </c>
      <c r="F349" s="5">
        <f t="shared" si="162"/>
        <v>0</v>
      </c>
      <c r="G349" s="5">
        <f t="shared" si="163"/>
        <v>0</v>
      </c>
      <c r="H349" s="5">
        <f t="shared" si="164"/>
        <v>2</v>
      </c>
      <c r="I349" s="5">
        <f t="shared" si="164"/>
        <v>0</v>
      </c>
      <c r="J349" s="5">
        <f t="shared" si="165"/>
        <v>2</v>
      </c>
      <c r="K349" s="5">
        <f t="shared" si="167"/>
        <v>2</v>
      </c>
      <c r="L349" s="5">
        <f t="shared" si="167"/>
        <v>0</v>
      </c>
      <c r="M349" s="5">
        <f t="shared" si="166"/>
        <v>2</v>
      </c>
    </row>
    <row r="350" spans="1:13" x14ac:dyDescent="0.2">
      <c r="A350" s="2" t="s">
        <v>138</v>
      </c>
      <c r="B350" s="5">
        <f t="shared" si="160"/>
        <v>1</v>
      </c>
      <c r="C350" s="5">
        <f t="shared" si="160"/>
        <v>0</v>
      </c>
      <c r="D350" s="5">
        <f t="shared" si="161"/>
        <v>1</v>
      </c>
      <c r="E350" s="5">
        <f t="shared" si="162"/>
        <v>0</v>
      </c>
      <c r="F350" s="5">
        <f t="shared" si="162"/>
        <v>0</v>
      </c>
      <c r="G350" s="5">
        <f t="shared" si="163"/>
        <v>0</v>
      </c>
      <c r="H350" s="5">
        <f t="shared" si="164"/>
        <v>0</v>
      </c>
      <c r="I350" s="5">
        <f t="shared" si="164"/>
        <v>0</v>
      </c>
      <c r="J350" s="5">
        <f t="shared" si="165"/>
        <v>0</v>
      </c>
      <c r="K350" s="5">
        <f t="shared" si="167"/>
        <v>1</v>
      </c>
      <c r="L350" s="5">
        <f t="shared" si="167"/>
        <v>0</v>
      </c>
      <c r="M350" s="5">
        <f t="shared" si="166"/>
        <v>1</v>
      </c>
    </row>
    <row r="351" spans="1:13" x14ac:dyDescent="0.2">
      <c r="A351" s="2" t="s">
        <v>139</v>
      </c>
      <c r="B351" s="5">
        <f t="shared" si="160"/>
        <v>0</v>
      </c>
      <c r="C351" s="5">
        <f t="shared" si="160"/>
        <v>0</v>
      </c>
      <c r="D351" s="5">
        <f t="shared" si="161"/>
        <v>0</v>
      </c>
      <c r="E351" s="5">
        <f t="shared" si="162"/>
        <v>1</v>
      </c>
      <c r="F351" s="5">
        <f t="shared" si="162"/>
        <v>0</v>
      </c>
      <c r="G351" s="5">
        <f t="shared" si="163"/>
        <v>1</v>
      </c>
      <c r="H351" s="5">
        <f t="shared" si="164"/>
        <v>2</v>
      </c>
      <c r="I351" s="5">
        <f t="shared" si="164"/>
        <v>1</v>
      </c>
      <c r="J351" s="5">
        <f t="shared" si="165"/>
        <v>3</v>
      </c>
      <c r="K351" s="5">
        <f t="shared" si="167"/>
        <v>3</v>
      </c>
      <c r="L351" s="5">
        <f t="shared" si="167"/>
        <v>1</v>
      </c>
      <c r="M351" s="5">
        <f t="shared" si="166"/>
        <v>4</v>
      </c>
    </row>
    <row r="353" spans="1:13" x14ac:dyDescent="0.2">
      <c r="A353" s="21" t="s">
        <v>25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</row>
    <row r="354" spans="1:13" x14ac:dyDescent="0.2">
      <c r="A354" s="2" t="s">
        <v>13</v>
      </c>
      <c r="B354" s="5">
        <f t="shared" ref="B354:M354" si="168">SUM(B355:B366)</f>
        <v>14</v>
      </c>
      <c r="C354" s="5">
        <f t="shared" si="168"/>
        <v>7</v>
      </c>
      <c r="D354" s="5">
        <f>SUM(D355:D366)</f>
        <v>21</v>
      </c>
      <c r="E354" s="5">
        <f t="shared" si="168"/>
        <v>10</v>
      </c>
      <c r="F354" s="5">
        <f t="shared" si="168"/>
        <v>6</v>
      </c>
      <c r="G354" s="5">
        <f>SUM(G355:G366)</f>
        <v>16</v>
      </c>
      <c r="H354" s="5">
        <f t="shared" si="168"/>
        <v>6</v>
      </c>
      <c r="I354" s="5">
        <f t="shared" si="168"/>
        <v>1</v>
      </c>
      <c r="J354" s="5">
        <f t="shared" si="168"/>
        <v>7</v>
      </c>
      <c r="K354" s="5">
        <f t="shared" si="168"/>
        <v>30</v>
      </c>
      <c r="L354" s="5">
        <f t="shared" si="168"/>
        <v>14</v>
      </c>
      <c r="M354" s="5">
        <f t="shared" si="168"/>
        <v>44</v>
      </c>
    </row>
    <row r="355" spans="1:13" x14ac:dyDescent="0.2">
      <c r="A355" s="2" t="s">
        <v>131</v>
      </c>
      <c r="B355" s="5">
        <v>0</v>
      </c>
      <c r="C355" s="5">
        <v>0</v>
      </c>
      <c r="D355" s="5">
        <f t="shared" ref="D355:D366" si="169">SUM(B355:C355)</f>
        <v>0</v>
      </c>
      <c r="E355" s="5">
        <v>0</v>
      </c>
      <c r="F355" s="5">
        <v>0</v>
      </c>
      <c r="G355" s="5">
        <f t="shared" ref="G355:G366" si="170">SUM(E355:F355)</f>
        <v>0</v>
      </c>
      <c r="H355" s="5">
        <v>0</v>
      </c>
      <c r="I355" s="5">
        <v>0</v>
      </c>
      <c r="J355" s="5">
        <f t="shared" ref="J355:J366" si="171">SUM(H355:I355)</f>
        <v>0</v>
      </c>
      <c r="K355" s="5">
        <f>+H355+E355+B355</f>
        <v>0</v>
      </c>
      <c r="L355" s="5">
        <f>+I355+F355+C355</f>
        <v>0</v>
      </c>
      <c r="M355" s="5">
        <f t="shared" ref="M355:M366" si="172">SUM(K355:L355)</f>
        <v>0</v>
      </c>
    </row>
    <row r="356" spans="1:13" x14ac:dyDescent="0.2">
      <c r="A356" s="2" t="s">
        <v>71</v>
      </c>
      <c r="B356" s="5">
        <v>0</v>
      </c>
      <c r="C356" s="5">
        <v>0</v>
      </c>
      <c r="D356" s="5">
        <f t="shared" si="169"/>
        <v>0</v>
      </c>
      <c r="E356" s="5">
        <v>0</v>
      </c>
      <c r="F356" s="5">
        <v>0</v>
      </c>
      <c r="G356" s="5">
        <f t="shared" si="170"/>
        <v>0</v>
      </c>
      <c r="H356" s="5">
        <v>0</v>
      </c>
      <c r="I356" s="5">
        <v>0</v>
      </c>
      <c r="J356" s="5">
        <f t="shared" si="171"/>
        <v>0</v>
      </c>
      <c r="K356" s="5">
        <f t="shared" ref="K356:L366" si="173">+H356+E356+B356</f>
        <v>0</v>
      </c>
      <c r="L356" s="5">
        <f t="shared" si="173"/>
        <v>0</v>
      </c>
      <c r="M356" s="5">
        <f t="shared" si="172"/>
        <v>0</v>
      </c>
    </row>
    <row r="357" spans="1:13" x14ac:dyDescent="0.2">
      <c r="A357" s="2" t="s">
        <v>72</v>
      </c>
      <c r="B357" s="5">
        <v>1</v>
      </c>
      <c r="C357" s="5">
        <v>1</v>
      </c>
      <c r="D357" s="5">
        <f t="shared" si="169"/>
        <v>2</v>
      </c>
      <c r="E357" s="5">
        <v>0</v>
      </c>
      <c r="F357" s="5">
        <v>2</v>
      </c>
      <c r="G357" s="5">
        <f t="shared" si="170"/>
        <v>2</v>
      </c>
      <c r="H357" s="5">
        <v>0</v>
      </c>
      <c r="I357" s="5">
        <v>0</v>
      </c>
      <c r="J357" s="5">
        <f t="shared" si="171"/>
        <v>0</v>
      </c>
      <c r="K357" s="5">
        <f t="shared" si="173"/>
        <v>1</v>
      </c>
      <c r="L357" s="5">
        <f t="shared" si="173"/>
        <v>3</v>
      </c>
      <c r="M357" s="5">
        <f t="shared" si="172"/>
        <v>4</v>
      </c>
    </row>
    <row r="358" spans="1:13" x14ac:dyDescent="0.2">
      <c r="A358" s="2" t="s">
        <v>73</v>
      </c>
      <c r="B358" s="5">
        <v>2</v>
      </c>
      <c r="C358" s="5">
        <v>2</v>
      </c>
      <c r="D358" s="5">
        <f t="shared" si="169"/>
        <v>4</v>
      </c>
      <c r="E358" s="5">
        <v>1</v>
      </c>
      <c r="F358" s="5">
        <v>1</v>
      </c>
      <c r="G358" s="5">
        <f t="shared" si="170"/>
        <v>2</v>
      </c>
      <c r="H358" s="5">
        <v>0</v>
      </c>
      <c r="I358" s="5">
        <v>0</v>
      </c>
      <c r="J358" s="5">
        <f t="shared" si="171"/>
        <v>0</v>
      </c>
      <c r="K358" s="5">
        <f t="shared" si="173"/>
        <v>3</v>
      </c>
      <c r="L358" s="5">
        <f t="shared" si="173"/>
        <v>3</v>
      </c>
      <c r="M358" s="5">
        <f t="shared" si="172"/>
        <v>6</v>
      </c>
    </row>
    <row r="359" spans="1:13" x14ac:dyDescent="0.2">
      <c r="A359" s="2" t="s">
        <v>132</v>
      </c>
      <c r="B359" s="5">
        <v>6</v>
      </c>
      <c r="C359" s="5">
        <v>3</v>
      </c>
      <c r="D359" s="5">
        <f t="shared" si="169"/>
        <v>9</v>
      </c>
      <c r="E359" s="5">
        <v>3</v>
      </c>
      <c r="F359" s="5">
        <v>1</v>
      </c>
      <c r="G359" s="5">
        <f t="shared" si="170"/>
        <v>4</v>
      </c>
      <c r="H359" s="5">
        <v>0</v>
      </c>
      <c r="I359" s="5">
        <v>0</v>
      </c>
      <c r="J359" s="5">
        <f t="shared" si="171"/>
        <v>0</v>
      </c>
      <c r="K359" s="5">
        <f t="shared" si="173"/>
        <v>9</v>
      </c>
      <c r="L359" s="5">
        <f t="shared" si="173"/>
        <v>4</v>
      </c>
      <c r="M359" s="5">
        <f t="shared" si="172"/>
        <v>13</v>
      </c>
    </row>
    <row r="360" spans="1:13" x14ac:dyDescent="0.2">
      <c r="A360" s="2" t="s">
        <v>133</v>
      </c>
      <c r="B360" s="5">
        <v>3</v>
      </c>
      <c r="C360" s="5">
        <v>1</v>
      </c>
      <c r="D360" s="5">
        <f t="shared" si="169"/>
        <v>4</v>
      </c>
      <c r="E360" s="5">
        <v>4</v>
      </c>
      <c r="F360" s="5">
        <v>0</v>
      </c>
      <c r="G360" s="5">
        <f t="shared" si="170"/>
        <v>4</v>
      </c>
      <c r="H360" s="5">
        <v>3</v>
      </c>
      <c r="I360" s="5">
        <v>1</v>
      </c>
      <c r="J360" s="5">
        <f t="shared" si="171"/>
        <v>4</v>
      </c>
      <c r="K360" s="5">
        <f t="shared" si="173"/>
        <v>10</v>
      </c>
      <c r="L360" s="5">
        <f t="shared" si="173"/>
        <v>2</v>
      </c>
      <c r="M360" s="5">
        <f t="shared" si="172"/>
        <v>12</v>
      </c>
    </row>
    <row r="361" spans="1:13" x14ac:dyDescent="0.2">
      <c r="A361" s="2" t="s">
        <v>134</v>
      </c>
      <c r="B361" s="5">
        <v>1</v>
      </c>
      <c r="C361" s="5">
        <v>0</v>
      </c>
      <c r="D361" s="5">
        <f t="shared" si="169"/>
        <v>1</v>
      </c>
      <c r="E361" s="5">
        <v>2</v>
      </c>
      <c r="F361" s="5">
        <v>2</v>
      </c>
      <c r="G361" s="5">
        <f t="shared" si="170"/>
        <v>4</v>
      </c>
      <c r="H361" s="5">
        <v>1</v>
      </c>
      <c r="I361" s="5">
        <v>0</v>
      </c>
      <c r="J361" s="5">
        <f t="shared" si="171"/>
        <v>1</v>
      </c>
      <c r="K361" s="5">
        <f t="shared" si="173"/>
        <v>4</v>
      </c>
      <c r="L361" s="5">
        <f t="shared" si="173"/>
        <v>2</v>
      </c>
      <c r="M361" s="5">
        <f t="shared" si="172"/>
        <v>6</v>
      </c>
    </row>
    <row r="362" spans="1:13" x14ac:dyDescent="0.2">
      <c r="A362" s="2" t="s">
        <v>135</v>
      </c>
      <c r="B362" s="5">
        <v>1</v>
      </c>
      <c r="C362" s="5">
        <v>0</v>
      </c>
      <c r="D362" s="5">
        <f t="shared" si="169"/>
        <v>1</v>
      </c>
      <c r="E362" s="5">
        <v>0</v>
      </c>
      <c r="F362" s="5">
        <v>0</v>
      </c>
      <c r="G362" s="5">
        <f t="shared" si="170"/>
        <v>0</v>
      </c>
      <c r="H362" s="5">
        <v>1</v>
      </c>
      <c r="I362" s="5">
        <v>0</v>
      </c>
      <c r="J362" s="5">
        <f t="shared" si="171"/>
        <v>1</v>
      </c>
      <c r="K362" s="5">
        <f t="shared" si="173"/>
        <v>2</v>
      </c>
      <c r="L362" s="5">
        <f t="shared" si="173"/>
        <v>0</v>
      </c>
      <c r="M362" s="5">
        <f t="shared" si="172"/>
        <v>2</v>
      </c>
    </row>
    <row r="363" spans="1:13" x14ac:dyDescent="0.2">
      <c r="A363" s="2" t="s">
        <v>136</v>
      </c>
      <c r="B363" s="5">
        <v>0</v>
      </c>
      <c r="C363" s="5">
        <v>0</v>
      </c>
      <c r="D363" s="5">
        <f t="shared" si="169"/>
        <v>0</v>
      </c>
      <c r="E363" s="5">
        <v>0</v>
      </c>
      <c r="F363" s="5">
        <v>0</v>
      </c>
      <c r="G363" s="5">
        <f t="shared" si="170"/>
        <v>0</v>
      </c>
      <c r="H363" s="5">
        <v>1</v>
      </c>
      <c r="I363" s="5">
        <v>0</v>
      </c>
      <c r="J363" s="5">
        <f t="shared" si="171"/>
        <v>1</v>
      </c>
      <c r="K363" s="5">
        <f t="shared" si="173"/>
        <v>1</v>
      </c>
      <c r="L363" s="5">
        <f t="shared" si="173"/>
        <v>0</v>
      </c>
      <c r="M363" s="5">
        <f t="shared" si="172"/>
        <v>1</v>
      </c>
    </row>
    <row r="364" spans="1:13" x14ac:dyDescent="0.2">
      <c r="A364" s="2" t="s">
        <v>137</v>
      </c>
      <c r="B364" s="5">
        <v>0</v>
      </c>
      <c r="C364" s="5">
        <v>0</v>
      </c>
      <c r="D364" s="5">
        <f t="shared" si="169"/>
        <v>0</v>
      </c>
      <c r="E364" s="5">
        <v>0</v>
      </c>
      <c r="F364" s="5">
        <v>0</v>
      </c>
      <c r="G364" s="5">
        <f t="shared" si="170"/>
        <v>0</v>
      </c>
      <c r="H364" s="5">
        <v>0</v>
      </c>
      <c r="I364" s="5">
        <v>0</v>
      </c>
      <c r="J364" s="5">
        <f t="shared" si="171"/>
        <v>0</v>
      </c>
      <c r="K364" s="5">
        <f t="shared" si="173"/>
        <v>0</v>
      </c>
      <c r="L364" s="5">
        <f t="shared" si="173"/>
        <v>0</v>
      </c>
      <c r="M364" s="5">
        <f t="shared" si="172"/>
        <v>0</v>
      </c>
    </row>
    <row r="365" spans="1:13" x14ac:dyDescent="0.2">
      <c r="A365" s="2" t="s">
        <v>138</v>
      </c>
      <c r="B365" s="5">
        <v>0</v>
      </c>
      <c r="C365" s="5">
        <v>0</v>
      </c>
      <c r="D365" s="5">
        <f t="shared" si="169"/>
        <v>0</v>
      </c>
      <c r="E365" s="5">
        <v>0</v>
      </c>
      <c r="F365" s="5">
        <v>0</v>
      </c>
      <c r="G365" s="5">
        <f t="shared" si="170"/>
        <v>0</v>
      </c>
      <c r="H365" s="5">
        <v>0</v>
      </c>
      <c r="I365" s="5">
        <v>0</v>
      </c>
      <c r="J365" s="5">
        <f t="shared" si="171"/>
        <v>0</v>
      </c>
      <c r="K365" s="5">
        <f t="shared" si="173"/>
        <v>0</v>
      </c>
      <c r="L365" s="5">
        <f t="shared" si="173"/>
        <v>0</v>
      </c>
      <c r="M365" s="5">
        <f t="shared" si="172"/>
        <v>0</v>
      </c>
    </row>
    <row r="366" spans="1:13" x14ac:dyDescent="0.2">
      <c r="A366" s="2" t="s">
        <v>139</v>
      </c>
      <c r="B366" s="5">
        <v>0</v>
      </c>
      <c r="C366" s="5">
        <v>0</v>
      </c>
      <c r="D366" s="5">
        <f t="shared" si="169"/>
        <v>0</v>
      </c>
      <c r="E366" s="5">
        <v>0</v>
      </c>
      <c r="F366" s="5">
        <v>0</v>
      </c>
      <c r="G366" s="5">
        <f t="shared" si="170"/>
        <v>0</v>
      </c>
      <c r="H366" s="5">
        <v>0</v>
      </c>
      <c r="I366" s="5">
        <v>0</v>
      </c>
      <c r="J366" s="5">
        <f t="shared" si="171"/>
        <v>0</v>
      </c>
      <c r="K366" s="5">
        <f t="shared" si="173"/>
        <v>0</v>
      </c>
      <c r="L366" s="5">
        <f t="shared" si="173"/>
        <v>0</v>
      </c>
      <c r="M366" s="5">
        <f t="shared" si="172"/>
        <v>0</v>
      </c>
    </row>
    <row r="367" spans="1:13" x14ac:dyDescent="0.2">
      <c r="A367" s="2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</row>
    <row r="368" spans="1:13" x14ac:dyDescent="0.2">
      <c r="A368" s="2" t="s">
        <v>17</v>
      </c>
      <c r="B368" s="5">
        <f t="shared" ref="B368:M368" si="174">SUM(B369:B380)</f>
        <v>6</v>
      </c>
      <c r="C368" s="5">
        <f t="shared" si="174"/>
        <v>1</v>
      </c>
      <c r="D368" s="5">
        <f t="shared" si="174"/>
        <v>7</v>
      </c>
      <c r="E368" s="5">
        <f t="shared" si="174"/>
        <v>1</v>
      </c>
      <c r="F368" s="5">
        <f t="shared" si="174"/>
        <v>1</v>
      </c>
      <c r="G368" s="5">
        <f t="shared" si="174"/>
        <v>2</v>
      </c>
      <c r="H368" s="5">
        <f t="shared" si="174"/>
        <v>0</v>
      </c>
      <c r="I368" s="5">
        <f t="shared" si="174"/>
        <v>0</v>
      </c>
      <c r="J368" s="5">
        <f t="shared" si="174"/>
        <v>0</v>
      </c>
      <c r="K368" s="5">
        <f t="shared" si="174"/>
        <v>7</v>
      </c>
      <c r="L368" s="5">
        <f t="shared" si="174"/>
        <v>2</v>
      </c>
      <c r="M368" s="5">
        <f t="shared" si="174"/>
        <v>9</v>
      </c>
    </row>
    <row r="369" spans="1:13" x14ac:dyDescent="0.2">
      <c r="A369" s="2" t="s">
        <v>131</v>
      </c>
      <c r="B369" s="5">
        <v>0</v>
      </c>
      <c r="C369" s="5">
        <v>0</v>
      </c>
      <c r="D369" s="5">
        <f t="shared" ref="D369:D380" si="175">SUM(B369:C369)</f>
        <v>0</v>
      </c>
      <c r="E369" s="5">
        <v>0</v>
      </c>
      <c r="F369" s="5">
        <v>0</v>
      </c>
      <c r="G369" s="5">
        <f t="shared" ref="G369:G380" si="176">SUM(E369:F369)</f>
        <v>0</v>
      </c>
      <c r="H369" s="5">
        <v>0</v>
      </c>
      <c r="I369" s="5">
        <v>0</v>
      </c>
      <c r="J369" s="5">
        <f t="shared" ref="J369:J380" si="177">SUM(H369:I369)</f>
        <v>0</v>
      </c>
      <c r="K369" s="5">
        <f>+H369+E369+B369</f>
        <v>0</v>
      </c>
      <c r="L369" s="5">
        <f>+I369+F369+C369</f>
        <v>0</v>
      </c>
      <c r="M369" s="5">
        <f t="shared" ref="M369:M380" si="178">SUM(K369:L369)</f>
        <v>0</v>
      </c>
    </row>
    <row r="370" spans="1:13" x14ac:dyDescent="0.2">
      <c r="A370" s="2" t="s">
        <v>71</v>
      </c>
      <c r="B370" s="5">
        <v>0</v>
      </c>
      <c r="C370" s="5">
        <v>0</v>
      </c>
      <c r="D370" s="5">
        <f t="shared" si="175"/>
        <v>0</v>
      </c>
      <c r="E370" s="5">
        <v>0</v>
      </c>
      <c r="F370" s="5">
        <v>0</v>
      </c>
      <c r="G370" s="5">
        <f t="shared" si="176"/>
        <v>0</v>
      </c>
      <c r="H370" s="5">
        <v>0</v>
      </c>
      <c r="I370" s="5">
        <v>0</v>
      </c>
      <c r="J370" s="5">
        <f t="shared" si="177"/>
        <v>0</v>
      </c>
      <c r="K370" s="5">
        <f t="shared" ref="K370:L380" si="179">+H370+E370+B370</f>
        <v>0</v>
      </c>
      <c r="L370" s="5">
        <f t="shared" si="179"/>
        <v>0</v>
      </c>
      <c r="M370" s="5">
        <f t="shared" si="178"/>
        <v>0</v>
      </c>
    </row>
    <row r="371" spans="1:13" x14ac:dyDescent="0.2">
      <c r="A371" s="2" t="s">
        <v>72</v>
      </c>
      <c r="B371" s="5">
        <v>0</v>
      </c>
      <c r="C371" s="5">
        <v>0</v>
      </c>
      <c r="D371" s="5">
        <f t="shared" si="175"/>
        <v>0</v>
      </c>
      <c r="E371" s="5">
        <v>0</v>
      </c>
      <c r="F371" s="5">
        <v>0</v>
      </c>
      <c r="G371" s="5">
        <f t="shared" si="176"/>
        <v>0</v>
      </c>
      <c r="H371" s="5">
        <v>0</v>
      </c>
      <c r="I371" s="5">
        <v>0</v>
      </c>
      <c r="J371" s="5">
        <f t="shared" si="177"/>
        <v>0</v>
      </c>
      <c r="K371" s="5">
        <f t="shared" si="179"/>
        <v>0</v>
      </c>
      <c r="L371" s="5">
        <f t="shared" si="179"/>
        <v>0</v>
      </c>
      <c r="M371" s="5">
        <f t="shared" si="178"/>
        <v>0</v>
      </c>
    </row>
    <row r="372" spans="1:13" x14ac:dyDescent="0.2">
      <c r="A372" s="2" t="s">
        <v>73</v>
      </c>
      <c r="B372" s="5">
        <v>2</v>
      </c>
      <c r="C372" s="5">
        <v>1</v>
      </c>
      <c r="D372" s="5">
        <f t="shared" si="175"/>
        <v>3</v>
      </c>
      <c r="E372" s="5">
        <v>0</v>
      </c>
      <c r="F372" s="5">
        <v>0</v>
      </c>
      <c r="G372" s="5">
        <f t="shared" si="176"/>
        <v>0</v>
      </c>
      <c r="H372" s="5">
        <v>0</v>
      </c>
      <c r="I372" s="5">
        <v>0</v>
      </c>
      <c r="J372" s="5">
        <f t="shared" si="177"/>
        <v>0</v>
      </c>
      <c r="K372" s="5">
        <f t="shared" si="179"/>
        <v>2</v>
      </c>
      <c r="L372" s="5">
        <f t="shared" si="179"/>
        <v>1</v>
      </c>
      <c r="M372" s="5">
        <f t="shared" si="178"/>
        <v>3</v>
      </c>
    </row>
    <row r="373" spans="1:13" x14ac:dyDescent="0.2">
      <c r="A373" s="2" t="s">
        <v>132</v>
      </c>
      <c r="B373" s="5">
        <v>4</v>
      </c>
      <c r="C373" s="5">
        <v>0</v>
      </c>
      <c r="D373" s="5">
        <f t="shared" si="175"/>
        <v>4</v>
      </c>
      <c r="E373" s="5">
        <v>0</v>
      </c>
      <c r="F373" s="5">
        <v>0</v>
      </c>
      <c r="G373" s="5">
        <f t="shared" si="176"/>
        <v>0</v>
      </c>
      <c r="H373" s="5">
        <v>0</v>
      </c>
      <c r="I373" s="5">
        <v>0</v>
      </c>
      <c r="J373" s="5">
        <f t="shared" si="177"/>
        <v>0</v>
      </c>
      <c r="K373" s="5">
        <f t="shared" si="179"/>
        <v>4</v>
      </c>
      <c r="L373" s="5">
        <f t="shared" si="179"/>
        <v>0</v>
      </c>
      <c r="M373" s="5">
        <f t="shared" si="178"/>
        <v>4</v>
      </c>
    </row>
    <row r="374" spans="1:13" x14ac:dyDescent="0.2">
      <c r="A374" s="2" t="s">
        <v>133</v>
      </c>
      <c r="B374" s="5">
        <v>0</v>
      </c>
      <c r="C374" s="5">
        <v>0</v>
      </c>
      <c r="D374" s="5">
        <f t="shared" si="175"/>
        <v>0</v>
      </c>
      <c r="E374" s="5">
        <v>0</v>
      </c>
      <c r="F374" s="5">
        <v>1</v>
      </c>
      <c r="G374" s="5">
        <f t="shared" si="176"/>
        <v>1</v>
      </c>
      <c r="H374" s="5">
        <v>0</v>
      </c>
      <c r="I374" s="5">
        <v>0</v>
      </c>
      <c r="J374" s="5">
        <f t="shared" si="177"/>
        <v>0</v>
      </c>
      <c r="K374" s="5">
        <f t="shared" si="179"/>
        <v>0</v>
      </c>
      <c r="L374" s="5">
        <f t="shared" si="179"/>
        <v>1</v>
      </c>
      <c r="M374" s="5">
        <f t="shared" si="178"/>
        <v>1</v>
      </c>
    </row>
    <row r="375" spans="1:13" x14ac:dyDescent="0.2">
      <c r="A375" s="2" t="s">
        <v>134</v>
      </c>
      <c r="B375" s="5">
        <v>0</v>
      </c>
      <c r="C375" s="5">
        <v>0</v>
      </c>
      <c r="D375" s="5">
        <f t="shared" si="175"/>
        <v>0</v>
      </c>
      <c r="E375" s="5">
        <v>0</v>
      </c>
      <c r="F375" s="5">
        <v>0</v>
      </c>
      <c r="G375" s="5">
        <f t="shared" si="176"/>
        <v>0</v>
      </c>
      <c r="H375" s="5">
        <v>0</v>
      </c>
      <c r="I375" s="5">
        <v>0</v>
      </c>
      <c r="J375" s="5">
        <f t="shared" si="177"/>
        <v>0</v>
      </c>
      <c r="K375" s="5">
        <f t="shared" si="179"/>
        <v>0</v>
      </c>
      <c r="L375" s="5">
        <f t="shared" si="179"/>
        <v>0</v>
      </c>
      <c r="M375" s="5">
        <f t="shared" si="178"/>
        <v>0</v>
      </c>
    </row>
    <row r="376" spans="1:13" x14ac:dyDescent="0.2">
      <c r="A376" s="2" t="s">
        <v>135</v>
      </c>
      <c r="B376" s="5">
        <v>0</v>
      </c>
      <c r="C376" s="5">
        <v>0</v>
      </c>
      <c r="D376" s="5">
        <f t="shared" si="175"/>
        <v>0</v>
      </c>
      <c r="E376" s="5">
        <v>0</v>
      </c>
      <c r="F376" s="5">
        <v>0</v>
      </c>
      <c r="G376" s="5">
        <f t="shared" si="176"/>
        <v>0</v>
      </c>
      <c r="H376" s="5">
        <v>0</v>
      </c>
      <c r="I376" s="5">
        <v>0</v>
      </c>
      <c r="J376" s="5">
        <f t="shared" si="177"/>
        <v>0</v>
      </c>
      <c r="K376" s="5">
        <f t="shared" si="179"/>
        <v>0</v>
      </c>
      <c r="L376" s="5">
        <f t="shared" si="179"/>
        <v>0</v>
      </c>
      <c r="M376" s="5">
        <f t="shared" si="178"/>
        <v>0</v>
      </c>
    </row>
    <row r="377" spans="1:13" x14ac:dyDescent="0.2">
      <c r="A377" s="2" t="s">
        <v>136</v>
      </c>
      <c r="B377" s="5">
        <v>0</v>
      </c>
      <c r="C377" s="5">
        <v>0</v>
      </c>
      <c r="D377" s="5">
        <f t="shared" si="175"/>
        <v>0</v>
      </c>
      <c r="E377" s="5">
        <v>0</v>
      </c>
      <c r="F377" s="5">
        <v>0</v>
      </c>
      <c r="G377" s="5">
        <f t="shared" si="176"/>
        <v>0</v>
      </c>
      <c r="H377" s="5">
        <v>0</v>
      </c>
      <c r="I377" s="5">
        <v>0</v>
      </c>
      <c r="J377" s="5">
        <f t="shared" si="177"/>
        <v>0</v>
      </c>
      <c r="K377" s="5">
        <f t="shared" si="179"/>
        <v>0</v>
      </c>
      <c r="L377" s="5">
        <f t="shared" si="179"/>
        <v>0</v>
      </c>
      <c r="M377" s="5">
        <f t="shared" si="178"/>
        <v>0</v>
      </c>
    </row>
    <row r="378" spans="1:13" x14ac:dyDescent="0.2">
      <c r="A378" s="2" t="s">
        <v>137</v>
      </c>
      <c r="B378" s="5">
        <v>0</v>
      </c>
      <c r="C378" s="5">
        <v>0</v>
      </c>
      <c r="D378" s="5">
        <f t="shared" si="175"/>
        <v>0</v>
      </c>
      <c r="E378" s="5">
        <v>0</v>
      </c>
      <c r="F378" s="5">
        <v>0</v>
      </c>
      <c r="G378" s="5">
        <f t="shared" si="176"/>
        <v>0</v>
      </c>
      <c r="H378" s="5">
        <v>0</v>
      </c>
      <c r="I378" s="5">
        <v>0</v>
      </c>
      <c r="J378" s="5">
        <f t="shared" si="177"/>
        <v>0</v>
      </c>
      <c r="K378" s="5">
        <f t="shared" si="179"/>
        <v>0</v>
      </c>
      <c r="L378" s="5">
        <f t="shared" si="179"/>
        <v>0</v>
      </c>
      <c r="M378" s="5">
        <f t="shared" si="178"/>
        <v>0</v>
      </c>
    </row>
    <row r="379" spans="1:13" x14ac:dyDescent="0.2">
      <c r="A379" s="2" t="s">
        <v>138</v>
      </c>
      <c r="B379" s="5">
        <v>0</v>
      </c>
      <c r="C379" s="5">
        <v>0</v>
      </c>
      <c r="D379" s="5">
        <f t="shared" si="175"/>
        <v>0</v>
      </c>
      <c r="E379" s="5">
        <v>1</v>
      </c>
      <c r="F379" s="5">
        <v>0</v>
      </c>
      <c r="G379" s="5">
        <f t="shared" si="176"/>
        <v>1</v>
      </c>
      <c r="H379" s="5">
        <v>0</v>
      </c>
      <c r="I379" s="5">
        <v>0</v>
      </c>
      <c r="J379" s="5">
        <f t="shared" si="177"/>
        <v>0</v>
      </c>
      <c r="K379" s="5">
        <f t="shared" si="179"/>
        <v>1</v>
      </c>
      <c r="L379" s="5">
        <f t="shared" si="179"/>
        <v>0</v>
      </c>
      <c r="M379" s="5">
        <f t="shared" si="178"/>
        <v>1</v>
      </c>
    </row>
    <row r="380" spans="1:13" x14ac:dyDescent="0.2">
      <c r="A380" s="2" t="s">
        <v>139</v>
      </c>
      <c r="B380" s="5">
        <v>0</v>
      </c>
      <c r="C380" s="5">
        <v>0</v>
      </c>
      <c r="D380" s="5">
        <f t="shared" si="175"/>
        <v>0</v>
      </c>
      <c r="E380" s="5">
        <v>0</v>
      </c>
      <c r="F380" s="5">
        <v>0</v>
      </c>
      <c r="G380" s="5">
        <f t="shared" si="176"/>
        <v>0</v>
      </c>
      <c r="H380" s="5">
        <v>0</v>
      </c>
      <c r="I380" s="5">
        <v>0</v>
      </c>
      <c r="J380" s="5">
        <f t="shared" si="177"/>
        <v>0</v>
      </c>
      <c r="K380" s="5">
        <f t="shared" si="179"/>
        <v>0</v>
      </c>
      <c r="L380" s="5">
        <f t="shared" si="179"/>
        <v>0</v>
      </c>
      <c r="M380" s="5">
        <f t="shared" si="178"/>
        <v>0</v>
      </c>
    </row>
    <row r="381" spans="1:13" x14ac:dyDescent="0.2">
      <c r="A381" s="2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</row>
    <row r="382" spans="1:13" x14ac:dyDescent="0.2">
      <c r="A382" s="2" t="s">
        <v>8</v>
      </c>
      <c r="B382" s="5">
        <f t="shared" ref="B382:M382" si="180">SUM(B383:B394)</f>
        <v>20</v>
      </c>
      <c r="C382" s="5">
        <f t="shared" si="180"/>
        <v>8</v>
      </c>
      <c r="D382" s="5">
        <f t="shared" si="180"/>
        <v>28</v>
      </c>
      <c r="E382" s="5">
        <f t="shared" si="180"/>
        <v>11</v>
      </c>
      <c r="F382" s="5">
        <f t="shared" si="180"/>
        <v>7</v>
      </c>
      <c r="G382" s="5">
        <f t="shared" si="180"/>
        <v>18</v>
      </c>
      <c r="H382" s="5">
        <f t="shared" si="180"/>
        <v>6</v>
      </c>
      <c r="I382" s="5">
        <f t="shared" si="180"/>
        <v>1</v>
      </c>
      <c r="J382" s="5">
        <f t="shared" si="180"/>
        <v>7</v>
      </c>
      <c r="K382" s="5">
        <f t="shared" si="180"/>
        <v>37</v>
      </c>
      <c r="L382" s="5">
        <f t="shared" si="180"/>
        <v>16</v>
      </c>
      <c r="M382" s="5">
        <f t="shared" si="180"/>
        <v>53</v>
      </c>
    </row>
    <row r="383" spans="1:13" x14ac:dyDescent="0.2">
      <c r="A383" s="2" t="s">
        <v>131</v>
      </c>
      <c r="B383" s="5">
        <f t="shared" ref="B383:C394" si="181">+B369+B355</f>
        <v>0</v>
      </c>
      <c r="C383" s="5">
        <f t="shared" si="181"/>
        <v>0</v>
      </c>
      <c r="D383" s="5">
        <f t="shared" ref="D383:D394" si="182">SUM(B383:C383)</f>
        <v>0</v>
      </c>
      <c r="E383" s="5">
        <f t="shared" ref="E383:F394" si="183">+E369+E355</f>
        <v>0</v>
      </c>
      <c r="F383" s="5">
        <f t="shared" si="183"/>
        <v>0</v>
      </c>
      <c r="G383" s="5">
        <f t="shared" ref="G383:G394" si="184">SUM(E383:F383)</f>
        <v>0</v>
      </c>
      <c r="H383" s="5">
        <f t="shared" ref="H383:I394" si="185">+H369+H355</f>
        <v>0</v>
      </c>
      <c r="I383" s="5">
        <f t="shared" si="185"/>
        <v>0</v>
      </c>
      <c r="J383" s="5">
        <f t="shared" ref="J383:J394" si="186">SUM(H383:I383)</f>
        <v>0</v>
      </c>
      <c r="K383" s="5">
        <f>+H383+E383+B383</f>
        <v>0</v>
      </c>
      <c r="L383" s="5">
        <f>+I383+F383+C383</f>
        <v>0</v>
      </c>
      <c r="M383" s="5">
        <f t="shared" ref="M383:M394" si="187">SUM(K383:L383)</f>
        <v>0</v>
      </c>
    </row>
    <row r="384" spans="1:13" x14ac:dyDescent="0.2">
      <c r="A384" s="2" t="s">
        <v>71</v>
      </c>
      <c r="B384" s="5">
        <f t="shared" si="181"/>
        <v>0</v>
      </c>
      <c r="C384" s="5">
        <f t="shared" si="181"/>
        <v>0</v>
      </c>
      <c r="D384" s="5">
        <f t="shared" si="182"/>
        <v>0</v>
      </c>
      <c r="E384" s="5">
        <f t="shared" si="183"/>
        <v>0</v>
      </c>
      <c r="F384" s="5">
        <f t="shared" si="183"/>
        <v>0</v>
      </c>
      <c r="G384" s="5">
        <f t="shared" si="184"/>
        <v>0</v>
      </c>
      <c r="H384" s="5">
        <f t="shared" si="185"/>
        <v>0</v>
      </c>
      <c r="I384" s="5">
        <f t="shared" si="185"/>
        <v>0</v>
      </c>
      <c r="J384" s="5">
        <f t="shared" si="186"/>
        <v>0</v>
      </c>
      <c r="K384" s="5">
        <f t="shared" ref="K384:L394" si="188">+H384+E384+B384</f>
        <v>0</v>
      </c>
      <c r="L384" s="5">
        <f t="shared" si="188"/>
        <v>0</v>
      </c>
      <c r="M384" s="5">
        <f t="shared" si="187"/>
        <v>0</v>
      </c>
    </row>
    <row r="385" spans="1:13" x14ac:dyDescent="0.2">
      <c r="A385" s="2" t="s">
        <v>72</v>
      </c>
      <c r="B385" s="5">
        <f t="shared" si="181"/>
        <v>1</v>
      </c>
      <c r="C385" s="5">
        <f t="shared" si="181"/>
        <v>1</v>
      </c>
      <c r="D385" s="5">
        <f t="shared" si="182"/>
        <v>2</v>
      </c>
      <c r="E385" s="5">
        <f t="shared" si="183"/>
        <v>0</v>
      </c>
      <c r="F385" s="5">
        <f t="shared" si="183"/>
        <v>2</v>
      </c>
      <c r="G385" s="5">
        <f t="shared" si="184"/>
        <v>2</v>
      </c>
      <c r="H385" s="5">
        <f t="shared" si="185"/>
        <v>0</v>
      </c>
      <c r="I385" s="5">
        <f t="shared" si="185"/>
        <v>0</v>
      </c>
      <c r="J385" s="5">
        <f t="shared" si="186"/>
        <v>0</v>
      </c>
      <c r="K385" s="5">
        <f t="shared" si="188"/>
        <v>1</v>
      </c>
      <c r="L385" s="5">
        <f t="shared" si="188"/>
        <v>3</v>
      </c>
      <c r="M385" s="5">
        <f t="shared" si="187"/>
        <v>4</v>
      </c>
    </row>
    <row r="386" spans="1:13" x14ac:dyDescent="0.2">
      <c r="A386" s="2" t="s">
        <v>73</v>
      </c>
      <c r="B386" s="5">
        <f t="shared" si="181"/>
        <v>4</v>
      </c>
      <c r="C386" s="5">
        <f t="shared" si="181"/>
        <v>3</v>
      </c>
      <c r="D386" s="5">
        <f t="shared" si="182"/>
        <v>7</v>
      </c>
      <c r="E386" s="5">
        <f t="shared" si="183"/>
        <v>1</v>
      </c>
      <c r="F386" s="5">
        <f t="shared" si="183"/>
        <v>1</v>
      </c>
      <c r="G386" s="5">
        <f t="shared" si="184"/>
        <v>2</v>
      </c>
      <c r="H386" s="5">
        <f t="shared" si="185"/>
        <v>0</v>
      </c>
      <c r="I386" s="5">
        <f t="shared" si="185"/>
        <v>0</v>
      </c>
      <c r="J386" s="5">
        <f t="shared" si="186"/>
        <v>0</v>
      </c>
      <c r="K386" s="5">
        <f t="shared" si="188"/>
        <v>5</v>
      </c>
      <c r="L386" s="5">
        <f t="shared" si="188"/>
        <v>4</v>
      </c>
      <c r="M386" s="5">
        <f t="shared" si="187"/>
        <v>9</v>
      </c>
    </row>
    <row r="387" spans="1:13" x14ac:dyDescent="0.2">
      <c r="A387" s="2" t="s">
        <v>132</v>
      </c>
      <c r="B387" s="5">
        <f t="shared" si="181"/>
        <v>10</v>
      </c>
      <c r="C387" s="5">
        <f t="shared" si="181"/>
        <v>3</v>
      </c>
      <c r="D387" s="5">
        <f t="shared" si="182"/>
        <v>13</v>
      </c>
      <c r="E387" s="5">
        <f t="shared" si="183"/>
        <v>3</v>
      </c>
      <c r="F387" s="5">
        <f t="shared" si="183"/>
        <v>1</v>
      </c>
      <c r="G387" s="5">
        <f t="shared" si="184"/>
        <v>4</v>
      </c>
      <c r="H387" s="5">
        <f t="shared" si="185"/>
        <v>0</v>
      </c>
      <c r="I387" s="5">
        <f t="shared" si="185"/>
        <v>0</v>
      </c>
      <c r="J387" s="5">
        <f t="shared" si="186"/>
        <v>0</v>
      </c>
      <c r="K387" s="5">
        <f t="shared" si="188"/>
        <v>13</v>
      </c>
      <c r="L387" s="5">
        <f t="shared" si="188"/>
        <v>4</v>
      </c>
      <c r="M387" s="5">
        <f t="shared" si="187"/>
        <v>17</v>
      </c>
    </row>
    <row r="388" spans="1:13" x14ac:dyDescent="0.2">
      <c r="A388" s="2" t="s">
        <v>133</v>
      </c>
      <c r="B388" s="5">
        <f t="shared" si="181"/>
        <v>3</v>
      </c>
      <c r="C388" s="5">
        <f t="shared" si="181"/>
        <v>1</v>
      </c>
      <c r="D388" s="5">
        <f t="shared" si="182"/>
        <v>4</v>
      </c>
      <c r="E388" s="5">
        <f t="shared" si="183"/>
        <v>4</v>
      </c>
      <c r="F388" s="5">
        <f t="shared" si="183"/>
        <v>1</v>
      </c>
      <c r="G388" s="5">
        <f t="shared" si="184"/>
        <v>5</v>
      </c>
      <c r="H388" s="5">
        <f t="shared" si="185"/>
        <v>3</v>
      </c>
      <c r="I388" s="5">
        <f t="shared" si="185"/>
        <v>1</v>
      </c>
      <c r="J388" s="5">
        <f t="shared" si="186"/>
        <v>4</v>
      </c>
      <c r="K388" s="5">
        <f t="shared" si="188"/>
        <v>10</v>
      </c>
      <c r="L388" s="5">
        <f t="shared" si="188"/>
        <v>3</v>
      </c>
      <c r="M388" s="5">
        <f t="shared" si="187"/>
        <v>13</v>
      </c>
    </row>
    <row r="389" spans="1:13" x14ac:dyDescent="0.2">
      <c r="A389" s="2" t="s">
        <v>134</v>
      </c>
      <c r="B389" s="5">
        <f t="shared" si="181"/>
        <v>1</v>
      </c>
      <c r="C389" s="5">
        <f t="shared" si="181"/>
        <v>0</v>
      </c>
      <c r="D389" s="5">
        <f t="shared" si="182"/>
        <v>1</v>
      </c>
      <c r="E389" s="5">
        <f t="shared" si="183"/>
        <v>2</v>
      </c>
      <c r="F389" s="5">
        <f t="shared" si="183"/>
        <v>2</v>
      </c>
      <c r="G389" s="5">
        <f t="shared" si="184"/>
        <v>4</v>
      </c>
      <c r="H389" s="5">
        <f t="shared" si="185"/>
        <v>1</v>
      </c>
      <c r="I389" s="5">
        <f t="shared" si="185"/>
        <v>0</v>
      </c>
      <c r="J389" s="5">
        <f t="shared" si="186"/>
        <v>1</v>
      </c>
      <c r="K389" s="5">
        <f t="shared" si="188"/>
        <v>4</v>
      </c>
      <c r="L389" s="5">
        <f t="shared" si="188"/>
        <v>2</v>
      </c>
      <c r="M389" s="5">
        <f t="shared" si="187"/>
        <v>6</v>
      </c>
    </row>
    <row r="390" spans="1:13" x14ac:dyDescent="0.2">
      <c r="A390" s="2" t="s">
        <v>135</v>
      </c>
      <c r="B390" s="5">
        <f t="shared" si="181"/>
        <v>1</v>
      </c>
      <c r="C390" s="5">
        <f t="shared" si="181"/>
        <v>0</v>
      </c>
      <c r="D390" s="5">
        <f t="shared" si="182"/>
        <v>1</v>
      </c>
      <c r="E390" s="5">
        <f t="shared" si="183"/>
        <v>0</v>
      </c>
      <c r="F390" s="5">
        <f t="shared" si="183"/>
        <v>0</v>
      </c>
      <c r="G390" s="5">
        <f t="shared" si="184"/>
        <v>0</v>
      </c>
      <c r="H390" s="5">
        <f t="shared" si="185"/>
        <v>1</v>
      </c>
      <c r="I390" s="5">
        <f t="shared" si="185"/>
        <v>0</v>
      </c>
      <c r="J390" s="5">
        <f t="shared" si="186"/>
        <v>1</v>
      </c>
      <c r="K390" s="5">
        <f t="shared" si="188"/>
        <v>2</v>
      </c>
      <c r="L390" s="5">
        <f t="shared" si="188"/>
        <v>0</v>
      </c>
      <c r="M390" s="5">
        <f t="shared" si="187"/>
        <v>2</v>
      </c>
    </row>
    <row r="391" spans="1:13" x14ac:dyDescent="0.2">
      <c r="A391" s="2" t="s">
        <v>136</v>
      </c>
      <c r="B391" s="5">
        <f t="shared" si="181"/>
        <v>0</v>
      </c>
      <c r="C391" s="5">
        <f t="shared" si="181"/>
        <v>0</v>
      </c>
      <c r="D391" s="5">
        <f t="shared" si="182"/>
        <v>0</v>
      </c>
      <c r="E391" s="5">
        <f t="shared" si="183"/>
        <v>0</v>
      </c>
      <c r="F391" s="5">
        <f t="shared" si="183"/>
        <v>0</v>
      </c>
      <c r="G391" s="5">
        <f t="shared" si="184"/>
        <v>0</v>
      </c>
      <c r="H391" s="5">
        <f t="shared" si="185"/>
        <v>1</v>
      </c>
      <c r="I391" s="5">
        <f t="shared" si="185"/>
        <v>0</v>
      </c>
      <c r="J391" s="5">
        <f t="shared" si="186"/>
        <v>1</v>
      </c>
      <c r="K391" s="5">
        <f t="shared" si="188"/>
        <v>1</v>
      </c>
      <c r="L391" s="5">
        <f t="shared" si="188"/>
        <v>0</v>
      </c>
      <c r="M391" s="5">
        <f t="shared" si="187"/>
        <v>1</v>
      </c>
    </row>
    <row r="392" spans="1:13" x14ac:dyDescent="0.2">
      <c r="A392" s="2" t="s">
        <v>137</v>
      </c>
      <c r="B392" s="5">
        <f t="shared" si="181"/>
        <v>0</v>
      </c>
      <c r="C392" s="5">
        <f t="shared" si="181"/>
        <v>0</v>
      </c>
      <c r="D392" s="5">
        <f t="shared" si="182"/>
        <v>0</v>
      </c>
      <c r="E392" s="5">
        <f t="shared" si="183"/>
        <v>0</v>
      </c>
      <c r="F392" s="5">
        <f t="shared" si="183"/>
        <v>0</v>
      </c>
      <c r="G392" s="5">
        <f t="shared" si="184"/>
        <v>0</v>
      </c>
      <c r="H392" s="5">
        <f t="shared" si="185"/>
        <v>0</v>
      </c>
      <c r="I392" s="5">
        <f t="shared" si="185"/>
        <v>0</v>
      </c>
      <c r="J392" s="5">
        <f t="shared" si="186"/>
        <v>0</v>
      </c>
      <c r="K392" s="5">
        <f t="shared" si="188"/>
        <v>0</v>
      </c>
      <c r="L392" s="5">
        <f t="shared" si="188"/>
        <v>0</v>
      </c>
      <c r="M392" s="5">
        <f t="shared" si="187"/>
        <v>0</v>
      </c>
    </row>
    <row r="393" spans="1:13" x14ac:dyDescent="0.2">
      <c r="A393" s="2" t="s">
        <v>138</v>
      </c>
      <c r="B393" s="5">
        <f t="shared" si="181"/>
        <v>0</v>
      </c>
      <c r="C393" s="5">
        <f t="shared" si="181"/>
        <v>0</v>
      </c>
      <c r="D393" s="5">
        <f t="shared" si="182"/>
        <v>0</v>
      </c>
      <c r="E393" s="5">
        <f t="shared" si="183"/>
        <v>1</v>
      </c>
      <c r="F393" s="5">
        <f t="shared" si="183"/>
        <v>0</v>
      </c>
      <c r="G393" s="5">
        <f t="shared" si="184"/>
        <v>1</v>
      </c>
      <c r="H393" s="5">
        <f t="shared" si="185"/>
        <v>0</v>
      </c>
      <c r="I393" s="5">
        <f t="shared" si="185"/>
        <v>0</v>
      </c>
      <c r="J393" s="5">
        <f t="shared" si="186"/>
        <v>0</v>
      </c>
      <c r="K393" s="5">
        <f t="shared" si="188"/>
        <v>1</v>
      </c>
      <c r="L393" s="5">
        <f t="shared" si="188"/>
        <v>0</v>
      </c>
      <c r="M393" s="5">
        <f t="shared" si="187"/>
        <v>1</v>
      </c>
    </row>
    <row r="394" spans="1:13" x14ac:dyDescent="0.2">
      <c r="A394" s="2" t="s">
        <v>139</v>
      </c>
      <c r="B394" s="5">
        <f t="shared" si="181"/>
        <v>0</v>
      </c>
      <c r="C394" s="5">
        <f t="shared" si="181"/>
        <v>0</v>
      </c>
      <c r="D394" s="5">
        <f t="shared" si="182"/>
        <v>0</v>
      </c>
      <c r="E394" s="5">
        <f t="shared" si="183"/>
        <v>0</v>
      </c>
      <c r="F394" s="5">
        <f t="shared" si="183"/>
        <v>0</v>
      </c>
      <c r="G394" s="5">
        <f t="shared" si="184"/>
        <v>0</v>
      </c>
      <c r="H394" s="5">
        <f t="shared" si="185"/>
        <v>0</v>
      </c>
      <c r="I394" s="5">
        <f t="shared" si="185"/>
        <v>0</v>
      </c>
      <c r="J394" s="5">
        <f t="shared" si="186"/>
        <v>0</v>
      </c>
      <c r="K394" s="5">
        <f t="shared" si="188"/>
        <v>0</v>
      </c>
      <c r="L394" s="5">
        <f t="shared" si="188"/>
        <v>0</v>
      </c>
      <c r="M394" s="5">
        <f t="shared" si="187"/>
        <v>0</v>
      </c>
    </row>
    <row r="395" spans="1:13" x14ac:dyDescent="0.2">
      <c r="A395" s="2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</row>
    <row r="396" spans="1:13" x14ac:dyDescent="0.2">
      <c r="A396" s="21" t="s">
        <v>26</v>
      </c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</row>
    <row r="397" spans="1:13" x14ac:dyDescent="0.2">
      <c r="A397" s="2" t="s">
        <v>13</v>
      </c>
      <c r="B397" s="5">
        <f t="shared" ref="B397:M397" si="189">SUM(B398:B409)</f>
        <v>0</v>
      </c>
      <c r="C397" s="5">
        <f t="shared" si="189"/>
        <v>1</v>
      </c>
      <c r="D397" s="5">
        <f>SUM(D398:D409)</f>
        <v>1</v>
      </c>
      <c r="E397" s="5">
        <f t="shared" si="189"/>
        <v>17</v>
      </c>
      <c r="F397" s="5">
        <f t="shared" si="189"/>
        <v>6</v>
      </c>
      <c r="G397" s="5">
        <f>SUM(G398:G409)</f>
        <v>23</v>
      </c>
      <c r="H397" s="5">
        <f t="shared" si="189"/>
        <v>2</v>
      </c>
      <c r="I397" s="5">
        <f t="shared" si="189"/>
        <v>0</v>
      </c>
      <c r="J397" s="5">
        <f t="shared" si="189"/>
        <v>2</v>
      </c>
      <c r="K397" s="5">
        <f t="shared" si="189"/>
        <v>19</v>
      </c>
      <c r="L397" s="5">
        <f t="shared" si="189"/>
        <v>7</v>
      </c>
      <c r="M397" s="5">
        <f t="shared" si="189"/>
        <v>26</v>
      </c>
    </row>
    <row r="398" spans="1:13" x14ac:dyDescent="0.2">
      <c r="A398" s="2" t="s">
        <v>131</v>
      </c>
      <c r="B398" s="5">
        <v>0</v>
      </c>
      <c r="C398" s="5">
        <v>0</v>
      </c>
      <c r="D398" s="5">
        <f t="shared" ref="D398:D409" si="190">SUM(B398:C398)</f>
        <v>0</v>
      </c>
      <c r="E398" s="5">
        <v>0</v>
      </c>
      <c r="F398" s="5">
        <v>0</v>
      </c>
      <c r="G398" s="5">
        <f t="shared" ref="G398:G409" si="191">SUM(E398:F398)</f>
        <v>0</v>
      </c>
      <c r="H398" s="5">
        <v>0</v>
      </c>
      <c r="I398" s="5">
        <v>0</v>
      </c>
      <c r="J398" s="5">
        <f t="shared" ref="J398:J409" si="192">SUM(H398:I398)</f>
        <v>0</v>
      </c>
      <c r="K398" s="5">
        <f>+H398+E398+B398</f>
        <v>0</v>
      </c>
      <c r="L398" s="5">
        <f>+I398+F398+C398</f>
        <v>0</v>
      </c>
      <c r="M398" s="5">
        <f t="shared" ref="M398:M409" si="193">SUM(K398:L398)</f>
        <v>0</v>
      </c>
    </row>
    <row r="399" spans="1:13" x14ac:dyDescent="0.2">
      <c r="A399" s="2" t="s">
        <v>71</v>
      </c>
      <c r="B399" s="5">
        <v>0</v>
      </c>
      <c r="C399" s="5">
        <v>0</v>
      </c>
      <c r="D399" s="5">
        <f t="shared" si="190"/>
        <v>0</v>
      </c>
      <c r="E399" s="5">
        <v>0</v>
      </c>
      <c r="F399" s="5">
        <v>0</v>
      </c>
      <c r="G399" s="5">
        <f t="shared" si="191"/>
        <v>0</v>
      </c>
      <c r="H399" s="5">
        <v>0</v>
      </c>
      <c r="I399" s="5">
        <v>0</v>
      </c>
      <c r="J399" s="5">
        <f t="shared" si="192"/>
        <v>0</v>
      </c>
      <c r="K399" s="5">
        <f t="shared" ref="K399:L409" si="194">+H399+E399+B399</f>
        <v>0</v>
      </c>
      <c r="L399" s="5">
        <f t="shared" si="194"/>
        <v>0</v>
      </c>
      <c r="M399" s="5">
        <f t="shared" si="193"/>
        <v>0</v>
      </c>
    </row>
    <row r="400" spans="1:13" x14ac:dyDescent="0.2">
      <c r="A400" s="2" t="s">
        <v>72</v>
      </c>
      <c r="B400" s="5">
        <v>0</v>
      </c>
      <c r="C400" s="5">
        <v>0</v>
      </c>
      <c r="D400" s="5">
        <f t="shared" si="190"/>
        <v>0</v>
      </c>
      <c r="E400" s="5">
        <v>1</v>
      </c>
      <c r="F400" s="5">
        <v>2</v>
      </c>
      <c r="G400" s="5">
        <f t="shared" si="191"/>
        <v>3</v>
      </c>
      <c r="H400" s="5">
        <v>0</v>
      </c>
      <c r="I400" s="5">
        <v>0</v>
      </c>
      <c r="J400" s="5">
        <f t="shared" si="192"/>
        <v>0</v>
      </c>
      <c r="K400" s="5">
        <f t="shared" si="194"/>
        <v>1</v>
      </c>
      <c r="L400" s="5">
        <f t="shared" si="194"/>
        <v>2</v>
      </c>
      <c r="M400" s="5">
        <f t="shared" si="193"/>
        <v>3</v>
      </c>
    </row>
    <row r="401" spans="1:13" x14ac:dyDescent="0.2">
      <c r="A401" s="2" t="s">
        <v>73</v>
      </c>
      <c r="B401" s="5">
        <v>0</v>
      </c>
      <c r="C401" s="5">
        <v>0</v>
      </c>
      <c r="D401" s="5">
        <f t="shared" si="190"/>
        <v>0</v>
      </c>
      <c r="E401" s="5">
        <v>10</v>
      </c>
      <c r="F401" s="5">
        <v>0</v>
      </c>
      <c r="G401" s="5">
        <f t="shared" si="191"/>
        <v>10</v>
      </c>
      <c r="H401" s="5">
        <v>1</v>
      </c>
      <c r="I401" s="5">
        <v>0</v>
      </c>
      <c r="J401" s="5">
        <f t="shared" si="192"/>
        <v>1</v>
      </c>
      <c r="K401" s="5">
        <f t="shared" si="194"/>
        <v>11</v>
      </c>
      <c r="L401" s="5">
        <f t="shared" si="194"/>
        <v>0</v>
      </c>
      <c r="M401" s="5">
        <f t="shared" si="193"/>
        <v>11</v>
      </c>
    </row>
    <row r="402" spans="1:13" x14ac:dyDescent="0.2">
      <c r="A402" s="2" t="s">
        <v>132</v>
      </c>
      <c r="B402" s="5">
        <v>0</v>
      </c>
      <c r="C402" s="5">
        <v>1</v>
      </c>
      <c r="D402" s="5">
        <f t="shared" si="190"/>
        <v>1</v>
      </c>
      <c r="E402" s="5">
        <v>3</v>
      </c>
      <c r="F402" s="5">
        <v>3</v>
      </c>
      <c r="G402" s="5">
        <f t="shared" si="191"/>
        <v>6</v>
      </c>
      <c r="H402" s="5">
        <v>0</v>
      </c>
      <c r="I402" s="5">
        <v>0</v>
      </c>
      <c r="J402" s="5">
        <f t="shared" si="192"/>
        <v>0</v>
      </c>
      <c r="K402" s="5">
        <f t="shared" si="194"/>
        <v>3</v>
      </c>
      <c r="L402" s="5">
        <f t="shared" si="194"/>
        <v>4</v>
      </c>
      <c r="M402" s="5">
        <f t="shared" si="193"/>
        <v>7</v>
      </c>
    </row>
    <row r="403" spans="1:13" x14ac:dyDescent="0.2">
      <c r="A403" s="2" t="s">
        <v>133</v>
      </c>
      <c r="B403" s="5">
        <v>0</v>
      </c>
      <c r="C403" s="5">
        <v>0</v>
      </c>
      <c r="D403" s="5">
        <f t="shared" si="190"/>
        <v>0</v>
      </c>
      <c r="E403" s="5">
        <v>3</v>
      </c>
      <c r="F403" s="5">
        <v>0</v>
      </c>
      <c r="G403" s="5">
        <f t="shared" si="191"/>
        <v>3</v>
      </c>
      <c r="H403" s="5">
        <v>0</v>
      </c>
      <c r="I403" s="5">
        <v>0</v>
      </c>
      <c r="J403" s="5">
        <f t="shared" si="192"/>
        <v>0</v>
      </c>
      <c r="K403" s="5">
        <f t="shared" si="194"/>
        <v>3</v>
      </c>
      <c r="L403" s="5">
        <f t="shared" si="194"/>
        <v>0</v>
      </c>
      <c r="M403" s="5">
        <f t="shared" si="193"/>
        <v>3</v>
      </c>
    </row>
    <row r="404" spans="1:13" x14ac:dyDescent="0.2">
      <c r="A404" s="2" t="s">
        <v>134</v>
      </c>
      <c r="B404" s="5">
        <v>0</v>
      </c>
      <c r="C404" s="5">
        <v>0</v>
      </c>
      <c r="D404" s="5">
        <f t="shared" si="190"/>
        <v>0</v>
      </c>
      <c r="E404" s="5">
        <v>0</v>
      </c>
      <c r="F404" s="5">
        <v>1</v>
      </c>
      <c r="G404" s="5">
        <f t="shared" si="191"/>
        <v>1</v>
      </c>
      <c r="H404" s="5">
        <v>0</v>
      </c>
      <c r="I404" s="5">
        <v>0</v>
      </c>
      <c r="J404" s="5">
        <f t="shared" si="192"/>
        <v>0</v>
      </c>
      <c r="K404" s="5">
        <f t="shared" si="194"/>
        <v>0</v>
      </c>
      <c r="L404" s="5">
        <f t="shared" si="194"/>
        <v>1</v>
      </c>
      <c r="M404" s="5">
        <f t="shared" si="193"/>
        <v>1</v>
      </c>
    </row>
    <row r="405" spans="1:13" x14ac:dyDescent="0.2">
      <c r="A405" s="2" t="s">
        <v>135</v>
      </c>
      <c r="B405" s="5">
        <v>0</v>
      </c>
      <c r="C405" s="5">
        <v>0</v>
      </c>
      <c r="D405" s="5">
        <f t="shared" si="190"/>
        <v>0</v>
      </c>
      <c r="E405" s="5">
        <v>0</v>
      </c>
      <c r="F405" s="5">
        <v>0</v>
      </c>
      <c r="G405" s="5">
        <f t="shared" si="191"/>
        <v>0</v>
      </c>
      <c r="H405" s="5">
        <v>0</v>
      </c>
      <c r="I405" s="5">
        <v>0</v>
      </c>
      <c r="J405" s="5">
        <f t="shared" si="192"/>
        <v>0</v>
      </c>
      <c r="K405" s="5">
        <f t="shared" si="194"/>
        <v>0</v>
      </c>
      <c r="L405" s="5">
        <f t="shared" si="194"/>
        <v>0</v>
      </c>
      <c r="M405" s="5">
        <f t="shared" si="193"/>
        <v>0</v>
      </c>
    </row>
    <row r="406" spans="1:13" x14ac:dyDescent="0.2">
      <c r="A406" s="2" t="s">
        <v>136</v>
      </c>
      <c r="B406" s="5">
        <v>0</v>
      </c>
      <c r="C406" s="5">
        <v>0</v>
      </c>
      <c r="D406" s="5">
        <f t="shared" si="190"/>
        <v>0</v>
      </c>
      <c r="E406" s="5">
        <v>0</v>
      </c>
      <c r="F406" s="5">
        <v>0</v>
      </c>
      <c r="G406" s="5">
        <f t="shared" si="191"/>
        <v>0</v>
      </c>
      <c r="H406" s="5">
        <v>0</v>
      </c>
      <c r="I406" s="5">
        <v>0</v>
      </c>
      <c r="J406" s="5">
        <f t="shared" si="192"/>
        <v>0</v>
      </c>
      <c r="K406" s="5">
        <f t="shared" si="194"/>
        <v>0</v>
      </c>
      <c r="L406" s="5">
        <f t="shared" si="194"/>
        <v>0</v>
      </c>
      <c r="M406" s="5">
        <f t="shared" si="193"/>
        <v>0</v>
      </c>
    </row>
    <row r="407" spans="1:13" x14ac:dyDescent="0.2">
      <c r="A407" s="2" t="s">
        <v>137</v>
      </c>
      <c r="B407" s="5">
        <v>0</v>
      </c>
      <c r="C407" s="5">
        <v>0</v>
      </c>
      <c r="D407" s="5">
        <f t="shared" si="190"/>
        <v>0</v>
      </c>
      <c r="E407" s="5">
        <v>0</v>
      </c>
      <c r="F407" s="5">
        <v>0</v>
      </c>
      <c r="G407" s="5">
        <f t="shared" si="191"/>
        <v>0</v>
      </c>
      <c r="H407" s="5">
        <v>1</v>
      </c>
      <c r="I407" s="5">
        <v>0</v>
      </c>
      <c r="J407" s="5">
        <f t="shared" si="192"/>
        <v>1</v>
      </c>
      <c r="K407" s="5">
        <f t="shared" si="194"/>
        <v>1</v>
      </c>
      <c r="L407" s="5">
        <f t="shared" si="194"/>
        <v>0</v>
      </c>
      <c r="M407" s="5">
        <f t="shared" si="193"/>
        <v>1</v>
      </c>
    </row>
    <row r="408" spans="1:13" x14ac:dyDescent="0.2">
      <c r="A408" s="2" t="s">
        <v>138</v>
      </c>
      <c r="B408" s="5">
        <v>0</v>
      </c>
      <c r="C408" s="5">
        <v>0</v>
      </c>
      <c r="D408" s="5">
        <f t="shared" si="190"/>
        <v>0</v>
      </c>
      <c r="E408" s="5">
        <v>0</v>
      </c>
      <c r="F408" s="5">
        <v>0</v>
      </c>
      <c r="G408" s="5">
        <f t="shared" si="191"/>
        <v>0</v>
      </c>
      <c r="H408" s="5">
        <v>0</v>
      </c>
      <c r="I408" s="5">
        <v>0</v>
      </c>
      <c r="J408" s="5">
        <f t="shared" si="192"/>
        <v>0</v>
      </c>
      <c r="K408" s="5">
        <f t="shared" si="194"/>
        <v>0</v>
      </c>
      <c r="L408" s="5">
        <f t="shared" si="194"/>
        <v>0</v>
      </c>
      <c r="M408" s="5">
        <f t="shared" si="193"/>
        <v>0</v>
      </c>
    </row>
    <row r="409" spans="1:13" x14ac:dyDescent="0.2">
      <c r="A409" s="2" t="s">
        <v>139</v>
      </c>
      <c r="B409" s="5">
        <v>0</v>
      </c>
      <c r="C409" s="5">
        <v>0</v>
      </c>
      <c r="D409" s="5">
        <f t="shared" si="190"/>
        <v>0</v>
      </c>
      <c r="E409" s="5">
        <v>0</v>
      </c>
      <c r="F409" s="5">
        <v>0</v>
      </c>
      <c r="G409" s="5">
        <f t="shared" si="191"/>
        <v>0</v>
      </c>
      <c r="H409" s="5">
        <v>0</v>
      </c>
      <c r="I409" s="5">
        <v>0</v>
      </c>
      <c r="J409" s="5">
        <f t="shared" si="192"/>
        <v>0</v>
      </c>
      <c r="K409" s="5">
        <f t="shared" si="194"/>
        <v>0</v>
      </c>
      <c r="L409" s="5">
        <f t="shared" si="194"/>
        <v>0</v>
      </c>
      <c r="M409" s="5">
        <f t="shared" si="193"/>
        <v>0</v>
      </c>
    </row>
    <row r="410" spans="1:13" x14ac:dyDescent="0.2">
      <c r="A410" s="2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</row>
    <row r="411" spans="1:13" x14ac:dyDescent="0.2">
      <c r="A411" s="2" t="s">
        <v>17</v>
      </c>
      <c r="B411" s="5">
        <f t="shared" ref="B411:M411" si="195">SUM(B412:B423)</f>
        <v>0</v>
      </c>
      <c r="C411" s="5">
        <f t="shared" si="195"/>
        <v>0</v>
      </c>
      <c r="D411" s="5">
        <f t="shared" si="195"/>
        <v>0</v>
      </c>
      <c r="E411" s="5">
        <f t="shared" si="195"/>
        <v>11</v>
      </c>
      <c r="F411" s="5">
        <f t="shared" si="195"/>
        <v>0</v>
      </c>
      <c r="G411" s="5">
        <f t="shared" si="195"/>
        <v>11</v>
      </c>
      <c r="H411" s="5">
        <f t="shared" si="195"/>
        <v>1</v>
      </c>
      <c r="I411" s="5">
        <f t="shared" si="195"/>
        <v>1</v>
      </c>
      <c r="J411" s="5">
        <f t="shared" si="195"/>
        <v>2</v>
      </c>
      <c r="K411" s="5">
        <f t="shared" si="195"/>
        <v>12</v>
      </c>
      <c r="L411" s="5">
        <f t="shared" si="195"/>
        <v>1</v>
      </c>
      <c r="M411" s="5">
        <f t="shared" si="195"/>
        <v>13</v>
      </c>
    </row>
    <row r="412" spans="1:13" x14ac:dyDescent="0.2">
      <c r="A412" s="2" t="s">
        <v>131</v>
      </c>
      <c r="B412" s="5">
        <v>0</v>
      </c>
      <c r="C412" s="5">
        <v>0</v>
      </c>
      <c r="D412" s="5">
        <f t="shared" ref="D412:D423" si="196">SUM(B412:C412)</f>
        <v>0</v>
      </c>
      <c r="E412" s="5">
        <v>0</v>
      </c>
      <c r="F412" s="5">
        <v>0</v>
      </c>
      <c r="G412" s="5">
        <f t="shared" ref="G412:G423" si="197">SUM(E412:F412)</f>
        <v>0</v>
      </c>
      <c r="H412" s="5">
        <v>0</v>
      </c>
      <c r="I412" s="5">
        <v>0</v>
      </c>
      <c r="J412" s="5">
        <f t="shared" ref="J412:J423" si="198">SUM(H412:I412)</f>
        <v>0</v>
      </c>
      <c r="K412" s="5">
        <f>+H412+E412+B412</f>
        <v>0</v>
      </c>
      <c r="L412" s="5">
        <f>+I412+F412+C412</f>
        <v>0</v>
      </c>
      <c r="M412" s="5">
        <f t="shared" ref="M412:M423" si="199">SUM(K412:L412)</f>
        <v>0</v>
      </c>
    </row>
    <row r="413" spans="1:13" x14ac:dyDescent="0.2">
      <c r="A413" s="2" t="s">
        <v>71</v>
      </c>
      <c r="B413" s="5">
        <v>0</v>
      </c>
      <c r="C413" s="5">
        <v>0</v>
      </c>
      <c r="D413" s="5">
        <f t="shared" si="196"/>
        <v>0</v>
      </c>
      <c r="E413" s="5">
        <v>0</v>
      </c>
      <c r="F413" s="5">
        <v>0</v>
      </c>
      <c r="G413" s="5">
        <f t="shared" si="197"/>
        <v>0</v>
      </c>
      <c r="H413" s="5">
        <v>0</v>
      </c>
      <c r="I413" s="5">
        <v>0</v>
      </c>
      <c r="J413" s="5">
        <f t="shared" si="198"/>
        <v>0</v>
      </c>
      <c r="K413" s="5">
        <f t="shared" ref="K413:L423" si="200">+H413+E413+B413</f>
        <v>0</v>
      </c>
      <c r="L413" s="5">
        <f t="shared" si="200"/>
        <v>0</v>
      </c>
      <c r="M413" s="5">
        <f t="shared" si="199"/>
        <v>0</v>
      </c>
    </row>
    <row r="414" spans="1:13" x14ac:dyDescent="0.2">
      <c r="A414" s="2" t="s">
        <v>72</v>
      </c>
      <c r="B414" s="5">
        <v>0</v>
      </c>
      <c r="C414" s="5">
        <v>0</v>
      </c>
      <c r="D414" s="5">
        <f t="shared" si="196"/>
        <v>0</v>
      </c>
      <c r="E414" s="5">
        <v>0</v>
      </c>
      <c r="F414" s="5">
        <v>0</v>
      </c>
      <c r="G414" s="5">
        <f t="shared" si="197"/>
        <v>0</v>
      </c>
      <c r="H414" s="5">
        <v>0</v>
      </c>
      <c r="I414" s="5">
        <v>0</v>
      </c>
      <c r="J414" s="5">
        <f t="shared" si="198"/>
        <v>0</v>
      </c>
      <c r="K414" s="5">
        <f t="shared" si="200"/>
        <v>0</v>
      </c>
      <c r="L414" s="5">
        <f t="shared" si="200"/>
        <v>0</v>
      </c>
      <c r="M414" s="5">
        <f t="shared" si="199"/>
        <v>0</v>
      </c>
    </row>
    <row r="415" spans="1:13" x14ac:dyDescent="0.2">
      <c r="A415" s="2" t="s">
        <v>73</v>
      </c>
      <c r="B415" s="5">
        <v>0</v>
      </c>
      <c r="C415" s="5">
        <v>0</v>
      </c>
      <c r="D415" s="5">
        <f t="shared" si="196"/>
        <v>0</v>
      </c>
      <c r="E415" s="5">
        <v>4</v>
      </c>
      <c r="F415" s="5">
        <v>0</v>
      </c>
      <c r="G415" s="5">
        <f t="shared" si="197"/>
        <v>4</v>
      </c>
      <c r="H415" s="5">
        <v>0</v>
      </c>
      <c r="I415" s="5">
        <v>0</v>
      </c>
      <c r="J415" s="5">
        <f t="shared" si="198"/>
        <v>0</v>
      </c>
      <c r="K415" s="5">
        <f t="shared" si="200"/>
        <v>4</v>
      </c>
      <c r="L415" s="5">
        <f t="shared" si="200"/>
        <v>0</v>
      </c>
      <c r="M415" s="5">
        <f t="shared" si="199"/>
        <v>4</v>
      </c>
    </row>
    <row r="416" spans="1:13" x14ac:dyDescent="0.2">
      <c r="A416" s="2" t="s">
        <v>132</v>
      </c>
      <c r="B416" s="5">
        <v>0</v>
      </c>
      <c r="C416" s="5">
        <v>0</v>
      </c>
      <c r="D416" s="5">
        <f t="shared" si="196"/>
        <v>0</v>
      </c>
      <c r="E416" s="5">
        <v>2</v>
      </c>
      <c r="F416" s="5">
        <v>0</v>
      </c>
      <c r="G416" s="5">
        <f t="shared" si="197"/>
        <v>2</v>
      </c>
      <c r="H416" s="5">
        <v>0</v>
      </c>
      <c r="I416" s="5">
        <v>0</v>
      </c>
      <c r="J416" s="5">
        <f t="shared" si="198"/>
        <v>0</v>
      </c>
      <c r="K416" s="5">
        <f t="shared" si="200"/>
        <v>2</v>
      </c>
      <c r="L416" s="5">
        <f t="shared" si="200"/>
        <v>0</v>
      </c>
      <c r="M416" s="5">
        <f t="shared" si="199"/>
        <v>2</v>
      </c>
    </row>
    <row r="417" spans="1:13" x14ac:dyDescent="0.2">
      <c r="A417" s="2" t="s">
        <v>133</v>
      </c>
      <c r="B417" s="5">
        <v>0</v>
      </c>
      <c r="C417" s="5">
        <v>0</v>
      </c>
      <c r="D417" s="5">
        <f t="shared" si="196"/>
        <v>0</v>
      </c>
      <c r="E417" s="5">
        <v>5</v>
      </c>
      <c r="F417" s="5">
        <v>0</v>
      </c>
      <c r="G417" s="5">
        <f t="shared" si="197"/>
        <v>5</v>
      </c>
      <c r="H417" s="5">
        <v>1</v>
      </c>
      <c r="I417" s="5">
        <v>0</v>
      </c>
      <c r="J417" s="5">
        <f t="shared" si="198"/>
        <v>1</v>
      </c>
      <c r="K417" s="5">
        <f t="shared" si="200"/>
        <v>6</v>
      </c>
      <c r="L417" s="5">
        <f t="shared" si="200"/>
        <v>0</v>
      </c>
      <c r="M417" s="5">
        <f t="shared" si="199"/>
        <v>6</v>
      </c>
    </row>
    <row r="418" spans="1:13" x14ac:dyDescent="0.2">
      <c r="A418" s="2" t="s">
        <v>134</v>
      </c>
      <c r="B418" s="5">
        <v>0</v>
      </c>
      <c r="C418" s="5">
        <v>0</v>
      </c>
      <c r="D418" s="5">
        <f t="shared" si="196"/>
        <v>0</v>
      </c>
      <c r="E418" s="5">
        <v>0</v>
      </c>
      <c r="F418" s="5">
        <v>0</v>
      </c>
      <c r="G418" s="5">
        <f t="shared" si="197"/>
        <v>0</v>
      </c>
      <c r="H418" s="5">
        <v>0</v>
      </c>
      <c r="I418" s="5">
        <v>1</v>
      </c>
      <c r="J418" s="5">
        <f t="shared" si="198"/>
        <v>1</v>
      </c>
      <c r="K418" s="5">
        <f t="shared" si="200"/>
        <v>0</v>
      </c>
      <c r="L418" s="5">
        <f t="shared" si="200"/>
        <v>1</v>
      </c>
      <c r="M418" s="5">
        <f t="shared" si="199"/>
        <v>1</v>
      </c>
    </row>
    <row r="419" spans="1:13" x14ac:dyDescent="0.2">
      <c r="A419" s="2" t="s">
        <v>135</v>
      </c>
      <c r="B419" s="5">
        <v>0</v>
      </c>
      <c r="C419" s="5">
        <v>0</v>
      </c>
      <c r="D419" s="5">
        <f t="shared" si="196"/>
        <v>0</v>
      </c>
      <c r="E419" s="5">
        <v>0</v>
      </c>
      <c r="F419" s="5">
        <v>0</v>
      </c>
      <c r="G419" s="5">
        <f t="shared" si="197"/>
        <v>0</v>
      </c>
      <c r="H419" s="5">
        <v>0</v>
      </c>
      <c r="I419" s="5">
        <v>0</v>
      </c>
      <c r="J419" s="5">
        <f t="shared" si="198"/>
        <v>0</v>
      </c>
      <c r="K419" s="5">
        <f t="shared" si="200"/>
        <v>0</v>
      </c>
      <c r="L419" s="5">
        <f t="shared" si="200"/>
        <v>0</v>
      </c>
      <c r="M419" s="5">
        <f t="shared" si="199"/>
        <v>0</v>
      </c>
    </row>
    <row r="420" spans="1:13" x14ac:dyDescent="0.2">
      <c r="A420" s="2" t="s">
        <v>136</v>
      </c>
      <c r="B420" s="5">
        <v>0</v>
      </c>
      <c r="C420" s="5">
        <v>0</v>
      </c>
      <c r="D420" s="5">
        <f t="shared" si="196"/>
        <v>0</v>
      </c>
      <c r="E420" s="5">
        <v>0</v>
      </c>
      <c r="F420" s="5">
        <v>0</v>
      </c>
      <c r="G420" s="5">
        <f t="shared" si="197"/>
        <v>0</v>
      </c>
      <c r="H420" s="5">
        <v>0</v>
      </c>
      <c r="I420" s="5">
        <v>0</v>
      </c>
      <c r="J420" s="5">
        <f t="shared" si="198"/>
        <v>0</v>
      </c>
      <c r="K420" s="5">
        <f t="shared" si="200"/>
        <v>0</v>
      </c>
      <c r="L420" s="5">
        <f t="shared" si="200"/>
        <v>0</v>
      </c>
      <c r="M420" s="5">
        <f t="shared" si="199"/>
        <v>0</v>
      </c>
    </row>
    <row r="421" spans="1:13" x14ac:dyDescent="0.2">
      <c r="A421" s="2" t="s">
        <v>137</v>
      </c>
      <c r="B421" s="5">
        <v>0</v>
      </c>
      <c r="C421" s="5">
        <v>0</v>
      </c>
      <c r="D421" s="5">
        <f t="shared" si="196"/>
        <v>0</v>
      </c>
      <c r="E421" s="5">
        <v>0</v>
      </c>
      <c r="F421" s="5">
        <v>0</v>
      </c>
      <c r="G421" s="5">
        <f t="shared" si="197"/>
        <v>0</v>
      </c>
      <c r="H421" s="5">
        <v>0</v>
      </c>
      <c r="I421" s="5">
        <v>0</v>
      </c>
      <c r="J421" s="5">
        <f t="shared" si="198"/>
        <v>0</v>
      </c>
      <c r="K421" s="5">
        <f t="shared" si="200"/>
        <v>0</v>
      </c>
      <c r="L421" s="5">
        <f t="shared" si="200"/>
        <v>0</v>
      </c>
      <c r="M421" s="5">
        <f t="shared" si="199"/>
        <v>0</v>
      </c>
    </row>
    <row r="422" spans="1:13" x14ac:dyDescent="0.2">
      <c r="A422" s="2" t="s">
        <v>138</v>
      </c>
      <c r="B422" s="5">
        <v>0</v>
      </c>
      <c r="C422" s="5">
        <v>0</v>
      </c>
      <c r="D422" s="5">
        <f t="shared" si="196"/>
        <v>0</v>
      </c>
      <c r="E422" s="5">
        <v>0</v>
      </c>
      <c r="F422" s="5">
        <v>0</v>
      </c>
      <c r="G422" s="5">
        <f t="shared" si="197"/>
        <v>0</v>
      </c>
      <c r="H422" s="5">
        <v>0</v>
      </c>
      <c r="I422" s="5">
        <v>0</v>
      </c>
      <c r="J422" s="5">
        <f t="shared" si="198"/>
        <v>0</v>
      </c>
      <c r="K422" s="5">
        <f t="shared" si="200"/>
        <v>0</v>
      </c>
      <c r="L422" s="5">
        <f t="shared" si="200"/>
        <v>0</v>
      </c>
      <c r="M422" s="5">
        <f t="shared" si="199"/>
        <v>0</v>
      </c>
    </row>
    <row r="423" spans="1:13" x14ac:dyDescent="0.2">
      <c r="A423" s="2" t="s">
        <v>139</v>
      </c>
      <c r="B423" s="5">
        <v>0</v>
      </c>
      <c r="C423" s="5">
        <v>0</v>
      </c>
      <c r="D423" s="5">
        <f t="shared" si="196"/>
        <v>0</v>
      </c>
      <c r="E423" s="5">
        <v>0</v>
      </c>
      <c r="F423" s="5">
        <v>0</v>
      </c>
      <c r="G423" s="5">
        <f t="shared" si="197"/>
        <v>0</v>
      </c>
      <c r="H423" s="5">
        <v>0</v>
      </c>
      <c r="I423" s="5">
        <v>0</v>
      </c>
      <c r="J423" s="5">
        <f t="shared" si="198"/>
        <v>0</v>
      </c>
      <c r="K423" s="5">
        <f t="shared" si="200"/>
        <v>0</v>
      </c>
      <c r="L423" s="5">
        <f t="shared" si="200"/>
        <v>0</v>
      </c>
      <c r="M423" s="5">
        <f t="shared" si="199"/>
        <v>0</v>
      </c>
    </row>
    <row r="424" spans="1:13" x14ac:dyDescent="0.2">
      <c r="A424" s="2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</row>
    <row r="425" spans="1:13" x14ac:dyDescent="0.2">
      <c r="A425" s="2" t="s">
        <v>8</v>
      </c>
      <c r="B425" s="5">
        <f t="shared" ref="B425:M425" si="201">SUM(B426:B437)</f>
        <v>0</v>
      </c>
      <c r="C425" s="5">
        <f t="shared" si="201"/>
        <v>1</v>
      </c>
      <c r="D425" s="5">
        <f t="shared" si="201"/>
        <v>1</v>
      </c>
      <c r="E425" s="5">
        <f t="shared" si="201"/>
        <v>28</v>
      </c>
      <c r="F425" s="5">
        <f t="shared" si="201"/>
        <v>6</v>
      </c>
      <c r="G425" s="5">
        <f t="shared" si="201"/>
        <v>34</v>
      </c>
      <c r="H425" s="5">
        <f t="shared" si="201"/>
        <v>3</v>
      </c>
      <c r="I425" s="5">
        <f t="shared" si="201"/>
        <v>1</v>
      </c>
      <c r="J425" s="5">
        <f t="shared" si="201"/>
        <v>4</v>
      </c>
      <c r="K425" s="5">
        <f t="shared" si="201"/>
        <v>31</v>
      </c>
      <c r="L425" s="5">
        <f t="shared" si="201"/>
        <v>8</v>
      </c>
      <c r="M425" s="5">
        <f t="shared" si="201"/>
        <v>39</v>
      </c>
    </row>
    <row r="426" spans="1:13" x14ac:dyDescent="0.2">
      <c r="A426" s="2" t="s">
        <v>131</v>
      </c>
      <c r="B426" s="5">
        <f t="shared" ref="B426:C437" si="202">+B412+B398</f>
        <v>0</v>
      </c>
      <c r="C426" s="5">
        <f t="shared" si="202"/>
        <v>0</v>
      </c>
      <c r="D426" s="5">
        <f t="shared" ref="D426:D437" si="203">SUM(B426:C426)</f>
        <v>0</v>
      </c>
      <c r="E426" s="5">
        <f t="shared" ref="E426:F437" si="204">+E412+E398</f>
        <v>0</v>
      </c>
      <c r="F426" s="5">
        <f t="shared" si="204"/>
        <v>0</v>
      </c>
      <c r="G426" s="5">
        <f t="shared" ref="G426:G437" si="205">SUM(E426:F426)</f>
        <v>0</v>
      </c>
      <c r="H426" s="5">
        <f t="shared" ref="H426:I437" si="206">+H412+H398</f>
        <v>0</v>
      </c>
      <c r="I426" s="5">
        <f t="shared" si="206"/>
        <v>0</v>
      </c>
      <c r="J426" s="5">
        <f t="shared" ref="J426:J437" si="207">SUM(H426:I426)</f>
        <v>0</v>
      </c>
      <c r="K426" s="5">
        <f>+H426+E426+B426</f>
        <v>0</v>
      </c>
      <c r="L426" s="5">
        <f>+I426+F426+C426</f>
        <v>0</v>
      </c>
      <c r="M426" s="5">
        <f t="shared" ref="M426:M437" si="208">SUM(K426:L426)</f>
        <v>0</v>
      </c>
    </row>
    <row r="427" spans="1:13" x14ac:dyDescent="0.2">
      <c r="A427" s="2" t="s">
        <v>71</v>
      </c>
      <c r="B427" s="5">
        <f t="shared" si="202"/>
        <v>0</v>
      </c>
      <c r="C427" s="5">
        <f t="shared" si="202"/>
        <v>0</v>
      </c>
      <c r="D427" s="5">
        <f t="shared" si="203"/>
        <v>0</v>
      </c>
      <c r="E427" s="5">
        <f t="shared" si="204"/>
        <v>0</v>
      </c>
      <c r="F427" s="5">
        <f t="shared" si="204"/>
        <v>0</v>
      </c>
      <c r="G427" s="5">
        <f t="shared" si="205"/>
        <v>0</v>
      </c>
      <c r="H427" s="5">
        <f t="shared" si="206"/>
        <v>0</v>
      </c>
      <c r="I427" s="5">
        <f t="shared" si="206"/>
        <v>0</v>
      </c>
      <c r="J427" s="5">
        <f t="shared" si="207"/>
        <v>0</v>
      </c>
      <c r="K427" s="5">
        <f t="shared" ref="K427:L437" si="209">+H427+E427+B427</f>
        <v>0</v>
      </c>
      <c r="L427" s="5">
        <f t="shared" si="209"/>
        <v>0</v>
      </c>
      <c r="M427" s="5">
        <f t="shared" si="208"/>
        <v>0</v>
      </c>
    </row>
    <row r="428" spans="1:13" x14ac:dyDescent="0.2">
      <c r="A428" s="2" t="s">
        <v>72</v>
      </c>
      <c r="B428" s="5">
        <f t="shared" si="202"/>
        <v>0</v>
      </c>
      <c r="C428" s="5">
        <f t="shared" si="202"/>
        <v>0</v>
      </c>
      <c r="D428" s="5">
        <f t="shared" si="203"/>
        <v>0</v>
      </c>
      <c r="E428" s="5">
        <f t="shared" si="204"/>
        <v>1</v>
      </c>
      <c r="F428" s="5">
        <f t="shared" si="204"/>
        <v>2</v>
      </c>
      <c r="G428" s="5">
        <f t="shared" si="205"/>
        <v>3</v>
      </c>
      <c r="H428" s="5">
        <f t="shared" si="206"/>
        <v>0</v>
      </c>
      <c r="I428" s="5">
        <f t="shared" si="206"/>
        <v>0</v>
      </c>
      <c r="J428" s="5">
        <f t="shared" si="207"/>
        <v>0</v>
      </c>
      <c r="K428" s="5">
        <f t="shared" si="209"/>
        <v>1</v>
      </c>
      <c r="L428" s="5">
        <f t="shared" si="209"/>
        <v>2</v>
      </c>
      <c r="M428" s="5">
        <f t="shared" si="208"/>
        <v>3</v>
      </c>
    </row>
    <row r="429" spans="1:13" x14ac:dyDescent="0.2">
      <c r="A429" s="2" t="s">
        <v>73</v>
      </c>
      <c r="B429" s="5">
        <f t="shared" si="202"/>
        <v>0</v>
      </c>
      <c r="C429" s="5">
        <f t="shared" si="202"/>
        <v>0</v>
      </c>
      <c r="D429" s="5">
        <f t="shared" si="203"/>
        <v>0</v>
      </c>
      <c r="E429" s="5">
        <f t="shared" si="204"/>
        <v>14</v>
      </c>
      <c r="F429" s="5">
        <f t="shared" si="204"/>
        <v>0</v>
      </c>
      <c r="G429" s="5">
        <f t="shared" si="205"/>
        <v>14</v>
      </c>
      <c r="H429" s="5">
        <f t="shared" si="206"/>
        <v>1</v>
      </c>
      <c r="I429" s="5">
        <f t="shared" si="206"/>
        <v>0</v>
      </c>
      <c r="J429" s="5">
        <f t="shared" si="207"/>
        <v>1</v>
      </c>
      <c r="K429" s="5">
        <f t="shared" si="209"/>
        <v>15</v>
      </c>
      <c r="L429" s="5">
        <f t="shared" si="209"/>
        <v>0</v>
      </c>
      <c r="M429" s="5">
        <f t="shared" si="208"/>
        <v>15</v>
      </c>
    </row>
    <row r="430" spans="1:13" x14ac:dyDescent="0.2">
      <c r="A430" s="2" t="s">
        <v>132</v>
      </c>
      <c r="B430" s="5">
        <f t="shared" si="202"/>
        <v>0</v>
      </c>
      <c r="C430" s="5">
        <f t="shared" si="202"/>
        <v>1</v>
      </c>
      <c r="D430" s="5">
        <f t="shared" si="203"/>
        <v>1</v>
      </c>
      <c r="E430" s="5">
        <f t="shared" si="204"/>
        <v>5</v>
      </c>
      <c r="F430" s="5">
        <f t="shared" si="204"/>
        <v>3</v>
      </c>
      <c r="G430" s="5">
        <f t="shared" si="205"/>
        <v>8</v>
      </c>
      <c r="H430" s="5">
        <f t="shared" si="206"/>
        <v>0</v>
      </c>
      <c r="I430" s="5">
        <f t="shared" si="206"/>
        <v>0</v>
      </c>
      <c r="J430" s="5">
        <f t="shared" si="207"/>
        <v>0</v>
      </c>
      <c r="K430" s="5">
        <f t="shared" si="209"/>
        <v>5</v>
      </c>
      <c r="L430" s="5">
        <f t="shared" si="209"/>
        <v>4</v>
      </c>
      <c r="M430" s="5">
        <f t="shared" si="208"/>
        <v>9</v>
      </c>
    </row>
    <row r="431" spans="1:13" x14ac:dyDescent="0.2">
      <c r="A431" s="2" t="s">
        <v>133</v>
      </c>
      <c r="B431" s="5">
        <f t="shared" si="202"/>
        <v>0</v>
      </c>
      <c r="C431" s="5">
        <f t="shared" si="202"/>
        <v>0</v>
      </c>
      <c r="D431" s="5">
        <f t="shared" si="203"/>
        <v>0</v>
      </c>
      <c r="E431" s="5">
        <f t="shared" si="204"/>
        <v>8</v>
      </c>
      <c r="F431" s="5">
        <f t="shared" si="204"/>
        <v>0</v>
      </c>
      <c r="G431" s="5">
        <f t="shared" si="205"/>
        <v>8</v>
      </c>
      <c r="H431" s="5">
        <f t="shared" si="206"/>
        <v>1</v>
      </c>
      <c r="I431" s="5">
        <f t="shared" si="206"/>
        <v>0</v>
      </c>
      <c r="J431" s="5">
        <f t="shared" si="207"/>
        <v>1</v>
      </c>
      <c r="K431" s="5">
        <f t="shared" si="209"/>
        <v>9</v>
      </c>
      <c r="L431" s="5">
        <f t="shared" si="209"/>
        <v>0</v>
      </c>
      <c r="M431" s="5">
        <f t="shared" si="208"/>
        <v>9</v>
      </c>
    </row>
    <row r="432" spans="1:13" x14ac:dyDescent="0.2">
      <c r="A432" s="2" t="s">
        <v>134</v>
      </c>
      <c r="B432" s="5">
        <f t="shared" si="202"/>
        <v>0</v>
      </c>
      <c r="C432" s="5">
        <f t="shared" si="202"/>
        <v>0</v>
      </c>
      <c r="D432" s="5">
        <f t="shared" si="203"/>
        <v>0</v>
      </c>
      <c r="E432" s="5">
        <f t="shared" si="204"/>
        <v>0</v>
      </c>
      <c r="F432" s="5">
        <f t="shared" si="204"/>
        <v>1</v>
      </c>
      <c r="G432" s="5">
        <f t="shared" si="205"/>
        <v>1</v>
      </c>
      <c r="H432" s="5">
        <f t="shared" si="206"/>
        <v>0</v>
      </c>
      <c r="I432" s="5">
        <f t="shared" si="206"/>
        <v>1</v>
      </c>
      <c r="J432" s="5">
        <f t="shared" si="207"/>
        <v>1</v>
      </c>
      <c r="K432" s="5">
        <f t="shared" si="209"/>
        <v>0</v>
      </c>
      <c r="L432" s="5">
        <f t="shared" si="209"/>
        <v>2</v>
      </c>
      <c r="M432" s="5">
        <f t="shared" si="208"/>
        <v>2</v>
      </c>
    </row>
    <row r="433" spans="1:13" x14ac:dyDescent="0.2">
      <c r="A433" s="2" t="s">
        <v>135</v>
      </c>
      <c r="B433" s="5">
        <f t="shared" si="202"/>
        <v>0</v>
      </c>
      <c r="C433" s="5">
        <f t="shared" si="202"/>
        <v>0</v>
      </c>
      <c r="D433" s="5">
        <f t="shared" si="203"/>
        <v>0</v>
      </c>
      <c r="E433" s="5">
        <f t="shared" si="204"/>
        <v>0</v>
      </c>
      <c r="F433" s="5">
        <f t="shared" si="204"/>
        <v>0</v>
      </c>
      <c r="G433" s="5">
        <f t="shared" si="205"/>
        <v>0</v>
      </c>
      <c r="H433" s="5">
        <f t="shared" si="206"/>
        <v>0</v>
      </c>
      <c r="I433" s="5">
        <f t="shared" si="206"/>
        <v>0</v>
      </c>
      <c r="J433" s="5">
        <f t="shared" si="207"/>
        <v>0</v>
      </c>
      <c r="K433" s="5">
        <f t="shared" si="209"/>
        <v>0</v>
      </c>
      <c r="L433" s="5">
        <f t="shared" si="209"/>
        <v>0</v>
      </c>
      <c r="M433" s="5">
        <f t="shared" si="208"/>
        <v>0</v>
      </c>
    </row>
    <row r="434" spans="1:13" x14ac:dyDescent="0.2">
      <c r="A434" s="2" t="s">
        <v>136</v>
      </c>
      <c r="B434" s="5">
        <f t="shared" si="202"/>
        <v>0</v>
      </c>
      <c r="C434" s="5">
        <f t="shared" si="202"/>
        <v>0</v>
      </c>
      <c r="D434" s="5">
        <f t="shared" si="203"/>
        <v>0</v>
      </c>
      <c r="E434" s="5">
        <f t="shared" si="204"/>
        <v>0</v>
      </c>
      <c r="F434" s="5">
        <f t="shared" si="204"/>
        <v>0</v>
      </c>
      <c r="G434" s="5">
        <f t="shared" si="205"/>
        <v>0</v>
      </c>
      <c r="H434" s="5">
        <f t="shared" si="206"/>
        <v>0</v>
      </c>
      <c r="I434" s="5">
        <f t="shared" si="206"/>
        <v>0</v>
      </c>
      <c r="J434" s="5">
        <f t="shared" si="207"/>
        <v>0</v>
      </c>
      <c r="K434" s="5">
        <f t="shared" si="209"/>
        <v>0</v>
      </c>
      <c r="L434" s="5">
        <f t="shared" si="209"/>
        <v>0</v>
      </c>
      <c r="M434" s="5">
        <f t="shared" si="208"/>
        <v>0</v>
      </c>
    </row>
    <row r="435" spans="1:13" x14ac:dyDescent="0.2">
      <c r="A435" s="2" t="s">
        <v>137</v>
      </c>
      <c r="B435" s="5">
        <f t="shared" si="202"/>
        <v>0</v>
      </c>
      <c r="C435" s="5">
        <f t="shared" si="202"/>
        <v>0</v>
      </c>
      <c r="D435" s="5">
        <f t="shared" si="203"/>
        <v>0</v>
      </c>
      <c r="E435" s="5">
        <f t="shared" si="204"/>
        <v>0</v>
      </c>
      <c r="F435" s="5">
        <f t="shared" si="204"/>
        <v>0</v>
      </c>
      <c r="G435" s="5">
        <f t="shared" si="205"/>
        <v>0</v>
      </c>
      <c r="H435" s="5">
        <f t="shared" si="206"/>
        <v>1</v>
      </c>
      <c r="I435" s="5">
        <f t="shared" si="206"/>
        <v>0</v>
      </c>
      <c r="J435" s="5">
        <f t="shared" si="207"/>
        <v>1</v>
      </c>
      <c r="K435" s="5">
        <f t="shared" si="209"/>
        <v>1</v>
      </c>
      <c r="L435" s="5">
        <f t="shared" si="209"/>
        <v>0</v>
      </c>
      <c r="M435" s="5">
        <f t="shared" si="208"/>
        <v>1</v>
      </c>
    </row>
    <row r="436" spans="1:13" x14ac:dyDescent="0.2">
      <c r="A436" s="2" t="s">
        <v>138</v>
      </c>
      <c r="B436" s="5">
        <f t="shared" si="202"/>
        <v>0</v>
      </c>
      <c r="C436" s="5">
        <f t="shared" si="202"/>
        <v>0</v>
      </c>
      <c r="D436" s="5">
        <f t="shared" si="203"/>
        <v>0</v>
      </c>
      <c r="E436" s="5">
        <f t="shared" si="204"/>
        <v>0</v>
      </c>
      <c r="F436" s="5">
        <f t="shared" si="204"/>
        <v>0</v>
      </c>
      <c r="G436" s="5">
        <f t="shared" si="205"/>
        <v>0</v>
      </c>
      <c r="H436" s="5">
        <f t="shared" si="206"/>
        <v>0</v>
      </c>
      <c r="I436" s="5">
        <f t="shared" si="206"/>
        <v>0</v>
      </c>
      <c r="J436" s="5">
        <f t="shared" si="207"/>
        <v>0</v>
      </c>
      <c r="K436" s="5">
        <f t="shared" si="209"/>
        <v>0</v>
      </c>
      <c r="L436" s="5">
        <f t="shared" si="209"/>
        <v>0</v>
      </c>
      <c r="M436" s="5">
        <f t="shared" si="208"/>
        <v>0</v>
      </c>
    </row>
    <row r="437" spans="1:13" x14ac:dyDescent="0.2">
      <c r="A437" s="2" t="s">
        <v>139</v>
      </c>
      <c r="B437" s="5">
        <f t="shared" si="202"/>
        <v>0</v>
      </c>
      <c r="C437" s="5">
        <f t="shared" si="202"/>
        <v>0</v>
      </c>
      <c r="D437" s="5">
        <f t="shared" si="203"/>
        <v>0</v>
      </c>
      <c r="E437" s="5">
        <f t="shared" si="204"/>
        <v>0</v>
      </c>
      <c r="F437" s="5">
        <f t="shared" si="204"/>
        <v>0</v>
      </c>
      <c r="G437" s="5">
        <f t="shared" si="205"/>
        <v>0</v>
      </c>
      <c r="H437" s="5">
        <f t="shared" si="206"/>
        <v>0</v>
      </c>
      <c r="I437" s="5">
        <f t="shared" si="206"/>
        <v>0</v>
      </c>
      <c r="J437" s="5">
        <f t="shared" si="207"/>
        <v>0</v>
      </c>
      <c r="K437" s="5">
        <f t="shared" si="209"/>
        <v>0</v>
      </c>
      <c r="L437" s="5">
        <f t="shared" si="209"/>
        <v>0</v>
      </c>
      <c r="M437" s="5">
        <f t="shared" si="208"/>
        <v>0</v>
      </c>
    </row>
    <row r="439" spans="1:13" x14ac:dyDescent="0.2">
      <c r="A439" s="21" t="s">
        <v>27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</row>
    <row r="440" spans="1:13" x14ac:dyDescent="0.2">
      <c r="A440" s="2" t="s">
        <v>13</v>
      </c>
      <c r="B440" s="5">
        <f t="shared" ref="B440:M440" si="210">SUM(B441:B452)</f>
        <v>10</v>
      </c>
      <c r="C440" s="5">
        <f t="shared" si="210"/>
        <v>4</v>
      </c>
      <c r="D440" s="5">
        <f>SUM(D441:D452)</f>
        <v>14</v>
      </c>
      <c r="E440" s="5">
        <f t="shared" si="210"/>
        <v>9</v>
      </c>
      <c r="F440" s="5">
        <f t="shared" si="210"/>
        <v>2</v>
      </c>
      <c r="G440" s="5">
        <f>SUM(G441:G452)</f>
        <v>11</v>
      </c>
      <c r="H440" s="5">
        <f t="shared" si="210"/>
        <v>4</v>
      </c>
      <c r="I440" s="5">
        <f t="shared" si="210"/>
        <v>0</v>
      </c>
      <c r="J440" s="5">
        <f t="shared" si="210"/>
        <v>4</v>
      </c>
      <c r="K440" s="5">
        <f t="shared" si="210"/>
        <v>23</v>
      </c>
      <c r="L440" s="5">
        <f t="shared" si="210"/>
        <v>6</v>
      </c>
      <c r="M440" s="5">
        <f t="shared" si="210"/>
        <v>29</v>
      </c>
    </row>
    <row r="441" spans="1:13" x14ac:dyDescent="0.2">
      <c r="A441" s="2" t="s">
        <v>131</v>
      </c>
      <c r="B441" s="5">
        <v>0</v>
      </c>
      <c r="C441" s="5">
        <v>0</v>
      </c>
      <c r="D441" s="5">
        <f t="shared" ref="D441:D452" si="211">SUM(B441:C441)</f>
        <v>0</v>
      </c>
      <c r="E441" s="5">
        <v>0</v>
      </c>
      <c r="F441" s="5">
        <v>0</v>
      </c>
      <c r="G441" s="5">
        <f t="shared" ref="G441:G452" si="212">SUM(E441:F441)</f>
        <v>0</v>
      </c>
      <c r="H441" s="5">
        <v>0</v>
      </c>
      <c r="I441" s="5">
        <v>0</v>
      </c>
      <c r="J441" s="5">
        <f t="shared" ref="J441:J452" si="213">SUM(H441:I441)</f>
        <v>0</v>
      </c>
      <c r="K441" s="5">
        <f>+H441+E441+B441</f>
        <v>0</v>
      </c>
      <c r="L441" s="5">
        <f>+I441+F441+C441</f>
        <v>0</v>
      </c>
      <c r="M441" s="5">
        <f t="shared" ref="M441:M452" si="214">SUM(K441:L441)</f>
        <v>0</v>
      </c>
    </row>
    <row r="442" spans="1:13" x14ac:dyDescent="0.2">
      <c r="A442" s="2" t="s">
        <v>71</v>
      </c>
      <c r="B442" s="5">
        <v>1</v>
      </c>
      <c r="C442" s="5">
        <v>1</v>
      </c>
      <c r="D442" s="5">
        <f t="shared" si="211"/>
        <v>2</v>
      </c>
      <c r="E442" s="5">
        <v>0</v>
      </c>
      <c r="F442" s="5">
        <v>0</v>
      </c>
      <c r="G442" s="5">
        <f t="shared" si="212"/>
        <v>0</v>
      </c>
      <c r="H442" s="5">
        <v>0</v>
      </c>
      <c r="I442" s="5">
        <v>0</v>
      </c>
      <c r="J442" s="5">
        <f t="shared" si="213"/>
        <v>0</v>
      </c>
      <c r="K442" s="5">
        <f t="shared" ref="K442:L452" si="215">+H442+E442+B442</f>
        <v>1</v>
      </c>
      <c r="L442" s="5">
        <f t="shared" si="215"/>
        <v>1</v>
      </c>
      <c r="M442" s="5">
        <f t="shared" si="214"/>
        <v>2</v>
      </c>
    </row>
    <row r="443" spans="1:13" x14ac:dyDescent="0.2">
      <c r="A443" s="2" t="s">
        <v>72</v>
      </c>
      <c r="B443" s="5">
        <v>0</v>
      </c>
      <c r="C443" s="5">
        <v>1</v>
      </c>
      <c r="D443" s="5">
        <f t="shared" si="211"/>
        <v>1</v>
      </c>
      <c r="E443" s="5">
        <v>0</v>
      </c>
      <c r="F443" s="5">
        <v>0</v>
      </c>
      <c r="G443" s="5">
        <f t="shared" si="212"/>
        <v>0</v>
      </c>
      <c r="H443" s="5">
        <v>0</v>
      </c>
      <c r="I443" s="5">
        <v>0</v>
      </c>
      <c r="J443" s="5">
        <f t="shared" si="213"/>
        <v>0</v>
      </c>
      <c r="K443" s="5">
        <f t="shared" si="215"/>
        <v>0</v>
      </c>
      <c r="L443" s="5">
        <f t="shared" si="215"/>
        <v>1</v>
      </c>
      <c r="M443" s="5">
        <f t="shared" si="214"/>
        <v>1</v>
      </c>
    </row>
    <row r="444" spans="1:13" x14ac:dyDescent="0.2">
      <c r="A444" s="2" t="s">
        <v>73</v>
      </c>
      <c r="B444" s="5">
        <v>6</v>
      </c>
      <c r="C444" s="5">
        <v>1</v>
      </c>
      <c r="D444" s="5">
        <f t="shared" si="211"/>
        <v>7</v>
      </c>
      <c r="E444" s="5">
        <v>2</v>
      </c>
      <c r="F444" s="5">
        <v>1</v>
      </c>
      <c r="G444" s="5">
        <f t="shared" si="212"/>
        <v>3</v>
      </c>
      <c r="H444" s="5">
        <v>0</v>
      </c>
      <c r="I444" s="5">
        <v>0</v>
      </c>
      <c r="J444" s="5">
        <f t="shared" si="213"/>
        <v>0</v>
      </c>
      <c r="K444" s="5">
        <f t="shared" si="215"/>
        <v>8</v>
      </c>
      <c r="L444" s="5">
        <f t="shared" si="215"/>
        <v>2</v>
      </c>
      <c r="M444" s="5">
        <f t="shared" si="214"/>
        <v>10</v>
      </c>
    </row>
    <row r="445" spans="1:13" x14ac:dyDescent="0.2">
      <c r="A445" s="2" t="s">
        <v>132</v>
      </c>
      <c r="B445" s="5">
        <v>2</v>
      </c>
      <c r="C445" s="5">
        <v>0</v>
      </c>
      <c r="D445" s="5">
        <f t="shared" si="211"/>
        <v>2</v>
      </c>
      <c r="E445" s="5">
        <v>2</v>
      </c>
      <c r="F445" s="5">
        <v>0</v>
      </c>
      <c r="G445" s="5">
        <f t="shared" si="212"/>
        <v>2</v>
      </c>
      <c r="H445" s="5">
        <v>0</v>
      </c>
      <c r="I445" s="5">
        <v>0</v>
      </c>
      <c r="J445" s="5">
        <f t="shared" si="213"/>
        <v>0</v>
      </c>
      <c r="K445" s="5">
        <f t="shared" si="215"/>
        <v>4</v>
      </c>
      <c r="L445" s="5">
        <f t="shared" si="215"/>
        <v>0</v>
      </c>
      <c r="M445" s="5">
        <f t="shared" si="214"/>
        <v>4</v>
      </c>
    </row>
    <row r="446" spans="1:13" x14ac:dyDescent="0.2">
      <c r="A446" s="2" t="s">
        <v>133</v>
      </c>
      <c r="B446" s="5">
        <v>0</v>
      </c>
      <c r="C446" s="5">
        <v>0</v>
      </c>
      <c r="D446" s="5">
        <f t="shared" si="211"/>
        <v>0</v>
      </c>
      <c r="E446" s="5">
        <v>3</v>
      </c>
      <c r="F446" s="5">
        <v>0</v>
      </c>
      <c r="G446" s="5">
        <f t="shared" si="212"/>
        <v>3</v>
      </c>
      <c r="H446" s="5">
        <v>1</v>
      </c>
      <c r="I446" s="5">
        <v>0</v>
      </c>
      <c r="J446" s="5">
        <f t="shared" si="213"/>
        <v>1</v>
      </c>
      <c r="K446" s="5">
        <f t="shared" si="215"/>
        <v>4</v>
      </c>
      <c r="L446" s="5">
        <f t="shared" si="215"/>
        <v>0</v>
      </c>
      <c r="M446" s="5">
        <f t="shared" si="214"/>
        <v>4</v>
      </c>
    </row>
    <row r="447" spans="1:13" x14ac:dyDescent="0.2">
      <c r="A447" s="2" t="s">
        <v>134</v>
      </c>
      <c r="B447" s="5">
        <v>1</v>
      </c>
      <c r="C447" s="5">
        <v>1</v>
      </c>
      <c r="D447" s="5">
        <f t="shared" si="211"/>
        <v>2</v>
      </c>
      <c r="E447" s="5">
        <v>1</v>
      </c>
      <c r="F447" s="5">
        <v>0</v>
      </c>
      <c r="G447" s="5">
        <f t="shared" si="212"/>
        <v>1</v>
      </c>
      <c r="H447" s="5">
        <v>0</v>
      </c>
      <c r="I447" s="5">
        <v>0</v>
      </c>
      <c r="J447" s="5">
        <f t="shared" si="213"/>
        <v>0</v>
      </c>
      <c r="K447" s="5">
        <f t="shared" si="215"/>
        <v>2</v>
      </c>
      <c r="L447" s="5">
        <f t="shared" si="215"/>
        <v>1</v>
      </c>
      <c r="M447" s="5">
        <f t="shared" si="214"/>
        <v>3</v>
      </c>
    </row>
    <row r="448" spans="1:13" x14ac:dyDescent="0.2">
      <c r="A448" s="2" t="s">
        <v>135</v>
      </c>
      <c r="B448" s="5">
        <v>0</v>
      </c>
      <c r="C448" s="5">
        <v>0</v>
      </c>
      <c r="D448" s="5">
        <f t="shared" si="211"/>
        <v>0</v>
      </c>
      <c r="E448" s="5">
        <v>1</v>
      </c>
      <c r="F448" s="5">
        <v>0</v>
      </c>
      <c r="G448" s="5">
        <f t="shared" si="212"/>
        <v>1</v>
      </c>
      <c r="H448" s="5">
        <v>1</v>
      </c>
      <c r="I448" s="5">
        <v>0</v>
      </c>
      <c r="J448" s="5">
        <f t="shared" si="213"/>
        <v>1</v>
      </c>
      <c r="K448" s="5">
        <f t="shared" si="215"/>
        <v>2</v>
      </c>
      <c r="L448" s="5">
        <f t="shared" si="215"/>
        <v>0</v>
      </c>
      <c r="M448" s="5">
        <f t="shared" si="214"/>
        <v>2</v>
      </c>
    </row>
    <row r="449" spans="1:13" x14ac:dyDescent="0.2">
      <c r="A449" s="2" t="s">
        <v>136</v>
      </c>
      <c r="B449" s="5">
        <v>0</v>
      </c>
      <c r="C449" s="5">
        <v>0</v>
      </c>
      <c r="D449" s="5">
        <f t="shared" si="211"/>
        <v>0</v>
      </c>
      <c r="E449" s="5">
        <v>0</v>
      </c>
      <c r="F449" s="5">
        <v>1</v>
      </c>
      <c r="G449" s="5">
        <f t="shared" si="212"/>
        <v>1</v>
      </c>
      <c r="H449" s="5">
        <v>0</v>
      </c>
      <c r="I449" s="5">
        <v>0</v>
      </c>
      <c r="J449" s="5">
        <f t="shared" si="213"/>
        <v>0</v>
      </c>
      <c r="K449" s="5">
        <f t="shared" si="215"/>
        <v>0</v>
      </c>
      <c r="L449" s="5">
        <f t="shared" si="215"/>
        <v>1</v>
      </c>
      <c r="M449" s="5">
        <f t="shared" si="214"/>
        <v>1</v>
      </c>
    </row>
    <row r="450" spans="1:13" x14ac:dyDescent="0.2">
      <c r="A450" s="2" t="s">
        <v>137</v>
      </c>
      <c r="B450" s="5">
        <v>0</v>
      </c>
      <c r="C450" s="5">
        <v>0</v>
      </c>
      <c r="D450" s="5">
        <f t="shared" si="211"/>
        <v>0</v>
      </c>
      <c r="E450" s="5">
        <v>0</v>
      </c>
      <c r="F450" s="5">
        <v>0</v>
      </c>
      <c r="G450" s="5">
        <f t="shared" si="212"/>
        <v>0</v>
      </c>
      <c r="H450" s="5">
        <v>0</v>
      </c>
      <c r="I450" s="5">
        <v>0</v>
      </c>
      <c r="J450" s="5">
        <f t="shared" si="213"/>
        <v>0</v>
      </c>
      <c r="K450" s="5">
        <f t="shared" si="215"/>
        <v>0</v>
      </c>
      <c r="L450" s="5">
        <f t="shared" si="215"/>
        <v>0</v>
      </c>
      <c r="M450" s="5">
        <f t="shared" si="214"/>
        <v>0</v>
      </c>
    </row>
    <row r="451" spans="1:13" x14ac:dyDescent="0.2">
      <c r="A451" s="2" t="s">
        <v>138</v>
      </c>
      <c r="B451" s="5">
        <v>0</v>
      </c>
      <c r="C451" s="5">
        <v>0</v>
      </c>
      <c r="D451" s="5">
        <f t="shared" si="211"/>
        <v>0</v>
      </c>
      <c r="E451" s="5">
        <v>0</v>
      </c>
      <c r="F451" s="5">
        <v>0</v>
      </c>
      <c r="G451" s="5">
        <f t="shared" si="212"/>
        <v>0</v>
      </c>
      <c r="H451" s="5">
        <v>0</v>
      </c>
      <c r="I451" s="5">
        <v>0</v>
      </c>
      <c r="J451" s="5">
        <f t="shared" si="213"/>
        <v>0</v>
      </c>
      <c r="K451" s="5">
        <f t="shared" si="215"/>
        <v>0</v>
      </c>
      <c r="L451" s="5">
        <f t="shared" si="215"/>
        <v>0</v>
      </c>
      <c r="M451" s="5">
        <f t="shared" si="214"/>
        <v>0</v>
      </c>
    </row>
    <row r="452" spans="1:13" x14ac:dyDescent="0.2">
      <c r="A452" s="2" t="s">
        <v>139</v>
      </c>
      <c r="B452" s="5">
        <v>0</v>
      </c>
      <c r="C452" s="5">
        <v>0</v>
      </c>
      <c r="D452" s="5">
        <f t="shared" si="211"/>
        <v>0</v>
      </c>
      <c r="E452" s="5">
        <v>0</v>
      </c>
      <c r="F452" s="5">
        <v>0</v>
      </c>
      <c r="G452" s="5">
        <f t="shared" si="212"/>
        <v>0</v>
      </c>
      <c r="H452" s="5">
        <v>2</v>
      </c>
      <c r="I452" s="5">
        <v>0</v>
      </c>
      <c r="J452" s="5">
        <f t="shared" si="213"/>
        <v>2</v>
      </c>
      <c r="K452" s="5">
        <f t="shared" si="215"/>
        <v>2</v>
      </c>
      <c r="L452" s="5">
        <f t="shared" si="215"/>
        <v>0</v>
      </c>
      <c r="M452" s="5">
        <f t="shared" si="214"/>
        <v>2</v>
      </c>
    </row>
    <row r="453" spans="1:13" x14ac:dyDescent="0.2">
      <c r="A453" s="2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</row>
    <row r="454" spans="1:13" x14ac:dyDescent="0.2">
      <c r="A454" s="2" t="s">
        <v>17</v>
      </c>
      <c r="B454" s="5">
        <f t="shared" ref="B454:M454" si="216">SUM(B455:B466)</f>
        <v>2</v>
      </c>
      <c r="C454" s="5">
        <f t="shared" si="216"/>
        <v>0</v>
      </c>
      <c r="D454" s="5">
        <f t="shared" si="216"/>
        <v>2</v>
      </c>
      <c r="E454" s="5">
        <f t="shared" si="216"/>
        <v>1</v>
      </c>
      <c r="F454" s="5">
        <f t="shared" si="216"/>
        <v>0</v>
      </c>
      <c r="G454" s="5">
        <f t="shared" si="216"/>
        <v>1</v>
      </c>
      <c r="H454" s="5">
        <f t="shared" si="216"/>
        <v>0</v>
      </c>
      <c r="I454" s="5">
        <f t="shared" si="216"/>
        <v>0</v>
      </c>
      <c r="J454" s="5">
        <f t="shared" si="216"/>
        <v>0</v>
      </c>
      <c r="K454" s="5">
        <f t="shared" si="216"/>
        <v>3</v>
      </c>
      <c r="L454" s="5">
        <f t="shared" si="216"/>
        <v>0</v>
      </c>
      <c r="M454" s="5">
        <f t="shared" si="216"/>
        <v>3</v>
      </c>
    </row>
    <row r="455" spans="1:13" x14ac:dyDescent="0.2">
      <c r="A455" s="2" t="s">
        <v>131</v>
      </c>
      <c r="B455" s="5">
        <v>0</v>
      </c>
      <c r="C455" s="5">
        <v>0</v>
      </c>
      <c r="D455" s="5">
        <f t="shared" ref="D455:D466" si="217">SUM(B455:C455)</f>
        <v>0</v>
      </c>
      <c r="E455" s="5">
        <v>0</v>
      </c>
      <c r="F455" s="5">
        <v>0</v>
      </c>
      <c r="G455" s="5">
        <f t="shared" ref="G455:G466" si="218">SUM(E455:F455)</f>
        <v>0</v>
      </c>
      <c r="H455" s="5">
        <v>0</v>
      </c>
      <c r="I455" s="5">
        <v>0</v>
      </c>
      <c r="J455" s="5">
        <f t="shared" ref="J455:J466" si="219">SUM(H455:I455)</f>
        <v>0</v>
      </c>
      <c r="K455" s="5">
        <f>+H455+E455+B455</f>
        <v>0</v>
      </c>
      <c r="L455" s="5">
        <f>+I455+F455+C455</f>
        <v>0</v>
      </c>
      <c r="M455" s="5">
        <f t="shared" ref="M455:M466" si="220">SUM(K455:L455)</f>
        <v>0</v>
      </c>
    </row>
    <row r="456" spans="1:13" x14ac:dyDescent="0.2">
      <c r="A456" s="2" t="s">
        <v>71</v>
      </c>
      <c r="B456" s="5">
        <v>0</v>
      </c>
      <c r="C456" s="5">
        <v>0</v>
      </c>
      <c r="D456" s="5">
        <f t="shared" si="217"/>
        <v>0</v>
      </c>
      <c r="E456" s="5">
        <v>0</v>
      </c>
      <c r="F456" s="5">
        <v>0</v>
      </c>
      <c r="G456" s="5">
        <f t="shared" si="218"/>
        <v>0</v>
      </c>
      <c r="H456" s="5">
        <v>0</v>
      </c>
      <c r="I456" s="5">
        <v>0</v>
      </c>
      <c r="J456" s="5">
        <f t="shared" si="219"/>
        <v>0</v>
      </c>
      <c r="K456" s="5">
        <f t="shared" ref="K456:L466" si="221">+H456+E456+B456</f>
        <v>0</v>
      </c>
      <c r="L456" s="5">
        <f t="shared" si="221"/>
        <v>0</v>
      </c>
      <c r="M456" s="5">
        <f t="shared" si="220"/>
        <v>0</v>
      </c>
    </row>
    <row r="457" spans="1:13" x14ac:dyDescent="0.2">
      <c r="A457" s="2" t="s">
        <v>72</v>
      </c>
      <c r="B457" s="5">
        <v>1</v>
      </c>
      <c r="C457" s="5">
        <v>0</v>
      </c>
      <c r="D457" s="5">
        <f t="shared" si="217"/>
        <v>1</v>
      </c>
      <c r="E457" s="5">
        <v>0</v>
      </c>
      <c r="F457" s="5">
        <v>0</v>
      </c>
      <c r="G457" s="5">
        <f t="shared" si="218"/>
        <v>0</v>
      </c>
      <c r="H457" s="5">
        <v>0</v>
      </c>
      <c r="I457" s="5">
        <v>0</v>
      </c>
      <c r="J457" s="5">
        <f t="shared" si="219"/>
        <v>0</v>
      </c>
      <c r="K457" s="5">
        <f t="shared" si="221"/>
        <v>1</v>
      </c>
      <c r="L457" s="5">
        <f t="shared" si="221"/>
        <v>0</v>
      </c>
      <c r="M457" s="5">
        <f t="shared" si="220"/>
        <v>1</v>
      </c>
    </row>
    <row r="458" spans="1:13" x14ac:dyDescent="0.2">
      <c r="A458" s="2" t="s">
        <v>73</v>
      </c>
      <c r="B458" s="5">
        <v>1</v>
      </c>
      <c r="C458" s="5">
        <v>0</v>
      </c>
      <c r="D458" s="5">
        <f t="shared" si="217"/>
        <v>1</v>
      </c>
      <c r="E458" s="5">
        <v>1</v>
      </c>
      <c r="F458" s="5">
        <v>0</v>
      </c>
      <c r="G458" s="5">
        <f t="shared" si="218"/>
        <v>1</v>
      </c>
      <c r="H458" s="5">
        <v>0</v>
      </c>
      <c r="I458" s="5">
        <v>0</v>
      </c>
      <c r="J458" s="5">
        <f t="shared" si="219"/>
        <v>0</v>
      </c>
      <c r="K458" s="5">
        <f t="shared" si="221"/>
        <v>2</v>
      </c>
      <c r="L458" s="5">
        <f t="shared" si="221"/>
        <v>0</v>
      </c>
      <c r="M458" s="5">
        <f t="shared" si="220"/>
        <v>2</v>
      </c>
    </row>
    <row r="459" spans="1:13" x14ac:dyDescent="0.2">
      <c r="A459" s="2" t="s">
        <v>132</v>
      </c>
      <c r="B459" s="5">
        <v>0</v>
      </c>
      <c r="C459" s="5">
        <v>0</v>
      </c>
      <c r="D459" s="5">
        <f t="shared" si="217"/>
        <v>0</v>
      </c>
      <c r="E459" s="5">
        <v>0</v>
      </c>
      <c r="F459" s="5">
        <v>0</v>
      </c>
      <c r="G459" s="5">
        <f t="shared" si="218"/>
        <v>0</v>
      </c>
      <c r="H459" s="5">
        <v>0</v>
      </c>
      <c r="I459" s="5">
        <v>0</v>
      </c>
      <c r="J459" s="5">
        <f t="shared" si="219"/>
        <v>0</v>
      </c>
      <c r="K459" s="5">
        <f t="shared" si="221"/>
        <v>0</v>
      </c>
      <c r="L459" s="5">
        <f t="shared" si="221"/>
        <v>0</v>
      </c>
      <c r="M459" s="5">
        <f t="shared" si="220"/>
        <v>0</v>
      </c>
    </row>
    <row r="460" spans="1:13" x14ac:dyDescent="0.2">
      <c r="A460" s="2" t="s">
        <v>133</v>
      </c>
      <c r="B460" s="5">
        <v>0</v>
      </c>
      <c r="C460" s="5">
        <v>0</v>
      </c>
      <c r="D460" s="5">
        <f t="shared" si="217"/>
        <v>0</v>
      </c>
      <c r="E460" s="5">
        <v>0</v>
      </c>
      <c r="F460" s="5">
        <v>0</v>
      </c>
      <c r="G460" s="5">
        <f t="shared" si="218"/>
        <v>0</v>
      </c>
      <c r="H460" s="5">
        <v>0</v>
      </c>
      <c r="I460" s="5">
        <v>0</v>
      </c>
      <c r="J460" s="5">
        <f t="shared" si="219"/>
        <v>0</v>
      </c>
      <c r="K460" s="5">
        <f t="shared" si="221"/>
        <v>0</v>
      </c>
      <c r="L460" s="5">
        <f t="shared" si="221"/>
        <v>0</v>
      </c>
      <c r="M460" s="5">
        <f t="shared" si="220"/>
        <v>0</v>
      </c>
    </row>
    <row r="461" spans="1:13" x14ac:dyDescent="0.2">
      <c r="A461" s="2" t="s">
        <v>134</v>
      </c>
      <c r="B461" s="5">
        <v>0</v>
      </c>
      <c r="C461" s="5">
        <v>0</v>
      </c>
      <c r="D461" s="5">
        <f t="shared" si="217"/>
        <v>0</v>
      </c>
      <c r="E461" s="5">
        <v>0</v>
      </c>
      <c r="F461" s="5">
        <v>0</v>
      </c>
      <c r="G461" s="5">
        <f t="shared" si="218"/>
        <v>0</v>
      </c>
      <c r="H461" s="5">
        <v>0</v>
      </c>
      <c r="I461" s="5">
        <v>0</v>
      </c>
      <c r="J461" s="5">
        <f t="shared" si="219"/>
        <v>0</v>
      </c>
      <c r="K461" s="5">
        <f t="shared" si="221"/>
        <v>0</v>
      </c>
      <c r="L461" s="5">
        <f t="shared" si="221"/>
        <v>0</v>
      </c>
      <c r="M461" s="5">
        <f t="shared" si="220"/>
        <v>0</v>
      </c>
    </row>
    <row r="462" spans="1:13" x14ac:dyDescent="0.2">
      <c r="A462" s="2" t="s">
        <v>135</v>
      </c>
      <c r="B462" s="5">
        <v>0</v>
      </c>
      <c r="C462" s="5">
        <v>0</v>
      </c>
      <c r="D462" s="5">
        <f t="shared" si="217"/>
        <v>0</v>
      </c>
      <c r="E462" s="5">
        <v>0</v>
      </c>
      <c r="F462" s="5">
        <v>0</v>
      </c>
      <c r="G462" s="5">
        <f t="shared" si="218"/>
        <v>0</v>
      </c>
      <c r="H462" s="5">
        <v>0</v>
      </c>
      <c r="I462" s="5">
        <v>0</v>
      </c>
      <c r="J462" s="5">
        <f t="shared" si="219"/>
        <v>0</v>
      </c>
      <c r="K462" s="5">
        <f t="shared" si="221"/>
        <v>0</v>
      </c>
      <c r="L462" s="5">
        <f t="shared" si="221"/>
        <v>0</v>
      </c>
      <c r="M462" s="5">
        <f t="shared" si="220"/>
        <v>0</v>
      </c>
    </row>
    <row r="463" spans="1:13" x14ac:dyDescent="0.2">
      <c r="A463" s="2" t="s">
        <v>136</v>
      </c>
      <c r="B463" s="5">
        <v>0</v>
      </c>
      <c r="C463" s="5">
        <v>0</v>
      </c>
      <c r="D463" s="5">
        <f t="shared" si="217"/>
        <v>0</v>
      </c>
      <c r="E463" s="5">
        <v>0</v>
      </c>
      <c r="F463" s="5">
        <v>0</v>
      </c>
      <c r="G463" s="5">
        <f t="shared" si="218"/>
        <v>0</v>
      </c>
      <c r="H463" s="5">
        <v>0</v>
      </c>
      <c r="I463" s="5">
        <v>0</v>
      </c>
      <c r="J463" s="5">
        <f t="shared" si="219"/>
        <v>0</v>
      </c>
      <c r="K463" s="5">
        <f t="shared" si="221"/>
        <v>0</v>
      </c>
      <c r="L463" s="5">
        <f t="shared" si="221"/>
        <v>0</v>
      </c>
      <c r="M463" s="5">
        <f t="shared" si="220"/>
        <v>0</v>
      </c>
    </row>
    <row r="464" spans="1:13" x14ac:dyDescent="0.2">
      <c r="A464" s="2" t="s">
        <v>137</v>
      </c>
      <c r="B464" s="5">
        <v>0</v>
      </c>
      <c r="C464" s="5">
        <v>0</v>
      </c>
      <c r="D464" s="5">
        <f t="shared" si="217"/>
        <v>0</v>
      </c>
      <c r="E464" s="5">
        <v>0</v>
      </c>
      <c r="F464" s="5">
        <v>0</v>
      </c>
      <c r="G464" s="5">
        <f t="shared" si="218"/>
        <v>0</v>
      </c>
      <c r="H464" s="5">
        <v>0</v>
      </c>
      <c r="I464" s="5">
        <v>0</v>
      </c>
      <c r="J464" s="5">
        <f t="shared" si="219"/>
        <v>0</v>
      </c>
      <c r="K464" s="5">
        <f t="shared" si="221"/>
        <v>0</v>
      </c>
      <c r="L464" s="5">
        <f t="shared" si="221"/>
        <v>0</v>
      </c>
      <c r="M464" s="5">
        <f t="shared" si="220"/>
        <v>0</v>
      </c>
    </row>
    <row r="465" spans="1:13" x14ac:dyDescent="0.2">
      <c r="A465" s="2" t="s">
        <v>138</v>
      </c>
      <c r="B465" s="5">
        <v>0</v>
      </c>
      <c r="C465" s="5">
        <v>0</v>
      </c>
      <c r="D465" s="5">
        <f t="shared" si="217"/>
        <v>0</v>
      </c>
      <c r="E465" s="5">
        <v>0</v>
      </c>
      <c r="F465" s="5">
        <v>0</v>
      </c>
      <c r="G465" s="5">
        <f t="shared" si="218"/>
        <v>0</v>
      </c>
      <c r="H465" s="5">
        <v>0</v>
      </c>
      <c r="I465" s="5">
        <v>0</v>
      </c>
      <c r="J465" s="5">
        <f t="shared" si="219"/>
        <v>0</v>
      </c>
      <c r="K465" s="5">
        <f t="shared" si="221"/>
        <v>0</v>
      </c>
      <c r="L465" s="5">
        <f t="shared" si="221"/>
        <v>0</v>
      </c>
      <c r="M465" s="5">
        <f t="shared" si="220"/>
        <v>0</v>
      </c>
    </row>
    <row r="466" spans="1:13" x14ac:dyDescent="0.2">
      <c r="A466" s="2" t="s">
        <v>139</v>
      </c>
      <c r="B466" s="5">
        <v>0</v>
      </c>
      <c r="C466" s="5">
        <v>0</v>
      </c>
      <c r="D466" s="5">
        <f t="shared" si="217"/>
        <v>0</v>
      </c>
      <c r="E466" s="5">
        <v>0</v>
      </c>
      <c r="F466" s="5">
        <v>0</v>
      </c>
      <c r="G466" s="5">
        <f t="shared" si="218"/>
        <v>0</v>
      </c>
      <c r="H466" s="5">
        <v>0</v>
      </c>
      <c r="I466" s="5">
        <v>0</v>
      </c>
      <c r="J466" s="5">
        <f t="shared" si="219"/>
        <v>0</v>
      </c>
      <c r="K466" s="5">
        <f t="shared" si="221"/>
        <v>0</v>
      </c>
      <c r="L466" s="5">
        <f t="shared" si="221"/>
        <v>0</v>
      </c>
      <c r="M466" s="5">
        <f t="shared" si="220"/>
        <v>0</v>
      </c>
    </row>
    <row r="467" spans="1:13" x14ac:dyDescent="0.2">
      <c r="A467" s="2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</row>
    <row r="468" spans="1:13" x14ac:dyDescent="0.2">
      <c r="A468" s="2" t="s">
        <v>8</v>
      </c>
      <c r="B468" s="5">
        <f t="shared" ref="B468:M468" si="222">SUM(B469:B480)</f>
        <v>12</v>
      </c>
      <c r="C468" s="5">
        <f t="shared" si="222"/>
        <v>4</v>
      </c>
      <c r="D468" s="5">
        <f t="shared" si="222"/>
        <v>16</v>
      </c>
      <c r="E468" s="5">
        <f t="shared" si="222"/>
        <v>10</v>
      </c>
      <c r="F468" s="5">
        <f t="shared" si="222"/>
        <v>2</v>
      </c>
      <c r="G468" s="5">
        <f t="shared" si="222"/>
        <v>12</v>
      </c>
      <c r="H468" s="5">
        <f t="shared" si="222"/>
        <v>4</v>
      </c>
      <c r="I468" s="5">
        <f t="shared" si="222"/>
        <v>0</v>
      </c>
      <c r="J468" s="5">
        <f t="shared" si="222"/>
        <v>4</v>
      </c>
      <c r="K468" s="5">
        <f t="shared" si="222"/>
        <v>26</v>
      </c>
      <c r="L468" s="5">
        <f t="shared" si="222"/>
        <v>6</v>
      </c>
      <c r="M468" s="5">
        <f t="shared" si="222"/>
        <v>32</v>
      </c>
    </row>
    <row r="469" spans="1:13" x14ac:dyDescent="0.2">
      <c r="A469" s="2" t="s">
        <v>131</v>
      </c>
      <c r="B469" s="5">
        <f t="shared" ref="B469:C480" si="223">+B455+B441</f>
        <v>0</v>
      </c>
      <c r="C469" s="5">
        <f t="shared" si="223"/>
        <v>0</v>
      </c>
      <c r="D469" s="5">
        <f t="shared" ref="D469:D480" si="224">SUM(B469:C469)</f>
        <v>0</v>
      </c>
      <c r="E469" s="5">
        <f t="shared" ref="E469:F480" si="225">+E455+E441</f>
        <v>0</v>
      </c>
      <c r="F469" s="5">
        <f t="shared" si="225"/>
        <v>0</v>
      </c>
      <c r="G469" s="5">
        <f t="shared" ref="G469:G480" si="226">SUM(E469:F469)</f>
        <v>0</v>
      </c>
      <c r="H469" s="5">
        <f t="shared" ref="H469:I480" si="227">+H455+H441</f>
        <v>0</v>
      </c>
      <c r="I469" s="5">
        <f t="shared" si="227"/>
        <v>0</v>
      </c>
      <c r="J469" s="5">
        <f t="shared" ref="J469:J480" si="228">SUM(H469:I469)</f>
        <v>0</v>
      </c>
      <c r="K469" s="5">
        <f>+H469+E469+B469</f>
        <v>0</v>
      </c>
      <c r="L469" s="5">
        <f>+I469+F469+C469</f>
        <v>0</v>
      </c>
      <c r="M469" s="5">
        <f t="shared" ref="M469:M480" si="229">SUM(K469:L469)</f>
        <v>0</v>
      </c>
    </row>
    <row r="470" spans="1:13" x14ac:dyDescent="0.2">
      <c r="A470" s="2" t="s">
        <v>71</v>
      </c>
      <c r="B470" s="5">
        <f t="shared" si="223"/>
        <v>1</v>
      </c>
      <c r="C470" s="5">
        <f t="shared" si="223"/>
        <v>1</v>
      </c>
      <c r="D470" s="5">
        <f t="shared" si="224"/>
        <v>2</v>
      </c>
      <c r="E470" s="5">
        <f t="shared" si="225"/>
        <v>0</v>
      </c>
      <c r="F470" s="5">
        <f t="shared" si="225"/>
        <v>0</v>
      </c>
      <c r="G470" s="5">
        <f t="shared" si="226"/>
        <v>0</v>
      </c>
      <c r="H470" s="5">
        <f t="shared" si="227"/>
        <v>0</v>
      </c>
      <c r="I470" s="5">
        <f t="shared" si="227"/>
        <v>0</v>
      </c>
      <c r="J470" s="5">
        <f t="shared" si="228"/>
        <v>0</v>
      </c>
      <c r="K470" s="5">
        <f t="shared" ref="K470:L480" si="230">+H470+E470+B470</f>
        <v>1</v>
      </c>
      <c r="L470" s="5">
        <f t="shared" si="230"/>
        <v>1</v>
      </c>
      <c r="M470" s="5">
        <f t="shared" si="229"/>
        <v>2</v>
      </c>
    </row>
    <row r="471" spans="1:13" x14ac:dyDescent="0.2">
      <c r="A471" s="2" t="s">
        <v>72</v>
      </c>
      <c r="B471" s="5">
        <f t="shared" si="223"/>
        <v>1</v>
      </c>
      <c r="C471" s="5">
        <f t="shared" si="223"/>
        <v>1</v>
      </c>
      <c r="D471" s="5">
        <f t="shared" si="224"/>
        <v>2</v>
      </c>
      <c r="E471" s="5">
        <f t="shared" si="225"/>
        <v>0</v>
      </c>
      <c r="F471" s="5">
        <f t="shared" si="225"/>
        <v>0</v>
      </c>
      <c r="G471" s="5">
        <f t="shared" si="226"/>
        <v>0</v>
      </c>
      <c r="H471" s="5">
        <f t="shared" si="227"/>
        <v>0</v>
      </c>
      <c r="I471" s="5">
        <f t="shared" si="227"/>
        <v>0</v>
      </c>
      <c r="J471" s="5">
        <f t="shared" si="228"/>
        <v>0</v>
      </c>
      <c r="K471" s="5">
        <f t="shared" si="230"/>
        <v>1</v>
      </c>
      <c r="L471" s="5">
        <f t="shared" si="230"/>
        <v>1</v>
      </c>
      <c r="M471" s="5">
        <f t="shared" si="229"/>
        <v>2</v>
      </c>
    </row>
    <row r="472" spans="1:13" x14ac:dyDescent="0.2">
      <c r="A472" s="2" t="s">
        <v>73</v>
      </c>
      <c r="B472" s="5">
        <f t="shared" si="223"/>
        <v>7</v>
      </c>
      <c r="C472" s="5">
        <f t="shared" si="223"/>
        <v>1</v>
      </c>
      <c r="D472" s="5">
        <f t="shared" si="224"/>
        <v>8</v>
      </c>
      <c r="E472" s="5">
        <f t="shared" si="225"/>
        <v>3</v>
      </c>
      <c r="F472" s="5">
        <f t="shared" si="225"/>
        <v>1</v>
      </c>
      <c r="G472" s="5">
        <f t="shared" si="226"/>
        <v>4</v>
      </c>
      <c r="H472" s="5">
        <f t="shared" si="227"/>
        <v>0</v>
      </c>
      <c r="I472" s="5">
        <f t="shared" si="227"/>
        <v>0</v>
      </c>
      <c r="J472" s="5">
        <f t="shared" si="228"/>
        <v>0</v>
      </c>
      <c r="K472" s="5">
        <f t="shared" si="230"/>
        <v>10</v>
      </c>
      <c r="L472" s="5">
        <f t="shared" si="230"/>
        <v>2</v>
      </c>
      <c r="M472" s="5">
        <f t="shared" si="229"/>
        <v>12</v>
      </c>
    </row>
    <row r="473" spans="1:13" x14ac:dyDescent="0.2">
      <c r="A473" s="2" t="s">
        <v>132</v>
      </c>
      <c r="B473" s="5">
        <f t="shared" si="223"/>
        <v>2</v>
      </c>
      <c r="C473" s="5">
        <f t="shared" si="223"/>
        <v>0</v>
      </c>
      <c r="D473" s="5">
        <f t="shared" si="224"/>
        <v>2</v>
      </c>
      <c r="E473" s="5">
        <f t="shared" si="225"/>
        <v>2</v>
      </c>
      <c r="F473" s="5">
        <f t="shared" si="225"/>
        <v>0</v>
      </c>
      <c r="G473" s="5">
        <f t="shared" si="226"/>
        <v>2</v>
      </c>
      <c r="H473" s="5">
        <f t="shared" si="227"/>
        <v>0</v>
      </c>
      <c r="I473" s="5">
        <f t="shared" si="227"/>
        <v>0</v>
      </c>
      <c r="J473" s="5">
        <f t="shared" si="228"/>
        <v>0</v>
      </c>
      <c r="K473" s="5">
        <f t="shared" si="230"/>
        <v>4</v>
      </c>
      <c r="L473" s="5">
        <f t="shared" si="230"/>
        <v>0</v>
      </c>
      <c r="M473" s="5">
        <f t="shared" si="229"/>
        <v>4</v>
      </c>
    </row>
    <row r="474" spans="1:13" x14ac:dyDescent="0.2">
      <c r="A474" s="2" t="s">
        <v>133</v>
      </c>
      <c r="B474" s="5">
        <f t="shared" si="223"/>
        <v>0</v>
      </c>
      <c r="C474" s="5">
        <f t="shared" si="223"/>
        <v>0</v>
      </c>
      <c r="D474" s="5">
        <f t="shared" si="224"/>
        <v>0</v>
      </c>
      <c r="E474" s="5">
        <f t="shared" si="225"/>
        <v>3</v>
      </c>
      <c r="F474" s="5">
        <f t="shared" si="225"/>
        <v>0</v>
      </c>
      <c r="G474" s="5">
        <f t="shared" si="226"/>
        <v>3</v>
      </c>
      <c r="H474" s="5">
        <f t="shared" si="227"/>
        <v>1</v>
      </c>
      <c r="I474" s="5">
        <f t="shared" si="227"/>
        <v>0</v>
      </c>
      <c r="J474" s="5">
        <f t="shared" si="228"/>
        <v>1</v>
      </c>
      <c r="K474" s="5">
        <f t="shared" si="230"/>
        <v>4</v>
      </c>
      <c r="L474" s="5">
        <f t="shared" si="230"/>
        <v>0</v>
      </c>
      <c r="M474" s="5">
        <f t="shared" si="229"/>
        <v>4</v>
      </c>
    </row>
    <row r="475" spans="1:13" x14ac:dyDescent="0.2">
      <c r="A475" s="2" t="s">
        <v>134</v>
      </c>
      <c r="B475" s="5">
        <f t="shared" si="223"/>
        <v>1</v>
      </c>
      <c r="C475" s="5">
        <f t="shared" si="223"/>
        <v>1</v>
      </c>
      <c r="D475" s="5">
        <f t="shared" si="224"/>
        <v>2</v>
      </c>
      <c r="E475" s="5">
        <f t="shared" si="225"/>
        <v>1</v>
      </c>
      <c r="F475" s="5">
        <f t="shared" si="225"/>
        <v>0</v>
      </c>
      <c r="G475" s="5">
        <f t="shared" si="226"/>
        <v>1</v>
      </c>
      <c r="H475" s="5">
        <f t="shared" si="227"/>
        <v>0</v>
      </c>
      <c r="I475" s="5">
        <f t="shared" si="227"/>
        <v>0</v>
      </c>
      <c r="J475" s="5">
        <f t="shared" si="228"/>
        <v>0</v>
      </c>
      <c r="K475" s="5">
        <f t="shared" si="230"/>
        <v>2</v>
      </c>
      <c r="L475" s="5">
        <f t="shared" si="230"/>
        <v>1</v>
      </c>
      <c r="M475" s="5">
        <f t="shared" si="229"/>
        <v>3</v>
      </c>
    </row>
    <row r="476" spans="1:13" x14ac:dyDescent="0.2">
      <c r="A476" s="2" t="s">
        <v>135</v>
      </c>
      <c r="B476" s="5">
        <f t="shared" si="223"/>
        <v>0</v>
      </c>
      <c r="C476" s="5">
        <f t="shared" si="223"/>
        <v>0</v>
      </c>
      <c r="D476" s="5">
        <f t="shared" si="224"/>
        <v>0</v>
      </c>
      <c r="E476" s="5">
        <f t="shared" si="225"/>
        <v>1</v>
      </c>
      <c r="F476" s="5">
        <f t="shared" si="225"/>
        <v>0</v>
      </c>
      <c r="G476" s="5">
        <f t="shared" si="226"/>
        <v>1</v>
      </c>
      <c r="H476" s="5">
        <f t="shared" si="227"/>
        <v>1</v>
      </c>
      <c r="I476" s="5">
        <f t="shared" si="227"/>
        <v>0</v>
      </c>
      <c r="J476" s="5">
        <f t="shared" si="228"/>
        <v>1</v>
      </c>
      <c r="K476" s="5">
        <f t="shared" si="230"/>
        <v>2</v>
      </c>
      <c r="L476" s="5">
        <f t="shared" si="230"/>
        <v>0</v>
      </c>
      <c r="M476" s="5">
        <f t="shared" si="229"/>
        <v>2</v>
      </c>
    </row>
    <row r="477" spans="1:13" x14ac:dyDescent="0.2">
      <c r="A477" s="2" t="s">
        <v>136</v>
      </c>
      <c r="B477" s="5">
        <f t="shared" si="223"/>
        <v>0</v>
      </c>
      <c r="C477" s="5">
        <f t="shared" si="223"/>
        <v>0</v>
      </c>
      <c r="D477" s="5">
        <f t="shared" si="224"/>
        <v>0</v>
      </c>
      <c r="E477" s="5">
        <f t="shared" si="225"/>
        <v>0</v>
      </c>
      <c r="F477" s="5">
        <f t="shared" si="225"/>
        <v>1</v>
      </c>
      <c r="G477" s="5">
        <f t="shared" si="226"/>
        <v>1</v>
      </c>
      <c r="H477" s="5">
        <f t="shared" si="227"/>
        <v>0</v>
      </c>
      <c r="I477" s="5">
        <f t="shared" si="227"/>
        <v>0</v>
      </c>
      <c r="J477" s="5">
        <f t="shared" si="228"/>
        <v>0</v>
      </c>
      <c r="K477" s="5">
        <f t="shared" si="230"/>
        <v>0</v>
      </c>
      <c r="L477" s="5">
        <f t="shared" si="230"/>
        <v>1</v>
      </c>
      <c r="M477" s="5">
        <f t="shared" si="229"/>
        <v>1</v>
      </c>
    </row>
    <row r="478" spans="1:13" x14ac:dyDescent="0.2">
      <c r="A478" s="2" t="s">
        <v>137</v>
      </c>
      <c r="B478" s="5">
        <f t="shared" si="223"/>
        <v>0</v>
      </c>
      <c r="C478" s="5">
        <f t="shared" si="223"/>
        <v>0</v>
      </c>
      <c r="D478" s="5">
        <f t="shared" si="224"/>
        <v>0</v>
      </c>
      <c r="E478" s="5">
        <f t="shared" si="225"/>
        <v>0</v>
      </c>
      <c r="F478" s="5">
        <f t="shared" si="225"/>
        <v>0</v>
      </c>
      <c r="G478" s="5">
        <f t="shared" si="226"/>
        <v>0</v>
      </c>
      <c r="H478" s="5">
        <f t="shared" si="227"/>
        <v>0</v>
      </c>
      <c r="I478" s="5">
        <f t="shared" si="227"/>
        <v>0</v>
      </c>
      <c r="J478" s="5">
        <f t="shared" si="228"/>
        <v>0</v>
      </c>
      <c r="K478" s="5">
        <f t="shared" si="230"/>
        <v>0</v>
      </c>
      <c r="L478" s="5">
        <f t="shared" si="230"/>
        <v>0</v>
      </c>
      <c r="M478" s="5">
        <f t="shared" si="229"/>
        <v>0</v>
      </c>
    </row>
    <row r="479" spans="1:13" x14ac:dyDescent="0.2">
      <c r="A479" s="2" t="s">
        <v>138</v>
      </c>
      <c r="B479" s="5">
        <f t="shared" si="223"/>
        <v>0</v>
      </c>
      <c r="C479" s="5">
        <f t="shared" si="223"/>
        <v>0</v>
      </c>
      <c r="D479" s="5">
        <f t="shared" si="224"/>
        <v>0</v>
      </c>
      <c r="E479" s="5">
        <f t="shared" si="225"/>
        <v>0</v>
      </c>
      <c r="F479" s="5">
        <f t="shared" si="225"/>
        <v>0</v>
      </c>
      <c r="G479" s="5">
        <f t="shared" si="226"/>
        <v>0</v>
      </c>
      <c r="H479" s="5">
        <f t="shared" si="227"/>
        <v>0</v>
      </c>
      <c r="I479" s="5">
        <f t="shared" si="227"/>
        <v>0</v>
      </c>
      <c r="J479" s="5">
        <f t="shared" si="228"/>
        <v>0</v>
      </c>
      <c r="K479" s="5">
        <f t="shared" si="230"/>
        <v>0</v>
      </c>
      <c r="L479" s="5">
        <f t="shared" si="230"/>
        <v>0</v>
      </c>
      <c r="M479" s="5">
        <f t="shared" si="229"/>
        <v>0</v>
      </c>
    </row>
    <row r="480" spans="1:13" x14ac:dyDescent="0.2">
      <c r="A480" s="2" t="s">
        <v>139</v>
      </c>
      <c r="B480" s="5">
        <f t="shared" si="223"/>
        <v>0</v>
      </c>
      <c r="C480" s="5">
        <f t="shared" si="223"/>
        <v>0</v>
      </c>
      <c r="D480" s="5">
        <f t="shared" si="224"/>
        <v>0</v>
      </c>
      <c r="E480" s="5">
        <f t="shared" si="225"/>
        <v>0</v>
      </c>
      <c r="F480" s="5">
        <f t="shared" si="225"/>
        <v>0</v>
      </c>
      <c r="G480" s="5">
        <f t="shared" si="226"/>
        <v>0</v>
      </c>
      <c r="H480" s="5">
        <f t="shared" si="227"/>
        <v>2</v>
      </c>
      <c r="I480" s="5">
        <f t="shared" si="227"/>
        <v>0</v>
      </c>
      <c r="J480" s="5">
        <f t="shared" si="228"/>
        <v>2</v>
      </c>
      <c r="K480" s="5">
        <f t="shared" si="230"/>
        <v>2</v>
      </c>
      <c r="L480" s="5">
        <f t="shared" si="230"/>
        <v>0</v>
      </c>
      <c r="M480" s="5">
        <f t="shared" si="229"/>
        <v>2</v>
      </c>
    </row>
    <row r="481" spans="1:13" x14ac:dyDescent="0.2">
      <c r="A481" s="2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</row>
    <row r="482" spans="1:13" x14ac:dyDescent="0.2">
      <c r="A482" s="21" t="s">
        <v>28</v>
      </c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</row>
    <row r="483" spans="1:13" x14ac:dyDescent="0.2">
      <c r="A483" s="2" t="s">
        <v>13</v>
      </c>
      <c r="B483" s="5">
        <f t="shared" ref="B483:M483" si="231">SUM(B484:B495)</f>
        <v>21</v>
      </c>
      <c r="C483" s="5">
        <f t="shared" si="231"/>
        <v>8</v>
      </c>
      <c r="D483" s="5">
        <f>SUM(D484:D495)</f>
        <v>29</v>
      </c>
      <c r="E483" s="5">
        <f t="shared" si="231"/>
        <v>35</v>
      </c>
      <c r="F483" s="5">
        <f t="shared" si="231"/>
        <v>20</v>
      </c>
      <c r="G483" s="5">
        <f>SUM(G484:G495)</f>
        <v>55</v>
      </c>
      <c r="H483" s="5">
        <f t="shared" si="231"/>
        <v>9</v>
      </c>
      <c r="I483" s="5">
        <f t="shared" si="231"/>
        <v>4</v>
      </c>
      <c r="J483" s="5">
        <f t="shared" si="231"/>
        <v>13</v>
      </c>
      <c r="K483" s="5">
        <f t="shared" si="231"/>
        <v>65</v>
      </c>
      <c r="L483" s="5">
        <f t="shared" si="231"/>
        <v>32</v>
      </c>
      <c r="M483" s="5">
        <f t="shared" si="231"/>
        <v>97</v>
      </c>
    </row>
    <row r="484" spans="1:13" x14ac:dyDescent="0.2">
      <c r="A484" s="2" t="s">
        <v>131</v>
      </c>
      <c r="B484" s="5">
        <v>0</v>
      </c>
      <c r="C484" s="5">
        <v>0</v>
      </c>
      <c r="D484" s="5">
        <f t="shared" ref="D484:D495" si="232">SUM(B484:C484)</f>
        <v>0</v>
      </c>
      <c r="E484" s="5">
        <v>0</v>
      </c>
      <c r="F484" s="5">
        <v>0</v>
      </c>
      <c r="G484" s="5">
        <f t="shared" ref="G484:G495" si="233">SUM(E484:F484)</f>
        <v>0</v>
      </c>
      <c r="H484" s="5">
        <v>0</v>
      </c>
      <c r="I484" s="5">
        <v>0</v>
      </c>
      <c r="J484" s="5">
        <f t="shared" ref="J484:J495" si="234">SUM(H484:I484)</f>
        <v>0</v>
      </c>
      <c r="K484" s="5">
        <f>+H484+E484+B484</f>
        <v>0</v>
      </c>
      <c r="L484" s="5">
        <f>+I484+F484+C484</f>
        <v>0</v>
      </c>
      <c r="M484" s="5">
        <f t="shared" ref="M484:M495" si="235">SUM(K484:L484)</f>
        <v>0</v>
      </c>
    </row>
    <row r="485" spans="1:13" x14ac:dyDescent="0.2">
      <c r="A485" s="2" t="s">
        <v>71</v>
      </c>
      <c r="B485" s="5">
        <v>3</v>
      </c>
      <c r="C485" s="5">
        <v>2</v>
      </c>
      <c r="D485" s="5">
        <f t="shared" si="232"/>
        <v>5</v>
      </c>
      <c r="E485" s="5">
        <v>0</v>
      </c>
      <c r="F485" s="5">
        <v>0</v>
      </c>
      <c r="G485" s="5">
        <f t="shared" si="233"/>
        <v>0</v>
      </c>
      <c r="H485" s="5">
        <v>0</v>
      </c>
      <c r="I485" s="5">
        <v>0</v>
      </c>
      <c r="J485" s="5">
        <f t="shared" si="234"/>
        <v>0</v>
      </c>
      <c r="K485" s="5">
        <f t="shared" ref="K485:L495" si="236">+H485+E485+B485</f>
        <v>3</v>
      </c>
      <c r="L485" s="5">
        <f t="shared" si="236"/>
        <v>2</v>
      </c>
      <c r="M485" s="5">
        <f t="shared" si="235"/>
        <v>5</v>
      </c>
    </row>
    <row r="486" spans="1:13" x14ac:dyDescent="0.2">
      <c r="A486" s="2" t="s">
        <v>72</v>
      </c>
      <c r="B486" s="5">
        <v>7</v>
      </c>
      <c r="C486" s="5">
        <v>2</v>
      </c>
      <c r="D486" s="5">
        <f t="shared" si="232"/>
        <v>9</v>
      </c>
      <c r="E486" s="5">
        <v>0</v>
      </c>
      <c r="F486" s="5">
        <v>0</v>
      </c>
      <c r="G486" s="5">
        <f t="shared" si="233"/>
        <v>0</v>
      </c>
      <c r="H486" s="5">
        <v>0</v>
      </c>
      <c r="I486" s="5">
        <v>0</v>
      </c>
      <c r="J486" s="5">
        <f t="shared" si="234"/>
        <v>0</v>
      </c>
      <c r="K486" s="5">
        <f t="shared" si="236"/>
        <v>7</v>
      </c>
      <c r="L486" s="5">
        <f t="shared" si="236"/>
        <v>2</v>
      </c>
      <c r="M486" s="5">
        <f t="shared" si="235"/>
        <v>9</v>
      </c>
    </row>
    <row r="487" spans="1:13" x14ac:dyDescent="0.2">
      <c r="A487" s="2" t="s">
        <v>73</v>
      </c>
      <c r="B487" s="5">
        <v>5</v>
      </c>
      <c r="C487" s="5">
        <v>2</v>
      </c>
      <c r="D487" s="5">
        <f t="shared" si="232"/>
        <v>7</v>
      </c>
      <c r="E487" s="5">
        <v>7</v>
      </c>
      <c r="F487" s="5">
        <v>7</v>
      </c>
      <c r="G487" s="5">
        <f t="shared" si="233"/>
        <v>14</v>
      </c>
      <c r="H487" s="5">
        <v>0</v>
      </c>
      <c r="I487" s="5">
        <v>0</v>
      </c>
      <c r="J487" s="5">
        <f t="shared" si="234"/>
        <v>0</v>
      </c>
      <c r="K487" s="5">
        <f t="shared" si="236"/>
        <v>12</v>
      </c>
      <c r="L487" s="5">
        <f t="shared" si="236"/>
        <v>9</v>
      </c>
      <c r="M487" s="5">
        <f t="shared" si="235"/>
        <v>21</v>
      </c>
    </row>
    <row r="488" spans="1:13" x14ac:dyDescent="0.2">
      <c r="A488" s="2" t="s">
        <v>132</v>
      </c>
      <c r="B488" s="5">
        <v>4</v>
      </c>
      <c r="C488" s="5">
        <v>2</v>
      </c>
      <c r="D488" s="5">
        <f t="shared" si="232"/>
        <v>6</v>
      </c>
      <c r="E488" s="5">
        <v>15</v>
      </c>
      <c r="F488" s="5">
        <v>9</v>
      </c>
      <c r="G488" s="5">
        <f t="shared" si="233"/>
        <v>24</v>
      </c>
      <c r="H488" s="5">
        <v>2</v>
      </c>
      <c r="I488" s="5">
        <v>1</v>
      </c>
      <c r="J488" s="5">
        <f t="shared" si="234"/>
        <v>3</v>
      </c>
      <c r="K488" s="5">
        <f t="shared" si="236"/>
        <v>21</v>
      </c>
      <c r="L488" s="5">
        <f t="shared" si="236"/>
        <v>12</v>
      </c>
      <c r="M488" s="5">
        <f t="shared" si="235"/>
        <v>33</v>
      </c>
    </row>
    <row r="489" spans="1:13" x14ac:dyDescent="0.2">
      <c r="A489" s="2" t="s">
        <v>133</v>
      </c>
      <c r="B489" s="5">
        <v>1</v>
      </c>
      <c r="C489" s="5">
        <v>0</v>
      </c>
      <c r="D489" s="5">
        <f t="shared" si="232"/>
        <v>1</v>
      </c>
      <c r="E489" s="5">
        <v>8</v>
      </c>
      <c r="F489" s="5">
        <v>2</v>
      </c>
      <c r="G489" s="5">
        <f t="shared" si="233"/>
        <v>10</v>
      </c>
      <c r="H489" s="5">
        <v>2</v>
      </c>
      <c r="I489" s="5">
        <v>0</v>
      </c>
      <c r="J489" s="5">
        <f t="shared" si="234"/>
        <v>2</v>
      </c>
      <c r="K489" s="5">
        <f t="shared" si="236"/>
        <v>11</v>
      </c>
      <c r="L489" s="5">
        <f t="shared" si="236"/>
        <v>2</v>
      </c>
      <c r="M489" s="5">
        <f t="shared" si="235"/>
        <v>13</v>
      </c>
    </row>
    <row r="490" spans="1:13" x14ac:dyDescent="0.2">
      <c r="A490" s="2" t="s">
        <v>134</v>
      </c>
      <c r="B490" s="5">
        <v>1</v>
      </c>
      <c r="C490" s="5">
        <v>0</v>
      </c>
      <c r="D490" s="5">
        <f t="shared" si="232"/>
        <v>1</v>
      </c>
      <c r="E490" s="5">
        <v>2</v>
      </c>
      <c r="F490" s="5">
        <v>1</v>
      </c>
      <c r="G490" s="5">
        <f t="shared" si="233"/>
        <v>3</v>
      </c>
      <c r="H490" s="5">
        <v>5</v>
      </c>
      <c r="I490" s="5">
        <v>2</v>
      </c>
      <c r="J490" s="5">
        <f t="shared" si="234"/>
        <v>7</v>
      </c>
      <c r="K490" s="5">
        <f t="shared" si="236"/>
        <v>8</v>
      </c>
      <c r="L490" s="5">
        <f t="shared" si="236"/>
        <v>3</v>
      </c>
      <c r="M490" s="5">
        <f t="shared" si="235"/>
        <v>11</v>
      </c>
    </row>
    <row r="491" spans="1:13" x14ac:dyDescent="0.2">
      <c r="A491" s="2" t="s">
        <v>135</v>
      </c>
      <c r="B491" s="5">
        <v>0</v>
      </c>
      <c r="C491" s="5">
        <v>0</v>
      </c>
      <c r="D491" s="5">
        <f t="shared" si="232"/>
        <v>0</v>
      </c>
      <c r="E491" s="5">
        <v>2</v>
      </c>
      <c r="F491" s="5">
        <v>0</v>
      </c>
      <c r="G491" s="5">
        <f t="shared" si="233"/>
        <v>2</v>
      </c>
      <c r="H491" s="5">
        <v>0</v>
      </c>
      <c r="I491" s="5">
        <v>1</v>
      </c>
      <c r="J491" s="5">
        <f t="shared" si="234"/>
        <v>1</v>
      </c>
      <c r="K491" s="5">
        <f t="shared" si="236"/>
        <v>2</v>
      </c>
      <c r="L491" s="5">
        <f t="shared" si="236"/>
        <v>1</v>
      </c>
      <c r="M491" s="5">
        <f t="shared" si="235"/>
        <v>3</v>
      </c>
    </row>
    <row r="492" spans="1:13" x14ac:dyDescent="0.2">
      <c r="A492" s="2" t="s">
        <v>136</v>
      </c>
      <c r="B492" s="5">
        <v>0</v>
      </c>
      <c r="C492" s="5">
        <v>0</v>
      </c>
      <c r="D492" s="5">
        <f t="shared" si="232"/>
        <v>0</v>
      </c>
      <c r="E492" s="5">
        <v>0</v>
      </c>
      <c r="F492" s="5">
        <v>1</v>
      </c>
      <c r="G492" s="5">
        <f t="shared" si="233"/>
        <v>1</v>
      </c>
      <c r="H492" s="5">
        <v>0</v>
      </c>
      <c r="I492" s="5">
        <v>0</v>
      </c>
      <c r="J492" s="5">
        <f t="shared" si="234"/>
        <v>0</v>
      </c>
      <c r="K492" s="5">
        <f t="shared" si="236"/>
        <v>0</v>
      </c>
      <c r="L492" s="5">
        <f t="shared" si="236"/>
        <v>1</v>
      </c>
      <c r="M492" s="5">
        <f t="shared" si="235"/>
        <v>1</v>
      </c>
    </row>
    <row r="493" spans="1:13" x14ac:dyDescent="0.2">
      <c r="A493" s="2" t="s">
        <v>137</v>
      </c>
      <c r="B493" s="5">
        <v>0</v>
      </c>
      <c r="C493" s="5">
        <v>0</v>
      </c>
      <c r="D493" s="5">
        <f t="shared" si="232"/>
        <v>0</v>
      </c>
      <c r="E493" s="5">
        <v>1</v>
      </c>
      <c r="F493" s="5">
        <v>0</v>
      </c>
      <c r="G493" s="5">
        <f t="shared" si="233"/>
        <v>1</v>
      </c>
      <c r="H493" s="5">
        <v>0</v>
      </c>
      <c r="I493" s="5">
        <v>0</v>
      </c>
      <c r="J493" s="5">
        <f t="shared" si="234"/>
        <v>0</v>
      </c>
      <c r="K493" s="5">
        <f t="shared" si="236"/>
        <v>1</v>
      </c>
      <c r="L493" s="5">
        <f t="shared" si="236"/>
        <v>0</v>
      </c>
      <c r="M493" s="5">
        <f t="shared" si="235"/>
        <v>1</v>
      </c>
    </row>
    <row r="494" spans="1:13" x14ac:dyDescent="0.2">
      <c r="A494" s="2" t="s">
        <v>138</v>
      </c>
      <c r="B494" s="5">
        <v>0</v>
      </c>
      <c r="C494" s="5">
        <v>0</v>
      </c>
      <c r="D494" s="5">
        <f t="shared" si="232"/>
        <v>0</v>
      </c>
      <c r="E494" s="5">
        <v>0</v>
      </c>
      <c r="F494" s="5">
        <v>0</v>
      </c>
      <c r="G494" s="5">
        <f t="shared" si="233"/>
        <v>0</v>
      </c>
      <c r="H494" s="5">
        <v>0</v>
      </c>
      <c r="I494" s="5">
        <v>0</v>
      </c>
      <c r="J494" s="5">
        <f t="shared" si="234"/>
        <v>0</v>
      </c>
      <c r="K494" s="5">
        <f t="shared" si="236"/>
        <v>0</v>
      </c>
      <c r="L494" s="5">
        <f t="shared" si="236"/>
        <v>0</v>
      </c>
      <c r="M494" s="5">
        <f t="shared" si="235"/>
        <v>0</v>
      </c>
    </row>
    <row r="495" spans="1:13" x14ac:dyDescent="0.2">
      <c r="A495" s="2" t="s">
        <v>139</v>
      </c>
      <c r="B495" s="5">
        <v>0</v>
      </c>
      <c r="C495" s="5">
        <v>0</v>
      </c>
      <c r="D495" s="5">
        <f t="shared" si="232"/>
        <v>0</v>
      </c>
      <c r="E495" s="5">
        <v>0</v>
      </c>
      <c r="F495" s="5">
        <v>0</v>
      </c>
      <c r="G495" s="5">
        <f t="shared" si="233"/>
        <v>0</v>
      </c>
      <c r="H495" s="5">
        <v>0</v>
      </c>
      <c r="I495" s="5">
        <v>0</v>
      </c>
      <c r="J495" s="5">
        <f t="shared" si="234"/>
        <v>0</v>
      </c>
      <c r="K495" s="5">
        <f t="shared" si="236"/>
        <v>0</v>
      </c>
      <c r="L495" s="5">
        <f t="shared" si="236"/>
        <v>0</v>
      </c>
      <c r="M495" s="5">
        <f t="shared" si="235"/>
        <v>0</v>
      </c>
    </row>
    <row r="496" spans="1:13" x14ac:dyDescent="0.2">
      <c r="A496" s="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</row>
    <row r="497" spans="1:13" x14ac:dyDescent="0.2">
      <c r="A497" s="2" t="s">
        <v>17</v>
      </c>
      <c r="B497" s="5">
        <f t="shared" ref="B497:M497" si="237">SUM(B498:B509)</f>
        <v>34</v>
      </c>
      <c r="C497" s="5">
        <f t="shared" si="237"/>
        <v>21</v>
      </c>
      <c r="D497" s="5">
        <f t="shared" si="237"/>
        <v>55</v>
      </c>
      <c r="E497" s="5">
        <f t="shared" si="237"/>
        <v>16</v>
      </c>
      <c r="F497" s="5">
        <f t="shared" si="237"/>
        <v>3</v>
      </c>
      <c r="G497" s="5">
        <f t="shared" si="237"/>
        <v>19</v>
      </c>
      <c r="H497" s="5">
        <f t="shared" si="237"/>
        <v>1</v>
      </c>
      <c r="I497" s="5">
        <f t="shared" si="237"/>
        <v>0</v>
      </c>
      <c r="J497" s="5">
        <f t="shared" si="237"/>
        <v>1</v>
      </c>
      <c r="K497" s="5">
        <f t="shared" si="237"/>
        <v>51</v>
      </c>
      <c r="L497" s="5">
        <f t="shared" si="237"/>
        <v>24</v>
      </c>
      <c r="M497" s="5">
        <f t="shared" si="237"/>
        <v>75</v>
      </c>
    </row>
    <row r="498" spans="1:13" x14ac:dyDescent="0.2">
      <c r="A498" s="2" t="s">
        <v>131</v>
      </c>
      <c r="B498" s="5">
        <v>0</v>
      </c>
      <c r="C498" s="5">
        <v>2</v>
      </c>
      <c r="D498" s="5">
        <f t="shared" ref="D498:D509" si="238">SUM(B498:C498)</f>
        <v>2</v>
      </c>
      <c r="E498" s="5">
        <v>0</v>
      </c>
      <c r="F498" s="5">
        <v>0</v>
      </c>
      <c r="G498" s="5">
        <f t="shared" ref="G498:G509" si="239">SUM(E498:F498)</f>
        <v>0</v>
      </c>
      <c r="H498" s="5">
        <v>0</v>
      </c>
      <c r="I498" s="5">
        <v>0</v>
      </c>
      <c r="J498" s="5">
        <f t="shared" ref="J498:J509" si="240">SUM(H498:I498)</f>
        <v>0</v>
      </c>
      <c r="K498" s="5">
        <f>+H498+E498+B498</f>
        <v>0</v>
      </c>
      <c r="L498" s="5">
        <f>+I498+F498+C498</f>
        <v>2</v>
      </c>
      <c r="M498" s="5">
        <f t="shared" ref="M498:M509" si="241">SUM(K498:L498)</f>
        <v>2</v>
      </c>
    </row>
    <row r="499" spans="1:13" x14ac:dyDescent="0.2">
      <c r="A499" s="2" t="s">
        <v>71</v>
      </c>
      <c r="B499" s="5">
        <v>6</v>
      </c>
      <c r="C499" s="5">
        <v>7</v>
      </c>
      <c r="D499" s="5">
        <f t="shared" si="238"/>
        <v>13</v>
      </c>
      <c r="E499" s="5">
        <v>0</v>
      </c>
      <c r="F499" s="5">
        <v>0</v>
      </c>
      <c r="G499" s="5">
        <f t="shared" si="239"/>
        <v>0</v>
      </c>
      <c r="H499" s="5">
        <v>0</v>
      </c>
      <c r="I499" s="5">
        <v>0</v>
      </c>
      <c r="J499" s="5">
        <f t="shared" si="240"/>
        <v>0</v>
      </c>
      <c r="K499" s="5">
        <f t="shared" ref="K499:L509" si="242">+H499+E499+B499</f>
        <v>6</v>
      </c>
      <c r="L499" s="5">
        <f t="shared" si="242"/>
        <v>7</v>
      </c>
      <c r="M499" s="5">
        <f t="shared" si="241"/>
        <v>13</v>
      </c>
    </row>
    <row r="500" spans="1:13" x14ac:dyDescent="0.2">
      <c r="A500" s="2" t="s">
        <v>72</v>
      </c>
      <c r="B500" s="5">
        <v>9</v>
      </c>
      <c r="C500" s="5">
        <v>5</v>
      </c>
      <c r="D500" s="5">
        <f t="shared" si="238"/>
        <v>14</v>
      </c>
      <c r="E500" s="5">
        <v>0</v>
      </c>
      <c r="F500" s="5">
        <v>0</v>
      </c>
      <c r="G500" s="5">
        <f t="shared" si="239"/>
        <v>0</v>
      </c>
      <c r="H500" s="5">
        <v>0</v>
      </c>
      <c r="I500" s="5">
        <v>0</v>
      </c>
      <c r="J500" s="5">
        <f t="shared" si="240"/>
        <v>0</v>
      </c>
      <c r="K500" s="5">
        <f t="shared" si="242"/>
        <v>9</v>
      </c>
      <c r="L500" s="5">
        <f t="shared" si="242"/>
        <v>5</v>
      </c>
      <c r="M500" s="5">
        <f t="shared" si="241"/>
        <v>14</v>
      </c>
    </row>
    <row r="501" spans="1:13" x14ac:dyDescent="0.2">
      <c r="A501" s="2" t="s">
        <v>73</v>
      </c>
      <c r="B501" s="5">
        <v>9</v>
      </c>
      <c r="C501" s="5">
        <v>4</v>
      </c>
      <c r="D501" s="5">
        <f t="shared" si="238"/>
        <v>13</v>
      </c>
      <c r="E501" s="5">
        <v>2</v>
      </c>
      <c r="F501" s="5">
        <v>0</v>
      </c>
      <c r="G501" s="5">
        <f t="shared" si="239"/>
        <v>2</v>
      </c>
      <c r="H501" s="5">
        <v>0</v>
      </c>
      <c r="I501" s="5">
        <v>0</v>
      </c>
      <c r="J501" s="5">
        <f t="shared" si="240"/>
        <v>0</v>
      </c>
      <c r="K501" s="5">
        <f t="shared" si="242"/>
        <v>11</v>
      </c>
      <c r="L501" s="5">
        <f t="shared" si="242"/>
        <v>4</v>
      </c>
      <c r="M501" s="5">
        <f t="shared" si="241"/>
        <v>15</v>
      </c>
    </row>
    <row r="502" spans="1:13" x14ac:dyDescent="0.2">
      <c r="A502" s="2" t="s">
        <v>132</v>
      </c>
      <c r="B502" s="5">
        <v>6</v>
      </c>
      <c r="C502" s="5">
        <v>1</v>
      </c>
      <c r="D502" s="5">
        <f t="shared" si="238"/>
        <v>7</v>
      </c>
      <c r="E502" s="5">
        <v>5</v>
      </c>
      <c r="F502" s="5">
        <v>1</v>
      </c>
      <c r="G502" s="5">
        <f t="shared" si="239"/>
        <v>6</v>
      </c>
      <c r="H502" s="5">
        <v>0</v>
      </c>
      <c r="I502" s="5">
        <v>0</v>
      </c>
      <c r="J502" s="5">
        <f t="shared" si="240"/>
        <v>0</v>
      </c>
      <c r="K502" s="5">
        <f t="shared" si="242"/>
        <v>11</v>
      </c>
      <c r="L502" s="5">
        <f t="shared" si="242"/>
        <v>2</v>
      </c>
      <c r="M502" s="5">
        <f t="shared" si="241"/>
        <v>13</v>
      </c>
    </row>
    <row r="503" spans="1:13" x14ac:dyDescent="0.2">
      <c r="A503" s="2" t="s">
        <v>133</v>
      </c>
      <c r="B503" s="5">
        <v>3</v>
      </c>
      <c r="C503" s="5">
        <v>2</v>
      </c>
      <c r="D503" s="5">
        <f t="shared" si="238"/>
        <v>5</v>
      </c>
      <c r="E503" s="5">
        <v>8</v>
      </c>
      <c r="F503" s="5">
        <v>2</v>
      </c>
      <c r="G503" s="5">
        <f t="shared" si="239"/>
        <v>10</v>
      </c>
      <c r="H503" s="5">
        <v>1</v>
      </c>
      <c r="I503" s="5">
        <v>0</v>
      </c>
      <c r="J503" s="5">
        <f t="shared" si="240"/>
        <v>1</v>
      </c>
      <c r="K503" s="5">
        <f t="shared" si="242"/>
        <v>12</v>
      </c>
      <c r="L503" s="5">
        <f t="shared" si="242"/>
        <v>4</v>
      </c>
      <c r="M503" s="5">
        <f t="shared" si="241"/>
        <v>16</v>
      </c>
    </row>
    <row r="504" spans="1:13" x14ac:dyDescent="0.2">
      <c r="A504" s="2" t="s">
        <v>134</v>
      </c>
      <c r="B504" s="5">
        <v>1</v>
      </c>
      <c r="C504" s="5">
        <v>0</v>
      </c>
      <c r="D504" s="5">
        <f t="shared" si="238"/>
        <v>1</v>
      </c>
      <c r="E504" s="5">
        <v>1</v>
      </c>
      <c r="F504" s="5">
        <v>0</v>
      </c>
      <c r="G504" s="5">
        <f t="shared" si="239"/>
        <v>1</v>
      </c>
      <c r="H504" s="5">
        <v>0</v>
      </c>
      <c r="I504" s="5">
        <v>0</v>
      </c>
      <c r="J504" s="5">
        <f t="shared" si="240"/>
        <v>0</v>
      </c>
      <c r="K504" s="5">
        <f t="shared" si="242"/>
        <v>2</v>
      </c>
      <c r="L504" s="5">
        <f t="shared" si="242"/>
        <v>0</v>
      </c>
      <c r="M504" s="5">
        <f t="shared" si="241"/>
        <v>2</v>
      </c>
    </row>
    <row r="505" spans="1:13" x14ac:dyDescent="0.2">
      <c r="A505" s="2" t="s">
        <v>135</v>
      </c>
      <c r="B505" s="5">
        <v>0</v>
      </c>
      <c r="C505" s="5">
        <v>0</v>
      </c>
      <c r="D505" s="5">
        <f t="shared" si="238"/>
        <v>0</v>
      </c>
      <c r="E505" s="5">
        <v>0</v>
      </c>
      <c r="F505" s="5">
        <v>0</v>
      </c>
      <c r="G505" s="5">
        <f t="shared" si="239"/>
        <v>0</v>
      </c>
      <c r="H505" s="5">
        <v>0</v>
      </c>
      <c r="I505" s="5">
        <v>0</v>
      </c>
      <c r="J505" s="5">
        <f t="shared" si="240"/>
        <v>0</v>
      </c>
      <c r="K505" s="5">
        <f t="shared" si="242"/>
        <v>0</v>
      </c>
      <c r="L505" s="5">
        <f t="shared" si="242"/>
        <v>0</v>
      </c>
      <c r="M505" s="5">
        <f t="shared" si="241"/>
        <v>0</v>
      </c>
    </row>
    <row r="506" spans="1:13" x14ac:dyDescent="0.2">
      <c r="A506" s="2" t="s">
        <v>136</v>
      </c>
      <c r="B506" s="5">
        <v>0</v>
      </c>
      <c r="C506" s="5">
        <v>0</v>
      </c>
      <c r="D506" s="5">
        <f t="shared" si="238"/>
        <v>0</v>
      </c>
      <c r="E506" s="5">
        <v>0</v>
      </c>
      <c r="F506" s="5">
        <v>0</v>
      </c>
      <c r="G506" s="5">
        <f t="shared" si="239"/>
        <v>0</v>
      </c>
      <c r="H506" s="5">
        <v>0</v>
      </c>
      <c r="I506" s="5">
        <v>0</v>
      </c>
      <c r="J506" s="5">
        <f t="shared" si="240"/>
        <v>0</v>
      </c>
      <c r="K506" s="5">
        <f t="shared" si="242"/>
        <v>0</v>
      </c>
      <c r="L506" s="5">
        <f t="shared" si="242"/>
        <v>0</v>
      </c>
      <c r="M506" s="5">
        <f t="shared" si="241"/>
        <v>0</v>
      </c>
    </row>
    <row r="507" spans="1:13" x14ac:dyDescent="0.2">
      <c r="A507" s="2" t="s">
        <v>137</v>
      </c>
      <c r="B507" s="5">
        <v>0</v>
      </c>
      <c r="C507" s="5">
        <v>0</v>
      </c>
      <c r="D507" s="5">
        <f t="shared" si="238"/>
        <v>0</v>
      </c>
      <c r="E507" s="5">
        <v>0</v>
      </c>
      <c r="F507" s="5">
        <v>0</v>
      </c>
      <c r="G507" s="5">
        <f t="shared" si="239"/>
        <v>0</v>
      </c>
      <c r="H507" s="5">
        <v>0</v>
      </c>
      <c r="I507" s="5">
        <v>0</v>
      </c>
      <c r="J507" s="5">
        <f t="shared" si="240"/>
        <v>0</v>
      </c>
      <c r="K507" s="5">
        <f t="shared" si="242"/>
        <v>0</v>
      </c>
      <c r="L507" s="5">
        <f t="shared" si="242"/>
        <v>0</v>
      </c>
      <c r="M507" s="5">
        <f t="shared" si="241"/>
        <v>0</v>
      </c>
    </row>
    <row r="508" spans="1:13" x14ac:dyDescent="0.2">
      <c r="A508" s="2" t="s">
        <v>138</v>
      </c>
      <c r="B508" s="5">
        <v>0</v>
      </c>
      <c r="C508" s="5">
        <v>0</v>
      </c>
      <c r="D508" s="5">
        <f t="shared" si="238"/>
        <v>0</v>
      </c>
      <c r="E508" s="5">
        <v>0</v>
      </c>
      <c r="F508" s="5">
        <v>0</v>
      </c>
      <c r="G508" s="5">
        <f t="shared" si="239"/>
        <v>0</v>
      </c>
      <c r="H508" s="5">
        <v>0</v>
      </c>
      <c r="I508" s="5">
        <v>0</v>
      </c>
      <c r="J508" s="5">
        <f t="shared" si="240"/>
        <v>0</v>
      </c>
      <c r="K508" s="5">
        <f t="shared" si="242"/>
        <v>0</v>
      </c>
      <c r="L508" s="5">
        <f t="shared" si="242"/>
        <v>0</v>
      </c>
      <c r="M508" s="5">
        <f t="shared" si="241"/>
        <v>0</v>
      </c>
    </row>
    <row r="509" spans="1:13" x14ac:dyDescent="0.2">
      <c r="A509" s="2" t="s">
        <v>139</v>
      </c>
      <c r="B509" s="5">
        <v>0</v>
      </c>
      <c r="C509" s="5">
        <v>0</v>
      </c>
      <c r="D509" s="5">
        <f t="shared" si="238"/>
        <v>0</v>
      </c>
      <c r="E509" s="5">
        <v>0</v>
      </c>
      <c r="F509" s="5">
        <v>0</v>
      </c>
      <c r="G509" s="5">
        <f t="shared" si="239"/>
        <v>0</v>
      </c>
      <c r="H509" s="5">
        <v>0</v>
      </c>
      <c r="I509" s="5">
        <v>0</v>
      </c>
      <c r="J509" s="5">
        <f t="shared" si="240"/>
        <v>0</v>
      </c>
      <c r="K509" s="5">
        <f t="shared" si="242"/>
        <v>0</v>
      </c>
      <c r="L509" s="5">
        <f t="shared" si="242"/>
        <v>0</v>
      </c>
      <c r="M509" s="5">
        <f t="shared" si="241"/>
        <v>0</v>
      </c>
    </row>
    <row r="510" spans="1:13" x14ac:dyDescent="0.2">
      <c r="A510" s="2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</row>
    <row r="511" spans="1:13" x14ac:dyDescent="0.2">
      <c r="A511" s="2" t="s">
        <v>8</v>
      </c>
      <c r="B511" s="5">
        <f t="shared" ref="B511:M511" si="243">SUM(B512:B523)</f>
        <v>55</v>
      </c>
      <c r="C511" s="5">
        <f t="shared" si="243"/>
        <v>29</v>
      </c>
      <c r="D511" s="5">
        <f t="shared" si="243"/>
        <v>84</v>
      </c>
      <c r="E511" s="5">
        <f t="shared" si="243"/>
        <v>51</v>
      </c>
      <c r="F511" s="5">
        <f t="shared" si="243"/>
        <v>23</v>
      </c>
      <c r="G511" s="5">
        <f t="shared" si="243"/>
        <v>74</v>
      </c>
      <c r="H511" s="5">
        <f t="shared" si="243"/>
        <v>10</v>
      </c>
      <c r="I511" s="5">
        <f t="shared" si="243"/>
        <v>4</v>
      </c>
      <c r="J511" s="5">
        <f t="shared" si="243"/>
        <v>14</v>
      </c>
      <c r="K511" s="5">
        <f t="shared" si="243"/>
        <v>116</v>
      </c>
      <c r="L511" s="5">
        <f t="shared" si="243"/>
        <v>56</v>
      </c>
      <c r="M511" s="5">
        <f t="shared" si="243"/>
        <v>172</v>
      </c>
    </row>
    <row r="512" spans="1:13" x14ac:dyDescent="0.2">
      <c r="A512" s="2" t="s">
        <v>131</v>
      </c>
      <c r="B512" s="5">
        <f t="shared" ref="B512:C523" si="244">+B498+B484</f>
        <v>0</v>
      </c>
      <c r="C512" s="5">
        <f t="shared" si="244"/>
        <v>2</v>
      </c>
      <c r="D512" s="5">
        <f t="shared" ref="D512:D523" si="245">SUM(B512:C512)</f>
        <v>2</v>
      </c>
      <c r="E512" s="5">
        <f t="shared" ref="E512:F523" si="246">+E498+E484</f>
        <v>0</v>
      </c>
      <c r="F512" s="5">
        <f t="shared" si="246"/>
        <v>0</v>
      </c>
      <c r="G512" s="5">
        <f t="shared" ref="G512:G523" si="247">SUM(E512:F512)</f>
        <v>0</v>
      </c>
      <c r="H512" s="5">
        <f t="shared" ref="H512:I523" si="248">+H498+H484</f>
        <v>0</v>
      </c>
      <c r="I512" s="5">
        <f t="shared" si="248"/>
        <v>0</v>
      </c>
      <c r="J512" s="5">
        <f t="shared" ref="J512:J523" si="249">SUM(H512:I512)</f>
        <v>0</v>
      </c>
      <c r="K512" s="5">
        <f>+H512+E512+B512</f>
        <v>0</v>
      </c>
      <c r="L512" s="5">
        <f>+I512+F512+C512</f>
        <v>2</v>
      </c>
      <c r="M512" s="5">
        <f t="shared" ref="M512:M523" si="250">SUM(K512:L512)</f>
        <v>2</v>
      </c>
    </row>
    <row r="513" spans="1:13" x14ac:dyDescent="0.2">
      <c r="A513" s="2" t="s">
        <v>71</v>
      </c>
      <c r="B513" s="5">
        <f t="shared" si="244"/>
        <v>9</v>
      </c>
      <c r="C513" s="5">
        <f t="shared" si="244"/>
        <v>9</v>
      </c>
      <c r="D513" s="5">
        <f t="shared" si="245"/>
        <v>18</v>
      </c>
      <c r="E513" s="5">
        <f t="shared" si="246"/>
        <v>0</v>
      </c>
      <c r="F513" s="5">
        <f t="shared" si="246"/>
        <v>0</v>
      </c>
      <c r="G513" s="5">
        <f t="shared" si="247"/>
        <v>0</v>
      </c>
      <c r="H513" s="5">
        <f t="shared" si="248"/>
        <v>0</v>
      </c>
      <c r="I513" s="5">
        <f t="shared" si="248"/>
        <v>0</v>
      </c>
      <c r="J513" s="5">
        <f t="shared" si="249"/>
        <v>0</v>
      </c>
      <c r="K513" s="5">
        <f t="shared" ref="K513:L523" si="251">+H513+E513+B513</f>
        <v>9</v>
      </c>
      <c r="L513" s="5">
        <f t="shared" si="251"/>
        <v>9</v>
      </c>
      <c r="M513" s="5">
        <f t="shared" si="250"/>
        <v>18</v>
      </c>
    </row>
    <row r="514" spans="1:13" x14ac:dyDescent="0.2">
      <c r="A514" s="2" t="s">
        <v>72</v>
      </c>
      <c r="B514" s="5">
        <f t="shared" si="244"/>
        <v>16</v>
      </c>
      <c r="C514" s="5">
        <f t="shared" si="244"/>
        <v>7</v>
      </c>
      <c r="D514" s="5">
        <f t="shared" si="245"/>
        <v>23</v>
      </c>
      <c r="E514" s="5">
        <f t="shared" si="246"/>
        <v>0</v>
      </c>
      <c r="F514" s="5">
        <f t="shared" si="246"/>
        <v>0</v>
      </c>
      <c r="G514" s="5">
        <f t="shared" si="247"/>
        <v>0</v>
      </c>
      <c r="H514" s="5">
        <f t="shared" si="248"/>
        <v>0</v>
      </c>
      <c r="I514" s="5">
        <f t="shared" si="248"/>
        <v>0</v>
      </c>
      <c r="J514" s="5">
        <f t="shared" si="249"/>
        <v>0</v>
      </c>
      <c r="K514" s="5">
        <f t="shared" si="251"/>
        <v>16</v>
      </c>
      <c r="L514" s="5">
        <f t="shared" si="251"/>
        <v>7</v>
      </c>
      <c r="M514" s="5">
        <f t="shared" si="250"/>
        <v>23</v>
      </c>
    </row>
    <row r="515" spans="1:13" x14ac:dyDescent="0.2">
      <c r="A515" s="2" t="s">
        <v>73</v>
      </c>
      <c r="B515" s="5">
        <f t="shared" si="244"/>
        <v>14</v>
      </c>
      <c r="C515" s="5">
        <f t="shared" si="244"/>
        <v>6</v>
      </c>
      <c r="D515" s="5">
        <f t="shared" si="245"/>
        <v>20</v>
      </c>
      <c r="E515" s="5">
        <f t="shared" si="246"/>
        <v>9</v>
      </c>
      <c r="F515" s="5">
        <f t="shared" si="246"/>
        <v>7</v>
      </c>
      <c r="G515" s="5">
        <f t="shared" si="247"/>
        <v>16</v>
      </c>
      <c r="H515" s="5">
        <f t="shared" si="248"/>
        <v>0</v>
      </c>
      <c r="I515" s="5">
        <f t="shared" si="248"/>
        <v>0</v>
      </c>
      <c r="J515" s="5">
        <f t="shared" si="249"/>
        <v>0</v>
      </c>
      <c r="K515" s="5">
        <f t="shared" si="251"/>
        <v>23</v>
      </c>
      <c r="L515" s="5">
        <f t="shared" si="251"/>
        <v>13</v>
      </c>
      <c r="M515" s="5">
        <f t="shared" si="250"/>
        <v>36</v>
      </c>
    </row>
    <row r="516" spans="1:13" x14ac:dyDescent="0.2">
      <c r="A516" s="2" t="s">
        <v>132</v>
      </c>
      <c r="B516" s="5">
        <f t="shared" si="244"/>
        <v>10</v>
      </c>
      <c r="C516" s="5">
        <f t="shared" si="244"/>
        <v>3</v>
      </c>
      <c r="D516" s="5">
        <f t="shared" si="245"/>
        <v>13</v>
      </c>
      <c r="E516" s="5">
        <f t="shared" si="246"/>
        <v>20</v>
      </c>
      <c r="F516" s="5">
        <f t="shared" si="246"/>
        <v>10</v>
      </c>
      <c r="G516" s="5">
        <f t="shared" si="247"/>
        <v>30</v>
      </c>
      <c r="H516" s="5">
        <f t="shared" si="248"/>
        <v>2</v>
      </c>
      <c r="I516" s="5">
        <f t="shared" si="248"/>
        <v>1</v>
      </c>
      <c r="J516" s="5">
        <f t="shared" si="249"/>
        <v>3</v>
      </c>
      <c r="K516" s="5">
        <f t="shared" si="251"/>
        <v>32</v>
      </c>
      <c r="L516" s="5">
        <f t="shared" si="251"/>
        <v>14</v>
      </c>
      <c r="M516" s="5">
        <f t="shared" si="250"/>
        <v>46</v>
      </c>
    </row>
    <row r="517" spans="1:13" x14ac:dyDescent="0.2">
      <c r="A517" s="2" t="s">
        <v>133</v>
      </c>
      <c r="B517" s="5">
        <f t="shared" si="244"/>
        <v>4</v>
      </c>
      <c r="C517" s="5">
        <f t="shared" si="244"/>
        <v>2</v>
      </c>
      <c r="D517" s="5">
        <f t="shared" si="245"/>
        <v>6</v>
      </c>
      <c r="E517" s="5">
        <f t="shared" si="246"/>
        <v>16</v>
      </c>
      <c r="F517" s="5">
        <f t="shared" si="246"/>
        <v>4</v>
      </c>
      <c r="G517" s="5">
        <f t="shared" si="247"/>
        <v>20</v>
      </c>
      <c r="H517" s="5">
        <f t="shared" si="248"/>
        <v>3</v>
      </c>
      <c r="I517" s="5">
        <f t="shared" si="248"/>
        <v>0</v>
      </c>
      <c r="J517" s="5">
        <f t="shared" si="249"/>
        <v>3</v>
      </c>
      <c r="K517" s="5">
        <f t="shared" si="251"/>
        <v>23</v>
      </c>
      <c r="L517" s="5">
        <f t="shared" si="251"/>
        <v>6</v>
      </c>
      <c r="M517" s="5">
        <f t="shared" si="250"/>
        <v>29</v>
      </c>
    </row>
    <row r="518" spans="1:13" x14ac:dyDescent="0.2">
      <c r="A518" s="2" t="s">
        <v>134</v>
      </c>
      <c r="B518" s="5">
        <f t="shared" si="244"/>
        <v>2</v>
      </c>
      <c r="C518" s="5">
        <f t="shared" si="244"/>
        <v>0</v>
      </c>
      <c r="D518" s="5">
        <f t="shared" si="245"/>
        <v>2</v>
      </c>
      <c r="E518" s="5">
        <f t="shared" si="246"/>
        <v>3</v>
      </c>
      <c r="F518" s="5">
        <f t="shared" si="246"/>
        <v>1</v>
      </c>
      <c r="G518" s="5">
        <f t="shared" si="247"/>
        <v>4</v>
      </c>
      <c r="H518" s="5">
        <f t="shared" si="248"/>
        <v>5</v>
      </c>
      <c r="I518" s="5">
        <f t="shared" si="248"/>
        <v>2</v>
      </c>
      <c r="J518" s="5">
        <f t="shared" si="249"/>
        <v>7</v>
      </c>
      <c r="K518" s="5">
        <f t="shared" si="251"/>
        <v>10</v>
      </c>
      <c r="L518" s="5">
        <f t="shared" si="251"/>
        <v>3</v>
      </c>
      <c r="M518" s="5">
        <f t="shared" si="250"/>
        <v>13</v>
      </c>
    </row>
    <row r="519" spans="1:13" x14ac:dyDescent="0.2">
      <c r="A519" s="2" t="s">
        <v>135</v>
      </c>
      <c r="B519" s="5">
        <f t="shared" si="244"/>
        <v>0</v>
      </c>
      <c r="C519" s="5">
        <f t="shared" si="244"/>
        <v>0</v>
      </c>
      <c r="D519" s="5">
        <f t="shared" si="245"/>
        <v>0</v>
      </c>
      <c r="E519" s="5">
        <f t="shared" si="246"/>
        <v>2</v>
      </c>
      <c r="F519" s="5">
        <f t="shared" si="246"/>
        <v>0</v>
      </c>
      <c r="G519" s="5">
        <f t="shared" si="247"/>
        <v>2</v>
      </c>
      <c r="H519" s="5">
        <f t="shared" si="248"/>
        <v>0</v>
      </c>
      <c r="I519" s="5">
        <f t="shared" si="248"/>
        <v>1</v>
      </c>
      <c r="J519" s="5">
        <f t="shared" si="249"/>
        <v>1</v>
      </c>
      <c r="K519" s="5">
        <f t="shared" si="251"/>
        <v>2</v>
      </c>
      <c r="L519" s="5">
        <f t="shared" si="251"/>
        <v>1</v>
      </c>
      <c r="M519" s="5">
        <f t="shared" si="250"/>
        <v>3</v>
      </c>
    </row>
    <row r="520" spans="1:13" x14ac:dyDescent="0.2">
      <c r="A520" s="2" t="s">
        <v>136</v>
      </c>
      <c r="B520" s="5">
        <f t="shared" si="244"/>
        <v>0</v>
      </c>
      <c r="C520" s="5">
        <f t="shared" si="244"/>
        <v>0</v>
      </c>
      <c r="D520" s="5">
        <f t="shared" si="245"/>
        <v>0</v>
      </c>
      <c r="E520" s="5">
        <f t="shared" si="246"/>
        <v>0</v>
      </c>
      <c r="F520" s="5">
        <f t="shared" si="246"/>
        <v>1</v>
      </c>
      <c r="G520" s="5">
        <f t="shared" si="247"/>
        <v>1</v>
      </c>
      <c r="H520" s="5">
        <f t="shared" si="248"/>
        <v>0</v>
      </c>
      <c r="I520" s="5">
        <f t="shared" si="248"/>
        <v>0</v>
      </c>
      <c r="J520" s="5">
        <f t="shared" si="249"/>
        <v>0</v>
      </c>
      <c r="K520" s="5">
        <f t="shared" si="251"/>
        <v>0</v>
      </c>
      <c r="L520" s="5">
        <f t="shared" si="251"/>
        <v>1</v>
      </c>
      <c r="M520" s="5">
        <f t="shared" si="250"/>
        <v>1</v>
      </c>
    </row>
    <row r="521" spans="1:13" x14ac:dyDescent="0.2">
      <c r="A521" s="2" t="s">
        <v>137</v>
      </c>
      <c r="B521" s="5">
        <f t="shared" si="244"/>
        <v>0</v>
      </c>
      <c r="C521" s="5">
        <f t="shared" si="244"/>
        <v>0</v>
      </c>
      <c r="D521" s="5">
        <f t="shared" si="245"/>
        <v>0</v>
      </c>
      <c r="E521" s="5">
        <f t="shared" si="246"/>
        <v>1</v>
      </c>
      <c r="F521" s="5">
        <f t="shared" si="246"/>
        <v>0</v>
      </c>
      <c r="G521" s="5">
        <f t="shared" si="247"/>
        <v>1</v>
      </c>
      <c r="H521" s="5">
        <f t="shared" si="248"/>
        <v>0</v>
      </c>
      <c r="I521" s="5">
        <f t="shared" si="248"/>
        <v>0</v>
      </c>
      <c r="J521" s="5">
        <f t="shared" si="249"/>
        <v>0</v>
      </c>
      <c r="K521" s="5">
        <f t="shared" si="251"/>
        <v>1</v>
      </c>
      <c r="L521" s="5">
        <f t="shared" si="251"/>
        <v>0</v>
      </c>
      <c r="M521" s="5">
        <f t="shared" si="250"/>
        <v>1</v>
      </c>
    </row>
    <row r="522" spans="1:13" x14ac:dyDescent="0.2">
      <c r="A522" s="2" t="s">
        <v>138</v>
      </c>
      <c r="B522" s="5">
        <f t="shared" si="244"/>
        <v>0</v>
      </c>
      <c r="C522" s="5">
        <f t="shared" si="244"/>
        <v>0</v>
      </c>
      <c r="D522" s="5">
        <f t="shared" si="245"/>
        <v>0</v>
      </c>
      <c r="E522" s="5">
        <f t="shared" si="246"/>
        <v>0</v>
      </c>
      <c r="F522" s="5">
        <f t="shared" si="246"/>
        <v>0</v>
      </c>
      <c r="G522" s="5">
        <f t="shared" si="247"/>
        <v>0</v>
      </c>
      <c r="H522" s="5">
        <f t="shared" si="248"/>
        <v>0</v>
      </c>
      <c r="I522" s="5">
        <f t="shared" si="248"/>
        <v>0</v>
      </c>
      <c r="J522" s="5">
        <f t="shared" si="249"/>
        <v>0</v>
      </c>
      <c r="K522" s="5">
        <f t="shared" si="251"/>
        <v>0</v>
      </c>
      <c r="L522" s="5">
        <f t="shared" si="251"/>
        <v>0</v>
      </c>
      <c r="M522" s="5">
        <f t="shared" si="250"/>
        <v>0</v>
      </c>
    </row>
    <row r="523" spans="1:13" x14ac:dyDescent="0.2">
      <c r="A523" s="2" t="s">
        <v>139</v>
      </c>
      <c r="B523" s="5">
        <f t="shared" si="244"/>
        <v>0</v>
      </c>
      <c r="C523" s="5">
        <f t="shared" si="244"/>
        <v>0</v>
      </c>
      <c r="D523" s="5">
        <f t="shared" si="245"/>
        <v>0</v>
      </c>
      <c r="E523" s="5">
        <f t="shared" si="246"/>
        <v>0</v>
      </c>
      <c r="F523" s="5">
        <f t="shared" si="246"/>
        <v>0</v>
      </c>
      <c r="G523" s="5">
        <f t="shared" si="247"/>
        <v>0</v>
      </c>
      <c r="H523" s="5">
        <f t="shared" si="248"/>
        <v>0</v>
      </c>
      <c r="I523" s="5">
        <f t="shared" si="248"/>
        <v>0</v>
      </c>
      <c r="J523" s="5">
        <f t="shared" si="249"/>
        <v>0</v>
      </c>
      <c r="K523" s="5">
        <f t="shared" si="251"/>
        <v>0</v>
      </c>
      <c r="L523" s="5">
        <f t="shared" si="251"/>
        <v>0</v>
      </c>
      <c r="M523" s="5">
        <f t="shared" si="250"/>
        <v>0</v>
      </c>
    </row>
    <row r="524" spans="1:13" x14ac:dyDescent="0.2">
      <c r="A524" s="2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</row>
    <row r="525" spans="1:13" x14ac:dyDescent="0.2">
      <c r="A525" s="21" t="s">
        <v>29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</row>
    <row r="526" spans="1:13" x14ac:dyDescent="0.2">
      <c r="A526" s="2" t="s">
        <v>13</v>
      </c>
      <c r="B526" s="5">
        <f t="shared" ref="B526:M526" si="252">SUM(B527:B538)</f>
        <v>4</v>
      </c>
      <c r="C526" s="5">
        <f t="shared" si="252"/>
        <v>5</v>
      </c>
      <c r="D526" s="5">
        <f>SUM(D527:D538)</f>
        <v>9</v>
      </c>
      <c r="E526" s="5">
        <f t="shared" si="252"/>
        <v>9</v>
      </c>
      <c r="F526" s="5">
        <f t="shared" si="252"/>
        <v>14</v>
      </c>
      <c r="G526" s="5">
        <f>SUM(G527:G538)</f>
        <v>23</v>
      </c>
      <c r="H526" s="5">
        <f t="shared" si="252"/>
        <v>3</v>
      </c>
      <c r="I526" s="5">
        <f t="shared" si="252"/>
        <v>1</v>
      </c>
      <c r="J526" s="5">
        <f t="shared" si="252"/>
        <v>4</v>
      </c>
      <c r="K526" s="5">
        <f t="shared" si="252"/>
        <v>16</v>
      </c>
      <c r="L526" s="5">
        <f t="shared" si="252"/>
        <v>20</v>
      </c>
      <c r="M526" s="5">
        <f t="shared" si="252"/>
        <v>36</v>
      </c>
    </row>
    <row r="527" spans="1:13" x14ac:dyDescent="0.2">
      <c r="A527" s="2" t="s">
        <v>131</v>
      </c>
      <c r="B527" s="5">
        <v>0</v>
      </c>
      <c r="C527" s="5">
        <v>0</v>
      </c>
      <c r="D527" s="5">
        <f t="shared" ref="D527:D538" si="253">SUM(B527:C527)</f>
        <v>0</v>
      </c>
      <c r="E527" s="5">
        <v>0</v>
      </c>
      <c r="F527" s="5">
        <v>0</v>
      </c>
      <c r="G527" s="5">
        <f t="shared" ref="G527:G538" si="254">SUM(E527:F527)</f>
        <v>0</v>
      </c>
      <c r="H527" s="5">
        <v>0</v>
      </c>
      <c r="I527" s="5">
        <v>0</v>
      </c>
      <c r="J527" s="5">
        <f t="shared" ref="J527:J538" si="255">SUM(H527:I527)</f>
        <v>0</v>
      </c>
      <c r="K527" s="5">
        <f>+H527+E527+B527</f>
        <v>0</v>
      </c>
      <c r="L527" s="5">
        <f>+I527+F527+C527</f>
        <v>0</v>
      </c>
      <c r="M527" s="5">
        <f t="shared" ref="M527:M538" si="256">SUM(K527:L527)</f>
        <v>0</v>
      </c>
    </row>
    <row r="528" spans="1:13" x14ac:dyDescent="0.2">
      <c r="A528" s="2" t="s">
        <v>71</v>
      </c>
      <c r="B528" s="5">
        <v>0</v>
      </c>
      <c r="C528" s="5">
        <v>1</v>
      </c>
      <c r="D528" s="5">
        <f t="shared" si="253"/>
        <v>1</v>
      </c>
      <c r="E528" s="5">
        <v>0</v>
      </c>
      <c r="F528" s="5">
        <v>0</v>
      </c>
      <c r="G528" s="5">
        <f t="shared" si="254"/>
        <v>0</v>
      </c>
      <c r="H528" s="5">
        <v>0</v>
      </c>
      <c r="I528" s="5">
        <v>0</v>
      </c>
      <c r="J528" s="5">
        <f t="shared" si="255"/>
        <v>0</v>
      </c>
      <c r="K528" s="5">
        <f t="shared" ref="K528:L538" si="257">+H528+E528+B528</f>
        <v>0</v>
      </c>
      <c r="L528" s="5">
        <f t="shared" si="257"/>
        <v>1</v>
      </c>
      <c r="M528" s="5">
        <f t="shared" si="256"/>
        <v>1</v>
      </c>
    </row>
    <row r="529" spans="1:13" x14ac:dyDescent="0.2">
      <c r="A529" s="2" t="s">
        <v>72</v>
      </c>
      <c r="B529" s="5">
        <v>0</v>
      </c>
      <c r="C529" s="5">
        <v>1</v>
      </c>
      <c r="D529" s="5">
        <f t="shared" si="253"/>
        <v>1</v>
      </c>
      <c r="E529" s="5">
        <v>1</v>
      </c>
      <c r="F529" s="5">
        <v>1</v>
      </c>
      <c r="G529" s="5">
        <f t="shared" si="254"/>
        <v>2</v>
      </c>
      <c r="H529" s="5">
        <v>0</v>
      </c>
      <c r="I529" s="5">
        <v>0</v>
      </c>
      <c r="J529" s="5">
        <f t="shared" si="255"/>
        <v>0</v>
      </c>
      <c r="K529" s="5">
        <f t="shared" si="257"/>
        <v>1</v>
      </c>
      <c r="L529" s="5">
        <f t="shared" si="257"/>
        <v>2</v>
      </c>
      <c r="M529" s="5">
        <f t="shared" si="256"/>
        <v>3</v>
      </c>
    </row>
    <row r="530" spans="1:13" x14ac:dyDescent="0.2">
      <c r="A530" s="2" t="s">
        <v>73</v>
      </c>
      <c r="B530" s="5">
        <v>1</v>
      </c>
      <c r="C530" s="5">
        <v>0</v>
      </c>
      <c r="D530" s="5">
        <f t="shared" si="253"/>
        <v>1</v>
      </c>
      <c r="E530" s="5">
        <v>0</v>
      </c>
      <c r="F530" s="5">
        <v>4</v>
      </c>
      <c r="G530" s="5">
        <f t="shared" si="254"/>
        <v>4</v>
      </c>
      <c r="H530" s="5">
        <v>0</v>
      </c>
      <c r="I530" s="5">
        <v>0</v>
      </c>
      <c r="J530" s="5">
        <f t="shared" si="255"/>
        <v>0</v>
      </c>
      <c r="K530" s="5">
        <f t="shared" si="257"/>
        <v>1</v>
      </c>
      <c r="L530" s="5">
        <f t="shared" si="257"/>
        <v>4</v>
      </c>
      <c r="M530" s="5">
        <f t="shared" si="256"/>
        <v>5</v>
      </c>
    </row>
    <row r="531" spans="1:13" x14ac:dyDescent="0.2">
      <c r="A531" s="2" t="s">
        <v>132</v>
      </c>
      <c r="B531" s="5">
        <v>3</v>
      </c>
      <c r="C531" s="5">
        <v>2</v>
      </c>
      <c r="D531" s="5">
        <f t="shared" si="253"/>
        <v>5</v>
      </c>
      <c r="E531" s="5">
        <v>0</v>
      </c>
      <c r="F531" s="5">
        <v>3</v>
      </c>
      <c r="G531" s="5">
        <f t="shared" si="254"/>
        <v>3</v>
      </c>
      <c r="H531" s="5">
        <v>0</v>
      </c>
      <c r="I531" s="5">
        <v>0</v>
      </c>
      <c r="J531" s="5">
        <f t="shared" si="255"/>
        <v>0</v>
      </c>
      <c r="K531" s="5">
        <f t="shared" si="257"/>
        <v>3</v>
      </c>
      <c r="L531" s="5">
        <f t="shared" si="257"/>
        <v>5</v>
      </c>
      <c r="M531" s="5">
        <f t="shared" si="256"/>
        <v>8</v>
      </c>
    </row>
    <row r="532" spans="1:13" x14ac:dyDescent="0.2">
      <c r="A532" s="2" t="s">
        <v>133</v>
      </c>
      <c r="B532" s="5">
        <v>0</v>
      </c>
      <c r="C532" s="5">
        <v>1</v>
      </c>
      <c r="D532" s="5">
        <f t="shared" si="253"/>
        <v>1</v>
      </c>
      <c r="E532" s="5">
        <v>1</v>
      </c>
      <c r="F532" s="5">
        <v>3</v>
      </c>
      <c r="G532" s="5">
        <f t="shared" si="254"/>
        <v>4</v>
      </c>
      <c r="H532" s="5">
        <v>1</v>
      </c>
      <c r="I532" s="5">
        <v>0</v>
      </c>
      <c r="J532" s="5">
        <f t="shared" si="255"/>
        <v>1</v>
      </c>
      <c r="K532" s="5">
        <f t="shared" si="257"/>
        <v>2</v>
      </c>
      <c r="L532" s="5">
        <f t="shared" si="257"/>
        <v>4</v>
      </c>
      <c r="M532" s="5">
        <f t="shared" si="256"/>
        <v>6</v>
      </c>
    </row>
    <row r="533" spans="1:13" x14ac:dyDescent="0.2">
      <c r="A533" s="2" t="s">
        <v>134</v>
      </c>
      <c r="B533" s="5">
        <v>0</v>
      </c>
      <c r="C533" s="5">
        <v>0</v>
      </c>
      <c r="D533" s="5">
        <f t="shared" si="253"/>
        <v>0</v>
      </c>
      <c r="E533" s="5">
        <v>1</v>
      </c>
      <c r="F533" s="5">
        <v>0</v>
      </c>
      <c r="G533" s="5">
        <f t="shared" si="254"/>
        <v>1</v>
      </c>
      <c r="H533" s="5">
        <v>1</v>
      </c>
      <c r="I533" s="5">
        <v>0</v>
      </c>
      <c r="J533" s="5">
        <f t="shared" si="255"/>
        <v>1</v>
      </c>
      <c r="K533" s="5">
        <f t="shared" si="257"/>
        <v>2</v>
      </c>
      <c r="L533" s="5">
        <f t="shared" si="257"/>
        <v>0</v>
      </c>
      <c r="M533" s="5">
        <f t="shared" si="256"/>
        <v>2</v>
      </c>
    </row>
    <row r="534" spans="1:13" x14ac:dyDescent="0.2">
      <c r="A534" s="2" t="s">
        <v>135</v>
      </c>
      <c r="B534" s="5">
        <v>0</v>
      </c>
      <c r="C534" s="5">
        <v>0</v>
      </c>
      <c r="D534" s="5">
        <f t="shared" si="253"/>
        <v>0</v>
      </c>
      <c r="E534" s="5">
        <v>1</v>
      </c>
      <c r="F534" s="5">
        <v>2</v>
      </c>
      <c r="G534" s="5">
        <f t="shared" si="254"/>
        <v>3</v>
      </c>
      <c r="H534" s="5">
        <v>0</v>
      </c>
      <c r="I534" s="5">
        <v>1</v>
      </c>
      <c r="J534" s="5">
        <f t="shared" si="255"/>
        <v>1</v>
      </c>
      <c r="K534" s="5">
        <f t="shared" si="257"/>
        <v>1</v>
      </c>
      <c r="L534" s="5">
        <f t="shared" si="257"/>
        <v>3</v>
      </c>
      <c r="M534" s="5">
        <f t="shared" si="256"/>
        <v>4</v>
      </c>
    </row>
    <row r="535" spans="1:13" x14ac:dyDescent="0.2">
      <c r="A535" s="2" t="s">
        <v>136</v>
      </c>
      <c r="B535" s="5">
        <v>0</v>
      </c>
      <c r="C535" s="5">
        <v>0</v>
      </c>
      <c r="D535" s="5">
        <f t="shared" si="253"/>
        <v>0</v>
      </c>
      <c r="E535" s="5">
        <v>2</v>
      </c>
      <c r="F535" s="5">
        <v>1</v>
      </c>
      <c r="G535" s="5">
        <f t="shared" si="254"/>
        <v>3</v>
      </c>
      <c r="H535" s="5">
        <v>0</v>
      </c>
      <c r="I535" s="5">
        <v>0</v>
      </c>
      <c r="J535" s="5">
        <f t="shared" si="255"/>
        <v>0</v>
      </c>
      <c r="K535" s="5">
        <f t="shared" si="257"/>
        <v>2</v>
      </c>
      <c r="L535" s="5">
        <f t="shared" si="257"/>
        <v>1</v>
      </c>
      <c r="M535" s="5">
        <f t="shared" si="256"/>
        <v>3</v>
      </c>
    </row>
    <row r="536" spans="1:13" x14ac:dyDescent="0.2">
      <c r="A536" s="2" t="s">
        <v>137</v>
      </c>
      <c r="B536" s="5">
        <v>0</v>
      </c>
      <c r="C536" s="5">
        <v>0</v>
      </c>
      <c r="D536" s="5">
        <f t="shared" si="253"/>
        <v>0</v>
      </c>
      <c r="E536" s="5">
        <v>1</v>
      </c>
      <c r="F536" s="5">
        <v>0</v>
      </c>
      <c r="G536" s="5">
        <f t="shared" si="254"/>
        <v>1</v>
      </c>
      <c r="H536" s="5">
        <v>0</v>
      </c>
      <c r="I536" s="5">
        <v>0</v>
      </c>
      <c r="J536" s="5">
        <f t="shared" si="255"/>
        <v>0</v>
      </c>
      <c r="K536" s="5">
        <f t="shared" si="257"/>
        <v>1</v>
      </c>
      <c r="L536" s="5">
        <f t="shared" si="257"/>
        <v>0</v>
      </c>
      <c r="M536" s="5">
        <f t="shared" si="256"/>
        <v>1</v>
      </c>
    </row>
    <row r="537" spans="1:13" x14ac:dyDescent="0.2">
      <c r="A537" s="2" t="s">
        <v>138</v>
      </c>
      <c r="B537" s="5">
        <v>0</v>
      </c>
      <c r="C537" s="5">
        <v>0</v>
      </c>
      <c r="D537" s="5">
        <f t="shared" si="253"/>
        <v>0</v>
      </c>
      <c r="E537" s="5">
        <v>1</v>
      </c>
      <c r="F537" s="5">
        <v>0</v>
      </c>
      <c r="G537" s="5">
        <f t="shared" si="254"/>
        <v>1</v>
      </c>
      <c r="H537" s="5">
        <v>0</v>
      </c>
      <c r="I537" s="5">
        <v>0</v>
      </c>
      <c r="J537" s="5">
        <f t="shared" si="255"/>
        <v>0</v>
      </c>
      <c r="K537" s="5">
        <f t="shared" si="257"/>
        <v>1</v>
      </c>
      <c r="L537" s="5">
        <f t="shared" si="257"/>
        <v>0</v>
      </c>
      <c r="M537" s="5">
        <f t="shared" si="256"/>
        <v>1</v>
      </c>
    </row>
    <row r="538" spans="1:13" x14ac:dyDescent="0.2">
      <c r="A538" s="2" t="s">
        <v>139</v>
      </c>
      <c r="B538" s="5">
        <v>0</v>
      </c>
      <c r="C538" s="5">
        <v>0</v>
      </c>
      <c r="D538" s="5">
        <f t="shared" si="253"/>
        <v>0</v>
      </c>
      <c r="E538" s="5">
        <v>1</v>
      </c>
      <c r="F538" s="5">
        <v>0</v>
      </c>
      <c r="G538" s="5">
        <f t="shared" si="254"/>
        <v>1</v>
      </c>
      <c r="H538" s="5">
        <v>1</v>
      </c>
      <c r="I538" s="5">
        <v>0</v>
      </c>
      <c r="J538" s="5">
        <f t="shared" si="255"/>
        <v>1</v>
      </c>
      <c r="K538" s="5">
        <f t="shared" si="257"/>
        <v>2</v>
      </c>
      <c r="L538" s="5">
        <f t="shared" si="257"/>
        <v>0</v>
      </c>
      <c r="M538" s="5">
        <f t="shared" si="256"/>
        <v>2</v>
      </c>
    </row>
    <row r="539" spans="1:13" x14ac:dyDescent="0.2">
      <c r="A539" s="2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</row>
    <row r="540" spans="1:13" x14ac:dyDescent="0.2">
      <c r="A540" s="2" t="s">
        <v>17</v>
      </c>
      <c r="B540" s="5">
        <f t="shared" ref="B540:M540" si="258">SUM(B541:B552)</f>
        <v>1</v>
      </c>
      <c r="C540" s="5">
        <f t="shared" si="258"/>
        <v>0</v>
      </c>
      <c r="D540" s="5">
        <f t="shared" si="258"/>
        <v>1</v>
      </c>
      <c r="E540" s="5">
        <f t="shared" si="258"/>
        <v>2</v>
      </c>
      <c r="F540" s="5">
        <f t="shared" si="258"/>
        <v>0</v>
      </c>
      <c r="G540" s="5">
        <f t="shared" si="258"/>
        <v>2</v>
      </c>
      <c r="H540" s="5">
        <f t="shared" si="258"/>
        <v>0</v>
      </c>
      <c r="I540" s="5">
        <f t="shared" si="258"/>
        <v>0</v>
      </c>
      <c r="J540" s="5">
        <f t="shared" si="258"/>
        <v>0</v>
      </c>
      <c r="K540" s="5">
        <f t="shared" si="258"/>
        <v>3</v>
      </c>
      <c r="L540" s="5">
        <f t="shared" si="258"/>
        <v>0</v>
      </c>
      <c r="M540" s="5">
        <f t="shared" si="258"/>
        <v>3</v>
      </c>
    </row>
    <row r="541" spans="1:13" x14ac:dyDescent="0.2">
      <c r="A541" s="2" t="s">
        <v>131</v>
      </c>
      <c r="B541" s="5">
        <v>0</v>
      </c>
      <c r="C541" s="5">
        <v>0</v>
      </c>
      <c r="D541" s="5">
        <f t="shared" ref="D541:D552" si="259">SUM(B541:C541)</f>
        <v>0</v>
      </c>
      <c r="E541" s="5">
        <v>0</v>
      </c>
      <c r="F541" s="5">
        <v>0</v>
      </c>
      <c r="G541" s="5">
        <f t="shared" ref="G541:G552" si="260">SUM(E541:F541)</f>
        <v>0</v>
      </c>
      <c r="H541" s="5">
        <v>0</v>
      </c>
      <c r="I541" s="5">
        <v>0</v>
      </c>
      <c r="J541" s="5">
        <f t="shared" ref="J541:J552" si="261">SUM(H541:I541)</f>
        <v>0</v>
      </c>
      <c r="K541" s="5">
        <f>+H541+E541+B541</f>
        <v>0</v>
      </c>
      <c r="L541" s="5">
        <f>+I541+F541+C541</f>
        <v>0</v>
      </c>
      <c r="M541" s="5">
        <f t="shared" ref="M541:M552" si="262">SUM(K541:L541)</f>
        <v>0</v>
      </c>
    </row>
    <row r="542" spans="1:13" x14ac:dyDescent="0.2">
      <c r="A542" s="2" t="s">
        <v>71</v>
      </c>
      <c r="B542" s="5">
        <v>0</v>
      </c>
      <c r="C542" s="5">
        <v>0</v>
      </c>
      <c r="D542" s="5">
        <f t="shared" si="259"/>
        <v>0</v>
      </c>
      <c r="E542" s="5">
        <v>0</v>
      </c>
      <c r="F542" s="5">
        <v>0</v>
      </c>
      <c r="G542" s="5">
        <f t="shared" si="260"/>
        <v>0</v>
      </c>
      <c r="H542" s="5">
        <v>0</v>
      </c>
      <c r="I542" s="5">
        <v>0</v>
      </c>
      <c r="J542" s="5">
        <f t="shared" si="261"/>
        <v>0</v>
      </c>
      <c r="K542" s="5">
        <f t="shared" ref="K542:L552" si="263">+H542+E542+B542</f>
        <v>0</v>
      </c>
      <c r="L542" s="5">
        <f t="shared" si="263"/>
        <v>0</v>
      </c>
      <c r="M542" s="5">
        <f t="shared" si="262"/>
        <v>0</v>
      </c>
    </row>
    <row r="543" spans="1:13" x14ac:dyDescent="0.2">
      <c r="A543" s="2" t="s">
        <v>72</v>
      </c>
      <c r="B543" s="5">
        <v>0</v>
      </c>
      <c r="C543" s="5">
        <v>0</v>
      </c>
      <c r="D543" s="5">
        <f t="shared" si="259"/>
        <v>0</v>
      </c>
      <c r="E543" s="5">
        <v>0</v>
      </c>
      <c r="F543" s="5">
        <v>0</v>
      </c>
      <c r="G543" s="5">
        <f t="shared" si="260"/>
        <v>0</v>
      </c>
      <c r="H543" s="5">
        <v>0</v>
      </c>
      <c r="I543" s="5">
        <v>0</v>
      </c>
      <c r="J543" s="5">
        <f t="shared" si="261"/>
        <v>0</v>
      </c>
      <c r="K543" s="5">
        <f t="shared" si="263"/>
        <v>0</v>
      </c>
      <c r="L543" s="5">
        <f t="shared" si="263"/>
        <v>0</v>
      </c>
      <c r="M543" s="5">
        <f t="shared" si="262"/>
        <v>0</v>
      </c>
    </row>
    <row r="544" spans="1:13" x14ac:dyDescent="0.2">
      <c r="A544" s="2" t="s">
        <v>73</v>
      </c>
      <c r="B544" s="5">
        <v>0</v>
      </c>
      <c r="C544" s="5">
        <v>0</v>
      </c>
      <c r="D544" s="5">
        <f t="shared" si="259"/>
        <v>0</v>
      </c>
      <c r="E544" s="5">
        <v>0</v>
      </c>
      <c r="F544" s="5">
        <v>0</v>
      </c>
      <c r="G544" s="5">
        <f t="shared" si="260"/>
        <v>0</v>
      </c>
      <c r="H544" s="5">
        <v>0</v>
      </c>
      <c r="I544" s="5">
        <v>0</v>
      </c>
      <c r="J544" s="5">
        <f t="shared" si="261"/>
        <v>0</v>
      </c>
      <c r="K544" s="5">
        <f t="shared" si="263"/>
        <v>0</v>
      </c>
      <c r="L544" s="5">
        <f t="shared" si="263"/>
        <v>0</v>
      </c>
      <c r="M544" s="5">
        <f t="shared" si="262"/>
        <v>0</v>
      </c>
    </row>
    <row r="545" spans="1:13" x14ac:dyDescent="0.2">
      <c r="A545" s="2" t="s">
        <v>132</v>
      </c>
      <c r="B545" s="5">
        <v>0</v>
      </c>
      <c r="C545" s="5">
        <v>0</v>
      </c>
      <c r="D545" s="5">
        <f t="shared" si="259"/>
        <v>0</v>
      </c>
      <c r="E545" s="5">
        <v>1</v>
      </c>
      <c r="F545" s="5">
        <v>0</v>
      </c>
      <c r="G545" s="5">
        <f t="shared" si="260"/>
        <v>1</v>
      </c>
      <c r="H545" s="5">
        <v>0</v>
      </c>
      <c r="I545" s="5">
        <v>0</v>
      </c>
      <c r="J545" s="5">
        <f t="shared" si="261"/>
        <v>0</v>
      </c>
      <c r="K545" s="5">
        <f t="shared" si="263"/>
        <v>1</v>
      </c>
      <c r="L545" s="5">
        <f t="shared" si="263"/>
        <v>0</v>
      </c>
      <c r="M545" s="5">
        <f t="shared" si="262"/>
        <v>1</v>
      </c>
    </row>
    <row r="546" spans="1:13" x14ac:dyDescent="0.2">
      <c r="A546" s="2" t="s">
        <v>133</v>
      </c>
      <c r="B546" s="5">
        <v>1</v>
      </c>
      <c r="C546" s="5">
        <v>0</v>
      </c>
      <c r="D546" s="5">
        <f t="shared" si="259"/>
        <v>1</v>
      </c>
      <c r="E546" s="5">
        <v>0</v>
      </c>
      <c r="F546" s="5">
        <v>0</v>
      </c>
      <c r="G546" s="5">
        <f t="shared" si="260"/>
        <v>0</v>
      </c>
      <c r="H546" s="5">
        <v>0</v>
      </c>
      <c r="I546" s="5">
        <v>0</v>
      </c>
      <c r="J546" s="5">
        <f t="shared" si="261"/>
        <v>0</v>
      </c>
      <c r="K546" s="5">
        <f t="shared" si="263"/>
        <v>1</v>
      </c>
      <c r="L546" s="5">
        <f t="shared" si="263"/>
        <v>0</v>
      </c>
      <c r="M546" s="5">
        <f t="shared" si="262"/>
        <v>1</v>
      </c>
    </row>
    <row r="547" spans="1:13" x14ac:dyDescent="0.2">
      <c r="A547" s="2" t="s">
        <v>134</v>
      </c>
      <c r="B547" s="5">
        <v>0</v>
      </c>
      <c r="C547" s="5">
        <v>0</v>
      </c>
      <c r="D547" s="5">
        <f t="shared" si="259"/>
        <v>0</v>
      </c>
      <c r="E547" s="5">
        <v>1</v>
      </c>
      <c r="F547" s="5">
        <v>0</v>
      </c>
      <c r="G547" s="5">
        <f t="shared" si="260"/>
        <v>1</v>
      </c>
      <c r="H547" s="5">
        <v>0</v>
      </c>
      <c r="I547" s="5">
        <v>0</v>
      </c>
      <c r="J547" s="5">
        <f t="shared" si="261"/>
        <v>0</v>
      </c>
      <c r="K547" s="5">
        <f t="shared" si="263"/>
        <v>1</v>
      </c>
      <c r="L547" s="5">
        <f t="shared" si="263"/>
        <v>0</v>
      </c>
      <c r="M547" s="5">
        <f t="shared" si="262"/>
        <v>1</v>
      </c>
    </row>
    <row r="548" spans="1:13" x14ac:dyDescent="0.2">
      <c r="A548" s="2" t="s">
        <v>135</v>
      </c>
      <c r="B548" s="5">
        <v>0</v>
      </c>
      <c r="C548" s="5">
        <v>0</v>
      </c>
      <c r="D548" s="5">
        <f t="shared" si="259"/>
        <v>0</v>
      </c>
      <c r="E548" s="5">
        <v>0</v>
      </c>
      <c r="F548" s="5">
        <v>0</v>
      </c>
      <c r="G548" s="5">
        <f t="shared" si="260"/>
        <v>0</v>
      </c>
      <c r="H548" s="5">
        <v>0</v>
      </c>
      <c r="I548" s="5">
        <v>0</v>
      </c>
      <c r="J548" s="5">
        <f t="shared" si="261"/>
        <v>0</v>
      </c>
      <c r="K548" s="5">
        <f t="shared" si="263"/>
        <v>0</v>
      </c>
      <c r="L548" s="5">
        <f t="shared" si="263"/>
        <v>0</v>
      </c>
      <c r="M548" s="5">
        <f t="shared" si="262"/>
        <v>0</v>
      </c>
    </row>
    <row r="549" spans="1:13" x14ac:dyDescent="0.2">
      <c r="A549" s="2" t="s">
        <v>136</v>
      </c>
      <c r="B549" s="5">
        <v>0</v>
      </c>
      <c r="C549" s="5">
        <v>0</v>
      </c>
      <c r="D549" s="5">
        <f t="shared" si="259"/>
        <v>0</v>
      </c>
      <c r="E549" s="5">
        <v>0</v>
      </c>
      <c r="F549" s="5">
        <v>0</v>
      </c>
      <c r="G549" s="5">
        <f t="shared" si="260"/>
        <v>0</v>
      </c>
      <c r="H549" s="5">
        <v>0</v>
      </c>
      <c r="I549" s="5">
        <v>0</v>
      </c>
      <c r="J549" s="5">
        <f t="shared" si="261"/>
        <v>0</v>
      </c>
      <c r="K549" s="5">
        <f t="shared" si="263"/>
        <v>0</v>
      </c>
      <c r="L549" s="5">
        <f t="shared" si="263"/>
        <v>0</v>
      </c>
      <c r="M549" s="5">
        <f t="shared" si="262"/>
        <v>0</v>
      </c>
    </row>
    <row r="550" spans="1:13" x14ac:dyDescent="0.2">
      <c r="A550" s="2" t="s">
        <v>137</v>
      </c>
      <c r="B550" s="5">
        <v>0</v>
      </c>
      <c r="C550" s="5">
        <v>0</v>
      </c>
      <c r="D550" s="5">
        <f t="shared" si="259"/>
        <v>0</v>
      </c>
      <c r="E550" s="5">
        <v>0</v>
      </c>
      <c r="F550" s="5">
        <v>0</v>
      </c>
      <c r="G550" s="5">
        <f t="shared" si="260"/>
        <v>0</v>
      </c>
      <c r="H550" s="5">
        <v>0</v>
      </c>
      <c r="I550" s="5">
        <v>0</v>
      </c>
      <c r="J550" s="5">
        <f t="shared" si="261"/>
        <v>0</v>
      </c>
      <c r="K550" s="5">
        <f t="shared" si="263"/>
        <v>0</v>
      </c>
      <c r="L550" s="5">
        <f t="shared" si="263"/>
        <v>0</v>
      </c>
      <c r="M550" s="5">
        <f t="shared" si="262"/>
        <v>0</v>
      </c>
    </row>
    <row r="551" spans="1:13" x14ac:dyDescent="0.2">
      <c r="A551" s="2" t="s">
        <v>138</v>
      </c>
      <c r="B551" s="5">
        <v>0</v>
      </c>
      <c r="C551" s="5">
        <v>0</v>
      </c>
      <c r="D551" s="5">
        <f t="shared" si="259"/>
        <v>0</v>
      </c>
      <c r="E551" s="5">
        <v>0</v>
      </c>
      <c r="F551" s="5">
        <v>0</v>
      </c>
      <c r="G551" s="5">
        <f t="shared" si="260"/>
        <v>0</v>
      </c>
      <c r="H551" s="5">
        <v>0</v>
      </c>
      <c r="I551" s="5">
        <v>0</v>
      </c>
      <c r="J551" s="5">
        <f t="shared" si="261"/>
        <v>0</v>
      </c>
      <c r="K551" s="5">
        <f t="shared" si="263"/>
        <v>0</v>
      </c>
      <c r="L551" s="5">
        <f t="shared" si="263"/>
        <v>0</v>
      </c>
      <c r="M551" s="5">
        <f t="shared" si="262"/>
        <v>0</v>
      </c>
    </row>
    <row r="552" spans="1:13" x14ac:dyDescent="0.2">
      <c r="A552" s="2" t="s">
        <v>139</v>
      </c>
      <c r="B552" s="5">
        <v>0</v>
      </c>
      <c r="C552" s="5">
        <v>0</v>
      </c>
      <c r="D552" s="5">
        <f t="shared" si="259"/>
        <v>0</v>
      </c>
      <c r="E552" s="5">
        <v>0</v>
      </c>
      <c r="F552" s="5">
        <v>0</v>
      </c>
      <c r="G552" s="5">
        <f t="shared" si="260"/>
        <v>0</v>
      </c>
      <c r="H552" s="5">
        <v>0</v>
      </c>
      <c r="I552" s="5">
        <v>0</v>
      </c>
      <c r="J552" s="5">
        <f t="shared" si="261"/>
        <v>0</v>
      </c>
      <c r="K552" s="5">
        <f t="shared" si="263"/>
        <v>0</v>
      </c>
      <c r="L552" s="5">
        <f t="shared" si="263"/>
        <v>0</v>
      </c>
      <c r="M552" s="5">
        <f t="shared" si="262"/>
        <v>0</v>
      </c>
    </row>
    <row r="553" spans="1:13" x14ac:dyDescent="0.2">
      <c r="A553" s="2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</row>
    <row r="554" spans="1:13" x14ac:dyDescent="0.2">
      <c r="A554" s="2" t="s">
        <v>8</v>
      </c>
      <c r="B554" s="5">
        <f t="shared" ref="B554:M554" si="264">SUM(B555:B566)</f>
        <v>5</v>
      </c>
      <c r="C554" s="5">
        <f t="shared" si="264"/>
        <v>5</v>
      </c>
      <c r="D554" s="5">
        <f t="shared" si="264"/>
        <v>10</v>
      </c>
      <c r="E554" s="5">
        <f t="shared" si="264"/>
        <v>11</v>
      </c>
      <c r="F554" s="5">
        <f t="shared" si="264"/>
        <v>14</v>
      </c>
      <c r="G554" s="5">
        <f t="shared" si="264"/>
        <v>25</v>
      </c>
      <c r="H554" s="5">
        <f t="shared" si="264"/>
        <v>3</v>
      </c>
      <c r="I554" s="5">
        <f t="shared" si="264"/>
        <v>1</v>
      </c>
      <c r="J554" s="5">
        <f t="shared" si="264"/>
        <v>4</v>
      </c>
      <c r="K554" s="5">
        <f t="shared" si="264"/>
        <v>19</v>
      </c>
      <c r="L554" s="5">
        <f t="shared" si="264"/>
        <v>20</v>
      </c>
      <c r="M554" s="5">
        <f t="shared" si="264"/>
        <v>39</v>
      </c>
    </row>
    <row r="555" spans="1:13" x14ac:dyDescent="0.2">
      <c r="A555" s="2" t="s">
        <v>131</v>
      </c>
      <c r="B555" s="5">
        <f t="shared" ref="B555:C566" si="265">+B541+B527</f>
        <v>0</v>
      </c>
      <c r="C555" s="5">
        <f t="shared" si="265"/>
        <v>0</v>
      </c>
      <c r="D555" s="5">
        <f t="shared" ref="D555:D566" si="266">SUM(B555:C555)</f>
        <v>0</v>
      </c>
      <c r="E555" s="5">
        <f t="shared" ref="E555:F566" si="267">+E541+E527</f>
        <v>0</v>
      </c>
      <c r="F555" s="5">
        <f t="shared" si="267"/>
        <v>0</v>
      </c>
      <c r="G555" s="5">
        <f t="shared" ref="G555:G566" si="268">SUM(E555:F555)</f>
        <v>0</v>
      </c>
      <c r="H555" s="5">
        <f t="shared" ref="H555:I566" si="269">+H541+H527</f>
        <v>0</v>
      </c>
      <c r="I555" s="5">
        <f t="shared" si="269"/>
        <v>0</v>
      </c>
      <c r="J555" s="5">
        <f t="shared" ref="J555:J566" si="270">SUM(H555:I555)</f>
        <v>0</v>
      </c>
      <c r="K555" s="5">
        <f>+H555+E555+B555</f>
        <v>0</v>
      </c>
      <c r="L555" s="5">
        <f>+I555+F555+C555</f>
        <v>0</v>
      </c>
      <c r="M555" s="5">
        <f t="shared" ref="M555:M566" si="271">SUM(K555:L555)</f>
        <v>0</v>
      </c>
    </row>
    <row r="556" spans="1:13" x14ac:dyDescent="0.2">
      <c r="A556" s="2" t="s">
        <v>71</v>
      </c>
      <c r="B556" s="5">
        <f t="shared" si="265"/>
        <v>0</v>
      </c>
      <c r="C556" s="5">
        <f t="shared" si="265"/>
        <v>1</v>
      </c>
      <c r="D556" s="5">
        <f t="shared" si="266"/>
        <v>1</v>
      </c>
      <c r="E556" s="5">
        <f t="shared" si="267"/>
        <v>0</v>
      </c>
      <c r="F556" s="5">
        <f t="shared" si="267"/>
        <v>0</v>
      </c>
      <c r="G556" s="5">
        <f t="shared" si="268"/>
        <v>0</v>
      </c>
      <c r="H556" s="5">
        <f t="shared" si="269"/>
        <v>0</v>
      </c>
      <c r="I556" s="5">
        <f t="shared" si="269"/>
        <v>0</v>
      </c>
      <c r="J556" s="5">
        <f t="shared" si="270"/>
        <v>0</v>
      </c>
      <c r="K556" s="5">
        <f t="shared" ref="K556:L566" si="272">+H556+E556+B556</f>
        <v>0</v>
      </c>
      <c r="L556" s="5">
        <f t="shared" si="272"/>
        <v>1</v>
      </c>
      <c r="M556" s="5">
        <f t="shared" si="271"/>
        <v>1</v>
      </c>
    </row>
    <row r="557" spans="1:13" x14ac:dyDescent="0.2">
      <c r="A557" s="2" t="s">
        <v>72</v>
      </c>
      <c r="B557" s="5">
        <f t="shared" si="265"/>
        <v>0</v>
      </c>
      <c r="C557" s="5">
        <f t="shared" si="265"/>
        <v>1</v>
      </c>
      <c r="D557" s="5">
        <f t="shared" si="266"/>
        <v>1</v>
      </c>
      <c r="E557" s="5">
        <f t="shared" si="267"/>
        <v>1</v>
      </c>
      <c r="F557" s="5">
        <f t="shared" si="267"/>
        <v>1</v>
      </c>
      <c r="G557" s="5">
        <f t="shared" si="268"/>
        <v>2</v>
      </c>
      <c r="H557" s="5">
        <f t="shared" si="269"/>
        <v>0</v>
      </c>
      <c r="I557" s="5">
        <f t="shared" si="269"/>
        <v>0</v>
      </c>
      <c r="J557" s="5">
        <f t="shared" si="270"/>
        <v>0</v>
      </c>
      <c r="K557" s="5">
        <f t="shared" si="272"/>
        <v>1</v>
      </c>
      <c r="L557" s="5">
        <f t="shared" si="272"/>
        <v>2</v>
      </c>
      <c r="M557" s="5">
        <f t="shared" si="271"/>
        <v>3</v>
      </c>
    </row>
    <row r="558" spans="1:13" x14ac:dyDescent="0.2">
      <c r="A558" s="2" t="s">
        <v>73</v>
      </c>
      <c r="B558" s="5">
        <f t="shared" si="265"/>
        <v>1</v>
      </c>
      <c r="C558" s="5">
        <f t="shared" si="265"/>
        <v>0</v>
      </c>
      <c r="D558" s="5">
        <f t="shared" si="266"/>
        <v>1</v>
      </c>
      <c r="E558" s="5">
        <f t="shared" si="267"/>
        <v>0</v>
      </c>
      <c r="F558" s="5">
        <f t="shared" si="267"/>
        <v>4</v>
      </c>
      <c r="G558" s="5">
        <f t="shared" si="268"/>
        <v>4</v>
      </c>
      <c r="H558" s="5">
        <f t="shared" si="269"/>
        <v>0</v>
      </c>
      <c r="I558" s="5">
        <f t="shared" si="269"/>
        <v>0</v>
      </c>
      <c r="J558" s="5">
        <f t="shared" si="270"/>
        <v>0</v>
      </c>
      <c r="K558" s="5">
        <f t="shared" si="272"/>
        <v>1</v>
      </c>
      <c r="L558" s="5">
        <f t="shared" si="272"/>
        <v>4</v>
      </c>
      <c r="M558" s="5">
        <f t="shared" si="271"/>
        <v>5</v>
      </c>
    </row>
    <row r="559" spans="1:13" x14ac:dyDescent="0.2">
      <c r="A559" s="2" t="s">
        <v>132</v>
      </c>
      <c r="B559" s="5">
        <f t="shared" si="265"/>
        <v>3</v>
      </c>
      <c r="C559" s="5">
        <f t="shared" si="265"/>
        <v>2</v>
      </c>
      <c r="D559" s="5">
        <f t="shared" si="266"/>
        <v>5</v>
      </c>
      <c r="E559" s="5">
        <f t="shared" si="267"/>
        <v>1</v>
      </c>
      <c r="F559" s="5">
        <f t="shared" si="267"/>
        <v>3</v>
      </c>
      <c r="G559" s="5">
        <f t="shared" si="268"/>
        <v>4</v>
      </c>
      <c r="H559" s="5">
        <f t="shared" si="269"/>
        <v>0</v>
      </c>
      <c r="I559" s="5">
        <f t="shared" si="269"/>
        <v>0</v>
      </c>
      <c r="J559" s="5">
        <f t="shared" si="270"/>
        <v>0</v>
      </c>
      <c r="K559" s="5">
        <f t="shared" si="272"/>
        <v>4</v>
      </c>
      <c r="L559" s="5">
        <f t="shared" si="272"/>
        <v>5</v>
      </c>
      <c r="M559" s="5">
        <f t="shared" si="271"/>
        <v>9</v>
      </c>
    </row>
    <row r="560" spans="1:13" x14ac:dyDescent="0.2">
      <c r="A560" s="2" t="s">
        <v>133</v>
      </c>
      <c r="B560" s="5">
        <f t="shared" si="265"/>
        <v>1</v>
      </c>
      <c r="C560" s="5">
        <f t="shared" si="265"/>
        <v>1</v>
      </c>
      <c r="D560" s="5">
        <f t="shared" si="266"/>
        <v>2</v>
      </c>
      <c r="E560" s="5">
        <f t="shared" si="267"/>
        <v>1</v>
      </c>
      <c r="F560" s="5">
        <f t="shared" si="267"/>
        <v>3</v>
      </c>
      <c r="G560" s="5">
        <f t="shared" si="268"/>
        <v>4</v>
      </c>
      <c r="H560" s="5">
        <f t="shared" si="269"/>
        <v>1</v>
      </c>
      <c r="I560" s="5">
        <f t="shared" si="269"/>
        <v>0</v>
      </c>
      <c r="J560" s="5">
        <f t="shared" si="270"/>
        <v>1</v>
      </c>
      <c r="K560" s="5">
        <f t="shared" si="272"/>
        <v>3</v>
      </c>
      <c r="L560" s="5">
        <f t="shared" si="272"/>
        <v>4</v>
      </c>
      <c r="M560" s="5">
        <f t="shared" si="271"/>
        <v>7</v>
      </c>
    </row>
    <row r="561" spans="1:13" x14ac:dyDescent="0.2">
      <c r="A561" s="2" t="s">
        <v>134</v>
      </c>
      <c r="B561" s="5">
        <f t="shared" si="265"/>
        <v>0</v>
      </c>
      <c r="C561" s="5">
        <f t="shared" si="265"/>
        <v>0</v>
      </c>
      <c r="D561" s="5">
        <f t="shared" si="266"/>
        <v>0</v>
      </c>
      <c r="E561" s="5">
        <f t="shared" si="267"/>
        <v>2</v>
      </c>
      <c r="F561" s="5">
        <f t="shared" si="267"/>
        <v>0</v>
      </c>
      <c r="G561" s="5">
        <f t="shared" si="268"/>
        <v>2</v>
      </c>
      <c r="H561" s="5">
        <f t="shared" si="269"/>
        <v>1</v>
      </c>
      <c r="I561" s="5">
        <f t="shared" si="269"/>
        <v>0</v>
      </c>
      <c r="J561" s="5">
        <f t="shared" si="270"/>
        <v>1</v>
      </c>
      <c r="K561" s="5">
        <f t="shared" si="272"/>
        <v>3</v>
      </c>
      <c r="L561" s="5">
        <f t="shared" si="272"/>
        <v>0</v>
      </c>
      <c r="M561" s="5">
        <f t="shared" si="271"/>
        <v>3</v>
      </c>
    </row>
    <row r="562" spans="1:13" x14ac:dyDescent="0.2">
      <c r="A562" s="2" t="s">
        <v>135</v>
      </c>
      <c r="B562" s="5">
        <f t="shared" si="265"/>
        <v>0</v>
      </c>
      <c r="C562" s="5">
        <f t="shared" si="265"/>
        <v>0</v>
      </c>
      <c r="D562" s="5">
        <f t="shared" si="266"/>
        <v>0</v>
      </c>
      <c r="E562" s="5">
        <f t="shared" si="267"/>
        <v>1</v>
      </c>
      <c r="F562" s="5">
        <f t="shared" si="267"/>
        <v>2</v>
      </c>
      <c r="G562" s="5">
        <f t="shared" si="268"/>
        <v>3</v>
      </c>
      <c r="H562" s="5">
        <f t="shared" si="269"/>
        <v>0</v>
      </c>
      <c r="I562" s="5">
        <f t="shared" si="269"/>
        <v>1</v>
      </c>
      <c r="J562" s="5">
        <f t="shared" si="270"/>
        <v>1</v>
      </c>
      <c r="K562" s="5">
        <f t="shared" si="272"/>
        <v>1</v>
      </c>
      <c r="L562" s="5">
        <f t="shared" si="272"/>
        <v>3</v>
      </c>
      <c r="M562" s="5">
        <f t="shared" si="271"/>
        <v>4</v>
      </c>
    </row>
    <row r="563" spans="1:13" x14ac:dyDescent="0.2">
      <c r="A563" s="2" t="s">
        <v>136</v>
      </c>
      <c r="B563" s="5">
        <f t="shared" si="265"/>
        <v>0</v>
      </c>
      <c r="C563" s="5">
        <f t="shared" si="265"/>
        <v>0</v>
      </c>
      <c r="D563" s="5">
        <f t="shared" si="266"/>
        <v>0</v>
      </c>
      <c r="E563" s="5">
        <f t="shared" si="267"/>
        <v>2</v>
      </c>
      <c r="F563" s="5">
        <f t="shared" si="267"/>
        <v>1</v>
      </c>
      <c r="G563" s="5">
        <f t="shared" si="268"/>
        <v>3</v>
      </c>
      <c r="H563" s="5">
        <f t="shared" si="269"/>
        <v>0</v>
      </c>
      <c r="I563" s="5">
        <f t="shared" si="269"/>
        <v>0</v>
      </c>
      <c r="J563" s="5">
        <f t="shared" si="270"/>
        <v>0</v>
      </c>
      <c r="K563" s="5">
        <f t="shared" si="272"/>
        <v>2</v>
      </c>
      <c r="L563" s="5">
        <f t="shared" si="272"/>
        <v>1</v>
      </c>
      <c r="M563" s="5">
        <f t="shared" si="271"/>
        <v>3</v>
      </c>
    </row>
    <row r="564" spans="1:13" x14ac:dyDescent="0.2">
      <c r="A564" s="2" t="s">
        <v>137</v>
      </c>
      <c r="B564" s="5">
        <f t="shared" si="265"/>
        <v>0</v>
      </c>
      <c r="C564" s="5">
        <f t="shared" si="265"/>
        <v>0</v>
      </c>
      <c r="D564" s="5">
        <f t="shared" si="266"/>
        <v>0</v>
      </c>
      <c r="E564" s="5">
        <f t="shared" si="267"/>
        <v>1</v>
      </c>
      <c r="F564" s="5">
        <f t="shared" si="267"/>
        <v>0</v>
      </c>
      <c r="G564" s="5">
        <f t="shared" si="268"/>
        <v>1</v>
      </c>
      <c r="H564" s="5">
        <f t="shared" si="269"/>
        <v>0</v>
      </c>
      <c r="I564" s="5">
        <f t="shared" si="269"/>
        <v>0</v>
      </c>
      <c r="J564" s="5">
        <f t="shared" si="270"/>
        <v>0</v>
      </c>
      <c r="K564" s="5">
        <f t="shared" si="272"/>
        <v>1</v>
      </c>
      <c r="L564" s="5">
        <f t="shared" si="272"/>
        <v>0</v>
      </c>
      <c r="M564" s="5">
        <f t="shared" si="271"/>
        <v>1</v>
      </c>
    </row>
    <row r="565" spans="1:13" x14ac:dyDescent="0.2">
      <c r="A565" s="2" t="s">
        <v>138</v>
      </c>
      <c r="B565" s="5">
        <f t="shared" si="265"/>
        <v>0</v>
      </c>
      <c r="C565" s="5">
        <f t="shared" si="265"/>
        <v>0</v>
      </c>
      <c r="D565" s="5">
        <f t="shared" si="266"/>
        <v>0</v>
      </c>
      <c r="E565" s="5">
        <f t="shared" si="267"/>
        <v>1</v>
      </c>
      <c r="F565" s="5">
        <f t="shared" si="267"/>
        <v>0</v>
      </c>
      <c r="G565" s="5">
        <f t="shared" si="268"/>
        <v>1</v>
      </c>
      <c r="H565" s="5">
        <f t="shared" si="269"/>
        <v>0</v>
      </c>
      <c r="I565" s="5">
        <f t="shared" si="269"/>
        <v>0</v>
      </c>
      <c r="J565" s="5">
        <f t="shared" si="270"/>
        <v>0</v>
      </c>
      <c r="K565" s="5">
        <f t="shared" si="272"/>
        <v>1</v>
      </c>
      <c r="L565" s="5">
        <f t="shared" si="272"/>
        <v>0</v>
      </c>
      <c r="M565" s="5">
        <f t="shared" si="271"/>
        <v>1</v>
      </c>
    </row>
    <row r="566" spans="1:13" x14ac:dyDescent="0.2">
      <c r="A566" s="2" t="s">
        <v>139</v>
      </c>
      <c r="B566" s="5">
        <f t="shared" si="265"/>
        <v>0</v>
      </c>
      <c r="C566" s="5">
        <f t="shared" si="265"/>
        <v>0</v>
      </c>
      <c r="D566" s="5">
        <f t="shared" si="266"/>
        <v>0</v>
      </c>
      <c r="E566" s="5">
        <f t="shared" si="267"/>
        <v>1</v>
      </c>
      <c r="F566" s="5">
        <f t="shared" si="267"/>
        <v>0</v>
      </c>
      <c r="G566" s="5">
        <f t="shared" si="268"/>
        <v>1</v>
      </c>
      <c r="H566" s="5">
        <f t="shared" si="269"/>
        <v>1</v>
      </c>
      <c r="I566" s="5">
        <f t="shared" si="269"/>
        <v>0</v>
      </c>
      <c r="J566" s="5">
        <f t="shared" si="270"/>
        <v>1</v>
      </c>
      <c r="K566" s="5">
        <f t="shared" si="272"/>
        <v>2</v>
      </c>
      <c r="L566" s="5">
        <f t="shared" si="272"/>
        <v>0</v>
      </c>
      <c r="M566" s="5">
        <f t="shared" si="271"/>
        <v>2</v>
      </c>
    </row>
    <row r="567" spans="1:13" x14ac:dyDescent="0.2">
      <c r="A567" s="2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</row>
    <row r="568" spans="1:13" x14ac:dyDescent="0.2">
      <c r="A568" s="21" t="s">
        <v>30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</row>
    <row r="569" spans="1:13" x14ac:dyDescent="0.2">
      <c r="A569" s="2" t="s">
        <v>13</v>
      </c>
      <c r="B569" s="5">
        <f t="shared" ref="B569:M569" si="273">SUM(B570:B581)</f>
        <v>0</v>
      </c>
      <c r="C569" s="5">
        <f t="shared" si="273"/>
        <v>0</v>
      </c>
      <c r="D569" s="5">
        <f>SUM(D570:D581)</f>
        <v>0</v>
      </c>
      <c r="E569" s="5">
        <f t="shared" si="273"/>
        <v>7</v>
      </c>
      <c r="F569" s="5">
        <f t="shared" si="273"/>
        <v>2</v>
      </c>
      <c r="G569" s="5">
        <f>SUM(G570:G581)</f>
        <v>9</v>
      </c>
      <c r="H569" s="5">
        <f t="shared" si="273"/>
        <v>2</v>
      </c>
      <c r="I569" s="5">
        <f t="shared" si="273"/>
        <v>5</v>
      </c>
      <c r="J569" s="5">
        <f t="shared" si="273"/>
        <v>7</v>
      </c>
      <c r="K569" s="5">
        <f t="shared" si="273"/>
        <v>9</v>
      </c>
      <c r="L569" s="5">
        <f t="shared" si="273"/>
        <v>7</v>
      </c>
      <c r="M569" s="5">
        <f t="shared" si="273"/>
        <v>16</v>
      </c>
    </row>
    <row r="570" spans="1:13" x14ac:dyDescent="0.2">
      <c r="A570" s="2" t="s">
        <v>131</v>
      </c>
      <c r="B570" s="5">
        <v>0</v>
      </c>
      <c r="C570" s="5">
        <v>0</v>
      </c>
      <c r="D570" s="5">
        <f t="shared" ref="D570:D581" si="274">SUM(B570:C570)</f>
        <v>0</v>
      </c>
      <c r="E570" s="5">
        <v>0</v>
      </c>
      <c r="F570" s="5">
        <v>0</v>
      </c>
      <c r="G570" s="5">
        <f t="shared" ref="G570:G581" si="275">SUM(E570:F570)</f>
        <v>0</v>
      </c>
      <c r="H570" s="5">
        <v>0</v>
      </c>
      <c r="I570" s="5">
        <v>0</v>
      </c>
      <c r="J570" s="5">
        <f t="shared" ref="J570:J581" si="276">SUM(H570:I570)</f>
        <v>0</v>
      </c>
      <c r="K570" s="5">
        <f>+H570+E570+B570</f>
        <v>0</v>
      </c>
      <c r="L570" s="5">
        <f>+I570+F570+C570</f>
        <v>0</v>
      </c>
      <c r="M570" s="5">
        <f t="shared" ref="M570:M581" si="277">SUM(K570:L570)</f>
        <v>0</v>
      </c>
    </row>
    <row r="571" spans="1:13" x14ac:dyDescent="0.2">
      <c r="A571" s="2" t="s">
        <v>71</v>
      </c>
      <c r="B571" s="5">
        <v>0</v>
      </c>
      <c r="C571" s="5">
        <v>0</v>
      </c>
      <c r="D571" s="5">
        <f t="shared" si="274"/>
        <v>0</v>
      </c>
      <c r="E571" s="5">
        <v>0</v>
      </c>
      <c r="F571" s="5">
        <v>0</v>
      </c>
      <c r="G571" s="5">
        <f t="shared" si="275"/>
        <v>0</v>
      </c>
      <c r="H571" s="5">
        <v>0</v>
      </c>
      <c r="I571" s="5">
        <v>0</v>
      </c>
      <c r="J571" s="5">
        <f t="shared" si="276"/>
        <v>0</v>
      </c>
      <c r="K571" s="5">
        <f t="shared" ref="K571:L581" si="278">+H571+E571+B571</f>
        <v>0</v>
      </c>
      <c r="L571" s="5">
        <f t="shared" si="278"/>
        <v>0</v>
      </c>
      <c r="M571" s="5">
        <f t="shared" si="277"/>
        <v>0</v>
      </c>
    </row>
    <row r="572" spans="1:13" x14ac:dyDescent="0.2">
      <c r="A572" s="2" t="s">
        <v>72</v>
      </c>
      <c r="B572" s="5">
        <v>0</v>
      </c>
      <c r="C572" s="5">
        <v>0</v>
      </c>
      <c r="D572" s="5">
        <f t="shared" si="274"/>
        <v>0</v>
      </c>
      <c r="E572" s="5">
        <v>0</v>
      </c>
      <c r="F572" s="5">
        <v>0</v>
      </c>
      <c r="G572" s="5">
        <f t="shared" si="275"/>
        <v>0</v>
      </c>
      <c r="H572" s="5">
        <v>0</v>
      </c>
      <c r="I572" s="5">
        <v>0</v>
      </c>
      <c r="J572" s="5">
        <f t="shared" si="276"/>
        <v>0</v>
      </c>
      <c r="K572" s="5">
        <f t="shared" si="278"/>
        <v>0</v>
      </c>
      <c r="L572" s="5">
        <f t="shared" si="278"/>
        <v>0</v>
      </c>
      <c r="M572" s="5">
        <f t="shared" si="277"/>
        <v>0</v>
      </c>
    </row>
    <row r="573" spans="1:13" x14ac:dyDescent="0.2">
      <c r="A573" s="2" t="s">
        <v>73</v>
      </c>
      <c r="B573" s="5">
        <v>0</v>
      </c>
      <c r="C573" s="5">
        <v>0</v>
      </c>
      <c r="D573" s="5">
        <f t="shared" si="274"/>
        <v>0</v>
      </c>
      <c r="E573" s="5">
        <v>0</v>
      </c>
      <c r="F573" s="5">
        <v>0</v>
      </c>
      <c r="G573" s="5">
        <f t="shared" si="275"/>
        <v>0</v>
      </c>
      <c r="H573" s="5">
        <v>0</v>
      </c>
      <c r="I573" s="5">
        <v>0</v>
      </c>
      <c r="J573" s="5">
        <f t="shared" si="276"/>
        <v>0</v>
      </c>
      <c r="K573" s="5">
        <f t="shared" si="278"/>
        <v>0</v>
      </c>
      <c r="L573" s="5">
        <f t="shared" si="278"/>
        <v>0</v>
      </c>
      <c r="M573" s="5">
        <f t="shared" si="277"/>
        <v>0</v>
      </c>
    </row>
    <row r="574" spans="1:13" x14ac:dyDescent="0.2">
      <c r="A574" s="2" t="s">
        <v>132</v>
      </c>
      <c r="B574" s="5">
        <v>0</v>
      </c>
      <c r="C574" s="5">
        <v>0</v>
      </c>
      <c r="D574" s="5">
        <f t="shared" si="274"/>
        <v>0</v>
      </c>
      <c r="E574" s="5">
        <v>1</v>
      </c>
      <c r="F574" s="5">
        <v>0</v>
      </c>
      <c r="G574" s="5">
        <f t="shared" si="275"/>
        <v>1</v>
      </c>
      <c r="H574" s="5">
        <v>0</v>
      </c>
      <c r="I574" s="5">
        <v>0</v>
      </c>
      <c r="J574" s="5">
        <f t="shared" si="276"/>
        <v>0</v>
      </c>
      <c r="K574" s="5">
        <f t="shared" si="278"/>
        <v>1</v>
      </c>
      <c r="L574" s="5">
        <f t="shared" si="278"/>
        <v>0</v>
      </c>
      <c r="M574" s="5">
        <f t="shared" si="277"/>
        <v>1</v>
      </c>
    </row>
    <row r="575" spans="1:13" x14ac:dyDescent="0.2">
      <c r="A575" s="2" t="s">
        <v>133</v>
      </c>
      <c r="B575" s="5">
        <v>0</v>
      </c>
      <c r="C575" s="5">
        <v>0</v>
      </c>
      <c r="D575" s="5">
        <f t="shared" si="274"/>
        <v>0</v>
      </c>
      <c r="E575" s="5">
        <v>2</v>
      </c>
      <c r="F575" s="5">
        <v>0</v>
      </c>
      <c r="G575" s="5">
        <f t="shared" si="275"/>
        <v>2</v>
      </c>
      <c r="H575" s="5">
        <v>0</v>
      </c>
      <c r="I575" s="5">
        <v>0</v>
      </c>
      <c r="J575" s="5">
        <f t="shared" si="276"/>
        <v>0</v>
      </c>
      <c r="K575" s="5">
        <f t="shared" si="278"/>
        <v>2</v>
      </c>
      <c r="L575" s="5">
        <f t="shared" si="278"/>
        <v>0</v>
      </c>
      <c r="M575" s="5">
        <f t="shared" si="277"/>
        <v>2</v>
      </c>
    </row>
    <row r="576" spans="1:13" x14ac:dyDescent="0.2">
      <c r="A576" s="2" t="s">
        <v>134</v>
      </c>
      <c r="B576" s="5">
        <v>0</v>
      </c>
      <c r="C576" s="5">
        <v>0</v>
      </c>
      <c r="D576" s="5">
        <f t="shared" si="274"/>
        <v>0</v>
      </c>
      <c r="E576" s="5">
        <v>2</v>
      </c>
      <c r="F576" s="5">
        <v>0</v>
      </c>
      <c r="G576" s="5">
        <f t="shared" si="275"/>
        <v>2</v>
      </c>
      <c r="H576" s="5">
        <v>0</v>
      </c>
      <c r="I576" s="5">
        <v>2</v>
      </c>
      <c r="J576" s="5">
        <f t="shared" si="276"/>
        <v>2</v>
      </c>
      <c r="K576" s="5">
        <f t="shared" si="278"/>
        <v>2</v>
      </c>
      <c r="L576" s="5">
        <f t="shared" si="278"/>
        <v>2</v>
      </c>
      <c r="M576" s="5">
        <f t="shared" si="277"/>
        <v>4</v>
      </c>
    </row>
    <row r="577" spans="1:13" x14ac:dyDescent="0.2">
      <c r="A577" s="2" t="s">
        <v>135</v>
      </c>
      <c r="B577" s="5">
        <v>0</v>
      </c>
      <c r="C577" s="5">
        <v>0</v>
      </c>
      <c r="D577" s="5">
        <f t="shared" si="274"/>
        <v>0</v>
      </c>
      <c r="E577" s="5">
        <v>1</v>
      </c>
      <c r="F577" s="5">
        <v>0</v>
      </c>
      <c r="G577" s="5">
        <f t="shared" si="275"/>
        <v>1</v>
      </c>
      <c r="H577" s="5">
        <v>1</v>
      </c>
      <c r="I577" s="5">
        <v>0</v>
      </c>
      <c r="J577" s="5">
        <f t="shared" si="276"/>
        <v>1</v>
      </c>
      <c r="K577" s="5">
        <f t="shared" si="278"/>
        <v>2</v>
      </c>
      <c r="L577" s="5">
        <f t="shared" si="278"/>
        <v>0</v>
      </c>
      <c r="M577" s="5">
        <f t="shared" si="277"/>
        <v>2</v>
      </c>
    </row>
    <row r="578" spans="1:13" x14ac:dyDescent="0.2">
      <c r="A578" s="2" t="s">
        <v>136</v>
      </c>
      <c r="B578" s="5">
        <v>0</v>
      </c>
      <c r="C578" s="5">
        <v>0</v>
      </c>
      <c r="D578" s="5">
        <f t="shared" si="274"/>
        <v>0</v>
      </c>
      <c r="E578" s="5">
        <v>0</v>
      </c>
      <c r="F578" s="5">
        <v>1</v>
      </c>
      <c r="G578" s="5">
        <f t="shared" si="275"/>
        <v>1</v>
      </c>
      <c r="H578" s="5">
        <v>0</v>
      </c>
      <c r="I578" s="5">
        <v>0</v>
      </c>
      <c r="J578" s="5">
        <f t="shared" si="276"/>
        <v>0</v>
      </c>
      <c r="K578" s="5">
        <f t="shared" si="278"/>
        <v>0</v>
      </c>
      <c r="L578" s="5">
        <f t="shared" si="278"/>
        <v>1</v>
      </c>
      <c r="M578" s="5">
        <f t="shared" si="277"/>
        <v>1</v>
      </c>
    </row>
    <row r="579" spans="1:13" x14ac:dyDescent="0.2">
      <c r="A579" s="2" t="s">
        <v>137</v>
      </c>
      <c r="B579" s="5">
        <v>0</v>
      </c>
      <c r="C579" s="5">
        <v>0</v>
      </c>
      <c r="D579" s="5">
        <f t="shared" si="274"/>
        <v>0</v>
      </c>
      <c r="E579" s="5">
        <v>0</v>
      </c>
      <c r="F579" s="5">
        <v>1</v>
      </c>
      <c r="G579" s="5">
        <f t="shared" si="275"/>
        <v>1</v>
      </c>
      <c r="H579" s="5">
        <v>1</v>
      </c>
      <c r="I579" s="5">
        <v>0</v>
      </c>
      <c r="J579" s="5">
        <f t="shared" si="276"/>
        <v>1</v>
      </c>
      <c r="K579" s="5">
        <f t="shared" si="278"/>
        <v>1</v>
      </c>
      <c r="L579" s="5">
        <f t="shared" si="278"/>
        <v>1</v>
      </c>
      <c r="M579" s="5">
        <f t="shared" si="277"/>
        <v>2</v>
      </c>
    </row>
    <row r="580" spans="1:13" x14ac:dyDescent="0.2">
      <c r="A580" s="2" t="s">
        <v>138</v>
      </c>
      <c r="B580" s="5">
        <v>0</v>
      </c>
      <c r="C580" s="5">
        <v>0</v>
      </c>
      <c r="D580" s="5">
        <f t="shared" si="274"/>
        <v>0</v>
      </c>
      <c r="E580" s="5">
        <v>0</v>
      </c>
      <c r="F580" s="5">
        <v>0</v>
      </c>
      <c r="G580" s="5">
        <f t="shared" si="275"/>
        <v>0</v>
      </c>
      <c r="H580" s="5">
        <v>0</v>
      </c>
      <c r="I580" s="5">
        <v>0</v>
      </c>
      <c r="J580" s="5">
        <f t="shared" si="276"/>
        <v>0</v>
      </c>
      <c r="K580" s="5">
        <f t="shared" si="278"/>
        <v>0</v>
      </c>
      <c r="L580" s="5">
        <f t="shared" si="278"/>
        <v>0</v>
      </c>
      <c r="M580" s="5">
        <f t="shared" si="277"/>
        <v>0</v>
      </c>
    </row>
    <row r="581" spans="1:13" x14ac:dyDescent="0.2">
      <c r="A581" s="2" t="s">
        <v>139</v>
      </c>
      <c r="B581" s="5">
        <v>0</v>
      </c>
      <c r="C581" s="5">
        <v>0</v>
      </c>
      <c r="D581" s="5">
        <f t="shared" si="274"/>
        <v>0</v>
      </c>
      <c r="E581" s="5">
        <v>1</v>
      </c>
      <c r="F581" s="5">
        <v>0</v>
      </c>
      <c r="G581" s="5">
        <f t="shared" si="275"/>
        <v>1</v>
      </c>
      <c r="H581" s="5">
        <v>0</v>
      </c>
      <c r="I581" s="5">
        <v>3</v>
      </c>
      <c r="J581" s="5">
        <f t="shared" si="276"/>
        <v>3</v>
      </c>
      <c r="K581" s="5">
        <f t="shared" si="278"/>
        <v>1</v>
      </c>
      <c r="L581" s="5">
        <f t="shared" si="278"/>
        <v>3</v>
      </c>
      <c r="M581" s="5">
        <f t="shared" si="277"/>
        <v>4</v>
      </c>
    </row>
    <row r="582" spans="1:13" x14ac:dyDescent="0.2">
      <c r="A582" s="2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</row>
    <row r="583" spans="1:13" x14ac:dyDescent="0.2">
      <c r="A583" s="2" t="s">
        <v>17</v>
      </c>
      <c r="B583" s="5">
        <f t="shared" ref="B583:M583" si="279">SUM(B584:B595)</f>
        <v>1</v>
      </c>
      <c r="C583" s="5">
        <f t="shared" si="279"/>
        <v>0</v>
      </c>
      <c r="D583" s="5">
        <f t="shared" si="279"/>
        <v>1</v>
      </c>
      <c r="E583" s="5">
        <f t="shared" si="279"/>
        <v>2</v>
      </c>
      <c r="F583" s="5">
        <f t="shared" si="279"/>
        <v>0</v>
      </c>
      <c r="G583" s="5">
        <f t="shared" si="279"/>
        <v>2</v>
      </c>
      <c r="H583" s="5">
        <f t="shared" si="279"/>
        <v>4</v>
      </c>
      <c r="I583" s="5">
        <f t="shared" si="279"/>
        <v>1</v>
      </c>
      <c r="J583" s="5">
        <f t="shared" si="279"/>
        <v>5</v>
      </c>
      <c r="K583" s="5">
        <f t="shared" si="279"/>
        <v>7</v>
      </c>
      <c r="L583" s="5">
        <f t="shared" si="279"/>
        <v>1</v>
      </c>
      <c r="M583" s="5">
        <f t="shared" si="279"/>
        <v>8</v>
      </c>
    </row>
    <row r="584" spans="1:13" x14ac:dyDescent="0.2">
      <c r="A584" s="2" t="s">
        <v>131</v>
      </c>
      <c r="B584" s="5">
        <v>0</v>
      </c>
      <c r="C584" s="5">
        <v>0</v>
      </c>
      <c r="D584" s="5">
        <f t="shared" ref="D584:D595" si="280">SUM(B584:C584)</f>
        <v>0</v>
      </c>
      <c r="E584" s="5">
        <v>0</v>
      </c>
      <c r="F584" s="5">
        <v>0</v>
      </c>
      <c r="G584" s="5">
        <f t="shared" ref="G584:G595" si="281">SUM(E584:F584)</f>
        <v>0</v>
      </c>
      <c r="H584" s="5">
        <v>0</v>
      </c>
      <c r="I584" s="5">
        <v>0</v>
      </c>
      <c r="J584" s="5">
        <f t="shared" ref="J584:J595" si="282">SUM(H584:I584)</f>
        <v>0</v>
      </c>
      <c r="K584" s="5">
        <f>+H584+E584+B584</f>
        <v>0</v>
      </c>
      <c r="L584" s="5">
        <f>+I584+F584+C584</f>
        <v>0</v>
      </c>
      <c r="M584" s="5">
        <f t="shared" ref="M584:M595" si="283">SUM(K584:L584)</f>
        <v>0</v>
      </c>
    </row>
    <row r="585" spans="1:13" x14ac:dyDescent="0.2">
      <c r="A585" s="2" t="s">
        <v>71</v>
      </c>
      <c r="B585" s="5">
        <v>0</v>
      </c>
      <c r="C585" s="5">
        <v>0</v>
      </c>
      <c r="D585" s="5">
        <f t="shared" si="280"/>
        <v>0</v>
      </c>
      <c r="E585" s="5">
        <v>0</v>
      </c>
      <c r="F585" s="5">
        <v>0</v>
      </c>
      <c r="G585" s="5">
        <f t="shared" si="281"/>
        <v>0</v>
      </c>
      <c r="H585" s="5">
        <v>0</v>
      </c>
      <c r="I585" s="5">
        <v>0</v>
      </c>
      <c r="J585" s="5">
        <f t="shared" si="282"/>
        <v>0</v>
      </c>
      <c r="K585" s="5">
        <f t="shared" ref="K585:L595" si="284">+H585+E585+B585</f>
        <v>0</v>
      </c>
      <c r="L585" s="5">
        <f t="shared" si="284"/>
        <v>0</v>
      </c>
      <c r="M585" s="5">
        <f t="shared" si="283"/>
        <v>0</v>
      </c>
    </row>
    <row r="586" spans="1:13" x14ac:dyDescent="0.2">
      <c r="A586" s="2" t="s">
        <v>72</v>
      </c>
      <c r="B586" s="5">
        <v>0</v>
      </c>
      <c r="C586" s="5">
        <v>0</v>
      </c>
      <c r="D586" s="5">
        <f t="shared" si="280"/>
        <v>0</v>
      </c>
      <c r="E586" s="5">
        <v>0</v>
      </c>
      <c r="F586" s="5">
        <v>0</v>
      </c>
      <c r="G586" s="5">
        <f t="shared" si="281"/>
        <v>0</v>
      </c>
      <c r="H586" s="5">
        <v>0</v>
      </c>
      <c r="I586" s="5">
        <v>0</v>
      </c>
      <c r="J586" s="5">
        <f t="shared" si="282"/>
        <v>0</v>
      </c>
      <c r="K586" s="5">
        <f t="shared" si="284"/>
        <v>0</v>
      </c>
      <c r="L586" s="5">
        <f t="shared" si="284"/>
        <v>0</v>
      </c>
      <c r="M586" s="5">
        <f t="shared" si="283"/>
        <v>0</v>
      </c>
    </row>
    <row r="587" spans="1:13" x14ac:dyDescent="0.2">
      <c r="A587" s="2" t="s">
        <v>73</v>
      </c>
      <c r="B587" s="5">
        <v>0</v>
      </c>
      <c r="C587" s="5">
        <v>0</v>
      </c>
      <c r="D587" s="5">
        <f t="shared" si="280"/>
        <v>0</v>
      </c>
      <c r="E587" s="5">
        <v>1</v>
      </c>
      <c r="F587" s="5">
        <v>0</v>
      </c>
      <c r="G587" s="5">
        <f t="shared" si="281"/>
        <v>1</v>
      </c>
      <c r="H587" s="5">
        <v>0</v>
      </c>
      <c r="I587" s="5">
        <v>0</v>
      </c>
      <c r="J587" s="5">
        <f t="shared" si="282"/>
        <v>0</v>
      </c>
      <c r="K587" s="5">
        <f t="shared" si="284"/>
        <v>1</v>
      </c>
      <c r="L587" s="5">
        <f t="shared" si="284"/>
        <v>0</v>
      </c>
      <c r="M587" s="5">
        <f t="shared" si="283"/>
        <v>1</v>
      </c>
    </row>
    <row r="588" spans="1:13" x14ac:dyDescent="0.2">
      <c r="A588" s="2" t="s">
        <v>132</v>
      </c>
      <c r="B588" s="5">
        <v>0</v>
      </c>
      <c r="C588" s="5">
        <v>0</v>
      </c>
      <c r="D588" s="5">
        <f t="shared" si="280"/>
        <v>0</v>
      </c>
      <c r="E588" s="5">
        <v>1</v>
      </c>
      <c r="F588" s="5">
        <v>0</v>
      </c>
      <c r="G588" s="5">
        <f t="shared" si="281"/>
        <v>1</v>
      </c>
      <c r="H588" s="5">
        <v>0</v>
      </c>
      <c r="I588" s="5">
        <v>0</v>
      </c>
      <c r="J588" s="5">
        <f t="shared" si="282"/>
        <v>0</v>
      </c>
      <c r="K588" s="5">
        <f t="shared" si="284"/>
        <v>1</v>
      </c>
      <c r="L588" s="5">
        <f t="shared" si="284"/>
        <v>0</v>
      </c>
      <c r="M588" s="5">
        <f t="shared" si="283"/>
        <v>1</v>
      </c>
    </row>
    <row r="589" spans="1:13" x14ac:dyDescent="0.2">
      <c r="A589" s="2" t="s">
        <v>133</v>
      </c>
      <c r="B589" s="5">
        <v>1</v>
      </c>
      <c r="C589" s="5">
        <v>0</v>
      </c>
      <c r="D589" s="5">
        <f t="shared" si="280"/>
        <v>1</v>
      </c>
      <c r="E589" s="5">
        <v>0</v>
      </c>
      <c r="F589" s="5">
        <v>0</v>
      </c>
      <c r="G589" s="5">
        <f t="shared" si="281"/>
        <v>0</v>
      </c>
      <c r="H589" s="5">
        <v>1</v>
      </c>
      <c r="I589" s="5">
        <v>1</v>
      </c>
      <c r="J589" s="5">
        <f t="shared" si="282"/>
        <v>2</v>
      </c>
      <c r="K589" s="5">
        <f t="shared" si="284"/>
        <v>2</v>
      </c>
      <c r="L589" s="5">
        <f t="shared" si="284"/>
        <v>1</v>
      </c>
      <c r="M589" s="5">
        <f t="shared" si="283"/>
        <v>3</v>
      </c>
    </row>
    <row r="590" spans="1:13" x14ac:dyDescent="0.2">
      <c r="A590" s="2" t="s">
        <v>134</v>
      </c>
      <c r="B590" s="5">
        <v>0</v>
      </c>
      <c r="C590" s="5">
        <v>0</v>
      </c>
      <c r="D590" s="5">
        <f t="shared" si="280"/>
        <v>0</v>
      </c>
      <c r="E590" s="5">
        <v>0</v>
      </c>
      <c r="F590" s="5">
        <v>0</v>
      </c>
      <c r="G590" s="5">
        <f t="shared" si="281"/>
        <v>0</v>
      </c>
      <c r="H590" s="5">
        <v>2</v>
      </c>
      <c r="I590" s="5">
        <v>0</v>
      </c>
      <c r="J590" s="5">
        <f t="shared" si="282"/>
        <v>2</v>
      </c>
      <c r="K590" s="5">
        <f t="shared" si="284"/>
        <v>2</v>
      </c>
      <c r="L590" s="5">
        <f t="shared" si="284"/>
        <v>0</v>
      </c>
      <c r="M590" s="5">
        <f t="shared" si="283"/>
        <v>2</v>
      </c>
    </row>
    <row r="591" spans="1:13" x14ac:dyDescent="0.2">
      <c r="A591" s="2" t="s">
        <v>135</v>
      </c>
      <c r="B591" s="5">
        <v>0</v>
      </c>
      <c r="C591" s="5">
        <v>0</v>
      </c>
      <c r="D591" s="5">
        <f t="shared" si="280"/>
        <v>0</v>
      </c>
      <c r="E591" s="5">
        <v>0</v>
      </c>
      <c r="F591" s="5">
        <v>0</v>
      </c>
      <c r="G591" s="5">
        <f t="shared" si="281"/>
        <v>0</v>
      </c>
      <c r="H591" s="5">
        <v>0</v>
      </c>
      <c r="I591" s="5">
        <v>0</v>
      </c>
      <c r="J591" s="5">
        <f t="shared" si="282"/>
        <v>0</v>
      </c>
      <c r="K591" s="5">
        <f t="shared" si="284"/>
        <v>0</v>
      </c>
      <c r="L591" s="5">
        <f t="shared" si="284"/>
        <v>0</v>
      </c>
      <c r="M591" s="5">
        <f t="shared" si="283"/>
        <v>0</v>
      </c>
    </row>
    <row r="592" spans="1:13" x14ac:dyDescent="0.2">
      <c r="A592" s="2" t="s">
        <v>136</v>
      </c>
      <c r="B592" s="5">
        <v>0</v>
      </c>
      <c r="C592" s="5">
        <v>0</v>
      </c>
      <c r="D592" s="5">
        <f t="shared" si="280"/>
        <v>0</v>
      </c>
      <c r="E592" s="5">
        <v>0</v>
      </c>
      <c r="F592" s="5">
        <v>0</v>
      </c>
      <c r="G592" s="5">
        <f t="shared" si="281"/>
        <v>0</v>
      </c>
      <c r="H592" s="5">
        <v>0</v>
      </c>
      <c r="I592" s="5">
        <v>0</v>
      </c>
      <c r="J592" s="5">
        <f t="shared" si="282"/>
        <v>0</v>
      </c>
      <c r="K592" s="5">
        <f t="shared" si="284"/>
        <v>0</v>
      </c>
      <c r="L592" s="5">
        <f t="shared" si="284"/>
        <v>0</v>
      </c>
      <c r="M592" s="5">
        <f t="shared" si="283"/>
        <v>0</v>
      </c>
    </row>
    <row r="593" spans="1:13" x14ac:dyDescent="0.2">
      <c r="A593" s="2" t="s">
        <v>137</v>
      </c>
      <c r="B593" s="5">
        <v>0</v>
      </c>
      <c r="C593" s="5">
        <v>0</v>
      </c>
      <c r="D593" s="5">
        <f t="shared" si="280"/>
        <v>0</v>
      </c>
      <c r="E593" s="5">
        <v>0</v>
      </c>
      <c r="F593" s="5">
        <v>0</v>
      </c>
      <c r="G593" s="5">
        <f t="shared" si="281"/>
        <v>0</v>
      </c>
      <c r="H593" s="5">
        <v>0</v>
      </c>
      <c r="I593" s="5">
        <v>0</v>
      </c>
      <c r="J593" s="5">
        <f t="shared" si="282"/>
        <v>0</v>
      </c>
      <c r="K593" s="5">
        <f t="shared" si="284"/>
        <v>0</v>
      </c>
      <c r="L593" s="5">
        <f t="shared" si="284"/>
        <v>0</v>
      </c>
      <c r="M593" s="5">
        <f t="shared" si="283"/>
        <v>0</v>
      </c>
    </row>
    <row r="594" spans="1:13" x14ac:dyDescent="0.2">
      <c r="A594" s="2" t="s">
        <v>138</v>
      </c>
      <c r="B594" s="5">
        <v>0</v>
      </c>
      <c r="C594" s="5">
        <v>0</v>
      </c>
      <c r="D594" s="5">
        <f t="shared" si="280"/>
        <v>0</v>
      </c>
      <c r="E594" s="5">
        <v>0</v>
      </c>
      <c r="F594" s="5">
        <v>0</v>
      </c>
      <c r="G594" s="5">
        <f t="shared" si="281"/>
        <v>0</v>
      </c>
      <c r="H594" s="5">
        <v>1</v>
      </c>
      <c r="I594" s="5">
        <v>0</v>
      </c>
      <c r="J594" s="5">
        <f t="shared" si="282"/>
        <v>1</v>
      </c>
      <c r="K594" s="5">
        <f t="shared" si="284"/>
        <v>1</v>
      </c>
      <c r="L594" s="5">
        <f t="shared" si="284"/>
        <v>0</v>
      </c>
      <c r="M594" s="5">
        <f t="shared" si="283"/>
        <v>1</v>
      </c>
    </row>
    <row r="595" spans="1:13" x14ac:dyDescent="0.2">
      <c r="A595" s="2" t="s">
        <v>139</v>
      </c>
      <c r="B595" s="5">
        <v>0</v>
      </c>
      <c r="C595" s="5">
        <v>0</v>
      </c>
      <c r="D595" s="5">
        <f t="shared" si="280"/>
        <v>0</v>
      </c>
      <c r="E595" s="5">
        <v>0</v>
      </c>
      <c r="F595" s="5">
        <v>0</v>
      </c>
      <c r="G595" s="5">
        <f t="shared" si="281"/>
        <v>0</v>
      </c>
      <c r="H595" s="5">
        <v>0</v>
      </c>
      <c r="I595" s="5">
        <v>0</v>
      </c>
      <c r="J595" s="5">
        <f t="shared" si="282"/>
        <v>0</v>
      </c>
      <c r="K595" s="5">
        <f t="shared" si="284"/>
        <v>0</v>
      </c>
      <c r="L595" s="5">
        <f t="shared" si="284"/>
        <v>0</v>
      </c>
      <c r="M595" s="5">
        <f t="shared" si="283"/>
        <v>0</v>
      </c>
    </row>
    <row r="596" spans="1:13" x14ac:dyDescent="0.2">
      <c r="A596" s="2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</row>
    <row r="597" spans="1:13" x14ac:dyDescent="0.2">
      <c r="A597" s="2" t="s">
        <v>8</v>
      </c>
      <c r="B597" s="5">
        <f t="shared" ref="B597:M597" si="285">SUM(B598:B609)</f>
        <v>1</v>
      </c>
      <c r="C597" s="5">
        <f t="shared" si="285"/>
        <v>0</v>
      </c>
      <c r="D597" s="5">
        <f t="shared" si="285"/>
        <v>1</v>
      </c>
      <c r="E597" s="5">
        <f t="shared" si="285"/>
        <v>9</v>
      </c>
      <c r="F597" s="5">
        <f t="shared" si="285"/>
        <v>2</v>
      </c>
      <c r="G597" s="5">
        <f t="shared" si="285"/>
        <v>11</v>
      </c>
      <c r="H597" s="5">
        <f t="shared" si="285"/>
        <v>6</v>
      </c>
      <c r="I597" s="5">
        <f t="shared" si="285"/>
        <v>6</v>
      </c>
      <c r="J597" s="5">
        <f t="shared" si="285"/>
        <v>12</v>
      </c>
      <c r="K597" s="5">
        <f t="shared" si="285"/>
        <v>16</v>
      </c>
      <c r="L597" s="5">
        <f t="shared" si="285"/>
        <v>8</v>
      </c>
      <c r="M597" s="5">
        <f t="shared" si="285"/>
        <v>24</v>
      </c>
    </row>
    <row r="598" spans="1:13" x14ac:dyDescent="0.2">
      <c r="A598" s="2" t="s">
        <v>131</v>
      </c>
      <c r="B598" s="5">
        <f t="shared" ref="B598:C609" si="286">+B584+B570</f>
        <v>0</v>
      </c>
      <c r="C598" s="5">
        <f t="shared" si="286"/>
        <v>0</v>
      </c>
      <c r="D598" s="5">
        <f t="shared" ref="D598:D609" si="287">SUM(B598:C598)</f>
        <v>0</v>
      </c>
      <c r="E598" s="5">
        <f t="shared" ref="E598:F609" si="288">+E584+E570</f>
        <v>0</v>
      </c>
      <c r="F598" s="5">
        <f t="shared" si="288"/>
        <v>0</v>
      </c>
      <c r="G598" s="5">
        <f t="shared" ref="G598:G609" si="289">SUM(E598:F598)</f>
        <v>0</v>
      </c>
      <c r="H598" s="5">
        <f t="shared" ref="H598:I609" si="290">+H584+H570</f>
        <v>0</v>
      </c>
      <c r="I598" s="5">
        <f t="shared" si="290"/>
        <v>0</v>
      </c>
      <c r="J598" s="5">
        <f t="shared" ref="J598:J609" si="291">SUM(H598:I598)</f>
        <v>0</v>
      </c>
      <c r="K598" s="5">
        <f>+H598+E598+B598</f>
        <v>0</v>
      </c>
      <c r="L598" s="5">
        <f>+I598+F598+C598</f>
        <v>0</v>
      </c>
      <c r="M598" s="5">
        <f t="shared" ref="M598:M609" si="292">SUM(K598:L598)</f>
        <v>0</v>
      </c>
    </row>
    <row r="599" spans="1:13" x14ac:dyDescent="0.2">
      <c r="A599" s="2" t="s">
        <v>71</v>
      </c>
      <c r="B599" s="5">
        <f t="shared" si="286"/>
        <v>0</v>
      </c>
      <c r="C599" s="5">
        <f t="shared" si="286"/>
        <v>0</v>
      </c>
      <c r="D599" s="5">
        <f t="shared" si="287"/>
        <v>0</v>
      </c>
      <c r="E599" s="5">
        <f t="shared" si="288"/>
        <v>0</v>
      </c>
      <c r="F599" s="5">
        <f t="shared" si="288"/>
        <v>0</v>
      </c>
      <c r="G599" s="5">
        <f t="shared" si="289"/>
        <v>0</v>
      </c>
      <c r="H599" s="5">
        <f t="shared" si="290"/>
        <v>0</v>
      </c>
      <c r="I599" s="5">
        <f t="shared" si="290"/>
        <v>0</v>
      </c>
      <c r="J599" s="5">
        <f t="shared" si="291"/>
        <v>0</v>
      </c>
      <c r="K599" s="5">
        <f t="shared" ref="K599:L609" si="293">+H599+E599+B599</f>
        <v>0</v>
      </c>
      <c r="L599" s="5">
        <f t="shared" si="293"/>
        <v>0</v>
      </c>
      <c r="M599" s="5">
        <f t="shared" si="292"/>
        <v>0</v>
      </c>
    </row>
    <row r="600" spans="1:13" x14ac:dyDescent="0.2">
      <c r="A600" s="2" t="s">
        <v>72</v>
      </c>
      <c r="B600" s="5">
        <f t="shared" si="286"/>
        <v>0</v>
      </c>
      <c r="C600" s="5">
        <f t="shared" si="286"/>
        <v>0</v>
      </c>
      <c r="D600" s="5">
        <f t="shared" si="287"/>
        <v>0</v>
      </c>
      <c r="E600" s="5">
        <f t="shared" si="288"/>
        <v>0</v>
      </c>
      <c r="F600" s="5">
        <f t="shared" si="288"/>
        <v>0</v>
      </c>
      <c r="G600" s="5">
        <f t="shared" si="289"/>
        <v>0</v>
      </c>
      <c r="H600" s="5">
        <f t="shared" si="290"/>
        <v>0</v>
      </c>
      <c r="I600" s="5">
        <f t="shared" si="290"/>
        <v>0</v>
      </c>
      <c r="J600" s="5">
        <f t="shared" si="291"/>
        <v>0</v>
      </c>
      <c r="K600" s="5">
        <f t="shared" si="293"/>
        <v>0</v>
      </c>
      <c r="L600" s="5">
        <f t="shared" si="293"/>
        <v>0</v>
      </c>
      <c r="M600" s="5">
        <f t="shared" si="292"/>
        <v>0</v>
      </c>
    </row>
    <row r="601" spans="1:13" x14ac:dyDescent="0.2">
      <c r="A601" s="2" t="s">
        <v>73</v>
      </c>
      <c r="B601" s="5">
        <f t="shared" si="286"/>
        <v>0</v>
      </c>
      <c r="C601" s="5">
        <f t="shared" si="286"/>
        <v>0</v>
      </c>
      <c r="D601" s="5">
        <f t="shared" si="287"/>
        <v>0</v>
      </c>
      <c r="E601" s="5">
        <f t="shared" si="288"/>
        <v>1</v>
      </c>
      <c r="F601" s="5">
        <f t="shared" si="288"/>
        <v>0</v>
      </c>
      <c r="G601" s="5">
        <f t="shared" si="289"/>
        <v>1</v>
      </c>
      <c r="H601" s="5">
        <f t="shared" si="290"/>
        <v>0</v>
      </c>
      <c r="I601" s="5">
        <f t="shared" si="290"/>
        <v>0</v>
      </c>
      <c r="J601" s="5">
        <f t="shared" si="291"/>
        <v>0</v>
      </c>
      <c r="K601" s="5">
        <f t="shared" si="293"/>
        <v>1</v>
      </c>
      <c r="L601" s="5">
        <f t="shared" si="293"/>
        <v>0</v>
      </c>
      <c r="M601" s="5">
        <f t="shared" si="292"/>
        <v>1</v>
      </c>
    </row>
    <row r="602" spans="1:13" x14ac:dyDescent="0.2">
      <c r="A602" s="2" t="s">
        <v>132</v>
      </c>
      <c r="B602" s="5">
        <f t="shared" si="286"/>
        <v>0</v>
      </c>
      <c r="C602" s="5">
        <f t="shared" si="286"/>
        <v>0</v>
      </c>
      <c r="D602" s="5">
        <f t="shared" si="287"/>
        <v>0</v>
      </c>
      <c r="E602" s="5">
        <f t="shared" si="288"/>
        <v>2</v>
      </c>
      <c r="F602" s="5">
        <f t="shared" si="288"/>
        <v>0</v>
      </c>
      <c r="G602" s="5">
        <f t="shared" si="289"/>
        <v>2</v>
      </c>
      <c r="H602" s="5">
        <f t="shared" si="290"/>
        <v>0</v>
      </c>
      <c r="I602" s="5">
        <f t="shared" si="290"/>
        <v>0</v>
      </c>
      <c r="J602" s="5">
        <f t="shared" si="291"/>
        <v>0</v>
      </c>
      <c r="K602" s="5">
        <f t="shared" si="293"/>
        <v>2</v>
      </c>
      <c r="L602" s="5">
        <f t="shared" si="293"/>
        <v>0</v>
      </c>
      <c r="M602" s="5">
        <f t="shared" si="292"/>
        <v>2</v>
      </c>
    </row>
    <row r="603" spans="1:13" x14ac:dyDescent="0.2">
      <c r="A603" s="2" t="s">
        <v>133</v>
      </c>
      <c r="B603" s="5">
        <f t="shared" si="286"/>
        <v>1</v>
      </c>
      <c r="C603" s="5">
        <f t="shared" si="286"/>
        <v>0</v>
      </c>
      <c r="D603" s="5">
        <f t="shared" si="287"/>
        <v>1</v>
      </c>
      <c r="E603" s="5">
        <f t="shared" si="288"/>
        <v>2</v>
      </c>
      <c r="F603" s="5">
        <f t="shared" si="288"/>
        <v>0</v>
      </c>
      <c r="G603" s="5">
        <f t="shared" si="289"/>
        <v>2</v>
      </c>
      <c r="H603" s="5">
        <f t="shared" si="290"/>
        <v>1</v>
      </c>
      <c r="I603" s="5">
        <f t="shared" si="290"/>
        <v>1</v>
      </c>
      <c r="J603" s="5">
        <f t="shared" si="291"/>
        <v>2</v>
      </c>
      <c r="K603" s="5">
        <f t="shared" si="293"/>
        <v>4</v>
      </c>
      <c r="L603" s="5">
        <f t="shared" si="293"/>
        <v>1</v>
      </c>
      <c r="M603" s="5">
        <f t="shared" si="292"/>
        <v>5</v>
      </c>
    </row>
    <row r="604" spans="1:13" x14ac:dyDescent="0.2">
      <c r="A604" s="2" t="s">
        <v>134</v>
      </c>
      <c r="B604" s="5">
        <f t="shared" si="286"/>
        <v>0</v>
      </c>
      <c r="C604" s="5">
        <f t="shared" si="286"/>
        <v>0</v>
      </c>
      <c r="D604" s="5">
        <f t="shared" si="287"/>
        <v>0</v>
      </c>
      <c r="E604" s="5">
        <f t="shared" si="288"/>
        <v>2</v>
      </c>
      <c r="F604" s="5">
        <f t="shared" si="288"/>
        <v>0</v>
      </c>
      <c r="G604" s="5">
        <f t="shared" si="289"/>
        <v>2</v>
      </c>
      <c r="H604" s="5">
        <f t="shared" si="290"/>
        <v>2</v>
      </c>
      <c r="I604" s="5">
        <f t="shared" si="290"/>
        <v>2</v>
      </c>
      <c r="J604" s="5">
        <f t="shared" si="291"/>
        <v>4</v>
      </c>
      <c r="K604" s="5">
        <f t="shared" si="293"/>
        <v>4</v>
      </c>
      <c r="L604" s="5">
        <f t="shared" si="293"/>
        <v>2</v>
      </c>
      <c r="M604" s="5">
        <f t="shared" si="292"/>
        <v>6</v>
      </c>
    </row>
    <row r="605" spans="1:13" x14ac:dyDescent="0.2">
      <c r="A605" s="2" t="s">
        <v>135</v>
      </c>
      <c r="B605" s="5">
        <f t="shared" si="286"/>
        <v>0</v>
      </c>
      <c r="C605" s="5">
        <f t="shared" si="286"/>
        <v>0</v>
      </c>
      <c r="D605" s="5">
        <f t="shared" si="287"/>
        <v>0</v>
      </c>
      <c r="E605" s="5">
        <f t="shared" si="288"/>
        <v>1</v>
      </c>
      <c r="F605" s="5">
        <f t="shared" si="288"/>
        <v>0</v>
      </c>
      <c r="G605" s="5">
        <f t="shared" si="289"/>
        <v>1</v>
      </c>
      <c r="H605" s="5">
        <f t="shared" si="290"/>
        <v>1</v>
      </c>
      <c r="I605" s="5">
        <f t="shared" si="290"/>
        <v>0</v>
      </c>
      <c r="J605" s="5">
        <f t="shared" si="291"/>
        <v>1</v>
      </c>
      <c r="K605" s="5">
        <f t="shared" si="293"/>
        <v>2</v>
      </c>
      <c r="L605" s="5">
        <f t="shared" si="293"/>
        <v>0</v>
      </c>
      <c r="M605" s="5">
        <f t="shared" si="292"/>
        <v>2</v>
      </c>
    </row>
    <row r="606" spans="1:13" x14ac:dyDescent="0.2">
      <c r="A606" s="2" t="s">
        <v>136</v>
      </c>
      <c r="B606" s="5">
        <f t="shared" si="286"/>
        <v>0</v>
      </c>
      <c r="C606" s="5">
        <f t="shared" si="286"/>
        <v>0</v>
      </c>
      <c r="D606" s="5">
        <f t="shared" si="287"/>
        <v>0</v>
      </c>
      <c r="E606" s="5">
        <f t="shared" si="288"/>
        <v>0</v>
      </c>
      <c r="F606" s="5">
        <f t="shared" si="288"/>
        <v>1</v>
      </c>
      <c r="G606" s="5">
        <f t="shared" si="289"/>
        <v>1</v>
      </c>
      <c r="H606" s="5">
        <f t="shared" si="290"/>
        <v>0</v>
      </c>
      <c r="I606" s="5">
        <f t="shared" si="290"/>
        <v>0</v>
      </c>
      <c r="J606" s="5">
        <f t="shared" si="291"/>
        <v>0</v>
      </c>
      <c r="K606" s="5">
        <f t="shared" si="293"/>
        <v>0</v>
      </c>
      <c r="L606" s="5">
        <f t="shared" si="293"/>
        <v>1</v>
      </c>
      <c r="M606" s="5">
        <f t="shared" si="292"/>
        <v>1</v>
      </c>
    </row>
    <row r="607" spans="1:13" x14ac:dyDescent="0.2">
      <c r="A607" s="2" t="s">
        <v>137</v>
      </c>
      <c r="B607" s="5">
        <f t="shared" si="286"/>
        <v>0</v>
      </c>
      <c r="C607" s="5">
        <f t="shared" si="286"/>
        <v>0</v>
      </c>
      <c r="D607" s="5">
        <f t="shared" si="287"/>
        <v>0</v>
      </c>
      <c r="E607" s="5">
        <f t="shared" si="288"/>
        <v>0</v>
      </c>
      <c r="F607" s="5">
        <f t="shared" si="288"/>
        <v>1</v>
      </c>
      <c r="G607" s="5">
        <f t="shared" si="289"/>
        <v>1</v>
      </c>
      <c r="H607" s="5">
        <f t="shared" si="290"/>
        <v>1</v>
      </c>
      <c r="I607" s="5">
        <f t="shared" si="290"/>
        <v>0</v>
      </c>
      <c r="J607" s="5">
        <f t="shared" si="291"/>
        <v>1</v>
      </c>
      <c r="K607" s="5">
        <f t="shared" si="293"/>
        <v>1</v>
      </c>
      <c r="L607" s="5">
        <f t="shared" si="293"/>
        <v>1</v>
      </c>
      <c r="M607" s="5">
        <f t="shared" si="292"/>
        <v>2</v>
      </c>
    </row>
    <row r="608" spans="1:13" x14ac:dyDescent="0.2">
      <c r="A608" s="2" t="s">
        <v>138</v>
      </c>
      <c r="B608" s="5">
        <f t="shared" si="286"/>
        <v>0</v>
      </c>
      <c r="C608" s="5">
        <f t="shared" si="286"/>
        <v>0</v>
      </c>
      <c r="D608" s="5">
        <f t="shared" si="287"/>
        <v>0</v>
      </c>
      <c r="E608" s="5">
        <f t="shared" si="288"/>
        <v>0</v>
      </c>
      <c r="F608" s="5">
        <f t="shared" si="288"/>
        <v>0</v>
      </c>
      <c r="G608" s="5">
        <f t="shared" si="289"/>
        <v>0</v>
      </c>
      <c r="H608" s="5">
        <f t="shared" si="290"/>
        <v>1</v>
      </c>
      <c r="I608" s="5">
        <f t="shared" si="290"/>
        <v>0</v>
      </c>
      <c r="J608" s="5">
        <f t="shared" si="291"/>
        <v>1</v>
      </c>
      <c r="K608" s="5">
        <f t="shared" si="293"/>
        <v>1</v>
      </c>
      <c r="L608" s="5">
        <f t="shared" si="293"/>
        <v>0</v>
      </c>
      <c r="M608" s="5">
        <f t="shared" si="292"/>
        <v>1</v>
      </c>
    </row>
    <row r="609" spans="1:13" x14ac:dyDescent="0.2">
      <c r="A609" s="2" t="s">
        <v>139</v>
      </c>
      <c r="B609" s="5">
        <f t="shared" si="286"/>
        <v>0</v>
      </c>
      <c r="C609" s="5">
        <f t="shared" si="286"/>
        <v>0</v>
      </c>
      <c r="D609" s="5">
        <f t="shared" si="287"/>
        <v>0</v>
      </c>
      <c r="E609" s="5">
        <f t="shared" si="288"/>
        <v>1</v>
      </c>
      <c r="F609" s="5">
        <f t="shared" si="288"/>
        <v>0</v>
      </c>
      <c r="G609" s="5">
        <f t="shared" si="289"/>
        <v>1</v>
      </c>
      <c r="H609" s="5">
        <f t="shared" si="290"/>
        <v>0</v>
      </c>
      <c r="I609" s="5">
        <f t="shared" si="290"/>
        <v>3</v>
      </c>
      <c r="J609" s="5">
        <f t="shared" si="291"/>
        <v>3</v>
      </c>
      <c r="K609" s="5">
        <f t="shared" si="293"/>
        <v>1</v>
      </c>
      <c r="L609" s="5">
        <f t="shared" si="293"/>
        <v>3</v>
      </c>
      <c r="M609" s="5">
        <f t="shared" si="292"/>
        <v>4</v>
      </c>
    </row>
    <row r="611" spans="1:13" x14ac:dyDescent="0.2">
      <c r="A611" s="21" t="s">
        <v>31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</row>
    <row r="612" spans="1:13" x14ac:dyDescent="0.2">
      <c r="A612" s="2" t="s">
        <v>13</v>
      </c>
      <c r="B612" s="5">
        <f t="shared" ref="B612:M612" si="294">SUM(B613:B624)</f>
        <v>0</v>
      </c>
      <c r="C612" s="5">
        <f t="shared" si="294"/>
        <v>0</v>
      </c>
      <c r="D612" s="5">
        <f>SUM(D613:D624)</f>
        <v>0</v>
      </c>
      <c r="E612" s="5">
        <f t="shared" si="294"/>
        <v>1</v>
      </c>
      <c r="F612" s="5">
        <f t="shared" si="294"/>
        <v>0</v>
      </c>
      <c r="G612" s="5">
        <f>SUM(G613:G624)</f>
        <v>1</v>
      </c>
      <c r="H612" s="5">
        <f t="shared" si="294"/>
        <v>1</v>
      </c>
      <c r="I612" s="5">
        <f t="shared" si="294"/>
        <v>0</v>
      </c>
      <c r="J612" s="5">
        <f t="shared" si="294"/>
        <v>1</v>
      </c>
      <c r="K612" s="5">
        <f t="shared" si="294"/>
        <v>2</v>
      </c>
      <c r="L612" s="5">
        <f t="shared" si="294"/>
        <v>0</v>
      </c>
      <c r="M612" s="5">
        <f t="shared" si="294"/>
        <v>2</v>
      </c>
    </row>
    <row r="613" spans="1:13" x14ac:dyDescent="0.2">
      <c r="A613" s="2" t="s">
        <v>131</v>
      </c>
      <c r="B613" s="5">
        <v>0</v>
      </c>
      <c r="C613" s="5">
        <v>0</v>
      </c>
      <c r="D613" s="5">
        <f t="shared" ref="D613:D624" si="295">SUM(B613:C613)</f>
        <v>0</v>
      </c>
      <c r="E613" s="5">
        <v>0</v>
      </c>
      <c r="F613" s="5">
        <v>0</v>
      </c>
      <c r="G613" s="5">
        <f t="shared" ref="G613:G624" si="296">SUM(E613:F613)</f>
        <v>0</v>
      </c>
      <c r="H613" s="5">
        <v>0</v>
      </c>
      <c r="I613" s="5">
        <v>0</v>
      </c>
      <c r="J613" s="5">
        <f t="shared" ref="J613:J624" si="297">SUM(H613:I613)</f>
        <v>0</v>
      </c>
      <c r="K613" s="5">
        <f>+H613+E613+B613</f>
        <v>0</v>
      </c>
      <c r="L613" s="5">
        <f>+I613+F613+C613</f>
        <v>0</v>
      </c>
      <c r="M613" s="5">
        <f t="shared" ref="M613:M624" si="298">SUM(K613:L613)</f>
        <v>0</v>
      </c>
    </row>
    <row r="614" spans="1:13" x14ac:dyDescent="0.2">
      <c r="A614" s="2" t="s">
        <v>71</v>
      </c>
      <c r="B614" s="5">
        <v>0</v>
      </c>
      <c r="C614" s="5">
        <v>0</v>
      </c>
      <c r="D614" s="5">
        <f t="shared" si="295"/>
        <v>0</v>
      </c>
      <c r="E614" s="5">
        <v>0</v>
      </c>
      <c r="F614" s="5">
        <v>0</v>
      </c>
      <c r="G614" s="5">
        <f t="shared" si="296"/>
        <v>0</v>
      </c>
      <c r="H614" s="5">
        <v>0</v>
      </c>
      <c r="I614" s="5">
        <v>0</v>
      </c>
      <c r="J614" s="5">
        <f t="shared" si="297"/>
        <v>0</v>
      </c>
      <c r="K614" s="5">
        <f t="shared" ref="K614:L624" si="299">+H614+E614+B614</f>
        <v>0</v>
      </c>
      <c r="L614" s="5">
        <f t="shared" si="299"/>
        <v>0</v>
      </c>
      <c r="M614" s="5">
        <f t="shared" si="298"/>
        <v>0</v>
      </c>
    </row>
    <row r="615" spans="1:13" x14ac:dyDescent="0.2">
      <c r="A615" s="2" t="s">
        <v>72</v>
      </c>
      <c r="B615" s="5">
        <v>0</v>
      </c>
      <c r="C615" s="5">
        <v>0</v>
      </c>
      <c r="D615" s="5">
        <f t="shared" si="295"/>
        <v>0</v>
      </c>
      <c r="E615" s="5">
        <v>0</v>
      </c>
      <c r="F615" s="5">
        <v>0</v>
      </c>
      <c r="G615" s="5">
        <f t="shared" si="296"/>
        <v>0</v>
      </c>
      <c r="H615" s="5">
        <v>0</v>
      </c>
      <c r="I615" s="5">
        <v>0</v>
      </c>
      <c r="J615" s="5">
        <f t="shared" si="297"/>
        <v>0</v>
      </c>
      <c r="K615" s="5">
        <f t="shared" si="299"/>
        <v>0</v>
      </c>
      <c r="L615" s="5">
        <f t="shared" si="299"/>
        <v>0</v>
      </c>
      <c r="M615" s="5">
        <f t="shared" si="298"/>
        <v>0</v>
      </c>
    </row>
    <row r="616" spans="1:13" x14ac:dyDescent="0.2">
      <c r="A616" s="2" t="s">
        <v>73</v>
      </c>
      <c r="B616" s="5">
        <v>0</v>
      </c>
      <c r="C616" s="5">
        <v>0</v>
      </c>
      <c r="D616" s="5">
        <f t="shared" si="295"/>
        <v>0</v>
      </c>
      <c r="E616" s="5">
        <v>0</v>
      </c>
      <c r="F616" s="5">
        <v>0</v>
      </c>
      <c r="G616" s="5">
        <f t="shared" si="296"/>
        <v>0</v>
      </c>
      <c r="H616" s="5">
        <v>0</v>
      </c>
      <c r="I616" s="5">
        <v>0</v>
      </c>
      <c r="J616" s="5">
        <f t="shared" si="297"/>
        <v>0</v>
      </c>
      <c r="K616" s="5">
        <f t="shared" si="299"/>
        <v>0</v>
      </c>
      <c r="L616" s="5">
        <f t="shared" si="299"/>
        <v>0</v>
      </c>
      <c r="M616" s="5">
        <f t="shared" si="298"/>
        <v>0</v>
      </c>
    </row>
    <row r="617" spans="1:13" x14ac:dyDescent="0.2">
      <c r="A617" s="2" t="s">
        <v>132</v>
      </c>
      <c r="B617" s="5">
        <v>0</v>
      </c>
      <c r="C617" s="5">
        <v>0</v>
      </c>
      <c r="D617" s="5">
        <f t="shared" si="295"/>
        <v>0</v>
      </c>
      <c r="E617" s="5">
        <v>0</v>
      </c>
      <c r="F617" s="5">
        <v>0</v>
      </c>
      <c r="G617" s="5">
        <f t="shared" si="296"/>
        <v>0</v>
      </c>
      <c r="H617" s="5">
        <v>0</v>
      </c>
      <c r="I617" s="5">
        <v>0</v>
      </c>
      <c r="J617" s="5">
        <f t="shared" si="297"/>
        <v>0</v>
      </c>
      <c r="K617" s="5">
        <f t="shared" si="299"/>
        <v>0</v>
      </c>
      <c r="L617" s="5">
        <f t="shared" si="299"/>
        <v>0</v>
      </c>
      <c r="M617" s="5">
        <f t="shared" si="298"/>
        <v>0</v>
      </c>
    </row>
    <row r="618" spans="1:13" x14ac:dyDescent="0.2">
      <c r="A618" s="2" t="s">
        <v>133</v>
      </c>
      <c r="B618" s="5">
        <v>0</v>
      </c>
      <c r="C618" s="5">
        <v>0</v>
      </c>
      <c r="D618" s="5">
        <f t="shared" si="295"/>
        <v>0</v>
      </c>
      <c r="E618" s="5">
        <v>0</v>
      </c>
      <c r="F618" s="5">
        <v>0</v>
      </c>
      <c r="G618" s="5">
        <f t="shared" si="296"/>
        <v>0</v>
      </c>
      <c r="H618" s="5">
        <v>1</v>
      </c>
      <c r="I618" s="5">
        <v>0</v>
      </c>
      <c r="J618" s="5">
        <f t="shared" si="297"/>
        <v>1</v>
      </c>
      <c r="K618" s="5">
        <f t="shared" si="299"/>
        <v>1</v>
      </c>
      <c r="L618" s="5">
        <f t="shared" si="299"/>
        <v>0</v>
      </c>
      <c r="M618" s="5">
        <f t="shared" si="298"/>
        <v>1</v>
      </c>
    </row>
    <row r="619" spans="1:13" x14ac:dyDescent="0.2">
      <c r="A619" s="2" t="s">
        <v>134</v>
      </c>
      <c r="B619" s="5">
        <v>0</v>
      </c>
      <c r="C619" s="5">
        <v>0</v>
      </c>
      <c r="D619" s="5">
        <f t="shared" si="295"/>
        <v>0</v>
      </c>
      <c r="E619" s="5">
        <v>0</v>
      </c>
      <c r="F619" s="5">
        <v>0</v>
      </c>
      <c r="G619" s="5">
        <f t="shared" si="296"/>
        <v>0</v>
      </c>
      <c r="H619" s="5">
        <v>0</v>
      </c>
      <c r="I619" s="5">
        <v>0</v>
      </c>
      <c r="J619" s="5">
        <f t="shared" si="297"/>
        <v>0</v>
      </c>
      <c r="K619" s="5">
        <f t="shared" si="299"/>
        <v>0</v>
      </c>
      <c r="L619" s="5">
        <f t="shared" si="299"/>
        <v>0</v>
      </c>
      <c r="M619" s="5">
        <f t="shared" si="298"/>
        <v>0</v>
      </c>
    </row>
    <row r="620" spans="1:13" x14ac:dyDescent="0.2">
      <c r="A620" s="2" t="s">
        <v>135</v>
      </c>
      <c r="B620" s="5">
        <v>0</v>
      </c>
      <c r="C620" s="5">
        <v>0</v>
      </c>
      <c r="D620" s="5">
        <f t="shared" si="295"/>
        <v>0</v>
      </c>
      <c r="E620" s="5">
        <v>0</v>
      </c>
      <c r="F620" s="5">
        <v>0</v>
      </c>
      <c r="G620" s="5">
        <f t="shared" si="296"/>
        <v>0</v>
      </c>
      <c r="H620" s="5">
        <v>0</v>
      </c>
      <c r="I620" s="5">
        <v>0</v>
      </c>
      <c r="J620" s="5">
        <f t="shared" si="297"/>
        <v>0</v>
      </c>
      <c r="K620" s="5">
        <f t="shared" si="299"/>
        <v>0</v>
      </c>
      <c r="L620" s="5">
        <f t="shared" si="299"/>
        <v>0</v>
      </c>
      <c r="M620" s="5">
        <f t="shared" si="298"/>
        <v>0</v>
      </c>
    </row>
    <row r="621" spans="1:13" x14ac:dyDescent="0.2">
      <c r="A621" s="2" t="s">
        <v>136</v>
      </c>
      <c r="B621" s="5">
        <v>0</v>
      </c>
      <c r="C621" s="5">
        <v>0</v>
      </c>
      <c r="D621" s="5">
        <f t="shared" si="295"/>
        <v>0</v>
      </c>
      <c r="E621" s="5">
        <v>1</v>
      </c>
      <c r="F621" s="5">
        <v>0</v>
      </c>
      <c r="G621" s="5">
        <f t="shared" si="296"/>
        <v>1</v>
      </c>
      <c r="H621" s="5">
        <v>0</v>
      </c>
      <c r="I621" s="5">
        <v>0</v>
      </c>
      <c r="J621" s="5">
        <f t="shared" si="297"/>
        <v>0</v>
      </c>
      <c r="K621" s="5">
        <f t="shared" si="299"/>
        <v>1</v>
      </c>
      <c r="L621" s="5">
        <f t="shared" si="299"/>
        <v>0</v>
      </c>
      <c r="M621" s="5">
        <f t="shared" si="298"/>
        <v>1</v>
      </c>
    </row>
    <row r="622" spans="1:13" x14ac:dyDescent="0.2">
      <c r="A622" s="2" t="s">
        <v>137</v>
      </c>
      <c r="B622" s="5">
        <v>0</v>
      </c>
      <c r="C622" s="5">
        <v>0</v>
      </c>
      <c r="D622" s="5">
        <f t="shared" si="295"/>
        <v>0</v>
      </c>
      <c r="E622" s="5">
        <v>0</v>
      </c>
      <c r="F622" s="5">
        <v>0</v>
      </c>
      <c r="G622" s="5">
        <f t="shared" si="296"/>
        <v>0</v>
      </c>
      <c r="H622" s="5">
        <v>0</v>
      </c>
      <c r="I622" s="5">
        <v>0</v>
      </c>
      <c r="J622" s="5">
        <f t="shared" si="297"/>
        <v>0</v>
      </c>
      <c r="K622" s="5">
        <f t="shared" si="299"/>
        <v>0</v>
      </c>
      <c r="L622" s="5">
        <f t="shared" si="299"/>
        <v>0</v>
      </c>
      <c r="M622" s="5">
        <f t="shared" si="298"/>
        <v>0</v>
      </c>
    </row>
    <row r="623" spans="1:13" x14ac:dyDescent="0.2">
      <c r="A623" s="2" t="s">
        <v>138</v>
      </c>
      <c r="B623" s="5">
        <v>0</v>
      </c>
      <c r="C623" s="5">
        <v>0</v>
      </c>
      <c r="D623" s="5">
        <f t="shared" si="295"/>
        <v>0</v>
      </c>
      <c r="E623" s="5">
        <v>0</v>
      </c>
      <c r="F623" s="5">
        <v>0</v>
      </c>
      <c r="G623" s="5">
        <f t="shared" si="296"/>
        <v>0</v>
      </c>
      <c r="H623" s="5">
        <v>0</v>
      </c>
      <c r="I623" s="5">
        <v>0</v>
      </c>
      <c r="J623" s="5">
        <f t="shared" si="297"/>
        <v>0</v>
      </c>
      <c r="K623" s="5">
        <f t="shared" si="299"/>
        <v>0</v>
      </c>
      <c r="L623" s="5">
        <f t="shared" si="299"/>
        <v>0</v>
      </c>
      <c r="M623" s="5">
        <f t="shared" si="298"/>
        <v>0</v>
      </c>
    </row>
    <row r="624" spans="1:13" x14ac:dyDescent="0.2">
      <c r="A624" s="2" t="s">
        <v>139</v>
      </c>
      <c r="B624" s="5">
        <v>0</v>
      </c>
      <c r="C624" s="5">
        <v>0</v>
      </c>
      <c r="D624" s="5">
        <f t="shared" si="295"/>
        <v>0</v>
      </c>
      <c r="E624" s="5">
        <v>0</v>
      </c>
      <c r="F624" s="5">
        <v>0</v>
      </c>
      <c r="G624" s="5">
        <f t="shared" si="296"/>
        <v>0</v>
      </c>
      <c r="H624" s="5">
        <v>0</v>
      </c>
      <c r="I624" s="5">
        <v>0</v>
      </c>
      <c r="J624" s="5">
        <f t="shared" si="297"/>
        <v>0</v>
      </c>
      <c r="K624" s="5">
        <f t="shared" si="299"/>
        <v>0</v>
      </c>
      <c r="L624" s="5">
        <f t="shared" si="299"/>
        <v>0</v>
      </c>
      <c r="M624" s="5">
        <f t="shared" si="298"/>
        <v>0</v>
      </c>
    </row>
    <row r="625" spans="1:13" x14ac:dyDescent="0.2">
      <c r="A625" s="2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</row>
    <row r="626" spans="1:13" x14ac:dyDescent="0.2">
      <c r="A626" s="2" t="s">
        <v>17</v>
      </c>
      <c r="B626" s="5">
        <f t="shared" ref="B626:M626" si="300">SUM(B627:B638)</f>
        <v>1</v>
      </c>
      <c r="C626" s="5">
        <f t="shared" si="300"/>
        <v>2</v>
      </c>
      <c r="D626" s="5">
        <f t="shared" si="300"/>
        <v>3</v>
      </c>
      <c r="E626" s="5">
        <f t="shared" si="300"/>
        <v>1</v>
      </c>
      <c r="F626" s="5">
        <f t="shared" si="300"/>
        <v>0</v>
      </c>
      <c r="G626" s="5">
        <f t="shared" si="300"/>
        <v>1</v>
      </c>
      <c r="H626" s="5">
        <f t="shared" si="300"/>
        <v>1</v>
      </c>
      <c r="I626" s="5">
        <f t="shared" si="300"/>
        <v>1</v>
      </c>
      <c r="J626" s="5">
        <f t="shared" si="300"/>
        <v>2</v>
      </c>
      <c r="K626" s="5">
        <f t="shared" si="300"/>
        <v>3</v>
      </c>
      <c r="L626" s="5">
        <f t="shared" si="300"/>
        <v>3</v>
      </c>
      <c r="M626" s="5">
        <f t="shared" si="300"/>
        <v>6</v>
      </c>
    </row>
    <row r="627" spans="1:13" x14ac:dyDescent="0.2">
      <c r="A627" s="2" t="s">
        <v>131</v>
      </c>
      <c r="B627" s="5">
        <v>0</v>
      </c>
      <c r="C627" s="5">
        <v>0</v>
      </c>
      <c r="D627" s="5">
        <f t="shared" ref="D627:D638" si="301">SUM(B627:C627)</f>
        <v>0</v>
      </c>
      <c r="E627" s="5">
        <v>0</v>
      </c>
      <c r="F627" s="5">
        <v>0</v>
      </c>
      <c r="G627" s="5">
        <f t="shared" ref="G627:G638" si="302">SUM(E627:F627)</f>
        <v>0</v>
      </c>
      <c r="H627" s="5">
        <v>0</v>
      </c>
      <c r="I627" s="5">
        <v>0</v>
      </c>
      <c r="J627" s="5">
        <f t="shared" ref="J627:J638" si="303">SUM(H627:I627)</f>
        <v>0</v>
      </c>
      <c r="K627" s="5">
        <f>+H627+E627+B627</f>
        <v>0</v>
      </c>
      <c r="L627" s="5">
        <f>+I627+F627+C627</f>
        <v>0</v>
      </c>
      <c r="M627" s="5">
        <f t="shared" ref="M627:M638" si="304">SUM(K627:L627)</f>
        <v>0</v>
      </c>
    </row>
    <row r="628" spans="1:13" x14ac:dyDescent="0.2">
      <c r="A628" s="2" t="s">
        <v>71</v>
      </c>
      <c r="B628" s="5">
        <v>0</v>
      </c>
      <c r="C628" s="5">
        <v>0</v>
      </c>
      <c r="D628" s="5">
        <f t="shared" si="301"/>
        <v>0</v>
      </c>
      <c r="E628" s="5">
        <v>0</v>
      </c>
      <c r="F628" s="5">
        <v>0</v>
      </c>
      <c r="G628" s="5">
        <f t="shared" si="302"/>
        <v>0</v>
      </c>
      <c r="H628" s="5">
        <v>0</v>
      </c>
      <c r="I628" s="5">
        <v>0</v>
      </c>
      <c r="J628" s="5">
        <f t="shared" si="303"/>
        <v>0</v>
      </c>
      <c r="K628" s="5">
        <f t="shared" ref="K628:L638" si="305">+H628+E628+B628</f>
        <v>0</v>
      </c>
      <c r="L628" s="5">
        <f t="shared" si="305"/>
        <v>0</v>
      </c>
      <c r="M628" s="5">
        <f t="shared" si="304"/>
        <v>0</v>
      </c>
    </row>
    <row r="629" spans="1:13" x14ac:dyDescent="0.2">
      <c r="A629" s="2" t="s">
        <v>72</v>
      </c>
      <c r="B629" s="5">
        <v>0</v>
      </c>
      <c r="C629" s="5">
        <v>0</v>
      </c>
      <c r="D629" s="5">
        <f t="shared" si="301"/>
        <v>0</v>
      </c>
      <c r="E629" s="5">
        <v>0</v>
      </c>
      <c r="F629" s="5">
        <v>0</v>
      </c>
      <c r="G629" s="5">
        <f t="shared" si="302"/>
        <v>0</v>
      </c>
      <c r="H629" s="5">
        <v>0</v>
      </c>
      <c r="I629" s="5">
        <v>0</v>
      </c>
      <c r="J629" s="5">
        <f t="shared" si="303"/>
        <v>0</v>
      </c>
      <c r="K629" s="5">
        <f t="shared" si="305"/>
        <v>0</v>
      </c>
      <c r="L629" s="5">
        <f t="shared" si="305"/>
        <v>0</v>
      </c>
      <c r="M629" s="5">
        <f t="shared" si="304"/>
        <v>0</v>
      </c>
    </row>
    <row r="630" spans="1:13" x14ac:dyDescent="0.2">
      <c r="A630" s="2" t="s">
        <v>73</v>
      </c>
      <c r="B630" s="5">
        <v>1</v>
      </c>
      <c r="C630" s="5">
        <v>0</v>
      </c>
      <c r="D630" s="5">
        <f t="shared" si="301"/>
        <v>1</v>
      </c>
      <c r="E630" s="5">
        <v>0</v>
      </c>
      <c r="F630" s="5">
        <v>0</v>
      </c>
      <c r="G630" s="5">
        <f t="shared" si="302"/>
        <v>0</v>
      </c>
      <c r="H630" s="5">
        <v>0</v>
      </c>
      <c r="I630" s="5">
        <v>0</v>
      </c>
      <c r="J630" s="5">
        <f t="shared" si="303"/>
        <v>0</v>
      </c>
      <c r="K630" s="5">
        <f t="shared" si="305"/>
        <v>1</v>
      </c>
      <c r="L630" s="5">
        <f t="shared" si="305"/>
        <v>0</v>
      </c>
      <c r="M630" s="5">
        <f t="shared" si="304"/>
        <v>1</v>
      </c>
    </row>
    <row r="631" spans="1:13" x14ac:dyDescent="0.2">
      <c r="A631" s="2" t="s">
        <v>132</v>
      </c>
      <c r="B631" s="5">
        <v>0</v>
      </c>
      <c r="C631" s="5">
        <v>2</v>
      </c>
      <c r="D631" s="5">
        <f t="shared" si="301"/>
        <v>2</v>
      </c>
      <c r="E631" s="5">
        <v>0</v>
      </c>
      <c r="F631" s="5">
        <v>0</v>
      </c>
      <c r="G631" s="5">
        <f t="shared" si="302"/>
        <v>0</v>
      </c>
      <c r="H631" s="5">
        <v>0</v>
      </c>
      <c r="I631" s="5">
        <v>0</v>
      </c>
      <c r="J631" s="5">
        <f t="shared" si="303"/>
        <v>0</v>
      </c>
      <c r="K631" s="5">
        <f t="shared" si="305"/>
        <v>0</v>
      </c>
      <c r="L631" s="5">
        <f t="shared" si="305"/>
        <v>2</v>
      </c>
      <c r="M631" s="5">
        <f t="shared" si="304"/>
        <v>2</v>
      </c>
    </row>
    <row r="632" spans="1:13" x14ac:dyDescent="0.2">
      <c r="A632" s="2" t="s">
        <v>133</v>
      </c>
      <c r="B632" s="5">
        <v>0</v>
      </c>
      <c r="C632" s="5">
        <v>0</v>
      </c>
      <c r="D632" s="5">
        <f t="shared" si="301"/>
        <v>0</v>
      </c>
      <c r="E632" s="5">
        <v>0</v>
      </c>
      <c r="F632" s="5">
        <v>0</v>
      </c>
      <c r="G632" s="5">
        <f t="shared" si="302"/>
        <v>0</v>
      </c>
      <c r="H632" s="5">
        <v>0</v>
      </c>
      <c r="I632" s="5">
        <v>0</v>
      </c>
      <c r="J632" s="5">
        <f t="shared" si="303"/>
        <v>0</v>
      </c>
      <c r="K632" s="5">
        <f t="shared" si="305"/>
        <v>0</v>
      </c>
      <c r="L632" s="5">
        <f t="shared" si="305"/>
        <v>0</v>
      </c>
      <c r="M632" s="5">
        <f t="shared" si="304"/>
        <v>0</v>
      </c>
    </row>
    <row r="633" spans="1:13" x14ac:dyDescent="0.2">
      <c r="A633" s="2" t="s">
        <v>134</v>
      </c>
      <c r="B633" s="5">
        <v>0</v>
      </c>
      <c r="C633" s="5">
        <v>0</v>
      </c>
      <c r="D633" s="5">
        <f t="shared" si="301"/>
        <v>0</v>
      </c>
      <c r="E633" s="5">
        <v>0</v>
      </c>
      <c r="F633" s="5">
        <v>0</v>
      </c>
      <c r="G633" s="5">
        <f t="shared" si="302"/>
        <v>0</v>
      </c>
      <c r="H633" s="5">
        <v>1</v>
      </c>
      <c r="I633" s="5">
        <v>0</v>
      </c>
      <c r="J633" s="5">
        <f t="shared" si="303"/>
        <v>1</v>
      </c>
      <c r="K633" s="5">
        <f t="shared" si="305"/>
        <v>1</v>
      </c>
      <c r="L633" s="5">
        <f t="shared" si="305"/>
        <v>0</v>
      </c>
      <c r="M633" s="5">
        <f t="shared" si="304"/>
        <v>1</v>
      </c>
    </row>
    <row r="634" spans="1:13" x14ac:dyDescent="0.2">
      <c r="A634" s="2" t="s">
        <v>135</v>
      </c>
      <c r="B634" s="5">
        <v>0</v>
      </c>
      <c r="C634" s="5">
        <v>0</v>
      </c>
      <c r="D634" s="5">
        <f t="shared" si="301"/>
        <v>0</v>
      </c>
      <c r="E634" s="5">
        <v>0</v>
      </c>
      <c r="F634" s="5">
        <v>0</v>
      </c>
      <c r="G634" s="5">
        <f t="shared" si="302"/>
        <v>0</v>
      </c>
      <c r="H634" s="5">
        <v>0</v>
      </c>
      <c r="I634" s="5">
        <v>0</v>
      </c>
      <c r="J634" s="5">
        <f t="shared" si="303"/>
        <v>0</v>
      </c>
      <c r="K634" s="5">
        <f t="shared" si="305"/>
        <v>0</v>
      </c>
      <c r="L634" s="5">
        <f t="shared" si="305"/>
        <v>0</v>
      </c>
      <c r="M634" s="5">
        <f t="shared" si="304"/>
        <v>0</v>
      </c>
    </row>
    <row r="635" spans="1:13" x14ac:dyDescent="0.2">
      <c r="A635" s="2" t="s">
        <v>136</v>
      </c>
      <c r="B635" s="5">
        <v>0</v>
      </c>
      <c r="C635" s="5">
        <v>0</v>
      </c>
      <c r="D635" s="5">
        <f t="shared" si="301"/>
        <v>0</v>
      </c>
      <c r="E635" s="5">
        <v>0</v>
      </c>
      <c r="F635" s="5">
        <v>0</v>
      </c>
      <c r="G635" s="5">
        <f t="shared" si="302"/>
        <v>0</v>
      </c>
      <c r="H635" s="5">
        <v>0</v>
      </c>
      <c r="I635" s="5">
        <v>0</v>
      </c>
      <c r="J635" s="5">
        <f t="shared" si="303"/>
        <v>0</v>
      </c>
      <c r="K635" s="5">
        <f t="shared" si="305"/>
        <v>0</v>
      </c>
      <c r="L635" s="5">
        <f t="shared" si="305"/>
        <v>0</v>
      </c>
      <c r="M635" s="5">
        <f t="shared" si="304"/>
        <v>0</v>
      </c>
    </row>
    <row r="636" spans="1:13" x14ac:dyDescent="0.2">
      <c r="A636" s="2" t="s">
        <v>137</v>
      </c>
      <c r="B636" s="5">
        <v>0</v>
      </c>
      <c r="C636" s="5">
        <v>0</v>
      </c>
      <c r="D636" s="5">
        <f t="shared" si="301"/>
        <v>0</v>
      </c>
      <c r="E636" s="5">
        <v>0</v>
      </c>
      <c r="F636" s="5">
        <v>0</v>
      </c>
      <c r="G636" s="5">
        <f t="shared" si="302"/>
        <v>0</v>
      </c>
      <c r="H636" s="5">
        <v>0</v>
      </c>
      <c r="I636" s="5">
        <v>0</v>
      </c>
      <c r="J636" s="5">
        <f t="shared" si="303"/>
        <v>0</v>
      </c>
      <c r="K636" s="5">
        <f t="shared" si="305"/>
        <v>0</v>
      </c>
      <c r="L636" s="5">
        <f t="shared" si="305"/>
        <v>0</v>
      </c>
      <c r="M636" s="5">
        <f t="shared" si="304"/>
        <v>0</v>
      </c>
    </row>
    <row r="637" spans="1:13" x14ac:dyDescent="0.2">
      <c r="A637" s="2" t="s">
        <v>138</v>
      </c>
      <c r="B637" s="5">
        <v>0</v>
      </c>
      <c r="C637" s="5">
        <v>0</v>
      </c>
      <c r="D637" s="5">
        <f t="shared" si="301"/>
        <v>0</v>
      </c>
      <c r="E637" s="5">
        <v>1</v>
      </c>
      <c r="F637" s="5">
        <v>0</v>
      </c>
      <c r="G637" s="5">
        <f t="shared" si="302"/>
        <v>1</v>
      </c>
      <c r="H637" s="5">
        <v>0</v>
      </c>
      <c r="I637" s="5">
        <v>0</v>
      </c>
      <c r="J637" s="5">
        <f t="shared" si="303"/>
        <v>0</v>
      </c>
      <c r="K637" s="5">
        <f t="shared" si="305"/>
        <v>1</v>
      </c>
      <c r="L637" s="5">
        <f t="shared" si="305"/>
        <v>0</v>
      </c>
      <c r="M637" s="5">
        <f t="shared" si="304"/>
        <v>1</v>
      </c>
    </row>
    <row r="638" spans="1:13" x14ac:dyDescent="0.2">
      <c r="A638" s="2" t="s">
        <v>139</v>
      </c>
      <c r="B638" s="5">
        <v>0</v>
      </c>
      <c r="C638" s="5">
        <v>0</v>
      </c>
      <c r="D638" s="5">
        <f t="shared" si="301"/>
        <v>0</v>
      </c>
      <c r="E638" s="5">
        <v>0</v>
      </c>
      <c r="F638" s="5">
        <v>0</v>
      </c>
      <c r="G638" s="5">
        <f t="shared" si="302"/>
        <v>0</v>
      </c>
      <c r="H638" s="5">
        <v>0</v>
      </c>
      <c r="I638" s="5">
        <v>1</v>
      </c>
      <c r="J638" s="5">
        <f t="shared" si="303"/>
        <v>1</v>
      </c>
      <c r="K638" s="5">
        <f t="shared" si="305"/>
        <v>0</v>
      </c>
      <c r="L638" s="5">
        <f t="shared" si="305"/>
        <v>1</v>
      </c>
      <c r="M638" s="5">
        <f t="shared" si="304"/>
        <v>1</v>
      </c>
    </row>
    <row r="639" spans="1:13" x14ac:dyDescent="0.2">
      <c r="A639" s="2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</row>
    <row r="640" spans="1:13" x14ac:dyDescent="0.2">
      <c r="A640" s="2" t="s">
        <v>8</v>
      </c>
      <c r="B640" s="5">
        <f t="shared" ref="B640:M640" si="306">SUM(B641:B652)</f>
        <v>1</v>
      </c>
      <c r="C640" s="5">
        <f t="shared" si="306"/>
        <v>2</v>
      </c>
      <c r="D640" s="5">
        <f t="shared" si="306"/>
        <v>3</v>
      </c>
      <c r="E640" s="5">
        <f t="shared" si="306"/>
        <v>2</v>
      </c>
      <c r="F640" s="5">
        <f t="shared" si="306"/>
        <v>0</v>
      </c>
      <c r="G640" s="5">
        <f t="shared" si="306"/>
        <v>2</v>
      </c>
      <c r="H640" s="5">
        <f t="shared" si="306"/>
        <v>2</v>
      </c>
      <c r="I640" s="5">
        <f t="shared" si="306"/>
        <v>1</v>
      </c>
      <c r="J640" s="5">
        <f t="shared" si="306"/>
        <v>3</v>
      </c>
      <c r="K640" s="5">
        <f t="shared" si="306"/>
        <v>5</v>
      </c>
      <c r="L640" s="5">
        <f t="shared" si="306"/>
        <v>3</v>
      </c>
      <c r="M640" s="5">
        <f t="shared" si="306"/>
        <v>8</v>
      </c>
    </row>
    <row r="641" spans="1:13" x14ac:dyDescent="0.2">
      <c r="A641" s="2" t="s">
        <v>131</v>
      </c>
      <c r="B641" s="5">
        <f t="shared" ref="B641:C652" si="307">+B627+B613</f>
        <v>0</v>
      </c>
      <c r="C641" s="5">
        <f t="shared" si="307"/>
        <v>0</v>
      </c>
      <c r="D641" s="5">
        <f t="shared" ref="D641:D652" si="308">SUM(B641:C641)</f>
        <v>0</v>
      </c>
      <c r="E641" s="5">
        <f t="shared" ref="E641:F652" si="309">+E627+E613</f>
        <v>0</v>
      </c>
      <c r="F641" s="5">
        <f t="shared" si="309"/>
        <v>0</v>
      </c>
      <c r="G641" s="5">
        <f t="shared" ref="G641:G652" si="310">SUM(E641:F641)</f>
        <v>0</v>
      </c>
      <c r="H641" s="5">
        <f t="shared" ref="H641:I652" si="311">+H627+H613</f>
        <v>0</v>
      </c>
      <c r="I641" s="5">
        <f t="shared" si="311"/>
        <v>0</v>
      </c>
      <c r="J641" s="5">
        <f t="shared" ref="J641:J652" si="312">SUM(H641:I641)</f>
        <v>0</v>
      </c>
      <c r="K641" s="5">
        <f>+H641+E641+B641</f>
        <v>0</v>
      </c>
      <c r="L641" s="5">
        <f>+I641+F641+C641</f>
        <v>0</v>
      </c>
      <c r="M641" s="5">
        <f t="shared" ref="M641:M652" si="313">SUM(K641:L641)</f>
        <v>0</v>
      </c>
    </row>
    <row r="642" spans="1:13" x14ac:dyDescent="0.2">
      <c r="A642" s="2" t="s">
        <v>71</v>
      </c>
      <c r="B642" s="5">
        <f t="shared" si="307"/>
        <v>0</v>
      </c>
      <c r="C642" s="5">
        <f t="shared" si="307"/>
        <v>0</v>
      </c>
      <c r="D642" s="5">
        <f t="shared" si="308"/>
        <v>0</v>
      </c>
      <c r="E642" s="5">
        <f t="shared" si="309"/>
        <v>0</v>
      </c>
      <c r="F642" s="5">
        <f t="shared" si="309"/>
        <v>0</v>
      </c>
      <c r="G642" s="5">
        <f t="shared" si="310"/>
        <v>0</v>
      </c>
      <c r="H642" s="5">
        <f t="shared" si="311"/>
        <v>0</v>
      </c>
      <c r="I642" s="5">
        <f t="shared" si="311"/>
        <v>0</v>
      </c>
      <c r="J642" s="5">
        <f t="shared" si="312"/>
        <v>0</v>
      </c>
      <c r="K642" s="5">
        <f t="shared" ref="K642:L652" si="314">+H642+E642+B642</f>
        <v>0</v>
      </c>
      <c r="L642" s="5">
        <f t="shared" si="314"/>
        <v>0</v>
      </c>
      <c r="M642" s="5">
        <f t="shared" si="313"/>
        <v>0</v>
      </c>
    </row>
    <row r="643" spans="1:13" x14ac:dyDescent="0.2">
      <c r="A643" s="2" t="s">
        <v>72</v>
      </c>
      <c r="B643" s="5">
        <f t="shared" si="307"/>
        <v>0</v>
      </c>
      <c r="C643" s="5">
        <f t="shared" si="307"/>
        <v>0</v>
      </c>
      <c r="D643" s="5">
        <f t="shared" si="308"/>
        <v>0</v>
      </c>
      <c r="E643" s="5">
        <f t="shared" si="309"/>
        <v>0</v>
      </c>
      <c r="F643" s="5">
        <f t="shared" si="309"/>
        <v>0</v>
      </c>
      <c r="G643" s="5">
        <f t="shared" si="310"/>
        <v>0</v>
      </c>
      <c r="H643" s="5">
        <f t="shared" si="311"/>
        <v>0</v>
      </c>
      <c r="I643" s="5">
        <f t="shared" si="311"/>
        <v>0</v>
      </c>
      <c r="J643" s="5">
        <f t="shared" si="312"/>
        <v>0</v>
      </c>
      <c r="K643" s="5">
        <f t="shared" si="314"/>
        <v>0</v>
      </c>
      <c r="L643" s="5">
        <f t="shared" si="314"/>
        <v>0</v>
      </c>
      <c r="M643" s="5">
        <f t="shared" si="313"/>
        <v>0</v>
      </c>
    </row>
    <row r="644" spans="1:13" x14ac:dyDescent="0.2">
      <c r="A644" s="2" t="s">
        <v>73</v>
      </c>
      <c r="B644" s="5">
        <f t="shared" si="307"/>
        <v>1</v>
      </c>
      <c r="C644" s="5">
        <f t="shared" si="307"/>
        <v>0</v>
      </c>
      <c r="D644" s="5">
        <f t="shared" si="308"/>
        <v>1</v>
      </c>
      <c r="E644" s="5">
        <f t="shared" si="309"/>
        <v>0</v>
      </c>
      <c r="F644" s="5">
        <f t="shared" si="309"/>
        <v>0</v>
      </c>
      <c r="G644" s="5">
        <f t="shared" si="310"/>
        <v>0</v>
      </c>
      <c r="H644" s="5">
        <f t="shared" si="311"/>
        <v>0</v>
      </c>
      <c r="I644" s="5">
        <f t="shared" si="311"/>
        <v>0</v>
      </c>
      <c r="J644" s="5">
        <f t="shared" si="312"/>
        <v>0</v>
      </c>
      <c r="K644" s="5">
        <f t="shared" si="314"/>
        <v>1</v>
      </c>
      <c r="L644" s="5">
        <f t="shared" si="314"/>
        <v>0</v>
      </c>
      <c r="M644" s="5">
        <f t="shared" si="313"/>
        <v>1</v>
      </c>
    </row>
    <row r="645" spans="1:13" x14ac:dyDescent="0.2">
      <c r="A645" s="2" t="s">
        <v>132</v>
      </c>
      <c r="B645" s="5">
        <f t="shared" si="307"/>
        <v>0</v>
      </c>
      <c r="C645" s="5">
        <f t="shared" si="307"/>
        <v>2</v>
      </c>
      <c r="D645" s="5">
        <f t="shared" si="308"/>
        <v>2</v>
      </c>
      <c r="E645" s="5">
        <f t="shared" si="309"/>
        <v>0</v>
      </c>
      <c r="F645" s="5">
        <f t="shared" si="309"/>
        <v>0</v>
      </c>
      <c r="G645" s="5">
        <f t="shared" si="310"/>
        <v>0</v>
      </c>
      <c r="H645" s="5">
        <f t="shared" si="311"/>
        <v>0</v>
      </c>
      <c r="I645" s="5">
        <f t="shared" si="311"/>
        <v>0</v>
      </c>
      <c r="J645" s="5">
        <f t="shared" si="312"/>
        <v>0</v>
      </c>
      <c r="K645" s="5">
        <f t="shared" si="314"/>
        <v>0</v>
      </c>
      <c r="L645" s="5">
        <f t="shared" si="314"/>
        <v>2</v>
      </c>
      <c r="M645" s="5">
        <f t="shared" si="313"/>
        <v>2</v>
      </c>
    </row>
    <row r="646" spans="1:13" x14ac:dyDescent="0.2">
      <c r="A646" s="2" t="s">
        <v>133</v>
      </c>
      <c r="B646" s="5">
        <f t="shared" si="307"/>
        <v>0</v>
      </c>
      <c r="C646" s="5">
        <f t="shared" si="307"/>
        <v>0</v>
      </c>
      <c r="D646" s="5">
        <f t="shared" si="308"/>
        <v>0</v>
      </c>
      <c r="E646" s="5">
        <f t="shared" si="309"/>
        <v>0</v>
      </c>
      <c r="F646" s="5">
        <f t="shared" si="309"/>
        <v>0</v>
      </c>
      <c r="G646" s="5">
        <f t="shared" si="310"/>
        <v>0</v>
      </c>
      <c r="H646" s="5">
        <f t="shared" si="311"/>
        <v>1</v>
      </c>
      <c r="I646" s="5">
        <f t="shared" si="311"/>
        <v>0</v>
      </c>
      <c r="J646" s="5">
        <f t="shared" si="312"/>
        <v>1</v>
      </c>
      <c r="K646" s="5">
        <f t="shared" si="314"/>
        <v>1</v>
      </c>
      <c r="L646" s="5">
        <f t="shared" si="314"/>
        <v>0</v>
      </c>
      <c r="M646" s="5">
        <f t="shared" si="313"/>
        <v>1</v>
      </c>
    </row>
    <row r="647" spans="1:13" x14ac:dyDescent="0.2">
      <c r="A647" s="2" t="s">
        <v>134</v>
      </c>
      <c r="B647" s="5">
        <f t="shared" si="307"/>
        <v>0</v>
      </c>
      <c r="C647" s="5">
        <f t="shared" si="307"/>
        <v>0</v>
      </c>
      <c r="D647" s="5">
        <f t="shared" si="308"/>
        <v>0</v>
      </c>
      <c r="E647" s="5">
        <f t="shared" si="309"/>
        <v>0</v>
      </c>
      <c r="F647" s="5">
        <f t="shared" si="309"/>
        <v>0</v>
      </c>
      <c r="G647" s="5">
        <f t="shared" si="310"/>
        <v>0</v>
      </c>
      <c r="H647" s="5">
        <f t="shared" si="311"/>
        <v>1</v>
      </c>
      <c r="I647" s="5">
        <f t="shared" si="311"/>
        <v>0</v>
      </c>
      <c r="J647" s="5">
        <f t="shared" si="312"/>
        <v>1</v>
      </c>
      <c r="K647" s="5">
        <f t="shared" si="314"/>
        <v>1</v>
      </c>
      <c r="L647" s="5">
        <f t="shared" si="314"/>
        <v>0</v>
      </c>
      <c r="M647" s="5">
        <f t="shared" si="313"/>
        <v>1</v>
      </c>
    </row>
    <row r="648" spans="1:13" x14ac:dyDescent="0.2">
      <c r="A648" s="2" t="s">
        <v>135</v>
      </c>
      <c r="B648" s="5">
        <f t="shared" si="307"/>
        <v>0</v>
      </c>
      <c r="C648" s="5">
        <f t="shared" si="307"/>
        <v>0</v>
      </c>
      <c r="D648" s="5">
        <f t="shared" si="308"/>
        <v>0</v>
      </c>
      <c r="E648" s="5">
        <f t="shared" si="309"/>
        <v>0</v>
      </c>
      <c r="F648" s="5">
        <f t="shared" si="309"/>
        <v>0</v>
      </c>
      <c r="G648" s="5">
        <f t="shared" si="310"/>
        <v>0</v>
      </c>
      <c r="H648" s="5">
        <f t="shared" si="311"/>
        <v>0</v>
      </c>
      <c r="I648" s="5">
        <f t="shared" si="311"/>
        <v>0</v>
      </c>
      <c r="J648" s="5">
        <f t="shared" si="312"/>
        <v>0</v>
      </c>
      <c r="K648" s="5">
        <f t="shared" si="314"/>
        <v>0</v>
      </c>
      <c r="L648" s="5">
        <f t="shared" si="314"/>
        <v>0</v>
      </c>
      <c r="M648" s="5">
        <f t="shared" si="313"/>
        <v>0</v>
      </c>
    </row>
    <row r="649" spans="1:13" x14ac:dyDescent="0.2">
      <c r="A649" s="2" t="s">
        <v>136</v>
      </c>
      <c r="B649" s="5">
        <f t="shared" si="307"/>
        <v>0</v>
      </c>
      <c r="C649" s="5">
        <f t="shared" si="307"/>
        <v>0</v>
      </c>
      <c r="D649" s="5">
        <f t="shared" si="308"/>
        <v>0</v>
      </c>
      <c r="E649" s="5">
        <f t="shared" si="309"/>
        <v>1</v>
      </c>
      <c r="F649" s="5">
        <f t="shared" si="309"/>
        <v>0</v>
      </c>
      <c r="G649" s="5">
        <f t="shared" si="310"/>
        <v>1</v>
      </c>
      <c r="H649" s="5">
        <f t="shared" si="311"/>
        <v>0</v>
      </c>
      <c r="I649" s="5">
        <f t="shared" si="311"/>
        <v>0</v>
      </c>
      <c r="J649" s="5">
        <f t="shared" si="312"/>
        <v>0</v>
      </c>
      <c r="K649" s="5">
        <f t="shared" si="314"/>
        <v>1</v>
      </c>
      <c r="L649" s="5">
        <f t="shared" si="314"/>
        <v>0</v>
      </c>
      <c r="M649" s="5">
        <f t="shared" si="313"/>
        <v>1</v>
      </c>
    </row>
    <row r="650" spans="1:13" x14ac:dyDescent="0.2">
      <c r="A650" s="2" t="s">
        <v>137</v>
      </c>
      <c r="B650" s="5">
        <f t="shared" si="307"/>
        <v>0</v>
      </c>
      <c r="C650" s="5">
        <f t="shared" si="307"/>
        <v>0</v>
      </c>
      <c r="D650" s="5">
        <f t="shared" si="308"/>
        <v>0</v>
      </c>
      <c r="E650" s="5">
        <f t="shared" si="309"/>
        <v>0</v>
      </c>
      <c r="F650" s="5">
        <f t="shared" si="309"/>
        <v>0</v>
      </c>
      <c r="G650" s="5">
        <f t="shared" si="310"/>
        <v>0</v>
      </c>
      <c r="H650" s="5">
        <f t="shared" si="311"/>
        <v>0</v>
      </c>
      <c r="I650" s="5">
        <f t="shared" si="311"/>
        <v>0</v>
      </c>
      <c r="J650" s="5">
        <f t="shared" si="312"/>
        <v>0</v>
      </c>
      <c r="K650" s="5">
        <f t="shared" si="314"/>
        <v>0</v>
      </c>
      <c r="L650" s="5">
        <f t="shared" si="314"/>
        <v>0</v>
      </c>
      <c r="M650" s="5">
        <f t="shared" si="313"/>
        <v>0</v>
      </c>
    </row>
    <row r="651" spans="1:13" x14ac:dyDescent="0.2">
      <c r="A651" s="2" t="s">
        <v>138</v>
      </c>
      <c r="B651" s="5">
        <f t="shared" si="307"/>
        <v>0</v>
      </c>
      <c r="C651" s="5">
        <f t="shared" si="307"/>
        <v>0</v>
      </c>
      <c r="D651" s="5">
        <f t="shared" si="308"/>
        <v>0</v>
      </c>
      <c r="E651" s="5">
        <f t="shared" si="309"/>
        <v>1</v>
      </c>
      <c r="F651" s="5">
        <f t="shared" si="309"/>
        <v>0</v>
      </c>
      <c r="G651" s="5">
        <f t="shared" si="310"/>
        <v>1</v>
      </c>
      <c r="H651" s="5">
        <f t="shared" si="311"/>
        <v>0</v>
      </c>
      <c r="I651" s="5">
        <f t="shared" si="311"/>
        <v>0</v>
      </c>
      <c r="J651" s="5">
        <f t="shared" si="312"/>
        <v>0</v>
      </c>
      <c r="K651" s="5">
        <f t="shared" si="314"/>
        <v>1</v>
      </c>
      <c r="L651" s="5">
        <f t="shared" si="314"/>
        <v>0</v>
      </c>
      <c r="M651" s="5">
        <f t="shared" si="313"/>
        <v>1</v>
      </c>
    </row>
    <row r="652" spans="1:13" x14ac:dyDescent="0.2">
      <c r="A652" s="2" t="s">
        <v>139</v>
      </c>
      <c r="B652" s="5">
        <f t="shared" si="307"/>
        <v>0</v>
      </c>
      <c r="C652" s="5">
        <f t="shared" si="307"/>
        <v>0</v>
      </c>
      <c r="D652" s="5">
        <f t="shared" si="308"/>
        <v>0</v>
      </c>
      <c r="E652" s="5">
        <f t="shared" si="309"/>
        <v>0</v>
      </c>
      <c r="F652" s="5">
        <f t="shared" si="309"/>
        <v>0</v>
      </c>
      <c r="G652" s="5">
        <f t="shared" si="310"/>
        <v>0</v>
      </c>
      <c r="H652" s="5">
        <f t="shared" si="311"/>
        <v>0</v>
      </c>
      <c r="I652" s="5">
        <f t="shared" si="311"/>
        <v>1</v>
      </c>
      <c r="J652" s="5">
        <f t="shared" si="312"/>
        <v>1</v>
      </c>
      <c r="K652" s="5">
        <f t="shared" si="314"/>
        <v>0</v>
      </c>
      <c r="L652" s="5">
        <f t="shared" si="314"/>
        <v>1</v>
      </c>
      <c r="M652" s="5">
        <f t="shared" si="313"/>
        <v>1</v>
      </c>
    </row>
    <row r="653" spans="1:13" x14ac:dyDescent="0.2">
      <c r="A653" s="2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</row>
    <row r="654" spans="1:13" x14ac:dyDescent="0.2">
      <c r="A654" s="21" t="s">
        <v>32</v>
      </c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</row>
    <row r="655" spans="1:13" x14ac:dyDescent="0.2">
      <c r="A655" s="2" t="s">
        <v>13</v>
      </c>
      <c r="B655" s="5">
        <f t="shared" ref="B655:M655" si="315">SUM(B656:B667)</f>
        <v>0</v>
      </c>
      <c r="C655" s="5">
        <f t="shared" si="315"/>
        <v>0</v>
      </c>
      <c r="D655" s="5">
        <f>SUM(D656:D667)</f>
        <v>0</v>
      </c>
      <c r="E655" s="5">
        <f t="shared" si="315"/>
        <v>0</v>
      </c>
      <c r="F655" s="5">
        <f t="shared" si="315"/>
        <v>1</v>
      </c>
      <c r="G655" s="5">
        <f>SUM(G656:G667)</f>
        <v>1</v>
      </c>
      <c r="H655" s="5">
        <f t="shared" si="315"/>
        <v>0</v>
      </c>
      <c r="I655" s="5">
        <f t="shared" si="315"/>
        <v>0</v>
      </c>
      <c r="J655" s="5">
        <f t="shared" si="315"/>
        <v>0</v>
      </c>
      <c r="K655" s="5">
        <f t="shared" si="315"/>
        <v>0</v>
      </c>
      <c r="L655" s="5">
        <f t="shared" si="315"/>
        <v>1</v>
      </c>
      <c r="M655" s="5">
        <f t="shared" si="315"/>
        <v>1</v>
      </c>
    </row>
    <row r="656" spans="1:13" x14ac:dyDescent="0.2">
      <c r="A656" s="2" t="s">
        <v>131</v>
      </c>
      <c r="B656" s="5">
        <v>0</v>
      </c>
      <c r="C656" s="5">
        <v>0</v>
      </c>
      <c r="D656" s="5">
        <f t="shared" ref="D656:D667" si="316">SUM(B656:C656)</f>
        <v>0</v>
      </c>
      <c r="E656" s="5">
        <v>0</v>
      </c>
      <c r="F656" s="5">
        <v>0</v>
      </c>
      <c r="G656" s="5">
        <f t="shared" ref="G656:G667" si="317">SUM(E656:F656)</f>
        <v>0</v>
      </c>
      <c r="H656" s="5">
        <v>0</v>
      </c>
      <c r="I656" s="5">
        <v>0</v>
      </c>
      <c r="J656" s="5">
        <f t="shared" ref="J656:J667" si="318">SUM(H656:I656)</f>
        <v>0</v>
      </c>
      <c r="K656" s="5">
        <f>+H656+E656+B656</f>
        <v>0</v>
      </c>
      <c r="L656" s="5">
        <f>+I656+F656+C656</f>
        <v>0</v>
      </c>
      <c r="M656" s="5">
        <f t="shared" ref="M656:M667" si="319">SUM(K656:L656)</f>
        <v>0</v>
      </c>
    </row>
    <row r="657" spans="1:13" x14ac:dyDescent="0.2">
      <c r="A657" s="2" t="s">
        <v>71</v>
      </c>
      <c r="B657" s="5">
        <v>0</v>
      </c>
      <c r="C657" s="5">
        <v>0</v>
      </c>
      <c r="D657" s="5">
        <f t="shared" si="316"/>
        <v>0</v>
      </c>
      <c r="E657" s="5">
        <v>0</v>
      </c>
      <c r="F657" s="5">
        <v>0</v>
      </c>
      <c r="G657" s="5">
        <f t="shared" si="317"/>
        <v>0</v>
      </c>
      <c r="H657" s="5">
        <v>0</v>
      </c>
      <c r="I657" s="5">
        <v>0</v>
      </c>
      <c r="J657" s="5">
        <f t="shared" si="318"/>
        <v>0</v>
      </c>
      <c r="K657" s="5">
        <f t="shared" ref="K657:L667" si="320">+H657+E657+B657</f>
        <v>0</v>
      </c>
      <c r="L657" s="5">
        <f t="shared" si="320"/>
        <v>0</v>
      </c>
      <c r="M657" s="5">
        <f t="shared" si="319"/>
        <v>0</v>
      </c>
    </row>
    <row r="658" spans="1:13" x14ac:dyDescent="0.2">
      <c r="A658" s="2" t="s">
        <v>72</v>
      </c>
      <c r="B658" s="5">
        <v>0</v>
      </c>
      <c r="C658" s="5">
        <v>0</v>
      </c>
      <c r="D658" s="5">
        <f t="shared" si="316"/>
        <v>0</v>
      </c>
      <c r="E658" s="5">
        <v>0</v>
      </c>
      <c r="F658" s="5">
        <v>0</v>
      </c>
      <c r="G658" s="5">
        <f t="shared" si="317"/>
        <v>0</v>
      </c>
      <c r="H658" s="5">
        <v>0</v>
      </c>
      <c r="I658" s="5">
        <v>0</v>
      </c>
      <c r="J658" s="5">
        <f t="shared" si="318"/>
        <v>0</v>
      </c>
      <c r="K658" s="5">
        <f t="shared" si="320"/>
        <v>0</v>
      </c>
      <c r="L658" s="5">
        <f t="shared" si="320"/>
        <v>0</v>
      </c>
      <c r="M658" s="5">
        <f t="shared" si="319"/>
        <v>0</v>
      </c>
    </row>
    <row r="659" spans="1:13" x14ac:dyDescent="0.2">
      <c r="A659" s="2" t="s">
        <v>73</v>
      </c>
      <c r="B659" s="5">
        <v>0</v>
      </c>
      <c r="C659" s="5">
        <v>0</v>
      </c>
      <c r="D659" s="5">
        <f t="shared" si="316"/>
        <v>0</v>
      </c>
      <c r="E659" s="5">
        <v>0</v>
      </c>
      <c r="F659" s="5">
        <v>0</v>
      </c>
      <c r="G659" s="5">
        <f t="shared" si="317"/>
        <v>0</v>
      </c>
      <c r="H659" s="5">
        <v>0</v>
      </c>
      <c r="I659" s="5">
        <v>0</v>
      </c>
      <c r="J659" s="5">
        <f t="shared" si="318"/>
        <v>0</v>
      </c>
      <c r="K659" s="5">
        <f t="shared" si="320"/>
        <v>0</v>
      </c>
      <c r="L659" s="5">
        <f t="shared" si="320"/>
        <v>0</v>
      </c>
      <c r="M659" s="5">
        <f t="shared" si="319"/>
        <v>0</v>
      </c>
    </row>
    <row r="660" spans="1:13" x14ac:dyDescent="0.2">
      <c r="A660" s="2" t="s">
        <v>132</v>
      </c>
      <c r="B660" s="5">
        <v>0</v>
      </c>
      <c r="C660" s="5">
        <v>0</v>
      </c>
      <c r="D660" s="5">
        <f t="shared" si="316"/>
        <v>0</v>
      </c>
      <c r="E660" s="5">
        <v>0</v>
      </c>
      <c r="F660" s="5">
        <v>1</v>
      </c>
      <c r="G660" s="5">
        <f t="shared" si="317"/>
        <v>1</v>
      </c>
      <c r="H660" s="5">
        <v>0</v>
      </c>
      <c r="I660" s="5">
        <v>0</v>
      </c>
      <c r="J660" s="5">
        <f t="shared" si="318"/>
        <v>0</v>
      </c>
      <c r="K660" s="5">
        <f t="shared" si="320"/>
        <v>0</v>
      </c>
      <c r="L660" s="5">
        <f t="shared" si="320"/>
        <v>1</v>
      </c>
      <c r="M660" s="5">
        <f t="shared" si="319"/>
        <v>1</v>
      </c>
    </row>
    <row r="661" spans="1:13" x14ac:dyDescent="0.2">
      <c r="A661" s="2" t="s">
        <v>133</v>
      </c>
      <c r="B661" s="5">
        <v>0</v>
      </c>
      <c r="C661" s="5">
        <v>0</v>
      </c>
      <c r="D661" s="5">
        <f t="shared" si="316"/>
        <v>0</v>
      </c>
      <c r="E661" s="5">
        <v>0</v>
      </c>
      <c r="F661" s="5">
        <v>0</v>
      </c>
      <c r="G661" s="5">
        <f t="shared" si="317"/>
        <v>0</v>
      </c>
      <c r="H661" s="5">
        <v>0</v>
      </c>
      <c r="I661" s="5">
        <v>0</v>
      </c>
      <c r="J661" s="5">
        <f t="shared" si="318"/>
        <v>0</v>
      </c>
      <c r="K661" s="5">
        <f t="shared" si="320"/>
        <v>0</v>
      </c>
      <c r="L661" s="5">
        <f t="shared" si="320"/>
        <v>0</v>
      </c>
      <c r="M661" s="5">
        <f t="shared" si="319"/>
        <v>0</v>
      </c>
    </row>
    <row r="662" spans="1:13" x14ac:dyDescent="0.2">
      <c r="A662" s="2" t="s">
        <v>134</v>
      </c>
      <c r="B662" s="5">
        <v>0</v>
      </c>
      <c r="C662" s="5">
        <v>0</v>
      </c>
      <c r="D662" s="5">
        <f t="shared" si="316"/>
        <v>0</v>
      </c>
      <c r="E662" s="5">
        <v>0</v>
      </c>
      <c r="F662" s="5">
        <v>0</v>
      </c>
      <c r="G662" s="5">
        <f t="shared" si="317"/>
        <v>0</v>
      </c>
      <c r="H662" s="5">
        <v>0</v>
      </c>
      <c r="I662" s="5">
        <v>0</v>
      </c>
      <c r="J662" s="5">
        <f t="shared" si="318"/>
        <v>0</v>
      </c>
      <c r="K662" s="5">
        <f t="shared" si="320"/>
        <v>0</v>
      </c>
      <c r="L662" s="5">
        <f t="shared" si="320"/>
        <v>0</v>
      </c>
      <c r="M662" s="5">
        <f t="shared" si="319"/>
        <v>0</v>
      </c>
    </row>
    <row r="663" spans="1:13" x14ac:dyDescent="0.2">
      <c r="A663" s="2" t="s">
        <v>135</v>
      </c>
      <c r="B663" s="5">
        <v>0</v>
      </c>
      <c r="C663" s="5">
        <v>0</v>
      </c>
      <c r="D663" s="5">
        <f t="shared" si="316"/>
        <v>0</v>
      </c>
      <c r="E663" s="5">
        <v>0</v>
      </c>
      <c r="F663" s="5">
        <v>0</v>
      </c>
      <c r="G663" s="5">
        <f t="shared" si="317"/>
        <v>0</v>
      </c>
      <c r="H663" s="5">
        <v>0</v>
      </c>
      <c r="I663" s="5">
        <v>0</v>
      </c>
      <c r="J663" s="5">
        <f t="shared" si="318"/>
        <v>0</v>
      </c>
      <c r="K663" s="5">
        <f t="shared" si="320"/>
        <v>0</v>
      </c>
      <c r="L663" s="5">
        <f t="shared" si="320"/>
        <v>0</v>
      </c>
      <c r="M663" s="5">
        <f t="shared" si="319"/>
        <v>0</v>
      </c>
    </row>
    <row r="664" spans="1:13" x14ac:dyDescent="0.2">
      <c r="A664" s="2" t="s">
        <v>136</v>
      </c>
      <c r="B664" s="5">
        <v>0</v>
      </c>
      <c r="C664" s="5">
        <v>0</v>
      </c>
      <c r="D664" s="5">
        <f t="shared" si="316"/>
        <v>0</v>
      </c>
      <c r="E664" s="5">
        <v>0</v>
      </c>
      <c r="F664" s="5">
        <v>0</v>
      </c>
      <c r="G664" s="5">
        <f t="shared" si="317"/>
        <v>0</v>
      </c>
      <c r="H664" s="5">
        <v>0</v>
      </c>
      <c r="I664" s="5">
        <v>0</v>
      </c>
      <c r="J664" s="5">
        <f t="shared" si="318"/>
        <v>0</v>
      </c>
      <c r="K664" s="5">
        <f t="shared" si="320"/>
        <v>0</v>
      </c>
      <c r="L664" s="5">
        <f t="shared" si="320"/>
        <v>0</v>
      </c>
      <c r="M664" s="5">
        <f t="shared" si="319"/>
        <v>0</v>
      </c>
    </row>
    <row r="665" spans="1:13" x14ac:dyDescent="0.2">
      <c r="A665" s="2" t="s">
        <v>137</v>
      </c>
      <c r="B665" s="5">
        <v>0</v>
      </c>
      <c r="C665" s="5">
        <v>0</v>
      </c>
      <c r="D665" s="5">
        <f t="shared" si="316"/>
        <v>0</v>
      </c>
      <c r="E665" s="5">
        <v>0</v>
      </c>
      <c r="F665" s="5">
        <v>0</v>
      </c>
      <c r="G665" s="5">
        <f t="shared" si="317"/>
        <v>0</v>
      </c>
      <c r="H665" s="5">
        <v>0</v>
      </c>
      <c r="I665" s="5">
        <v>0</v>
      </c>
      <c r="J665" s="5">
        <f t="shared" si="318"/>
        <v>0</v>
      </c>
      <c r="K665" s="5">
        <f t="shared" si="320"/>
        <v>0</v>
      </c>
      <c r="L665" s="5">
        <f t="shared" si="320"/>
        <v>0</v>
      </c>
      <c r="M665" s="5">
        <f t="shared" si="319"/>
        <v>0</v>
      </c>
    </row>
    <row r="666" spans="1:13" x14ac:dyDescent="0.2">
      <c r="A666" s="2" t="s">
        <v>138</v>
      </c>
      <c r="B666" s="5">
        <v>0</v>
      </c>
      <c r="C666" s="5">
        <v>0</v>
      </c>
      <c r="D666" s="5">
        <f t="shared" si="316"/>
        <v>0</v>
      </c>
      <c r="E666" s="5">
        <v>0</v>
      </c>
      <c r="F666" s="5">
        <v>0</v>
      </c>
      <c r="G666" s="5">
        <f t="shared" si="317"/>
        <v>0</v>
      </c>
      <c r="H666" s="5">
        <v>0</v>
      </c>
      <c r="I666" s="5">
        <v>0</v>
      </c>
      <c r="J666" s="5">
        <f t="shared" si="318"/>
        <v>0</v>
      </c>
      <c r="K666" s="5">
        <f t="shared" si="320"/>
        <v>0</v>
      </c>
      <c r="L666" s="5">
        <f t="shared" si="320"/>
        <v>0</v>
      </c>
      <c r="M666" s="5">
        <f t="shared" si="319"/>
        <v>0</v>
      </c>
    </row>
    <row r="667" spans="1:13" x14ac:dyDescent="0.2">
      <c r="A667" s="2" t="s">
        <v>139</v>
      </c>
      <c r="B667" s="5">
        <v>0</v>
      </c>
      <c r="C667" s="5">
        <v>0</v>
      </c>
      <c r="D667" s="5">
        <f t="shared" si="316"/>
        <v>0</v>
      </c>
      <c r="E667" s="5">
        <v>0</v>
      </c>
      <c r="F667" s="5">
        <v>0</v>
      </c>
      <c r="G667" s="5">
        <f t="shared" si="317"/>
        <v>0</v>
      </c>
      <c r="H667" s="5">
        <v>0</v>
      </c>
      <c r="I667" s="5">
        <v>0</v>
      </c>
      <c r="J667" s="5">
        <f t="shared" si="318"/>
        <v>0</v>
      </c>
      <c r="K667" s="5">
        <f t="shared" si="320"/>
        <v>0</v>
      </c>
      <c r="L667" s="5">
        <f t="shared" si="320"/>
        <v>0</v>
      </c>
      <c r="M667" s="5">
        <f t="shared" si="319"/>
        <v>0</v>
      </c>
    </row>
    <row r="668" spans="1:13" x14ac:dyDescent="0.2">
      <c r="A668" s="2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</row>
    <row r="669" spans="1:13" x14ac:dyDescent="0.2">
      <c r="A669" s="2" t="s">
        <v>17</v>
      </c>
      <c r="B669" s="5">
        <f t="shared" ref="B669:M669" si="321">SUM(B670:B681)</f>
        <v>2</v>
      </c>
      <c r="C669" s="5">
        <f t="shared" si="321"/>
        <v>0</v>
      </c>
      <c r="D669" s="5">
        <f t="shared" si="321"/>
        <v>2</v>
      </c>
      <c r="E669" s="5">
        <f t="shared" si="321"/>
        <v>1</v>
      </c>
      <c r="F669" s="5">
        <f t="shared" si="321"/>
        <v>0</v>
      </c>
      <c r="G669" s="5">
        <f t="shared" si="321"/>
        <v>1</v>
      </c>
      <c r="H669" s="5">
        <f t="shared" si="321"/>
        <v>1</v>
      </c>
      <c r="I669" s="5">
        <f t="shared" si="321"/>
        <v>0</v>
      </c>
      <c r="J669" s="5">
        <f t="shared" si="321"/>
        <v>1</v>
      </c>
      <c r="K669" s="5">
        <f t="shared" si="321"/>
        <v>4</v>
      </c>
      <c r="L669" s="5">
        <f t="shared" si="321"/>
        <v>0</v>
      </c>
      <c r="M669" s="5">
        <f t="shared" si="321"/>
        <v>4</v>
      </c>
    </row>
    <row r="670" spans="1:13" x14ac:dyDescent="0.2">
      <c r="A670" s="2" t="s">
        <v>131</v>
      </c>
      <c r="B670" s="5">
        <v>0</v>
      </c>
      <c r="C670" s="5">
        <v>0</v>
      </c>
      <c r="D670" s="5">
        <f t="shared" ref="D670:D681" si="322">SUM(B670:C670)</f>
        <v>0</v>
      </c>
      <c r="E670" s="5">
        <v>0</v>
      </c>
      <c r="F670" s="5">
        <v>0</v>
      </c>
      <c r="G670" s="5">
        <f t="shared" ref="G670:G681" si="323">SUM(E670:F670)</f>
        <v>0</v>
      </c>
      <c r="H670" s="5">
        <v>0</v>
      </c>
      <c r="I670" s="5">
        <v>0</v>
      </c>
      <c r="J670" s="5">
        <f t="shared" ref="J670:J681" si="324">SUM(H670:I670)</f>
        <v>0</v>
      </c>
      <c r="K670" s="5">
        <f>+H670+E670+B670</f>
        <v>0</v>
      </c>
      <c r="L670" s="5">
        <f>+I670+F670+C670</f>
        <v>0</v>
      </c>
      <c r="M670" s="5">
        <f t="shared" ref="M670:M681" si="325">SUM(K670:L670)</f>
        <v>0</v>
      </c>
    </row>
    <row r="671" spans="1:13" x14ac:dyDescent="0.2">
      <c r="A671" s="2" t="s">
        <v>71</v>
      </c>
      <c r="B671" s="5">
        <v>0</v>
      </c>
      <c r="C671" s="5">
        <v>0</v>
      </c>
      <c r="D671" s="5">
        <f t="shared" si="322"/>
        <v>0</v>
      </c>
      <c r="E671" s="5">
        <v>0</v>
      </c>
      <c r="F671" s="5">
        <v>0</v>
      </c>
      <c r="G671" s="5">
        <f t="shared" si="323"/>
        <v>0</v>
      </c>
      <c r="H671" s="5">
        <v>0</v>
      </c>
      <c r="I671" s="5">
        <v>0</v>
      </c>
      <c r="J671" s="5">
        <f t="shared" si="324"/>
        <v>0</v>
      </c>
      <c r="K671" s="5">
        <f t="shared" ref="K671:L681" si="326">+H671+E671+B671</f>
        <v>0</v>
      </c>
      <c r="L671" s="5">
        <f t="shared" si="326"/>
        <v>0</v>
      </c>
      <c r="M671" s="5">
        <f t="shared" si="325"/>
        <v>0</v>
      </c>
    </row>
    <row r="672" spans="1:13" x14ac:dyDescent="0.2">
      <c r="A672" s="2" t="s">
        <v>72</v>
      </c>
      <c r="B672" s="5">
        <v>0</v>
      </c>
      <c r="C672" s="5">
        <v>0</v>
      </c>
      <c r="D672" s="5">
        <f t="shared" si="322"/>
        <v>0</v>
      </c>
      <c r="E672" s="5">
        <v>0</v>
      </c>
      <c r="F672" s="5">
        <v>0</v>
      </c>
      <c r="G672" s="5">
        <f t="shared" si="323"/>
        <v>0</v>
      </c>
      <c r="H672" s="5">
        <v>0</v>
      </c>
      <c r="I672" s="5">
        <v>0</v>
      </c>
      <c r="J672" s="5">
        <f t="shared" si="324"/>
        <v>0</v>
      </c>
      <c r="K672" s="5">
        <f t="shared" si="326"/>
        <v>0</v>
      </c>
      <c r="L672" s="5">
        <f t="shared" si="326"/>
        <v>0</v>
      </c>
      <c r="M672" s="5">
        <f t="shared" si="325"/>
        <v>0</v>
      </c>
    </row>
    <row r="673" spans="1:13" x14ac:dyDescent="0.2">
      <c r="A673" s="2" t="s">
        <v>73</v>
      </c>
      <c r="B673" s="5">
        <v>0</v>
      </c>
      <c r="C673" s="5">
        <v>0</v>
      </c>
      <c r="D673" s="5">
        <f t="shared" si="322"/>
        <v>0</v>
      </c>
      <c r="E673" s="5">
        <v>0</v>
      </c>
      <c r="F673" s="5">
        <v>0</v>
      </c>
      <c r="G673" s="5">
        <f t="shared" si="323"/>
        <v>0</v>
      </c>
      <c r="H673" s="5">
        <v>0</v>
      </c>
      <c r="I673" s="5">
        <v>0</v>
      </c>
      <c r="J673" s="5">
        <f t="shared" si="324"/>
        <v>0</v>
      </c>
      <c r="K673" s="5">
        <f t="shared" si="326"/>
        <v>0</v>
      </c>
      <c r="L673" s="5">
        <f t="shared" si="326"/>
        <v>0</v>
      </c>
      <c r="M673" s="5">
        <f t="shared" si="325"/>
        <v>0</v>
      </c>
    </row>
    <row r="674" spans="1:13" x14ac:dyDescent="0.2">
      <c r="A674" s="2" t="s">
        <v>132</v>
      </c>
      <c r="B674" s="5">
        <v>1</v>
      </c>
      <c r="C674" s="5">
        <v>0</v>
      </c>
      <c r="D674" s="5">
        <f t="shared" si="322"/>
        <v>1</v>
      </c>
      <c r="E674" s="5">
        <v>1</v>
      </c>
      <c r="F674" s="5">
        <v>0</v>
      </c>
      <c r="G674" s="5">
        <f t="shared" si="323"/>
        <v>1</v>
      </c>
      <c r="H674" s="5">
        <v>0</v>
      </c>
      <c r="I674" s="5">
        <v>0</v>
      </c>
      <c r="J674" s="5">
        <f t="shared" si="324"/>
        <v>0</v>
      </c>
      <c r="K674" s="5">
        <f t="shared" si="326"/>
        <v>2</v>
      </c>
      <c r="L674" s="5">
        <f t="shared" si="326"/>
        <v>0</v>
      </c>
      <c r="M674" s="5">
        <f t="shared" si="325"/>
        <v>2</v>
      </c>
    </row>
    <row r="675" spans="1:13" x14ac:dyDescent="0.2">
      <c r="A675" s="2" t="s">
        <v>133</v>
      </c>
      <c r="B675" s="5">
        <v>0</v>
      </c>
      <c r="C675" s="5">
        <v>0</v>
      </c>
      <c r="D675" s="5">
        <f t="shared" si="322"/>
        <v>0</v>
      </c>
      <c r="E675" s="5">
        <v>0</v>
      </c>
      <c r="F675" s="5">
        <v>0</v>
      </c>
      <c r="G675" s="5">
        <f t="shared" si="323"/>
        <v>0</v>
      </c>
      <c r="H675" s="5">
        <v>0</v>
      </c>
      <c r="I675" s="5">
        <v>0</v>
      </c>
      <c r="J675" s="5">
        <f t="shared" si="324"/>
        <v>0</v>
      </c>
      <c r="K675" s="5">
        <f t="shared" si="326"/>
        <v>0</v>
      </c>
      <c r="L675" s="5">
        <f t="shared" si="326"/>
        <v>0</v>
      </c>
      <c r="M675" s="5">
        <f t="shared" si="325"/>
        <v>0</v>
      </c>
    </row>
    <row r="676" spans="1:13" x14ac:dyDescent="0.2">
      <c r="A676" s="2" t="s">
        <v>134</v>
      </c>
      <c r="B676" s="5">
        <v>1</v>
      </c>
      <c r="C676" s="5">
        <v>0</v>
      </c>
      <c r="D676" s="5">
        <f t="shared" si="322"/>
        <v>1</v>
      </c>
      <c r="E676" s="5">
        <v>0</v>
      </c>
      <c r="F676" s="5">
        <v>0</v>
      </c>
      <c r="G676" s="5">
        <f t="shared" si="323"/>
        <v>0</v>
      </c>
      <c r="H676" s="5">
        <v>1</v>
      </c>
      <c r="I676" s="5">
        <v>0</v>
      </c>
      <c r="J676" s="5">
        <f t="shared" si="324"/>
        <v>1</v>
      </c>
      <c r="K676" s="5">
        <f t="shared" si="326"/>
        <v>2</v>
      </c>
      <c r="L676" s="5">
        <f t="shared" si="326"/>
        <v>0</v>
      </c>
      <c r="M676" s="5">
        <f t="shared" si="325"/>
        <v>2</v>
      </c>
    </row>
    <row r="677" spans="1:13" x14ac:dyDescent="0.2">
      <c r="A677" s="2" t="s">
        <v>135</v>
      </c>
      <c r="B677" s="5">
        <v>0</v>
      </c>
      <c r="C677" s="5">
        <v>0</v>
      </c>
      <c r="D677" s="5">
        <f t="shared" si="322"/>
        <v>0</v>
      </c>
      <c r="E677" s="5">
        <v>0</v>
      </c>
      <c r="F677" s="5">
        <v>0</v>
      </c>
      <c r="G677" s="5">
        <f t="shared" si="323"/>
        <v>0</v>
      </c>
      <c r="H677" s="5">
        <v>0</v>
      </c>
      <c r="I677" s="5">
        <v>0</v>
      </c>
      <c r="J677" s="5">
        <f t="shared" si="324"/>
        <v>0</v>
      </c>
      <c r="K677" s="5">
        <f t="shared" si="326"/>
        <v>0</v>
      </c>
      <c r="L677" s="5">
        <f t="shared" si="326"/>
        <v>0</v>
      </c>
      <c r="M677" s="5">
        <f t="shared" si="325"/>
        <v>0</v>
      </c>
    </row>
    <row r="678" spans="1:13" x14ac:dyDescent="0.2">
      <c r="A678" s="2" t="s">
        <v>136</v>
      </c>
      <c r="B678" s="5">
        <v>0</v>
      </c>
      <c r="C678" s="5">
        <v>0</v>
      </c>
      <c r="D678" s="5">
        <f t="shared" si="322"/>
        <v>0</v>
      </c>
      <c r="E678" s="5">
        <v>0</v>
      </c>
      <c r="F678" s="5">
        <v>0</v>
      </c>
      <c r="G678" s="5">
        <f t="shared" si="323"/>
        <v>0</v>
      </c>
      <c r="H678" s="5">
        <v>0</v>
      </c>
      <c r="I678" s="5">
        <v>0</v>
      </c>
      <c r="J678" s="5">
        <f t="shared" si="324"/>
        <v>0</v>
      </c>
      <c r="K678" s="5">
        <f t="shared" si="326"/>
        <v>0</v>
      </c>
      <c r="L678" s="5">
        <f t="shared" si="326"/>
        <v>0</v>
      </c>
      <c r="M678" s="5">
        <f t="shared" si="325"/>
        <v>0</v>
      </c>
    </row>
    <row r="679" spans="1:13" x14ac:dyDescent="0.2">
      <c r="A679" s="2" t="s">
        <v>137</v>
      </c>
      <c r="B679" s="5">
        <v>0</v>
      </c>
      <c r="C679" s="5">
        <v>0</v>
      </c>
      <c r="D679" s="5">
        <f t="shared" si="322"/>
        <v>0</v>
      </c>
      <c r="E679" s="5">
        <v>0</v>
      </c>
      <c r="F679" s="5">
        <v>0</v>
      </c>
      <c r="G679" s="5">
        <f t="shared" si="323"/>
        <v>0</v>
      </c>
      <c r="H679" s="5">
        <v>0</v>
      </c>
      <c r="I679" s="5">
        <v>0</v>
      </c>
      <c r="J679" s="5">
        <f t="shared" si="324"/>
        <v>0</v>
      </c>
      <c r="K679" s="5">
        <f t="shared" si="326"/>
        <v>0</v>
      </c>
      <c r="L679" s="5">
        <f t="shared" si="326"/>
        <v>0</v>
      </c>
      <c r="M679" s="5">
        <f t="shared" si="325"/>
        <v>0</v>
      </c>
    </row>
    <row r="680" spans="1:13" x14ac:dyDescent="0.2">
      <c r="A680" s="2" t="s">
        <v>138</v>
      </c>
      <c r="B680" s="5">
        <v>0</v>
      </c>
      <c r="C680" s="5">
        <v>0</v>
      </c>
      <c r="D680" s="5">
        <f t="shared" si="322"/>
        <v>0</v>
      </c>
      <c r="E680" s="5">
        <v>0</v>
      </c>
      <c r="F680" s="5">
        <v>0</v>
      </c>
      <c r="G680" s="5">
        <f t="shared" si="323"/>
        <v>0</v>
      </c>
      <c r="H680" s="5">
        <v>0</v>
      </c>
      <c r="I680" s="5">
        <v>0</v>
      </c>
      <c r="J680" s="5">
        <f t="shared" si="324"/>
        <v>0</v>
      </c>
      <c r="K680" s="5">
        <f t="shared" si="326"/>
        <v>0</v>
      </c>
      <c r="L680" s="5">
        <f t="shared" si="326"/>
        <v>0</v>
      </c>
      <c r="M680" s="5">
        <f t="shared" si="325"/>
        <v>0</v>
      </c>
    </row>
    <row r="681" spans="1:13" x14ac:dyDescent="0.2">
      <c r="A681" s="2" t="s">
        <v>139</v>
      </c>
      <c r="B681" s="5">
        <v>0</v>
      </c>
      <c r="C681" s="5">
        <v>0</v>
      </c>
      <c r="D681" s="5">
        <f t="shared" si="322"/>
        <v>0</v>
      </c>
      <c r="E681" s="5">
        <v>0</v>
      </c>
      <c r="F681" s="5">
        <v>0</v>
      </c>
      <c r="G681" s="5">
        <f t="shared" si="323"/>
        <v>0</v>
      </c>
      <c r="H681" s="5">
        <v>0</v>
      </c>
      <c r="I681" s="5">
        <v>0</v>
      </c>
      <c r="J681" s="5">
        <f t="shared" si="324"/>
        <v>0</v>
      </c>
      <c r="K681" s="5">
        <f t="shared" si="326"/>
        <v>0</v>
      </c>
      <c r="L681" s="5">
        <f t="shared" si="326"/>
        <v>0</v>
      </c>
      <c r="M681" s="5">
        <f t="shared" si="325"/>
        <v>0</v>
      </c>
    </row>
    <row r="682" spans="1:13" x14ac:dyDescent="0.2">
      <c r="A682" s="2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</row>
    <row r="683" spans="1:13" x14ac:dyDescent="0.2">
      <c r="A683" s="2" t="s">
        <v>8</v>
      </c>
      <c r="B683" s="5">
        <f t="shared" ref="B683:M683" si="327">SUM(B684:B695)</f>
        <v>2</v>
      </c>
      <c r="C683" s="5">
        <f t="shared" si="327"/>
        <v>0</v>
      </c>
      <c r="D683" s="5">
        <f t="shared" si="327"/>
        <v>2</v>
      </c>
      <c r="E683" s="5">
        <f t="shared" si="327"/>
        <v>1</v>
      </c>
      <c r="F683" s="5">
        <f t="shared" si="327"/>
        <v>1</v>
      </c>
      <c r="G683" s="5">
        <f t="shared" si="327"/>
        <v>2</v>
      </c>
      <c r="H683" s="5">
        <f t="shared" si="327"/>
        <v>1</v>
      </c>
      <c r="I683" s="5">
        <f t="shared" si="327"/>
        <v>0</v>
      </c>
      <c r="J683" s="5">
        <f t="shared" si="327"/>
        <v>1</v>
      </c>
      <c r="K683" s="5">
        <f t="shared" si="327"/>
        <v>4</v>
      </c>
      <c r="L683" s="5">
        <f t="shared" si="327"/>
        <v>1</v>
      </c>
      <c r="M683" s="5">
        <f t="shared" si="327"/>
        <v>5</v>
      </c>
    </row>
    <row r="684" spans="1:13" x14ac:dyDescent="0.2">
      <c r="A684" s="2" t="s">
        <v>131</v>
      </c>
      <c r="B684" s="5">
        <f t="shared" ref="B684:C695" si="328">+B670+B656</f>
        <v>0</v>
      </c>
      <c r="C684" s="5">
        <f t="shared" si="328"/>
        <v>0</v>
      </c>
      <c r="D684" s="5">
        <f t="shared" ref="D684:D695" si="329">SUM(B684:C684)</f>
        <v>0</v>
      </c>
      <c r="E684" s="5">
        <f t="shared" ref="E684:F695" si="330">+E670+E656</f>
        <v>0</v>
      </c>
      <c r="F684" s="5">
        <f t="shared" si="330"/>
        <v>0</v>
      </c>
      <c r="G684" s="5">
        <f t="shared" ref="G684:G695" si="331">SUM(E684:F684)</f>
        <v>0</v>
      </c>
      <c r="H684" s="5">
        <f t="shared" ref="H684:I695" si="332">+H670+H656</f>
        <v>0</v>
      </c>
      <c r="I684" s="5">
        <f t="shared" si="332"/>
        <v>0</v>
      </c>
      <c r="J684" s="5">
        <f t="shared" ref="J684:J695" si="333">SUM(H684:I684)</f>
        <v>0</v>
      </c>
      <c r="K684" s="5">
        <f>+H684+E684+B684</f>
        <v>0</v>
      </c>
      <c r="L684" s="5">
        <f>+I684+F684+C684</f>
        <v>0</v>
      </c>
      <c r="M684" s="5">
        <f t="shared" ref="M684:M695" si="334">SUM(K684:L684)</f>
        <v>0</v>
      </c>
    </row>
    <row r="685" spans="1:13" x14ac:dyDescent="0.2">
      <c r="A685" s="2" t="s">
        <v>71</v>
      </c>
      <c r="B685" s="5">
        <f t="shared" si="328"/>
        <v>0</v>
      </c>
      <c r="C685" s="5">
        <f t="shared" si="328"/>
        <v>0</v>
      </c>
      <c r="D685" s="5">
        <f t="shared" si="329"/>
        <v>0</v>
      </c>
      <c r="E685" s="5">
        <f t="shared" si="330"/>
        <v>0</v>
      </c>
      <c r="F685" s="5">
        <f t="shared" si="330"/>
        <v>0</v>
      </c>
      <c r="G685" s="5">
        <f t="shared" si="331"/>
        <v>0</v>
      </c>
      <c r="H685" s="5">
        <f t="shared" si="332"/>
        <v>0</v>
      </c>
      <c r="I685" s="5">
        <f t="shared" si="332"/>
        <v>0</v>
      </c>
      <c r="J685" s="5">
        <f t="shared" si="333"/>
        <v>0</v>
      </c>
      <c r="K685" s="5">
        <f t="shared" ref="K685:L695" si="335">+H685+E685+B685</f>
        <v>0</v>
      </c>
      <c r="L685" s="5">
        <f t="shared" si="335"/>
        <v>0</v>
      </c>
      <c r="M685" s="5">
        <f t="shared" si="334"/>
        <v>0</v>
      </c>
    </row>
    <row r="686" spans="1:13" x14ac:dyDescent="0.2">
      <c r="A686" s="2" t="s">
        <v>72</v>
      </c>
      <c r="B686" s="5">
        <f t="shared" si="328"/>
        <v>0</v>
      </c>
      <c r="C686" s="5">
        <f t="shared" si="328"/>
        <v>0</v>
      </c>
      <c r="D686" s="5">
        <f t="shared" si="329"/>
        <v>0</v>
      </c>
      <c r="E686" s="5">
        <f t="shared" si="330"/>
        <v>0</v>
      </c>
      <c r="F686" s="5">
        <f t="shared" si="330"/>
        <v>0</v>
      </c>
      <c r="G686" s="5">
        <f t="shared" si="331"/>
        <v>0</v>
      </c>
      <c r="H686" s="5">
        <f t="shared" si="332"/>
        <v>0</v>
      </c>
      <c r="I686" s="5">
        <f t="shared" si="332"/>
        <v>0</v>
      </c>
      <c r="J686" s="5">
        <f t="shared" si="333"/>
        <v>0</v>
      </c>
      <c r="K686" s="5">
        <f t="shared" si="335"/>
        <v>0</v>
      </c>
      <c r="L686" s="5">
        <f t="shared" si="335"/>
        <v>0</v>
      </c>
      <c r="M686" s="5">
        <f t="shared" si="334"/>
        <v>0</v>
      </c>
    </row>
    <row r="687" spans="1:13" x14ac:dyDescent="0.2">
      <c r="A687" s="2" t="s">
        <v>73</v>
      </c>
      <c r="B687" s="5">
        <f t="shared" si="328"/>
        <v>0</v>
      </c>
      <c r="C687" s="5">
        <f t="shared" si="328"/>
        <v>0</v>
      </c>
      <c r="D687" s="5">
        <f t="shared" si="329"/>
        <v>0</v>
      </c>
      <c r="E687" s="5">
        <f t="shared" si="330"/>
        <v>0</v>
      </c>
      <c r="F687" s="5">
        <f t="shared" si="330"/>
        <v>0</v>
      </c>
      <c r="G687" s="5">
        <f t="shared" si="331"/>
        <v>0</v>
      </c>
      <c r="H687" s="5">
        <f t="shared" si="332"/>
        <v>0</v>
      </c>
      <c r="I687" s="5">
        <f t="shared" si="332"/>
        <v>0</v>
      </c>
      <c r="J687" s="5">
        <f t="shared" si="333"/>
        <v>0</v>
      </c>
      <c r="K687" s="5">
        <f t="shared" si="335"/>
        <v>0</v>
      </c>
      <c r="L687" s="5">
        <f t="shared" si="335"/>
        <v>0</v>
      </c>
      <c r="M687" s="5">
        <f t="shared" si="334"/>
        <v>0</v>
      </c>
    </row>
    <row r="688" spans="1:13" x14ac:dyDescent="0.2">
      <c r="A688" s="2" t="s">
        <v>132</v>
      </c>
      <c r="B688" s="5">
        <f t="shared" si="328"/>
        <v>1</v>
      </c>
      <c r="C688" s="5">
        <f t="shared" si="328"/>
        <v>0</v>
      </c>
      <c r="D688" s="5">
        <f t="shared" si="329"/>
        <v>1</v>
      </c>
      <c r="E688" s="5">
        <f t="shared" si="330"/>
        <v>1</v>
      </c>
      <c r="F688" s="5">
        <f t="shared" si="330"/>
        <v>1</v>
      </c>
      <c r="G688" s="5">
        <f t="shared" si="331"/>
        <v>2</v>
      </c>
      <c r="H688" s="5">
        <f t="shared" si="332"/>
        <v>0</v>
      </c>
      <c r="I688" s="5">
        <f t="shared" si="332"/>
        <v>0</v>
      </c>
      <c r="J688" s="5">
        <f t="shared" si="333"/>
        <v>0</v>
      </c>
      <c r="K688" s="5">
        <f t="shared" si="335"/>
        <v>2</v>
      </c>
      <c r="L688" s="5">
        <f t="shared" si="335"/>
        <v>1</v>
      </c>
      <c r="M688" s="5">
        <f t="shared" si="334"/>
        <v>3</v>
      </c>
    </row>
    <row r="689" spans="1:13" x14ac:dyDescent="0.2">
      <c r="A689" s="2" t="s">
        <v>133</v>
      </c>
      <c r="B689" s="5">
        <f t="shared" si="328"/>
        <v>0</v>
      </c>
      <c r="C689" s="5">
        <f t="shared" si="328"/>
        <v>0</v>
      </c>
      <c r="D689" s="5">
        <f t="shared" si="329"/>
        <v>0</v>
      </c>
      <c r="E689" s="5">
        <f t="shared" si="330"/>
        <v>0</v>
      </c>
      <c r="F689" s="5">
        <f t="shared" si="330"/>
        <v>0</v>
      </c>
      <c r="G689" s="5">
        <f t="shared" si="331"/>
        <v>0</v>
      </c>
      <c r="H689" s="5">
        <f t="shared" si="332"/>
        <v>0</v>
      </c>
      <c r="I689" s="5">
        <f t="shared" si="332"/>
        <v>0</v>
      </c>
      <c r="J689" s="5">
        <f t="shared" si="333"/>
        <v>0</v>
      </c>
      <c r="K689" s="5">
        <f t="shared" si="335"/>
        <v>0</v>
      </c>
      <c r="L689" s="5">
        <f t="shared" si="335"/>
        <v>0</v>
      </c>
      <c r="M689" s="5">
        <f t="shared" si="334"/>
        <v>0</v>
      </c>
    </row>
    <row r="690" spans="1:13" x14ac:dyDescent="0.2">
      <c r="A690" s="2" t="s">
        <v>134</v>
      </c>
      <c r="B690" s="5">
        <f t="shared" si="328"/>
        <v>1</v>
      </c>
      <c r="C690" s="5">
        <f t="shared" si="328"/>
        <v>0</v>
      </c>
      <c r="D690" s="5">
        <f t="shared" si="329"/>
        <v>1</v>
      </c>
      <c r="E690" s="5">
        <f t="shared" si="330"/>
        <v>0</v>
      </c>
      <c r="F690" s="5">
        <f t="shared" si="330"/>
        <v>0</v>
      </c>
      <c r="G690" s="5">
        <f t="shared" si="331"/>
        <v>0</v>
      </c>
      <c r="H690" s="5">
        <f t="shared" si="332"/>
        <v>1</v>
      </c>
      <c r="I690" s="5">
        <f t="shared" si="332"/>
        <v>0</v>
      </c>
      <c r="J690" s="5">
        <f t="shared" si="333"/>
        <v>1</v>
      </c>
      <c r="K690" s="5">
        <f t="shared" si="335"/>
        <v>2</v>
      </c>
      <c r="L690" s="5">
        <f t="shared" si="335"/>
        <v>0</v>
      </c>
      <c r="M690" s="5">
        <f t="shared" si="334"/>
        <v>2</v>
      </c>
    </row>
    <row r="691" spans="1:13" x14ac:dyDescent="0.2">
      <c r="A691" s="2" t="s">
        <v>135</v>
      </c>
      <c r="B691" s="5">
        <f t="shared" si="328"/>
        <v>0</v>
      </c>
      <c r="C691" s="5">
        <f t="shared" si="328"/>
        <v>0</v>
      </c>
      <c r="D691" s="5">
        <f t="shared" si="329"/>
        <v>0</v>
      </c>
      <c r="E691" s="5">
        <f t="shared" si="330"/>
        <v>0</v>
      </c>
      <c r="F691" s="5">
        <f t="shared" si="330"/>
        <v>0</v>
      </c>
      <c r="G691" s="5">
        <f t="shared" si="331"/>
        <v>0</v>
      </c>
      <c r="H691" s="5">
        <f t="shared" si="332"/>
        <v>0</v>
      </c>
      <c r="I691" s="5">
        <f t="shared" si="332"/>
        <v>0</v>
      </c>
      <c r="J691" s="5">
        <f t="shared" si="333"/>
        <v>0</v>
      </c>
      <c r="K691" s="5">
        <f t="shared" si="335"/>
        <v>0</v>
      </c>
      <c r="L691" s="5">
        <f t="shared" si="335"/>
        <v>0</v>
      </c>
      <c r="M691" s="5">
        <f t="shared" si="334"/>
        <v>0</v>
      </c>
    </row>
    <row r="692" spans="1:13" x14ac:dyDescent="0.2">
      <c r="A692" s="2" t="s">
        <v>136</v>
      </c>
      <c r="B692" s="5">
        <f t="shared" si="328"/>
        <v>0</v>
      </c>
      <c r="C692" s="5">
        <f t="shared" si="328"/>
        <v>0</v>
      </c>
      <c r="D692" s="5">
        <f t="shared" si="329"/>
        <v>0</v>
      </c>
      <c r="E692" s="5">
        <f t="shared" si="330"/>
        <v>0</v>
      </c>
      <c r="F692" s="5">
        <f t="shared" si="330"/>
        <v>0</v>
      </c>
      <c r="G692" s="5">
        <f t="shared" si="331"/>
        <v>0</v>
      </c>
      <c r="H692" s="5">
        <f t="shared" si="332"/>
        <v>0</v>
      </c>
      <c r="I692" s="5">
        <f t="shared" si="332"/>
        <v>0</v>
      </c>
      <c r="J692" s="5">
        <f t="shared" si="333"/>
        <v>0</v>
      </c>
      <c r="K692" s="5">
        <f t="shared" si="335"/>
        <v>0</v>
      </c>
      <c r="L692" s="5">
        <f t="shared" si="335"/>
        <v>0</v>
      </c>
      <c r="M692" s="5">
        <f t="shared" si="334"/>
        <v>0</v>
      </c>
    </row>
    <row r="693" spans="1:13" x14ac:dyDescent="0.2">
      <c r="A693" s="2" t="s">
        <v>137</v>
      </c>
      <c r="B693" s="5">
        <f t="shared" si="328"/>
        <v>0</v>
      </c>
      <c r="C693" s="5">
        <f t="shared" si="328"/>
        <v>0</v>
      </c>
      <c r="D693" s="5">
        <f t="shared" si="329"/>
        <v>0</v>
      </c>
      <c r="E693" s="5">
        <f t="shared" si="330"/>
        <v>0</v>
      </c>
      <c r="F693" s="5">
        <f t="shared" si="330"/>
        <v>0</v>
      </c>
      <c r="G693" s="5">
        <f t="shared" si="331"/>
        <v>0</v>
      </c>
      <c r="H693" s="5">
        <f t="shared" si="332"/>
        <v>0</v>
      </c>
      <c r="I693" s="5">
        <f t="shared" si="332"/>
        <v>0</v>
      </c>
      <c r="J693" s="5">
        <f t="shared" si="333"/>
        <v>0</v>
      </c>
      <c r="K693" s="5">
        <f t="shared" si="335"/>
        <v>0</v>
      </c>
      <c r="L693" s="5">
        <f t="shared" si="335"/>
        <v>0</v>
      </c>
      <c r="M693" s="5">
        <f t="shared" si="334"/>
        <v>0</v>
      </c>
    </row>
    <row r="694" spans="1:13" x14ac:dyDescent="0.2">
      <c r="A694" s="2" t="s">
        <v>138</v>
      </c>
      <c r="B694" s="5">
        <f t="shared" si="328"/>
        <v>0</v>
      </c>
      <c r="C694" s="5">
        <f t="shared" si="328"/>
        <v>0</v>
      </c>
      <c r="D694" s="5">
        <f t="shared" si="329"/>
        <v>0</v>
      </c>
      <c r="E694" s="5">
        <f t="shared" si="330"/>
        <v>0</v>
      </c>
      <c r="F694" s="5">
        <f t="shared" si="330"/>
        <v>0</v>
      </c>
      <c r="G694" s="5">
        <f t="shared" si="331"/>
        <v>0</v>
      </c>
      <c r="H694" s="5">
        <f t="shared" si="332"/>
        <v>0</v>
      </c>
      <c r="I694" s="5">
        <f t="shared" si="332"/>
        <v>0</v>
      </c>
      <c r="J694" s="5">
        <f t="shared" si="333"/>
        <v>0</v>
      </c>
      <c r="K694" s="5">
        <f t="shared" si="335"/>
        <v>0</v>
      </c>
      <c r="L694" s="5">
        <f t="shared" si="335"/>
        <v>0</v>
      </c>
      <c r="M694" s="5">
        <f t="shared" si="334"/>
        <v>0</v>
      </c>
    </row>
    <row r="695" spans="1:13" x14ac:dyDescent="0.2">
      <c r="A695" s="2" t="s">
        <v>139</v>
      </c>
      <c r="B695" s="5">
        <f t="shared" si="328"/>
        <v>0</v>
      </c>
      <c r="C695" s="5">
        <f t="shared" si="328"/>
        <v>0</v>
      </c>
      <c r="D695" s="5">
        <f t="shared" si="329"/>
        <v>0</v>
      </c>
      <c r="E695" s="5">
        <f t="shared" si="330"/>
        <v>0</v>
      </c>
      <c r="F695" s="5">
        <f t="shared" si="330"/>
        <v>0</v>
      </c>
      <c r="G695" s="5">
        <f t="shared" si="331"/>
        <v>0</v>
      </c>
      <c r="H695" s="5">
        <f t="shared" si="332"/>
        <v>0</v>
      </c>
      <c r="I695" s="5">
        <f t="shared" si="332"/>
        <v>0</v>
      </c>
      <c r="J695" s="5">
        <f t="shared" si="333"/>
        <v>0</v>
      </c>
      <c r="K695" s="5">
        <f t="shared" si="335"/>
        <v>0</v>
      </c>
      <c r="L695" s="5">
        <f t="shared" si="335"/>
        <v>0</v>
      </c>
      <c r="M695" s="5">
        <f t="shared" si="334"/>
        <v>0</v>
      </c>
    </row>
    <row r="697" spans="1:13" x14ac:dyDescent="0.2">
      <c r="A697" s="21" t="s">
        <v>33</v>
      </c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</row>
    <row r="698" spans="1:13" x14ac:dyDescent="0.2">
      <c r="A698" s="2" t="s">
        <v>13</v>
      </c>
      <c r="B698" s="5">
        <f t="shared" ref="B698:M698" si="336">SUM(B699:B710)</f>
        <v>0</v>
      </c>
      <c r="C698" s="5">
        <f t="shared" si="336"/>
        <v>0</v>
      </c>
      <c r="D698" s="5">
        <f t="shared" si="336"/>
        <v>0</v>
      </c>
      <c r="E698" s="5">
        <f t="shared" si="336"/>
        <v>0</v>
      </c>
      <c r="F698" s="5">
        <f t="shared" si="336"/>
        <v>0</v>
      </c>
      <c r="G698" s="5">
        <f t="shared" si="336"/>
        <v>0</v>
      </c>
      <c r="H698" s="5">
        <f t="shared" si="336"/>
        <v>0</v>
      </c>
      <c r="I698" s="5">
        <f t="shared" si="336"/>
        <v>0</v>
      </c>
      <c r="J698" s="5">
        <f t="shared" si="336"/>
        <v>0</v>
      </c>
      <c r="K698" s="5">
        <f t="shared" si="336"/>
        <v>0</v>
      </c>
      <c r="L698" s="5">
        <f t="shared" si="336"/>
        <v>0</v>
      </c>
      <c r="M698" s="5">
        <f t="shared" si="336"/>
        <v>0</v>
      </c>
    </row>
    <row r="699" spans="1:13" x14ac:dyDescent="0.2">
      <c r="A699" s="2" t="s">
        <v>131</v>
      </c>
      <c r="B699" s="5">
        <v>0</v>
      </c>
      <c r="C699" s="5">
        <v>0</v>
      </c>
      <c r="D699" s="5">
        <f t="shared" ref="D699:D710" si="337">SUM(B699:C699)</f>
        <v>0</v>
      </c>
      <c r="E699" s="5">
        <v>0</v>
      </c>
      <c r="F699" s="5">
        <v>0</v>
      </c>
      <c r="G699" s="5">
        <f t="shared" ref="G699:G710" si="338">SUM(E699:F699)</f>
        <v>0</v>
      </c>
      <c r="H699" s="5">
        <v>0</v>
      </c>
      <c r="I699" s="5">
        <v>0</v>
      </c>
      <c r="J699" s="5">
        <f t="shared" ref="J699:J710" si="339">SUM(H699:I699)</f>
        <v>0</v>
      </c>
      <c r="K699" s="5">
        <f>+H699+E699+B699</f>
        <v>0</v>
      </c>
      <c r="L699" s="5">
        <f>+I699+F699+C699</f>
        <v>0</v>
      </c>
      <c r="M699" s="5">
        <f t="shared" ref="M699:M710" si="340">SUM(K699:L699)</f>
        <v>0</v>
      </c>
    </row>
    <row r="700" spans="1:13" x14ac:dyDescent="0.2">
      <c r="A700" s="2" t="s">
        <v>71</v>
      </c>
      <c r="B700" s="5">
        <v>0</v>
      </c>
      <c r="C700" s="5">
        <v>0</v>
      </c>
      <c r="D700" s="5">
        <f t="shared" si="337"/>
        <v>0</v>
      </c>
      <c r="E700" s="5">
        <v>0</v>
      </c>
      <c r="F700" s="5">
        <v>0</v>
      </c>
      <c r="G700" s="5">
        <f t="shared" si="338"/>
        <v>0</v>
      </c>
      <c r="H700" s="5">
        <v>0</v>
      </c>
      <c r="I700" s="5">
        <v>0</v>
      </c>
      <c r="J700" s="5">
        <f t="shared" si="339"/>
        <v>0</v>
      </c>
      <c r="K700" s="5">
        <f t="shared" ref="K700:L710" si="341">+H700+E700+B700</f>
        <v>0</v>
      </c>
      <c r="L700" s="5">
        <f t="shared" si="341"/>
        <v>0</v>
      </c>
      <c r="M700" s="5">
        <f t="shared" si="340"/>
        <v>0</v>
      </c>
    </row>
    <row r="701" spans="1:13" x14ac:dyDescent="0.2">
      <c r="A701" s="2" t="s">
        <v>72</v>
      </c>
      <c r="B701" s="5">
        <v>0</v>
      </c>
      <c r="C701" s="5">
        <v>0</v>
      </c>
      <c r="D701" s="5">
        <f t="shared" si="337"/>
        <v>0</v>
      </c>
      <c r="E701" s="5">
        <v>0</v>
      </c>
      <c r="F701" s="5">
        <v>0</v>
      </c>
      <c r="G701" s="5">
        <f t="shared" si="338"/>
        <v>0</v>
      </c>
      <c r="H701" s="5">
        <v>0</v>
      </c>
      <c r="I701" s="5">
        <v>0</v>
      </c>
      <c r="J701" s="5">
        <f t="shared" si="339"/>
        <v>0</v>
      </c>
      <c r="K701" s="5">
        <f t="shared" si="341"/>
        <v>0</v>
      </c>
      <c r="L701" s="5">
        <f t="shared" si="341"/>
        <v>0</v>
      </c>
      <c r="M701" s="5">
        <f t="shared" si="340"/>
        <v>0</v>
      </c>
    </row>
    <row r="702" spans="1:13" x14ac:dyDescent="0.2">
      <c r="A702" s="2" t="s">
        <v>73</v>
      </c>
      <c r="B702" s="5">
        <v>0</v>
      </c>
      <c r="C702" s="5">
        <v>0</v>
      </c>
      <c r="D702" s="5">
        <f t="shared" si="337"/>
        <v>0</v>
      </c>
      <c r="E702" s="5">
        <v>0</v>
      </c>
      <c r="F702" s="5">
        <v>0</v>
      </c>
      <c r="G702" s="5">
        <f t="shared" si="338"/>
        <v>0</v>
      </c>
      <c r="H702" s="5">
        <v>0</v>
      </c>
      <c r="I702" s="5">
        <v>0</v>
      </c>
      <c r="J702" s="5">
        <f t="shared" si="339"/>
        <v>0</v>
      </c>
      <c r="K702" s="5">
        <f t="shared" si="341"/>
        <v>0</v>
      </c>
      <c r="L702" s="5">
        <f t="shared" si="341"/>
        <v>0</v>
      </c>
      <c r="M702" s="5">
        <f t="shared" si="340"/>
        <v>0</v>
      </c>
    </row>
    <row r="703" spans="1:13" x14ac:dyDescent="0.2">
      <c r="A703" s="2" t="s">
        <v>132</v>
      </c>
      <c r="B703" s="5">
        <v>0</v>
      </c>
      <c r="C703" s="5">
        <v>0</v>
      </c>
      <c r="D703" s="5">
        <f t="shared" si="337"/>
        <v>0</v>
      </c>
      <c r="E703" s="5">
        <v>0</v>
      </c>
      <c r="F703" s="5">
        <v>0</v>
      </c>
      <c r="G703" s="5">
        <f t="shared" si="338"/>
        <v>0</v>
      </c>
      <c r="H703" s="5">
        <v>0</v>
      </c>
      <c r="I703" s="5">
        <v>0</v>
      </c>
      <c r="J703" s="5">
        <f t="shared" si="339"/>
        <v>0</v>
      </c>
      <c r="K703" s="5">
        <f t="shared" si="341"/>
        <v>0</v>
      </c>
      <c r="L703" s="5">
        <f t="shared" si="341"/>
        <v>0</v>
      </c>
      <c r="M703" s="5">
        <f t="shared" si="340"/>
        <v>0</v>
      </c>
    </row>
    <row r="704" spans="1:13" x14ac:dyDescent="0.2">
      <c r="A704" s="2" t="s">
        <v>133</v>
      </c>
      <c r="B704" s="5">
        <v>0</v>
      </c>
      <c r="C704" s="5">
        <v>0</v>
      </c>
      <c r="D704" s="5">
        <f t="shared" si="337"/>
        <v>0</v>
      </c>
      <c r="E704" s="5">
        <v>0</v>
      </c>
      <c r="F704" s="5">
        <v>0</v>
      </c>
      <c r="G704" s="5">
        <f t="shared" si="338"/>
        <v>0</v>
      </c>
      <c r="H704" s="5">
        <v>0</v>
      </c>
      <c r="I704" s="5">
        <v>0</v>
      </c>
      <c r="J704" s="5">
        <f t="shared" si="339"/>
        <v>0</v>
      </c>
      <c r="K704" s="5">
        <f t="shared" si="341"/>
        <v>0</v>
      </c>
      <c r="L704" s="5">
        <f t="shared" si="341"/>
        <v>0</v>
      </c>
      <c r="M704" s="5">
        <f t="shared" si="340"/>
        <v>0</v>
      </c>
    </row>
    <row r="705" spans="1:13" x14ac:dyDescent="0.2">
      <c r="A705" s="2" t="s">
        <v>134</v>
      </c>
      <c r="B705" s="5">
        <v>0</v>
      </c>
      <c r="C705" s="5">
        <v>0</v>
      </c>
      <c r="D705" s="5">
        <f t="shared" si="337"/>
        <v>0</v>
      </c>
      <c r="E705" s="5">
        <v>0</v>
      </c>
      <c r="F705" s="5">
        <v>0</v>
      </c>
      <c r="G705" s="5">
        <f t="shared" si="338"/>
        <v>0</v>
      </c>
      <c r="H705" s="5">
        <v>0</v>
      </c>
      <c r="I705" s="5">
        <v>0</v>
      </c>
      <c r="J705" s="5">
        <f t="shared" si="339"/>
        <v>0</v>
      </c>
      <c r="K705" s="5">
        <f t="shared" si="341"/>
        <v>0</v>
      </c>
      <c r="L705" s="5">
        <f t="shared" si="341"/>
        <v>0</v>
      </c>
      <c r="M705" s="5">
        <f t="shared" si="340"/>
        <v>0</v>
      </c>
    </row>
    <row r="706" spans="1:13" x14ac:dyDescent="0.2">
      <c r="A706" s="2" t="s">
        <v>135</v>
      </c>
      <c r="B706" s="5">
        <v>0</v>
      </c>
      <c r="C706" s="5">
        <v>0</v>
      </c>
      <c r="D706" s="5">
        <f t="shared" si="337"/>
        <v>0</v>
      </c>
      <c r="E706" s="5">
        <v>0</v>
      </c>
      <c r="F706" s="5">
        <v>0</v>
      </c>
      <c r="G706" s="5">
        <f t="shared" si="338"/>
        <v>0</v>
      </c>
      <c r="H706" s="5">
        <v>0</v>
      </c>
      <c r="I706" s="5">
        <v>0</v>
      </c>
      <c r="J706" s="5">
        <f t="shared" si="339"/>
        <v>0</v>
      </c>
      <c r="K706" s="5">
        <f t="shared" si="341"/>
        <v>0</v>
      </c>
      <c r="L706" s="5">
        <f t="shared" si="341"/>
        <v>0</v>
      </c>
      <c r="M706" s="5">
        <f t="shared" si="340"/>
        <v>0</v>
      </c>
    </row>
    <row r="707" spans="1:13" x14ac:dyDescent="0.2">
      <c r="A707" s="2" t="s">
        <v>136</v>
      </c>
      <c r="B707" s="5">
        <v>0</v>
      </c>
      <c r="C707" s="5">
        <v>0</v>
      </c>
      <c r="D707" s="5">
        <f t="shared" si="337"/>
        <v>0</v>
      </c>
      <c r="E707" s="5">
        <v>0</v>
      </c>
      <c r="F707" s="5">
        <v>0</v>
      </c>
      <c r="G707" s="5">
        <f t="shared" si="338"/>
        <v>0</v>
      </c>
      <c r="H707" s="5">
        <v>0</v>
      </c>
      <c r="I707" s="5">
        <v>0</v>
      </c>
      <c r="J707" s="5">
        <f t="shared" si="339"/>
        <v>0</v>
      </c>
      <c r="K707" s="5">
        <f t="shared" si="341"/>
        <v>0</v>
      </c>
      <c r="L707" s="5">
        <f t="shared" si="341"/>
        <v>0</v>
      </c>
      <c r="M707" s="5">
        <f t="shared" si="340"/>
        <v>0</v>
      </c>
    </row>
    <row r="708" spans="1:13" x14ac:dyDescent="0.2">
      <c r="A708" s="2" t="s">
        <v>137</v>
      </c>
      <c r="B708" s="5">
        <v>0</v>
      </c>
      <c r="C708" s="5">
        <v>0</v>
      </c>
      <c r="D708" s="5">
        <f t="shared" si="337"/>
        <v>0</v>
      </c>
      <c r="E708" s="5">
        <v>0</v>
      </c>
      <c r="F708" s="5">
        <v>0</v>
      </c>
      <c r="G708" s="5">
        <f t="shared" si="338"/>
        <v>0</v>
      </c>
      <c r="H708" s="5">
        <v>0</v>
      </c>
      <c r="I708" s="5">
        <v>0</v>
      </c>
      <c r="J708" s="5">
        <f t="shared" si="339"/>
        <v>0</v>
      </c>
      <c r="K708" s="5">
        <f t="shared" si="341"/>
        <v>0</v>
      </c>
      <c r="L708" s="5">
        <f t="shared" si="341"/>
        <v>0</v>
      </c>
      <c r="M708" s="5">
        <f t="shared" si="340"/>
        <v>0</v>
      </c>
    </row>
    <row r="709" spans="1:13" x14ac:dyDescent="0.2">
      <c r="A709" s="2" t="s">
        <v>138</v>
      </c>
      <c r="B709" s="5">
        <v>0</v>
      </c>
      <c r="C709" s="5">
        <v>0</v>
      </c>
      <c r="D709" s="5">
        <f t="shared" si="337"/>
        <v>0</v>
      </c>
      <c r="E709" s="5">
        <v>0</v>
      </c>
      <c r="F709" s="5">
        <v>0</v>
      </c>
      <c r="G709" s="5">
        <f t="shared" si="338"/>
        <v>0</v>
      </c>
      <c r="H709" s="5">
        <v>0</v>
      </c>
      <c r="I709" s="5">
        <v>0</v>
      </c>
      <c r="J709" s="5">
        <f t="shared" si="339"/>
        <v>0</v>
      </c>
      <c r="K709" s="5">
        <f t="shared" si="341"/>
        <v>0</v>
      </c>
      <c r="L709" s="5">
        <f t="shared" si="341"/>
        <v>0</v>
      </c>
      <c r="M709" s="5">
        <f t="shared" si="340"/>
        <v>0</v>
      </c>
    </row>
    <row r="710" spans="1:13" x14ac:dyDescent="0.2">
      <c r="A710" s="2" t="s">
        <v>139</v>
      </c>
      <c r="B710" s="5">
        <v>0</v>
      </c>
      <c r="C710" s="5">
        <v>0</v>
      </c>
      <c r="D710" s="5">
        <f t="shared" si="337"/>
        <v>0</v>
      </c>
      <c r="E710" s="5">
        <v>0</v>
      </c>
      <c r="F710" s="5">
        <v>0</v>
      </c>
      <c r="G710" s="5">
        <f t="shared" si="338"/>
        <v>0</v>
      </c>
      <c r="H710" s="5">
        <v>0</v>
      </c>
      <c r="I710" s="5">
        <v>0</v>
      </c>
      <c r="J710" s="5">
        <f t="shared" si="339"/>
        <v>0</v>
      </c>
      <c r="K710" s="5">
        <f t="shared" si="341"/>
        <v>0</v>
      </c>
      <c r="L710" s="5">
        <f t="shared" si="341"/>
        <v>0</v>
      </c>
      <c r="M710" s="5">
        <f t="shared" si="340"/>
        <v>0</v>
      </c>
    </row>
    <row r="711" spans="1:13" x14ac:dyDescent="0.2">
      <c r="A711" s="2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</row>
    <row r="712" spans="1:13" x14ac:dyDescent="0.2">
      <c r="A712" s="2" t="s">
        <v>17</v>
      </c>
      <c r="B712" s="5">
        <f t="shared" ref="B712:M712" si="342">SUM(B713:B724)</f>
        <v>1</v>
      </c>
      <c r="C712" s="5">
        <f t="shared" si="342"/>
        <v>1</v>
      </c>
      <c r="D712" s="5">
        <f t="shared" si="342"/>
        <v>2</v>
      </c>
      <c r="E712" s="5">
        <f t="shared" si="342"/>
        <v>0</v>
      </c>
      <c r="F712" s="5">
        <f t="shared" si="342"/>
        <v>0</v>
      </c>
      <c r="G712" s="5">
        <f t="shared" si="342"/>
        <v>0</v>
      </c>
      <c r="H712" s="5">
        <f t="shared" si="342"/>
        <v>0</v>
      </c>
      <c r="I712" s="5">
        <f t="shared" si="342"/>
        <v>0</v>
      </c>
      <c r="J712" s="5">
        <f t="shared" si="342"/>
        <v>0</v>
      </c>
      <c r="K712" s="5">
        <f t="shared" si="342"/>
        <v>1</v>
      </c>
      <c r="L712" s="5">
        <f t="shared" si="342"/>
        <v>1</v>
      </c>
      <c r="M712" s="5">
        <f t="shared" si="342"/>
        <v>2</v>
      </c>
    </row>
    <row r="713" spans="1:13" x14ac:dyDescent="0.2">
      <c r="A713" s="2" t="s">
        <v>131</v>
      </c>
      <c r="B713" s="5">
        <v>0</v>
      </c>
      <c r="C713" s="5">
        <v>0</v>
      </c>
      <c r="D713" s="5">
        <f t="shared" ref="D713:D724" si="343">SUM(B713:C713)</f>
        <v>0</v>
      </c>
      <c r="E713" s="5">
        <v>0</v>
      </c>
      <c r="F713" s="5">
        <v>0</v>
      </c>
      <c r="G713" s="5">
        <f t="shared" ref="G713:G724" si="344">SUM(E713:F713)</f>
        <v>0</v>
      </c>
      <c r="H713" s="5">
        <v>0</v>
      </c>
      <c r="I713" s="5">
        <v>0</v>
      </c>
      <c r="J713" s="5">
        <f t="shared" ref="J713:J724" si="345">SUM(H713:I713)</f>
        <v>0</v>
      </c>
      <c r="K713" s="5">
        <f>+H713+E713+B713</f>
        <v>0</v>
      </c>
      <c r="L713" s="5">
        <f>+I713+F713+C713</f>
        <v>0</v>
      </c>
      <c r="M713" s="5">
        <f t="shared" ref="M713:M724" si="346">SUM(K713:L713)</f>
        <v>0</v>
      </c>
    </row>
    <row r="714" spans="1:13" x14ac:dyDescent="0.2">
      <c r="A714" s="2" t="s">
        <v>71</v>
      </c>
      <c r="B714" s="5">
        <v>0</v>
      </c>
      <c r="C714" s="5">
        <v>0</v>
      </c>
      <c r="D714" s="5">
        <f t="shared" si="343"/>
        <v>0</v>
      </c>
      <c r="E714" s="5">
        <v>0</v>
      </c>
      <c r="F714" s="5">
        <v>0</v>
      </c>
      <c r="G714" s="5">
        <f t="shared" si="344"/>
        <v>0</v>
      </c>
      <c r="H714" s="5">
        <v>0</v>
      </c>
      <c r="I714" s="5">
        <v>0</v>
      </c>
      <c r="J714" s="5">
        <f t="shared" si="345"/>
        <v>0</v>
      </c>
      <c r="K714" s="5">
        <f t="shared" ref="K714:L724" si="347">+H714+E714+B714</f>
        <v>0</v>
      </c>
      <c r="L714" s="5">
        <f t="shared" si="347"/>
        <v>0</v>
      </c>
      <c r="M714" s="5">
        <f t="shared" si="346"/>
        <v>0</v>
      </c>
    </row>
    <row r="715" spans="1:13" x14ac:dyDescent="0.2">
      <c r="A715" s="2" t="s">
        <v>72</v>
      </c>
      <c r="B715" s="5">
        <v>0</v>
      </c>
      <c r="C715" s="5">
        <v>0</v>
      </c>
      <c r="D715" s="5">
        <f t="shared" si="343"/>
        <v>0</v>
      </c>
      <c r="E715" s="5">
        <v>0</v>
      </c>
      <c r="F715" s="5">
        <v>0</v>
      </c>
      <c r="G715" s="5">
        <f t="shared" si="344"/>
        <v>0</v>
      </c>
      <c r="H715" s="5">
        <v>0</v>
      </c>
      <c r="I715" s="5">
        <v>0</v>
      </c>
      <c r="J715" s="5">
        <f t="shared" si="345"/>
        <v>0</v>
      </c>
      <c r="K715" s="5">
        <f t="shared" si="347"/>
        <v>0</v>
      </c>
      <c r="L715" s="5">
        <f t="shared" si="347"/>
        <v>0</v>
      </c>
      <c r="M715" s="5">
        <f t="shared" si="346"/>
        <v>0</v>
      </c>
    </row>
    <row r="716" spans="1:13" x14ac:dyDescent="0.2">
      <c r="A716" s="2" t="s">
        <v>73</v>
      </c>
      <c r="B716" s="5">
        <v>1</v>
      </c>
      <c r="C716" s="5">
        <v>1</v>
      </c>
      <c r="D716" s="5">
        <f t="shared" si="343"/>
        <v>2</v>
      </c>
      <c r="E716" s="5">
        <v>0</v>
      </c>
      <c r="F716" s="5">
        <v>0</v>
      </c>
      <c r="G716" s="5">
        <f t="shared" si="344"/>
        <v>0</v>
      </c>
      <c r="H716" s="5">
        <v>0</v>
      </c>
      <c r="I716" s="5">
        <v>0</v>
      </c>
      <c r="J716" s="5">
        <f t="shared" si="345"/>
        <v>0</v>
      </c>
      <c r="K716" s="5">
        <f t="shared" si="347"/>
        <v>1</v>
      </c>
      <c r="L716" s="5">
        <f t="shared" si="347"/>
        <v>1</v>
      </c>
      <c r="M716" s="5">
        <f t="shared" si="346"/>
        <v>2</v>
      </c>
    </row>
    <row r="717" spans="1:13" x14ac:dyDescent="0.2">
      <c r="A717" s="2" t="s">
        <v>132</v>
      </c>
      <c r="B717" s="5">
        <v>0</v>
      </c>
      <c r="C717" s="5">
        <v>0</v>
      </c>
      <c r="D717" s="5">
        <f t="shared" si="343"/>
        <v>0</v>
      </c>
      <c r="E717" s="5">
        <v>0</v>
      </c>
      <c r="F717" s="5">
        <v>0</v>
      </c>
      <c r="G717" s="5">
        <f t="shared" si="344"/>
        <v>0</v>
      </c>
      <c r="H717" s="5">
        <v>0</v>
      </c>
      <c r="I717" s="5">
        <v>0</v>
      </c>
      <c r="J717" s="5">
        <f t="shared" si="345"/>
        <v>0</v>
      </c>
      <c r="K717" s="5">
        <f t="shared" si="347"/>
        <v>0</v>
      </c>
      <c r="L717" s="5">
        <f t="shared" si="347"/>
        <v>0</v>
      </c>
      <c r="M717" s="5">
        <f t="shared" si="346"/>
        <v>0</v>
      </c>
    </row>
    <row r="718" spans="1:13" x14ac:dyDescent="0.2">
      <c r="A718" s="2" t="s">
        <v>133</v>
      </c>
      <c r="B718" s="5">
        <v>0</v>
      </c>
      <c r="C718" s="5">
        <v>0</v>
      </c>
      <c r="D718" s="5">
        <f t="shared" si="343"/>
        <v>0</v>
      </c>
      <c r="E718" s="5">
        <v>0</v>
      </c>
      <c r="F718" s="5">
        <v>0</v>
      </c>
      <c r="G718" s="5">
        <f t="shared" si="344"/>
        <v>0</v>
      </c>
      <c r="H718" s="5">
        <v>0</v>
      </c>
      <c r="I718" s="5">
        <v>0</v>
      </c>
      <c r="J718" s="5">
        <f t="shared" si="345"/>
        <v>0</v>
      </c>
      <c r="K718" s="5">
        <f t="shared" si="347"/>
        <v>0</v>
      </c>
      <c r="L718" s="5">
        <f t="shared" si="347"/>
        <v>0</v>
      </c>
      <c r="M718" s="5">
        <f t="shared" si="346"/>
        <v>0</v>
      </c>
    </row>
    <row r="719" spans="1:13" x14ac:dyDescent="0.2">
      <c r="A719" s="2" t="s">
        <v>134</v>
      </c>
      <c r="B719" s="5">
        <v>0</v>
      </c>
      <c r="C719" s="5">
        <v>0</v>
      </c>
      <c r="D719" s="5">
        <f t="shared" si="343"/>
        <v>0</v>
      </c>
      <c r="E719" s="5">
        <v>0</v>
      </c>
      <c r="F719" s="5">
        <v>0</v>
      </c>
      <c r="G719" s="5">
        <f t="shared" si="344"/>
        <v>0</v>
      </c>
      <c r="H719" s="5">
        <v>0</v>
      </c>
      <c r="I719" s="5">
        <v>0</v>
      </c>
      <c r="J719" s="5">
        <f t="shared" si="345"/>
        <v>0</v>
      </c>
      <c r="K719" s="5">
        <f t="shared" si="347"/>
        <v>0</v>
      </c>
      <c r="L719" s="5">
        <f t="shared" si="347"/>
        <v>0</v>
      </c>
      <c r="M719" s="5">
        <f t="shared" si="346"/>
        <v>0</v>
      </c>
    </row>
    <row r="720" spans="1:13" x14ac:dyDescent="0.2">
      <c r="A720" s="2" t="s">
        <v>135</v>
      </c>
      <c r="B720" s="5">
        <v>0</v>
      </c>
      <c r="C720" s="5">
        <v>0</v>
      </c>
      <c r="D720" s="5">
        <f t="shared" si="343"/>
        <v>0</v>
      </c>
      <c r="E720" s="5">
        <v>0</v>
      </c>
      <c r="F720" s="5">
        <v>0</v>
      </c>
      <c r="G720" s="5">
        <f t="shared" si="344"/>
        <v>0</v>
      </c>
      <c r="H720" s="5">
        <v>0</v>
      </c>
      <c r="I720" s="5">
        <v>0</v>
      </c>
      <c r="J720" s="5">
        <f t="shared" si="345"/>
        <v>0</v>
      </c>
      <c r="K720" s="5">
        <f t="shared" si="347"/>
        <v>0</v>
      </c>
      <c r="L720" s="5">
        <f t="shared" si="347"/>
        <v>0</v>
      </c>
      <c r="M720" s="5">
        <f t="shared" si="346"/>
        <v>0</v>
      </c>
    </row>
    <row r="721" spans="1:13" x14ac:dyDescent="0.2">
      <c r="A721" s="2" t="s">
        <v>136</v>
      </c>
      <c r="B721" s="5">
        <v>0</v>
      </c>
      <c r="C721" s="5">
        <v>0</v>
      </c>
      <c r="D721" s="5">
        <f t="shared" si="343"/>
        <v>0</v>
      </c>
      <c r="E721" s="5">
        <v>0</v>
      </c>
      <c r="F721" s="5">
        <v>0</v>
      </c>
      <c r="G721" s="5">
        <f t="shared" si="344"/>
        <v>0</v>
      </c>
      <c r="H721" s="5">
        <v>0</v>
      </c>
      <c r="I721" s="5">
        <v>0</v>
      </c>
      <c r="J721" s="5">
        <f t="shared" si="345"/>
        <v>0</v>
      </c>
      <c r="K721" s="5">
        <f t="shared" si="347"/>
        <v>0</v>
      </c>
      <c r="L721" s="5">
        <f t="shared" si="347"/>
        <v>0</v>
      </c>
      <c r="M721" s="5">
        <f t="shared" si="346"/>
        <v>0</v>
      </c>
    </row>
    <row r="722" spans="1:13" x14ac:dyDescent="0.2">
      <c r="A722" s="2" t="s">
        <v>137</v>
      </c>
      <c r="B722" s="5">
        <v>0</v>
      </c>
      <c r="C722" s="5">
        <v>0</v>
      </c>
      <c r="D722" s="5">
        <f t="shared" si="343"/>
        <v>0</v>
      </c>
      <c r="E722" s="5">
        <v>0</v>
      </c>
      <c r="F722" s="5">
        <v>0</v>
      </c>
      <c r="G722" s="5">
        <f t="shared" si="344"/>
        <v>0</v>
      </c>
      <c r="H722" s="5">
        <v>0</v>
      </c>
      <c r="I722" s="5">
        <v>0</v>
      </c>
      <c r="J722" s="5">
        <f t="shared" si="345"/>
        <v>0</v>
      </c>
      <c r="K722" s="5">
        <f t="shared" si="347"/>
        <v>0</v>
      </c>
      <c r="L722" s="5">
        <f t="shared" si="347"/>
        <v>0</v>
      </c>
      <c r="M722" s="5">
        <f t="shared" si="346"/>
        <v>0</v>
      </c>
    </row>
    <row r="723" spans="1:13" x14ac:dyDescent="0.2">
      <c r="A723" s="2" t="s">
        <v>138</v>
      </c>
      <c r="B723" s="5">
        <v>0</v>
      </c>
      <c r="C723" s="5">
        <v>0</v>
      </c>
      <c r="D723" s="5">
        <f t="shared" si="343"/>
        <v>0</v>
      </c>
      <c r="E723" s="5">
        <v>0</v>
      </c>
      <c r="F723" s="5">
        <v>0</v>
      </c>
      <c r="G723" s="5">
        <f t="shared" si="344"/>
        <v>0</v>
      </c>
      <c r="H723" s="5">
        <v>0</v>
      </c>
      <c r="I723" s="5">
        <v>0</v>
      </c>
      <c r="J723" s="5">
        <f t="shared" si="345"/>
        <v>0</v>
      </c>
      <c r="K723" s="5">
        <f t="shared" si="347"/>
        <v>0</v>
      </c>
      <c r="L723" s="5">
        <f t="shared" si="347"/>
        <v>0</v>
      </c>
      <c r="M723" s="5">
        <f t="shared" si="346"/>
        <v>0</v>
      </c>
    </row>
    <row r="724" spans="1:13" x14ac:dyDescent="0.2">
      <c r="A724" s="2" t="s">
        <v>139</v>
      </c>
      <c r="B724" s="5">
        <v>0</v>
      </c>
      <c r="C724" s="5">
        <v>0</v>
      </c>
      <c r="D724" s="5">
        <f t="shared" si="343"/>
        <v>0</v>
      </c>
      <c r="E724" s="5">
        <v>0</v>
      </c>
      <c r="F724" s="5">
        <v>0</v>
      </c>
      <c r="G724" s="5">
        <f t="shared" si="344"/>
        <v>0</v>
      </c>
      <c r="H724" s="5">
        <v>0</v>
      </c>
      <c r="I724" s="5">
        <v>0</v>
      </c>
      <c r="J724" s="5">
        <f t="shared" si="345"/>
        <v>0</v>
      </c>
      <c r="K724" s="5">
        <f t="shared" si="347"/>
        <v>0</v>
      </c>
      <c r="L724" s="5">
        <f t="shared" si="347"/>
        <v>0</v>
      </c>
      <c r="M724" s="5">
        <f t="shared" si="346"/>
        <v>0</v>
      </c>
    </row>
    <row r="725" spans="1:13" x14ac:dyDescent="0.2">
      <c r="A725" s="2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</row>
    <row r="726" spans="1:13" x14ac:dyDescent="0.2">
      <c r="A726" s="2" t="s">
        <v>8</v>
      </c>
      <c r="B726" s="5">
        <f t="shared" ref="B726:M726" si="348">SUM(B727:B738)</f>
        <v>1</v>
      </c>
      <c r="C726" s="5">
        <f t="shared" si="348"/>
        <v>1</v>
      </c>
      <c r="D726" s="5">
        <f t="shared" si="348"/>
        <v>2</v>
      </c>
      <c r="E726" s="5">
        <f t="shared" si="348"/>
        <v>0</v>
      </c>
      <c r="F726" s="5">
        <f t="shared" si="348"/>
        <v>0</v>
      </c>
      <c r="G726" s="5">
        <f t="shared" si="348"/>
        <v>0</v>
      </c>
      <c r="H726" s="5">
        <f t="shared" si="348"/>
        <v>0</v>
      </c>
      <c r="I726" s="5">
        <f t="shared" si="348"/>
        <v>0</v>
      </c>
      <c r="J726" s="5">
        <f t="shared" si="348"/>
        <v>0</v>
      </c>
      <c r="K726" s="5">
        <f t="shared" si="348"/>
        <v>1</v>
      </c>
      <c r="L726" s="5">
        <f t="shared" si="348"/>
        <v>1</v>
      </c>
      <c r="M726" s="5">
        <f t="shared" si="348"/>
        <v>2</v>
      </c>
    </row>
    <row r="727" spans="1:13" x14ac:dyDescent="0.2">
      <c r="A727" s="2" t="s">
        <v>131</v>
      </c>
      <c r="B727" s="5">
        <f t="shared" ref="B727:C738" si="349">+B713+B699</f>
        <v>0</v>
      </c>
      <c r="C727" s="5">
        <f t="shared" si="349"/>
        <v>0</v>
      </c>
      <c r="D727" s="5">
        <f t="shared" ref="D727:D738" si="350">SUM(B727:C727)</f>
        <v>0</v>
      </c>
      <c r="E727" s="5">
        <f t="shared" ref="E727:F738" si="351">+E713+E699</f>
        <v>0</v>
      </c>
      <c r="F727" s="5">
        <f t="shared" si="351"/>
        <v>0</v>
      </c>
      <c r="G727" s="5">
        <f t="shared" ref="G727:G738" si="352">SUM(E727:F727)</f>
        <v>0</v>
      </c>
      <c r="H727" s="5">
        <f t="shared" ref="H727:I738" si="353">+H713+H699</f>
        <v>0</v>
      </c>
      <c r="I727" s="5">
        <f t="shared" si="353"/>
        <v>0</v>
      </c>
      <c r="J727" s="5">
        <f t="shared" ref="J727:J738" si="354">SUM(H727:I727)</f>
        <v>0</v>
      </c>
      <c r="K727" s="5">
        <f>+H727+E727+B727</f>
        <v>0</v>
      </c>
      <c r="L727" s="5">
        <f>+I727+F727+C727</f>
        <v>0</v>
      </c>
      <c r="M727" s="5">
        <f t="shared" ref="M727:M738" si="355">SUM(K727:L727)</f>
        <v>0</v>
      </c>
    </row>
    <row r="728" spans="1:13" x14ac:dyDescent="0.2">
      <c r="A728" s="2" t="s">
        <v>71</v>
      </c>
      <c r="B728" s="5">
        <f t="shared" si="349"/>
        <v>0</v>
      </c>
      <c r="C728" s="5">
        <f t="shared" si="349"/>
        <v>0</v>
      </c>
      <c r="D728" s="5">
        <f t="shared" si="350"/>
        <v>0</v>
      </c>
      <c r="E728" s="5">
        <f t="shared" si="351"/>
        <v>0</v>
      </c>
      <c r="F728" s="5">
        <f t="shared" si="351"/>
        <v>0</v>
      </c>
      <c r="G728" s="5">
        <f t="shared" si="352"/>
        <v>0</v>
      </c>
      <c r="H728" s="5">
        <f t="shared" si="353"/>
        <v>0</v>
      </c>
      <c r="I728" s="5">
        <f t="shared" si="353"/>
        <v>0</v>
      </c>
      <c r="J728" s="5">
        <f t="shared" si="354"/>
        <v>0</v>
      </c>
      <c r="K728" s="5">
        <f t="shared" ref="K728:L738" si="356">+H728+E728+B728</f>
        <v>0</v>
      </c>
      <c r="L728" s="5">
        <f t="shared" si="356"/>
        <v>0</v>
      </c>
      <c r="M728" s="5">
        <f t="shared" si="355"/>
        <v>0</v>
      </c>
    </row>
    <row r="729" spans="1:13" x14ac:dyDescent="0.2">
      <c r="A729" s="2" t="s">
        <v>72</v>
      </c>
      <c r="B729" s="5">
        <f t="shared" si="349"/>
        <v>0</v>
      </c>
      <c r="C729" s="5">
        <f t="shared" si="349"/>
        <v>0</v>
      </c>
      <c r="D729" s="5">
        <f t="shared" si="350"/>
        <v>0</v>
      </c>
      <c r="E729" s="5">
        <f t="shared" si="351"/>
        <v>0</v>
      </c>
      <c r="F729" s="5">
        <f t="shared" si="351"/>
        <v>0</v>
      </c>
      <c r="G729" s="5">
        <f t="shared" si="352"/>
        <v>0</v>
      </c>
      <c r="H729" s="5">
        <f t="shared" si="353"/>
        <v>0</v>
      </c>
      <c r="I729" s="5">
        <f t="shared" si="353"/>
        <v>0</v>
      </c>
      <c r="J729" s="5">
        <f t="shared" si="354"/>
        <v>0</v>
      </c>
      <c r="K729" s="5">
        <f t="shared" si="356"/>
        <v>0</v>
      </c>
      <c r="L729" s="5">
        <f t="shared" si="356"/>
        <v>0</v>
      </c>
      <c r="M729" s="5">
        <f t="shared" si="355"/>
        <v>0</v>
      </c>
    </row>
    <row r="730" spans="1:13" x14ac:dyDescent="0.2">
      <c r="A730" s="2" t="s">
        <v>73</v>
      </c>
      <c r="B730" s="5">
        <f t="shared" si="349"/>
        <v>1</v>
      </c>
      <c r="C730" s="5">
        <f t="shared" si="349"/>
        <v>1</v>
      </c>
      <c r="D730" s="5">
        <f t="shared" si="350"/>
        <v>2</v>
      </c>
      <c r="E730" s="5">
        <f t="shared" si="351"/>
        <v>0</v>
      </c>
      <c r="F730" s="5">
        <f t="shared" si="351"/>
        <v>0</v>
      </c>
      <c r="G730" s="5">
        <f t="shared" si="352"/>
        <v>0</v>
      </c>
      <c r="H730" s="5">
        <f t="shared" si="353"/>
        <v>0</v>
      </c>
      <c r="I730" s="5">
        <f t="shared" si="353"/>
        <v>0</v>
      </c>
      <c r="J730" s="5">
        <f t="shared" si="354"/>
        <v>0</v>
      </c>
      <c r="K730" s="5">
        <f t="shared" si="356"/>
        <v>1</v>
      </c>
      <c r="L730" s="5">
        <f t="shared" si="356"/>
        <v>1</v>
      </c>
      <c r="M730" s="5">
        <f t="shared" si="355"/>
        <v>2</v>
      </c>
    </row>
    <row r="731" spans="1:13" x14ac:dyDescent="0.2">
      <c r="A731" s="2" t="s">
        <v>132</v>
      </c>
      <c r="B731" s="5">
        <f t="shared" si="349"/>
        <v>0</v>
      </c>
      <c r="C731" s="5">
        <f t="shared" si="349"/>
        <v>0</v>
      </c>
      <c r="D731" s="5">
        <f t="shared" si="350"/>
        <v>0</v>
      </c>
      <c r="E731" s="5">
        <f t="shared" si="351"/>
        <v>0</v>
      </c>
      <c r="F731" s="5">
        <f t="shared" si="351"/>
        <v>0</v>
      </c>
      <c r="G731" s="5">
        <f t="shared" si="352"/>
        <v>0</v>
      </c>
      <c r="H731" s="5">
        <f t="shared" si="353"/>
        <v>0</v>
      </c>
      <c r="I731" s="5">
        <f t="shared" si="353"/>
        <v>0</v>
      </c>
      <c r="J731" s="5">
        <f t="shared" si="354"/>
        <v>0</v>
      </c>
      <c r="K731" s="5">
        <f t="shared" si="356"/>
        <v>0</v>
      </c>
      <c r="L731" s="5">
        <f t="shared" si="356"/>
        <v>0</v>
      </c>
      <c r="M731" s="5">
        <f t="shared" si="355"/>
        <v>0</v>
      </c>
    </row>
    <row r="732" spans="1:13" x14ac:dyDescent="0.2">
      <c r="A732" s="2" t="s">
        <v>133</v>
      </c>
      <c r="B732" s="5">
        <f t="shared" si="349"/>
        <v>0</v>
      </c>
      <c r="C732" s="5">
        <f t="shared" si="349"/>
        <v>0</v>
      </c>
      <c r="D732" s="5">
        <f t="shared" si="350"/>
        <v>0</v>
      </c>
      <c r="E732" s="5">
        <f t="shared" si="351"/>
        <v>0</v>
      </c>
      <c r="F732" s="5">
        <f t="shared" si="351"/>
        <v>0</v>
      </c>
      <c r="G732" s="5">
        <f t="shared" si="352"/>
        <v>0</v>
      </c>
      <c r="H732" s="5">
        <f t="shared" si="353"/>
        <v>0</v>
      </c>
      <c r="I732" s="5">
        <f t="shared" si="353"/>
        <v>0</v>
      </c>
      <c r="J732" s="5">
        <f t="shared" si="354"/>
        <v>0</v>
      </c>
      <c r="K732" s="5">
        <f t="shared" si="356"/>
        <v>0</v>
      </c>
      <c r="L732" s="5">
        <f t="shared" si="356"/>
        <v>0</v>
      </c>
      <c r="M732" s="5">
        <f t="shared" si="355"/>
        <v>0</v>
      </c>
    </row>
    <row r="733" spans="1:13" x14ac:dyDescent="0.2">
      <c r="A733" s="2" t="s">
        <v>134</v>
      </c>
      <c r="B733" s="5">
        <f t="shared" si="349"/>
        <v>0</v>
      </c>
      <c r="C733" s="5">
        <f t="shared" si="349"/>
        <v>0</v>
      </c>
      <c r="D733" s="5">
        <f t="shared" si="350"/>
        <v>0</v>
      </c>
      <c r="E733" s="5">
        <f t="shared" si="351"/>
        <v>0</v>
      </c>
      <c r="F733" s="5">
        <f t="shared" si="351"/>
        <v>0</v>
      </c>
      <c r="G733" s="5">
        <f t="shared" si="352"/>
        <v>0</v>
      </c>
      <c r="H733" s="5">
        <f t="shared" si="353"/>
        <v>0</v>
      </c>
      <c r="I733" s="5">
        <f t="shared" si="353"/>
        <v>0</v>
      </c>
      <c r="J733" s="5">
        <f t="shared" si="354"/>
        <v>0</v>
      </c>
      <c r="K733" s="5">
        <f t="shared" si="356"/>
        <v>0</v>
      </c>
      <c r="L733" s="5">
        <f t="shared" si="356"/>
        <v>0</v>
      </c>
      <c r="M733" s="5">
        <f t="shared" si="355"/>
        <v>0</v>
      </c>
    </row>
    <row r="734" spans="1:13" x14ac:dyDescent="0.2">
      <c r="A734" s="2" t="s">
        <v>135</v>
      </c>
      <c r="B734" s="5">
        <f t="shared" si="349"/>
        <v>0</v>
      </c>
      <c r="C734" s="5">
        <f t="shared" si="349"/>
        <v>0</v>
      </c>
      <c r="D734" s="5">
        <f t="shared" si="350"/>
        <v>0</v>
      </c>
      <c r="E734" s="5">
        <f t="shared" si="351"/>
        <v>0</v>
      </c>
      <c r="F734" s="5">
        <f t="shared" si="351"/>
        <v>0</v>
      </c>
      <c r="G734" s="5">
        <f t="shared" si="352"/>
        <v>0</v>
      </c>
      <c r="H734" s="5">
        <f t="shared" si="353"/>
        <v>0</v>
      </c>
      <c r="I734" s="5">
        <f t="shared" si="353"/>
        <v>0</v>
      </c>
      <c r="J734" s="5">
        <f t="shared" si="354"/>
        <v>0</v>
      </c>
      <c r="K734" s="5">
        <f t="shared" si="356"/>
        <v>0</v>
      </c>
      <c r="L734" s="5">
        <f t="shared" si="356"/>
        <v>0</v>
      </c>
      <c r="M734" s="5">
        <f t="shared" si="355"/>
        <v>0</v>
      </c>
    </row>
    <row r="735" spans="1:13" x14ac:dyDescent="0.2">
      <c r="A735" s="2" t="s">
        <v>136</v>
      </c>
      <c r="B735" s="5">
        <f t="shared" si="349"/>
        <v>0</v>
      </c>
      <c r="C735" s="5">
        <f t="shared" si="349"/>
        <v>0</v>
      </c>
      <c r="D735" s="5">
        <f t="shared" si="350"/>
        <v>0</v>
      </c>
      <c r="E735" s="5">
        <f t="shared" si="351"/>
        <v>0</v>
      </c>
      <c r="F735" s="5">
        <f t="shared" si="351"/>
        <v>0</v>
      </c>
      <c r="G735" s="5">
        <f t="shared" si="352"/>
        <v>0</v>
      </c>
      <c r="H735" s="5">
        <f t="shared" si="353"/>
        <v>0</v>
      </c>
      <c r="I735" s="5">
        <f t="shared" si="353"/>
        <v>0</v>
      </c>
      <c r="J735" s="5">
        <f t="shared" si="354"/>
        <v>0</v>
      </c>
      <c r="K735" s="5">
        <f t="shared" si="356"/>
        <v>0</v>
      </c>
      <c r="L735" s="5">
        <f t="shared" si="356"/>
        <v>0</v>
      </c>
      <c r="M735" s="5">
        <f t="shared" si="355"/>
        <v>0</v>
      </c>
    </row>
    <row r="736" spans="1:13" x14ac:dyDescent="0.2">
      <c r="A736" s="2" t="s">
        <v>137</v>
      </c>
      <c r="B736" s="5">
        <f t="shared" si="349"/>
        <v>0</v>
      </c>
      <c r="C736" s="5">
        <f t="shared" si="349"/>
        <v>0</v>
      </c>
      <c r="D736" s="5">
        <f t="shared" si="350"/>
        <v>0</v>
      </c>
      <c r="E736" s="5">
        <f t="shared" si="351"/>
        <v>0</v>
      </c>
      <c r="F736" s="5">
        <f t="shared" si="351"/>
        <v>0</v>
      </c>
      <c r="G736" s="5">
        <f t="shared" si="352"/>
        <v>0</v>
      </c>
      <c r="H736" s="5">
        <f t="shared" si="353"/>
        <v>0</v>
      </c>
      <c r="I736" s="5">
        <f t="shared" si="353"/>
        <v>0</v>
      </c>
      <c r="J736" s="5">
        <f t="shared" si="354"/>
        <v>0</v>
      </c>
      <c r="K736" s="5">
        <f t="shared" si="356"/>
        <v>0</v>
      </c>
      <c r="L736" s="5">
        <f t="shared" si="356"/>
        <v>0</v>
      </c>
      <c r="M736" s="5">
        <f t="shared" si="355"/>
        <v>0</v>
      </c>
    </row>
    <row r="737" spans="1:13" x14ac:dyDescent="0.2">
      <c r="A737" s="2" t="s">
        <v>138</v>
      </c>
      <c r="B737" s="5">
        <f t="shared" si="349"/>
        <v>0</v>
      </c>
      <c r="C737" s="5">
        <f t="shared" si="349"/>
        <v>0</v>
      </c>
      <c r="D737" s="5">
        <f t="shared" si="350"/>
        <v>0</v>
      </c>
      <c r="E737" s="5">
        <f t="shared" si="351"/>
        <v>0</v>
      </c>
      <c r="F737" s="5">
        <f t="shared" si="351"/>
        <v>0</v>
      </c>
      <c r="G737" s="5">
        <f t="shared" si="352"/>
        <v>0</v>
      </c>
      <c r="H737" s="5">
        <f t="shared" si="353"/>
        <v>0</v>
      </c>
      <c r="I737" s="5">
        <f t="shared" si="353"/>
        <v>0</v>
      </c>
      <c r="J737" s="5">
        <f t="shared" si="354"/>
        <v>0</v>
      </c>
      <c r="K737" s="5">
        <f t="shared" si="356"/>
        <v>0</v>
      </c>
      <c r="L737" s="5">
        <f t="shared" si="356"/>
        <v>0</v>
      </c>
      <c r="M737" s="5">
        <f t="shared" si="355"/>
        <v>0</v>
      </c>
    </row>
    <row r="738" spans="1:13" x14ac:dyDescent="0.2">
      <c r="A738" s="2" t="s">
        <v>139</v>
      </c>
      <c r="B738" s="5">
        <f t="shared" si="349"/>
        <v>0</v>
      </c>
      <c r="C738" s="5">
        <f t="shared" si="349"/>
        <v>0</v>
      </c>
      <c r="D738" s="5">
        <f t="shared" si="350"/>
        <v>0</v>
      </c>
      <c r="E738" s="5">
        <f t="shared" si="351"/>
        <v>0</v>
      </c>
      <c r="F738" s="5">
        <f t="shared" si="351"/>
        <v>0</v>
      </c>
      <c r="G738" s="5">
        <f t="shared" si="352"/>
        <v>0</v>
      </c>
      <c r="H738" s="5">
        <f t="shared" si="353"/>
        <v>0</v>
      </c>
      <c r="I738" s="5">
        <f t="shared" si="353"/>
        <v>0</v>
      </c>
      <c r="J738" s="5">
        <f t="shared" si="354"/>
        <v>0</v>
      </c>
      <c r="K738" s="5">
        <f t="shared" si="356"/>
        <v>0</v>
      </c>
      <c r="L738" s="5">
        <f t="shared" si="356"/>
        <v>0</v>
      </c>
      <c r="M738" s="5">
        <f t="shared" si="355"/>
        <v>0</v>
      </c>
    </row>
    <row r="739" spans="1:13" x14ac:dyDescent="0.2">
      <c r="A739" s="2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</row>
    <row r="740" spans="1:13" x14ac:dyDescent="0.2">
      <c r="A740" s="21" t="s">
        <v>34</v>
      </c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</row>
    <row r="741" spans="1:13" x14ac:dyDescent="0.2">
      <c r="A741" s="2" t="s">
        <v>13</v>
      </c>
      <c r="B741" s="5">
        <f t="shared" ref="B741:M741" si="357">SUM(B742:B753)</f>
        <v>0</v>
      </c>
      <c r="C741" s="5">
        <f t="shared" si="357"/>
        <v>0</v>
      </c>
      <c r="D741" s="5">
        <f t="shared" si="357"/>
        <v>0</v>
      </c>
      <c r="E741" s="5">
        <f t="shared" si="357"/>
        <v>0</v>
      </c>
      <c r="F741" s="5">
        <f t="shared" si="357"/>
        <v>0</v>
      </c>
      <c r="G741" s="5">
        <f t="shared" si="357"/>
        <v>0</v>
      </c>
      <c r="H741" s="5">
        <f t="shared" si="357"/>
        <v>0</v>
      </c>
      <c r="I741" s="5">
        <f t="shared" si="357"/>
        <v>0</v>
      </c>
      <c r="J741" s="5">
        <f t="shared" si="357"/>
        <v>0</v>
      </c>
      <c r="K741" s="5">
        <f t="shared" si="357"/>
        <v>0</v>
      </c>
      <c r="L741" s="5">
        <f t="shared" si="357"/>
        <v>0</v>
      </c>
      <c r="M741" s="5">
        <f t="shared" si="357"/>
        <v>0</v>
      </c>
    </row>
    <row r="742" spans="1:13" x14ac:dyDescent="0.2">
      <c r="A742" s="2" t="s">
        <v>131</v>
      </c>
      <c r="B742" s="5">
        <v>0</v>
      </c>
      <c r="C742" s="5">
        <v>0</v>
      </c>
      <c r="D742" s="5">
        <f t="shared" ref="D742:D753" si="358">SUM(B742:C742)</f>
        <v>0</v>
      </c>
      <c r="E742" s="5">
        <v>0</v>
      </c>
      <c r="F742" s="5">
        <v>0</v>
      </c>
      <c r="G742" s="5">
        <f t="shared" ref="G742:G753" si="359">SUM(E742:F742)</f>
        <v>0</v>
      </c>
      <c r="H742" s="5">
        <v>0</v>
      </c>
      <c r="I742" s="5">
        <v>0</v>
      </c>
      <c r="J742" s="5">
        <f t="shared" ref="J742:J753" si="360">SUM(H742:I742)</f>
        <v>0</v>
      </c>
      <c r="K742" s="5">
        <f>+H742+E742+B742</f>
        <v>0</v>
      </c>
      <c r="L742" s="5">
        <f>+I742+F742+C742</f>
        <v>0</v>
      </c>
      <c r="M742" s="5">
        <f t="shared" ref="M742:M753" si="361">SUM(K742:L742)</f>
        <v>0</v>
      </c>
    </row>
    <row r="743" spans="1:13" x14ac:dyDescent="0.2">
      <c r="A743" s="2" t="s">
        <v>71</v>
      </c>
      <c r="B743" s="5">
        <v>0</v>
      </c>
      <c r="C743" s="5">
        <v>0</v>
      </c>
      <c r="D743" s="5">
        <f t="shared" si="358"/>
        <v>0</v>
      </c>
      <c r="E743" s="5">
        <v>0</v>
      </c>
      <c r="F743" s="5">
        <v>0</v>
      </c>
      <c r="G743" s="5">
        <f t="shared" si="359"/>
        <v>0</v>
      </c>
      <c r="H743" s="5">
        <v>0</v>
      </c>
      <c r="I743" s="5">
        <v>0</v>
      </c>
      <c r="J743" s="5">
        <f t="shared" si="360"/>
        <v>0</v>
      </c>
      <c r="K743" s="5">
        <f t="shared" ref="K743:L753" si="362">+H743+E743+B743</f>
        <v>0</v>
      </c>
      <c r="L743" s="5">
        <f t="shared" si="362"/>
        <v>0</v>
      </c>
      <c r="M743" s="5">
        <f t="shared" si="361"/>
        <v>0</v>
      </c>
    </row>
    <row r="744" spans="1:13" x14ac:dyDescent="0.2">
      <c r="A744" s="2" t="s">
        <v>72</v>
      </c>
      <c r="B744" s="5">
        <v>0</v>
      </c>
      <c r="C744" s="5">
        <v>0</v>
      </c>
      <c r="D744" s="5">
        <f t="shared" si="358"/>
        <v>0</v>
      </c>
      <c r="E744" s="5">
        <v>0</v>
      </c>
      <c r="F744" s="5">
        <v>0</v>
      </c>
      <c r="G744" s="5">
        <f t="shared" si="359"/>
        <v>0</v>
      </c>
      <c r="H744" s="5">
        <v>0</v>
      </c>
      <c r="I744" s="5">
        <v>0</v>
      </c>
      <c r="J744" s="5">
        <f t="shared" si="360"/>
        <v>0</v>
      </c>
      <c r="K744" s="5">
        <f t="shared" si="362"/>
        <v>0</v>
      </c>
      <c r="L744" s="5">
        <f t="shared" si="362"/>
        <v>0</v>
      </c>
      <c r="M744" s="5">
        <f t="shared" si="361"/>
        <v>0</v>
      </c>
    </row>
    <row r="745" spans="1:13" x14ac:dyDescent="0.2">
      <c r="A745" s="2" t="s">
        <v>73</v>
      </c>
      <c r="B745" s="5">
        <v>0</v>
      </c>
      <c r="C745" s="5">
        <v>0</v>
      </c>
      <c r="D745" s="5">
        <f t="shared" si="358"/>
        <v>0</v>
      </c>
      <c r="E745" s="5">
        <v>0</v>
      </c>
      <c r="F745" s="5">
        <v>0</v>
      </c>
      <c r="G745" s="5">
        <f t="shared" si="359"/>
        <v>0</v>
      </c>
      <c r="H745" s="5">
        <v>0</v>
      </c>
      <c r="I745" s="5">
        <v>0</v>
      </c>
      <c r="J745" s="5">
        <f t="shared" si="360"/>
        <v>0</v>
      </c>
      <c r="K745" s="5">
        <f t="shared" si="362"/>
        <v>0</v>
      </c>
      <c r="L745" s="5">
        <f t="shared" si="362"/>
        <v>0</v>
      </c>
      <c r="M745" s="5">
        <f t="shared" si="361"/>
        <v>0</v>
      </c>
    </row>
    <row r="746" spans="1:13" x14ac:dyDescent="0.2">
      <c r="A746" s="2" t="s">
        <v>132</v>
      </c>
      <c r="B746" s="5">
        <v>0</v>
      </c>
      <c r="C746" s="5">
        <v>0</v>
      </c>
      <c r="D746" s="5">
        <f t="shared" si="358"/>
        <v>0</v>
      </c>
      <c r="E746" s="5">
        <v>0</v>
      </c>
      <c r="F746" s="5">
        <v>0</v>
      </c>
      <c r="G746" s="5">
        <f t="shared" si="359"/>
        <v>0</v>
      </c>
      <c r="H746" s="5">
        <v>0</v>
      </c>
      <c r="I746" s="5">
        <v>0</v>
      </c>
      <c r="J746" s="5">
        <f t="shared" si="360"/>
        <v>0</v>
      </c>
      <c r="K746" s="5">
        <f t="shared" si="362"/>
        <v>0</v>
      </c>
      <c r="L746" s="5">
        <f t="shared" si="362"/>
        <v>0</v>
      </c>
      <c r="M746" s="5">
        <f t="shared" si="361"/>
        <v>0</v>
      </c>
    </row>
    <row r="747" spans="1:13" x14ac:dyDescent="0.2">
      <c r="A747" s="2" t="s">
        <v>133</v>
      </c>
      <c r="B747" s="5">
        <v>0</v>
      </c>
      <c r="C747" s="5">
        <v>0</v>
      </c>
      <c r="D747" s="5">
        <f t="shared" si="358"/>
        <v>0</v>
      </c>
      <c r="E747" s="5">
        <v>0</v>
      </c>
      <c r="F747" s="5">
        <v>0</v>
      </c>
      <c r="G747" s="5">
        <f t="shared" si="359"/>
        <v>0</v>
      </c>
      <c r="H747" s="5">
        <v>0</v>
      </c>
      <c r="I747" s="5">
        <v>0</v>
      </c>
      <c r="J747" s="5">
        <f t="shared" si="360"/>
        <v>0</v>
      </c>
      <c r="K747" s="5">
        <f t="shared" si="362"/>
        <v>0</v>
      </c>
      <c r="L747" s="5">
        <f t="shared" si="362"/>
        <v>0</v>
      </c>
      <c r="M747" s="5">
        <f t="shared" si="361"/>
        <v>0</v>
      </c>
    </row>
    <row r="748" spans="1:13" x14ac:dyDescent="0.2">
      <c r="A748" s="2" t="s">
        <v>134</v>
      </c>
      <c r="B748" s="5">
        <v>0</v>
      </c>
      <c r="C748" s="5">
        <v>0</v>
      </c>
      <c r="D748" s="5">
        <f t="shared" si="358"/>
        <v>0</v>
      </c>
      <c r="E748" s="5">
        <v>0</v>
      </c>
      <c r="F748" s="5">
        <v>0</v>
      </c>
      <c r="G748" s="5">
        <f t="shared" si="359"/>
        <v>0</v>
      </c>
      <c r="H748" s="5">
        <v>0</v>
      </c>
      <c r="I748" s="5">
        <v>0</v>
      </c>
      <c r="J748" s="5">
        <f t="shared" si="360"/>
        <v>0</v>
      </c>
      <c r="K748" s="5">
        <f t="shared" si="362"/>
        <v>0</v>
      </c>
      <c r="L748" s="5">
        <f t="shared" si="362"/>
        <v>0</v>
      </c>
      <c r="M748" s="5">
        <f t="shared" si="361"/>
        <v>0</v>
      </c>
    </row>
    <row r="749" spans="1:13" x14ac:dyDescent="0.2">
      <c r="A749" s="2" t="s">
        <v>135</v>
      </c>
      <c r="B749" s="5">
        <v>0</v>
      </c>
      <c r="C749" s="5">
        <v>0</v>
      </c>
      <c r="D749" s="5">
        <f t="shared" si="358"/>
        <v>0</v>
      </c>
      <c r="E749" s="5">
        <v>0</v>
      </c>
      <c r="F749" s="5">
        <v>0</v>
      </c>
      <c r="G749" s="5">
        <f t="shared" si="359"/>
        <v>0</v>
      </c>
      <c r="H749" s="5">
        <v>0</v>
      </c>
      <c r="I749" s="5">
        <v>0</v>
      </c>
      <c r="J749" s="5">
        <f t="shared" si="360"/>
        <v>0</v>
      </c>
      <c r="K749" s="5">
        <f t="shared" si="362"/>
        <v>0</v>
      </c>
      <c r="L749" s="5">
        <f t="shared" si="362"/>
        <v>0</v>
      </c>
      <c r="M749" s="5">
        <f t="shared" si="361"/>
        <v>0</v>
      </c>
    </row>
    <row r="750" spans="1:13" x14ac:dyDescent="0.2">
      <c r="A750" s="2" t="s">
        <v>136</v>
      </c>
      <c r="B750" s="5">
        <v>0</v>
      </c>
      <c r="C750" s="5">
        <v>0</v>
      </c>
      <c r="D750" s="5">
        <f t="shared" si="358"/>
        <v>0</v>
      </c>
      <c r="E750" s="5">
        <v>0</v>
      </c>
      <c r="F750" s="5">
        <v>0</v>
      </c>
      <c r="G750" s="5">
        <f t="shared" si="359"/>
        <v>0</v>
      </c>
      <c r="H750" s="5">
        <v>0</v>
      </c>
      <c r="I750" s="5">
        <v>0</v>
      </c>
      <c r="J750" s="5">
        <f t="shared" si="360"/>
        <v>0</v>
      </c>
      <c r="K750" s="5">
        <f t="shared" si="362"/>
        <v>0</v>
      </c>
      <c r="L750" s="5">
        <f t="shared" si="362"/>
        <v>0</v>
      </c>
      <c r="M750" s="5">
        <f t="shared" si="361"/>
        <v>0</v>
      </c>
    </row>
    <row r="751" spans="1:13" x14ac:dyDescent="0.2">
      <c r="A751" s="2" t="s">
        <v>137</v>
      </c>
      <c r="B751" s="5">
        <v>0</v>
      </c>
      <c r="C751" s="5">
        <v>0</v>
      </c>
      <c r="D751" s="5">
        <f t="shared" si="358"/>
        <v>0</v>
      </c>
      <c r="E751" s="5">
        <v>0</v>
      </c>
      <c r="F751" s="5">
        <v>0</v>
      </c>
      <c r="G751" s="5">
        <f t="shared" si="359"/>
        <v>0</v>
      </c>
      <c r="H751" s="5">
        <v>0</v>
      </c>
      <c r="I751" s="5">
        <v>0</v>
      </c>
      <c r="J751" s="5">
        <f t="shared" si="360"/>
        <v>0</v>
      </c>
      <c r="K751" s="5">
        <f t="shared" si="362"/>
        <v>0</v>
      </c>
      <c r="L751" s="5">
        <f t="shared" si="362"/>
        <v>0</v>
      </c>
      <c r="M751" s="5">
        <f t="shared" si="361"/>
        <v>0</v>
      </c>
    </row>
    <row r="752" spans="1:13" x14ac:dyDescent="0.2">
      <c r="A752" s="2" t="s">
        <v>138</v>
      </c>
      <c r="B752" s="5">
        <v>0</v>
      </c>
      <c r="C752" s="5">
        <v>0</v>
      </c>
      <c r="D752" s="5">
        <f t="shared" si="358"/>
        <v>0</v>
      </c>
      <c r="E752" s="5">
        <v>0</v>
      </c>
      <c r="F752" s="5">
        <v>0</v>
      </c>
      <c r="G752" s="5">
        <f t="shared" si="359"/>
        <v>0</v>
      </c>
      <c r="H752" s="5">
        <v>0</v>
      </c>
      <c r="I752" s="5">
        <v>0</v>
      </c>
      <c r="J752" s="5">
        <f t="shared" si="360"/>
        <v>0</v>
      </c>
      <c r="K752" s="5">
        <f t="shared" si="362"/>
        <v>0</v>
      </c>
      <c r="L752" s="5">
        <f t="shared" si="362"/>
        <v>0</v>
      </c>
      <c r="M752" s="5">
        <f t="shared" si="361"/>
        <v>0</v>
      </c>
    </row>
    <row r="753" spans="1:13" x14ac:dyDescent="0.2">
      <c r="A753" s="2" t="s">
        <v>139</v>
      </c>
      <c r="B753" s="5">
        <v>0</v>
      </c>
      <c r="C753" s="5">
        <v>0</v>
      </c>
      <c r="D753" s="5">
        <f t="shared" si="358"/>
        <v>0</v>
      </c>
      <c r="E753" s="5">
        <v>0</v>
      </c>
      <c r="F753" s="5">
        <v>0</v>
      </c>
      <c r="G753" s="5">
        <f t="shared" si="359"/>
        <v>0</v>
      </c>
      <c r="H753" s="5">
        <v>0</v>
      </c>
      <c r="I753" s="5">
        <v>0</v>
      </c>
      <c r="J753" s="5">
        <f t="shared" si="360"/>
        <v>0</v>
      </c>
      <c r="K753" s="5">
        <f t="shared" si="362"/>
        <v>0</v>
      </c>
      <c r="L753" s="5">
        <f t="shared" si="362"/>
        <v>0</v>
      </c>
      <c r="M753" s="5">
        <f t="shared" si="361"/>
        <v>0</v>
      </c>
    </row>
    <row r="754" spans="1:13" x14ac:dyDescent="0.2">
      <c r="A754" s="2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</row>
    <row r="755" spans="1:13" x14ac:dyDescent="0.2">
      <c r="A755" s="2" t="s">
        <v>17</v>
      </c>
      <c r="B755" s="5">
        <f t="shared" ref="B755:M755" si="363">SUM(B756:B767)</f>
        <v>0</v>
      </c>
      <c r="C755" s="5">
        <f t="shared" si="363"/>
        <v>0</v>
      </c>
      <c r="D755" s="5">
        <f t="shared" si="363"/>
        <v>0</v>
      </c>
      <c r="E755" s="5">
        <f t="shared" si="363"/>
        <v>2</v>
      </c>
      <c r="F755" s="5">
        <f t="shared" si="363"/>
        <v>1</v>
      </c>
      <c r="G755" s="5">
        <f t="shared" si="363"/>
        <v>3</v>
      </c>
      <c r="H755" s="5">
        <f t="shared" si="363"/>
        <v>0</v>
      </c>
      <c r="I755" s="5">
        <f t="shared" si="363"/>
        <v>0</v>
      </c>
      <c r="J755" s="5">
        <f t="shared" si="363"/>
        <v>0</v>
      </c>
      <c r="K755" s="5">
        <f t="shared" si="363"/>
        <v>2</v>
      </c>
      <c r="L755" s="5">
        <f t="shared" si="363"/>
        <v>1</v>
      </c>
      <c r="M755" s="5">
        <f t="shared" si="363"/>
        <v>3</v>
      </c>
    </row>
    <row r="756" spans="1:13" x14ac:dyDescent="0.2">
      <c r="A756" s="2" t="s">
        <v>131</v>
      </c>
      <c r="B756" s="5">
        <v>0</v>
      </c>
      <c r="C756" s="5">
        <v>0</v>
      </c>
      <c r="D756" s="5">
        <f t="shared" ref="D756:D767" si="364">SUM(B756:C756)</f>
        <v>0</v>
      </c>
      <c r="E756" s="5">
        <v>0</v>
      </c>
      <c r="F756" s="5">
        <v>0</v>
      </c>
      <c r="G756" s="5">
        <f t="shared" ref="G756:G767" si="365">SUM(E756:F756)</f>
        <v>0</v>
      </c>
      <c r="H756" s="5">
        <v>0</v>
      </c>
      <c r="I756" s="5">
        <v>0</v>
      </c>
      <c r="J756" s="5">
        <f t="shared" ref="J756:J767" si="366">SUM(H756:I756)</f>
        <v>0</v>
      </c>
      <c r="K756" s="5">
        <f>+H756+E756+B756</f>
        <v>0</v>
      </c>
      <c r="L756" s="5">
        <f>+I756+F756+C756</f>
        <v>0</v>
      </c>
      <c r="M756" s="5">
        <f t="shared" ref="M756:M767" si="367">SUM(K756:L756)</f>
        <v>0</v>
      </c>
    </row>
    <row r="757" spans="1:13" x14ac:dyDescent="0.2">
      <c r="A757" s="2" t="s">
        <v>71</v>
      </c>
      <c r="B757" s="5">
        <v>0</v>
      </c>
      <c r="C757" s="5">
        <v>0</v>
      </c>
      <c r="D757" s="5">
        <f t="shared" si="364"/>
        <v>0</v>
      </c>
      <c r="E757" s="5">
        <v>0</v>
      </c>
      <c r="F757" s="5">
        <v>0</v>
      </c>
      <c r="G757" s="5">
        <f t="shared" si="365"/>
        <v>0</v>
      </c>
      <c r="H757" s="5">
        <v>0</v>
      </c>
      <c r="I757" s="5">
        <v>0</v>
      </c>
      <c r="J757" s="5">
        <f t="shared" si="366"/>
        <v>0</v>
      </c>
      <c r="K757" s="5">
        <f t="shared" ref="K757:L767" si="368">+H757+E757+B757</f>
        <v>0</v>
      </c>
      <c r="L757" s="5">
        <f t="shared" si="368"/>
        <v>0</v>
      </c>
      <c r="M757" s="5">
        <f t="shared" si="367"/>
        <v>0</v>
      </c>
    </row>
    <row r="758" spans="1:13" x14ac:dyDescent="0.2">
      <c r="A758" s="2" t="s">
        <v>72</v>
      </c>
      <c r="B758" s="5">
        <v>0</v>
      </c>
      <c r="C758" s="5">
        <v>0</v>
      </c>
      <c r="D758" s="5">
        <f t="shared" si="364"/>
        <v>0</v>
      </c>
      <c r="E758" s="5">
        <v>0</v>
      </c>
      <c r="F758" s="5">
        <v>0</v>
      </c>
      <c r="G758" s="5">
        <f t="shared" si="365"/>
        <v>0</v>
      </c>
      <c r="H758" s="5">
        <v>0</v>
      </c>
      <c r="I758" s="5">
        <v>0</v>
      </c>
      <c r="J758" s="5">
        <f t="shared" si="366"/>
        <v>0</v>
      </c>
      <c r="K758" s="5">
        <f t="shared" si="368"/>
        <v>0</v>
      </c>
      <c r="L758" s="5">
        <f t="shared" si="368"/>
        <v>0</v>
      </c>
      <c r="M758" s="5">
        <f t="shared" si="367"/>
        <v>0</v>
      </c>
    </row>
    <row r="759" spans="1:13" x14ac:dyDescent="0.2">
      <c r="A759" s="2" t="s">
        <v>73</v>
      </c>
      <c r="B759" s="5">
        <v>0</v>
      </c>
      <c r="C759" s="5">
        <v>0</v>
      </c>
      <c r="D759" s="5">
        <f t="shared" si="364"/>
        <v>0</v>
      </c>
      <c r="E759" s="5">
        <v>0</v>
      </c>
      <c r="F759" s="5">
        <v>0</v>
      </c>
      <c r="G759" s="5">
        <f t="shared" si="365"/>
        <v>0</v>
      </c>
      <c r="H759" s="5">
        <v>0</v>
      </c>
      <c r="I759" s="5">
        <v>0</v>
      </c>
      <c r="J759" s="5">
        <f t="shared" si="366"/>
        <v>0</v>
      </c>
      <c r="K759" s="5">
        <f t="shared" si="368"/>
        <v>0</v>
      </c>
      <c r="L759" s="5">
        <f t="shared" si="368"/>
        <v>0</v>
      </c>
      <c r="M759" s="5">
        <f t="shared" si="367"/>
        <v>0</v>
      </c>
    </row>
    <row r="760" spans="1:13" x14ac:dyDescent="0.2">
      <c r="A760" s="2" t="s">
        <v>132</v>
      </c>
      <c r="B760" s="5">
        <v>0</v>
      </c>
      <c r="C760" s="5">
        <v>0</v>
      </c>
      <c r="D760" s="5">
        <f t="shared" si="364"/>
        <v>0</v>
      </c>
      <c r="E760" s="5">
        <v>0</v>
      </c>
      <c r="F760" s="5">
        <v>0</v>
      </c>
      <c r="G760" s="5">
        <f t="shared" si="365"/>
        <v>0</v>
      </c>
      <c r="H760" s="5">
        <v>0</v>
      </c>
      <c r="I760" s="5">
        <v>0</v>
      </c>
      <c r="J760" s="5">
        <f t="shared" si="366"/>
        <v>0</v>
      </c>
      <c r="K760" s="5">
        <f t="shared" si="368"/>
        <v>0</v>
      </c>
      <c r="L760" s="5">
        <f t="shared" si="368"/>
        <v>0</v>
      </c>
      <c r="M760" s="5">
        <f t="shared" si="367"/>
        <v>0</v>
      </c>
    </row>
    <row r="761" spans="1:13" x14ac:dyDescent="0.2">
      <c r="A761" s="2" t="s">
        <v>133</v>
      </c>
      <c r="B761" s="5">
        <v>0</v>
      </c>
      <c r="C761" s="5">
        <v>0</v>
      </c>
      <c r="D761" s="5">
        <f t="shared" si="364"/>
        <v>0</v>
      </c>
      <c r="E761" s="5">
        <v>1</v>
      </c>
      <c r="F761" s="5">
        <v>0</v>
      </c>
      <c r="G761" s="5">
        <f t="shared" si="365"/>
        <v>1</v>
      </c>
      <c r="H761" s="5">
        <v>0</v>
      </c>
      <c r="I761" s="5">
        <v>0</v>
      </c>
      <c r="J761" s="5">
        <f t="shared" si="366"/>
        <v>0</v>
      </c>
      <c r="K761" s="5">
        <f t="shared" si="368"/>
        <v>1</v>
      </c>
      <c r="L761" s="5">
        <f t="shared" si="368"/>
        <v>0</v>
      </c>
      <c r="M761" s="5">
        <f t="shared" si="367"/>
        <v>1</v>
      </c>
    </row>
    <row r="762" spans="1:13" x14ac:dyDescent="0.2">
      <c r="A762" s="2" t="s">
        <v>134</v>
      </c>
      <c r="B762" s="5">
        <v>0</v>
      </c>
      <c r="C762" s="5">
        <v>0</v>
      </c>
      <c r="D762" s="5">
        <f t="shared" si="364"/>
        <v>0</v>
      </c>
      <c r="E762" s="5">
        <v>1</v>
      </c>
      <c r="F762" s="5">
        <v>1</v>
      </c>
      <c r="G762" s="5">
        <f t="shared" si="365"/>
        <v>2</v>
      </c>
      <c r="H762" s="5">
        <v>0</v>
      </c>
      <c r="I762" s="5">
        <v>0</v>
      </c>
      <c r="J762" s="5">
        <f t="shared" si="366"/>
        <v>0</v>
      </c>
      <c r="K762" s="5">
        <f t="shared" si="368"/>
        <v>1</v>
      </c>
      <c r="L762" s="5">
        <f t="shared" si="368"/>
        <v>1</v>
      </c>
      <c r="M762" s="5">
        <f t="shared" si="367"/>
        <v>2</v>
      </c>
    </row>
    <row r="763" spans="1:13" x14ac:dyDescent="0.2">
      <c r="A763" s="2" t="s">
        <v>135</v>
      </c>
      <c r="B763" s="5">
        <v>0</v>
      </c>
      <c r="C763" s="5">
        <v>0</v>
      </c>
      <c r="D763" s="5">
        <f t="shared" si="364"/>
        <v>0</v>
      </c>
      <c r="E763" s="5">
        <v>0</v>
      </c>
      <c r="F763" s="5">
        <v>0</v>
      </c>
      <c r="G763" s="5">
        <f t="shared" si="365"/>
        <v>0</v>
      </c>
      <c r="H763" s="5">
        <v>0</v>
      </c>
      <c r="I763" s="5">
        <v>0</v>
      </c>
      <c r="J763" s="5">
        <f t="shared" si="366"/>
        <v>0</v>
      </c>
      <c r="K763" s="5">
        <f t="shared" si="368"/>
        <v>0</v>
      </c>
      <c r="L763" s="5">
        <f t="shared" si="368"/>
        <v>0</v>
      </c>
      <c r="M763" s="5">
        <f t="shared" si="367"/>
        <v>0</v>
      </c>
    </row>
    <row r="764" spans="1:13" x14ac:dyDescent="0.2">
      <c r="A764" s="2" t="s">
        <v>136</v>
      </c>
      <c r="B764" s="5">
        <v>0</v>
      </c>
      <c r="C764" s="5">
        <v>0</v>
      </c>
      <c r="D764" s="5">
        <f t="shared" si="364"/>
        <v>0</v>
      </c>
      <c r="E764" s="5">
        <v>0</v>
      </c>
      <c r="F764" s="5">
        <v>0</v>
      </c>
      <c r="G764" s="5">
        <f t="shared" si="365"/>
        <v>0</v>
      </c>
      <c r="H764" s="5">
        <v>0</v>
      </c>
      <c r="I764" s="5">
        <v>0</v>
      </c>
      <c r="J764" s="5">
        <f t="shared" si="366"/>
        <v>0</v>
      </c>
      <c r="K764" s="5">
        <f t="shared" si="368"/>
        <v>0</v>
      </c>
      <c r="L764" s="5">
        <f t="shared" si="368"/>
        <v>0</v>
      </c>
      <c r="M764" s="5">
        <f t="shared" si="367"/>
        <v>0</v>
      </c>
    </row>
    <row r="765" spans="1:13" x14ac:dyDescent="0.2">
      <c r="A765" s="2" t="s">
        <v>137</v>
      </c>
      <c r="B765" s="5">
        <v>0</v>
      </c>
      <c r="C765" s="5">
        <v>0</v>
      </c>
      <c r="D765" s="5">
        <f t="shared" si="364"/>
        <v>0</v>
      </c>
      <c r="E765" s="5">
        <v>0</v>
      </c>
      <c r="F765" s="5">
        <v>0</v>
      </c>
      <c r="G765" s="5">
        <f t="shared" si="365"/>
        <v>0</v>
      </c>
      <c r="H765" s="5">
        <v>0</v>
      </c>
      <c r="I765" s="5">
        <v>0</v>
      </c>
      <c r="J765" s="5">
        <f t="shared" si="366"/>
        <v>0</v>
      </c>
      <c r="K765" s="5">
        <f t="shared" si="368"/>
        <v>0</v>
      </c>
      <c r="L765" s="5">
        <f t="shared" si="368"/>
        <v>0</v>
      </c>
      <c r="M765" s="5">
        <f t="shared" si="367"/>
        <v>0</v>
      </c>
    </row>
    <row r="766" spans="1:13" x14ac:dyDescent="0.2">
      <c r="A766" s="2" t="s">
        <v>138</v>
      </c>
      <c r="B766" s="5">
        <v>0</v>
      </c>
      <c r="C766" s="5">
        <v>0</v>
      </c>
      <c r="D766" s="5">
        <f t="shared" si="364"/>
        <v>0</v>
      </c>
      <c r="E766" s="5">
        <v>0</v>
      </c>
      <c r="F766" s="5">
        <v>0</v>
      </c>
      <c r="G766" s="5">
        <f t="shared" si="365"/>
        <v>0</v>
      </c>
      <c r="H766" s="5">
        <v>0</v>
      </c>
      <c r="I766" s="5">
        <v>0</v>
      </c>
      <c r="J766" s="5">
        <f t="shared" si="366"/>
        <v>0</v>
      </c>
      <c r="K766" s="5">
        <f t="shared" si="368"/>
        <v>0</v>
      </c>
      <c r="L766" s="5">
        <f t="shared" si="368"/>
        <v>0</v>
      </c>
      <c r="M766" s="5">
        <f t="shared" si="367"/>
        <v>0</v>
      </c>
    </row>
    <row r="767" spans="1:13" x14ac:dyDescent="0.2">
      <c r="A767" s="2" t="s">
        <v>139</v>
      </c>
      <c r="B767" s="5">
        <v>0</v>
      </c>
      <c r="C767" s="5">
        <v>0</v>
      </c>
      <c r="D767" s="5">
        <f t="shared" si="364"/>
        <v>0</v>
      </c>
      <c r="E767" s="5">
        <v>0</v>
      </c>
      <c r="F767" s="5">
        <v>0</v>
      </c>
      <c r="G767" s="5">
        <f t="shared" si="365"/>
        <v>0</v>
      </c>
      <c r="H767" s="5">
        <v>0</v>
      </c>
      <c r="I767" s="5">
        <v>0</v>
      </c>
      <c r="J767" s="5">
        <f t="shared" si="366"/>
        <v>0</v>
      </c>
      <c r="K767" s="5">
        <f t="shared" si="368"/>
        <v>0</v>
      </c>
      <c r="L767" s="5">
        <f t="shared" si="368"/>
        <v>0</v>
      </c>
      <c r="M767" s="5">
        <f t="shared" si="367"/>
        <v>0</v>
      </c>
    </row>
    <row r="768" spans="1:13" x14ac:dyDescent="0.2">
      <c r="A768" s="2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</row>
    <row r="769" spans="1:13" x14ac:dyDescent="0.2">
      <c r="A769" s="2" t="s">
        <v>8</v>
      </c>
      <c r="B769" s="5">
        <f t="shared" ref="B769:M769" si="369">SUM(B770:B781)</f>
        <v>0</v>
      </c>
      <c r="C769" s="5">
        <f t="shared" si="369"/>
        <v>0</v>
      </c>
      <c r="D769" s="5">
        <f t="shared" si="369"/>
        <v>0</v>
      </c>
      <c r="E769" s="5">
        <f t="shared" si="369"/>
        <v>2</v>
      </c>
      <c r="F769" s="5">
        <f t="shared" si="369"/>
        <v>1</v>
      </c>
      <c r="G769" s="5">
        <f t="shared" si="369"/>
        <v>3</v>
      </c>
      <c r="H769" s="5">
        <f t="shared" si="369"/>
        <v>0</v>
      </c>
      <c r="I769" s="5">
        <f t="shared" si="369"/>
        <v>0</v>
      </c>
      <c r="J769" s="5">
        <f t="shared" si="369"/>
        <v>0</v>
      </c>
      <c r="K769" s="5">
        <f t="shared" si="369"/>
        <v>2</v>
      </c>
      <c r="L769" s="5">
        <f t="shared" si="369"/>
        <v>1</v>
      </c>
      <c r="M769" s="5">
        <f t="shared" si="369"/>
        <v>3</v>
      </c>
    </row>
    <row r="770" spans="1:13" x14ac:dyDescent="0.2">
      <c r="A770" s="2" t="s">
        <v>131</v>
      </c>
      <c r="B770" s="5">
        <f t="shared" ref="B770:C781" si="370">+B756+B742</f>
        <v>0</v>
      </c>
      <c r="C770" s="5">
        <f t="shared" si="370"/>
        <v>0</v>
      </c>
      <c r="D770" s="5">
        <f t="shared" ref="D770:D781" si="371">SUM(B770:C770)</f>
        <v>0</v>
      </c>
      <c r="E770" s="5">
        <f t="shared" ref="E770:F781" si="372">+E756+E742</f>
        <v>0</v>
      </c>
      <c r="F770" s="5">
        <f t="shared" si="372"/>
        <v>0</v>
      </c>
      <c r="G770" s="5">
        <f t="shared" ref="G770:G781" si="373">SUM(E770:F770)</f>
        <v>0</v>
      </c>
      <c r="H770" s="5">
        <f t="shared" ref="H770:I781" si="374">+H756+H742</f>
        <v>0</v>
      </c>
      <c r="I770" s="5">
        <f t="shared" si="374"/>
        <v>0</v>
      </c>
      <c r="J770" s="5">
        <f t="shared" ref="J770:J781" si="375">SUM(H770:I770)</f>
        <v>0</v>
      </c>
      <c r="K770" s="5">
        <f>+H770+E770+B770</f>
        <v>0</v>
      </c>
      <c r="L770" s="5">
        <f>+I770+F770+C770</f>
        <v>0</v>
      </c>
      <c r="M770" s="5">
        <f t="shared" ref="M770:M781" si="376">SUM(K770:L770)</f>
        <v>0</v>
      </c>
    </row>
    <row r="771" spans="1:13" x14ac:dyDescent="0.2">
      <c r="A771" s="2" t="s">
        <v>71</v>
      </c>
      <c r="B771" s="5">
        <f t="shared" si="370"/>
        <v>0</v>
      </c>
      <c r="C771" s="5">
        <f t="shared" si="370"/>
        <v>0</v>
      </c>
      <c r="D771" s="5">
        <f t="shared" si="371"/>
        <v>0</v>
      </c>
      <c r="E771" s="5">
        <f t="shared" si="372"/>
        <v>0</v>
      </c>
      <c r="F771" s="5">
        <f t="shared" si="372"/>
        <v>0</v>
      </c>
      <c r="G771" s="5">
        <f t="shared" si="373"/>
        <v>0</v>
      </c>
      <c r="H771" s="5">
        <f t="shared" si="374"/>
        <v>0</v>
      </c>
      <c r="I771" s="5">
        <f t="shared" si="374"/>
        <v>0</v>
      </c>
      <c r="J771" s="5">
        <f t="shared" si="375"/>
        <v>0</v>
      </c>
      <c r="K771" s="5">
        <f t="shared" ref="K771:L781" si="377">+H771+E771+B771</f>
        <v>0</v>
      </c>
      <c r="L771" s="5">
        <f t="shared" si="377"/>
        <v>0</v>
      </c>
      <c r="M771" s="5">
        <f t="shared" si="376"/>
        <v>0</v>
      </c>
    </row>
    <row r="772" spans="1:13" x14ac:dyDescent="0.2">
      <c r="A772" s="2" t="s">
        <v>72</v>
      </c>
      <c r="B772" s="5">
        <f t="shared" si="370"/>
        <v>0</v>
      </c>
      <c r="C772" s="5">
        <f t="shared" si="370"/>
        <v>0</v>
      </c>
      <c r="D772" s="5">
        <f t="shared" si="371"/>
        <v>0</v>
      </c>
      <c r="E772" s="5">
        <f t="shared" si="372"/>
        <v>0</v>
      </c>
      <c r="F772" s="5">
        <f t="shared" si="372"/>
        <v>0</v>
      </c>
      <c r="G772" s="5">
        <f t="shared" si="373"/>
        <v>0</v>
      </c>
      <c r="H772" s="5">
        <f t="shared" si="374"/>
        <v>0</v>
      </c>
      <c r="I772" s="5">
        <f t="shared" si="374"/>
        <v>0</v>
      </c>
      <c r="J772" s="5">
        <f t="shared" si="375"/>
        <v>0</v>
      </c>
      <c r="K772" s="5">
        <f t="shared" si="377"/>
        <v>0</v>
      </c>
      <c r="L772" s="5">
        <f t="shared" si="377"/>
        <v>0</v>
      </c>
      <c r="M772" s="5">
        <f t="shared" si="376"/>
        <v>0</v>
      </c>
    </row>
    <row r="773" spans="1:13" x14ac:dyDescent="0.2">
      <c r="A773" s="2" t="s">
        <v>73</v>
      </c>
      <c r="B773" s="5">
        <f t="shared" si="370"/>
        <v>0</v>
      </c>
      <c r="C773" s="5">
        <f t="shared" si="370"/>
        <v>0</v>
      </c>
      <c r="D773" s="5">
        <f t="shared" si="371"/>
        <v>0</v>
      </c>
      <c r="E773" s="5">
        <f t="shared" si="372"/>
        <v>0</v>
      </c>
      <c r="F773" s="5">
        <f t="shared" si="372"/>
        <v>0</v>
      </c>
      <c r="G773" s="5">
        <f t="shared" si="373"/>
        <v>0</v>
      </c>
      <c r="H773" s="5">
        <f t="shared" si="374"/>
        <v>0</v>
      </c>
      <c r="I773" s="5">
        <f t="shared" si="374"/>
        <v>0</v>
      </c>
      <c r="J773" s="5">
        <f t="shared" si="375"/>
        <v>0</v>
      </c>
      <c r="K773" s="5">
        <f t="shared" si="377"/>
        <v>0</v>
      </c>
      <c r="L773" s="5">
        <f t="shared" si="377"/>
        <v>0</v>
      </c>
      <c r="M773" s="5">
        <f t="shared" si="376"/>
        <v>0</v>
      </c>
    </row>
    <row r="774" spans="1:13" x14ac:dyDescent="0.2">
      <c r="A774" s="2" t="s">
        <v>132</v>
      </c>
      <c r="B774" s="5">
        <f t="shared" si="370"/>
        <v>0</v>
      </c>
      <c r="C774" s="5">
        <f t="shared" si="370"/>
        <v>0</v>
      </c>
      <c r="D774" s="5">
        <f t="shared" si="371"/>
        <v>0</v>
      </c>
      <c r="E774" s="5">
        <f t="shared" si="372"/>
        <v>0</v>
      </c>
      <c r="F774" s="5">
        <f t="shared" si="372"/>
        <v>0</v>
      </c>
      <c r="G774" s="5">
        <f t="shared" si="373"/>
        <v>0</v>
      </c>
      <c r="H774" s="5">
        <f t="shared" si="374"/>
        <v>0</v>
      </c>
      <c r="I774" s="5">
        <f t="shared" si="374"/>
        <v>0</v>
      </c>
      <c r="J774" s="5">
        <f t="shared" si="375"/>
        <v>0</v>
      </c>
      <c r="K774" s="5">
        <f t="shared" si="377"/>
        <v>0</v>
      </c>
      <c r="L774" s="5">
        <f t="shared" si="377"/>
        <v>0</v>
      </c>
      <c r="M774" s="5">
        <f t="shared" si="376"/>
        <v>0</v>
      </c>
    </row>
    <row r="775" spans="1:13" x14ac:dyDescent="0.2">
      <c r="A775" s="2" t="s">
        <v>133</v>
      </c>
      <c r="B775" s="5">
        <f t="shared" si="370"/>
        <v>0</v>
      </c>
      <c r="C775" s="5">
        <f t="shared" si="370"/>
        <v>0</v>
      </c>
      <c r="D775" s="5">
        <f t="shared" si="371"/>
        <v>0</v>
      </c>
      <c r="E775" s="5">
        <f t="shared" si="372"/>
        <v>1</v>
      </c>
      <c r="F775" s="5">
        <f t="shared" si="372"/>
        <v>0</v>
      </c>
      <c r="G775" s="5">
        <f t="shared" si="373"/>
        <v>1</v>
      </c>
      <c r="H775" s="5">
        <f t="shared" si="374"/>
        <v>0</v>
      </c>
      <c r="I775" s="5">
        <f t="shared" si="374"/>
        <v>0</v>
      </c>
      <c r="J775" s="5">
        <f t="shared" si="375"/>
        <v>0</v>
      </c>
      <c r="K775" s="5">
        <f t="shared" si="377"/>
        <v>1</v>
      </c>
      <c r="L775" s="5">
        <f t="shared" si="377"/>
        <v>0</v>
      </c>
      <c r="M775" s="5">
        <f t="shared" si="376"/>
        <v>1</v>
      </c>
    </row>
    <row r="776" spans="1:13" x14ac:dyDescent="0.2">
      <c r="A776" s="2" t="s">
        <v>134</v>
      </c>
      <c r="B776" s="5">
        <f t="shared" si="370"/>
        <v>0</v>
      </c>
      <c r="C776" s="5">
        <f t="shared" si="370"/>
        <v>0</v>
      </c>
      <c r="D776" s="5">
        <f t="shared" si="371"/>
        <v>0</v>
      </c>
      <c r="E776" s="5">
        <f t="shared" si="372"/>
        <v>1</v>
      </c>
      <c r="F776" s="5">
        <f t="shared" si="372"/>
        <v>1</v>
      </c>
      <c r="G776" s="5">
        <f t="shared" si="373"/>
        <v>2</v>
      </c>
      <c r="H776" s="5">
        <f t="shared" si="374"/>
        <v>0</v>
      </c>
      <c r="I776" s="5">
        <f t="shared" si="374"/>
        <v>0</v>
      </c>
      <c r="J776" s="5">
        <f t="shared" si="375"/>
        <v>0</v>
      </c>
      <c r="K776" s="5">
        <f t="shared" si="377"/>
        <v>1</v>
      </c>
      <c r="L776" s="5">
        <f t="shared" si="377"/>
        <v>1</v>
      </c>
      <c r="M776" s="5">
        <f t="shared" si="376"/>
        <v>2</v>
      </c>
    </row>
    <row r="777" spans="1:13" x14ac:dyDescent="0.2">
      <c r="A777" s="2" t="s">
        <v>135</v>
      </c>
      <c r="B777" s="5">
        <f t="shared" si="370"/>
        <v>0</v>
      </c>
      <c r="C777" s="5">
        <f t="shared" si="370"/>
        <v>0</v>
      </c>
      <c r="D777" s="5">
        <f t="shared" si="371"/>
        <v>0</v>
      </c>
      <c r="E777" s="5">
        <f t="shared" si="372"/>
        <v>0</v>
      </c>
      <c r="F777" s="5">
        <f t="shared" si="372"/>
        <v>0</v>
      </c>
      <c r="G777" s="5">
        <f t="shared" si="373"/>
        <v>0</v>
      </c>
      <c r="H777" s="5">
        <f t="shared" si="374"/>
        <v>0</v>
      </c>
      <c r="I777" s="5">
        <f t="shared" si="374"/>
        <v>0</v>
      </c>
      <c r="J777" s="5">
        <f t="shared" si="375"/>
        <v>0</v>
      </c>
      <c r="K777" s="5">
        <f t="shared" si="377"/>
        <v>0</v>
      </c>
      <c r="L777" s="5">
        <f t="shared" si="377"/>
        <v>0</v>
      </c>
      <c r="M777" s="5">
        <f t="shared" si="376"/>
        <v>0</v>
      </c>
    </row>
    <row r="778" spans="1:13" x14ac:dyDescent="0.2">
      <c r="A778" s="2" t="s">
        <v>136</v>
      </c>
      <c r="B778" s="5">
        <f t="shared" si="370"/>
        <v>0</v>
      </c>
      <c r="C778" s="5">
        <f t="shared" si="370"/>
        <v>0</v>
      </c>
      <c r="D778" s="5">
        <f t="shared" si="371"/>
        <v>0</v>
      </c>
      <c r="E778" s="5">
        <f t="shared" si="372"/>
        <v>0</v>
      </c>
      <c r="F778" s="5">
        <f t="shared" si="372"/>
        <v>0</v>
      </c>
      <c r="G778" s="5">
        <f t="shared" si="373"/>
        <v>0</v>
      </c>
      <c r="H778" s="5">
        <f t="shared" si="374"/>
        <v>0</v>
      </c>
      <c r="I778" s="5">
        <f t="shared" si="374"/>
        <v>0</v>
      </c>
      <c r="J778" s="5">
        <f t="shared" si="375"/>
        <v>0</v>
      </c>
      <c r="K778" s="5">
        <f t="shared" si="377"/>
        <v>0</v>
      </c>
      <c r="L778" s="5">
        <f t="shared" si="377"/>
        <v>0</v>
      </c>
      <c r="M778" s="5">
        <f t="shared" si="376"/>
        <v>0</v>
      </c>
    </row>
    <row r="779" spans="1:13" x14ac:dyDescent="0.2">
      <c r="A779" s="2" t="s">
        <v>137</v>
      </c>
      <c r="B779" s="5">
        <f t="shared" si="370"/>
        <v>0</v>
      </c>
      <c r="C779" s="5">
        <f t="shared" si="370"/>
        <v>0</v>
      </c>
      <c r="D779" s="5">
        <f t="shared" si="371"/>
        <v>0</v>
      </c>
      <c r="E779" s="5">
        <f t="shared" si="372"/>
        <v>0</v>
      </c>
      <c r="F779" s="5">
        <f t="shared" si="372"/>
        <v>0</v>
      </c>
      <c r="G779" s="5">
        <f t="shared" si="373"/>
        <v>0</v>
      </c>
      <c r="H779" s="5">
        <f t="shared" si="374"/>
        <v>0</v>
      </c>
      <c r="I779" s="5">
        <f t="shared" si="374"/>
        <v>0</v>
      </c>
      <c r="J779" s="5">
        <f t="shared" si="375"/>
        <v>0</v>
      </c>
      <c r="K779" s="5">
        <f t="shared" si="377"/>
        <v>0</v>
      </c>
      <c r="L779" s="5">
        <f t="shared" si="377"/>
        <v>0</v>
      </c>
      <c r="M779" s="5">
        <f t="shared" si="376"/>
        <v>0</v>
      </c>
    </row>
    <row r="780" spans="1:13" x14ac:dyDescent="0.2">
      <c r="A780" s="2" t="s">
        <v>138</v>
      </c>
      <c r="B780" s="5">
        <f t="shared" si="370"/>
        <v>0</v>
      </c>
      <c r="C780" s="5">
        <f t="shared" si="370"/>
        <v>0</v>
      </c>
      <c r="D780" s="5">
        <f t="shared" si="371"/>
        <v>0</v>
      </c>
      <c r="E780" s="5">
        <f t="shared" si="372"/>
        <v>0</v>
      </c>
      <c r="F780" s="5">
        <f t="shared" si="372"/>
        <v>0</v>
      </c>
      <c r="G780" s="5">
        <f t="shared" si="373"/>
        <v>0</v>
      </c>
      <c r="H780" s="5">
        <f t="shared" si="374"/>
        <v>0</v>
      </c>
      <c r="I780" s="5">
        <f t="shared" si="374"/>
        <v>0</v>
      </c>
      <c r="J780" s="5">
        <f t="shared" si="375"/>
        <v>0</v>
      </c>
      <c r="K780" s="5">
        <f t="shared" si="377"/>
        <v>0</v>
      </c>
      <c r="L780" s="5">
        <f t="shared" si="377"/>
        <v>0</v>
      </c>
      <c r="M780" s="5">
        <f t="shared" si="376"/>
        <v>0</v>
      </c>
    </row>
    <row r="781" spans="1:13" x14ac:dyDescent="0.2">
      <c r="A781" s="2" t="s">
        <v>139</v>
      </c>
      <c r="B781" s="5">
        <f t="shared" si="370"/>
        <v>0</v>
      </c>
      <c r="C781" s="5">
        <f t="shared" si="370"/>
        <v>0</v>
      </c>
      <c r="D781" s="5">
        <f t="shared" si="371"/>
        <v>0</v>
      </c>
      <c r="E781" s="5">
        <f t="shared" si="372"/>
        <v>0</v>
      </c>
      <c r="F781" s="5">
        <f t="shared" si="372"/>
        <v>0</v>
      </c>
      <c r="G781" s="5">
        <f t="shared" si="373"/>
        <v>0</v>
      </c>
      <c r="H781" s="5">
        <f t="shared" si="374"/>
        <v>0</v>
      </c>
      <c r="I781" s="5">
        <f t="shared" si="374"/>
        <v>0</v>
      </c>
      <c r="J781" s="5">
        <f t="shared" si="375"/>
        <v>0</v>
      </c>
      <c r="K781" s="5">
        <f t="shared" si="377"/>
        <v>0</v>
      </c>
      <c r="L781" s="5">
        <f t="shared" si="377"/>
        <v>0</v>
      </c>
      <c r="M781" s="5">
        <f t="shared" si="376"/>
        <v>0</v>
      </c>
    </row>
    <row r="783" spans="1:13" x14ac:dyDescent="0.2">
      <c r="A783" s="21" t="s">
        <v>35</v>
      </c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</row>
    <row r="784" spans="1:13" x14ac:dyDescent="0.2">
      <c r="A784" s="2" t="s">
        <v>13</v>
      </c>
      <c r="B784" s="5">
        <v>98</v>
      </c>
      <c r="C784" s="5">
        <v>54</v>
      </c>
      <c r="D784" s="5">
        <v>152</v>
      </c>
      <c r="E784" s="5">
        <v>198</v>
      </c>
      <c r="F784" s="5">
        <v>108</v>
      </c>
      <c r="G784" s="5">
        <v>306</v>
      </c>
      <c r="H784" s="5">
        <v>53</v>
      </c>
      <c r="I784" s="5">
        <v>28</v>
      </c>
      <c r="J784" s="5">
        <v>81</v>
      </c>
      <c r="K784" s="5">
        <v>349</v>
      </c>
      <c r="L784" s="5">
        <v>190</v>
      </c>
      <c r="M784" s="5">
        <v>539</v>
      </c>
    </row>
    <row r="785" spans="1:13" x14ac:dyDescent="0.2">
      <c r="A785" s="2" t="s">
        <v>131</v>
      </c>
      <c r="B785" s="5">
        <v>0</v>
      </c>
      <c r="C785" s="5">
        <v>0</v>
      </c>
      <c r="D785" s="5">
        <v>0</v>
      </c>
      <c r="E785" s="5">
        <v>0</v>
      </c>
      <c r="F785" s="5">
        <v>0</v>
      </c>
      <c r="G785" s="5">
        <v>0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0</v>
      </c>
    </row>
    <row r="786" spans="1:13" x14ac:dyDescent="0.2">
      <c r="A786" s="2" t="s">
        <v>71</v>
      </c>
      <c r="B786" s="5">
        <v>6</v>
      </c>
      <c r="C786" s="5">
        <v>4</v>
      </c>
      <c r="D786" s="5">
        <v>10</v>
      </c>
      <c r="E786" s="5">
        <v>0</v>
      </c>
      <c r="F786" s="5">
        <v>0</v>
      </c>
      <c r="G786" s="5">
        <v>0</v>
      </c>
      <c r="H786" s="5">
        <v>0</v>
      </c>
      <c r="I786" s="5">
        <v>0</v>
      </c>
      <c r="J786" s="5">
        <v>0</v>
      </c>
      <c r="K786" s="5">
        <v>6</v>
      </c>
      <c r="L786" s="5">
        <v>4</v>
      </c>
      <c r="M786" s="5">
        <v>10</v>
      </c>
    </row>
    <row r="787" spans="1:13" x14ac:dyDescent="0.2">
      <c r="A787" s="2" t="s">
        <v>72</v>
      </c>
      <c r="B787" s="5">
        <v>20</v>
      </c>
      <c r="C787" s="5">
        <v>9</v>
      </c>
      <c r="D787" s="5">
        <v>29</v>
      </c>
      <c r="E787" s="5">
        <v>2</v>
      </c>
      <c r="F787" s="5">
        <v>7</v>
      </c>
      <c r="G787" s="5">
        <v>9</v>
      </c>
      <c r="H787" s="5">
        <v>0</v>
      </c>
      <c r="I787" s="5">
        <v>0</v>
      </c>
      <c r="J787" s="5">
        <v>0</v>
      </c>
      <c r="K787" s="5">
        <v>22</v>
      </c>
      <c r="L787" s="5">
        <v>16</v>
      </c>
      <c r="M787" s="5">
        <v>38</v>
      </c>
    </row>
    <row r="788" spans="1:13" x14ac:dyDescent="0.2">
      <c r="A788" s="2" t="s">
        <v>73</v>
      </c>
      <c r="B788" s="5">
        <v>29</v>
      </c>
      <c r="C788" s="5">
        <v>17</v>
      </c>
      <c r="D788" s="5">
        <v>46</v>
      </c>
      <c r="E788" s="5">
        <v>35</v>
      </c>
      <c r="F788" s="5">
        <v>27</v>
      </c>
      <c r="G788" s="5">
        <v>62</v>
      </c>
      <c r="H788" s="5">
        <v>1</v>
      </c>
      <c r="I788" s="5">
        <v>0</v>
      </c>
      <c r="J788" s="5">
        <v>1</v>
      </c>
      <c r="K788" s="5">
        <v>65</v>
      </c>
      <c r="L788" s="5">
        <v>44</v>
      </c>
      <c r="M788" s="5">
        <v>109</v>
      </c>
    </row>
    <row r="789" spans="1:13" x14ac:dyDescent="0.2">
      <c r="A789" s="2" t="s">
        <v>132</v>
      </c>
      <c r="B789" s="5">
        <v>22</v>
      </c>
      <c r="C789" s="5">
        <v>12</v>
      </c>
      <c r="D789" s="5">
        <v>34</v>
      </c>
      <c r="E789" s="5">
        <v>52</v>
      </c>
      <c r="F789" s="5">
        <v>40</v>
      </c>
      <c r="G789" s="5">
        <v>92</v>
      </c>
      <c r="H789" s="5">
        <v>4</v>
      </c>
      <c r="I789" s="5">
        <v>5</v>
      </c>
      <c r="J789" s="5">
        <v>9</v>
      </c>
      <c r="K789" s="5">
        <v>78</v>
      </c>
      <c r="L789" s="5">
        <v>57</v>
      </c>
      <c r="M789" s="5">
        <v>135</v>
      </c>
    </row>
    <row r="790" spans="1:13" x14ac:dyDescent="0.2">
      <c r="A790" s="2" t="s">
        <v>133</v>
      </c>
      <c r="B790" s="5">
        <v>8</v>
      </c>
      <c r="C790" s="5">
        <v>8</v>
      </c>
      <c r="D790" s="5">
        <v>16</v>
      </c>
      <c r="E790" s="5">
        <v>46</v>
      </c>
      <c r="F790" s="5">
        <v>13</v>
      </c>
      <c r="G790" s="5">
        <v>59</v>
      </c>
      <c r="H790" s="5">
        <v>13</v>
      </c>
      <c r="I790" s="5">
        <v>1</v>
      </c>
      <c r="J790" s="5">
        <v>14</v>
      </c>
      <c r="K790" s="5">
        <v>67</v>
      </c>
      <c r="L790" s="5">
        <v>22</v>
      </c>
      <c r="M790" s="5">
        <v>89</v>
      </c>
    </row>
    <row r="791" spans="1:13" x14ac:dyDescent="0.2">
      <c r="A791" s="2" t="s">
        <v>134</v>
      </c>
      <c r="B791" s="5">
        <v>6</v>
      </c>
      <c r="C791" s="5">
        <v>2</v>
      </c>
      <c r="D791" s="5">
        <v>8</v>
      </c>
      <c r="E791" s="5">
        <v>27</v>
      </c>
      <c r="F791" s="5">
        <v>8</v>
      </c>
      <c r="G791" s="5">
        <v>35</v>
      </c>
      <c r="H791" s="5">
        <v>14</v>
      </c>
      <c r="I791" s="5">
        <v>11</v>
      </c>
      <c r="J791" s="5">
        <v>25</v>
      </c>
      <c r="K791" s="5">
        <v>47</v>
      </c>
      <c r="L791" s="5">
        <v>21</v>
      </c>
      <c r="M791" s="5">
        <v>68</v>
      </c>
    </row>
    <row r="792" spans="1:13" x14ac:dyDescent="0.2">
      <c r="A792" s="2" t="s">
        <v>135</v>
      </c>
      <c r="B792" s="5">
        <v>4</v>
      </c>
      <c r="C792" s="5">
        <v>1</v>
      </c>
      <c r="D792" s="5">
        <v>5</v>
      </c>
      <c r="E792" s="5">
        <v>20</v>
      </c>
      <c r="F792" s="5">
        <v>3</v>
      </c>
      <c r="G792" s="5">
        <v>23</v>
      </c>
      <c r="H792" s="5">
        <v>6</v>
      </c>
      <c r="I792" s="5">
        <v>3</v>
      </c>
      <c r="J792" s="5">
        <v>9</v>
      </c>
      <c r="K792" s="5">
        <v>30</v>
      </c>
      <c r="L792" s="5">
        <v>7</v>
      </c>
      <c r="M792" s="5">
        <v>37</v>
      </c>
    </row>
    <row r="793" spans="1:13" x14ac:dyDescent="0.2">
      <c r="A793" s="2" t="s">
        <v>136</v>
      </c>
      <c r="B793" s="5">
        <v>2</v>
      </c>
      <c r="C793" s="5">
        <v>1</v>
      </c>
      <c r="D793" s="5">
        <v>3</v>
      </c>
      <c r="E793" s="5">
        <v>8</v>
      </c>
      <c r="F793" s="5">
        <v>6</v>
      </c>
      <c r="G793" s="5">
        <v>14</v>
      </c>
      <c r="H793" s="5">
        <v>5</v>
      </c>
      <c r="I793" s="5">
        <v>2</v>
      </c>
      <c r="J793" s="5">
        <v>7</v>
      </c>
      <c r="K793" s="5">
        <v>15</v>
      </c>
      <c r="L793" s="5">
        <v>9</v>
      </c>
      <c r="M793" s="5">
        <v>24</v>
      </c>
    </row>
    <row r="794" spans="1:13" x14ac:dyDescent="0.2">
      <c r="A794" s="2" t="s">
        <v>137</v>
      </c>
      <c r="B794" s="5">
        <v>0</v>
      </c>
      <c r="C794" s="5">
        <v>0</v>
      </c>
      <c r="D794" s="5">
        <v>0</v>
      </c>
      <c r="E794" s="5">
        <v>4</v>
      </c>
      <c r="F794" s="5">
        <v>2</v>
      </c>
      <c r="G794" s="5">
        <v>6</v>
      </c>
      <c r="H794" s="5">
        <v>5</v>
      </c>
      <c r="I794" s="5">
        <v>2</v>
      </c>
      <c r="J794" s="5">
        <v>7</v>
      </c>
      <c r="K794" s="5">
        <v>9</v>
      </c>
      <c r="L794" s="5">
        <v>4</v>
      </c>
      <c r="M794" s="5">
        <v>13</v>
      </c>
    </row>
    <row r="795" spans="1:13" x14ac:dyDescent="0.2">
      <c r="A795" s="2" t="s">
        <v>138</v>
      </c>
      <c r="B795" s="5">
        <v>0</v>
      </c>
      <c r="C795" s="5">
        <v>0</v>
      </c>
      <c r="D795" s="5">
        <v>0</v>
      </c>
      <c r="E795" s="5">
        <v>1</v>
      </c>
      <c r="F795" s="5">
        <v>0</v>
      </c>
      <c r="G795" s="5">
        <v>1</v>
      </c>
      <c r="H795" s="5">
        <v>0</v>
      </c>
      <c r="I795" s="5">
        <v>0</v>
      </c>
      <c r="J795" s="5">
        <v>0</v>
      </c>
      <c r="K795" s="5">
        <v>1</v>
      </c>
      <c r="L795" s="5">
        <v>0</v>
      </c>
      <c r="M795" s="5">
        <v>1</v>
      </c>
    </row>
    <row r="796" spans="1:13" x14ac:dyDescent="0.2">
      <c r="A796" s="2" t="s">
        <v>139</v>
      </c>
      <c r="B796" s="5">
        <v>1</v>
      </c>
      <c r="C796" s="5">
        <v>0</v>
      </c>
      <c r="D796" s="5">
        <v>1</v>
      </c>
      <c r="E796" s="5">
        <v>3</v>
      </c>
      <c r="F796" s="5">
        <v>2</v>
      </c>
      <c r="G796" s="5">
        <v>5</v>
      </c>
      <c r="H796" s="5">
        <v>5</v>
      </c>
      <c r="I796" s="5">
        <v>4</v>
      </c>
      <c r="J796" s="5">
        <v>9</v>
      </c>
      <c r="K796" s="5">
        <v>9</v>
      </c>
      <c r="L796" s="5">
        <v>6</v>
      </c>
      <c r="M796" s="5">
        <v>15</v>
      </c>
    </row>
    <row r="797" spans="1:13" x14ac:dyDescent="0.2">
      <c r="A797" s="2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</row>
    <row r="798" spans="1:13" x14ac:dyDescent="0.2">
      <c r="A798" s="2" t="s">
        <v>17</v>
      </c>
      <c r="B798" s="5">
        <v>75</v>
      </c>
      <c r="C798" s="5">
        <v>27</v>
      </c>
      <c r="D798" s="5">
        <v>102</v>
      </c>
      <c r="E798" s="5">
        <v>83</v>
      </c>
      <c r="F798" s="5">
        <v>23</v>
      </c>
      <c r="G798" s="5">
        <v>106</v>
      </c>
      <c r="H798" s="5">
        <v>27</v>
      </c>
      <c r="I798" s="5">
        <v>8</v>
      </c>
      <c r="J798" s="5">
        <v>35</v>
      </c>
      <c r="K798" s="5">
        <v>185</v>
      </c>
      <c r="L798" s="5">
        <v>58</v>
      </c>
      <c r="M798" s="5">
        <v>243</v>
      </c>
    </row>
    <row r="799" spans="1:13" x14ac:dyDescent="0.2">
      <c r="A799" s="2" t="s">
        <v>131</v>
      </c>
      <c r="B799" s="5">
        <v>0</v>
      </c>
      <c r="C799" s="5">
        <v>2</v>
      </c>
      <c r="D799" s="5">
        <v>2</v>
      </c>
      <c r="E799" s="5">
        <v>0</v>
      </c>
      <c r="F799" s="5">
        <v>0</v>
      </c>
      <c r="G799" s="5">
        <v>0</v>
      </c>
      <c r="H799" s="5">
        <v>0</v>
      </c>
      <c r="I799" s="5">
        <v>0</v>
      </c>
      <c r="J799" s="5">
        <v>0</v>
      </c>
      <c r="K799" s="5">
        <v>0</v>
      </c>
      <c r="L799" s="5">
        <v>2</v>
      </c>
      <c r="M799" s="5">
        <v>2</v>
      </c>
    </row>
    <row r="800" spans="1:13" x14ac:dyDescent="0.2">
      <c r="A800" s="2" t="s">
        <v>71</v>
      </c>
      <c r="B800" s="5">
        <v>6</v>
      </c>
      <c r="C800" s="5">
        <v>7</v>
      </c>
      <c r="D800" s="5">
        <v>13</v>
      </c>
      <c r="E800" s="5">
        <v>0</v>
      </c>
      <c r="F800" s="5">
        <v>0</v>
      </c>
      <c r="G800" s="5">
        <v>0</v>
      </c>
      <c r="H800" s="5">
        <v>0</v>
      </c>
      <c r="I800" s="5">
        <v>0</v>
      </c>
      <c r="J800" s="5">
        <v>0</v>
      </c>
      <c r="K800" s="5">
        <v>6</v>
      </c>
      <c r="L800" s="5">
        <v>7</v>
      </c>
      <c r="M800" s="5">
        <v>13</v>
      </c>
    </row>
    <row r="801" spans="1:13" x14ac:dyDescent="0.2">
      <c r="A801" s="2" t="s">
        <v>72</v>
      </c>
      <c r="B801" s="5">
        <v>13</v>
      </c>
      <c r="C801" s="5">
        <v>5</v>
      </c>
      <c r="D801" s="5">
        <v>18</v>
      </c>
      <c r="E801" s="5">
        <v>1</v>
      </c>
      <c r="F801" s="5">
        <v>0</v>
      </c>
      <c r="G801" s="5">
        <v>1</v>
      </c>
      <c r="H801" s="5">
        <v>0</v>
      </c>
      <c r="I801" s="5">
        <v>0</v>
      </c>
      <c r="J801" s="5">
        <v>0</v>
      </c>
      <c r="K801" s="5">
        <v>14</v>
      </c>
      <c r="L801" s="5">
        <v>5</v>
      </c>
      <c r="M801" s="5">
        <v>19</v>
      </c>
    </row>
    <row r="802" spans="1:13" x14ac:dyDescent="0.2">
      <c r="A802" s="2" t="s">
        <v>73</v>
      </c>
      <c r="B802" s="5">
        <v>22</v>
      </c>
      <c r="C802" s="5">
        <v>8</v>
      </c>
      <c r="D802" s="5">
        <v>30</v>
      </c>
      <c r="E802" s="5">
        <v>16</v>
      </c>
      <c r="F802" s="5">
        <v>0</v>
      </c>
      <c r="G802" s="5">
        <v>16</v>
      </c>
      <c r="H802" s="5">
        <v>0</v>
      </c>
      <c r="I802" s="5">
        <v>0</v>
      </c>
      <c r="J802" s="5">
        <v>0</v>
      </c>
      <c r="K802" s="5">
        <v>38</v>
      </c>
      <c r="L802" s="5">
        <v>8</v>
      </c>
      <c r="M802" s="5">
        <v>46</v>
      </c>
    </row>
    <row r="803" spans="1:13" x14ac:dyDescent="0.2">
      <c r="A803" s="2" t="s">
        <v>132</v>
      </c>
      <c r="B803" s="5">
        <v>16</v>
      </c>
      <c r="C803" s="5">
        <v>3</v>
      </c>
      <c r="D803" s="5">
        <v>19</v>
      </c>
      <c r="E803" s="5">
        <v>25</v>
      </c>
      <c r="F803" s="5">
        <v>10</v>
      </c>
      <c r="G803" s="5">
        <v>35</v>
      </c>
      <c r="H803" s="5">
        <v>1</v>
      </c>
      <c r="I803" s="5">
        <v>0</v>
      </c>
      <c r="J803" s="5">
        <v>1</v>
      </c>
      <c r="K803" s="5">
        <v>42</v>
      </c>
      <c r="L803" s="5">
        <v>13</v>
      </c>
      <c r="M803" s="5">
        <v>55</v>
      </c>
    </row>
    <row r="804" spans="1:13" x14ac:dyDescent="0.2">
      <c r="A804" s="2" t="s">
        <v>133</v>
      </c>
      <c r="B804" s="5">
        <v>7</v>
      </c>
      <c r="C804" s="5">
        <v>2</v>
      </c>
      <c r="D804" s="5">
        <v>9</v>
      </c>
      <c r="E804" s="5">
        <v>19</v>
      </c>
      <c r="F804" s="5">
        <v>7</v>
      </c>
      <c r="G804" s="5">
        <v>26</v>
      </c>
      <c r="H804" s="5">
        <v>6</v>
      </c>
      <c r="I804" s="5">
        <v>3</v>
      </c>
      <c r="J804" s="5">
        <v>9</v>
      </c>
      <c r="K804" s="5">
        <v>32</v>
      </c>
      <c r="L804" s="5">
        <v>12</v>
      </c>
      <c r="M804" s="5">
        <v>44</v>
      </c>
    </row>
    <row r="805" spans="1:13" x14ac:dyDescent="0.2">
      <c r="A805" s="2" t="s">
        <v>134</v>
      </c>
      <c r="B805" s="5">
        <v>8</v>
      </c>
      <c r="C805" s="5">
        <v>0</v>
      </c>
      <c r="D805" s="5">
        <v>8</v>
      </c>
      <c r="E805" s="5">
        <v>11</v>
      </c>
      <c r="F805" s="5">
        <v>2</v>
      </c>
      <c r="G805" s="5">
        <v>13</v>
      </c>
      <c r="H805" s="5">
        <v>8</v>
      </c>
      <c r="I805" s="5">
        <v>1</v>
      </c>
      <c r="J805" s="5">
        <v>9</v>
      </c>
      <c r="K805" s="5">
        <v>27</v>
      </c>
      <c r="L805" s="5">
        <v>3</v>
      </c>
      <c r="M805" s="5">
        <v>30</v>
      </c>
    </row>
    <row r="806" spans="1:13" x14ac:dyDescent="0.2">
      <c r="A806" s="2" t="s">
        <v>135</v>
      </c>
      <c r="B806" s="5">
        <v>1</v>
      </c>
      <c r="C806" s="5">
        <v>0</v>
      </c>
      <c r="D806" s="5">
        <v>1</v>
      </c>
      <c r="E806" s="5">
        <v>4</v>
      </c>
      <c r="F806" s="5">
        <v>1</v>
      </c>
      <c r="G806" s="5">
        <v>5</v>
      </c>
      <c r="H806" s="5">
        <v>6</v>
      </c>
      <c r="I806" s="5">
        <v>0</v>
      </c>
      <c r="J806" s="5">
        <v>6</v>
      </c>
      <c r="K806" s="5">
        <v>11</v>
      </c>
      <c r="L806" s="5">
        <v>1</v>
      </c>
      <c r="M806" s="5">
        <v>12</v>
      </c>
    </row>
    <row r="807" spans="1:13" x14ac:dyDescent="0.2">
      <c r="A807" s="2" t="s">
        <v>136</v>
      </c>
      <c r="B807" s="5">
        <v>1</v>
      </c>
      <c r="C807" s="5">
        <v>0</v>
      </c>
      <c r="D807" s="5">
        <v>1</v>
      </c>
      <c r="E807" s="5">
        <v>3</v>
      </c>
      <c r="F807" s="5">
        <v>3</v>
      </c>
      <c r="G807" s="5">
        <v>6</v>
      </c>
      <c r="H807" s="5">
        <v>2</v>
      </c>
      <c r="I807" s="5">
        <v>1</v>
      </c>
      <c r="J807" s="5">
        <v>3</v>
      </c>
      <c r="K807" s="5">
        <v>6</v>
      </c>
      <c r="L807" s="5">
        <v>4</v>
      </c>
      <c r="M807" s="5">
        <v>10</v>
      </c>
    </row>
    <row r="808" spans="1:13" x14ac:dyDescent="0.2">
      <c r="A808" s="2" t="s">
        <v>137</v>
      </c>
      <c r="B808" s="5">
        <v>0</v>
      </c>
      <c r="C808" s="5">
        <v>0</v>
      </c>
      <c r="D808" s="5">
        <v>0</v>
      </c>
      <c r="E808" s="5">
        <v>1</v>
      </c>
      <c r="F808" s="5">
        <v>0</v>
      </c>
      <c r="G808" s="5">
        <v>1</v>
      </c>
      <c r="H808" s="5">
        <v>2</v>
      </c>
      <c r="I808" s="5">
        <v>1</v>
      </c>
      <c r="J808" s="5">
        <v>3</v>
      </c>
      <c r="K808" s="5">
        <v>3</v>
      </c>
      <c r="L808" s="5">
        <v>1</v>
      </c>
      <c r="M808" s="5">
        <v>4</v>
      </c>
    </row>
    <row r="809" spans="1:13" x14ac:dyDescent="0.2">
      <c r="A809" s="2" t="s">
        <v>138</v>
      </c>
      <c r="B809" s="5">
        <v>1</v>
      </c>
      <c r="C809" s="5">
        <v>0</v>
      </c>
      <c r="D809" s="5">
        <v>1</v>
      </c>
      <c r="E809" s="5">
        <v>2</v>
      </c>
      <c r="F809" s="5">
        <v>0</v>
      </c>
      <c r="G809" s="5">
        <v>2</v>
      </c>
      <c r="H809" s="5">
        <v>1</v>
      </c>
      <c r="I809" s="5">
        <v>1</v>
      </c>
      <c r="J809" s="5">
        <v>2</v>
      </c>
      <c r="K809" s="5">
        <v>4</v>
      </c>
      <c r="L809" s="5">
        <v>1</v>
      </c>
      <c r="M809" s="5">
        <v>5</v>
      </c>
    </row>
    <row r="810" spans="1:13" x14ac:dyDescent="0.2">
      <c r="A810" s="2" t="s">
        <v>139</v>
      </c>
      <c r="B810" s="5">
        <v>0</v>
      </c>
      <c r="C810" s="5">
        <v>0</v>
      </c>
      <c r="D810" s="5">
        <v>0</v>
      </c>
      <c r="E810" s="5">
        <v>1</v>
      </c>
      <c r="F810" s="5">
        <v>0</v>
      </c>
      <c r="G810" s="5">
        <v>1</v>
      </c>
      <c r="H810" s="5">
        <v>1</v>
      </c>
      <c r="I810" s="5">
        <v>1</v>
      </c>
      <c r="J810" s="5">
        <v>2</v>
      </c>
      <c r="K810" s="5">
        <v>2</v>
      </c>
      <c r="L810" s="5">
        <v>1</v>
      </c>
      <c r="M810" s="5">
        <v>3</v>
      </c>
    </row>
    <row r="811" spans="1:13" x14ac:dyDescent="0.2">
      <c r="A811" s="2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</row>
    <row r="812" spans="1:13" x14ac:dyDescent="0.2">
      <c r="A812" s="2" t="s">
        <v>8</v>
      </c>
      <c r="B812" s="5">
        <v>173</v>
      </c>
      <c r="C812" s="5">
        <v>81</v>
      </c>
      <c r="D812" s="5">
        <v>254</v>
      </c>
      <c r="E812" s="5">
        <v>281</v>
      </c>
      <c r="F812" s="5">
        <v>131</v>
      </c>
      <c r="G812" s="5">
        <v>412</v>
      </c>
      <c r="H812" s="5">
        <v>80</v>
      </c>
      <c r="I812" s="5">
        <v>36</v>
      </c>
      <c r="J812" s="5">
        <v>116</v>
      </c>
      <c r="K812" s="5">
        <v>534</v>
      </c>
      <c r="L812" s="5">
        <v>248</v>
      </c>
      <c r="M812" s="5">
        <v>782</v>
      </c>
    </row>
    <row r="813" spans="1:13" x14ac:dyDescent="0.2">
      <c r="A813" s="2" t="s">
        <v>131</v>
      </c>
      <c r="B813" s="5">
        <v>0</v>
      </c>
      <c r="C813" s="5">
        <v>2</v>
      </c>
      <c r="D813" s="5">
        <v>2</v>
      </c>
      <c r="E813" s="5">
        <v>0</v>
      </c>
      <c r="F813" s="5">
        <v>0</v>
      </c>
      <c r="G813" s="5">
        <v>0</v>
      </c>
      <c r="H813" s="5">
        <v>0</v>
      </c>
      <c r="I813" s="5">
        <v>0</v>
      </c>
      <c r="J813" s="5">
        <v>0</v>
      </c>
      <c r="K813" s="5">
        <v>0</v>
      </c>
      <c r="L813" s="5">
        <v>2</v>
      </c>
      <c r="M813" s="5">
        <v>2</v>
      </c>
    </row>
    <row r="814" spans="1:13" x14ac:dyDescent="0.2">
      <c r="A814" s="2" t="s">
        <v>71</v>
      </c>
      <c r="B814" s="5">
        <v>12</v>
      </c>
      <c r="C814" s="5">
        <v>11</v>
      </c>
      <c r="D814" s="5">
        <v>23</v>
      </c>
      <c r="E814" s="5">
        <v>0</v>
      </c>
      <c r="F814" s="5">
        <v>0</v>
      </c>
      <c r="G814" s="5">
        <v>0</v>
      </c>
      <c r="H814" s="5">
        <v>0</v>
      </c>
      <c r="I814" s="5">
        <v>0</v>
      </c>
      <c r="J814" s="5">
        <v>0</v>
      </c>
      <c r="K814" s="5">
        <v>12</v>
      </c>
      <c r="L814" s="5">
        <v>11</v>
      </c>
      <c r="M814" s="5">
        <v>23</v>
      </c>
    </row>
    <row r="815" spans="1:13" x14ac:dyDescent="0.2">
      <c r="A815" s="2" t="s">
        <v>72</v>
      </c>
      <c r="B815" s="5">
        <v>33</v>
      </c>
      <c r="C815" s="5">
        <v>14</v>
      </c>
      <c r="D815" s="5">
        <v>47</v>
      </c>
      <c r="E815" s="5">
        <v>3</v>
      </c>
      <c r="F815" s="5">
        <v>7</v>
      </c>
      <c r="G815" s="5">
        <v>10</v>
      </c>
      <c r="H815" s="5">
        <v>0</v>
      </c>
      <c r="I815" s="5">
        <v>0</v>
      </c>
      <c r="J815" s="5">
        <v>0</v>
      </c>
      <c r="K815" s="5">
        <v>36</v>
      </c>
      <c r="L815" s="5">
        <v>21</v>
      </c>
      <c r="M815" s="5">
        <v>57</v>
      </c>
    </row>
    <row r="816" spans="1:13" x14ac:dyDescent="0.2">
      <c r="A816" s="2" t="s">
        <v>73</v>
      </c>
      <c r="B816" s="5">
        <v>51</v>
      </c>
      <c r="C816" s="5">
        <v>25</v>
      </c>
      <c r="D816" s="5">
        <v>76</v>
      </c>
      <c r="E816" s="5">
        <v>51</v>
      </c>
      <c r="F816" s="5">
        <v>27</v>
      </c>
      <c r="G816" s="5">
        <v>78</v>
      </c>
      <c r="H816" s="5">
        <v>1</v>
      </c>
      <c r="I816" s="5">
        <v>0</v>
      </c>
      <c r="J816" s="5">
        <v>1</v>
      </c>
      <c r="K816" s="5">
        <v>103</v>
      </c>
      <c r="L816" s="5">
        <v>52</v>
      </c>
      <c r="M816" s="5">
        <v>155</v>
      </c>
    </row>
    <row r="817" spans="1:13" x14ac:dyDescent="0.2">
      <c r="A817" s="2" t="s">
        <v>132</v>
      </c>
      <c r="B817" s="5">
        <v>38</v>
      </c>
      <c r="C817" s="5">
        <v>15</v>
      </c>
      <c r="D817" s="5">
        <v>53</v>
      </c>
      <c r="E817" s="5">
        <v>77</v>
      </c>
      <c r="F817" s="5">
        <v>50</v>
      </c>
      <c r="G817" s="5">
        <v>127</v>
      </c>
      <c r="H817" s="5">
        <v>5</v>
      </c>
      <c r="I817" s="5">
        <v>5</v>
      </c>
      <c r="J817" s="5">
        <v>10</v>
      </c>
      <c r="K817" s="5">
        <v>120</v>
      </c>
      <c r="L817" s="5">
        <v>70</v>
      </c>
      <c r="M817" s="5">
        <v>190</v>
      </c>
    </row>
    <row r="818" spans="1:13" x14ac:dyDescent="0.2">
      <c r="A818" s="2" t="s">
        <v>133</v>
      </c>
      <c r="B818" s="5">
        <v>15</v>
      </c>
      <c r="C818" s="5">
        <v>10</v>
      </c>
      <c r="D818" s="5">
        <v>25</v>
      </c>
      <c r="E818" s="5">
        <v>65</v>
      </c>
      <c r="F818" s="5">
        <v>20</v>
      </c>
      <c r="G818" s="5">
        <v>85</v>
      </c>
      <c r="H818" s="5">
        <v>19</v>
      </c>
      <c r="I818" s="5">
        <v>4</v>
      </c>
      <c r="J818" s="5">
        <v>23</v>
      </c>
      <c r="K818" s="5">
        <v>99</v>
      </c>
      <c r="L818" s="5">
        <v>34</v>
      </c>
      <c r="M818" s="5">
        <v>133</v>
      </c>
    </row>
    <row r="819" spans="1:13" x14ac:dyDescent="0.2">
      <c r="A819" s="2" t="s">
        <v>134</v>
      </c>
      <c r="B819" s="5">
        <v>14</v>
      </c>
      <c r="C819" s="5">
        <v>2</v>
      </c>
      <c r="D819" s="5">
        <v>16</v>
      </c>
      <c r="E819" s="5">
        <v>38</v>
      </c>
      <c r="F819" s="5">
        <v>10</v>
      </c>
      <c r="G819" s="5">
        <v>48</v>
      </c>
      <c r="H819" s="5">
        <v>22</v>
      </c>
      <c r="I819" s="5">
        <v>12</v>
      </c>
      <c r="J819" s="5">
        <v>34</v>
      </c>
      <c r="K819" s="5">
        <v>74</v>
      </c>
      <c r="L819" s="5">
        <v>24</v>
      </c>
      <c r="M819" s="5">
        <v>98</v>
      </c>
    </row>
    <row r="820" spans="1:13" x14ac:dyDescent="0.2">
      <c r="A820" s="2" t="s">
        <v>135</v>
      </c>
      <c r="B820" s="5">
        <v>5</v>
      </c>
      <c r="C820" s="5">
        <v>1</v>
      </c>
      <c r="D820" s="5">
        <v>6</v>
      </c>
      <c r="E820" s="5">
        <v>24</v>
      </c>
      <c r="F820" s="5">
        <v>4</v>
      </c>
      <c r="G820" s="5">
        <v>28</v>
      </c>
      <c r="H820" s="5">
        <v>12</v>
      </c>
      <c r="I820" s="5">
        <v>3</v>
      </c>
      <c r="J820" s="5">
        <v>15</v>
      </c>
      <c r="K820" s="5">
        <v>41</v>
      </c>
      <c r="L820" s="5">
        <v>8</v>
      </c>
      <c r="M820" s="5">
        <v>49</v>
      </c>
    </row>
    <row r="821" spans="1:13" x14ac:dyDescent="0.2">
      <c r="A821" s="2" t="s">
        <v>136</v>
      </c>
      <c r="B821" s="5">
        <v>3</v>
      </c>
      <c r="C821" s="5">
        <v>1</v>
      </c>
      <c r="D821" s="5">
        <v>4</v>
      </c>
      <c r="E821" s="5">
        <v>11</v>
      </c>
      <c r="F821" s="5">
        <v>9</v>
      </c>
      <c r="G821" s="5">
        <v>20</v>
      </c>
      <c r="H821" s="5">
        <v>7</v>
      </c>
      <c r="I821" s="5">
        <v>3</v>
      </c>
      <c r="J821" s="5">
        <v>10</v>
      </c>
      <c r="K821" s="5">
        <v>21</v>
      </c>
      <c r="L821" s="5">
        <v>13</v>
      </c>
      <c r="M821" s="5">
        <v>34</v>
      </c>
    </row>
    <row r="822" spans="1:13" x14ac:dyDescent="0.2">
      <c r="A822" s="2" t="s">
        <v>137</v>
      </c>
      <c r="B822" s="5">
        <v>0</v>
      </c>
      <c r="C822" s="5">
        <v>0</v>
      </c>
      <c r="D822" s="5">
        <v>0</v>
      </c>
      <c r="E822" s="5">
        <v>5</v>
      </c>
      <c r="F822" s="5">
        <v>2</v>
      </c>
      <c r="G822" s="5">
        <v>7</v>
      </c>
      <c r="H822" s="5">
        <v>7</v>
      </c>
      <c r="I822" s="5">
        <v>3</v>
      </c>
      <c r="J822" s="5">
        <v>10</v>
      </c>
      <c r="K822" s="5">
        <v>12</v>
      </c>
      <c r="L822" s="5">
        <v>5</v>
      </c>
      <c r="M822" s="5">
        <v>17</v>
      </c>
    </row>
    <row r="823" spans="1:13" x14ac:dyDescent="0.2">
      <c r="A823" s="2" t="s">
        <v>138</v>
      </c>
      <c r="B823" s="5">
        <v>1</v>
      </c>
      <c r="C823" s="5">
        <v>0</v>
      </c>
      <c r="D823" s="5">
        <v>1</v>
      </c>
      <c r="E823" s="5">
        <v>3</v>
      </c>
      <c r="F823" s="5">
        <v>0</v>
      </c>
      <c r="G823" s="5">
        <v>3</v>
      </c>
      <c r="H823" s="5">
        <v>1</v>
      </c>
      <c r="I823" s="5">
        <v>1</v>
      </c>
      <c r="J823" s="5">
        <v>2</v>
      </c>
      <c r="K823" s="5">
        <v>5</v>
      </c>
      <c r="L823" s="5">
        <v>1</v>
      </c>
      <c r="M823" s="5">
        <v>6</v>
      </c>
    </row>
    <row r="824" spans="1:13" x14ac:dyDescent="0.2">
      <c r="A824" s="2" t="s">
        <v>139</v>
      </c>
      <c r="B824" s="5">
        <v>1</v>
      </c>
      <c r="C824" s="5">
        <v>0</v>
      </c>
      <c r="D824" s="5">
        <v>1</v>
      </c>
      <c r="E824" s="5">
        <v>4</v>
      </c>
      <c r="F824" s="5">
        <v>2</v>
      </c>
      <c r="G824" s="5">
        <v>6</v>
      </c>
      <c r="H824" s="5">
        <v>6</v>
      </c>
      <c r="I824" s="5">
        <v>5</v>
      </c>
      <c r="J824" s="5">
        <v>11</v>
      </c>
      <c r="K824" s="5">
        <v>11</v>
      </c>
      <c r="L824" s="5">
        <v>7</v>
      </c>
      <c r="M824" s="5">
        <v>18</v>
      </c>
    </row>
    <row r="825" spans="1:13" ht="13.5" thickBot="1" x14ac:dyDescent="0.25">
      <c r="A825" s="6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</row>
    <row r="826" spans="1:13" x14ac:dyDescent="0.2">
      <c r="A826" s="2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</row>
    <row r="827" spans="1:13" x14ac:dyDescent="0.2">
      <c r="A827" s="2" t="s">
        <v>128</v>
      </c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</row>
  </sheetData>
  <mergeCells count="1">
    <mergeCell ref="B5:M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5"/>
  <sheetViews>
    <sheetView workbookViewId="0">
      <selection activeCell="H13" sqref="H13"/>
    </sheetView>
  </sheetViews>
  <sheetFormatPr baseColWidth="10" defaultRowHeight="12.75" x14ac:dyDescent="0.2"/>
  <cols>
    <col min="1" max="16384" width="11.42578125" style="2"/>
  </cols>
  <sheetData>
    <row r="1" spans="1:13" x14ac:dyDescent="0.2">
      <c r="A1" s="1" t="s">
        <v>129</v>
      </c>
    </row>
    <row r="2" spans="1:13" x14ac:dyDescent="0.2">
      <c r="A2" s="1" t="s">
        <v>130</v>
      </c>
    </row>
    <row r="3" spans="1:13" x14ac:dyDescent="0.2">
      <c r="A3" s="1" t="s">
        <v>147</v>
      </c>
    </row>
    <row r="5" spans="1:13" x14ac:dyDescent="0.2">
      <c r="A5" s="27" t="s">
        <v>46</v>
      </c>
      <c r="B5" s="74" t="s">
        <v>146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/>
      <c r="B6" s="29"/>
      <c r="C6" s="29"/>
      <c r="D6" s="32"/>
      <c r="E6" s="29"/>
      <c r="F6" s="29"/>
      <c r="G6" s="32"/>
      <c r="H6" s="29"/>
      <c r="I6" s="29"/>
      <c r="J6" s="33"/>
      <c r="K6" s="29"/>
      <c r="L6" s="29"/>
      <c r="M6" s="33"/>
    </row>
    <row r="7" spans="1:13" x14ac:dyDescent="0.2">
      <c r="A7" s="28" t="s">
        <v>48</v>
      </c>
      <c r="B7" s="13" t="s">
        <v>125</v>
      </c>
      <c r="C7" s="13"/>
      <c r="D7" s="14"/>
      <c r="E7" s="13" t="s">
        <v>126</v>
      </c>
      <c r="F7" s="13"/>
      <c r="G7" s="14"/>
      <c r="H7" s="13" t="s">
        <v>127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8" t="s">
        <v>9</v>
      </c>
      <c r="C8" s="19" t="s">
        <v>10</v>
      </c>
      <c r="D8" s="20" t="s">
        <v>11</v>
      </c>
      <c r="E8" s="18" t="s">
        <v>9</v>
      </c>
      <c r="F8" s="19" t="s">
        <v>10</v>
      </c>
      <c r="G8" s="20" t="s">
        <v>11</v>
      </c>
      <c r="H8" s="18" t="s">
        <v>9</v>
      </c>
      <c r="I8" s="19" t="s">
        <v>10</v>
      </c>
      <c r="J8" s="20" t="s">
        <v>11</v>
      </c>
      <c r="K8" s="18" t="s">
        <v>9</v>
      </c>
      <c r="L8" s="19" t="s">
        <v>10</v>
      </c>
      <c r="M8" s="18" t="s">
        <v>11</v>
      </c>
    </row>
    <row r="10" spans="1:13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 t="shared" ref="B11:J11" si="0">SUM(B12:B14)</f>
        <v>373</v>
      </c>
      <c r="C11" s="5">
        <f t="shared" si="0"/>
        <v>248</v>
      </c>
      <c r="D11" s="5">
        <f>SUM(D12:D14)</f>
        <v>621</v>
      </c>
      <c r="E11" s="5">
        <f t="shared" si="0"/>
        <v>246</v>
      </c>
      <c r="F11" s="5">
        <f t="shared" si="0"/>
        <v>217</v>
      </c>
      <c r="G11" s="5">
        <f>SUM(G12:G14)</f>
        <v>463</v>
      </c>
      <c r="H11" s="5">
        <f t="shared" si="0"/>
        <v>197</v>
      </c>
      <c r="I11" s="5">
        <f t="shared" si="0"/>
        <v>143</v>
      </c>
      <c r="J11" s="5">
        <f t="shared" si="0"/>
        <v>340</v>
      </c>
      <c r="K11" s="5">
        <f>SUM(K12:K14)</f>
        <v>816</v>
      </c>
      <c r="L11" s="5">
        <f>SUM(L12:L14)</f>
        <v>608</v>
      </c>
      <c r="M11" s="5">
        <f>SUM(M12:M14)</f>
        <v>1424</v>
      </c>
    </row>
    <row r="12" spans="1:13" x14ac:dyDescent="0.2">
      <c r="A12" s="2" t="s">
        <v>14</v>
      </c>
      <c r="B12" s="5">
        <v>281</v>
      </c>
      <c r="C12" s="5">
        <v>166</v>
      </c>
      <c r="D12" s="5">
        <f>SUM(B12:C12)</f>
        <v>447</v>
      </c>
      <c r="E12" s="5">
        <v>167</v>
      </c>
      <c r="F12" s="5">
        <v>154</v>
      </c>
      <c r="G12" s="5">
        <f>SUM(E12:F12)</f>
        <v>321</v>
      </c>
      <c r="H12" s="5">
        <v>138</v>
      </c>
      <c r="I12" s="5">
        <v>104</v>
      </c>
      <c r="J12" s="5">
        <f>SUM(H12:I12)</f>
        <v>242</v>
      </c>
      <c r="K12" s="5">
        <f t="shared" ref="K12:L14" si="1">+H12+E12+B12</f>
        <v>586</v>
      </c>
      <c r="L12" s="5">
        <f t="shared" si="1"/>
        <v>424</v>
      </c>
      <c r="M12" s="5">
        <f>SUM(K12:L12)</f>
        <v>1010</v>
      </c>
    </row>
    <row r="13" spans="1:13" x14ac:dyDescent="0.2">
      <c r="A13" s="2" t="s">
        <v>15</v>
      </c>
      <c r="B13" s="5">
        <v>59</v>
      </c>
      <c r="C13" s="5">
        <v>33</v>
      </c>
      <c r="D13" s="5">
        <f>SUM(B13:C13)</f>
        <v>92</v>
      </c>
      <c r="E13" s="5">
        <v>49</v>
      </c>
      <c r="F13" s="5">
        <v>37</v>
      </c>
      <c r="G13" s="5">
        <f>SUM(E13:F13)</f>
        <v>86</v>
      </c>
      <c r="H13" s="5">
        <v>35</v>
      </c>
      <c r="I13" s="5">
        <v>19</v>
      </c>
      <c r="J13" s="5">
        <f>SUM(H13:I13)</f>
        <v>54</v>
      </c>
      <c r="K13" s="5">
        <f t="shared" si="1"/>
        <v>143</v>
      </c>
      <c r="L13" s="5">
        <f t="shared" si="1"/>
        <v>89</v>
      </c>
      <c r="M13" s="5">
        <f>SUM(K13:L13)</f>
        <v>232</v>
      </c>
    </row>
    <row r="14" spans="1:13" x14ac:dyDescent="0.2">
      <c r="A14" s="2" t="s">
        <v>16</v>
      </c>
      <c r="B14" s="5">
        <v>33</v>
      </c>
      <c r="C14" s="5">
        <v>49</v>
      </c>
      <c r="D14" s="5">
        <f>SUM(B14:C14)</f>
        <v>82</v>
      </c>
      <c r="E14" s="5">
        <v>30</v>
      </c>
      <c r="F14" s="5">
        <v>26</v>
      </c>
      <c r="G14" s="5">
        <f>SUM(E14:F14)</f>
        <v>56</v>
      </c>
      <c r="H14" s="5">
        <v>24</v>
      </c>
      <c r="I14" s="5">
        <v>20</v>
      </c>
      <c r="J14" s="5">
        <f>SUM(H14:I14)</f>
        <v>44</v>
      </c>
      <c r="K14" s="5">
        <f t="shared" si="1"/>
        <v>87</v>
      </c>
      <c r="L14" s="5">
        <f t="shared" si="1"/>
        <v>95</v>
      </c>
      <c r="M14" s="5">
        <f>SUM(K14:L14)</f>
        <v>182</v>
      </c>
    </row>
    <row r="15" spans="1:13" x14ac:dyDescent="0.2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 t="shared" ref="B16:M16" si="2">SUM(B17:B19)</f>
        <v>0</v>
      </c>
      <c r="C16" s="5">
        <f t="shared" si="2"/>
        <v>0</v>
      </c>
      <c r="D16" s="5">
        <f t="shared" si="2"/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3">+H17+E17+B17</f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3"/>
        <v>0</v>
      </c>
      <c r="L19" s="5">
        <f t="shared" si="3"/>
        <v>0</v>
      </c>
      <c r="M19" s="5">
        <f>SUM(K19:L19)</f>
        <v>0</v>
      </c>
    </row>
    <row r="20" spans="1:13" x14ac:dyDescent="0.2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2" t="s">
        <v>8</v>
      </c>
      <c r="B21" s="5">
        <f t="shared" ref="B21:M21" si="4">SUM(B22:B24)</f>
        <v>373</v>
      </c>
      <c r="C21" s="5">
        <f t="shared" si="4"/>
        <v>248</v>
      </c>
      <c r="D21" s="5">
        <f t="shared" si="4"/>
        <v>621</v>
      </c>
      <c r="E21" s="5">
        <f t="shared" si="4"/>
        <v>246</v>
      </c>
      <c r="F21" s="5">
        <f t="shared" si="4"/>
        <v>217</v>
      </c>
      <c r="G21" s="5">
        <f t="shared" si="4"/>
        <v>463</v>
      </c>
      <c r="H21" s="5">
        <f t="shared" si="4"/>
        <v>197</v>
      </c>
      <c r="I21" s="5">
        <f t="shared" si="4"/>
        <v>143</v>
      </c>
      <c r="J21" s="5">
        <f t="shared" si="4"/>
        <v>340</v>
      </c>
      <c r="K21" s="5">
        <f t="shared" si="4"/>
        <v>816</v>
      </c>
      <c r="L21" s="5">
        <f t="shared" si="4"/>
        <v>608</v>
      </c>
      <c r="M21" s="5">
        <f t="shared" si="4"/>
        <v>1424</v>
      </c>
    </row>
    <row r="22" spans="1:13" x14ac:dyDescent="0.2">
      <c r="A22" s="2" t="s">
        <v>14</v>
      </c>
      <c r="B22" s="5">
        <f t="shared" ref="B22:C24" si="5">+B12+B17</f>
        <v>281</v>
      </c>
      <c r="C22" s="5">
        <f t="shared" si="5"/>
        <v>166</v>
      </c>
      <c r="D22" s="5">
        <f>SUM(B22:C22)</f>
        <v>447</v>
      </c>
      <c r="E22" s="5">
        <f t="shared" ref="E22:F24" si="6">+E12+E17</f>
        <v>167</v>
      </c>
      <c r="F22" s="5">
        <f t="shared" si="6"/>
        <v>154</v>
      </c>
      <c r="G22" s="5">
        <f>SUM(E22:F22)</f>
        <v>321</v>
      </c>
      <c r="H22" s="5">
        <f t="shared" ref="H22:I24" si="7">+H12+H17</f>
        <v>138</v>
      </c>
      <c r="I22" s="5">
        <f t="shared" si="7"/>
        <v>104</v>
      </c>
      <c r="J22" s="5">
        <f>SUM(H22:I22)</f>
        <v>242</v>
      </c>
      <c r="K22" s="5">
        <f t="shared" ref="K22:L24" si="8">+H22+E22+B22</f>
        <v>586</v>
      </c>
      <c r="L22" s="5">
        <f t="shared" si="8"/>
        <v>424</v>
      </c>
      <c r="M22" s="5">
        <f>SUM(K22:L22)</f>
        <v>1010</v>
      </c>
    </row>
    <row r="23" spans="1:13" x14ac:dyDescent="0.2">
      <c r="A23" s="2" t="s">
        <v>15</v>
      </c>
      <c r="B23" s="5">
        <f t="shared" si="5"/>
        <v>59</v>
      </c>
      <c r="C23" s="5">
        <f t="shared" si="5"/>
        <v>33</v>
      </c>
      <c r="D23" s="5">
        <f>SUM(B23:C23)</f>
        <v>92</v>
      </c>
      <c r="E23" s="5">
        <f t="shared" si="6"/>
        <v>49</v>
      </c>
      <c r="F23" s="5">
        <f t="shared" si="6"/>
        <v>37</v>
      </c>
      <c r="G23" s="5">
        <f>SUM(E23:F23)</f>
        <v>86</v>
      </c>
      <c r="H23" s="5">
        <f t="shared" si="7"/>
        <v>35</v>
      </c>
      <c r="I23" s="5">
        <f t="shared" si="7"/>
        <v>19</v>
      </c>
      <c r="J23" s="5">
        <f>SUM(H23:I23)</f>
        <v>54</v>
      </c>
      <c r="K23" s="5">
        <f t="shared" si="8"/>
        <v>143</v>
      </c>
      <c r="L23" s="5">
        <f t="shared" si="8"/>
        <v>89</v>
      </c>
      <c r="M23" s="5">
        <f>SUM(K23:L23)</f>
        <v>232</v>
      </c>
    </row>
    <row r="24" spans="1:13" x14ac:dyDescent="0.2">
      <c r="A24" s="2" t="s">
        <v>16</v>
      </c>
      <c r="B24" s="5">
        <f t="shared" si="5"/>
        <v>33</v>
      </c>
      <c r="C24" s="5">
        <f t="shared" si="5"/>
        <v>49</v>
      </c>
      <c r="D24" s="5">
        <f>SUM(B24:C24)</f>
        <v>82</v>
      </c>
      <c r="E24" s="5">
        <f t="shared" si="6"/>
        <v>30</v>
      </c>
      <c r="F24" s="5">
        <f t="shared" si="6"/>
        <v>26</v>
      </c>
      <c r="G24" s="5">
        <f>SUM(E24:F24)</f>
        <v>56</v>
      </c>
      <c r="H24" s="5">
        <f t="shared" si="7"/>
        <v>24</v>
      </c>
      <c r="I24" s="5">
        <f t="shared" si="7"/>
        <v>20</v>
      </c>
      <c r="J24" s="5">
        <f>SUM(H24:I24)</f>
        <v>44</v>
      </c>
      <c r="K24" s="5">
        <f t="shared" si="8"/>
        <v>87</v>
      </c>
      <c r="L24" s="5">
        <f t="shared" si="8"/>
        <v>95</v>
      </c>
      <c r="M24" s="5">
        <f>SUM(K24:L24)</f>
        <v>182</v>
      </c>
    </row>
    <row r="25" spans="1:13" x14ac:dyDescent="0.2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12" t="s">
        <v>13</v>
      </c>
      <c r="B27" s="5">
        <f t="shared" ref="B27:J27" si="9">SUM(B28:B30)</f>
        <v>80</v>
      </c>
      <c r="C27" s="5">
        <f t="shared" si="9"/>
        <v>43</v>
      </c>
      <c r="D27" s="5">
        <f>SUM(D28:D30)</f>
        <v>123</v>
      </c>
      <c r="E27" s="5">
        <f t="shared" si="9"/>
        <v>33</v>
      </c>
      <c r="F27" s="5">
        <f t="shared" si="9"/>
        <v>21</v>
      </c>
      <c r="G27" s="5">
        <f>SUM(G28:G30)</f>
        <v>54</v>
      </c>
      <c r="H27" s="5">
        <f t="shared" si="9"/>
        <v>16</v>
      </c>
      <c r="I27" s="5">
        <f t="shared" si="9"/>
        <v>19</v>
      </c>
      <c r="J27" s="5">
        <f t="shared" si="9"/>
        <v>35</v>
      </c>
      <c r="K27" s="5">
        <f>SUM(K28:K30)</f>
        <v>129</v>
      </c>
      <c r="L27" s="5">
        <f>SUM(L28:L30)</f>
        <v>83</v>
      </c>
      <c r="M27" s="5">
        <f>SUM(M28:M30)</f>
        <v>212</v>
      </c>
    </row>
    <row r="28" spans="1:13" x14ac:dyDescent="0.2">
      <c r="A28" s="2" t="s">
        <v>14</v>
      </c>
      <c r="B28" s="5">
        <v>65</v>
      </c>
      <c r="C28" s="5">
        <v>28</v>
      </c>
      <c r="D28" s="5">
        <f>SUM(B28:C28)</f>
        <v>93</v>
      </c>
      <c r="E28" s="5">
        <v>20</v>
      </c>
      <c r="F28" s="5">
        <v>16</v>
      </c>
      <c r="G28" s="5">
        <f>SUM(E28:F28)</f>
        <v>36</v>
      </c>
      <c r="H28" s="5">
        <v>13</v>
      </c>
      <c r="I28" s="5">
        <v>15</v>
      </c>
      <c r="J28" s="5">
        <f>SUM(H28:I28)</f>
        <v>28</v>
      </c>
      <c r="K28" s="5">
        <f t="shared" ref="K28:L30" si="10">+H28+E28+B28</f>
        <v>98</v>
      </c>
      <c r="L28" s="5">
        <f t="shared" si="10"/>
        <v>59</v>
      </c>
      <c r="M28" s="5">
        <f>SUM(K28:L28)</f>
        <v>157</v>
      </c>
    </row>
    <row r="29" spans="1:13" x14ac:dyDescent="0.2">
      <c r="A29" s="2" t="s">
        <v>15</v>
      </c>
      <c r="B29" s="5">
        <v>0</v>
      </c>
      <c r="C29" s="5">
        <v>0</v>
      </c>
      <c r="D29" s="5">
        <f>SUM(B29:C29)</f>
        <v>0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 t="shared" si="10"/>
        <v>0</v>
      </c>
      <c r="L29" s="5">
        <f t="shared" si="10"/>
        <v>0</v>
      </c>
      <c r="M29" s="5">
        <f>SUM(K29:L29)</f>
        <v>0</v>
      </c>
    </row>
    <row r="30" spans="1:13" x14ac:dyDescent="0.2">
      <c r="A30" s="2" t="s">
        <v>16</v>
      </c>
      <c r="B30" s="5">
        <v>15</v>
      </c>
      <c r="C30" s="5">
        <v>15</v>
      </c>
      <c r="D30" s="5">
        <f>SUM(B30:C30)</f>
        <v>30</v>
      </c>
      <c r="E30" s="5">
        <v>13</v>
      </c>
      <c r="F30" s="5">
        <v>5</v>
      </c>
      <c r="G30" s="5">
        <f>SUM(E30:F30)</f>
        <v>18</v>
      </c>
      <c r="H30" s="5">
        <v>3</v>
      </c>
      <c r="I30" s="5">
        <v>4</v>
      </c>
      <c r="J30" s="5">
        <f>SUM(H30:I30)</f>
        <v>7</v>
      </c>
      <c r="K30" s="5">
        <f t="shared" si="10"/>
        <v>31</v>
      </c>
      <c r="L30" s="5">
        <f t="shared" si="10"/>
        <v>24</v>
      </c>
      <c r="M30" s="5">
        <f>SUM(K30:L30)</f>
        <v>55</v>
      </c>
    </row>
    <row r="31" spans="1:13" x14ac:dyDescent="0.2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17</v>
      </c>
      <c r="B32" s="5">
        <f t="shared" ref="B32:J32" si="11">SUM(B33:B35)</f>
        <v>59</v>
      </c>
      <c r="C32" s="5">
        <f t="shared" si="11"/>
        <v>29</v>
      </c>
      <c r="D32" s="5">
        <f t="shared" si="11"/>
        <v>88</v>
      </c>
      <c r="E32" s="5">
        <f t="shared" si="11"/>
        <v>23</v>
      </c>
      <c r="F32" s="5">
        <f t="shared" si="11"/>
        <v>12</v>
      </c>
      <c r="G32" s="5">
        <f t="shared" si="11"/>
        <v>35</v>
      </c>
      <c r="H32" s="5">
        <f t="shared" si="11"/>
        <v>19</v>
      </c>
      <c r="I32" s="5">
        <f t="shared" si="11"/>
        <v>19</v>
      </c>
      <c r="J32" s="5">
        <f t="shared" si="11"/>
        <v>38</v>
      </c>
      <c r="K32" s="5">
        <f>SUM(K33:K35)</f>
        <v>101</v>
      </c>
      <c r="L32" s="5">
        <f>SUM(L33:L35)</f>
        <v>60</v>
      </c>
      <c r="M32" s="5">
        <f>SUM(M33:M35)</f>
        <v>161</v>
      </c>
    </row>
    <row r="33" spans="1:13" x14ac:dyDescent="0.2">
      <c r="A33" s="2" t="s">
        <v>14</v>
      </c>
      <c r="B33" s="5">
        <v>58</v>
      </c>
      <c r="C33" s="5">
        <v>26</v>
      </c>
      <c r="D33" s="5">
        <f>SUM(B33:C33)</f>
        <v>84</v>
      </c>
      <c r="E33" s="5">
        <v>23</v>
      </c>
      <c r="F33" s="5">
        <v>12</v>
      </c>
      <c r="G33" s="5">
        <f>SUM(E33:F33)</f>
        <v>35</v>
      </c>
      <c r="H33" s="5">
        <v>18</v>
      </c>
      <c r="I33" s="5">
        <v>19</v>
      </c>
      <c r="J33" s="5">
        <f>SUM(H33:I33)</f>
        <v>37</v>
      </c>
      <c r="K33" s="5">
        <f t="shared" ref="K33:L35" si="12">+H33+E33+B33</f>
        <v>99</v>
      </c>
      <c r="L33" s="5">
        <f t="shared" si="12"/>
        <v>57</v>
      </c>
      <c r="M33" s="5">
        <f>SUM(K33:L33)</f>
        <v>156</v>
      </c>
    </row>
    <row r="34" spans="1:13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2"/>
        <v>0</v>
      </c>
      <c r="L34" s="5">
        <f t="shared" si="12"/>
        <v>0</v>
      </c>
      <c r="M34" s="5">
        <f>SUM(K34:L34)</f>
        <v>0</v>
      </c>
    </row>
    <row r="35" spans="1:13" x14ac:dyDescent="0.2">
      <c r="A35" s="2" t="s">
        <v>16</v>
      </c>
      <c r="B35" s="5">
        <v>1</v>
      </c>
      <c r="C35" s="5">
        <v>3</v>
      </c>
      <c r="D35" s="5">
        <f>SUM(B35:C35)</f>
        <v>4</v>
      </c>
      <c r="E35" s="5">
        <v>0</v>
      </c>
      <c r="F35" s="5">
        <v>0</v>
      </c>
      <c r="G35" s="5">
        <f>SUM(E35:F35)</f>
        <v>0</v>
      </c>
      <c r="H35" s="5">
        <v>1</v>
      </c>
      <c r="I35" s="5">
        <v>0</v>
      </c>
      <c r="J35" s="5">
        <f>SUM(H35:I35)</f>
        <v>1</v>
      </c>
      <c r="K35" s="5">
        <f t="shared" si="12"/>
        <v>2</v>
      </c>
      <c r="L35" s="5">
        <f t="shared" si="12"/>
        <v>3</v>
      </c>
      <c r="M35" s="5">
        <f>SUM(K35:L35)</f>
        <v>5</v>
      </c>
    </row>
    <row r="36" spans="1:13" x14ac:dyDescent="0.2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12" t="s">
        <v>8</v>
      </c>
      <c r="B37" s="5">
        <f t="shared" ref="B37:M37" si="13">SUM(B38:B40)</f>
        <v>139</v>
      </c>
      <c r="C37" s="5">
        <f t="shared" si="13"/>
        <v>72</v>
      </c>
      <c r="D37" s="5">
        <f t="shared" si="13"/>
        <v>211</v>
      </c>
      <c r="E37" s="5">
        <f t="shared" si="13"/>
        <v>56</v>
      </c>
      <c r="F37" s="5">
        <f t="shared" si="13"/>
        <v>33</v>
      </c>
      <c r="G37" s="5">
        <f t="shared" si="13"/>
        <v>89</v>
      </c>
      <c r="H37" s="5">
        <f t="shared" si="13"/>
        <v>35</v>
      </c>
      <c r="I37" s="5">
        <f t="shared" si="13"/>
        <v>38</v>
      </c>
      <c r="J37" s="5">
        <f t="shared" si="13"/>
        <v>73</v>
      </c>
      <c r="K37" s="5">
        <f t="shared" si="13"/>
        <v>230</v>
      </c>
      <c r="L37" s="5">
        <f t="shared" si="13"/>
        <v>143</v>
      </c>
      <c r="M37" s="5">
        <f t="shared" si="13"/>
        <v>373</v>
      </c>
    </row>
    <row r="38" spans="1:13" x14ac:dyDescent="0.2">
      <c r="A38" s="2" t="s">
        <v>14</v>
      </c>
      <c r="B38" s="5">
        <f t="shared" ref="B38:C40" si="14">+B28+B33</f>
        <v>123</v>
      </c>
      <c r="C38" s="5">
        <f t="shared" si="14"/>
        <v>54</v>
      </c>
      <c r="D38" s="5">
        <f>SUM(B38:C38)</f>
        <v>177</v>
      </c>
      <c r="E38" s="5">
        <f t="shared" ref="E38:F40" si="15">+E28+E33</f>
        <v>43</v>
      </c>
      <c r="F38" s="5">
        <f t="shared" si="15"/>
        <v>28</v>
      </c>
      <c r="G38" s="5">
        <f>SUM(E38:F38)</f>
        <v>71</v>
      </c>
      <c r="H38" s="5">
        <f t="shared" ref="H38:I40" si="16">+H28+H33</f>
        <v>31</v>
      </c>
      <c r="I38" s="5">
        <f t="shared" si="16"/>
        <v>34</v>
      </c>
      <c r="J38" s="5">
        <f>SUM(H38:I38)</f>
        <v>65</v>
      </c>
      <c r="K38" s="5">
        <f t="shared" ref="K38:L40" si="17">+H38+E38+B38</f>
        <v>197</v>
      </c>
      <c r="L38" s="5">
        <f t="shared" si="17"/>
        <v>116</v>
      </c>
      <c r="M38" s="5">
        <f>SUM(K38:L38)</f>
        <v>313</v>
      </c>
    </row>
    <row r="39" spans="1:13" x14ac:dyDescent="0.2">
      <c r="A39" s="2" t="s">
        <v>15</v>
      </c>
      <c r="B39" s="5">
        <f t="shared" si="14"/>
        <v>0</v>
      </c>
      <c r="C39" s="5">
        <f t="shared" si="14"/>
        <v>0</v>
      </c>
      <c r="D39" s="5">
        <f>SUM(B39:C39)</f>
        <v>0</v>
      </c>
      <c r="E39" s="5">
        <f t="shared" si="15"/>
        <v>0</v>
      </c>
      <c r="F39" s="5">
        <f t="shared" si="15"/>
        <v>0</v>
      </c>
      <c r="G39" s="5">
        <f>SUM(E39:F39)</f>
        <v>0</v>
      </c>
      <c r="H39" s="5">
        <f t="shared" si="16"/>
        <v>0</v>
      </c>
      <c r="I39" s="5">
        <f t="shared" si="16"/>
        <v>0</v>
      </c>
      <c r="J39" s="5">
        <f>SUM(H39:I39)</f>
        <v>0</v>
      </c>
      <c r="K39" s="5">
        <f t="shared" si="17"/>
        <v>0</v>
      </c>
      <c r="L39" s="5">
        <f t="shared" si="17"/>
        <v>0</v>
      </c>
      <c r="M39" s="5">
        <f>SUM(K39:L39)</f>
        <v>0</v>
      </c>
    </row>
    <row r="40" spans="1:13" x14ac:dyDescent="0.2">
      <c r="A40" s="2" t="s">
        <v>16</v>
      </c>
      <c r="B40" s="5">
        <f t="shared" si="14"/>
        <v>16</v>
      </c>
      <c r="C40" s="5">
        <f t="shared" si="14"/>
        <v>18</v>
      </c>
      <c r="D40" s="5">
        <f>SUM(B40:C40)</f>
        <v>34</v>
      </c>
      <c r="E40" s="5">
        <f t="shared" si="15"/>
        <v>13</v>
      </c>
      <c r="F40" s="5">
        <f t="shared" si="15"/>
        <v>5</v>
      </c>
      <c r="G40" s="5">
        <f>SUM(E40:F40)</f>
        <v>18</v>
      </c>
      <c r="H40" s="5">
        <f t="shared" si="16"/>
        <v>4</v>
      </c>
      <c r="I40" s="5">
        <f t="shared" si="16"/>
        <v>4</v>
      </c>
      <c r="J40" s="5">
        <f>SUM(H40:I40)</f>
        <v>8</v>
      </c>
      <c r="K40" s="5">
        <f t="shared" si="17"/>
        <v>33</v>
      </c>
      <c r="L40" s="5">
        <f t="shared" si="17"/>
        <v>27</v>
      </c>
      <c r="M40" s="5">
        <f>SUM(K40:L40)</f>
        <v>60</v>
      </c>
    </row>
    <row r="41" spans="1:13" x14ac:dyDescent="0.2"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2" t="s">
        <v>13</v>
      </c>
      <c r="B43" s="5">
        <f t="shared" ref="B43:J43" si="18">SUM(B44:B46)</f>
        <v>65</v>
      </c>
      <c r="C43" s="5">
        <f t="shared" si="18"/>
        <v>45</v>
      </c>
      <c r="D43" s="5">
        <f>SUM(D44:D46)</f>
        <v>110</v>
      </c>
      <c r="E43" s="5">
        <f t="shared" si="18"/>
        <v>35</v>
      </c>
      <c r="F43" s="5">
        <f t="shared" si="18"/>
        <v>32</v>
      </c>
      <c r="G43" s="5">
        <f>SUM(G44:G46)</f>
        <v>67</v>
      </c>
      <c r="H43" s="5">
        <f t="shared" si="18"/>
        <v>18</v>
      </c>
      <c r="I43" s="5">
        <f t="shared" si="18"/>
        <v>15</v>
      </c>
      <c r="J43" s="5">
        <f t="shared" si="18"/>
        <v>33</v>
      </c>
      <c r="K43" s="5">
        <f>SUM(K44:K46)</f>
        <v>118</v>
      </c>
      <c r="L43" s="5">
        <f>SUM(L44:L46)</f>
        <v>92</v>
      </c>
      <c r="M43" s="5">
        <f>SUM(M44:M46)</f>
        <v>210</v>
      </c>
    </row>
    <row r="44" spans="1:13" x14ac:dyDescent="0.2">
      <c r="A44" s="2" t="s">
        <v>14</v>
      </c>
      <c r="B44" s="5">
        <v>62</v>
      </c>
      <c r="C44" s="5">
        <v>39</v>
      </c>
      <c r="D44" s="5">
        <f>SUM(B44:C44)</f>
        <v>101</v>
      </c>
      <c r="E44" s="5">
        <v>34</v>
      </c>
      <c r="F44" s="5">
        <v>31</v>
      </c>
      <c r="G44" s="5">
        <f>SUM(E44:F44)</f>
        <v>65</v>
      </c>
      <c r="H44" s="5">
        <v>17</v>
      </c>
      <c r="I44" s="5">
        <v>13</v>
      </c>
      <c r="J44" s="5">
        <f>SUM(H44:I44)</f>
        <v>30</v>
      </c>
      <c r="K44" s="5">
        <f t="shared" ref="K44:L46" si="19">+H44+E44+B44</f>
        <v>113</v>
      </c>
      <c r="L44" s="5">
        <f t="shared" si="19"/>
        <v>83</v>
      </c>
      <c r="M44" s="5">
        <f>SUM(K44:L44)</f>
        <v>196</v>
      </c>
    </row>
    <row r="45" spans="1:13" x14ac:dyDescent="0.2">
      <c r="A45" s="2" t="s">
        <v>15</v>
      </c>
      <c r="B45" s="5">
        <v>0</v>
      </c>
      <c r="C45" s="5">
        <v>0</v>
      </c>
      <c r="D45" s="5">
        <f>SUM(B45:C45)</f>
        <v>0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si="19"/>
        <v>0</v>
      </c>
      <c r="L45" s="5">
        <f t="shared" si="19"/>
        <v>0</v>
      </c>
      <c r="M45" s="5">
        <f>SUM(K45:L45)</f>
        <v>0</v>
      </c>
    </row>
    <row r="46" spans="1:13" x14ac:dyDescent="0.2">
      <c r="A46" s="2" t="s">
        <v>16</v>
      </c>
      <c r="B46" s="5">
        <v>3</v>
      </c>
      <c r="C46" s="5">
        <v>6</v>
      </c>
      <c r="D46" s="5">
        <f>SUM(B46:C46)</f>
        <v>9</v>
      </c>
      <c r="E46" s="5">
        <v>1</v>
      </c>
      <c r="F46" s="5">
        <v>1</v>
      </c>
      <c r="G46" s="5">
        <f>SUM(E46:F46)</f>
        <v>2</v>
      </c>
      <c r="H46" s="5">
        <v>1</v>
      </c>
      <c r="I46" s="5">
        <v>2</v>
      </c>
      <c r="J46" s="5">
        <f>SUM(H46:I46)</f>
        <v>3</v>
      </c>
      <c r="K46" s="5">
        <f t="shared" si="19"/>
        <v>5</v>
      </c>
      <c r="L46" s="5">
        <f t="shared" si="19"/>
        <v>9</v>
      </c>
      <c r="M46" s="5">
        <f>SUM(K46:L46)</f>
        <v>14</v>
      </c>
    </row>
    <row r="47" spans="1:13" x14ac:dyDescent="0.2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12" t="s">
        <v>17</v>
      </c>
      <c r="B48" s="5">
        <f t="shared" ref="B48:J48" si="20">SUM(B49:B51)</f>
        <v>195</v>
      </c>
      <c r="C48" s="5">
        <f t="shared" si="20"/>
        <v>101</v>
      </c>
      <c r="D48" s="5">
        <f t="shared" si="20"/>
        <v>296</v>
      </c>
      <c r="E48" s="5">
        <f t="shared" si="20"/>
        <v>110</v>
      </c>
      <c r="F48" s="5">
        <f t="shared" si="20"/>
        <v>63</v>
      </c>
      <c r="G48" s="5">
        <f t="shared" si="20"/>
        <v>173</v>
      </c>
      <c r="H48" s="5">
        <f t="shared" si="20"/>
        <v>99</v>
      </c>
      <c r="I48" s="5">
        <f t="shared" si="20"/>
        <v>63</v>
      </c>
      <c r="J48" s="5">
        <f t="shared" si="20"/>
        <v>162</v>
      </c>
      <c r="K48" s="5">
        <f>SUM(K49:K51)</f>
        <v>404</v>
      </c>
      <c r="L48" s="5">
        <f>SUM(L49:L51)</f>
        <v>227</v>
      </c>
      <c r="M48" s="5">
        <f>SUM(M49:M51)</f>
        <v>631</v>
      </c>
    </row>
    <row r="49" spans="1:13" x14ac:dyDescent="0.2">
      <c r="A49" s="2" t="s">
        <v>14</v>
      </c>
      <c r="B49" s="5">
        <v>163</v>
      </c>
      <c r="C49" s="5">
        <v>82</v>
      </c>
      <c r="D49" s="5">
        <f>SUM(B49:C49)</f>
        <v>245</v>
      </c>
      <c r="E49" s="5">
        <v>86</v>
      </c>
      <c r="F49" s="5">
        <v>48</v>
      </c>
      <c r="G49" s="5">
        <f>SUM(E49:F49)</f>
        <v>134</v>
      </c>
      <c r="H49" s="5">
        <v>90</v>
      </c>
      <c r="I49" s="5">
        <v>48</v>
      </c>
      <c r="J49" s="5">
        <f>SUM(H49:I49)</f>
        <v>138</v>
      </c>
      <c r="K49" s="5">
        <f t="shared" ref="K49:L51" si="21">+H49+E49+B49</f>
        <v>339</v>
      </c>
      <c r="L49" s="5">
        <f t="shared" si="21"/>
        <v>178</v>
      </c>
      <c r="M49" s="5">
        <f>SUM(K49:L49)</f>
        <v>517</v>
      </c>
    </row>
    <row r="50" spans="1:13" x14ac:dyDescent="0.2">
      <c r="A50" s="2" t="s">
        <v>15</v>
      </c>
      <c r="B50" s="5">
        <v>10</v>
      </c>
      <c r="C50" s="5">
        <v>5</v>
      </c>
      <c r="D50" s="5">
        <f>SUM(B50:C50)</f>
        <v>15</v>
      </c>
      <c r="E50" s="5">
        <v>4</v>
      </c>
      <c r="F50" s="5">
        <v>4</v>
      </c>
      <c r="G50" s="5">
        <f>SUM(E50:F50)</f>
        <v>8</v>
      </c>
      <c r="H50" s="5">
        <v>3</v>
      </c>
      <c r="I50" s="5">
        <v>0</v>
      </c>
      <c r="J50" s="5">
        <f>SUM(H50:I50)</f>
        <v>3</v>
      </c>
      <c r="K50" s="5">
        <f t="shared" si="21"/>
        <v>17</v>
      </c>
      <c r="L50" s="5">
        <f t="shared" si="21"/>
        <v>9</v>
      </c>
      <c r="M50" s="5">
        <f>SUM(K50:L50)</f>
        <v>26</v>
      </c>
    </row>
    <row r="51" spans="1:13" x14ac:dyDescent="0.2">
      <c r="A51" s="2" t="s">
        <v>16</v>
      </c>
      <c r="B51" s="5">
        <v>22</v>
      </c>
      <c r="C51" s="5">
        <v>14</v>
      </c>
      <c r="D51" s="5">
        <f>SUM(B51:C51)</f>
        <v>36</v>
      </c>
      <c r="E51" s="5">
        <v>20</v>
      </c>
      <c r="F51" s="5">
        <v>11</v>
      </c>
      <c r="G51" s="5">
        <f>SUM(E51:F51)</f>
        <v>31</v>
      </c>
      <c r="H51" s="5">
        <v>6</v>
      </c>
      <c r="I51" s="5">
        <v>15</v>
      </c>
      <c r="J51" s="5">
        <f>SUM(H51:I51)</f>
        <v>21</v>
      </c>
      <c r="K51" s="5">
        <f t="shared" si="21"/>
        <v>48</v>
      </c>
      <c r="L51" s="5">
        <f t="shared" si="21"/>
        <v>40</v>
      </c>
      <c r="M51" s="5">
        <f>SUM(K51:L51)</f>
        <v>88</v>
      </c>
    </row>
    <row r="52" spans="1:13" x14ac:dyDescent="0.2"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2" t="s">
        <v>8</v>
      </c>
      <c r="B53" s="5">
        <f t="shared" ref="B53:M53" si="22">SUM(B54:B56)</f>
        <v>260</v>
      </c>
      <c r="C53" s="5">
        <f t="shared" si="22"/>
        <v>146</v>
      </c>
      <c r="D53" s="5">
        <f t="shared" si="22"/>
        <v>406</v>
      </c>
      <c r="E53" s="5">
        <f t="shared" si="22"/>
        <v>145</v>
      </c>
      <c r="F53" s="5">
        <f t="shared" si="22"/>
        <v>95</v>
      </c>
      <c r="G53" s="5">
        <f t="shared" si="22"/>
        <v>240</v>
      </c>
      <c r="H53" s="5">
        <f t="shared" si="22"/>
        <v>117</v>
      </c>
      <c r="I53" s="5">
        <f t="shared" si="22"/>
        <v>78</v>
      </c>
      <c r="J53" s="5">
        <f t="shared" si="22"/>
        <v>195</v>
      </c>
      <c r="K53" s="5">
        <f t="shared" si="22"/>
        <v>522</v>
      </c>
      <c r="L53" s="5">
        <f t="shared" si="22"/>
        <v>319</v>
      </c>
      <c r="M53" s="5">
        <f t="shared" si="22"/>
        <v>841</v>
      </c>
    </row>
    <row r="54" spans="1:13" x14ac:dyDescent="0.2">
      <c r="A54" s="2" t="s">
        <v>14</v>
      </c>
      <c r="B54" s="5">
        <f t="shared" ref="B54:C56" si="23">+B44+B49</f>
        <v>225</v>
      </c>
      <c r="C54" s="5">
        <f t="shared" si="23"/>
        <v>121</v>
      </c>
      <c r="D54" s="5">
        <f>SUM(B54:C54)</f>
        <v>346</v>
      </c>
      <c r="E54" s="5">
        <f t="shared" ref="E54:F56" si="24">+E44+E49</f>
        <v>120</v>
      </c>
      <c r="F54" s="5">
        <f t="shared" si="24"/>
        <v>79</v>
      </c>
      <c r="G54" s="5">
        <f>SUM(E54:F54)</f>
        <v>199</v>
      </c>
      <c r="H54" s="5">
        <f t="shared" ref="H54:I56" si="25">+H44+H49</f>
        <v>107</v>
      </c>
      <c r="I54" s="5">
        <f t="shared" si="25"/>
        <v>61</v>
      </c>
      <c r="J54" s="5">
        <f>SUM(H54:I54)</f>
        <v>168</v>
      </c>
      <c r="K54" s="5">
        <f t="shared" ref="K54:L56" si="26">+H54+E54+B54</f>
        <v>452</v>
      </c>
      <c r="L54" s="5">
        <f t="shared" si="26"/>
        <v>261</v>
      </c>
      <c r="M54" s="5">
        <f>SUM(K54:L54)</f>
        <v>713</v>
      </c>
    </row>
    <row r="55" spans="1:13" x14ac:dyDescent="0.2">
      <c r="A55" s="2" t="s">
        <v>15</v>
      </c>
      <c r="B55" s="5">
        <f t="shared" si="23"/>
        <v>10</v>
      </c>
      <c r="C55" s="5">
        <f t="shared" si="23"/>
        <v>5</v>
      </c>
      <c r="D55" s="5">
        <f>SUM(B55:C55)</f>
        <v>15</v>
      </c>
      <c r="E55" s="5">
        <f t="shared" si="24"/>
        <v>4</v>
      </c>
      <c r="F55" s="5">
        <f t="shared" si="24"/>
        <v>4</v>
      </c>
      <c r="G55" s="5">
        <f>SUM(E55:F55)</f>
        <v>8</v>
      </c>
      <c r="H55" s="5">
        <f t="shared" si="25"/>
        <v>3</v>
      </c>
      <c r="I55" s="5">
        <f t="shared" si="25"/>
        <v>0</v>
      </c>
      <c r="J55" s="5">
        <f>SUM(H55:I55)</f>
        <v>3</v>
      </c>
      <c r="K55" s="5">
        <f t="shared" si="26"/>
        <v>17</v>
      </c>
      <c r="L55" s="5">
        <f t="shared" si="26"/>
        <v>9</v>
      </c>
      <c r="M55" s="5">
        <f>SUM(K55:L55)</f>
        <v>26</v>
      </c>
    </row>
    <row r="56" spans="1:13" x14ac:dyDescent="0.2">
      <c r="A56" s="2" t="s">
        <v>16</v>
      </c>
      <c r="B56" s="5">
        <f t="shared" si="23"/>
        <v>25</v>
      </c>
      <c r="C56" s="5">
        <f t="shared" si="23"/>
        <v>20</v>
      </c>
      <c r="D56" s="5">
        <f>SUM(B56:C56)</f>
        <v>45</v>
      </c>
      <c r="E56" s="5">
        <f t="shared" si="24"/>
        <v>21</v>
      </c>
      <c r="F56" s="5">
        <f t="shared" si="24"/>
        <v>12</v>
      </c>
      <c r="G56" s="5">
        <f>SUM(E56:F56)</f>
        <v>33</v>
      </c>
      <c r="H56" s="5">
        <f t="shared" si="25"/>
        <v>7</v>
      </c>
      <c r="I56" s="5">
        <f t="shared" si="25"/>
        <v>17</v>
      </c>
      <c r="J56" s="5">
        <f>SUM(H56:I56)</f>
        <v>24</v>
      </c>
      <c r="K56" s="5">
        <f t="shared" si="26"/>
        <v>53</v>
      </c>
      <c r="L56" s="5">
        <f t="shared" si="26"/>
        <v>49</v>
      </c>
      <c r="M56" s="5">
        <f>SUM(K56:L56)</f>
        <v>102</v>
      </c>
    </row>
    <row r="57" spans="1:13" x14ac:dyDescent="0.2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13</v>
      </c>
      <c r="B59" s="5">
        <f t="shared" ref="B59:J59" si="27">SUM(B60:B62)</f>
        <v>34</v>
      </c>
      <c r="C59" s="5">
        <f t="shared" si="27"/>
        <v>36</v>
      </c>
      <c r="D59" s="5">
        <f>SUM(D60:D62)</f>
        <v>70</v>
      </c>
      <c r="E59" s="5">
        <f t="shared" si="27"/>
        <v>30</v>
      </c>
      <c r="F59" s="5">
        <f t="shared" si="27"/>
        <v>26</v>
      </c>
      <c r="G59" s="5">
        <f>SUM(G60:G62)</f>
        <v>56</v>
      </c>
      <c r="H59" s="5">
        <f t="shared" si="27"/>
        <v>20</v>
      </c>
      <c r="I59" s="5">
        <f t="shared" si="27"/>
        <v>14</v>
      </c>
      <c r="J59" s="5">
        <f t="shared" si="27"/>
        <v>34</v>
      </c>
      <c r="K59" s="5">
        <f>SUM(K60:K62)</f>
        <v>84</v>
      </c>
      <c r="L59" s="5">
        <f>SUM(L60:L62)</f>
        <v>76</v>
      </c>
      <c r="M59" s="5">
        <f>SUM(M60:M62)</f>
        <v>160</v>
      </c>
    </row>
    <row r="60" spans="1:13" x14ac:dyDescent="0.2">
      <c r="A60" s="2" t="s">
        <v>14</v>
      </c>
      <c r="B60" s="5">
        <v>33</v>
      </c>
      <c r="C60" s="5">
        <v>34</v>
      </c>
      <c r="D60" s="5">
        <f>SUM(B60:C60)</f>
        <v>67</v>
      </c>
      <c r="E60" s="5">
        <v>30</v>
      </c>
      <c r="F60" s="5">
        <v>26</v>
      </c>
      <c r="G60" s="5">
        <f>SUM(E60:F60)</f>
        <v>56</v>
      </c>
      <c r="H60" s="5">
        <v>17</v>
      </c>
      <c r="I60" s="5">
        <v>13</v>
      </c>
      <c r="J60" s="5">
        <f>SUM(H60:I60)</f>
        <v>30</v>
      </c>
      <c r="K60" s="5">
        <f t="shared" ref="K60:L62" si="28">+H60+E60+B60</f>
        <v>80</v>
      </c>
      <c r="L60" s="5">
        <f t="shared" si="28"/>
        <v>73</v>
      </c>
      <c r="M60" s="5">
        <f>SUM(K60:L60)</f>
        <v>153</v>
      </c>
    </row>
    <row r="61" spans="1:13" x14ac:dyDescent="0.2">
      <c r="A61" s="2" t="s">
        <v>15</v>
      </c>
      <c r="B61" s="5">
        <v>0</v>
      </c>
      <c r="C61" s="5">
        <v>0</v>
      </c>
      <c r="D61" s="5">
        <f>SUM(B61:C61)</f>
        <v>0</v>
      </c>
      <c r="E61" s="5">
        <v>0</v>
      </c>
      <c r="F61" s="5">
        <v>0</v>
      </c>
      <c r="G61" s="5">
        <f>SUM(E61:F61)</f>
        <v>0</v>
      </c>
      <c r="H61" s="5">
        <v>3</v>
      </c>
      <c r="I61" s="5">
        <v>0</v>
      </c>
      <c r="J61" s="5">
        <f>SUM(H61:I61)</f>
        <v>3</v>
      </c>
      <c r="K61" s="5">
        <f t="shared" si="28"/>
        <v>3</v>
      </c>
      <c r="L61" s="5">
        <f t="shared" si="28"/>
        <v>0</v>
      </c>
      <c r="M61" s="5">
        <f>SUM(K61:L61)</f>
        <v>3</v>
      </c>
    </row>
    <row r="62" spans="1:13" x14ac:dyDescent="0.2">
      <c r="A62" s="2" t="s">
        <v>16</v>
      </c>
      <c r="B62" s="5">
        <v>1</v>
      </c>
      <c r="C62" s="5">
        <v>2</v>
      </c>
      <c r="D62" s="5">
        <f>SUM(B62:C62)</f>
        <v>3</v>
      </c>
      <c r="E62" s="5">
        <v>0</v>
      </c>
      <c r="F62" s="5">
        <v>0</v>
      </c>
      <c r="G62" s="5">
        <f>SUM(E62:F62)</f>
        <v>0</v>
      </c>
      <c r="H62" s="5">
        <v>0</v>
      </c>
      <c r="I62" s="5">
        <v>1</v>
      </c>
      <c r="J62" s="5">
        <f>SUM(H62:I62)</f>
        <v>1</v>
      </c>
      <c r="K62" s="5">
        <f t="shared" si="28"/>
        <v>1</v>
      </c>
      <c r="L62" s="5">
        <f t="shared" si="28"/>
        <v>3</v>
      </c>
      <c r="M62" s="5">
        <f>SUM(K62:L62)</f>
        <v>4</v>
      </c>
    </row>
    <row r="63" spans="1:13" x14ac:dyDescent="0.2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17</v>
      </c>
      <c r="B64" s="5">
        <f t="shared" ref="B64:J64" si="29">SUM(B65:B67)</f>
        <v>32</v>
      </c>
      <c r="C64" s="5">
        <f t="shared" si="29"/>
        <v>39</v>
      </c>
      <c r="D64" s="5">
        <f t="shared" si="29"/>
        <v>71</v>
      </c>
      <c r="E64" s="5">
        <f t="shared" si="29"/>
        <v>16</v>
      </c>
      <c r="F64" s="5">
        <f t="shared" si="29"/>
        <v>16</v>
      </c>
      <c r="G64" s="5">
        <f t="shared" si="29"/>
        <v>32</v>
      </c>
      <c r="H64" s="5">
        <f t="shared" si="29"/>
        <v>6</v>
      </c>
      <c r="I64" s="5">
        <f t="shared" si="29"/>
        <v>10</v>
      </c>
      <c r="J64" s="5">
        <f t="shared" si="29"/>
        <v>16</v>
      </c>
      <c r="K64" s="5">
        <f>SUM(K65:K67)</f>
        <v>54</v>
      </c>
      <c r="L64" s="5">
        <f>SUM(L65:L67)</f>
        <v>65</v>
      </c>
      <c r="M64" s="5">
        <f>SUM(M65:M67)</f>
        <v>119</v>
      </c>
    </row>
    <row r="65" spans="1:13" x14ac:dyDescent="0.2">
      <c r="A65" s="2" t="s">
        <v>14</v>
      </c>
      <c r="B65" s="5">
        <v>32</v>
      </c>
      <c r="C65" s="5">
        <v>35</v>
      </c>
      <c r="D65" s="5">
        <f>SUM(B65:C65)</f>
        <v>67</v>
      </c>
      <c r="E65" s="5">
        <v>16</v>
      </c>
      <c r="F65" s="5">
        <v>16</v>
      </c>
      <c r="G65" s="5">
        <f>SUM(E65:F65)</f>
        <v>32</v>
      </c>
      <c r="H65" s="5">
        <v>6</v>
      </c>
      <c r="I65" s="5">
        <v>10</v>
      </c>
      <c r="J65" s="5">
        <f>SUM(H65:I65)</f>
        <v>16</v>
      </c>
      <c r="K65" s="5">
        <f t="shared" ref="K65:L67" si="30">+H65+E65+B65</f>
        <v>54</v>
      </c>
      <c r="L65" s="5">
        <f t="shared" si="30"/>
        <v>61</v>
      </c>
      <c r="M65" s="5">
        <f>SUM(K65:L65)</f>
        <v>115</v>
      </c>
    </row>
    <row r="66" spans="1:13" x14ac:dyDescent="0.2">
      <c r="A66" s="2" t="s">
        <v>15</v>
      </c>
      <c r="B66" s="5">
        <v>0</v>
      </c>
      <c r="C66" s="5">
        <v>4</v>
      </c>
      <c r="D66" s="5">
        <f>SUM(B66:C66)</f>
        <v>4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0</v>
      </c>
      <c r="L66" s="5">
        <f t="shared" si="30"/>
        <v>4</v>
      </c>
      <c r="M66" s="5">
        <f>SUM(K66:L66)</f>
        <v>4</v>
      </c>
    </row>
    <row r="67" spans="1:13" x14ac:dyDescent="0.2">
      <c r="A67" s="2" t="s">
        <v>16</v>
      </c>
      <c r="B67" s="5">
        <v>0</v>
      </c>
      <c r="C67" s="5">
        <v>0</v>
      </c>
      <c r="D67" s="5">
        <f>SUM(B67:C67)</f>
        <v>0</v>
      </c>
      <c r="E67" s="5">
        <v>0</v>
      </c>
      <c r="F67" s="5">
        <v>0</v>
      </c>
      <c r="G67" s="5">
        <f>SUM(E67:F67)</f>
        <v>0</v>
      </c>
      <c r="H67" s="5">
        <v>0</v>
      </c>
      <c r="I67" s="5">
        <v>0</v>
      </c>
      <c r="J67" s="5">
        <f>SUM(H67:I67)</f>
        <v>0</v>
      </c>
      <c r="K67" s="5">
        <f t="shared" si="30"/>
        <v>0</v>
      </c>
      <c r="L67" s="5">
        <f t="shared" si="30"/>
        <v>0</v>
      </c>
      <c r="M67" s="5">
        <f>SUM(K67:L67)</f>
        <v>0</v>
      </c>
    </row>
    <row r="68" spans="1:13" x14ac:dyDescent="0.2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12" t="s">
        <v>8</v>
      </c>
      <c r="B69" s="5">
        <f t="shared" ref="B69:M69" si="31">SUM(B70:B72)</f>
        <v>66</v>
      </c>
      <c r="C69" s="5">
        <f t="shared" si="31"/>
        <v>75</v>
      </c>
      <c r="D69" s="5">
        <f t="shared" si="31"/>
        <v>141</v>
      </c>
      <c r="E69" s="5">
        <f t="shared" si="31"/>
        <v>46</v>
      </c>
      <c r="F69" s="5">
        <f t="shared" si="31"/>
        <v>42</v>
      </c>
      <c r="G69" s="5">
        <f t="shared" si="31"/>
        <v>88</v>
      </c>
      <c r="H69" s="5">
        <f t="shared" si="31"/>
        <v>26</v>
      </c>
      <c r="I69" s="5">
        <f t="shared" si="31"/>
        <v>24</v>
      </c>
      <c r="J69" s="5">
        <f t="shared" si="31"/>
        <v>50</v>
      </c>
      <c r="K69" s="5">
        <f t="shared" si="31"/>
        <v>138</v>
      </c>
      <c r="L69" s="5">
        <f t="shared" si="31"/>
        <v>141</v>
      </c>
      <c r="M69" s="5">
        <f t="shared" si="31"/>
        <v>279</v>
      </c>
    </row>
    <row r="70" spans="1:13" x14ac:dyDescent="0.2">
      <c r="A70" s="2" t="s">
        <v>14</v>
      </c>
      <c r="B70" s="5">
        <f t="shared" ref="B70:C72" si="32">+B60+B65</f>
        <v>65</v>
      </c>
      <c r="C70" s="5">
        <f t="shared" si="32"/>
        <v>69</v>
      </c>
      <c r="D70" s="5">
        <f>SUM(B70:C70)</f>
        <v>134</v>
      </c>
      <c r="E70" s="5">
        <f t="shared" ref="E70:F72" si="33">+E60+E65</f>
        <v>46</v>
      </c>
      <c r="F70" s="5">
        <f t="shared" si="33"/>
        <v>42</v>
      </c>
      <c r="G70" s="5">
        <f>SUM(E70:F70)</f>
        <v>88</v>
      </c>
      <c r="H70" s="5">
        <f t="shared" ref="H70:I72" si="34">+H60+H65</f>
        <v>23</v>
      </c>
      <c r="I70" s="5">
        <f t="shared" si="34"/>
        <v>23</v>
      </c>
      <c r="J70" s="5">
        <f>SUM(H70:I70)</f>
        <v>46</v>
      </c>
      <c r="K70" s="5">
        <f t="shared" ref="K70:L72" si="35">+H70+E70+B70</f>
        <v>134</v>
      </c>
      <c r="L70" s="5">
        <f t="shared" si="35"/>
        <v>134</v>
      </c>
      <c r="M70" s="5">
        <f>SUM(K70:L70)</f>
        <v>268</v>
      </c>
    </row>
    <row r="71" spans="1:13" x14ac:dyDescent="0.2">
      <c r="A71" s="2" t="s">
        <v>15</v>
      </c>
      <c r="B71" s="5">
        <f t="shared" si="32"/>
        <v>0</v>
      </c>
      <c r="C71" s="5">
        <f t="shared" si="32"/>
        <v>4</v>
      </c>
      <c r="D71" s="5">
        <f>SUM(B71:C71)</f>
        <v>4</v>
      </c>
      <c r="E71" s="5">
        <f t="shared" si="33"/>
        <v>0</v>
      </c>
      <c r="F71" s="5">
        <f t="shared" si="33"/>
        <v>0</v>
      </c>
      <c r="G71" s="5">
        <f>SUM(E71:F71)</f>
        <v>0</v>
      </c>
      <c r="H71" s="5">
        <f t="shared" si="34"/>
        <v>3</v>
      </c>
      <c r="I71" s="5">
        <f t="shared" si="34"/>
        <v>0</v>
      </c>
      <c r="J71" s="5">
        <f>SUM(H71:I71)</f>
        <v>3</v>
      </c>
      <c r="K71" s="5">
        <f t="shared" si="35"/>
        <v>3</v>
      </c>
      <c r="L71" s="5">
        <f t="shared" si="35"/>
        <v>4</v>
      </c>
      <c r="M71" s="5">
        <f>SUM(K71:L71)</f>
        <v>7</v>
      </c>
    </row>
    <row r="72" spans="1:13" x14ac:dyDescent="0.2">
      <c r="A72" s="2" t="s">
        <v>16</v>
      </c>
      <c r="B72" s="5">
        <f t="shared" si="32"/>
        <v>1</v>
      </c>
      <c r="C72" s="5">
        <f t="shared" si="32"/>
        <v>2</v>
      </c>
      <c r="D72" s="5">
        <f>SUM(B72:C72)</f>
        <v>3</v>
      </c>
      <c r="E72" s="5">
        <f t="shared" si="33"/>
        <v>0</v>
      </c>
      <c r="F72" s="5">
        <f t="shared" si="33"/>
        <v>0</v>
      </c>
      <c r="G72" s="5">
        <f>SUM(E72:F72)</f>
        <v>0</v>
      </c>
      <c r="H72" s="5">
        <f t="shared" si="34"/>
        <v>0</v>
      </c>
      <c r="I72" s="5">
        <f t="shared" si="34"/>
        <v>1</v>
      </c>
      <c r="J72" s="5">
        <f>SUM(H72:I72)</f>
        <v>1</v>
      </c>
      <c r="K72" s="5">
        <f t="shared" si="35"/>
        <v>1</v>
      </c>
      <c r="L72" s="5">
        <f t="shared" si="35"/>
        <v>3</v>
      </c>
      <c r="M72" s="5">
        <f>SUM(K72:L72)</f>
        <v>4</v>
      </c>
    </row>
    <row r="74" spans="1:13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12" t="s">
        <v>13</v>
      </c>
      <c r="B75" s="5">
        <f t="shared" ref="B75:J75" si="36">SUM(B76:B78)</f>
        <v>52</v>
      </c>
      <c r="C75" s="5">
        <f t="shared" si="36"/>
        <v>55</v>
      </c>
      <c r="D75" s="5">
        <f>SUM(D76:D78)</f>
        <v>107</v>
      </c>
      <c r="E75" s="5">
        <f t="shared" si="36"/>
        <v>40</v>
      </c>
      <c r="F75" s="5">
        <f t="shared" si="36"/>
        <v>45</v>
      </c>
      <c r="G75" s="5">
        <f>SUM(G76:G78)</f>
        <v>85</v>
      </c>
      <c r="H75" s="5">
        <f t="shared" si="36"/>
        <v>35</v>
      </c>
      <c r="I75" s="5">
        <f t="shared" si="36"/>
        <v>32</v>
      </c>
      <c r="J75" s="5">
        <f t="shared" si="36"/>
        <v>67</v>
      </c>
      <c r="K75" s="5">
        <f>SUM(K76:K78)</f>
        <v>127</v>
      </c>
      <c r="L75" s="5">
        <f>SUM(L76:L78)</f>
        <v>132</v>
      </c>
      <c r="M75" s="5">
        <f>SUM(M76:M78)</f>
        <v>259</v>
      </c>
    </row>
    <row r="76" spans="1:13" x14ac:dyDescent="0.2">
      <c r="A76" s="2" t="s">
        <v>14</v>
      </c>
      <c r="B76" s="5">
        <v>46</v>
      </c>
      <c r="C76" s="5">
        <v>47</v>
      </c>
      <c r="D76" s="5">
        <f>SUM(B76:C76)</f>
        <v>93</v>
      </c>
      <c r="E76" s="5">
        <v>33</v>
      </c>
      <c r="F76" s="5">
        <v>40</v>
      </c>
      <c r="G76" s="5">
        <f>SUM(E76:F76)</f>
        <v>73</v>
      </c>
      <c r="H76" s="5">
        <v>35</v>
      </c>
      <c r="I76" s="5">
        <v>29</v>
      </c>
      <c r="J76" s="5">
        <f>SUM(H76:I76)</f>
        <v>64</v>
      </c>
      <c r="K76" s="5">
        <f t="shared" ref="K76:L78" si="37">+H76+E76+B76</f>
        <v>114</v>
      </c>
      <c r="L76" s="5">
        <f t="shared" si="37"/>
        <v>116</v>
      </c>
      <c r="M76" s="5">
        <f>SUM(K76:L76)</f>
        <v>230</v>
      </c>
    </row>
    <row r="77" spans="1:13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0</v>
      </c>
      <c r="L77" s="5">
        <f t="shared" si="37"/>
        <v>0</v>
      </c>
      <c r="M77" s="5">
        <f>SUM(K77:L77)</f>
        <v>0</v>
      </c>
    </row>
    <row r="78" spans="1:13" x14ac:dyDescent="0.2">
      <c r="A78" s="2" t="s">
        <v>16</v>
      </c>
      <c r="B78" s="5">
        <v>6</v>
      </c>
      <c r="C78" s="5">
        <v>8</v>
      </c>
      <c r="D78" s="5">
        <f>SUM(B78:C78)</f>
        <v>14</v>
      </c>
      <c r="E78" s="5">
        <v>7</v>
      </c>
      <c r="F78" s="5">
        <v>5</v>
      </c>
      <c r="G78" s="5">
        <f>SUM(E78:F78)</f>
        <v>12</v>
      </c>
      <c r="H78" s="5">
        <v>0</v>
      </c>
      <c r="I78" s="5">
        <v>3</v>
      </c>
      <c r="J78" s="5">
        <f>SUM(H78:I78)</f>
        <v>3</v>
      </c>
      <c r="K78" s="5">
        <f t="shared" si="37"/>
        <v>13</v>
      </c>
      <c r="L78" s="5">
        <f t="shared" si="37"/>
        <v>16</v>
      </c>
      <c r="M78" s="5">
        <f>SUM(K78:L78)</f>
        <v>29</v>
      </c>
    </row>
    <row r="79" spans="1:13" x14ac:dyDescent="0.2"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J80" si="38">SUM(B81:B83)</f>
        <v>37</v>
      </c>
      <c r="C80" s="5">
        <f t="shared" si="38"/>
        <v>46</v>
      </c>
      <c r="D80" s="5">
        <f t="shared" si="38"/>
        <v>83</v>
      </c>
      <c r="E80" s="5">
        <f t="shared" si="38"/>
        <v>17</v>
      </c>
      <c r="F80" s="5">
        <f t="shared" si="38"/>
        <v>10</v>
      </c>
      <c r="G80" s="5">
        <f t="shared" si="38"/>
        <v>27</v>
      </c>
      <c r="H80" s="5">
        <f t="shared" si="38"/>
        <v>6</v>
      </c>
      <c r="I80" s="5">
        <f t="shared" si="38"/>
        <v>4</v>
      </c>
      <c r="J80" s="5">
        <f t="shared" si="38"/>
        <v>10</v>
      </c>
      <c r="K80" s="5">
        <f>SUM(K81:K83)</f>
        <v>60</v>
      </c>
      <c r="L80" s="5">
        <f>SUM(L81:L83)</f>
        <v>60</v>
      </c>
      <c r="M80" s="5">
        <f>SUM(M81:M83)</f>
        <v>120</v>
      </c>
    </row>
    <row r="81" spans="1:13" x14ac:dyDescent="0.2">
      <c r="A81" s="2" t="s">
        <v>14</v>
      </c>
      <c r="B81" s="5">
        <v>30</v>
      </c>
      <c r="C81" s="5">
        <v>34</v>
      </c>
      <c r="D81" s="5">
        <f>SUM(B81:C81)</f>
        <v>64</v>
      </c>
      <c r="E81" s="5">
        <v>12</v>
      </c>
      <c r="F81" s="5">
        <v>8</v>
      </c>
      <c r="G81" s="5">
        <f>SUM(E81:F81)</f>
        <v>20</v>
      </c>
      <c r="H81" s="5">
        <v>6</v>
      </c>
      <c r="I81" s="5">
        <v>2</v>
      </c>
      <c r="J81" s="5">
        <f>SUM(H81:I81)</f>
        <v>8</v>
      </c>
      <c r="K81" s="5">
        <f t="shared" ref="K81:L83" si="39">+H81+E81+B81</f>
        <v>48</v>
      </c>
      <c r="L81" s="5">
        <f t="shared" si="39"/>
        <v>44</v>
      </c>
      <c r="M81" s="5">
        <f>SUM(K81:L81)</f>
        <v>92</v>
      </c>
    </row>
    <row r="82" spans="1:13" x14ac:dyDescent="0.2">
      <c r="A82" s="2" t="s">
        <v>15</v>
      </c>
      <c r="B82" s="5">
        <v>3</v>
      </c>
      <c r="C82" s="5">
        <v>4</v>
      </c>
      <c r="D82" s="5">
        <f>SUM(B82:C82)</f>
        <v>7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f t="shared" si="39"/>
        <v>3</v>
      </c>
      <c r="L82" s="5">
        <f t="shared" si="39"/>
        <v>4</v>
      </c>
      <c r="M82" s="5">
        <f>SUM(K82:L82)</f>
        <v>7</v>
      </c>
    </row>
    <row r="83" spans="1:13" x14ac:dyDescent="0.2">
      <c r="A83" s="2" t="s">
        <v>16</v>
      </c>
      <c r="B83" s="5">
        <v>4</v>
      </c>
      <c r="C83" s="5">
        <v>8</v>
      </c>
      <c r="D83" s="5">
        <f>SUM(B83:C83)</f>
        <v>12</v>
      </c>
      <c r="E83" s="5">
        <v>5</v>
      </c>
      <c r="F83" s="5">
        <v>2</v>
      </c>
      <c r="G83" s="5">
        <f>SUM(E83:F83)</f>
        <v>7</v>
      </c>
      <c r="H83" s="5">
        <v>0</v>
      </c>
      <c r="I83" s="5">
        <v>2</v>
      </c>
      <c r="J83" s="5">
        <f>SUM(H83:I83)</f>
        <v>2</v>
      </c>
      <c r="K83" s="5">
        <f t="shared" si="39"/>
        <v>9</v>
      </c>
      <c r="L83" s="5">
        <f t="shared" si="39"/>
        <v>12</v>
      </c>
      <c r="M83" s="5">
        <f>SUM(K83:L83)</f>
        <v>21</v>
      </c>
    </row>
    <row r="84" spans="1:13" x14ac:dyDescent="0.2"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x14ac:dyDescent="0.2">
      <c r="A85" s="12" t="s">
        <v>8</v>
      </c>
      <c r="B85" s="5">
        <f t="shared" ref="B85:M85" si="40">SUM(B86:B88)</f>
        <v>89</v>
      </c>
      <c r="C85" s="5">
        <f t="shared" si="40"/>
        <v>101</v>
      </c>
      <c r="D85" s="5">
        <f t="shared" si="40"/>
        <v>190</v>
      </c>
      <c r="E85" s="5">
        <f t="shared" si="40"/>
        <v>57</v>
      </c>
      <c r="F85" s="5">
        <f t="shared" si="40"/>
        <v>55</v>
      </c>
      <c r="G85" s="5">
        <f t="shared" si="40"/>
        <v>112</v>
      </c>
      <c r="H85" s="5">
        <f t="shared" si="40"/>
        <v>41</v>
      </c>
      <c r="I85" s="5">
        <f t="shared" si="40"/>
        <v>36</v>
      </c>
      <c r="J85" s="5">
        <f t="shared" si="40"/>
        <v>77</v>
      </c>
      <c r="K85" s="5">
        <f t="shared" si="40"/>
        <v>187</v>
      </c>
      <c r="L85" s="5">
        <f t="shared" si="40"/>
        <v>192</v>
      </c>
      <c r="M85" s="5">
        <f t="shared" si="40"/>
        <v>379</v>
      </c>
    </row>
    <row r="86" spans="1:13" x14ac:dyDescent="0.2">
      <c r="A86" s="2" t="s">
        <v>14</v>
      </c>
      <c r="B86" s="5">
        <f t="shared" ref="B86:C88" si="41">+B76+B81</f>
        <v>76</v>
      </c>
      <c r="C86" s="5">
        <f t="shared" si="41"/>
        <v>81</v>
      </c>
      <c r="D86" s="5">
        <f>SUM(B86:C86)</f>
        <v>157</v>
      </c>
      <c r="E86" s="5">
        <f t="shared" ref="E86:F88" si="42">+E76+E81</f>
        <v>45</v>
      </c>
      <c r="F86" s="5">
        <f t="shared" si="42"/>
        <v>48</v>
      </c>
      <c r="G86" s="5">
        <f>SUM(E86:F86)</f>
        <v>93</v>
      </c>
      <c r="H86" s="5">
        <f t="shared" ref="H86:I88" si="43">+H76+H81</f>
        <v>41</v>
      </c>
      <c r="I86" s="5">
        <f t="shared" si="43"/>
        <v>31</v>
      </c>
      <c r="J86" s="5">
        <f>SUM(H86:I86)</f>
        <v>72</v>
      </c>
      <c r="K86" s="5">
        <f t="shared" ref="K86:L88" si="44">+H86+E86+B86</f>
        <v>162</v>
      </c>
      <c r="L86" s="5">
        <f t="shared" si="44"/>
        <v>160</v>
      </c>
      <c r="M86" s="5">
        <f>SUM(K86:L86)</f>
        <v>322</v>
      </c>
    </row>
    <row r="87" spans="1:13" x14ac:dyDescent="0.2">
      <c r="A87" s="2" t="s">
        <v>15</v>
      </c>
      <c r="B87" s="5">
        <f t="shared" si="41"/>
        <v>3</v>
      </c>
      <c r="C87" s="5">
        <f t="shared" si="41"/>
        <v>4</v>
      </c>
      <c r="D87" s="5">
        <f>SUM(B87:C87)</f>
        <v>7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0</v>
      </c>
      <c r="I87" s="5">
        <f t="shared" si="43"/>
        <v>0</v>
      </c>
      <c r="J87" s="5">
        <f>SUM(H87:I87)</f>
        <v>0</v>
      </c>
      <c r="K87" s="5">
        <f t="shared" si="44"/>
        <v>3</v>
      </c>
      <c r="L87" s="5">
        <f t="shared" si="44"/>
        <v>4</v>
      </c>
      <c r="M87" s="5">
        <f>SUM(K87:L87)</f>
        <v>7</v>
      </c>
    </row>
    <row r="88" spans="1:13" x14ac:dyDescent="0.2">
      <c r="A88" s="2" t="s">
        <v>16</v>
      </c>
      <c r="B88" s="5">
        <f t="shared" si="41"/>
        <v>10</v>
      </c>
      <c r="C88" s="5">
        <f t="shared" si="41"/>
        <v>16</v>
      </c>
      <c r="D88" s="5">
        <f>SUM(B88:C88)</f>
        <v>26</v>
      </c>
      <c r="E88" s="5">
        <f t="shared" si="42"/>
        <v>12</v>
      </c>
      <c r="F88" s="5">
        <f t="shared" si="42"/>
        <v>7</v>
      </c>
      <c r="G88" s="5">
        <f>SUM(E88:F88)</f>
        <v>19</v>
      </c>
      <c r="H88" s="5">
        <f t="shared" si="43"/>
        <v>0</v>
      </c>
      <c r="I88" s="5">
        <f t="shared" si="43"/>
        <v>5</v>
      </c>
      <c r="J88" s="5">
        <f>SUM(H88:I88)</f>
        <v>5</v>
      </c>
      <c r="K88" s="5">
        <f t="shared" si="44"/>
        <v>22</v>
      </c>
      <c r="L88" s="5">
        <f t="shared" si="44"/>
        <v>28</v>
      </c>
      <c r="M88" s="5">
        <f>SUM(K88:L88)</f>
        <v>50</v>
      </c>
    </row>
    <row r="90" spans="1:13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x14ac:dyDescent="0.2">
      <c r="A91" s="12" t="s">
        <v>13</v>
      </c>
      <c r="B91" s="5">
        <f t="shared" ref="B91:J91" si="45">SUM(B92:B94)</f>
        <v>90</v>
      </c>
      <c r="C91" s="5">
        <f t="shared" si="45"/>
        <v>97</v>
      </c>
      <c r="D91" s="5">
        <f>SUM(D92:D94)</f>
        <v>187</v>
      </c>
      <c r="E91" s="5">
        <f t="shared" si="45"/>
        <v>55</v>
      </c>
      <c r="F91" s="5">
        <f t="shared" si="45"/>
        <v>59</v>
      </c>
      <c r="G91" s="5">
        <f>SUM(G92:G94)</f>
        <v>114</v>
      </c>
      <c r="H91" s="5">
        <f t="shared" si="45"/>
        <v>21</v>
      </c>
      <c r="I91" s="5">
        <f t="shared" si="45"/>
        <v>16</v>
      </c>
      <c r="J91" s="5">
        <f t="shared" si="45"/>
        <v>37</v>
      </c>
      <c r="K91" s="5">
        <f>SUM(K92:K94)</f>
        <v>166</v>
      </c>
      <c r="L91" s="5">
        <f>SUM(L92:L94)</f>
        <v>172</v>
      </c>
      <c r="M91" s="5">
        <f>SUM(M92:M94)</f>
        <v>338</v>
      </c>
    </row>
    <row r="92" spans="1:13" x14ac:dyDescent="0.2">
      <c r="A92" s="2" t="s">
        <v>14</v>
      </c>
      <c r="B92" s="5">
        <v>77</v>
      </c>
      <c r="C92" s="5">
        <v>74</v>
      </c>
      <c r="D92" s="5">
        <f>SUM(B92:C92)</f>
        <v>151</v>
      </c>
      <c r="E92" s="5">
        <v>47</v>
      </c>
      <c r="F92" s="5">
        <v>51</v>
      </c>
      <c r="G92" s="5">
        <f>SUM(E92:F92)</f>
        <v>98</v>
      </c>
      <c r="H92" s="5">
        <v>15</v>
      </c>
      <c r="I92" s="5">
        <v>14</v>
      </c>
      <c r="J92" s="5">
        <f>SUM(H92:I92)</f>
        <v>29</v>
      </c>
      <c r="K92" s="5">
        <f t="shared" ref="K92:L94" si="46">+H92+E92+B92</f>
        <v>139</v>
      </c>
      <c r="L92" s="5">
        <f t="shared" si="46"/>
        <v>139</v>
      </c>
      <c r="M92" s="5">
        <f>SUM(K92:L92)</f>
        <v>278</v>
      </c>
    </row>
    <row r="93" spans="1:13" x14ac:dyDescent="0.2">
      <c r="A93" s="2" t="s">
        <v>15</v>
      </c>
      <c r="B93" s="5">
        <v>5</v>
      </c>
      <c r="C93" s="5">
        <v>6</v>
      </c>
      <c r="D93" s="5">
        <f>SUM(B93:C93)</f>
        <v>11</v>
      </c>
      <c r="E93" s="5">
        <v>1</v>
      </c>
      <c r="F93" s="5">
        <v>2</v>
      </c>
      <c r="G93" s="5">
        <f>SUM(E93:F93)</f>
        <v>3</v>
      </c>
      <c r="H93" s="5">
        <v>2</v>
      </c>
      <c r="I93" s="5">
        <v>0</v>
      </c>
      <c r="J93" s="5">
        <f>SUM(H93:I93)</f>
        <v>2</v>
      </c>
      <c r="K93" s="5">
        <f t="shared" si="46"/>
        <v>8</v>
      </c>
      <c r="L93" s="5">
        <f t="shared" si="46"/>
        <v>8</v>
      </c>
      <c r="M93" s="5">
        <f>SUM(K93:L93)</f>
        <v>16</v>
      </c>
    </row>
    <row r="94" spans="1:13" x14ac:dyDescent="0.2">
      <c r="A94" s="2" t="s">
        <v>16</v>
      </c>
      <c r="B94" s="5">
        <v>8</v>
      </c>
      <c r="C94" s="5">
        <v>17</v>
      </c>
      <c r="D94" s="5">
        <f>SUM(B94:C94)</f>
        <v>25</v>
      </c>
      <c r="E94" s="5">
        <v>7</v>
      </c>
      <c r="F94" s="5">
        <v>6</v>
      </c>
      <c r="G94" s="5">
        <f>SUM(E94:F94)</f>
        <v>13</v>
      </c>
      <c r="H94" s="5">
        <v>4</v>
      </c>
      <c r="I94" s="5">
        <v>2</v>
      </c>
      <c r="J94" s="5">
        <f>SUM(H94:I94)</f>
        <v>6</v>
      </c>
      <c r="K94" s="5">
        <f t="shared" si="46"/>
        <v>19</v>
      </c>
      <c r="L94" s="5">
        <f t="shared" si="46"/>
        <v>25</v>
      </c>
      <c r="M94" s="5">
        <f>SUM(K94:L94)</f>
        <v>44</v>
      </c>
    </row>
    <row r="95" spans="1:13" x14ac:dyDescent="0.2"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12" t="s">
        <v>17</v>
      </c>
      <c r="B96" s="5">
        <f t="shared" ref="B96:J96" si="47">SUM(B97:B99)</f>
        <v>134</v>
      </c>
      <c r="C96" s="5">
        <f t="shared" si="47"/>
        <v>76</v>
      </c>
      <c r="D96" s="5">
        <f t="shared" si="47"/>
        <v>210</v>
      </c>
      <c r="E96" s="5">
        <f t="shared" si="47"/>
        <v>63</v>
      </c>
      <c r="F96" s="5">
        <f t="shared" si="47"/>
        <v>41</v>
      </c>
      <c r="G96" s="5">
        <f t="shared" si="47"/>
        <v>104</v>
      </c>
      <c r="H96" s="5">
        <f t="shared" si="47"/>
        <v>40</v>
      </c>
      <c r="I96" s="5">
        <f t="shared" si="47"/>
        <v>35</v>
      </c>
      <c r="J96" s="5">
        <f t="shared" si="47"/>
        <v>75</v>
      </c>
      <c r="K96" s="5">
        <f>SUM(K97:K99)</f>
        <v>237</v>
      </c>
      <c r="L96" s="5">
        <f>SUM(L97:L99)</f>
        <v>152</v>
      </c>
      <c r="M96" s="5">
        <f>SUM(M97:M99)</f>
        <v>389</v>
      </c>
    </row>
    <row r="97" spans="1:13" x14ac:dyDescent="0.2">
      <c r="A97" s="2" t="s">
        <v>14</v>
      </c>
      <c r="B97" s="5">
        <v>134</v>
      </c>
      <c r="C97" s="5">
        <v>76</v>
      </c>
      <c r="D97" s="5">
        <f>SUM(B97:C97)</f>
        <v>210</v>
      </c>
      <c r="E97" s="5">
        <v>62</v>
      </c>
      <c r="F97" s="5">
        <v>41</v>
      </c>
      <c r="G97" s="5">
        <f>SUM(E97:F97)</f>
        <v>103</v>
      </c>
      <c r="H97" s="5">
        <v>40</v>
      </c>
      <c r="I97" s="5">
        <v>35</v>
      </c>
      <c r="J97" s="5">
        <f>SUM(H97:I97)</f>
        <v>75</v>
      </c>
      <c r="K97" s="5">
        <f t="shared" ref="K97:L99" si="48">+H97+E97+B97</f>
        <v>236</v>
      </c>
      <c r="L97" s="5">
        <f t="shared" si="48"/>
        <v>152</v>
      </c>
      <c r="M97" s="5">
        <f>SUM(K97:L97)</f>
        <v>388</v>
      </c>
    </row>
    <row r="98" spans="1:13" x14ac:dyDescent="0.2">
      <c r="A98" s="2" t="s">
        <v>15</v>
      </c>
      <c r="B98" s="5">
        <v>0</v>
      </c>
      <c r="C98" s="5">
        <v>0</v>
      </c>
      <c r="D98" s="5">
        <f>SUM(B98:C98)</f>
        <v>0</v>
      </c>
      <c r="E98" s="5">
        <v>0</v>
      </c>
      <c r="F98" s="5">
        <v>0</v>
      </c>
      <c r="G98" s="5">
        <f>SUM(E98:F98)</f>
        <v>0</v>
      </c>
      <c r="H98" s="5">
        <v>0</v>
      </c>
      <c r="I98" s="5">
        <v>0</v>
      </c>
      <c r="J98" s="5">
        <f>SUM(H98:I98)</f>
        <v>0</v>
      </c>
      <c r="K98" s="5">
        <f t="shared" si="48"/>
        <v>0</v>
      </c>
      <c r="L98" s="5">
        <f t="shared" si="48"/>
        <v>0</v>
      </c>
      <c r="M98" s="5">
        <f>SUM(K98:L98)</f>
        <v>0</v>
      </c>
    </row>
    <row r="99" spans="1:13" x14ac:dyDescent="0.2">
      <c r="A99" s="2" t="s">
        <v>16</v>
      </c>
      <c r="B99" s="5">
        <v>0</v>
      </c>
      <c r="C99" s="5">
        <v>0</v>
      </c>
      <c r="D99" s="5">
        <f>SUM(B99:C99)</f>
        <v>0</v>
      </c>
      <c r="E99" s="5">
        <v>1</v>
      </c>
      <c r="F99" s="5">
        <v>0</v>
      </c>
      <c r="G99" s="5">
        <f>SUM(E99:F99)</f>
        <v>1</v>
      </c>
      <c r="H99" s="5">
        <v>0</v>
      </c>
      <c r="I99" s="5">
        <v>0</v>
      </c>
      <c r="J99" s="5">
        <f>SUM(H99:I99)</f>
        <v>0</v>
      </c>
      <c r="K99" s="5">
        <f t="shared" si="48"/>
        <v>1</v>
      </c>
      <c r="L99" s="5">
        <f t="shared" si="48"/>
        <v>0</v>
      </c>
      <c r="M99" s="5">
        <f>SUM(K99:L99)</f>
        <v>1</v>
      </c>
    </row>
    <row r="100" spans="1:13" x14ac:dyDescent="0.2"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12" t="s">
        <v>8</v>
      </c>
      <c r="B101" s="5">
        <f t="shared" ref="B101:M101" si="49">SUM(B102:B104)</f>
        <v>224</v>
      </c>
      <c r="C101" s="5">
        <f t="shared" si="49"/>
        <v>173</v>
      </c>
      <c r="D101" s="5">
        <f t="shared" si="49"/>
        <v>397</v>
      </c>
      <c r="E101" s="5">
        <f t="shared" si="49"/>
        <v>118</v>
      </c>
      <c r="F101" s="5">
        <f t="shared" si="49"/>
        <v>100</v>
      </c>
      <c r="G101" s="5">
        <f t="shared" si="49"/>
        <v>218</v>
      </c>
      <c r="H101" s="5">
        <f t="shared" si="49"/>
        <v>61</v>
      </c>
      <c r="I101" s="5">
        <f t="shared" si="49"/>
        <v>51</v>
      </c>
      <c r="J101" s="5">
        <f t="shared" si="49"/>
        <v>112</v>
      </c>
      <c r="K101" s="5">
        <f t="shared" si="49"/>
        <v>403</v>
      </c>
      <c r="L101" s="5">
        <f t="shared" si="49"/>
        <v>324</v>
      </c>
      <c r="M101" s="5">
        <f t="shared" si="49"/>
        <v>727</v>
      </c>
    </row>
    <row r="102" spans="1:13" x14ac:dyDescent="0.2">
      <c r="A102" s="2" t="s">
        <v>14</v>
      </c>
      <c r="B102" s="5">
        <f t="shared" ref="B102:C104" si="50">+B92+B97</f>
        <v>211</v>
      </c>
      <c r="C102" s="5">
        <f t="shared" si="50"/>
        <v>150</v>
      </c>
      <c r="D102" s="5">
        <f>SUM(B102:C102)</f>
        <v>361</v>
      </c>
      <c r="E102" s="5">
        <f t="shared" ref="E102:F104" si="51">+E92+E97</f>
        <v>109</v>
      </c>
      <c r="F102" s="5">
        <f t="shared" si="51"/>
        <v>92</v>
      </c>
      <c r="G102" s="5">
        <f>SUM(E102:F102)</f>
        <v>201</v>
      </c>
      <c r="H102" s="5">
        <f t="shared" ref="H102:I104" si="52">+H92+H97</f>
        <v>55</v>
      </c>
      <c r="I102" s="5">
        <f t="shared" si="52"/>
        <v>49</v>
      </c>
      <c r="J102" s="5">
        <f>SUM(H102:I102)</f>
        <v>104</v>
      </c>
      <c r="K102" s="5">
        <f t="shared" ref="K102:L104" si="53">+H102+E102+B102</f>
        <v>375</v>
      </c>
      <c r="L102" s="5">
        <f t="shared" si="53"/>
        <v>291</v>
      </c>
      <c r="M102" s="5">
        <f>SUM(K102:L102)</f>
        <v>666</v>
      </c>
    </row>
    <row r="103" spans="1:13" x14ac:dyDescent="0.2">
      <c r="A103" s="2" t="s">
        <v>15</v>
      </c>
      <c r="B103" s="5">
        <f t="shared" si="50"/>
        <v>5</v>
      </c>
      <c r="C103" s="5">
        <f t="shared" si="50"/>
        <v>6</v>
      </c>
      <c r="D103" s="5">
        <f>SUM(B103:C103)</f>
        <v>11</v>
      </c>
      <c r="E103" s="5">
        <f t="shared" si="51"/>
        <v>1</v>
      </c>
      <c r="F103" s="5">
        <f t="shared" si="51"/>
        <v>2</v>
      </c>
      <c r="G103" s="5">
        <f>SUM(E103:F103)</f>
        <v>3</v>
      </c>
      <c r="H103" s="5">
        <f t="shared" si="52"/>
        <v>2</v>
      </c>
      <c r="I103" s="5">
        <f t="shared" si="52"/>
        <v>0</v>
      </c>
      <c r="J103" s="5">
        <f>SUM(H103:I103)</f>
        <v>2</v>
      </c>
      <c r="K103" s="5">
        <f t="shared" si="53"/>
        <v>8</v>
      </c>
      <c r="L103" s="5">
        <f t="shared" si="53"/>
        <v>8</v>
      </c>
      <c r="M103" s="5">
        <f>SUM(K103:L103)</f>
        <v>16</v>
      </c>
    </row>
    <row r="104" spans="1:13" x14ac:dyDescent="0.2">
      <c r="A104" s="2" t="s">
        <v>16</v>
      </c>
      <c r="B104" s="5">
        <f t="shared" si="50"/>
        <v>8</v>
      </c>
      <c r="C104" s="5">
        <f t="shared" si="50"/>
        <v>17</v>
      </c>
      <c r="D104" s="5">
        <f>SUM(B104:C104)</f>
        <v>25</v>
      </c>
      <c r="E104" s="5">
        <f t="shared" si="51"/>
        <v>8</v>
      </c>
      <c r="F104" s="5">
        <f t="shared" si="51"/>
        <v>6</v>
      </c>
      <c r="G104" s="5">
        <f>SUM(E104:F104)</f>
        <v>14</v>
      </c>
      <c r="H104" s="5">
        <f t="shared" si="52"/>
        <v>4</v>
      </c>
      <c r="I104" s="5">
        <f t="shared" si="52"/>
        <v>2</v>
      </c>
      <c r="J104" s="5">
        <f>SUM(H104:I104)</f>
        <v>6</v>
      </c>
      <c r="K104" s="5">
        <f t="shared" si="53"/>
        <v>20</v>
      </c>
      <c r="L104" s="5">
        <f t="shared" si="53"/>
        <v>25</v>
      </c>
      <c r="M104" s="5">
        <f>SUM(K104:L104)</f>
        <v>45</v>
      </c>
    </row>
    <row r="105" spans="1:13" x14ac:dyDescent="0.2"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21" t="s">
        <v>23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">
      <c r="A107" s="12" t="s">
        <v>13</v>
      </c>
      <c r="B107" s="5">
        <f t="shared" ref="B107:J107" si="54">SUM(B108:B110)</f>
        <v>18</v>
      </c>
      <c r="C107" s="5">
        <f t="shared" si="54"/>
        <v>15</v>
      </c>
      <c r="D107" s="5">
        <f>SUM(D108:D110)</f>
        <v>33</v>
      </c>
      <c r="E107" s="5">
        <f t="shared" si="54"/>
        <v>12</v>
      </c>
      <c r="F107" s="5">
        <f t="shared" si="54"/>
        <v>5</v>
      </c>
      <c r="G107" s="5">
        <f>SUM(G108:G110)</f>
        <v>17</v>
      </c>
      <c r="H107" s="5">
        <f t="shared" si="54"/>
        <v>5</v>
      </c>
      <c r="I107" s="5">
        <f t="shared" si="54"/>
        <v>10</v>
      </c>
      <c r="J107" s="5">
        <f t="shared" si="54"/>
        <v>15</v>
      </c>
      <c r="K107" s="5">
        <f>SUM(K108:K110)</f>
        <v>35</v>
      </c>
      <c r="L107" s="5">
        <f>SUM(L108:L110)</f>
        <v>30</v>
      </c>
      <c r="M107" s="5">
        <f>SUM(M108:M110)</f>
        <v>65</v>
      </c>
    </row>
    <row r="108" spans="1:13" x14ac:dyDescent="0.2">
      <c r="A108" s="2" t="s">
        <v>14</v>
      </c>
      <c r="B108" s="5">
        <v>15</v>
      </c>
      <c r="C108" s="5">
        <v>14</v>
      </c>
      <c r="D108" s="5">
        <f>SUM(B108:C108)</f>
        <v>29</v>
      </c>
      <c r="E108" s="5">
        <v>11</v>
      </c>
      <c r="F108" s="5">
        <v>5</v>
      </c>
      <c r="G108" s="5">
        <f>SUM(E108:F108)</f>
        <v>16</v>
      </c>
      <c r="H108" s="5">
        <v>5</v>
      </c>
      <c r="I108" s="5">
        <v>8</v>
      </c>
      <c r="J108" s="5">
        <f>SUM(H108:I108)</f>
        <v>13</v>
      </c>
      <c r="K108" s="5">
        <f t="shared" ref="K108:L110" si="55">+H108+E108+B108</f>
        <v>31</v>
      </c>
      <c r="L108" s="5">
        <f t="shared" si="55"/>
        <v>27</v>
      </c>
      <c r="M108" s="5">
        <f>SUM(K108:L108)</f>
        <v>58</v>
      </c>
    </row>
    <row r="109" spans="1:13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f t="shared" si="55"/>
        <v>0</v>
      </c>
      <c r="L109" s="5">
        <f t="shared" si="55"/>
        <v>0</v>
      </c>
      <c r="M109" s="5">
        <f>SUM(K109:L109)</f>
        <v>0</v>
      </c>
    </row>
    <row r="110" spans="1:13" x14ac:dyDescent="0.2">
      <c r="A110" s="2" t="s">
        <v>16</v>
      </c>
      <c r="B110" s="5">
        <v>3</v>
      </c>
      <c r="C110" s="5">
        <v>1</v>
      </c>
      <c r="D110" s="5">
        <f>SUM(B110:C110)</f>
        <v>4</v>
      </c>
      <c r="E110" s="5">
        <v>1</v>
      </c>
      <c r="F110" s="5">
        <v>0</v>
      </c>
      <c r="G110" s="5">
        <f>SUM(E110:F110)</f>
        <v>1</v>
      </c>
      <c r="H110" s="5">
        <v>0</v>
      </c>
      <c r="I110" s="5">
        <v>2</v>
      </c>
      <c r="J110" s="5">
        <f>SUM(H110:I110)</f>
        <v>2</v>
      </c>
      <c r="K110" s="5">
        <f t="shared" si="55"/>
        <v>4</v>
      </c>
      <c r="L110" s="5">
        <f t="shared" si="55"/>
        <v>3</v>
      </c>
      <c r="M110" s="5">
        <f>SUM(K110:L110)</f>
        <v>7</v>
      </c>
    </row>
    <row r="111" spans="1:13" x14ac:dyDescent="0.2"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">
      <c r="A112" s="12" t="s">
        <v>17</v>
      </c>
      <c r="B112" s="5">
        <f t="shared" ref="B112:J112" si="56">SUM(B113:B115)</f>
        <v>40</v>
      </c>
      <c r="C112" s="5">
        <f t="shared" si="56"/>
        <v>31</v>
      </c>
      <c r="D112" s="5">
        <f t="shared" si="56"/>
        <v>71</v>
      </c>
      <c r="E112" s="5">
        <f t="shared" si="56"/>
        <v>22</v>
      </c>
      <c r="F112" s="5">
        <f t="shared" si="56"/>
        <v>17</v>
      </c>
      <c r="G112" s="5">
        <f t="shared" si="56"/>
        <v>39</v>
      </c>
      <c r="H112" s="5">
        <f t="shared" si="56"/>
        <v>14</v>
      </c>
      <c r="I112" s="5">
        <f t="shared" si="56"/>
        <v>21</v>
      </c>
      <c r="J112" s="5">
        <f t="shared" si="56"/>
        <v>35</v>
      </c>
      <c r="K112" s="5">
        <f>SUM(K113:K115)</f>
        <v>76</v>
      </c>
      <c r="L112" s="5">
        <f>SUM(L113:L115)</f>
        <v>69</v>
      </c>
      <c r="M112" s="5">
        <f>SUM(M113:M115)</f>
        <v>145</v>
      </c>
    </row>
    <row r="113" spans="1:13" x14ac:dyDescent="0.2">
      <c r="A113" s="2" t="s">
        <v>14</v>
      </c>
      <c r="B113" s="5">
        <v>40</v>
      </c>
      <c r="C113" s="5">
        <v>30</v>
      </c>
      <c r="D113" s="5">
        <f>SUM(B113:C113)</f>
        <v>70</v>
      </c>
      <c r="E113" s="5">
        <v>22</v>
      </c>
      <c r="F113" s="5">
        <v>16</v>
      </c>
      <c r="G113" s="5">
        <f>SUM(E113:F113)</f>
        <v>38</v>
      </c>
      <c r="H113" s="5">
        <v>13</v>
      </c>
      <c r="I113" s="5">
        <v>18</v>
      </c>
      <c r="J113" s="5">
        <f>SUM(H113:I113)</f>
        <v>31</v>
      </c>
      <c r="K113" s="5">
        <f t="shared" ref="K113:L115" si="57">+H113+E113+B113</f>
        <v>75</v>
      </c>
      <c r="L113" s="5">
        <f t="shared" si="57"/>
        <v>64</v>
      </c>
      <c r="M113" s="5">
        <f>SUM(K113:L113)</f>
        <v>139</v>
      </c>
    </row>
    <row r="114" spans="1:13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</row>
    <row r="115" spans="1:13" x14ac:dyDescent="0.2">
      <c r="A115" s="2" t="s">
        <v>16</v>
      </c>
      <c r="B115" s="5">
        <v>0</v>
      </c>
      <c r="C115" s="5">
        <v>1</v>
      </c>
      <c r="D115" s="5">
        <f>SUM(B115:C115)</f>
        <v>1</v>
      </c>
      <c r="E115" s="5">
        <v>0</v>
      </c>
      <c r="F115" s="5">
        <v>1</v>
      </c>
      <c r="G115" s="5">
        <f>SUM(E115:F115)</f>
        <v>1</v>
      </c>
      <c r="H115" s="5">
        <v>1</v>
      </c>
      <c r="I115" s="5">
        <v>3</v>
      </c>
      <c r="J115" s="5">
        <f>SUM(H115:I115)</f>
        <v>4</v>
      </c>
      <c r="K115" s="5">
        <f t="shared" si="57"/>
        <v>1</v>
      </c>
      <c r="L115" s="5">
        <f t="shared" si="57"/>
        <v>5</v>
      </c>
      <c r="M115" s="5">
        <f>SUM(K115:L115)</f>
        <v>6</v>
      </c>
    </row>
    <row r="116" spans="1:13" x14ac:dyDescent="0.2"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">
      <c r="A117" s="12" t="s">
        <v>8</v>
      </c>
      <c r="B117" s="5">
        <f t="shared" ref="B117:M117" si="58">SUM(B118:B120)</f>
        <v>58</v>
      </c>
      <c r="C117" s="5">
        <f t="shared" si="58"/>
        <v>46</v>
      </c>
      <c r="D117" s="5">
        <f t="shared" si="58"/>
        <v>104</v>
      </c>
      <c r="E117" s="5">
        <f t="shared" si="58"/>
        <v>34</v>
      </c>
      <c r="F117" s="5">
        <f t="shared" si="58"/>
        <v>22</v>
      </c>
      <c r="G117" s="5">
        <f t="shared" si="58"/>
        <v>56</v>
      </c>
      <c r="H117" s="5">
        <f t="shared" si="58"/>
        <v>19</v>
      </c>
      <c r="I117" s="5">
        <f t="shared" si="58"/>
        <v>31</v>
      </c>
      <c r="J117" s="5">
        <f t="shared" si="58"/>
        <v>50</v>
      </c>
      <c r="K117" s="5">
        <f t="shared" si="58"/>
        <v>111</v>
      </c>
      <c r="L117" s="5">
        <f t="shared" si="58"/>
        <v>99</v>
      </c>
      <c r="M117" s="5">
        <f t="shared" si="58"/>
        <v>210</v>
      </c>
    </row>
    <row r="118" spans="1:13" x14ac:dyDescent="0.2">
      <c r="A118" s="2" t="s">
        <v>14</v>
      </c>
      <c r="B118" s="5">
        <f t="shared" ref="B118:C120" si="59">+B108+B113</f>
        <v>55</v>
      </c>
      <c r="C118" s="5">
        <f t="shared" si="59"/>
        <v>44</v>
      </c>
      <c r="D118" s="5">
        <f>SUM(B118:C118)</f>
        <v>99</v>
      </c>
      <c r="E118" s="5">
        <f t="shared" ref="E118:F120" si="60">+E108+E113</f>
        <v>33</v>
      </c>
      <c r="F118" s="5">
        <f t="shared" si="60"/>
        <v>21</v>
      </c>
      <c r="G118" s="5">
        <f>SUM(E118:F118)</f>
        <v>54</v>
      </c>
      <c r="H118" s="5">
        <f t="shared" ref="H118:I120" si="61">+H108+H113</f>
        <v>18</v>
      </c>
      <c r="I118" s="5">
        <f t="shared" si="61"/>
        <v>26</v>
      </c>
      <c r="J118" s="5">
        <f>SUM(H118:I118)</f>
        <v>44</v>
      </c>
      <c r="K118" s="5">
        <f t="shared" ref="K118:L120" si="62">+H118+E118+B118</f>
        <v>106</v>
      </c>
      <c r="L118" s="5">
        <f t="shared" si="62"/>
        <v>91</v>
      </c>
      <c r="M118" s="5">
        <f>SUM(K118:L118)</f>
        <v>197</v>
      </c>
    </row>
    <row r="119" spans="1:13" x14ac:dyDescent="0.2">
      <c r="A119" s="2" t="s">
        <v>15</v>
      </c>
      <c r="B119" s="5">
        <f t="shared" si="59"/>
        <v>0</v>
      </c>
      <c r="C119" s="5">
        <f t="shared" si="59"/>
        <v>0</v>
      </c>
      <c r="D119" s="5">
        <f>SUM(B119:C119)</f>
        <v>0</v>
      </c>
      <c r="E119" s="5">
        <f t="shared" si="60"/>
        <v>0</v>
      </c>
      <c r="F119" s="5">
        <f t="shared" si="60"/>
        <v>0</v>
      </c>
      <c r="G119" s="5">
        <f>SUM(E119:F119)</f>
        <v>0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0</v>
      </c>
      <c r="L119" s="5">
        <f t="shared" si="62"/>
        <v>0</v>
      </c>
      <c r="M119" s="5">
        <f>SUM(K119:L119)</f>
        <v>0</v>
      </c>
    </row>
    <row r="120" spans="1:13" x14ac:dyDescent="0.2">
      <c r="A120" s="2" t="s">
        <v>16</v>
      </c>
      <c r="B120" s="5">
        <f t="shared" si="59"/>
        <v>3</v>
      </c>
      <c r="C120" s="5">
        <f t="shared" si="59"/>
        <v>2</v>
      </c>
      <c r="D120" s="5">
        <f>SUM(B120:C120)</f>
        <v>5</v>
      </c>
      <c r="E120" s="5">
        <f t="shared" si="60"/>
        <v>1</v>
      </c>
      <c r="F120" s="5">
        <f t="shared" si="60"/>
        <v>1</v>
      </c>
      <c r="G120" s="5">
        <f>SUM(E120:F120)</f>
        <v>2</v>
      </c>
      <c r="H120" s="5">
        <f t="shared" si="61"/>
        <v>1</v>
      </c>
      <c r="I120" s="5">
        <f t="shared" si="61"/>
        <v>5</v>
      </c>
      <c r="J120" s="5">
        <f>SUM(H120:I120)</f>
        <v>6</v>
      </c>
      <c r="K120" s="5">
        <f t="shared" si="62"/>
        <v>5</v>
      </c>
      <c r="L120" s="5">
        <f t="shared" si="62"/>
        <v>8</v>
      </c>
      <c r="M120" s="5">
        <f>SUM(K120:L120)</f>
        <v>13</v>
      </c>
    </row>
    <row r="121" spans="1:13" x14ac:dyDescent="0.2"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21" t="s">
        <v>24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12" t="s">
        <v>13</v>
      </c>
      <c r="B123" s="5">
        <f t="shared" ref="B123:J123" si="63">SUM(B124:B126)</f>
        <v>152</v>
      </c>
      <c r="C123" s="5">
        <f t="shared" si="63"/>
        <v>127</v>
      </c>
      <c r="D123" s="5">
        <f>SUM(D124:D126)</f>
        <v>279</v>
      </c>
      <c r="E123" s="5">
        <f t="shared" si="63"/>
        <v>66</v>
      </c>
      <c r="F123" s="5">
        <f t="shared" si="63"/>
        <v>84</v>
      </c>
      <c r="G123" s="5">
        <f>SUM(G124:G126)</f>
        <v>150</v>
      </c>
      <c r="H123" s="5">
        <f t="shared" si="63"/>
        <v>54</v>
      </c>
      <c r="I123" s="5">
        <f t="shared" si="63"/>
        <v>40</v>
      </c>
      <c r="J123" s="5">
        <f t="shared" si="63"/>
        <v>94</v>
      </c>
      <c r="K123" s="5">
        <f>SUM(K124:K126)</f>
        <v>272</v>
      </c>
      <c r="L123" s="5">
        <f>SUM(L124:L126)</f>
        <v>251</v>
      </c>
      <c r="M123" s="5">
        <f>SUM(M124:M126)</f>
        <v>523</v>
      </c>
    </row>
    <row r="124" spans="1:13" x14ac:dyDescent="0.2">
      <c r="A124" s="2" t="s">
        <v>14</v>
      </c>
      <c r="B124" s="5">
        <v>121</v>
      </c>
      <c r="C124" s="5">
        <v>104</v>
      </c>
      <c r="D124" s="5">
        <f>SUM(B124:C124)</f>
        <v>225</v>
      </c>
      <c r="E124" s="5">
        <v>55</v>
      </c>
      <c r="F124" s="5">
        <v>63</v>
      </c>
      <c r="G124" s="5">
        <f>SUM(E124:F124)</f>
        <v>118</v>
      </c>
      <c r="H124" s="5">
        <v>48</v>
      </c>
      <c r="I124" s="5">
        <v>34</v>
      </c>
      <c r="J124" s="5">
        <f>SUM(H124:I124)</f>
        <v>82</v>
      </c>
      <c r="K124" s="5">
        <f t="shared" ref="K124:L126" si="64">+H124+E124+B124</f>
        <v>224</v>
      </c>
      <c r="L124" s="5">
        <f t="shared" si="64"/>
        <v>201</v>
      </c>
      <c r="M124" s="5">
        <f>SUM(K124:L124)</f>
        <v>425</v>
      </c>
    </row>
    <row r="125" spans="1:13" x14ac:dyDescent="0.2">
      <c r="A125" s="2" t="s">
        <v>15</v>
      </c>
      <c r="B125" s="5">
        <v>7</v>
      </c>
      <c r="C125" s="5">
        <v>3</v>
      </c>
      <c r="D125" s="5">
        <f>SUM(B125:C125)</f>
        <v>10</v>
      </c>
      <c r="E125" s="5">
        <v>2</v>
      </c>
      <c r="F125" s="5">
        <v>10</v>
      </c>
      <c r="G125" s="5">
        <f>SUM(E125:F125)</f>
        <v>12</v>
      </c>
      <c r="H125" s="5">
        <v>4</v>
      </c>
      <c r="I125" s="5">
        <v>0</v>
      </c>
      <c r="J125" s="5">
        <f>SUM(H125:I125)</f>
        <v>4</v>
      </c>
      <c r="K125" s="5">
        <f t="shared" si="64"/>
        <v>13</v>
      </c>
      <c r="L125" s="5">
        <f t="shared" si="64"/>
        <v>13</v>
      </c>
      <c r="M125" s="5">
        <f>SUM(K125:L125)</f>
        <v>26</v>
      </c>
    </row>
    <row r="126" spans="1:13" x14ac:dyDescent="0.2">
      <c r="A126" s="2" t="s">
        <v>16</v>
      </c>
      <c r="B126" s="5">
        <v>24</v>
      </c>
      <c r="C126" s="5">
        <v>20</v>
      </c>
      <c r="D126" s="5">
        <f>SUM(B126:C126)</f>
        <v>44</v>
      </c>
      <c r="E126" s="5">
        <v>9</v>
      </c>
      <c r="F126" s="5">
        <v>11</v>
      </c>
      <c r="G126" s="5">
        <f>SUM(E126:F126)</f>
        <v>20</v>
      </c>
      <c r="H126" s="5">
        <v>2</v>
      </c>
      <c r="I126" s="5">
        <v>6</v>
      </c>
      <c r="J126" s="5">
        <f>SUM(H126:I126)</f>
        <v>8</v>
      </c>
      <c r="K126" s="5">
        <f t="shared" si="64"/>
        <v>35</v>
      </c>
      <c r="L126" s="5">
        <f t="shared" si="64"/>
        <v>37</v>
      </c>
      <c r="M126" s="5">
        <f>SUM(K126:L126)</f>
        <v>72</v>
      </c>
    </row>
    <row r="127" spans="1:13" x14ac:dyDescent="0.2"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">
      <c r="A128" s="12" t="s">
        <v>17</v>
      </c>
      <c r="B128" s="5">
        <f t="shared" ref="B128:J128" si="65">SUM(B129:B131)</f>
        <v>115</v>
      </c>
      <c r="C128" s="5">
        <f t="shared" si="65"/>
        <v>44</v>
      </c>
      <c r="D128" s="5">
        <f t="shared" si="65"/>
        <v>159</v>
      </c>
      <c r="E128" s="5">
        <f t="shared" si="65"/>
        <v>32</v>
      </c>
      <c r="F128" s="5">
        <f t="shared" si="65"/>
        <v>15</v>
      </c>
      <c r="G128" s="5">
        <f t="shared" si="65"/>
        <v>47</v>
      </c>
      <c r="H128" s="5">
        <f t="shared" si="65"/>
        <v>25</v>
      </c>
      <c r="I128" s="5">
        <f t="shared" si="65"/>
        <v>18</v>
      </c>
      <c r="J128" s="5">
        <f t="shared" si="65"/>
        <v>43</v>
      </c>
      <c r="K128" s="5">
        <f>SUM(K129:K131)</f>
        <v>172</v>
      </c>
      <c r="L128" s="5">
        <f>SUM(L129:L131)</f>
        <v>77</v>
      </c>
      <c r="M128" s="5">
        <f>SUM(M129:M131)</f>
        <v>249</v>
      </c>
    </row>
    <row r="129" spans="1:13" x14ac:dyDescent="0.2">
      <c r="A129" s="2" t="s">
        <v>14</v>
      </c>
      <c r="B129" s="5">
        <v>104</v>
      </c>
      <c r="C129" s="5">
        <v>41</v>
      </c>
      <c r="D129" s="5">
        <f>SUM(B129:C129)</f>
        <v>145</v>
      </c>
      <c r="E129" s="5">
        <v>30</v>
      </c>
      <c r="F129" s="5">
        <v>15</v>
      </c>
      <c r="G129" s="5">
        <f>SUM(E129:F129)</f>
        <v>45</v>
      </c>
      <c r="H129" s="5">
        <v>25</v>
      </c>
      <c r="I129" s="5">
        <v>16</v>
      </c>
      <c r="J129" s="5">
        <f>SUM(H129:I129)</f>
        <v>41</v>
      </c>
      <c r="K129" s="5">
        <f t="shared" ref="K129:L131" si="66">+H129+E129+B129</f>
        <v>159</v>
      </c>
      <c r="L129" s="5">
        <f t="shared" si="66"/>
        <v>72</v>
      </c>
      <c r="M129" s="5">
        <f>SUM(K129:L129)</f>
        <v>231</v>
      </c>
    </row>
    <row r="130" spans="1:13" x14ac:dyDescent="0.2">
      <c r="A130" s="2" t="s">
        <v>15</v>
      </c>
      <c r="B130" s="5">
        <v>5</v>
      </c>
      <c r="C130" s="5">
        <v>3</v>
      </c>
      <c r="D130" s="5">
        <f>SUM(B130:C130)</f>
        <v>8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 t="shared" si="66"/>
        <v>5</v>
      </c>
      <c r="L130" s="5">
        <f t="shared" si="66"/>
        <v>3</v>
      </c>
      <c r="M130" s="5">
        <f>SUM(K130:L130)</f>
        <v>8</v>
      </c>
    </row>
    <row r="131" spans="1:13" x14ac:dyDescent="0.2">
      <c r="A131" s="2" t="s">
        <v>16</v>
      </c>
      <c r="B131" s="5">
        <v>6</v>
      </c>
      <c r="C131" s="5">
        <v>0</v>
      </c>
      <c r="D131" s="5">
        <f>SUM(B131:C131)</f>
        <v>6</v>
      </c>
      <c r="E131" s="5">
        <v>2</v>
      </c>
      <c r="F131" s="5">
        <v>0</v>
      </c>
      <c r="G131" s="5">
        <f>SUM(E131:F131)</f>
        <v>2</v>
      </c>
      <c r="H131" s="5">
        <v>0</v>
      </c>
      <c r="I131" s="5">
        <v>2</v>
      </c>
      <c r="J131" s="5">
        <f>SUM(H131:I131)</f>
        <v>2</v>
      </c>
      <c r="K131" s="5">
        <f t="shared" si="66"/>
        <v>8</v>
      </c>
      <c r="L131" s="5">
        <f t="shared" si="66"/>
        <v>2</v>
      </c>
      <c r="M131" s="5">
        <f>SUM(K131:L131)</f>
        <v>10</v>
      </c>
    </row>
    <row r="132" spans="1:13" x14ac:dyDescent="0.2"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">
      <c r="A133" s="12" t="s">
        <v>8</v>
      </c>
      <c r="B133" s="5">
        <f t="shared" ref="B133:M133" si="67">SUM(B134:B136)</f>
        <v>267</v>
      </c>
      <c r="C133" s="5">
        <f t="shared" si="67"/>
        <v>171</v>
      </c>
      <c r="D133" s="5">
        <f t="shared" si="67"/>
        <v>438</v>
      </c>
      <c r="E133" s="5">
        <f t="shared" si="67"/>
        <v>98</v>
      </c>
      <c r="F133" s="5">
        <f t="shared" si="67"/>
        <v>99</v>
      </c>
      <c r="G133" s="5">
        <f t="shared" si="67"/>
        <v>197</v>
      </c>
      <c r="H133" s="5">
        <f t="shared" si="67"/>
        <v>79</v>
      </c>
      <c r="I133" s="5">
        <f t="shared" si="67"/>
        <v>58</v>
      </c>
      <c r="J133" s="5">
        <f t="shared" si="67"/>
        <v>137</v>
      </c>
      <c r="K133" s="5">
        <f t="shared" si="67"/>
        <v>444</v>
      </c>
      <c r="L133" s="5">
        <f t="shared" si="67"/>
        <v>328</v>
      </c>
      <c r="M133" s="5">
        <f t="shared" si="67"/>
        <v>772</v>
      </c>
    </row>
    <row r="134" spans="1:13" x14ac:dyDescent="0.2">
      <c r="A134" s="2" t="s">
        <v>14</v>
      </c>
      <c r="B134" s="5">
        <f t="shared" ref="B134:C136" si="68">+B124+B129</f>
        <v>225</v>
      </c>
      <c r="C134" s="5">
        <f t="shared" si="68"/>
        <v>145</v>
      </c>
      <c r="D134" s="5">
        <f>SUM(B134:C134)</f>
        <v>370</v>
      </c>
      <c r="E134" s="5">
        <f t="shared" ref="E134:F136" si="69">+E124+E129</f>
        <v>85</v>
      </c>
      <c r="F134" s="5">
        <f t="shared" si="69"/>
        <v>78</v>
      </c>
      <c r="G134" s="5">
        <f>SUM(E134:F134)</f>
        <v>163</v>
      </c>
      <c r="H134" s="5">
        <f t="shared" ref="H134:I136" si="70">+H124+H129</f>
        <v>73</v>
      </c>
      <c r="I134" s="5">
        <f t="shared" si="70"/>
        <v>50</v>
      </c>
      <c r="J134" s="5">
        <f>SUM(H134:I134)</f>
        <v>123</v>
      </c>
      <c r="K134" s="5">
        <f t="shared" ref="K134:L136" si="71">+H134+E134+B134</f>
        <v>383</v>
      </c>
      <c r="L134" s="5">
        <f t="shared" si="71"/>
        <v>273</v>
      </c>
      <c r="M134" s="5">
        <f>SUM(K134:L134)</f>
        <v>656</v>
      </c>
    </row>
    <row r="135" spans="1:13" x14ac:dyDescent="0.2">
      <c r="A135" s="2" t="s">
        <v>15</v>
      </c>
      <c r="B135" s="5">
        <f t="shared" si="68"/>
        <v>12</v>
      </c>
      <c r="C135" s="5">
        <f t="shared" si="68"/>
        <v>6</v>
      </c>
      <c r="D135" s="5">
        <f>SUM(B135:C135)</f>
        <v>18</v>
      </c>
      <c r="E135" s="5">
        <f t="shared" si="69"/>
        <v>2</v>
      </c>
      <c r="F135" s="5">
        <f t="shared" si="69"/>
        <v>10</v>
      </c>
      <c r="G135" s="5">
        <f>SUM(E135:F135)</f>
        <v>12</v>
      </c>
      <c r="H135" s="5">
        <f t="shared" si="70"/>
        <v>4</v>
      </c>
      <c r="I135" s="5">
        <f t="shared" si="70"/>
        <v>0</v>
      </c>
      <c r="J135" s="5">
        <f>SUM(H135:I135)</f>
        <v>4</v>
      </c>
      <c r="K135" s="5">
        <f t="shared" si="71"/>
        <v>18</v>
      </c>
      <c r="L135" s="5">
        <f t="shared" si="71"/>
        <v>16</v>
      </c>
      <c r="M135" s="5">
        <f>SUM(K135:L135)</f>
        <v>34</v>
      </c>
    </row>
    <row r="136" spans="1:13" x14ac:dyDescent="0.2">
      <c r="A136" s="2" t="s">
        <v>16</v>
      </c>
      <c r="B136" s="5">
        <f t="shared" si="68"/>
        <v>30</v>
      </c>
      <c r="C136" s="5">
        <f t="shared" si="68"/>
        <v>20</v>
      </c>
      <c r="D136" s="5">
        <f>SUM(B136:C136)</f>
        <v>50</v>
      </c>
      <c r="E136" s="5">
        <f t="shared" si="69"/>
        <v>11</v>
      </c>
      <c r="F136" s="5">
        <f t="shared" si="69"/>
        <v>11</v>
      </c>
      <c r="G136" s="5">
        <f>SUM(E136:F136)</f>
        <v>22</v>
      </c>
      <c r="H136" s="5">
        <f t="shared" si="70"/>
        <v>2</v>
      </c>
      <c r="I136" s="5">
        <f t="shared" si="70"/>
        <v>8</v>
      </c>
      <c r="J136" s="5">
        <f>SUM(H136:I136)</f>
        <v>10</v>
      </c>
      <c r="K136" s="5">
        <f t="shared" si="71"/>
        <v>43</v>
      </c>
      <c r="L136" s="5">
        <f t="shared" si="71"/>
        <v>39</v>
      </c>
      <c r="M136" s="5">
        <f>SUM(K136:L136)</f>
        <v>82</v>
      </c>
    </row>
    <row r="137" spans="1:13" x14ac:dyDescent="0.2"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12" t="s">
        <v>13</v>
      </c>
      <c r="B139" s="5">
        <f t="shared" ref="B139:J139" si="72">SUM(B140:B142)</f>
        <v>29</v>
      </c>
      <c r="C139" s="5">
        <f t="shared" si="72"/>
        <v>26</v>
      </c>
      <c r="D139" s="5">
        <f>SUM(D140:D142)</f>
        <v>55</v>
      </c>
      <c r="E139" s="5">
        <f t="shared" si="72"/>
        <v>15</v>
      </c>
      <c r="F139" s="5">
        <f t="shared" si="72"/>
        <v>11</v>
      </c>
      <c r="G139" s="5">
        <f>SUM(G140:G142)</f>
        <v>26</v>
      </c>
      <c r="H139" s="5">
        <f t="shared" si="72"/>
        <v>10</v>
      </c>
      <c r="I139" s="5">
        <f t="shared" si="72"/>
        <v>12</v>
      </c>
      <c r="J139" s="5">
        <f t="shared" si="72"/>
        <v>22</v>
      </c>
      <c r="K139" s="5">
        <f>SUM(K140:K142)</f>
        <v>54</v>
      </c>
      <c r="L139" s="5">
        <f>SUM(L140:L142)</f>
        <v>49</v>
      </c>
      <c r="M139" s="5">
        <f>SUM(M140:M142)</f>
        <v>103</v>
      </c>
    </row>
    <row r="140" spans="1:13" x14ac:dyDescent="0.2">
      <c r="A140" s="2" t="s">
        <v>14</v>
      </c>
      <c r="B140" s="5">
        <v>24</v>
      </c>
      <c r="C140" s="5">
        <v>25</v>
      </c>
      <c r="D140" s="5">
        <f>SUM(B140:C140)</f>
        <v>49</v>
      </c>
      <c r="E140" s="5">
        <v>11</v>
      </c>
      <c r="F140" s="5">
        <v>6</v>
      </c>
      <c r="G140" s="5">
        <f>SUM(E140:F140)</f>
        <v>17</v>
      </c>
      <c r="H140" s="5">
        <v>9</v>
      </c>
      <c r="I140" s="5">
        <v>10</v>
      </c>
      <c r="J140" s="5">
        <f>SUM(H140:I140)</f>
        <v>19</v>
      </c>
      <c r="K140" s="5">
        <f t="shared" ref="K140:L142" si="73">+H140+E140+B140</f>
        <v>44</v>
      </c>
      <c r="L140" s="5">
        <f t="shared" si="73"/>
        <v>41</v>
      </c>
      <c r="M140" s="5">
        <f>SUM(K140:L140)</f>
        <v>85</v>
      </c>
    </row>
    <row r="141" spans="1:13" x14ac:dyDescent="0.2">
      <c r="A141" s="2" t="s">
        <v>15</v>
      </c>
      <c r="B141" s="5">
        <v>0</v>
      </c>
      <c r="C141" s="5">
        <v>0</v>
      </c>
      <c r="D141" s="5">
        <f>SUM(B141:C141)</f>
        <v>0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0</v>
      </c>
      <c r="L141" s="5">
        <f t="shared" si="73"/>
        <v>0</v>
      </c>
      <c r="M141" s="5">
        <f>SUM(K141:L141)</f>
        <v>0</v>
      </c>
    </row>
    <row r="142" spans="1:13" x14ac:dyDescent="0.2">
      <c r="A142" s="2" t="s">
        <v>16</v>
      </c>
      <c r="B142" s="5">
        <v>5</v>
      </c>
      <c r="C142" s="5">
        <v>1</v>
      </c>
      <c r="D142" s="5">
        <f>SUM(B142:C142)</f>
        <v>6</v>
      </c>
      <c r="E142" s="5">
        <v>4</v>
      </c>
      <c r="F142" s="5">
        <v>5</v>
      </c>
      <c r="G142" s="5">
        <f>SUM(E142:F142)</f>
        <v>9</v>
      </c>
      <c r="H142" s="5">
        <v>1</v>
      </c>
      <c r="I142" s="5">
        <v>2</v>
      </c>
      <c r="J142" s="5">
        <f>SUM(H142:I142)</f>
        <v>3</v>
      </c>
      <c r="K142" s="5">
        <f t="shared" si="73"/>
        <v>10</v>
      </c>
      <c r="L142" s="5">
        <f t="shared" si="73"/>
        <v>8</v>
      </c>
      <c r="M142" s="5">
        <f>SUM(K142:L142)</f>
        <v>18</v>
      </c>
    </row>
    <row r="143" spans="1:13" x14ac:dyDescent="0.2"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">
      <c r="A144" s="12" t="s">
        <v>17</v>
      </c>
      <c r="B144" s="5">
        <f t="shared" ref="B144:J144" si="74">SUM(B145:B147)</f>
        <v>37</v>
      </c>
      <c r="C144" s="5">
        <f t="shared" si="74"/>
        <v>23</v>
      </c>
      <c r="D144" s="5">
        <f t="shared" si="74"/>
        <v>60</v>
      </c>
      <c r="E144" s="5">
        <f t="shared" si="74"/>
        <v>13</v>
      </c>
      <c r="F144" s="5">
        <f t="shared" si="74"/>
        <v>8</v>
      </c>
      <c r="G144" s="5">
        <f t="shared" si="74"/>
        <v>21</v>
      </c>
      <c r="H144" s="5">
        <f t="shared" si="74"/>
        <v>5</v>
      </c>
      <c r="I144" s="5">
        <f t="shared" si="74"/>
        <v>9</v>
      </c>
      <c r="J144" s="5">
        <f t="shared" si="74"/>
        <v>14</v>
      </c>
      <c r="K144" s="5">
        <f>SUM(K145:K147)</f>
        <v>55</v>
      </c>
      <c r="L144" s="5">
        <f>SUM(L145:L147)</f>
        <v>40</v>
      </c>
      <c r="M144" s="5">
        <f>SUM(M145:M147)</f>
        <v>95</v>
      </c>
    </row>
    <row r="145" spans="1:13" x14ac:dyDescent="0.2">
      <c r="A145" s="2" t="s">
        <v>14</v>
      </c>
      <c r="B145" s="5">
        <v>37</v>
      </c>
      <c r="C145" s="5">
        <v>23</v>
      </c>
      <c r="D145" s="5">
        <f>SUM(B145:C145)</f>
        <v>60</v>
      </c>
      <c r="E145" s="5">
        <v>13</v>
      </c>
      <c r="F145" s="5">
        <v>8</v>
      </c>
      <c r="G145" s="5">
        <f>SUM(E145:F145)</f>
        <v>21</v>
      </c>
      <c r="H145" s="5">
        <v>5</v>
      </c>
      <c r="I145" s="5">
        <v>9</v>
      </c>
      <c r="J145" s="5">
        <f>SUM(H145:I145)</f>
        <v>14</v>
      </c>
      <c r="K145" s="5">
        <f t="shared" ref="K145:L147" si="75">+H145+E145+B145</f>
        <v>55</v>
      </c>
      <c r="L145" s="5">
        <f t="shared" si="75"/>
        <v>40</v>
      </c>
      <c r="M145" s="5">
        <f>SUM(K145:L145)</f>
        <v>95</v>
      </c>
    </row>
    <row r="146" spans="1:13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0</v>
      </c>
      <c r="L146" s="5">
        <f t="shared" si="75"/>
        <v>0</v>
      </c>
      <c r="M146" s="5">
        <f>SUM(K146:L146)</f>
        <v>0</v>
      </c>
    </row>
    <row r="147" spans="1:13" x14ac:dyDescent="0.2">
      <c r="A147" s="2" t="s">
        <v>16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 t="shared" si="75"/>
        <v>0</v>
      </c>
      <c r="L147" s="5">
        <f t="shared" si="75"/>
        <v>0</v>
      </c>
      <c r="M147" s="5">
        <f>SUM(K147:L147)</f>
        <v>0</v>
      </c>
    </row>
    <row r="148" spans="1:13" x14ac:dyDescent="0.2"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x14ac:dyDescent="0.2">
      <c r="A149" s="12" t="s">
        <v>8</v>
      </c>
      <c r="B149" s="5">
        <f t="shared" ref="B149:M149" si="76">SUM(B150:B152)</f>
        <v>66</v>
      </c>
      <c r="C149" s="5">
        <f t="shared" si="76"/>
        <v>49</v>
      </c>
      <c r="D149" s="5">
        <f t="shared" si="76"/>
        <v>115</v>
      </c>
      <c r="E149" s="5">
        <f t="shared" si="76"/>
        <v>28</v>
      </c>
      <c r="F149" s="5">
        <f t="shared" si="76"/>
        <v>19</v>
      </c>
      <c r="G149" s="5">
        <f t="shared" si="76"/>
        <v>47</v>
      </c>
      <c r="H149" s="5">
        <f t="shared" si="76"/>
        <v>15</v>
      </c>
      <c r="I149" s="5">
        <f t="shared" si="76"/>
        <v>21</v>
      </c>
      <c r="J149" s="5">
        <f t="shared" si="76"/>
        <v>36</v>
      </c>
      <c r="K149" s="5">
        <f t="shared" si="76"/>
        <v>109</v>
      </c>
      <c r="L149" s="5">
        <f t="shared" si="76"/>
        <v>89</v>
      </c>
      <c r="M149" s="5">
        <f t="shared" si="76"/>
        <v>198</v>
      </c>
    </row>
    <row r="150" spans="1:13" x14ac:dyDescent="0.2">
      <c r="A150" s="2" t="s">
        <v>14</v>
      </c>
      <c r="B150" s="5">
        <f t="shared" ref="B150:C152" si="77">+B140+B145</f>
        <v>61</v>
      </c>
      <c r="C150" s="5">
        <f t="shared" si="77"/>
        <v>48</v>
      </c>
      <c r="D150" s="5">
        <f>SUM(B150:C150)</f>
        <v>109</v>
      </c>
      <c r="E150" s="5">
        <f t="shared" ref="E150:F152" si="78">+E140+E145</f>
        <v>24</v>
      </c>
      <c r="F150" s="5">
        <f t="shared" si="78"/>
        <v>14</v>
      </c>
      <c r="G150" s="5">
        <f>SUM(E150:F150)</f>
        <v>38</v>
      </c>
      <c r="H150" s="5">
        <f t="shared" ref="H150:I152" si="79">+H140+H145</f>
        <v>14</v>
      </c>
      <c r="I150" s="5">
        <f t="shared" si="79"/>
        <v>19</v>
      </c>
      <c r="J150" s="5">
        <f>SUM(H150:I150)</f>
        <v>33</v>
      </c>
      <c r="K150" s="5">
        <f t="shared" ref="K150:L152" si="80">+H150+E150+B150</f>
        <v>99</v>
      </c>
      <c r="L150" s="5">
        <f t="shared" si="80"/>
        <v>81</v>
      </c>
      <c r="M150" s="5">
        <f>SUM(K150:L150)</f>
        <v>180</v>
      </c>
    </row>
    <row r="151" spans="1:13" x14ac:dyDescent="0.2">
      <c r="A151" s="2" t="s">
        <v>15</v>
      </c>
      <c r="B151" s="5">
        <f t="shared" si="77"/>
        <v>0</v>
      </c>
      <c r="C151" s="5">
        <f t="shared" si="77"/>
        <v>0</v>
      </c>
      <c r="D151" s="5">
        <f>SUM(B151:C151)</f>
        <v>0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0</v>
      </c>
      <c r="J151" s="5">
        <f>SUM(H151:I151)</f>
        <v>0</v>
      </c>
      <c r="K151" s="5">
        <f t="shared" si="80"/>
        <v>0</v>
      </c>
      <c r="L151" s="5">
        <f t="shared" si="80"/>
        <v>0</v>
      </c>
      <c r="M151" s="5">
        <f>SUM(K151:L151)</f>
        <v>0</v>
      </c>
    </row>
    <row r="152" spans="1:13" x14ac:dyDescent="0.2">
      <c r="A152" s="2" t="s">
        <v>16</v>
      </c>
      <c r="B152" s="5">
        <f t="shared" si="77"/>
        <v>5</v>
      </c>
      <c r="C152" s="5">
        <f t="shared" si="77"/>
        <v>1</v>
      </c>
      <c r="D152" s="5">
        <f>SUM(B152:C152)</f>
        <v>6</v>
      </c>
      <c r="E152" s="5">
        <f t="shared" si="78"/>
        <v>4</v>
      </c>
      <c r="F152" s="5">
        <f t="shared" si="78"/>
        <v>5</v>
      </c>
      <c r="G152" s="5">
        <f>SUM(E152:F152)</f>
        <v>9</v>
      </c>
      <c r="H152" s="5">
        <f t="shared" si="79"/>
        <v>1</v>
      </c>
      <c r="I152" s="5">
        <f t="shared" si="79"/>
        <v>2</v>
      </c>
      <c r="J152" s="5">
        <f>SUM(H152:I152)</f>
        <v>3</v>
      </c>
      <c r="K152" s="5">
        <f t="shared" si="80"/>
        <v>10</v>
      </c>
      <c r="L152" s="5">
        <f t="shared" si="80"/>
        <v>8</v>
      </c>
      <c r="M152" s="5">
        <f>SUM(K152:L152)</f>
        <v>18</v>
      </c>
    </row>
    <row r="154" spans="1:13" x14ac:dyDescent="0.2">
      <c r="A154" s="21" t="s">
        <v>26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">
      <c r="A155" s="12" t="s">
        <v>13</v>
      </c>
      <c r="B155" s="5">
        <f t="shared" ref="B155:J155" si="81">SUM(B156:B158)</f>
        <v>64</v>
      </c>
      <c r="C155" s="5">
        <f t="shared" si="81"/>
        <v>40</v>
      </c>
      <c r="D155" s="5">
        <f>SUM(D156:D158)</f>
        <v>104</v>
      </c>
      <c r="E155" s="5">
        <f t="shared" si="81"/>
        <v>34</v>
      </c>
      <c r="F155" s="5">
        <f t="shared" si="81"/>
        <v>27</v>
      </c>
      <c r="G155" s="5">
        <f>SUM(G156:G158)</f>
        <v>61</v>
      </c>
      <c r="H155" s="5">
        <f t="shared" si="81"/>
        <v>15</v>
      </c>
      <c r="I155" s="5">
        <f t="shared" si="81"/>
        <v>12</v>
      </c>
      <c r="J155" s="5">
        <f t="shared" si="81"/>
        <v>27</v>
      </c>
      <c r="K155" s="5">
        <f>SUM(K156:K158)</f>
        <v>113</v>
      </c>
      <c r="L155" s="5">
        <f>SUM(L156:L158)</f>
        <v>79</v>
      </c>
      <c r="M155" s="5">
        <f>SUM(M156:M158)</f>
        <v>192</v>
      </c>
    </row>
    <row r="156" spans="1:13" x14ac:dyDescent="0.2">
      <c r="A156" s="2" t="s">
        <v>14</v>
      </c>
      <c r="B156" s="5">
        <v>59</v>
      </c>
      <c r="C156" s="5">
        <v>35</v>
      </c>
      <c r="D156" s="5">
        <f>SUM(B156:C156)</f>
        <v>94</v>
      </c>
      <c r="E156" s="5">
        <v>27</v>
      </c>
      <c r="F156" s="5">
        <v>18</v>
      </c>
      <c r="G156" s="5">
        <f>SUM(E156:F156)</f>
        <v>45</v>
      </c>
      <c r="H156" s="5">
        <v>11</v>
      </c>
      <c r="I156" s="5">
        <v>12</v>
      </c>
      <c r="J156" s="5">
        <f>SUM(H156:I156)</f>
        <v>23</v>
      </c>
      <c r="K156" s="5">
        <f t="shared" ref="K156:L158" si="82">+H156+E156+B156</f>
        <v>97</v>
      </c>
      <c r="L156" s="5">
        <f t="shared" si="82"/>
        <v>65</v>
      </c>
      <c r="M156" s="5">
        <f>SUM(K156:L156)</f>
        <v>162</v>
      </c>
    </row>
    <row r="157" spans="1:13" x14ac:dyDescent="0.2">
      <c r="A157" s="2" t="s">
        <v>15</v>
      </c>
      <c r="B157" s="5">
        <v>0</v>
      </c>
      <c r="C157" s="5">
        <v>2</v>
      </c>
      <c r="D157" s="5">
        <f>SUM(B157:C157)</f>
        <v>2</v>
      </c>
      <c r="E157" s="5">
        <v>2</v>
      </c>
      <c r="F157" s="5">
        <v>2</v>
      </c>
      <c r="G157" s="5">
        <f>SUM(E157:F157)</f>
        <v>4</v>
      </c>
      <c r="H157" s="5">
        <v>1</v>
      </c>
      <c r="I157" s="5">
        <v>0</v>
      </c>
      <c r="J157" s="5">
        <f>SUM(H157:I157)</f>
        <v>1</v>
      </c>
      <c r="K157" s="5">
        <f t="shared" si="82"/>
        <v>3</v>
      </c>
      <c r="L157" s="5">
        <f t="shared" si="82"/>
        <v>4</v>
      </c>
      <c r="M157" s="5">
        <f>SUM(K157:L157)</f>
        <v>7</v>
      </c>
    </row>
    <row r="158" spans="1:13" x14ac:dyDescent="0.2">
      <c r="A158" s="2" t="s">
        <v>16</v>
      </c>
      <c r="B158" s="5">
        <v>5</v>
      </c>
      <c r="C158" s="5">
        <v>3</v>
      </c>
      <c r="D158" s="5">
        <f>SUM(B158:C158)</f>
        <v>8</v>
      </c>
      <c r="E158" s="5">
        <v>5</v>
      </c>
      <c r="F158" s="5">
        <v>7</v>
      </c>
      <c r="G158" s="5">
        <f>SUM(E158:F158)</f>
        <v>12</v>
      </c>
      <c r="H158" s="5">
        <v>3</v>
      </c>
      <c r="I158" s="5">
        <v>0</v>
      </c>
      <c r="J158" s="5">
        <f>SUM(H158:I158)</f>
        <v>3</v>
      </c>
      <c r="K158" s="5">
        <f t="shared" si="82"/>
        <v>13</v>
      </c>
      <c r="L158" s="5">
        <f t="shared" si="82"/>
        <v>10</v>
      </c>
      <c r="M158" s="5">
        <f>SUM(K158:L158)</f>
        <v>23</v>
      </c>
    </row>
    <row r="159" spans="1:13" x14ac:dyDescent="0.2"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 x14ac:dyDescent="0.2">
      <c r="A160" s="12" t="s">
        <v>17</v>
      </c>
      <c r="B160" s="5">
        <f t="shared" ref="B160:J160" si="83">SUM(B161:B163)</f>
        <v>55</v>
      </c>
      <c r="C160" s="5">
        <f t="shared" si="83"/>
        <v>25</v>
      </c>
      <c r="D160" s="5">
        <f t="shared" si="83"/>
        <v>80</v>
      </c>
      <c r="E160" s="5">
        <f t="shared" si="83"/>
        <v>21</v>
      </c>
      <c r="F160" s="5">
        <f t="shared" si="83"/>
        <v>12</v>
      </c>
      <c r="G160" s="5">
        <f t="shared" si="83"/>
        <v>33</v>
      </c>
      <c r="H160" s="5">
        <f t="shared" si="83"/>
        <v>21</v>
      </c>
      <c r="I160" s="5">
        <f t="shared" si="83"/>
        <v>16</v>
      </c>
      <c r="J160" s="5">
        <f t="shared" si="83"/>
        <v>37</v>
      </c>
      <c r="K160" s="5">
        <f>SUM(K161:K163)</f>
        <v>97</v>
      </c>
      <c r="L160" s="5">
        <f>SUM(L161:L163)</f>
        <v>53</v>
      </c>
      <c r="M160" s="5">
        <f>SUM(M161:M163)</f>
        <v>150</v>
      </c>
    </row>
    <row r="161" spans="1:13" x14ac:dyDescent="0.2">
      <c r="A161" s="2" t="s">
        <v>14</v>
      </c>
      <c r="B161" s="5">
        <v>54</v>
      </c>
      <c r="C161" s="5">
        <v>22</v>
      </c>
      <c r="D161" s="5">
        <f>SUM(B161:C161)</f>
        <v>76</v>
      </c>
      <c r="E161" s="5">
        <v>19</v>
      </c>
      <c r="F161" s="5">
        <v>11</v>
      </c>
      <c r="G161" s="5">
        <f>SUM(E161:F161)</f>
        <v>30</v>
      </c>
      <c r="H161" s="5">
        <v>21</v>
      </c>
      <c r="I161" s="5">
        <v>16</v>
      </c>
      <c r="J161" s="5">
        <f>SUM(H161:I161)</f>
        <v>37</v>
      </c>
      <c r="K161" s="5">
        <f t="shared" ref="K161:L163" si="84">+H161+E161+B161</f>
        <v>94</v>
      </c>
      <c r="L161" s="5">
        <f t="shared" si="84"/>
        <v>49</v>
      </c>
      <c r="M161" s="5">
        <f>SUM(K161:L161)</f>
        <v>143</v>
      </c>
    </row>
    <row r="162" spans="1:13" x14ac:dyDescent="0.2">
      <c r="A162" s="2" t="s">
        <v>15</v>
      </c>
      <c r="B162" s="5">
        <v>1</v>
      </c>
      <c r="C162" s="5">
        <v>1</v>
      </c>
      <c r="D162" s="5">
        <f>SUM(B162:C162)</f>
        <v>2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1</v>
      </c>
      <c r="L162" s="5">
        <f t="shared" si="84"/>
        <v>1</v>
      </c>
      <c r="M162" s="5">
        <f>SUM(K162:L162)</f>
        <v>2</v>
      </c>
    </row>
    <row r="163" spans="1:13" x14ac:dyDescent="0.2">
      <c r="A163" s="2" t="s">
        <v>16</v>
      </c>
      <c r="B163" s="5">
        <v>0</v>
      </c>
      <c r="C163" s="5">
        <v>2</v>
      </c>
      <c r="D163" s="5">
        <f>SUM(B163:C163)</f>
        <v>2</v>
      </c>
      <c r="E163" s="5">
        <v>2</v>
      </c>
      <c r="F163" s="5">
        <v>1</v>
      </c>
      <c r="G163" s="5">
        <f>SUM(E163:F163)</f>
        <v>3</v>
      </c>
      <c r="H163" s="5">
        <v>0</v>
      </c>
      <c r="I163" s="5">
        <v>0</v>
      </c>
      <c r="J163" s="5">
        <f>SUM(H163:I163)</f>
        <v>0</v>
      </c>
      <c r="K163" s="5">
        <f t="shared" si="84"/>
        <v>2</v>
      </c>
      <c r="L163" s="5">
        <f t="shared" si="84"/>
        <v>3</v>
      </c>
      <c r="M163" s="5">
        <f>SUM(K163:L163)</f>
        <v>5</v>
      </c>
    </row>
    <row r="164" spans="1:13" x14ac:dyDescent="0.2"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 x14ac:dyDescent="0.2">
      <c r="A165" s="12" t="s">
        <v>8</v>
      </c>
      <c r="B165" s="5">
        <f t="shared" ref="B165:M165" si="85">SUM(B166:B168)</f>
        <v>119</v>
      </c>
      <c r="C165" s="5">
        <f t="shared" si="85"/>
        <v>65</v>
      </c>
      <c r="D165" s="5">
        <f t="shared" si="85"/>
        <v>184</v>
      </c>
      <c r="E165" s="5">
        <f t="shared" si="85"/>
        <v>55</v>
      </c>
      <c r="F165" s="5">
        <f t="shared" si="85"/>
        <v>39</v>
      </c>
      <c r="G165" s="5">
        <f t="shared" si="85"/>
        <v>94</v>
      </c>
      <c r="H165" s="5">
        <f t="shared" si="85"/>
        <v>36</v>
      </c>
      <c r="I165" s="5">
        <f t="shared" si="85"/>
        <v>28</v>
      </c>
      <c r="J165" s="5">
        <f t="shared" si="85"/>
        <v>64</v>
      </c>
      <c r="K165" s="5">
        <f t="shared" si="85"/>
        <v>210</v>
      </c>
      <c r="L165" s="5">
        <f t="shared" si="85"/>
        <v>132</v>
      </c>
      <c r="M165" s="5">
        <f t="shared" si="85"/>
        <v>342</v>
      </c>
    </row>
    <row r="166" spans="1:13" x14ac:dyDescent="0.2">
      <c r="A166" s="2" t="s">
        <v>14</v>
      </c>
      <c r="B166" s="5">
        <f t="shared" ref="B166:C168" si="86">+B156+B161</f>
        <v>113</v>
      </c>
      <c r="C166" s="5">
        <f t="shared" si="86"/>
        <v>57</v>
      </c>
      <c r="D166" s="5">
        <f>SUM(B166:C166)</f>
        <v>170</v>
      </c>
      <c r="E166" s="5">
        <f t="shared" ref="E166:F168" si="87">+E156+E161</f>
        <v>46</v>
      </c>
      <c r="F166" s="5">
        <f t="shared" si="87"/>
        <v>29</v>
      </c>
      <c r="G166" s="5">
        <f>SUM(E166:F166)</f>
        <v>75</v>
      </c>
      <c r="H166" s="5">
        <f t="shared" ref="H166:I168" si="88">+H156+H161</f>
        <v>32</v>
      </c>
      <c r="I166" s="5">
        <f t="shared" si="88"/>
        <v>28</v>
      </c>
      <c r="J166" s="5">
        <f>SUM(H166:I166)</f>
        <v>60</v>
      </c>
      <c r="K166" s="5">
        <f t="shared" ref="K166:L168" si="89">+H166+E166+B166</f>
        <v>191</v>
      </c>
      <c r="L166" s="5">
        <f t="shared" si="89"/>
        <v>114</v>
      </c>
      <c r="M166" s="5">
        <f>SUM(K166:L166)</f>
        <v>305</v>
      </c>
    </row>
    <row r="167" spans="1:13" x14ac:dyDescent="0.2">
      <c r="A167" s="2" t="s">
        <v>15</v>
      </c>
      <c r="B167" s="5">
        <f t="shared" si="86"/>
        <v>1</v>
      </c>
      <c r="C167" s="5">
        <f t="shared" si="86"/>
        <v>3</v>
      </c>
      <c r="D167" s="5">
        <f>SUM(B167:C167)</f>
        <v>4</v>
      </c>
      <c r="E167" s="5">
        <f t="shared" si="87"/>
        <v>2</v>
      </c>
      <c r="F167" s="5">
        <f t="shared" si="87"/>
        <v>2</v>
      </c>
      <c r="G167" s="5">
        <f>SUM(E167:F167)</f>
        <v>4</v>
      </c>
      <c r="H167" s="5">
        <f t="shared" si="88"/>
        <v>1</v>
      </c>
      <c r="I167" s="5">
        <f t="shared" si="88"/>
        <v>0</v>
      </c>
      <c r="J167" s="5">
        <f>SUM(H167:I167)</f>
        <v>1</v>
      </c>
      <c r="K167" s="5">
        <f t="shared" si="89"/>
        <v>4</v>
      </c>
      <c r="L167" s="5">
        <f t="shared" si="89"/>
        <v>5</v>
      </c>
      <c r="M167" s="5">
        <f>SUM(K167:L167)</f>
        <v>9</v>
      </c>
    </row>
    <row r="168" spans="1:13" x14ac:dyDescent="0.2">
      <c r="A168" s="2" t="s">
        <v>16</v>
      </c>
      <c r="B168" s="5">
        <f t="shared" si="86"/>
        <v>5</v>
      </c>
      <c r="C168" s="5">
        <f t="shared" si="86"/>
        <v>5</v>
      </c>
      <c r="D168" s="5">
        <f>SUM(B168:C168)</f>
        <v>10</v>
      </c>
      <c r="E168" s="5">
        <f t="shared" si="87"/>
        <v>7</v>
      </c>
      <c r="F168" s="5">
        <f t="shared" si="87"/>
        <v>8</v>
      </c>
      <c r="G168" s="5">
        <f>SUM(E168:F168)</f>
        <v>15</v>
      </c>
      <c r="H168" s="5">
        <f t="shared" si="88"/>
        <v>3</v>
      </c>
      <c r="I168" s="5">
        <f t="shared" si="88"/>
        <v>0</v>
      </c>
      <c r="J168" s="5">
        <f>SUM(H168:I168)</f>
        <v>3</v>
      </c>
      <c r="K168" s="5">
        <f t="shared" si="89"/>
        <v>15</v>
      </c>
      <c r="L168" s="5">
        <f t="shared" si="89"/>
        <v>13</v>
      </c>
      <c r="M168" s="5">
        <f>SUM(K168:L168)</f>
        <v>28</v>
      </c>
    </row>
    <row r="170" spans="1:13" x14ac:dyDescent="0.2">
      <c r="A170" s="21" t="s">
        <v>27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 x14ac:dyDescent="0.2">
      <c r="A171" s="12" t="s">
        <v>13</v>
      </c>
      <c r="B171" s="5">
        <f t="shared" ref="B171:J171" si="90">SUM(B172:B174)</f>
        <v>150</v>
      </c>
      <c r="C171" s="5">
        <f t="shared" si="90"/>
        <v>136</v>
      </c>
      <c r="D171" s="5">
        <f>SUM(D172:D174)</f>
        <v>286</v>
      </c>
      <c r="E171" s="5">
        <f t="shared" si="90"/>
        <v>108</v>
      </c>
      <c r="F171" s="5">
        <f t="shared" si="90"/>
        <v>81</v>
      </c>
      <c r="G171" s="5">
        <f>SUM(G172:G174)</f>
        <v>189</v>
      </c>
      <c r="H171" s="5">
        <f t="shared" si="90"/>
        <v>73</v>
      </c>
      <c r="I171" s="5">
        <f t="shared" si="90"/>
        <v>73</v>
      </c>
      <c r="J171" s="5">
        <f t="shared" si="90"/>
        <v>146</v>
      </c>
      <c r="K171" s="5">
        <f>SUM(K172:K174)</f>
        <v>331</v>
      </c>
      <c r="L171" s="5">
        <f>SUM(L172:L174)</f>
        <v>290</v>
      </c>
      <c r="M171" s="5">
        <f>SUM(M172:M174)</f>
        <v>621</v>
      </c>
    </row>
    <row r="172" spans="1:13" x14ac:dyDescent="0.2">
      <c r="A172" s="2" t="s">
        <v>14</v>
      </c>
      <c r="B172" s="5">
        <v>108</v>
      </c>
      <c r="C172" s="5">
        <v>91</v>
      </c>
      <c r="D172" s="5">
        <f>SUM(B172:C172)</f>
        <v>199</v>
      </c>
      <c r="E172" s="5">
        <v>58</v>
      </c>
      <c r="F172" s="5">
        <v>46</v>
      </c>
      <c r="G172" s="5">
        <f>SUM(E172:F172)</f>
        <v>104</v>
      </c>
      <c r="H172" s="5">
        <v>52</v>
      </c>
      <c r="I172" s="5">
        <v>51</v>
      </c>
      <c r="J172" s="5">
        <f>SUM(H172:I172)</f>
        <v>103</v>
      </c>
      <c r="K172" s="5">
        <f t="shared" ref="K172:L174" si="91">+H172+E172+B172</f>
        <v>218</v>
      </c>
      <c r="L172" s="5">
        <f t="shared" si="91"/>
        <v>188</v>
      </c>
      <c r="M172" s="5">
        <f>SUM(K172:L172)</f>
        <v>406</v>
      </c>
    </row>
    <row r="173" spans="1:13" x14ac:dyDescent="0.2">
      <c r="A173" s="2" t="s">
        <v>15</v>
      </c>
      <c r="B173" s="5">
        <v>36</v>
      </c>
      <c r="C173" s="5">
        <v>31</v>
      </c>
      <c r="D173" s="5">
        <f>SUM(B173:C173)</f>
        <v>67</v>
      </c>
      <c r="E173" s="5">
        <v>37</v>
      </c>
      <c r="F173" s="5">
        <v>28</v>
      </c>
      <c r="G173" s="5">
        <f>SUM(E173:F173)</f>
        <v>65</v>
      </c>
      <c r="H173" s="5">
        <v>20</v>
      </c>
      <c r="I173" s="5">
        <v>14</v>
      </c>
      <c r="J173" s="5">
        <f>SUM(H173:I173)</f>
        <v>34</v>
      </c>
      <c r="K173" s="5">
        <f t="shared" si="91"/>
        <v>93</v>
      </c>
      <c r="L173" s="5">
        <f t="shared" si="91"/>
        <v>73</v>
      </c>
      <c r="M173" s="5">
        <f>SUM(K173:L173)</f>
        <v>166</v>
      </c>
    </row>
    <row r="174" spans="1:13" x14ac:dyDescent="0.2">
      <c r="A174" s="2" t="s">
        <v>16</v>
      </c>
      <c r="B174" s="5">
        <v>6</v>
      </c>
      <c r="C174" s="5">
        <v>14</v>
      </c>
      <c r="D174" s="5">
        <f>SUM(B174:C174)</f>
        <v>20</v>
      </c>
      <c r="E174" s="5">
        <v>13</v>
      </c>
      <c r="F174" s="5">
        <v>7</v>
      </c>
      <c r="G174" s="5">
        <f>SUM(E174:F174)</f>
        <v>20</v>
      </c>
      <c r="H174" s="5">
        <v>1</v>
      </c>
      <c r="I174" s="5">
        <v>8</v>
      </c>
      <c r="J174" s="5">
        <f>SUM(H174:I174)</f>
        <v>9</v>
      </c>
      <c r="K174" s="5">
        <f t="shared" si="91"/>
        <v>20</v>
      </c>
      <c r="L174" s="5">
        <f t="shared" si="91"/>
        <v>29</v>
      </c>
      <c r="M174" s="5">
        <f>SUM(K174:L174)</f>
        <v>49</v>
      </c>
    </row>
    <row r="175" spans="1:13" x14ac:dyDescent="0.2"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 x14ac:dyDescent="0.2">
      <c r="A176" s="12" t="s">
        <v>17</v>
      </c>
      <c r="B176" s="5">
        <f t="shared" ref="B176:J176" si="92">SUM(B177:B179)</f>
        <v>78</v>
      </c>
      <c r="C176" s="5">
        <f t="shared" si="92"/>
        <v>58</v>
      </c>
      <c r="D176" s="5">
        <f t="shared" si="92"/>
        <v>136</v>
      </c>
      <c r="E176" s="5">
        <f t="shared" si="92"/>
        <v>35</v>
      </c>
      <c r="F176" s="5">
        <f t="shared" si="92"/>
        <v>40</v>
      </c>
      <c r="G176" s="5">
        <f t="shared" si="92"/>
        <v>75</v>
      </c>
      <c r="H176" s="5">
        <f t="shared" si="92"/>
        <v>32</v>
      </c>
      <c r="I176" s="5">
        <f t="shared" si="92"/>
        <v>38</v>
      </c>
      <c r="J176" s="5">
        <f t="shared" si="92"/>
        <v>70</v>
      </c>
      <c r="K176" s="5">
        <f>SUM(K177:K179)</f>
        <v>145</v>
      </c>
      <c r="L176" s="5">
        <f>SUM(L177:L179)</f>
        <v>136</v>
      </c>
      <c r="M176" s="5">
        <f>SUM(M177:M179)</f>
        <v>281</v>
      </c>
    </row>
    <row r="177" spans="1:13" x14ac:dyDescent="0.2">
      <c r="A177" s="2" t="s">
        <v>14</v>
      </c>
      <c r="B177" s="5">
        <v>60</v>
      </c>
      <c r="C177" s="5">
        <v>39</v>
      </c>
      <c r="D177" s="5">
        <f>SUM(B177:C177)</f>
        <v>99</v>
      </c>
      <c r="E177" s="5">
        <v>30</v>
      </c>
      <c r="F177" s="5">
        <v>34</v>
      </c>
      <c r="G177" s="5">
        <f>SUM(E177:F177)</f>
        <v>64</v>
      </c>
      <c r="H177" s="5">
        <v>27</v>
      </c>
      <c r="I177" s="5">
        <v>29</v>
      </c>
      <c r="J177" s="5">
        <f>SUM(H177:I177)</f>
        <v>56</v>
      </c>
      <c r="K177" s="5">
        <f t="shared" ref="K177:L179" si="93">+H177+E177+B177</f>
        <v>117</v>
      </c>
      <c r="L177" s="5">
        <f t="shared" si="93"/>
        <v>102</v>
      </c>
      <c r="M177" s="5">
        <f>SUM(K177:L177)</f>
        <v>219</v>
      </c>
    </row>
    <row r="178" spans="1:13" x14ac:dyDescent="0.2">
      <c r="A178" s="2" t="s">
        <v>15</v>
      </c>
      <c r="B178" s="5">
        <v>10</v>
      </c>
      <c r="C178" s="5">
        <v>12</v>
      </c>
      <c r="D178" s="5">
        <f>SUM(B178:C178)</f>
        <v>22</v>
      </c>
      <c r="E178" s="5">
        <v>0</v>
      </c>
      <c r="F178" s="5">
        <v>2</v>
      </c>
      <c r="G178" s="5">
        <f>SUM(E178:F178)</f>
        <v>2</v>
      </c>
      <c r="H178" s="5">
        <v>4</v>
      </c>
      <c r="I178" s="5">
        <v>3</v>
      </c>
      <c r="J178" s="5">
        <f>SUM(H178:I178)</f>
        <v>7</v>
      </c>
      <c r="K178" s="5">
        <f t="shared" si="93"/>
        <v>14</v>
      </c>
      <c r="L178" s="5">
        <f t="shared" si="93"/>
        <v>17</v>
      </c>
      <c r="M178" s="5">
        <f>SUM(K178:L178)</f>
        <v>31</v>
      </c>
    </row>
    <row r="179" spans="1:13" x14ac:dyDescent="0.2">
      <c r="A179" s="2" t="s">
        <v>16</v>
      </c>
      <c r="B179" s="5">
        <v>8</v>
      </c>
      <c r="C179" s="5">
        <v>7</v>
      </c>
      <c r="D179" s="5">
        <f>SUM(B179:C179)</f>
        <v>15</v>
      </c>
      <c r="E179" s="5">
        <v>5</v>
      </c>
      <c r="F179" s="5">
        <v>4</v>
      </c>
      <c r="G179" s="5">
        <f>SUM(E179:F179)</f>
        <v>9</v>
      </c>
      <c r="H179" s="5">
        <v>1</v>
      </c>
      <c r="I179" s="5">
        <v>6</v>
      </c>
      <c r="J179" s="5">
        <f>SUM(H179:I179)</f>
        <v>7</v>
      </c>
      <c r="K179" s="5">
        <f t="shared" si="93"/>
        <v>14</v>
      </c>
      <c r="L179" s="5">
        <f t="shared" si="93"/>
        <v>17</v>
      </c>
      <c r="M179" s="5">
        <f>SUM(K179:L179)</f>
        <v>31</v>
      </c>
    </row>
    <row r="180" spans="1:13" x14ac:dyDescent="0.2"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12" t="s">
        <v>8</v>
      </c>
      <c r="B181" s="5">
        <f t="shared" ref="B181:M181" si="94">SUM(B182:B184)</f>
        <v>228</v>
      </c>
      <c r="C181" s="5">
        <f t="shared" si="94"/>
        <v>194</v>
      </c>
      <c r="D181" s="5">
        <f t="shared" si="94"/>
        <v>422</v>
      </c>
      <c r="E181" s="5">
        <f t="shared" si="94"/>
        <v>143</v>
      </c>
      <c r="F181" s="5">
        <f t="shared" si="94"/>
        <v>121</v>
      </c>
      <c r="G181" s="5">
        <f t="shared" si="94"/>
        <v>264</v>
      </c>
      <c r="H181" s="5">
        <f t="shared" si="94"/>
        <v>105</v>
      </c>
      <c r="I181" s="5">
        <f t="shared" si="94"/>
        <v>111</v>
      </c>
      <c r="J181" s="5">
        <f t="shared" si="94"/>
        <v>216</v>
      </c>
      <c r="K181" s="5">
        <f t="shared" si="94"/>
        <v>476</v>
      </c>
      <c r="L181" s="5">
        <f t="shared" si="94"/>
        <v>426</v>
      </c>
      <c r="M181" s="5">
        <f t="shared" si="94"/>
        <v>902</v>
      </c>
    </row>
    <row r="182" spans="1:13" x14ac:dyDescent="0.2">
      <c r="A182" s="2" t="s">
        <v>14</v>
      </c>
      <c r="B182" s="5">
        <f t="shared" ref="B182:C184" si="95">+B172+B177</f>
        <v>168</v>
      </c>
      <c r="C182" s="5">
        <f t="shared" si="95"/>
        <v>130</v>
      </c>
      <c r="D182" s="5">
        <f>SUM(B182:C182)</f>
        <v>298</v>
      </c>
      <c r="E182" s="5">
        <f t="shared" ref="E182:F184" si="96">+E172+E177</f>
        <v>88</v>
      </c>
      <c r="F182" s="5">
        <f t="shared" si="96"/>
        <v>80</v>
      </c>
      <c r="G182" s="5">
        <f>SUM(E182:F182)</f>
        <v>168</v>
      </c>
      <c r="H182" s="5">
        <f t="shared" ref="H182:I184" si="97">+H172+H177</f>
        <v>79</v>
      </c>
      <c r="I182" s="5">
        <f t="shared" si="97"/>
        <v>80</v>
      </c>
      <c r="J182" s="5">
        <f>SUM(H182:I182)</f>
        <v>159</v>
      </c>
      <c r="K182" s="5">
        <f t="shared" ref="K182:L184" si="98">+H182+E182+B182</f>
        <v>335</v>
      </c>
      <c r="L182" s="5">
        <f t="shared" si="98"/>
        <v>290</v>
      </c>
      <c r="M182" s="5">
        <f>SUM(K182:L182)</f>
        <v>625</v>
      </c>
    </row>
    <row r="183" spans="1:13" x14ac:dyDescent="0.2">
      <c r="A183" s="2" t="s">
        <v>15</v>
      </c>
      <c r="B183" s="5">
        <f t="shared" si="95"/>
        <v>46</v>
      </c>
      <c r="C183" s="5">
        <f t="shared" si="95"/>
        <v>43</v>
      </c>
      <c r="D183" s="5">
        <f>SUM(B183:C183)</f>
        <v>89</v>
      </c>
      <c r="E183" s="5">
        <f t="shared" si="96"/>
        <v>37</v>
      </c>
      <c r="F183" s="5">
        <f t="shared" si="96"/>
        <v>30</v>
      </c>
      <c r="G183" s="5">
        <f>SUM(E183:F183)</f>
        <v>67</v>
      </c>
      <c r="H183" s="5">
        <f t="shared" si="97"/>
        <v>24</v>
      </c>
      <c r="I183" s="5">
        <f t="shared" si="97"/>
        <v>17</v>
      </c>
      <c r="J183" s="5">
        <f>SUM(H183:I183)</f>
        <v>41</v>
      </c>
      <c r="K183" s="5">
        <f t="shared" si="98"/>
        <v>107</v>
      </c>
      <c r="L183" s="5">
        <f t="shared" si="98"/>
        <v>90</v>
      </c>
      <c r="M183" s="5">
        <f>SUM(K183:L183)</f>
        <v>197</v>
      </c>
    </row>
    <row r="184" spans="1:13" x14ac:dyDescent="0.2">
      <c r="A184" s="2" t="s">
        <v>16</v>
      </c>
      <c r="B184" s="5">
        <f t="shared" si="95"/>
        <v>14</v>
      </c>
      <c r="C184" s="5">
        <f t="shared" si="95"/>
        <v>21</v>
      </c>
      <c r="D184" s="5">
        <f>SUM(B184:C184)</f>
        <v>35</v>
      </c>
      <c r="E184" s="5">
        <f t="shared" si="96"/>
        <v>18</v>
      </c>
      <c r="F184" s="5">
        <f t="shared" si="96"/>
        <v>11</v>
      </c>
      <c r="G184" s="5">
        <f>SUM(E184:F184)</f>
        <v>29</v>
      </c>
      <c r="H184" s="5">
        <f t="shared" si="97"/>
        <v>2</v>
      </c>
      <c r="I184" s="5">
        <f t="shared" si="97"/>
        <v>14</v>
      </c>
      <c r="J184" s="5">
        <f>SUM(H184:I184)</f>
        <v>16</v>
      </c>
      <c r="K184" s="5">
        <f t="shared" si="98"/>
        <v>34</v>
      </c>
      <c r="L184" s="5">
        <f t="shared" si="98"/>
        <v>46</v>
      </c>
      <c r="M184" s="5">
        <f>SUM(K184:L184)</f>
        <v>80</v>
      </c>
    </row>
    <row r="185" spans="1:13" x14ac:dyDescent="0.2"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21" t="s">
        <v>28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 x14ac:dyDescent="0.2">
      <c r="A187" s="12" t="s">
        <v>13</v>
      </c>
      <c r="B187" s="5">
        <f t="shared" ref="B187:J187" si="99">SUM(B188:B190)</f>
        <v>313</v>
      </c>
      <c r="C187" s="5">
        <f t="shared" si="99"/>
        <v>263</v>
      </c>
      <c r="D187" s="5">
        <f>SUM(D188:D190)</f>
        <v>576</v>
      </c>
      <c r="E187" s="5">
        <f t="shared" si="99"/>
        <v>213</v>
      </c>
      <c r="F187" s="5">
        <f t="shared" si="99"/>
        <v>181</v>
      </c>
      <c r="G187" s="5">
        <f>SUM(G188:G190)</f>
        <v>394</v>
      </c>
      <c r="H187" s="5">
        <f t="shared" si="99"/>
        <v>120</v>
      </c>
      <c r="I187" s="5">
        <f t="shared" si="99"/>
        <v>120</v>
      </c>
      <c r="J187" s="5">
        <f t="shared" si="99"/>
        <v>240</v>
      </c>
      <c r="K187" s="5">
        <f>SUM(K188:K190)</f>
        <v>646</v>
      </c>
      <c r="L187" s="5">
        <f>SUM(L188:L190)</f>
        <v>564</v>
      </c>
      <c r="M187" s="5">
        <f>SUM(M188:M190)</f>
        <v>1210</v>
      </c>
    </row>
    <row r="188" spans="1:13" x14ac:dyDescent="0.2">
      <c r="A188" s="2" t="s">
        <v>14</v>
      </c>
      <c r="B188" s="5">
        <v>244</v>
      </c>
      <c r="C188" s="5">
        <v>194</v>
      </c>
      <c r="D188" s="5">
        <f>SUM(B188:C188)</f>
        <v>438</v>
      </c>
      <c r="E188" s="5">
        <v>141</v>
      </c>
      <c r="F188" s="5">
        <v>117</v>
      </c>
      <c r="G188" s="5">
        <f>SUM(E188:F188)</f>
        <v>258</v>
      </c>
      <c r="H188" s="5">
        <v>87</v>
      </c>
      <c r="I188" s="5">
        <v>85</v>
      </c>
      <c r="J188" s="5">
        <f>SUM(H188:I188)</f>
        <v>172</v>
      </c>
      <c r="K188" s="5">
        <f t="shared" ref="K188:L190" si="100">+H188+E188+B188</f>
        <v>472</v>
      </c>
      <c r="L188" s="5">
        <f t="shared" si="100"/>
        <v>396</v>
      </c>
      <c r="M188" s="5">
        <f>SUM(K188:L188)</f>
        <v>868</v>
      </c>
    </row>
    <row r="189" spans="1:13" x14ac:dyDescent="0.2">
      <c r="A189" s="2" t="s">
        <v>15</v>
      </c>
      <c r="B189" s="5">
        <v>24</v>
      </c>
      <c r="C189" s="5">
        <v>27</v>
      </c>
      <c r="D189" s="5">
        <f>SUM(B189:C189)</f>
        <v>51</v>
      </c>
      <c r="E189" s="5">
        <v>30</v>
      </c>
      <c r="F189" s="5">
        <v>29</v>
      </c>
      <c r="G189" s="5">
        <f>SUM(E189:F189)</f>
        <v>59</v>
      </c>
      <c r="H189" s="5">
        <v>14</v>
      </c>
      <c r="I189" s="5">
        <v>19</v>
      </c>
      <c r="J189" s="5">
        <f>SUM(H189:I189)</f>
        <v>33</v>
      </c>
      <c r="K189" s="5">
        <f t="shared" si="100"/>
        <v>68</v>
      </c>
      <c r="L189" s="5">
        <f t="shared" si="100"/>
        <v>75</v>
      </c>
      <c r="M189" s="5">
        <f>SUM(K189:L189)</f>
        <v>143</v>
      </c>
    </row>
    <row r="190" spans="1:13" x14ac:dyDescent="0.2">
      <c r="A190" s="2" t="s">
        <v>16</v>
      </c>
      <c r="B190" s="5">
        <v>45</v>
      </c>
      <c r="C190" s="5">
        <v>42</v>
      </c>
      <c r="D190" s="5">
        <f>SUM(B190:C190)</f>
        <v>87</v>
      </c>
      <c r="E190" s="5">
        <v>42</v>
      </c>
      <c r="F190" s="5">
        <v>35</v>
      </c>
      <c r="G190" s="5">
        <f>SUM(E190:F190)</f>
        <v>77</v>
      </c>
      <c r="H190" s="5">
        <v>19</v>
      </c>
      <c r="I190" s="5">
        <v>16</v>
      </c>
      <c r="J190" s="5">
        <f>SUM(H190:I190)</f>
        <v>35</v>
      </c>
      <c r="K190" s="5">
        <f t="shared" si="100"/>
        <v>106</v>
      </c>
      <c r="L190" s="5">
        <f t="shared" si="100"/>
        <v>93</v>
      </c>
      <c r="M190" s="5">
        <f>SUM(K190:L190)</f>
        <v>199</v>
      </c>
    </row>
    <row r="191" spans="1:13" x14ac:dyDescent="0.2"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12" t="s">
        <v>17</v>
      </c>
      <c r="B192" s="5">
        <f t="shared" ref="B192:J192" si="101">SUM(B193:B195)</f>
        <v>76</v>
      </c>
      <c r="C192" s="5">
        <f t="shared" si="101"/>
        <v>55</v>
      </c>
      <c r="D192" s="5">
        <f t="shared" si="101"/>
        <v>131</v>
      </c>
      <c r="E192" s="5">
        <f t="shared" si="101"/>
        <v>43</v>
      </c>
      <c r="F192" s="5">
        <f t="shared" si="101"/>
        <v>34</v>
      </c>
      <c r="G192" s="5">
        <f t="shared" si="101"/>
        <v>77</v>
      </c>
      <c r="H192" s="5">
        <f t="shared" si="101"/>
        <v>25</v>
      </c>
      <c r="I192" s="5">
        <f t="shared" si="101"/>
        <v>17</v>
      </c>
      <c r="J192" s="5">
        <f t="shared" si="101"/>
        <v>42</v>
      </c>
      <c r="K192" s="5">
        <f>SUM(K193:K195)</f>
        <v>144</v>
      </c>
      <c r="L192" s="5">
        <f>SUM(L193:L195)</f>
        <v>106</v>
      </c>
      <c r="M192" s="5">
        <f>SUM(M193:M195)</f>
        <v>250</v>
      </c>
    </row>
    <row r="193" spans="1:13" x14ac:dyDescent="0.2">
      <c r="A193" s="2" t="s">
        <v>14</v>
      </c>
      <c r="B193" s="5">
        <v>57</v>
      </c>
      <c r="C193" s="5">
        <v>40</v>
      </c>
      <c r="D193" s="5">
        <f>SUM(B193:C193)</f>
        <v>97</v>
      </c>
      <c r="E193" s="5">
        <v>34</v>
      </c>
      <c r="F193" s="5">
        <v>25</v>
      </c>
      <c r="G193" s="5">
        <f>SUM(E193:F193)</f>
        <v>59</v>
      </c>
      <c r="H193" s="5">
        <v>20</v>
      </c>
      <c r="I193" s="5">
        <v>10</v>
      </c>
      <c r="J193" s="5">
        <f>SUM(H193:I193)</f>
        <v>30</v>
      </c>
      <c r="K193" s="5">
        <f t="shared" ref="K193:L195" si="102">+H193+E193+B193</f>
        <v>111</v>
      </c>
      <c r="L193" s="5">
        <f t="shared" si="102"/>
        <v>75</v>
      </c>
      <c r="M193" s="5">
        <f>SUM(K193:L193)</f>
        <v>186</v>
      </c>
    </row>
    <row r="194" spans="1:13" x14ac:dyDescent="0.2">
      <c r="A194" s="2" t="s">
        <v>15</v>
      </c>
      <c r="B194" s="5">
        <v>10</v>
      </c>
      <c r="C194" s="5">
        <v>7</v>
      </c>
      <c r="D194" s="5">
        <f>SUM(B194:C194)</f>
        <v>17</v>
      </c>
      <c r="E194" s="5">
        <v>4</v>
      </c>
      <c r="F194" s="5">
        <v>6</v>
      </c>
      <c r="G194" s="5">
        <f>SUM(E194:F194)</f>
        <v>10</v>
      </c>
      <c r="H194" s="5">
        <v>1</v>
      </c>
      <c r="I194" s="5">
        <v>4</v>
      </c>
      <c r="J194" s="5">
        <f>SUM(H194:I194)</f>
        <v>5</v>
      </c>
      <c r="K194" s="5">
        <f t="shared" si="102"/>
        <v>15</v>
      </c>
      <c r="L194" s="5">
        <f t="shared" si="102"/>
        <v>17</v>
      </c>
      <c r="M194" s="5">
        <f>SUM(K194:L194)</f>
        <v>32</v>
      </c>
    </row>
    <row r="195" spans="1:13" x14ac:dyDescent="0.2">
      <c r="A195" s="2" t="s">
        <v>16</v>
      </c>
      <c r="B195" s="5">
        <v>9</v>
      </c>
      <c r="C195" s="5">
        <v>8</v>
      </c>
      <c r="D195" s="5">
        <f>SUM(B195:C195)</f>
        <v>17</v>
      </c>
      <c r="E195" s="5">
        <v>5</v>
      </c>
      <c r="F195" s="5">
        <v>3</v>
      </c>
      <c r="G195" s="5">
        <f>SUM(E195:F195)</f>
        <v>8</v>
      </c>
      <c r="H195" s="5">
        <v>4</v>
      </c>
      <c r="I195" s="5">
        <v>3</v>
      </c>
      <c r="J195" s="5">
        <f>SUM(H195:I195)</f>
        <v>7</v>
      </c>
      <c r="K195" s="5">
        <f t="shared" si="102"/>
        <v>18</v>
      </c>
      <c r="L195" s="5">
        <f t="shared" si="102"/>
        <v>14</v>
      </c>
      <c r="M195" s="5">
        <f>SUM(K195:L195)</f>
        <v>32</v>
      </c>
    </row>
    <row r="196" spans="1:13" x14ac:dyDescent="0.2"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 x14ac:dyDescent="0.2">
      <c r="A197" s="12" t="s">
        <v>8</v>
      </c>
      <c r="B197" s="5">
        <f t="shared" ref="B197:M197" si="103">SUM(B198:B200)</f>
        <v>389</v>
      </c>
      <c r="C197" s="5">
        <f t="shared" si="103"/>
        <v>318</v>
      </c>
      <c r="D197" s="5">
        <f t="shared" si="103"/>
        <v>707</v>
      </c>
      <c r="E197" s="5">
        <f t="shared" si="103"/>
        <v>256</v>
      </c>
      <c r="F197" s="5">
        <f t="shared" si="103"/>
        <v>215</v>
      </c>
      <c r="G197" s="5">
        <f t="shared" si="103"/>
        <v>471</v>
      </c>
      <c r="H197" s="5">
        <f t="shared" si="103"/>
        <v>145</v>
      </c>
      <c r="I197" s="5">
        <f t="shared" si="103"/>
        <v>137</v>
      </c>
      <c r="J197" s="5">
        <f t="shared" si="103"/>
        <v>282</v>
      </c>
      <c r="K197" s="5">
        <f t="shared" si="103"/>
        <v>790</v>
      </c>
      <c r="L197" s="5">
        <f t="shared" si="103"/>
        <v>670</v>
      </c>
      <c r="M197" s="5">
        <f t="shared" si="103"/>
        <v>1460</v>
      </c>
    </row>
    <row r="198" spans="1:13" x14ac:dyDescent="0.2">
      <c r="A198" s="2" t="s">
        <v>14</v>
      </c>
      <c r="B198" s="5">
        <f t="shared" ref="B198:C200" si="104">+B188+B193</f>
        <v>301</v>
      </c>
      <c r="C198" s="5">
        <f t="shared" si="104"/>
        <v>234</v>
      </c>
      <c r="D198" s="5">
        <f>SUM(B198:C198)</f>
        <v>535</v>
      </c>
      <c r="E198" s="5">
        <f t="shared" ref="E198:F200" si="105">+E188+E193</f>
        <v>175</v>
      </c>
      <c r="F198" s="5">
        <f t="shared" si="105"/>
        <v>142</v>
      </c>
      <c r="G198" s="5">
        <f>SUM(E198:F198)</f>
        <v>317</v>
      </c>
      <c r="H198" s="5">
        <f t="shared" ref="H198:I200" si="106">+H188+H193</f>
        <v>107</v>
      </c>
      <c r="I198" s="5">
        <f t="shared" si="106"/>
        <v>95</v>
      </c>
      <c r="J198" s="5">
        <f>SUM(H198:I198)</f>
        <v>202</v>
      </c>
      <c r="K198" s="5">
        <f t="shared" ref="K198:L200" si="107">+H198+E198+B198</f>
        <v>583</v>
      </c>
      <c r="L198" s="5">
        <f t="shared" si="107"/>
        <v>471</v>
      </c>
      <c r="M198" s="5">
        <f>SUM(K198:L198)</f>
        <v>1054</v>
      </c>
    </row>
    <row r="199" spans="1:13" x14ac:dyDescent="0.2">
      <c r="A199" s="2" t="s">
        <v>15</v>
      </c>
      <c r="B199" s="5">
        <f t="shared" si="104"/>
        <v>34</v>
      </c>
      <c r="C199" s="5">
        <f t="shared" si="104"/>
        <v>34</v>
      </c>
      <c r="D199" s="5">
        <f>SUM(B199:C199)</f>
        <v>68</v>
      </c>
      <c r="E199" s="5">
        <f t="shared" si="105"/>
        <v>34</v>
      </c>
      <c r="F199" s="5">
        <f t="shared" si="105"/>
        <v>35</v>
      </c>
      <c r="G199" s="5">
        <f>SUM(E199:F199)</f>
        <v>69</v>
      </c>
      <c r="H199" s="5">
        <f t="shared" si="106"/>
        <v>15</v>
      </c>
      <c r="I199" s="5">
        <f t="shared" si="106"/>
        <v>23</v>
      </c>
      <c r="J199" s="5">
        <f>SUM(H199:I199)</f>
        <v>38</v>
      </c>
      <c r="K199" s="5">
        <f t="shared" si="107"/>
        <v>83</v>
      </c>
      <c r="L199" s="5">
        <f t="shared" si="107"/>
        <v>92</v>
      </c>
      <c r="M199" s="5">
        <f>SUM(K199:L199)</f>
        <v>175</v>
      </c>
    </row>
    <row r="200" spans="1:13" x14ac:dyDescent="0.2">
      <c r="A200" s="2" t="s">
        <v>16</v>
      </c>
      <c r="B200" s="5">
        <f t="shared" si="104"/>
        <v>54</v>
      </c>
      <c r="C200" s="5">
        <f t="shared" si="104"/>
        <v>50</v>
      </c>
      <c r="D200" s="5">
        <f>SUM(B200:C200)</f>
        <v>104</v>
      </c>
      <c r="E200" s="5">
        <f t="shared" si="105"/>
        <v>47</v>
      </c>
      <c r="F200" s="5">
        <f t="shared" si="105"/>
        <v>38</v>
      </c>
      <c r="G200" s="5">
        <f>SUM(E200:F200)</f>
        <v>85</v>
      </c>
      <c r="H200" s="5">
        <f t="shared" si="106"/>
        <v>23</v>
      </c>
      <c r="I200" s="5">
        <f t="shared" si="106"/>
        <v>19</v>
      </c>
      <c r="J200" s="5">
        <f>SUM(H200:I200)</f>
        <v>42</v>
      </c>
      <c r="K200" s="5">
        <f t="shared" si="107"/>
        <v>124</v>
      </c>
      <c r="L200" s="5">
        <f t="shared" si="107"/>
        <v>107</v>
      </c>
      <c r="M200" s="5">
        <f>SUM(K200:L200)</f>
        <v>231</v>
      </c>
    </row>
    <row r="201" spans="1:13" x14ac:dyDescent="0.2"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1" t="s">
        <v>29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12" t="s">
        <v>13</v>
      </c>
      <c r="B203" s="5">
        <f t="shared" ref="B203:J203" si="108">SUM(B204:B206)</f>
        <v>18</v>
      </c>
      <c r="C203" s="5">
        <f t="shared" si="108"/>
        <v>16</v>
      </c>
      <c r="D203" s="5">
        <f>SUM(D204:D206)</f>
        <v>34</v>
      </c>
      <c r="E203" s="5">
        <f t="shared" si="108"/>
        <v>11</v>
      </c>
      <c r="F203" s="5">
        <f t="shared" si="108"/>
        <v>9</v>
      </c>
      <c r="G203" s="5">
        <f>SUM(G204:G206)</f>
        <v>20</v>
      </c>
      <c r="H203" s="5">
        <f t="shared" si="108"/>
        <v>5</v>
      </c>
      <c r="I203" s="5">
        <f t="shared" si="108"/>
        <v>6</v>
      </c>
      <c r="J203" s="5">
        <f t="shared" si="108"/>
        <v>11</v>
      </c>
      <c r="K203" s="5">
        <f>SUM(K204:K206)</f>
        <v>34</v>
      </c>
      <c r="L203" s="5">
        <f>SUM(L204:L206)</f>
        <v>31</v>
      </c>
      <c r="M203" s="5">
        <f>SUM(M204:M206)</f>
        <v>65</v>
      </c>
    </row>
    <row r="204" spans="1:13" x14ac:dyDescent="0.2">
      <c r="A204" s="2" t="s">
        <v>14</v>
      </c>
      <c r="B204" s="5">
        <v>13</v>
      </c>
      <c r="C204" s="5">
        <v>13</v>
      </c>
      <c r="D204" s="5">
        <f>SUM(B204:C204)</f>
        <v>26</v>
      </c>
      <c r="E204" s="5">
        <v>11</v>
      </c>
      <c r="F204" s="5">
        <v>5</v>
      </c>
      <c r="G204" s="5">
        <f>SUM(E204:F204)</f>
        <v>16</v>
      </c>
      <c r="H204" s="5">
        <v>4</v>
      </c>
      <c r="I204" s="5">
        <v>4</v>
      </c>
      <c r="J204" s="5">
        <f>SUM(H204:I204)</f>
        <v>8</v>
      </c>
      <c r="K204" s="5">
        <f t="shared" ref="K204:L206" si="109">+H204+E204+B204</f>
        <v>28</v>
      </c>
      <c r="L204" s="5">
        <f t="shared" si="109"/>
        <v>22</v>
      </c>
      <c r="M204" s="5">
        <f>SUM(K204:L204)</f>
        <v>50</v>
      </c>
    </row>
    <row r="205" spans="1:13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09"/>
        <v>0</v>
      </c>
      <c r="L205" s="5">
        <f t="shared" si="109"/>
        <v>0</v>
      </c>
      <c r="M205" s="5">
        <f>SUM(K205:L205)</f>
        <v>0</v>
      </c>
    </row>
    <row r="206" spans="1:13" x14ac:dyDescent="0.2">
      <c r="A206" s="2" t="s">
        <v>16</v>
      </c>
      <c r="B206" s="5">
        <v>5</v>
      </c>
      <c r="C206" s="5">
        <v>3</v>
      </c>
      <c r="D206" s="5">
        <f>SUM(B206:C206)</f>
        <v>8</v>
      </c>
      <c r="E206" s="5">
        <v>0</v>
      </c>
      <c r="F206" s="5">
        <v>4</v>
      </c>
      <c r="G206" s="5">
        <f>SUM(E206:F206)</f>
        <v>4</v>
      </c>
      <c r="H206" s="5">
        <v>1</v>
      </c>
      <c r="I206" s="5">
        <v>2</v>
      </c>
      <c r="J206" s="5">
        <f>SUM(H206:I206)</f>
        <v>3</v>
      </c>
      <c r="K206" s="5">
        <f t="shared" si="109"/>
        <v>6</v>
      </c>
      <c r="L206" s="5">
        <f t="shared" si="109"/>
        <v>9</v>
      </c>
      <c r="M206" s="5">
        <f>SUM(K206:L206)</f>
        <v>15</v>
      </c>
    </row>
    <row r="207" spans="1:13" x14ac:dyDescent="0.2"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 x14ac:dyDescent="0.2">
      <c r="A208" s="12" t="s">
        <v>17</v>
      </c>
      <c r="B208" s="5">
        <f t="shared" ref="B208:J208" si="110">SUM(B209:B211)</f>
        <v>6</v>
      </c>
      <c r="C208" s="5">
        <f t="shared" si="110"/>
        <v>9</v>
      </c>
      <c r="D208" s="5">
        <f t="shared" si="110"/>
        <v>15</v>
      </c>
      <c r="E208" s="5">
        <f t="shared" si="110"/>
        <v>10</v>
      </c>
      <c r="F208" s="5">
        <f t="shared" si="110"/>
        <v>2</v>
      </c>
      <c r="G208" s="5">
        <f t="shared" si="110"/>
        <v>12</v>
      </c>
      <c r="H208" s="5">
        <f t="shared" si="110"/>
        <v>5</v>
      </c>
      <c r="I208" s="5">
        <f t="shared" si="110"/>
        <v>4</v>
      </c>
      <c r="J208" s="5">
        <f t="shared" si="110"/>
        <v>9</v>
      </c>
      <c r="K208" s="5">
        <f>SUM(K209:K211)</f>
        <v>21</v>
      </c>
      <c r="L208" s="5">
        <f>SUM(L209:L211)</f>
        <v>15</v>
      </c>
      <c r="M208" s="5">
        <f>SUM(M209:M211)</f>
        <v>36</v>
      </c>
    </row>
    <row r="209" spans="1:13" x14ac:dyDescent="0.2">
      <c r="A209" s="2" t="s">
        <v>14</v>
      </c>
      <c r="B209" s="5">
        <v>6</v>
      </c>
      <c r="C209" s="5">
        <v>9</v>
      </c>
      <c r="D209" s="5">
        <f>SUM(B209:C209)</f>
        <v>15</v>
      </c>
      <c r="E209" s="5">
        <v>10</v>
      </c>
      <c r="F209" s="5">
        <v>2</v>
      </c>
      <c r="G209" s="5">
        <f>SUM(E209:F209)</f>
        <v>12</v>
      </c>
      <c r="H209" s="5">
        <v>5</v>
      </c>
      <c r="I209" s="5">
        <v>4</v>
      </c>
      <c r="J209" s="5">
        <f>SUM(H209:I209)</f>
        <v>9</v>
      </c>
      <c r="K209" s="5">
        <f t="shared" ref="K209:L211" si="111">+H209+E209+B209</f>
        <v>21</v>
      </c>
      <c r="L209" s="5">
        <f t="shared" si="111"/>
        <v>15</v>
      </c>
      <c r="M209" s="5">
        <f>SUM(K209:L209)</f>
        <v>36</v>
      </c>
    </row>
    <row r="210" spans="1:13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11"/>
        <v>0</v>
      </c>
      <c r="L211" s="5">
        <f t="shared" si="111"/>
        <v>0</v>
      </c>
      <c r="M211" s="5">
        <f>SUM(K211:L211)</f>
        <v>0</v>
      </c>
    </row>
    <row r="212" spans="1:13" x14ac:dyDescent="0.2"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 x14ac:dyDescent="0.2">
      <c r="A213" s="12" t="s">
        <v>8</v>
      </c>
      <c r="B213" s="5">
        <f t="shared" ref="B213:M213" si="112">SUM(B214:B216)</f>
        <v>24</v>
      </c>
      <c r="C213" s="5">
        <f t="shared" si="112"/>
        <v>25</v>
      </c>
      <c r="D213" s="5">
        <f t="shared" si="112"/>
        <v>49</v>
      </c>
      <c r="E213" s="5">
        <f t="shared" si="112"/>
        <v>21</v>
      </c>
      <c r="F213" s="5">
        <f t="shared" si="112"/>
        <v>11</v>
      </c>
      <c r="G213" s="5">
        <f t="shared" si="112"/>
        <v>32</v>
      </c>
      <c r="H213" s="5">
        <f t="shared" si="112"/>
        <v>10</v>
      </c>
      <c r="I213" s="5">
        <f t="shared" si="112"/>
        <v>10</v>
      </c>
      <c r="J213" s="5">
        <f t="shared" si="112"/>
        <v>20</v>
      </c>
      <c r="K213" s="5">
        <f t="shared" si="112"/>
        <v>55</v>
      </c>
      <c r="L213" s="5">
        <f t="shared" si="112"/>
        <v>46</v>
      </c>
      <c r="M213" s="5">
        <f t="shared" si="112"/>
        <v>101</v>
      </c>
    </row>
    <row r="214" spans="1:13" x14ac:dyDescent="0.2">
      <c r="A214" s="2" t="s">
        <v>14</v>
      </c>
      <c r="B214" s="5">
        <f t="shared" ref="B214:C216" si="113">+B204+B209</f>
        <v>19</v>
      </c>
      <c r="C214" s="5">
        <f t="shared" si="113"/>
        <v>22</v>
      </c>
      <c r="D214" s="5">
        <f>SUM(B214:C214)</f>
        <v>41</v>
      </c>
      <c r="E214" s="5">
        <f t="shared" ref="E214:F216" si="114">+E204+E209</f>
        <v>21</v>
      </c>
      <c r="F214" s="5">
        <f t="shared" si="114"/>
        <v>7</v>
      </c>
      <c r="G214" s="5">
        <f>SUM(E214:F214)</f>
        <v>28</v>
      </c>
      <c r="H214" s="5">
        <f t="shared" ref="H214:I216" si="115">+H204+H209</f>
        <v>9</v>
      </c>
      <c r="I214" s="5">
        <f t="shared" si="115"/>
        <v>8</v>
      </c>
      <c r="J214" s="5">
        <f>SUM(H214:I214)</f>
        <v>17</v>
      </c>
      <c r="K214" s="5">
        <f t="shared" ref="K214:L216" si="116">+H214+E214+B214</f>
        <v>49</v>
      </c>
      <c r="L214" s="5">
        <f t="shared" si="116"/>
        <v>37</v>
      </c>
      <c r="M214" s="5">
        <f>SUM(K214:L214)</f>
        <v>86</v>
      </c>
    </row>
    <row r="215" spans="1:13" x14ac:dyDescent="0.2">
      <c r="A215" s="2" t="s">
        <v>15</v>
      </c>
      <c r="B215" s="5">
        <f t="shared" si="113"/>
        <v>0</v>
      </c>
      <c r="C215" s="5">
        <f t="shared" si="113"/>
        <v>0</v>
      </c>
      <c r="D215" s="5">
        <f>SUM(B215:C215)</f>
        <v>0</v>
      </c>
      <c r="E215" s="5">
        <f t="shared" si="114"/>
        <v>0</v>
      </c>
      <c r="F215" s="5">
        <f t="shared" si="114"/>
        <v>0</v>
      </c>
      <c r="G215" s="5">
        <f>SUM(E215:F215)</f>
        <v>0</v>
      </c>
      <c r="H215" s="5">
        <f t="shared" si="115"/>
        <v>0</v>
      </c>
      <c r="I215" s="5">
        <f t="shared" si="115"/>
        <v>0</v>
      </c>
      <c r="J215" s="5">
        <f>SUM(H215:I215)</f>
        <v>0</v>
      </c>
      <c r="K215" s="5">
        <f t="shared" si="116"/>
        <v>0</v>
      </c>
      <c r="L215" s="5">
        <f t="shared" si="116"/>
        <v>0</v>
      </c>
      <c r="M215" s="5">
        <f>SUM(K215:L215)</f>
        <v>0</v>
      </c>
    </row>
    <row r="216" spans="1:13" x14ac:dyDescent="0.2">
      <c r="A216" s="2" t="s">
        <v>16</v>
      </c>
      <c r="B216" s="5">
        <f t="shared" si="113"/>
        <v>5</v>
      </c>
      <c r="C216" s="5">
        <f t="shared" si="113"/>
        <v>3</v>
      </c>
      <c r="D216" s="5">
        <f>SUM(B216:C216)</f>
        <v>8</v>
      </c>
      <c r="E216" s="5">
        <f t="shared" si="114"/>
        <v>0</v>
      </c>
      <c r="F216" s="5">
        <f t="shared" si="114"/>
        <v>4</v>
      </c>
      <c r="G216" s="5">
        <f>SUM(E216:F216)</f>
        <v>4</v>
      </c>
      <c r="H216" s="5">
        <f t="shared" si="115"/>
        <v>1</v>
      </c>
      <c r="I216" s="5">
        <f t="shared" si="115"/>
        <v>2</v>
      </c>
      <c r="J216" s="5">
        <f>SUM(H216:I216)</f>
        <v>3</v>
      </c>
      <c r="K216" s="5">
        <f t="shared" si="116"/>
        <v>6</v>
      </c>
      <c r="L216" s="5">
        <f t="shared" si="116"/>
        <v>9</v>
      </c>
      <c r="M216" s="5">
        <f>SUM(K216:L216)</f>
        <v>15</v>
      </c>
    </row>
    <row r="217" spans="1:13" x14ac:dyDescent="0.2"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21" t="s">
        <v>30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12" t="s">
        <v>13</v>
      </c>
      <c r="B219" s="5">
        <f t="shared" ref="B219:J219" si="117">SUM(B220:B222)</f>
        <v>19</v>
      </c>
      <c r="C219" s="5">
        <f t="shared" si="117"/>
        <v>32</v>
      </c>
      <c r="D219" s="5">
        <f>SUM(D220:D222)</f>
        <v>51</v>
      </c>
      <c r="E219" s="5">
        <f t="shared" si="117"/>
        <v>35</v>
      </c>
      <c r="F219" s="5">
        <f t="shared" si="117"/>
        <v>18</v>
      </c>
      <c r="G219" s="5">
        <f>SUM(G220:G222)</f>
        <v>53</v>
      </c>
      <c r="H219" s="5">
        <f t="shared" si="117"/>
        <v>20</v>
      </c>
      <c r="I219" s="5">
        <f t="shared" si="117"/>
        <v>27</v>
      </c>
      <c r="J219" s="5">
        <f t="shared" si="117"/>
        <v>47</v>
      </c>
      <c r="K219" s="5">
        <f>SUM(K220:K222)</f>
        <v>74</v>
      </c>
      <c r="L219" s="5">
        <f>SUM(L220:L222)</f>
        <v>77</v>
      </c>
      <c r="M219" s="5">
        <f>SUM(M220:M222)</f>
        <v>151</v>
      </c>
    </row>
    <row r="220" spans="1:13" x14ac:dyDescent="0.2">
      <c r="A220" s="2" t="s">
        <v>14</v>
      </c>
      <c r="B220" s="5">
        <v>12</v>
      </c>
      <c r="C220" s="5">
        <v>21</v>
      </c>
      <c r="D220" s="5">
        <f>SUM(B220:C220)</f>
        <v>33</v>
      </c>
      <c r="E220" s="5">
        <v>25</v>
      </c>
      <c r="F220" s="5">
        <v>12</v>
      </c>
      <c r="G220" s="5">
        <f>SUM(E220:F220)</f>
        <v>37</v>
      </c>
      <c r="H220" s="5">
        <v>16</v>
      </c>
      <c r="I220" s="5">
        <v>24</v>
      </c>
      <c r="J220" s="5">
        <f>SUM(H220:I220)</f>
        <v>40</v>
      </c>
      <c r="K220" s="5">
        <f t="shared" ref="K220:L222" si="118">+H220+E220+B220</f>
        <v>53</v>
      </c>
      <c r="L220" s="5">
        <f t="shared" si="118"/>
        <v>57</v>
      </c>
      <c r="M220" s="5">
        <f>SUM(K220:L220)</f>
        <v>110</v>
      </c>
    </row>
    <row r="221" spans="1:13" x14ac:dyDescent="0.2">
      <c r="A221" s="2" t="s">
        <v>15</v>
      </c>
      <c r="B221" s="5">
        <v>1</v>
      </c>
      <c r="C221" s="5">
        <v>3</v>
      </c>
      <c r="D221" s="5">
        <f>SUM(B221:C221)</f>
        <v>4</v>
      </c>
      <c r="E221" s="5">
        <v>0</v>
      </c>
      <c r="F221" s="5">
        <v>0</v>
      </c>
      <c r="G221" s="5">
        <f>SUM(E221:F221)</f>
        <v>0</v>
      </c>
      <c r="H221" s="5">
        <v>0</v>
      </c>
      <c r="I221" s="5">
        <v>0</v>
      </c>
      <c r="J221" s="5">
        <f>SUM(H221:I221)</f>
        <v>0</v>
      </c>
      <c r="K221" s="5">
        <f t="shared" si="118"/>
        <v>1</v>
      </c>
      <c r="L221" s="5">
        <f t="shared" si="118"/>
        <v>3</v>
      </c>
      <c r="M221" s="5">
        <f>SUM(K221:L221)</f>
        <v>4</v>
      </c>
    </row>
    <row r="222" spans="1:13" x14ac:dyDescent="0.2">
      <c r="A222" s="2" t="s">
        <v>16</v>
      </c>
      <c r="B222" s="5">
        <v>6</v>
      </c>
      <c r="C222" s="5">
        <v>8</v>
      </c>
      <c r="D222" s="5">
        <f>SUM(B222:C222)</f>
        <v>14</v>
      </c>
      <c r="E222" s="5">
        <v>10</v>
      </c>
      <c r="F222" s="5">
        <v>6</v>
      </c>
      <c r="G222" s="5">
        <f>SUM(E222:F222)</f>
        <v>16</v>
      </c>
      <c r="H222" s="5">
        <v>4</v>
      </c>
      <c r="I222" s="5">
        <v>3</v>
      </c>
      <c r="J222" s="5">
        <f>SUM(H222:I222)</f>
        <v>7</v>
      </c>
      <c r="K222" s="5">
        <f t="shared" si="118"/>
        <v>20</v>
      </c>
      <c r="L222" s="5">
        <f t="shared" si="118"/>
        <v>17</v>
      </c>
      <c r="M222" s="5">
        <f>SUM(K222:L222)</f>
        <v>37</v>
      </c>
    </row>
    <row r="223" spans="1:13" x14ac:dyDescent="0.2"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12" t="s">
        <v>17</v>
      </c>
      <c r="B224" s="5">
        <f t="shared" ref="B224:J224" si="119">SUM(B225:B227)</f>
        <v>12</v>
      </c>
      <c r="C224" s="5">
        <f t="shared" si="119"/>
        <v>6</v>
      </c>
      <c r="D224" s="5">
        <f t="shared" si="119"/>
        <v>18</v>
      </c>
      <c r="E224" s="5">
        <f t="shared" si="119"/>
        <v>11</v>
      </c>
      <c r="F224" s="5">
        <f t="shared" si="119"/>
        <v>11</v>
      </c>
      <c r="G224" s="5">
        <f t="shared" si="119"/>
        <v>22</v>
      </c>
      <c r="H224" s="5">
        <f t="shared" si="119"/>
        <v>17</v>
      </c>
      <c r="I224" s="5">
        <f t="shared" si="119"/>
        <v>4</v>
      </c>
      <c r="J224" s="5">
        <f t="shared" si="119"/>
        <v>21</v>
      </c>
      <c r="K224" s="5">
        <f>SUM(K225:K227)</f>
        <v>40</v>
      </c>
      <c r="L224" s="5">
        <f>SUM(L225:L227)</f>
        <v>21</v>
      </c>
      <c r="M224" s="5">
        <f>SUM(M225:M227)</f>
        <v>61</v>
      </c>
    </row>
    <row r="225" spans="1:13" x14ac:dyDescent="0.2">
      <c r="A225" s="2" t="s">
        <v>14</v>
      </c>
      <c r="B225" s="5">
        <v>12</v>
      </c>
      <c r="C225" s="5">
        <v>6</v>
      </c>
      <c r="D225" s="5">
        <f>SUM(B225:C225)</f>
        <v>18</v>
      </c>
      <c r="E225" s="5">
        <v>11</v>
      </c>
      <c r="F225" s="5">
        <v>11</v>
      </c>
      <c r="G225" s="5">
        <f>SUM(E225:F225)</f>
        <v>22</v>
      </c>
      <c r="H225" s="5">
        <v>17</v>
      </c>
      <c r="I225" s="5">
        <v>4</v>
      </c>
      <c r="J225" s="5">
        <f>SUM(H225:I225)</f>
        <v>21</v>
      </c>
      <c r="K225" s="5">
        <f t="shared" ref="K225:L227" si="120">+H225+E225+B225</f>
        <v>40</v>
      </c>
      <c r="L225" s="5">
        <f t="shared" si="120"/>
        <v>21</v>
      </c>
      <c r="M225" s="5">
        <f>SUM(K225:L225)</f>
        <v>61</v>
      </c>
    </row>
    <row r="226" spans="1:13" x14ac:dyDescent="0.2">
      <c r="A226" s="2" t="s">
        <v>15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20"/>
        <v>0</v>
      </c>
      <c r="L227" s="5">
        <f t="shared" si="120"/>
        <v>0</v>
      </c>
      <c r="M227" s="5">
        <f>SUM(K227:L227)</f>
        <v>0</v>
      </c>
    </row>
    <row r="228" spans="1:13" x14ac:dyDescent="0.2"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 x14ac:dyDescent="0.2">
      <c r="A229" s="12" t="s">
        <v>8</v>
      </c>
      <c r="B229" s="5">
        <f t="shared" ref="B229:M229" si="121">SUM(B230:B232)</f>
        <v>31</v>
      </c>
      <c r="C229" s="5">
        <f t="shared" si="121"/>
        <v>38</v>
      </c>
      <c r="D229" s="5">
        <f t="shared" si="121"/>
        <v>69</v>
      </c>
      <c r="E229" s="5">
        <f t="shared" si="121"/>
        <v>46</v>
      </c>
      <c r="F229" s="5">
        <f t="shared" si="121"/>
        <v>29</v>
      </c>
      <c r="G229" s="5">
        <f t="shared" si="121"/>
        <v>75</v>
      </c>
      <c r="H229" s="5">
        <f t="shared" si="121"/>
        <v>37</v>
      </c>
      <c r="I229" s="5">
        <f t="shared" si="121"/>
        <v>31</v>
      </c>
      <c r="J229" s="5">
        <f t="shared" si="121"/>
        <v>68</v>
      </c>
      <c r="K229" s="5">
        <f t="shared" si="121"/>
        <v>114</v>
      </c>
      <c r="L229" s="5">
        <f t="shared" si="121"/>
        <v>98</v>
      </c>
      <c r="M229" s="5">
        <f t="shared" si="121"/>
        <v>212</v>
      </c>
    </row>
    <row r="230" spans="1:13" x14ac:dyDescent="0.2">
      <c r="A230" s="2" t="s">
        <v>14</v>
      </c>
      <c r="B230" s="5">
        <f t="shared" ref="B230:C232" si="122">+B220+B225</f>
        <v>24</v>
      </c>
      <c r="C230" s="5">
        <f t="shared" si="122"/>
        <v>27</v>
      </c>
      <c r="D230" s="5">
        <f>SUM(B230:C230)</f>
        <v>51</v>
      </c>
      <c r="E230" s="5">
        <f t="shared" ref="E230:F232" si="123">+E220+E225</f>
        <v>36</v>
      </c>
      <c r="F230" s="5">
        <f t="shared" si="123"/>
        <v>23</v>
      </c>
      <c r="G230" s="5">
        <f>SUM(E230:F230)</f>
        <v>59</v>
      </c>
      <c r="H230" s="5">
        <f t="shared" ref="H230:I232" si="124">+H220+H225</f>
        <v>33</v>
      </c>
      <c r="I230" s="5">
        <f t="shared" si="124"/>
        <v>28</v>
      </c>
      <c r="J230" s="5">
        <f>SUM(H230:I230)</f>
        <v>61</v>
      </c>
      <c r="K230" s="5">
        <f t="shared" ref="K230:L232" si="125">+H230+E230+B230</f>
        <v>93</v>
      </c>
      <c r="L230" s="5">
        <f t="shared" si="125"/>
        <v>78</v>
      </c>
      <c r="M230" s="5">
        <f>SUM(K230:L230)</f>
        <v>171</v>
      </c>
    </row>
    <row r="231" spans="1:13" x14ac:dyDescent="0.2">
      <c r="A231" s="2" t="s">
        <v>15</v>
      </c>
      <c r="B231" s="5">
        <f t="shared" si="122"/>
        <v>1</v>
      </c>
      <c r="C231" s="5">
        <f t="shared" si="122"/>
        <v>3</v>
      </c>
      <c r="D231" s="5">
        <f>SUM(B231:C231)</f>
        <v>4</v>
      </c>
      <c r="E231" s="5">
        <f t="shared" si="123"/>
        <v>0</v>
      </c>
      <c r="F231" s="5">
        <f t="shared" si="123"/>
        <v>0</v>
      </c>
      <c r="G231" s="5">
        <f>SUM(E231:F231)</f>
        <v>0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1</v>
      </c>
      <c r="L231" s="5">
        <f t="shared" si="125"/>
        <v>3</v>
      </c>
      <c r="M231" s="5">
        <f>SUM(K231:L231)</f>
        <v>4</v>
      </c>
    </row>
    <row r="232" spans="1:13" x14ac:dyDescent="0.2">
      <c r="A232" s="2" t="s">
        <v>16</v>
      </c>
      <c r="B232" s="5">
        <f t="shared" si="122"/>
        <v>6</v>
      </c>
      <c r="C232" s="5">
        <f t="shared" si="122"/>
        <v>8</v>
      </c>
      <c r="D232" s="5">
        <f>SUM(B232:C232)</f>
        <v>14</v>
      </c>
      <c r="E232" s="5">
        <f t="shared" si="123"/>
        <v>10</v>
      </c>
      <c r="F232" s="5">
        <f t="shared" si="123"/>
        <v>6</v>
      </c>
      <c r="G232" s="5">
        <f>SUM(E232:F232)</f>
        <v>16</v>
      </c>
      <c r="H232" s="5">
        <f t="shared" si="124"/>
        <v>4</v>
      </c>
      <c r="I232" s="5">
        <f t="shared" si="124"/>
        <v>3</v>
      </c>
      <c r="J232" s="5">
        <f>SUM(H232:I232)</f>
        <v>7</v>
      </c>
      <c r="K232" s="5">
        <f t="shared" si="125"/>
        <v>20</v>
      </c>
      <c r="L232" s="5">
        <f t="shared" si="125"/>
        <v>17</v>
      </c>
      <c r="M232" s="5">
        <f>SUM(K232:L232)</f>
        <v>37</v>
      </c>
    </row>
    <row r="234" spans="1:13" x14ac:dyDescent="0.2">
      <c r="A234" s="21" t="s">
        <v>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 x14ac:dyDescent="0.2">
      <c r="A235" s="12" t="s">
        <v>13</v>
      </c>
      <c r="B235" s="5">
        <f t="shared" ref="B235:J235" si="126">SUM(B236:B238)</f>
        <v>16</v>
      </c>
      <c r="C235" s="5">
        <f t="shared" si="126"/>
        <v>11</v>
      </c>
      <c r="D235" s="5">
        <f>SUM(D236:D238)</f>
        <v>27</v>
      </c>
      <c r="E235" s="5">
        <f t="shared" si="126"/>
        <v>2</v>
      </c>
      <c r="F235" s="5">
        <f t="shared" si="126"/>
        <v>4</v>
      </c>
      <c r="G235" s="5">
        <f>SUM(G236:G238)</f>
        <v>6</v>
      </c>
      <c r="H235" s="5">
        <f t="shared" si="126"/>
        <v>1</v>
      </c>
      <c r="I235" s="5">
        <f t="shared" si="126"/>
        <v>6</v>
      </c>
      <c r="J235" s="5">
        <f t="shared" si="126"/>
        <v>7</v>
      </c>
      <c r="K235" s="5">
        <f>SUM(K236:K238)</f>
        <v>19</v>
      </c>
      <c r="L235" s="5">
        <f>SUM(L236:L238)</f>
        <v>21</v>
      </c>
      <c r="M235" s="5">
        <f>SUM(M236:M238)</f>
        <v>40</v>
      </c>
    </row>
    <row r="236" spans="1:13" x14ac:dyDescent="0.2">
      <c r="A236" s="2" t="s">
        <v>14</v>
      </c>
      <c r="B236" s="5">
        <v>16</v>
      </c>
      <c r="C236" s="5">
        <v>11</v>
      </c>
      <c r="D236" s="5">
        <f>SUM(B236:C236)</f>
        <v>27</v>
      </c>
      <c r="E236" s="5">
        <v>2</v>
      </c>
      <c r="F236" s="5">
        <v>4</v>
      </c>
      <c r="G236" s="5">
        <f>SUM(E236:F236)</f>
        <v>6</v>
      </c>
      <c r="H236" s="5">
        <v>0</v>
      </c>
      <c r="I236" s="5">
        <v>5</v>
      </c>
      <c r="J236" s="5">
        <f>SUM(H236:I236)</f>
        <v>5</v>
      </c>
      <c r="K236" s="5">
        <f t="shared" ref="K236:L238" si="127">+H236+E236+B236</f>
        <v>18</v>
      </c>
      <c r="L236" s="5">
        <f t="shared" si="127"/>
        <v>20</v>
      </c>
      <c r="M236" s="5">
        <f>SUM(K236:L236)</f>
        <v>38</v>
      </c>
    </row>
    <row r="237" spans="1:13" x14ac:dyDescent="0.2">
      <c r="A237" s="2" t="s">
        <v>15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1</v>
      </c>
      <c r="I237" s="5">
        <v>0</v>
      </c>
      <c r="J237" s="5">
        <f>SUM(H237:I237)</f>
        <v>1</v>
      </c>
      <c r="K237" s="5">
        <f t="shared" si="127"/>
        <v>1</v>
      </c>
      <c r="L237" s="5">
        <f t="shared" si="127"/>
        <v>0</v>
      </c>
      <c r="M237" s="5">
        <f>SUM(K237:L237)</f>
        <v>1</v>
      </c>
    </row>
    <row r="238" spans="1:13" x14ac:dyDescent="0.2">
      <c r="A238" s="2" t="s">
        <v>16</v>
      </c>
      <c r="B238" s="5">
        <v>0</v>
      </c>
      <c r="C238" s="5">
        <v>0</v>
      </c>
      <c r="D238" s="5">
        <f>SUM(B238:C238)</f>
        <v>0</v>
      </c>
      <c r="E238" s="5">
        <v>0</v>
      </c>
      <c r="F238" s="5">
        <v>0</v>
      </c>
      <c r="G238" s="5">
        <f>SUM(E238:F238)</f>
        <v>0</v>
      </c>
      <c r="H238" s="5">
        <v>0</v>
      </c>
      <c r="I238" s="5">
        <v>1</v>
      </c>
      <c r="J238" s="5">
        <f>SUM(H238:I238)</f>
        <v>1</v>
      </c>
      <c r="K238" s="5">
        <f t="shared" si="127"/>
        <v>0</v>
      </c>
      <c r="L238" s="5">
        <f t="shared" si="127"/>
        <v>1</v>
      </c>
      <c r="M238" s="5">
        <f>SUM(K238:L238)</f>
        <v>1</v>
      </c>
    </row>
    <row r="239" spans="1:13" x14ac:dyDescent="0.2"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 x14ac:dyDescent="0.2">
      <c r="A240" s="12" t="s">
        <v>17</v>
      </c>
      <c r="B240" s="5">
        <f t="shared" ref="B240:J240" si="128">SUM(B241:B243)</f>
        <v>41</v>
      </c>
      <c r="C240" s="5">
        <f t="shared" si="128"/>
        <v>29</v>
      </c>
      <c r="D240" s="5">
        <f t="shared" si="128"/>
        <v>70</v>
      </c>
      <c r="E240" s="5">
        <f t="shared" si="128"/>
        <v>18</v>
      </c>
      <c r="F240" s="5">
        <f t="shared" si="128"/>
        <v>11</v>
      </c>
      <c r="G240" s="5">
        <f t="shared" si="128"/>
        <v>29</v>
      </c>
      <c r="H240" s="5">
        <f t="shared" si="128"/>
        <v>13</v>
      </c>
      <c r="I240" s="5">
        <f t="shared" si="128"/>
        <v>8</v>
      </c>
      <c r="J240" s="5">
        <f t="shared" si="128"/>
        <v>21</v>
      </c>
      <c r="K240" s="5">
        <f>SUM(K241:K243)</f>
        <v>72</v>
      </c>
      <c r="L240" s="5">
        <f>SUM(L241:L243)</f>
        <v>48</v>
      </c>
      <c r="M240" s="5">
        <f>SUM(M241:M243)</f>
        <v>120</v>
      </c>
    </row>
    <row r="241" spans="1:13" x14ac:dyDescent="0.2">
      <c r="A241" s="2" t="s">
        <v>14</v>
      </c>
      <c r="B241" s="5">
        <v>30</v>
      </c>
      <c r="C241" s="5">
        <v>23</v>
      </c>
      <c r="D241" s="5">
        <f>SUM(B241:C241)</f>
        <v>53</v>
      </c>
      <c r="E241" s="5">
        <v>18</v>
      </c>
      <c r="F241" s="5">
        <v>11</v>
      </c>
      <c r="G241" s="5">
        <f>SUM(E241:F241)</f>
        <v>29</v>
      </c>
      <c r="H241" s="5">
        <v>13</v>
      </c>
      <c r="I241" s="5">
        <v>7</v>
      </c>
      <c r="J241" s="5">
        <f>SUM(H241:I241)</f>
        <v>20</v>
      </c>
      <c r="K241" s="5">
        <f t="shared" ref="K241:L243" si="129">+H241+E241+B241</f>
        <v>61</v>
      </c>
      <c r="L241" s="5">
        <f t="shared" si="129"/>
        <v>41</v>
      </c>
      <c r="M241" s="5">
        <f>SUM(K241:L241)</f>
        <v>102</v>
      </c>
    </row>
    <row r="242" spans="1:13" x14ac:dyDescent="0.2">
      <c r="A242" s="2" t="s">
        <v>15</v>
      </c>
      <c r="B242" s="5">
        <v>9</v>
      </c>
      <c r="C242" s="5">
        <v>4</v>
      </c>
      <c r="D242" s="5">
        <f>SUM(B242:C242)</f>
        <v>13</v>
      </c>
      <c r="E242" s="5">
        <v>0</v>
      </c>
      <c r="F242" s="5">
        <v>0</v>
      </c>
      <c r="G242" s="5">
        <f>SUM(E242:F242)</f>
        <v>0</v>
      </c>
      <c r="H242" s="5">
        <v>0</v>
      </c>
      <c r="I242" s="5">
        <v>1</v>
      </c>
      <c r="J242" s="5">
        <f>SUM(H242:I242)</f>
        <v>1</v>
      </c>
      <c r="K242" s="5">
        <f t="shared" si="129"/>
        <v>9</v>
      </c>
      <c r="L242" s="5">
        <f t="shared" si="129"/>
        <v>5</v>
      </c>
      <c r="M242" s="5">
        <f>SUM(K242:L242)</f>
        <v>14</v>
      </c>
    </row>
    <row r="243" spans="1:13" x14ac:dyDescent="0.2">
      <c r="A243" s="2" t="s">
        <v>16</v>
      </c>
      <c r="B243" s="5">
        <v>2</v>
      </c>
      <c r="C243" s="5">
        <v>2</v>
      </c>
      <c r="D243" s="5">
        <f>SUM(B243:C243)</f>
        <v>4</v>
      </c>
      <c r="E243" s="5">
        <v>0</v>
      </c>
      <c r="F243" s="5">
        <v>0</v>
      </c>
      <c r="G243" s="5">
        <f>SUM(E243:F243)</f>
        <v>0</v>
      </c>
      <c r="H243" s="5">
        <v>0</v>
      </c>
      <c r="I243" s="5">
        <v>0</v>
      </c>
      <c r="J243" s="5">
        <f>SUM(H243:I243)</f>
        <v>0</v>
      </c>
      <c r="K243" s="5">
        <f t="shared" si="129"/>
        <v>2</v>
      </c>
      <c r="L243" s="5">
        <f t="shared" si="129"/>
        <v>2</v>
      </c>
      <c r="M243" s="5">
        <f>SUM(K243:L243)</f>
        <v>4</v>
      </c>
    </row>
    <row r="244" spans="1:13" x14ac:dyDescent="0.2"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 x14ac:dyDescent="0.2">
      <c r="A245" s="12" t="s">
        <v>8</v>
      </c>
      <c r="B245" s="5">
        <f t="shared" ref="B245:M245" si="130">SUM(B246:B248)</f>
        <v>57</v>
      </c>
      <c r="C245" s="5">
        <f t="shared" si="130"/>
        <v>40</v>
      </c>
      <c r="D245" s="5">
        <f t="shared" si="130"/>
        <v>97</v>
      </c>
      <c r="E245" s="5">
        <f t="shared" si="130"/>
        <v>20</v>
      </c>
      <c r="F245" s="5">
        <f t="shared" si="130"/>
        <v>15</v>
      </c>
      <c r="G245" s="5">
        <f t="shared" si="130"/>
        <v>35</v>
      </c>
      <c r="H245" s="5">
        <f t="shared" si="130"/>
        <v>14</v>
      </c>
      <c r="I245" s="5">
        <f t="shared" si="130"/>
        <v>14</v>
      </c>
      <c r="J245" s="5">
        <f t="shared" si="130"/>
        <v>28</v>
      </c>
      <c r="K245" s="5">
        <f t="shared" si="130"/>
        <v>91</v>
      </c>
      <c r="L245" s="5">
        <f t="shared" si="130"/>
        <v>69</v>
      </c>
      <c r="M245" s="5">
        <f t="shared" si="130"/>
        <v>160</v>
      </c>
    </row>
    <row r="246" spans="1:13" x14ac:dyDescent="0.2">
      <c r="A246" s="2" t="s">
        <v>14</v>
      </c>
      <c r="B246" s="5">
        <f t="shared" ref="B246:C248" si="131">+B236+B241</f>
        <v>46</v>
      </c>
      <c r="C246" s="5">
        <f t="shared" si="131"/>
        <v>34</v>
      </c>
      <c r="D246" s="5">
        <f>SUM(B246:C246)</f>
        <v>80</v>
      </c>
      <c r="E246" s="5">
        <f t="shared" ref="E246:F248" si="132">+E236+E241</f>
        <v>20</v>
      </c>
      <c r="F246" s="5">
        <f t="shared" si="132"/>
        <v>15</v>
      </c>
      <c r="G246" s="5">
        <f>SUM(E246:F246)</f>
        <v>35</v>
      </c>
      <c r="H246" s="5">
        <f t="shared" ref="H246:I248" si="133">+H236+H241</f>
        <v>13</v>
      </c>
      <c r="I246" s="5">
        <f t="shared" si="133"/>
        <v>12</v>
      </c>
      <c r="J246" s="5">
        <f>SUM(H246:I246)</f>
        <v>25</v>
      </c>
      <c r="K246" s="5">
        <f t="shared" ref="K246:L248" si="134">+H246+E246+B246</f>
        <v>79</v>
      </c>
      <c r="L246" s="5">
        <f t="shared" si="134"/>
        <v>61</v>
      </c>
      <c r="M246" s="5">
        <f>SUM(K246:L246)</f>
        <v>140</v>
      </c>
    </row>
    <row r="247" spans="1:13" x14ac:dyDescent="0.2">
      <c r="A247" s="2" t="s">
        <v>15</v>
      </c>
      <c r="B247" s="5">
        <f t="shared" si="131"/>
        <v>9</v>
      </c>
      <c r="C247" s="5">
        <f t="shared" si="131"/>
        <v>4</v>
      </c>
      <c r="D247" s="5">
        <f>SUM(B247:C247)</f>
        <v>13</v>
      </c>
      <c r="E247" s="5">
        <f t="shared" si="132"/>
        <v>0</v>
      </c>
      <c r="F247" s="5">
        <f t="shared" si="132"/>
        <v>0</v>
      </c>
      <c r="G247" s="5">
        <f>SUM(E247:F247)</f>
        <v>0</v>
      </c>
      <c r="H247" s="5">
        <f t="shared" si="133"/>
        <v>1</v>
      </c>
      <c r="I247" s="5">
        <f t="shared" si="133"/>
        <v>1</v>
      </c>
      <c r="J247" s="5">
        <f>SUM(H247:I247)</f>
        <v>2</v>
      </c>
      <c r="K247" s="5">
        <f t="shared" si="134"/>
        <v>10</v>
      </c>
      <c r="L247" s="5">
        <f t="shared" si="134"/>
        <v>5</v>
      </c>
      <c r="M247" s="5">
        <f>SUM(K247:L247)</f>
        <v>15</v>
      </c>
    </row>
    <row r="248" spans="1:13" x14ac:dyDescent="0.2">
      <c r="A248" s="2" t="s">
        <v>16</v>
      </c>
      <c r="B248" s="5">
        <f t="shared" si="131"/>
        <v>2</v>
      </c>
      <c r="C248" s="5">
        <f t="shared" si="131"/>
        <v>2</v>
      </c>
      <c r="D248" s="5">
        <f>SUM(B248:C248)</f>
        <v>4</v>
      </c>
      <c r="E248" s="5">
        <f t="shared" si="132"/>
        <v>0</v>
      </c>
      <c r="F248" s="5">
        <f t="shared" si="132"/>
        <v>0</v>
      </c>
      <c r="G248" s="5">
        <f>SUM(E248:F248)</f>
        <v>0</v>
      </c>
      <c r="H248" s="5">
        <f t="shared" si="133"/>
        <v>0</v>
      </c>
      <c r="I248" s="5">
        <f t="shared" si="133"/>
        <v>1</v>
      </c>
      <c r="J248" s="5">
        <f>SUM(H248:I248)</f>
        <v>1</v>
      </c>
      <c r="K248" s="5">
        <f t="shared" si="134"/>
        <v>2</v>
      </c>
      <c r="L248" s="5">
        <f t="shared" si="134"/>
        <v>3</v>
      </c>
      <c r="M248" s="5">
        <f>SUM(K248:L248)</f>
        <v>5</v>
      </c>
    </row>
    <row r="250" spans="1:13" x14ac:dyDescent="0.2">
      <c r="A250" s="21" t="s">
        <v>32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 x14ac:dyDescent="0.2">
      <c r="A251" s="12" t="s">
        <v>13</v>
      </c>
      <c r="B251" s="5">
        <f t="shared" ref="B251:J251" si="135">SUM(B252:B254)</f>
        <v>19</v>
      </c>
      <c r="C251" s="5">
        <f t="shared" si="135"/>
        <v>21</v>
      </c>
      <c r="D251" s="5">
        <f>SUM(D252:D254)</f>
        <v>40</v>
      </c>
      <c r="E251" s="5">
        <f t="shared" si="135"/>
        <v>10</v>
      </c>
      <c r="F251" s="5">
        <f t="shared" si="135"/>
        <v>10</v>
      </c>
      <c r="G251" s="5">
        <f>SUM(G252:G254)</f>
        <v>20</v>
      </c>
      <c r="H251" s="5">
        <f t="shared" si="135"/>
        <v>8</v>
      </c>
      <c r="I251" s="5">
        <f t="shared" si="135"/>
        <v>18</v>
      </c>
      <c r="J251" s="5">
        <f t="shared" si="135"/>
        <v>26</v>
      </c>
      <c r="K251" s="5">
        <f>SUM(K252:K254)</f>
        <v>37</v>
      </c>
      <c r="L251" s="5">
        <f>SUM(L252:L254)</f>
        <v>49</v>
      </c>
      <c r="M251" s="5">
        <f>SUM(M252:M254)</f>
        <v>86</v>
      </c>
    </row>
    <row r="252" spans="1:13" x14ac:dyDescent="0.2">
      <c r="A252" s="2" t="s">
        <v>14</v>
      </c>
      <c r="B252" s="5">
        <v>16</v>
      </c>
      <c r="C252" s="5">
        <v>15</v>
      </c>
      <c r="D252" s="5">
        <f>SUM(B252:C252)</f>
        <v>31</v>
      </c>
      <c r="E252" s="5">
        <v>10</v>
      </c>
      <c r="F252" s="5">
        <v>8</v>
      </c>
      <c r="G252" s="5">
        <f>SUM(E252:F252)</f>
        <v>18</v>
      </c>
      <c r="H252" s="5">
        <v>8</v>
      </c>
      <c r="I252" s="5">
        <v>12</v>
      </c>
      <c r="J252" s="5">
        <f>SUM(H252:I252)</f>
        <v>20</v>
      </c>
      <c r="K252" s="5">
        <f t="shared" ref="K252:L254" si="136">+H252+E252+B252</f>
        <v>34</v>
      </c>
      <c r="L252" s="5">
        <f t="shared" si="136"/>
        <v>35</v>
      </c>
      <c r="M252" s="5">
        <f>SUM(K252:L252)</f>
        <v>69</v>
      </c>
    </row>
    <row r="253" spans="1:13" x14ac:dyDescent="0.2">
      <c r="A253" s="2" t="s">
        <v>15</v>
      </c>
      <c r="B253" s="5">
        <v>0</v>
      </c>
      <c r="C253" s="5">
        <v>0</v>
      </c>
      <c r="D253" s="5">
        <f>SUM(B253:C253)</f>
        <v>0</v>
      </c>
      <c r="E253" s="5">
        <v>0</v>
      </c>
      <c r="F253" s="5">
        <v>0</v>
      </c>
      <c r="G253" s="5">
        <f>SUM(E253:F253)</f>
        <v>0</v>
      </c>
      <c r="H253" s="5">
        <v>0</v>
      </c>
      <c r="I253" s="5">
        <v>0</v>
      </c>
      <c r="J253" s="5">
        <f>SUM(H253:I253)</f>
        <v>0</v>
      </c>
      <c r="K253" s="5">
        <f t="shared" si="136"/>
        <v>0</v>
      </c>
      <c r="L253" s="5">
        <f t="shared" si="136"/>
        <v>0</v>
      </c>
      <c r="M253" s="5">
        <f>SUM(K253:L253)</f>
        <v>0</v>
      </c>
    </row>
    <row r="254" spans="1:13" x14ac:dyDescent="0.2">
      <c r="A254" s="2" t="s">
        <v>16</v>
      </c>
      <c r="B254" s="5">
        <v>3</v>
      </c>
      <c r="C254" s="5">
        <v>6</v>
      </c>
      <c r="D254" s="5">
        <f>SUM(B254:C254)</f>
        <v>9</v>
      </c>
      <c r="E254" s="5">
        <v>0</v>
      </c>
      <c r="F254" s="5">
        <v>2</v>
      </c>
      <c r="G254" s="5">
        <f>SUM(E254:F254)</f>
        <v>2</v>
      </c>
      <c r="H254" s="5">
        <v>0</v>
      </c>
      <c r="I254" s="5">
        <v>6</v>
      </c>
      <c r="J254" s="5">
        <f>SUM(H254:I254)</f>
        <v>6</v>
      </c>
      <c r="K254" s="5">
        <f t="shared" si="136"/>
        <v>3</v>
      </c>
      <c r="L254" s="5">
        <f t="shared" si="136"/>
        <v>14</v>
      </c>
      <c r="M254" s="5">
        <f>SUM(K254:L254)</f>
        <v>17</v>
      </c>
    </row>
    <row r="255" spans="1:13" x14ac:dyDescent="0.2"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 x14ac:dyDescent="0.2">
      <c r="A256" s="12" t="s">
        <v>17</v>
      </c>
      <c r="B256" s="5">
        <f t="shared" ref="B256:J256" si="137">SUM(B257:B259)</f>
        <v>10</v>
      </c>
      <c r="C256" s="5">
        <f t="shared" si="137"/>
        <v>7</v>
      </c>
      <c r="D256" s="5">
        <f t="shared" si="137"/>
        <v>17</v>
      </c>
      <c r="E256" s="5">
        <f t="shared" si="137"/>
        <v>3</v>
      </c>
      <c r="F256" s="5">
        <f t="shared" si="137"/>
        <v>5</v>
      </c>
      <c r="G256" s="5">
        <f t="shared" si="137"/>
        <v>8</v>
      </c>
      <c r="H256" s="5">
        <f t="shared" si="137"/>
        <v>4</v>
      </c>
      <c r="I256" s="5">
        <f t="shared" si="137"/>
        <v>6</v>
      </c>
      <c r="J256" s="5">
        <f t="shared" si="137"/>
        <v>10</v>
      </c>
      <c r="K256" s="5">
        <f>SUM(K257:K259)</f>
        <v>17</v>
      </c>
      <c r="L256" s="5">
        <f>SUM(L257:L259)</f>
        <v>18</v>
      </c>
      <c r="M256" s="5">
        <f>SUM(M257:M259)</f>
        <v>35</v>
      </c>
    </row>
    <row r="257" spans="1:13" x14ac:dyDescent="0.2">
      <c r="A257" s="2" t="s">
        <v>14</v>
      </c>
      <c r="B257" s="5">
        <v>10</v>
      </c>
      <c r="C257" s="5">
        <v>6</v>
      </c>
      <c r="D257" s="5">
        <f>SUM(B257:C257)</f>
        <v>16</v>
      </c>
      <c r="E257" s="5">
        <v>3</v>
      </c>
      <c r="F257" s="5">
        <v>5</v>
      </c>
      <c r="G257" s="5">
        <f>SUM(E257:F257)</f>
        <v>8</v>
      </c>
      <c r="H257" s="5">
        <v>4</v>
      </c>
      <c r="I257" s="5">
        <v>6</v>
      </c>
      <c r="J257" s="5">
        <f>SUM(H257:I257)</f>
        <v>10</v>
      </c>
      <c r="K257" s="5">
        <f t="shared" ref="K257:L259" si="138">+H257+E257+B257</f>
        <v>17</v>
      </c>
      <c r="L257" s="5">
        <f t="shared" si="138"/>
        <v>17</v>
      </c>
      <c r="M257" s="5">
        <f>SUM(K257:L257)</f>
        <v>34</v>
      </c>
    </row>
    <row r="258" spans="1:13" x14ac:dyDescent="0.2">
      <c r="A258" s="2" t="s">
        <v>15</v>
      </c>
      <c r="B258" s="5">
        <v>0</v>
      </c>
      <c r="C258" s="5">
        <v>0</v>
      </c>
      <c r="D258" s="5">
        <f>SUM(B258:C258)</f>
        <v>0</v>
      </c>
      <c r="E258" s="5">
        <v>0</v>
      </c>
      <c r="F258" s="5">
        <v>0</v>
      </c>
      <c r="G258" s="5">
        <f>SUM(E258:F258)</f>
        <v>0</v>
      </c>
      <c r="H258" s="5">
        <v>0</v>
      </c>
      <c r="I258" s="5">
        <v>0</v>
      </c>
      <c r="J258" s="5">
        <f>SUM(H258:I258)</f>
        <v>0</v>
      </c>
      <c r="K258" s="5">
        <f t="shared" si="138"/>
        <v>0</v>
      </c>
      <c r="L258" s="5">
        <f t="shared" si="138"/>
        <v>0</v>
      </c>
      <c r="M258" s="5">
        <f>SUM(K258:L258)</f>
        <v>0</v>
      </c>
    </row>
    <row r="259" spans="1:13" x14ac:dyDescent="0.2">
      <c r="A259" s="2" t="s">
        <v>16</v>
      </c>
      <c r="B259" s="5">
        <v>0</v>
      </c>
      <c r="C259" s="5">
        <v>1</v>
      </c>
      <c r="D259" s="5">
        <f>SUM(B259:C259)</f>
        <v>1</v>
      </c>
      <c r="E259" s="5">
        <v>0</v>
      </c>
      <c r="F259" s="5">
        <v>0</v>
      </c>
      <c r="G259" s="5">
        <f>SUM(E259:F259)</f>
        <v>0</v>
      </c>
      <c r="H259" s="5">
        <v>0</v>
      </c>
      <c r="I259" s="5">
        <v>0</v>
      </c>
      <c r="J259" s="5">
        <f>SUM(H259:I259)</f>
        <v>0</v>
      </c>
      <c r="K259" s="5">
        <f t="shared" si="138"/>
        <v>0</v>
      </c>
      <c r="L259" s="5">
        <f t="shared" si="138"/>
        <v>1</v>
      </c>
      <c r="M259" s="5">
        <f>SUM(K259:L259)</f>
        <v>1</v>
      </c>
    </row>
    <row r="260" spans="1:13" x14ac:dyDescent="0.2"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 x14ac:dyDescent="0.2">
      <c r="A261" s="12" t="s">
        <v>8</v>
      </c>
      <c r="B261" s="5">
        <f t="shared" ref="B261:M261" si="139">SUM(B262:B264)</f>
        <v>29</v>
      </c>
      <c r="C261" s="5">
        <f t="shared" si="139"/>
        <v>28</v>
      </c>
      <c r="D261" s="5">
        <f t="shared" si="139"/>
        <v>57</v>
      </c>
      <c r="E261" s="5">
        <f t="shared" si="139"/>
        <v>13</v>
      </c>
      <c r="F261" s="5">
        <f t="shared" si="139"/>
        <v>15</v>
      </c>
      <c r="G261" s="5">
        <f t="shared" si="139"/>
        <v>28</v>
      </c>
      <c r="H261" s="5">
        <f t="shared" si="139"/>
        <v>12</v>
      </c>
      <c r="I261" s="5">
        <f t="shared" si="139"/>
        <v>24</v>
      </c>
      <c r="J261" s="5">
        <f t="shared" si="139"/>
        <v>36</v>
      </c>
      <c r="K261" s="5">
        <f t="shared" si="139"/>
        <v>54</v>
      </c>
      <c r="L261" s="5">
        <f t="shared" si="139"/>
        <v>67</v>
      </c>
      <c r="M261" s="5">
        <f t="shared" si="139"/>
        <v>121</v>
      </c>
    </row>
    <row r="262" spans="1:13" x14ac:dyDescent="0.2">
      <c r="A262" s="2" t="s">
        <v>14</v>
      </c>
      <c r="B262" s="5">
        <f t="shared" ref="B262:C264" si="140">+B252+B257</f>
        <v>26</v>
      </c>
      <c r="C262" s="5">
        <f t="shared" si="140"/>
        <v>21</v>
      </c>
      <c r="D262" s="5">
        <f>SUM(B262:C262)</f>
        <v>47</v>
      </c>
      <c r="E262" s="5">
        <f t="shared" ref="E262:F264" si="141">+E252+E257</f>
        <v>13</v>
      </c>
      <c r="F262" s="5">
        <f t="shared" si="141"/>
        <v>13</v>
      </c>
      <c r="G262" s="5">
        <f>SUM(E262:F262)</f>
        <v>26</v>
      </c>
      <c r="H262" s="5">
        <f t="shared" ref="H262:I264" si="142">+H252+H257</f>
        <v>12</v>
      </c>
      <c r="I262" s="5">
        <f t="shared" si="142"/>
        <v>18</v>
      </c>
      <c r="J262" s="5">
        <f>SUM(H262:I262)</f>
        <v>30</v>
      </c>
      <c r="K262" s="5">
        <f t="shared" ref="K262:L264" si="143">+H262+E262+B262</f>
        <v>51</v>
      </c>
      <c r="L262" s="5">
        <f t="shared" si="143"/>
        <v>52</v>
      </c>
      <c r="M262" s="5">
        <f>SUM(K262:L262)</f>
        <v>103</v>
      </c>
    </row>
    <row r="263" spans="1:13" x14ac:dyDescent="0.2">
      <c r="A263" s="2" t="s">
        <v>15</v>
      </c>
      <c r="B263" s="5">
        <f t="shared" si="140"/>
        <v>0</v>
      </c>
      <c r="C263" s="5">
        <f t="shared" si="140"/>
        <v>0</v>
      </c>
      <c r="D263" s="5">
        <f>SUM(B263:C263)</f>
        <v>0</v>
      </c>
      <c r="E263" s="5">
        <f t="shared" si="141"/>
        <v>0</v>
      </c>
      <c r="F263" s="5">
        <f t="shared" si="141"/>
        <v>0</v>
      </c>
      <c r="G263" s="5">
        <f>SUM(E263:F263)</f>
        <v>0</v>
      </c>
      <c r="H263" s="5">
        <f t="shared" si="142"/>
        <v>0</v>
      </c>
      <c r="I263" s="5">
        <f t="shared" si="142"/>
        <v>0</v>
      </c>
      <c r="J263" s="5">
        <f>SUM(H263:I263)</f>
        <v>0</v>
      </c>
      <c r="K263" s="5">
        <f t="shared" si="143"/>
        <v>0</v>
      </c>
      <c r="L263" s="5">
        <f t="shared" si="143"/>
        <v>0</v>
      </c>
      <c r="M263" s="5">
        <f>SUM(K263:L263)</f>
        <v>0</v>
      </c>
    </row>
    <row r="264" spans="1:13" x14ac:dyDescent="0.2">
      <c r="A264" s="2" t="s">
        <v>16</v>
      </c>
      <c r="B264" s="5">
        <f t="shared" si="140"/>
        <v>3</v>
      </c>
      <c r="C264" s="5">
        <f t="shared" si="140"/>
        <v>7</v>
      </c>
      <c r="D264" s="5">
        <f>SUM(B264:C264)</f>
        <v>10</v>
      </c>
      <c r="E264" s="5">
        <f t="shared" si="141"/>
        <v>0</v>
      </c>
      <c r="F264" s="5">
        <f t="shared" si="141"/>
        <v>2</v>
      </c>
      <c r="G264" s="5">
        <f>SUM(E264:F264)</f>
        <v>2</v>
      </c>
      <c r="H264" s="5">
        <f t="shared" si="142"/>
        <v>0</v>
      </c>
      <c r="I264" s="5">
        <f t="shared" si="142"/>
        <v>6</v>
      </c>
      <c r="J264" s="5">
        <f>SUM(H264:I264)</f>
        <v>6</v>
      </c>
      <c r="K264" s="5">
        <f t="shared" si="143"/>
        <v>3</v>
      </c>
      <c r="L264" s="5">
        <f t="shared" si="143"/>
        <v>15</v>
      </c>
      <c r="M264" s="5">
        <f>SUM(K264:L264)</f>
        <v>18</v>
      </c>
    </row>
    <row r="265" spans="1:13" x14ac:dyDescent="0.2"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21" t="s">
        <v>33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 x14ac:dyDescent="0.2">
      <c r="A267" s="12" t="s">
        <v>13</v>
      </c>
      <c r="B267" s="5">
        <f t="shared" ref="B267:J267" si="144">SUM(B268:B270)</f>
        <v>5</v>
      </c>
      <c r="C267" s="5">
        <f t="shared" si="144"/>
        <v>8</v>
      </c>
      <c r="D267" s="5">
        <f>SUM(D268:D270)</f>
        <v>13</v>
      </c>
      <c r="E267" s="5">
        <f t="shared" si="144"/>
        <v>5</v>
      </c>
      <c r="F267" s="5">
        <f t="shared" si="144"/>
        <v>9</v>
      </c>
      <c r="G267" s="5">
        <f>SUM(G268:G270)</f>
        <v>14</v>
      </c>
      <c r="H267" s="5">
        <f t="shared" si="144"/>
        <v>0</v>
      </c>
      <c r="I267" s="5">
        <f t="shared" si="144"/>
        <v>2</v>
      </c>
      <c r="J267" s="5">
        <f t="shared" si="144"/>
        <v>2</v>
      </c>
      <c r="K267" s="5">
        <f>SUM(K268:K270)</f>
        <v>10</v>
      </c>
      <c r="L267" s="5">
        <f>SUM(L268:L270)</f>
        <v>19</v>
      </c>
      <c r="M267" s="5">
        <f>SUM(M268:M270)</f>
        <v>29</v>
      </c>
    </row>
    <row r="268" spans="1:13" x14ac:dyDescent="0.2">
      <c r="A268" s="2" t="s">
        <v>14</v>
      </c>
      <c r="B268" s="5">
        <v>3</v>
      </c>
      <c r="C268" s="5">
        <v>4</v>
      </c>
      <c r="D268" s="5">
        <f>SUM(B268:C268)</f>
        <v>7</v>
      </c>
      <c r="E268" s="5">
        <v>2</v>
      </c>
      <c r="F268" s="5">
        <v>4</v>
      </c>
      <c r="G268" s="5">
        <f>SUM(E268:F268)</f>
        <v>6</v>
      </c>
      <c r="H268" s="5">
        <v>0</v>
      </c>
      <c r="I268" s="5">
        <v>0</v>
      </c>
      <c r="J268" s="5">
        <f>SUM(H268:I268)</f>
        <v>0</v>
      </c>
      <c r="K268" s="5">
        <f t="shared" ref="K268:L270" si="145">+H268+E268+B268</f>
        <v>5</v>
      </c>
      <c r="L268" s="5">
        <f t="shared" si="145"/>
        <v>8</v>
      </c>
      <c r="M268" s="5">
        <f>SUM(K268:L268)</f>
        <v>13</v>
      </c>
    </row>
    <row r="269" spans="1:13" x14ac:dyDescent="0.2">
      <c r="A269" s="2" t="s">
        <v>15</v>
      </c>
      <c r="B269" s="5">
        <v>0</v>
      </c>
      <c r="C269" s="5">
        <v>0</v>
      </c>
      <c r="D269" s="5">
        <f>SUM(B269:C269)</f>
        <v>0</v>
      </c>
      <c r="E269" s="5">
        <v>0</v>
      </c>
      <c r="F269" s="5">
        <v>1</v>
      </c>
      <c r="G269" s="5">
        <f>SUM(E269:F269)</f>
        <v>1</v>
      </c>
      <c r="H269" s="5">
        <v>0</v>
      </c>
      <c r="I269" s="5">
        <v>1</v>
      </c>
      <c r="J269" s="5">
        <f>SUM(H269:I269)</f>
        <v>1</v>
      </c>
      <c r="K269" s="5">
        <f t="shared" si="145"/>
        <v>0</v>
      </c>
      <c r="L269" s="5">
        <f t="shared" si="145"/>
        <v>2</v>
      </c>
      <c r="M269" s="5">
        <f>SUM(K269:L269)</f>
        <v>2</v>
      </c>
    </row>
    <row r="270" spans="1:13" x14ac:dyDescent="0.2">
      <c r="A270" s="2" t="s">
        <v>16</v>
      </c>
      <c r="B270" s="5">
        <v>2</v>
      </c>
      <c r="C270" s="5">
        <v>4</v>
      </c>
      <c r="D270" s="5">
        <f>SUM(B270:C270)</f>
        <v>6</v>
      </c>
      <c r="E270" s="5">
        <v>3</v>
      </c>
      <c r="F270" s="5">
        <v>4</v>
      </c>
      <c r="G270" s="5">
        <f>SUM(E270:F270)</f>
        <v>7</v>
      </c>
      <c r="H270" s="5">
        <v>0</v>
      </c>
      <c r="I270" s="5">
        <v>1</v>
      </c>
      <c r="J270" s="5">
        <f>SUM(H270:I270)</f>
        <v>1</v>
      </c>
      <c r="K270" s="5">
        <f t="shared" si="145"/>
        <v>5</v>
      </c>
      <c r="L270" s="5">
        <f t="shared" si="145"/>
        <v>9</v>
      </c>
      <c r="M270" s="5">
        <f>SUM(K270:L270)</f>
        <v>14</v>
      </c>
    </row>
    <row r="271" spans="1:13" x14ac:dyDescent="0.2"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</row>
    <row r="272" spans="1:13" x14ac:dyDescent="0.2">
      <c r="A272" s="12" t="s">
        <v>17</v>
      </c>
      <c r="B272" s="5">
        <f t="shared" ref="B272:J272" si="146">SUM(B273:B275)</f>
        <v>6</v>
      </c>
      <c r="C272" s="5">
        <f t="shared" si="146"/>
        <v>1</v>
      </c>
      <c r="D272" s="5">
        <f t="shared" si="146"/>
        <v>7</v>
      </c>
      <c r="E272" s="5">
        <f t="shared" si="146"/>
        <v>2</v>
      </c>
      <c r="F272" s="5">
        <f t="shared" si="146"/>
        <v>1</v>
      </c>
      <c r="G272" s="5">
        <f t="shared" si="146"/>
        <v>3</v>
      </c>
      <c r="H272" s="5">
        <f t="shared" si="146"/>
        <v>2</v>
      </c>
      <c r="I272" s="5">
        <f t="shared" si="146"/>
        <v>2</v>
      </c>
      <c r="J272" s="5">
        <f t="shared" si="146"/>
        <v>4</v>
      </c>
      <c r="K272" s="5">
        <f>SUM(K273:K275)</f>
        <v>10</v>
      </c>
      <c r="L272" s="5">
        <f>SUM(L273:L275)</f>
        <v>4</v>
      </c>
      <c r="M272" s="5">
        <f>SUM(M273:M275)</f>
        <v>14</v>
      </c>
    </row>
    <row r="273" spans="1:13" x14ac:dyDescent="0.2">
      <c r="A273" s="2" t="s">
        <v>14</v>
      </c>
      <c r="B273" s="5">
        <v>3</v>
      </c>
      <c r="C273" s="5">
        <v>1</v>
      </c>
      <c r="D273" s="5">
        <f>SUM(B273:C273)</f>
        <v>4</v>
      </c>
      <c r="E273" s="5">
        <v>1</v>
      </c>
      <c r="F273" s="5">
        <v>0</v>
      </c>
      <c r="G273" s="5">
        <f>SUM(E273:F273)</f>
        <v>1</v>
      </c>
      <c r="H273" s="5">
        <v>2</v>
      </c>
      <c r="I273" s="5">
        <v>1</v>
      </c>
      <c r="J273" s="5">
        <f>SUM(H273:I273)</f>
        <v>3</v>
      </c>
      <c r="K273" s="5">
        <f t="shared" ref="K273:L275" si="147">+H273+E273+B273</f>
        <v>6</v>
      </c>
      <c r="L273" s="5">
        <f t="shared" si="147"/>
        <v>2</v>
      </c>
      <c r="M273" s="5">
        <f>SUM(K273:L273)</f>
        <v>8</v>
      </c>
    </row>
    <row r="274" spans="1:13" x14ac:dyDescent="0.2">
      <c r="A274" s="2" t="s">
        <v>15</v>
      </c>
      <c r="B274" s="5">
        <v>2</v>
      </c>
      <c r="C274" s="5">
        <v>0</v>
      </c>
      <c r="D274" s="5">
        <f>SUM(B274:C274)</f>
        <v>2</v>
      </c>
      <c r="E274" s="5">
        <v>1</v>
      </c>
      <c r="F274" s="5">
        <v>1</v>
      </c>
      <c r="G274" s="5">
        <f>SUM(E274:F274)</f>
        <v>2</v>
      </c>
      <c r="H274" s="5">
        <v>0</v>
      </c>
      <c r="I274" s="5">
        <v>1</v>
      </c>
      <c r="J274" s="5">
        <f>SUM(H274:I274)</f>
        <v>1</v>
      </c>
      <c r="K274" s="5">
        <f t="shared" si="147"/>
        <v>3</v>
      </c>
      <c r="L274" s="5">
        <f t="shared" si="147"/>
        <v>2</v>
      </c>
      <c r="M274" s="5">
        <f>SUM(K274:L274)</f>
        <v>5</v>
      </c>
    </row>
    <row r="275" spans="1:13" x14ac:dyDescent="0.2">
      <c r="A275" s="2" t="s">
        <v>16</v>
      </c>
      <c r="B275" s="5">
        <v>1</v>
      </c>
      <c r="C275" s="5">
        <v>0</v>
      </c>
      <c r="D275" s="5">
        <f>SUM(B275:C275)</f>
        <v>1</v>
      </c>
      <c r="E275" s="5">
        <v>0</v>
      </c>
      <c r="F275" s="5">
        <v>0</v>
      </c>
      <c r="G275" s="5">
        <f>SUM(E275:F275)</f>
        <v>0</v>
      </c>
      <c r="H275" s="5">
        <v>0</v>
      </c>
      <c r="I275" s="5">
        <v>0</v>
      </c>
      <c r="J275" s="5">
        <f>SUM(H275:I275)</f>
        <v>0</v>
      </c>
      <c r="K275" s="5">
        <f t="shared" si="147"/>
        <v>1</v>
      </c>
      <c r="L275" s="5">
        <f t="shared" si="147"/>
        <v>0</v>
      </c>
      <c r="M275" s="5">
        <f>SUM(K275:L275)</f>
        <v>1</v>
      </c>
    </row>
    <row r="276" spans="1:13" x14ac:dyDescent="0.2"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 x14ac:dyDescent="0.2">
      <c r="A277" s="12" t="s">
        <v>8</v>
      </c>
      <c r="B277" s="5">
        <f t="shared" ref="B277:M277" si="148">SUM(B278:B280)</f>
        <v>11</v>
      </c>
      <c r="C277" s="5">
        <f t="shared" si="148"/>
        <v>9</v>
      </c>
      <c r="D277" s="5">
        <f t="shared" si="148"/>
        <v>20</v>
      </c>
      <c r="E277" s="5">
        <f t="shared" si="148"/>
        <v>7</v>
      </c>
      <c r="F277" s="5">
        <f t="shared" si="148"/>
        <v>10</v>
      </c>
      <c r="G277" s="5">
        <f t="shared" si="148"/>
        <v>17</v>
      </c>
      <c r="H277" s="5">
        <f t="shared" si="148"/>
        <v>2</v>
      </c>
      <c r="I277" s="5">
        <f t="shared" si="148"/>
        <v>4</v>
      </c>
      <c r="J277" s="5">
        <f t="shared" si="148"/>
        <v>6</v>
      </c>
      <c r="K277" s="5">
        <f t="shared" si="148"/>
        <v>20</v>
      </c>
      <c r="L277" s="5">
        <f t="shared" si="148"/>
        <v>23</v>
      </c>
      <c r="M277" s="5">
        <f t="shared" si="148"/>
        <v>43</v>
      </c>
    </row>
    <row r="278" spans="1:13" x14ac:dyDescent="0.2">
      <c r="A278" s="2" t="s">
        <v>14</v>
      </c>
      <c r="B278" s="5">
        <f t="shared" ref="B278:C280" si="149">+B268+B273</f>
        <v>6</v>
      </c>
      <c r="C278" s="5">
        <f t="shared" si="149"/>
        <v>5</v>
      </c>
      <c r="D278" s="5">
        <f>SUM(B278:C278)</f>
        <v>11</v>
      </c>
      <c r="E278" s="5">
        <f t="shared" ref="E278:F280" si="150">+E268+E273</f>
        <v>3</v>
      </c>
      <c r="F278" s="5">
        <f t="shared" si="150"/>
        <v>4</v>
      </c>
      <c r="G278" s="5">
        <f>SUM(E278:F278)</f>
        <v>7</v>
      </c>
      <c r="H278" s="5">
        <f t="shared" ref="H278:I280" si="151">+H268+H273</f>
        <v>2</v>
      </c>
      <c r="I278" s="5">
        <f t="shared" si="151"/>
        <v>1</v>
      </c>
      <c r="J278" s="5">
        <f>SUM(H278:I278)</f>
        <v>3</v>
      </c>
      <c r="K278" s="5">
        <f t="shared" ref="K278:L280" si="152">+H278+E278+B278</f>
        <v>11</v>
      </c>
      <c r="L278" s="5">
        <f t="shared" si="152"/>
        <v>10</v>
      </c>
      <c r="M278" s="5">
        <f>SUM(K278:L278)</f>
        <v>21</v>
      </c>
    </row>
    <row r="279" spans="1:13" x14ac:dyDescent="0.2">
      <c r="A279" s="2" t="s">
        <v>15</v>
      </c>
      <c r="B279" s="5">
        <f t="shared" si="149"/>
        <v>2</v>
      </c>
      <c r="C279" s="5">
        <f t="shared" si="149"/>
        <v>0</v>
      </c>
      <c r="D279" s="5">
        <f>SUM(B279:C279)</f>
        <v>2</v>
      </c>
      <c r="E279" s="5">
        <f t="shared" si="150"/>
        <v>1</v>
      </c>
      <c r="F279" s="5">
        <f t="shared" si="150"/>
        <v>2</v>
      </c>
      <c r="G279" s="5">
        <f>SUM(E279:F279)</f>
        <v>3</v>
      </c>
      <c r="H279" s="5">
        <f t="shared" si="151"/>
        <v>0</v>
      </c>
      <c r="I279" s="5">
        <f t="shared" si="151"/>
        <v>2</v>
      </c>
      <c r="J279" s="5">
        <f>SUM(H279:I279)</f>
        <v>2</v>
      </c>
      <c r="K279" s="5">
        <f t="shared" si="152"/>
        <v>3</v>
      </c>
      <c r="L279" s="5">
        <f t="shared" si="152"/>
        <v>4</v>
      </c>
      <c r="M279" s="5">
        <f>SUM(K279:L279)</f>
        <v>7</v>
      </c>
    </row>
    <row r="280" spans="1:13" x14ac:dyDescent="0.2">
      <c r="A280" s="2" t="s">
        <v>16</v>
      </c>
      <c r="B280" s="5">
        <f t="shared" si="149"/>
        <v>3</v>
      </c>
      <c r="C280" s="5">
        <f t="shared" si="149"/>
        <v>4</v>
      </c>
      <c r="D280" s="5">
        <f>SUM(B280:C280)</f>
        <v>7</v>
      </c>
      <c r="E280" s="5">
        <f t="shared" si="150"/>
        <v>3</v>
      </c>
      <c r="F280" s="5">
        <f t="shared" si="150"/>
        <v>4</v>
      </c>
      <c r="G280" s="5">
        <f>SUM(E280:F280)</f>
        <v>7</v>
      </c>
      <c r="H280" s="5">
        <f t="shared" si="151"/>
        <v>0</v>
      </c>
      <c r="I280" s="5">
        <f t="shared" si="151"/>
        <v>1</v>
      </c>
      <c r="J280" s="5">
        <f>SUM(H280:I280)</f>
        <v>1</v>
      </c>
      <c r="K280" s="5">
        <f t="shared" si="152"/>
        <v>6</v>
      </c>
      <c r="L280" s="5">
        <f t="shared" si="152"/>
        <v>9</v>
      </c>
      <c r="M280" s="5">
        <f>SUM(K280:L280)</f>
        <v>15</v>
      </c>
    </row>
    <row r="281" spans="1:13" x14ac:dyDescent="0.2"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1" t="s">
        <v>34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 x14ac:dyDescent="0.2">
      <c r="A283" s="12" t="s">
        <v>13</v>
      </c>
      <c r="B283" s="5">
        <f t="shared" ref="B283:J283" si="153">SUM(B284:B286)</f>
        <v>2</v>
      </c>
      <c r="C283" s="5">
        <f t="shared" si="153"/>
        <v>2</v>
      </c>
      <c r="D283" s="5">
        <f>SUM(D284:D286)</f>
        <v>4</v>
      </c>
      <c r="E283" s="5">
        <f t="shared" si="153"/>
        <v>0</v>
      </c>
      <c r="F283" s="5">
        <f t="shared" si="153"/>
        <v>0</v>
      </c>
      <c r="G283" s="5">
        <f>SUM(G284:G286)</f>
        <v>0</v>
      </c>
      <c r="H283" s="5">
        <f t="shared" si="153"/>
        <v>2</v>
      </c>
      <c r="I283" s="5">
        <f t="shared" si="153"/>
        <v>0</v>
      </c>
      <c r="J283" s="5">
        <f t="shared" si="153"/>
        <v>2</v>
      </c>
      <c r="K283" s="5">
        <f>SUM(K284:K286)</f>
        <v>4</v>
      </c>
      <c r="L283" s="5">
        <f>SUM(L284:L286)</f>
        <v>2</v>
      </c>
      <c r="M283" s="5">
        <f>SUM(M284:M286)</f>
        <v>6</v>
      </c>
    </row>
    <row r="284" spans="1:13" x14ac:dyDescent="0.2">
      <c r="A284" s="2" t="s">
        <v>14</v>
      </c>
      <c r="B284" s="5">
        <v>2</v>
      </c>
      <c r="C284" s="5">
        <v>2</v>
      </c>
      <c r="D284" s="5">
        <f>SUM(B284:C284)</f>
        <v>4</v>
      </c>
      <c r="E284" s="5">
        <v>0</v>
      </c>
      <c r="F284" s="5">
        <v>0</v>
      </c>
      <c r="G284" s="5">
        <f>SUM(E284:F284)</f>
        <v>0</v>
      </c>
      <c r="H284" s="5">
        <v>2</v>
      </c>
      <c r="I284" s="5">
        <v>0</v>
      </c>
      <c r="J284" s="5">
        <f>SUM(H284:I284)</f>
        <v>2</v>
      </c>
      <c r="K284" s="5">
        <f t="shared" ref="K284:L286" si="154">+H284+E284+B284</f>
        <v>4</v>
      </c>
      <c r="L284" s="5">
        <f t="shared" si="154"/>
        <v>2</v>
      </c>
      <c r="M284" s="5">
        <f>SUM(K284:L284)</f>
        <v>6</v>
      </c>
    </row>
    <row r="285" spans="1:13" x14ac:dyDescent="0.2">
      <c r="A285" s="2" t="s">
        <v>15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154"/>
        <v>0</v>
      </c>
      <c r="L285" s="5">
        <f t="shared" si="154"/>
        <v>0</v>
      </c>
      <c r="M285" s="5">
        <f>SUM(K285:L285)</f>
        <v>0</v>
      </c>
    </row>
    <row r="286" spans="1:13" x14ac:dyDescent="0.2">
      <c r="A286" s="2" t="s">
        <v>16</v>
      </c>
      <c r="B286" s="5">
        <v>0</v>
      </c>
      <c r="C286" s="5">
        <v>0</v>
      </c>
      <c r="D286" s="5">
        <f>SUM(B286:C286)</f>
        <v>0</v>
      </c>
      <c r="E286" s="5">
        <v>0</v>
      </c>
      <c r="F286" s="5">
        <v>0</v>
      </c>
      <c r="G286" s="5">
        <f>SUM(E286:F286)</f>
        <v>0</v>
      </c>
      <c r="H286" s="5">
        <v>0</v>
      </c>
      <c r="I286" s="5">
        <v>0</v>
      </c>
      <c r="J286" s="5">
        <f>SUM(H286:I286)</f>
        <v>0</v>
      </c>
      <c r="K286" s="5">
        <f t="shared" si="154"/>
        <v>0</v>
      </c>
      <c r="L286" s="5">
        <f t="shared" si="154"/>
        <v>0</v>
      </c>
      <c r="M286" s="5">
        <f>SUM(K286:L286)</f>
        <v>0</v>
      </c>
    </row>
    <row r="287" spans="1:13" x14ac:dyDescent="0.2"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 x14ac:dyDescent="0.2">
      <c r="A288" s="12" t="s">
        <v>17</v>
      </c>
      <c r="B288" s="5">
        <f t="shared" ref="B288:J288" si="155">SUM(B289:B291)</f>
        <v>2</v>
      </c>
      <c r="C288" s="5">
        <f t="shared" si="155"/>
        <v>2</v>
      </c>
      <c r="D288" s="5">
        <f t="shared" si="155"/>
        <v>4</v>
      </c>
      <c r="E288" s="5">
        <f t="shared" si="155"/>
        <v>2</v>
      </c>
      <c r="F288" s="5">
        <f t="shared" si="155"/>
        <v>0</v>
      </c>
      <c r="G288" s="5">
        <f t="shared" si="155"/>
        <v>2</v>
      </c>
      <c r="H288" s="5">
        <f t="shared" si="155"/>
        <v>1</v>
      </c>
      <c r="I288" s="5">
        <f t="shared" si="155"/>
        <v>1</v>
      </c>
      <c r="J288" s="5">
        <f t="shared" si="155"/>
        <v>2</v>
      </c>
      <c r="K288" s="5">
        <f>SUM(K289:K291)</f>
        <v>5</v>
      </c>
      <c r="L288" s="5">
        <f>SUM(L289:L291)</f>
        <v>3</v>
      </c>
      <c r="M288" s="5">
        <f>SUM(M289:M291)</f>
        <v>8</v>
      </c>
    </row>
    <row r="289" spans="1:13" x14ac:dyDescent="0.2">
      <c r="A289" s="2" t="s">
        <v>14</v>
      </c>
      <c r="B289" s="5">
        <v>2</v>
      </c>
      <c r="C289" s="5">
        <v>2</v>
      </c>
      <c r="D289" s="5">
        <f>SUM(B289:C289)</f>
        <v>4</v>
      </c>
      <c r="E289" s="5">
        <v>2</v>
      </c>
      <c r="F289" s="5">
        <v>0</v>
      </c>
      <c r="G289" s="5">
        <f>SUM(E289:F289)</f>
        <v>2</v>
      </c>
      <c r="H289" s="5">
        <v>1</v>
      </c>
      <c r="I289" s="5">
        <v>1</v>
      </c>
      <c r="J289" s="5">
        <f>SUM(H289:I289)</f>
        <v>2</v>
      </c>
      <c r="K289" s="5">
        <f t="shared" ref="K289:L291" si="156">+H289+E289+B289</f>
        <v>5</v>
      </c>
      <c r="L289" s="5">
        <f t="shared" si="156"/>
        <v>3</v>
      </c>
      <c r="M289" s="5">
        <f>SUM(K289:L289)</f>
        <v>8</v>
      </c>
    </row>
    <row r="290" spans="1:13" x14ac:dyDescent="0.2">
      <c r="A290" s="2" t="s">
        <v>15</v>
      </c>
      <c r="B290" s="5">
        <v>0</v>
      </c>
      <c r="C290" s="5">
        <v>0</v>
      </c>
      <c r="D290" s="5">
        <f>SUM(B290:C290)</f>
        <v>0</v>
      </c>
      <c r="E290" s="5">
        <v>0</v>
      </c>
      <c r="F290" s="5">
        <v>0</v>
      </c>
      <c r="G290" s="5">
        <f>SUM(E290:F290)</f>
        <v>0</v>
      </c>
      <c r="H290" s="5">
        <v>0</v>
      </c>
      <c r="I290" s="5">
        <v>0</v>
      </c>
      <c r="J290" s="5">
        <f>SUM(H290:I290)</f>
        <v>0</v>
      </c>
      <c r="K290" s="5">
        <f t="shared" si="156"/>
        <v>0</v>
      </c>
      <c r="L290" s="5">
        <f t="shared" si="156"/>
        <v>0</v>
      </c>
      <c r="M290" s="5">
        <f>SUM(K290:L290)</f>
        <v>0</v>
      </c>
    </row>
    <row r="291" spans="1:13" x14ac:dyDescent="0.2">
      <c r="A291" s="2" t="s">
        <v>16</v>
      </c>
      <c r="B291" s="5">
        <v>0</v>
      </c>
      <c r="C291" s="5">
        <v>0</v>
      </c>
      <c r="D291" s="5">
        <f>SUM(B291:C291)</f>
        <v>0</v>
      </c>
      <c r="E291" s="5">
        <v>0</v>
      </c>
      <c r="F291" s="5">
        <v>0</v>
      </c>
      <c r="G291" s="5">
        <f>SUM(E291:F291)</f>
        <v>0</v>
      </c>
      <c r="H291" s="5">
        <v>0</v>
      </c>
      <c r="I291" s="5">
        <v>0</v>
      </c>
      <c r="J291" s="5">
        <f>SUM(H291:I291)</f>
        <v>0</v>
      </c>
      <c r="K291" s="5">
        <f t="shared" si="156"/>
        <v>0</v>
      </c>
      <c r="L291" s="5">
        <f t="shared" si="156"/>
        <v>0</v>
      </c>
      <c r="M291" s="5">
        <f>SUM(K291:L291)</f>
        <v>0</v>
      </c>
    </row>
    <row r="292" spans="1:13" x14ac:dyDescent="0.2"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 x14ac:dyDescent="0.2">
      <c r="A293" s="12" t="s">
        <v>8</v>
      </c>
      <c r="B293" s="5">
        <f t="shared" ref="B293:M293" si="157">SUM(B294:B296)</f>
        <v>4</v>
      </c>
      <c r="C293" s="5">
        <f t="shared" si="157"/>
        <v>4</v>
      </c>
      <c r="D293" s="5">
        <f t="shared" si="157"/>
        <v>8</v>
      </c>
      <c r="E293" s="5">
        <f t="shared" si="157"/>
        <v>2</v>
      </c>
      <c r="F293" s="5">
        <f t="shared" si="157"/>
        <v>0</v>
      </c>
      <c r="G293" s="5">
        <f t="shared" si="157"/>
        <v>2</v>
      </c>
      <c r="H293" s="5">
        <f t="shared" si="157"/>
        <v>3</v>
      </c>
      <c r="I293" s="5">
        <f t="shared" si="157"/>
        <v>1</v>
      </c>
      <c r="J293" s="5">
        <f t="shared" si="157"/>
        <v>4</v>
      </c>
      <c r="K293" s="5">
        <f t="shared" si="157"/>
        <v>9</v>
      </c>
      <c r="L293" s="5">
        <f t="shared" si="157"/>
        <v>5</v>
      </c>
      <c r="M293" s="5">
        <f t="shared" si="157"/>
        <v>14</v>
      </c>
    </row>
    <row r="294" spans="1:13" x14ac:dyDescent="0.2">
      <c r="A294" s="2" t="s">
        <v>14</v>
      </c>
      <c r="B294" s="5">
        <f t="shared" ref="B294:C296" si="158">+B284+B289</f>
        <v>4</v>
      </c>
      <c r="C294" s="5">
        <f t="shared" si="158"/>
        <v>4</v>
      </c>
      <c r="D294" s="5">
        <f>SUM(B294:C294)</f>
        <v>8</v>
      </c>
      <c r="E294" s="5">
        <f t="shared" ref="E294:F296" si="159">+E284+E289</f>
        <v>2</v>
      </c>
      <c r="F294" s="5">
        <f t="shared" si="159"/>
        <v>0</v>
      </c>
      <c r="G294" s="5">
        <f>SUM(E294:F294)</f>
        <v>2</v>
      </c>
      <c r="H294" s="5">
        <f t="shared" ref="H294:I296" si="160">+H284+H289</f>
        <v>3</v>
      </c>
      <c r="I294" s="5">
        <f t="shared" si="160"/>
        <v>1</v>
      </c>
      <c r="J294" s="5">
        <f>SUM(H294:I294)</f>
        <v>4</v>
      </c>
      <c r="K294" s="5">
        <f t="shared" ref="K294:L296" si="161">+H294+E294+B294</f>
        <v>9</v>
      </c>
      <c r="L294" s="5">
        <f t="shared" si="161"/>
        <v>5</v>
      </c>
      <c r="M294" s="5">
        <f>SUM(K294:L294)</f>
        <v>14</v>
      </c>
    </row>
    <row r="295" spans="1:13" x14ac:dyDescent="0.2">
      <c r="A295" s="2" t="s">
        <v>15</v>
      </c>
      <c r="B295" s="5">
        <f t="shared" si="158"/>
        <v>0</v>
      </c>
      <c r="C295" s="5">
        <f t="shared" si="158"/>
        <v>0</v>
      </c>
      <c r="D295" s="5">
        <f>SUM(B295:C295)</f>
        <v>0</v>
      </c>
      <c r="E295" s="5">
        <f t="shared" si="159"/>
        <v>0</v>
      </c>
      <c r="F295" s="5">
        <f t="shared" si="159"/>
        <v>0</v>
      </c>
      <c r="G295" s="5">
        <f>SUM(E295:F295)</f>
        <v>0</v>
      </c>
      <c r="H295" s="5">
        <f t="shared" si="160"/>
        <v>0</v>
      </c>
      <c r="I295" s="5">
        <f t="shared" si="160"/>
        <v>0</v>
      </c>
      <c r="J295" s="5">
        <f>SUM(H295:I295)</f>
        <v>0</v>
      </c>
      <c r="K295" s="5">
        <f t="shared" si="161"/>
        <v>0</v>
      </c>
      <c r="L295" s="5">
        <f t="shared" si="161"/>
        <v>0</v>
      </c>
      <c r="M295" s="5">
        <f>SUM(K295:L295)</f>
        <v>0</v>
      </c>
    </row>
    <row r="296" spans="1:13" x14ac:dyDescent="0.2">
      <c r="A296" s="2" t="s">
        <v>16</v>
      </c>
      <c r="B296" s="5">
        <f t="shared" si="158"/>
        <v>0</v>
      </c>
      <c r="C296" s="5">
        <f t="shared" si="158"/>
        <v>0</v>
      </c>
      <c r="D296" s="5">
        <f>SUM(B296:C296)</f>
        <v>0</v>
      </c>
      <c r="E296" s="5">
        <f t="shared" si="159"/>
        <v>0</v>
      </c>
      <c r="F296" s="5">
        <f t="shared" si="159"/>
        <v>0</v>
      </c>
      <c r="G296" s="5">
        <f>SUM(E296:F296)</f>
        <v>0</v>
      </c>
      <c r="H296" s="5">
        <f t="shared" si="160"/>
        <v>0</v>
      </c>
      <c r="I296" s="5">
        <f t="shared" si="160"/>
        <v>0</v>
      </c>
      <c r="J296" s="5">
        <f>SUM(H296:I296)</f>
        <v>0</v>
      </c>
      <c r="K296" s="5">
        <f t="shared" si="161"/>
        <v>0</v>
      </c>
      <c r="L296" s="5">
        <f t="shared" si="161"/>
        <v>0</v>
      </c>
      <c r="M296" s="5">
        <f>SUM(K296:L296)</f>
        <v>0</v>
      </c>
    </row>
    <row r="297" spans="1:13" x14ac:dyDescent="0.2"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 x14ac:dyDescent="0.2">
      <c r="A298" s="21" t="s">
        <v>35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</row>
    <row r="299" spans="1:13" x14ac:dyDescent="0.2">
      <c r="A299" s="12" t="s">
        <v>13</v>
      </c>
      <c r="B299" s="5">
        <v>1499</v>
      </c>
      <c r="C299" s="5">
        <v>1221</v>
      </c>
      <c r="D299" s="5">
        <v>2720</v>
      </c>
      <c r="E299" s="5">
        <v>950</v>
      </c>
      <c r="F299" s="5">
        <v>839</v>
      </c>
      <c r="G299" s="5">
        <v>1789</v>
      </c>
      <c r="H299" s="5">
        <v>620</v>
      </c>
      <c r="I299" s="5">
        <v>565</v>
      </c>
      <c r="J299" s="5">
        <v>1185</v>
      </c>
      <c r="K299" s="5">
        <v>3069</v>
      </c>
      <c r="L299" s="5">
        <v>2625</v>
      </c>
      <c r="M299" s="5">
        <v>5694</v>
      </c>
    </row>
    <row r="300" spans="1:13" x14ac:dyDescent="0.2">
      <c r="A300" s="2" t="s">
        <v>14</v>
      </c>
      <c r="B300" s="5">
        <v>1197</v>
      </c>
      <c r="C300" s="5">
        <v>917</v>
      </c>
      <c r="D300" s="5">
        <v>2114</v>
      </c>
      <c r="E300" s="5">
        <v>684</v>
      </c>
      <c r="F300" s="5">
        <v>606</v>
      </c>
      <c r="G300" s="5">
        <v>1290</v>
      </c>
      <c r="H300" s="5">
        <v>477</v>
      </c>
      <c r="I300" s="5">
        <v>433</v>
      </c>
      <c r="J300" s="5">
        <v>910</v>
      </c>
      <c r="K300" s="5">
        <v>2358</v>
      </c>
      <c r="L300" s="5">
        <v>1956</v>
      </c>
      <c r="M300" s="5">
        <v>4314</v>
      </c>
    </row>
    <row r="301" spans="1:13" x14ac:dyDescent="0.2">
      <c r="A301" s="2" t="s">
        <v>15</v>
      </c>
      <c r="B301" s="5">
        <v>132</v>
      </c>
      <c r="C301" s="5">
        <v>105</v>
      </c>
      <c r="D301" s="5">
        <v>237</v>
      </c>
      <c r="E301" s="5">
        <v>121</v>
      </c>
      <c r="F301" s="5">
        <v>109</v>
      </c>
      <c r="G301" s="5">
        <v>230</v>
      </c>
      <c r="H301" s="5">
        <v>80</v>
      </c>
      <c r="I301" s="5">
        <v>53</v>
      </c>
      <c r="J301" s="5">
        <v>133</v>
      </c>
      <c r="K301" s="5">
        <v>333</v>
      </c>
      <c r="L301" s="5">
        <v>267</v>
      </c>
      <c r="M301" s="5">
        <v>600</v>
      </c>
    </row>
    <row r="302" spans="1:13" x14ac:dyDescent="0.2">
      <c r="A302" s="2" t="s">
        <v>16</v>
      </c>
      <c r="B302" s="5">
        <v>170</v>
      </c>
      <c r="C302" s="5">
        <v>199</v>
      </c>
      <c r="D302" s="5">
        <v>369</v>
      </c>
      <c r="E302" s="5">
        <v>145</v>
      </c>
      <c r="F302" s="5">
        <v>124</v>
      </c>
      <c r="G302" s="5">
        <v>269</v>
      </c>
      <c r="H302" s="5">
        <v>63</v>
      </c>
      <c r="I302" s="5">
        <v>79</v>
      </c>
      <c r="J302" s="5">
        <v>142</v>
      </c>
      <c r="K302" s="5">
        <v>378</v>
      </c>
      <c r="L302" s="5">
        <v>402</v>
      </c>
      <c r="M302" s="5">
        <v>780</v>
      </c>
    </row>
    <row r="303" spans="1:13" x14ac:dyDescent="0.2"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</row>
    <row r="304" spans="1:13" x14ac:dyDescent="0.2">
      <c r="A304" s="12" t="s">
        <v>17</v>
      </c>
      <c r="B304" s="5">
        <v>935</v>
      </c>
      <c r="C304" s="5">
        <v>581</v>
      </c>
      <c r="D304" s="5">
        <v>1516</v>
      </c>
      <c r="E304" s="5">
        <v>441</v>
      </c>
      <c r="F304" s="5">
        <v>298</v>
      </c>
      <c r="G304" s="5">
        <v>739</v>
      </c>
      <c r="H304" s="5">
        <v>334</v>
      </c>
      <c r="I304" s="5">
        <v>275</v>
      </c>
      <c r="J304" s="5">
        <v>609</v>
      </c>
      <c r="K304" s="5">
        <v>1710</v>
      </c>
      <c r="L304" s="5">
        <v>1154</v>
      </c>
      <c r="M304" s="5">
        <v>2864</v>
      </c>
    </row>
    <row r="305" spans="1:13" x14ac:dyDescent="0.2">
      <c r="A305" s="2" t="s">
        <v>14</v>
      </c>
      <c r="B305" s="5">
        <v>832</v>
      </c>
      <c r="C305" s="5">
        <v>495</v>
      </c>
      <c r="D305" s="5">
        <v>1327</v>
      </c>
      <c r="E305" s="5">
        <v>392</v>
      </c>
      <c r="F305" s="5">
        <v>263</v>
      </c>
      <c r="G305" s="5">
        <v>655</v>
      </c>
      <c r="H305" s="5">
        <v>313</v>
      </c>
      <c r="I305" s="5">
        <v>235</v>
      </c>
      <c r="J305" s="5">
        <v>548</v>
      </c>
      <c r="K305" s="5">
        <v>1537</v>
      </c>
      <c r="L305" s="5">
        <v>993</v>
      </c>
      <c r="M305" s="5">
        <v>2530</v>
      </c>
    </row>
    <row r="306" spans="1:13" x14ac:dyDescent="0.2">
      <c r="A306" s="2" t="s">
        <v>15</v>
      </c>
      <c r="B306" s="5">
        <v>50</v>
      </c>
      <c r="C306" s="5">
        <v>40</v>
      </c>
      <c r="D306" s="5">
        <v>90</v>
      </c>
      <c r="E306" s="5">
        <v>9</v>
      </c>
      <c r="F306" s="5">
        <v>13</v>
      </c>
      <c r="G306" s="5">
        <v>22</v>
      </c>
      <c r="H306" s="5">
        <v>8</v>
      </c>
      <c r="I306" s="5">
        <v>9</v>
      </c>
      <c r="J306" s="5">
        <v>17</v>
      </c>
      <c r="K306" s="5">
        <v>67</v>
      </c>
      <c r="L306" s="5">
        <v>62</v>
      </c>
      <c r="M306" s="5">
        <v>129</v>
      </c>
    </row>
    <row r="307" spans="1:13" x14ac:dyDescent="0.2">
      <c r="A307" s="2" t="s">
        <v>16</v>
      </c>
      <c r="B307" s="5">
        <v>53</v>
      </c>
      <c r="C307" s="5">
        <v>46</v>
      </c>
      <c r="D307" s="5">
        <v>99</v>
      </c>
      <c r="E307" s="5">
        <v>40</v>
      </c>
      <c r="F307" s="5">
        <v>22</v>
      </c>
      <c r="G307" s="5">
        <v>62</v>
      </c>
      <c r="H307" s="5">
        <v>13</v>
      </c>
      <c r="I307" s="5">
        <v>31</v>
      </c>
      <c r="J307" s="5">
        <v>44</v>
      </c>
      <c r="K307" s="5">
        <v>106</v>
      </c>
      <c r="L307" s="5">
        <v>99</v>
      </c>
      <c r="M307" s="5">
        <v>205</v>
      </c>
    </row>
    <row r="308" spans="1:13" x14ac:dyDescent="0.2"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</row>
    <row r="309" spans="1:13" x14ac:dyDescent="0.2">
      <c r="A309" s="12" t="s">
        <v>8</v>
      </c>
      <c r="B309" s="5">
        <v>2434</v>
      </c>
      <c r="C309" s="5">
        <v>1802</v>
      </c>
      <c r="D309" s="5">
        <v>4236</v>
      </c>
      <c r="E309" s="5">
        <v>1391</v>
      </c>
      <c r="F309" s="5">
        <v>1137</v>
      </c>
      <c r="G309" s="5">
        <v>2528</v>
      </c>
      <c r="H309" s="5">
        <v>954</v>
      </c>
      <c r="I309" s="5">
        <v>840</v>
      </c>
      <c r="J309" s="5">
        <v>1794</v>
      </c>
      <c r="K309" s="5">
        <v>4779</v>
      </c>
      <c r="L309" s="5">
        <v>3779</v>
      </c>
      <c r="M309" s="5">
        <v>8558</v>
      </c>
    </row>
    <row r="310" spans="1:13" x14ac:dyDescent="0.2">
      <c r="A310" s="2" t="s">
        <v>14</v>
      </c>
      <c r="B310" s="5">
        <v>2029</v>
      </c>
      <c r="C310" s="5">
        <v>1412</v>
      </c>
      <c r="D310" s="5">
        <v>3441</v>
      </c>
      <c r="E310" s="5">
        <v>1076</v>
      </c>
      <c r="F310" s="5">
        <v>869</v>
      </c>
      <c r="G310" s="5">
        <v>1945</v>
      </c>
      <c r="H310" s="5">
        <v>790</v>
      </c>
      <c r="I310" s="5">
        <v>668</v>
      </c>
      <c r="J310" s="5">
        <v>1458</v>
      </c>
      <c r="K310" s="5">
        <v>3895</v>
      </c>
      <c r="L310" s="5">
        <v>2949</v>
      </c>
      <c r="M310" s="5">
        <v>6844</v>
      </c>
    </row>
    <row r="311" spans="1:13" x14ac:dyDescent="0.2">
      <c r="A311" s="2" t="s">
        <v>15</v>
      </c>
      <c r="B311" s="5">
        <v>182</v>
      </c>
      <c r="C311" s="5">
        <v>145</v>
      </c>
      <c r="D311" s="5">
        <v>327</v>
      </c>
      <c r="E311" s="5">
        <v>130</v>
      </c>
      <c r="F311" s="5">
        <v>122</v>
      </c>
      <c r="G311" s="5">
        <v>252</v>
      </c>
      <c r="H311" s="5">
        <v>88</v>
      </c>
      <c r="I311" s="5">
        <v>62</v>
      </c>
      <c r="J311" s="5">
        <v>150</v>
      </c>
      <c r="K311" s="5">
        <v>400</v>
      </c>
      <c r="L311" s="5">
        <v>329</v>
      </c>
      <c r="M311" s="5">
        <v>729</v>
      </c>
    </row>
    <row r="312" spans="1:13" x14ac:dyDescent="0.2">
      <c r="A312" s="2" t="s">
        <v>16</v>
      </c>
      <c r="B312" s="5">
        <v>223</v>
      </c>
      <c r="C312" s="5">
        <v>245</v>
      </c>
      <c r="D312" s="5">
        <v>468</v>
      </c>
      <c r="E312" s="5">
        <v>185</v>
      </c>
      <c r="F312" s="5">
        <v>146</v>
      </c>
      <c r="G312" s="5">
        <v>331</v>
      </c>
      <c r="H312" s="5">
        <v>76</v>
      </c>
      <c r="I312" s="5">
        <v>110</v>
      </c>
      <c r="J312" s="5">
        <v>186</v>
      </c>
      <c r="K312" s="5">
        <v>484</v>
      </c>
      <c r="L312" s="5">
        <v>501</v>
      </c>
      <c r="M312" s="5">
        <v>985</v>
      </c>
    </row>
    <row r="313" spans="1:13" ht="13.5" thickBo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5" spans="1:13" x14ac:dyDescent="0.2">
      <c r="A315" s="2" t="s">
        <v>128</v>
      </c>
    </row>
  </sheetData>
  <mergeCells count="1">
    <mergeCell ref="B5:M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6"/>
  <sheetViews>
    <sheetView workbookViewId="0">
      <selection activeCell="E29" sqref="E29"/>
    </sheetView>
  </sheetViews>
  <sheetFormatPr baseColWidth="10" defaultRowHeight="12.75" x14ac:dyDescent="0.2"/>
  <cols>
    <col min="1" max="1" width="24" style="7" customWidth="1"/>
    <col min="2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140</v>
      </c>
    </row>
    <row r="3" spans="1:13" x14ac:dyDescent="0.2">
      <c r="A3" s="1" t="s">
        <v>149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148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/>
      <c r="B6" s="29"/>
      <c r="C6" s="29"/>
      <c r="D6" s="32"/>
      <c r="E6" s="29"/>
      <c r="F6" s="29"/>
      <c r="G6" s="32"/>
      <c r="H6" s="29"/>
      <c r="I6" s="29"/>
      <c r="J6" s="33"/>
      <c r="K6" s="29"/>
      <c r="L6" s="29"/>
      <c r="M6" s="33"/>
    </row>
    <row r="7" spans="1:13" x14ac:dyDescent="0.2">
      <c r="A7" s="28" t="s">
        <v>48</v>
      </c>
      <c r="B7" s="13" t="s">
        <v>125</v>
      </c>
      <c r="C7" s="13"/>
      <c r="D7" s="14"/>
      <c r="E7" s="13" t="s">
        <v>126</v>
      </c>
      <c r="F7" s="13"/>
      <c r="G7" s="14"/>
      <c r="H7" s="13" t="s">
        <v>127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8" t="s">
        <v>9</v>
      </c>
      <c r="C8" s="19" t="s">
        <v>10</v>
      </c>
      <c r="D8" s="20" t="s">
        <v>11</v>
      </c>
      <c r="E8" s="18" t="s">
        <v>9</v>
      </c>
      <c r="F8" s="19" t="s">
        <v>10</v>
      </c>
      <c r="G8" s="20" t="s">
        <v>11</v>
      </c>
      <c r="H8" s="18" t="s">
        <v>9</v>
      </c>
      <c r="I8" s="19" t="s">
        <v>10</v>
      </c>
      <c r="J8" s="20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 t="shared" ref="B11:J11" si="0">SUM(B12:B14)</f>
        <v>1329</v>
      </c>
      <c r="C11" s="5">
        <f t="shared" si="0"/>
        <v>2066</v>
      </c>
      <c r="D11" s="5">
        <f>SUM(D12:D14)</f>
        <v>3395</v>
      </c>
      <c r="E11" s="5">
        <f t="shared" si="0"/>
        <v>1272</v>
      </c>
      <c r="F11" s="5">
        <f t="shared" si="0"/>
        <v>1807</v>
      </c>
      <c r="G11" s="5">
        <f>SUM(G12:G14)</f>
        <v>3079</v>
      </c>
      <c r="H11" s="5">
        <f t="shared" si="0"/>
        <v>1712</v>
      </c>
      <c r="I11" s="5">
        <f t="shared" si="0"/>
        <v>2335</v>
      </c>
      <c r="J11" s="5">
        <f t="shared" si="0"/>
        <v>4047</v>
      </c>
      <c r="K11" s="5">
        <f>SUM(K12:K14)</f>
        <v>4313</v>
      </c>
      <c r="L11" s="5">
        <f>SUM(L12:L14)</f>
        <v>6208</v>
      </c>
      <c r="M11" s="5">
        <f>SUM(M12:M14)</f>
        <v>10521</v>
      </c>
    </row>
    <row r="12" spans="1:13" x14ac:dyDescent="0.2">
      <c r="A12" s="2" t="s">
        <v>14</v>
      </c>
      <c r="B12" s="5">
        <v>815</v>
      </c>
      <c r="C12" s="5">
        <v>1171</v>
      </c>
      <c r="D12" s="5">
        <f>SUM(B12:C12)</f>
        <v>1986</v>
      </c>
      <c r="E12" s="5">
        <v>754</v>
      </c>
      <c r="F12" s="5">
        <v>1052</v>
      </c>
      <c r="G12" s="5">
        <f>SUM(E12:F12)</f>
        <v>1806</v>
      </c>
      <c r="H12" s="5">
        <v>1116</v>
      </c>
      <c r="I12" s="5">
        <v>1453</v>
      </c>
      <c r="J12" s="5">
        <f>SUM(H12:I12)</f>
        <v>2569</v>
      </c>
      <c r="K12" s="5">
        <f t="shared" ref="K12:L14" si="1">+H12+E12+B12</f>
        <v>2685</v>
      </c>
      <c r="L12" s="5">
        <f t="shared" si="1"/>
        <v>3676</v>
      </c>
      <c r="M12" s="5">
        <f>SUM(K12:L12)</f>
        <v>6361</v>
      </c>
    </row>
    <row r="13" spans="1:13" x14ac:dyDescent="0.2">
      <c r="A13" s="2" t="s">
        <v>15</v>
      </c>
      <c r="B13" s="5">
        <v>385</v>
      </c>
      <c r="C13" s="5">
        <v>598</v>
      </c>
      <c r="D13" s="5">
        <f>SUM(B13:C13)</f>
        <v>983</v>
      </c>
      <c r="E13" s="5">
        <v>390</v>
      </c>
      <c r="F13" s="5">
        <v>494</v>
      </c>
      <c r="G13" s="5">
        <f>SUM(E13:F13)</f>
        <v>884</v>
      </c>
      <c r="H13" s="5">
        <v>454</v>
      </c>
      <c r="I13" s="5">
        <v>528</v>
      </c>
      <c r="J13" s="5">
        <f>SUM(H13:I13)</f>
        <v>982</v>
      </c>
      <c r="K13" s="5">
        <f t="shared" si="1"/>
        <v>1229</v>
      </c>
      <c r="L13" s="5">
        <f t="shared" si="1"/>
        <v>1620</v>
      </c>
      <c r="M13" s="5">
        <f>SUM(K13:L13)</f>
        <v>2849</v>
      </c>
    </row>
    <row r="14" spans="1:13" x14ac:dyDescent="0.2">
      <c r="A14" s="2" t="s">
        <v>16</v>
      </c>
      <c r="B14" s="5">
        <v>129</v>
      </c>
      <c r="C14" s="5">
        <v>297</v>
      </c>
      <c r="D14" s="5">
        <f>SUM(B14:C14)</f>
        <v>426</v>
      </c>
      <c r="E14" s="5">
        <v>128</v>
      </c>
      <c r="F14" s="5">
        <v>261</v>
      </c>
      <c r="G14" s="5">
        <f>SUM(E14:F14)</f>
        <v>389</v>
      </c>
      <c r="H14" s="5">
        <v>142</v>
      </c>
      <c r="I14" s="5">
        <v>354</v>
      </c>
      <c r="J14" s="5">
        <f>SUM(H14:I14)</f>
        <v>496</v>
      </c>
      <c r="K14" s="5">
        <f t="shared" si="1"/>
        <v>399</v>
      </c>
      <c r="L14" s="5">
        <f t="shared" si="1"/>
        <v>912</v>
      </c>
      <c r="M14" s="5">
        <f>SUM(K14:L14)</f>
        <v>1311</v>
      </c>
    </row>
    <row r="15" spans="1:13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 t="shared" ref="B16:M16" si="2">SUM(B17:B19)</f>
        <v>0</v>
      </c>
      <c r="C16" s="5">
        <f t="shared" si="2"/>
        <v>0</v>
      </c>
      <c r="D16" s="5">
        <f t="shared" si="2"/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3">+H17+E17+B17</f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3"/>
        <v>0</v>
      </c>
      <c r="L19" s="5">
        <f t="shared" si="3"/>
        <v>0</v>
      </c>
      <c r="M19" s="5">
        <f>SUM(K19:L19)</f>
        <v>0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2" t="s">
        <v>8</v>
      </c>
      <c r="B21" s="5">
        <f t="shared" ref="B21:M21" si="4">SUM(B22:B24)</f>
        <v>1329</v>
      </c>
      <c r="C21" s="5">
        <f t="shared" si="4"/>
        <v>2066</v>
      </c>
      <c r="D21" s="5">
        <f t="shared" si="4"/>
        <v>3395</v>
      </c>
      <c r="E21" s="5">
        <f t="shared" si="4"/>
        <v>1272</v>
      </c>
      <c r="F21" s="5">
        <f t="shared" si="4"/>
        <v>1807</v>
      </c>
      <c r="G21" s="5">
        <f t="shared" si="4"/>
        <v>3079</v>
      </c>
      <c r="H21" s="5">
        <f t="shared" si="4"/>
        <v>1712</v>
      </c>
      <c r="I21" s="5">
        <f t="shared" si="4"/>
        <v>2335</v>
      </c>
      <c r="J21" s="5">
        <f t="shared" si="4"/>
        <v>4047</v>
      </c>
      <c r="K21" s="5">
        <f t="shared" si="4"/>
        <v>4313</v>
      </c>
      <c r="L21" s="5">
        <f t="shared" si="4"/>
        <v>6208</v>
      </c>
      <c r="M21" s="5">
        <f t="shared" si="4"/>
        <v>10521</v>
      </c>
    </row>
    <row r="22" spans="1:13" x14ac:dyDescent="0.2">
      <c r="A22" s="2" t="s">
        <v>14</v>
      </c>
      <c r="B22" s="5">
        <f t="shared" ref="B22:C24" si="5">+B12+B17</f>
        <v>815</v>
      </c>
      <c r="C22" s="5">
        <f t="shared" si="5"/>
        <v>1171</v>
      </c>
      <c r="D22" s="5">
        <f>SUM(B22:C22)</f>
        <v>1986</v>
      </c>
      <c r="E22" s="5">
        <f t="shared" ref="E22:F24" si="6">+E12+E17</f>
        <v>754</v>
      </c>
      <c r="F22" s="5">
        <f t="shared" si="6"/>
        <v>1052</v>
      </c>
      <c r="G22" s="5">
        <f>SUM(E22:F22)</f>
        <v>1806</v>
      </c>
      <c r="H22" s="5">
        <f t="shared" ref="H22:I24" si="7">+H12+H17</f>
        <v>1116</v>
      </c>
      <c r="I22" s="5">
        <f t="shared" si="7"/>
        <v>1453</v>
      </c>
      <c r="J22" s="5">
        <f>SUM(H22:I22)</f>
        <v>2569</v>
      </c>
      <c r="K22" s="5">
        <f t="shared" ref="K22:L24" si="8">+H22+E22+B22</f>
        <v>2685</v>
      </c>
      <c r="L22" s="5">
        <f t="shared" si="8"/>
        <v>3676</v>
      </c>
      <c r="M22" s="5">
        <f>SUM(K22:L22)</f>
        <v>6361</v>
      </c>
    </row>
    <row r="23" spans="1:13" x14ac:dyDescent="0.2">
      <c r="A23" s="2" t="s">
        <v>15</v>
      </c>
      <c r="B23" s="5">
        <f t="shared" si="5"/>
        <v>385</v>
      </c>
      <c r="C23" s="5">
        <f t="shared" si="5"/>
        <v>598</v>
      </c>
      <c r="D23" s="5">
        <f>SUM(B23:C23)</f>
        <v>983</v>
      </c>
      <c r="E23" s="5">
        <f t="shared" si="6"/>
        <v>390</v>
      </c>
      <c r="F23" s="5">
        <f t="shared" si="6"/>
        <v>494</v>
      </c>
      <c r="G23" s="5">
        <f>SUM(E23:F23)</f>
        <v>884</v>
      </c>
      <c r="H23" s="5">
        <f t="shared" si="7"/>
        <v>454</v>
      </c>
      <c r="I23" s="5">
        <f t="shared" si="7"/>
        <v>528</v>
      </c>
      <c r="J23" s="5">
        <f>SUM(H23:I23)</f>
        <v>982</v>
      </c>
      <c r="K23" s="5">
        <f t="shared" si="8"/>
        <v>1229</v>
      </c>
      <c r="L23" s="5">
        <f t="shared" si="8"/>
        <v>1620</v>
      </c>
      <c r="M23" s="5">
        <f>SUM(K23:L23)</f>
        <v>2849</v>
      </c>
    </row>
    <row r="24" spans="1:13" x14ac:dyDescent="0.2">
      <c r="A24" s="2" t="s">
        <v>16</v>
      </c>
      <c r="B24" s="5">
        <f t="shared" si="5"/>
        <v>129</v>
      </c>
      <c r="C24" s="5">
        <f t="shared" si="5"/>
        <v>297</v>
      </c>
      <c r="D24" s="5">
        <f>SUM(B24:C24)</f>
        <v>426</v>
      </c>
      <c r="E24" s="5">
        <f t="shared" si="6"/>
        <v>128</v>
      </c>
      <c r="F24" s="5">
        <f t="shared" si="6"/>
        <v>261</v>
      </c>
      <c r="G24" s="5">
        <f>SUM(E24:F24)</f>
        <v>389</v>
      </c>
      <c r="H24" s="5">
        <f t="shared" si="7"/>
        <v>142</v>
      </c>
      <c r="I24" s="5">
        <f t="shared" si="7"/>
        <v>354</v>
      </c>
      <c r="J24" s="5">
        <f>SUM(H24:I24)</f>
        <v>496</v>
      </c>
      <c r="K24" s="5">
        <f t="shared" si="8"/>
        <v>399</v>
      </c>
      <c r="L24" s="5">
        <f t="shared" si="8"/>
        <v>912</v>
      </c>
      <c r="M24" s="5">
        <f>SUM(K24:L24)</f>
        <v>1311</v>
      </c>
    </row>
    <row r="25" spans="1:13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12" t="s">
        <v>13</v>
      </c>
      <c r="B27" s="5">
        <f t="shared" ref="B27:J27" si="9">SUM(B28:B30)</f>
        <v>205</v>
      </c>
      <c r="C27" s="5">
        <f t="shared" si="9"/>
        <v>304</v>
      </c>
      <c r="D27" s="5">
        <f>SUM(D28:D30)</f>
        <v>509</v>
      </c>
      <c r="E27" s="5">
        <f t="shared" si="9"/>
        <v>191</v>
      </c>
      <c r="F27" s="5">
        <f t="shared" si="9"/>
        <v>271</v>
      </c>
      <c r="G27" s="5">
        <f>SUM(G28:G30)</f>
        <v>462</v>
      </c>
      <c r="H27" s="5">
        <f t="shared" si="9"/>
        <v>209</v>
      </c>
      <c r="I27" s="5">
        <f t="shared" si="9"/>
        <v>338</v>
      </c>
      <c r="J27" s="5">
        <f t="shared" si="9"/>
        <v>547</v>
      </c>
      <c r="K27" s="5">
        <f>SUM(K28:K30)</f>
        <v>605</v>
      </c>
      <c r="L27" s="5">
        <f>SUM(L28:L30)</f>
        <v>913</v>
      </c>
      <c r="M27" s="5">
        <f>SUM(M28:M30)</f>
        <v>1518</v>
      </c>
    </row>
    <row r="28" spans="1:13" x14ac:dyDescent="0.2">
      <c r="A28" s="2" t="s">
        <v>14</v>
      </c>
      <c r="B28" s="5">
        <v>107</v>
      </c>
      <c r="C28" s="5">
        <v>185</v>
      </c>
      <c r="D28" s="5">
        <f>SUM(B28:C28)</f>
        <v>292</v>
      </c>
      <c r="E28" s="5">
        <v>116</v>
      </c>
      <c r="F28" s="5">
        <v>153</v>
      </c>
      <c r="G28" s="5">
        <f>SUM(E28:F28)</f>
        <v>269</v>
      </c>
      <c r="H28" s="5">
        <v>143</v>
      </c>
      <c r="I28" s="5">
        <v>210</v>
      </c>
      <c r="J28" s="5">
        <f>SUM(H28:I28)</f>
        <v>353</v>
      </c>
      <c r="K28" s="5">
        <f t="shared" ref="K28:L30" si="10">+H28+E28+B28</f>
        <v>366</v>
      </c>
      <c r="L28" s="5">
        <f t="shared" si="10"/>
        <v>548</v>
      </c>
      <c r="M28" s="5">
        <f>SUM(K28:L28)</f>
        <v>914</v>
      </c>
    </row>
    <row r="29" spans="1:13" x14ac:dyDescent="0.2">
      <c r="A29" s="2" t="s">
        <v>15</v>
      </c>
      <c r="B29" s="5">
        <v>0</v>
      </c>
      <c r="C29" s="5">
        <v>0</v>
      </c>
      <c r="D29" s="5">
        <f>SUM(B29:C29)</f>
        <v>0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 t="shared" si="10"/>
        <v>0</v>
      </c>
      <c r="L29" s="5">
        <f t="shared" si="10"/>
        <v>0</v>
      </c>
      <c r="M29" s="5">
        <f>SUM(K29:L29)</f>
        <v>0</v>
      </c>
    </row>
    <row r="30" spans="1:13" x14ac:dyDescent="0.2">
      <c r="A30" s="2" t="s">
        <v>16</v>
      </c>
      <c r="B30" s="5">
        <v>98</v>
      </c>
      <c r="C30" s="5">
        <v>119</v>
      </c>
      <c r="D30" s="5">
        <f>SUM(B30:C30)</f>
        <v>217</v>
      </c>
      <c r="E30" s="5">
        <v>75</v>
      </c>
      <c r="F30" s="5">
        <v>118</v>
      </c>
      <c r="G30" s="5">
        <f>SUM(E30:F30)</f>
        <v>193</v>
      </c>
      <c r="H30" s="5">
        <v>66</v>
      </c>
      <c r="I30" s="5">
        <v>128</v>
      </c>
      <c r="J30" s="5">
        <f>SUM(H30:I30)</f>
        <v>194</v>
      </c>
      <c r="K30" s="5">
        <f t="shared" si="10"/>
        <v>239</v>
      </c>
      <c r="L30" s="5">
        <f t="shared" si="10"/>
        <v>365</v>
      </c>
      <c r="M30" s="5">
        <f>SUM(K30:L30)</f>
        <v>604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17</v>
      </c>
      <c r="B32" s="5">
        <f t="shared" ref="B32:J32" si="11">SUM(B33:B35)</f>
        <v>190</v>
      </c>
      <c r="C32" s="5">
        <f t="shared" si="11"/>
        <v>293</v>
      </c>
      <c r="D32" s="5">
        <f t="shared" si="11"/>
        <v>483</v>
      </c>
      <c r="E32" s="5">
        <f t="shared" si="11"/>
        <v>149</v>
      </c>
      <c r="F32" s="5">
        <f t="shared" si="11"/>
        <v>237</v>
      </c>
      <c r="G32" s="5">
        <f t="shared" si="11"/>
        <v>386</v>
      </c>
      <c r="H32" s="5">
        <f t="shared" si="11"/>
        <v>244</v>
      </c>
      <c r="I32" s="5">
        <f t="shared" si="11"/>
        <v>222</v>
      </c>
      <c r="J32" s="5">
        <f t="shared" si="11"/>
        <v>466</v>
      </c>
      <c r="K32" s="5">
        <f>SUM(K33:K35)</f>
        <v>583</v>
      </c>
      <c r="L32" s="5">
        <f>SUM(L33:L35)</f>
        <v>752</v>
      </c>
      <c r="M32" s="5">
        <f>SUM(M33:M35)</f>
        <v>1335</v>
      </c>
    </row>
    <row r="33" spans="1:13" x14ac:dyDescent="0.2">
      <c r="A33" s="2" t="s">
        <v>14</v>
      </c>
      <c r="B33" s="5">
        <v>182</v>
      </c>
      <c r="C33" s="5">
        <v>275</v>
      </c>
      <c r="D33" s="5">
        <f>SUM(B33:C33)</f>
        <v>457</v>
      </c>
      <c r="E33" s="5">
        <v>149</v>
      </c>
      <c r="F33" s="5">
        <v>224</v>
      </c>
      <c r="G33" s="5">
        <f>SUM(E33:F33)</f>
        <v>373</v>
      </c>
      <c r="H33" s="5">
        <v>243</v>
      </c>
      <c r="I33" s="5">
        <v>215</v>
      </c>
      <c r="J33" s="5">
        <f>SUM(H33:I33)</f>
        <v>458</v>
      </c>
      <c r="K33" s="5">
        <f t="shared" ref="K33:L35" si="12">+H33+E33+B33</f>
        <v>574</v>
      </c>
      <c r="L33" s="5">
        <f t="shared" si="12"/>
        <v>714</v>
      </c>
      <c r="M33" s="5">
        <f>SUM(K33:L33)</f>
        <v>1288</v>
      </c>
    </row>
    <row r="34" spans="1:13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2"/>
        <v>0</v>
      </c>
      <c r="L34" s="5">
        <f t="shared" si="12"/>
        <v>0</v>
      </c>
      <c r="M34" s="5">
        <f>SUM(K34:L34)</f>
        <v>0</v>
      </c>
    </row>
    <row r="35" spans="1:13" x14ac:dyDescent="0.2">
      <c r="A35" s="2" t="s">
        <v>16</v>
      </c>
      <c r="B35" s="5">
        <v>8</v>
      </c>
      <c r="C35" s="5">
        <v>18</v>
      </c>
      <c r="D35" s="5">
        <f>SUM(B35:C35)</f>
        <v>26</v>
      </c>
      <c r="E35" s="5">
        <v>0</v>
      </c>
      <c r="F35" s="5">
        <v>13</v>
      </c>
      <c r="G35" s="5">
        <f>SUM(E35:F35)</f>
        <v>13</v>
      </c>
      <c r="H35" s="5">
        <v>1</v>
      </c>
      <c r="I35" s="5">
        <v>7</v>
      </c>
      <c r="J35" s="5">
        <f>SUM(H35:I35)</f>
        <v>8</v>
      </c>
      <c r="K35" s="5">
        <f t="shared" si="12"/>
        <v>9</v>
      </c>
      <c r="L35" s="5">
        <f t="shared" si="12"/>
        <v>38</v>
      </c>
      <c r="M35" s="5">
        <f>SUM(K35:L35)</f>
        <v>47</v>
      </c>
    </row>
    <row r="36" spans="1:13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12" t="s">
        <v>8</v>
      </c>
      <c r="B37" s="5">
        <f t="shared" ref="B37:M37" si="13">SUM(B38:B40)</f>
        <v>395</v>
      </c>
      <c r="C37" s="5">
        <f t="shared" si="13"/>
        <v>597</v>
      </c>
      <c r="D37" s="5">
        <f t="shared" si="13"/>
        <v>992</v>
      </c>
      <c r="E37" s="5">
        <f t="shared" si="13"/>
        <v>340</v>
      </c>
      <c r="F37" s="5">
        <f t="shared" si="13"/>
        <v>508</v>
      </c>
      <c r="G37" s="5">
        <f t="shared" si="13"/>
        <v>848</v>
      </c>
      <c r="H37" s="5">
        <f t="shared" si="13"/>
        <v>453</v>
      </c>
      <c r="I37" s="5">
        <f t="shared" si="13"/>
        <v>560</v>
      </c>
      <c r="J37" s="5">
        <f t="shared" si="13"/>
        <v>1013</v>
      </c>
      <c r="K37" s="5">
        <f t="shared" si="13"/>
        <v>1188</v>
      </c>
      <c r="L37" s="5">
        <f t="shared" si="13"/>
        <v>1665</v>
      </c>
      <c r="M37" s="5">
        <f t="shared" si="13"/>
        <v>2853</v>
      </c>
    </row>
    <row r="38" spans="1:13" x14ac:dyDescent="0.2">
      <c r="A38" s="2" t="s">
        <v>14</v>
      </c>
      <c r="B38" s="5">
        <f t="shared" ref="B38:C40" si="14">+B28+B33</f>
        <v>289</v>
      </c>
      <c r="C38" s="5">
        <f t="shared" si="14"/>
        <v>460</v>
      </c>
      <c r="D38" s="5">
        <f>SUM(B38:C38)</f>
        <v>749</v>
      </c>
      <c r="E38" s="5">
        <f t="shared" ref="E38:F40" si="15">+E28+E33</f>
        <v>265</v>
      </c>
      <c r="F38" s="5">
        <f t="shared" si="15"/>
        <v>377</v>
      </c>
      <c r="G38" s="5">
        <f>SUM(E38:F38)</f>
        <v>642</v>
      </c>
      <c r="H38" s="5">
        <f t="shared" ref="H38:I40" si="16">+H28+H33</f>
        <v>386</v>
      </c>
      <c r="I38" s="5">
        <f t="shared" si="16"/>
        <v>425</v>
      </c>
      <c r="J38" s="5">
        <f>SUM(H38:I38)</f>
        <v>811</v>
      </c>
      <c r="K38" s="5">
        <f t="shared" ref="K38:L40" si="17">+H38+E38+B38</f>
        <v>940</v>
      </c>
      <c r="L38" s="5">
        <f t="shared" si="17"/>
        <v>1262</v>
      </c>
      <c r="M38" s="5">
        <f>SUM(K38:L38)</f>
        <v>2202</v>
      </c>
    </row>
    <row r="39" spans="1:13" x14ac:dyDescent="0.2">
      <c r="A39" s="2" t="s">
        <v>15</v>
      </c>
      <c r="B39" s="5">
        <f t="shared" si="14"/>
        <v>0</v>
      </c>
      <c r="C39" s="5">
        <f t="shared" si="14"/>
        <v>0</v>
      </c>
      <c r="D39" s="5">
        <f>SUM(B39:C39)</f>
        <v>0</v>
      </c>
      <c r="E39" s="5">
        <f t="shared" si="15"/>
        <v>0</v>
      </c>
      <c r="F39" s="5">
        <f t="shared" si="15"/>
        <v>0</v>
      </c>
      <c r="G39" s="5">
        <f>SUM(E39:F39)</f>
        <v>0</v>
      </c>
      <c r="H39" s="5">
        <f t="shared" si="16"/>
        <v>0</v>
      </c>
      <c r="I39" s="5">
        <f t="shared" si="16"/>
        <v>0</v>
      </c>
      <c r="J39" s="5">
        <f>SUM(H39:I39)</f>
        <v>0</v>
      </c>
      <c r="K39" s="5">
        <f t="shared" si="17"/>
        <v>0</v>
      </c>
      <c r="L39" s="5">
        <f t="shared" si="17"/>
        <v>0</v>
      </c>
      <c r="M39" s="5">
        <f>SUM(K39:L39)</f>
        <v>0</v>
      </c>
    </row>
    <row r="40" spans="1:13" x14ac:dyDescent="0.2">
      <c r="A40" s="2" t="s">
        <v>16</v>
      </c>
      <c r="B40" s="5">
        <f t="shared" si="14"/>
        <v>106</v>
      </c>
      <c r="C40" s="5">
        <f t="shared" si="14"/>
        <v>137</v>
      </c>
      <c r="D40" s="5">
        <f>SUM(B40:C40)</f>
        <v>243</v>
      </c>
      <c r="E40" s="5">
        <f t="shared" si="15"/>
        <v>75</v>
      </c>
      <c r="F40" s="5">
        <f t="shared" si="15"/>
        <v>131</v>
      </c>
      <c r="G40" s="5">
        <f>SUM(E40:F40)</f>
        <v>206</v>
      </c>
      <c r="H40" s="5">
        <f t="shared" si="16"/>
        <v>67</v>
      </c>
      <c r="I40" s="5">
        <f t="shared" si="16"/>
        <v>135</v>
      </c>
      <c r="J40" s="5">
        <f>SUM(H40:I40)</f>
        <v>202</v>
      </c>
      <c r="K40" s="5">
        <f t="shared" si="17"/>
        <v>248</v>
      </c>
      <c r="L40" s="5">
        <f t="shared" si="17"/>
        <v>403</v>
      </c>
      <c r="M40" s="5">
        <f>SUM(K40:L40)</f>
        <v>651</v>
      </c>
    </row>
    <row r="41" spans="1:13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2" t="s">
        <v>13</v>
      </c>
      <c r="B43" s="5">
        <f t="shared" ref="B43:J43" si="18">SUM(B44:B46)</f>
        <v>196</v>
      </c>
      <c r="C43" s="5">
        <f t="shared" si="18"/>
        <v>342</v>
      </c>
      <c r="D43" s="5">
        <f>SUM(D44:D46)</f>
        <v>538</v>
      </c>
      <c r="E43" s="5">
        <f t="shared" si="18"/>
        <v>200</v>
      </c>
      <c r="F43" s="5">
        <f t="shared" si="18"/>
        <v>315</v>
      </c>
      <c r="G43" s="5">
        <f>SUM(G44:G46)</f>
        <v>515</v>
      </c>
      <c r="H43" s="5">
        <f t="shared" si="18"/>
        <v>305</v>
      </c>
      <c r="I43" s="5">
        <f t="shared" si="18"/>
        <v>367</v>
      </c>
      <c r="J43" s="5">
        <f t="shared" si="18"/>
        <v>672</v>
      </c>
      <c r="K43" s="5">
        <f>SUM(K44:K46)</f>
        <v>701</v>
      </c>
      <c r="L43" s="5">
        <f>SUM(L44:L46)</f>
        <v>1024</v>
      </c>
      <c r="M43" s="5">
        <f>SUM(M44:M46)</f>
        <v>1725</v>
      </c>
    </row>
    <row r="44" spans="1:13" x14ac:dyDescent="0.2">
      <c r="A44" s="2" t="s">
        <v>14</v>
      </c>
      <c r="B44" s="5">
        <v>174</v>
      </c>
      <c r="C44" s="5">
        <v>299</v>
      </c>
      <c r="D44" s="5">
        <f>SUM(B44:C44)</f>
        <v>473</v>
      </c>
      <c r="E44" s="5">
        <v>183</v>
      </c>
      <c r="F44" s="5">
        <v>269</v>
      </c>
      <c r="G44" s="5">
        <f>SUM(E44:F44)</f>
        <v>452</v>
      </c>
      <c r="H44" s="5">
        <v>294</v>
      </c>
      <c r="I44" s="5">
        <v>331</v>
      </c>
      <c r="J44" s="5">
        <f>SUM(H44:I44)</f>
        <v>625</v>
      </c>
      <c r="K44" s="5">
        <f t="shared" ref="K44:L46" si="19">+H44+E44+B44</f>
        <v>651</v>
      </c>
      <c r="L44" s="5">
        <f t="shared" si="19"/>
        <v>899</v>
      </c>
      <c r="M44" s="5">
        <f>SUM(K44:L44)</f>
        <v>1550</v>
      </c>
    </row>
    <row r="45" spans="1:13" x14ac:dyDescent="0.2">
      <c r="A45" s="2" t="s">
        <v>15</v>
      </c>
      <c r="B45" s="5">
        <v>0</v>
      </c>
      <c r="C45" s="5">
        <v>0</v>
      </c>
      <c r="D45" s="5">
        <f>SUM(B45:C45)</f>
        <v>0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si="19"/>
        <v>0</v>
      </c>
      <c r="L45" s="5">
        <f t="shared" si="19"/>
        <v>0</v>
      </c>
      <c r="M45" s="5">
        <f>SUM(K45:L45)</f>
        <v>0</v>
      </c>
    </row>
    <row r="46" spans="1:13" x14ac:dyDescent="0.2">
      <c r="A46" s="2" t="s">
        <v>16</v>
      </c>
      <c r="B46" s="5">
        <v>22</v>
      </c>
      <c r="C46" s="5">
        <v>43</v>
      </c>
      <c r="D46" s="5">
        <f>SUM(B46:C46)</f>
        <v>65</v>
      </c>
      <c r="E46" s="5">
        <v>17</v>
      </c>
      <c r="F46" s="5">
        <v>46</v>
      </c>
      <c r="G46" s="5">
        <f>SUM(E46:F46)</f>
        <v>63</v>
      </c>
      <c r="H46" s="5">
        <v>11</v>
      </c>
      <c r="I46" s="5">
        <v>36</v>
      </c>
      <c r="J46" s="5">
        <f>SUM(H46:I46)</f>
        <v>47</v>
      </c>
      <c r="K46" s="5">
        <f t="shared" si="19"/>
        <v>50</v>
      </c>
      <c r="L46" s="5">
        <f t="shared" si="19"/>
        <v>125</v>
      </c>
      <c r="M46" s="5">
        <f>SUM(K46:L46)</f>
        <v>175</v>
      </c>
    </row>
    <row r="47" spans="1:13" x14ac:dyDescent="0.2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12" t="s">
        <v>17</v>
      </c>
      <c r="B48" s="5">
        <f t="shared" ref="B48:J48" si="20">SUM(B49:B51)</f>
        <v>658</v>
      </c>
      <c r="C48" s="5">
        <f t="shared" si="20"/>
        <v>739</v>
      </c>
      <c r="D48" s="5">
        <f t="shared" si="20"/>
        <v>1397</v>
      </c>
      <c r="E48" s="5">
        <f t="shared" si="20"/>
        <v>560</v>
      </c>
      <c r="F48" s="5">
        <f t="shared" si="20"/>
        <v>523</v>
      </c>
      <c r="G48" s="5">
        <f t="shared" si="20"/>
        <v>1083</v>
      </c>
      <c r="H48" s="5">
        <f t="shared" si="20"/>
        <v>843</v>
      </c>
      <c r="I48" s="5">
        <f t="shared" si="20"/>
        <v>578</v>
      </c>
      <c r="J48" s="5">
        <f t="shared" si="20"/>
        <v>1421</v>
      </c>
      <c r="K48" s="5">
        <f>SUM(K49:K51)</f>
        <v>2061</v>
      </c>
      <c r="L48" s="5">
        <f>SUM(L49:L51)</f>
        <v>1840</v>
      </c>
      <c r="M48" s="5">
        <f>SUM(M49:M51)</f>
        <v>3901</v>
      </c>
    </row>
    <row r="49" spans="1:13" x14ac:dyDescent="0.2">
      <c r="A49" s="2" t="s">
        <v>14</v>
      </c>
      <c r="B49" s="5">
        <v>561</v>
      </c>
      <c r="C49" s="5">
        <v>636</v>
      </c>
      <c r="D49" s="5">
        <f>SUM(B49:C49)</f>
        <v>1197</v>
      </c>
      <c r="E49" s="5">
        <v>482</v>
      </c>
      <c r="F49" s="5">
        <v>449</v>
      </c>
      <c r="G49" s="5">
        <f>SUM(E49:F49)</f>
        <v>931</v>
      </c>
      <c r="H49" s="5">
        <v>739</v>
      </c>
      <c r="I49" s="5">
        <v>513</v>
      </c>
      <c r="J49" s="5">
        <f>SUM(H49:I49)</f>
        <v>1252</v>
      </c>
      <c r="K49" s="5">
        <f t="shared" ref="K49:L51" si="21">+H49+E49+B49</f>
        <v>1782</v>
      </c>
      <c r="L49" s="5">
        <f t="shared" si="21"/>
        <v>1598</v>
      </c>
      <c r="M49" s="5">
        <f>SUM(K49:L49)</f>
        <v>3380</v>
      </c>
    </row>
    <row r="50" spans="1:13" x14ac:dyDescent="0.2">
      <c r="A50" s="2" t="s">
        <v>15</v>
      </c>
      <c r="B50" s="5">
        <v>33</v>
      </c>
      <c r="C50" s="5">
        <v>36</v>
      </c>
      <c r="D50" s="5">
        <f>SUM(B50:C50)</f>
        <v>69</v>
      </c>
      <c r="E50" s="5">
        <v>25</v>
      </c>
      <c r="F50" s="5">
        <v>13</v>
      </c>
      <c r="G50" s="5">
        <f>SUM(E50:F50)</f>
        <v>38</v>
      </c>
      <c r="H50" s="5">
        <v>20</v>
      </c>
      <c r="I50" s="5">
        <v>5</v>
      </c>
      <c r="J50" s="5">
        <f>SUM(H50:I50)</f>
        <v>25</v>
      </c>
      <c r="K50" s="5">
        <f t="shared" si="21"/>
        <v>78</v>
      </c>
      <c r="L50" s="5">
        <f t="shared" si="21"/>
        <v>54</v>
      </c>
      <c r="M50" s="5">
        <f>SUM(K50:L50)</f>
        <v>132</v>
      </c>
    </row>
    <row r="51" spans="1:13" x14ac:dyDescent="0.2">
      <c r="A51" s="2" t="s">
        <v>16</v>
      </c>
      <c r="B51" s="5">
        <v>64</v>
      </c>
      <c r="C51" s="5">
        <v>67</v>
      </c>
      <c r="D51" s="5">
        <f>SUM(B51:C51)</f>
        <v>131</v>
      </c>
      <c r="E51" s="5">
        <v>53</v>
      </c>
      <c r="F51" s="5">
        <v>61</v>
      </c>
      <c r="G51" s="5">
        <f>SUM(E51:F51)</f>
        <v>114</v>
      </c>
      <c r="H51" s="5">
        <v>84</v>
      </c>
      <c r="I51" s="5">
        <v>60</v>
      </c>
      <c r="J51" s="5">
        <f>SUM(H51:I51)</f>
        <v>144</v>
      </c>
      <c r="K51" s="5">
        <f t="shared" si="21"/>
        <v>201</v>
      </c>
      <c r="L51" s="5">
        <f t="shared" si="21"/>
        <v>188</v>
      </c>
      <c r="M51" s="5">
        <f>SUM(K51:L51)</f>
        <v>389</v>
      </c>
    </row>
    <row r="52" spans="1:13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2" t="s">
        <v>8</v>
      </c>
      <c r="B53" s="5">
        <f t="shared" ref="B53:M53" si="22">SUM(B54:B56)</f>
        <v>854</v>
      </c>
      <c r="C53" s="5">
        <f t="shared" si="22"/>
        <v>1081</v>
      </c>
      <c r="D53" s="5">
        <f t="shared" si="22"/>
        <v>1935</v>
      </c>
      <c r="E53" s="5">
        <f t="shared" si="22"/>
        <v>760</v>
      </c>
      <c r="F53" s="5">
        <f t="shared" si="22"/>
        <v>838</v>
      </c>
      <c r="G53" s="5">
        <f t="shared" si="22"/>
        <v>1598</v>
      </c>
      <c r="H53" s="5">
        <f t="shared" si="22"/>
        <v>1148</v>
      </c>
      <c r="I53" s="5">
        <f t="shared" si="22"/>
        <v>945</v>
      </c>
      <c r="J53" s="5">
        <f t="shared" si="22"/>
        <v>2093</v>
      </c>
      <c r="K53" s="5">
        <f t="shared" si="22"/>
        <v>2762</v>
      </c>
      <c r="L53" s="5">
        <f t="shared" si="22"/>
        <v>2864</v>
      </c>
      <c r="M53" s="5">
        <f t="shared" si="22"/>
        <v>5626</v>
      </c>
    </row>
    <row r="54" spans="1:13" x14ac:dyDescent="0.2">
      <c r="A54" s="2" t="s">
        <v>14</v>
      </c>
      <c r="B54" s="5">
        <f t="shared" ref="B54:C56" si="23">+B44+B49</f>
        <v>735</v>
      </c>
      <c r="C54" s="5">
        <f t="shared" si="23"/>
        <v>935</v>
      </c>
      <c r="D54" s="5">
        <f>SUM(B54:C54)</f>
        <v>1670</v>
      </c>
      <c r="E54" s="5">
        <f t="shared" ref="E54:F56" si="24">+E44+E49</f>
        <v>665</v>
      </c>
      <c r="F54" s="5">
        <f t="shared" si="24"/>
        <v>718</v>
      </c>
      <c r="G54" s="5">
        <f>SUM(E54:F54)</f>
        <v>1383</v>
      </c>
      <c r="H54" s="5">
        <f t="shared" ref="H54:I56" si="25">+H44+H49</f>
        <v>1033</v>
      </c>
      <c r="I54" s="5">
        <f t="shared" si="25"/>
        <v>844</v>
      </c>
      <c r="J54" s="5">
        <f>SUM(H54:I54)</f>
        <v>1877</v>
      </c>
      <c r="K54" s="5">
        <f t="shared" ref="K54:L56" si="26">+H54+E54+B54</f>
        <v>2433</v>
      </c>
      <c r="L54" s="5">
        <f t="shared" si="26"/>
        <v>2497</v>
      </c>
      <c r="M54" s="5">
        <f>SUM(K54:L54)</f>
        <v>4930</v>
      </c>
    </row>
    <row r="55" spans="1:13" x14ac:dyDescent="0.2">
      <c r="A55" s="2" t="s">
        <v>15</v>
      </c>
      <c r="B55" s="5">
        <f t="shared" si="23"/>
        <v>33</v>
      </c>
      <c r="C55" s="5">
        <f t="shared" si="23"/>
        <v>36</v>
      </c>
      <c r="D55" s="5">
        <f>SUM(B55:C55)</f>
        <v>69</v>
      </c>
      <c r="E55" s="5">
        <f t="shared" si="24"/>
        <v>25</v>
      </c>
      <c r="F55" s="5">
        <f t="shared" si="24"/>
        <v>13</v>
      </c>
      <c r="G55" s="5">
        <f>SUM(E55:F55)</f>
        <v>38</v>
      </c>
      <c r="H55" s="5">
        <f t="shared" si="25"/>
        <v>20</v>
      </c>
      <c r="I55" s="5">
        <f t="shared" si="25"/>
        <v>5</v>
      </c>
      <c r="J55" s="5">
        <f>SUM(H55:I55)</f>
        <v>25</v>
      </c>
      <c r="K55" s="5">
        <f t="shared" si="26"/>
        <v>78</v>
      </c>
      <c r="L55" s="5">
        <f t="shared" si="26"/>
        <v>54</v>
      </c>
      <c r="M55" s="5">
        <f>SUM(K55:L55)</f>
        <v>132</v>
      </c>
    </row>
    <row r="56" spans="1:13" x14ac:dyDescent="0.2">
      <c r="A56" s="2" t="s">
        <v>16</v>
      </c>
      <c r="B56" s="5">
        <f t="shared" si="23"/>
        <v>86</v>
      </c>
      <c r="C56" s="5">
        <f t="shared" si="23"/>
        <v>110</v>
      </c>
      <c r="D56" s="5">
        <f>SUM(B56:C56)</f>
        <v>196</v>
      </c>
      <c r="E56" s="5">
        <f t="shared" si="24"/>
        <v>70</v>
      </c>
      <c r="F56" s="5">
        <f t="shared" si="24"/>
        <v>107</v>
      </c>
      <c r="G56" s="5">
        <f>SUM(E56:F56)</f>
        <v>177</v>
      </c>
      <c r="H56" s="5">
        <f t="shared" si="25"/>
        <v>95</v>
      </c>
      <c r="I56" s="5">
        <f t="shared" si="25"/>
        <v>96</v>
      </c>
      <c r="J56" s="5">
        <f>SUM(H56:I56)</f>
        <v>191</v>
      </c>
      <c r="K56" s="5">
        <f t="shared" si="26"/>
        <v>251</v>
      </c>
      <c r="L56" s="5">
        <f t="shared" si="26"/>
        <v>313</v>
      </c>
      <c r="M56" s="5">
        <f>SUM(K56:L56)</f>
        <v>564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13</v>
      </c>
      <c r="B59" s="5">
        <f t="shared" ref="B59:J59" si="27">SUM(B60:B62)</f>
        <v>304</v>
      </c>
      <c r="C59" s="5">
        <f t="shared" si="27"/>
        <v>517</v>
      </c>
      <c r="D59" s="5">
        <f>SUM(D60:D62)</f>
        <v>821</v>
      </c>
      <c r="E59" s="5">
        <f t="shared" si="27"/>
        <v>254</v>
      </c>
      <c r="F59" s="5">
        <f t="shared" si="27"/>
        <v>417</v>
      </c>
      <c r="G59" s="5">
        <f>SUM(G60:G62)</f>
        <v>671</v>
      </c>
      <c r="H59" s="5">
        <f t="shared" si="27"/>
        <v>403</v>
      </c>
      <c r="I59" s="5">
        <f t="shared" si="27"/>
        <v>576</v>
      </c>
      <c r="J59" s="5">
        <f t="shared" si="27"/>
        <v>979</v>
      </c>
      <c r="K59" s="5">
        <f>SUM(K60:K62)</f>
        <v>961</v>
      </c>
      <c r="L59" s="5">
        <f>SUM(L60:L62)</f>
        <v>1510</v>
      </c>
      <c r="M59" s="5">
        <f>SUM(M60:M62)</f>
        <v>2471</v>
      </c>
    </row>
    <row r="60" spans="1:13" x14ac:dyDescent="0.2">
      <c r="A60" s="2" t="s">
        <v>14</v>
      </c>
      <c r="B60" s="5">
        <v>276</v>
      </c>
      <c r="C60" s="5">
        <v>474</v>
      </c>
      <c r="D60" s="5">
        <f>SUM(B60:C60)</f>
        <v>750</v>
      </c>
      <c r="E60" s="5">
        <v>222</v>
      </c>
      <c r="F60" s="5">
        <v>405</v>
      </c>
      <c r="G60" s="5">
        <f>SUM(E60:F60)</f>
        <v>627</v>
      </c>
      <c r="H60" s="5">
        <v>366</v>
      </c>
      <c r="I60" s="5">
        <v>541</v>
      </c>
      <c r="J60" s="5">
        <f>SUM(H60:I60)</f>
        <v>907</v>
      </c>
      <c r="K60" s="5">
        <f t="shared" ref="K60:L62" si="28">+H60+E60+B60</f>
        <v>864</v>
      </c>
      <c r="L60" s="5">
        <f t="shared" si="28"/>
        <v>1420</v>
      </c>
      <c r="M60" s="5">
        <f>SUM(K60:L60)</f>
        <v>2284</v>
      </c>
    </row>
    <row r="61" spans="1:13" x14ac:dyDescent="0.2">
      <c r="A61" s="2" t="s">
        <v>15</v>
      </c>
      <c r="B61" s="5">
        <v>13</v>
      </c>
      <c r="C61" s="5">
        <v>9</v>
      </c>
      <c r="D61" s="5">
        <f>SUM(B61:C61)</f>
        <v>22</v>
      </c>
      <c r="E61" s="5">
        <v>15</v>
      </c>
      <c r="F61" s="5">
        <v>5</v>
      </c>
      <c r="G61" s="5">
        <f>SUM(E61:F61)</f>
        <v>20</v>
      </c>
      <c r="H61" s="5">
        <v>28</v>
      </c>
      <c r="I61" s="5">
        <v>7</v>
      </c>
      <c r="J61" s="5">
        <f>SUM(H61:I61)</f>
        <v>35</v>
      </c>
      <c r="K61" s="5">
        <f t="shared" si="28"/>
        <v>56</v>
      </c>
      <c r="L61" s="5">
        <f t="shared" si="28"/>
        <v>21</v>
      </c>
      <c r="M61" s="5">
        <f>SUM(K61:L61)</f>
        <v>77</v>
      </c>
    </row>
    <row r="62" spans="1:13" x14ac:dyDescent="0.2">
      <c r="A62" s="2" t="s">
        <v>16</v>
      </c>
      <c r="B62" s="5">
        <v>15</v>
      </c>
      <c r="C62" s="5">
        <v>34</v>
      </c>
      <c r="D62" s="5">
        <f>SUM(B62:C62)</f>
        <v>49</v>
      </c>
      <c r="E62" s="5">
        <v>17</v>
      </c>
      <c r="F62" s="5">
        <v>7</v>
      </c>
      <c r="G62" s="5">
        <f>SUM(E62:F62)</f>
        <v>24</v>
      </c>
      <c r="H62" s="5">
        <v>9</v>
      </c>
      <c r="I62" s="5">
        <v>28</v>
      </c>
      <c r="J62" s="5">
        <f>SUM(H62:I62)</f>
        <v>37</v>
      </c>
      <c r="K62" s="5">
        <f t="shared" si="28"/>
        <v>41</v>
      </c>
      <c r="L62" s="5">
        <f t="shared" si="28"/>
        <v>69</v>
      </c>
      <c r="M62" s="5">
        <f>SUM(K62:L62)</f>
        <v>110</v>
      </c>
    </row>
    <row r="63" spans="1:13" x14ac:dyDescent="0.2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17</v>
      </c>
      <c r="B64" s="5">
        <f t="shared" ref="B64:J64" si="29">SUM(B65:B67)</f>
        <v>231</v>
      </c>
      <c r="C64" s="5">
        <f t="shared" si="29"/>
        <v>309</v>
      </c>
      <c r="D64" s="5">
        <f t="shared" si="29"/>
        <v>540</v>
      </c>
      <c r="E64" s="5">
        <f t="shared" si="29"/>
        <v>205</v>
      </c>
      <c r="F64" s="5">
        <f t="shared" si="29"/>
        <v>254</v>
      </c>
      <c r="G64" s="5">
        <f t="shared" si="29"/>
        <v>459</v>
      </c>
      <c r="H64" s="5">
        <f t="shared" si="29"/>
        <v>315</v>
      </c>
      <c r="I64" s="5">
        <f t="shared" si="29"/>
        <v>295</v>
      </c>
      <c r="J64" s="5">
        <f t="shared" si="29"/>
        <v>610</v>
      </c>
      <c r="K64" s="5">
        <f>SUM(K65:K67)</f>
        <v>751</v>
      </c>
      <c r="L64" s="5">
        <f>SUM(L65:L67)</f>
        <v>858</v>
      </c>
      <c r="M64" s="5">
        <f>SUM(M65:M67)</f>
        <v>1609</v>
      </c>
    </row>
    <row r="65" spans="1:13" x14ac:dyDescent="0.2">
      <c r="A65" s="2" t="s">
        <v>14</v>
      </c>
      <c r="B65" s="5">
        <v>221</v>
      </c>
      <c r="C65" s="5">
        <v>297</v>
      </c>
      <c r="D65" s="5">
        <f>SUM(B65:C65)</f>
        <v>518</v>
      </c>
      <c r="E65" s="5">
        <v>201</v>
      </c>
      <c r="F65" s="5">
        <v>250</v>
      </c>
      <c r="G65" s="5">
        <f>SUM(E65:F65)</f>
        <v>451</v>
      </c>
      <c r="H65" s="5">
        <v>313</v>
      </c>
      <c r="I65" s="5">
        <v>293</v>
      </c>
      <c r="J65" s="5">
        <f>SUM(H65:I65)</f>
        <v>606</v>
      </c>
      <c r="K65" s="5">
        <f t="shared" ref="K65:L67" si="30">+H65+E65+B65</f>
        <v>735</v>
      </c>
      <c r="L65" s="5">
        <f t="shared" si="30"/>
        <v>840</v>
      </c>
      <c r="M65" s="5">
        <f>SUM(K65:L65)</f>
        <v>1575</v>
      </c>
    </row>
    <row r="66" spans="1:13" x14ac:dyDescent="0.2">
      <c r="A66" s="2" t="s">
        <v>15</v>
      </c>
      <c r="B66" s="5">
        <v>9</v>
      </c>
      <c r="C66" s="5">
        <v>6</v>
      </c>
      <c r="D66" s="5">
        <f>SUM(B66:C66)</f>
        <v>15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9</v>
      </c>
      <c r="L66" s="5">
        <f t="shared" si="30"/>
        <v>6</v>
      </c>
      <c r="M66" s="5">
        <f>SUM(K66:L66)</f>
        <v>15</v>
      </c>
    </row>
    <row r="67" spans="1:13" x14ac:dyDescent="0.2">
      <c r="A67" s="2" t="s">
        <v>16</v>
      </c>
      <c r="B67" s="5">
        <v>1</v>
      </c>
      <c r="C67" s="5">
        <v>6</v>
      </c>
      <c r="D67" s="5">
        <f>SUM(B67:C67)</f>
        <v>7</v>
      </c>
      <c r="E67" s="5">
        <v>4</v>
      </c>
      <c r="F67" s="5">
        <v>4</v>
      </c>
      <c r="G67" s="5">
        <f>SUM(E67:F67)</f>
        <v>8</v>
      </c>
      <c r="H67" s="5">
        <v>2</v>
      </c>
      <c r="I67" s="5">
        <v>2</v>
      </c>
      <c r="J67" s="5">
        <f>SUM(H67:I67)</f>
        <v>4</v>
      </c>
      <c r="K67" s="5">
        <f t="shared" si="30"/>
        <v>7</v>
      </c>
      <c r="L67" s="5">
        <f t="shared" si="30"/>
        <v>12</v>
      </c>
      <c r="M67" s="5">
        <f>SUM(K67:L67)</f>
        <v>19</v>
      </c>
    </row>
    <row r="68" spans="1:13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12" t="s">
        <v>8</v>
      </c>
      <c r="B69" s="5">
        <f t="shared" ref="B69:M69" si="31">SUM(B70:B72)</f>
        <v>535</v>
      </c>
      <c r="C69" s="5">
        <f t="shared" si="31"/>
        <v>826</v>
      </c>
      <c r="D69" s="5">
        <f t="shared" si="31"/>
        <v>1361</v>
      </c>
      <c r="E69" s="5">
        <f t="shared" si="31"/>
        <v>459</v>
      </c>
      <c r="F69" s="5">
        <f t="shared" si="31"/>
        <v>671</v>
      </c>
      <c r="G69" s="5">
        <f t="shared" si="31"/>
        <v>1130</v>
      </c>
      <c r="H69" s="5">
        <f t="shared" si="31"/>
        <v>718</v>
      </c>
      <c r="I69" s="5">
        <f t="shared" si="31"/>
        <v>871</v>
      </c>
      <c r="J69" s="5">
        <f t="shared" si="31"/>
        <v>1589</v>
      </c>
      <c r="K69" s="5">
        <f t="shared" si="31"/>
        <v>1712</v>
      </c>
      <c r="L69" s="5">
        <f t="shared" si="31"/>
        <v>2368</v>
      </c>
      <c r="M69" s="5">
        <f t="shared" si="31"/>
        <v>4080</v>
      </c>
    </row>
    <row r="70" spans="1:13" x14ac:dyDescent="0.2">
      <c r="A70" s="2" t="s">
        <v>14</v>
      </c>
      <c r="B70" s="5">
        <f t="shared" ref="B70:C72" si="32">+B60+B65</f>
        <v>497</v>
      </c>
      <c r="C70" s="5">
        <f t="shared" si="32"/>
        <v>771</v>
      </c>
      <c r="D70" s="5">
        <f>SUM(B70:C70)</f>
        <v>1268</v>
      </c>
      <c r="E70" s="5">
        <f t="shared" ref="E70:F72" si="33">+E60+E65</f>
        <v>423</v>
      </c>
      <c r="F70" s="5">
        <f t="shared" si="33"/>
        <v>655</v>
      </c>
      <c r="G70" s="5">
        <f>SUM(E70:F70)</f>
        <v>1078</v>
      </c>
      <c r="H70" s="5">
        <f t="shared" ref="H70:I72" si="34">+H60+H65</f>
        <v>679</v>
      </c>
      <c r="I70" s="5">
        <f t="shared" si="34"/>
        <v>834</v>
      </c>
      <c r="J70" s="5">
        <f>SUM(H70:I70)</f>
        <v>1513</v>
      </c>
      <c r="K70" s="5">
        <f t="shared" ref="K70:L72" si="35">+H70+E70+B70</f>
        <v>1599</v>
      </c>
      <c r="L70" s="5">
        <f t="shared" si="35"/>
        <v>2260</v>
      </c>
      <c r="M70" s="5">
        <f>SUM(K70:L70)</f>
        <v>3859</v>
      </c>
    </row>
    <row r="71" spans="1:13" x14ac:dyDescent="0.2">
      <c r="A71" s="2" t="s">
        <v>15</v>
      </c>
      <c r="B71" s="5">
        <f t="shared" si="32"/>
        <v>22</v>
      </c>
      <c r="C71" s="5">
        <f t="shared" si="32"/>
        <v>15</v>
      </c>
      <c r="D71" s="5">
        <f>SUM(B71:C71)</f>
        <v>37</v>
      </c>
      <c r="E71" s="5">
        <f t="shared" si="33"/>
        <v>15</v>
      </c>
      <c r="F71" s="5">
        <f t="shared" si="33"/>
        <v>5</v>
      </c>
      <c r="G71" s="5">
        <f>SUM(E71:F71)</f>
        <v>20</v>
      </c>
      <c r="H71" s="5">
        <f t="shared" si="34"/>
        <v>28</v>
      </c>
      <c r="I71" s="5">
        <f t="shared" si="34"/>
        <v>7</v>
      </c>
      <c r="J71" s="5">
        <f>SUM(H71:I71)</f>
        <v>35</v>
      </c>
      <c r="K71" s="5">
        <f t="shared" si="35"/>
        <v>65</v>
      </c>
      <c r="L71" s="5">
        <f t="shared" si="35"/>
        <v>27</v>
      </c>
      <c r="M71" s="5">
        <f>SUM(K71:L71)</f>
        <v>92</v>
      </c>
    </row>
    <row r="72" spans="1:13" x14ac:dyDescent="0.2">
      <c r="A72" s="2" t="s">
        <v>16</v>
      </c>
      <c r="B72" s="5">
        <f t="shared" si="32"/>
        <v>16</v>
      </c>
      <c r="C72" s="5">
        <f t="shared" si="32"/>
        <v>40</v>
      </c>
      <c r="D72" s="5">
        <f>SUM(B72:C72)</f>
        <v>56</v>
      </c>
      <c r="E72" s="5">
        <f t="shared" si="33"/>
        <v>21</v>
      </c>
      <c r="F72" s="5">
        <f t="shared" si="33"/>
        <v>11</v>
      </c>
      <c r="G72" s="5">
        <f>SUM(E72:F72)</f>
        <v>32</v>
      </c>
      <c r="H72" s="5">
        <f t="shared" si="34"/>
        <v>11</v>
      </c>
      <c r="I72" s="5">
        <f t="shared" si="34"/>
        <v>30</v>
      </c>
      <c r="J72" s="5">
        <f>SUM(H72:I72)</f>
        <v>41</v>
      </c>
      <c r="K72" s="5">
        <f t="shared" si="35"/>
        <v>48</v>
      </c>
      <c r="L72" s="5">
        <f t="shared" si="35"/>
        <v>81</v>
      </c>
      <c r="M72" s="5">
        <f>SUM(K72:L72)</f>
        <v>129</v>
      </c>
    </row>
    <row r="73" spans="1:13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12" t="s">
        <v>13</v>
      </c>
      <c r="B75" s="5">
        <f t="shared" ref="B75:J75" si="36">SUM(B76:B78)</f>
        <v>243</v>
      </c>
      <c r="C75" s="5">
        <f t="shared" si="36"/>
        <v>372</v>
      </c>
      <c r="D75" s="5">
        <f>SUM(D76:D78)</f>
        <v>615</v>
      </c>
      <c r="E75" s="5">
        <f t="shared" si="36"/>
        <v>257</v>
      </c>
      <c r="F75" s="5">
        <f t="shared" si="36"/>
        <v>441</v>
      </c>
      <c r="G75" s="5">
        <f>SUM(G76:G78)</f>
        <v>698</v>
      </c>
      <c r="H75" s="5">
        <f t="shared" si="36"/>
        <v>361</v>
      </c>
      <c r="I75" s="5">
        <f t="shared" si="36"/>
        <v>494</v>
      </c>
      <c r="J75" s="5">
        <f t="shared" si="36"/>
        <v>855</v>
      </c>
      <c r="K75" s="5">
        <f>SUM(K76:K78)</f>
        <v>861</v>
      </c>
      <c r="L75" s="5">
        <f>SUM(L76:L78)</f>
        <v>1307</v>
      </c>
      <c r="M75" s="5">
        <f>SUM(M76:M78)</f>
        <v>2168</v>
      </c>
    </row>
    <row r="76" spans="1:13" x14ac:dyDescent="0.2">
      <c r="A76" s="2" t="s">
        <v>14</v>
      </c>
      <c r="B76" s="5">
        <v>194</v>
      </c>
      <c r="C76" s="5">
        <v>307</v>
      </c>
      <c r="D76" s="5">
        <f>SUM(B76:C76)</f>
        <v>501</v>
      </c>
      <c r="E76" s="5">
        <v>223</v>
      </c>
      <c r="F76" s="5">
        <v>367</v>
      </c>
      <c r="G76" s="5">
        <f>SUM(E76:F76)</f>
        <v>590</v>
      </c>
      <c r="H76" s="5">
        <v>314</v>
      </c>
      <c r="I76" s="5">
        <v>412</v>
      </c>
      <c r="J76" s="5">
        <f>SUM(H76:I76)</f>
        <v>726</v>
      </c>
      <c r="K76" s="5">
        <f t="shared" ref="K76:L78" si="37">+H76+E76+B76</f>
        <v>731</v>
      </c>
      <c r="L76" s="5">
        <f t="shared" si="37"/>
        <v>1086</v>
      </c>
      <c r="M76" s="5">
        <f>SUM(K76:L76)</f>
        <v>1817</v>
      </c>
    </row>
    <row r="77" spans="1:13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0</v>
      </c>
      <c r="L77" s="5">
        <f t="shared" si="37"/>
        <v>0</v>
      </c>
      <c r="M77" s="5">
        <f>SUM(K77:L77)</f>
        <v>0</v>
      </c>
    </row>
    <row r="78" spans="1:13" x14ac:dyDescent="0.2">
      <c r="A78" s="2" t="s">
        <v>16</v>
      </c>
      <c r="B78" s="5">
        <v>49</v>
      </c>
      <c r="C78" s="5">
        <v>65</v>
      </c>
      <c r="D78" s="5">
        <f>SUM(B78:C78)</f>
        <v>114</v>
      </c>
      <c r="E78" s="5">
        <v>34</v>
      </c>
      <c r="F78" s="5">
        <v>74</v>
      </c>
      <c r="G78" s="5">
        <f>SUM(E78:F78)</f>
        <v>108</v>
      </c>
      <c r="H78" s="5">
        <v>47</v>
      </c>
      <c r="I78" s="5">
        <v>82</v>
      </c>
      <c r="J78" s="5">
        <f>SUM(H78:I78)</f>
        <v>129</v>
      </c>
      <c r="K78" s="5">
        <f t="shared" si="37"/>
        <v>130</v>
      </c>
      <c r="L78" s="5">
        <f t="shared" si="37"/>
        <v>221</v>
      </c>
      <c r="M78" s="5">
        <f>SUM(K78:L78)</f>
        <v>351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J80" si="38">SUM(B81:B83)</f>
        <v>153</v>
      </c>
      <c r="C80" s="5">
        <f t="shared" si="38"/>
        <v>225</v>
      </c>
      <c r="D80" s="5">
        <f t="shared" si="38"/>
        <v>378</v>
      </c>
      <c r="E80" s="5">
        <f t="shared" si="38"/>
        <v>116</v>
      </c>
      <c r="F80" s="5">
        <f t="shared" si="38"/>
        <v>151</v>
      </c>
      <c r="G80" s="5">
        <f t="shared" si="38"/>
        <v>267</v>
      </c>
      <c r="H80" s="5">
        <f t="shared" si="38"/>
        <v>195</v>
      </c>
      <c r="I80" s="5">
        <f t="shared" si="38"/>
        <v>176</v>
      </c>
      <c r="J80" s="5">
        <f t="shared" si="38"/>
        <v>371</v>
      </c>
      <c r="K80" s="5">
        <f>SUM(K81:K83)</f>
        <v>464</v>
      </c>
      <c r="L80" s="5">
        <f>SUM(L81:L83)</f>
        <v>552</v>
      </c>
      <c r="M80" s="5">
        <f>SUM(M81:M83)</f>
        <v>1016</v>
      </c>
    </row>
    <row r="81" spans="1:13" x14ac:dyDescent="0.2">
      <c r="A81" s="2" t="s">
        <v>14</v>
      </c>
      <c r="B81" s="5">
        <v>117</v>
      </c>
      <c r="C81" s="5">
        <v>168</v>
      </c>
      <c r="D81" s="5">
        <f>SUM(B81:C81)</f>
        <v>285</v>
      </c>
      <c r="E81" s="5">
        <v>94</v>
      </c>
      <c r="F81" s="5">
        <v>125</v>
      </c>
      <c r="G81" s="5">
        <f>SUM(E81:F81)</f>
        <v>219</v>
      </c>
      <c r="H81" s="5">
        <v>159</v>
      </c>
      <c r="I81" s="5">
        <v>135</v>
      </c>
      <c r="J81" s="5">
        <f>SUM(H81:I81)</f>
        <v>294</v>
      </c>
      <c r="K81" s="5">
        <f t="shared" ref="K81:L83" si="39">+H81+E81+B81</f>
        <v>370</v>
      </c>
      <c r="L81" s="5">
        <f t="shared" si="39"/>
        <v>428</v>
      </c>
      <c r="M81" s="5">
        <f>SUM(K81:L81)</f>
        <v>798</v>
      </c>
    </row>
    <row r="82" spans="1:13" x14ac:dyDescent="0.2">
      <c r="A82" s="2" t="s">
        <v>15</v>
      </c>
      <c r="B82" s="5">
        <v>14</v>
      </c>
      <c r="C82" s="5">
        <v>10</v>
      </c>
      <c r="D82" s="5">
        <f>SUM(B82:C82)</f>
        <v>24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f t="shared" si="39"/>
        <v>14</v>
      </c>
      <c r="L82" s="5">
        <f t="shared" si="39"/>
        <v>10</v>
      </c>
      <c r="M82" s="5">
        <f>SUM(K82:L82)</f>
        <v>24</v>
      </c>
    </row>
    <row r="83" spans="1:13" x14ac:dyDescent="0.2">
      <c r="A83" s="2" t="s">
        <v>16</v>
      </c>
      <c r="B83" s="5">
        <v>22</v>
      </c>
      <c r="C83" s="5">
        <v>47</v>
      </c>
      <c r="D83" s="5">
        <f>SUM(B83:C83)</f>
        <v>69</v>
      </c>
      <c r="E83" s="5">
        <v>22</v>
      </c>
      <c r="F83" s="5">
        <v>26</v>
      </c>
      <c r="G83" s="5">
        <f>SUM(E83:F83)</f>
        <v>48</v>
      </c>
      <c r="H83" s="5">
        <v>36</v>
      </c>
      <c r="I83" s="5">
        <v>41</v>
      </c>
      <c r="J83" s="5">
        <f>SUM(H83:I83)</f>
        <v>77</v>
      </c>
      <c r="K83" s="5">
        <f t="shared" si="39"/>
        <v>80</v>
      </c>
      <c r="L83" s="5">
        <f t="shared" si="39"/>
        <v>114</v>
      </c>
      <c r="M83" s="5">
        <f>SUM(K83:L83)</f>
        <v>194</v>
      </c>
    </row>
    <row r="84" spans="1:13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x14ac:dyDescent="0.2">
      <c r="A85" s="12" t="s">
        <v>8</v>
      </c>
      <c r="B85" s="5">
        <f t="shared" ref="B85:M85" si="40">SUM(B86:B88)</f>
        <v>396</v>
      </c>
      <c r="C85" s="5">
        <f t="shared" si="40"/>
        <v>597</v>
      </c>
      <c r="D85" s="5">
        <f t="shared" si="40"/>
        <v>993</v>
      </c>
      <c r="E85" s="5">
        <f t="shared" si="40"/>
        <v>373</v>
      </c>
      <c r="F85" s="5">
        <f t="shared" si="40"/>
        <v>592</v>
      </c>
      <c r="G85" s="5">
        <f t="shared" si="40"/>
        <v>965</v>
      </c>
      <c r="H85" s="5">
        <f t="shared" si="40"/>
        <v>556</v>
      </c>
      <c r="I85" s="5">
        <f t="shared" si="40"/>
        <v>670</v>
      </c>
      <c r="J85" s="5">
        <f t="shared" si="40"/>
        <v>1226</v>
      </c>
      <c r="K85" s="5">
        <f t="shared" si="40"/>
        <v>1325</v>
      </c>
      <c r="L85" s="5">
        <f t="shared" si="40"/>
        <v>1859</v>
      </c>
      <c r="M85" s="5">
        <f t="shared" si="40"/>
        <v>3184</v>
      </c>
    </row>
    <row r="86" spans="1:13" x14ac:dyDescent="0.2">
      <c r="A86" s="2" t="s">
        <v>14</v>
      </c>
      <c r="B86" s="5">
        <f t="shared" ref="B86:C88" si="41">+B76+B81</f>
        <v>311</v>
      </c>
      <c r="C86" s="5">
        <f t="shared" si="41"/>
        <v>475</v>
      </c>
      <c r="D86" s="5">
        <f>SUM(B86:C86)</f>
        <v>786</v>
      </c>
      <c r="E86" s="5">
        <f t="shared" ref="E86:F88" si="42">+E76+E81</f>
        <v>317</v>
      </c>
      <c r="F86" s="5">
        <f t="shared" si="42"/>
        <v>492</v>
      </c>
      <c r="G86" s="5">
        <f>SUM(E86:F86)</f>
        <v>809</v>
      </c>
      <c r="H86" s="5">
        <f t="shared" ref="H86:I88" si="43">+H76+H81</f>
        <v>473</v>
      </c>
      <c r="I86" s="5">
        <f t="shared" si="43"/>
        <v>547</v>
      </c>
      <c r="J86" s="5">
        <f>SUM(H86:I86)</f>
        <v>1020</v>
      </c>
      <c r="K86" s="5">
        <f t="shared" ref="K86:L88" si="44">+H86+E86+B86</f>
        <v>1101</v>
      </c>
      <c r="L86" s="5">
        <f t="shared" si="44"/>
        <v>1514</v>
      </c>
      <c r="M86" s="5">
        <f>SUM(K86:L86)</f>
        <v>2615</v>
      </c>
    </row>
    <row r="87" spans="1:13" x14ac:dyDescent="0.2">
      <c r="A87" s="2" t="s">
        <v>15</v>
      </c>
      <c r="B87" s="5">
        <f t="shared" si="41"/>
        <v>14</v>
      </c>
      <c r="C87" s="5">
        <f t="shared" si="41"/>
        <v>10</v>
      </c>
      <c r="D87" s="5">
        <f>SUM(B87:C87)</f>
        <v>24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0</v>
      </c>
      <c r="I87" s="5">
        <f t="shared" si="43"/>
        <v>0</v>
      </c>
      <c r="J87" s="5">
        <f>SUM(H87:I87)</f>
        <v>0</v>
      </c>
      <c r="K87" s="5">
        <f t="shared" si="44"/>
        <v>14</v>
      </c>
      <c r="L87" s="5">
        <f t="shared" si="44"/>
        <v>10</v>
      </c>
      <c r="M87" s="5">
        <f>SUM(K87:L87)</f>
        <v>24</v>
      </c>
    </row>
    <row r="88" spans="1:13" x14ac:dyDescent="0.2">
      <c r="A88" s="2" t="s">
        <v>16</v>
      </c>
      <c r="B88" s="5">
        <f t="shared" si="41"/>
        <v>71</v>
      </c>
      <c r="C88" s="5">
        <f t="shared" si="41"/>
        <v>112</v>
      </c>
      <c r="D88" s="5">
        <f>SUM(B88:C88)</f>
        <v>183</v>
      </c>
      <c r="E88" s="5">
        <f t="shared" si="42"/>
        <v>56</v>
      </c>
      <c r="F88" s="5">
        <f t="shared" si="42"/>
        <v>100</v>
      </c>
      <c r="G88" s="5">
        <f>SUM(E88:F88)</f>
        <v>156</v>
      </c>
      <c r="H88" s="5">
        <f t="shared" si="43"/>
        <v>83</v>
      </c>
      <c r="I88" s="5">
        <f t="shared" si="43"/>
        <v>123</v>
      </c>
      <c r="J88" s="5">
        <f>SUM(H88:I88)</f>
        <v>206</v>
      </c>
      <c r="K88" s="5">
        <f t="shared" si="44"/>
        <v>210</v>
      </c>
      <c r="L88" s="5">
        <f t="shared" si="44"/>
        <v>335</v>
      </c>
      <c r="M88" s="5">
        <f>SUM(K88:L88)</f>
        <v>545</v>
      </c>
    </row>
    <row r="90" spans="1:13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x14ac:dyDescent="0.2">
      <c r="A91" s="12" t="s">
        <v>13</v>
      </c>
      <c r="B91" s="5">
        <f t="shared" ref="B91:J91" si="45">SUM(B92:B94)</f>
        <v>439</v>
      </c>
      <c r="C91" s="5">
        <f t="shared" si="45"/>
        <v>690</v>
      </c>
      <c r="D91" s="5">
        <f>SUM(D92:D94)</f>
        <v>1129</v>
      </c>
      <c r="E91" s="5">
        <f t="shared" si="45"/>
        <v>358</v>
      </c>
      <c r="F91" s="5">
        <f t="shared" si="45"/>
        <v>616</v>
      </c>
      <c r="G91" s="5">
        <f>SUM(G92:G94)</f>
        <v>974</v>
      </c>
      <c r="H91" s="5">
        <f t="shared" si="45"/>
        <v>557</v>
      </c>
      <c r="I91" s="5">
        <f t="shared" si="45"/>
        <v>716</v>
      </c>
      <c r="J91" s="5">
        <f t="shared" si="45"/>
        <v>1273</v>
      </c>
      <c r="K91" s="5">
        <f>SUM(K92:K94)</f>
        <v>1354</v>
      </c>
      <c r="L91" s="5">
        <f>SUM(L92:L94)</f>
        <v>2022</v>
      </c>
      <c r="M91" s="5">
        <f>SUM(M92:M94)</f>
        <v>3376</v>
      </c>
    </row>
    <row r="92" spans="1:13" x14ac:dyDescent="0.2">
      <c r="A92" s="2" t="s">
        <v>14</v>
      </c>
      <c r="B92" s="5">
        <v>370</v>
      </c>
      <c r="C92" s="5">
        <v>536</v>
      </c>
      <c r="D92" s="5">
        <f>SUM(B92:C92)</f>
        <v>906</v>
      </c>
      <c r="E92" s="5">
        <v>317</v>
      </c>
      <c r="F92" s="5">
        <v>499</v>
      </c>
      <c r="G92" s="5">
        <f>SUM(E92:F92)</f>
        <v>816</v>
      </c>
      <c r="H92" s="5">
        <v>498</v>
      </c>
      <c r="I92" s="5">
        <v>573</v>
      </c>
      <c r="J92" s="5">
        <f>SUM(H92:I92)</f>
        <v>1071</v>
      </c>
      <c r="K92" s="5">
        <f t="shared" ref="K92:L94" si="46">+H92+E92+B92</f>
        <v>1185</v>
      </c>
      <c r="L92" s="5">
        <f t="shared" si="46"/>
        <v>1608</v>
      </c>
      <c r="M92" s="5">
        <f>SUM(K92:L92)</f>
        <v>2793</v>
      </c>
    </row>
    <row r="93" spans="1:13" x14ac:dyDescent="0.2">
      <c r="A93" s="2" t="s">
        <v>15</v>
      </c>
      <c r="B93" s="5">
        <v>22</v>
      </c>
      <c r="C93" s="5">
        <v>47</v>
      </c>
      <c r="D93" s="5">
        <f>SUM(B93:C93)</f>
        <v>69</v>
      </c>
      <c r="E93" s="5">
        <v>8</v>
      </c>
      <c r="F93" s="5">
        <v>32</v>
      </c>
      <c r="G93" s="5">
        <f>SUM(E93:F93)</f>
        <v>40</v>
      </c>
      <c r="H93" s="5">
        <v>9</v>
      </c>
      <c r="I93" s="5">
        <v>32</v>
      </c>
      <c r="J93" s="5">
        <f>SUM(H93:I93)</f>
        <v>41</v>
      </c>
      <c r="K93" s="5">
        <f t="shared" si="46"/>
        <v>39</v>
      </c>
      <c r="L93" s="5">
        <f t="shared" si="46"/>
        <v>111</v>
      </c>
      <c r="M93" s="5">
        <f>SUM(K93:L93)</f>
        <v>150</v>
      </c>
    </row>
    <row r="94" spans="1:13" x14ac:dyDescent="0.2">
      <c r="A94" s="2" t="s">
        <v>16</v>
      </c>
      <c r="B94" s="5">
        <v>47</v>
      </c>
      <c r="C94" s="5">
        <v>107</v>
      </c>
      <c r="D94" s="5">
        <f>SUM(B94:C94)</f>
        <v>154</v>
      </c>
      <c r="E94" s="5">
        <v>33</v>
      </c>
      <c r="F94" s="5">
        <v>85</v>
      </c>
      <c r="G94" s="5">
        <f>SUM(E94:F94)</f>
        <v>118</v>
      </c>
      <c r="H94" s="5">
        <v>50</v>
      </c>
      <c r="I94" s="5">
        <v>111</v>
      </c>
      <c r="J94" s="5">
        <f>SUM(H94:I94)</f>
        <v>161</v>
      </c>
      <c r="K94" s="5">
        <f t="shared" si="46"/>
        <v>130</v>
      </c>
      <c r="L94" s="5">
        <f t="shared" si="46"/>
        <v>303</v>
      </c>
      <c r="M94" s="5">
        <f>SUM(K94:L94)</f>
        <v>433</v>
      </c>
    </row>
    <row r="95" spans="1:13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12" t="s">
        <v>17</v>
      </c>
      <c r="B96" s="5">
        <f t="shared" ref="B96:J96" si="47">SUM(B97:B99)</f>
        <v>810</v>
      </c>
      <c r="C96" s="5">
        <f t="shared" si="47"/>
        <v>799</v>
      </c>
      <c r="D96" s="5">
        <f t="shared" si="47"/>
        <v>1609</v>
      </c>
      <c r="E96" s="5">
        <f t="shared" si="47"/>
        <v>655</v>
      </c>
      <c r="F96" s="5">
        <f t="shared" si="47"/>
        <v>626</v>
      </c>
      <c r="G96" s="5">
        <f t="shared" si="47"/>
        <v>1281</v>
      </c>
      <c r="H96" s="5">
        <f t="shared" si="47"/>
        <v>681</v>
      </c>
      <c r="I96" s="5">
        <f t="shared" si="47"/>
        <v>565</v>
      </c>
      <c r="J96" s="5">
        <f t="shared" si="47"/>
        <v>1246</v>
      </c>
      <c r="K96" s="5">
        <f>SUM(K97:K99)</f>
        <v>2146</v>
      </c>
      <c r="L96" s="5">
        <f>SUM(L97:L99)</f>
        <v>1990</v>
      </c>
      <c r="M96" s="5">
        <f>SUM(M97:M99)</f>
        <v>4136</v>
      </c>
    </row>
    <row r="97" spans="1:13" x14ac:dyDescent="0.2">
      <c r="A97" s="2" t="s">
        <v>14</v>
      </c>
      <c r="B97" s="5">
        <v>806</v>
      </c>
      <c r="C97" s="5">
        <v>790</v>
      </c>
      <c r="D97" s="5">
        <f>SUM(B97:C97)</f>
        <v>1596</v>
      </c>
      <c r="E97" s="5">
        <v>651</v>
      </c>
      <c r="F97" s="5">
        <v>620</v>
      </c>
      <c r="G97" s="5">
        <f>SUM(E97:F97)</f>
        <v>1271</v>
      </c>
      <c r="H97" s="5">
        <v>673</v>
      </c>
      <c r="I97" s="5">
        <v>554</v>
      </c>
      <c r="J97" s="5">
        <f>SUM(H97:I97)</f>
        <v>1227</v>
      </c>
      <c r="K97" s="5">
        <f t="shared" ref="K97:L99" si="48">+H97+E97+B97</f>
        <v>2130</v>
      </c>
      <c r="L97" s="5">
        <f t="shared" si="48"/>
        <v>1964</v>
      </c>
      <c r="M97" s="5">
        <f>SUM(K97:L97)</f>
        <v>4094</v>
      </c>
    </row>
    <row r="98" spans="1:13" x14ac:dyDescent="0.2">
      <c r="A98" s="2" t="s">
        <v>15</v>
      </c>
      <c r="B98" s="5">
        <v>3</v>
      </c>
      <c r="C98" s="5">
        <v>2</v>
      </c>
      <c r="D98" s="5">
        <f>SUM(B98:C98)</f>
        <v>5</v>
      </c>
      <c r="E98" s="5">
        <v>3</v>
      </c>
      <c r="F98" s="5">
        <v>3</v>
      </c>
      <c r="G98" s="5">
        <f>SUM(E98:F98)</f>
        <v>6</v>
      </c>
      <c r="H98" s="5">
        <v>2</v>
      </c>
      <c r="I98" s="5">
        <v>2</v>
      </c>
      <c r="J98" s="5">
        <f>SUM(H98:I98)</f>
        <v>4</v>
      </c>
      <c r="K98" s="5">
        <f t="shared" si="48"/>
        <v>8</v>
      </c>
      <c r="L98" s="5">
        <f t="shared" si="48"/>
        <v>7</v>
      </c>
      <c r="M98" s="5">
        <f>SUM(K98:L98)</f>
        <v>15</v>
      </c>
    </row>
    <row r="99" spans="1:13" x14ac:dyDescent="0.2">
      <c r="A99" s="2" t="s">
        <v>16</v>
      </c>
      <c r="B99" s="5">
        <v>1</v>
      </c>
      <c r="C99" s="5">
        <v>7</v>
      </c>
      <c r="D99" s="5">
        <f>SUM(B99:C99)</f>
        <v>8</v>
      </c>
      <c r="E99" s="5">
        <v>1</v>
      </c>
      <c r="F99" s="5">
        <v>3</v>
      </c>
      <c r="G99" s="5">
        <f>SUM(E99:F99)</f>
        <v>4</v>
      </c>
      <c r="H99" s="5">
        <v>6</v>
      </c>
      <c r="I99" s="5">
        <v>9</v>
      </c>
      <c r="J99" s="5">
        <f>SUM(H99:I99)</f>
        <v>15</v>
      </c>
      <c r="K99" s="5">
        <f t="shared" si="48"/>
        <v>8</v>
      </c>
      <c r="L99" s="5">
        <f t="shared" si="48"/>
        <v>19</v>
      </c>
      <c r="M99" s="5">
        <f>SUM(K99:L99)</f>
        <v>27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12" t="s">
        <v>8</v>
      </c>
      <c r="B101" s="5">
        <f t="shared" ref="B101:M101" si="49">SUM(B102:B104)</f>
        <v>1249</v>
      </c>
      <c r="C101" s="5">
        <f t="shared" si="49"/>
        <v>1489</v>
      </c>
      <c r="D101" s="5">
        <f t="shared" si="49"/>
        <v>2738</v>
      </c>
      <c r="E101" s="5">
        <f t="shared" si="49"/>
        <v>1013</v>
      </c>
      <c r="F101" s="5">
        <f t="shared" si="49"/>
        <v>1242</v>
      </c>
      <c r="G101" s="5">
        <f t="shared" si="49"/>
        <v>2255</v>
      </c>
      <c r="H101" s="5">
        <f t="shared" si="49"/>
        <v>1238</v>
      </c>
      <c r="I101" s="5">
        <f t="shared" si="49"/>
        <v>1281</v>
      </c>
      <c r="J101" s="5">
        <f t="shared" si="49"/>
        <v>2519</v>
      </c>
      <c r="K101" s="5">
        <f t="shared" si="49"/>
        <v>3500</v>
      </c>
      <c r="L101" s="5">
        <f t="shared" si="49"/>
        <v>4012</v>
      </c>
      <c r="M101" s="5">
        <f t="shared" si="49"/>
        <v>7512</v>
      </c>
    </row>
    <row r="102" spans="1:13" x14ac:dyDescent="0.2">
      <c r="A102" s="2" t="s">
        <v>14</v>
      </c>
      <c r="B102" s="5">
        <f t="shared" ref="B102:C104" si="50">+B92+B97</f>
        <v>1176</v>
      </c>
      <c r="C102" s="5">
        <f t="shared" si="50"/>
        <v>1326</v>
      </c>
      <c r="D102" s="5">
        <f>SUM(B102:C102)</f>
        <v>2502</v>
      </c>
      <c r="E102" s="5">
        <f t="shared" ref="E102:F104" si="51">+E92+E97</f>
        <v>968</v>
      </c>
      <c r="F102" s="5">
        <f t="shared" si="51"/>
        <v>1119</v>
      </c>
      <c r="G102" s="5">
        <f>SUM(E102:F102)</f>
        <v>2087</v>
      </c>
      <c r="H102" s="5">
        <f t="shared" ref="H102:I104" si="52">+H92+H97</f>
        <v>1171</v>
      </c>
      <c r="I102" s="5">
        <f t="shared" si="52"/>
        <v>1127</v>
      </c>
      <c r="J102" s="5">
        <f>SUM(H102:I102)</f>
        <v>2298</v>
      </c>
      <c r="K102" s="5">
        <f t="shared" ref="K102:L104" si="53">+H102+E102+B102</f>
        <v>3315</v>
      </c>
      <c r="L102" s="5">
        <f t="shared" si="53"/>
        <v>3572</v>
      </c>
      <c r="M102" s="5">
        <f>SUM(K102:L102)</f>
        <v>6887</v>
      </c>
    </row>
    <row r="103" spans="1:13" x14ac:dyDescent="0.2">
      <c r="A103" s="2" t="s">
        <v>15</v>
      </c>
      <c r="B103" s="5">
        <f t="shared" si="50"/>
        <v>25</v>
      </c>
      <c r="C103" s="5">
        <f t="shared" si="50"/>
        <v>49</v>
      </c>
      <c r="D103" s="5">
        <f>SUM(B103:C103)</f>
        <v>74</v>
      </c>
      <c r="E103" s="5">
        <f t="shared" si="51"/>
        <v>11</v>
      </c>
      <c r="F103" s="5">
        <f t="shared" si="51"/>
        <v>35</v>
      </c>
      <c r="G103" s="5">
        <f>SUM(E103:F103)</f>
        <v>46</v>
      </c>
      <c r="H103" s="5">
        <f t="shared" si="52"/>
        <v>11</v>
      </c>
      <c r="I103" s="5">
        <f t="shared" si="52"/>
        <v>34</v>
      </c>
      <c r="J103" s="5">
        <f>SUM(H103:I103)</f>
        <v>45</v>
      </c>
      <c r="K103" s="5">
        <f t="shared" si="53"/>
        <v>47</v>
      </c>
      <c r="L103" s="5">
        <f t="shared" si="53"/>
        <v>118</v>
      </c>
      <c r="M103" s="5">
        <f>SUM(K103:L103)</f>
        <v>165</v>
      </c>
    </row>
    <row r="104" spans="1:13" x14ac:dyDescent="0.2">
      <c r="A104" s="2" t="s">
        <v>16</v>
      </c>
      <c r="B104" s="5">
        <f t="shared" si="50"/>
        <v>48</v>
      </c>
      <c r="C104" s="5">
        <f t="shared" si="50"/>
        <v>114</v>
      </c>
      <c r="D104" s="5">
        <f>SUM(B104:C104)</f>
        <v>162</v>
      </c>
      <c r="E104" s="5">
        <f t="shared" si="51"/>
        <v>34</v>
      </c>
      <c r="F104" s="5">
        <f t="shared" si="51"/>
        <v>88</v>
      </c>
      <c r="G104" s="5">
        <f>SUM(E104:F104)</f>
        <v>122</v>
      </c>
      <c r="H104" s="5">
        <f t="shared" si="52"/>
        <v>56</v>
      </c>
      <c r="I104" s="5">
        <f t="shared" si="52"/>
        <v>120</v>
      </c>
      <c r="J104" s="5">
        <f>SUM(H104:I104)</f>
        <v>176</v>
      </c>
      <c r="K104" s="5">
        <f t="shared" si="53"/>
        <v>138</v>
      </c>
      <c r="L104" s="5">
        <f t="shared" si="53"/>
        <v>322</v>
      </c>
      <c r="M104" s="5">
        <f>SUM(K104:L104)</f>
        <v>460</v>
      </c>
    </row>
    <row r="105" spans="1:13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21" t="s">
        <v>23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">
      <c r="A107" s="12" t="s">
        <v>13</v>
      </c>
      <c r="B107" s="5">
        <f t="shared" ref="B107:J107" si="54">SUM(B108:B110)</f>
        <v>56</v>
      </c>
      <c r="C107" s="5">
        <f t="shared" si="54"/>
        <v>127</v>
      </c>
      <c r="D107" s="5">
        <f>SUM(D108:D110)</f>
        <v>183</v>
      </c>
      <c r="E107" s="5">
        <f t="shared" si="54"/>
        <v>79</v>
      </c>
      <c r="F107" s="5">
        <f t="shared" si="54"/>
        <v>111</v>
      </c>
      <c r="G107" s="5">
        <f>SUM(G108:G110)</f>
        <v>190</v>
      </c>
      <c r="H107" s="5">
        <f t="shared" si="54"/>
        <v>98</v>
      </c>
      <c r="I107" s="5">
        <f t="shared" si="54"/>
        <v>151</v>
      </c>
      <c r="J107" s="5">
        <f t="shared" si="54"/>
        <v>249</v>
      </c>
      <c r="K107" s="5">
        <f>SUM(K108:K110)</f>
        <v>233</v>
      </c>
      <c r="L107" s="5">
        <f>SUM(L108:L110)</f>
        <v>389</v>
      </c>
      <c r="M107" s="5">
        <f>SUM(M108:M110)</f>
        <v>622</v>
      </c>
    </row>
    <row r="108" spans="1:13" x14ac:dyDescent="0.2">
      <c r="A108" s="2" t="s">
        <v>14</v>
      </c>
      <c r="B108" s="5">
        <v>52</v>
      </c>
      <c r="C108" s="5">
        <v>111</v>
      </c>
      <c r="D108" s="5">
        <f>SUM(B108:C108)</f>
        <v>163</v>
      </c>
      <c r="E108" s="5">
        <v>72</v>
      </c>
      <c r="F108" s="5">
        <v>103</v>
      </c>
      <c r="G108" s="5">
        <f>SUM(E108:F108)</f>
        <v>175</v>
      </c>
      <c r="H108" s="5">
        <v>89</v>
      </c>
      <c r="I108" s="5">
        <v>128</v>
      </c>
      <c r="J108" s="5">
        <f>SUM(H108:I108)</f>
        <v>217</v>
      </c>
      <c r="K108" s="5">
        <f t="shared" ref="K108:L110" si="55">+H108+E108+B108</f>
        <v>213</v>
      </c>
      <c r="L108" s="5">
        <f t="shared" si="55"/>
        <v>342</v>
      </c>
      <c r="M108" s="5">
        <f>SUM(K108:L108)</f>
        <v>555</v>
      </c>
    </row>
    <row r="109" spans="1:13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f t="shared" si="55"/>
        <v>0</v>
      </c>
      <c r="L109" s="5">
        <f t="shared" si="55"/>
        <v>0</v>
      </c>
      <c r="M109" s="5">
        <f>SUM(K109:L109)</f>
        <v>0</v>
      </c>
    </row>
    <row r="110" spans="1:13" x14ac:dyDescent="0.2">
      <c r="A110" s="2" t="s">
        <v>16</v>
      </c>
      <c r="B110" s="5">
        <v>4</v>
      </c>
      <c r="C110" s="5">
        <v>16</v>
      </c>
      <c r="D110" s="5">
        <f>SUM(B110:C110)</f>
        <v>20</v>
      </c>
      <c r="E110" s="5">
        <v>7</v>
      </c>
      <c r="F110" s="5">
        <v>8</v>
      </c>
      <c r="G110" s="5">
        <f>SUM(E110:F110)</f>
        <v>15</v>
      </c>
      <c r="H110" s="5">
        <v>9</v>
      </c>
      <c r="I110" s="5">
        <v>23</v>
      </c>
      <c r="J110" s="5">
        <f>SUM(H110:I110)</f>
        <v>32</v>
      </c>
      <c r="K110" s="5">
        <f t="shared" si="55"/>
        <v>20</v>
      </c>
      <c r="L110" s="5">
        <f t="shared" si="55"/>
        <v>47</v>
      </c>
      <c r="M110" s="5">
        <f>SUM(K110:L110)</f>
        <v>67</v>
      </c>
    </row>
    <row r="111" spans="1:13" x14ac:dyDescent="0.2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">
      <c r="A112" s="12" t="s">
        <v>17</v>
      </c>
      <c r="B112" s="5">
        <f t="shared" ref="B112:J112" si="56">SUM(B113:B115)</f>
        <v>169</v>
      </c>
      <c r="C112" s="5">
        <f t="shared" si="56"/>
        <v>233</v>
      </c>
      <c r="D112" s="5">
        <f t="shared" si="56"/>
        <v>402</v>
      </c>
      <c r="E112" s="5">
        <f t="shared" si="56"/>
        <v>184</v>
      </c>
      <c r="F112" s="5">
        <f t="shared" si="56"/>
        <v>224</v>
      </c>
      <c r="G112" s="5">
        <f t="shared" si="56"/>
        <v>408</v>
      </c>
      <c r="H112" s="5">
        <f t="shared" si="56"/>
        <v>238</v>
      </c>
      <c r="I112" s="5">
        <f t="shared" si="56"/>
        <v>240</v>
      </c>
      <c r="J112" s="5">
        <f t="shared" si="56"/>
        <v>478</v>
      </c>
      <c r="K112" s="5">
        <f>SUM(K113:K115)</f>
        <v>591</v>
      </c>
      <c r="L112" s="5">
        <f>SUM(L113:L115)</f>
        <v>697</v>
      </c>
      <c r="M112" s="5">
        <f>SUM(M113:M115)</f>
        <v>1288</v>
      </c>
    </row>
    <row r="113" spans="1:13" x14ac:dyDescent="0.2">
      <c r="A113" s="2" t="s">
        <v>14</v>
      </c>
      <c r="B113" s="5">
        <v>165</v>
      </c>
      <c r="C113" s="5">
        <v>225</v>
      </c>
      <c r="D113" s="5">
        <f>SUM(B113:C113)</f>
        <v>390</v>
      </c>
      <c r="E113" s="5">
        <v>180</v>
      </c>
      <c r="F113" s="5">
        <v>213</v>
      </c>
      <c r="G113" s="5">
        <f>SUM(E113:F113)</f>
        <v>393</v>
      </c>
      <c r="H113" s="5">
        <v>238</v>
      </c>
      <c r="I113" s="5">
        <v>224</v>
      </c>
      <c r="J113" s="5">
        <f>SUM(H113:I113)</f>
        <v>462</v>
      </c>
      <c r="K113" s="5">
        <f t="shared" ref="K113:L115" si="57">+H113+E113+B113</f>
        <v>583</v>
      </c>
      <c r="L113" s="5">
        <f t="shared" si="57"/>
        <v>662</v>
      </c>
      <c r="M113" s="5">
        <f>SUM(K113:L113)</f>
        <v>1245</v>
      </c>
    </row>
    <row r="114" spans="1:13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</row>
    <row r="115" spans="1:13" x14ac:dyDescent="0.2">
      <c r="A115" s="2" t="s">
        <v>16</v>
      </c>
      <c r="B115" s="5">
        <v>4</v>
      </c>
      <c r="C115" s="5">
        <v>8</v>
      </c>
      <c r="D115" s="5">
        <f>SUM(B115:C115)</f>
        <v>12</v>
      </c>
      <c r="E115" s="5">
        <v>4</v>
      </c>
      <c r="F115" s="5">
        <v>11</v>
      </c>
      <c r="G115" s="5">
        <f>SUM(E115:F115)</f>
        <v>15</v>
      </c>
      <c r="H115" s="5">
        <v>0</v>
      </c>
      <c r="I115" s="5">
        <v>16</v>
      </c>
      <c r="J115" s="5">
        <f>SUM(H115:I115)</f>
        <v>16</v>
      </c>
      <c r="K115" s="5">
        <f t="shared" si="57"/>
        <v>8</v>
      </c>
      <c r="L115" s="5">
        <f t="shared" si="57"/>
        <v>35</v>
      </c>
      <c r="M115" s="5">
        <f>SUM(K115:L115)</f>
        <v>43</v>
      </c>
    </row>
    <row r="116" spans="1:13" x14ac:dyDescent="0.2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">
      <c r="A117" s="12" t="s">
        <v>8</v>
      </c>
      <c r="B117" s="5">
        <f t="shared" ref="B117:M117" si="58">SUM(B118:B120)</f>
        <v>225</v>
      </c>
      <c r="C117" s="5">
        <f t="shared" si="58"/>
        <v>360</v>
      </c>
      <c r="D117" s="5">
        <f t="shared" si="58"/>
        <v>585</v>
      </c>
      <c r="E117" s="5">
        <f t="shared" si="58"/>
        <v>263</v>
      </c>
      <c r="F117" s="5">
        <f t="shared" si="58"/>
        <v>335</v>
      </c>
      <c r="G117" s="5">
        <f t="shared" si="58"/>
        <v>598</v>
      </c>
      <c r="H117" s="5">
        <f t="shared" si="58"/>
        <v>336</v>
      </c>
      <c r="I117" s="5">
        <f t="shared" si="58"/>
        <v>391</v>
      </c>
      <c r="J117" s="5">
        <f t="shared" si="58"/>
        <v>727</v>
      </c>
      <c r="K117" s="5">
        <f t="shared" si="58"/>
        <v>824</v>
      </c>
      <c r="L117" s="5">
        <f t="shared" si="58"/>
        <v>1086</v>
      </c>
      <c r="M117" s="5">
        <f t="shared" si="58"/>
        <v>1910</v>
      </c>
    </row>
    <row r="118" spans="1:13" x14ac:dyDescent="0.2">
      <c r="A118" s="2" t="s">
        <v>14</v>
      </c>
      <c r="B118" s="5">
        <f t="shared" ref="B118:C120" si="59">+B108+B113</f>
        <v>217</v>
      </c>
      <c r="C118" s="5">
        <f t="shared" si="59"/>
        <v>336</v>
      </c>
      <c r="D118" s="5">
        <f>SUM(B118:C118)</f>
        <v>553</v>
      </c>
      <c r="E118" s="5">
        <f t="shared" ref="E118:F120" si="60">+E108+E113</f>
        <v>252</v>
      </c>
      <c r="F118" s="5">
        <f t="shared" si="60"/>
        <v>316</v>
      </c>
      <c r="G118" s="5">
        <f>SUM(E118:F118)</f>
        <v>568</v>
      </c>
      <c r="H118" s="5">
        <f t="shared" ref="H118:I120" si="61">+H108+H113</f>
        <v>327</v>
      </c>
      <c r="I118" s="5">
        <f t="shared" si="61"/>
        <v>352</v>
      </c>
      <c r="J118" s="5">
        <f>SUM(H118:I118)</f>
        <v>679</v>
      </c>
      <c r="K118" s="5">
        <f t="shared" ref="K118:L120" si="62">+H118+E118+B118</f>
        <v>796</v>
      </c>
      <c r="L118" s="5">
        <f t="shared" si="62"/>
        <v>1004</v>
      </c>
      <c r="M118" s="5">
        <f>SUM(K118:L118)</f>
        <v>1800</v>
      </c>
    </row>
    <row r="119" spans="1:13" x14ac:dyDescent="0.2">
      <c r="A119" s="2" t="s">
        <v>15</v>
      </c>
      <c r="B119" s="5">
        <f t="shared" si="59"/>
        <v>0</v>
      </c>
      <c r="C119" s="5">
        <f t="shared" si="59"/>
        <v>0</v>
      </c>
      <c r="D119" s="5">
        <f>SUM(B119:C119)</f>
        <v>0</v>
      </c>
      <c r="E119" s="5">
        <f t="shared" si="60"/>
        <v>0</v>
      </c>
      <c r="F119" s="5">
        <f t="shared" si="60"/>
        <v>0</v>
      </c>
      <c r="G119" s="5">
        <f>SUM(E119:F119)</f>
        <v>0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0</v>
      </c>
      <c r="L119" s="5">
        <f t="shared" si="62"/>
        <v>0</v>
      </c>
      <c r="M119" s="5">
        <f>SUM(K119:L119)</f>
        <v>0</v>
      </c>
    </row>
    <row r="120" spans="1:13" x14ac:dyDescent="0.2">
      <c r="A120" s="2" t="s">
        <v>16</v>
      </c>
      <c r="B120" s="5">
        <f t="shared" si="59"/>
        <v>8</v>
      </c>
      <c r="C120" s="5">
        <f t="shared" si="59"/>
        <v>24</v>
      </c>
      <c r="D120" s="5">
        <f>SUM(B120:C120)</f>
        <v>32</v>
      </c>
      <c r="E120" s="5">
        <f t="shared" si="60"/>
        <v>11</v>
      </c>
      <c r="F120" s="5">
        <f t="shared" si="60"/>
        <v>19</v>
      </c>
      <c r="G120" s="5">
        <f>SUM(E120:F120)</f>
        <v>30</v>
      </c>
      <c r="H120" s="5">
        <f t="shared" si="61"/>
        <v>9</v>
      </c>
      <c r="I120" s="5">
        <f t="shared" si="61"/>
        <v>39</v>
      </c>
      <c r="J120" s="5">
        <f>SUM(H120:I120)</f>
        <v>48</v>
      </c>
      <c r="K120" s="5">
        <f t="shared" si="62"/>
        <v>28</v>
      </c>
      <c r="L120" s="5">
        <f t="shared" si="62"/>
        <v>82</v>
      </c>
      <c r="M120" s="5">
        <f>SUM(K120:L120)</f>
        <v>110</v>
      </c>
    </row>
    <row r="121" spans="1:13" x14ac:dyDescent="0.2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21" t="s">
        <v>24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12" t="s">
        <v>13</v>
      </c>
      <c r="B123" s="5">
        <f t="shared" ref="B123:J123" si="63">SUM(B124:B126)</f>
        <v>280</v>
      </c>
      <c r="C123" s="5">
        <f t="shared" si="63"/>
        <v>615</v>
      </c>
      <c r="D123" s="5">
        <f>SUM(D124:D126)</f>
        <v>895</v>
      </c>
      <c r="E123" s="5">
        <f t="shared" si="63"/>
        <v>304</v>
      </c>
      <c r="F123" s="5">
        <f t="shared" si="63"/>
        <v>600</v>
      </c>
      <c r="G123" s="5">
        <f>SUM(G124:G126)</f>
        <v>904</v>
      </c>
      <c r="H123" s="5">
        <f t="shared" si="63"/>
        <v>353</v>
      </c>
      <c r="I123" s="5">
        <f t="shared" si="63"/>
        <v>618</v>
      </c>
      <c r="J123" s="5">
        <f t="shared" si="63"/>
        <v>971</v>
      </c>
      <c r="K123" s="5">
        <f>SUM(K124:K126)</f>
        <v>937</v>
      </c>
      <c r="L123" s="5">
        <f>SUM(L124:L126)</f>
        <v>1833</v>
      </c>
      <c r="M123" s="5">
        <f>SUM(M124:M126)</f>
        <v>2770</v>
      </c>
    </row>
    <row r="124" spans="1:13" x14ac:dyDescent="0.2">
      <c r="A124" s="2" t="s">
        <v>14</v>
      </c>
      <c r="B124" s="5">
        <v>217</v>
      </c>
      <c r="C124" s="5">
        <v>465</v>
      </c>
      <c r="D124" s="5">
        <f>SUM(B124:C124)</f>
        <v>682</v>
      </c>
      <c r="E124" s="5">
        <v>255</v>
      </c>
      <c r="F124" s="5">
        <v>434</v>
      </c>
      <c r="G124" s="5">
        <f>SUM(E124:F124)</f>
        <v>689</v>
      </c>
      <c r="H124" s="5">
        <v>297</v>
      </c>
      <c r="I124" s="5">
        <v>491</v>
      </c>
      <c r="J124" s="5">
        <f>SUM(H124:I124)</f>
        <v>788</v>
      </c>
      <c r="K124" s="5">
        <f t="shared" ref="K124:L126" si="64">+H124+E124+B124</f>
        <v>769</v>
      </c>
      <c r="L124" s="5">
        <f t="shared" si="64"/>
        <v>1390</v>
      </c>
      <c r="M124" s="5">
        <f>SUM(K124:L124)</f>
        <v>2159</v>
      </c>
    </row>
    <row r="125" spans="1:13" x14ac:dyDescent="0.2">
      <c r="A125" s="2" t="s">
        <v>15</v>
      </c>
      <c r="B125" s="5">
        <v>15</v>
      </c>
      <c r="C125" s="5">
        <v>52</v>
      </c>
      <c r="D125" s="5">
        <f>SUM(B125:C125)</f>
        <v>67</v>
      </c>
      <c r="E125" s="5">
        <v>19</v>
      </c>
      <c r="F125" s="5">
        <v>56</v>
      </c>
      <c r="G125" s="5">
        <f>SUM(E125:F125)</f>
        <v>75</v>
      </c>
      <c r="H125" s="5">
        <v>17</v>
      </c>
      <c r="I125" s="5">
        <v>43</v>
      </c>
      <c r="J125" s="5">
        <f>SUM(H125:I125)</f>
        <v>60</v>
      </c>
      <c r="K125" s="5">
        <f t="shared" si="64"/>
        <v>51</v>
      </c>
      <c r="L125" s="5">
        <f t="shared" si="64"/>
        <v>151</v>
      </c>
      <c r="M125" s="5">
        <f>SUM(K125:L125)</f>
        <v>202</v>
      </c>
    </row>
    <row r="126" spans="1:13" x14ac:dyDescent="0.2">
      <c r="A126" s="2" t="s">
        <v>16</v>
      </c>
      <c r="B126" s="5">
        <v>48</v>
      </c>
      <c r="C126" s="5">
        <v>98</v>
      </c>
      <c r="D126" s="5">
        <f>SUM(B126:C126)</f>
        <v>146</v>
      </c>
      <c r="E126" s="5">
        <v>30</v>
      </c>
      <c r="F126" s="5">
        <v>110</v>
      </c>
      <c r="G126" s="5">
        <f>SUM(E126:F126)</f>
        <v>140</v>
      </c>
      <c r="H126" s="5">
        <v>39</v>
      </c>
      <c r="I126" s="5">
        <v>84</v>
      </c>
      <c r="J126" s="5">
        <f>SUM(H126:I126)</f>
        <v>123</v>
      </c>
      <c r="K126" s="5">
        <f t="shared" si="64"/>
        <v>117</v>
      </c>
      <c r="L126" s="5">
        <f t="shared" si="64"/>
        <v>292</v>
      </c>
      <c r="M126" s="5">
        <f>SUM(K126:L126)</f>
        <v>409</v>
      </c>
    </row>
    <row r="127" spans="1:13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">
      <c r="A128" s="12" t="s">
        <v>17</v>
      </c>
      <c r="B128" s="5">
        <f t="shared" ref="B128:J128" si="65">SUM(B129:B131)</f>
        <v>172</v>
      </c>
      <c r="C128" s="5">
        <f t="shared" si="65"/>
        <v>261</v>
      </c>
      <c r="D128" s="5">
        <f t="shared" si="65"/>
        <v>433</v>
      </c>
      <c r="E128" s="5">
        <f t="shared" si="65"/>
        <v>142</v>
      </c>
      <c r="F128" s="5">
        <f t="shared" si="65"/>
        <v>167</v>
      </c>
      <c r="G128" s="5">
        <f t="shared" si="65"/>
        <v>309</v>
      </c>
      <c r="H128" s="5">
        <f t="shared" si="65"/>
        <v>193</v>
      </c>
      <c r="I128" s="5">
        <f t="shared" si="65"/>
        <v>195</v>
      </c>
      <c r="J128" s="5">
        <f t="shared" si="65"/>
        <v>388</v>
      </c>
      <c r="K128" s="5">
        <f>SUM(K129:K131)</f>
        <v>507</v>
      </c>
      <c r="L128" s="5">
        <f>SUM(L129:L131)</f>
        <v>623</v>
      </c>
      <c r="M128" s="5">
        <f>SUM(M129:M131)</f>
        <v>1130</v>
      </c>
    </row>
    <row r="129" spans="1:13" x14ac:dyDescent="0.2">
      <c r="A129" s="2" t="s">
        <v>14</v>
      </c>
      <c r="B129" s="5">
        <v>164</v>
      </c>
      <c r="C129" s="5">
        <v>250</v>
      </c>
      <c r="D129" s="5">
        <f>SUM(B129:C129)</f>
        <v>414</v>
      </c>
      <c r="E129" s="5">
        <v>139</v>
      </c>
      <c r="F129" s="5">
        <v>164</v>
      </c>
      <c r="G129" s="5">
        <f>SUM(E129:F129)</f>
        <v>303</v>
      </c>
      <c r="H129" s="5">
        <v>183</v>
      </c>
      <c r="I129" s="5">
        <v>185</v>
      </c>
      <c r="J129" s="5">
        <f>SUM(H129:I129)</f>
        <v>368</v>
      </c>
      <c r="K129" s="5">
        <f t="shared" ref="K129:L131" si="66">+H129+E129+B129</f>
        <v>486</v>
      </c>
      <c r="L129" s="5">
        <f t="shared" si="66"/>
        <v>599</v>
      </c>
      <c r="M129" s="5">
        <f>SUM(K129:L129)</f>
        <v>1085</v>
      </c>
    </row>
    <row r="130" spans="1:13" x14ac:dyDescent="0.2">
      <c r="A130" s="2" t="s">
        <v>15</v>
      </c>
      <c r="B130" s="5">
        <v>5</v>
      </c>
      <c r="C130" s="5">
        <v>10</v>
      </c>
      <c r="D130" s="5">
        <f>SUM(B130:C130)</f>
        <v>15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 t="shared" si="66"/>
        <v>5</v>
      </c>
      <c r="L130" s="5">
        <f t="shared" si="66"/>
        <v>10</v>
      </c>
      <c r="M130" s="5">
        <f>SUM(K130:L130)</f>
        <v>15</v>
      </c>
    </row>
    <row r="131" spans="1:13" x14ac:dyDescent="0.2">
      <c r="A131" s="2" t="s">
        <v>16</v>
      </c>
      <c r="B131" s="5">
        <v>3</v>
      </c>
      <c r="C131" s="5">
        <v>1</v>
      </c>
      <c r="D131" s="5">
        <f>SUM(B131:C131)</f>
        <v>4</v>
      </c>
      <c r="E131" s="5">
        <v>3</v>
      </c>
      <c r="F131" s="5">
        <v>3</v>
      </c>
      <c r="G131" s="5">
        <f>SUM(E131:F131)</f>
        <v>6</v>
      </c>
      <c r="H131" s="5">
        <v>10</v>
      </c>
      <c r="I131" s="5">
        <v>10</v>
      </c>
      <c r="J131" s="5">
        <f>SUM(H131:I131)</f>
        <v>20</v>
      </c>
      <c r="K131" s="5">
        <f t="shared" si="66"/>
        <v>16</v>
      </c>
      <c r="L131" s="5">
        <f t="shared" si="66"/>
        <v>14</v>
      </c>
      <c r="M131" s="5">
        <f>SUM(K131:L131)</f>
        <v>30</v>
      </c>
    </row>
    <row r="132" spans="1:13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">
      <c r="A133" s="12" t="s">
        <v>8</v>
      </c>
      <c r="B133" s="5">
        <f t="shared" ref="B133:M133" si="67">SUM(B134:B136)</f>
        <v>452</v>
      </c>
      <c r="C133" s="5">
        <f t="shared" si="67"/>
        <v>876</v>
      </c>
      <c r="D133" s="5">
        <f t="shared" si="67"/>
        <v>1328</v>
      </c>
      <c r="E133" s="5">
        <f t="shared" si="67"/>
        <v>446</v>
      </c>
      <c r="F133" s="5">
        <f t="shared" si="67"/>
        <v>767</v>
      </c>
      <c r="G133" s="5">
        <f t="shared" si="67"/>
        <v>1213</v>
      </c>
      <c r="H133" s="5">
        <f t="shared" si="67"/>
        <v>546</v>
      </c>
      <c r="I133" s="5">
        <f t="shared" si="67"/>
        <v>813</v>
      </c>
      <c r="J133" s="5">
        <f t="shared" si="67"/>
        <v>1359</v>
      </c>
      <c r="K133" s="5">
        <f t="shared" si="67"/>
        <v>1444</v>
      </c>
      <c r="L133" s="5">
        <f t="shared" si="67"/>
        <v>2456</v>
      </c>
      <c r="M133" s="5">
        <f t="shared" si="67"/>
        <v>3900</v>
      </c>
    </row>
    <row r="134" spans="1:13" x14ac:dyDescent="0.2">
      <c r="A134" s="2" t="s">
        <v>14</v>
      </c>
      <c r="B134" s="5">
        <f t="shared" ref="B134:C136" si="68">+B124+B129</f>
        <v>381</v>
      </c>
      <c r="C134" s="5">
        <f t="shared" si="68"/>
        <v>715</v>
      </c>
      <c r="D134" s="5">
        <f>SUM(B134:C134)</f>
        <v>1096</v>
      </c>
      <c r="E134" s="5">
        <f t="shared" ref="E134:F136" si="69">+E124+E129</f>
        <v>394</v>
      </c>
      <c r="F134" s="5">
        <f t="shared" si="69"/>
        <v>598</v>
      </c>
      <c r="G134" s="5">
        <f>SUM(E134:F134)</f>
        <v>992</v>
      </c>
      <c r="H134" s="5">
        <f t="shared" ref="H134:I136" si="70">+H124+H129</f>
        <v>480</v>
      </c>
      <c r="I134" s="5">
        <f t="shared" si="70"/>
        <v>676</v>
      </c>
      <c r="J134" s="5">
        <f>SUM(H134:I134)</f>
        <v>1156</v>
      </c>
      <c r="K134" s="5">
        <f t="shared" ref="K134:L136" si="71">+H134+E134+B134</f>
        <v>1255</v>
      </c>
      <c r="L134" s="5">
        <f t="shared" si="71"/>
        <v>1989</v>
      </c>
      <c r="M134" s="5">
        <f>SUM(K134:L134)</f>
        <v>3244</v>
      </c>
    </row>
    <row r="135" spans="1:13" x14ac:dyDescent="0.2">
      <c r="A135" s="2" t="s">
        <v>15</v>
      </c>
      <c r="B135" s="5">
        <f t="shared" si="68"/>
        <v>20</v>
      </c>
      <c r="C135" s="5">
        <f t="shared" si="68"/>
        <v>62</v>
      </c>
      <c r="D135" s="5">
        <f>SUM(B135:C135)</f>
        <v>82</v>
      </c>
      <c r="E135" s="5">
        <f t="shared" si="69"/>
        <v>19</v>
      </c>
      <c r="F135" s="5">
        <f t="shared" si="69"/>
        <v>56</v>
      </c>
      <c r="G135" s="5">
        <f>SUM(E135:F135)</f>
        <v>75</v>
      </c>
      <c r="H135" s="5">
        <f t="shared" si="70"/>
        <v>17</v>
      </c>
      <c r="I135" s="5">
        <f t="shared" si="70"/>
        <v>43</v>
      </c>
      <c r="J135" s="5">
        <f>SUM(H135:I135)</f>
        <v>60</v>
      </c>
      <c r="K135" s="5">
        <f t="shared" si="71"/>
        <v>56</v>
      </c>
      <c r="L135" s="5">
        <f t="shared" si="71"/>
        <v>161</v>
      </c>
      <c r="M135" s="5">
        <f>SUM(K135:L135)</f>
        <v>217</v>
      </c>
    </row>
    <row r="136" spans="1:13" x14ac:dyDescent="0.2">
      <c r="A136" s="2" t="s">
        <v>16</v>
      </c>
      <c r="B136" s="5">
        <f t="shared" si="68"/>
        <v>51</v>
      </c>
      <c r="C136" s="5">
        <f t="shared" si="68"/>
        <v>99</v>
      </c>
      <c r="D136" s="5">
        <f>SUM(B136:C136)</f>
        <v>150</v>
      </c>
      <c r="E136" s="5">
        <f t="shared" si="69"/>
        <v>33</v>
      </c>
      <c r="F136" s="5">
        <f t="shared" si="69"/>
        <v>113</v>
      </c>
      <c r="G136" s="5">
        <f>SUM(E136:F136)</f>
        <v>146</v>
      </c>
      <c r="H136" s="5">
        <f t="shared" si="70"/>
        <v>49</v>
      </c>
      <c r="I136" s="5">
        <f t="shared" si="70"/>
        <v>94</v>
      </c>
      <c r="J136" s="5">
        <f>SUM(H136:I136)</f>
        <v>143</v>
      </c>
      <c r="K136" s="5">
        <f t="shared" si="71"/>
        <v>133</v>
      </c>
      <c r="L136" s="5">
        <f t="shared" si="71"/>
        <v>306</v>
      </c>
      <c r="M136" s="5">
        <f>SUM(K136:L136)</f>
        <v>439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12" t="s">
        <v>13</v>
      </c>
      <c r="B139" s="5">
        <f t="shared" ref="B139:J139" si="72">SUM(B140:B142)</f>
        <v>170</v>
      </c>
      <c r="C139" s="5">
        <f t="shared" si="72"/>
        <v>262</v>
      </c>
      <c r="D139" s="5">
        <f>SUM(D140:D142)</f>
        <v>432</v>
      </c>
      <c r="E139" s="5">
        <f t="shared" si="72"/>
        <v>145</v>
      </c>
      <c r="F139" s="5">
        <f t="shared" si="72"/>
        <v>273</v>
      </c>
      <c r="G139" s="5">
        <f>SUM(G140:G142)</f>
        <v>418</v>
      </c>
      <c r="H139" s="5">
        <f t="shared" si="72"/>
        <v>225</v>
      </c>
      <c r="I139" s="5">
        <f t="shared" si="72"/>
        <v>303</v>
      </c>
      <c r="J139" s="5">
        <f t="shared" si="72"/>
        <v>528</v>
      </c>
      <c r="K139" s="5">
        <f>SUM(K140:K142)</f>
        <v>540</v>
      </c>
      <c r="L139" s="5">
        <f>SUM(L140:L142)</f>
        <v>838</v>
      </c>
      <c r="M139" s="5">
        <f>SUM(M140:M142)</f>
        <v>1378</v>
      </c>
    </row>
    <row r="140" spans="1:13" x14ac:dyDescent="0.2">
      <c r="A140" s="2" t="s">
        <v>14</v>
      </c>
      <c r="B140" s="5">
        <v>150</v>
      </c>
      <c r="C140" s="5">
        <v>214</v>
      </c>
      <c r="D140" s="5">
        <f>SUM(B140:C140)</f>
        <v>364</v>
      </c>
      <c r="E140" s="5">
        <v>121</v>
      </c>
      <c r="F140" s="5">
        <v>215</v>
      </c>
      <c r="G140" s="5">
        <f>SUM(E140:F140)</f>
        <v>336</v>
      </c>
      <c r="H140" s="5">
        <v>183</v>
      </c>
      <c r="I140" s="5">
        <v>227</v>
      </c>
      <c r="J140" s="5">
        <f>SUM(H140:I140)</f>
        <v>410</v>
      </c>
      <c r="K140" s="5">
        <f t="shared" ref="K140:L142" si="73">+H140+E140+B140</f>
        <v>454</v>
      </c>
      <c r="L140" s="5">
        <f t="shared" si="73"/>
        <v>656</v>
      </c>
      <c r="M140" s="5">
        <f>SUM(K140:L140)</f>
        <v>1110</v>
      </c>
    </row>
    <row r="141" spans="1:13" x14ac:dyDescent="0.2">
      <c r="A141" s="2" t="s">
        <v>15</v>
      </c>
      <c r="B141" s="5">
        <v>0</v>
      </c>
      <c r="C141" s="5">
        <v>0</v>
      </c>
      <c r="D141" s="5">
        <f>SUM(B141:C141)</f>
        <v>0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0</v>
      </c>
      <c r="L141" s="5">
        <f t="shared" si="73"/>
        <v>0</v>
      </c>
      <c r="M141" s="5">
        <f>SUM(K141:L141)</f>
        <v>0</v>
      </c>
    </row>
    <row r="142" spans="1:13" x14ac:dyDescent="0.2">
      <c r="A142" s="2" t="s">
        <v>16</v>
      </c>
      <c r="B142" s="5">
        <v>20</v>
      </c>
      <c r="C142" s="5">
        <v>48</v>
      </c>
      <c r="D142" s="5">
        <f>SUM(B142:C142)</f>
        <v>68</v>
      </c>
      <c r="E142" s="5">
        <v>24</v>
      </c>
      <c r="F142" s="5">
        <v>58</v>
      </c>
      <c r="G142" s="5">
        <f>SUM(E142:F142)</f>
        <v>82</v>
      </c>
      <c r="H142" s="5">
        <v>42</v>
      </c>
      <c r="I142" s="5">
        <v>76</v>
      </c>
      <c r="J142" s="5">
        <f>SUM(H142:I142)</f>
        <v>118</v>
      </c>
      <c r="K142" s="5">
        <f t="shared" si="73"/>
        <v>86</v>
      </c>
      <c r="L142" s="5">
        <f t="shared" si="73"/>
        <v>182</v>
      </c>
      <c r="M142" s="5">
        <f>SUM(K142:L142)</f>
        <v>268</v>
      </c>
    </row>
    <row r="143" spans="1:13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">
      <c r="A144" s="12" t="s">
        <v>17</v>
      </c>
      <c r="B144" s="5">
        <f t="shared" ref="B144:J144" si="74">SUM(B145:B147)</f>
        <v>140</v>
      </c>
      <c r="C144" s="5">
        <f t="shared" si="74"/>
        <v>163</v>
      </c>
      <c r="D144" s="5">
        <f t="shared" si="74"/>
        <v>303</v>
      </c>
      <c r="E144" s="5">
        <f t="shared" si="74"/>
        <v>113</v>
      </c>
      <c r="F144" s="5">
        <f t="shared" si="74"/>
        <v>139</v>
      </c>
      <c r="G144" s="5">
        <f t="shared" si="74"/>
        <v>252</v>
      </c>
      <c r="H144" s="5">
        <f t="shared" si="74"/>
        <v>151</v>
      </c>
      <c r="I144" s="5">
        <f t="shared" si="74"/>
        <v>145</v>
      </c>
      <c r="J144" s="5">
        <f t="shared" si="74"/>
        <v>296</v>
      </c>
      <c r="K144" s="5">
        <f>SUM(K145:K147)</f>
        <v>404</v>
      </c>
      <c r="L144" s="5">
        <f>SUM(L145:L147)</f>
        <v>447</v>
      </c>
      <c r="M144" s="5">
        <f>SUM(M145:M147)</f>
        <v>851</v>
      </c>
    </row>
    <row r="145" spans="1:13" x14ac:dyDescent="0.2">
      <c r="A145" s="2" t="s">
        <v>14</v>
      </c>
      <c r="B145" s="5">
        <v>139</v>
      </c>
      <c r="C145" s="5">
        <v>161</v>
      </c>
      <c r="D145" s="5">
        <f>SUM(B145:C145)</f>
        <v>300</v>
      </c>
      <c r="E145" s="5">
        <v>113</v>
      </c>
      <c r="F145" s="5">
        <v>139</v>
      </c>
      <c r="G145" s="5">
        <f>SUM(E145:F145)</f>
        <v>252</v>
      </c>
      <c r="H145" s="5">
        <v>151</v>
      </c>
      <c r="I145" s="5">
        <v>145</v>
      </c>
      <c r="J145" s="5">
        <f>SUM(H145:I145)</f>
        <v>296</v>
      </c>
      <c r="K145" s="5">
        <f t="shared" ref="K145:L147" si="75">+H145+E145+B145</f>
        <v>403</v>
      </c>
      <c r="L145" s="5">
        <f t="shared" si="75"/>
        <v>445</v>
      </c>
      <c r="M145" s="5">
        <f>SUM(K145:L145)</f>
        <v>848</v>
      </c>
    </row>
    <row r="146" spans="1:13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0</v>
      </c>
      <c r="L146" s="5">
        <f t="shared" si="75"/>
        <v>0</v>
      </c>
      <c r="M146" s="5">
        <f>SUM(K146:L146)</f>
        <v>0</v>
      </c>
    </row>
    <row r="147" spans="1:13" x14ac:dyDescent="0.2">
      <c r="A147" s="2" t="s">
        <v>16</v>
      </c>
      <c r="B147" s="5">
        <v>1</v>
      </c>
      <c r="C147" s="5">
        <v>2</v>
      </c>
      <c r="D147" s="5">
        <f>SUM(B147:C147)</f>
        <v>3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 t="shared" si="75"/>
        <v>1</v>
      </c>
      <c r="L147" s="5">
        <f t="shared" si="75"/>
        <v>2</v>
      </c>
      <c r="M147" s="5">
        <f>SUM(K147:L147)</f>
        <v>3</v>
      </c>
    </row>
    <row r="148" spans="1:13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x14ac:dyDescent="0.2">
      <c r="A149" s="12" t="s">
        <v>8</v>
      </c>
      <c r="B149" s="5">
        <f t="shared" ref="B149:M149" si="76">SUM(B150:B152)</f>
        <v>310</v>
      </c>
      <c r="C149" s="5">
        <f t="shared" si="76"/>
        <v>425</v>
      </c>
      <c r="D149" s="5">
        <f t="shared" si="76"/>
        <v>735</v>
      </c>
      <c r="E149" s="5">
        <f t="shared" si="76"/>
        <v>258</v>
      </c>
      <c r="F149" s="5">
        <f t="shared" si="76"/>
        <v>412</v>
      </c>
      <c r="G149" s="5">
        <f t="shared" si="76"/>
        <v>670</v>
      </c>
      <c r="H149" s="5">
        <f t="shared" si="76"/>
        <v>376</v>
      </c>
      <c r="I149" s="5">
        <f t="shared" si="76"/>
        <v>448</v>
      </c>
      <c r="J149" s="5">
        <f t="shared" si="76"/>
        <v>824</v>
      </c>
      <c r="K149" s="5">
        <f t="shared" si="76"/>
        <v>944</v>
      </c>
      <c r="L149" s="5">
        <f t="shared" si="76"/>
        <v>1285</v>
      </c>
      <c r="M149" s="5">
        <f t="shared" si="76"/>
        <v>2229</v>
      </c>
    </row>
    <row r="150" spans="1:13" x14ac:dyDescent="0.2">
      <c r="A150" s="2" t="s">
        <v>14</v>
      </c>
      <c r="B150" s="5">
        <f t="shared" ref="B150:C152" si="77">+B140+B145</f>
        <v>289</v>
      </c>
      <c r="C150" s="5">
        <f t="shared" si="77"/>
        <v>375</v>
      </c>
      <c r="D150" s="5">
        <f>SUM(B150:C150)</f>
        <v>664</v>
      </c>
      <c r="E150" s="5">
        <f t="shared" ref="E150:F152" si="78">+E140+E145</f>
        <v>234</v>
      </c>
      <c r="F150" s="5">
        <f t="shared" si="78"/>
        <v>354</v>
      </c>
      <c r="G150" s="5">
        <f>SUM(E150:F150)</f>
        <v>588</v>
      </c>
      <c r="H150" s="5">
        <f t="shared" ref="H150:I152" si="79">+H140+H145</f>
        <v>334</v>
      </c>
      <c r="I150" s="5">
        <f t="shared" si="79"/>
        <v>372</v>
      </c>
      <c r="J150" s="5">
        <f>SUM(H150:I150)</f>
        <v>706</v>
      </c>
      <c r="K150" s="5">
        <f t="shared" ref="K150:L152" si="80">+H150+E150+B150</f>
        <v>857</v>
      </c>
      <c r="L150" s="5">
        <f t="shared" si="80"/>
        <v>1101</v>
      </c>
      <c r="M150" s="5">
        <f>SUM(K150:L150)</f>
        <v>1958</v>
      </c>
    </row>
    <row r="151" spans="1:13" x14ac:dyDescent="0.2">
      <c r="A151" s="2" t="s">
        <v>15</v>
      </c>
      <c r="B151" s="5">
        <f t="shared" si="77"/>
        <v>0</v>
      </c>
      <c r="C151" s="5">
        <f t="shared" si="77"/>
        <v>0</v>
      </c>
      <c r="D151" s="5">
        <f>SUM(B151:C151)</f>
        <v>0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0</v>
      </c>
      <c r="J151" s="5">
        <f>SUM(H151:I151)</f>
        <v>0</v>
      </c>
      <c r="K151" s="5">
        <f t="shared" si="80"/>
        <v>0</v>
      </c>
      <c r="L151" s="5">
        <f t="shared" si="80"/>
        <v>0</v>
      </c>
      <c r="M151" s="5">
        <f>SUM(K151:L151)</f>
        <v>0</v>
      </c>
    </row>
    <row r="152" spans="1:13" x14ac:dyDescent="0.2">
      <c r="A152" s="2" t="s">
        <v>16</v>
      </c>
      <c r="B152" s="5">
        <f t="shared" si="77"/>
        <v>21</v>
      </c>
      <c r="C152" s="5">
        <f t="shared" si="77"/>
        <v>50</v>
      </c>
      <c r="D152" s="5">
        <f>SUM(B152:C152)</f>
        <v>71</v>
      </c>
      <c r="E152" s="5">
        <f t="shared" si="78"/>
        <v>24</v>
      </c>
      <c r="F152" s="5">
        <f t="shared" si="78"/>
        <v>58</v>
      </c>
      <c r="G152" s="5">
        <f>SUM(E152:F152)</f>
        <v>82</v>
      </c>
      <c r="H152" s="5">
        <f t="shared" si="79"/>
        <v>42</v>
      </c>
      <c r="I152" s="5">
        <f t="shared" si="79"/>
        <v>76</v>
      </c>
      <c r="J152" s="5">
        <f>SUM(H152:I152)</f>
        <v>118</v>
      </c>
      <c r="K152" s="5">
        <f t="shared" si="80"/>
        <v>87</v>
      </c>
      <c r="L152" s="5">
        <f t="shared" si="80"/>
        <v>184</v>
      </c>
      <c r="M152" s="5">
        <f>SUM(K152:L152)</f>
        <v>271</v>
      </c>
    </row>
    <row r="153" spans="1:13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x14ac:dyDescent="0.2">
      <c r="A154" s="21" t="s">
        <v>26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">
      <c r="A155" s="12" t="s">
        <v>13</v>
      </c>
      <c r="B155" s="5">
        <f t="shared" ref="B155:J155" si="81">SUM(B156:B158)</f>
        <v>274</v>
      </c>
      <c r="C155" s="5">
        <f t="shared" si="81"/>
        <v>553</v>
      </c>
      <c r="D155" s="5">
        <f>SUM(D156:D158)</f>
        <v>827</v>
      </c>
      <c r="E155" s="5">
        <f t="shared" si="81"/>
        <v>274</v>
      </c>
      <c r="F155" s="5">
        <f t="shared" si="81"/>
        <v>433</v>
      </c>
      <c r="G155" s="5">
        <f>SUM(G156:G158)</f>
        <v>707</v>
      </c>
      <c r="H155" s="5">
        <f t="shared" si="81"/>
        <v>416</v>
      </c>
      <c r="I155" s="5">
        <f t="shared" si="81"/>
        <v>581</v>
      </c>
      <c r="J155" s="5">
        <f t="shared" si="81"/>
        <v>997</v>
      </c>
      <c r="K155" s="5">
        <f>SUM(K156:K158)</f>
        <v>964</v>
      </c>
      <c r="L155" s="5">
        <f>SUM(L156:L158)</f>
        <v>1567</v>
      </c>
      <c r="M155" s="5">
        <f>SUM(M156:M158)</f>
        <v>2531</v>
      </c>
    </row>
    <row r="156" spans="1:13" x14ac:dyDescent="0.2">
      <c r="A156" s="2" t="s">
        <v>14</v>
      </c>
      <c r="B156" s="5">
        <v>232</v>
      </c>
      <c r="C156" s="5">
        <v>461</v>
      </c>
      <c r="D156" s="5">
        <f>SUM(B156:C156)</f>
        <v>693</v>
      </c>
      <c r="E156" s="5">
        <v>247</v>
      </c>
      <c r="F156" s="5">
        <v>366</v>
      </c>
      <c r="G156" s="5">
        <f>SUM(E156:F156)</f>
        <v>613</v>
      </c>
      <c r="H156" s="5">
        <v>379</v>
      </c>
      <c r="I156" s="5">
        <v>493</v>
      </c>
      <c r="J156" s="5">
        <f>SUM(H156:I156)</f>
        <v>872</v>
      </c>
      <c r="K156" s="5">
        <f t="shared" ref="K156:L158" si="82">+H156+E156+B156</f>
        <v>858</v>
      </c>
      <c r="L156" s="5">
        <f t="shared" si="82"/>
        <v>1320</v>
      </c>
      <c r="M156" s="5">
        <f>SUM(K156:L156)</f>
        <v>2178</v>
      </c>
    </row>
    <row r="157" spans="1:13" x14ac:dyDescent="0.2">
      <c r="A157" s="2" t="s">
        <v>15</v>
      </c>
      <c r="B157" s="5">
        <v>9</v>
      </c>
      <c r="C157" s="5">
        <v>13</v>
      </c>
      <c r="D157" s="5">
        <f>SUM(B157:C157)</f>
        <v>22</v>
      </c>
      <c r="E157" s="5">
        <v>4</v>
      </c>
      <c r="F157" s="5">
        <v>14</v>
      </c>
      <c r="G157" s="5">
        <f>SUM(E157:F157)</f>
        <v>18</v>
      </c>
      <c r="H157" s="5">
        <v>6</v>
      </c>
      <c r="I157" s="5">
        <v>19</v>
      </c>
      <c r="J157" s="5">
        <f>SUM(H157:I157)</f>
        <v>25</v>
      </c>
      <c r="K157" s="5">
        <f t="shared" si="82"/>
        <v>19</v>
      </c>
      <c r="L157" s="5">
        <f t="shared" si="82"/>
        <v>46</v>
      </c>
      <c r="M157" s="5">
        <f>SUM(K157:L157)</f>
        <v>65</v>
      </c>
    </row>
    <row r="158" spans="1:13" x14ac:dyDescent="0.2">
      <c r="A158" s="2" t="s">
        <v>16</v>
      </c>
      <c r="B158" s="5">
        <v>33</v>
      </c>
      <c r="C158" s="5">
        <v>79</v>
      </c>
      <c r="D158" s="5">
        <f>SUM(B158:C158)</f>
        <v>112</v>
      </c>
      <c r="E158" s="5">
        <v>23</v>
      </c>
      <c r="F158" s="5">
        <v>53</v>
      </c>
      <c r="G158" s="5">
        <f>SUM(E158:F158)</f>
        <v>76</v>
      </c>
      <c r="H158" s="5">
        <v>31</v>
      </c>
      <c r="I158" s="5">
        <v>69</v>
      </c>
      <c r="J158" s="5">
        <f>SUM(H158:I158)</f>
        <v>100</v>
      </c>
      <c r="K158" s="5">
        <f t="shared" si="82"/>
        <v>87</v>
      </c>
      <c r="L158" s="5">
        <f t="shared" si="82"/>
        <v>201</v>
      </c>
      <c r="M158" s="5">
        <f>SUM(K158:L158)</f>
        <v>288</v>
      </c>
    </row>
    <row r="159" spans="1:13" x14ac:dyDescent="0.2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 x14ac:dyDescent="0.2">
      <c r="A160" s="12" t="s">
        <v>17</v>
      </c>
      <c r="B160" s="5">
        <f t="shared" ref="B160:J160" si="83">SUM(B161:B163)</f>
        <v>402</v>
      </c>
      <c r="C160" s="5">
        <f t="shared" si="83"/>
        <v>407</v>
      </c>
      <c r="D160" s="5">
        <f t="shared" si="83"/>
        <v>809</v>
      </c>
      <c r="E160" s="5">
        <f t="shared" si="83"/>
        <v>194</v>
      </c>
      <c r="F160" s="5">
        <f t="shared" si="83"/>
        <v>209</v>
      </c>
      <c r="G160" s="5">
        <f t="shared" si="83"/>
        <v>403</v>
      </c>
      <c r="H160" s="5">
        <f t="shared" si="83"/>
        <v>403</v>
      </c>
      <c r="I160" s="5">
        <f t="shared" si="83"/>
        <v>276</v>
      </c>
      <c r="J160" s="5">
        <f t="shared" si="83"/>
        <v>679</v>
      </c>
      <c r="K160" s="5">
        <f>SUM(K161:K163)</f>
        <v>999</v>
      </c>
      <c r="L160" s="5">
        <f>SUM(L161:L163)</f>
        <v>892</v>
      </c>
      <c r="M160" s="5">
        <f>SUM(M161:M163)</f>
        <v>1891</v>
      </c>
    </row>
    <row r="161" spans="1:13" x14ac:dyDescent="0.2">
      <c r="A161" s="2" t="s">
        <v>14</v>
      </c>
      <c r="B161" s="5">
        <v>375</v>
      </c>
      <c r="C161" s="5">
        <v>393</v>
      </c>
      <c r="D161" s="5">
        <f>SUM(B161:C161)</f>
        <v>768</v>
      </c>
      <c r="E161" s="5">
        <v>194</v>
      </c>
      <c r="F161" s="5">
        <v>208</v>
      </c>
      <c r="G161" s="5">
        <f>SUM(E161:F161)</f>
        <v>402</v>
      </c>
      <c r="H161" s="5">
        <v>394</v>
      </c>
      <c r="I161" s="5">
        <v>272</v>
      </c>
      <c r="J161" s="5">
        <f>SUM(H161:I161)</f>
        <v>666</v>
      </c>
      <c r="K161" s="5">
        <f t="shared" ref="K161:L163" si="84">+H161+E161+B161</f>
        <v>963</v>
      </c>
      <c r="L161" s="5">
        <f t="shared" si="84"/>
        <v>873</v>
      </c>
      <c r="M161" s="5">
        <f>SUM(K161:L161)</f>
        <v>1836</v>
      </c>
    </row>
    <row r="162" spans="1:13" x14ac:dyDescent="0.2">
      <c r="A162" s="2" t="s">
        <v>15</v>
      </c>
      <c r="B162" s="5">
        <v>23</v>
      </c>
      <c r="C162" s="5">
        <v>12</v>
      </c>
      <c r="D162" s="5">
        <f>SUM(B162:C162)</f>
        <v>35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23</v>
      </c>
      <c r="L162" s="5">
        <f t="shared" si="84"/>
        <v>12</v>
      </c>
      <c r="M162" s="5">
        <f>SUM(K162:L162)</f>
        <v>35</v>
      </c>
    </row>
    <row r="163" spans="1:13" x14ac:dyDescent="0.2">
      <c r="A163" s="2" t="s">
        <v>16</v>
      </c>
      <c r="B163" s="5">
        <v>4</v>
      </c>
      <c r="C163" s="5">
        <v>2</v>
      </c>
      <c r="D163" s="5">
        <f>SUM(B163:C163)</f>
        <v>6</v>
      </c>
      <c r="E163" s="5">
        <v>0</v>
      </c>
      <c r="F163" s="5">
        <v>1</v>
      </c>
      <c r="G163" s="5">
        <f>SUM(E163:F163)</f>
        <v>1</v>
      </c>
      <c r="H163" s="5">
        <v>9</v>
      </c>
      <c r="I163" s="5">
        <v>4</v>
      </c>
      <c r="J163" s="5">
        <f>SUM(H163:I163)</f>
        <v>13</v>
      </c>
      <c r="K163" s="5">
        <f t="shared" si="84"/>
        <v>13</v>
      </c>
      <c r="L163" s="5">
        <f t="shared" si="84"/>
        <v>7</v>
      </c>
      <c r="M163" s="5">
        <f>SUM(K163:L163)</f>
        <v>20</v>
      </c>
    </row>
    <row r="164" spans="1:13" x14ac:dyDescent="0.2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 x14ac:dyDescent="0.2">
      <c r="A165" s="12" t="s">
        <v>8</v>
      </c>
      <c r="B165" s="5">
        <f t="shared" ref="B165:M165" si="85">SUM(B166:B168)</f>
        <v>676</v>
      </c>
      <c r="C165" s="5">
        <f t="shared" si="85"/>
        <v>960</v>
      </c>
      <c r="D165" s="5">
        <f t="shared" si="85"/>
        <v>1636</v>
      </c>
      <c r="E165" s="5">
        <f t="shared" si="85"/>
        <v>468</v>
      </c>
      <c r="F165" s="5">
        <f t="shared" si="85"/>
        <v>642</v>
      </c>
      <c r="G165" s="5">
        <f t="shared" si="85"/>
        <v>1110</v>
      </c>
      <c r="H165" s="5">
        <f t="shared" si="85"/>
        <v>819</v>
      </c>
      <c r="I165" s="5">
        <f t="shared" si="85"/>
        <v>857</v>
      </c>
      <c r="J165" s="5">
        <f t="shared" si="85"/>
        <v>1676</v>
      </c>
      <c r="K165" s="5">
        <f t="shared" si="85"/>
        <v>1963</v>
      </c>
      <c r="L165" s="5">
        <f t="shared" si="85"/>
        <v>2459</v>
      </c>
      <c r="M165" s="5">
        <f t="shared" si="85"/>
        <v>4422</v>
      </c>
    </row>
    <row r="166" spans="1:13" x14ac:dyDescent="0.2">
      <c r="A166" s="2" t="s">
        <v>14</v>
      </c>
      <c r="B166" s="5">
        <f t="shared" ref="B166:C168" si="86">+B156+B161</f>
        <v>607</v>
      </c>
      <c r="C166" s="5">
        <f t="shared" si="86"/>
        <v>854</v>
      </c>
      <c r="D166" s="5">
        <f>SUM(B166:C166)</f>
        <v>1461</v>
      </c>
      <c r="E166" s="5">
        <f t="shared" ref="E166:F168" si="87">+E156+E161</f>
        <v>441</v>
      </c>
      <c r="F166" s="5">
        <f t="shared" si="87"/>
        <v>574</v>
      </c>
      <c r="G166" s="5">
        <f>SUM(E166:F166)</f>
        <v>1015</v>
      </c>
      <c r="H166" s="5">
        <f t="shared" ref="H166:I168" si="88">+H156+H161</f>
        <v>773</v>
      </c>
      <c r="I166" s="5">
        <f t="shared" si="88"/>
        <v>765</v>
      </c>
      <c r="J166" s="5">
        <f>SUM(H166:I166)</f>
        <v>1538</v>
      </c>
      <c r="K166" s="5">
        <f t="shared" ref="K166:L168" si="89">+H166+E166+B166</f>
        <v>1821</v>
      </c>
      <c r="L166" s="5">
        <f t="shared" si="89"/>
        <v>2193</v>
      </c>
      <c r="M166" s="5">
        <f>SUM(K166:L166)</f>
        <v>4014</v>
      </c>
    </row>
    <row r="167" spans="1:13" x14ac:dyDescent="0.2">
      <c r="A167" s="2" t="s">
        <v>15</v>
      </c>
      <c r="B167" s="5">
        <f t="shared" si="86"/>
        <v>32</v>
      </c>
      <c r="C167" s="5">
        <f t="shared" si="86"/>
        <v>25</v>
      </c>
      <c r="D167" s="5">
        <f>SUM(B167:C167)</f>
        <v>57</v>
      </c>
      <c r="E167" s="5">
        <f t="shared" si="87"/>
        <v>4</v>
      </c>
      <c r="F167" s="5">
        <f t="shared" si="87"/>
        <v>14</v>
      </c>
      <c r="G167" s="5">
        <f>SUM(E167:F167)</f>
        <v>18</v>
      </c>
      <c r="H167" s="5">
        <f t="shared" si="88"/>
        <v>6</v>
      </c>
      <c r="I167" s="5">
        <f t="shared" si="88"/>
        <v>19</v>
      </c>
      <c r="J167" s="5">
        <f>SUM(H167:I167)</f>
        <v>25</v>
      </c>
      <c r="K167" s="5">
        <f t="shared" si="89"/>
        <v>42</v>
      </c>
      <c r="L167" s="5">
        <f t="shared" si="89"/>
        <v>58</v>
      </c>
      <c r="M167" s="5">
        <f>SUM(K167:L167)</f>
        <v>100</v>
      </c>
    </row>
    <row r="168" spans="1:13" x14ac:dyDescent="0.2">
      <c r="A168" s="2" t="s">
        <v>16</v>
      </c>
      <c r="B168" s="5">
        <f t="shared" si="86"/>
        <v>37</v>
      </c>
      <c r="C168" s="5">
        <f t="shared" si="86"/>
        <v>81</v>
      </c>
      <c r="D168" s="5">
        <f>SUM(B168:C168)</f>
        <v>118</v>
      </c>
      <c r="E168" s="5">
        <f t="shared" si="87"/>
        <v>23</v>
      </c>
      <c r="F168" s="5">
        <f t="shared" si="87"/>
        <v>54</v>
      </c>
      <c r="G168" s="5">
        <f>SUM(E168:F168)</f>
        <v>77</v>
      </c>
      <c r="H168" s="5">
        <f t="shared" si="88"/>
        <v>40</v>
      </c>
      <c r="I168" s="5">
        <f t="shared" si="88"/>
        <v>73</v>
      </c>
      <c r="J168" s="5">
        <f>SUM(H168:I168)</f>
        <v>113</v>
      </c>
      <c r="K168" s="5">
        <f t="shared" si="89"/>
        <v>100</v>
      </c>
      <c r="L168" s="5">
        <f t="shared" si="89"/>
        <v>208</v>
      </c>
      <c r="M168" s="5">
        <f>SUM(K168:L168)</f>
        <v>308</v>
      </c>
    </row>
    <row r="170" spans="1:13" x14ac:dyDescent="0.2">
      <c r="A170" s="21" t="s">
        <v>27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 x14ac:dyDescent="0.2">
      <c r="A171" s="12" t="s">
        <v>13</v>
      </c>
      <c r="B171" s="5">
        <f t="shared" ref="B171:J171" si="90">SUM(B172:B174)</f>
        <v>765</v>
      </c>
      <c r="C171" s="5">
        <f t="shared" si="90"/>
        <v>1126</v>
      </c>
      <c r="D171" s="5">
        <f>SUM(D172:D174)</f>
        <v>1891</v>
      </c>
      <c r="E171" s="5">
        <f t="shared" si="90"/>
        <v>642</v>
      </c>
      <c r="F171" s="5">
        <f t="shared" si="90"/>
        <v>952</v>
      </c>
      <c r="G171" s="5">
        <f>SUM(G172:G174)</f>
        <v>1594</v>
      </c>
      <c r="H171" s="5">
        <f t="shared" si="90"/>
        <v>775</v>
      </c>
      <c r="I171" s="5">
        <f t="shared" si="90"/>
        <v>1082</v>
      </c>
      <c r="J171" s="5">
        <f t="shared" si="90"/>
        <v>1857</v>
      </c>
      <c r="K171" s="5">
        <f>SUM(K172:K174)</f>
        <v>2182</v>
      </c>
      <c r="L171" s="5">
        <f>SUM(L172:L174)</f>
        <v>3160</v>
      </c>
      <c r="M171" s="5">
        <f>SUM(M172:M174)</f>
        <v>5342</v>
      </c>
    </row>
    <row r="172" spans="1:13" x14ac:dyDescent="0.2">
      <c r="A172" s="2" t="s">
        <v>14</v>
      </c>
      <c r="B172" s="5">
        <v>575</v>
      </c>
      <c r="C172" s="5">
        <v>817</v>
      </c>
      <c r="D172" s="5">
        <f>SUM(B172:C172)</f>
        <v>1392</v>
      </c>
      <c r="E172" s="5">
        <v>495</v>
      </c>
      <c r="F172" s="5">
        <v>779</v>
      </c>
      <c r="G172" s="5">
        <f>SUM(E172:F172)</f>
        <v>1274</v>
      </c>
      <c r="H172" s="5">
        <v>627</v>
      </c>
      <c r="I172" s="5">
        <v>874</v>
      </c>
      <c r="J172" s="5">
        <f>SUM(H172:I172)</f>
        <v>1501</v>
      </c>
      <c r="K172" s="5">
        <f t="shared" ref="K172:L174" si="91">+H172+E172+B172</f>
        <v>1697</v>
      </c>
      <c r="L172" s="5">
        <f t="shared" si="91"/>
        <v>2470</v>
      </c>
      <c r="M172" s="5">
        <f>SUM(K172:L172)</f>
        <v>4167</v>
      </c>
    </row>
    <row r="173" spans="1:13" x14ac:dyDescent="0.2">
      <c r="A173" s="2" t="s">
        <v>15</v>
      </c>
      <c r="B173" s="5">
        <v>143</v>
      </c>
      <c r="C173" s="5">
        <v>190</v>
      </c>
      <c r="D173" s="5">
        <f>SUM(B173:C173)</f>
        <v>333</v>
      </c>
      <c r="E173" s="5">
        <v>79</v>
      </c>
      <c r="F173" s="5">
        <v>96</v>
      </c>
      <c r="G173" s="5">
        <f>SUM(E173:F173)</f>
        <v>175</v>
      </c>
      <c r="H173" s="5">
        <v>67</v>
      </c>
      <c r="I173" s="5">
        <v>109</v>
      </c>
      <c r="J173" s="5">
        <f>SUM(H173:I173)</f>
        <v>176</v>
      </c>
      <c r="K173" s="5">
        <f t="shared" si="91"/>
        <v>289</v>
      </c>
      <c r="L173" s="5">
        <f t="shared" si="91"/>
        <v>395</v>
      </c>
      <c r="M173" s="5">
        <f>SUM(K173:L173)</f>
        <v>684</v>
      </c>
    </row>
    <row r="174" spans="1:13" x14ac:dyDescent="0.2">
      <c r="A174" s="2" t="s">
        <v>16</v>
      </c>
      <c r="B174" s="5">
        <v>47</v>
      </c>
      <c r="C174" s="5">
        <v>119</v>
      </c>
      <c r="D174" s="5">
        <f>SUM(B174:C174)</f>
        <v>166</v>
      </c>
      <c r="E174" s="5">
        <v>68</v>
      </c>
      <c r="F174" s="5">
        <v>77</v>
      </c>
      <c r="G174" s="5">
        <f>SUM(E174:F174)</f>
        <v>145</v>
      </c>
      <c r="H174" s="5">
        <v>81</v>
      </c>
      <c r="I174" s="5">
        <v>99</v>
      </c>
      <c r="J174" s="5">
        <f>SUM(H174:I174)</f>
        <v>180</v>
      </c>
      <c r="K174" s="5">
        <f t="shared" si="91"/>
        <v>196</v>
      </c>
      <c r="L174" s="5">
        <f t="shared" si="91"/>
        <v>295</v>
      </c>
      <c r="M174" s="5">
        <f>SUM(K174:L174)</f>
        <v>491</v>
      </c>
    </row>
    <row r="175" spans="1:13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 x14ac:dyDescent="0.2">
      <c r="A176" s="12" t="s">
        <v>17</v>
      </c>
      <c r="B176" s="5">
        <f t="shared" ref="B176:J176" si="92">SUM(B177:B179)</f>
        <v>337</v>
      </c>
      <c r="C176" s="5">
        <f t="shared" si="92"/>
        <v>371</v>
      </c>
      <c r="D176" s="5">
        <f t="shared" si="92"/>
        <v>708</v>
      </c>
      <c r="E176" s="5">
        <f t="shared" si="92"/>
        <v>234</v>
      </c>
      <c r="F176" s="5">
        <f t="shared" si="92"/>
        <v>250</v>
      </c>
      <c r="G176" s="5">
        <f t="shared" si="92"/>
        <v>484</v>
      </c>
      <c r="H176" s="5">
        <f t="shared" si="92"/>
        <v>289</v>
      </c>
      <c r="I176" s="5">
        <f t="shared" si="92"/>
        <v>236</v>
      </c>
      <c r="J176" s="5">
        <f t="shared" si="92"/>
        <v>525</v>
      </c>
      <c r="K176" s="5">
        <f>SUM(K177:K179)</f>
        <v>860</v>
      </c>
      <c r="L176" s="5">
        <f>SUM(L177:L179)</f>
        <v>857</v>
      </c>
      <c r="M176" s="5">
        <f>SUM(M177:M179)</f>
        <v>1717</v>
      </c>
    </row>
    <row r="177" spans="1:13" x14ac:dyDescent="0.2">
      <c r="A177" s="2" t="s">
        <v>14</v>
      </c>
      <c r="B177" s="5">
        <v>228</v>
      </c>
      <c r="C177" s="5">
        <v>256</v>
      </c>
      <c r="D177" s="5">
        <f>SUM(B177:C177)</f>
        <v>484</v>
      </c>
      <c r="E177" s="5">
        <v>171</v>
      </c>
      <c r="F177" s="5">
        <v>189</v>
      </c>
      <c r="G177" s="5">
        <f>SUM(E177:F177)</f>
        <v>360</v>
      </c>
      <c r="H177" s="5">
        <v>212</v>
      </c>
      <c r="I177" s="5">
        <v>171</v>
      </c>
      <c r="J177" s="5">
        <f>SUM(H177:I177)</f>
        <v>383</v>
      </c>
      <c r="K177" s="5">
        <f t="shared" ref="K177:L179" si="93">+H177+E177+B177</f>
        <v>611</v>
      </c>
      <c r="L177" s="5">
        <f t="shared" si="93"/>
        <v>616</v>
      </c>
      <c r="M177" s="5">
        <f>SUM(K177:L177)</f>
        <v>1227</v>
      </c>
    </row>
    <row r="178" spans="1:13" x14ac:dyDescent="0.2">
      <c r="A178" s="2" t="s">
        <v>15</v>
      </c>
      <c r="B178" s="5">
        <v>43</v>
      </c>
      <c r="C178" s="5">
        <v>51</v>
      </c>
      <c r="D178" s="5">
        <f>SUM(B178:C178)</f>
        <v>94</v>
      </c>
      <c r="E178" s="5">
        <v>11</v>
      </c>
      <c r="F178" s="5">
        <v>19</v>
      </c>
      <c r="G178" s="5">
        <f>SUM(E178:F178)</f>
        <v>30</v>
      </c>
      <c r="H178" s="5">
        <v>23</v>
      </c>
      <c r="I178" s="5">
        <v>21</v>
      </c>
      <c r="J178" s="5">
        <f>SUM(H178:I178)</f>
        <v>44</v>
      </c>
      <c r="K178" s="5">
        <f t="shared" si="93"/>
        <v>77</v>
      </c>
      <c r="L178" s="5">
        <f t="shared" si="93"/>
        <v>91</v>
      </c>
      <c r="M178" s="5">
        <f>SUM(K178:L178)</f>
        <v>168</v>
      </c>
    </row>
    <row r="179" spans="1:13" x14ac:dyDescent="0.2">
      <c r="A179" s="2" t="s">
        <v>16</v>
      </c>
      <c r="B179" s="5">
        <v>66</v>
      </c>
      <c r="C179" s="5">
        <v>64</v>
      </c>
      <c r="D179" s="5">
        <f>SUM(B179:C179)</f>
        <v>130</v>
      </c>
      <c r="E179" s="5">
        <v>52</v>
      </c>
      <c r="F179" s="5">
        <v>42</v>
      </c>
      <c r="G179" s="5">
        <f>SUM(E179:F179)</f>
        <v>94</v>
      </c>
      <c r="H179" s="5">
        <v>54</v>
      </c>
      <c r="I179" s="5">
        <v>44</v>
      </c>
      <c r="J179" s="5">
        <f>SUM(H179:I179)</f>
        <v>98</v>
      </c>
      <c r="K179" s="5">
        <f t="shared" si="93"/>
        <v>172</v>
      </c>
      <c r="L179" s="5">
        <f t="shared" si="93"/>
        <v>150</v>
      </c>
      <c r="M179" s="5">
        <f>SUM(K179:L179)</f>
        <v>322</v>
      </c>
    </row>
    <row r="180" spans="1:13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12" t="s">
        <v>8</v>
      </c>
      <c r="B181" s="5">
        <f t="shared" ref="B181:M181" si="94">SUM(B182:B184)</f>
        <v>1102</v>
      </c>
      <c r="C181" s="5">
        <f t="shared" si="94"/>
        <v>1497</v>
      </c>
      <c r="D181" s="5">
        <f t="shared" si="94"/>
        <v>2599</v>
      </c>
      <c r="E181" s="5">
        <f t="shared" si="94"/>
        <v>876</v>
      </c>
      <c r="F181" s="5">
        <f t="shared" si="94"/>
        <v>1202</v>
      </c>
      <c r="G181" s="5">
        <f t="shared" si="94"/>
        <v>2078</v>
      </c>
      <c r="H181" s="5">
        <f t="shared" si="94"/>
        <v>1064</v>
      </c>
      <c r="I181" s="5">
        <f t="shared" si="94"/>
        <v>1318</v>
      </c>
      <c r="J181" s="5">
        <f t="shared" si="94"/>
        <v>2382</v>
      </c>
      <c r="K181" s="5">
        <f t="shared" si="94"/>
        <v>3042</v>
      </c>
      <c r="L181" s="5">
        <f t="shared" si="94"/>
        <v>4017</v>
      </c>
      <c r="M181" s="5">
        <f t="shared" si="94"/>
        <v>7059</v>
      </c>
    </row>
    <row r="182" spans="1:13" x14ac:dyDescent="0.2">
      <c r="A182" s="2" t="s">
        <v>14</v>
      </c>
      <c r="B182" s="5">
        <f t="shared" ref="B182:C184" si="95">+B172+B177</f>
        <v>803</v>
      </c>
      <c r="C182" s="5">
        <f t="shared" si="95"/>
        <v>1073</v>
      </c>
      <c r="D182" s="5">
        <f>SUM(B182:C182)</f>
        <v>1876</v>
      </c>
      <c r="E182" s="5">
        <f t="shared" ref="E182:F184" si="96">+E172+E177</f>
        <v>666</v>
      </c>
      <c r="F182" s="5">
        <f t="shared" si="96"/>
        <v>968</v>
      </c>
      <c r="G182" s="5">
        <f>SUM(E182:F182)</f>
        <v>1634</v>
      </c>
      <c r="H182" s="5">
        <f t="shared" ref="H182:I184" si="97">+H172+H177</f>
        <v>839</v>
      </c>
      <c r="I182" s="5">
        <f t="shared" si="97"/>
        <v>1045</v>
      </c>
      <c r="J182" s="5">
        <f>SUM(H182:I182)</f>
        <v>1884</v>
      </c>
      <c r="K182" s="5">
        <f t="shared" ref="K182:L184" si="98">+H182+E182+B182</f>
        <v>2308</v>
      </c>
      <c r="L182" s="5">
        <f t="shared" si="98"/>
        <v>3086</v>
      </c>
      <c r="M182" s="5">
        <f>SUM(K182:L182)</f>
        <v>5394</v>
      </c>
    </row>
    <row r="183" spans="1:13" x14ac:dyDescent="0.2">
      <c r="A183" s="2" t="s">
        <v>15</v>
      </c>
      <c r="B183" s="5">
        <f t="shared" si="95"/>
        <v>186</v>
      </c>
      <c r="C183" s="5">
        <f t="shared" si="95"/>
        <v>241</v>
      </c>
      <c r="D183" s="5">
        <f>SUM(B183:C183)</f>
        <v>427</v>
      </c>
      <c r="E183" s="5">
        <f t="shared" si="96"/>
        <v>90</v>
      </c>
      <c r="F183" s="5">
        <f t="shared" si="96"/>
        <v>115</v>
      </c>
      <c r="G183" s="5">
        <f>SUM(E183:F183)</f>
        <v>205</v>
      </c>
      <c r="H183" s="5">
        <f t="shared" si="97"/>
        <v>90</v>
      </c>
      <c r="I183" s="5">
        <f t="shared" si="97"/>
        <v>130</v>
      </c>
      <c r="J183" s="5">
        <f>SUM(H183:I183)</f>
        <v>220</v>
      </c>
      <c r="K183" s="5">
        <f t="shared" si="98"/>
        <v>366</v>
      </c>
      <c r="L183" s="5">
        <f t="shared" si="98"/>
        <v>486</v>
      </c>
      <c r="M183" s="5">
        <f>SUM(K183:L183)</f>
        <v>852</v>
      </c>
    </row>
    <row r="184" spans="1:13" x14ac:dyDescent="0.2">
      <c r="A184" s="2" t="s">
        <v>16</v>
      </c>
      <c r="B184" s="5">
        <f t="shared" si="95"/>
        <v>113</v>
      </c>
      <c r="C184" s="5">
        <f t="shared" si="95"/>
        <v>183</v>
      </c>
      <c r="D184" s="5">
        <f>SUM(B184:C184)</f>
        <v>296</v>
      </c>
      <c r="E184" s="5">
        <f t="shared" si="96"/>
        <v>120</v>
      </c>
      <c r="F184" s="5">
        <f t="shared" si="96"/>
        <v>119</v>
      </c>
      <c r="G184" s="5">
        <f>SUM(E184:F184)</f>
        <v>239</v>
      </c>
      <c r="H184" s="5">
        <f t="shared" si="97"/>
        <v>135</v>
      </c>
      <c r="I184" s="5">
        <f t="shared" si="97"/>
        <v>143</v>
      </c>
      <c r="J184" s="5">
        <f>SUM(H184:I184)</f>
        <v>278</v>
      </c>
      <c r="K184" s="5">
        <f t="shared" si="98"/>
        <v>368</v>
      </c>
      <c r="L184" s="5">
        <f t="shared" si="98"/>
        <v>445</v>
      </c>
      <c r="M184" s="5">
        <f>SUM(K184:L184)</f>
        <v>813</v>
      </c>
    </row>
    <row r="185" spans="1:13" x14ac:dyDescent="0.2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21" t="s">
        <v>28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 x14ac:dyDescent="0.2">
      <c r="A187" s="12" t="s">
        <v>13</v>
      </c>
      <c r="B187" s="5">
        <f t="shared" ref="B187:J187" si="99">SUM(B188:B190)</f>
        <v>1756</v>
      </c>
      <c r="C187" s="5">
        <f t="shared" si="99"/>
        <v>2870</v>
      </c>
      <c r="D187" s="5">
        <f>SUM(D188:D190)</f>
        <v>4626</v>
      </c>
      <c r="E187" s="5">
        <f t="shared" si="99"/>
        <v>1355</v>
      </c>
      <c r="F187" s="5">
        <f t="shared" si="99"/>
        <v>2316</v>
      </c>
      <c r="G187" s="5">
        <f>SUM(G188:G190)</f>
        <v>3671</v>
      </c>
      <c r="H187" s="5">
        <f t="shared" si="99"/>
        <v>1856</v>
      </c>
      <c r="I187" s="5">
        <f t="shared" si="99"/>
        <v>2716</v>
      </c>
      <c r="J187" s="5">
        <f t="shared" si="99"/>
        <v>4572</v>
      </c>
      <c r="K187" s="5">
        <f>SUM(K188:K190)</f>
        <v>4967</v>
      </c>
      <c r="L187" s="5">
        <f>SUM(L188:L190)</f>
        <v>7902</v>
      </c>
      <c r="M187" s="5">
        <f>SUM(M188:M190)</f>
        <v>12869</v>
      </c>
    </row>
    <row r="188" spans="1:13" x14ac:dyDescent="0.2">
      <c r="A188" s="2" t="s">
        <v>14</v>
      </c>
      <c r="B188" s="5">
        <v>1244</v>
      </c>
      <c r="C188" s="5">
        <v>2050</v>
      </c>
      <c r="D188" s="5">
        <f>SUM(B188:C188)</f>
        <v>3294</v>
      </c>
      <c r="E188" s="5">
        <v>984</v>
      </c>
      <c r="F188" s="5">
        <v>1710</v>
      </c>
      <c r="G188" s="5">
        <f>SUM(E188:F188)</f>
        <v>2694</v>
      </c>
      <c r="H188" s="5">
        <v>1417</v>
      </c>
      <c r="I188" s="5">
        <v>2047</v>
      </c>
      <c r="J188" s="5">
        <f>SUM(H188:I188)</f>
        <v>3464</v>
      </c>
      <c r="K188" s="5">
        <f t="shared" ref="K188:L190" si="100">+H188+E188+B188</f>
        <v>3645</v>
      </c>
      <c r="L188" s="5">
        <f t="shared" si="100"/>
        <v>5807</v>
      </c>
      <c r="M188" s="5">
        <f>SUM(K188:L188)</f>
        <v>9452</v>
      </c>
    </row>
    <row r="189" spans="1:13" x14ac:dyDescent="0.2">
      <c r="A189" s="2" t="s">
        <v>15</v>
      </c>
      <c r="B189" s="5">
        <v>238</v>
      </c>
      <c r="C189" s="5">
        <v>391</v>
      </c>
      <c r="D189" s="5">
        <f>SUM(B189:C189)</f>
        <v>629</v>
      </c>
      <c r="E189" s="5">
        <v>211</v>
      </c>
      <c r="F189" s="5">
        <v>305</v>
      </c>
      <c r="G189" s="5">
        <f>SUM(E189:F189)</f>
        <v>516</v>
      </c>
      <c r="H189" s="5">
        <v>231</v>
      </c>
      <c r="I189" s="5">
        <v>350</v>
      </c>
      <c r="J189" s="5">
        <f>SUM(H189:I189)</f>
        <v>581</v>
      </c>
      <c r="K189" s="5">
        <f t="shared" si="100"/>
        <v>680</v>
      </c>
      <c r="L189" s="5">
        <f t="shared" si="100"/>
        <v>1046</v>
      </c>
      <c r="M189" s="5">
        <f>SUM(K189:L189)</f>
        <v>1726</v>
      </c>
    </row>
    <row r="190" spans="1:13" x14ac:dyDescent="0.2">
      <c r="A190" s="2" t="s">
        <v>16</v>
      </c>
      <c r="B190" s="5">
        <v>274</v>
      </c>
      <c r="C190" s="5">
        <v>429</v>
      </c>
      <c r="D190" s="5">
        <f>SUM(B190:C190)</f>
        <v>703</v>
      </c>
      <c r="E190" s="5">
        <v>160</v>
      </c>
      <c r="F190" s="5">
        <v>301</v>
      </c>
      <c r="G190" s="5">
        <f>SUM(E190:F190)</f>
        <v>461</v>
      </c>
      <c r="H190" s="5">
        <v>208</v>
      </c>
      <c r="I190" s="5">
        <v>319</v>
      </c>
      <c r="J190" s="5">
        <f>SUM(H190:I190)</f>
        <v>527</v>
      </c>
      <c r="K190" s="5">
        <f t="shared" si="100"/>
        <v>642</v>
      </c>
      <c r="L190" s="5">
        <f t="shared" si="100"/>
        <v>1049</v>
      </c>
      <c r="M190" s="5">
        <f>SUM(K190:L190)</f>
        <v>1691</v>
      </c>
    </row>
    <row r="191" spans="1:13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12" t="s">
        <v>17</v>
      </c>
      <c r="B192" s="5">
        <f t="shared" ref="B192:J192" si="101">SUM(B193:B195)</f>
        <v>346</v>
      </c>
      <c r="C192" s="5">
        <f t="shared" si="101"/>
        <v>472</v>
      </c>
      <c r="D192" s="5">
        <f t="shared" si="101"/>
        <v>818</v>
      </c>
      <c r="E192" s="5">
        <f t="shared" si="101"/>
        <v>266</v>
      </c>
      <c r="F192" s="5">
        <f t="shared" si="101"/>
        <v>364</v>
      </c>
      <c r="G192" s="5">
        <f t="shared" si="101"/>
        <v>630</v>
      </c>
      <c r="H192" s="5">
        <f t="shared" si="101"/>
        <v>432</v>
      </c>
      <c r="I192" s="5">
        <f t="shared" si="101"/>
        <v>424</v>
      </c>
      <c r="J192" s="5">
        <f t="shared" si="101"/>
        <v>856</v>
      </c>
      <c r="K192" s="5">
        <f>SUM(K193:K195)</f>
        <v>1044</v>
      </c>
      <c r="L192" s="5">
        <f>SUM(L193:L195)</f>
        <v>1260</v>
      </c>
      <c r="M192" s="5">
        <f>SUM(M193:M195)</f>
        <v>2304</v>
      </c>
    </row>
    <row r="193" spans="1:13" x14ac:dyDescent="0.2">
      <c r="A193" s="2" t="s">
        <v>14</v>
      </c>
      <c r="B193" s="5">
        <v>268</v>
      </c>
      <c r="C193" s="5">
        <v>345</v>
      </c>
      <c r="D193" s="5">
        <f>SUM(B193:C193)</f>
        <v>613</v>
      </c>
      <c r="E193" s="5">
        <v>207</v>
      </c>
      <c r="F193" s="5">
        <v>278</v>
      </c>
      <c r="G193" s="5">
        <f>SUM(E193:F193)</f>
        <v>485</v>
      </c>
      <c r="H193" s="5">
        <v>355</v>
      </c>
      <c r="I193" s="5">
        <v>338</v>
      </c>
      <c r="J193" s="5">
        <f>SUM(H193:I193)</f>
        <v>693</v>
      </c>
      <c r="K193" s="5">
        <f t="shared" ref="K193:L195" si="102">+H193+E193+B193</f>
        <v>830</v>
      </c>
      <c r="L193" s="5">
        <f t="shared" si="102"/>
        <v>961</v>
      </c>
      <c r="M193" s="5">
        <f>SUM(K193:L193)</f>
        <v>1791</v>
      </c>
    </row>
    <row r="194" spans="1:13" x14ac:dyDescent="0.2">
      <c r="A194" s="2" t="s">
        <v>15</v>
      </c>
      <c r="B194" s="5">
        <v>34</v>
      </c>
      <c r="C194" s="5">
        <v>61</v>
      </c>
      <c r="D194" s="5">
        <f>SUM(B194:C194)</f>
        <v>95</v>
      </c>
      <c r="E194" s="5">
        <v>12</v>
      </c>
      <c r="F194" s="5">
        <v>31</v>
      </c>
      <c r="G194" s="5">
        <f>SUM(E194:F194)</f>
        <v>43</v>
      </c>
      <c r="H194" s="5">
        <v>27</v>
      </c>
      <c r="I194" s="5">
        <v>36</v>
      </c>
      <c r="J194" s="5">
        <f>SUM(H194:I194)</f>
        <v>63</v>
      </c>
      <c r="K194" s="5">
        <f t="shared" si="102"/>
        <v>73</v>
      </c>
      <c r="L194" s="5">
        <f t="shared" si="102"/>
        <v>128</v>
      </c>
      <c r="M194" s="5">
        <f>SUM(K194:L194)</f>
        <v>201</v>
      </c>
    </row>
    <row r="195" spans="1:13" x14ac:dyDescent="0.2">
      <c r="A195" s="2" t="s">
        <v>16</v>
      </c>
      <c r="B195" s="5">
        <v>44</v>
      </c>
      <c r="C195" s="5">
        <v>66</v>
      </c>
      <c r="D195" s="5">
        <f>SUM(B195:C195)</f>
        <v>110</v>
      </c>
      <c r="E195" s="5">
        <v>47</v>
      </c>
      <c r="F195" s="5">
        <v>55</v>
      </c>
      <c r="G195" s="5">
        <f>SUM(E195:F195)</f>
        <v>102</v>
      </c>
      <c r="H195" s="5">
        <v>50</v>
      </c>
      <c r="I195" s="5">
        <v>50</v>
      </c>
      <c r="J195" s="5">
        <f>SUM(H195:I195)</f>
        <v>100</v>
      </c>
      <c r="K195" s="5">
        <f t="shared" si="102"/>
        <v>141</v>
      </c>
      <c r="L195" s="5">
        <f t="shared" si="102"/>
        <v>171</v>
      </c>
      <c r="M195" s="5">
        <f>SUM(K195:L195)</f>
        <v>312</v>
      </c>
    </row>
    <row r="196" spans="1:13" x14ac:dyDescent="0.2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 x14ac:dyDescent="0.2">
      <c r="A197" s="12" t="s">
        <v>8</v>
      </c>
      <c r="B197" s="5">
        <f t="shared" ref="B197:M197" si="103">SUM(B198:B200)</f>
        <v>2102</v>
      </c>
      <c r="C197" s="5">
        <f t="shared" si="103"/>
        <v>3342</v>
      </c>
      <c r="D197" s="5">
        <f t="shared" si="103"/>
        <v>5444</v>
      </c>
      <c r="E197" s="5">
        <f t="shared" si="103"/>
        <v>1621</v>
      </c>
      <c r="F197" s="5">
        <f t="shared" si="103"/>
        <v>2680</v>
      </c>
      <c r="G197" s="5">
        <f t="shared" si="103"/>
        <v>4301</v>
      </c>
      <c r="H197" s="5">
        <f t="shared" si="103"/>
        <v>2288</v>
      </c>
      <c r="I197" s="5">
        <f t="shared" si="103"/>
        <v>3140</v>
      </c>
      <c r="J197" s="5">
        <f t="shared" si="103"/>
        <v>5428</v>
      </c>
      <c r="K197" s="5">
        <f t="shared" si="103"/>
        <v>6011</v>
      </c>
      <c r="L197" s="5">
        <f t="shared" si="103"/>
        <v>9162</v>
      </c>
      <c r="M197" s="5">
        <f t="shared" si="103"/>
        <v>15173</v>
      </c>
    </row>
    <row r="198" spans="1:13" x14ac:dyDescent="0.2">
      <c r="A198" s="2" t="s">
        <v>14</v>
      </c>
      <c r="B198" s="5">
        <f t="shared" ref="B198:C200" si="104">+B188+B193</f>
        <v>1512</v>
      </c>
      <c r="C198" s="5">
        <f t="shared" si="104"/>
        <v>2395</v>
      </c>
      <c r="D198" s="5">
        <f>SUM(B198:C198)</f>
        <v>3907</v>
      </c>
      <c r="E198" s="5">
        <f t="shared" ref="E198:F200" si="105">+E188+E193</f>
        <v>1191</v>
      </c>
      <c r="F198" s="5">
        <f t="shared" si="105"/>
        <v>1988</v>
      </c>
      <c r="G198" s="5">
        <f>SUM(E198:F198)</f>
        <v>3179</v>
      </c>
      <c r="H198" s="5">
        <f t="shared" ref="H198:I200" si="106">+H188+H193</f>
        <v>1772</v>
      </c>
      <c r="I198" s="5">
        <f t="shared" si="106"/>
        <v>2385</v>
      </c>
      <c r="J198" s="5">
        <f>SUM(H198:I198)</f>
        <v>4157</v>
      </c>
      <c r="K198" s="5">
        <f t="shared" ref="K198:L200" si="107">+H198+E198+B198</f>
        <v>4475</v>
      </c>
      <c r="L198" s="5">
        <f t="shared" si="107"/>
        <v>6768</v>
      </c>
      <c r="M198" s="5">
        <f>SUM(K198:L198)</f>
        <v>11243</v>
      </c>
    </row>
    <row r="199" spans="1:13" x14ac:dyDescent="0.2">
      <c r="A199" s="2" t="s">
        <v>15</v>
      </c>
      <c r="B199" s="5">
        <f t="shared" si="104"/>
        <v>272</v>
      </c>
      <c r="C199" s="5">
        <f t="shared" si="104"/>
        <v>452</v>
      </c>
      <c r="D199" s="5">
        <f>SUM(B199:C199)</f>
        <v>724</v>
      </c>
      <c r="E199" s="5">
        <f t="shared" si="105"/>
        <v>223</v>
      </c>
      <c r="F199" s="5">
        <f t="shared" si="105"/>
        <v>336</v>
      </c>
      <c r="G199" s="5">
        <f>SUM(E199:F199)</f>
        <v>559</v>
      </c>
      <c r="H199" s="5">
        <f t="shared" si="106"/>
        <v>258</v>
      </c>
      <c r="I199" s="5">
        <f t="shared" si="106"/>
        <v>386</v>
      </c>
      <c r="J199" s="5">
        <f>SUM(H199:I199)</f>
        <v>644</v>
      </c>
      <c r="K199" s="5">
        <f t="shared" si="107"/>
        <v>753</v>
      </c>
      <c r="L199" s="5">
        <f t="shared" si="107"/>
        <v>1174</v>
      </c>
      <c r="M199" s="5">
        <f>SUM(K199:L199)</f>
        <v>1927</v>
      </c>
    </row>
    <row r="200" spans="1:13" x14ac:dyDescent="0.2">
      <c r="A200" s="2" t="s">
        <v>16</v>
      </c>
      <c r="B200" s="5">
        <f t="shared" si="104"/>
        <v>318</v>
      </c>
      <c r="C200" s="5">
        <f t="shared" si="104"/>
        <v>495</v>
      </c>
      <c r="D200" s="5">
        <f>SUM(B200:C200)</f>
        <v>813</v>
      </c>
      <c r="E200" s="5">
        <f t="shared" si="105"/>
        <v>207</v>
      </c>
      <c r="F200" s="5">
        <f t="shared" si="105"/>
        <v>356</v>
      </c>
      <c r="G200" s="5">
        <f>SUM(E200:F200)</f>
        <v>563</v>
      </c>
      <c r="H200" s="5">
        <f t="shared" si="106"/>
        <v>258</v>
      </c>
      <c r="I200" s="5">
        <f t="shared" si="106"/>
        <v>369</v>
      </c>
      <c r="J200" s="5">
        <f>SUM(H200:I200)</f>
        <v>627</v>
      </c>
      <c r="K200" s="5">
        <f t="shared" si="107"/>
        <v>783</v>
      </c>
      <c r="L200" s="5">
        <f t="shared" si="107"/>
        <v>1220</v>
      </c>
      <c r="M200" s="5">
        <f>SUM(K200:L200)</f>
        <v>2003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1" t="s">
        <v>29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12" t="s">
        <v>13</v>
      </c>
      <c r="B203" s="5">
        <f t="shared" ref="B203:J203" si="108">SUM(B204:B206)</f>
        <v>106</v>
      </c>
      <c r="C203" s="5">
        <f t="shared" si="108"/>
        <v>158</v>
      </c>
      <c r="D203" s="5">
        <f>SUM(D204:D206)</f>
        <v>264</v>
      </c>
      <c r="E203" s="5">
        <f t="shared" si="108"/>
        <v>90</v>
      </c>
      <c r="F203" s="5">
        <f t="shared" si="108"/>
        <v>162</v>
      </c>
      <c r="G203" s="5">
        <f>SUM(G204:G206)</f>
        <v>252</v>
      </c>
      <c r="H203" s="5">
        <f t="shared" si="108"/>
        <v>133</v>
      </c>
      <c r="I203" s="5">
        <f t="shared" si="108"/>
        <v>215</v>
      </c>
      <c r="J203" s="5">
        <f t="shared" si="108"/>
        <v>348</v>
      </c>
      <c r="K203" s="5">
        <f>SUM(K204:K206)</f>
        <v>329</v>
      </c>
      <c r="L203" s="5">
        <f>SUM(L204:L206)</f>
        <v>535</v>
      </c>
      <c r="M203" s="5">
        <f>SUM(M204:M206)</f>
        <v>864</v>
      </c>
    </row>
    <row r="204" spans="1:13" x14ac:dyDescent="0.2">
      <c r="A204" s="2" t="s">
        <v>14</v>
      </c>
      <c r="B204" s="5">
        <v>91</v>
      </c>
      <c r="C204" s="5">
        <v>150</v>
      </c>
      <c r="D204" s="5">
        <f>SUM(B204:C204)</f>
        <v>241</v>
      </c>
      <c r="E204" s="5">
        <v>87</v>
      </c>
      <c r="F204" s="5">
        <v>145</v>
      </c>
      <c r="G204" s="5">
        <f>SUM(E204:F204)</f>
        <v>232</v>
      </c>
      <c r="H204" s="5">
        <v>121</v>
      </c>
      <c r="I204" s="5">
        <v>182</v>
      </c>
      <c r="J204" s="5">
        <f>SUM(H204:I204)</f>
        <v>303</v>
      </c>
      <c r="K204" s="5">
        <f t="shared" ref="K204:L206" si="109">+H204+E204+B204</f>
        <v>299</v>
      </c>
      <c r="L204" s="5">
        <f t="shared" si="109"/>
        <v>477</v>
      </c>
      <c r="M204" s="5">
        <f>SUM(K204:L204)</f>
        <v>776</v>
      </c>
    </row>
    <row r="205" spans="1:13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09"/>
        <v>0</v>
      </c>
      <c r="L205" s="5">
        <f t="shared" si="109"/>
        <v>0</v>
      </c>
      <c r="M205" s="5">
        <f>SUM(K205:L205)</f>
        <v>0</v>
      </c>
    </row>
    <row r="206" spans="1:13" x14ac:dyDescent="0.2">
      <c r="A206" s="2" t="s">
        <v>16</v>
      </c>
      <c r="B206" s="5">
        <v>15</v>
      </c>
      <c r="C206" s="5">
        <v>8</v>
      </c>
      <c r="D206" s="5">
        <f>SUM(B206:C206)</f>
        <v>23</v>
      </c>
      <c r="E206" s="5">
        <v>3</v>
      </c>
      <c r="F206" s="5">
        <v>17</v>
      </c>
      <c r="G206" s="5">
        <f>SUM(E206:F206)</f>
        <v>20</v>
      </c>
      <c r="H206" s="5">
        <v>12</v>
      </c>
      <c r="I206" s="5">
        <v>33</v>
      </c>
      <c r="J206" s="5">
        <f>SUM(H206:I206)</f>
        <v>45</v>
      </c>
      <c r="K206" s="5">
        <f t="shared" si="109"/>
        <v>30</v>
      </c>
      <c r="L206" s="5">
        <f t="shared" si="109"/>
        <v>58</v>
      </c>
      <c r="M206" s="5">
        <f>SUM(K206:L206)</f>
        <v>88</v>
      </c>
    </row>
    <row r="207" spans="1:13" x14ac:dyDescent="0.2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 x14ac:dyDescent="0.2">
      <c r="A208" s="12" t="s">
        <v>17</v>
      </c>
      <c r="B208" s="5">
        <f t="shared" ref="B208:J208" si="110">SUM(B209:B211)</f>
        <v>49</v>
      </c>
      <c r="C208" s="5">
        <f t="shared" si="110"/>
        <v>70</v>
      </c>
      <c r="D208" s="5">
        <f t="shared" si="110"/>
        <v>119</v>
      </c>
      <c r="E208" s="5">
        <f t="shared" si="110"/>
        <v>37</v>
      </c>
      <c r="F208" s="5">
        <f t="shared" si="110"/>
        <v>65</v>
      </c>
      <c r="G208" s="5">
        <f t="shared" si="110"/>
        <v>102</v>
      </c>
      <c r="H208" s="5">
        <f t="shared" si="110"/>
        <v>62</v>
      </c>
      <c r="I208" s="5">
        <f t="shared" si="110"/>
        <v>58</v>
      </c>
      <c r="J208" s="5">
        <f t="shared" si="110"/>
        <v>120</v>
      </c>
      <c r="K208" s="5">
        <f>SUM(K209:K211)</f>
        <v>148</v>
      </c>
      <c r="L208" s="5">
        <f>SUM(L209:L211)</f>
        <v>193</v>
      </c>
      <c r="M208" s="5">
        <f>SUM(M209:M211)</f>
        <v>341</v>
      </c>
    </row>
    <row r="209" spans="1:13" x14ac:dyDescent="0.2">
      <c r="A209" s="2" t="s">
        <v>14</v>
      </c>
      <c r="B209" s="5">
        <v>49</v>
      </c>
      <c r="C209" s="5">
        <v>70</v>
      </c>
      <c r="D209" s="5">
        <f>SUM(B209:C209)</f>
        <v>119</v>
      </c>
      <c r="E209" s="5">
        <v>37</v>
      </c>
      <c r="F209" s="5">
        <v>65</v>
      </c>
      <c r="G209" s="5">
        <f>SUM(E209:F209)</f>
        <v>102</v>
      </c>
      <c r="H209" s="5">
        <v>62</v>
      </c>
      <c r="I209" s="5">
        <v>58</v>
      </c>
      <c r="J209" s="5">
        <f>SUM(H209:I209)</f>
        <v>120</v>
      </c>
      <c r="K209" s="5">
        <f t="shared" ref="K209:L211" si="111">+H209+E209+B209</f>
        <v>148</v>
      </c>
      <c r="L209" s="5">
        <f t="shared" si="111"/>
        <v>193</v>
      </c>
      <c r="M209" s="5">
        <f>SUM(K209:L209)</f>
        <v>341</v>
      </c>
    </row>
    <row r="210" spans="1:13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11"/>
        <v>0</v>
      </c>
      <c r="L211" s="5">
        <f t="shared" si="111"/>
        <v>0</v>
      </c>
      <c r="M211" s="5">
        <f>SUM(K211:L211)</f>
        <v>0</v>
      </c>
    </row>
    <row r="212" spans="1:13" x14ac:dyDescent="0.2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 x14ac:dyDescent="0.2">
      <c r="A213" s="12" t="s">
        <v>8</v>
      </c>
      <c r="B213" s="5">
        <f t="shared" ref="B213:M213" si="112">SUM(B214:B216)</f>
        <v>155</v>
      </c>
      <c r="C213" s="5">
        <f t="shared" si="112"/>
        <v>228</v>
      </c>
      <c r="D213" s="5">
        <f t="shared" si="112"/>
        <v>383</v>
      </c>
      <c r="E213" s="5">
        <f t="shared" si="112"/>
        <v>127</v>
      </c>
      <c r="F213" s="5">
        <f t="shared" si="112"/>
        <v>227</v>
      </c>
      <c r="G213" s="5">
        <f t="shared" si="112"/>
        <v>354</v>
      </c>
      <c r="H213" s="5">
        <f t="shared" si="112"/>
        <v>195</v>
      </c>
      <c r="I213" s="5">
        <f t="shared" si="112"/>
        <v>273</v>
      </c>
      <c r="J213" s="5">
        <f t="shared" si="112"/>
        <v>468</v>
      </c>
      <c r="K213" s="5">
        <f t="shared" si="112"/>
        <v>477</v>
      </c>
      <c r="L213" s="5">
        <f t="shared" si="112"/>
        <v>728</v>
      </c>
      <c r="M213" s="5">
        <f t="shared" si="112"/>
        <v>1205</v>
      </c>
    </row>
    <row r="214" spans="1:13" x14ac:dyDescent="0.2">
      <c r="A214" s="2" t="s">
        <v>14</v>
      </c>
      <c r="B214" s="5">
        <f t="shared" ref="B214:C216" si="113">+B204+B209</f>
        <v>140</v>
      </c>
      <c r="C214" s="5">
        <f t="shared" si="113"/>
        <v>220</v>
      </c>
      <c r="D214" s="5">
        <f>SUM(B214:C214)</f>
        <v>360</v>
      </c>
      <c r="E214" s="5">
        <f t="shared" ref="E214:F216" si="114">+E204+E209</f>
        <v>124</v>
      </c>
      <c r="F214" s="5">
        <f t="shared" si="114"/>
        <v>210</v>
      </c>
      <c r="G214" s="5">
        <f>SUM(E214:F214)</f>
        <v>334</v>
      </c>
      <c r="H214" s="5">
        <f t="shared" ref="H214:I216" si="115">+H204+H209</f>
        <v>183</v>
      </c>
      <c r="I214" s="5">
        <f t="shared" si="115"/>
        <v>240</v>
      </c>
      <c r="J214" s="5">
        <f>SUM(H214:I214)</f>
        <v>423</v>
      </c>
      <c r="K214" s="5">
        <f t="shared" ref="K214:L216" si="116">+H214+E214+B214</f>
        <v>447</v>
      </c>
      <c r="L214" s="5">
        <f t="shared" si="116"/>
        <v>670</v>
      </c>
      <c r="M214" s="5">
        <f>SUM(K214:L214)</f>
        <v>1117</v>
      </c>
    </row>
    <row r="215" spans="1:13" x14ac:dyDescent="0.2">
      <c r="A215" s="2" t="s">
        <v>15</v>
      </c>
      <c r="B215" s="5">
        <f t="shared" si="113"/>
        <v>0</v>
      </c>
      <c r="C215" s="5">
        <f t="shared" si="113"/>
        <v>0</v>
      </c>
      <c r="D215" s="5">
        <f>SUM(B215:C215)</f>
        <v>0</v>
      </c>
      <c r="E215" s="5">
        <f t="shared" si="114"/>
        <v>0</v>
      </c>
      <c r="F215" s="5">
        <f t="shared" si="114"/>
        <v>0</v>
      </c>
      <c r="G215" s="5">
        <f>SUM(E215:F215)</f>
        <v>0</v>
      </c>
      <c r="H215" s="5">
        <f t="shared" si="115"/>
        <v>0</v>
      </c>
      <c r="I215" s="5">
        <f t="shared" si="115"/>
        <v>0</v>
      </c>
      <c r="J215" s="5">
        <f>SUM(H215:I215)</f>
        <v>0</v>
      </c>
      <c r="K215" s="5">
        <f t="shared" si="116"/>
        <v>0</v>
      </c>
      <c r="L215" s="5">
        <f t="shared" si="116"/>
        <v>0</v>
      </c>
      <c r="M215" s="5">
        <f>SUM(K215:L215)</f>
        <v>0</v>
      </c>
    </row>
    <row r="216" spans="1:13" x14ac:dyDescent="0.2">
      <c r="A216" s="2" t="s">
        <v>16</v>
      </c>
      <c r="B216" s="5">
        <f t="shared" si="113"/>
        <v>15</v>
      </c>
      <c r="C216" s="5">
        <f t="shared" si="113"/>
        <v>8</v>
      </c>
      <c r="D216" s="5">
        <f>SUM(B216:C216)</f>
        <v>23</v>
      </c>
      <c r="E216" s="5">
        <f t="shared" si="114"/>
        <v>3</v>
      </c>
      <c r="F216" s="5">
        <f t="shared" si="114"/>
        <v>17</v>
      </c>
      <c r="G216" s="5">
        <f>SUM(E216:F216)</f>
        <v>20</v>
      </c>
      <c r="H216" s="5">
        <f t="shared" si="115"/>
        <v>12</v>
      </c>
      <c r="I216" s="5">
        <f t="shared" si="115"/>
        <v>33</v>
      </c>
      <c r="J216" s="5">
        <f>SUM(H216:I216)</f>
        <v>45</v>
      </c>
      <c r="K216" s="5">
        <f t="shared" si="116"/>
        <v>30</v>
      </c>
      <c r="L216" s="5">
        <f t="shared" si="116"/>
        <v>58</v>
      </c>
      <c r="M216" s="5">
        <f>SUM(K216:L216)</f>
        <v>88</v>
      </c>
    </row>
    <row r="217" spans="1:13" x14ac:dyDescent="0.2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21" t="s">
        <v>30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12" t="s">
        <v>13</v>
      </c>
      <c r="B219" s="5">
        <f t="shared" ref="B219:J219" si="117">SUM(B220:B222)</f>
        <v>141</v>
      </c>
      <c r="C219" s="5">
        <f t="shared" si="117"/>
        <v>259</v>
      </c>
      <c r="D219" s="5">
        <f>SUM(D220:D222)</f>
        <v>400</v>
      </c>
      <c r="E219" s="5">
        <f t="shared" si="117"/>
        <v>107</v>
      </c>
      <c r="F219" s="5">
        <f t="shared" si="117"/>
        <v>212</v>
      </c>
      <c r="G219" s="5">
        <f>SUM(G220:G222)</f>
        <v>319</v>
      </c>
      <c r="H219" s="5">
        <f t="shared" si="117"/>
        <v>174</v>
      </c>
      <c r="I219" s="5">
        <f t="shared" si="117"/>
        <v>270</v>
      </c>
      <c r="J219" s="5">
        <f t="shared" si="117"/>
        <v>444</v>
      </c>
      <c r="K219" s="5">
        <f>SUM(K220:K222)</f>
        <v>422</v>
      </c>
      <c r="L219" s="5">
        <f>SUM(L220:L222)</f>
        <v>741</v>
      </c>
      <c r="M219" s="5">
        <f>SUM(M220:M222)</f>
        <v>1163</v>
      </c>
    </row>
    <row r="220" spans="1:13" x14ac:dyDescent="0.2">
      <c r="A220" s="2" t="s">
        <v>14</v>
      </c>
      <c r="B220" s="5">
        <v>105</v>
      </c>
      <c r="C220" s="5">
        <v>197</v>
      </c>
      <c r="D220" s="5">
        <f>SUM(B220:C220)</f>
        <v>302</v>
      </c>
      <c r="E220" s="5">
        <v>86</v>
      </c>
      <c r="F220" s="5">
        <v>187</v>
      </c>
      <c r="G220" s="5">
        <f>SUM(E220:F220)</f>
        <v>273</v>
      </c>
      <c r="H220" s="5">
        <v>154</v>
      </c>
      <c r="I220" s="5">
        <v>223</v>
      </c>
      <c r="J220" s="5">
        <f>SUM(H220:I220)</f>
        <v>377</v>
      </c>
      <c r="K220" s="5">
        <f t="shared" ref="K220:L222" si="118">+H220+E220+B220</f>
        <v>345</v>
      </c>
      <c r="L220" s="5">
        <f t="shared" si="118"/>
        <v>607</v>
      </c>
      <c r="M220" s="5">
        <f>SUM(K220:L220)</f>
        <v>952</v>
      </c>
    </row>
    <row r="221" spans="1:13" x14ac:dyDescent="0.2">
      <c r="A221" s="2" t="s">
        <v>15</v>
      </c>
      <c r="B221" s="5">
        <v>13</v>
      </c>
      <c r="C221" s="5">
        <v>13</v>
      </c>
      <c r="D221" s="5">
        <f>SUM(B221:C221)</f>
        <v>26</v>
      </c>
      <c r="E221" s="5">
        <v>0</v>
      </c>
      <c r="F221" s="5">
        <v>0</v>
      </c>
      <c r="G221" s="5">
        <f>SUM(E221:F221)</f>
        <v>0</v>
      </c>
      <c r="H221" s="5">
        <v>0</v>
      </c>
      <c r="I221" s="5">
        <v>0</v>
      </c>
      <c r="J221" s="5">
        <f>SUM(H221:I221)</f>
        <v>0</v>
      </c>
      <c r="K221" s="5">
        <f t="shared" si="118"/>
        <v>13</v>
      </c>
      <c r="L221" s="5">
        <f t="shared" si="118"/>
        <v>13</v>
      </c>
      <c r="M221" s="5">
        <f>SUM(K221:L221)</f>
        <v>26</v>
      </c>
    </row>
    <row r="222" spans="1:13" x14ac:dyDescent="0.2">
      <c r="A222" s="2" t="s">
        <v>16</v>
      </c>
      <c r="B222" s="5">
        <v>23</v>
      </c>
      <c r="C222" s="5">
        <v>49</v>
      </c>
      <c r="D222" s="5">
        <f>SUM(B222:C222)</f>
        <v>72</v>
      </c>
      <c r="E222" s="5">
        <v>21</v>
      </c>
      <c r="F222" s="5">
        <v>25</v>
      </c>
      <c r="G222" s="5">
        <f>SUM(E222:F222)</f>
        <v>46</v>
      </c>
      <c r="H222" s="5">
        <v>20</v>
      </c>
      <c r="I222" s="5">
        <v>47</v>
      </c>
      <c r="J222" s="5">
        <f>SUM(H222:I222)</f>
        <v>67</v>
      </c>
      <c r="K222" s="5">
        <f t="shared" si="118"/>
        <v>64</v>
      </c>
      <c r="L222" s="5">
        <f t="shared" si="118"/>
        <v>121</v>
      </c>
      <c r="M222" s="5">
        <f>SUM(K222:L222)</f>
        <v>185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12" t="s">
        <v>17</v>
      </c>
      <c r="B224" s="5">
        <f t="shared" ref="B224:J224" si="119">SUM(B225:B227)</f>
        <v>43</v>
      </c>
      <c r="C224" s="5">
        <f t="shared" si="119"/>
        <v>65</v>
      </c>
      <c r="D224" s="5">
        <f t="shared" si="119"/>
        <v>108</v>
      </c>
      <c r="E224" s="5">
        <f t="shared" si="119"/>
        <v>30</v>
      </c>
      <c r="F224" s="5">
        <f t="shared" si="119"/>
        <v>28</v>
      </c>
      <c r="G224" s="5">
        <f t="shared" si="119"/>
        <v>58</v>
      </c>
      <c r="H224" s="5">
        <f t="shared" si="119"/>
        <v>25</v>
      </c>
      <c r="I224" s="5">
        <f t="shared" si="119"/>
        <v>19</v>
      </c>
      <c r="J224" s="5">
        <f t="shared" si="119"/>
        <v>44</v>
      </c>
      <c r="K224" s="5">
        <f>SUM(K225:K227)</f>
        <v>98</v>
      </c>
      <c r="L224" s="5">
        <f>SUM(L225:L227)</f>
        <v>112</v>
      </c>
      <c r="M224" s="5">
        <f>SUM(M225:M227)</f>
        <v>210</v>
      </c>
    </row>
    <row r="225" spans="1:13" x14ac:dyDescent="0.2">
      <c r="A225" s="2" t="s">
        <v>14</v>
      </c>
      <c r="B225" s="5">
        <v>43</v>
      </c>
      <c r="C225" s="5">
        <v>58</v>
      </c>
      <c r="D225" s="5">
        <f>SUM(B225:C225)</f>
        <v>101</v>
      </c>
      <c r="E225" s="5">
        <v>30</v>
      </c>
      <c r="F225" s="5">
        <v>28</v>
      </c>
      <c r="G225" s="5">
        <f>SUM(E225:F225)</f>
        <v>58</v>
      </c>
      <c r="H225" s="5">
        <v>25</v>
      </c>
      <c r="I225" s="5">
        <v>19</v>
      </c>
      <c r="J225" s="5">
        <f>SUM(H225:I225)</f>
        <v>44</v>
      </c>
      <c r="K225" s="5">
        <f t="shared" ref="K225:L227" si="120">+H225+E225+B225</f>
        <v>98</v>
      </c>
      <c r="L225" s="5">
        <f t="shared" si="120"/>
        <v>105</v>
      </c>
      <c r="M225" s="5">
        <f>SUM(K225:L225)</f>
        <v>203</v>
      </c>
    </row>
    <row r="226" spans="1:13" x14ac:dyDescent="0.2">
      <c r="A226" s="2" t="s">
        <v>15</v>
      </c>
      <c r="B226" s="5">
        <v>0</v>
      </c>
      <c r="C226" s="5">
        <v>7</v>
      </c>
      <c r="D226" s="5">
        <f>SUM(B226:C226)</f>
        <v>7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7</v>
      </c>
      <c r="M226" s="5">
        <f>SUM(K226:L226)</f>
        <v>7</v>
      </c>
    </row>
    <row r="227" spans="1:13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20"/>
        <v>0</v>
      </c>
      <c r="L227" s="5">
        <f t="shared" si="120"/>
        <v>0</v>
      </c>
      <c r="M227" s="5">
        <f>SUM(K227:L227)</f>
        <v>0</v>
      </c>
    </row>
    <row r="228" spans="1:13" x14ac:dyDescent="0.2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 x14ac:dyDescent="0.2">
      <c r="A229" s="12" t="s">
        <v>8</v>
      </c>
      <c r="B229" s="5">
        <f t="shared" ref="B229:M229" si="121">SUM(B230:B232)</f>
        <v>184</v>
      </c>
      <c r="C229" s="5">
        <f t="shared" si="121"/>
        <v>324</v>
      </c>
      <c r="D229" s="5">
        <f t="shared" si="121"/>
        <v>508</v>
      </c>
      <c r="E229" s="5">
        <f t="shared" si="121"/>
        <v>137</v>
      </c>
      <c r="F229" s="5">
        <f t="shared" si="121"/>
        <v>240</v>
      </c>
      <c r="G229" s="5">
        <f t="shared" si="121"/>
        <v>377</v>
      </c>
      <c r="H229" s="5">
        <f t="shared" si="121"/>
        <v>199</v>
      </c>
      <c r="I229" s="5">
        <f t="shared" si="121"/>
        <v>289</v>
      </c>
      <c r="J229" s="5">
        <f t="shared" si="121"/>
        <v>488</v>
      </c>
      <c r="K229" s="5">
        <f t="shared" si="121"/>
        <v>520</v>
      </c>
      <c r="L229" s="5">
        <f t="shared" si="121"/>
        <v>853</v>
      </c>
      <c r="M229" s="5">
        <f t="shared" si="121"/>
        <v>1373</v>
      </c>
    </row>
    <row r="230" spans="1:13" x14ac:dyDescent="0.2">
      <c r="A230" s="2" t="s">
        <v>14</v>
      </c>
      <c r="B230" s="5">
        <f t="shared" ref="B230:C232" si="122">+B220+B225</f>
        <v>148</v>
      </c>
      <c r="C230" s="5">
        <f t="shared" si="122"/>
        <v>255</v>
      </c>
      <c r="D230" s="5">
        <f>SUM(B230:C230)</f>
        <v>403</v>
      </c>
      <c r="E230" s="5">
        <f t="shared" ref="E230:F232" si="123">+E220+E225</f>
        <v>116</v>
      </c>
      <c r="F230" s="5">
        <f t="shared" si="123"/>
        <v>215</v>
      </c>
      <c r="G230" s="5">
        <f>SUM(E230:F230)</f>
        <v>331</v>
      </c>
      <c r="H230" s="5">
        <f t="shared" ref="H230:I232" si="124">+H220+H225</f>
        <v>179</v>
      </c>
      <c r="I230" s="5">
        <f t="shared" si="124"/>
        <v>242</v>
      </c>
      <c r="J230" s="5">
        <f>SUM(H230:I230)</f>
        <v>421</v>
      </c>
      <c r="K230" s="5">
        <f t="shared" ref="K230:L232" si="125">+H230+E230+B230</f>
        <v>443</v>
      </c>
      <c r="L230" s="5">
        <f t="shared" si="125"/>
        <v>712</v>
      </c>
      <c r="M230" s="5">
        <f>SUM(K230:L230)</f>
        <v>1155</v>
      </c>
    </row>
    <row r="231" spans="1:13" x14ac:dyDescent="0.2">
      <c r="A231" s="2" t="s">
        <v>15</v>
      </c>
      <c r="B231" s="5">
        <f t="shared" si="122"/>
        <v>13</v>
      </c>
      <c r="C231" s="5">
        <f t="shared" si="122"/>
        <v>20</v>
      </c>
      <c r="D231" s="5">
        <f>SUM(B231:C231)</f>
        <v>33</v>
      </c>
      <c r="E231" s="5">
        <f t="shared" si="123"/>
        <v>0</v>
      </c>
      <c r="F231" s="5">
        <f t="shared" si="123"/>
        <v>0</v>
      </c>
      <c r="G231" s="5">
        <f>SUM(E231:F231)</f>
        <v>0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13</v>
      </c>
      <c r="L231" s="5">
        <f t="shared" si="125"/>
        <v>20</v>
      </c>
      <c r="M231" s="5">
        <f>SUM(K231:L231)</f>
        <v>33</v>
      </c>
    </row>
    <row r="232" spans="1:13" x14ac:dyDescent="0.2">
      <c r="A232" s="2" t="s">
        <v>16</v>
      </c>
      <c r="B232" s="5">
        <f t="shared" si="122"/>
        <v>23</v>
      </c>
      <c r="C232" s="5">
        <f t="shared" si="122"/>
        <v>49</v>
      </c>
      <c r="D232" s="5">
        <f>SUM(B232:C232)</f>
        <v>72</v>
      </c>
      <c r="E232" s="5">
        <f t="shared" si="123"/>
        <v>21</v>
      </c>
      <c r="F232" s="5">
        <f t="shared" si="123"/>
        <v>25</v>
      </c>
      <c r="G232" s="5">
        <f>SUM(E232:F232)</f>
        <v>46</v>
      </c>
      <c r="H232" s="5">
        <f t="shared" si="124"/>
        <v>20</v>
      </c>
      <c r="I232" s="5">
        <f t="shared" si="124"/>
        <v>47</v>
      </c>
      <c r="J232" s="5">
        <f>SUM(H232:I232)</f>
        <v>67</v>
      </c>
      <c r="K232" s="5">
        <f t="shared" si="125"/>
        <v>64</v>
      </c>
      <c r="L232" s="5">
        <f t="shared" si="125"/>
        <v>121</v>
      </c>
      <c r="M232" s="5">
        <f>SUM(K232:L232)</f>
        <v>185</v>
      </c>
    </row>
    <row r="233" spans="1:13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x14ac:dyDescent="0.2">
      <c r="A234" s="21" t="s">
        <v>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 x14ac:dyDescent="0.2">
      <c r="A235" s="12" t="s">
        <v>13</v>
      </c>
      <c r="B235" s="5">
        <f t="shared" ref="B235:J235" si="126">SUM(B236:B238)</f>
        <v>51</v>
      </c>
      <c r="C235" s="5">
        <f t="shared" si="126"/>
        <v>75</v>
      </c>
      <c r="D235" s="5">
        <f>SUM(D236:D238)</f>
        <v>126</v>
      </c>
      <c r="E235" s="5">
        <f t="shared" si="126"/>
        <v>52</v>
      </c>
      <c r="F235" s="5">
        <f t="shared" si="126"/>
        <v>59</v>
      </c>
      <c r="G235" s="5">
        <f>SUM(G236:G238)</f>
        <v>111</v>
      </c>
      <c r="H235" s="5">
        <f t="shared" si="126"/>
        <v>68</v>
      </c>
      <c r="I235" s="5">
        <f t="shared" si="126"/>
        <v>69</v>
      </c>
      <c r="J235" s="5">
        <f t="shared" si="126"/>
        <v>137</v>
      </c>
      <c r="K235" s="5">
        <f>SUM(K236:K238)</f>
        <v>171</v>
      </c>
      <c r="L235" s="5">
        <f>SUM(L236:L238)</f>
        <v>203</v>
      </c>
      <c r="M235" s="5">
        <f>SUM(M236:M238)</f>
        <v>374</v>
      </c>
    </row>
    <row r="236" spans="1:13" x14ac:dyDescent="0.2">
      <c r="A236" s="2" t="s">
        <v>14</v>
      </c>
      <c r="B236" s="5">
        <v>50</v>
      </c>
      <c r="C236" s="5">
        <v>70</v>
      </c>
      <c r="D236" s="5">
        <f>SUM(B236:C236)</f>
        <v>120</v>
      </c>
      <c r="E236" s="5">
        <v>50</v>
      </c>
      <c r="F236" s="5">
        <v>56</v>
      </c>
      <c r="G236" s="5">
        <f>SUM(E236:F236)</f>
        <v>106</v>
      </c>
      <c r="H236" s="5">
        <v>55</v>
      </c>
      <c r="I236" s="5">
        <v>66</v>
      </c>
      <c r="J236" s="5">
        <f>SUM(H236:I236)</f>
        <v>121</v>
      </c>
      <c r="K236" s="5">
        <f t="shared" ref="K236:L238" si="127">+H236+E236+B236</f>
        <v>155</v>
      </c>
      <c r="L236" s="5">
        <f t="shared" si="127"/>
        <v>192</v>
      </c>
      <c r="M236" s="5">
        <f>SUM(K236:L236)</f>
        <v>347</v>
      </c>
    </row>
    <row r="237" spans="1:13" x14ac:dyDescent="0.2">
      <c r="A237" s="2" t="s">
        <v>15</v>
      </c>
      <c r="B237" s="5">
        <v>1</v>
      </c>
      <c r="C237" s="5">
        <v>5</v>
      </c>
      <c r="D237" s="5">
        <f>SUM(B237:C237)</f>
        <v>6</v>
      </c>
      <c r="E237" s="5">
        <v>2</v>
      </c>
      <c r="F237" s="5">
        <v>3</v>
      </c>
      <c r="G237" s="5">
        <f>SUM(E237:F237)</f>
        <v>5</v>
      </c>
      <c r="H237" s="5">
        <v>2</v>
      </c>
      <c r="I237" s="5">
        <v>2</v>
      </c>
      <c r="J237" s="5">
        <f>SUM(H237:I237)</f>
        <v>4</v>
      </c>
      <c r="K237" s="5">
        <f t="shared" si="127"/>
        <v>5</v>
      </c>
      <c r="L237" s="5">
        <f t="shared" si="127"/>
        <v>10</v>
      </c>
      <c r="M237" s="5">
        <f>SUM(K237:L237)</f>
        <v>15</v>
      </c>
    </row>
    <row r="238" spans="1:13" x14ac:dyDescent="0.2">
      <c r="A238" s="2" t="s">
        <v>16</v>
      </c>
      <c r="B238" s="5">
        <v>0</v>
      </c>
      <c r="C238" s="5">
        <v>0</v>
      </c>
      <c r="D238" s="5">
        <f>SUM(B238:C238)</f>
        <v>0</v>
      </c>
      <c r="E238" s="5">
        <v>0</v>
      </c>
      <c r="F238" s="5">
        <v>0</v>
      </c>
      <c r="G238" s="5">
        <f>SUM(E238:F238)</f>
        <v>0</v>
      </c>
      <c r="H238" s="5">
        <v>11</v>
      </c>
      <c r="I238" s="5">
        <v>1</v>
      </c>
      <c r="J238" s="5">
        <f>SUM(H238:I238)</f>
        <v>12</v>
      </c>
      <c r="K238" s="5">
        <f t="shared" si="127"/>
        <v>11</v>
      </c>
      <c r="L238" s="5">
        <f t="shared" si="127"/>
        <v>1</v>
      </c>
      <c r="M238" s="5">
        <f>SUM(K238:L238)</f>
        <v>12</v>
      </c>
    </row>
    <row r="239" spans="1:13" x14ac:dyDescent="0.2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 x14ac:dyDescent="0.2">
      <c r="A240" s="12" t="s">
        <v>17</v>
      </c>
      <c r="B240" s="5">
        <f t="shared" ref="B240:J240" si="128">SUM(B241:B243)</f>
        <v>183</v>
      </c>
      <c r="C240" s="5">
        <f t="shared" si="128"/>
        <v>172</v>
      </c>
      <c r="D240" s="5">
        <f t="shared" si="128"/>
        <v>355</v>
      </c>
      <c r="E240" s="5">
        <f t="shared" si="128"/>
        <v>99</v>
      </c>
      <c r="F240" s="5">
        <f t="shared" si="128"/>
        <v>67</v>
      </c>
      <c r="G240" s="5">
        <f t="shared" si="128"/>
        <v>166</v>
      </c>
      <c r="H240" s="5">
        <f t="shared" si="128"/>
        <v>111</v>
      </c>
      <c r="I240" s="5">
        <f t="shared" si="128"/>
        <v>89</v>
      </c>
      <c r="J240" s="5">
        <f t="shared" si="128"/>
        <v>200</v>
      </c>
      <c r="K240" s="5">
        <f>SUM(K241:K243)</f>
        <v>393</v>
      </c>
      <c r="L240" s="5">
        <f>SUM(L241:L243)</f>
        <v>328</v>
      </c>
      <c r="M240" s="5">
        <f>SUM(M241:M243)</f>
        <v>721</v>
      </c>
    </row>
    <row r="241" spans="1:13" x14ac:dyDescent="0.2">
      <c r="A241" s="2" t="s">
        <v>14</v>
      </c>
      <c r="B241" s="5">
        <v>164</v>
      </c>
      <c r="C241" s="5">
        <v>153</v>
      </c>
      <c r="D241" s="5">
        <f>SUM(B241:C241)</f>
        <v>317</v>
      </c>
      <c r="E241" s="5">
        <v>92</v>
      </c>
      <c r="F241" s="5">
        <v>60</v>
      </c>
      <c r="G241" s="5">
        <f>SUM(E241:F241)</f>
        <v>152</v>
      </c>
      <c r="H241" s="5">
        <v>95</v>
      </c>
      <c r="I241" s="5">
        <v>71</v>
      </c>
      <c r="J241" s="5">
        <f>SUM(H241:I241)</f>
        <v>166</v>
      </c>
      <c r="K241" s="5">
        <f t="shared" ref="K241:L243" si="129">+H241+E241+B241</f>
        <v>351</v>
      </c>
      <c r="L241" s="5">
        <f t="shared" si="129"/>
        <v>284</v>
      </c>
      <c r="M241" s="5">
        <f>SUM(K241:L241)</f>
        <v>635</v>
      </c>
    </row>
    <row r="242" spans="1:13" x14ac:dyDescent="0.2">
      <c r="A242" s="2" t="s">
        <v>15</v>
      </c>
      <c r="B242" s="5">
        <v>11</v>
      </c>
      <c r="C242" s="5">
        <v>8</v>
      </c>
      <c r="D242" s="5">
        <f>SUM(B242:C242)</f>
        <v>19</v>
      </c>
      <c r="E242" s="5">
        <v>7</v>
      </c>
      <c r="F242" s="5">
        <v>3</v>
      </c>
      <c r="G242" s="5">
        <f>SUM(E242:F242)</f>
        <v>10</v>
      </c>
      <c r="H242" s="5">
        <v>8</v>
      </c>
      <c r="I242" s="5">
        <v>8</v>
      </c>
      <c r="J242" s="5">
        <f>SUM(H242:I242)</f>
        <v>16</v>
      </c>
      <c r="K242" s="5">
        <f t="shared" si="129"/>
        <v>26</v>
      </c>
      <c r="L242" s="5">
        <f t="shared" si="129"/>
        <v>19</v>
      </c>
      <c r="M242" s="5">
        <f>SUM(K242:L242)</f>
        <v>45</v>
      </c>
    </row>
    <row r="243" spans="1:13" x14ac:dyDescent="0.2">
      <c r="A243" s="2" t="s">
        <v>16</v>
      </c>
      <c r="B243" s="5">
        <v>8</v>
      </c>
      <c r="C243" s="5">
        <v>11</v>
      </c>
      <c r="D243" s="5">
        <f>SUM(B243:C243)</f>
        <v>19</v>
      </c>
      <c r="E243" s="5">
        <v>0</v>
      </c>
      <c r="F243" s="5">
        <v>4</v>
      </c>
      <c r="G243" s="5">
        <f>SUM(E243:F243)</f>
        <v>4</v>
      </c>
      <c r="H243" s="5">
        <v>8</v>
      </c>
      <c r="I243" s="5">
        <v>10</v>
      </c>
      <c r="J243" s="5">
        <f>SUM(H243:I243)</f>
        <v>18</v>
      </c>
      <c r="K243" s="5">
        <f t="shared" si="129"/>
        <v>16</v>
      </c>
      <c r="L243" s="5">
        <f t="shared" si="129"/>
        <v>25</v>
      </c>
      <c r="M243" s="5">
        <f>SUM(K243:L243)</f>
        <v>41</v>
      </c>
    </row>
    <row r="244" spans="1:13" x14ac:dyDescent="0.2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 x14ac:dyDescent="0.2">
      <c r="A245" s="12" t="s">
        <v>8</v>
      </c>
      <c r="B245" s="5">
        <f t="shared" ref="B245:M245" si="130">SUM(B246:B248)</f>
        <v>234</v>
      </c>
      <c r="C245" s="5">
        <f t="shared" si="130"/>
        <v>247</v>
      </c>
      <c r="D245" s="5">
        <f t="shared" si="130"/>
        <v>481</v>
      </c>
      <c r="E245" s="5">
        <f t="shared" si="130"/>
        <v>151</v>
      </c>
      <c r="F245" s="5">
        <f t="shared" si="130"/>
        <v>126</v>
      </c>
      <c r="G245" s="5">
        <f t="shared" si="130"/>
        <v>277</v>
      </c>
      <c r="H245" s="5">
        <f t="shared" si="130"/>
        <v>179</v>
      </c>
      <c r="I245" s="5">
        <f t="shared" si="130"/>
        <v>158</v>
      </c>
      <c r="J245" s="5">
        <f t="shared" si="130"/>
        <v>337</v>
      </c>
      <c r="K245" s="5">
        <f t="shared" si="130"/>
        <v>564</v>
      </c>
      <c r="L245" s="5">
        <f t="shared" si="130"/>
        <v>531</v>
      </c>
      <c r="M245" s="5">
        <f t="shared" si="130"/>
        <v>1095</v>
      </c>
    </row>
    <row r="246" spans="1:13" x14ac:dyDescent="0.2">
      <c r="A246" s="2" t="s">
        <v>14</v>
      </c>
      <c r="B246" s="5">
        <f t="shared" ref="B246:C248" si="131">+B236+B241</f>
        <v>214</v>
      </c>
      <c r="C246" s="5">
        <f t="shared" si="131"/>
        <v>223</v>
      </c>
      <c r="D246" s="5">
        <f>SUM(B246:C246)</f>
        <v>437</v>
      </c>
      <c r="E246" s="5">
        <f t="shared" ref="E246:F248" si="132">+E236+E241</f>
        <v>142</v>
      </c>
      <c r="F246" s="5">
        <f t="shared" si="132"/>
        <v>116</v>
      </c>
      <c r="G246" s="5">
        <f>SUM(E246:F246)</f>
        <v>258</v>
      </c>
      <c r="H246" s="5">
        <f t="shared" ref="H246:I248" si="133">+H236+H241</f>
        <v>150</v>
      </c>
      <c r="I246" s="5">
        <f t="shared" si="133"/>
        <v>137</v>
      </c>
      <c r="J246" s="5">
        <f>SUM(H246:I246)</f>
        <v>287</v>
      </c>
      <c r="K246" s="5">
        <f t="shared" ref="K246:L248" si="134">+H246+E246+B246</f>
        <v>506</v>
      </c>
      <c r="L246" s="5">
        <f t="shared" si="134"/>
        <v>476</v>
      </c>
      <c r="M246" s="5">
        <f>SUM(K246:L246)</f>
        <v>982</v>
      </c>
    </row>
    <row r="247" spans="1:13" x14ac:dyDescent="0.2">
      <c r="A247" s="2" t="s">
        <v>15</v>
      </c>
      <c r="B247" s="5">
        <f t="shared" si="131"/>
        <v>12</v>
      </c>
      <c r="C247" s="5">
        <f t="shared" si="131"/>
        <v>13</v>
      </c>
      <c r="D247" s="5">
        <f>SUM(B247:C247)</f>
        <v>25</v>
      </c>
      <c r="E247" s="5">
        <f t="shared" si="132"/>
        <v>9</v>
      </c>
      <c r="F247" s="5">
        <f t="shared" si="132"/>
        <v>6</v>
      </c>
      <c r="G247" s="5">
        <f>SUM(E247:F247)</f>
        <v>15</v>
      </c>
      <c r="H247" s="5">
        <f t="shared" si="133"/>
        <v>10</v>
      </c>
      <c r="I247" s="5">
        <f t="shared" si="133"/>
        <v>10</v>
      </c>
      <c r="J247" s="5">
        <f>SUM(H247:I247)</f>
        <v>20</v>
      </c>
      <c r="K247" s="5">
        <f t="shared" si="134"/>
        <v>31</v>
      </c>
      <c r="L247" s="5">
        <f t="shared" si="134"/>
        <v>29</v>
      </c>
      <c r="M247" s="5">
        <f>SUM(K247:L247)</f>
        <v>60</v>
      </c>
    </row>
    <row r="248" spans="1:13" x14ac:dyDescent="0.2">
      <c r="A248" s="2" t="s">
        <v>16</v>
      </c>
      <c r="B248" s="5">
        <f t="shared" si="131"/>
        <v>8</v>
      </c>
      <c r="C248" s="5">
        <f t="shared" si="131"/>
        <v>11</v>
      </c>
      <c r="D248" s="5">
        <f>SUM(B248:C248)</f>
        <v>19</v>
      </c>
      <c r="E248" s="5">
        <f t="shared" si="132"/>
        <v>0</v>
      </c>
      <c r="F248" s="5">
        <f t="shared" si="132"/>
        <v>4</v>
      </c>
      <c r="G248" s="5">
        <f>SUM(E248:F248)</f>
        <v>4</v>
      </c>
      <c r="H248" s="5">
        <f t="shared" si="133"/>
        <v>19</v>
      </c>
      <c r="I248" s="5">
        <f t="shared" si="133"/>
        <v>11</v>
      </c>
      <c r="J248" s="5">
        <f>SUM(H248:I248)</f>
        <v>30</v>
      </c>
      <c r="K248" s="5">
        <f t="shared" si="134"/>
        <v>27</v>
      </c>
      <c r="L248" s="5">
        <f t="shared" si="134"/>
        <v>26</v>
      </c>
      <c r="M248" s="5">
        <f>SUM(K248:L248)</f>
        <v>53</v>
      </c>
    </row>
    <row r="250" spans="1:13" x14ac:dyDescent="0.2">
      <c r="A250" s="21" t="s">
        <v>32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 x14ac:dyDescent="0.2">
      <c r="A251" s="12" t="s">
        <v>13</v>
      </c>
      <c r="B251" s="5">
        <f t="shared" ref="B251:J251" si="135">SUM(B252:B254)</f>
        <v>46</v>
      </c>
      <c r="C251" s="5">
        <f t="shared" si="135"/>
        <v>92</v>
      </c>
      <c r="D251" s="5">
        <f>SUM(D252:D254)</f>
        <v>138</v>
      </c>
      <c r="E251" s="5">
        <f t="shared" si="135"/>
        <v>40</v>
      </c>
      <c r="F251" s="5">
        <f t="shared" si="135"/>
        <v>88</v>
      </c>
      <c r="G251" s="5">
        <f>SUM(G252:G254)</f>
        <v>128</v>
      </c>
      <c r="H251" s="5">
        <f t="shared" si="135"/>
        <v>52</v>
      </c>
      <c r="I251" s="5">
        <f t="shared" si="135"/>
        <v>75</v>
      </c>
      <c r="J251" s="5">
        <f t="shared" si="135"/>
        <v>127</v>
      </c>
      <c r="K251" s="5">
        <f>SUM(K252:K254)</f>
        <v>138</v>
      </c>
      <c r="L251" s="5">
        <f>SUM(L252:L254)</f>
        <v>255</v>
      </c>
      <c r="M251" s="5">
        <f>SUM(M252:M254)</f>
        <v>393</v>
      </c>
    </row>
    <row r="252" spans="1:13" x14ac:dyDescent="0.2">
      <c r="A252" s="2" t="s">
        <v>14</v>
      </c>
      <c r="B252" s="5">
        <v>27</v>
      </c>
      <c r="C252" s="5">
        <v>48</v>
      </c>
      <c r="D252" s="5">
        <f>SUM(B252:C252)</f>
        <v>75</v>
      </c>
      <c r="E252" s="5">
        <v>24</v>
      </c>
      <c r="F252" s="5">
        <v>41</v>
      </c>
      <c r="G252" s="5">
        <f>SUM(E252:F252)</f>
        <v>65</v>
      </c>
      <c r="H252" s="5">
        <v>33</v>
      </c>
      <c r="I252" s="5">
        <v>42</v>
      </c>
      <c r="J252" s="5">
        <f>SUM(H252:I252)</f>
        <v>75</v>
      </c>
      <c r="K252" s="5">
        <f t="shared" ref="K252:L254" si="136">+H252+E252+B252</f>
        <v>84</v>
      </c>
      <c r="L252" s="5">
        <f t="shared" si="136"/>
        <v>131</v>
      </c>
      <c r="M252" s="5">
        <f>SUM(K252:L252)</f>
        <v>215</v>
      </c>
    </row>
    <row r="253" spans="1:13" x14ac:dyDescent="0.2">
      <c r="A253" s="2" t="s">
        <v>15</v>
      </c>
      <c r="B253" s="5">
        <v>0</v>
      </c>
      <c r="C253" s="5">
        <v>0</v>
      </c>
      <c r="D253" s="5">
        <f>SUM(B253:C253)</f>
        <v>0</v>
      </c>
      <c r="E253" s="5">
        <v>0</v>
      </c>
      <c r="F253" s="5">
        <v>0</v>
      </c>
      <c r="G253" s="5">
        <f>SUM(E253:F253)</f>
        <v>0</v>
      </c>
      <c r="H253" s="5">
        <v>0</v>
      </c>
      <c r="I253" s="5">
        <v>0</v>
      </c>
      <c r="J253" s="5">
        <f>SUM(H253:I253)</f>
        <v>0</v>
      </c>
      <c r="K253" s="5">
        <f t="shared" si="136"/>
        <v>0</v>
      </c>
      <c r="L253" s="5">
        <f t="shared" si="136"/>
        <v>0</v>
      </c>
      <c r="M253" s="5">
        <f>SUM(K253:L253)</f>
        <v>0</v>
      </c>
    </row>
    <row r="254" spans="1:13" x14ac:dyDescent="0.2">
      <c r="A254" s="2" t="s">
        <v>16</v>
      </c>
      <c r="B254" s="5">
        <v>19</v>
      </c>
      <c r="C254" s="5">
        <v>44</v>
      </c>
      <c r="D254" s="5">
        <f>SUM(B254:C254)</f>
        <v>63</v>
      </c>
      <c r="E254" s="5">
        <v>16</v>
      </c>
      <c r="F254" s="5">
        <v>47</v>
      </c>
      <c r="G254" s="5">
        <f>SUM(E254:F254)</f>
        <v>63</v>
      </c>
      <c r="H254" s="5">
        <v>19</v>
      </c>
      <c r="I254" s="5">
        <v>33</v>
      </c>
      <c r="J254" s="5">
        <f>SUM(H254:I254)</f>
        <v>52</v>
      </c>
      <c r="K254" s="5">
        <f t="shared" si="136"/>
        <v>54</v>
      </c>
      <c r="L254" s="5">
        <f t="shared" si="136"/>
        <v>124</v>
      </c>
      <c r="M254" s="5">
        <f>SUM(K254:L254)</f>
        <v>178</v>
      </c>
    </row>
    <row r="255" spans="1:13" x14ac:dyDescent="0.2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 x14ac:dyDescent="0.2">
      <c r="A256" s="12" t="s">
        <v>17</v>
      </c>
      <c r="B256" s="5">
        <f t="shared" ref="B256:J256" si="137">SUM(B257:B259)</f>
        <v>59</v>
      </c>
      <c r="C256" s="5">
        <f t="shared" si="137"/>
        <v>78</v>
      </c>
      <c r="D256" s="5">
        <f t="shared" si="137"/>
        <v>137</v>
      </c>
      <c r="E256" s="5">
        <f t="shared" si="137"/>
        <v>61</v>
      </c>
      <c r="F256" s="5">
        <f t="shared" si="137"/>
        <v>66</v>
      </c>
      <c r="G256" s="5">
        <f t="shared" si="137"/>
        <v>127</v>
      </c>
      <c r="H256" s="5">
        <f t="shared" si="137"/>
        <v>73</v>
      </c>
      <c r="I256" s="5">
        <f t="shared" si="137"/>
        <v>75</v>
      </c>
      <c r="J256" s="5">
        <f t="shared" si="137"/>
        <v>148</v>
      </c>
      <c r="K256" s="5">
        <f>SUM(K257:K259)</f>
        <v>193</v>
      </c>
      <c r="L256" s="5">
        <f>SUM(L257:L259)</f>
        <v>219</v>
      </c>
      <c r="M256" s="5">
        <f>SUM(M257:M259)</f>
        <v>412</v>
      </c>
    </row>
    <row r="257" spans="1:13" x14ac:dyDescent="0.2">
      <c r="A257" s="2" t="s">
        <v>14</v>
      </c>
      <c r="B257" s="5">
        <v>54</v>
      </c>
      <c r="C257" s="5">
        <v>73</v>
      </c>
      <c r="D257" s="5">
        <f>SUM(B257:C257)</f>
        <v>127</v>
      </c>
      <c r="E257" s="5">
        <v>54</v>
      </c>
      <c r="F257" s="5">
        <v>58</v>
      </c>
      <c r="G257" s="5">
        <f>SUM(E257:F257)</f>
        <v>112</v>
      </c>
      <c r="H257" s="5">
        <v>63</v>
      </c>
      <c r="I257" s="5">
        <v>66</v>
      </c>
      <c r="J257" s="5">
        <f>SUM(H257:I257)</f>
        <v>129</v>
      </c>
      <c r="K257" s="5">
        <f t="shared" ref="K257:L259" si="138">+H257+E257+B257</f>
        <v>171</v>
      </c>
      <c r="L257" s="5">
        <f t="shared" si="138"/>
        <v>197</v>
      </c>
      <c r="M257" s="5">
        <f>SUM(K257:L257)</f>
        <v>368</v>
      </c>
    </row>
    <row r="258" spans="1:13" x14ac:dyDescent="0.2">
      <c r="A258" s="2" t="s">
        <v>15</v>
      </c>
      <c r="B258" s="5">
        <v>0</v>
      </c>
      <c r="C258" s="5">
        <v>0</v>
      </c>
      <c r="D258" s="5">
        <f>SUM(B258:C258)</f>
        <v>0</v>
      </c>
      <c r="E258" s="5">
        <v>3</v>
      </c>
      <c r="F258" s="5">
        <v>5</v>
      </c>
      <c r="G258" s="5">
        <f>SUM(E258:F258)</f>
        <v>8</v>
      </c>
      <c r="H258" s="5">
        <v>6</v>
      </c>
      <c r="I258" s="5">
        <v>4</v>
      </c>
      <c r="J258" s="5">
        <f>SUM(H258:I258)</f>
        <v>10</v>
      </c>
      <c r="K258" s="5">
        <f t="shared" si="138"/>
        <v>9</v>
      </c>
      <c r="L258" s="5">
        <f t="shared" si="138"/>
        <v>9</v>
      </c>
      <c r="M258" s="5">
        <f>SUM(K258:L258)</f>
        <v>18</v>
      </c>
    </row>
    <row r="259" spans="1:13" x14ac:dyDescent="0.2">
      <c r="A259" s="2" t="s">
        <v>16</v>
      </c>
      <c r="B259" s="5">
        <v>5</v>
      </c>
      <c r="C259" s="5">
        <v>5</v>
      </c>
      <c r="D259" s="5">
        <f>SUM(B259:C259)</f>
        <v>10</v>
      </c>
      <c r="E259" s="5">
        <v>4</v>
      </c>
      <c r="F259" s="5">
        <v>3</v>
      </c>
      <c r="G259" s="5">
        <f>SUM(E259:F259)</f>
        <v>7</v>
      </c>
      <c r="H259" s="5">
        <v>4</v>
      </c>
      <c r="I259" s="5">
        <v>5</v>
      </c>
      <c r="J259" s="5">
        <f>SUM(H259:I259)</f>
        <v>9</v>
      </c>
      <c r="K259" s="5">
        <f t="shared" si="138"/>
        <v>13</v>
      </c>
      <c r="L259" s="5">
        <f t="shared" si="138"/>
        <v>13</v>
      </c>
      <c r="M259" s="5">
        <f>SUM(K259:L259)</f>
        <v>26</v>
      </c>
    </row>
    <row r="260" spans="1:13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 x14ac:dyDescent="0.2">
      <c r="A261" s="12" t="s">
        <v>8</v>
      </c>
      <c r="B261" s="5">
        <f t="shared" ref="B261:M261" si="139">SUM(B262:B264)</f>
        <v>105</v>
      </c>
      <c r="C261" s="5">
        <f t="shared" si="139"/>
        <v>170</v>
      </c>
      <c r="D261" s="5">
        <f t="shared" si="139"/>
        <v>275</v>
      </c>
      <c r="E261" s="5">
        <f t="shared" si="139"/>
        <v>101</v>
      </c>
      <c r="F261" s="5">
        <f t="shared" si="139"/>
        <v>154</v>
      </c>
      <c r="G261" s="5">
        <f t="shared" si="139"/>
        <v>255</v>
      </c>
      <c r="H261" s="5">
        <f t="shared" si="139"/>
        <v>125</v>
      </c>
      <c r="I261" s="5">
        <f t="shared" si="139"/>
        <v>150</v>
      </c>
      <c r="J261" s="5">
        <f t="shared" si="139"/>
        <v>275</v>
      </c>
      <c r="K261" s="5">
        <f t="shared" si="139"/>
        <v>331</v>
      </c>
      <c r="L261" s="5">
        <f t="shared" si="139"/>
        <v>474</v>
      </c>
      <c r="M261" s="5">
        <f t="shared" si="139"/>
        <v>805</v>
      </c>
    </row>
    <row r="262" spans="1:13" x14ac:dyDescent="0.2">
      <c r="A262" s="2" t="s">
        <v>14</v>
      </c>
      <c r="B262" s="5">
        <f t="shared" ref="B262:C264" si="140">+B252+B257</f>
        <v>81</v>
      </c>
      <c r="C262" s="5">
        <f t="shared" si="140"/>
        <v>121</v>
      </c>
      <c r="D262" s="5">
        <f>SUM(B262:C262)</f>
        <v>202</v>
      </c>
      <c r="E262" s="5">
        <f t="shared" ref="E262:F264" si="141">+E252+E257</f>
        <v>78</v>
      </c>
      <c r="F262" s="5">
        <f t="shared" si="141"/>
        <v>99</v>
      </c>
      <c r="G262" s="5">
        <f>SUM(E262:F262)</f>
        <v>177</v>
      </c>
      <c r="H262" s="5">
        <f t="shared" ref="H262:I264" si="142">+H252+H257</f>
        <v>96</v>
      </c>
      <c r="I262" s="5">
        <f t="shared" si="142"/>
        <v>108</v>
      </c>
      <c r="J262" s="5">
        <f>SUM(H262:I262)</f>
        <v>204</v>
      </c>
      <c r="K262" s="5">
        <f t="shared" ref="K262:L264" si="143">+H262+E262+B262</f>
        <v>255</v>
      </c>
      <c r="L262" s="5">
        <f t="shared" si="143"/>
        <v>328</v>
      </c>
      <c r="M262" s="5">
        <f>SUM(K262:L262)</f>
        <v>583</v>
      </c>
    </row>
    <row r="263" spans="1:13" x14ac:dyDescent="0.2">
      <c r="A263" s="2" t="s">
        <v>15</v>
      </c>
      <c r="B263" s="5">
        <f t="shared" si="140"/>
        <v>0</v>
      </c>
      <c r="C263" s="5">
        <f t="shared" si="140"/>
        <v>0</v>
      </c>
      <c r="D263" s="5">
        <f>SUM(B263:C263)</f>
        <v>0</v>
      </c>
      <c r="E263" s="5">
        <f t="shared" si="141"/>
        <v>3</v>
      </c>
      <c r="F263" s="5">
        <f t="shared" si="141"/>
        <v>5</v>
      </c>
      <c r="G263" s="5">
        <f>SUM(E263:F263)</f>
        <v>8</v>
      </c>
      <c r="H263" s="5">
        <f t="shared" si="142"/>
        <v>6</v>
      </c>
      <c r="I263" s="5">
        <f t="shared" si="142"/>
        <v>4</v>
      </c>
      <c r="J263" s="5">
        <f>SUM(H263:I263)</f>
        <v>10</v>
      </c>
      <c r="K263" s="5">
        <f t="shared" si="143"/>
        <v>9</v>
      </c>
      <c r="L263" s="5">
        <f t="shared" si="143"/>
        <v>9</v>
      </c>
      <c r="M263" s="5">
        <f>SUM(K263:L263)</f>
        <v>18</v>
      </c>
    </row>
    <row r="264" spans="1:13" x14ac:dyDescent="0.2">
      <c r="A264" s="2" t="s">
        <v>16</v>
      </c>
      <c r="B264" s="5">
        <f t="shared" si="140"/>
        <v>24</v>
      </c>
      <c r="C264" s="5">
        <f t="shared" si="140"/>
        <v>49</v>
      </c>
      <c r="D264" s="5">
        <f>SUM(B264:C264)</f>
        <v>73</v>
      </c>
      <c r="E264" s="5">
        <f t="shared" si="141"/>
        <v>20</v>
      </c>
      <c r="F264" s="5">
        <f t="shared" si="141"/>
        <v>50</v>
      </c>
      <c r="G264" s="5">
        <f>SUM(E264:F264)</f>
        <v>70</v>
      </c>
      <c r="H264" s="5">
        <f t="shared" si="142"/>
        <v>23</v>
      </c>
      <c r="I264" s="5">
        <f t="shared" si="142"/>
        <v>38</v>
      </c>
      <c r="J264" s="5">
        <f>SUM(H264:I264)</f>
        <v>61</v>
      </c>
      <c r="K264" s="5">
        <f t="shared" si="143"/>
        <v>67</v>
      </c>
      <c r="L264" s="5">
        <f t="shared" si="143"/>
        <v>137</v>
      </c>
      <c r="M264" s="5">
        <f>SUM(K264:L264)</f>
        <v>204</v>
      </c>
    </row>
    <row r="265" spans="1:13" x14ac:dyDescent="0.2">
      <c r="A265" s="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21" t="s">
        <v>33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 x14ac:dyDescent="0.2">
      <c r="A267" s="12" t="s">
        <v>13</v>
      </c>
      <c r="B267" s="5">
        <f t="shared" ref="B267:J267" si="144">SUM(B268:B270)</f>
        <v>24</v>
      </c>
      <c r="C267" s="5">
        <f t="shared" si="144"/>
        <v>57</v>
      </c>
      <c r="D267" s="5">
        <f>SUM(D268:D270)</f>
        <v>81</v>
      </c>
      <c r="E267" s="5">
        <f t="shared" si="144"/>
        <v>29</v>
      </c>
      <c r="F267" s="5">
        <f t="shared" si="144"/>
        <v>55</v>
      </c>
      <c r="G267" s="5">
        <f>SUM(G268:G270)</f>
        <v>84</v>
      </c>
      <c r="H267" s="5">
        <f t="shared" si="144"/>
        <v>27</v>
      </c>
      <c r="I267" s="5">
        <f t="shared" si="144"/>
        <v>43</v>
      </c>
      <c r="J267" s="5">
        <f t="shared" si="144"/>
        <v>70</v>
      </c>
      <c r="K267" s="5">
        <f>SUM(K268:K270)</f>
        <v>80</v>
      </c>
      <c r="L267" s="5">
        <f>SUM(L268:L270)</f>
        <v>155</v>
      </c>
      <c r="M267" s="5">
        <f>SUM(M268:M270)</f>
        <v>235</v>
      </c>
    </row>
    <row r="268" spans="1:13" x14ac:dyDescent="0.2">
      <c r="A268" s="2" t="s">
        <v>14</v>
      </c>
      <c r="B268" s="5">
        <v>5</v>
      </c>
      <c r="C268" s="5">
        <v>9</v>
      </c>
      <c r="D268" s="5">
        <f>SUM(B268:C268)</f>
        <v>14</v>
      </c>
      <c r="E268" s="5">
        <v>4</v>
      </c>
      <c r="F268" s="5">
        <v>10</v>
      </c>
      <c r="G268" s="5">
        <f>SUM(E268:F268)</f>
        <v>14</v>
      </c>
      <c r="H268" s="5">
        <v>7</v>
      </c>
      <c r="I268" s="5">
        <v>10</v>
      </c>
      <c r="J268" s="5">
        <f>SUM(H268:I268)</f>
        <v>17</v>
      </c>
      <c r="K268" s="5">
        <f t="shared" ref="K268:L270" si="145">+H268+E268+B268</f>
        <v>16</v>
      </c>
      <c r="L268" s="5">
        <f t="shared" si="145"/>
        <v>29</v>
      </c>
      <c r="M268" s="5">
        <f>SUM(K268:L268)</f>
        <v>45</v>
      </c>
    </row>
    <row r="269" spans="1:13" x14ac:dyDescent="0.2">
      <c r="A269" s="2" t="s">
        <v>15</v>
      </c>
      <c r="B269" s="5">
        <v>2</v>
      </c>
      <c r="C269" s="5">
        <v>24</v>
      </c>
      <c r="D269" s="5">
        <f>SUM(B269:C269)</f>
        <v>26</v>
      </c>
      <c r="E269" s="5">
        <v>17</v>
      </c>
      <c r="F269" s="5">
        <v>26</v>
      </c>
      <c r="G269" s="5">
        <f>SUM(E269:F269)</f>
        <v>43</v>
      </c>
      <c r="H269" s="5">
        <v>12</v>
      </c>
      <c r="I269" s="5">
        <v>13</v>
      </c>
      <c r="J269" s="5">
        <f>SUM(H269:I269)</f>
        <v>25</v>
      </c>
      <c r="K269" s="5">
        <f t="shared" si="145"/>
        <v>31</v>
      </c>
      <c r="L269" s="5">
        <f t="shared" si="145"/>
        <v>63</v>
      </c>
      <c r="M269" s="5">
        <f>SUM(K269:L269)</f>
        <v>94</v>
      </c>
    </row>
    <row r="270" spans="1:13" x14ac:dyDescent="0.2">
      <c r="A270" s="2" t="s">
        <v>16</v>
      </c>
      <c r="B270" s="5">
        <v>17</v>
      </c>
      <c r="C270" s="5">
        <v>24</v>
      </c>
      <c r="D270" s="5">
        <f>SUM(B270:C270)</f>
        <v>41</v>
      </c>
      <c r="E270" s="5">
        <v>8</v>
      </c>
      <c r="F270" s="5">
        <v>19</v>
      </c>
      <c r="G270" s="5">
        <f>SUM(E270:F270)</f>
        <v>27</v>
      </c>
      <c r="H270" s="5">
        <v>8</v>
      </c>
      <c r="I270" s="5">
        <v>20</v>
      </c>
      <c r="J270" s="5">
        <f>SUM(H270:I270)</f>
        <v>28</v>
      </c>
      <c r="K270" s="5">
        <f t="shared" si="145"/>
        <v>33</v>
      </c>
      <c r="L270" s="5">
        <f t="shared" si="145"/>
        <v>63</v>
      </c>
      <c r="M270" s="5">
        <f>SUM(K270:L270)</f>
        <v>96</v>
      </c>
    </row>
    <row r="271" spans="1:13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</row>
    <row r="272" spans="1:13" x14ac:dyDescent="0.2">
      <c r="A272" s="12" t="s">
        <v>17</v>
      </c>
      <c r="B272" s="5">
        <f t="shared" ref="B272:J272" si="146">SUM(B273:B275)</f>
        <v>45</v>
      </c>
      <c r="C272" s="5">
        <f t="shared" si="146"/>
        <v>42</v>
      </c>
      <c r="D272" s="5">
        <f t="shared" si="146"/>
        <v>87</v>
      </c>
      <c r="E272" s="5">
        <f t="shared" si="146"/>
        <v>31</v>
      </c>
      <c r="F272" s="5">
        <f t="shared" si="146"/>
        <v>51</v>
      </c>
      <c r="G272" s="5">
        <f t="shared" si="146"/>
        <v>82</v>
      </c>
      <c r="H272" s="5">
        <f t="shared" si="146"/>
        <v>30</v>
      </c>
      <c r="I272" s="5">
        <f t="shared" si="146"/>
        <v>37</v>
      </c>
      <c r="J272" s="5">
        <f t="shared" si="146"/>
        <v>67</v>
      </c>
      <c r="K272" s="5">
        <f>SUM(K273:K275)</f>
        <v>106</v>
      </c>
      <c r="L272" s="5">
        <f>SUM(L273:L275)</f>
        <v>130</v>
      </c>
      <c r="M272" s="5">
        <f>SUM(M273:M275)</f>
        <v>236</v>
      </c>
    </row>
    <row r="273" spans="1:13" x14ac:dyDescent="0.2">
      <c r="A273" s="2" t="s">
        <v>14</v>
      </c>
      <c r="B273" s="5">
        <v>4</v>
      </c>
      <c r="C273" s="5">
        <v>6</v>
      </c>
      <c r="D273" s="5">
        <f>SUM(B273:C273)</f>
        <v>10</v>
      </c>
      <c r="E273" s="5">
        <v>2</v>
      </c>
      <c r="F273" s="5">
        <v>4</v>
      </c>
      <c r="G273" s="5">
        <f>SUM(E273:F273)</f>
        <v>6</v>
      </c>
      <c r="H273" s="5">
        <v>0</v>
      </c>
      <c r="I273" s="5">
        <v>3</v>
      </c>
      <c r="J273" s="5">
        <f>SUM(H273:I273)</f>
        <v>3</v>
      </c>
      <c r="K273" s="5">
        <f t="shared" ref="K273:L275" si="147">+H273+E273+B273</f>
        <v>6</v>
      </c>
      <c r="L273" s="5">
        <f t="shared" si="147"/>
        <v>13</v>
      </c>
      <c r="M273" s="5">
        <f>SUM(K273:L273)</f>
        <v>19</v>
      </c>
    </row>
    <row r="274" spans="1:13" x14ac:dyDescent="0.2">
      <c r="A274" s="2" t="s">
        <v>15</v>
      </c>
      <c r="B274" s="5">
        <v>24</v>
      </c>
      <c r="C274" s="5">
        <v>25</v>
      </c>
      <c r="D274" s="5">
        <f>SUM(B274:C274)</f>
        <v>49</v>
      </c>
      <c r="E274" s="5">
        <v>20</v>
      </c>
      <c r="F274" s="5">
        <v>43</v>
      </c>
      <c r="G274" s="5">
        <f>SUM(E274:F274)</f>
        <v>63</v>
      </c>
      <c r="H274" s="5">
        <v>13</v>
      </c>
      <c r="I274" s="5">
        <v>26</v>
      </c>
      <c r="J274" s="5">
        <f>SUM(H274:I274)</f>
        <v>39</v>
      </c>
      <c r="K274" s="5">
        <f t="shared" si="147"/>
        <v>57</v>
      </c>
      <c r="L274" s="5">
        <f t="shared" si="147"/>
        <v>94</v>
      </c>
      <c r="M274" s="5">
        <f>SUM(K274:L274)</f>
        <v>151</v>
      </c>
    </row>
    <row r="275" spans="1:13" x14ac:dyDescent="0.2">
      <c r="A275" s="2" t="s">
        <v>16</v>
      </c>
      <c r="B275" s="5">
        <v>17</v>
      </c>
      <c r="C275" s="5">
        <v>11</v>
      </c>
      <c r="D275" s="5">
        <f>SUM(B275:C275)</f>
        <v>28</v>
      </c>
      <c r="E275" s="5">
        <v>9</v>
      </c>
      <c r="F275" s="5">
        <v>4</v>
      </c>
      <c r="G275" s="5">
        <f>SUM(E275:F275)</f>
        <v>13</v>
      </c>
      <c r="H275" s="5">
        <v>17</v>
      </c>
      <c r="I275" s="5">
        <v>8</v>
      </c>
      <c r="J275" s="5">
        <f>SUM(H275:I275)</f>
        <v>25</v>
      </c>
      <c r="K275" s="5">
        <f t="shared" si="147"/>
        <v>43</v>
      </c>
      <c r="L275" s="5">
        <f t="shared" si="147"/>
        <v>23</v>
      </c>
      <c r="M275" s="5">
        <f>SUM(K275:L275)</f>
        <v>66</v>
      </c>
    </row>
    <row r="276" spans="1:13" x14ac:dyDescent="0.2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 x14ac:dyDescent="0.2">
      <c r="A277" s="12" t="s">
        <v>8</v>
      </c>
      <c r="B277" s="5">
        <f t="shared" ref="B277:M277" si="148">SUM(B278:B280)</f>
        <v>69</v>
      </c>
      <c r="C277" s="5">
        <f t="shared" si="148"/>
        <v>99</v>
      </c>
      <c r="D277" s="5">
        <f t="shared" si="148"/>
        <v>168</v>
      </c>
      <c r="E277" s="5">
        <f t="shared" si="148"/>
        <v>60</v>
      </c>
      <c r="F277" s="5">
        <f t="shared" si="148"/>
        <v>106</v>
      </c>
      <c r="G277" s="5">
        <f t="shared" si="148"/>
        <v>166</v>
      </c>
      <c r="H277" s="5">
        <f t="shared" si="148"/>
        <v>57</v>
      </c>
      <c r="I277" s="5">
        <f t="shared" si="148"/>
        <v>80</v>
      </c>
      <c r="J277" s="5">
        <f t="shared" si="148"/>
        <v>137</v>
      </c>
      <c r="K277" s="5">
        <f t="shared" si="148"/>
        <v>186</v>
      </c>
      <c r="L277" s="5">
        <f t="shared" si="148"/>
        <v>285</v>
      </c>
      <c r="M277" s="5">
        <f t="shared" si="148"/>
        <v>471</v>
      </c>
    </row>
    <row r="278" spans="1:13" x14ac:dyDescent="0.2">
      <c r="A278" s="2" t="s">
        <v>14</v>
      </c>
      <c r="B278" s="5">
        <f t="shared" ref="B278:C280" si="149">+B268+B273</f>
        <v>9</v>
      </c>
      <c r="C278" s="5">
        <f t="shared" si="149"/>
        <v>15</v>
      </c>
      <c r="D278" s="5">
        <f>SUM(B278:C278)</f>
        <v>24</v>
      </c>
      <c r="E278" s="5">
        <f t="shared" ref="E278:F280" si="150">+E268+E273</f>
        <v>6</v>
      </c>
      <c r="F278" s="5">
        <f t="shared" si="150"/>
        <v>14</v>
      </c>
      <c r="G278" s="5">
        <f>SUM(E278:F278)</f>
        <v>20</v>
      </c>
      <c r="H278" s="5">
        <f t="shared" ref="H278:I280" si="151">+H268+H273</f>
        <v>7</v>
      </c>
      <c r="I278" s="5">
        <f t="shared" si="151"/>
        <v>13</v>
      </c>
      <c r="J278" s="5">
        <f>SUM(H278:I278)</f>
        <v>20</v>
      </c>
      <c r="K278" s="5">
        <f t="shared" ref="K278:L280" si="152">+H278+E278+B278</f>
        <v>22</v>
      </c>
      <c r="L278" s="5">
        <f t="shared" si="152"/>
        <v>42</v>
      </c>
      <c r="M278" s="5">
        <f>SUM(K278:L278)</f>
        <v>64</v>
      </c>
    </row>
    <row r="279" spans="1:13" x14ac:dyDescent="0.2">
      <c r="A279" s="2" t="s">
        <v>15</v>
      </c>
      <c r="B279" s="5">
        <f t="shared" si="149"/>
        <v>26</v>
      </c>
      <c r="C279" s="5">
        <f t="shared" si="149"/>
        <v>49</v>
      </c>
      <c r="D279" s="5">
        <f>SUM(B279:C279)</f>
        <v>75</v>
      </c>
      <c r="E279" s="5">
        <f t="shared" si="150"/>
        <v>37</v>
      </c>
      <c r="F279" s="5">
        <f t="shared" si="150"/>
        <v>69</v>
      </c>
      <c r="G279" s="5">
        <f>SUM(E279:F279)</f>
        <v>106</v>
      </c>
      <c r="H279" s="5">
        <f t="shared" si="151"/>
        <v>25</v>
      </c>
      <c r="I279" s="5">
        <f t="shared" si="151"/>
        <v>39</v>
      </c>
      <c r="J279" s="5">
        <f>SUM(H279:I279)</f>
        <v>64</v>
      </c>
      <c r="K279" s="5">
        <f t="shared" si="152"/>
        <v>88</v>
      </c>
      <c r="L279" s="5">
        <f t="shared" si="152"/>
        <v>157</v>
      </c>
      <c r="M279" s="5">
        <f>SUM(K279:L279)</f>
        <v>245</v>
      </c>
    </row>
    <row r="280" spans="1:13" x14ac:dyDescent="0.2">
      <c r="A280" s="2" t="s">
        <v>16</v>
      </c>
      <c r="B280" s="5">
        <f t="shared" si="149"/>
        <v>34</v>
      </c>
      <c r="C280" s="5">
        <f t="shared" si="149"/>
        <v>35</v>
      </c>
      <c r="D280" s="5">
        <f>SUM(B280:C280)</f>
        <v>69</v>
      </c>
      <c r="E280" s="5">
        <f t="shared" si="150"/>
        <v>17</v>
      </c>
      <c r="F280" s="5">
        <f t="shared" si="150"/>
        <v>23</v>
      </c>
      <c r="G280" s="5">
        <f>SUM(E280:F280)</f>
        <v>40</v>
      </c>
      <c r="H280" s="5">
        <f t="shared" si="151"/>
        <v>25</v>
      </c>
      <c r="I280" s="5">
        <f t="shared" si="151"/>
        <v>28</v>
      </c>
      <c r="J280" s="5">
        <f>SUM(H280:I280)</f>
        <v>53</v>
      </c>
      <c r="K280" s="5">
        <f t="shared" si="152"/>
        <v>76</v>
      </c>
      <c r="L280" s="5">
        <f t="shared" si="152"/>
        <v>86</v>
      </c>
      <c r="M280" s="5">
        <f>SUM(K280:L280)</f>
        <v>162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1" t="s">
        <v>34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 x14ac:dyDescent="0.2">
      <c r="A283" s="12" t="s">
        <v>13</v>
      </c>
      <c r="B283" s="5">
        <f t="shared" ref="B283:J283" si="153">SUM(B284:B286)</f>
        <v>10</v>
      </c>
      <c r="C283" s="5">
        <f t="shared" si="153"/>
        <v>13</v>
      </c>
      <c r="D283" s="5">
        <f>SUM(D284:D286)</f>
        <v>23</v>
      </c>
      <c r="E283" s="5">
        <f t="shared" si="153"/>
        <v>20</v>
      </c>
      <c r="F283" s="5">
        <f t="shared" si="153"/>
        <v>12</v>
      </c>
      <c r="G283" s="5">
        <f>SUM(G284:G286)</f>
        <v>32</v>
      </c>
      <c r="H283" s="5">
        <f t="shared" si="153"/>
        <v>19</v>
      </c>
      <c r="I283" s="5">
        <f t="shared" si="153"/>
        <v>13</v>
      </c>
      <c r="J283" s="5">
        <f t="shared" si="153"/>
        <v>32</v>
      </c>
      <c r="K283" s="5">
        <f>SUM(K284:K286)</f>
        <v>49</v>
      </c>
      <c r="L283" s="5">
        <f>SUM(L284:L286)</f>
        <v>38</v>
      </c>
      <c r="M283" s="5">
        <f>SUM(M284:M286)</f>
        <v>87</v>
      </c>
    </row>
    <row r="284" spans="1:13" x14ac:dyDescent="0.2">
      <c r="A284" s="2" t="s">
        <v>14</v>
      </c>
      <c r="B284" s="5">
        <v>10</v>
      </c>
      <c r="C284" s="5">
        <v>13</v>
      </c>
      <c r="D284" s="5">
        <f>SUM(B284:C284)</f>
        <v>23</v>
      </c>
      <c r="E284" s="5">
        <v>20</v>
      </c>
      <c r="F284" s="5">
        <v>12</v>
      </c>
      <c r="G284" s="5">
        <f>SUM(E284:F284)</f>
        <v>32</v>
      </c>
      <c r="H284" s="5">
        <v>19</v>
      </c>
      <c r="I284" s="5">
        <v>13</v>
      </c>
      <c r="J284" s="5">
        <f>SUM(H284:I284)</f>
        <v>32</v>
      </c>
      <c r="K284" s="5">
        <f t="shared" ref="K284:L286" si="154">+H284+E284+B284</f>
        <v>49</v>
      </c>
      <c r="L284" s="5">
        <f t="shared" si="154"/>
        <v>38</v>
      </c>
      <c r="M284" s="5">
        <f>SUM(K284:L284)</f>
        <v>87</v>
      </c>
    </row>
    <row r="285" spans="1:13" x14ac:dyDescent="0.2">
      <c r="A285" s="2" t="s">
        <v>15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154"/>
        <v>0</v>
      </c>
      <c r="L285" s="5">
        <f t="shared" si="154"/>
        <v>0</v>
      </c>
      <c r="M285" s="5">
        <f>SUM(K285:L285)</f>
        <v>0</v>
      </c>
    </row>
    <row r="286" spans="1:13" x14ac:dyDescent="0.2">
      <c r="A286" s="2" t="s">
        <v>16</v>
      </c>
      <c r="B286" s="5">
        <v>0</v>
      </c>
      <c r="C286" s="5">
        <v>0</v>
      </c>
      <c r="D286" s="5">
        <f>SUM(B286:C286)</f>
        <v>0</v>
      </c>
      <c r="E286" s="5">
        <v>0</v>
      </c>
      <c r="F286" s="5">
        <v>0</v>
      </c>
      <c r="G286" s="5">
        <f>SUM(E286:F286)</f>
        <v>0</v>
      </c>
      <c r="H286" s="5">
        <v>0</v>
      </c>
      <c r="I286" s="5">
        <v>0</v>
      </c>
      <c r="J286" s="5">
        <f>SUM(H286:I286)</f>
        <v>0</v>
      </c>
      <c r="K286" s="5">
        <f t="shared" si="154"/>
        <v>0</v>
      </c>
      <c r="L286" s="5">
        <f t="shared" si="154"/>
        <v>0</v>
      </c>
      <c r="M286" s="5">
        <f>SUM(K286:L286)</f>
        <v>0</v>
      </c>
    </row>
    <row r="287" spans="1:13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 x14ac:dyDescent="0.2">
      <c r="A288" s="12" t="s">
        <v>17</v>
      </c>
      <c r="B288" s="5">
        <f t="shared" ref="B288:J288" si="155">SUM(B289:B291)</f>
        <v>5</v>
      </c>
      <c r="C288" s="5">
        <f t="shared" si="155"/>
        <v>8</v>
      </c>
      <c r="D288" s="5">
        <f t="shared" si="155"/>
        <v>13</v>
      </c>
      <c r="E288" s="5">
        <f t="shared" si="155"/>
        <v>13</v>
      </c>
      <c r="F288" s="5">
        <f t="shared" si="155"/>
        <v>13</v>
      </c>
      <c r="G288" s="5">
        <f t="shared" si="155"/>
        <v>26</v>
      </c>
      <c r="H288" s="5">
        <f t="shared" si="155"/>
        <v>12</v>
      </c>
      <c r="I288" s="5">
        <f t="shared" si="155"/>
        <v>13</v>
      </c>
      <c r="J288" s="5">
        <f t="shared" si="155"/>
        <v>25</v>
      </c>
      <c r="K288" s="5">
        <f>SUM(K289:K291)</f>
        <v>30</v>
      </c>
      <c r="L288" s="5">
        <f>SUM(L289:L291)</f>
        <v>34</v>
      </c>
      <c r="M288" s="5">
        <f>SUM(M289:M291)</f>
        <v>64</v>
      </c>
    </row>
    <row r="289" spans="1:13" x14ac:dyDescent="0.2">
      <c r="A289" s="2" t="s">
        <v>14</v>
      </c>
      <c r="B289" s="5">
        <v>5</v>
      </c>
      <c r="C289" s="5">
        <v>8</v>
      </c>
      <c r="D289" s="5">
        <f>SUM(B289:C289)</f>
        <v>13</v>
      </c>
      <c r="E289" s="5">
        <v>13</v>
      </c>
      <c r="F289" s="5">
        <v>13</v>
      </c>
      <c r="G289" s="5">
        <f>SUM(E289:F289)</f>
        <v>26</v>
      </c>
      <c r="H289" s="5">
        <v>12</v>
      </c>
      <c r="I289" s="5">
        <v>13</v>
      </c>
      <c r="J289" s="5">
        <f>SUM(H289:I289)</f>
        <v>25</v>
      </c>
      <c r="K289" s="5">
        <f t="shared" ref="K289:L291" si="156">+H289+E289+B289</f>
        <v>30</v>
      </c>
      <c r="L289" s="5">
        <f t="shared" si="156"/>
        <v>34</v>
      </c>
      <c r="M289" s="5">
        <f>SUM(K289:L289)</f>
        <v>64</v>
      </c>
    </row>
    <row r="290" spans="1:13" x14ac:dyDescent="0.2">
      <c r="A290" s="2" t="s">
        <v>15</v>
      </c>
      <c r="B290" s="5">
        <v>0</v>
      </c>
      <c r="C290" s="5">
        <v>0</v>
      </c>
      <c r="D290" s="5">
        <f>SUM(B290:C290)</f>
        <v>0</v>
      </c>
      <c r="E290" s="5">
        <v>0</v>
      </c>
      <c r="F290" s="5">
        <v>0</v>
      </c>
      <c r="G290" s="5">
        <f>SUM(E290:F290)</f>
        <v>0</v>
      </c>
      <c r="H290" s="5">
        <v>0</v>
      </c>
      <c r="I290" s="5">
        <v>0</v>
      </c>
      <c r="J290" s="5">
        <f>SUM(H290:I290)</f>
        <v>0</v>
      </c>
      <c r="K290" s="5">
        <f t="shared" si="156"/>
        <v>0</v>
      </c>
      <c r="L290" s="5">
        <f t="shared" si="156"/>
        <v>0</v>
      </c>
      <c r="M290" s="5">
        <f>SUM(K290:L290)</f>
        <v>0</v>
      </c>
    </row>
    <row r="291" spans="1:13" x14ac:dyDescent="0.2">
      <c r="A291" s="2" t="s">
        <v>16</v>
      </c>
      <c r="B291" s="5">
        <v>0</v>
      </c>
      <c r="C291" s="5">
        <v>0</v>
      </c>
      <c r="D291" s="5">
        <f>SUM(B291:C291)</f>
        <v>0</v>
      </c>
      <c r="E291" s="5">
        <v>0</v>
      </c>
      <c r="F291" s="5">
        <v>0</v>
      </c>
      <c r="G291" s="5">
        <f>SUM(E291:F291)</f>
        <v>0</v>
      </c>
      <c r="H291" s="5">
        <v>0</v>
      </c>
      <c r="I291" s="5">
        <v>0</v>
      </c>
      <c r="J291" s="5">
        <f>SUM(H291:I291)</f>
        <v>0</v>
      </c>
      <c r="K291" s="5">
        <f t="shared" si="156"/>
        <v>0</v>
      </c>
      <c r="L291" s="5">
        <f t="shared" si="156"/>
        <v>0</v>
      </c>
      <c r="M291" s="5">
        <f>SUM(K291:L291)</f>
        <v>0</v>
      </c>
    </row>
    <row r="292" spans="1:13" x14ac:dyDescent="0.2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 x14ac:dyDescent="0.2">
      <c r="A293" s="12" t="s">
        <v>8</v>
      </c>
      <c r="B293" s="5">
        <f t="shared" ref="B293:M293" si="157">SUM(B294:B296)</f>
        <v>15</v>
      </c>
      <c r="C293" s="5">
        <f t="shared" si="157"/>
        <v>21</v>
      </c>
      <c r="D293" s="5">
        <f t="shared" si="157"/>
        <v>36</v>
      </c>
      <c r="E293" s="5">
        <f t="shared" si="157"/>
        <v>33</v>
      </c>
      <c r="F293" s="5">
        <f t="shared" si="157"/>
        <v>25</v>
      </c>
      <c r="G293" s="5">
        <f t="shared" si="157"/>
        <v>58</v>
      </c>
      <c r="H293" s="5">
        <f t="shared" si="157"/>
        <v>31</v>
      </c>
      <c r="I293" s="5">
        <f t="shared" si="157"/>
        <v>26</v>
      </c>
      <c r="J293" s="5">
        <f t="shared" si="157"/>
        <v>57</v>
      </c>
      <c r="K293" s="5">
        <f t="shared" si="157"/>
        <v>79</v>
      </c>
      <c r="L293" s="5">
        <f t="shared" si="157"/>
        <v>72</v>
      </c>
      <c r="M293" s="5">
        <f t="shared" si="157"/>
        <v>151</v>
      </c>
    </row>
    <row r="294" spans="1:13" x14ac:dyDescent="0.2">
      <c r="A294" s="2" t="s">
        <v>14</v>
      </c>
      <c r="B294" s="5">
        <f t="shared" ref="B294:C296" si="158">+B284+B289</f>
        <v>15</v>
      </c>
      <c r="C294" s="5">
        <f t="shared" si="158"/>
        <v>21</v>
      </c>
      <c r="D294" s="5">
        <f>SUM(B294:C294)</f>
        <v>36</v>
      </c>
      <c r="E294" s="5">
        <f t="shared" ref="E294:F296" si="159">+E284+E289</f>
        <v>33</v>
      </c>
      <c r="F294" s="5">
        <f t="shared" si="159"/>
        <v>25</v>
      </c>
      <c r="G294" s="5">
        <f>SUM(E294:F294)</f>
        <v>58</v>
      </c>
      <c r="H294" s="5">
        <f t="shared" ref="H294:I296" si="160">+H284+H289</f>
        <v>31</v>
      </c>
      <c r="I294" s="5">
        <f t="shared" si="160"/>
        <v>26</v>
      </c>
      <c r="J294" s="5">
        <f>SUM(H294:I294)</f>
        <v>57</v>
      </c>
      <c r="K294" s="5">
        <f t="shared" ref="K294:L296" si="161">+H294+E294+B294</f>
        <v>79</v>
      </c>
      <c r="L294" s="5">
        <f t="shared" si="161"/>
        <v>72</v>
      </c>
      <c r="M294" s="5">
        <f>SUM(K294:L294)</f>
        <v>151</v>
      </c>
    </row>
    <row r="295" spans="1:13" x14ac:dyDescent="0.2">
      <c r="A295" s="2" t="s">
        <v>15</v>
      </c>
      <c r="B295" s="5">
        <f t="shared" si="158"/>
        <v>0</v>
      </c>
      <c r="C295" s="5">
        <f t="shared" si="158"/>
        <v>0</v>
      </c>
      <c r="D295" s="5">
        <f>SUM(B295:C295)</f>
        <v>0</v>
      </c>
      <c r="E295" s="5">
        <f t="shared" si="159"/>
        <v>0</v>
      </c>
      <c r="F295" s="5">
        <f t="shared" si="159"/>
        <v>0</v>
      </c>
      <c r="G295" s="5">
        <f>SUM(E295:F295)</f>
        <v>0</v>
      </c>
      <c r="H295" s="5">
        <f t="shared" si="160"/>
        <v>0</v>
      </c>
      <c r="I295" s="5">
        <f t="shared" si="160"/>
        <v>0</v>
      </c>
      <c r="J295" s="5">
        <f>SUM(H295:I295)</f>
        <v>0</v>
      </c>
      <c r="K295" s="5">
        <f t="shared" si="161"/>
        <v>0</v>
      </c>
      <c r="L295" s="5">
        <f t="shared" si="161"/>
        <v>0</v>
      </c>
      <c r="M295" s="5">
        <f>SUM(K295:L295)</f>
        <v>0</v>
      </c>
    </row>
    <row r="296" spans="1:13" x14ac:dyDescent="0.2">
      <c r="A296" s="2" t="s">
        <v>16</v>
      </c>
      <c r="B296" s="5">
        <f t="shared" si="158"/>
        <v>0</v>
      </c>
      <c r="C296" s="5">
        <f t="shared" si="158"/>
        <v>0</v>
      </c>
      <c r="D296" s="5">
        <f>SUM(B296:C296)</f>
        <v>0</v>
      </c>
      <c r="E296" s="5">
        <f t="shared" si="159"/>
        <v>0</v>
      </c>
      <c r="F296" s="5">
        <f t="shared" si="159"/>
        <v>0</v>
      </c>
      <c r="G296" s="5">
        <f>SUM(E296:F296)</f>
        <v>0</v>
      </c>
      <c r="H296" s="5">
        <f t="shared" si="160"/>
        <v>0</v>
      </c>
      <c r="I296" s="5">
        <f t="shared" si="160"/>
        <v>0</v>
      </c>
      <c r="J296" s="5">
        <f>SUM(H296:I296)</f>
        <v>0</v>
      </c>
      <c r="K296" s="5">
        <f t="shared" si="161"/>
        <v>0</v>
      </c>
      <c r="L296" s="5">
        <f t="shared" si="161"/>
        <v>0</v>
      </c>
      <c r="M296" s="5">
        <f>SUM(K296:L296)</f>
        <v>0</v>
      </c>
    </row>
    <row r="297" spans="1:13" x14ac:dyDescent="0.2">
      <c r="A297" s="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 x14ac:dyDescent="0.2">
      <c r="A298" s="21" t="s">
        <v>35</v>
      </c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</row>
    <row r="299" spans="1:13" x14ac:dyDescent="0.2">
      <c r="A299" s="12" t="s">
        <v>13</v>
      </c>
      <c r="B299" s="5">
        <v>6395</v>
      </c>
      <c r="C299" s="5">
        <v>10498</v>
      </c>
      <c r="D299" s="5">
        <v>16893</v>
      </c>
      <c r="E299" s="5">
        <v>5669</v>
      </c>
      <c r="F299" s="5">
        <v>9140</v>
      </c>
      <c r="G299" s="5">
        <v>14809</v>
      </c>
      <c r="H299" s="5">
        <v>7743</v>
      </c>
      <c r="I299" s="5">
        <v>10962</v>
      </c>
      <c r="J299" s="5">
        <v>18705</v>
      </c>
      <c r="K299" s="5">
        <v>19807</v>
      </c>
      <c r="L299" s="5">
        <v>30600</v>
      </c>
      <c r="M299" s="5">
        <v>50407</v>
      </c>
    </row>
    <row r="300" spans="1:13" x14ac:dyDescent="0.2">
      <c r="A300" s="2" t="s">
        <v>14</v>
      </c>
      <c r="B300" s="5">
        <v>4694</v>
      </c>
      <c r="C300" s="5">
        <v>7577</v>
      </c>
      <c r="D300" s="5">
        <v>12271</v>
      </c>
      <c r="E300" s="5">
        <v>4260</v>
      </c>
      <c r="F300" s="5">
        <v>6803</v>
      </c>
      <c r="G300" s="5">
        <v>11063</v>
      </c>
      <c r="H300" s="5">
        <v>6112</v>
      </c>
      <c r="I300" s="5">
        <v>8316</v>
      </c>
      <c r="J300" s="5">
        <v>14428</v>
      </c>
      <c r="K300" s="5">
        <v>15066</v>
      </c>
      <c r="L300" s="5">
        <v>22696</v>
      </c>
      <c r="M300" s="5">
        <v>37762</v>
      </c>
    </row>
    <row r="301" spans="1:13" x14ac:dyDescent="0.2">
      <c r="A301" s="2" t="s">
        <v>15</v>
      </c>
      <c r="B301" s="5">
        <v>841</v>
      </c>
      <c r="C301" s="5">
        <v>1342</v>
      </c>
      <c r="D301" s="5">
        <v>2183</v>
      </c>
      <c r="E301" s="5">
        <v>745</v>
      </c>
      <c r="F301" s="5">
        <v>1031</v>
      </c>
      <c r="G301" s="5">
        <v>1776</v>
      </c>
      <c r="H301" s="5">
        <v>826</v>
      </c>
      <c r="I301" s="5">
        <v>1103</v>
      </c>
      <c r="J301" s="5">
        <v>1929</v>
      </c>
      <c r="K301" s="5">
        <v>2412</v>
      </c>
      <c r="L301" s="5">
        <v>3476</v>
      </c>
      <c r="M301" s="5">
        <v>5888</v>
      </c>
    </row>
    <row r="302" spans="1:13" x14ac:dyDescent="0.2">
      <c r="A302" s="2" t="s">
        <v>16</v>
      </c>
      <c r="B302" s="5">
        <v>860</v>
      </c>
      <c r="C302" s="5">
        <v>1579</v>
      </c>
      <c r="D302" s="5">
        <v>2439</v>
      </c>
      <c r="E302" s="5">
        <v>664</v>
      </c>
      <c r="F302" s="5">
        <v>1306</v>
      </c>
      <c r="G302" s="5">
        <v>1970</v>
      </c>
      <c r="H302" s="5">
        <v>805</v>
      </c>
      <c r="I302" s="5">
        <v>1543</v>
      </c>
      <c r="J302" s="5">
        <v>2348</v>
      </c>
      <c r="K302" s="5">
        <v>2329</v>
      </c>
      <c r="L302" s="5">
        <v>4428</v>
      </c>
      <c r="M302" s="5">
        <v>6757</v>
      </c>
    </row>
    <row r="303" spans="1:13" x14ac:dyDescent="0.2">
      <c r="A303" s="2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</row>
    <row r="304" spans="1:13" x14ac:dyDescent="0.2">
      <c r="A304" s="12" t="s">
        <v>17</v>
      </c>
      <c r="B304" s="5">
        <v>3992</v>
      </c>
      <c r="C304" s="5">
        <v>4707</v>
      </c>
      <c r="D304" s="5">
        <v>8699</v>
      </c>
      <c r="E304" s="5">
        <v>3089</v>
      </c>
      <c r="F304" s="5">
        <v>3434</v>
      </c>
      <c r="G304" s="5">
        <v>6523</v>
      </c>
      <c r="H304" s="5">
        <v>4297</v>
      </c>
      <c r="I304" s="5">
        <v>3643</v>
      </c>
      <c r="J304" s="5">
        <v>7940</v>
      </c>
      <c r="K304" s="5">
        <v>11378</v>
      </c>
      <c r="L304" s="5">
        <v>11784</v>
      </c>
      <c r="M304" s="5">
        <v>23162</v>
      </c>
    </row>
    <row r="305" spans="1:13" x14ac:dyDescent="0.2">
      <c r="A305" s="2" t="s">
        <v>14</v>
      </c>
      <c r="B305" s="5">
        <v>3545</v>
      </c>
      <c r="C305" s="5">
        <v>4164</v>
      </c>
      <c r="D305" s="5">
        <v>7709</v>
      </c>
      <c r="E305" s="5">
        <v>2809</v>
      </c>
      <c r="F305" s="5">
        <v>3087</v>
      </c>
      <c r="G305" s="5">
        <v>5896</v>
      </c>
      <c r="H305" s="5">
        <v>3917</v>
      </c>
      <c r="I305" s="5">
        <v>3275</v>
      </c>
      <c r="J305" s="5">
        <v>7192</v>
      </c>
      <c r="K305" s="5">
        <v>10271</v>
      </c>
      <c r="L305" s="5">
        <v>10526</v>
      </c>
      <c r="M305" s="5">
        <v>20797</v>
      </c>
    </row>
    <row r="306" spans="1:13" x14ac:dyDescent="0.2">
      <c r="A306" s="2" t="s">
        <v>15</v>
      </c>
      <c r="B306" s="5">
        <v>199</v>
      </c>
      <c r="C306" s="5">
        <v>228</v>
      </c>
      <c r="D306" s="5">
        <v>427</v>
      </c>
      <c r="E306" s="5">
        <v>81</v>
      </c>
      <c r="F306" s="5">
        <v>117</v>
      </c>
      <c r="G306" s="5">
        <v>198</v>
      </c>
      <c r="H306" s="5">
        <v>99</v>
      </c>
      <c r="I306" s="5">
        <v>102</v>
      </c>
      <c r="J306" s="5">
        <v>201</v>
      </c>
      <c r="K306" s="5">
        <v>379</v>
      </c>
      <c r="L306" s="5">
        <v>447</v>
      </c>
      <c r="M306" s="5">
        <v>826</v>
      </c>
    </row>
    <row r="307" spans="1:13" x14ac:dyDescent="0.2">
      <c r="A307" s="2" t="s">
        <v>16</v>
      </c>
      <c r="B307" s="5">
        <v>248</v>
      </c>
      <c r="C307" s="5">
        <v>315</v>
      </c>
      <c r="D307" s="5">
        <v>563</v>
      </c>
      <c r="E307" s="5">
        <v>199</v>
      </c>
      <c r="F307" s="5">
        <v>230</v>
      </c>
      <c r="G307" s="5">
        <v>429</v>
      </c>
      <c r="H307" s="5">
        <v>281</v>
      </c>
      <c r="I307" s="5">
        <v>266</v>
      </c>
      <c r="J307" s="5">
        <v>547</v>
      </c>
      <c r="K307" s="5">
        <v>728</v>
      </c>
      <c r="L307" s="5">
        <v>811</v>
      </c>
      <c r="M307" s="5">
        <v>1539</v>
      </c>
    </row>
    <row r="308" spans="1:13" x14ac:dyDescent="0.2">
      <c r="A308" s="2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</row>
    <row r="309" spans="1:13" x14ac:dyDescent="0.2">
      <c r="A309" s="12" t="s">
        <v>8</v>
      </c>
      <c r="B309" s="5">
        <v>10387</v>
      </c>
      <c r="C309" s="5">
        <v>15205</v>
      </c>
      <c r="D309" s="5">
        <v>25592</v>
      </c>
      <c r="E309" s="5">
        <v>8758</v>
      </c>
      <c r="F309" s="5">
        <v>12574</v>
      </c>
      <c r="G309" s="5">
        <v>21332</v>
      </c>
      <c r="H309" s="5">
        <v>12040</v>
      </c>
      <c r="I309" s="5">
        <v>14605</v>
      </c>
      <c r="J309" s="5">
        <v>26645</v>
      </c>
      <c r="K309" s="5">
        <v>31185</v>
      </c>
      <c r="L309" s="5">
        <v>42384</v>
      </c>
      <c r="M309" s="5">
        <v>73569</v>
      </c>
    </row>
    <row r="310" spans="1:13" x14ac:dyDescent="0.2">
      <c r="A310" s="2" t="s">
        <v>14</v>
      </c>
      <c r="B310" s="5">
        <v>8239</v>
      </c>
      <c r="C310" s="5">
        <v>11741</v>
      </c>
      <c r="D310" s="5">
        <v>19980</v>
      </c>
      <c r="E310" s="5">
        <v>7069</v>
      </c>
      <c r="F310" s="5">
        <v>9890</v>
      </c>
      <c r="G310" s="5">
        <v>16959</v>
      </c>
      <c r="H310" s="5">
        <v>10029</v>
      </c>
      <c r="I310" s="5">
        <v>11591</v>
      </c>
      <c r="J310" s="5">
        <v>21620</v>
      </c>
      <c r="K310" s="5">
        <v>25337</v>
      </c>
      <c r="L310" s="5">
        <v>33222</v>
      </c>
      <c r="M310" s="5">
        <v>58559</v>
      </c>
    </row>
    <row r="311" spans="1:13" x14ac:dyDescent="0.2">
      <c r="A311" s="2" t="s">
        <v>15</v>
      </c>
      <c r="B311" s="5">
        <v>1040</v>
      </c>
      <c r="C311" s="5">
        <v>1570</v>
      </c>
      <c r="D311" s="5">
        <v>2610</v>
      </c>
      <c r="E311" s="5">
        <v>826</v>
      </c>
      <c r="F311" s="5">
        <v>1148</v>
      </c>
      <c r="G311" s="5">
        <v>1974</v>
      </c>
      <c r="H311" s="5">
        <v>925</v>
      </c>
      <c r="I311" s="5">
        <v>1205</v>
      </c>
      <c r="J311" s="5">
        <v>2130</v>
      </c>
      <c r="K311" s="5">
        <v>2791</v>
      </c>
      <c r="L311" s="5">
        <v>3923</v>
      </c>
      <c r="M311" s="5">
        <v>6714</v>
      </c>
    </row>
    <row r="312" spans="1:13" x14ac:dyDescent="0.2">
      <c r="A312" s="2" t="s">
        <v>16</v>
      </c>
      <c r="B312" s="5">
        <v>1108</v>
      </c>
      <c r="C312" s="5">
        <v>1894</v>
      </c>
      <c r="D312" s="5">
        <v>3002</v>
      </c>
      <c r="E312" s="5">
        <v>863</v>
      </c>
      <c r="F312" s="5">
        <v>1536</v>
      </c>
      <c r="G312" s="5">
        <v>2399</v>
      </c>
      <c r="H312" s="5">
        <v>1086</v>
      </c>
      <c r="I312" s="5">
        <v>1809</v>
      </c>
      <c r="J312" s="5">
        <v>2895</v>
      </c>
      <c r="K312" s="5">
        <v>3057</v>
      </c>
      <c r="L312" s="5">
        <v>5239</v>
      </c>
      <c r="M312" s="5">
        <v>8296</v>
      </c>
    </row>
    <row r="313" spans="1:13" ht="13.5" thickBot="1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4" spans="1:13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x14ac:dyDescent="0.2">
      <c r="A315" s="2" t="s">
        <v>128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  <row r="316" spans="1:13" x14ac:dyDescent="0.2">
      <c r="A316" s="2" t="s">
        <v>92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</row>
  </sheetData>
  <mergeCells count="1">
    <mergeCell ref="B5:M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0"/>
  <sheetViews>
    <sheetView workbookViewId="0">
      <selection activeCell="D22" sqref="D22"/>
    </sheetView>
  </sheetViews>
  <sheetFormatPr baseColWidth="10" defaultRowHeight="12.75" x14ac:dyDescent="0.2"/>
  <cols>
    <col min="1" max="1" width="21.7109375" style="7" customWidth="1"/>
    <col min="2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151</v>
      </c>
    </row>
    <row r="3" spans="1:13" x14ac:dyDescent="0.2">
      <c r="A3" s="1" t="s">
        <v>152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124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/>
      <c r="B6" s="29"/>
      <c r="C6" s="29"/>
      <c r="D6" s="32"/>
      <c r="E6" s="29"/>
      <c r="F6" s="29"/>
      <c r="G6" s="32"/>
      <c r="H6" s="29"/>
      <c r="I6" s="29"/>
      <c r="J6" s="33"/>
      <c r="K6" s="29"/>
      <c r="L6" s="29"/>
      <c r="M6" s="33"/>
    </row>
    <row r="7" spans="1:13" x14ac:dyDescent="0.2">
      <c r="A7" s="28" t="s">
        <v>48</v>
      </c>
      <c r="B7" s="13" t="s">
        <v>125</v>
      </c>
      <c r="C7" s="13"/>
      <c r="D7" s="14"/>
      <c r="E7" s="13" t="s">
        <v>126</v>
      </c>
      <c r="F7" s="13"/>
      <c r="G7" s="14"/>
      <c r="H7" s="13" t="s">
        <v>127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8" t="s">
        <v>9</v>
      </c>
      <c r="C8" s="19" t="s">
        <v>10</v>
      </c>
      <c r="D8" s="20" t="s">
        <v>11</v>
      </c>
      <c r="E8" s="18" t="s">
        <v>9</v>
      </c>
      <c r="F8" s="19" t="s">
        <v>10</v>
      </c>
      <c r="G8" s="20" t="s">
        <v>11</v>
      </c>
      <c r="H8" s="18" t="s">
        <v>9</v>
      </c>
      <c r="I8" s="19" t="s">
        <v>10</v>
      </c>
      <c r="J8" s="20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 t="shared" ref="B11:J11" si="0">SUM(B12:B14)</f>
        <v>2603</v>
      </c>
      <c r="C11" s="5">
        <f t="shared" si="0"/>
        <v>2575</v>
      </c>
      <c r="D11" s="5">
        <f>SUM(D12:D14)</f>
        <v>5178</v>
      </c>
      <c r="E11" s="5">
        <f t="shared" si="0"/>
        <v>2260</v>
      </c>
      <c r="F11" s="5">
        <f t="shared" si="0"/>
        <v>2527</v>
      </c>
      <c r="G11" s="5">
        <f>SUM(G12:G14)</f>
        <v>4787</v>
      </c>
      <c r="H11" s="5">
        <f t="shared" si="0"/>
        <v>2008</v>
      </c>
      <c r="I11" s="5">
        <f t="shared" si="0"/>
        <v>2258</v>
      </c>
      <c r="J11" s="5">
        <f t="shared" si="0"/>
        <v>4266</v>
      </c>
      <c r="K11" s="5">
        <f>SUM(K12:K14)</f>
        <v>6871</v>
      </c>
      <c r="L11" s="5">
        <f>SUM(L12:L14)</f>
        <v>7360</v>
      </c>
      <c r="M11" s="5">
        <f>SUM(M12:M14)</f>
        <v>14231</v>
      </c>
    </row>
    <row r="12" spans="1:13" x14ac:dyDescent="0.2">
      <c r="A12" s="2" t="s">
        <v>14</v>
      </c>
      <c r="B12" s="5">
        <v>1699</v>
      </c>
      <c r="C12" s="5">
        <v>1567</v>
      </c>
      <c r="D12" s="5">
        <f>SUM(B12:C12)</f>
        <v>3266</v>
      </c>
      <c r="E12" s="5">
        <v>1543</v>
      </c>
      <c r="F12" s="5">
        <v>1592</v>
      </c>
      <c r="G12" s="5">
        <f>SUM(E12:F12)</f>
        <v>3135</v>
      </c>
      <c r="H12" s="5">
        <v>1346</v>
      </c>
      <c r="I12" s="5">
        <v>1486</v>
      </c>
      <c r="J12" s="5">
        <f>SUM(H12:I12)</f>
        <v>2832</v>
      </c>
      <c r="K12" s="5">
        <f t="shared" ref="K12:L14" si="1">+H12+E12+B12</f>
        <v>4588</v>
      </c>
      <c r="L12" s="5">
        <f t="shared" si="1"/>
        <v>4645</v>
      </c>
      <c r="M12" s="5">
        <f>SUM(K12:L12)</f>
        <v>9233</v>
      </c>
    </row>
    <row r="13" spans="1:13" x14ac:dyDescent="0.2">
      <c r="A13" s="2" t="s">
        <v>15</v>
      </c>
      <c r="B13" s="5">
        <v>650</v>
      </c>
      <c r="C13" s="5">
        <v>664</v>
      </c>
      <c r="D13" s="5">
        <f>SUM(B13:C13)</f>
        <v>1314</v>
      </c>
      <c r="E13" s="5">
        <v>492</v>
      </c>
      <c r="F13" s="5">
        <v>561</v>
      </c>
      <c r="G13" s="5">
        <f>SUM(E13:F13)</f>
        <v>1053</v>
      </c>
      <c r="H13" s="5">
        <v>510</v>
      </c>
      <c r="I13" s="5">
        <v>495</v>
      </c>
      <c r="J13" s="5">
        <f>SUM(H13:I13)</f>
        <v>1005</v>
      </c>
      <c r="K13" s="5">
        <f t="shared" si="1"/>
        <v>1652</v>
      </c>
      <c r="L13" s="5">
        <f t="shared" si="1"/>
        <v>1720</v>
      </c>
      <c r="M13" s="5">
        <f>SUM(K13:L13)</f>
        <v>3372</v>
      </c>
    </row>
    <row r="14" spans="1:13" x14ac:dyDescent="0.2">
      <c r="A14" s="2" t="s">
        <v>16</v>
      </c>
      <c r="B14" s="5">
        <v>254</v>
      </c>
      <c r="C14" s="5">
        <v>344</v>
      </c>
      <c r="D14" s="5">
        <f>SUM(B14:C14)</f>
        <v>598</v>
      </c>
      <c r="E14" s="5">
        <v>225</v>
      </c>
      <c r="F14" s="5">
        <v>374</v>
      </c>
      <c r="G14" s="5">
        <f>SUM(E14:F14)</f>
        <v>599</v>
      </c>
      <c r="H14" s="5">
        <v>152</v>
      </c>
      <c r="I14" s="5">
        <v>277</v>
      </c>
      <c r="J14" s="5">
        <f>SUM(H14:I14)</f>
        <v>429</v>
      </c>
      <c r="K14" s="5">
        <f t="shared" si="1"/>
        <v>631</v>
      </c>
      <c r="L14" s="5">
        <f t="shared" si="1"/>
        <v>995</v>
      </c>
      <c r="M14" s="5">
        <f>SUM(K14:L14)</f>
        <v>1626</v>
      </c>
    </row>
    <row r="15" spans="1:13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 t="shared" ref="B16:M16" si="2">SUM(B17:B19)</f>
        <v>0</v>
      </c>
      <c r="C16" s="5">
        <f t="shared" si="2"/>
        <v>0</v>
      </c>
      <c r="D16" s="5">
        <f t="shared" si="2"/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3">+H17+E17+B17</f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3"/>
        <v>0</v>
      </c>
      <c r="L19" s="5">
        <f t="shared" si="3"/>
        <v>0</v>
      </c>
      <c r="M19" s="5">
        <f>SUM(K19:L19)</f>
        <v>0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2" t="s">
        <v>8</v>
      </c>
      <c r="B21" s="5">
        <f t="shared" ref="B21:M21" si="4">SUM(B22:B24)</f>
        <v>2603</v>
      </c>
      <c r="C21" s="5">
        <f t="shared" si="4"/>
        <v>2575</v>
      </c>
      <c r="D21" s="5">
        <f t="shared" si="4"/>
        <v>5178</v>
      </c>
      <c r="E21" s="5">
        <f t="shared" si="4"/>
        <v>2260</v>
      </c>
      <c r="F21" s="5">
        <f t="shared" si="4"/>
        <v>2527</v>
      </c>
      <c r="G21" s="5">
        <f t="shared" si="4"/>
        <v>4787</v>
      </c>
      <c r="H21" s="5">
        <f t="shared" si="4"/>
        <v>2008</v>
      </c>
      <c r="I21" s="5">
        <f t="shared" si="4"/>
        <v>2258</v>
      </c>
      <c r="J21" s="5">
        <f t="shared" si="4"/>
        <v>4266</v>
      </c>
      <c r="K21" s="5">
        <f t="shared" si="4"/>
        <v>6871</v>
      </c>
      <c r="L21" s="5">
        <f t="shared" si="4"/>
        <v>7360</v>
      </c>
      <c r="M21" s="5">
        <f t="shared" si="4"/>
        <v>14231</v>
      </c>
    </row>
    <row r="22" spans="1:13" x14ac:dyDescent="0.2">
      <c r="A22" s="2" t="s">
        <v>14</v>
      </c>
      <c r="B22" s="5">
        <f t="shared" ref="B22:C24" si="5">+B12+B17</f>
        <v>1699</v>
      </c>
      <c r="C22" s="5">
        <f t="shared" si="5"/>
        <v>1567</v>
      </c>
      <c r="D22" s="5">
        <f>SUM(B22:C22)</f>
        <v>3266</v>
      </c>
      <c r="E22" s="5">
        <f t="shared" ref="E22:F24" si="6">+E12+E17</f>
        <v>1543</v>
      </c>
      <c r="F22" s="5">
        <f t="shared" si="6"/>
        <v>1592</v>
      </c>
      <c r="G22" s="5">
        <f>SUM(E22:F22)</f>
        <v>3135</v>
      </c>
      <c r="H22" s="5">
        <f t="shared" ref="H22:I24" si="7">+H12+H17</f>
        <v>1346</v>
      </c>
      <c r="I22" s="5">
        <f t="shared" si="7"/>
        <v>1486</v>
      </c>
      <c r="J22" s="5">
        <f>SUM(H22:I22)</f>
        <v>2832</v>
      </c>
      <c r="K22" s="5">
        <f t="shared" ref="K22:L24" si="8">+H22+E22+B22</f>
        <v>4588</v>
      </c>
      <c r="L22" s="5">
        <f t="shared" si="8"/>
        <v>4645</v>
      </c>
      <c r="M22" s="5">
        <f>SUM(K22:L22)</f>
        <v>9233</v>
      </c>
    </row>
    <row r="23" spans="1:13" x14ac:dyDescent="0.2">
      <c r="A23" s="2" t="s">
        <v>15</v>
      </c>
      <c r="B23" s="5">
        <f t="shared" si="5"/>
        <v>650</v>
      </c>
      <c r="C23" s="5">
        <f t="shared" si="5"/>
        <v>664</v>
      </c>
      <c r="D23" s="5">
        <f>SUM(B23:C23)</f>
        <v>1314</v>
      </c>
      <c r="E23" s="5">
        <f t="shared" si="6"/>
        <v>492</v>
      </c>
      <c r="F23" s="5">
        <f t="shared" si="6"/>
        <v>561</v>
      </c>
      <c r="G23" s="5">
        <f>SUM(E23:F23)</f>
        <v>1053</v>
      </c>
      <c r="H23" s="5">
        <f t="shared" si="7"/>
        <v>510</v>
      </c>
      <c r="I23" s="5">
        <f t="shared" si="7"/>
        <v>495</v>
      </c>
      <c r="J23" s="5">
        <f>SUM(H23:I23)</f>
        <v>1005</v>
      </c>
      <c r="K23" s="5">
        <f t="shared" si="8"/>
        <v>1652</v>
      </c>
      <c r="L23" s="5">
        <f t="shared" si="8"/>
        <v>1720</v>
      </c>
      <c r="M23" s="5">
        <f>SUM(K23:L23)</f>
        <v>3372</v>
      </c>
    </row>
    <row r="24" spans="1:13" x14ac:dyDescent="0.2">
      <c r="A24" s="2" t="s">
        <v>16</v>
      </c>
      <c r="B24" s="5">
        <f t="shared" si="5"/>
        <v>254</v>
      </c>
      <c r="C24" s="5">
        <f t="shared" si="5"/>
        <v>344</v>
      </c>
      <c r="D24" s="5">
        <f>SUM(B24:C24)</f>
        <v>598</v>
      </c>
      <c r="E24" s="5">
        <f t="shared" si="6"/>
        <v>225</v>
      </c>
      <c r="F24" s="5">
        <f t="shared" si="6"/>
        <v>374</v>
      </c>
      <c r="G24" s="5">
        <f>SUM(E24:F24)</f>
        <v>599</v>
      </c>
      <c r="H24" s="5">
        <f t="shared" si="7"/>
        <v>152</v>
      </c>
      <c r="I24" s="5">
        <f t="shared" si="7"/>
        <v>277</v>
      </c>
      <c r="J24" s="5">
        <f>SUM(H24:I24)</f>
        <v>429</v>
      </c>
      <c r="K24" s="5">
        <f t="shared" si="8"/>
        <v>631</v>
      </c>
      <c r="L24" s="5">
        <f t="shared" si="8"/>
        <v>995</v>
      </c>
      <c r="M24" s="5">
        <f>SUM(K24:L24)</f>
        <v>1626</v>
      </c>
    </row>
    <row r="25" spans="1:13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12" t="s">
        <v>13</v>
      </c>
      <c r="B27" s="5">
        <f t="shared" ref="B27:J27" si="9">SUM(B28:B30)</f>
        <v>125</v>
      </c>
      <c r="C27" s="5">
        <f t="shared" si="9"/>
        <v>111</v>
      </c>
      <c r="D27" s="5">
        <f>SUM(D28:D30)</f>
        <v>236</v>
      </c>
      <c r="E27" s="5">
        <f t="shared" si="9"/>
        <v>99</v>
      </c>
      <c r="F27" s="5">
        <f t="shared" si="9"/>
        <v>106</v>
      </c>
      <c r="G27" s="5">
        <f>SUM(G28:G30)</f>
        <v>205</v>
      </c>
      <c r="H27" s="5">
        <f t="shared" si="9"/>
        <v>82</v>
      </c>
      <c r="I27" s="5">
        <f t="shared" si="9"/>
        <v>76</v>
      </c>
      <c r="J27" s="5">
        <f t="shared" si="9"/>
        <v>158</v>
      </c>
      <c r="K27" s="5">
        <f>SUM(K28:K30)</f>
        <v>306</v>
      </c>
      <c r="L27" s="5">
        <f>SUM(L28:L30)</f>
        <v>293</v>
      </c>
      <c r="M27" s="5">
        <f>SUM(M28:M30)</f>
        <v>599</v>
      </c>
    </row>
    <row r="28" spans="1:13" x14ac:dyDescent="0.2">
      <c r="A28" s="2" t="s">
        <v>14</v>
      </c>
      <c r="B28" s="5">
        <v>53</v>
      </c>
      <c r="C28" s="5">
        <v>60</v>
      </c>
      <c r="D28" s="5">
        <f>SUM(B28:C28)</f>
        <v>113</v>
      </c>
      <c r="E28" s="5">
        <v>50</v>
      </c>
      <c r="F28" s="5">
        <v>55</v>
      </c>
      <c r="G28" s="5">
        <f>SUM(E28:F28)</f>
        <v>105</v>
      </c>
      <c r="H28" s="5">
        <v>38</v>
      </c>
      <c r="I28" s="5">
        <v>49</v>
      </c>
      <c r="J28" s="5">
        <f>SUM(H28:I28)</f>
        <v>87</v>
      </c>
      <c r="K28" s="5">
        <f t="shared" ref="K28:L30" si="10">+H28+E28+B28</f>
        <v>141</v>
      </c>
      <c r="L28" s="5">
        <f t="shared" si="10"/>
        <v>164</v>
      </c>
      <c r="M28" s="5">
        <f>SUM(K28:L28)</f>
        <v>305</v>
      </c>
    </row>
    <row r="29" spans="1:13" x14ac:dyDescent="0.2">
      <c r="A29" s="2" t="s">
        <v>15</v>
      </c>
      <c r="B29" s="5">
        <v>0</v>
      </c>
      <c r="C29" s="5">
        <v>0</v>
      </c>
      <c r="D29" s="5">
        <f>SUM(B29:C29)</f>
        <v>0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 t="shared" si="10"/>
        <v>0</v>
      </c>
      <c r="L29" s="5">
        <f t="shared" si="10"/>
        <v>0</v>
      </c>
      <c r="M29" s="5">
        <f>SUM(K29:L29)</f>
        <v>0</v>
      </c>
    </row>
    <row r="30" spans="1:13" x14ac:dyDescent="0.2">
      <c r="A30" s="2" t="s">
        <v>16</v>
      </c>
      <c r="B30" s="5">
        <v>72</v>
      </c>
      <c r="C30" s="5">
        <v>51</v>
      </c>
      <c r="D30" s="5">
        <f>SUM(B30:C30)</f>
        <v>123</v>
      </c>
      <c r="E30" s="5">
        <v>49</v>
      </c>
      <c r="F30" s="5">
        <v>51</v>
      </c>
      <c r="G30" s="5">
        <f>SUM(E30:F30)</f>
        <v>100</v>
      </c>
      <c r="H30" s="5">
        <v>44</v>
      </c>
      <c r="I30" s="5">
        <v>27</v>
      </c>
      <c r="J30" s="5">
        <f>SUM(H30:I30)</f>
        <v>71</v>
      </c>
      <c r="K30" s="5">
        <f t="shared" si="10"/>
        <v>165</v>
      </c>
      <c r="L30" s="5">
        <f t="shared" si="10"/>
        <v>129</v>
      </c>
      <c r="M30" s="5">
        <f>SUM(K30:L30)</f>
        <v>294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17</v>
      </c>
      <c r="B32" s="5">
        <f t="shared" ref="B32:J32" si="11">SUM(B33:B35)</f>
        <v>39</v>
      </c>
      <c r="C32" s="5">
        <f t="shared" si="11"/>
        <v>0</v>
      </c>
      <c r="D32" s="5">
        <f t="shared" si="11"/>
        <v>39</v>
      </c>
      <c r="E32" s="5">
        <f t="shared" si="11"/>
        <v>39</v>
      </c>
      <c r="F32" s="5">
        <f t="shared" si="11"/>
        <v>0</v>
      </c>
      <c r="G32" s="5">
        <f t="shared" si="11"/>
        <v>39</v>
      </c>
      <c r="H32" s="5">
        <f t="shared" si="11"/>
        <v>27</v>
      </c>
      <c r="I32" s="5">
        <f t="shared" si="11"/>
        <v>0</v>
      </c>
      <c r="J32" s="5">
        <f t="shared" si="11"/>
        <v>27</v>
      </c>
      <c r="K32" s="5">
        <f>SUM(K33:K35)</f>
        <v>105</v>
      </c>
      <c r="L32" s="5">
        <f>SUM(L33:L35)</f>
        <v>0</v>
      </c>
      <c r="M32" s="5">
        <f>SUM(M33:M35)</f>
        <v>105</v>
      </c>
    </row>
    <row r="33" spans="1:13" x14ac:dyDescent="0.2">
      <c r="A33" s="2" t="s">
        <v>14</v>
      </c>
      <c r="B33" s="5">
        <v>39</v>
      </c>
      <c r="C33" s="5">
        <v>0</v>
      </c>
      <c r="D33" s="5">
        <f>SUM(B33:C33)</f>
        <v>39</v>
      </c>
      <c r="E33" s="5">
        <v>39</v>
      </c>
      <c r="F33" s="5">
        <v>0</v>
      </c>
      <c r="G33" s="5">
        <f>SUM(E33:F33)</f>
        <v>39</v>
      </c>
      <c r="H33" s="5">
        <v>27</v>
      </c>
      <c r="I33" s="5">
        <v>0</v>
      </c>
      <c r="J33" s="5">
        <f>SUM(H33:I33)</f>
        <v>27</v>
      </c>
      <c r="K33" s="5">
        <f t="shared" ref="K33:L35" si="12">+H33+E33+B33</f>
        <v>105</v>
      </c>
      <c r="L33" s="5">
        <f t="shared" si="12"/>
        <v>0</v>
      </c>
      <c r="M33" s="5">
        <f>SUM(K33:L33)</f>
        <v>105</v>
      </c>
    </row>
    <row r="34" spans="1:13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2"/>
        <v>0</v>
      </c>
      <c r="L34" s="5">
        <f t="shared" si="12"/>
        <v>0</v>
      </c>
      <c r="M34" s="5">
        <f>SUM(K34:L34)</f>
        <v>0</v>
      </c>
    </row>
    <row r="35" spans="1:13" x14ac:dyDescent="0.2">
      <c r="A35" s="2" t="s">
        <v>16</v>
      </c>
      <c r="B35" s="5">
        <v>0</v>
      </c>
      <c r="C35" s="5">
        <v>0</v>
      </c>
      <c r="D35" s="5">
        <f>SUM(B35:C35)</f>
        <v>0</v>
      </c>
      <c r="E35" s="5">
        <v>0</v>
      </c>
      <c r="F35" s="5">
        <v>0</v>
      </c>
      <c r="G35" s="5">
        <f>SUM(E35:F35)</f>
        <v>0</v>
      </c>
      <c r="H35" s="5">
        <v>0</v>
      </c>
      <c r="I35" s="5">
        <v>0</v>
      </c>
      <c r="J35" s="5">
        <f>SUM(H35:I35)</f>
        <v>0</v>
      </c>
      <c r="K35" s="5">
        <f t="shared" si="12"/>
        <v>0</v>
      </c>
      <c r="L35" s="5">
        <f t="shared" si="12"/>
        <v>0</v>
      </c>
      <c r="M35" s="5">
        <f>SUM(K35:L35)</f>
        <v>0</v>
      </c>
    </row>
    <row r="36" spans="1:13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12" t="s">
        <v>8</v>
      </c>
      <c r="B37" s="5">
        <f t="shared" ref="B37:M37" si="13">SUM(B38:B40)</f>
        <v>164</v>
      </c>
      <c r="C37" s="5">
        <f t="shared" si="13"/>
        <v>111</v>
      </c>
      <c r="D37" s="5">
        <f t="shared" si="13"/>
        <v>275</v>
      </c>
      <c r="E37" s="5">
        <f t="shared" si="13"/>
        <v>138</v>
      </c>
      <c r="F37" s="5">
        <f t="shared" si="13"/>
        <v>106</v>
      </c>
      <c r="G37" s="5">
        <f t="shared" si="13"/>
        <v>244</v>
      </c>
      <c r="H37" s="5">
        <f t="shared" si="13"/>
        <v>109</v>
      </c>
      <c r="I37" s="5">
        <f t="shared" si="13"/>
        <v>76</v>
      </c>
      <c r="J37" s="5">
        <f t="shared" si="13"/>
        <v>185</v>
      </c>
      <c r="K37" s="5">
        <f t="shared" si="13"/>
        <v>411</v>
      </c>
      <c r="L37" s="5">
        <f t="shared" si="13"/>
        <v>293</v>
      </c>
      <c r="M37" s="5">
        <f t="shared" si="13"/>
        <v>704</v>
      </c>
    </row>
    <row r="38" spans="1:13" x14ac:dyDescent="0.2">
      <c r="A38" s="2" t="s">
        <v>14</v>
      </c>
      <c r="B38" s="5">
        <f t="shared" ref="B38:C40" si="14">+B28+B33</f>
        <v>92</v>
      </c>
      <c r="C38" s="5">
        <f t="shared" si="14"/>
        <v>60</v>
      </c>
      <c r="D38" s="5">
        <f>SUM(B38:C38)</f>
        <v>152</v>
      </c>
      <c r="E38" s="5">
        <f t="shared" ref="E38:F40" si="15">+E28+E33</f>
        <v>89</v>
      </c>
      <c r="F38" s="5">
        <f t="shared" si="15"/>
        <v>55</v>
      </c>
      <c r="G38" s="5">
        <f>SUM(E38:F38)</f>
        <v>144</v>
      </c>
      <c r="H38" s="5">
        <f t="shared" ref="H38:I40" si="16">+H28+H33</f>
        <v>65</v>
      </c>
      <c r="I38" s="5">
        <f t="shared" si="16"/>
        <v>49</v>
      </c>
      <c r="J38" s="5">
        <f>SUM(H38:I38)</f>
        <v>114</v>
      </c>
      <c r="K38" s="5">
        <f t="shared" ref="K38:L40" si="17">+H38+E38+B38</f>
        <v>246</v>
      </c>
      <c r="L38" s="5">
        <f t="shared" si="17"/>
        <v>164</v>
      </c>
      <c r="M38" s="5">
        <f>SUM(K38:L38)</f>
        <v>410</v>
      </c>
    </row>
    <row r="39" spans="1:13" x14ac:dyDescent="0.2">
      <c r="A39" s="2" t="s">
        <v>15</v>
      </c>
      <c r="B39" s="5">
        <f t="shared" si="14"/>
        <v>0</v>
      </c>
      <c r="C39" s="5">
        <f t="shared" si="14"/>
        <v>0</v>
      </c>
      <c r="D39" s="5">
        <f>SUM(B39:C39)</f>
        <v>0</v>
      </c>
      <c r="E39" s="5">
        <f t="shared" si="15"/>
        <v>0</v>
      </c>
      <c r="F39" s="5">
        <f t="shared" si="15"/>
        <v>0</v>
      </c>
      <c r="G39" s="5">
        <f>SUM(E39:F39)</f>
        <v>0</v>
      </c>
      <c r="H39" s="5">
        <f t="shared" si="16"/>
        <v>0</v>
      </c>
      <c r="I39" s="5">
        <f t="shared" si="16"/>
        <v>0</v>
      </c>
      <c r="J39" s="5">
        <f>SUM(H39:I39)</f>
        <v>0</v>
      </c>
      <c r="K39" s="5">
        <f t="shared" si="17"/>
        <v>0</v>
      </c>
      <c r="L39" s="5">
        <f t="shared" si="17"/>
        <v>0</v>
      </c>
      <c r="M39" s="5">
        <f>SUM(K39:L39)</f>
        <v>0</v>
      </c>
    </row>
    <row r="40" spans="1:13" x14ac:dyDescent="0.2">
      <c r="A40" s="2" t="s">
        <v>16</v>
      </c>
      <c r="B40" s="5">
        <f t="shared" si="14"/>
        <v>72</v>
      </c>
      <c r="C40" s="5">
        <f t="shared" si="14"/>
        <v>51</v>
      </c>
      <c r="D40" s="5">
        <f>SUM(B40:C40)</f>
        <v>123</v>
      </c>
      <c r="E40" s="5">
        <f t="shared" si="15"/>
        <v>49</v>
      </c>
      <c r="F40" s="5">
        <f t="shared" si="15"/>
        <v>51</v>
      </c>
      <c r="G40" s="5">
        <f>SUM(E40:F40)</f>
        <v>100</v>
      </c>
      <c r="H40" s="5">
        <f t="shared" si="16"/>
        <v>44</v>
      </c>
      <c r="I40" s="5">
        <f t="shared" si="16"/>
        <v>27</v>
      </c>
      <c r="J40" s="5">
        <f>SUM(H40:I40)</f>
        <v>71</v>
      </c>
      <c r="K40" s="5">
        <f t="shared" si="17"/>
        <v>165</v>
      </c>
      <c r="L40" s="5">
        <f t="shared" si="17"/>
        <v>129</v>
      </c>
      <c r="M40" s="5">
        <f>SUM(K40:L40)</f>
        <v>294</v>
      </c>
    </row>
    <row r="41" spans="1:13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2" t="s">
        <v>13</v>
      </c>
      <c r="B43" s="5">
        <f t="shared" ref="B43:J43" si="18">SUM(B44:B46)</f>
        <v>217</v>
      </c>
      <c r="C43" s="5">
        <f t="shared" si="18"/>
        <v>192</v>
      </c>
      <c r="D43" s="5">
        <f>SUM(D44:D46)</f>
        <v>409</v>
      </c>
      <c r="E43" s="5">
        <f t="shared" si="18"/>
        <v>142</v>
      </c>
      <c r="F43" s="5">
        <f t="shared" si="18"/>
        <v>110</v>
      </c>
      <c r="G43" s="5">
        <f>SUM(G44:G46)</f>
        <v>252</v>
      </c>
      <c r="H43" s="5">
        <f t="shared" si="18"/>
        <v>133</v>
      </c>
      <c r="I43" s="5">
        <f t="shared" si="18"/>
        <v>95</v>
      </c>
      <c r="J43" s="5">
        <f t="shared" si="18"/>
        <v>228</v>
      </c>
      <c r="K43" s="5">
        <f>SUM(K44:K46)</f>
        <v>492</v>
      </c>
      <c r="L43" s="5">
        <f>SUM(L44:L46)</f>
        <v>397</v>
      </c>
      <c r="M43" s="5">
        <f>SUM(M44:M46)</f>
        <v>889</v>
      </c>
    </row>
    <row r="44" spans="1:13" x14ac:dyDescent="0.2">
      <c r="A44" s="2" t="s">
        <v>14</v>
      </c>
      <c r="B44" s="5">
        <v>190</v>
      </c>
      <c r="C44" s="5">
        <v>145</v>
      </c>
      <c r="D44" s="5">
        <f>SUM(B44:C44)</f>
        <v>335</v>
      </c>
      <c r="E44" s="5">
        <v>129</v>
      </c>
      <c r="F44" s="5">
        <v>91</v>
      </c>
      <c r="G44" s="5">
        <f>SUM(E44:F44)</f>
        <v>220</v>
      </c>
      <c r="H44" s="5">
        <v>124</v>
      </c>
      <c r="I44" s="5">
        <v>64</v>
      </c>
      <c r="J44" s="5">
        <f>SUM(H44:I44)</f>
        <v>188</v>
      </c>
      <c r="K44" s="5">
        <f t="shared" ref="K44:L46" si="19">+H44+E44+B44</f>
        <v>443</v>
      </c>
      <c r="L44" s="5">
        <f t="shared" si="19"/>
        <v>300</v>
      </c>
      <c r="M44" s="5">
        <f>SUM(K44:L44)</f>
        <v>743</v>
      </c>
    </row>
    <row r="45" spans="1:13" x14ac:dyDescent="0.2">
      <c r="A45" s="2" t="s">
        <v>15</v>
      </c>
      <c r="B45" s="5">
        <v>16</v>
      </c>
      <c r="C45" s="5">
        <v>17</v>
      </c>
      <c r="D45" s="5">
        <f>SUM(B45:C45)</f>
        <v>33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si="19"/>
        <v>16</v>
      </c>
      <c r="L45" s="5">
        <f t="shared" si="19"/>
        <v>17</v>
      </c>
      <c r="M45" s="5">
        <f>SUM(K45:L45)</f>
        <v>33</v>
      </c>
    </row>
    <row r="46" spans="1:13" x14ac:dyDescent="0.2">
      <c r="A46" s="2" t="s">
        <v>16</v>
      </c>
      <c r="B46" s="5">
        <v>11</v>
      </c>
      <c r="C46" s="5">
        <v>30</v>
      </c>
      <c r="D46" s="5">
        <f>SUM(B46:C46)</f>
        <v>41</v>
      </c>
      <c r="E46" s="5">
        <v>13</v>
      </c>
      <c r="F46" s="5">
        <v>19</v>
      </c>
      <c r="G46" s="5">
        <f>SUM(E46:F46)</f>
        <v>32</v>
      </c>
      <c r="H46" s="5">
        <v>9</v>
      </c>
      <c r="I46" s="5">
        <v>31</v>
      </c>
      <c r="J46" s="5">
        <f>SUM(H46:I46)</f>
        <v>40</v>
      </c>
      <c r="K46" s="5">
        <f t="shared" si="19"/>
        <v>33</v>
      </c>
      <c r="L46" s="5">
        <f t="shared" si="19"/>
        <v>80</v>
      </c>
      <c r="M46" s="5">
        <f>SUM(K46:L46)</f>
        <v>113</v>
      </c>
    </row>
    <row r="47" spans="1:13" x14ac:dyDescent="0.2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12" t="s">
        <v>17</v>
      </c>
      <c r="B48" s="5">
        <f t="shared" ref="B48:J48" si="20">SUM(B49:B51)</f>
        <v>131</v>
      </c>
      <c r="C48" s="5">
        <f t="shared" si="20"/>
        <v>50</v>
      </c>
      <c r="D48" s="5">
        <f t="shared" si="20"/>
        <v>181</v>
      </c>
      <c r="E48" s="5">
        <f t="shared" si="20"/>
        <v>109</v>
      </c>
      <c r="F48" s="5">
        <f t="shared" si="20"/>
        <v>29</v>
      </c>
      <c r="G48" s="5">
        <f t="shared" si="20"/>
        <v>138</v>
      </c>
      <c r="H48" s="5">
        <f t="shared" si="20"/>
        <v>95</v>
      </c>
      <c r="I48" s="5">
        <f t="shared" si="20"/>
        <v>25</v>
      </c>
      <c r="J48" s="5">
        <f t="shared" si="20"/>
        <v>120</v>
      </c>
      <c r="K48" s="5">
        <f>SUM(K49:K51)</f>
        <v>335</v>
      </c>
      <c r="L48" s="5">
        <f>SUM(L49:L51)</f>
        <v>104</v>
      </c>
      <c r="M48" s="5">
        <f>SUM(M49:M51)</f>
        <v>439</v>
      </c>
    </row>
    <row r="49" spans="1:13" x14ac:dyDescent="0.2">
      <c r="A49" s="2" t="s">
        <v>14</v>
      </c>
      <c r="B49" s="5">
        <v>115</v>
      </c>
      <c r="C49" s="5">
        <v>40</v>
      </c>
      <c r="D49" s="5">
        <f>SUM(B49:C49)</f>
        <v>155</v>
      </c>
      <c r="E49" s="5">
        <v>92</v>
      </c>
      <c r="F49" s="5">
        <v>17</v>
      </c>
      <c r="G49" s="5">
        <f>SUM(E49:F49)</f>
        <v>109</v>
      </c>
      <c r="H49" s="5">
        <v>73</v>
      </c>
      <c r="I49" s="5">
        <v>21</v>
      </c>
      <c r="J49" s="5">
        <f>SUM(H49:I49)</f>
        <v>94</v>
      </c>
      <c r="K49" s="5">
        <f t="shared" ref="K49:L51" si="21">+H49+E49+B49</f>
        <v>280</v>
      </c>
      <c r="L49" s="5">
        <f t="shared" si="21"/>
        <v>78</v>
      </c>
      <c r="M49" s="5">
        <f>SUM(K49:L49)</f>
        <v>358</v>
      </c>
    </row>
    <row r="50" spans="1:13" x14ac:dyDescent="0.2">
      <c r="A50" s="2" t="s">
        <v>15</v>
      </c>
      <c r="B50" s="5">
        <v>5</v>
      </c>
      <c r="C50" s="5">
        <v>5</v>
      </c>
      <c r="D50" s="5">
        <f>SUM(B50:C50)</f>
        <v>10</v>
      </c>
      <c r="E50" s="5">
        <v>9</v>
      </c>
      <c r="F50" s="5">
        <v>11</v>
      </c>
      <c r="G50" s="5">
        <f>SUM(E50:F50)</f>
        <v>20</v>
      </c>
      <c r="H50" s="5">
        <v>7</v>
      </c>
      <c r="I50" s="5">
        <v>1</v>
      </c>
      <c r="J50" s="5">
        <f>SUM(H50:I50)</f>
        <v>8</v>
      </c>
      <c r="K50" s="5">
        <f t="shared" si="21"/>
        <v>21</v>
      </c>
      <c r="L50" s="5">
        <f t="shared" si="21"/>
        <v>17</v>
      </c>
      <c r="M50" s="5">
        <f>SUM(K50:L50)</f>
        <v>38</v>
      </c>
    </row>
    <row r="51" spans="1:13" x14ac:dyDescent="0.2">
      <c r="A51" s="2" t="s">
        <v>16</v>
      </c>
      <c r="B51" s="5">
        <v>11</v>
      </c>
      <c r="C51" s="5">
        <v>5</v>
      </c>
      <c r="D51" s="5">
        <f>SUM(B51:C51)</f>
        <v>16</v>
      </c>
      <c r="E51" s="5">
        <v>8</v>
      </c>
      <c r="F51" s="5">
        <v>1</v>
      </c>
      <c r="G51" s="5">
        <f>SUM(E51:F51)</f>
        <v>9</v>
      </c>
      <c r="H51" s="5">
        <v>15</v>
      </c>
      <c r="I51" s="5">
        <v>3</v>
      </c>
      <c r="J51" s="5">
        <f>SUM(H51:I51)</f>
        <v>18</v>
      </c>
      <c r="K51" s="5">
        <f t="shared" si="21"/>
        <v>34</v>
      </c>
      <c r="L51" s="5">
        <f t="shared" si="21"/>
        <v>9</v>
      </c>
      <c r="M51" s="5">
        <f>SUM(K51:L51)</f>
        <v>43</v>
      </c>
    </row>
    <row r="52" spans="1:13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2" t="s">
        <v>8</v>
      </c>
      <c r="B53" s="5">
        <f t="shared" ref="B53:M53" si="22">SUM(B54:B56)</f>
        <v>348</v>
      </c>
      <c r="C53" s="5">
        <f t="shared" si="22"/>
        <v>242</v>
      </c>
      <c r="D53" s="5">
        <f t="shared" si="22"/>
        <v>590</v>
      </c>
      <c r="E53" s="5">
        <f t="shared" si="22"/>
        <v>251</v>
      </c>
      <c r="F53" s="5">
        <f t="shared" si="22"/>
        <v>139</v>
      </c>
      <c r="G53" s="5">
        <f t="shared" si="22"/>
        <v>390</v>
      </c>
      <c r="H53" s="5">
        <f t="shared" si="22"/>
        <v>228</v>
      </c>
      <c r="I53" s="5">
        <f t="shared" si="22"/>
        <v>120</v>
      </c>
      <c r="J53" s="5">
        <f t="shared" si="22"/>
        <v>348</v>
      </c>
      <c r="K53" s="5">
        <f t="shared" si="22"/>
        <v>827</v>
      </c>
      <c r="L53" s="5">
        <f t="shared" si="22"/>
        <v>501</v>
      </c>
      <c r="M53" s="5">
        <f t="shared" si="22"/>
        <v>1328</v>
      </c>
    </row>
    <row r="54" spans="1:13" x14ac:dyDescent="0.2">
      <c r="A54" s="2" t="s">
        <v>14</v>
      </c>
      <c r="B54" s="5">
        <f t="shared" ref="B54:C56" si="23">+B44+B49</f>
        <v>305</v>
      </c>
      <c r="C54" s="5">
        <f t="shared" si="23"/>
        <v>185</v>
      </c>
      <c r="D54" s="5">
        <f>SUM(B54:C54)</f>
        <v>490</v>
      </c>
      <c r="E54" s="5">
        <f t="shared" ref="E54:F56" si="24">+E44+E49</f>
        <v>221</v>
      </c>
      <c r="F54" s="5">
        <f t="shared" si="24"/>
        <v>108</v>
      </c>
      <c r="G54" s="5">
        <f>SUM(E54:F54)</f>
        <v>329</v>
      </c>
      <c r="H54" s="5">
        <f t="shared" ref="H54:I56" si="25">+H44+H49</f>
        <v>197</v>
      </c>
      <c r="I54" s="5">
        <f t="shared" si="25"/>
        <v>85</v>
      </c>
      <c r="J54" s="5">
        <f>SUM(H54:I54)</f>
        <v>282</v>
      </c>
      <c r="K54" s="5">
        <f t="shared" ref="K54:L56" si="26">+H54+E54+B54</f>
        <v>723</v>
      </c>
      <c r="L54" s="5">
        <f t="shared" si="26"/>
        <v>378</v>
      </c>
      <c r="M54" s="5">
        <f>SUM(K54:L54)</f>
        <v>1101</v>
      </c>
    </row>
    <row r="55" spans="1:13" x14ac:dyDescent="0.2">
      <c r="A55" s="2" t="s">
        <v>15</v>
      </c>
      <c r="B55" s="5">
        <f t="shared" si="23"/>
        <v>21</v>
      </c>
      <c r="C55" s="5">
        <f t="shared" si="23"/>
        <v>22</v>
      </c>
      <c r="D55" s="5">
        <f>SUM(B55:C55)</f>
        <v>43</v>
      </c>
      <c r="E55" s="5">
        <f t="shared" si="24"/>
        <v>9</v>
      </c>
      <c r="F55" s="5">
        <f t="shared" si="24"/>
        <v>11</v>
      </c>
      <c r="G55" s="5">
        <f>SUM(E55:F55)</f>
        <v>20</v>
      </c>
      <c r="H55" s="5">
        <f t="shared" si="25"/>
        <v>7</v>
      </c>
      <c r="I55" s="5">
        <f t="shared" si="25"/>
        <v>1</v>
      </c>
      <c r="J55" s="5">
        <f>SUM(H55:I55)</f>
        <v>8</v>
      </c>
      <c r="K55" s="5">
        <f t="shared" si="26"/>
        <v>37</v>
      </c>
      <c r="L55" s="5">
        <f t="shared" si="26"/>
        <v>34</v>
      </c>
      <c r="M55" s="5">
        <f>SUM(K55:L55)</f>
        <v>71</v>
      </c>
    </row>
    <row r="56" spans="1:13" x14ac:dyDescent="0.2">
      <c r="A56" s="2" t="s">
        <v>16</v>
      </c>
      <c r="B56" s="5">
        <f t="shared" si="23"/>
        <v>22</v>
      </c>
      <c r="C56" s="5">
        <f t="shared" si="23"/>
        <v>35</v>
      </c>
      <c r="D56" s="5">
        <f>SUM(B56:C56)</f>
        <v>57</v>
      </c>
      <c r="E56" s="5">
        <f t="shared" si="24"/>
        <v>21</v>
      </c>
      <c r="F56" s="5">
        <f t="shared" si="24"/>
        <v>20</v>
      </c>
      <c r="G56" s="5">
        <f>SUM(E56:F56)</f>
        <v>41</v>
      </c>
      <c r="H56" s="5">
        <f t="shared" si="25"/>
        <v>24</v>
      </c>
      <c r="I56" s="5">
        <f t="shared" si="25"/>
        <v>34</v>
      </c>
      <c r="J56" s="5">
        <f>SUM(H56:I56)</f>
        <v>58</v>
      </c>
      <c r="K56" s="5">
        <f t="shared" si="26"/>
        <v>67</v>
      </c>
      <c r="L56" s="5">
        <f t="shared" si="26"/>
        <v>89</v>
      </c>
      <c r="M56" s="5">
        <f>SUM(K56:L56)</f>
        <v>156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13</v>
      </c>
      <c r="B59" s="5">
        <f t="shared" ref="B59:J59" si="27">SUM(B60:B62)</f>
        <v>388</v>
      </c>
      <c r="C59" s="5">
        <f t="shared" si="27"/>
        <v>297</v>
      </c>
      <c r="D59" s="5">
        <f>SUM(D60:D62)</f>
        <v>685</v>
      </c>
      <c r="E59" s="5">
        <f t="shared" si="27"/>
        <v>245</v>
      </c>
      <c r="F59" s="5">
        <f t="shared" si="27"/>
        <v>251</v>
      </c>
      <c r="G59" s="5">
        <f>SUM(G60:G62)</f>
        <v>496</v>
      </c>
      <c r="H59" s="5">
        <f t="shared" si="27"/>
        <v>238</v>
      </c>
      <c r="I59" s="5">
        <f t="shared" si="27"/>
        <v>218</v>
      </c>
      <c r="J59" s="5">
        <f t="shared" si="27"/>
        <v>456</v>
      </c>
      <c r="K59" s="5">
        <f>SUM(K60:K62)</f>
        <v>871</v>
      </c>
      <c r="L59" s="5">
        <f>SUM(L60:L62)</f>
        <v>766</v>
      </c>
      <c r="M59" s="5">
        <f>SUM(M60:M62)</f>
        <v>1637</v>
      </c>
    </row>
    <row r="60" spans="1:13" x14ac:dyDescent="0.2">
      <c r="A60" s="2" t="s">
        <v>14</v>
      </c>
      <c r="B60" s="5">
        <v>347</v>
      </c>
      <c r="C60" s="5">
        <v>274</v>
      </c>
      <c r="D60" s="5">
        <f>SUM(B60:C60)</f>
        <v>621</v>
      </c>
      <c r="E60" s="5">
        <v>228</v>
      </c>
      <c r="F60" s="5">
        <v>231</v>
      </c>
      <c r="G60" s="5">
        <f>SUM(E60:F60)</f>
        <v>459</v>
      </c>
      <c r="H60" s="5">
        <v>229</v>
      </c>
      <c r="I60" s="5">
        <v>191</v>
      </c>
      <c r="J60" s="5">
        <f>SUM(H60:I60)</f>
        <v>420</v>
      </c>
      <c r="K60" s="5">
        <f t="shared" ref="K60:L62" si="28">+H60+E60+B60</f>
        <v>804</v>
      </c>
      <c r="L60" s="5">
        <f t="shared" si="28"/>
        <v>696</v>
      </c>
      <c r="M60" s="5">
        <f>SUM(K60:L60)</f>
        <v>1500</v>
      </c>
    </row>
    <row r="61" spans="1:13" x14ac:dyDescent="0.2">
      <c r="A61" s="2" t="s">
        <v>15</v>
      </c>
      <c r="B61" s="5">
        <v>25</v>
      </c>
      <c r="C61" s="5">
        <v>0</v>
      </c>
      <c r="D61" s="5">
        <f>SUM(B61:C61)</f>
        <v>25</v>
      </c>
      <c r="E61" s="5">
        <v>0</v>
      </c>
      <c r="F61" s="5">
        <v>0</v>
      </c>
      <c r="G61" s="5">
        <f>SUM(E61:F61)</f>
        <v>0</v>
      </c>
      <c r="H61" s="5">
        <v>0</v>
      </c>
      <c r="I61" s="5">
        <v>0</v>
      </c>
      <c r="J61" s="5">
        <f>SUM(H61:I61)</f>
        <v>0</v>
      </c>
      <c r="K61" s="5">
        <f t="shared" si="28"/>
        <v>25</v>
      </c>
      <c r="L61" s="5">
        <f t="shared" si="28"/>
        <v>0</v>
      </c>
      <c r="M61" s="5">
        <f>SUM(K61:L61)</f>
        <v>25</v>
      </c>
    </row>
    <row r="62" spans="1:13" x14ac:dyDescent="0.2">
      <c r="A62" s="2" t="s">
        <v>16</v>
      </c>
      <c r="B62" s="5">
        <v>16</v>
      </c>
      <c r="C62" s="5">
        <v>23</v>
      </c>
      <c r="D62" s="5">
        <f>SUM(B62:C62)</f>
        <v>39</v>
      </c>
      <c r="E62" s="5">
        <v>17</v>
      </c>
      <c r="F62" s="5">
        <v>20</v>
      </c>
      <c r="G62" s="5">
        <f>SUM(E62:F62)</f>
        <v>37</v>
      </c>
      <c r="H62" s="5">
        <v>9</v>
      </c>
      <c r="I62" s="5">
        <v>27</v>
      </c>
      <c r="J62" s="5">
        <f>SUM(H62:I62)</f>
        <v>36</v>
      </c>
      <c r="K62" s="5">
        <f t="shared" si="28"/>
        <v>42</v>
      </c>
      <c r="L62" s="5">
        <f t="shared" si="28"/>
        <v>70</v>
      </c>
      <c r="M62" s="5">
        <f>SUM(K62:L62)</f>
        <v>112</v>
      </c>
    </row>
    <row r="63" spans="1:13" x14ac:dyDescent="0.2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17</v>
      </c>
      <c r="B64" s="5">
        <f t="shared" ref="B64:J64" si="29">SUM(B65:B67)</f>
        <v>115</v>
      </c>
      <c r="C64" s="5">
        <f t="shared" si="29"/>
        <v>87</v>
      </c>
      <c r="D64" s="5">
        <f t="shared" si="29"/>
        <v>202</v>
      </c>
      <c r="E64" s="5">
        <f t="shared" si="29"/>
        <v>64</v>
      </c>
      <c r="F64" s="5">
        <f t="shared" si="29"/>
        <v>57</v>
      </c>
      <c r="G64" s="5">
        <f t="shared" si="29"/>
        <v>121</v>
      </c>
      <c r="H64" s="5">
        <f t="shared" si="29"/>
        <v>62</v>
      </c>
      <c r="I64" s="5">
        <f t="shared" si="29"/>
        <v>52</v>
      </c>
      <c r="J64" s="5">
        <f t="shared" si="29"/>
        <v>114</v>
      </c>
      <c r="K64" s="5">
        <f>SUM(K65:K67)</f>
        <v>241</v>
      </c>
      <c r="L64" s="5">
        <f>SUM(L65:L67)</f>
        <v>196</v>
      </c>
      <c r="M64" s="5">
        <f>SUM(M65:M67)</f>
        <v>437</v>
      </c>
    </row>
    <row r="65" spans="1:13" x14ac:dyDescent="0.2">
      <c r="A65" s="2" t="s">
        <v>14</v>
      </c>
      <c r="B65" s="5">
        <v>115</v>
      </c>
      <c r="C65" s="5">
        <v>87</v>
      </c>
      <c r="D65" s="5">
        <f>SUM(B65:C65)</f>
        <v>202</v>
      </c>
      <c r="E65" s="5">
        <v>64</v>
      </c>
      <c r="F65" s="5">
        <v>57</v>
      </c>
      <c r="G65" s="5">
        <f>SUM(E65:F65)</f>
        <v>121</v>
      </c>
      <c r="H65" s="5">
        <v>62</v>
      </c>
      <c r="I65" s="5">
        <v>52</v>
      </c>
      <c r="J65" s="5">
        <f>SUM(H65:I65)</f>
        <v>114</v>
      </c>
      <c r="K65" s="5">
        <f t="shared" ref="K65:L67" si="30">+H65+E65+B65</f>
        <v>241</v>
      </c>
      <c r="L65" s="5">
        <f t="shared" si="30"/>
        <v>196</v>
      </c>
      <c r="M65" s="5">
        <f>SUM(K65:L65)</f>
        <v>437</v>
      </c>
    </row>
    <row r="66" spans="1:13" x14ac:dyDescent="0.2">
      <c r="A66" s="2" t="s">
        <v>15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0</v>
      </c>
      <c r="L66" s="5">
        <f t="shared" si="30"/>
        <v>0</v>
      </c>
      <c r="M66" s="5">
        <f>SUM(K66:L66)</f>
        <v>0</v>
      </c>
    </row>
    <row r="67" spans="1:13" x14ac:dyDescent="0.2">
      <c r="A67" s="2" t="s">
        <v>16</v>
      </c>
      <c r="B67" s="5">
        <v>0</v>
      </c>
      <c r="C67" s="5">
        <v>0</v>
      </c>
      <c r="D67" s="5">
        <f>SUM(B67:C67)</f>
        <v>0</v>
      </c>
      <c r="E67" s="5">
        <v>0</v>
      </c>
      <c r="F67" s="5">
        <v>0</v>
      </c>
      <c r="G67" s="5">
        <f>SUM(E67:F67)</f>
        <v>0</v>
      </c>
      <c r="H67" s="5">
        <v>0</v>
      </c>
      <c r="I67" s="5">
        <v>0</v>
      </c>
      <c r="J67" s="5">
        <f>SUM(H67:I67)</f>
        <v>0</v>
      </c>
      <c r="K67" s="5">
        <f t="shared" si="30"/>
        <v>0</v>
      </c>
      <c r="L67" s="5">
        <f t="shared" si="30"/>
        <v>0</v>
      </c>
      <c r="M67" s="5">
        <f>SUM(K67:L67)</f>
        <v>0</v>
      </c>
    </row>
    <row r="68" spans="1:13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12" t="s">
        <v>8</v>
      </c>
      <c r="B69" s="5">
        <f t="shared" ref="B69:M69" si="31">SUM(B70:B72)</f>
        <v>503</v>
      </c>
      <c r="C69" s="5">
        <f t="shared" si="31"/>
        <v>384</v>
      </c>
      <c r="D69" s="5">
        <f t="shared" si="31"/>
        <v>887</v>
      </c>
      <c r="E69" s="5">
        <f t="shared" si="31"/>
        <v>309</v>
      </c>
      <c r="F69" s="5">
        <f t="shared" si="31"/>
        <v>308</v>
      </c>
      <c r="G69" s="5">
        <f t="shared" si="31"/>
        <v>617</v>
      </c>
      <c r="H69" s="5">
        <f t="shared" si="31"/>
        <v>300</v>
      </c>
      <c r="I69" s="5">
        <f t="shared" si="31"/>
        <v>270</v>
      </c>
      <c r="J69" s="5">
        <f t="shared" si="31"/>
        <v>570</v>
      </c>
      <c r="K69" s="5">
        <f t="shared" si="31"/>
        <v>1112</v>
      </c>
      <c r="L69" s="5">
        <f t="shared" si="31"/>
        <v>962</v>
      </c>
      <c r="M69" s="5">
        <f t="shared" si="31"/>
        <v>2074</v>
      </c>
    </row>
    <row r="70" spans="1:13" x14ac:dyDescent="0.2">
      <c r="A70" s="2" t="s">
        <v>14</v>
      </c>
      <c r="B70" s="5">
        <f t="shared" ref="B70:C72" si="32">+B60+B65</f>
        <v>462</v>
      </c>
      <c r="C70" s="5">
        <f t="shared" si="32"/>
        <v>361</v>
      </c>
      <c r="D70" s="5">
        <f>SUM(B70:C70)</f>
        <v>823</v>
      </c>
      <c r="E70" s="5">
        <f t="shared" ref="E70:F72" si="33">+E60+E65</f>
        <v>292</v>
      </c>
      <c r="F70" s="5">
        <f t="shared" si="33"/>
        <v>288</v>
      </c>
      <c r="G70" s="5">
        <f>SUM(E70:F70)</f>
        <v>580</v>
      </c>
      <c r="H70" s="5">
        <f t="shared" ref="H70:I72" si="34">+H60+H65</f>
        <v>291</v>
      </c>
      <c r="I70" s="5">
        <f t="shared" si="34"/>
        <v>243</v>
      </c>
      <c r="J70" s="5">
        <f>SUM(H70:I70)</f>
        <v>534</v>
      </c>
      <c r="K70" s="5">
        <f t="shared" ref="K70:L72" si="35">+H70+E70+B70</f>
        <v>1045</v>
      </c>
      <c r="L70" s="5">
        <f t="shared" si="35"/>
        <v>892</v>
      </c>
      <c r="M70" s="5">
        <f>SUM(K70:L70)</f>
        <v>1937</v>
      </c>
    </row>
    <row r="71" spans="1:13" x14ac:dyDescent="0.2">
      <c r="A71" s="2" t="s">
        <v>15</v>
      </c>
      <c r="B71" s="5">
        <f t="shared" si="32"/>
        <v>25</v>
      </c>
      <c r="C71" s="5">
        <f t="shared" si="32"/>
        <v>0</v>
      </c>
      <c r="D71" s="5">
        <f>SUM(B71:C71)</f>
        <v>25</v>
      </c>
      <c r="E71" s="5">
        <f t="shared" si="33"/>
        <v>0</v>
      </c>
      <c r="F71" s="5">
        <f t="shared" si="33"/>
        <v>0</v>
      </c>
      <c r="G71" s="5">
        <f>SUM(E71:F71)</f>
        <v>0</v>
      </c>
      <c r="H71" s="5">
        <f t="shared" si="34"/>
        <v>0</v>
      </c>
      <c r="I71" s="5">
        <f t="shared" si="34"/>
        <v>0</v>
      </c>
      <c r="J71" s="5">
        <f>SUM(H71:I71)</f>
        <v>0</v>
      </c>
      <c r="K71" s="5">
        <f t="shared" si="35"/>
        <v>25</v>
      </c>
      <c r="L71" s="5">
        <f t="shared" si="35"/>
        <v>0</v>
      </c>
      <c r="M71" s="5">
        <f>SUM(K71:L71)</f>
        <v>25</v>
      </c>
    </row>
    <row r="72" spans="1:13" x14ac:dyDescent="0.2">
      <c r="A72" s="2" t="s">
        <v>16</v>
      </c>
      <c r="B72" s="5">
        <f t="shared" si="32"/>
        <v>16</v>
      </c>
      <c r="C72" s="5">
        <f t="shared" si="32"/>
        <v>23</v>
      </c>
      <c r="D72" s="5">
        <f>SUM(B72:C72)</f>
        <v>39</v>
      </c>
      <c r="E72" s="5">
        <f t="shared" si="33"/>
        <v>17</v>
      </c>
      <c r="F72" s="5">
        <f t="shared" si="33"/>
        <v>20</v>
      </c>
      <c r="G72" s="5">
        <f>SUM(E72:F72)</f>
        <v>37</v>
      </c>
      <c r="H72" s="5">
        <f t="shared" si="34"/>
        <v>9</v>
      </c>
      <c r="I72" s="5">
        <f t="shared" si="34"/>
        <v>27</v>
      </c>
      <c r="J72" s="5">
        <f>SUM(H72:I72)</f>
        <v>36</v>
      </c>
      <c r="K72" s="5">
        <f t="shared" si="35"/>
        <v>42</v>
      </c>
      <c r="L72" s="5">
        <f t="shared" si="35"/>
        <v>70</v>
      </c>
      <c r="M72" s="5">
        <f>SUM(K72:L72)</f>
        <v>112</v>
      </c>
    </row>
    <row r="73" spans="1:13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12" t="s">
        <v>13</v>
      </c>
      <c r="B75" s="5">
        <f t="shared" ref="B75:J75" si="36">SUM(B76:B78)</f>
        <v>78</v>
      </c>
      <c r="C75" s="5">
        <f t="shared" si="36"/>
        <v>112</v>
      </c>
      <c r="D75" s="5">
        <f>SUM(D76:D78)</f>
        <v>190</v>
      </c>
      <c r="E75" s="5">
        <f t="shared" si="36"/>
        <v>69</v>
      </c>
      <c r="F75" s="5">
        <f t="shared" si="36"/>
        <v>59</v>
      </c>
      <c r="G75" s="5">
        <f>SUM(G76:G78)</f>
        <v>128</v>
      </c>
      <c r="H75" s="5">
        <f t="shared" si="36"/>
        <v>59</v>
      </c>
      <c r="I75" s="5">
        <f t="shared" si="36"/>
        <v>68</v>
      </c>
      <c r="J75" s="5">
        <f t="shared" si="36"/>
        <v>127</v>
      </c>
      <c r="K75" s="5">
        <f>SUM(K76:K78)</f>
        <v>206</v>
      </c>
      <c r="L75" s="5">
        <f>SUM(L76:L78)</f>
        <v>239</v>
      </c>
      <c r="M75" s="5">
        <f>SUM(M76:M78)</f>
        <v>445</v>
      </c>
    </row>
    <row r="76" spans="1:13" x14ac:dyDescent="0.2">
      <c r="A76" s="2" t="s">
        <v>14</v>
      </c>
      <c r="B76" s="5">
        <v>59</v>
      </c>
      <c r="C76" s="5">
        <v>64</v>
      </c>
      <c r="D76" s="5">
        <f>SUM(B76:C76)</f>
        <v>123</v>
      </c>
      <c r="E76" s="5">
        <v>54</v>
      </c>
      <c r="F76" s="5">
        <v>40</v>
      </c>
      <c r="G76" s="5">
        <f>SUM(E76:F76)</f>
        <v>94</v>
      </c>
      <c r="H76" s="5">
        <v>45</v>
      </c>
      <c r="I76" s="5">
        <v>49</v>
      </c>
      <c r="J76" s="5">
        <f>SUM(H76:I76)</f>
        <v>94</v>
      </c>
      <c r="K76" s="5">
        <f t="shared" ref="K76:L78" si="37">+H76+E76+B76</f>
        <v>158</v>
      </c>
      <c r="L76" s="5">
        <f t="shared" si="37"/>
        <v>153</v>
      </c>
      <c r="M76" s="5">
        <f>SUM(K76:L76)</f>
        <v>311</v>
      </c>
    </row>
    <row r="77" spans="1:13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0</v>
      </c>
      <c r="L77" s="5">
        <f t="shared" si="37"/>
        <v>0</v>
      </c>
      <c r="M77" s="5">
        <f>SUM(K77:L77)</f>
        <v>0</v>
      </c>
    </row>
    <row r="78" spans="1:13" x14ac:dyDescent="0.2">
      <c r="A78" s="2" t="s">
        <v>16</v>
      </c>
      <c r="B78" s="5">
        <v>19</v>
      </c>
      <c r="C78" s="5">
        <v>48</v>
      </c>
      <c r="D78" s="5">
        <f>SUM(B78:C78)</f>
        <v>67</v>
      </c>
      <c r="E78" s="5">
        <v>15</v>
      </c>
      <c r="F78" s="5">
        <v>19</v>
      </c>
      <c r="G78" s="5">
        <f>SUM(E78:F78)</f>
        <v>34</v>
      </c>
      <c r="H78" s="5">
        <v>14</v>
      </c>
      <c r="I78" s="5">
        <v>19</v>
      </c>
      <c r="J78" s="5">
        <f>SUM(H78:I78)</f>
        <v>33</v>
      </c>
      <c r="K78" s="5">
        <f t="shared" si="37"/>
        <v>48</v>
      </c>
      <c r="L78" s="5">
        <f t="shared" si="37"/>
        <v>86</v>
      </c>
      <c r="M78" s="5">
        <f>SUM(K78:L78)</f>
        <v>134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J80" si="38">SUM(B81:B83)</f>
        <v>83</v>
      </c>
      <c r="C80" s="5">
        <f t="shared" si="38"/>
        <v>27</v>
      </c>
      <c r="D80" s="5">
        <f t="shared" si="38"/>
        <v>110</v>
      </c>
      <c r="E80" s="5">
        <f t="shared" si="38"/>
        <v>47</v>
      </c>
      <c r="F80" s="5">
        <f t="shared" si="38"/>
        <v>25</v>
      </c>
      <c r="G80" s="5">
        <f t="shared" si="38"/>
        <v>72</v>
      </c>
      <c r="H80" s="5">
        <f t="shared" si="38"/>
        <v>49</v>
      </c>
      <c r="I80" s="5">
        <f t="shared" si="38"/>
        <v>27</v>
      </c>
      <c r="J80" s="5">
        <f t="shared" si="38"/>
        <v>76</v>
      </c>
      <c r="K80" s="5">
        <f>SUM(K81:K83)</f>
        <v>179</v>
      </c>
      <c r="L80" s="5">
        <f>SUM(L81:L83)</f>
        <v>79</v>
      </c>
      <c r="M80" s="5">
        <f>SUM(M81:M83)</f>
        <v>258</v>
      </c>
    </row>
    <row r="81" spans="1:13" x14ac:dyDescent="0.2">
      <c r="A81" s="2" t="s">
        <v>14</v>
      </c>
      <c r="B81" s="5">
        <v>83</v>
      </c>
      <c r="C81" s="5">
        <v>27</v>
      </c>
      <c r="D81" s="5">
        <f>SUM(B81:C81)</f>
        <v>110</v>
      </c>
      <c r="E81" s="5">
        <v>47</v>
      </c>
      <c r="F81" s="5">
        <v>25</v>
      </c>
      <c r="G81" s="5">
        <f>SUM(E81:F81)</f>
        <v>72</v>
      </c>
      <c r="H81" s="5">
        <v>49</v>
      </c>
      <c r="I81" s="5">
        <v>27</v>
      </c>
      <c r="J81" s="5">
        <f>SUM(H81:I81)</f>
        <v>76</v>
      </c>
      <c r="K81" s="5">
        <f t="shared" ref="K81:L83" si="39">+H81+E81+B81</f>
        <v>179</v>
      </c>
      <c r="L81" s="5">
        <f t="shared" si="39"/>
        <v>79</v>
      </c>
      <c r="M81" s="5">
        <f>SUM(K81:L81)</f>
        <v>258</v>
      </c>
    </row>
    <row r="82" spans="1:13" x14ac:dyDescent="0.2">
      <c r="A82" s="2" t="s">
        <v>15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f t="shared" si="39"/>
        <v>0</v>
      </c>
      <c r="L82" s="5">
        <f t="shared" si="39"/>
        <v>0</v>
      </c>
      <c r="M82" s="5">
        <f>SUM(K82:L82)</f>
        <v>0</v>
      </c>
    </row>
    <row r="83" spans="1:13" x14ac:dyDescent="0.2">
      <c r="A83" s="2" t="s">
        <v>16</v>
      </c>
      <c r="B83" s="5">
        <v>0</v>
      </c>
      <c r="C83" s="5">
        <v>0</v>
      </c>
      <c r="D83" s="5">
        <f>SUM(B83:C83)</f>
        <v>0</v>
      </c>
      <c r="E83" s="5">
        <v>0</v>
      </c>
      <c r="F83" s="5">
        <v>0</v>
      </c>
      <c r="G83" s="5">
        <f>SUM(E83:F83)</f>
        <v>0</v>
      </c>
      <c r="H83" s="5">
        <v>0</v>
      </c>
      <c r="I83" s="5">
        <v>0</v>
      </c>
      <c r="J83" s="5">
        <f>SUM(H83:I83)</f>
        <v>0</v>
      </c>
      <c r="K83" s="5">
        <f t="shared" si="39"/>
        <v>0</v>
      </c>
      <c r="L83" s="5">
        <f t="shared" si="39"/>
        <v>0</v>
      </c>
      <c r="M83" s="5">
        <f>SUM(K83:L83)</f>
        <v>0</v>
      </c>
    </row>
    <row r="84" spans="1:13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x14ac:dyDescent="0.2">
      <c r="A85" s="12" t="s">
        <v>8</v>
      </c>
      <c r="B85" s="5">
        <f t="shared" ref="B85:M85" si="40">SUM(B86:B88)</f>
        <v>161</v>
      </c>
      <c r="C85" s="5">
        <f t="shared" si="40"/>
        <v>139</v>
      </c>
      <c r="D85" s="5">
        <f t="shared" si="40"/>
        <v>300</v>
      </c>
      <c r="E85" s="5">
        <f t="shared" si="40"/>
        <v>116</v>
      </c>
      <c r="F85" s="5">
        <f t="shared" si="40"/>
        <v>84</v>
      </c>
      <c r="G85" s="5">
        <f t="shared" si="40"/>
        <v>200</v>
      </c>
      <c r="H85" s="5">
        <f t="shared" si="40"/>
        <v>108</v>
      </c>
      <c r="I85" s="5">
        <f t="shared" si="40"/>
        <v>95</v>
      </c>
      <c r="J85" s="5">
        <f t="shared" si="40"/>
        <v>203</v>
      </c>
      <c r="K85" s="5">
        <f t="shared" si="40"/>
        <v>385</v>
      </c>
      <c r="L85" s="5">
        <f t="shared" si="40"/>
        <v>318</v>
      </c>
      <c r="M85" s="5">
        <f t="shared" si="40"/>
        <v>703</v>
      </c>
    </row>
    <row r="86" spans="1:13" x14ac:dyDescent="0.2">
      <c r="A86" s="2" t="s">
        <v>14</v>
      </c>
      <c r="B86" s="5">
        <f t="shared" ref="B86:C88" si="41">+B76+B81</f>
        <v>142</v>
      </c>
      <c r="C86" s="5">
        <f t="shared" si="41"/>
        <v>91</v>
      </c>
      <c r="D86" s="5">
        <f>SUM(B86:C86)</f>
        <v>233</v>
      </c>
      <c r="E86" s="5">
        <f t="shared" ref="E86:F88" si="42">+E76+E81</f>
        <v>101</v>
      </c>
      <c r="F86" s="5">
        <f t="shared" si="42"/>
        <v>65</v>
      </c>
      <c r="G86" s="5">
        <f>SUM(E86:F86)</f>
        <v>166</v>
      </c>
      <c r="H86" s="5">
        <f t="shared" ref="H86:I88" si="43">+H76+H81</f>
        <v>94</v>
      </c>
      <c r="I86" s="5">
        <f t="shared" si="43"/>
        <v>76</v>
      </c>
      <c r="J86" s="5">
        <f>SUM(H86:I86)</f>
        <v>170</v>
      </c>
      <c r="K86" s="5">
        <f t="shared" ref="K86:L88" si="44">+H86+E86+B86</f>
        <v>337</v>
      </c>
      <c r="L86" s="5">
        <f t="shared" si="44"/>
        <v>232</v>
      </c>
      <c r="M86" s="5">
        <f>SUM(K86:L86)</f>
        <v>569</v>
      </c>
    </row>
    <row r="87" spans="1:13" x14ac:dyDescent="0.2">
      <c r="A87" s="2" t="s">
        <v>15</v>
      </c>
      <c r="B87" s="5">
        <f t="shared" si="41"/>
        <v>0</v>
      </c>
      <c r="C87" s="5">
        <f t="shared" si="41"/>
        <v>0</v>
      </c>
      <c r="D87" s="5">
        <f>SUM(B87:C87)</f>
        <v>0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0</v>
      </c>
      <c r="I87" s="5">
        <f t="shared" si="43"/>
        <v>0</v>
      </c>
      <c r="J87" s="5">
        <f>SUM(H87:I87)</f>
        <v>0</v>
      </c>
      <c r="K87" s="5">
        <f t="shared" si="44"/>
        <v>0</v>
      </c>
      <c r="L87" s="5">
        <f t="shared" si="44"/>
        <v>0</v>
      </c>
      <c r="M87" s="5">
        <f>SUM(K87:L87)</f>
        <v>0</v>
      </c>
    </row>
    <row r="88" spans="1:13" x14ac:dyDescent="0.2">
      <c r="A88" s="2" t="s">
        <v>16</v>
      </c>
      <c r="B88" s="5">
        <f t="shared" si="41"/>
        <v>19</v>
      </c>
      <c r="C88" s="5">
        <f t="shared" si="41"/>
        <v>48</v>
      </c>
      <c r="D88" s="5">
        <f>SUM(B88:C88)</f>
        <v>67</v>
      </c>
      <c r="E88" s="5">
        <f t="shared" si="42"/>
        <v>15</v>
      </c>
      <c r="F88" s="5">
        <f t="shared" si="42"/>
        <v>19</v>
      </c>
      <c r="G88" s="5">
        <f>SUM(E88:F88)</f>
        <v>34</v>
      </c>
      <c r="H88" s="5">
        <f t="shared" si="43"/>
        <v>14</v>
      </c>
      <c r="I88" s="5">
        <f t="shared" si="43"/>
        <v>19</v>
      </c>
      <c r="J88" s="5">
        <f>SUM(H88:I88)</f>
        <v>33</v>
      </c>
      <c r="K88" s="5">
        <f t="shared" si="44"/>
        <v>48</v>
      </c>
      <c r="L88" s="5">
        <f t="shared" si="44"/>
        <v>86</v>
      </c>
      <c r="M88" s="5">
        <f>SUM(K88:L88)</f>
        <v>134</v>
      </c>
    </row>
    <row r="90" spans="1:13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x14ac:dyDescent="0.2">
      <c r="A91" s="12" t="s">
        <v>13</v>
      </c>
      <c r="B91" s="5">
        <f t="shared" ref="B91:J91" si="45">SUM(B92:B94)</f>
        <v>370</v>
      </c>
      <c r="C91" s="5">
        <f t="shared" si="45"/>
        <v>316</v>
      </c>
      <c r="D91" s="5">
        <f>SUM(D92:D94)</f>
        <v>686</v>
      </c>
      <c r="E91" s="5">
        <f t="shared" si="45"/>
        <v>284</v>
      </c>
      <c r="F91" s="5">
        <f t="shared" si="45"/>
        <v>290</v>
      </c>
      <c r="G91" s="5">
        <f>SUM(G92:G94)</f>
        <v>574</v>
      </c>
      <c r="H91" s="5">
        <f t="shared" si="45"/>
        <v>292</v>
      </c>
      <c r="I91" s="5">
        <f t="shared" si="45"/>
        <v>218</v>
      </c>
      <c r="J91" s="5">
        <f t="shared" si="45"/>
        <v>510</v>
      </c>
      <c r="K91" s="5">
        <f>SUM(K92:K94)</f>
        <v>946</v>
      </c>
      <c r="L91" s="5">
        <f>SUM(L92:L94)</f>
        <v>824</v>
      </c>
      <c r="M91" s="5">
        <f>SUM(M92:M94)</f>
        <v>1770</v>
      </c>
    </row>
    <row r="92" spans="1:13" x14ac:dyDescent="0.2">
      <c r="A92" s="2" t="s">
        <v>14</v>
      </c>
      <c r="B92" s="5">
        <v>314</v>
      </c>
      <c r="C92" s="5">
        <v>241</v>
      </c>
      <c r="D92" s="5">
        <f>SUM(B92:C92)</f>
        <v>555</v>
      </c>
      <c r="E92" s="5">
        <v>253</v>
      </c>
      <c r="F92" s="5">
        <v>233</v>
      </c>
      <c r="G92" s="5">
        <f>SUM(E92:F92)</f>
        <v>486</v>
      </c>
      <c r="H92" s="5">
        <v>256</v>
      </c>
      <c r="I92" s="5">
        <v>181</v>
      </c>
      <c r="J92" s="5">
        <f>SUM(H92:I92)</f>
        <v>437</v>
      </c>
      <c r="K92" s="5">
        <f t="shared" ref="K92:L94" si="46">+H92+E92+B92</f>
        <v>823</v>
      </c>
      <c r="L92" s="5">
        <f t="shared" si="46"/>
        <v>655</v>
      </c>
      <c r="M92" s="5">
        <f>SUM(K92:L92)</f>
        <v>1478</v>
      </c>
    </row>
    <row r="93" spans="1:13" x14ac:dyDescent="0.2">
      <c r="A93" s="2" t="s">
        <v>15</v>
      </c>
      <c r="B93" s="5">
        <v>18</v>
      </c>
      <c r="C93" s="5">
        <v>35</v>
      </c>
      <c r="D93" s="5">
        <f>SUM(B93:C93)</f>
        <v>53</v>
      </c>
      <c r="E93" s="5">
        <v>15</v>
      </c>
      <c r="F93" s="5">
        <v>29</v>
      </c>
      <c r="G93" s="5">
        <f>SUM(E93:F93)</f>
        <v>44</v>
      </c>
      <c r="H93" s="5">
        <v>13</v>
      </c>
      <c r="I93" s="5">
        <v>13</v>
      </c>
      <c r="J93" s="5">
        <f>SUM(H93:I93)</f>
        <v>26</v>
      </c>
      <c r="K93" s="5">
        <f t="shared" si="46"/>
        <v>46</v>
      </c>
      <c r="L93" s="5">
        <f t="shared" si="46"/>
        <v>77</v>
      </c>
      <c r="M93" s="5">
        <f>SUM(K93:L93)</f>
        <v>123</v>
      </c>
    </row>
    <row r="94" spans="1:13" x14ac:dyDescent="0.2">
      <c r="A94" s="2" t="s">
        <v>16</v>
      </c>
      <c r="B94" s="5">
        <v>38</v>
      </c>
      <c r="C94" s="5">
        <v>40</v>
      </c>
      <c r="D94" s="5">
        <f>SUM(B94:C94)</f>
        <v>78</v>
      </c>
      <c r="E94" s="5">
        <v>16</v>
      </c>
      <c r="F94" s="5">
        <v>28</v>
      </c>
      <c r="G94" s="5">
        <f>SUM(E94:F94)</f>
        <v>44</v>
      </c>
      <c r="H94" s="5">
        <v>23</v>
      </c>
      <c r="I94" s="5">
        <v>24</v>
      </c>
      <c r="J94" s="5">
        <f>SUM(H94:I94)</f>
        <v>47</v>
      </c>
      <c r="K94" s="5">
        <f t="shared" si="46"/>
        <v>77</v>
      </c>
      <c r="L94" s="5">
        <f t="shared" si="46"/>
        <v>92</v>
      </c>
      <c r="M94" s="5">
        <f>SUM(K94:L94)</f>
        <v>169</v>
      </c>
    </row>
    <row r="95" spans="1:13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12" t="s">
        <v>17</v>
      </c>
      <c r="B96" s="5">
        <f t="shared" ref="B96:J96" si="47">SUM(B97:B99)</f>
        <v>47</v>
      </c>
      <c r="C96" s="5">
        <f t="shared" si="47"/>
        <v>29</v>
      </c>
      <c r="D96" s="5">
        <f t="shared" si="47"/>
        <v>76</v>
      </c>
      <c r="E96" s="5">
        <f t="shared" si="47"/>
        <v>47</v>
      </c>
      <c r="F96" s="5">
        <f t="shared" si="47"/>
        <v>20</v>
      </c>
      <c r="G96" s="5">
        <f t="shared" si="47"/>
        <v>67</v>
      </c>
      <c r="H96" s="5">
        <f t="shared" si="47"/>
        <v>41</v>
      </c>
      <c r="I96" s="5">
        <f t="shared" si="47"/>
        <v>5</v>
      </c>
      <c r="J96" s="5">
        <f t="shared" si="47"/>
        <v>46</v>
      </c>
      <c r="K96" s="5">
        <f>SUM(K97:K99)</f>
        <v>135</v>
      </c>
      <c r="L96" s="5">
        <f>SUM(L97:L99)</f>
        <v>54</v>
      </c>
      <c r="M96" s="5">
        <f>SUM(M97:M99)</f>
        <v>189</v>
      </c>
    </row>
    <row r="97" spans="1:13" x14ac:dyDescent="0.2">
      <c r="A97" s="2" t="s">
        <v>14</v>
      </c>
      <c r="B97" s="5">
        <v>47</v>
      </c>
      <c r="C97" s="5">
        <v>29</v>
      </c>
      <c r="D97" s="5">
        <f>SUM(B97:C97)</f>
        <v>76</v>
      </c>
      <c r="E97" s="5">
        <v>47</v>
      </c>
      <c r="F97" s="5">
        <v>20</v>
      </c>
      <c r="G97" s="5">
        <f>SUM(E97:F97)</f>
        <v>67</v>
      </c>
      <c r="H97" s="5">
        <v>41</v>
      </c>
      <c r="I97" s="5">
        <v>5</v>
      </c>
      <c r="J97" s="5">
        <f>SUM(H97:I97)</f>
        <v>46</v>
      </c>
      <c r="K97" s="5">
        <f t="shared" ref="K97:L99" si="48">+H97+E97+B97</f>
        <v>135</v>
      </c>
      <c r="L97" s="5">
        <f t="shared" si="48"/>
        <v>54</v>
      </c>
      <c r="M97" s="5">
        <f>SUM(K97:L97)</f>
        <v>189</v>
      </c>
    </row>
    <row r="98" spans="1:13" x14ac:dyDescent="0.2">
      <c r="A98" s="2" t="s">
        <v>15</v>
      </c>
      <c r="B98" s="5">
        <v>0</v>
      </c>
      <c r="C98" s="5">
        <v>0</v>
      </c>
      <c r="D98" s="5">
        <f>SUM(B98:C98)</f>
        <v>0</v>
      </c>
      <c r="E98" s="5">
        <v>0</v>
      </c>
      <c r="F98" s="5">
        <v>0</v>
      </c>
      <c r="G98" s="5">
        <f>SUM(E98:F98)</f>
        <v>0</v>
      </c>
      <c r="H98" s="5">
        <v>0</v>
      </c>
      <c r="I98" s="5">
        <v>0</v>
      </c>
      <c r="J98" s="5">
        <f>SUM(H98:I98)</f>
        <v>0</v>
      </c>
      <c r="K98" s="5">
        <f t="shared" si="48"/>
        <v>0</v>
      </c>
      <c r="L98" s="5">
        <f t="shared" si="48"/>
        <v>0</v>
      </c>
      <c r="M98" s="5">
        <f>SUM(K98:L98)</f>
        <v>0</v>
      </c>
    </row>
    <row r="99" spans="1:13" x14ac:dyDescent="0.2">
      <c r="A99" s="2" t="s">
        <v>16</v>
      </c>
      <c r="B99" s="5">
        <v>0</v>
      </c>
      <c r="C99" s="5">
        <v>0</v>
      </c>
      <c r="D99" s="5">
        <f>SUM(B99:C99)</f>
        <v>0</v>
      </c>
      <c r="E99" s="5">
        <v>0</v>
      </c>
      <c r="F99" s="5">
        <v>0</v>
      </c>
      <c r="G99" s="5">
        <f>SUM(E99:F99)</f>
        <v>0</v>
      </c>
      <c r="H99" s="5">
        <v>0</v>
      </c>
      <c r="I99" s="5">
        <v>0</v>
      </c>
      <c r="J99" s="5">
        <f>SUM(H99:I99)</f>
        <v>0</v>
      </c>
      <c r="K99" s="5">
        <f t="shared" si="48"/>
        <v>0</v>
      </c>
      <c r="L99" s="5">
        <f t="shared" si="48"/>
        <v>0</v>
      </c>
      <c r="M99" s="5">
        <f>SUM(K99:L99)</f>
        <v>0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12" t="s">
        <v>8</v>
      </c>
      <c r="B101" s="5">
        <f t="shared" ref="B101:M101" si="49">SUM(B102:B104)</f>
        <v>417</v>
      </c>
      <c r="C101" s="5">
        <f t="shared" si="49"/>
        <v>345</v>
      </c>
      <c r="D101" s="5">
        <f t="shared" si="49"/>
        <v>762</v>
      </c>
      <c r="E101" s="5">
        <f t="shared" si="49"/>
        <v>331</v>
      </c>
      <c r="F101" s="5">
        <f t="shared" si="49"/>
        <v>310</v>
      </c>
      <c r="G101" s="5">
        <f t="shared" si="49"/>
        <v>641</v>
      </c>
      <c r="H101" s="5">
        <f t="shared" si="49"/>
        <v>333</v>
      </c>
      <c r="I101" s="5">
        <f t="shared" si="49"/>
        <v>223</v>
      </c>
      <c r="J101" s="5">
        <f t="shared" si="49"/>
        <v>556</v>
      </c>
      <c r="K101" s="5">
        <f t="shared" si="49"/>
        <v>1081</v>
      </c>
      <c r="L101" s="5">
        <f t="shared" si="49"/>
        <v>878</v>
      </c>
      <c r="M101" s="5">
        <f t="shared" si="49"/>
        <v>1959</v>
      </c>
    </row>
    <row r="102" spans="1:13" x14ac:dyDescent="0.2">
      <c r="A102" s="2" t="s">
        <v>14</v>
      </c>
      <c r="B102" s="5">
        <f t="shared" ref="B102:C104" si="50">+B92+B97</f>
        <v>361</v>
      </c>
      <c r="C102" s="5">
        <f t="shared" si="50"/>
        <v>270</v>
      </c>
      <c r="D102" s="5">
        <f>SUM(B102:C102)</f>
        <v>631</v>
      </c>
      <c r="E102" s="5">
        <f t="shared" ref="E102:F104" si="51">+E92+E97</f>
        <v>300</v>
      </c>
      <c r="F102" s="5">
        <f t="shared" si="51"/>
        <v>253</v>
      </c>
      <c r="G102" s="5">
        <f>SUM(E102:F102)</f>
        <v>553</v>
      </c>
      <c r="H102" s="5">
        <f t="shared" ref="H102:I104" si="52">+H92+H97</f>
        <v>297</v>
      </c>
      <c r="I102" s="5">
        <f t="shared" si="52"/>
        <v>186</v>
      </c>
      <c r="J102" s="5">
        <f>SUM(H102:I102)</f>
        <v>483</v>
      </c>
      <c r="K102" s="5">
        <f t="shared" ref="K102:L104" si="53">+H102+E102+B102</f>
        <v>958</v>
      </c>
      <c r="L102" s="5">
        <f t="shared" si="53"/>
        <v>709</v>
      </c>
      <c r="M102" s="5">
        <f>SUM(K102:L102)</f>
        <v>1667</v>
      </c>
    </row>
    <row r="103" spans="1:13" x14ac:dyDescent="0.2">
      <c r="A103" s="2" t="s">
        <v>15</v>
      </c>
      <c r="B103" s="5">
        <f t="shared" si="50"/>
        <v>18</v>
      </c>
      <c r="C103" s="5">
        <f t="shared" si="50"/>
        <v>35</v>
      </c>
      <c r="D103" s="5">
        <f>SUM(B103:C103)</f>
        <v>53</v>
      </c>
      <c r="E103" s="5">
        <f t="shared" si="51"/>
        <v>15</v>
      </c>
      <c r="F103" s="5">
        <f t="shared" si="51"/>
        <v>29</v>
      </c>
      <c r="G103" s="5">
        <f>SUM(E103:F103)</f>
        <v>44</v>
      </c>
      <c r="H103" s="5">
        <f t="shared" si="52"/>
        <v>13</v>
      </c>
      <c r="I103" s="5">
        <f t="shared" si="52"/>
        <v>13</v>
      </c>
      <c r="J103" s="5">
        <f>SUM(H103:I103)</f>
        <v>26</v>
      </c>
      <c r="K103" s="5">
        <f t="shared" si="53"/>
        <v>46</v>
      </c>
      <c r="L103" s="5">
        <f t="shared" si="53"/>
        <v>77</v>
      </c>
      <c r="M103" s="5">
        <f>SUM(K103:L103)</f>
        <v>123</v>
      </c>
    </row>
    <row r="104" spans="1:13" x14ac:dyDescent="0.2">
      <c r="A104" s="2" t="s">
        <v>16</v>
      </c>
      <c r="B104" s="5">
        <f t="shared" si="50"/>
        <v>38</v>
      </c>
      <c r="C104" s="5">
        <f t="shared" si="50"/>
        <v>40</v>
      </c>
      <c r="D104" s="5">
        <f>SUM(B104:C104)</f>
        <v>78</v>
      </c>
      <c r="E104" s="5">
        <f t="shared" si="51"/>
        <v>16</v>
      </c>
      <c r="F104" s="5">
        <f t="shared" si="51"/>
        <v>28</v>
      </c>
      <c r="G104" s="5">
        <f>SUM(E104:F104)</f>
        <v>44</v>
      </c>
      <c r="H104" s="5">
        <f t="shared" si="52"/>
        <v>23</v>
      </c>
      <c r="I104" s="5">
        <f t="shared" si="52"/>
        <v>24</v>
      </c>
      <c r="J104" s="5">
        <f>SUM(H104:I104)</f>
        <v>47</v>
      </c>
      <c r="K104" s="5">
        <f t="shared" si="53"/>
        <v>77</v>
      </c>
      <c r="L104" s="5">
        <f t="shared" si="53"/>
        <v>92</v>
      </c>
      <c r="M104" s="5">
        <f>SUM(K104:L104)</f>
        <v>169</v>
      </c>
    </row>
    <row r="105" spans="1:13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21" t="s">
        <v>23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">
      <c r="A107" s="12" t="s">
        <v>13</v>
      </c>
      <c r="B107" s="5">
        <f t="shared" ref="B107:J107" si="54">SUM(B108:B110)</f>
        <v>18</v>
      </c>
      <c r="C107" s="5">
        <f t="shared" si="54"/>
        <v>17</v>
      </c>
      <c r="D107" s="5">
        <f>SUM(D108:D110)</f>
        <v>35</v>
      </c>
      <c r="E107" s="5">
        <f t="shared" si="54"/>
        <v>24</v>
      </c>
      <c r="F107" s="5">
        <f t="shared" si="54"/>
        <v>10</v>
      </c>
      <c r="G107" s="5">
        <f>SUM(G108:G110)</f>
        <v>34</v>
      </c>
      <c r="H107" s="5">
        <f t="shared" si="54"/>
        <v>18</v>
      </c>
      <c r="I107" s="5">
        <f t="shared" si="54"/>
        <v>6</v>
      </c>
      <c r="J107" s="5">
        <f t="shared" si="54"/>
        <v>24</v>
      </c>
      <c r="K107" s="5">
        <f>SUM(K108:K110)</f>
        <v>60</v>
      </c>
      <c r="L107" s="5">
        <f>SUM(L108:L110)</f>
        <v>33</v>
      </c>
      <c r="M107" s="5">
        <f>SUM(M108:M110)</f>
        <v>93</v>
      </c>
    </row>
    <row r="108" spans="1:13" x14ac:dyDescent="0.2">
      <c r="A108" s="2" t="s">
        <v>14</v>
      </c>
      <c r="B108" s="5">
        <v>18</v>
      </c>
      <c r="C108" s="5">
        <v>17</v>
      </c>
      <c r="D108" s="5">
        <f>SUM(B108:C108)</f>
        <v>35</v>
      </c>
      <c r="E108" s="5">
        <v>24</v>
      </c>
      <c r="F108" s="5">
        <v>10</v>
      </c>
      <c r="G108" s="5">
        <f>SUM(E108:F108)</f>
        <v>34</v>
      </c>
      <c r="H108" s="5">
        <v>18</v>
      </c>
      <c r="I108" s="5">
        <v>6</v>
      </c>
      <c r="J108" s="5">
        <f>SUM(H108:I108)</f>
        <v>24</v>
      </c>
      <c r="K108" s="5">
        <f t="shared" ref="K108:L110" si="55">+H108+E108+B108</f>
        <v>60</v>
      </c>
      <c r="L108" s="5">
        <f t="shared" si="55"/>
        <v>33</v>
      </c>
      <c r="M108" s="5">
        <f>SUM(K108:L108)</f>
        <v>93</v>
      </c>
    </row>
    <row r="109" spans="1:13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f t="shared" si="55"/>
        <v>0</v>
      </c>
      <c r="L109" s="5">
        <f t="shared" si="55"/>
        <v>0</v>
      </c>
      <c r="M109" s="5">
        <f>SUM(K109:L109)</f>
        <v>0</v>
      </c>
    </row>
    <row r="110" spans="1:13" x14ac:dyDescent="0.2">
      <c r="A110" s="2" t="s">
        <v>16</v>
      </c>
      <c r="B110" s="5">
        <v>0</v>
      </c>
      <c r="C110" s="5">
        <v>0</v>
      </c>
      <c r="D110" s="5">
        <f>SUM(B110:C110)</f>
        <v>0</v>
      </c>
      <c r="E110" s="5">
        <v>0</v>
      </c>
      <c r="F110" s="5">
        <v>0</v>
      </c>
      <c r="G110" s="5">
        <f>SUM(E110:F110)</f>
        <v>0</v>
      </c>
      <c r="H110" s="5">
        <v>0</v>
      </c>
      <c r="I110" s="5">
        <v>0</v>
      </c>
      <c r="J110" s="5">
        <f>SUM(H110:I110)</f>
        <v>0</v>
      </c>
      <c r="K110" s="5">
        <f t="shared" si="55"/>
        <v>0</v>
      </c>
      <c r="L110" s="5">
        <f t="shared" si="55"/>
        <v>0</v>
      </c>
      <c r="M110" s="5">
        <f>SUM(K110:L110)</f>
        <v>0</v>
      </c>
    </row>
    <row r="111" spans="1:13" x14ac:dyDescent="0.2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">
      <c r="A112" s="12" t="s">
        <v>17</v>
      </c>
      <c r="B112" s="5">
        <f t="shared" ref="B112:M112" si="56">SUM(B113:B115)</f>
        <v>0</v>
      </c>
      <c r="C112" s="5">
        <f t="shared" si="56"/>
        <v>0</v>
      </c>
      <c r="D112" s="5">
        <f t="shared" si="56"/>
        <v>0</v>
      </c>
      <c r="E112" s="5">
        <f t="shared" si="56"/>
        <v>0</v>
      </c>
      <c r="F112" s="5">
        <f t="shared" si="56"/>
        <v>0</v>
      </c>
      <c r="G112" s="5">
        <f t="shared" si="56"/>
        <v>0</v>
      </c>
      <c r="H112" s="5">
        <f t="shared" si="56"/>
        <v>0</v>
      </c>
      <c r="I112" s="5">
        <f t="shared" si="56"/>
        <v>0</v>
      </c>
      <c r="J112" s="5">
        <f t="shared" si="56"/>
        <v>0</v>
      </c>
      <c r="K112" s="5">
        <f t="shared" si="56"/>
        <v>0</v>
      </c>
      <c r="L112" s="5">
        <f t="shared" si="56"/>
        <v>0</v>
      </c>
      <c r="M112" s="5">
        <f t="shared" si="56"/>
        <v>0</v>
      </c>
    </row>
    <row r="113" spans="1:13" x14ac:dyDescent="0.2">
      <c r="A113" s="2" t="s">
        <v>14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 t="shared" ref="K113:L115" si="57">+H113+E113+B113</f>
        <v>0</v>
      </c>
      <c r="L113" s="5">
        <f t="shared" si="57"/>
        <v>0</v>
      </c>
      <c r="M113" s="5">
        <f>SUM(K113:L113)</f>
        <v>0</v>
      </c>
    </row>
    <row r="114" spans="1:13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</row>
    <row r="115" spans="1:13" x14ac:dyDescent="0.2">
      <c r="A115" s="2" t="s">
        <v>16</v>
      </c>
      <c r="B115" s="5">
        <v>0</v>
      </c>
      <c r="C115" s="5">
        <v>0</v>
      </c>
      <c r="D115" s="5">
        <f>SUM(B115:C115)</f>
        <v>0</v>
      </c>
      <c r="E115" s="5">
        <v>0</v>
      </c>
      <c r="F115" s="5">
        <v>0</v>
      </c>
      <c r="G115" s="5">
        <f>SUM(E115:F115)</f>
        <v>0</v>
      </c>
      <c r="H115" s="5">
        <v>0</v>
      </c>
      <c r="I115" s="5">
        <v>0</v>
      </c>
      <c r="J115" s="5">
        <f>SUM(H115:I115)</f>
        <v>0</v>
      </c>
      <c r="K115" s="5">
        <f t="shared" si="57"/>
        <v>0</v>
      </c>
      <c r="L115" s="5">
        <f t="shared" si="57"/>
        <v>0</v>
      </c>
      <c r="M115" s="5">
        <f>SUM(K115:L115)</f>
        <v>0</v>
      </c>
    </row>
    <row r="116" spans="1:13" x14ac:dyDescent="0.2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">
      <c r="A117" s="12" t="s">
        <v>8</v>
      </c>
      <c r="B117" s="5">
        <f t="shared" ref="B117:M117" si="58">SUM(B118:B120)</f>
        <v>18</v>
      </c>
      <c r="C117" s="5">
        <f t="shared" si="58"/>
        <v>17</v>
      </c>
      <c r="D117" s="5">
        <f t="shared" si="58"/>
        <v>35</v>
      </c>
      <c r="E117" s="5">
        <f t="shared" si="58"/>
        <v>24</v>
      </c>
      <c r="F117" s="5">
        <f t="shared" si="58"/>
        <v>10</v>
      </c>
      <c r="G117" s="5">
        <f t="shared" si="58"/>
        <v>34</v>
      </c>
      <c r="H117" s="5">
        <f t="shared" si="58"/>
        <v>18</v>
      </c>
      <c r="I117" s="5">
        <f t="shared" si="58"/>
        <v>6</v>
      </c>
      <c r="J117" s="5">
        <f t="shared" si="58"/>
        <v>24</v>
      </c>
      <c r="K117" s="5">
        <f t="shared" si="58"/>
        <v>60</v>
      </c>
      <c r="L117" s="5">
        <f t="shared" si="58"/>
        <v>33</v>
      </c>
      <c r="M117" s="5">
        <f t="shared" si="58"/>
        <v>93</v>
      </c>
    </row>
    <row r="118" spans="1:13" x14ac:dyDescent="0.2">
      <c r="A118" s="2" t="s">
        <v>14</v>
      </c>
      <c r="B118" s="5">
        <f t="shared" ref="B118:C120" si="59">+B108+B113</f>
        <v>18</v>
      </c>
      <c r="C118" s="5">
        <f t="shared" si="59"/>
        <v>17</v>
      </c>
      <c r="D118" s="5">
        <f>SUM(B118:C118)</f>
        <v>35</v>
      </c>
      <c r="E118" s="5">
        <f t="shared" ref="E118:F120" si="60">+E108+E113</f>
        <v>24</v>
      </c>
      <c r="F118" s="5">
        <f t="shared" si="60"/>
        <v>10</v>
      </c>
      <c r="G118" s="5">
        <f>SUM(E118:F118)</f>
        <v>34</v>
      </c>
      <c r="H118" s="5">
        <f t="shared" ref="H118:I120" si="61">+H108+H113</f>
        <v>18</v>
      </c>
      <c r="I118" s="5">
        <f t="shared" si="61"/>
        <v>6</v>
      </c>
      <c r="J118" s="5">
        <f>SUM(H118:I118)</f>
        <v>24</v>
      </c>
      <c r="K118" s="5">
        <f t="shared" ref="K118:L120" si="62">+H118+E118+B118</f>
        <v>60</v>
      </c>
      <c r="L118" s="5">
        <f t="shared" si="62"/>
        <v>33</v>
      </c>
      <c r="M118" s="5">
        <f>SUM(K118:L118)</f>
        <v>93</v>
      </c>
    </row>
    <row r="119" spans="1:13" x14ac:dyDescent="0.2">
      <c r="A119" s="2" t="s">
        <v>15</v>
      </c>
      <c r="B119" s="5">
        <f t="shared" si="59"/>
        <v>0</v>
      </c>
      <c r="C119" s="5">
        <f t="shared" si="59"/>
        <v>0</v>
      </c>
      <c r="D119" s="5">
        <f>SUM(B119:C119)</f>
        <v>0</v>
      </c>
      <c r="E119" s="5">
        <f t="shared" si="60"/>
        <v>0</v>
      </c>
      <c r="F119" s="5">
        <f t="shared" si="60"/>
        <v>0</v>
      </c>
      <c r="G119" s="5">
        <f>SUM(E119:F119)</f>
        <v>0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0</v>
      </c>
      <c r="L119" s="5">
        <f t="shared" si="62"/>
        <v>0</v>
      </c>
      <c r="M119" s="5">
        <f>SUM(K119:L119)</f>
        <v>0</v>
      </c>
    </row>
    <row r="120" spans="1:13" x14ac:dyDescent="0.2">
      <c r="A120" s="2" t="s">
        <v>16</v>
      </c>
      <c r="B120" s="5">
        <f t="shared" si="59"/>
        <v>0</v>
      </c>
      <c r="C120" s="5">
        <f t="shared" si="59"/>
        <v>0</v>
      </c>
      <c r="D120" s="5">
        <f>SUM(B120:C120)</f>
        <v>0</v>
      </c>
      <c r="E120" s="5">
        <f t="shared" si="60"/>
        <v>0</v>
      </c>
      <c r="F120" s="5">
        <f t="shared" si="60"/>
        <v>0</v>
      </c>
      <c r="G120" s="5">
        <f>SUM(E120:F120)</f>
        <v>0</v>
      </c>
      <c r="H120" s="5">
        <f t="shared" si="61"/>
        <v>0</v>
      </c>
      <c r="I120" s="5">
        <f t="shared" si="61"/>
        <v>0</v>
      </c>
      <c r="J120" s="5">
        <f>SUM(H120:I120)</f>
        <v>0</v>
      </c>
      <c r="K120" s="5">
        <f t="shared" si="62"/>
        <v>0</v>
      </c>
      <c r="L120" s="5">
        <f t="shared" si="62"/>
        <v>0</v>
      </c>
      <c r="M120" s="5">
        <f>SUM(K120:L120)</f>
        <v>0</v>
      </c>
    </row>
    <row r="121" spans="1:13" x14ac:dyDescent="0.2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21" t="s">
        <v>24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12" t="s">
        <v>13</v>
      </c>
      <c r="B123" s="5">
        <f t="shared" ref="B123:J123" si="63">SUM(B124:B126)</f>
        <v>467</v>
      </c>
      <c r="C123" s="5">
        <f t="shared" si="63"/>
        <v>348</v>
      </c>
      <c r="D123" s="5">
        <f>SUM(D124:D126)</f>
        <v>815</v>
      </c>
      <c r="E123" s="5">
        <f t="shared" si="63"/>
        <v>379</v>
      </c>
      <c r="F123" s="5">
        <f t="shared" si="63"/>
        <v>288</v>
      </c>
      <c r="G123" s="5">
        <f>SUM(G124:G126)</f>
        <v>667</v>
      </c>
      <c r="H123" s="5">
        <f t="shared" si="63"/>
        <v>328</v>
      </c>
      <c r="I123" s="5">
        <f t="shared" si="63"/>
        <v>253</v>
      </c>
      <c r="J123" s="5">
        <f t="shared" si="63"/>
        <v>581</v>
      </c>
      <c r="K123" s="5">
        <f>SUM(K124:K126)</f>
        <v>1174</v>
      </c>
      <c r="L123" s="5">
        <f>SUM(L124:L126)</f>
        <v>889</v>
      </c>
      <c r="M123" s="5">
        <f>SUM(M124:M126)</f>
        <v>2063</v>
      </c>
    </row>
    <row r="124" spans="1:13" x14ac:dyDescent="0.2">
      <c r="A124" s="2" t="s">
        <v>14</v>
      </c>
      <c r="B124" s="5">
        <v>367</v>
      </c>
      <c r="C124" s="5">
        <v>285</v>
      </c>
      <c r="D124" s="5">
        <f>SUM(B124:C124)</f>
        <v>652</v>
      </c>
      <c r="E124" s="5">
        <v>281</v>
      </c>
      <c r="F124" s="5">
        <v>199</v>
      </c>
      <c r="G124" s="5">
        <f>SUM(E124:F124)</f>
        <v>480</v>
      </c>
      <c r="H124" s="5">
        <v>255</v>
      </c>
      <c r="I124" s="5">
        <v>189</v>
      </c>
      <c r="J124" s="5">
        <f>SUM(H124:I124)</f>
        <v>444</v>
      </c>
      <c r="K124" s="5">
        <f t="shared" ref="K124:L126" si="64">+H124+E124+B124</f>
        <v>903</v>
      </c>
      <c r="L124" s="5">
        <f t="shared" si="64"/>
        <v>673</v>
      </c>
      <c r="M124" s="5">
        <f>SUM(K124:L124)</f>
        <v>1576</v>
      </c>
    </row>
    <row r="125" spans="1:13" x14ac:dyDescent="0.2">
      <c r="A125" s="2" t="s">
        <v>15</v>
      </c>
      <c r="B125" s="5">
        <v>25</v>
      </c>
      <c r="C125" s="5">
        <v>23</v>
      </c>
      <c r="D125" s="5">
        <f>SUM(B125:C125)</f>
        <v>48</v>
      </c>
      <c r="E125" s="5">
        <v>34</v>
      </c>
      <c r="F125" s="5">
        <v>33</v>
      </c>
      <c r="G125" s="5">
        <f>SUM(E125:F125)</f>
        <v>67</v>
      </c>
      <c r="H125" s="5">
        <v>12</v>
      </c>
      <c r="I125" s="5">
        <v>18</v>
      </c>
      <c r="J125" s="5">
        <f>SUM(H125:I125)</f>
        <v>30</v>
      </c>
      <c r="K125" s="5">
        <f t="shared" si="64"/>
        <v>71</v>
      </c>
      <c r="L125" s="5">
        <f t="shared" si="64"/>
        <v>74</v>
      </c>
      <c r="M125" s="5">
        <f>SUM(K125:L125)</f>
        <v>145</v>
      </c>
    </row>
    <row r="126" spans="1:13" x14ac:dyDescent="0.2">
      <c r="A126" s="2" t="s">
        <v>16</v>
      </c>
      <c r="B126" s="5">
        <v>75</v>
      </c>
      <c r="C126" s="5">
        <v>40</v>
      </c>
      <c r="D126" s="5">
        <f>SUM(B126:C126)</f>
        <v>115</v>
      </c>
      <c r="E126" s="5">
        <v>64</v>
      </c>
      <c r="F126" s="5">
        <v>56</v>
      </c>
      <c r="G126" s="5">
        <f>SUM(E126:F126)</f>
        <v>120</v>
      </c>
      <c r="H126" s="5">
        <v>61</v>
      </c>
      <c r="I126" s="5">
        <v>46</v>
      </c>
      <c r="J126" s="5">
        <f>SUM(H126:I126)</f>
        <v>107</v>
      </c>
      <c r="K126" s="5">
        <f t="shared" si="64"/>
        <v>200</v>
      </c>
      <c r="L126" s="5">
        <f t="shared" si="64"/>
        <v>142</v>
      </c>
      <c r="M126" s="5">
        <f>SUM(K126:L126)</f>
        <v>342</v>
      </c>
    </row>
    <row r="127" spans="1:13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">
      <c r="A128" s="12" t="s">
        <v>17</v>
      </c>
      <c r="B128" s="5">
        <f t="shared" ref="B128:J128" si="65">SUM(B129:B131)</f>
        <v>86</v>
      </c>
      <c r="C128" s="5">
        <f t="shared" si="65"/>
        <v>69</v>
      </c>
      <c r="D128" s="5">
        <f t="shared" si="65"/>
        <v>155</v>
      </c>
      <c r="E128" s="5">
        <f t="shared" si="65"/>
        <v>24</v>
      </c>
      <c r="F128" s="5">
        <f t="shared" si="65"/>
        <v>28</v>
      </c>
      <c r="G128" s="5">
        <f t="shared" si="65"/>
        <v>52</v>
      </c>
      <c r="H128" s="5">
        <f t="shared" si="65"/>
        <v>26</v>
      </c>
      <c r="I128" s="5">
        <f t="shared" si="65"/>
        <v>24</v>
      </c>
      <c r="J128" s="5">
        <f t="shared" si="65"/>
        <v>50</v>
      </c>
      <c r="K128" s="5">
        <f>SUM(K129:K131)</f>
        <v>136</v>
      </c>
      <c r="L128" s="5">
        <f>SUM(L129:L131)</f>
        <v>121</v>
      </c>
      <c r="M128" s="5">
        <f>SUM(M129:M131)</f>
        <v>257</v>
      </c>
    </row>
    <row r="129" spans="1:13" x14ac:dyDescent="0.2">
      <c r="A129" s="2" t="s">
        <v>14</v>
      </c>
      <c r="B129" s="5">
        <v>38</v>
      </c>
      <c r="C129" s="5">
        <v>20</v>
      </c>
      <c r="D129" s="5">
        <f>SUM(B129:C129)</f>
        <v>58</v>
      </c>
      <c r="E129" s="5">
        <v>18</v>
      </c>
      <c r="F129" s="5">
        <v>21</v>
      </c>
      <c r="G129" s="5">
        <f>SUM(E129:F129)</f>
        <v>39</v>
      </c>
      <c r="H129" s="5">
        <v>22</v>
      </c>
      <c r="I129" s="5">
        <v>19</v>
      </c>
      <c r="J129" s="5">
        <f>SUM(H129:I129)</f>
        <v>41</v>
      </c>
      <c r="K129" s="5">
        <f t="shared" ref="K129:L131" si="66">+H129+E129+B129</f>
        <v>78</v>
      </c>
      <c r="L129" s="5">
        <f t="shared" si="66"/>
        <v>60</v>
      </c>
      <c r="M129" s="5">
        <f>SUM(K129:L129)</f>
        <v>138</v>
      </c>
    </row>
    <row r="130" spans="1:13" x14ac:dyDescent="0.2">
      <c r="A130" s="2" t="s">
        <v>15</v>
      </c>
      <c r="B130" s="5">
        <v>7</v>
      </c>
      <c r="C130" s="5">
        <v>6</v>
      </c>
      <c r="D130" s="5">
        <f>SUM(B130:C130)</f>
        <v>13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 t="shared" si="66"/>
        <v>7</v>
      </c>
      <c r="L130" s="5">
        <f t="shared" si="66"/>
        <v>6</v>
      </c>
      <c r="M130" s="5">
        <f>SUM(K130:L130)</f>
        <v>13</v>
      </c>
    </row>
    <row r="131" spans="1:13" x14ac:dyDescent="0.2">
      <c r="A131" s="2" t="s">
        <v>16</v>
      </c>
      <c r="B131" s="5">
        <v>41</v>
      </c>
      <c r="C131" s="5">
        <v>43</v>
      </c>
      <c r="D131" s="5">
        <f>SUM(B131:C131)</f>
        <v>84</v>
      </c>
      <c r="E131" s="5">
        <v>6</v>
      </c>
      <c r="F131" s="5">
        <v>7</v>
      </c>
      <c r="G131" s="5">
        <f>SUM(E131:F131)</f>
        <v>13</v>
      </c>
      <c r="H131" s="5">
        <v>4</v>
      </c>
      <c r="I131" s="5">
        <v>5</v>
      </c>
      <c r="J131" s="5">
        <f>SUM(H131:I131)</f>
        <v>9</v>
      </c>
      <c r="K131" s="5">
        <f t="shared" si="66"/>
        <v>51</v>
      </c>
      <c r="L131" s="5">
        <f t="shared" si="66"/>
        <v>55</v>
      </c>
      <c r="M131" s="5">
        <f>SUM(K131:L131)</f>
        <v>106</v>
      </c>
    </row>
    <row r="132" spans="1:13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">
      <c r="A133" s="12" t="s">
        <v>8</v>
      </c>
      <c r="B133" s="5">
        <f t="shared" ref="B133:M133" si="67">SUM(B134:B136)</f>
        <v>553</v>
      </c>
      <c r="C133" s="5">
        <f t="shared" si="67"/>
        <v>417</v>
      </c>
      <c r="D133" s="5">
        <f t="shared" si="67"/>
        <v>970</v>
      </c>
      <c r="E133" s="5">
        <f t="shared" si="67"/>
        <v>403</v>
      </c>
      <c r="F133" s="5">
        <f t="shared" si="67"/>
        <v>316</v>
      </c>
      <c r="G133" s="5">
        <f t="shared" si="67"/>
        <v>719</v>
      </c>
      <c r="H133" s="5">
        <f t="shared" si="67"/>
        <v>354</v>
      </c>
      <c r="I133" s="5">
        <f t="shared" si="67"/>
        <v>277</v>
      </c>
      <c r="J133" s="5">
        <f t="shared" si="67"/>
        <v>631</v>
      </c>
      <c r="K133" s="5">
        <f t="shared" si="67"/>
        <v>1310</v>
      </c>
      <c r="L133" s="5">
        <f t="shared" si="67"/>
        <v>1010</v>
      </c>
      <c r="M133" s="5">
        <f t="shared" si="67"/>
        <v>2320</v>
      </c>
    </row>
    <row r="134" spans="1:13" x14ac:dyDescent="0.2">
      <c r="A134" s="2" t="s">
        <v>14</v>
      </c>
      <c r="B134" s="5">
        <f t="shared" ref="B134:C136" si="68">+B124+B129</f>
        <v>405</v>
      </c>
      <c r="C134" s="5">
        <f t="shared" si="68"/>
        <v>305</v>
      </c>
      <c r="D134" s="5">
        <f>SUM(B134:C134)</f>
        <v>710</v>
      </c>
      <c r="E134" s="5">
        <f t="shared" ref="E134:F136" si="69">+E124+E129</f>
        <v>299</v>
      </c>
      <c r="F134" s="5">
        <f t="shared" si="69"/>
        <v>220</v>
      </c>
      <c r="G134" s="5">
        <f>SUM(E134:F134)</f>
        <v>519</v>
      </c>
      <c r="H134" s="5">
        <f t="shared" ref="H134:I136" si="70">+H124+H129</f>
        <v>277</v>
      </c>
      <c r="I134" s="5">
        <f t="shared" si="70"/>
        <v>208</v>
      </c>
      <c r="J134" s="5">
        <f>SUM(H134:I134)</f>
        <v>485</v>
      </c>
      <c r="K134" s="5">
        <f t="shared" ref="K134:L136" si="71">+H134+E134+B134</f>
        <v>981</v>
      </c>
      <c r="L134" s="5">
        <f t="shared" si="71"/>
        <v>733</v>
      </c>
      <c r="M134" s="5">
        <f>SUM(K134:L134)</f>
        <v>1714</v>
      </c>
    </row>
    <row r="135" spans="1:13" x14ac:dyDescent="0.2">
      <c r="A135" s="2" t="s">
        <v>15</v>
      </c>
      <c r="B135" s="5">
        <f t="shared" si="68"/>
        <v>32</v>
      </c>
      <c r="C135" s="5">
        <f t="shared" si="68"/>
        <v>29</v>
      </c>
      <c r="D135" s="5">
        <f>SUM(B135:C135)</f>
        <v>61</v>
      </c>
      <c r="E135" s="5">
        <f t="shared" si="69"/>
        <v>34</v>
      </c>
      <c r="F135" s="5">
        <f t="shared" si="69"/>
        <v>33</v>
      </c>
      <c r="G135" s="5">
        <f>SUM(E135:F135)</f>
        <v>67</v>
      </c>
      <c r="H135" s="5">
        <f t="shared" si="70"/>
        <v>12</v>
      </c>
      <c r="I135" s="5">
        <f t="shared" si="70"/>
        <v>18</v>
      </c>
      <c r="J135" s="5">
        <f>SUM(H135:I135)</f>
        <v>30</v>
      </c>
      <c r="K135" s="5">
        <f t="shared" si="71"/>
        <v>78</v>
      </c>
      <c r="L135" s="5">
        <f t="shared" si="71"/>
        <v>80</v>
      </c>
      <c r="M135" s="5">
        <f>SUM(K135:L135)</f>
        <v>158</v>
      </c>
    </row>
    <row r="136" spans="1:13" x14ac:dyDescent="0.2">
      <c r="A136" s="2" t="s">
        <v>16</v>
      </c>
      <c r="B136" s="5">
        <f t="shared" si="68"/>
        <v>116</v>
      </c>
      <c r="C136" s="5">
        <f t="shared" si="68"/>
        <v>83</v>
      </c>
      <c r="D136" s="5">
        <f>SUM(B136:C136)</f>
        <v>199</v>
      </c>
      <c r="E136" s="5">
        <f t="shared" si="69"/>
        <v>70</v>
      </c>
      <c r="F136" s="5">
        <f t="shared" si="69"/>
        <v>63</v>
      </c>
      <c r="G136" s="5">
        <f>SUM(E136:F136)</f>
        <v>133</v>
      </c>
      <c r="H136" s="5">
        <f t="shared" si="70"/>
        <v>65</v>
      </c>
      <c r="I136" s="5">
        <f t="shared" si="70"/>
        <v>51</v>
      </c>
      <c r="J136" s="5">
        <f>SUM(H136:I136)</f>
        <v>116</v>
      </c>
      <c r="K136" s="5">
        <f t="shared" si="71"/>
        <v>251</v>
      </c>
      <c r="L136" s="5">
        <f t="shared" si="71"/>
        <v>197</v>
      </c>
      <c r="M136" s="5">
        <f>SUM(K136:L136)</f>
        <v>448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12" t="s">
        <v>13</v>
      </c>
      <c r="B139" s="5">
        <f t="shared" ref="B139:J139" si="72">SUM(B140:B142)</f>
        <v>121</v>
      </c>
      <c r="C139" s="5">
        <f t="shared" si="72"/>
        <v>157</v>
      </c>
      <c r="D139" s="5">
        <f>SUM(D140:D142)</f>
        <v>278</v>
      </c>
      <c r="E139" s="5">
        <f t="shared" si="72"/>
        <v>98</v>
      </c>
      <c r="F139" s="5">
        <f t="shared" si="72"/>
        <v>92</v>
      </c>
      <c r="G139" s="5">
        <f>SUM(G140:G142)</f>
        <v>190</v>
      </c>
      <c r="H139" s="5">
        <f t="shared" si="72"/>
        <v>79</v>
      </c>
      <c r="I139" s="5">
        <f t="shared" si="72"/>
        <v>77</v>
      </c>
      <c r="J139" s="5">
        <f t="shared" si="72"/>
        <v>156</v>
      </c>
      <c r="K139" s="5">
        <f>SUM(K140:K142)</f>
        <v>298</v>
      </c>
      <c r="L139" s="5">
        <f>SUM(L140:L142)</f>
        <v>326</v>
      </c>
      <c r="M139" s="5">
        <f>SUM(M140:M142)</f>
        <v>624</v>
      </c>
    </row>
    <row r="140" spans="1:13" x14ac:dyDescent="0.2">
      <c r="A140" s="2" t="s">
        <v>14</v>
      </c>
      <c r="B140" s="5">
        <v>111</v>
      </c>
      <c r="C140" s="5">
        <v>129</v>
      </c>
      <c r="D140" s="5">
        <f>SUM(B140:C140)</f>
        <v>240</v>
      </c>
      <c r="E140" s="5">
        <v>80</v>
      </c>
      <c r="F140" s="5">
        <v>70</v>
      </c>
      <c r="G140" s="5">
        <f>SUM(E140:F140)</f>
        <v>150</v>
      </c>
      <c r="H140" s="5">
        <v>60</v>
      </c>
      <c r="I140" s="5">
        <v>66</v>
      </c>
      <c r="J140" s="5">
        <f>SUM(H140:I140)</f>
        <v>126</v>
      </c>
      <c r="K140" s="5">
        <f t="shared" ref="K140:L142" si="73">+H140+E140+B140</f>
        <v>251</v>
      </c>
      <c r="L140" s="5">
        <f t="shared" si="73"/>
        <v>265</v>
      </c>
      <c r="M140" s="5">
        <f>SUM(K140:L140)</f>
        <v>516</v>
      </c>
    </row>
    <row r="141" spans="1:13" x14ac:dyDescent="0.2">
      <c r="A141" s="2" t="s">
        <v>15</v>
      </c>
      <c r="B141" s="5">
        <v>0</v>
      </c>
      <c r="C141" s="5">
        <v>0</v>
      </c>
      <c r="D141" s="5">
        <f>SUM(B141:C141)</f>
        <v>0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0</v>
      </c>
      <c r="L141" s="5">
        <f t="shared" si="73"/>
        <v>0</v>
      </c>
      <c r="M141" s="5">
        <f>SUM(K141:L141)</f>
        <v>0</v>
      </c>
    </row>
    <row r="142" spans="1:13" x14ac:dyDescent="0.2">
      <c r="A142" s="2" t="s">
        <v>16</v>
      </c>
      <c r="B142" s="5">
        <v>10</v>
      </c>
      <c r="C142" s="5">
        <v>28</v>
      </c>
      <c r="D142" s="5">
        <f>SUM(B142:C142)</f>
        <v>38</v>
      </c>
      <c r="E142" s="5">
        <v>18</v>
      </c>
      <c r="F142" s="5">
        <v>22</v>
      </c>
      <c r="G142" s="5">
        <f>SUM(E142:F142)</f>
        <v>40</v>
      </c>
      <c r="H142" s="5">
        <v>19</v>
      </c>
      <c r="I142" s="5">
        <v>11</v>
      </c>
      <c r="J142" s="5">
        <f>SUM(H142:I142)</f>
        <v>30</v>
      </c>
      <c r="K142" s="5">
        <f t="shared" si="73"/>
        <v>47</v>
      </c>
      <c r="L142" s="5">
        <f t="shared" si="73"/>
        <v>61</v>
      </c>
      <c r="M142" s="5">
        <f>SUM(K142:L142)</f>
        <v>108</v>
      </c>
    </row>
    <row r="143" spans="1:13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">
      <c r="A144" s="12" t="s">
        <v>17</v>
      </c>
      <c r="B144" s="5">
        <f t="shared" ref="B144:J144" si="74">SUM(B145:B147)</f>
        <v>40</v>
      </c>
      <c r="C144" s="5">
        <f t="shared" si="74"/>
        <v>0</v>
      </c>
      <c r="D144" s="5">
        <f t="shared" si="74"/>
        <v>40</v>
      </c>
      <c r="E144" s="5">
        <f t="shared" si="74"/>
        <v>31</v>
      </c>
      <c r="F144" s="5">
        <f t="shared" si="74"/>
        <v>0</v>
      </c>
      <c r="G144" s="5">
        <f t="shared" si="74"/>
        <v>31</v>
      </c>
      <c r="H144" s="5">
        <f t="shared" si="74"/>
        <v>31</v>
      </c>
      <c r="I144" s="5">
        <f t="shared" si="74"/>
        <v>0</v>
      </c>
      <c r="J144" s="5">
        <f t="shared" si="74"/>
        <v>31</v>
      </c>
      <c r="K144" s="5">
        <f>SUM(K145:K147)</f>
        <v>102</v>
      </c>
      <c r="L144" s="5">
        <f>SUM(L145:L147)</f>
        <v>0</v>
      </c>
      <c r="M144" s="5">
        <f>SUM(M145:M147)</f>
        <v>102</v>
      </c>
    </row>
    <row r="145" spans="1:13" x14ac:dyDescent="0.2">
      <c r="A145" s="2" t="s">
        <v>14</v>
      </c>
      <c r="B145" s="5">
        <v>40</v>
      </c>
      <c r="C145" s="5">
        <v>0</v>
      </c>
      <c r="D145" s="5">
        <f>SUM(B145:C145)</f>
        <v>40</v>
      </c>
      <c r="E145" s="5">
        <v>31</v>
      </c>
      <c r="F145" s="5">
        <v>0</v>
      </c>
      <c r="G145" s="5">
        <f>SUM(E145:F145)</f>
        <v>31</v>
      </c>
      <c r="H145" s="5">
        <v>31</v>
      </c>
      <c r="I145" s="5">
        <v>0</v>
      </c>
      <c r="J145" s="5">
        <f>SUM(H145:I145)</f>
        <v>31</v>
      </c>
      <c r="K145" s="5">
        <f t="shared" ref="K145:L147" si="75">+H145+E145+B145</f>
        <v>102</v>
      </c>
      <c r="L145" s="5">
        <f t="shared" si="75"/>
        <v>0</v>
      </c>
      <c r="M145" s="5">
        <f>SUM(K145:L145)</f>
        <v>102</v>
      </c>
    </row>
    <row r="146" spans="1:13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0</v>
      </c>
      <c r="L146" s="5">
        <f t="shared" si="75"/>
        <v>0</v>
      </c>
      <c r="M146" s="5">
        <f>SUM(K146:L146)</f>
        <v>0</v>
      </c>
    </row>
    <row r="147" spans="1:13" x14ac:dyDescent="0.2">
      <c r="A147" s="2" t="s">
        <v>16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 t="shared" si="75"/>
        <v>0</v>
      </c>
      <c r="L147" s="5">
        <f t="shared" si="75"/>
        <v>0</v>
      </c>
      <c r="M147" s="5">
        <f>SUM(K147:L147)</f>
        <v>0</v>
      </c>
    </row>
    <row r="148" spans="1:13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x14ac:dyDescent="0.2">
      <c r="A149" s="12" t="s">
        <v>8</v>
      </c>
      <c r="B149" s="5">
        <f t="shared" ref="B149:M149" si="76">SUM(B150:B152)</f>
        <v>161</v>
      </c>
      <c r="C149" s="5">
        <f t="shared" si="76"/>
        <v>157</v>
      </c>
      <c r="D149" s="5">
        <f t="shared" si="76"/>
        <v>318</v>
      </c>
      <c r="E149" s="5">
        <f t="shared" si="76"/>
        <v>129</v>
      </c>
      <c r="F149" s="5">
        <f t="shared" si="76"/>
        <v>92</v>
      </c>
      <c r="G149" s="5">
        <f t="shared" si="76"/>
        <v>221</v>
      </c>
      <c r="H149" s="5">
        <f t="shared" si="76"/>
        <v>110</v>
      </c>
      <c r="I149" s="5">
        <f t="shared" si="76"/>
        <v>77</v>
      </c>
      <c r="J149" s="5">
        <f t="shared" si="76"/>
        <v>187</v>
      </c>
      <c r="K149" s="5">
        <f t="shared" si="76"/>
        <v>400</v>
      </c>
      <c r="L149" s="5">
        <f t="shared" si="76"/>
        <v>326</v>
      </c>
      <c r="M149" s="5">
        <f t="shared" si="76"/>
        <v>726</v>
      </c>
    </row>
    <row r="150" spans="1:13" x14ac:dyDescent="0.2">
      <c r="A150" s="2" t="s">
        <v>14</v>
      </c>
      <c r="B150" s="5">
        <f t="shared" ref="B150:C152" si="77">+B140+B145</f>
        <v>151</v>
      </c>
      <c r="C150" s="5">
        <f t="shared" si="77"/>
        <v>129</v>
      </c>
      <c r="D150" s="5">
        <f>SUM(B150:C150)</f>
        <v>280</v>
      </c>
      <c r="E150" s="5">
        <f t="shared" ref="E150:F152" si="78">+E140+E145</f>
        <v>111</v>
      </c>
      <c r="F150" s="5">
        <f t="shared" si="78"/>
        <v>70</v>
      </c>
      <c r="G150" s="5">
        <f>SUM(E150:F150)</f>
        <v>181</v>
      </c>
      <c r="H150" s="5">
        <f t="shared" ref="H150:I152" si="79">+H140+H145</f>
        <v>91</v>
      </c>
      <c r="I150" s="5">
        <f t="shared" si="79"/>
        <v>66</v>
      </c>
      <c r="J150" s="5">
        <f>SUM(H150:I150)</f>
        <v>157</v>
      </c>
      <c r="K150" s="5">
        <f t="shared" ref="K150:L152" si="80">+H150+E150+B150</f>
        <v>353</v>
      </c>
      <c r="L150" s="5">
        <f t="shared" si="80"/>
        <v>265</v>
      </c>
      <c r="M150" s="5">
        <f>SUM(K150:L150)</f>
        <v>618</v>
      </c>
    </row>
    <row r="151" spans="1:13" x14ac:dyDescent="0.2">
      <c r="A151" s="2" t="s">
        <v>15</v>
      </c>
      <c r="B151" s="5">
        <f t="shared" si="77"/>
        <v>0</v>
      </c>
      <c r="C151" s="5">
        <f t="shared" si="77"/>
        <v>0</v>
      </c>
      <c r="D151" s="5">
        <f>SUM(B151:C151)</f>
        <v>0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0</v>
      </c>
      <c r="J151" s="5">
        <f>SUM(H151:I151)</f>
        <v>0</v>
      </c>
      <c r="K151" s="5">
        <f t="shared" si="80"/>
        <v>0</v>
      </c>
      <c r="L151" s="5">
        <f t="shared" si="80"/>
        <v>0</v>
      </c>
      <c r="M151" s="5">
        <f>SUM(K151:L151)</f>
        <v>0</v>
      </c>
    </row>
    <row r="152" spans="1:13" x14ac:dyDescent="0.2">
      <c r="A152" s="2" t="s">
        <v>16</v>
      </c>
      <c r="B152" s="5">
        <f t="shared" si="77"/>
        <v>10</v>
      </c>
      <c r="C152" s="5">
        <f t="shared" si="77"/>
        <v>28</v>
      </c>
      <c r="D152" s="5">
        <f>SUM(B152:C152)</f>
        <v>38</v>
      </c>
      <c r="E152" s="5">
        <f t="shared" si="78"/>
        <v>18</v>
      </c>
      <c r="F152" s="5">
        <f t="shared" si="78"/>
        <v>22</v>
      </c>
      <c r="G152" s="5">
        <f>SUM(E152:F152)</f>
        <v>40</v>
      </c>
      <c r="H152" s="5">
        <f t="shared" si="79"/>
        <v>19</v>
      </c>
      <c r="I152" s="5">
        <f t="shared" si="79"/>
        <v>11</v>
      </c>
      <c r="J152" s="5">
        <f>SUM(H152:I152)</f>
        <v>30</v>
      </c>
      <c r="K152" s="5">
        <f t="shared" si="80"/>
        <v>47</v>
      </c>
      <c r="L152" s="5">
        <f t="shared" si="80"/>
        <v>61</v>
      </c>
      <c r="M152" s="5">
        <f>SUM(K152:L152)</f>
        <v>108</v>
      </c>
    </row>
    <row r="153" spans="1:13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x14ac:dyDescent="0.2">
      <c r="A154" s="21" t="s">
        <v>26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">
      <c r="A155" s="12" t="s">
        <v>13</v>
      </c>
      <c r="B155" s="5">
        <f t="shared" ref="B155:J155" si="81">SUM(B156:B158)</f>
        <v>159</v>
      </c>
      <c r="C155" s="5">
        <f t="shared" si="81"/>
        <v>153</v>
      </c>
      <c r="D155" s="5">
        <f>SUM(D156:D158)</f>
        <v>312</v>
      </c>
      <c r="E155" s="5">
        <f t="shared" si="81"/>
        <v>81</v>
      </c>
      <c r="F155" s="5">
        <f t="shared" si="81"/>
        <v>105</v>
      </c>
      <c r="G155" s="5">
        <f>SUM(G156:G158)</f>
        <v>186</v>
      </c>
      <c r="H155" s="5">
        <f t="shared" si="81"/>
        <v>86</v>
      </c>
      <c r="I155" s="5">
        <f t="shared" si="81"/>
        <v>53</v>
      </c>
      <c r="J155" s="5">
        <f t="shared" si="81"/>
        <v>139</v>
      </c>
      <c r="K155" s="5">
        <f>SUM(K156:K158)</f>
        <v>326</v>
      </c>
      <c r="L155" s="5">
        <f>SUM(L156:L158)</f>
        <v>311</v>
      </c>
      <c r="M155" s="5">
        <f>SUM(M156:M158)</f>
        <v>637</v>
      </c>
    </row>
    <row r="156" spans="1:13" x14ac:dyDescent="0.2">
      <c r="A156" s="2" t="s">
        <v>14</v>
      </c>
      <c r="B156" s="5">
        <v>115</v>
      </c>
      <c r="C156" s="5">
        <v>110</v>
      </c>
      <c r="D156" s="5">
        <f>SUM(B156:C156)</f>
        <v>225</v>
      </c>
      <c r="E156" s="5">
        <v>67</v>
      </c>
      <c r="F156" s="5">
        <v>73</v>
      </c>
      <c r="G156" s="5">
        <f>SUM(E156:F156)</f>
        <v>140</v>
      </c>
      <c r="H156" s="5">
        <v>79</v>
      </c>
      <c r="I156" s="5">
        <v>49</v>
      </c>
      <c r="J156" s="5">
        <f>SUM(H156:I156)</f>
        <v>128</v>
      </c>
      <c r="K156" s="5">
        <f t="shared" ref="K156:L158" si="82">+H156+E156+B156</f>
        <v>261</v>
      </c>
      <c r="L156" s="5">
        <f t="shared" si="82"/>
        <v>232</v>
      </c>
      <c r="M156" s="5">
        <f>SUM(K156:L156)</f>
        <v>493</v>
      </c>
    </row>
    <row r="157" spans="1:13" x14ac:dyDescent="0.2">
      <c r="A157" s="2" t="s">
        <v>15</v>
      </c>
      <c r="B157" s="5">
        <v>29</v>
      </c>
      <c r="C157" s="5">
        <v>31</v>
      </c>
      <c r="D157" s="5">
        <f>SUM(B157:C157)</f>
        <v>60</v>
      </c>
      <c r="E157" s="5">
        <v>11</v>
      </c>
      <c r="F157" s="5">
        <v>22</v>
      </c>
      <c r="G157" s="5">
        <f>SUM(E157:F157)</f>
        <v>33</v>
      </c>
      <c r="H157" s="5">
        <v>0</v>
      </c>
      <c r="I157" s="5">
        <v>0</v>
      </c>
      <c r="J157" s="5">
        <f>SUM(H157:I157)</f>
        <v>0</v>
      </c>
      <c r="K157" s="5">
        <f t="shared" si="82"/>
        <v>40</v>
      </c>
      <c r="L157" s="5">
        <f t="shared" si="82"/>
        <v>53</v>
      </c>
      <c r="M157" s="5">
        <f>SUM(K157:L157)</f>
        <v>93</v>
      </c>
    </row>
    <row r="158" spans="1:13" x14ac:dyDescent="0.2">
      <c r="A158" s="2" t="s">
        <v>16</v>
      </c>
      <c r="B158" s="5">
        <v>15</v>
      </c>
      <c r="C158" s="5">
        <v>12</v>
      </c>
      <c r="D158" s="5">
        <f>SUM(B158:C158)</f>
        <v>27</v>
      </c>
      <c r="E158" s="5">
        <v>3</v>
      </c>
      <c r="F158" s="5">
        <v>10</v>
      </c>
      <c r="G158" s="5">
        <f>SUM(E158:F158)</f>
        <v>13</v>
      </c>
      <c r="H158" s="5">
        <v>7</v>
      </c>
      <c r="I158" s="5">
        <v>4</v>
      </c>
      <c r="J158" s="5">
        <f>SUM(H158:I158)</f>
        <v>11</v>
      </c>
      <c r="K158" s="5">
        <f t="shared" si="82"/>
        <v>25</v>
      </c>
      <c r="L158" s="5">
        <f t="shared" si="82"/>
        <v>26</v>
      </c>
      <c r="M158" s="5">
        <f>SUM(K158:L158)</f>
        <v>51</v>
      </c>
    </row>
    <row r="159" spans="1:13" x14ac:dyDescent="0.2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 x14ac:dyDescent="0.2">
      <c r="A160" s="12" t="s">
        <v>17</v>
      </c>
      <c r="B160" s="5">
        <f t="shared" ref="B160:J160" si="83">SUM(B161:B163)</f>
        <v>24</v>
      </c>
      <c r="C160" s="5">
        <f t="shared" si="83"/>
        <v>8</v>
      </c>
      <c r="D160" s="5">
        <f t="shared" si="83"/>
        <v>32</v>
      </c>
      <c r="E160" s="5">
        <f t="shared" si="83"/>
        <v>17</v>
      </c>
      <c r="F160" s="5">
        <f t="shared" si="83"/>
        <v>13</v>
      </c>
      <c r="G160" s="5">
        <f t="shared" si="83"/>
        <v>30</v>
      </c>
      <c r="H160" s="5">
        <f t="shared" si="83"/>
        <v>13</v>
      </c>
      <c r="I160" s="5">
        <f t="shared" si="83"/>
        <v>11</v>
      </c>
      <c r="J160" s="5">
        <f t="shared" si="83"/>
        <v>24</v>
      </c>
      <c r="K160" s="5">
        <f>SUM(K161:K163)</f>
        <v>54</v>
      </c>
      <c r="L160" s="5">
        <f>SUM(L161:L163)</f>
        <v>32</v>
      </c>
      <c r="M160" s="5">
        <f>SUM(M161:M163)</f>
        <v>86</v>
      </c>
    </row>
    <row r="161" spans="1:13" x14ac:dyDescent="0.2">
      <c r="A161" s="2" t="s">
        <v>14</v>
      </c>
      <c r="B161" s="5">
        <v>24</v>
      </c>
      <c r="C161" s="5">
        <v>8</v>
      </c>
      <c r="D161" s="5">
        <f>SUM(B161:C161)</f>
        <v>32</v>
      </c>
      <c r="E161" s="5">
        <v>17</v>
      </c>
      <c r="F161" s="5">
        <v>13</v>
      </c>
      <c r="G161" s="5">
        <f>SUM(E161:F161)</f>
        <v>30</v>
      </c>
      <c r="H161" s="5">
        <v>13</v>
      </c>
      <c r="I161" s="5">
        <v>11</v>
      </c>
      <c r="J161" s="5">
        <f>SUM(H161:I161)</f>
        <v>24</v>
      </c>
      <c r="K161" s="5">
        <f t="shared" ref="K161:L163" si="84">+H161+E161+B161</f>
        <v>54</v>
      </c>
      <c r="L161" s="5">
        <f t="shared" si="84"/>
        <v>32</v>
      </c>
      <c r="M161" s="5">
        <f>SUM(K161:L161)</f>
        <v>86</v>
      </c>
    </row>
    <row r="162" spans="1:13" x14ac:dyDescent="0.2">
      <c r="A162" s="2" t="s">
        <v>15</v>
      </c>
      <c r="B162" s="5">
        <v>0</v>
      </c>
      <c r="C162" s="5">
        <v>0</v>
      </c>
      <c r="D162" s="5">
        <f>SUM(B162:C162)</f>
        <v>0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0</v>
      </c>
      <c r="L162" s="5">
        <f t="shared" si="84"/>
        <v>0</v>
      </c>
      <c r="M162" s="5">
        <f>SUM(K162:L162)</f>
        <v>0</v>
      </c>
    </row>
    <row r="163" spans="1:13" x14ac:dyDescent="0.2">
      <c r="A163" s="2" t="s">
        <v>16</v>
      </c>
      <c r="B163" s="5">
        <v>0</v>
      </c>
      <c r="C163" s="5">
        <v>0</v>
      </c>
      <c r="D163" s="5">
        <f>SUM(B163:C163)</f>
        <v>0</v>
      </c>
      <c r="E163" s="5">
        <v>0</v>
      </c>
      <c r="F163" s="5">
        <v>0</v>
      </c>
      <c r="G163" s="5">
        <f>SUM(E163:F163)</f>
        <v>0</v>
      </c>
      <c r="H163" s="5">
        <v>0</v>
      </c>
      <c r="I163" s="5">
        <v>0</v>
      </c>
      <c r="J163" s="5">
        <f>SUM(H163:I163)</f>
        <v>0</v>
      </c>
      <c r="K163" s="5">
        <f t="shared" si="84"/>
        <v>0</v>
      </c>
      <c r="L163" s="5">
        <f t="shared" si="84"/>
        <v>0</v>
      </c>
      <c r="M163" s="5">
        <f>SUM(K163:L163)</f>
        <v>0</v>
      </c>
    </row>
    <row r="164" spans="1:13" x14ac:dyDescent="0.2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 x14ac:dyDescent="0.2">
      <c r="A165" s="12" t="s">
        <v>8</v>
      </c>
      <c r="B165" s="5">
        <f t="shared" ref="B165:M165" si="85">SUM(B166:B168)</f>
        <v>183</v>
      </c>
      <c r="C165" s="5">
        <f t="shared" si="85"/>
        <v>161</v>
      </c>
      <c r="D165" s="5">
        <f t="shared" si="85"/>
        <v>344</v>
      </c>
      <c r="E165" s="5">
        <f t="shared" si="85"/>
        <v>98</v>
      </c>
      <c r="F165" s="5">
        <f t="shared" si="85"/>
        <v>118</v>
      </c>
      <c r="G165" s="5">
        <f t="shared" si="85"/>
        <v>216</v>
      </c>
      <c r="H165" s="5">
        <f t="shared" si="85"/>
        <v>99</v>
      </c>
      <c r="I165" s="5">
        <f t="shared" si="85"/>
        <v>64</v>
      </c>
      <c r="J165" s="5">
        <f t="shared" si="85"/>
        <v>163</v>
      </c>
      <c r="K165" s="5">
        <f t="shared" si="85"/>
        <v>380</v>
      </c>
      <c r="L165" s="5">
        <f t="shared" si="85"/>
        <v>343</v>
      </c>
      <c r="M165" s="5">
        <f t="shared" si="85"/>
        <v>723</v>
      </c>
    </row>
    <row r="166" spans="1:13" x14ac:dyDescent="0.2">
      <c r="A166" s="2" t="s">
        <v>14</v>
      </c>
      <c r="B166" s="5">
        <f t="shared" ref="B166:C168" si="86">+B156+B161</f>
        <v>139</v>
      </c>
      <c r="C166" s="5">
        <f t="shared" si="86"/>
        <v>118</v>
      </c>
      <c r="D166" s="5">
        <f>SUM(B166:C166)</f>
        <v>257</v>
      </c>
      <c r="E166" s="5">
        <f t="shared" ref="E166:F168" si="87">+E156+E161</f>
        <v>84</v>
      </c>
      <c r="F166" s="5">
        <f t="shared" si="87"/>
        <v>86</v>
      </c>
      <c r="G166" s="5">
        <f>SUM(E166:F166)</f>
        <v>170</v>
      </c>
      <c r="H166" s="5">
        <f t="shared" ref="H166:I168" si="88">+H156+H161</f>
        <v>92</v>
      </c>
      <c r="I166" s="5">
        <f t="shared" si="88"/>
        <v>60</v>
      </c>
      <c r="J166" s="5">
        <f>SUM(H166:I166)</f>
        <v>152</v>
      </c>
      <c r="K166" s="5">
        <f t="shared" ref="K166:L168" si="89">+H166+E166+B166</f>
        <v>315</v>
      </c>
      <c r="L166" s="5">
        <f t="shared" si="89"/>
        <v>264</v>
      </c>
      <c r="M166" s="5">
        <f>SUM(K166:L166)</f>
        <v>579</v>
      </c>
    </row>
    <row r="167" spans="1:13" x14ac:dyDescent="0.2">
      <c r="A167" s="2" t="s">
        <v>15</v>
      </c>
      <c r="B167" s="5">
        <f t="shared" si="86"/>
        <v>29</v>
      </c>
      <c r="C167" s="5">
        <f t="shared" si="86"/>
        <v>31</v>
      </c>
      <c r="D167" s="5">
        <f>SUM(B167:C167)</f>
        <v>60</v>
      </c>
      <c r="E167" s="5">
        <f t="shared" si="87"/>
        <v>11</v>
      </c>
      <c r="F167" s="5">
        <f t="shared" si="87"/>
        <v>22</v>
      </c>
      <c r="G167" s="5">
        <f>SUM(E167:F167)</f>
        <v>33</v>
      </c>
      <c r="H167" s="5">
        <f t="shared" si="88"/>
        <v>0</v>
      </c>
      <c r="I167" s="5">
        <f t="shared" si="88"/>
        <v>0</v>
      </c>
      <c r="J167" s="5">
        <f>SUM(H167:I167)</f>
        <v>0</v>
      </c>
      <c r="K167" s="5">
        <f t="shared" si="89"/>
        <v>40</v>
      </c>
      <c r="L167" s="5">
        <f t="shared" si="89"/>
        <v>53</v>
      </c>
      <c r="M167" s="5">
        <f>SUM(K167:L167)</f>
        <v>93</v>
      </c>
    </row>
    <row r="168" spans="1:13" x14ac:dyDescent="0.2">
      <c r="A168" s="2" t="s">
        <v>16</v>
      </c>
      <c r="B168" s="5">
        <f t="shared" si="86"/>
        <v>15</v>
      </c>
      <c r="C168" s="5">
        <f t="shared" si="86"/>
        <v>12</v>
      </c>
      <c r="D168" s="5">
        <f>SUM(B168:C168)</f>
        <v>27</v>
      </c>
      <c r="E168" s="5">
        <f t="shared" si="87"/>
        <v>3</v>
      </c>
      <c r="F168" s="5">
        <f t="shared" si="87"/>
        <v>10</v>
      </c>
      <c r="G168" s="5">
        <f>SUM(E168:F168)</f>
        <v>13</v>
      </c>
      <c r="H168" s="5">
        <f t="shared" si="88"/>
        <v>7</v>
      </c>
      <c r="I168" s="5">
        <f t="shared" si="88"/>
        <v>4</v>
      </c>
      <c r="J168" s="5">
        <f>SUM(H168:I168)</f>
        <v>11</v>
      </c>
      <c r="K168" s="5">
        <f t="shared" si="89"/>
        <v>25</v>
      </c>
      <c r="L168" s="5">
        <f t="shared" si="89"/>
        <v>26</v>
      </c>
      <c r="M168" s="5">
        <f>SUM(K168:L168)</f>
        <v>51</v>
      </c>
    </row>
    <row r="170" spans="1:13" x14ac:dyDescent="0.2">
      <c r="A170" s="21" t="s">
        <v>27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 x14ac:dyDescent="0.2">
      <c r="A171" s="12" t="s">
        <v>13</v>
      </c>
      <c r="B171" s="5">
        <f t="shared" ref="B171:J171" si="90">SUM(B172:B174)</f>
        <v>539</v>
      </c>
      <c r="C171" s="5">
        <f t="shared" si="90"/>
        <v>613</v>
      </c>
      <c r="D171" s="5">
        <f>SUM(D172:D174)</f>
        <v>1152</v>
      </c>
      <c r="E171" s="5">
        <f t="shared" si="90"/>
        <v>377</v>
      </c>
      <c r="F171" s="5">
        <f t="shared" si="90"/>
        <v>527</v>
      </c>
      <c r="G171" s="5">
        <f>SUM(G172:G174)</f>
        <v>904</v>
      </c>
      <c r="H171" s="5">
        <f t="shared" si="90"/>
        <v>409</v>
      </c>
      <c r="I171" s="5">
        <f t="shared" si="90"/>
        <v>472</v>
      </c>
      <c r="J171" s="5">
        <f t="shared" si="90"/>
        <v>881</v>
      </c>
      <c r="K171" s="5">
        <f>SUM(K172:K174)</f>
        <v>1325</v>
      </c>
      <c r="L171" s="5">
        <f>SUM(L172:L174)</f>
        <v>1612</v>
      </c>
      <c r="M171" s="5">
        <f>SUM(M172:M174)</f>
        <v>2937</v>
      </c>
    </row>
    <row r="172" spans="1:13" x14ac:dyDescent="0.2">
      <c r="A172" s="2" t="s">
        <v>14</v>
      </c>
      <c r="B172" s="5">
        <v>231</v>
      </c>
      <c r="C172" s="5">
        <v>262</v>
      </c>
      <c r="D172" s="5">
        <f>SUM(B172:C172)</f>
        <v>493</v>
      </c>
      <c r="E172" s="5">
        <v>179</v>
      </c>
      <c r="F172" s="5">
        <v>195</v>
      </c>
      <c r="G172" s="5">
        <f>SUM(E172:F172)</f>
        <v>374</v>
      </c>
      <c r="H172" s="5">
        <v>174</v>
      </c>
      <c r="I172" s="5">
        <v>198</v>
      </c>
      <c r="J172" s="5">
        <f>SUM(H172:I172)</f>
        <v>372</v>
      </c>
      <c r="K172" s="5">
        <f t="shared" ref="K172:L174" si="91">+H172+E172+B172</f>
        <v>584</v>
      </c>
      <c r="L172" s="5">
        <f t="shared" si="91"/>
        <v>655</v>
      </c>
      <c r="M172" s="5">
        <f>SUM(K172:L172)</f>
        <v>1239</v>
      </c>
    </row>
    <row r="173" spans="1:13" x14ac:dyDescent="0.2">
      <c r="A173" s="2" t="s">
        <v>15</v>
      </c>
      <c r="B173" s="5">
        <v>258</v>
      </c>
      <c r="C173" s="5">
        <v>295</v>
      </c>
      <c r="D173" s="5">
        <f>SUM(B173:C173)</f>
        <v>553</v>
      </c>
      <c r="E173" s="5">
        <v>167</v>
      </c>
      <c r="F173" s="5">
        <v>266</v>
      </c>
      <c r="G173" s="5">
        <f>SUM(E173:F173)</f>
        <v>433</v>
      </c>
      <c r="H173" s="5">
        <v>203</v>
      </c>
      <c r="I173" s="5">
        <v>232</v>
      </c>
      <c r="J173" s="5">
        <f>SUM(H173:I173)</f>
        <v>435</v>
      </c>
      <c r="K173" s="5">
        <f t="shared" si="91"/>
        <v>628</v>
      </c>
      <c r="L173" s="5">
        <f t="shared" si="91"/>
        <v>793</v>
      </c>
      <c r="M173" s="5">
        <f>SUM(K173:L173)</f>
        <v>1421</v>
      </c>
    </row>
    <row r="174" spans="1:13" x14ac:dyDescent="0.2">
      <c r="A174" s="2" t="s">
        <v>16</v>
      </c>
      <c r="B174" s="5">
        <v>50</v>
      </c>
      <c r="C174" s="5">
        <v>56</v>
      </c>
      <c r="D174" s="5">
        <f>SUM(B174:C174)</f>
        <v>106</v>
      </c>
      <c r="E174" s="5">
        <v>31</v>
      </c>
      <c r="F174" s="5">
        <v>66</v>
      </c>
      <c r="G174" s="5">
        <f>SUM(E174:F174)</f>
        <v>97</v>
      </c>
      <c r="H174" s="5">
        <v>32</v>
      </c>
      <c r="I174" s="5">
        <v>42</v>
      </c>
      <c r="J174" s="5">
        <f>SUM(H174:I174)</f>
        <v>74</v>
      </c>
      <c r="K174" s="5">
        <f t="shared" si="91"/>
        <v>113</v>
      </c>
      <c r="L174" s="5">
        <f t="shared" si="91"/>
        <v>164</v>
      </c>
      <c r="M174" s="5">
        <f>SUM(K174:L174)</f>
        <v>277</v>
      </c>
    </row>
    <row r="175" spans="1:13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 x14ac:dyDescent="0.2">
      <c r="A176" s="12" t="s">
        <v>17</v>
      </c>
      <c r="B176" s="5">
        <f t="shared" ref="B176:J176" si="92">SUM(B177:B179)</f>
        <v>115</v>
      </c>
      <c r="C176" s="5">
        <f t="shared" si="92"/>
        <v>16</v>
      </c>
      <c r="D176" s="5">
        <f t="shared" si="92"/>
        <v>131</v>
      </c>
      <c r="E176" s="5">
        <f t="shared" si="92"/>
        <v>50</v>
      </c>
      <c r="F176" s="5">
        <f t="shared" si="92"/>
        <v>8</v>
      </c>
      <c r="G176" s="5">
        <f t="shared" si="92"/>
        <v>58</v>
      </c>
      <c r="H176" s="5">
        <f t="shared" si="92"/>
        <v>61</v>
      </c>
      <c r="I176" s="5">
        <f t="shared" si="92"/>
        <v>7</v>
      </c>
      <c r="J176" s="5">
        <f t="shared" si="92"/>
        <v>68</v>
      </c>
      <c r="K176" s="5">
        <f>SUM(K177:K179)</f>
        <v>226</v>
      </c>
      <c r="L176" s="5">
        <f>SUM(L177:L179)</f>
        <v>31</v>
      </c>
      <c r="M176" s="5">
        <f>SUM(M177:M179)</f>
        <v>257</v>
      </c>
    </row>
    <row r="177" spans="1:13" x14ac:dyDescent="0.2">
      <c r="A177" s="2" t="s">
        <v>14</v>
      </c>
      <c r="B177" s="5">
        <v>77</v>
      </c>
      <c r="C177" s="5">
        <v>0</v>
      </c>
      <c r="D177" s="5">
        <f>SUM(B177:C177)</f>
        <v>77</v>
      </c>
      <c r="E177" s="5">
        <v>35</v>
      </c>
      <c r="F177" s="5">
        <v>0</v>
      </c>
      <c r="G177" s="5">
        <f>SUM(E177:F177)</f>
        <v>35</v>
      </c>
      <c r="H177" s="5">
        <v>45</v>
      </c>
      <c r="I177" s="5">
        <v>0</v>
      </c>
      <c r="J177" s="5">
        <f>SUM(H177:I177)</f>
        <v>45</v>
      </c>
      <c r="K177" s="5">
        <f t="shared" ref="K177:L179" si="93">+H177+E177+B177</f>
        <v>157</v>
      </c>
      <c r="L177" s="5">
        <f t="shared" si="93"/>
        <v>0</v>
      </c>
      <c r="M177" s="5">
        <f>SUM(K177:L177)</f>
        <v>157</v>
      </c>
    </row>
    <row r="178" spans="1:13" x14ac:dyDescent="0.2">
      <c r="A178" s="2" t="s">
        <v>15</v>
      </c>
      <c r="B178" s="5">
        <v>10</v>
      </c>
      <c r="C178" s="5">
        <v>11</v>
      </c>
      <c r="D178" s="5">
        <f>SUM(B178:C178)</f>
        <v>21</v>
      </c>
      <c r="E178" s="5">
        <v>15</v>
      </c>
      <c r="F178" s="5">
        <v>8</v>
      </c>
      <c r="G178" s="5">
        <f>SUM(E178:F178)</f>
        <v>23</v>
      </c>
      <c r="H178" s="5">
        <v>16</v>
      </c>
      <c r="I178" s="5">
        <v>7</v>
      </c>
      <c r="J178" s="5">
        <f>SUM(H178:I178)</f>
        <v>23</v>
      </c>
      <c r="K178" s="5">
        <f t="shared" si="93"/>
        <v>41</v>
      </c>
      <c r="L178" s="5">
        <f t="shared" si="93"/>
        <v>26</v>
      </c>
      <c r="M178" s="5">
        <f>SUM(K178:L178)</f>
        <v>67</v>
      </c>
    </row>
    <row r="179" spans="1:13" x14ac:dyDescent="0.2">
      <c r="A179" s="2" t="s">
        <v>16</v>
      </c>
      <c r="B179" s="5">
        <v>28</v>
      </c>
      <c r="C179" s="5">
        <v>5</v>
      </c>
      <c r="D179" s="5">
        <f>SUM(B179:C179)</f>
        <v>33</v>
      </c>
      <c r="E179" s="5">
        <v>0</v>
      </c>
      <c r="F179" s="5">
        <v>0</v>
      </c>
      <c r="G179" s="5">
        <f>SUM(E179:F179)</f>
        <v>0</v>
      </c>
      <c r="H179" s="5">
        <v>0</v>
      </c>
      <c r="I179" s="5">
        <v>0</v>
      </c>
      <c r="J179" s="5">
        <f>SUM(H179:I179)</f>
        <v>0</v>
      </c>
      <c r="K179" s="5">
        <f t="shared" si="93"/>
        <v>28</v>
      </c>
      <c r="L179" s="5">
        <f t="shared" si="93"/>
        <v>5</v>
      </c>
      <c r="M179" s="5">
        <f>SUM(K179:L179)</f>
        <v>33</v>
      </c>
    </row>
    <row r="180" spans="1:13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12" t="s">
        <v>8</v>
      </c>
      <c r="B181" s="5">
        <f t="shared" ref="B181:M181" si="94">SUM(B182:B184)</f>
        <v>654</v>
      </c>
      <c r="C181" s="5">
        <f t="shared" si="94"/>
        <v>629</v>
      </c>
      <c r="D181" s="5">
        <f t="shared" si="94"/>
        <v>1283</v>
      </c>
      <c r="E181" s="5">
        <f t="shared" si="94"/>
        <v>427</v>
      </c>
      <c r="F181" s="5">
        <f t="shared" si="94"/>
        <v>535</v>
      </c>
      <c r="G181" s="5">
        <f t="shared" si="94"/>
        <v>962</v>
      </c>
      <c r="H181" s="5">
        <f t="shared" si="94"/>
        <v>470</v>
      </c>
      <c r="I181" s="5">
        <f t="shared" si="94"/>
        <v>479</v>
      </c>
      <c r="J181" s="5">
        <f t="shared" si="94"/>
        <v>949</v>
      </c>
      <c r="K181" s="5">
        <f t="shared" si="94"/>
        <v>1551</v>
      </c>
      <c r="L181" s="5">
        <f t="shared" si="94"/>
        <v>1643</v>
      </c>
      <c r="M181" s="5">
        <f t="shared" si="94"/>
        <v>3194</v>
      </c>
    </row>
    <row r="182" spans="1:13" x14ac:dyDescent="0.2">
      <c r="A182" s="2" t="s">
        <v>14</v>
      </c>
      <c r="B182" s="5">
        <f t="shared" ref="B182:C184" si="95">+B172+B177</f>
        <v>308</v>
      </c>
      <c r="C182" s="5">
        <f t="shared" si="95"/>
        <v>262</v>
      </c>
      <c r="D182" s="5">
        <f>SUM(B182:C182)</f>
        <v>570</v>
      </c>
      <c r="E182" s="5">
        <f t="shared" ref="E182:F184" si="96">+E172+E177</f>
        <v>214</v>
      </c>
      <c r="F182" s="5">
        <f t="shared" si="96"/>
        <v>195</v>
      </c>
      <c r="G182" s="5">
        <f>SUM(E182:F182)</f>
        <v>409</v>
      </c>
      <c r="H182" s="5">
        <f t="shared" ref="H182:I184" si="97">+H172+H177</f>
        <v>219</v>
      </c>
      <c r="I182" s="5">
        <f t="shared" si="97"/>
        <v>198</v>
      </c>
      <c r="J182" s="5">
        <f>SUM(H182:I182)</f>
        <v>417</v>
      </c>
      <c r="K182" s="5">
        <f t="shared" ref="K182:L184" si="98">+H182+E182+B182</f>
        <v>741</v>
      </c>
      <c r="L182" s="5">
        <f t="shared" si="98"/>
        <v>655</v>
      </c>
      <c r="M182" s="5">
        <f>SUM(K182:L182)</f>
        <v>1396</v>
      </c>
    </row>
    <row r="183" spans="1:13" x14ac:dyDescent="0.2">
      <c r="A183" s="2" t="s">
        <v>15</v>
      </c>
      <c r="B183" s="5">
        <f t="shared" si="95"/>
        <v>268</v>
      </c>
      <c r="C183" s="5">
        <f t="shared" si="95"/>
        <v>306</v>
      </c>
      <c r="D183" s="5">
        <f>SUM(B183:C183)</f>
        <v>574</v>
      </c>
      <c r="E183" s="5">
        <f t="shared" si="96"/>
        <v>182</v>
      </c>
      <c r="F183" s="5">
        <f t="shared" si="96"/>
        <v>274</v>
      </c>
      <c r="G183" s="5">
        <f>SUM(E183:F183)</f>
        <v>456</v>
      </c>
      <c r="H183" s="5">
        <f t="shared" si="97"/>
        <v>219</v>
      </c>
      <c r="I183" s="5">
        <f t="shared" si="97"/>
        <v>239</v>
      </c>
      <c r="J183" s="5">
        <f>SUM(H183:I183)</f>
        <v>458</v>
      </c>
      <c r="K183" s="5">
        <f t="shared" si="98"/>
        <v>669</v>
      </c>
      <c r="L183" s="5">
        <f t="shared" si="98"/>
        <v>819</v>
      </c>
      <c r="M183" s="5">
        <f>SUM(K183:L183)</f>
        <v>1488</v>
      </c>
    </row>
    <row r="184" spans="1:13" x14ac:dyDescent="0.2">
      <c r="A184" s="2" t="s">
        <v>16</v>
      </c>
      <c r="B184" s="5">
        <f t="shared" si="95"/>
        <v>78</v>
      </c>
      <c r="C184" s="5">
        <f t="shared" si="95"/>
        <v>61</v>
      </c>
      <c r="D184" s="5">
        <f>SUM(B184:C184)</f>
        <v>139</v>
      </c>
      <c r="E184" s="5">
        <f t="shared" si="96"/>
        <v>31</v>
      </c>
      <c r="F184" s="5">
        <f t="shared" si="96"/>
        <v>66</v>
      </c>
      <c r="G184" s="5">
        <f>SUM(E184:F184)</f>
        <v>97</v>
      </c>
      <c r="H184" s="5">
        <f t="shared" si="97"/>
        <v>32</v>
      </c>
      <c r="I184" s="5">
        <f t="shared" si="97"/>
        <v>42</v>
      </c>
      <c r="J184" s="5">
        <f>SUM(H184:I184)</f>
        <v>74</v>
      </c>
      <c r="K184" s="5">
        <f t="shared" si="98"/>
        <v>141</v>
      </c>
      <c r="L184" s="5">
        <f t="shared" si="98"/>
        <v>169</v>
      </c>
      <c r="M184" s="5">
        <f>SUM(K184:L184)</f>
        <v>310</v>
      </c>
    </row>
    <row r="185" spans="1:13" x14ac:dyDescent="0.2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21" t="s">
        <v>28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 x14ac:dyDescent="0.2">
      <c r="A187" s="12" t="s">
        <v>13</v>
      </c>
      <c r="B187" s="5">
        <f t="shared" ref="B187:J187" si="99">SUM(B188:B190)</f>
        <v>2220</v>
      </c>
      <c r="C187" s="5">
        <f t="shared" si="99"/>
        <v>2479</v>
      </c>
      <c r="D187" s="5">
        <f>SUM(D188:D190)</f>
        <v>4699</v>
      </c>
      <c r="E187" s="5">
        <f t="shared" si="99"/>
        <v>1661</v>
      </c>
      <c r="F187" s="5">
        <f t="shared" si="99"/>
        <v>1795</v>
      </c>
      <c r="G187" s="5">
        <f>SUM(G188:G190)</f>
        <v>3456</v>
      </c>
      <c r="H187" s="5">
        <f t="shared" si="99"/>
        <v>1406</v>
      </c>
      <c r="I187" s="5">
        <f t="shared" si="99"/>
        <v>1493</v>
      </c>
      <c r="J187" s="5">
        <f t="shared" si="99"/>
        <v>2899</v>
      </c>
      <c r="K187" s="5">
        <f>SUM(K188:K190)</f>
        <v>5287</v>
      </c>
      <c r="L187" s="5">
        <f>SUM(L188:L190)</f>
        <v>5767</v>
      </c>
      <c r="M187" s="5">
        <f>SUM(M188:M190)</f>
        <v>11054</v>
      </c>
    </row>
    <row r="188" spans="1:13" x14ac:dyDescent="0.2">
      <c r="A188" s="2" t="s">
        <v>14</v>
      </c>
      <c r="B188" s="5">
        <v>1149</v>
      </c>
      <c r="C188" s="5">
        <v>1159</v>
      </c>
      <c r="D188" s="5">
        <f>SUM(B188:C188)</f>
        <v>2308</v>
      </c>
      <c r="E188" s="5">
        <v>991</v>
      </c>
      <c r="F188" s="5">
        <v>974</v>
      </c>
      <c r="G188" s="5">
        <f>SUM(E188:F188)</f>
        <v>1965</v>
      </c>
      <c r="H188" s="5">
        <v>835</v>
      </c>
      <c r="I188" s="5">
        <v>871</v>
      </c>
      <c r="J188" s="5">
        <f>SUM(H188:I188)</f>
        <v>1706</v>
      </c>
      <c r="K188" s="5">
        <f t="shared" ref="K188:L190" si="100">+H188+E188+B188</f>
        <v>2975</v>
      </c>
      <c r="L188" s="5">
        <f t="shared" si="100"/>
        <v>3004</v>
      </c>
      <c r="M188" s="5">
        <f>SUM(K188:L188)</f>
        <v>5979</v>
      </c>
    </row>
    <row r="189" spans="1:13" x14ac:dyDescent="0.2">
      <c r="A189" s="2" t="s">
        <v>15</v>
      </c>
      <c r="B189" s="5">
        <v>740</v>
      </c>
      <c r="C189" s="5">
        <v>858</v>
      </c>
      <c r="D189" s="5">
        <f>SUM(B189:C189)</f>
        <v>1598</v>
      </c>
      <c r="E189" s="5">
        <v>462</v>
      </c>
      <c r="F189" s="5">
        <v>567</v>
      </c>
      <c r="G189" s="5">
        <f>SUM(E189:F189)</f>
        <v>1029</v>
      </c>
      <c r="H189" s="5">
        <v>396</v>
      </c>
      <c r="I189" s="5">
        <v>403</v>
      </c>
      <c r="J189" s="5">
        <f>SUM(H189:I189)</f>
        <v>799</v>
      </c>
      <c r="K189" s="5">
        <f t="shared" si="100"/>
        <v>1598</v>
      </c>
      <c r="L189" s="5">
        <f t="shared" si="100"/>
        <v>1828</v>
      </c>
      <c r="M189" s="5">
        <f>SUM(K189:L189)</f>
        <v>3426</v>
      </c>
    </row>
    <row r="190" spans="1:13" x14ac:dyDescent="0.2">
      <c r="A190" s="2" t="s">
        <v>16</v>
      </c>
      <c r="B190" s="5">
        <v>331</v>
      </c>
      <c r="C190" s="5">
        <v>462</v>
      </c>
      <c r="D190" s="5">
        <f>SUM(B190:C190)</f>
        <v>793</v>
      </c>
      <c r="E190" s="5">
        <v>208</v>
      </c>
      <c r="F190" s="5">
        <v>254</v>
      </c>
      <c r="G190" s="5">
        <f>SUM(E190:F190)</f>
        <v>462</v>
      </c>
      <c r="H190" s="5">
        <v>175</v>
      </c>
      <c r="I190" s="5">
        <v>219</v>
      </c>
      <c r="J190" s="5">
        <f>SUM(H190:I190)</f>
        <v>394</v>
      </c>
      <c r="K190" s="5">
        <f t="shared" si="100"/>
        <v>714</v>
      </c>
      <c r="L190" s="5">
        <f t="shared" si="100"/>
        <v>935</v>
      </c>
      <c r="M190" s="5">
        <f>SUM(K190:L190)</f>
        <v>1649</v>
      </c>
    </row>
    <row r="191" spans="1:13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12" t="s">
        <v>17</v>
      </c>
      <c r="B192" s="5">
        <f t="shared" ref="B192:J192" si="101">SUM(B193:B195)</f>
        <v>242</v>
      </c>
      <c r="C192" s="5">
        <f t="shared" si="101"/>
        <v>231</v>
      </c>
      <c r="D192" s="5">
        <f t="shared" si="101"/>
        <v>473</v>
      </c>
      <c r="E192" s="5">
        <f t="shared" si="101"/>
        <v>190</v>
      </c>
      <c r="F192" s="5">
        <f t="shared" si="101"/>
        <v>158</v>
      </c>
      <c r="G192" s="5">
        <f t="shared" si="101"/>
        <v>348</v>
      </c>
      <c r="H192" s="5">
        <f t="shared" si="101"/>
        <v>166</v>
      </c>
      <c r="I192" s="5">
        <f t="shared" si="101"/>
        <v>113</v>
      </c>
      <c r="J192" s="5">
        <f t="shared" si="101"/>
        <v>279</v>
      </c>
      <c r="K192" s="5">
        <f>SUM(K193:K195)</f>
        <v>598</v>
      </c>
      <c r="L192" s="5">
        <f>SUM(L193:L195)</f>
        <v>502</v>
      </c>
      <c r="M192" s="5">
        <f>SUM(M193:M195)</f>
        <v>1100</v>
      </c>
    </row>
    <row r="193" spans="1:13" x14ac:dyDescent="0.2">
      <c r="A193" s="2" t="s">
        <v>14</v>
      </c>
      <c r="B193" s="5">
        <v>149</v>
      </c>
      <c r="C193" s="5">
        <v>167</v>
      </c>
      <c r="D193" s="5">
        <f>SUM(B193:C193)</f>
        <v>316</v>
      </c>
      <c r="E193" s="5">
        <v>95</v>
      </c>
      <c r="F193" s="5">
        <v>95</v>
      </c>
      <c r="G193" s="5">
        <f>SUM(E193:F193)</f>
        <v>190</v>
      </c>
      <c r="H193" s="5">
        <v>95</v>
      </c>
      <c r="I193" s="5">
        <v>72</v>
      </c>
      <c r="J193" s="5">
        <f>SUM(H193:I193)</f>
        <v>167</v>
      </c>
      <c r="K193" s="5">
        <f t="shared" ref="K193:L195" si="102">+H193+E193+B193</f>
        <v>339</v>
      </c>
      <c r="L193" s="5">
        <f t="shared" si="102"/>
        <v>334</v>
      </c>
      <c r="M193" s="5">
        <f>SUM(K193:L193)</f>
        <v>673</v>
      </c>
    </row>
    <row r="194" spans="1:13" x14ac:dyDescent="0.2">
      <c r="A194" s="2" t="s">
        <v>15</v>
      </c>
      <c r="B194" s="5">
        <v>64</v>
      </c>
      <c r="C194" s="5">
        <v>18</v>
      </c>
      <c r="D194" s="5">
        <f>SUM(B194:C194)</f>
        <v>82</v>
      </c>
      <c r="E194" s="5">
        <v>44</v>
      </c>
      <c r="F194" s="5">
        <v>15</v>
      </c>
      <c r="G194" s="5">
        <f>SUM(E194:F194)</f>
        <v>59</v>
      </c>
      <c r="H194" s="5">
        <v>47</v>
      </c>
      <c r="I194" s="5">
        <v>17</v>
      </c>
      <c r="J194" s="5">
        <f>SUM(H194:I194)</f>
        <v>64</v>
      </c>
      <c r="K194" s="5">
        <f t="shared" si="102"/>
        <v>155</v>
      </c>
      <c r="L194" s="5">
        <f t="shared" si="102"/>
        <v>50</v>
      </c>
      <c r="M194" s="5">
        <f>SUM(K194:L194)</f>
        <v>205</v>
      </c>
    </row>
    <row r="195" spans="1:13" x14ac:dyDescent="0.2">
      <c r="A195" s="2" t="s">
        <v>16</v>
      </c>
      <c r="B195" s="5">
        <v>29</v>
      </c>
      <c r="C195" s="5">
        <v>46</v>
      </c>
      <c r="D195" s="5">
        <f>SUM(B195:C195)</f>
        <v>75</v>
      </c>
      <c r="E195" s="5">
        <v>51</v>
      </c>
      <c r="F195" s="5">
        <v>48</v>
      </c>
      <c r="G195" s="5">
        <f>SUM(E195:F195)</f>
        <v>99</v>
      </c>
      <c r="H195" s="5">
        <v>24</v>
      </c>
      <c r="I195" s="5">
        <v>24</v>
      </c>
      <c r="J195" s="5">
        <f>SUM(H195:I195)</f>
        <v>48</v>
      </c>
      <c r="K195" s="5">
        <f t="shared" si="102"/>
        <v>104</v>
      </c>
      <c r="L195" s="5">
        <f t="shared" si="102"/>
        <v>118</v>
      </c>
      <c r="M195" s="5">
        <f>SUM(K195:L195)</f>
        <v>222</v>
      </c>
    </row>
    <row r="196" spans="1:13" x14ac:dyDescent="0.2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 x14ac:dyDescent="0.2">
      <c r="A197" s="12" t="s">
        <v>8</v>
      </c>
      <c r="B197" s="5">
        <f t="shared" ref="B197:M197" si="103">SUM(B198:B200)</f>
        <v>2462</v>
      </c>
      <c r="C197" s="5">
        <f t="shared" si="103"/>
        <v>2710</v>
      </c>
      <c r="D197" s="5">
        <f t="shared" si="103"/>
        <v>5172</v>
      </c>
      <c r="E197" s="5">
        <f t="shared" si="103"/>
        <v>1851</v>
      </c>
      <c r="F197" s="5">
        <f t="shared" si="103"/>
        <v>1953</v>
      </c>
      <c r="G197" s="5">
        <f t="shared" si="103"/>
        <v>3804</v>
      </c>
      <c r="H197" s="5">
        <f t="shared" si="103"/>
        <v>1572</v>
      </c>
      <c r="I197" s="5">
        <f t="shared" si="103"/>
        <v>1606</v>
      </c>
      <c r="J197" s="5">
        <f t="shared" si="103"/>
        <v>3178</v>
      </c>
      <c r="K197" s="5">
        <f t="shared" si="103"/>
        <v>5885</v>
      </c>
      <c r="L197" s="5">
        <f t="shared" si="103"/>
        <v>6269</v>
      </c>
      <c r="M197" s="5">
        <f t="shared" si="103"/>
        <v>12154</v>
      </c>
    </row>
    <row r="198" spans="1:13" x14ac:dyDescent="0.2">
      <c r="A198" s="2" t="s">
        <v>14</v>
      </c>
      <c r="B198" s="5">
        <f t="shared" ref="B198:C200" si="104">+B188+B193</f>
        <v>1298</v>
      </c>
      <c r="C198" s="5">
        <f t="shared" si="104"/>
        <v>1326</v>
      </c>
      <c r="D198" s="5">
        <f>SUM(B198:C198)</f>
        <v>2624</v>
      </c>
      <c r="E198" s="5">
        <f t="shared" ref="E198:F200" si="105">+E188+E193</f>
        <v>1086</v>
      </c>
      <c r="F198" s="5">
        <f t="shared" si="105"/>
        <v>1069</v>
      </c>
      <c r="G198" s="5">
        <f>SUM(E198:F198)</f>
        <v>2155</v>
      </c>
      <c r="H198" s="5">
        <f t="shared" ref="H198:I200" si="106">+H188+H193</f>
        <v>930</v>
      </c>
      <c r="I198" s="5">
        <f t="shared" si="106"/>
        <v>943</v>
      </c>
      <c r="J198" s="5">
        <f>SUM(H198:I198)</f>
        <v>1873</v>
      </c>
      <c r="K198" s="5">
        <f t="shared" ref="K198:L200" si="107">+H198+E198+B198</f>
        <v>3314</v>
      </c>
      <c r="L198" s="5">
        <f t="shared" si="107"/>
        <v>3338</v>
      </c>
      <c r="M198" s="5">
        <f>SUM(K198:L198)</f>
        <v>6652</v>
      </c>
    </row>
    <row r="199" spans="1:13" x14ac:dyDescent="0.2">
      <c r="A199" s="2" t="s">
        <v>15</v>
      </c>
      <c r="B199" s="5">
        <f t="shared" si="104"/>
        <v>804</v>
      </c>
      <c r="C199" s="5">
        <f t="shared" si="104"/>
        <v>876</v>
      </c>
      <c r="D199" s="5">
        <f>SUM(B199:C199)</f>
        <v>1680</v>
      </c>
      <c r="E199" s="5">
        <f t="shared" si="105"/>
        <v>506</v>
      </c>
      <c r="F199" s="5">
        <f t="shared" si="105"/>
        <v>582</v>
      </c>
      <c r="G199" s="5">
        <f>SUM(E199:F199)</f>
        <v>1088</v>
      </c>
      <c r="H199" s="5">
        <f t="shared" si="106"/>
        <v>443</v>
      </c>
      <c r="I199" s="5">
        <f t="shared" si="106"/>
        <v>420</v>
      </c>
      <c r="J199" s="5">
        <f>SUM(H199:I199)</f>
        <v>863</v>
      </c>
      <c r="K199" s="5">
        <f t="shared" si="107"/>
        <v>1753</v>
      </c>
      <c r="L199" s="5">
        <f t="shared" si="107"/>
        <v>1878</v>
      </c>
      <c r="M199" s="5">
        <f>SUM(K199:L199)</f>
        <v>3631</v>
      </c>
    </row>
    <row r="200" spans="1:13" x14ac:dyDescent="0.2">
      <c r="A200" s="2" t="s">
        <v>16</v>
      </c>
      <c r="B200" s="5">
        <f t="shared" si="104"/>
        <v>360</v>
      </c>
      <c r="C200" s="5">
        <f t="shared" si="104"/>
        <v>508</v>
      </c>
      <c r="D200" s="5">
        <f>SUM(B200:C200)</f>
        <v>868</v>
      </c>
      <c r="E200" s="5">
        <f t="shared" si="105"/>
        <v>259</v>
      </c>
      <c r="F200" s="5">
        <f t="shared" si="105"/>
        <v>302</v>
      </c>
      <c r="G200" s="5">
        <f>SUM(E200:F200)</f>
        <v>561</v>
      </c>
      <c r="H200" s="5">
        <f t="shared" si="106"/>
        <v>199</v>
      </c>
      <c r="I200" s="5">
        <f t="shared" si="106"/>
        <v>243</v>
      </c>
      <c r="J200" s="5">
        <f>SUM(H200:I200)</f>
        <v>442</v>
      </c>
      <c r="K200" s="5">
        <f t="shared" si="107"/>
        <v>818</v>
      </c>
      <c r="L200" s="5">
        <f t="shared" si="107"/>
        <v>1053</v>
      </c>
      <c r="M200" s="5">
        <f>SUM(K200:L200)</f>
        <v>1871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1" t="s">
        <v>29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12" t="s">
        <v>13</v>
      </c>
      <c r="B203" s="5">
        <f t="shared" ref="B203:J203" si="108">SUM(B204:B206)</f>
        <v>168</v>
      </c>
      <c r="C203" s="5">
        <f t="shared" si="108"/>
        <v>156</v>
      </c>
      <c r="D203" s="5">
        <f>SUM(D204:D206)</f>
        <v>324</v>
      </c>
      <c r="E203" s="5">
        <f t="shared" si="108"/>
        <v>103</v>
      </c>
      <c r="F203" s="5">
        <f t="shared" si="108"/>
        <v>126</v>
      </c>
      <c r="G203" s="5">
        <f>SUM(G204:G206)</f>
        <v>229</v>
      </c>
      <c r="H203" s="5">
        <f t="shared" si="108"/>
        <v>126</v>
      </c>
      <c r="I203" s="5">
        <f t="shared" si="108"/>
        <v>77</v>
      </c>
      <c r="J203" s="5">
        <f t="shared" si="108"/>
        <v>203</v>
      </c>
      <c r="K203" s="5">
        <f>SUM(K204:K206)</f>
        <v>397</v>
      </c>
      <c r="L203" s="5">
        <f>SUM(L204:L206)</f>
        <v>359</v>
      </c>
      <c r="M203" s="5">
        <f>SUM(M204:M206)</f>
        <v>756</v>
      </c>
    </row>
    <row r="204" spans="1:13" x14ac:dyDescent="0.2">
      <c r="A204" s="2" t="s">
        <v>14</v>
      </c>
      <c r="B204" s="5">
        <v>60</v>
      </c>
      <c r="C204" s="5">
        <v>93</v>
      </c>
      <c r="D204" s="5">
        <f>SUM(B204:C204)</f>
        <v>153</v>
      </c>
      <c r="E204" s="5">
        <v>40</v>
      </c>
      <c r="F204" s="5">
        <v>72</v>
      </c>
      <c r="G204" s="5">
        <f>SUM(E204:F204)</f>
        <v>112</v>
      </c>
      <c r="H204" s="5">
        <v>51</v>
      </c>
      <c r="I204" s="5">
        <v>37</v>
      </c>
      <c r="J204" s="5">
        <f>SUM(H204:I204)</f>
        <v>88</v>
      </c>
      <c r="K204" s="5">
        <f t="shared" ref="K204:L206" si="109">+H204+E204+B204</f>
        <v>151</v>
      </c>
      <c r="L204" s="5">
        <f t="shared" si="109"/>
        <v>202</v>
      </c>
      <c r="M204" s="5">
        <f>SUM(K204:L204)</f>
        <v>353</v>
      </c>
    </row>
    <row r="205" spans="1:13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09"/>
        <v>0</v>
      </c>
      <c r="L205" s="5">
        <f t="shared" si="109"/>
        <v>0</v>
      </c>
      <c r="M205" s="5">
        <f>SUM(K205:L205)</f>
        <v>0</v>
      </c>
    </row>
    <row r="206" spans="1:13" x14ac:dyDescent="0.2">
      <c r="A206" s="2" t="s">
        <v>16</v>
      </c>
      <c r="B206" s="5">
        <v>108</v>
      </c>
      <c r="C206" s="5">
        <v>63</v>
      </c>
      <c r="D206" s="5">
        <f>SUM(B206:C206)</f>
        <v>171</v>
      </c>
      <c r="E206" s="5">
        <v>63</v>
      </c>
      <c r="F206" s="5">
        <v>54</v>
      </c>
      <c r="G206" s="5">
        <f>SUM(E206:F206)</f>
        <v>117</v>
      </c>
      <c r="H206" s="5">
        <v>75</v>
      </c>
      <c r="I206" s="5">
        <v>40</v>
      </c>
      <c r="J206" s="5">
        <f>SUM(H206:I206)</f>
        <v>115</v>
      </c>
      <c r="K206" s="5">
        <f t="shared" si="109"/>
        <v>246</v>
      </c>
      <c r="L206" s="5">
        <f t="shared" si="109"/>
        <v>157</v>
      </c>
      <c r="M206" s="5">
        <f>SUM(K206:L206)</f>
        <v>403</v>
      </c>
    </row>
    <row r="207" spans="1:13" x14ac:dyDescent="0.2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 x14ac:dyDescent="0.2">
      <c r="A208" s="12" t="s">
        <v>17</v>
      </c>
      <c r="B208" s="5">
        <f t="shared" ref="B208:M208" si="110">SUM(B209:B211)</f>
        <v>0</v>
      </c>
      <c r="C208" s="5">
        <f t="shared" si="110"/>
        <v>0</v>
      </c>
      <c r="D208" s="5">
        <f t="shared" si="110"/>
        <v>0</v>
      </c>
      <c r="E208" s="5">
        <f t="shared" si="110"/>
        <v>0</v>
      </c>
      <c r="F208" s="5">
        <f t="shared" si="110"/>
        <v>0</v>
      </c>
      <c r="G208" s="5">
        <f t="shared" si="110"/>
        <v>0</v>
      </c>
      <c r="H208" s="5">
        <f t="shared" si="110"/>
        <v>0</v>
      </c>
      <c r="I208" s="5">
        <f t="shared" si="110"/>
        <v>0</v>
      </c>
      <c r="J208" s="5">
        <f t="shared" si="110"/>
        <v>0</v>
      </c>
      <c r="K208" s="5">
        <f t="shared" si="110"/>
        <v>0</v>
      </c>
      <c r="L208" s="5">
        <f t="shared" si="110"/>
        <v>0</v>
      </c>
      <c r="M208" s="5">
        <f t="shared" si="110"/>
        <v>0</v>
      </c>
    </row>
    <row r="209" spans="1:13" x14ac:dyDescent="0.2">
      <c r="A209" s="2" t="s">
        <v>14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f t="shared" ref="K209:L211" si="111">+H209+E209+B209</f>
        <v>0</v>
      </c>
      <c r="L209" s="5">
        <f t="shared" si="111"/>
        <v>0</v>
      </c>
      <c r="M209" s="5">
        <f>SUM(K209:L209)</f>
        <v>0</v>
      </c>
    </row>
    <row r="210" spans="1:13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11"/>
        <v>0</v>
      </c>
      <c r="L211" s="5">
        <f t="shared" si="111"/>
        <v>0</v>
      </c>
      <c r="M211" s="5">
        <f>SUM(K211:L211)</f>
        <v>0</v>
      </c>
    </row>
    <row r="212" spans="1:13" x14ac:dyDescent="0.2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 x14ac:dyDescent="0.2">
      <c r="A213" s="12" t="s">
        <v>8</v>
      </c>
      <c r="B213" s="5">
        <f t="shared" ref="B213:M213" si="112">SUM(B214:B216)</f>
        <v>168</v>
      </c>
      <c r="C213" s="5">
        <f t="shared" si="112"/>
        <v>156</v>
      </c>
      <c r="D213" s="5">
        <f t="shared" si="112"/>
        <v>324</v>
      </c>
      <c r="E213" s="5">
        <f t="shared" si="112"/>
        <v>103</v>
      </c>
      <c r="F213" s="5">
        <f t="shared" si="112"/>
        <v>126</v>
      </c>
      <c r="G213" s="5">
        <f t="shared" si="112"/>
        <v>229</v>
      </c>
      <c r="H213" s="5">
        <f t="shared" si="112"/>
        <v>126</v>
      </c>
      <c r="I213" s="5">
        <f t="shared" si="112"/>
        <v>77</v>
      </c>
      <c r="J213" s="5">
        <f t="shared" si="112"/>
        <v>203</v>
      </c>
      <c r="K213" s="5">
        <f t="shared" si="112"/>
        <v>397</v>
      </c>
      <c r="L213" s="5">
        <f t="shared" si="112"/>
        <v>359</v>
      </c>
      <c r="M213" s="5">
        <f t="shared" si="112"/>
        <v>756</v>
      </c>
    </row>
    <row r="214" spans="1:13" x14ac:dyDescent="0.2">
      <c r="A214" s="2" t="s">
        <v>14</v>
      </c>
      <c r="B214" s="5">
        <f t="shared" ref="B214:C216" si="113">+B204+B209</f>
        <v>60</v>
      </c>
      <c r="C214" s="5">
        <f t="shared" si="113"/>
        <v>93</v>
      </c>
      <c r="D214" s="5">
        <f>SUM(B214:C214)</f>
        <v>153</v>
      </c>
      <c r="E214" s="5">
        <f t="shared" ref="E214:F216" si="114">+E204+E209</f>
        <v>40</v>
      </c>
      <c r="F214" s="5">
        <f t="shared" si="114"/>
        <v>72</v>
      </c>
      <c r="G214" s="5">
        <f>SUM(E214:F214)</f>
        <v>112</v>
      </c>
      <c r="H214" s="5">
        <f t="shared" ref="H214:I216" si="115">+H204+H209</f>
        <v>51</v>
      </c>
      <c r="I214" s="5">
        <f t="shared" si="115"/>
        <v>37</v>
      </c>
      <c r="J214" s="5">
        <f>SUM(H214:I214)</f>
        <v>88</v>
      </c>
      <c r="K214" s="5">
        <f t="shared" ref="K214:L216" si="116">+H214+E214+B214</f>
        <v>151</v>
      </c>
      <c r="L214" s="5">
        <f t="shared" si="116"/>
        <v>202</v>
      </c>
      <c r="M214" s="5">
        <f>SUM(K214:L214)</f>
        <v>353</v>
      </c>
    </row>
    <row r="215" spans="1:13" x14ac:dyDescent="0.2">
      <c r="A215" s="2" t="s">
        <v>15</v>
      </c>
      <c r="B215" s="5">
        <f t="shared" si="113"/>
        <v>0</v>
      </c>
      <c r="C215" s="5">
        <f t="shared" si="113"/>
        <v>0</v>
      </c>
      <c r="D215" s="5">
        <f>SUM(B215:C215)</f>
        <v>0</v>
      </c>
      <c r="E215" s="5">
        <f t="shared" si="114"/>
        <v>0</v>
      </c>
      <c r="F215" s="5">
        <f t="shared" si="114"/>
        <v>0</v>
      </c>
      <c r="G215" s="5">
        <f>SUM(E215:F215)</f>
        <v>0</v>
      </c>
      <c r="H215" s="5">
        <f t="shared" si="115"/>
        <v>0</v>
      </c>
      <c r="I215" s="5">
        <f t="shared" si="115"/>
        <v>0</v>
      </c>
      <c r="J215" s="5">
        <f>SUM(H215:I215)</f>
        <v>0</v>
      </c>
      <c r="K215" s="5">
        <f t="shared" si="116"/>
        <v>0</v>
      </c>
      <c r="L215" s="5">
        <f t="shared" si="116"/>
        <v>0</v>
      </c>
      <c r="M215" s="5">
        <f>SUM(K215:L215)</f>
        <v>0</v>
      </c>
    </row>
    <row r="216" spans="1:13" x14ac:dyDescent="0.2">
      <c r="A216" s="2" t="s">
        <v>16</v>
      </c>
      <c r="B216" s="5">
        <f t="shared" si="113"/>
        <v>108</v>
      </c>
      <c r="C216" s="5">
        <f t="shared" si="113"/>
        <v>63</v>
      </c>
      <c r="D216" s="5">
        <f>SUM(B216:C216)</f>
        <v>171</v>
      </c>
      <c r="E216" s="5">
        <f t="shared" si="114"/>
        <v>63</v>
      </c>
      <c r="F216" s="5">
        <f t="shared" si="114"/>
        <v>54</v>
      </c>
      <c r="G216" s="5">
        <f>SUM(E216:F216)</f>
        <v>117</v>
      </c>
      <c r="H216" s="5">
        <f t="shared" si="115"/>
        <v>75</v>
      </c>
      <c r="I216" s="5">
        <f t="shared" si="115"/>
        <v>40</v>
      </c>
      <c r="J216" s="5">
        <f>SUM(H216:I216)</f>
        <v>115</v>
      </c>
      <c r="K216" s="5">
        <f t="shared" si="116"/>
        <v>246</v>
      </c>
      <c r="L216" s="5">
        <f t="shared" si="116"/>
        <v>157</v>
      </c>
      <c r="M216" s="5">
        <f>SUM(K216:L216)</f>
        <v>403</v>
      </c>
    </row>
    <row r="217" spans="1:13" x14ac:dyDescent="0.2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21" t="s">
        <v>30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12" t="s">
        <v>13</v>
      </c>
      <c r="B219" s="5">
        <f t="shared" ref="B219:J219" si="117">SUM(B220:B222)</f>
        <v>75</v>
      </c>
      <c r="C219" s="5">
        <f t="shared" si="117"/>
        <v>84</v>
      </c>
      <c r="D219" s="5">
        <f>SUM(D220:D222)</f>
        <v>159</v>
      </c>
      <c r="E219" s="5">
        <f t="shared" si="117"/>
        <v>40</v>
      </c>
      <c r="F219" s="5">
        <f t="shared" si="117"/>
        <v>39</v>
      </c>
      <c r="G219" s="5">
        <f>SUM(G220:G222)</f>
        <v>79</v>
      </c>
      <c r="H219" s="5">
        <f t="shared" si="117"/>
        <v>56</v>
      </c>
      <c r="I219" s="5">
        <f t="shared" si="117"/>
        <v>51</v>
      </c>
      <c r="J219" s="5">
        <f t="shared" si="117"/>
        <v>107</v>
      </c>
      <c r="K219" s="5">
        <f>SUM(K220:K222)</f>
        <v>171</v>
      </c>
      <c r="L219" s="5">
        <f>SUM(L220:L222)</f>
        <v>174</v>
      </c>
      <c r="M219" s="5">
        <f>SUM(M220:M222)</f>
        <v>345</v>
      </c>
    </row>
    <row r="220" spans="1:13" x14ac:dyDescent="0.2">
      <c r="A220" s="2" t="s">
        <v>14</v>
      </c>
      <c r="B220" s="5">
        <v>75</v>
      </c>
      <c r="C220" s="5">
        <v>84</v>
      </c>
      <c r="D220" s="5">
        <f>SUM(B220:C220)</f>
        <v>159</v>
      </c>
      <c r="E220" s="5">
        <v>40</v>
      </c>
      <c r="F220" s="5">
        <v>39</v>
      </c>
      <c r="G220" s="5">
        <f>SUM(E220:F220)</f>
        <v>79</v>
      </c>
      <c r="H220" s="5">
        <v>52</v>
      </c>
      <c r="I220" s="5">
        <v>39</v>
      </c>
      <c r="J220" s="5">
        <f>SUM(H220:I220)</f>
        <v>91</v>
      </c>
      <c r="K220" s="5">
        <f t="shared" ref="K220:L222" si="118">+H220+E220+B220</f>
        <v>167</v>
      </c>
      <c r="L220" s="5">
        <f t="shared" si="118"/>
        <v>162</v>
      </c>
      <c r="M220" s="5">
        <f>SUM(K220:L220)</f>
        <v>329</v>
      </c>
    </row>
    <row r="221" spans="1:13" x14ac:dyDescent="0.2">
      <c r="A221" s="2" t="s">
        <v>15</v>
      </c>
      <c r="B221" s="5">
        <v>0</v>
      </c>
      <c r="C221" s="5">
        <v>0</v>
      </c>
      <c r="D221" s="5">
        <f>SUM(B221:C221)</f>
        <v>0</v>
      </c>
      <c r="E221" s="5">
        <v>0</v>
      </c>
      <c r="F221" s="5">
        <v>0</v>
      </c>
      <c r="G221" s="5">
        <f>SUM(E221:F221)</f>
        <v>0</v>
      </c>
      <c r="H221" s="5">
        <v>0</v>
      </c>
      <c r="I221" s="5">
        <v>0</v>
      </c>
      <c r="J221" s="5">
        <f>SUM(H221:I221)</f>
        <v>0</v>
      </c>
      <c r="K221" s="5">
        <f t="shared" si="118"/>
        <v>0</v>
      </c>
      <c r="L221" s="5">
        <f t="shared" si="118"/>
        <v>0</v>
      </c>
      <c r="M221" s="5">
        <f>SUM(K221:L221)</f>
        <v>0</v>
      </c>
    </row>
    <row r="222" spans="1:13" x14ac:dyDescent="0.2">
      <c r="A222" s="2" t="s">
        <v>16</v>
      </c>
      <c r="B222" s="5">
        <v>0</v>
      </c>
      <c r="C222" s="5">
        <v>0</v>
      </c>
      <c r="D222" s="5">
        <f>SUM(B222:C222)</f>
        <v>0</v>
      </c>
      <c r="E222" s="5">
        <v>0</v>
      </c>
      <c r="F222" s="5">
        <v>0</v>
      </c>
      <c r="G222" s="5">
        <f>SUM(E222:F222)</f>
        <v>0</v>
      </c>
      <c r="H222" s="5">
        <v>4</v>
      </c>
      <c r="I222" s="5">
        <v>12</v>
      </c>
      <c r="J222" s="5">
        <f>SUM(H222:I222)</f>
        <v>16</v>
      </c>
      <c r="K222" s="5">
        <f t="shared" si="118"/>
        <v>4</v>
      </c>
      <c r="L222" s="5">
        <f t="shared" si="118"/>
        <v>12</v>
      </c>
      <c r="M222" s="5">
        <f>SUM(K222:L222)</f>
        <v>16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12" t="s">
        <v>17</v>
      </c>
      <c r="B224" s="5">
        <f t="shared" ref="B224:J224" si="119">SUM(B225:B227)</f>
        <v>8</v>
      </c>
      <c r="C224" s="5">
        <f t="shared" si="119"/>
        <v>6</v>
      </c>
      <c r="D224" s="5">
        <f t="shared" si="119"/>
        <v>14</v>
      </c>
      <c r="E224" s="5">
        <f t="shared" si="119"/>
        <v>8</v>
      </c>
      <c r="F224" s="5">
        <f t="shared" si="119"/>
        <v>9</v>
      </c>
      <c r="G224" s="5">
        <f t="shared" si="119"/>
        <v>17</v>
      </c>
      <c r="H224" s="5">
        <f t="shared" si="119"/>
        <v>3</v>
      </c>
      <c r="I224" s="5">
        <f t="shared" si="119"/>
        <v>10</v>
      </c>
      <c r="J224" s="5">
        <f t="shared" si="119"/>
        <v>13</v>
      </c>
      <c r="K224" s="5">
        <f>SUM(K225:K227)</f>
        <v>19</v>
      </c>
      <c r="L224" s="5">
        <f>SUM(L225:L227)</f>
        <v>25</v>
      </c>
      <c r="M224" s="5">
        <f>SUM(M225:M227)</f>
        <v>44</v>
      </c>
    </row>
    <row r="225" spans="1:13" x14ac:dyDescent="0.2">
      <c r="A225" s="2" t="s">
        <v>14</v>
      </c>
      <c r="B225" s="5">
        <v>8</v>
      </c>
      <c r="C225" s="5">
        <v>6</v>
      </c>
      <c r="D225" s="5">
        <f>SUM(B225:C225)</f>
        <v>14</v>
      </c>
      <c r="E225" s="5">
        <v>8</v>
      </c>
      <c r="F225" s="5">
        <v>9</v>
      </c>
      <c r="G225" s="5">
        <f>SUM(E225:F225)</f>
        <v>17</v>
      </c>
      <c r="H225" s="5">
        <v>3</v>
      </c>
      <c r="I225" s="5">
        <v>10</v>
      </c>
      <c r="J225" s="5">
        <f>SUM(H225:I225)</f>
        <v>13</v>
      </c>
      <c r="K225" s="5">
        <f t="shared" ref="K225:L227" si="120">+H225+E225+B225</f>
        <v>19</v>
      </c>
      <c r="L225" s="5">
        <f t="shared" si="120"/>
        <v>25</v>
      </c>
      <c r="M225" s="5">
        <f>SUM(K225:L225)</f>
        <v>44</v>
      </c>
    </row>
    <row r="226" spans="1:13" x14ac:dyDescent="0.2">
      <c r="A226" s="2" t="s">
        <v>15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20"/>
        <v>0</v>
      </c>
      <c r="L227" s="5">
        <f t="shared" si="120"/>
        <v>0</v>
      </c>
      <c r="M227" s="5">
        <f>SUM(K227:L227)</f>
        <v>0</v>
      </c>
    </row>
    <row r="228" spans="1:13" x14ac:dyDescent="0.2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 x14ac:dyDescent="0.2">
      <c r="A229" s="12" t="s">
        <v>8</v>
      </c>
      <c r="B229" s="5">
        <f t="shared" ref="B229:M229" si="121">SUM(B230:B232)</f>
        <v>83</v>
      </c>
      <c r="C229" s="5">
        <f t="shared" si="121"/>
        <v>90</v>
      </c>
      <c r="D229" s="5">
        <f t="shared" si="121"/>
        <v>173</v>
      </c>
      <c r="E229" s="5">
        <f t="shared" si="121"/>
        <v>48</v>
      </c>
      <c r="F229" s="5">
        <f t="shared" si="121"/>
        <v>48</v>
      </c>
      <c r="G229" s="5">
        <f t="shared" si="121"/>
        <v>96</v>
      </c>
      <c r="H229" s="5">
        <f t="shared" si="121"/>
        <v>59</v>
      </c>
      <c r="I229" s="5">
        <f t="shared" si="121"/>
        <v>61</v>
      </c>
      <c r="J229" s="5">
        <f t="shared" si="121"/>
        <v>120</v>
      </c>
      <c r="K229" s="5">
        <f t="shared" si="121"/>
        <v>190</v>
      </c>
      <c r="L229" s="5">
        <f t="shared" si="121"/>
        <v>199</v>
      </c>
      <c r="M229" s="5">
        <f t="shared" si="121"/>
        <v>389</v>
      </c>
    </row>
    <row r="230" spans="1:13" x14ac:dyDescent="0.2">
      <c r="A230" s="2" t="s">
        <v>14</v>
      </c>
      <c r="B230" s="5">
        <f t="shared" ref="B230:C232" si="122">+B220+B225</f>
        <v>83</v>
      </c>
      <c r="C230" s="5">
        <f t="shared" si="122"/>
        <v>90</v>
      </c>
      <c r="D230" s="5">
        <f>SUM(B230:C230)</f>
        <v>173</v>
      </c>
      <c r="E230" s="5">
        <f t="shared" ref="E230:F232" si="123">+E220+E225</f>
        <v>48</v>
      </c>
      <c r="F230" s="5">
        <f t="shared" si="123"/>
        <v>48</v>
      </c>
      <c r="G230" s="5">
        <f>SUM(E230:F230)</f>
        <v>96</v>
      </c>
      <c r="H230" s="5">
        <f t="shared" ref="H230:I232" si="124">+H220+H225</f>
        <v>55</v>
      </c>
      <c r="I230" s="5">
        <f t="shared" si="124"/>
        <v>49</v>
      </c>
      <c r="J230" s="5">
        <f>SUM(H230:I230)</f>
        <v>104</v>
      </c>
      <c r="K230" s="5">
        <f t="shared" ref="K230:L232" si="125">+H230+E230+B230</f>
        <v>186</v>
      </c>
      <c r="L230" s="5">
        <f t="shared" si="125"/>
        <v>187</v>
      </c>
      <c r="M230" s="5">
        <f>SUM(K230:L230)</f>
        <v>373</v>
      </c>
    </row>
    <row r="231" spans="1:13" x14ac:dyDescent="0.2">
      <c r="A231" s="2" t="s">
        <v>15</v>
      </c>
      <c r="B231" s="5">
        <f t="shared" si="122"/>
        <v>0</v>
      </c>
      <c r="C231" s="5">
        <f t="shared" si="122"/>
        <v>0</v>
      </c>
      <c r="D231" s="5">
        <f>SUM(B231:C231)</f>
        <v>0</v>
      </c>
      <c r="E231" s="5">
        <f t="shared" si="123"/>
        <v>0</v>
      </c>
      <c r="F231" s="5">
        <f t="shared" si="123"/>
        <v>0</v>
      </c>
      <c r="G231" s="5">
        <f>SUM(E231:F231)</f>
        <v>0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0</v>
      </c>
      <c r="L231" s="5">
        <f t="shared" si="125"/>
        <v>0</v>
      </c>
      <c r="M231" s="5">
        <f>SUM(K231:L231)</f>
        <v>0</v>
      </c>
    </row>
    <row r="232" spans="1:13" x14ac:dyDescent="0.2">
      <c r="A232" s="2" t="s">
        <v>16</v>
      </c>
      <c r="B232" s="5">
        <f t="shared" si="122"/>
        <v>0</v>
      </c>
      <c r="C232" s="5">
        <f t="shared" si="122"/>
        <v>0</v>
      </c>
      <c r="D232" s="5">
        <f>SUM(B232:C232)</f>
        <v>0</v>
      </c>
      <c r="E232" s="5">
        <f t="shared" si="123"/>
        <v>0</v>
      </c>
      <c r="F232" s="5">
        <f t="shared" si="123"/>
        <v>0</v>
      </c>
      <c r="G232" s="5">
        <f>SUM(E232:F232)</f>
        <v>0</v>
      </c>
      <c r="H232" s="5">
        <f t="shared" si="124"/>
        <v>4</v>
      </c>
      <c r="I232" s="5">
        <f t="shared" si="124"/>
        <v>12</v>
      </c>
      <c r="J232" s="5">
        <f>SUM(H232:I232)</f>
        <v>16</v>
      </c>
      <c r="K232" s="5">
        <f t="shared" si="125"/>
        <v>4</v>
      </c>
      <c r="L232" s="5">
        <f t="shared" si="125"/>
        <v>12</v>
      </c>
      <c r="M232" s="5">
        <f>SUM(K232:L232)</f>
        <v>16</v>
      </c>
    </row>
    <row r="233" spans="1:13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x14ac:dyDescent="0.2">
      <c r="A234" s="21" t="s">
        <v>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 x14ac:dyDescent="0.2">
      <c r="A235" s="12" t="s">
        <v>13</v>
      </c>
      <c r="B235" s="5">
        <f t="shared" ref="B235:J235" si="126">SUM(B236:B238)</f>
        <v>46</v>
      </c>
      <c r="C235" s="5">
        <f t="shared" si="126"/>
        <v>20</v>
      </c>
      <c r="D235" s="5">
        <f>SUM(D236:D238)</f>
        <v>66</v>
      </c>
      <c r="E235" s="5">
        <f t="shared" si="126"/>
        <v>32</v>
      </c>
      <c r="F235" s="5">
        <f t="shared" si="126"/>
        <v>28</v>
      </c>
      <c r="G235" s="5">
        <f>SUM(G236:G238)</f>
        <v>60</v>
      </c>
      <c r="H235" s="5">
        <f t="shared" si="126"/>
        <v>12</v>
      </c>
      <c r="I235" s="5">
        <f t="shared" si="126"/>
        <v>14</v>
      </c>
      <c r="J235" s="5">
        <f t="shared" si="126"/>
        <v>26</v>
      </c>
      <c r="K235" s="5">
        <f>SUM(K236:K238)</f>
        <v>90</v>
      </c>
      <c r="L235" s="5">
        <f>SUM(L236:L238)</f>
        <v>62</v>
      </c>
      <c r="M235" s="5">
        <f>SUM(M236:M238)</f>
        <v>152</v>
      </c>
    </row>
    <row r="236" spans="1:13" x14ac:dyDescent="0.2">
      <c r="A236" s="2" t="s">
        <v>14</v>
      </c>
      <c r="B236" s="5">
        <v>27</v>
      </c>
      <c r="C236" s="5">
        <v>15</v>
      </c>
      <c r="D236" s="5">
        <f>SUM(B236:C236)</f>
        <v>42</v>
      </c>
      <c r="E236" s="5">
        <v>20</v>
      </c>
      <c r="F236" s="5">
        <v>23</v>
      </c>
      <c r="G236" s="5">
        <f>SUM(E236:F236)</f>
        <v>43</v>
      </c>
      <c r="H236" s="5">
        <v>12</v>
      </c>
      <c r="I236" s="5">
        <v>14</v>
      </c>
      <c r="J236" s="5">
        <f>SUM(H236:I236)</f>
        <v>26</v>
      </c>
      <c r="K236" s="5">
        <f t="shared" ref="K236:L238" si="127">+H236+E236+B236</f>
        <v>59</v>
      </c>
      <c r="L236" s="5">
        <f t="shared" si="127"/>
        <v>52</v>
      </c>
      <c r="M236" s="5">
        <f>SUM(K236:L236)</f>
        <v>111</v>
      </c>
    </row>
    <row r="237" spans="1:13" x14ac:dyDescent="0.2">
      <c r="A237" s="2" t="s">
        <v>15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f t="shared" si="127"/>
        <v>0</v>
      </c>
      <c r="L237" s="5">
        <f t="shared" si="127"/>
        <v>0</v>
      </c>
      <c r="M237" s="5">
        <f>SUM(K237:L237)</f>
        <v>0</v>
      </c>
    </row>
    <row r="238" spans="1:13" x14ac:dyDescent="0.2">
      <c r="A238" s="2" t="s">
        <v>16</v>
      </c>
      <c r="B238" s="5">
        <v>19</v>
      </c>
      <c r="C238" s="5">
        <v>5</v>
      </c>
      <c r="D238" s="5">
        <f>SUM(B238:C238)</f>
        <v>24</v>
      </c>
      <c r="E238" s="5">
        <v>12</v>
      </c>
      <c r="F238" s="5">
        <v>5</v>
      </c>
      <c r="G238" s="5">
        <f>SUM(E238:F238)</f>
        <v>17</v>
      </c>
      <c r="H238" s="5">
        <v>0</v>
      </c>
      <c r="I238" s="5">
        <v>0</v>
      </c>
      <c r="J238" s="5">
        <f>SUM(H238:I238)</f>
        <v>0</v>
      </c>
      <c r="K238" s="5">
        <f t="shared" si="127"/>
        <v>31</v>
      </c>
      <c r="L238" s="5">
        <f t="shared" si="127"/>
        <v>10</v>
      </c>
      <c r="M238" s="5">
        <f>SUM(K238:L238)</f>
        <v>41</v>
      </c>
    </row>
    <row r="239" spans="1:13" x14ac:dyDescent="0.2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 x14ac:dyDescent="0.2">
      <c r="A240" s="12" t="s">
        <v>17</v>
      </c>
      <c r="B240" s="5">
        <f t="shared" ref="B240:J240" si="128">SUM(B241:B243)</f>
        <v>26</v>
      </c>
      <c r="C240" s="5">
        <f t="shared" si="128"/>
        <v>19</v>
      </c>
      <c r="D240" s="5">
        <f t="shared" si="128"/>
        <v>45</v>
      </c>
      <c r="E240" s="5">
        <f t="shared" si="128"/>
        <v>14</v>
      </c>
      <c r="F240" s="5">
        <f t="shared" si="128"/>
        <v>27</v>
      </c>
      <c r="G240" s="5">
        <f t="shared" si="128"/>
        <v>41</v>
      </c>
      <c r="H240" s="5">
        <f t="shared" si="128"/>
        <v>16</v>
      </c>
      <c r="I240" s="5">
        <f t="shared" si="128"/>
        <v>16</v>
      </c>
      <c r="J240" s="5">
        <f t="shared" si="128"/>
        <v>32</v>
      </c>
      <c r="K240" s="5">
        <f>SUM(K241:K243)</f>
        <v>56</v>
      </c>
      <c r="L240" s="5">
        <f>SUM(L241:L243)</f>
        <v>62</v>
      </c>
      <c r="M240" s="5">
        <f>SUM(M241:M243)</f>
        <v>118</v>
      </c>
    </row>
    <row r="241" spans="1:13" x14ac:dyDescent="0.2">
      <c r="A241" s="2" t="s">
        <v>14</v>
      </c>
      <c r="B241" s="5">
        <v>11</v>
      </c>
      <c r="C241" s="5">
        <v>5</v>
      </c>
      <c r="D241" s="5">
        <f>SUM(B241:C241)</f>
        <v>16</v>
      </c>
      <c r="E241" s="5">
        <v>7</v>
      </c>
      <c r="F241" s="5">
        <v>8</v>
      </c>
      <c r="G241" s="5">
        <f>SUM(E241:F241)</f>
        <v>15</v>
      </c>
      <c r="H241" s="5">
        <v>11</v>
      </c>
      <c r="I241" s="5">
        <v>9</v>
      </c>
      <c r="J241" s="5">
        <f>SUM(H241:I241)</f>
        <v>20</v>
      </c>
      <c r="K241" s="5">
        <f t="shared" ref="K241:L243" si="129">+H241+E241+B241</f>
        <v>29</v>
      </c>
      <c r="L241" s="5">
        <f t="shared" si="129"/>
        <v>22</v>
      </c>
      <c r="M241" s="5">
        <f>SUM(K241:L241)</f>
        <v>51</v>
      </c>
    </row>
    <row r="242" spans="1:13" x14ac:dyDescent="0.2">
      <c r="A242" s="2" t="s">
        <v>15</v>
      </c>
      <c r="B242" s="5">
        <v>4</v>
      </c>
      <c r="C242" s="5">
        <v>3</v>
      </c>
      <c r="D242" s="5">
        <f>SUM(B242:C242)</f>
        <v>7</v>
      </c>
      <c r="E242" s="5">
        <v>0</v>
      </c>
      <c r="F242" s="5">
        <v>0</v>
      </c>
      <c r="G242" s="5">
        <f>SUM(E242:F242)</f>
        <v>0</v>
      </c>
      <c r="H242" s="5">
        <v>0</v>
      </c>
      <c r="I242" s="5">
        <v>0</v>
      </c>
      <c r="J242" s="5">
        <f>SUM(H242:I242)</f>
        <v>0</v>
      </c>
      <c r="K242" s="5">
        <f t="shared" si="129"/>
        <v>4</v>
      </c>
      <c r="L242" s="5">
        <f t="shared" si="129"/>
        <v>3</v>
      </c>
      <c r="M242" s="5">
        <f>SUM(K242:L242)</f>
        <v>7</v>
      </c>
    </row>
    <row r="243" spans="1:13" x14ac:dyDescent="0.2">
      <c r="A243" s="2" t="s">
        <v>16</v>
      </c>
      <c r="B243" s="5">
        <v>11</v>
      </c>
      <c r="C243" s="5">
        <v>11</v>
      </c>
      <c r="D243" s="5">
        <f>SUM(B243:C243)</f>
        <v>22</v>
      </c>
      <c r="E243" s="5">
        <v>7</v>
      </c>
      <c r="F243" s="5">
        <v>19</v>
      </c>
      <c r="G243" s="5">
        <f>SUM(E243:F243)</f>
        <v>26</v>
      </c>
      <c r="H243" s="5">
        <v>5</v>
      </c>
      <c r="I243" s="5">
        <v>7</v>
      </c>
      <c r="J243" s="5">
        <f>SUM(H243:I243)</f>
        <v>12</v>
      </c>
      <c r="K243" s="5">
        <f t="shared" si="129"/>
        <v>23</v>
      </c>
      <c r="L243" s="5">
        <f t="shared" si="129"/>
        <v>37</v>
      </c>
      <c r="M243" s="5">
        <f>SUM(K243:L243)</f>
        <v>60</v>
      </c>
    </row>
    <row r="244" spans="1:13" x14ac:dyDescent="0.2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 x14ac:dyDescent="0.2">
      <c r="A245" s="12" t="s">
        <v>8</v>
      </c>
      <c r="B245" s="5">
        <f t="shared" ref="B245:M245" si="130">SUM(B246:B248)</f>
        <v>72</v>
      </c>
      <c r="C245" s="5">
        <f t="shared" si="130"/>
        <v>39</v>
      </c>
      <c r="D245" s="5">
        <f t="shared" si="130"/>
        <v>111</v>
      </c>
      <c r="E245" s="5">
        <f t="shared" si="130"/>
        <v>46</v>
      </c>
      <c r="F245" s="5">
        <f t="shared" si="130"/>
        <v>55</v>
      </c>
      <c r="G245" s="5">
        <f t="shared" si="130"/>
        <v>101</v>
      </c>
      <c r="H245" s="5">
        <f t="shared" si="130"/>
        <v>28</v>
      </c>
      <c r="I245" s="5">
        <f t="shared" si="130"/>
        <v>30</v>
      </c>
      <c r="J245" s="5">
        <f t="shared" si="130"/>
        <v>58</v>
      </c>
      <c r="K245" s="5">
        <f t="shared" si="130"/>
        <v>146</v>
      </c>
      <c r="L245" s="5">
        <f t="shared" si="130"/>
        <v>124</v>
      </c>
      <c r="M245" s="5">
        <f t="shared" si="130"/>
        <v>270</v>
      </c>
    </row>
    <row r="246" spans="1:13" x14ac:dyDescent="0.2">
      <c r="A246" s="2" t="s">
        <v>14</v>
      </c>
      <c r="B246" s="5">
        <f t="shared" ref="B246:C248" si="131">+B236+B241</f>
        <v>38</v>
      </c>
      <c r="C246" s="5">
        <f t="shared" si="131"/>
        <v>20</v>
      </c>
      <c r="D246" s="5">
        <f>SUM(B246:C246)</f>
        <v>58</v>
      </c>
      <c r="E246" s="5">
        <f t="shared" ref="E246:F248" si="132">+E236+E241</f>
        <v>27</v>
      </c>
      <c r="F246" s="5">
        <f t="shared" si="132"/>
        <v>31</v>
      </c>
      <c r="G246" s="5">
        <f>SUM(E246:F246)</f>
        <v>58</v>
      </c>
      <c r="H246" s="5">
        <f t="shared" ref="H246:I248" si="133">+H236+H241</f>
        <v>23</v>
      </c>
      <c r="I246" s="5">
        <f t="shared" si="133"/>
        <v>23</v>
      </c>
      <c r="J246" s="5">
        <f>SUM(H246:I246)</f>
        <v>46</v>
      </c>
      <c r="K246" s="5">
        <f t="shared" ref="K246:L248" si="134">+H246+E246+B246</f>
        <v>88</v>
      </c>
      <c r="L246" s="5">
        <f t="shared" si="134"/>
        <v>74</v>
      </c>
      <c r="M246" s="5">
        <f>SUM(K246:L246)</f>
        <v>162</v>
      </c>
    </row>
    <row r="247" spans="1:13" x14ac:dyDescent="0.2">
      <c r="A247" s="2" t="s">
        <v>15</v>
      </c>
      <c r="B247" s="5">
        <f t="shared" si="131"/>
        <v>4</v>
      </c>
      <c r="C247" s="5">
        <f t="shared" si="131"/>
        <v>3</v>
      </c>
      <c r="D247" s="5">
        <f>SUM(B247:C247)</f>
        <v>7</v>
      </c>
      <c r="E247" s="5">
        <f t="shared" si="132"/>
        <v>0</v>
      </c>
      <c r="F247" s="5">
        <f t="shared" si="132"/>
        <v>0</v>
      </c>
      <c r="G247" s="5">
        <f>SUM(E247:F247)</f>
        <v>0</v>
      </c>
      <c r="H247" s="5">
        <f t="shared" si="133"/>
        <v>0</v>
      </c>
      <c r="I247" s="5">
        <f t="shared" si="133"/>
        <v>0</v>
      </c>
      <c r="J247" s="5">
        <f>SUM(H247:I247)</f>
        <v>0</v>
      </c>
      <c r="K247" s="5">
        <f t="shared" si="134"/>
        <v>4</v>
      </c>
      <c r="L247" s="5">
        <f t="shared" si="134"/>
        <v>3</v>
      </c>
      <c r="M247" s="5">
        <f>SUM(K247:L247)</f>
        <v>7</v>
      </c>
    </row>
    <row r="248" spans="1:13" x14ac:dyDescent="0.2">
      <c r="A248" s="2" t="s">
        <v>16</v>
      </c>
      <c r="B248" s="5">
        <f t="shared" si="131"/>
        <v>30</v>
      </c>
      <c r="C248" s="5">
        <f t="shared" si="131"/>
        <v>16</v>
      </c>
      <c r="D248" s="5">
        <f>SUM(B248:C248)</f>
        <v>46</v>
      </c>
      <c r="E248" s="5">
        <f t="shared" si="132"/>
        <v>19</v>
      </c>
      <c r="F248" s="5">
        <f t="shared" si="132"/>
        <v>24</v>
      </c>
      <c r="G248" s="5">
        <f>SUM(E248:F248)</f>
        <v>43</v>
      </c>
      <c r="H248" s="5">
        <f t="shared" si="133"/>
        <v>5</v>
      </c>
      <c r="I248" s="5">
        <f t="shared" si="133"/>
        <v>7</v>
      </c>
      <c r="J248" s="5">
        <f>SUM(H248:I248)</f>
        <v>12</v>
      </c>
      <c r="K248" s="5">
        <f t="shared" si="134"/>
        <v>54</v>
      </c>
      <c r="L248" s="5">
        <f t="shared" si="134"/>
        <v>47</v>
      </c>
      <c r="M248" s="5">
        <f>SUM(K248:L248)</f>
        <v>101</v>
      </c>
    </row>
    <row r="250" spans="1:13" x14ac:dyDescent="0.2">
      <c r="A250" s="21" t="s">
        <v>32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 x14ac:dyDescent="0.2">
      <c r="A251" s="12" t="s">
        <v>13</v>
      </c>
      <c r="B251" s="5">
        <f t="shared" ref="B251:J251" si="135">SUM(B252:B254)</f>
        <v>60</v>
      </c>
      <c r="C251" s="5">
        <f t="shared" si="135"/>
        <v>40</v>
      </c>
      <c r="D251" s="5">
        <f>SUM(D252:D254)</f>
        <v>100</v>
      </c>
      <c r="E251" s="5">
        <f t="shared" si="135"/>
        <v>42</v>
      </c>
      <c r="F251" s="5">
        <f t="shared" si="135"/>
        <v>46</v>
      </c>
      <c r="G251" s="5">
        <f>SUM(G252:G254)</f>
        <v>88</v>
      </c>
      <c r="H251" s="5">
        <f t="shared" si="135"/>
        <v>43</v>
      </c>
      <c r="I251" s="5">
        <f t="shared" si="135"/>
        <v>56</v>
      </c>
      <c r="J251" s="5">
        <f t="shared" si="135"/>
        <v>99</v>
      </c>
      <c r="K251" s="5">
        <f>SUM(K252:K254)</f>
        <v>145</v>
      </c>
      <c r="L251" s="5">
        <f>SUM(L252:L254)</f>
        <v>142</v>
      </c>
      <c r="M251" s="5">
        <f>SUM(M252:M254)</f>
        <v>287</v>
      </c>
    </row>
    <row r="252" spans="1:13" x14ac:dyDescent="0.2">
      <c r="A252" s="2" t="s">
        <v>14</v>
      </c>
      <c r="B252" s="5">
        <v>49</v>
      </c>
      <c r="C252" s="5">
        <v>36</v>
      </c>
      <c r="D252" s="5">
        <f>SUM(B252:C252)</f>
        <v>85</v>
      </c>
      <c r="E252" s="5">
        <v>36</v>
      </c>
      <c r="F252" s="5">
        <v>36</v>
      </c>
      <c r="G252" s="5">
        <f>SUM(E252:F252)</f>
        <v>72</v>
      </c>
      <c r="H252" s="5">
        <v>38</v>
      </c>
      <c r="I252" s="5">
        <v>51</v>
      </c>
      <c r="J252" s="5">
        <f>SUM(H252:I252)</f>
        <v>89</v>
      </c>
      <c r="K252" s="5">
        <f t="shared" ref="K252:L254" si="136">+H252+E252+B252</f>
        <v>123</v>
      </c>
      <c r="L252" s="5">
        <f t="shared" si="136"/>
        <v>123</v>
      </c>
      <c r="M252" s="5">
        <f>SUM(K252:L252)</f>
        <v>246</v>
      </c>
    </row>
    <row r="253" spans="1:13" x14ac:dyDescent="0.2">
      <c r="A253" s="2" t="s">
        <v>15</v>
      </c>
      <c r="B253" s="5">
        <v>0</v>
      </c>
      <c r="C253" s="5">
        <v>0</v>
      </c>
      <c r="D253" s="5">
        <f>SUM(B253:C253)</f>
        <v>0</v>
      </c>
      <c r="E253" s="5">
        <v>0</v>
      </c>
      <c r="F253" s="5">
        <v>0</v>
      </c>
      <c r="G253" s="5">
        <f>SUM(E253:F253)</f>
        <v>0</v>
      </c>
      <c r="H253" s="5">
        <v>0</v>
      </c>
      <c r="I253" s="5">
        <v>0</v>
      </c>
      <c r="J253" s="5">
        <f>SUM(H253:I253)</f>
        <v>0</v>
      </c>
      <c r="K253" s="5">
        <f t="shared" si="136"/>
        <v>0</v>
      </c>
      <c r="L253" s="5">
        <f t="shared" si="136"/>
        <v>0</v>
      </c>
      <c r="M253" s="5">
        <f>SUM(K253:L253)</f>
        <v>0</v>
      </c>
    </row>
    <row r="254" spans="1:13" x14ac:dyDescent="0.2">
      <c r="A254" s="2" t="s">
        <v>16</v>
      </c>
      <c r="B254" s="5">
        <v>11</v>
      </c>
      <c r="C254" s="5">
        <v>4</v>
      </c>
      <c r="D254" s="5">
        <f>SUM(B254:C254)</f>
        <v>15</v>
      </c>
      <c r="E254" s="5">
        <v>6</v>
      </c>
      <c r="F254" s="5">
        <v>10</v>
      </c>
      <c r="G254" s="5">
        <f>SUM(E254:F254)</f>
        <v>16</v>
      </c>
      <c r="H254" s="5">
        <v>5</v>
      </c>
      <c r="I254" s="5">
        <v>5</v>
      </c>
      <c r="J254" s="5">
        <f>SUM(H254:I254)</f>
        <v>10</v>
      </c>
      <c r="K254" s="5">
        <f t="shared" si="136"/>
        <v>22</v>
      </c>
      <c r="L254" s="5">
        <f t="shared" si="136"/>
        <v>19</v>
      </c>
      <c r="M254" s="5">
        <f>SUM(K254:L254)</f>
        <v>41</v>
      </c>
    </row>
    <row r="255" spans="1:13" x14ac:dyDescent="0.2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 x14ac:dyDescent="0.2">
      <c r="A256" s="12" t="s">
        <v>17</v>
      </c>
      <c r="B256" s="5">
        <f t="shared" ref="B256:J256" si="137">SUM(B257:B259)</f>
        <v>13</v>
      </c>
      <c r="C256" s="5">
        <f t="shared" si="137"/>
        <v>5</v>
      </c>
      <c r="D256" s="5">
        <f t="shared" si="137"/>
        <v>18</v>
      </c>
      <c r="E256" s="5">
        <f t="shared" si="137"/>
        <v>9</v>
      </c>
      <c r="F256" s="5">
        <f t="shared" si="137"/>
        <v>10</v>
      </c>
      <c r="G256" s="5">
        <f t="shared" si="137"/>
        <v>19</v>
      </c>
      <c r="H256" s="5">
        <f t="shared" si="137"/>
        <v>7</v>
      </c>
      <c r="I256" s="5">
        <f t="shared" si="137"/>
        <v>3</v>
      </c>
      <c r="J256" s="5">
        <f t="shared" si="137"/>
        <v>10</v>
      </c>
      <c r="K256" s="5">
        <f>SUM(K257:K259)</f>
        <v>29</v>
      </c>
      <c r="L256" s="5">
        <f>SUM(L257:L259)</f>
        <v>18</v>
      </c>
      <c r="M256" s="5">
        <f>SUM(M257:M259)</f>
        <v>47</v>
      </c>
    </row>
    <row r="257" spans="1:13" x14ac:dyDescent="0.2">
      <c r="A257" s="2" t="s">
        <v>14</v>
      </c>
      <c r="B257" s="5">
        <v>0</v>
      </c>
      <c r="C257" s="5">
        <v>0</v>
      </c>
      <c r="D257" s="5">
        <f>SUM(B257:C257)</f>
        <v>0</v>
      </c>
      <c r="E257" s="5">
        <v>0</v>
      </c>
      <c r="F257" s="5">
        <v>0</v>
      </c>
      <c r="G257" s="5">
        <f>SUM(E257:F257)</f>
        <v>0</v>
      </c>
      <c r="H257" s="5">
        <v>0</v>
      </c>
      <c r="I257" s="5">
        <v>0</v>
      </c>
      <c r="J257" s="5">
        <f>SUM(H257:I257)</f>
        <v>0</v>
      </c>
      <c r="K257" s="5">
        <f t="shared" ref="K257:L259" si="138">+H257+E257+B257</f>
        <v>0</v>
      </c>
      <c r="L257" s="5">
        <f t="shared" si="138"/>
        <v>0</v>
      </c>
      <c r="M257" s="5">
        <f>SUM(K257:L257)</f>
        <v>0</v>
      </c>
    </row>
    <row r="258" spans="1:13" x14ac:dyDescent="0.2">
      <c r="A258" s="2" t="s">
        <v>15</v>
      </c>
      <c r="B258" s="5">
        <v>0</v>
      </c>
      <c r="C258" s="5">
        <v>0</v>
      </c>
      <c r="D258" s="5">
        <f>SUM(B258:C258)</f>
        <v>0</v>
      </c>
      <c r="E258" s="5">
        <v>0</v>
      </c>
      <c r="F258" s="5">
        <v>0</v>
      </c>
      <c r="G258" s="5">
        <f>SUM(E258:F258)</f>
        <v>0</v>
      </c>
      <c r="H258" s="5">
        <v>0</v>
      </c>
      <c r="I258" s="5">
        <v>0</v>
      </c>
      <c r="J258" s="5">
        <f>SUM(H258:I258)</f>
        <v>0</v>
      </c>
      <c r="K258" s="5">
        <f t="shared" si="138"/>
        <v>0</v>
      </c>
      <c r="L258" s="5">
        <f t="shared" si="138"/>
        <v>0</v>
      </c>
      <c r="M258" s="5">
        <f>SUM(K258:L258)</f>
        <v>0</v>
      </c>
    </row>
    <row r="259" spans="1:13" x14ac:dyDescent="0.2">
      <c r="A259" s="2" t="s">
        <v>16</v>
      </c>
      <c r="B259" s="5">
        <v>13</v>
      </c>
      <c r="C259" s="5">
        <v>5</v>
      </c>
      <c r="D259" s="5">
        <f>SUM(B259:C259)</f>
        <v>18</v>
      </c>
      <c r="E259" s="5">
        <v>9</v>
      </c>
      <c r="F259" s="5">
        <v>10</v>
      </c>
      <c r="G259" s="5">
        <f>SUM(E259:F259)</f>
        <v>19</v>
      </c>
      <c r="H259" s="5">
        <v>7</v>
      </c>
      <c r="I259" s="5">
        <v>3</v>
      </c>
      <c r="J259" s="5">
        <f>SUM(H259:I259)</f>
        <v>10</v>
      </c>
      <c r="K259" s="5">
        <f t="shared" si="138"/>
        <v>29</v>
      </c>
      <c r="L259" s="5">
        <f t="shared" si="138"/>
        <v>18</v>
      </c>
      <c r="M259" s="5">
        <f>SUM(K259:L259)</f>
        <v>47</v>
      </c>
    </row>
    <row r="260" spans="1:13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 x14ac:dyDescent="0.2">
      <c r="A261" s="12" t="s">
        <v>8</v>
      </c>
      <c r="B261" s="5">
        <f t="shared" ref="B261:M261" si="139">SUM(B262:B264)</f>
        <v>73</v>
      </c>
      <c r="C261" s="5">
        <f t="shared" si="139"/>
        <v>45</v>
      </c>
      <c r="D261" s="5">
        <f t="shared" si="139"/>
        <v>118</v>
      </c>
      <c r="E261" s="5">
        <f t="shared" si="139"/>
        <v>51</v>
      </c>
      <c r="F261" s="5">
        <f t="shared" si="139"/>
        <v>56</v>
      </c>
      <c r="G261" s="5">
        <f t="shared" si="139"/>
        <v>107</v>
      </c>
      <c r="H261" s="5">
        <f t="shared" si="139"/>
        <v>50</v>
      </c>
      <c r="I261" s="5">
        <f t="shared" si="139"/>
        <v>59</v>
      </c>
      <c r="J261" s="5">
        <f t="shared" si="139"/>
        <v>109</v>
      </c>
      <c r="K261" s="5">
        <f t="shared" si="139"/>
        <v>174</v>
      </c>
      <c r="L261" s="5">
        <f t="shared" si="139"/>
        <v>160</v>
      </c>
      <c r="M261" s="5">
        <f t="shared" si="139"/>
        <v>334</v>
      </c>
    </row>
    <row r="262" spans="1:13" x14ac:dyDescent="0.2">
      <c r="A262" s="2" t="s">
        <v>14</v>
      </c>
      <c r="B262" s="5">
        <f t="shared" ref="B262:C264" si="140">+B252+B257</f>
        <v>49</v>
      </c>
      <c r="C262" s="5">
        <f t="shared" si="140"/>
        <v>36</v>
      </c>
      <c r="D262" s="5">
        <f>SUM(B262:C262)</f>
        <v>85</v>
      </c>
      <c r="E262" s="5">
        <f t="shared" ref="E262:F264" si="141">+E252+E257</f>
        <v>36</v>
      </c>
      <c r="F262" s="5">
        <f t="shared" si="141"/>
        <v>36</v>
      </c>
      <c r="G262" s="5">
        <f>SUM(E262:F262)</f>
        <v>72</v>
      </c>
      <c r="H262" s="5">
        <f t="shared" ref="H262:I264" si="142">+H252+H257</f>
        <v>38</v>
      </c>
      <c r="I262" s="5">
        <f t="shared" si="142"/>
        <v>51</v>
      </c>
      <c r="J262" s="5">
        <f>SUM(H262:I262)</f>
        <v>89</v>
      </c>
      <c r="K262" s="5">
        <f t="shared" ref="K262:L264" si="143">+H262+E262+B262</f>
        <v>123</v>
      </c>
      <c r="L262" s="5">
        <f t="shared" si="143"/>
        <v>123</v>
      </c>
      <c r="M262" s="5">
        <f>SUM(K262:L262)</f>
        <v>246</v>
      </c>
    </row>
    <row r="263" spans="1:13" x14ac:dyDescent="0.2">
      <c r="A263" s="2" t="s">
        <v>15</v>
      </c>
      <c r="B263" s="5">
        <f t="shared" si="140"/>
        <v>0</v>
      </c>
      <c r="C263" s="5">
        <f t="shared" si="140"/>
        <v>0</v>
      </c>
      <c r="D263" s="5">
        <f>SUM(B263:C263)</f>
        <v>0</v>
      </c>
      <c r="E263" s="5">
        <f t="shared" si="141"/>
        <v>0</v>
      </c>
      <c r="F263" s="5">
        <f t="shared" si="141"/>
        <v>0</v>
      </c>
      <c r="G263" s="5">
        <f>SUM(E263:F263)</f>
        <v>0</v>
      </c>
      <c r="H263" s="5">
        <f t="shared" si="142"/>
        <v>0</v>
      </c>
      <c r="I263" s="5">
        <f t="shared" si="142"/>
        <v>0</v>
      </c>
      <c r="J263" s="5">
        <f>SUM(H263:I263)</f>
        <v>0</v>
      </c>
      <c r="K263" s="5">
        <f t="shared" si="143"/>
        <v>0</v>
      </c>
      <c r="L263" s="5">
        <f t="shared" si="143"/>
        <v>0</v>
      </c>
      <c r="M263" s="5">
        <f>SUM(K263:L263)</f>
        <v>0</v>
      </c>
    </row>
    <row r="264" spans="1:13" x14ac:dyDescent="0.2">
      <c r="A264" s="2" t="s">
        <v>16</v>
      </c>
      <c r="B264" s="5">
        <f t="shared" si="140"/>
        <v>24</v>
      </c>
      <c r="C264" s="5">
        <f t="shared" si="140"/>
        <v>9</v>
      </c>
      <c r="D264" s="5">
        <f>SUM(B264:C264)</f>
        <v>33</v>
      </c>
      <c r="E264" s="5">
        <f t="shared" si="141"/>
        <v>15</v>
      </c>
      <c r="F264" s="5">
        <f t="shared" si="141"/>
        <v>20</v>
      </c>
      <c r="G264" s="5">
        <f>SUM(E264:F264)</f>
        <v>35</v>
      </c>
      <c r="H264" s="5">
        <f t="shared" si="142"/>
        <v>12</v>
      </c>
      <c r="I264" s="5">
        <f t="shared" si="142"/>
        <v>8</v>
      </c>
      <c r="J264" s="5">
        <f>SUM(H264:I264)</f>
        <v>20</v>
      </c>
      <c r="K264" s="5">
        <f t="shared" si="143"/>
        <v>51</v>
      </c>
      <c r="L264" s="5">
        <f t="shared" si="143"/>
        <v>37</v>
      </c>
      <c r="M264" s="5">
        <f>SUM(K264:L264)</f>
        <v>88</v>
      </c>
    </row>
    <row r="265" spans="1:13" x14ac:dyDescent="0.2">
      <c r="A265" s="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21" t="s">
        <v>33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 x14ac:dyDescent="0.2">
      <c r="A267" s="12" t="s">
        <v>13</v>
      </c>
      <c r="B267" s="5">
        <f t="shared" ref="B267:J267" si="144">SUM(B268:B270)</f>
        <v>32</v>
      </c>
      <c r="C267" s="5">
        <f t="shared" si="144"/>
        <v>4</v>
      </c>
      <c r="D267" s="5">
        <f>SUM(D268:D270)</f>
        <v>36</v>
      </c>
      <c r="E267" s="5">
        <f t="shared" si="144"/>
        <v>15</v>
      </c>
      <c r="F267" s="5">
        <f t="shared" si="144"/>
        <v>0</v>
      </c>
      <c r="G267" s="5">
        <f>SUM(G268:G270)</f>
        <v>15</v>
      </c>
      <c r="H267" s="5">
        <f t="shared" si="144"/>
        <v>0</v>
      </c>
      <c r="I267" s="5">
        <f t="shared" si="144"/>
        <v>0</v>
      </c>
      <c r="J267" s="5">
        <f t="shared" si="144"/>
        <v>0</v>
      </c>
      <c r="K267" s="5">
        <f>SUM(K268:K270)</f>
        <v>47</v>
      </c>
      <c r="L267" s="5">
        <f>SUM(L268:L270)</f>
        <v>4</v>
      </c>
      <c r="M267" s="5">
        <f>SUM(M268:M270)</f>
        <v>51</v>
      </c>
    </row>
    <row r="268" spans="1:13" x14ac:dyDescent="0.2">
      <c r="A268" s="2" t="s">
        <v>14</v>
      </c>
      <c r="B268" s="5">
        <v>23</v>
      </c>
      <c r="C268" s="5">
        <v>0</v>
      </c>
      <c r="D268" s="5">
        <f>SUM(B268:C268)</f>
        <v>23</v>
      </c>
      <c r="E268" s="5">
        <v>15</v>
      </c>
      <c r="F268" s="5">
        <v>0</v>
      </c>
      <c r="G268" s="5">
        <f>SUM(E268:F268)</f>
        <v>15</v>
      </c>
      <c r="H268" s="5">
        <v>0</v>
      </c>
      <c r="I268" s="5">
        <v>0</v>
      </c>
      <c r="J268" s="5">
        <f>SUM(H268:I268)</f>
        <v>0</v>
      </c>
      <c r="K268" s="5">
        <f t="shared" ref="K268:L270" si="145">+H268+E268+B268</f>
        <v>38</v>
      </c>
      <c r="L268" s="5">
        <f t="shared" si="145"/>
        <v>0</v>
      </c>
      <c r="M268" s="5">
        <f>SUM(K268:L268)</f>
        <v>38</v>
      </c>
    </row>
    <row r="269" spans="1:13" x14ac:dyDescent="0.2">
      <c r="A269" s="2" t="s">
        <v>15</v>
      </c>
      <c r="B269" s="5">
        <v>9</v>
      </c>
      <c r="C269" s="5">
        <v>4</v>
      </c>
      <c r="D269" s="5">
        <f>SUM(B269:C269)</f>
        <v>13</v>
      </c>
      <c r="E269" s="5">
        <v>0</v>
      </c>
      <c r="F269" s="5">
        <v>0</v>
      </c>
      <c r="G269" s="5">
        <f>SUM(E269:F269)</f>
        <v>0</v>
      </c>
      <c r="H269" s="5">
        <v>0</v>
      </c>
      <c r="I269" s="5">
        <v>0</v>
      </c>
      <c r="J269" s="5">
        <f>SUM(H269:I269)</f>
        <v>0</v>
      </c>
      <c r="K269" s="5">
        <f t="shared" si="145"/>
        <v>9</v>
      </c>
      <c r="L269" s="5">
        <f t="shared" si="145"/>
        <v>4</v>
      </c>
      <c r="M269" s="5">
        <f>SUM(K269:L269)</f>
        <v>13</v>
      </c>
    </row>
    <row r="270" spans="1:13" x14ac:dyDescent="0.2">
      <c r="A270" s="2" t="s">
        <v>16</v>
      </c>
      <c r="B270" s="5">
        <v>0</v>
      </c>
      <c r="C270" s="5">
        <v>0</v>
      </c>
      <c r="D270" s="5">
        <f>SUM(B270:C270)</f>
        <v>0</v>
      </c>
      <c r="E270" s="5">
        <v>0</v>
      </c>
      <c r="F270" s="5">
        <v>0</v>
      </c>
      <c r="G270" s="5">
        <f>SUM(E270:F270)</f>
        <v>0</v>
      </c>
      <c r="H270" s="5">
        <v>0</v>
      </c>
      <c r="I270" s="5">
        <v>0</v>
      </c>
      <c r="J270" s="5">
        <f>SUM(H270:I270)</f>
        <v>0</v>
      </c>
      <c r="K270" s="5">
        <f t="shared" si="145"/>
        <v>0</v>
      </c>
      <c r="L270" s="5">
        <f t="shared" si="145"/>
        <v>0</v>
      </c>
      <c r="M270" s="5">
        <f>SUM(K270:L270)</f>
        <v>0</v>
      </c>
    </row>
    <row r="271" spans="1:13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</row>
    <row r="272" spans="1:13" x14ac:dyDescent="0.2">
      <c r="A272" s="12" t="s">
        <v>17</v>
      </c>
      <c r="B272" s="5">
        <f t="shared" ref="B272:J272" si="146">SUM(B273:B275)</f>
        <v>19</v>
      </c>
      <c r="C272" s="5">
        <f t="shared" si="146"/>
        <v>2</v>
      </c>
      <c r="D272" s="5">
        <f t="shared" si="146"/>
        <v>21</v>
      </c>
      <c r="E272" s="5">
        <f t="shared" si="146"/>
        <v>16</v>
      </c>
      <c r="F272" s="5">
        <f t="shared" si="146"/>
        <v>0</v>
      </c>
      <c r="G272" s="5">
        <f t="shared" si="146"/>
        <v>16</v>
      </c>
      <c r="H272" s="5">
        <f t="shared" si="146"/>
        <v>11</v>
      </c>
      <c r="I272" s="5">
        <f t="shared" si="146"/>
        <v>0</v>
      </c>
      <c r="J272" s="5">
        <f t="shared" si="146"/>
        <v>11</v>
      </c>
      <c r="K272" s="5">
        <f>SUM(K273:K275)</f>
        <v>46</v>
      </c>
      <c r="L272" s="5">
        <f>SUM(L273:L275)</f>
        <v>2</v>
      </c>
      <c r="M272" s="5">
        <f>SUM(M273:M275)</f>
        <v>48</v>
      </c>
    </row>
    <row r="273" spans="1:13" x14ac:dyDescent="0.2">
      <c r="A273" s="2" t="s">
        <v>14</v>
      </c>
      <c r="B273" s="5">
        <v>0</v>
      </c>
      <c r="C273" s="5">
        <v>0</v>
      </c>
      <c r="D273" s="5">
        <f>SUM(B273:C273)</f>
        <v>0</v>
      </c>
      <c r="E273" s="5">
        <v>0</v>
      </c>
      <c r="F273" s="5">
        <v>0</v>
      </c>
      <c r="G273" s="5">
        <f>SUM(E273:F273)</f>
        <v>0</v>
      </c>
      <c r="H273" s="5">
        <v>0</v>
      </c>
      <c r="I273" s="5">
        <v>0</v>
      </c>
      <c r="J273" s="5">
        <f>SUM(H273:I273)</f>
        <v>0</v>
      </c>
      <c r="K273" s="5">
        <f t="shared" ref="K273:L275" si="147">+H273+E273+B273</f>
        <v>0</v>
      </c>
      <c r="L273" s="5">
        <f t="shared" si="147"/>
        <v>0</v>
      </c>
      <c r="M273" s="5">
        <f>SUM(K273:L273)</f>
        <v>0</v>
      </c>
    </row>
    <row r="274" spans="1:13" x14ac:dyDescent="0.2">
      <c r="A274" s="2" t="s">
        <v>15</v>
      </c>
      <c r="B274" s="5">
        <v>19</v>
      </c>
      <c r="C274" s="5">
        <v>2</v>
      </c>
      <c r="D274" s="5">
        <f>SUM(B274:C274)</f>
        <v>21</v>
      </c>
      <c r="E274" s="5">
        <v>16</v>
      </c>
      <c r="F274" s="5">
        <v>0</v>
      </c>
      <c r="G274" s="5">
        <f>SUM(E274:F274)</f>
        <v>16</v>
      </c>
      <c r="H274" s="5">
        <v>11</v>
      </c>
      <c r="I274" s="5">
        <v>0</v>
      </c>
      <c r="J274" s="5">
        <f>SUM(H274:I274)</f>
        <v>11</v>
      </c>
      <c r="K274" s="5">
        <f t="shared" si="147"/>
        <v>46</v>
      </c>
      <c r="L274" s="5">
        <f t="shared" si="147"/>
        <v>2</v>
      </c>
      <c r="M274" s="5">
        <f>SUM(K274:L274)</f>
        <v>48</v>
      </c>
    </row>
    <row r="275" spans="1:13" x14ac:dyDescent="0.2">
      <c r="A275" s="2" t="s">
        <v>16</v>
      </c>
      <c r="B275" s="5">
        <v>0</v>
      </c>
      <c r="C275" s="5">
        <v>0</v>
      </c>
      <c r="D275" s="5">
        <f>SUM(B275:C275)</f>
        <v>0</v>
      </c>
      <c r="E275" s="5">
        <v>0</v>
      </c>
      <c r="F275" s="5">
        <v>0</v>
      </c>
      <c r="G275" s="5">
        <f>SUM(E275:F275)</f>
        <v>0</v>
      </c>
      <c r="H275" s="5">
        <v>0</v>
      </c>
      <c r="I275" s="5">
        <v>0</v>
      </c>
      <c r="J275" s="5">
        <f>SUM(H275:I275)</f>
        <v>0</v>
      </c>
      <c r="K275" s="5">
        <f t="shared" si="147"/>
        <v>0</v>
      </c>
      <c r="L275" s="5">
        <f t="shared" si="147"/>
        <v>0</v>
      </c>
      <c r="M275" s="5">
        <f>SUM(K275:L275)</f>
        <v>0</v>
      </c>
    </row>
    <row r="276" spans="1:13" x14ac:dyDescent="0.2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 x14ac:dyDescent="0.2">
      <c r="A277" s="12" t="s">
        <v>8</v>
      </c>
      <c r="B277" s="5">
        <f t="shared" ref="B277:M277" si="148">SUM(B278:B280)</f>
        <v>51</v>
      </c>
      <c r="C277" s="5">
        <f t="shared" si="148"/>
        <v>6</v>
      </c>
      <c r="D277" s="5">
        <f t="shared" si="148"/>
        <v>57</v>
      </c>
      <c r="E277" s="5">
        <f t="shared" si="148"/>
        <v>31</v>
      </c>
      <c r="F277" s="5">
        <f t="shared" si="148"/>
        <v>0</v>
      </c>
      <c r="G277" s="5">
        <f t="shared" si="148"/>
        <v>31</v>
      </c>
      <c r="H277" s="5">
        <f t="shared" si="148"/>
        <v>11</v>
      </c>
      <c r="I277" s="5">
        <f t="shared" si="148"/>
        <v>0</v>
      </c>
      <c r="J277" s="5">
        <f t="shared" si="148"/>
        <v>11</v>
      </c>
      <c r="K277" s="5">
        <f t="shared" si="148"/>
        <v>93</v>
      </c>
      <c r="L277" s="5">
        <f t="shared" si="148"/>
        <v>6</v>
      </c>
      <c r="M277" s="5">
        <f t="shared" si="148"/>
        <v>99</v>
      </c>
    </row>
    <row r="278" spans="1:13" x14ac:dyDescent="0.2">
      <c r="A278" s="2" t="s">
        <v>14</v>
      </c>
      <c r="B278" s="5">
        <f t="shared" ref="B278:C280" si="149">+B268+B273</f>
        <v>23</v>
      </c>
      <c r="C278" s="5">
        <f t="shared" si="149"/>
        <v>0</v>
      </c>
      <c r="D278" s="5">
        <f>SUM(B278:C278)</f>
        <v>23</v>
      </c>
      <c r="E278" s="5">
        <f t="shared" ref="E278:F280" si="150">+E268+E273</f>
        <v>15</v>
      </c>
      <c r="F278" s="5">
        <f t="shared" si="150"/>
        <v>0</v>
      </c>
      <c r="G278" s="5">
        <f>SUM(E278:F278)</f>
        <v>15</v>
      </c>
      <c r="H278" s="5">
        <f t="shared" ref="H278:I280" si="151">+H268+H273</f>
        <v>0</v>
      </c>
      <c r="I278" s="5">
        <f t="shared" si="151"/>
        <v>0</v>
      </c>
      <c r="J278" s="5">
        <f>SUM(H278:I278)</f>
        <v>0</v>
      </c>
      <c r="K278" s="5">
        <f t="shared" ref="K278:L280" si="152">+H278+E278+B278</f>
        <v>38</v>
      </c>
      <c r="L278" s="5">
        <f t="shared" si="152"/>
        <v>0</v>
      </c>
      <c r="M278" s="5">
        <f>SUM(K278:L278)</f>
        <v>38</v>
      </c>
    </row>
    <row r="279" spans="1:13" x14ac:dyDescent="0.2">
      <c r="A279" s="2" t="s">
        <v>15</v>
      </c>
      <c r="B279" s="5">
        <f t="shared" si="149"/>
        <v>28</v>
      </c>
      <c r="C279" s="5">
        <f t="shared" si="149"/>
        <v>6</v>
      </c>
      <c r="D279" s="5">
        <f>SUM(B279:C279)</f>
        <v>34</v>
      </c>
      <c r="E279" s="5">
        <f t="shared" si="150"/>
        <v>16</v>
      </c>
      <c r="F279" s="5">
        <f t="shared" si="150"/>
        <v>0</v>
      </c>
      <c r="G279" s="5">
        <f>SUM(E279:F279)</f>
        <v>16</v>
      </c>
      <c r="H279" s="5">
        <f t="shared" si="151"/>
        <v>11</v>
      </c>
      <c r="I279" s="5">
        <f t="shared" si="151"/>
        <v>0</v>
      </c>
      <c r="J279" s="5">
        <f>SUM(H279:I279)</f>
        <v>11</v>
      </c>
      <c r="K279" s="5">
        <f t="shared" si="152"/>
        <v>55</v>
      </c>
      <c r="L279" s="5">
        <f t="shared" si="152"/>
        <v>6</v>
      </c>
      <c r="M279" s="5">
        <f>SUM(K279:L279)</f>
        <v>61</v>
      </c>
    </row>
    <row r="280" spans="1:13" x14ac:dyDescent="0.2">
      <c r="A280" s="2" t="s">
        <v>16</v>
      </c>
      <c r="B280" s="5">
        <f t="shared" si="149"/>
        <v>0</v>
      </c>
      <c r="C280" s="5">
        <f t="shared" si="149"/>
        <v>0</v>
      </c>
      <c r="D280" s="5">
        <f>SUM(B280:C280)</f>
        <v>0</v>
      </c>
      <c r="E280" s="5">
        <f t="shared" si="150"/>
        <v>0</v>
      </c>
      <c r="F280" s="5">
        <f t="shared" si="150"/>
        <v>0</v>
      </c>
      <c r="G280" s="5">
        <f>SUM(E280:F280)</f>
        <v>0</v>
      </c>
      <c r="H280" s="5">
        <f t="shared" si="151"/>
        <v>0</v>
      </c>
      <c r="I280" s="5">
        <f t="shared" si="151"/>
        <v>0</v>
      </c>
      <c r="J280" s="5">
        <f>SUM(H280:I280)</f>
        <v>0</v>
      </c>
      <c r="K280" s="5">
        <f t="shared" si="152"/>
        <v>0</v>
      </c>
      <c r="L280" s="5">
        <f t="shared" si="152"/>
        <v>0</v>
      </c>
      <c r="M280" s="5">
        <f>SUM(K280:L280)</f>
        <v>0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1" t="s">
        <v>35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 x14ac:dyDescent="0.2">
      <c r="A283" s="12" t="s">
        <v>13</v>
      </c>
      <c r="B283" s="5">
        <v>7686</v>
      </c>
      <c r="C283" s="5">
        <v>7674</v>
      </c>
      <c r="D283" s="5">
        <v>15360</v>
      </c>
      <c r="E283" s="5">
        <v>5951</v>
      </c>
      <c r="F283" s="5">
        <v>6399</v>
      </c>
      <c r="G283" s="5">
        <v>12350</v>
      </c>
      <c r="H283" s="5">
        <v>5375</v>
      </c>
      <c r="I283" s="5">
        <v>5485</v>
      </c>
      <c r="J283" s="5">
        <v>10860</v>
      </c>
      <c r="K283" s="5">
        <v>19012</v>
      </c>
      <c r="L283" s="5">
        <v>19558</v>
      </c>
      <c r="M283" s="5">
        <v>38570</v>
      </c>
    </row>
    <row r="284" spans="1:13" x14ac:dyDescent="0.2">
      <c r="A284" s="2" t="s">
        <v>14</v>
      </c>
      <c r="B284" s="5">
        <v>4887</v>
      </c>
      <c r="C284" s="5">
        <v>4541</v>
      </c>
      <c r="D284" s="5">
        <v>9428</v>
      </c>
      <c r="E284" s="5">
        <v>4030</v>
      </c>
      <c r="F284" s="5">
        <v>3933</v>
      </c>
      <c r="G284" s="5">
        <v>7963</v>
      </c>
      <c r="H284" s="5">
        <v>3612</v>
      </c>
      <c r="I284" s="5">
        <v>3540</v>
      </c>
      <c r="J284" s="5">
        <v>7152</v>
      </c>
      <c r="K284" s="5">
        <v>12529</v>
      </c>
      <c r="L284" s="5">
        <v>12014</v>
      </c>
      <c r="M284" s="5">
        <v>24543</v>
      </c>
    </row>
    <row r="285" spans="1:13" x14ac:dyDescent="0.2">
      <c r="A285" s="2" t="s">
        <v>15</v>
      </c>
      <c r="B285" s="5">
        <v>1770</v>
      </c>
      <c r="C285" s="5">
        <v>1927</v>
      </c>
      <c r="D285" s="5">
        <v>3697</v>
      </c>
      <c r="E285" s="5">
        <v>1181</v>
      </c>
      <c r="F285" s="5">
        <v>1478</v>
      </c>
      <c r="G285" s="5">
        <v>2659</v>
      </c>
      <c r="H285" s="5">
        <v>1134</v>
      </c>
      <c r="I285" s="5">
        <v>1161</v>
      </c>
      <c r="J285" s="5">
        <v>2295</v>
      </c>
      <c r="K285" s="5">
        <v>4085</v>
      </c>
      <c r="L285" s="5">
        <v>4566</v>
      </c>
      <c r="M285" s="5">
        <v>8651</v>
      </c>
    </row>
    <row r="286" spans="1:13" x14ac:dyDescent="0.2">
      <c r="A286" s="2" t="s">
        <v>16</v>
      </c>
      <c r="B286" s="5">
        <v>1029</v>
      </c>
      <c r="C286" s="5">
        <v>1206</v>
      </c>
      <c r="D286" s="5">
        <v>2235</v>
      </c>
      <c r="E286" s="5">
        <v>740</v>
      </c>
      <c r="F286" s="5">
        <v>988</v>
      </c>
      <c r="G286" s="5">
        <v>1728</v>
      </c>
      <c r="H286" s="5">
        <v>629</v>
      </c>
      <c r="I286" s="5">
        <v>784</v>
      </c>
      <c r="J286" s="5">
        <v>1413</v>
      </c>
      <c r="K286" s="5">
        <v>2398</v>
      </c>
      <c r="L286" s="5">
        <v>2978</v>
      </c>
      <c r="M286" s="5">
        <v>5376</v>
      </c>
    </row>
    <row r="287" spans="1:13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 x14ac:dyDescent="0.2">
      <c r="A288" s="12" t="s">
        <v>17</v>
      </c>
      <c r="B288" s="5">
        <v>988</v>
      </c>
      <c r="C288" s="5">
        <v>549</v>
      </c>
      <c r="D288" s="5">
        <v>1537</v>
      </c>
      <c r="E288" s="5">
        <v>665</v>
      </c>
      <c r="F288" s="5">
        <v>384</v>
      </c>
      <c r="G288" s="5">
        <v>1049</v>
      </c>
      <c r="H288" s="5">
        <v>608</v>
      </c>
      <c r="I288" s="5">
        <v>293</v>
      </c>
      <c r="J288" s="5">
        <v>901</v>
      </c>
      <c r="K288" s="5">
        <v>2261</v>
      </c>
      <c r="L288" s="5">
        <v>1226</v>
      </c>
      <c r="M288" s="5">
        <v>3487</v>
      </c>
    </row>
    <row r="289" spans="1:13" x14ac:dyDescent="0.2">
      <c r="A289" s="2" t="s">
        <v>14</v>
      </c>
      <c r="B289" s="5">
        <v>746</v>
      </c>
      <c r="C289" s="5">
        <v>389</v>
      </c>
      <c r="D289" s="5">
        <v>1135</v>
      </c>
      <c r="E289" s="5">
        <v>500</v>
      </c>
      <c r="F289" s="5">
        <v>265</v>
      </c>
      <c r="G289" s="5">
        <v>765</v>
      </c>
      <c r="H289" s="5">
        <v>472</v>
      </c>
      <c r="I289" s="5">
        <v>226</v>
      </c>
      <c r="J289" s="5">
        <v>698</v>
      </c>
      <c r="K289" s="5">
        <v>1718</v>
      </c>
      <c r="L289" s="5">
        <v>880</v>
      </c>
      <c r="M289" s="5">
        <v>2598</v>
      </c>
    </row>
    <row r="290" spans="1:13" x14ac:dyDescent="0.2">
      <c r="A290" s="2" t="s">
        <v>15</v>
      </c>
      <c r="B290" s="5">
        <v>109</v>
      </c>
      <c r="C290" s="5">
        <v>45</v>
      </c>
      <c r="D290" s="5">
        <v>154</v>
      </c>
      <c r="E290" s="5">
        <v>84</v>
      </c>
      <c r="F290" s="5">
        <v>34</v>
      </c>
      <c r="G290" s="5">
        <v>118</v>
      </c>
      <c r="H290" s="5">
        <v>81</v>
      </c>
      <c r="I290" s="5">
        <v>25</v>
      </c>
      <c r="J290" s="5">
        <v>106</v>
      </c>
      <c r="K290" s="5">
        <v>274</v>
      </c>
      <c r="L290" s="5">
        <v>104</v>
      </c>
      <c r="M290" s="5">
        <v>378</v>
      </c>
    </row>
    <row r="291" spans="1:13" x14ac:dyDescent="0.2">
      <c r="A291" s="2" t="s">
        <v>16</v>
      </c>
      <c r="B291" s="5">
        <v>133</v>
      </c>
      <c r="C291" s="5">
        <v>115</v>
      </c>
      <c r="D291" s="5">
        <v>248</v>
      </c>
      <c r="E291" s="5">
        <v>81</v>
      </c>
      <c r="F291" s="5">
        <v>85</v>
      </c>
      <c r="G291" s="5">
        <v>166</v>
      </c>
      <c r="H291" s="5">
        <v>55</v>
      </c>
      <c r="I291" s="5">
        <v>42</v>
      </c>
      <c r="J291" s="5">
        <v>97</v>
      </c>
      <c r="K291" s="5">
        <v>269</v>
      </c>
      <c r="L291" s="5">
        <v>242</v>
      </c>
      <c r="M291" s="5">
        <v>511</v>
      </c>
    </row>
    <row r="292" spans="1:13" x14ac:dyDescent="0.2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 x14ac:dyDescent="0.2">
      <c r="A293" s="12" t="s">
        <v>8</v>
      </c>
      <c r="B293" s="5">
        <v>8674</v>
      </c>
      <c r="C293" s="5">
        <v>8223</v>
      </c>
      <c r="D293" s="5">
        <v>16897</v>
      </c>
      <c r="E293" s="5">
        <v>6616</v>
      </c>
      <c r="F293" s="5">
        <v>6783</v>
      </c>
      <c r="G293" s="5">
        <v>13399</v>
      </c>
      <c r="H293" s="5">
        <v>5983</v>
      </c>
      <c r="I293" s="5">
        <v>5778</v>
      </c>
      <c r="J293" s="5">
        <v>11761</v>
      </c>
      <c r="K293" s="5">
        <v>21273</v>
      </c>
      <c r="L293" s="5">
        <v>20784</v>
      </c>
      <c r="M293" s="5">
        <v>42057</v>
      </c>
    </row>
    <row r="294" spans="1:13" x14ac:dyDescent="0.2">
      <c r="A294" s="2" t="s">
        <v>14</v>
      </c>
      <c r="B294" s="5">
        <v>5633</v>
      </c>
      <c r="C294" s="5">
        <v>4930</v>
      </c>
      <c r="D294" s="5">
        <v>10563</v>
      </c>
      <c r="E294" s="5">
        <v>4530</v>
      </c>
      <c r="F294" s="5">
        <v>4198</v>
      </c>
      <c r="G294" s="5">
        <v>8728</v>
      </c>
      <c r="H294" s="5">
        <v>4084</v>
      </c>
      <c r="I294" s="5">
        <v>3766</v>
      </c>
      <c r="J294" s="5">
        <v>7850</v>
      </c>
      <c r="K294" s="5">
        <v>14247</v>
      </c>
      <c r="L294" s="5">
        <v>12894</v>
      </c>
      <c r="M294" s="5">
        <v>27141</v>
      </c>
    </row>
    <row r="295" spans="1:13" x14ac:dyDescent="0.2">
      <c r="A295" s="2" t="s">
        <v>15</v>
      </c>
      <c r="B295" s="5">
        <v>1879</v>
      </c>
      <c r="C295" s="5">
        <v>1972</v>
      </c>
      <c r="D295" s="5">
        <v>3851</v>
      </c>
      <c r="E295" s="5">
        <v>1265</v>
      </c>
      <c r="F295" s="5">
        <v>1512</v>
      </c>
      <c r="G295" s="5">
        <v>2777</v>
      </c>
      <c r="H295" s="5">
        <v>1215</v>
      </c>
      <c r="I295" s="5">
        <v>1186</v>
      </c>
      <c r="J295" s="5">
        <v>2401</v>
      </c>
      <c r="K295" s="5">
        <v>4359</v>
      </c>
      <c r="L295" s="5">
        <v>4670</v>
      </c>
      <c r="M295" s="5">
        <v>9029</v>
      </c>
    </row>
    <row r="296" spans="1:13" x14ac:dyDescent="0.2">
      <c r="A296" s="2" t="s">
        <v>16</v>
      </c>
      <c r="B296" s="5">
        <v>1162</v>
      </c>
      <c r="C296" s="5">
        <v>1321</v>
      </c>
      <c r="D296" s="5">
        <v>2483</v>
      </c>
      <c r="E296" s="5">
        <v>821</v>
      </c>
      <c r="F296" s="5">
        <v>1073</v>
      </c>
      <c r="G296" s="5">
        <v>1894</v>
      </c>
      <c r="H296" s="5">
        <v>684</v>
      </c>
      <c r="I296" s="5">
        <v>826</v>
      </c>
      <c r="J296" s="5">
        <v>1510</v>
      </c>
      <c r="K296" s="5">
        <v>2667</v>
      </c>
      <c r="L296" s="5">
        <v>3220</v>
      </c>
      <c r="M296" s="5">
        <v>5887</v>
      </c>
    </row>
    <row r="297" spans="1:13" ht="13.5" thickBo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x14ac:dyDescent="0.2">
      <c r="A299" s="2" t="s">
        <v>128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x14ac:dyDescent="0.2">
      <c r="A300" s="2" t="s">
        <v>150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</sheetData>
  <mergeCells count="1">
    <mergeCell ref="B5:M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5"/>
  <sheetViews>
    <sheetView workbookViewId="0">
      <selection activeCell="B5" sqref="B5:M5"/>
    </sheetView>
  </sheetViews>
  <sheetFormatPr baseColWidth="10" defaultRowHeight="12.75" x14ac:dyDescent="0.2"/>
  <cols>
    <col min="1" max="1" width="32.28515625" style="7" customWidth="1"/>
    <col min="2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153</v>
      </c>
    </row>
    <row r="3" spans="1:13" x14ac:dyDescent="0.2">
      <c r="A3" s="1" t="s">
        <v>154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124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 t="s">
        <v>48</v>
      </c>
      <c r="B6" s="13" t="s">
        <v>125</v>
      </c>
      <c r="C6" s="13"/>
      <c r="D6" s="14"/>
      <c r="E6" s="13" t="s">
        <v>126</v>
      </c>
      <c r="F6" s="13"/>
      <c r="G6" s="14"/>
      <c r="H6" s="13" t="s">
        <v>127</v>
      </c>
      <c r="I6" s="13"/>
      <c r="J6" s="14"/>
      <c r="K6" s="13" t="s">
        <v>8</v>
      </c>
      <c r="L6" s="13"/>
      <c r="M6" s="13"/>
    </row>
    <row r="7" spans="1:13" x14ac:dyDescent="0.2">
      <c r="A7" s="34" t="s">
        <v>61</v>
      </c>
      <c r="B7" s="18" t="s">
        <v>9</v>
      </c>
      <c r="C7" s="19" t="s">
        <v>10</v>
      </c>
      <c r="D7" s="20" t="s">
        <v>11</v>
      </c>
      <c r="E7" s="18" t="s">
        <v>9</v>
      </c>
      <c r="F7" s="19" t="s">
        <v>10</v>
      </c>
      <c r="G7" s="20" t="s">
        <v>11</v>
      </c>
      <c r="H7" s="18" t="s">
        <v>9</v>
      </c>
      <c r="I7" s="19" t="s">
        <v>10</v>
      </c>
      <c r="J7" s="20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2" t="s">
        <v>13</v>
      </c>
      <c r="B10" s="5">
        <f t="shared" ref="B10:M10" si="0">SUM(B11:B22)</f>
        <v>2603</v>
      </c>
      <c r="C10" s="5">
        <f t="shared" si="0"/>
        <v>2575</v>
      </c>
      <c r="D10" s="5">
        <f>SUM(D11:D22)</f>
        <v>5178</v>
      </c>
      <c r="E10" s="5">
        <f t="shared" si="0"/>
        <v>2260</v>
      </c>
      <c r="F10" s="5">
        <f t="shared" si="0"/>
        <v>2527</v>
      </c>
      <c r="G10" s="5">
        <f>SUM(G11:G22)</f>
        <v>4787</v>
      </c>
      <c r="H10" s="5">
        <f t="shared" si="0"/>
        <v>2008</v>
      </c>
      <c r="I10" s="5">
        <f t="shared" si="0"/>
        <v>2258</v>
      </c>
      <c r="J10" s="5">
        <f t="shared" si="0"/>
        <v>4266</v>
      </c>
      <c r="K10" s="5">
        <f t="shared" si="0"/>
        <v>6871</v>
      </c>
      <c r="L10" s="5">
        <f t="shared" si="0"/>
        <v>7360</v>
      </c>
      <c r="M10" s="5">
        <f t="shared" si="0"/>
        <v>14231</v>
      </c>
    </row>
    <row r="11" spans="1:13" x14ac:dyDescent="0.2">
      <c r="A11" s="2" t="s">
        <v>131</v>
      </c>
      <c r="B11" s="5">
        <v>129</v>
      </c>
      <c r="C11" s="5">
        <v>128</v>
      </c>
      <c r="D11" s="5">
        <f t="shared" ref="D11:D22" si="1">SUM(B11:C11)</f>
        <v>257</v>
      </c>
      <c r="E11" s="5">
        <v>1</v>
      </c>
      <c r="F11" s="5">
        <v>6</v>
      </c>
      <c r="G11" s="5">
        <f t="shared" ref="G11:G22" si="2">SUM(E11:F11)</f>
        <v>7</v>
      </c>
      <c r="H11" s="5">
        <v>0</v>
      </c>
      <c r="I11" s="5">
        <v>0</v>
      </c>
      <c r="J11" s="5">
        <f t="shared" ref="J11:J22" si="3">SUM(H11:I11)</f>
        <v>0</v>
      </c>
      <c r="K11" s="5">
        <f>+H11+E11+B11</f>
        <v>130</v>
      </c>
      <c r="L11" s="5">
        <f>+I11+F11+C11</f>
        <v>134</v>
      </c>
      <c r="M11" s="5">
        <f t="shared" ref="M11:M22" si="4">SUM(K11:L11)</f>
        <v>264</v>
      </c>
    </row>
    <row r="12" spans="1:13" x14ac:dyDescent="0.2">
      <c r="A12" s="2" t="s">
        <v>71</v>
      </c>
      <c r="B12" s="5">
        <v>1068</v>
      </c>
      <c r="C12" s="5">
        <v>1066</v>
      </c>
      <c r="D12" s="5">
        <f t="shared" si="1"/>
        <v>2134</v>
      </c>
      <c r="E12" s="5">
        <v>61</v>
      </c>
      <c r="F12" s="5">
        <v>84</v>
      </c>
      <c r="G12" s="5">
        <f t="shared" si="2"/>
        <v>145</v>
      </c>
      <c r="H12" s="5">
        <v>0</v>
      </c>
      <c r="I12" s="5">
        <v>1</v>
      </c>
      <c r="J12" s="5">
        <f t="shared" si="3"/>
        <v>1</v>
      </c>
      <c r="K12" s="5">
        <f t="shared" ref="K12:L22" si="5">+H12+E12+B12</f>
        <v>1129</v>
      </c>
      <c r="L12" s="5">
        <f t="shared" si="5"/>
        <v>1151</v>
      </c>
      <c r="M12" s="5">
        <f t="shared" si="4"/>
        <v>2280</v>
      </c>
    </row>
    <row r="13" spans="1:13" x14ac:dyDescent="0.2">
      <c r="A13" s="2" t="s">
        <v>72</v>
      </c>
      <c r="B13" s="5">
        <v>1066</v>
      </c>
      <c r="C13" s="5">
        <v>1079</v>
      </c>
      <c r="D13" s="5">
        <f t="shared" si="1"/>
        <v>2145</v>
      </c>
      <c r="E13" s="5">
        <v>591</v>
      </c>
      <c r="F13" s="5">
        <v>814</v>
      </c>
      <c r="G13" s="5">
        <f t="shared" si="2"/>
        <v>1405</v>
      </c>
      <c r="H13" s="5">
        <v>53</v>
      </c>
      <c r="I13" s="5">
        <v>80</v>
      </c>
      <c r="J13" s="5">
        <f t="shared" si="3"/>
        <v>133</v>
      </c>
      <c r="K13" s="5">
        <f t="shared" si="5"/>
        <v>1710</v>
      </c>
      <c r="L13" s="5">
        <f t="shared" si="5"/>
        <v>1973</v>
      </c>
      <c r="M13" s="5">
        <f t="shared" si="4"/>
        <v>3683</v>
      </c>
    </row>
    <row r="14" spans="1:13" x14ac:dyDescent="0.2">
      <c r="A14" s="2" t="s">
        <v>73</v>
      </c>
      <c r="B14" s="5">
        <v>245</v>
      </c>
      <c r="C14" s="5">
        <v>224</v>
      </c>
      <c r="D14" s="5">
        <f t="shared" si="1"/>
        <v>469</v>
      </c>
      <c r="E14" s="5">
        <v>1202</v>
      </c>
      <c r="F14" s="5">
        <v>1239</v>
      </c>
      <c r="G14" s="5">
        <f t="shared" si="2"/>
        <v>2441</v>
      </c>
      <c r="H14" s="5">
        <v>618</v>
      </c>
      <c r="I14" s="5">
        <v>755</v>
      </c>
      <c r="J14" s="5">
        <f t="shared" si="3"/>
        <v>1373</v>
      </c>
      <c r="K14" s="5">
        <f t="shared" si="5"/>
        <v>2065</v>
      </c>
      <c r="L14" s="5">
        <f t="shared" si="5"/>
        <v>2218</v>
      </c>
      <c r="M14" s="5">
        <f t="shared" si="4"/>
        <v>4283</v>
      </c>
    </row>
    <row r="15" spans="1:13" x14ac:dyDescent="0.2">
      <c r="A15" s="2" t="s">
        <v>132</v>
      </c>
      <c r="B15" s="5">
        <v>47</v>
      </c>
      <c r="C15" s="5">
        <v>58</v>
      </c>
      <c r="D15" s="5">
        <f t="shared" si="1"/>
        <v>105</v>
      </c>
      <c r="E15" s="5">
        <v>298</v>
      </c>
      <c r="F15" s="5">
        <v>290</v>
      </c>
      <c r="G15" s="5">
        <f t="shared" si="2"/>
        <v>588</v>
      </c>
      <c r="H15" s="5">
        <v>1022</v>
      </c>
      <c r="I15" s="5">
        <v>1111</v>
      </c>
      <c r="J15" s="5">
        <f t="shared" si="3"/>
        <v>2133</v>
      </c>
      <c r="K15" s="5">
        <f t="shared" si="5"/>
        <v>1367</v>
      </c>
      <c r="L15" s="5">
        <f t="shared" si="5"/>
        <v>1459</v>
      </c>
      <c r="M15" s="5">
        <f t="shared" si="4"/>
        <v>2826</v>
      </c>
    </row>
    <row r="16" spans="1:13" x14ac:dyDescent="0.2">
      <c r="A16" s="2" t="s">
        <v>133</v>
      </c>
      <c r="B16" s="5">
        <v>15</v>
      </c>
      <c r="C16" s="5">
        <v>6</v>
      </c>
      <c r="D16" s="5">
        <f t="shared" si="1"/>
        <v>21</v>
      </c>
      <c r="E16" s="5">
        <v>64</v>
      </c>
      <c r="F16" s="5">
        <v>57</v>
      </c>
      <c r="G16" s="5">
        <f t="shared" si="2"/>
        <v>121</v>
      </c>
      <c r="H16" s="5">
        <v>236</v>
      </c>
      <c r="I16" s="5">
        <v>233</v>
      </c>
      <c r="J16" s="5">
        <f t="shared" si="3"/>
        <v>469</v>
      </c>
      <c r="K16" s="5">
        <f t="shared" si="5"/>
        <v>315</v>
      </c>
      <c r="L16" s="5">
        <f t="shared" si="5"/>
        <v>296</v>
      </c>
      <c r="M16" s="5">
        <f t="shared" si="4"/>
        <v>611</v>
      </c>
    </row>
    <row r="17" spans="1:13" x14ac:dyDescent="0.2">
      <c r="A17" s="2" t="s">
        <v>134</v>
      </c>
      <c r="B17" s="5">
        <v>6</v>
      </c>
      <c r="C17" s="5">
        <v>8</v>
      </c>
      <c r="D17" s="5">
        <f t="shared" si="1"/>
        <v>14</v>
      </c>
      <c r="E17" s="5">
        <v>18</v>
      </c>
      <c r="F17" s="5">
        <v>21</v>
      </c>
      <c r="G17" s="5">
        <f t="shared" si="2"/>
        <v>39</v>
      </c>
      <c r="H17" s="5">
        <v>44</v>
      </c>
      <c r="I17" s="5">
        <v>50</v>
      </c>
      <c r="J17" s="5">
        <f t="shared" si="3"/>
        <v>94</v>
      </c>
      <c r="K17" s="5">
        <f t="shared" si="5"/>
        <v>68</v>
      </c>
      <c r="L17" s="5">
        <f t="shared" si="5"/>
        <v>79</v>
      </c>
      <c r="M17" s="5">
        <f t="shared" si="4"/>
        <v>147</v>
      </c>
    </row>
    <row r="18" spans="1:13" x14ac:dyDescent="0.2">
      <c r="A18" s="2" t="s">
        <v>135</v>
      </c>
      <c r="B18" s="5">
        <v>6</v>
      </c>
      <c r="C18" s="5">
        <v>2</v>
      </c>
      <c r="D18" s="5">
        <f t="shared" si="1"/>
        <v>8</v>
      </c>
      <c r="E18" s="5">
        <v>9</v>
      </c>
      <c r="F18" s="5">
        <v>6</v>
      </c>
      <c r="G18" s="5">
        <f t="shared" si="2"/>
        <v>15</v>
      </c>
      <c r="H18" s="5">
        <v>16</v>
      </c>
      <c r="I18" s="5">
        <v>14</v>
      </c>
      <c r="J18" s="5">
        <f t="shared" si="3"/>
        <v>30</v>
      </c>
      <c r="K18" s="5">
        <f t="shared" si="5"/>
        <v>31</v>
      </c>
      <c r="L18" s="5">
        <f t="shared" si="5"/>
        <v>22</v>
      </c>
      <c r="M18" s="5">
        <f t="shared" si="4"/>
        <v>53</v>
      </c>
    </row>
    <row r="19" spans="1:13" x14ac:dyDescent="0.2">
      <c r="A19" s="2" t="s">
        <v>136</v>
      </c>
      <c r="B19" s="5">
        <v>9</v>
      </c>
      <c r="C19" s="5">
        <v>2</v>
      </c>
      <c r="D19" s="5">
        <f t="shared" si="1"/>
        <v>11</v>
      </c>
      <c r="E19" s="5">
        <v>2</v>
      </c>
      <c r="F19" s="5">
        <v>7</v>
      </c>
      <c r="G19" s="5">
        <f t="shared" si="2"/>
        <v>9</v>
      </c>
      <c r="H19" s="5">
        <v>8</v>
      </c>
      <c r="I19" s="5">
        <v>6</v>
      </c>
      <c r="J19" s="5">
        <f t="shared" si="3"/>
        <v>14</v>
      </c>
      <c r="K19" s="5">
        <f t="shared" si="5"/>
        <v>19</v>
      </c>
      <c r="L19" s="5">
        <f t="shared" si="5"/>
        <v>15</v>
      </c>
      <c r="M19" s="5">
        <f t="shared" si="4"/>
        <v>34</v>
      </c>
    </row>
    <row r="20" spans="1:13" x14ac:dyDescent="0.2">
      <c r="A20" s="2" t="s">
        <v>137</v>
      </c>
      <c r="B20" s="5">
        <v>1</v>
      </c>
      <c r="C20" s="5">
        <v>2</v>
      </c>
      <c r="D20" s="5">
        <f t="shared" si="1"/>
        <v>3</v>
      </c>
      <c r="E20" s="5">
        <v>2</v>
      </c>
      <c r="F20" s="5">
        <v>2</v>
      </c>
      <c r="G20" s="5">
        <f t="shared" si="2"/>
        <v>4</v>
      </c>
      <c r="H20" s="5">
        <v>2</v>
      </c>
      <c r="I20" s="5">
        <v>3</v>
      </c>
      <c r="J20" s="5">
        <f t="shared" si="3"/>
        <v>5</v>
      </c>
      <c r="K20" s="5">
        <f t="shared" si="5"/>
        <v>5</v>
      </c>
      <c r="L20" s="5">
        <f t="shared" si="5"/>
        <v>7</v>
      </c>
      <c r="M20" s="5">
        <f t="shared" si="4"/>
        <v>12</v>
      </c>
    </row>
    <row r="21" spans="1:13" x14ac:dyDescent="0.2">
      <c r="A21" s="2" t="s">
        <v>138</v>
      </c>
      <c r="B21" s="5">
        <v>2</v>
      </c>
      <c r="C21" s="5">
        <v>0</v>
      </c>
      <c r="D21" s="5">
        <f t="shared" si="1"/>
        <v>2</v>
      </c>
      <c r="E21" s="5">
        <v>2</v>
      </c>
      <c r="F21" s="5">
        <v>0</v>
      </c>
      <c r="G21" s="5">
        <f t="shared" si="2"/>
        <v>2</v>
      </c>
      <c r="H21" s="5">
        <v>1</v>
      </c>
      <c r="I21" s="5">
        <v>2</v>
      </c>
      <c r="J21" s="5">
        <f t="shared" si="3"/>
        <v>3</v>
      </c>
      <c r="K21" s="5">
        <f t="shared" si="5"/>
        <v>5</v>
      </c>
      <c r="L21" s="5">
        <f t="shared" si="5"/>
        <v>2</v>
      </c>
      <c r="M21" s="5">
        <f t="shared" si="4"/>
        <v>7</v>
      </c>
    </row>
    <row r="22" spans="1:13" x14ac:dyDescent="0.2">
      <c r="A22" s="2" t="s">
        <v>139</v>
      </c>
      <c r="B22" s="5">
        <v>9</v>
      </c>
      <c r="C22" s="5">
        <v>0</v>
      </c>
      <c r="D22" s="5">
        <f t="shared" si="1"/>
        <v>9</v>
      </c>
      <c r="E22" s="5">
        <v>10</v>
      </c>
      <c r="F22" s="5">
        <v>1</v>
      </c>
      <c r="G22" s="5">
        <f t="shared" si="2"/>
        <v>11</v>
      </c>
      <c r="H22" s="5">
        <v>8</v>
      </c>
      <c r="I22" s="5">
        <v>3</v>
      </c>
      <c r="J22" s="5">
        <f t="shared" si="3"/>
        <v>11</v>
      </c>
      <c r="K22" s="5">
        <f t="shared" si="5"/>
        <v>27</v>
      </c>
      <c r="L22" s="5">
        <f t="shared" si="5"/>
        <v>4</v>
      </c>
      <c r="M22" s="5">
        <f t="shared" si="4"/>
        <v>31</v>
      </c>
    </row>
    <row r="23" spans="1:13" x14ac:dyDescent="0.2">
      <c r="A23" s="2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2" t="s">
        <v>17</v>
      </c>
      <c r="B24" s="5">
        <f t="shared" ref="B24:M24" si="6">SUM(B25:B36)</f>
        <v>0</v>
      </c>
      <c r="C24" s="5">
        <f t="shared" si="6"/>
        <v>0</v>
      </c>
      <c r="D24" s="5">
        <f t="shared" si="6"/>
        <v>0</v>
      </c>
      <c r="E24" s="5">
        <f t="shared" si="6"/>
        <v>0</v>
      </c>
      <c r="F24" s="5">
        <f t="shared" si="6"/>
        <v>0</v>
      </c>
      <c r="G24" s="5">
        <f t="shared" si="6"/>
        <v>0</v>
      </c>
      <c r="H24" s="5">
        <f t="shared" si="6"/>
        <v>0</v>
      </c>
      <c r="I24" s="5">
        <f t="shared" si="6"/>
        <v>0</v>
      </c>
      <c r="J24" s="5">
        <f t="shared" si="6"/>
        <v>0</v>
      </c>
      <c r="K24" s="5">
        <f t="shared" si="6"/>
        <v>0</v>
      </c>
      <c r="L24" s="5">
        <f t="shared" si="6"/>
        <v>0</v>
      </c>
      <c r="M24" s="5">
        <f t="shared" si="6"/>
        <v>0</v>
      </c>
    </row>
    <row r="25" spans="1:13" x14ac:dyDescent="0.2">
      <c r="A25" s="2" t="s">
        <v>131</v>
      </c>
      <c r="B25" s="5">
        <v>0</v>
      </c>
      <c r="C25" s="5">
        <v>0</v>
      </c>
      <c r="D25" s="5">
        <f t="shared" ref="D25:D36" si="7">SUM(B25:C25)</f>
        <v>0</v>
      </c>
      <c r="E25" s="5">
        <v>0</v>
      </c>
      <c r="F25" s="5">
        <v>0</v>
      </c>
      <c r="G25" s="5">
        <f t="shared" ref="G25:G36" si="8">SUM(E25:F25)</f>
        <v>0</v>
      </c>
      <c r="H25" s="5">
        <v>0</v>
      </c>
      <c r="I25" s="5">
        <v>0</v>
      </c>
      <c r="J25" s="5">
        <f t="shared" ref="J25:J36" si="9">SUM(H25:I25)</f>
        <v>0</v>
      </c>
      <c r="K25" s="5">
        <f>+H25+E25+B25</f>
        <v>0</v>
      </c>
      <c r="L25" s="5">
        <f>+I25+F25+C25</f>
        <v>0</v>
      </c>
      <c r="M25" s="5">
        <f t="shared" ref="M25:M36" si="10">SUM(K25:L25)</f>
        <v>0</v>
      </c>
    </row>
    <row r="26" spans="1:13" x14ac:dyDescent="0.2">
      <c r="A26" s="2" t="s">
        <v>71</v>
      </c>
      <c r="B26" s="5">
        <v>0</v>
      </c>
      <c r="C26" s="5">
        <v>0</v>
      </c>
      <c r="D26" s="5">
        <f t="shared" si="7"/>
        <v>0</v>
      </c>
      <c r="E26" s="5">
        <v>0</v>
      </c>
      <c r="F26" s="5">
        <v>0</v>
      </c>
      <c r="G26" s="5">
        <f t="shared" si="8"/>
        <v>0</v>
      </c>
      <c r="H26" s="5">
        <v>0</v>
      </c>
      <c r="I26" s="5">
        <v>0</v>
      </c>
      <c r="J26" s="5">
        <f t="shared" si="9"/>
        <v>0</v>
      </c>
      <c r="K26" s="5">
        <f t="shared" ref="K26:L36" si="11">+H26+E26+B26</f>
        <v>0</v>
      </c>
      <c r="L26" s="5">
        <f t="shared" si="11"/>
        <v>0</v>
      </c>
      <c r="M26" s="5">
        <f t="shared" si="10"/>
        <v>0</v>
      </c>
    </row>
    <row r="27" spans="1:13" x14ac:dyDescent="0.2">
      <c r="A27" s="2" t="s">
        <v>72</v>
      </c>
      <c r="B27" s="5">
        <v>0</v>
      </c>
      <c r="C27" s="5">
        <v>0</v>
      </c>
      <c r="D27" s="5">
        <f t="shared" si="7"/>
        <v>0</v>
      </c>
      <c r="E27" s="5">
        <v>0</v>
      </c>
      <c r="F27" s="5">
        <v>0</v>
      </c>
      <c r="G27" s="5">
        <f t="shared" si="8"/>
        <v>0</v>
      </c>
      <c r="H27" s="5">
        <v>0</v>
      </c>
      <c r="I27" s="5">
        <v>0</v>
      </c>
      <c r="J27" s="5">
        <f t="shared" si="9"/>
        <v>0</v>
      </c>
      <c r="K27" s="5">
        <f t="shared" si="11"/>
        <v>0</v>
      </c>
      <c r="L27" s="5">
        <f t="shared" si="11"/>
        <v>0</v>
      </c>
      <c r="M27" s="5">
        <f t="shared" si="10"/>
        <v>0</v>
      </c>
    </row>
    <row r="28" spans="1:13" x14ac:dyDescent="0.2">
      <c r="A28" s="2" t="s">
        <v>73</v>
      </c>
      <c r="B28" s="5">
        <v>0</v>
      </c>
      <c r="C28" s="5">
        <v>0</v>
      </c>
      <c r="D28" s="5">
        <f t="shared" si="7"/>
        <v>0</v>
      </c>
      <c r="E28" s="5">
        <v>0</v>
      </c>
      <c r="F28" s="5">
        <v>0</v>
      </c>
      <c r="G28" s="5">
        <f t="shared" si="8"/>
        <v>0</v>
      </c>
      <c r="H28" s="5">
        <v>0</v>
      </c>
      <c r="I28" s="5">
        <v>0</v>
      </c>
      <c r="J28" s="5">
        <f t="shared" si="9"/>
        <v>0</v>
      </c>
      <c r="K28" s="5">
        <f t="shared" si="11"/>
        <v>0</v>
      </c>
      <c r="L28" s="5">
        <f t="shared" si="11"/>
        <v>0</v>
      </c>
      <c r="M28" s="5">
        <f t="shared" si="10"/>
        <v>0</v>
      </c>
    </row>
    <row r="29" spans="1:13" x14ac:dyDescent="0.2">
      <c r="A29" s="2" t="s">
        <v>132</v>
      </c>
      <c r="B29" s="5">
        <v>0</v>
      </c>
      <c r="C29" s="5">
        <v>0</v>
      </c>
      <c r="D29" s="5">
        <f t="shared" si="7"/>
        <v>0</v>
      </c>
      <c r="E29" s="5">
        <v>0</v>
      </c>
      <c r="F29" s="5">
        <v>0</v>
      </c>
      <c r="G29" s="5">
        <f t="shared" si="8"/>
        <v>0</v>
      </c>
      <c r="H29" s="5">
        <v>0</v>
      </c>
      <c r="I29" s="5">
        <v>0</v>
      </c>
      <c r="J29" s="5">
        <f t="shared" si="9"/>
        <v>0</v>
      </c>
      <c r="K29" s="5">
        <f t="shared" si="11"/>
        <v>0</v>
      </c>
      <c r="L29" s="5">
        <f t="shared" si="11"/>
        <v>0</v>
      </c>
      <c r="M29" s="5">
        <f t="shared" si="10"/>
        <v>0</v>
      </c>
    </row>
    <row r="30" spans="1:13" x14ac:dyDescent="0.2">
      <c r="A30" s="2" t="s">
        <v>133</v>
      </c>
      <c r="B30" s="5">
        <v>0</v>
      </c>
      <c r="C30" s="5">
        <v>0</v>
      </c>
      <c r="D30" s="5">
        <f t="shared" si="7"/>
        <v>0</v>
      </c>
      <c r="E30" s="5">
        <v>0</v>
      </c>
      <c r="F30" s="5">
        <v>0</v>
      </c>
      <c r="G30" s="5">
        <f t="shared" si="8"/>
        <v>0</v>
      </c>
      <c r="H30" s="5">
        <v>0</v>
      </c>
      <c r="I30" s="5">
        <v>0</v>
      </c>
      <c r="J30" s="5">
        <f t="shared" si="9"/>
        <v>0</v>
      </c>
      <c r="K30" s="5">
        <f t="shared" si="11"/>
        <v>0</v>
      </c>
      <c r="L30" s="5">
        <f t="shared" si="11"/>
        <v>0</v>
      </c>
      <c r="M30" s="5">
        <f t="shared" si="10"/>
        <v>0</v>
      </c>
    </row>
    <row r="31" spans="1:13" x14ac:dyDescent="0.2">
      <c r="A31" s="2" t="s">
        <v>134</v>
      </c>
      <c r="B31" s="5">
        <v>0</v>
      </c>
      <c r="C31" s="5">
        <v>0</v>
      </c>
      <c r="D31" s="5">
        <f t="shared" si="7"/>
        <v>0</v>
      </c>
      <c r="E31" s="5">
        <v>0</v>
      </c>
      <c r="F31" s="5">
        <v>0</v>
      </c>
      <c r="G31" s="5">
        <f t="shared" si="8"/>
        <v>0</v>
      </c>
      <c r="H31" s="5">
        <v>0</v>
      </c>
      <c r="I31" s="5">
        <v>0</v>
      </c>
      <c r="J31" s="5">
        <f t="shared" si="9"/>
        <v>0</v>
      </c>
      <c r="K31" s="5">
        <f t="shared" si="11"/>
        <v>0</v>
      </c>
      <c r="L31" s="5">
        <f t="shared" si="11"/>
        <v>0</v>
      </c>
      <c r="M31" s="5">
        <f t="shared" si="10"/>
        <v>0</v>
      </c>
    </row>
    <row r="32" spans="1:13" x14ac:dyDescent="0.2">
      <c r="A32" s="2" t="s">
        <v>135</v>
      </c>
      <c r="B32" s="5">
        <v>0</v>
      </c>
      <c r="C32" s="5">
        <v>0</v>
      </c>
      <c r="D32" s="5">
        <f t="shared" si="7"/>
        <v>0</v>
      </c>
      <c r="E32" s="5">
        <v>0</v>
      </c>
      <c r="F32" s="5">
        <v>0</v>
      </c>
      <c r="G32" s="5">
        <f t="shared" si="8"/>
        <v>0</v>
      </c>
      <c r="H32" s="5">
        <v>0</v>
      </c>
      <c r="I32" s="5">
        <v>0</v>
      </c>
      <c r="J32" s="5">
        <f t="shared" si="9"/>
        <v>0</v>
      </c>
      <c r="K32" s="5">
        <f t="shared" si="11"/>
        <v>0</v>
      </c>
      <c r="L32" s="5">
        <f t="shared" si="11"/>
        <v>0</v>
      </c>
      <c r="M32" s="5">
        <f t="shared" si="10"/>
        <v>0</v>
      </c>
    </row>
    <row r="33" spans="1:13" x14ac:dyDescent="0.2">
      <c r="A33" s="2" t="s">
        <v>136</v>
      </c>
      <c r="B33" s="5">
        <v>0</v>
      </c>
      <c r="C33" s="5">
        <v>0</v>
      </c>
      <c r="D33" s="5">
        <f t="shared" si="7"/>
        <v>0</v>
      </c>
      <c r="E33" s="5">
        <v>0</v>
      </c>
      <c r="F33" s="5">
        <v>0</v>
      </c>
      <c r="G33" s="5">
        <f t="shared" si="8"/>
        <v>0</v>
      </c>
      <c r="H33" s="5">
        <v>0</v>
      </c>
      <c r="I33" s="5">
        <v>0</v>
      </c>
      <c r="J33" s="5">
        <f t="shared" si="9"/>
        <v>0</v>
      </c>
      <c r="K33" s="5">
        <f t="shared" si="11"/>
        <v>0</v>
      </c>
      <c r="L33" s="5">
        <f t="shared" si="11"/>
        <v>0</v>
      </c>
      <c r="M33" s="5">
        <f t="shared" si="10"/>
        <v>0</v>
      </c>
    </row>
    <row r="34" spans="1:13" x14ac:dyDescent="0.2">
      <c r="A34" s="2" t="s">
        <v>137</v>
      </c>
      <c r="B34" s="5">
        <v>0</v>
      </c>
      <c r="C34" s="5">
        <v>0</v>
      </c>
      <c r="D34" s="5">
        <f t="shared" si="7"/>
        <v>0</v>
      </c>
      <c r="E34" s="5">
        <v>0</v>
      </c>
      <c r="F34" s="5">
        <v>0</v>
      </c>
      <c r="G34" s="5">
        <f t="shared" si="8"/>
        <v>0</v>
      </c>
      <c r="H34" s="5">
        <v>0</v>
      </c>
      <c r="I34" s="5">
        <v>0</v>
      </c>
      <c r="J34" s="5">
        <f t="shared" si="9"/>
        <v>0</v>
      </c>
      <c r="K34" s="5">
        <f t="shared" si="11"/>
        <v>0</v>
      </c>
      <c r="L34" s="5">
        <f t="shared" si="11"/>
        <v>0</v>
      </c>
      <c r="M34" s="5">
        <f t="shared" si="10"/>
        <v>0</v>
      </c>
    </row>
    <row r="35" spans="1:13" x14ac:dyDescent="0.2">
      <c r="A35" s="2" t="s">
        <v>138</v>
      </c>
      <c r="B35" s="5">
        <v>0</v>
      </c>
      <c r="C35" s="5">
        <v>0</v>
      </c>
      <c r="D35" s="5">
        <f t="shared" si="7"/>
        <v>0</v>
      </c>
      <c r="E35" s="5">
        <v>0</v>
      </c>
      <c r="F35" s="5">
        <v>0</v>
      </c>
      <c r="G35" s="5">
        <f t="shared" si="8"/>
        <v>0</v>
      </c>
      <c r="H35" s="5">
        <v>0</v>
      </c>
      <c r="I35" s="5">
        <v>0</v>
      </c>
      <c r="J35" s="5">
        <f t="shared" si="9"/>
        <v>0</v>
      </c>
      <c r="K35" s="5">
        <f t="shared" si="11"/>
        <v>0</v>
      </c>
      <c r="L35" s="5">
        <f t="shared" si="11"/>
        <v>0</v>
      </c>
      <c r="M35" s="5">
        <f t="shared" si="10"/>
        <v>0</v>
      </c>
    </row>
    <row r="36" spans="1:13" x14ac:dyDescent="0.2">
      <c r="A36" s="2" t="s">
        <v>139</v>
      </c>
      <c r="B36" s="5">
        <v>0</v>
      </c>
      <c r="C36" s="5">
        <v>0</v>
      </c>
      <c r="D36" s="5">
        <f t="shared" si="7"/>
        <v>0</v>
      </c>
      <c r="E36" s="5">
        <v>0</v>
      </c>
      <c r="F36" s="5">
        <v>0</v>
      </c>
      <c r="G36" s="5">
        <f t="shared" si="8"/>
        <v>0</v>
      </c>
      <c r="H36" s="5">
        <v>0</v>
      </c>
      <c r="I36" s="5">
        <v>0</v>
      </c>
      <c r="J36" s="5">
        <f t="shared" si="9"/>
        <v>0</v>
      </c>
      <c r="K36" s="5">
        <f t="shared" si="11"/>
        <v>0</v>
      </c>
      <c r="L36" s="5">
        <f t="shared" si="11"/>
        <v>0</v>
      </c>
      <c r="M36" s="5">
        <f t="shared" si="10"/>
        <v>0</v>
      </c>
    </row>
    <row r="37" spans="1:13" x14ac:dyDescent="0.2">
      <c r="A37" s="2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">
      <c r="A38" s="2" t="s">
        <v>8</v>
      </c>
      <c r="B38" s="5">
        <f t="shared" ref="B38:M38" si="12">SUM(B39:B50)</f>
        <v>2603</v>
      </c>
      <c r="C38" s="5">
        <f t="shared" si="12"/>
        <v>2575</v>
      </c>
      <c r="D38" s="5">
        <f t="shared" si="12"/>
        <v>5178</v>
      </c>
      <c r="E38" s="5">
        <f t="shared" si="12"/>
        <v>2260</v>
      </c>
      <c r="F38" s="5">
        <f t="shared" si="12"/>
        <v>2527</v>
      </c>
      <c r="G38" s="5">
        <f t="shared" si="12"/>
        <v>4787</v>
      </c>
      <c r="H38" s="5">
        <f t="shared" si="12"/>
        <v>2008</v>
      </c>
      <c r="I38" s="5">
        <f t="shared" si="12"/>
        <v>2258</v>
      </c>
      <c r="J38" s="5">
        <f t="shared" si="12"/>
        <v>4266</v>
      </c>
      <c r="K38" s="5">
        <f t="shared" si="12"/>
        <v>6871</v>
      </c>
      <c r="L38" s="5">
        <f t="shared" si="12"/>
        <v>7360</v>
      </c>
      <c r="M38" s="5">
        <f t="shared" si="12"/>
        <v>14231</v>
      </c>
    </row>
    <row r="39" spans="1:13" x14ac:dyDescent="0.2">
      <c r="A39" s="2" t="s">
        <v>131</v>
      </c>
      <c r="B39" s="5">
        <f t="shared" ref="B39:C50" si="13">+B25+B11</f>
        <v>129</v>
      </c>
      <c r="C39" s="5">
        <f t="shared" si="13"/>
        <v>128</v>
      </c>
      <c r="D39" s="5">
        <f t="shared" ref="D39:D50" si="14">SUM(B39:C39)</f>
        <v>257</v>
      </c>
      <c r="E39" s="5">
        <f t="shared" ref="E39:F50" si="15">+E25+E11</f>
        <v>1</v>
      </c>
      <c r="F39" s="5">
        <f t="shared" si="15"/>
        <v>6</v>
      </c>
      <c r="G39" s="5">
        <f t="shared" ref="G39:G50" si="16">SUM(E39:F39)</f>
        <v>7</v>
      </c>
      <c r="H39" s="5">
        <f t="shared" ref="H39:I50" si="17">+H25+H11</f>
        <v>0</v>
      </c>
      <c r="I39" s="5">
        <f t="shared" si="17"/>
        <v>0</v>
      </c>
      <c r="J39" s="5">
        <f t="shared" ref="J39:J50" si="18">SUM(H39:I39)</f>
        <v>0</v>
      </c>
      <c r="K39" s="5">
        <f>+H39+E39+B39</f>
        <v>130</v>
      </c>
      <c r="L39" s="5">
        <f>+I39+F39+C39</f>
        <v>134</v>
      </c>
      <c r="M39" s="5">
        <f t="shared" ref="M39:M50" si="19">SUM(K39:L39)</f>
        <v>264</v>
      </c>
    </row>
    <row r="40" spans="1:13" x14ac:dyDescent="0.2">
      <c r="A40" s="2" t="s">
        <v>71</v>
      </c>
      <c r="B40" s="5">
        <f t="shared" si="13"/>
        <v>1068</v>
      </c>
      <c r="C40" s="5">
        <f t="shared" si="13"/>
        <v>1066</v>
      </c>
      <c r="D40" s="5">
        <f t="shared" si="14"/>
        <v>2134</v>
      </c>
      <c r="E40" s="5">
        <f t="shared" si="15"/>
        <v>61</v>
      </c>
      <c r="F40" s="5">
        <f t="shared" si="15"/>
        <v>84</v>
      </c>
      <c r="G40" s="5">
        <f t="shared" si="16"/>
        <v>145</v>
      </c>
      <c r="H40" s="5">
        <f t="shared" si="17"/>
        <v>0</v>
      </c>
      <c r="I40" s="5">
        <f t="shared" si="17"/>
        <v>1</v>
      </c>
      <c r="J40" s="5">
        <f t="shared" si="18"/>
        <v>1</v>
      </c>
      <c r="K40" s="5">
        <f t="shared" ref="K40:L50" si="20">+H40+E40+B40</f>
        <v>1129</v>
      </c>
      <c r="L40" s="5">
        <f t="shared" si="20"/>
        <v>1151</v>
      </c>
      <c r="M40" s="5">
        <f t="shared" si="19"/>
        <v>2280</v>
      </c>
    </row>
    <row r="41" spans="1:13" x14ac:dyDescent="0.2">
      <c r="A41" s="2" t="s">
        <v>72</v>
      </c>
      <c r="B41" s="5">
        <f t="shared" si="13"/>
        <v>1066</v>
      </c>
      <c r="C41" s="5">
        <f t="shared" si="13"/>
        <v>1079</v>
      </c>
      <c r="D41" s="5">
        <f t="shared" si="14"/>
        <v>2145</v>
      </c>
      <c r="E41" s="5">
        <f t="shared" si="15"/>
        <v>591</v>
      </c>
      <c r="F41" s="5">
        <f t="shared" si="15"/>
        <v>814</v>
      </c>
      <c r="G41" s="5">
        <f t="shared" si="16"/>
        <v>1405</v>
      </c>
      <c r="H41" s="5">
        <f t="shared" si="17"/>
        <v>53</v>
      </c>
      <c r="I41" s="5">
        <f t="shared" si="17"/>
        <v>80</v>
      </c>
      <c r="J41" s="5">
        <f t="shared" si="18"/>
        <v>133</v>
      </c>
      <c r="K41" s="5">
        <f t="shared" si="20"/>
        <v>1710</v>
      </c>
      <c r="L41" s="5">
        <f t="shared" si="20"/>
        <v>1973</v>
      </c>
      <c r="M41" s="5">
        <f t="shared" si="19"/>
        <v>3683</v>
      </c>
    </row>
    <row r="42" spans="1:13" x14ac:dyDescent="0.2">
      <c r="A42" s="2" t="s">
        <v>73</v>
      </c>
      <c r="B42" s="5">
        <f t="shared" si="13"/>
        <v>245</v>
      </c>
      <c r="C42" s="5">
        <f t="shared" si="13"/>
        <v>224</v>
      </c>
      <c r="D42" s="5">
        <f t="shared" si="14"/>
        <v>469</v>
      </c>
      <c r="E42" s="5">
        <f t="shared" si="15"/>
        <v>1202</v>
      </c>
      <c r="F42" s="5">
        <f t="shared" si="15"/>
        <v>1239</v>
      </c>
      <c r="G42" s="5">
        <f t="shared" si="16"/>
        <v>2441</v>
      </c>
      <c r="H42" s="5">
        <f t="shared" si="17"/>
        <v>618</v>
      </c>
      <c r="I42" s="5">
        <f t="shared" si="17"/>
        <v>755</v>
      </c>
      <c r="J42" s="5">
        <f t="shared" si="18"/>
        <v>1373</v>
      </c>
      <c r="K42" s="5">
        <f t="shared" si="20"/>
        <v>2065</v>
      </c>
      <c r="L42" s="5">
        <f t="shared" si="20"/>
        <v>2218</v>
      </c>
      <c r="M42" s="5">
        <f t="shared" si="19"/>
        <v>4283</v>
      </c>
    </row>
    <row r="43" spans="1:13" x14ac:dyDescent="0.2">
      <c r="A43" s="2" t="s">
        <v>132</v>
      </c>
      <c r="B43" s="5">
        <f t="shared" si="13"/>
        <v>47</v>
      </c>
      <c r="C43" s="5">
        <f t="shared" si="13"/>
        <v>58</v>
      </c>
      <c r="D43" s="5">
        <f t="shared" si="14"/>
        <v>105</v>
      </c>
      <c r="E43" s="5">
        <f t="shared" si="15"/>
        <v>298</v>
      </c>
      <c r="F43" s="5">
        <f t="shared" si="15"/>
        <v>290</v>
      </c>
      <c r="G43" s="5">
        <f t="shared" si="16"/>
        <v>588</v>
      </c>
      <c r="H43" s="5">
        <f t="shared" si="17"/>
        <v>1022</v>
      </c>
      <c r="I43" s="5">
        <f t="shared" si="17"/>
        <v>1111</v>
      </c>
      <c r="J43" s="5">
        <f t="shared" si="18"/>
        <v>2133</v>
      </c>
      <c r="K43" s="5">
        <f t="shared" si="20"/>
        <v>1367</v>
      </c>
      <c r="L43" s="5">
        <f t="shared" si="20"/>
        <v>1459</v>
      </c>
      <c r="M43" s="5">
        <f t="shared" si="19"/>
        <v>2826</v>
      </c>
    </row>
    <row r="44" spans="1:13" x14ac:dyDescent="0.2">
      <c r="A44" s="2" t="s">
        <v>133</v>
      </c>
      <c r="B44" s="5">
        <f t="shared" si="13"/>
        <v>15</v>
      </c>
      <c r="C44" s="5">
        <f t="shared" si="13"/>
        <v>6</v>
      </c>
      <c r="D44" s="5">
        <f t="shared" si="14"/>
        <v>21</v>
      </c>
      <c r="E44" s="5">
        <f t="shared" si="15"/>
        <v>64</v>
      </c>
      <c r="F44" s="5">
        <f t="shared" si="15"/>
        <v>57</v>
      </c>
      <c r="G44" s="5">
        <f t="shared" si="16"/>
        <v>121</v>
      </c>
      <c r="H44" s="5">
        <f t="shared" si="17"/>
        <v>236</v>
      </c>
      <c r="I44" s="5">
        <f t="shared" si="17"/>
        <v>233</v>
      </c>
      <c r="J44" s="5">
        <f t="shared" si="18"/>
        <v>469</v>
      </c>
      <c r="K44" s="5">
        <f t="shared" si="20"/>
        <v>315</v>
      </c>
      <c r="L44" s="5">
        <f t="shared" si="20"/>
        <v>296</v>
      </c>
      <c r="M44" s="5">
        <f t="shared" si="19"/>
        <v>611</v>
      </c>
    </row>
    <row r="45" spans="1:13" x14ac:dyDescent="0.2">
      <c r="A45" s="2" t="s">
        <v>134</v>
      </c>
      <c r="B45" s="5">
        <f t="shared" si="13"/>
        <v>6</v>
      </c>
      <c r="C45" s="5">
        <f t="shared" si="13"/>
        <v>8</v>
      </c>
      <c r="D45" s="5">
        <f t="shared" si="14"/>
        <v>14</v>
      </c>
      <c r="E45" s="5">
        <f t="shared" si="15"/>
        <v>18</v>
      </c>
      <c r="F45" s="5">
        <f t="shared" si="15"/>
        <v>21</v>
      </c>
      <c r="G45" s="5">
        <f t="shared" si="16"/>
        <v>39</v>
      </c>
      <c r="H45" s="5">
        <f t="shared" si="17"/>
        <v>44</v>
      </c>
      <c r="I45" s="5">
        <f t="shared" si="17"/>
        <v>50</v>
      </c>
      <c r="J45" s="5">
        <f t="shared" si="18"/>
        <v>94</v>
      </c>
      <c r="K45" s="5">
        <f t="shared" si="20"/>
        <v>68</v>
      </c>
      <c r="L45" s="5">
        <f t="shared" si="20"/>
        <v>79</v>
      </c>
      <c r="M45" s="5">
        <f t="shared" si="19"/>
        <v>147</v>
      </c>
    </row>
    <row r="46" spans="1:13" x14ac:dyDescent="0.2">
      <c r="A46" s="2" t="s">
        <v>135</v>
      </c>
      <c r="B46" s="5">
        <f t="shared" si="13"/>
        <v>6</v>
      </c>
      <c r="C46" s="5">
        <f t="shared" si="13"/>
        <v>2</v>
      </c>
      <c r="D46" s="5">
        <f t="shared" si="14"/>
        <v>8</v>
      </c>
      <c r="E46" s="5">
        <f t="shared" si="15"/>
        <v>9</v>
      </c>
      <c r="F46" s="5">
        <f t="shared" si="15"/>
        <v>6</v>
      </c>
      <c r="G46" s="5">
        <f t="shared" si="16"/>
        <v>15</v>
      </c>
      <c r="H46" s="5">
        <f t="shared" si="17"/>
        <v>16</v>
      </c>
      <c r="I46" s="5">
        <f t="shared" si="17"/>
        <v>14</v>
      </c>
      <c r="J46" s="5">
        <f t="shared" si="18"/>
        <v>30</v>
      </c>
      <c r="K46" s="5">
        <f t="shared" si="20"/>
        <v>31</v>
      </c>
      <c r="L46" s="5">
        <f t="shared" si="20"/>
        <v>22</v>
      </c>
      <c r="M46" s="5">
        <f t="shared" si="19"/>
        <v>53</v>
      </c>
    </row>
    <row r="47" spans="1:13" x14ac:dyDescent="0.2">
      <c r="A47" s="2" t="s">
        <v>136</v>
      </c>
      <c r="B47" s="5">
        <f t="shared" si="13"/>
        <v>9</v>
      </c>
      <c r="C47" s="5">
        <f t="shared" si="13"/>
        <v>2</v>
      </c>
      <c r="D47" s="5">
        <f t="shared" si="14"/>
        <v>11</v>
      </c>
      <c r="E47" s="5">
        <f t="shared" si="15"/>
        <v>2</v>
      </c>
      <c r="F47" s="5">
        <f t="shared" si="15"/>
        <v>7</v>
      </c>
      <c r="G47" s="5">
        <f t="shared" si="16"/>
        <v>9</v>
      </c>
      <c r="H47" s="5">
        <f t="shared" si="17"/>
        <v>8</v>
      </c>
      <c r="I47" s="5">
        <f t="shared" si="17"/>
        <v>6</v>
      </c>
      <c r="J47" s="5">
        <f t="shared" si="18"/>
        <v>14</v>
      </c>
      <c r="K47" s="5">
        <f t="shared" si="20"/>
        <v>19</v>
      </c>
      <c r="L47" s="5">
        <f t="shared" si="20"/>
        <v>15</v>
      </c>
      <c r="M47" s="5">
        <f t="shared" si="19"/>
        <v>34</v>
      </c>
    </row>
    <row r="48" spans="1:13" x14ac:dyDescent="0.2">
      <c r="A48" s="2" t="s">
        <v>137</v>
      </c>
      <c r="B48" s="5">
        <f t="shared" si="13"/>
        <v>1</v>
      </c>
      <c r="C48" s="5">
        <f t="shared" si="13"/>
        <v>2</v>
      </c>
      <c r="D48" s="5">
        <f t="shared" si="14"/>
        <v>3</v>
      </c>
      <c r="E48" s="5">
        <f t="shared" si="15"/>
        <v>2</v>
      </c>
      <c r="F48" s="5">
        <f t="shared" si="15"/>
        <v>2</v>
      </c>
      <c r="G48" s="5">
        <f t="shared" si="16"/>
        <v>4</v>
      </c>
      <c r="H48" s="5">
        <f t="shared" si="17"/>
        <v>2</v>
      </c>
      <c r="I48" s="5">
        <f t="shared" si="17"/>
        <v>3</v>
      </c>
      <c r="J48" s="5">
        <f t="shared" si="18"/>
        <v>5</v>
      </c>
      <c r="K48" s="5">
        <f t="shared" si="20"/>
        <v>5</v>
      </c>
      <c r="L48" s="5">
        <f t="shared" si="20"/>
        <v>7</v>
      </c>
      <c r="M48" s="5">
        <f t="shared" si="19"/>
        <v>12</v>
      </c>
    </row>
    <row r="49" spans="1:13" x14ac:dyDescent="0.2">
      <c r="A49" s="2" t="s">
        <v>138</v>
      </c>
      <c r="B49" s="5">
        <f t="shared" si="13"/>
        <v>2</v>
      </c>
      <c r="C49" s="5">
        <f t="shared" si="13"/>
        <v>0</v>
      </c>
      <c r="D49" s="5">
        <f t="shared" si="14"/>
        <v>2</v>
      </c>
      <c r="E49" s="5">
        <f t="shared" si="15"/>
        <v>2</v>
      </c>
      <c r="F49" s="5">
        <f t="shared" si="15"/>
        <v>0</v>
      </c>
      <c r="G49" s="5">
        <f t="shared" si="16"/>
        <v>2</v>
      </c>
      <c r="H49" s="5">
        <f t="shared" si="17"/>
        <v>1</v>
      </c>
      <c r="I49" s="5">
        <f t="shared" si="17"/>
        <v>2</v>
      </c>
      <c r="J49" s="5">
        <f t="shared" si="18"/>
        <v>3</v>
      </c>
      <c r="K49" s="5">
        <f t="shared" si="20"/>
        <v>5</v>
      </c>
      <c r="L49" s="5">
        <f t="shared" si="20"/>
        <v>2</v>
      </c>
      <c r="M49" s="5">
        <f t="shared" si="19"/>
        <v>7</v>
      </c>
    </row>
    <row r="50" spans="1:13" x14ac:dyDescent="0.2">
      <c r="A50" s="2" t="s">
        <v>139</v>
      </c>
      <c r="B50" s="5">
        <f t="shared" si="13"/>
        <v>9</v>
      </c>
      <c r="C50" s="5">
        <f t="shared" si="13"/>
        <v>0</v>
      </c>
      <c r="D50" s="5">
        <f t="shared" si="14"/>
        <v>9</v>
      </c>
      <c r="E50" s="5">
        <f t="shared" si="15"/>
        <v>10</v>
      </c>
      <c r="F50" s="5">
        <f t="shared" si="15"/>
        <v>1</v>
      </c>
      <c r="G50" s="5">
        <f t="shared" si="16"/>
        <v>11</v>
      </c>
      <c r="H50" s="5">
        <f t="shared" si="17"/>
        <v>8</v>
      </c>
      <c r="I50" s="5">
        <f t="shared" si="17"/>
        <v>3</v>
      </c>
      <c r="J50" s="5">
        <f t="shared" si="18"/>
        <v>11</v>
      </c>
      <c r="K50" s="5">
        <f t="shared" si="20"/>
        <v>27</v>
      </c>
      <c r="L50" s="5">
        <f t="shared" si="20"/>
        <v>4</v>
      </c>
      <c r="M50" s="5">
        <f t="shared" si="19"/>
        <v>31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21" t="s">
        <v>18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2" t="s">
        <v>13</v>
      </c>
      <c r="B53" s="5">
        <f t="shared" ref="B53:M53" si="21">SUM(B54:B65)</f>
        <v>125</v>
      </c>
      <c r="C53" s="5">
        <f t="shared" si="21"/>
        <v>111</v>
      </c>
      <c r="D53" s="5">
        <f>SUM(D54:D65)</f>
        <v>236</v>
      </c>
      <c r="E53" s="5">
        <f t="shared" si="21"/>
        <v>99</v>
      </c>
      <c r="F53" s="5">
        <f t="shared" si="21"/>
        <v>106</v>
      </c>
      <c r="G53" s="5">
        <f>SUM(G54:G65)</f>
        <v>205</v>
      </c>
      <c r="H53" s="5">
        <f t="shared" si="21"/>
        <v>82</v>
      </c>
      <c r="I53" s="5">
        <f t="shared" si="21"/>
        <v>76</v>
      </c>
      <c r="J53" s="5">
        <f t="shared" si="21"/>
        <v>158</v>
      </c>
      <c r="K53" s="5">
        <f t="shared" si="21"/>
        <v>306</v>
      </c>
      <c r="L53" s="5">
        <f t="shared" si="21"/>
        <v>293</v>
      </c>
      <c r="M53" s="5">
        <f t="shared" si="21"/>
        <v>599</v>
      </c>
    </row>
    <row r="54" spans="1:13" x14ac:dyDescent="0.2">
      <c r="A54" s="2" t="s">
        <v>131</v>
      </c>
      <c r="B54" s="5">
        <v>3</v>
      </c>
      <c r="C54" s="5">
        <v>5</v>
      </c>
      <c r="D54" s="5">
        <f t="shared" ref="D54:D65" si="22">SUM(B54:C54)</f>
        <v>8</v>
      </c>
      <c r="E54" s="5">
        <v>0</v>
      </c>
      <c r="F54" s="5">
        <v>0</v>
      </c>
      <c r="G54" s="5">
        <f t="shared" ref="G54:G65" si="23">SUM(E54:F54)</f>
        <v>0</v>
      </c>
      <c r="H54" s="5">
        <v>0</v>
      </c>
      <c r="I54" s="5">
        <v>0</v>
      </c>
      <c r="J54" s="5">
        <f t="shared" ref="J54:J65" si="24">SUM(H54:I54)</f>
        <v>0</v>
      </c>
      <c r="K54" s="5">
        <f>+H54+E54+B54</f>
        <v>3</v>
      </c>
      <c r="L54" s="5">
        <f>+I54+F54+C54</f>
        <v>5</v>
      </c>
      <c r="M54" s="5">
        <f t="shared" ref="M54:M65" si="25">SUM(K54:L54)</f>
        <v>8</v>
      </c>
    </row>
    <row r="55" spans="1:13" x14ac:dyDescent="0.2">
      <c r="A55" s="2" t="s">
        <v>71</v>
      </c>
      <c r="B55" s="5">
        <v>36</v>
      </c>
      <c r="C55" s="5">
        <v>30</v>
      </c>
      <c r="D55" s="5">
        <f t="shared" si="22"/>
        <v>66</v>
      </c>
      <c r="E55" s="5">
        <v>0</v>
      </c>
      <c r="F55" s="5">
        <v>0</v>
      </c>
      <c r="G55" s="5">
        <f t="shared" si="23"/>
        <v>0</v>
      </c>
      <c r="H55" s="5">
        <v>0</v>
      </c>
      <c r="I55" s="5">
        <v>0</v>
      </c>
      <c r="J55" s="5">
        <f t="shared" si="24"/>
        <v>0</v>
      </c>
      <c r="K55" s="5">
        <f t="shared" ref="K55:L65" si="26">+H55+E55+B55</f>
        <v>36</v>
      </c>
      <c r="L55" s="5">
        <f t="shared" si="26"/>
        <v>30</v>
      </c>
      <c r="M55" s="5">
        <f t="shared" si="25"/>
        <v>66</v>
      </c>
    </row>
    <row r="56" spans="1:13" x14ac:dyDescent="0.2">
      <c r="A56" s="2" t="s">
        <v>72</v>
      </c>
      <c r="B56" s="5">
        <v>59</v>
      </c>
      <c r="C56" s="5">
        <v>55</v>
      </c>
      <c r="D56" s="5">
        <f t="shared" si="22"/>
        <v>114</v>
      </c>
      <c r="E56" s="5">
        <v>25</v>
      </c>
      <c r="F56" s="5">
        <v>18</v>
      </c>
      <c r="G56" s="5">
        <f t="shared" si="23"/>
        <v>43</v>
      </c>
      <c r="H56" s="5">
        <v>1</v>
      </c>
      <c r="I56" s="5">
        <v>1</v>
      </c>
      <c r="J56" s="5">
        <f t="shared" si="24"/>
        <v>2</v>
      </c>
      <c r="K56" s="5">
        <f t="shared" si="26"/>
        <v>85</v>
      </c>
      <c r="L56" s="5">
        <f t="shared" si="26"/>
        <v>74</v>
      </c>
      <c r="M56" s="5">
        <f t="shared" si="25"/>
        <v>159</v>
      </c>
    </row>
    <row r="57" spans="1:13" x14ac:dyDescent="0.2">
      <c r="A57" s="2" t="s">
        <v>73</v>
      </c>
      <c r="B57" s="5">
        <v>14</v>
      </c>
      <c r="C57" s="5">
        <v>13</v>
      </c>
      <c r="D57" s="5">
        <f t="shared" si="22"/>
        <v>27</v>
      </c>
      <c r="E57" s="5">
        <v>48</v>
      </c>
      <c r="F57" s="5">
        <v>59</v>
      </c>
      <c r="G57" s="5">
        <f t="shared" si="23"/>
        <v>107</v>
      </c>
      <c r="H57" s="5">
        <v>19</v>
      </c>
      <c r="I57" s="5">
        <v>18</v>
      </c>
      <c r="J57" s="5">
        <f t="shared" si="24"/>
        <v>37</v>
      </c>
      <c r="K57" s="5">
        <f t="shared" si="26"/>
        <v>81</v>
      </c>
      <c r="L57" s="5">
        <f t="shared" si="26"/>
        <v>90</v>
      </c>
      <c r="M57" s="5">
        <f t="shared" si="25"/>
        <v>171</v>
      </c>
    </row>
    <row r="58" spans="1:13" x14ac:dyDescent="0.2">
      <c r="A58" s="2" t="s">
        <v>132</v>
      </c>
      <c r="B58" s="5">
        <v>9</v>
      </c>
      <c r="C58" s="5">
        <v>4</v>
      </c>
      <c r="D58" s="5">
        <f t="shared" si="22"/>
        <v>13</v>
      </c>
      <c r="E58" s="5">
        <v>13</v>
      </c>
      <c r="F58" s="5">
        <v>18</v>
      </c>
      <c r="G58" s="5">
        <f t="shared" si="23"/>
        <v>31</v>
      </c>
      <c r="H58" s="5">
        <v>42</v>
      </c>
      <c r="I58" s="5">
        <v>36</v>
      </c>
      <c r="J58" s="5">
        <f t="shared" si="24"/>
        <v>78</v>
      </c>
      <c r="K58" s="5">
        <f t="shared" si="26"/>
        <v>64</v>
      </c>
      <c r="L58" s="5">
        <f t="shared" si="26"/>
        <v>58</v>
      </c>
      <c r="M58" s="5">
        <f t="shared" si="25"/>
        <v>122</v>
      </c>
    </row>
    <row r="59" spans="1:13" x14ac:dyDescent="0.2">
      <c r="A59" s="2" t="s">
        <v>133</v>
      </c>
      <c r="B59" s="5">
        <v>2</v>
      </c>
      <c r="C59" s="5">
        <v>3</v>
      </c>
      <c r="D59" s="5">
        <f t="shared" si="22"/>
        <v>5</v>
      </c>
      <c r="E59" s="5">
        <v>8</v>
      </c>
      <c r="F59" s="5">
        <v>4</v>
      </c>
      <c r="G59" s="5">
        <f t="shared" si="23"/>
        <v>12</v>
      </c>
      <c r="H59" s="5">
        <v>13</v>
      </c>
      <c r="I59" s="5">
        <v>13</v>
      </c>
      <c r="J59" s="5">
        <f t="shared" si="24"/>
        <v>26</v>
      </c>
      <c r="K59" s="5">
        <f t="shared" si="26"/>
        <v>23</v>
      </c>
      <c r="L59" s="5">
        <f t="shared" si="26"/>
        <v>20</v>
      </c>
      <c r="M59" s="5">
        <f t="shared" si="25"/>
        <v>43</v>
      </c>
    </row>
    <row r="60" spans="1:13" x14ac:dyDescent="0.2">
      <c r="A60" s="2" t="s">
        <v>134</v>
      </c>
      <c r="B60" s="5">
        <v>0</v>
      </c>
      <c r="C60" s="5">
        <v>0</v>
      </c>
      <c r="D60" s="5">
        <f t="shared" si="22"/>
        <v>0</v>
      </c>
      <c r="E60" s="5">
        <v>2</v>
      </c>
      <c r="F60" s="5">
        <v>3</v>
      </c>
      <c r="G60" s="5">
        <f t="shared" si="23"/>
        <v>5</v>
      </c>
      <c r="H60" s="5">
        <v>3</v>
      </c>
      <c r="I60" s="5">
        <v>4</v>
      </c>
      <c r="J60" s="5">
        <f t="shared" si="24"/>
        <v>7</v>
      </c>
      <c r="K60" s="5">
        <f t="shared" si="26"/>
        <v>5</v>
      </c>
      <c r="L60" s="5">
        <f t="shared" si="26"/>
        <v>7</v>
      </c>
      <c r="M60" s="5">
        <f t="shared" si="25"/>
        <v>12</v>
      </c>
    </row>
    <row r="61" spans="1:13" x14ac:dyDescent="0.2">
      <c r="A61" s="2" t="s">
        <v>135</v>
      </c>
      <c r="B61" s="5">
        <v>2</v>
      </c>
      <c r="C61" s="5">
        <v>0</v>
      </c>
      <c r="D61" s="5">
        <f t="shared" si="22"/>
        <v>2</v>
      </c>
      <c r="E61" s="5">
        <v>2</v>
      </c>
      <c r="F61" s="5">
        <v>2</v>
      </c>
      <c r="G61" s="5">
        <f t="shared" si="23"/>
        <v>4</v>
      </c>
      <c r="H61" s="5">
        <v>2</v>
      </c>
      <c r="I61" s="5">
        <v>0</v>
      </c>
      <c r="J61" s="5">
        <f t="shared" si="24"/>
        <v>2</v>
      </c>
      <c r="K61" s="5">
        <f t="shared" si="26"/>
        <v>6</v>
      </c>
      <c r="L61" s="5">
        <f t="shared" si="26"/>
        <v>2</v>
      </c>
      <c r="M61" s="5">
        <f t="shared" si="25"/>
        <v>8</v>
      </c>
    </row>
    <row r="62" spans="1:13" x14ac:dyDescent="0.2">
      <c r="A62" s="2" t="s">
        <v>136</v>
      </c>
      <c r="B62" s="5">
        <v>0</v>
      </c>
      <c r="C62" s="5">
        <v>0</v>
      </c>
      <c r="D62" s="5">
        <f t="shared" si="22"/>
        <v>0</v>
      </c>
      <c r="E62" s="5">
        <v>0</v>
      </c>
      <c r="F62" s="5">
        <v>1</v>
      </c>
      <c r="G62" s="5">
        <f t="shared" si="23"/>
        <v>1</v>
      </c>
      <c r="H62" s="5">
        <v>1</v>
      </c>
      <c r="I62" s="5">
        <v>2</v>
      </c>
      <c r="J62" s="5">
        <f t="shared" si="24"/>
        <v>3</v>
      </c>
      <c r="K62" s="5">
        <f t="shared" si="26"/>
        <v>1</v>
      </c>
      <c r="L62" s="5">
        <f t="shared" si="26"/>
        <v>3</v>
      </c>
      <c r="M62" s="5">
        <f t="shared" si="25"/>
        <v>4</v>
      </c>
    </row>
    <row r="63" spans="1:13" x14ac:dyDescent="0.2">
      <c r="A63" s="2" t="s">
        <v>137</v>
      </c>
      <c r="B63" s="5">
        <v>0</v>
      </c>
      <c r="C63" s="5">
        <v>1</v>
      </c>
      <c r="D63" s="5">
        <f t="shared" si="22"/>
        <v>1</v>
      </c>
      <c r="E63" s="5">
        <v>0</v>
      </c>
      <c r="F63" s="5">
        <v>0</v>
      </c>
      <c r="G63" s="5">
        <f t="shared" si="23"/>
        <v>0</v>
      </c>
      <c r="H63" s="5">
        <v>0</v>
      </c>
      <c r="I63" s="5">
        <v>2</v>
      </c>
      <c r="J63" s="5">
        <f t="shared" si="24"/>
        <v>2</v>
      </c>
      <c r="K63" s="5">
        <f t="shared" si="26"/>
        <v>0</v>
      </c>
      <c r="L63" s="5">
        <f t="shared" si="26"/>
        <v>3</v>
      </c>
      <c r="M63" s="5">
        <f t="shared" si="25"/>
        <v>3</v>
      </c>
    </row>
    <row r="64" spans="1:13" x14ac:dyDescent="0.2">
      <c r="A64" s="2" t="s">
        <v>138</v>
      </c>
      <c r="B64" s="5">
        <v>0</v>
      </c>
      <c r="C64" s="5">
        <v>0</v>
      </c>
      <c r="D64" s="5">
        <f t="shared" si="22"/>
        <v>0</v>
      </c>
      <c r="E64" s="5">
        <v>0</v>
      </c>
      <c r="F64" s="5">
        <v>0</v>
      </c>
      <c r="G64" s="5">
        <f t="shared" si="23"/>
        <v>0</v>
      </c>
      <c r="H64" s="5">
        <v>0</v>
      </c>
      <c r="I64" s="5">
        <v>0</v>
      </c>
      <c r="J64" s="5">
        <f t="shared" si="24"/>
        <v>0</v>
      </c>
      <c r="K64" s="5">
        <f t="shared" si="26"/>
        <v>0</v>
      </c>
      <c r="L64" s="5">
        <f t="shared" si="26"/>
        <v>0</v>
      </c>
      <c r="M64" s="5">
        <f t="shared" si="25"/>
        <v>0</v>
      </c>
    </row>
    <row r="65" spans="1:13" x14ac:dyDescent="0.2">
      <c r="A65" s="2" t="s">
        <v>139</v>
      </c>
      <c r="B65" s="5">
        <v>0</v>
      </c>
      <c r="C65" s="5">
        <v>0</v>
      </c>
      <c r="D65" s="5">
        <f t="shared" si="22"/>
        <v>0</v>
      </c>
      <c r="E65" s="5">
        <v>1</v>
      </c>
      <c r="F65" s="5">
        <v>1</v>
      </c>
      <c r="G65" s="5">
        <f t="shared" si="23"/>
        <v>2</v>
      </c>
      <c r="H65" s="5">
        <v>1</v>
      </c>
      <c r="I65" s="5">
        <v>0</v>
      </c>
      <c r="J65" s="5">
        <f t="shared" si="24"/>
        <v>1</v>
      </c>
      <c r="K65" s="5">
        <f t="shared" si="26"/>
        <v>2</v>
      </c>
      <c r="L65" s="5">
        <f t="shared" si="26"/>
        <v>1</v>
      </c>
      <c r="M65" s="5">
        <f t="shared" si="25"/>
        <v>3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2" t="s">
        <v>17</v>
      </c>
      <c r="B67" s="5">
        <f t="shared" ref="B67:M67" si="27">SUM(B68:B79)</f>
        <v>39</v>
      </c>
      <c r="C67" s="5">
        <f t="shared" si="27"/>
        <v>0</v>
      </c>
      <c r="D67" s="5">
        <f t="shared" si="27"/>
        <v>39</v>
      </c>
      <c r="E67" s="5">
        <f t="shared" si="27"/>
        <v>39</v>
      </c>
      <c r="F67" s="5">
        <f t="shared" si="27"/>
        <v>0</v>
      </c>
      <c r="G67" s="5">
        <f t="shared" si="27"/>
        <v>39</v>
      </c>
      <c r="H67" s="5">
        <f t="shared" si="27"/>
        <v>27</v>
      </c>
      <c r="I67" s="5">
        <f t="shared" si="27"/>
        <v>0</v>
      </c>
      <c r="J67" s="5">
        <f t="shared" si="27"/>
        <v>27</v>
      </c>
      <c r="K67" s="5">
        <f t="shared" si="27"/>
        <v>105</v>
      </c>
      <c r="L67" s="5">
        <f t="shared" si="27"/>
        <v>0</v>
      </c>
      <c r="M67" s="5">
        <f t="shared" si="27"/>
        <v>105</v>
      </c>
    </row>
    <row r="68" spans="1:13" x14ac:dyDescent="0.2">
      <c r="A68" s="2" t="s">
        <v>131</v>
      </c>
      <c r="B68" s="5">
        <v>0</v>
      </c>
      <c r="C68" s="5">
        <v>0</v>
      </c>
      <c r="D68" s="5">
        <f t="shared" ref="D68:D79" si="28">SUM(B68:C68)</f>
        <v>0</v>
      </c>
      <c r="E68" s="5">
        <v>0</v>
      </c>
      <c r="F68" s="5">
        <v>0</v>
      </c>
      <c r="G68" s="5">
        <f t="shared" ref="G68:G79" si="29">SUM(E68:F68)</f>
        <v>0</v>
      </c>
      <c r="H68" s="5">
        <v>0</v>
      </c>
      <c r="I68" s="5">
        <v>0</v>
      </c>
      <c r="J68" s="5">
        <f t="shared" ref="J68:J79" si="30">SUM(H68:I68)</f>
        <v>0</v>
      </c>
      <c r="K68" s="5">
        <f>+H68+E68+B68</f>
        <v>0</v>
      </c>
      <c r="L68" s="5">
        <f>+I68+F68+C68</f>
        <v>0</v>
      </c>
      <c r="M68" s="5">
        <f t="shared" ref="M68:M79" si="31">SUM(K68:L68)</f>
        <v>0</v>
      </c>
    </row>
    <row r="69" spans="1:13" x14ac:dyDescent="0.2">
      <c r="A69" s="2" t="s">
        <v>71</v>
      </c>
      <c r="B69" s="5">
        <v>3</v>
      </c>
      <c r="C69" s="5">
        <v>0</v>
      </c>
      <c r="D69" s="5">
        <f t="shared" si="28"/>
        <v>3</v>
      </c>
      <c r="E69" s="5">
        <v>0</v>
      </c>
      <c r="F69" s="5">
        <v>0</v>
      </c>
      <c r="G69" s="5">
        <f t="shared" si="29"/>
        <v>0</v>
      </c>
      <c r="H69" s="5">
        <v>0</v>
      </c>
      <c r="I69" s="5">
        <v>0</v>
      </c>
      <c r="J69" s="5">
        <f t="shared" si="30"/>
        <v>0</v>
      </c>
      <c r="K69" s="5">
        <f t="shared" ref="K69:L79" si="32">+H69+E69+B69</f>
        <v>3</v>
      </c>
      <c r="L69" s="5">
        <f t="shared" si="32"/>
        <v>0</v>
      </c>
      <c r="M69" s="5">
        <f t="shared" si="31"/>
        <v>3</v>
      </c>
    </row>
    <row r="70" spans="1:13" x14ac:dyDescent="0.2">
      <c r="A70" s="2" t="s">
        <v>72</v>
      </c>
      <c r="B70" s="5">
        <v>22</v>
      </c>
      <c r="C70" s="5">
        <v>0</v>
      </c>
      <c r="D70" s="5">
        <f t="shared" si="28"/>
        <v>22</v>
      </c>
      <c r="E70" s="5">
        <v>7</v>
      </c>
      <c r="F70" s="5">
        <v>0</v>
      </c>
      <c r="G70" s="5">
        <f t="shared" si="29"/>
        <v>7</v>
      </c>
      <c r="H70" s="5">
        <v>1</v>
      </c>
      <c r="I70" s="5">
        <v>0</v>
      </c>
      <c r="J70" s="5">
        <f t="shared" si="30"/>
        <v>1</v>
      </c>
      <c r="K70" s="5">
        <f t="shared" si="32"/>
        <v>30</v>
      </c>
      <c r="L70" s="5">
        <f t="shared" si="32"/>
        <v>0</v>
      </c>
      <c r="M70" s="5">
        <f t="shared" si="31"/>
        <v>30</v>
      </c>
    </row>
    <row r="71" spans="1:13" x14ac:dyDescent="0.2">
      <c r="A71" s="2" t="s">
        <v>73</v>
      </c>
      <c r="B71" s="5">
        <v>11</v>
      </c>
      <c r="C71" s="5">
        <v>0</v>
      </c>
      <c r="D71" s="5">
        <f t="shared" si="28"/>
        <v>11</v>
      </c>
      <c r="E71" s="5">
        <v>19</v>
      </c>
      <c r="F71" s="5">
        <v>0</v>
      </c>
      <c r="G71" s="5">
        <f t="shared" si="29"/>
        <v>19</v>
      </c>
      <c r="H71" s="5">
        <v>4</v>
      </c>
      <c r="I71" s="5">
        <v>0</v>
      </c>
      <c r="J71" s="5">
        <f t="shared" si="30"/>
        <v>4</v>
      </c>
      <c r="K71" s="5">
        <f t="shared" si="32"/>
        <v>34</v>
      </c>
      <c r="L71" s="5">
        <f t="shared" si="32"/>
        <v>0</v>
      </c>
      <c r="M71" s="5">
        <f t="shared" si="31"/>
        <v>34</v>
      </c>
    </row>
    <row r="72" spans="1:13" x14ac:dyDescent="0.2">
      <c r="A72" s="2" t="s">
        <v>132</v>
      </c>
      <c r="B72" s="5">
        <v>2</v>
      </c>
      <c r="C72" s="5">
        <v>0</v>
      </c>
      <c r="D72" s="5">
        <f t="shared" si="28"/>
        <v>2</v>
      </c>
      <c r="E72" s="5">
        <v>6</v>
      </c>
      <c r="F72" s="5">
        <v>0</v>
      </c>
      <c r="G72" s="5">
        <f t="shared" si="29"/>
        <v>6</v>
      </c>
      <c r="H72" s="5">
        <v>11</v>
      </c>
      <c r="I72" s="5">
        <v>0</v>
      </c>
      <c r="J72" s="5">
        <f t="shared" si="30"/>
        <v>11</v>
      </c>
      <c r="K72" s="5">
        <f t="shared" si="32"/>
        <v>19</v>
      </c>
      <c r="L72" s="5">
        <f t="shared" si="32"/>
        <v>0</v>
      </c>
      <c r="M72" s="5">
        <f t="shared" si="31"/>
        <v>19</v>
      </c>
    </row>
    <row r="73" spans="1:13" x14ac:dyDescent="0.2">
      <c r="A73" s="2" t="s">
        <v>133</v>
      </c>
      <c r="B73" s="5">
        <v>0</v>
      </c>
      <c r="C73" s="5">
        <v>0</v>
      </c>
      <c r="D73" s="5">
        <f t="shared" si="28"/>
        <v>0</v>
      </c>
      <c r="E73" s="5">
        <v>1</v>
      </c>
      <c r="F73" s="5">
        <v>0</v>
      </c>
      <c r="G73" s="5">
        <f t="shared" si="29"/>
        <v>1</v>
      </c>
      <c r="H73" s="5">
        <v>4</v>
      </c>
      <c r="I73" s="5">
        <v>0</v>
      </c>
      <c r="J73" s="5">
        <f t="shared" si="30"/>
        <v>4</v>
      </c>
      <c r="K73" s="5">
        <f t="shared" si="32"/>
        <v>5</v>
      </c>
      <c r="L73" s="5">
        <f t="shared" si="32"/>
        <v>0</v>
      </c>
      <c r="M73" s="5">
        <f t="shared" si="31"/>
        <v>5</v>
      </c>
    </row>
    <row r="74" spans="1:13" x14ac:dyDescent="0.2">
      <c r="A74" s="2" t="s">
        <v>134</v>
      </c>
      <c r="B74" s="5">
        <v>1</v>
      </c>
      <c r="C74" s="5">
        <v>0</v>
      </c>
      <c r="D74" s="5">
        <f t="shared" si="28"/>
        <v>1</v>
      </c>
      <c r="E74" s="5">
        <v>4</v>
      </c>
      <c r="F74" s="5">
        <v>0</v>
      </c>
      <c r="G74" s="5">
        <f t="shared" si="29"/>
        <v>4</v>
      </c>
      <c r="H74" s="5">
        <v>6</v>
      </c>
      <c r="I74" s="5">
        <v>0</v>
      </c>
      <c r="J74" s="5">
        <f t="shared" si="30"/>
        <v>6</v>
      </c>
      <c r="K74" s="5">
        <f t="shared" si="32"/>
        <v>11</v>
      </c>
      <c r="L74" s="5">
        <f t="shared" si="32"/>
        <v>0</v>
      </c>
      <c r="M74" s="5">
        <f t="shared" si="31"/>
        <v>11</v>
      </c>
    </row>
    <row r="75" spans="1:13" x14ac:dyDescent="0.2">
      <c r="A75" s="2" t="s">
        <v>135</v>
      </c>
      <c r="B75" s="5">
        <v>0</v>
      </c>
      <c r="C75" s="5">
        <v>0</v>
      </c>
      <c r="D75" s="5">
        <f t="shared" si="28"/>
        <v>0</v>
      </c>
      <c r="E75" s="5">
        <v>2</v>
      </c>
      <c r="F75" s="5">
        <v>0</v>
      </c>
      <c r="G75" s="5">
        <f t="shared" si="29"/>
        <v>2</v>
      </c>
      <c r="H75" s="5">
        <v>0</v>
      </c>
      <c r="I75" s="5">
        <v>0</v>
      </c>
      <c r="J75" s="5">
        <f t="shared" si="30"/>
        <v>0</v>
      </c>
      <c r="K75" s="5">
        <f t="shared" si="32"/>
        <v>2</v>
      </c>
      <c r="L75" s="5">
        <f t="shared" si="32"/>
        <v>0</v>
      </c>
      <c r="M75" s="5">
        <f t="shared" si="31"/>
        <v>2</v>
      </c>
    </row>
    <row r="76" spans="1:13" x14ac:dyDescent="0.2">
      <c r="A76" s="2" t="s">
        <v>136</v>
      </c>
      <c r="B76" s="5">
        <v>0</v>
      </c>
      <c r="C76" s="5">
        <v>0</v>
      </c>
      <c r="D76" s="5">
        <f t="shared" si="28"/>
        <v>0</v>
      </c>
      <c r="E76" s="5">
        <v>0</v>
      </c>
      <c r="F76" s="5">
        <v>0</v>
      </c>
      <c r="G76" s="5">
        <f t="shared" si="29"/>
        <v>0</v>
      </c>
      <c r="H76" s="5">
        <v>1</v>
      </c>
      <c r="I76" s="5">
        <v>0</v>
      </c>
      <c r="J76" s="5">
        <f t="shared" si="30"/>
        <v>1</v>
      </c>
      <c r="K76" s="5">
        <f t="shared" si="32"/>
        <v>1</v>
      </c>
      <c r="L76" s="5">
        <f t="shared" si="32"/>
        <v>0</v>
      </c>
      <c r="M76" s="5">
        <f t="shared" si="31"/>
        <v>1</v>
      </c>
    </row>
    <row r="77" spans="1:13" x14ac:dyDescent="0.2">
      <c r="A77" s="2" t="s">
        <v>137</v>
      </c>
      <c r="B77" s="5">
        <v>0</v>
      </c>
      <c r="C77" s="5">
        <v>0</v>
      </c>
      <c r="D77" s="5">
        <f t="shared" si="28"/>
        <v>0</v>
      </c>
      <c r="E77" s="5">
        <v>0</v>
      </c>
      <c r="F77" s="5">
        <v>0</v>
      </c>
      <c r="G77" s="5">
        <f t="shared" si="29"/>
        <v>0</v>
      </c>
      <c r="H77" s="5">
        <v>0</v>
      </c>
      <c r="I77" s="5">
        <v>0</v>
      </c>
      <c r="J77" s="5">
        <f t="shared" si="30"/>
        <v>0</v>
      </c>
      <c r="K77" s="5">
        <f t="shared" si="32"/>
        <v>0</v>
      </c>
      <c r="L77" s="5">
        <f t="shared" si="32"/>
        <v>0</v>
      </c>
      <c r="M77" s="5">
        <f t="shared" si="31"/>
        <v>0</v>
      </c>
    </row>
    <row r="78" spans="1:13" x14ac:dyDescent="0.2">
      <c r="A78" s="2" t="s">
        <v>138</v>
      </c>
      <c r="B78" s="5">
        <v>0</v>
      </c>
      <c r="C78" s="5">
        <v>0</v>
      </c>
      <c r="D78" s="5">
        <f t="shared" si="28"/>
        <v>0</v>
      </c>
      <c r="E78" s="5">
        <v>0</v>
      </c>
      <c r="F78" s="5">
        <v>0</v>
      </c>
      <c r="G78" s="5">
        <f t="shared" si="29"/>
        <v>0</v>
      </c>
      <c r="H78" s="5">
        <v>0</v>
      </c>
      <c r="I78" s="5">
        <v>0</v>
      </c>
      <c r="J78" s="5">
        <f t="shared" si="30"/>
        <v>0</v>
      </c>
      <c r="K78" s="5">
        <f t="shared" si="32"/>
        <v>0</v>
      </c>
      <c r="L78" s="5">
        <f t="shared" si="32"/>
        <v>0</v>
      </c>
      <c r="M78" s="5">
        <f t="shared" si="31"/>
        <v>0</v>
      </c>
    </row>
    <row r="79" spans="1:13" x14ac:dyDescent="0.2">
      <c r="A79" s="2" t="s">
        <v>139</v>
      </c>
      <c r="B79" s="5">
        <v>0</v>
      </c>
      <c r="C79" s="5">
        <v>0</v>
      </c>
      <c r="D79" s="5">
        <f t="shared" si="28"/>
        <v>0</v>
      </c>
      <c r="E79" s="5">
        <v>0</v>
      </c>
      <c r="F79" s="5">
        <v>0</v>
      </c>
      <c r="G79" s="5">
        <f t="shared" si="29"/>
        <v>0</v>
      </c>
      <c r="H79" s="5">
        <v>0</v>
      </c>
      <c r="I79" s="5">
        <v>0</v>
      </c>
      <c r="J79" s="5">
        <f t="shared" si="30"/>
        <v>0</v>
      </c>
      <c r="K79" s="5">
        <f t="shared" si="32"/>
        <v>0</v>
      </c>
      <c r="L79" s="5">
        <f t="shared" si="32"/>
        <v>0</v>
      </c>
      <c r="M79" s="5">
        <f t="shared" si="31"/>
        <v>0</v>
      </c>
    </row>
    <row r="80" spans="1:13" x14ac:dyDescent="0.2">
      <c r="A80" s="2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 x14ac:dyDescent="0.2">
      <c r="A81" s="2" t="s">
        <v>8</v>
      </c>
      <c r="B81" s="5">
        <f t="shared" ref="B81:M81" si="33">SUM(B82:B93)</f>
        <v>164</v>
      </c>
      <c r="C81" s="5">
        <f t="shared" si="33"/>
        <v>111</v>
      </c>
      <c r="D81" s="5">
        <f t="shared" si="33"/>
        <v>275</v>
      </c>
      <c r="E81" s="5">
        <f t="shared" si="33"/>
        <v>138</v>
      </c>
      <c r="F81" s="5">
        <f t="shared" si="33"/>
        <v>106</v>
      </c>
      <c r="G81" s="5">
        <f t="shared" si="33"/>
        <v>244</v>
      </c>
      <c r="H81" s="5">
        <f t="shared" si="33"/>
        <v>109</v>
      </c>
      <c r="I81" s="5">
        <f t="shared" si="33"/>
        <v>76</v>
      </c>
      <c r="J81" s="5">
        <f t="shared" si="33"/>
        <v>185</v>
      </c>
      <c r="K81" s="5">
        <f t="shared" si="33"/>
        <v>411</v>
      </c>
      <c r="L81" s="5">
        <f t="shared" si="33"/>
        <v>293</v>
      </c>
      <c r="M81" s="5">
        <f t="shared" si="33"/>
        <v>704</v>
      </c>
    </row>
    <row r="82" spans="1:13" x14ac:dyDescent="0.2">
      <c r="A82" s="2" t="s">
        <v>131</v>
      </c>
      <c r="B82" s="5">
        <f t="shared" ref="B82:C93" si="34">+B68+B54</f>
        <v>3</v>
      </c>
      <c r="C82" s="5">
        <f t="shared" si="34"/>
        <v>5</v>
      </c>
      <c r="D82" s="5">
        <f t="shared" ref="D82:D93" si="35">SUM(B82:C82)</f>
        <v>8</v>
      </c>
      <c r="E82" s="5">
        <f t="shared" ref="E82:F93" si="36">+E68+E54</f>
        <v>0</v>
      </c>
      <c r="F82" s="5">
        <f t="shared" si="36"/>
        <v>0</v>
      </c>
      <c r="G82" s="5">
        <f t="shared" ref="G82:G93" si="37">SUM(E82:F82)</f>
        <v>0</v>
      </c>
      <c r="H82" s="5">
        <f t="shared" ref="H82:I93" si="38">+H68+H54</f>
        <v>0</v>
      </c>
      <c r="I82" s="5">
        <f t="shared" si="38"/>
        <v>0</v>
      </c>
      <c r="J82" s="5">
        <f t="shared" ref="J82:J93" si="39">SUM(H82:I82)</f>
        <v>0</v>
      </c>
      <c r="K82" s="5">
        <f>+H82+E82+B82</f>
        <v>3</v>
      </c>
      <c r="L82" s="5">
        <f>+I82+F82+C82</f>
        <v>5</v>
      </c>
      <c r="M82" s="5">
        <f t="shared" ref="M82:M93" si="40">SUM(K82:L82)</f>
        <v>8</v>
      </c>
    </row>
    <row r="83" spans="1:13" x14ac:dyDescent="0.2">
      <c r="A83" s="2" t="s">
        <v>71</v>
      </c>
      <c r="B83" s="5">
        <f t="shared" si="34"/>
        <v>39</v>
      </c>
      <c r="C83" s="5">
        <f t="shared" si="34"/>
        <v>30</v>
      </c>
      <c r="D83" s="5">
        <f t="shared" si="35"/>
        <v>69</v>
      </c>
      <c r="E83" s="5">
        <f t="shared" si="36"/>
        <v>0</v>
      </c>
      <c r="F83" s="5">
        <f t="shared" si="36"/>
        <v>0</v>
      </c>
      <c r="G83" s="5">
        <f t="shared" si="37"/>
        <v>0</v>
      </c>
      <c r="H83" s="5">
        <f t="shared" si="38"/>
        <v>0</v>
      </c>
      <c r="I83" s="5">
        <f t="shared" si="38"/>
        <v>0</v>
      </c>
      <c r="J83" s="5">
        <f t="shared" si="39"/>
        <v>0</v>
      </c>
      <c r="K83" s="5">
        <f t="shared" ref="K83:L93" si="41">+H83+E83+B83</f>
        <v>39</v>
      </c>
      <c r="L83" s="5">
        <f t="shared" si="41"/>
        <v>30</v>
      </c>
      <c r="M83" s="5">
        <f t="shared" si="40"/>
        <v>69</v>
      </c>
    </row>
    <row r="84" spans="1:13" x14ac:dyDescent="0.2">
      <c r="A84" s="2" t="s">
        <v>72</v>
      </c>
      <c r="B84" s="5">
        <f t="shared" si="34"/>
        <v>81</v>
      </c>
      <c r="C84" s="5">
        <f t="shared" si="34"/>
        <v>55</v>
      </c>
      <c r="D84" s="5">
        <f t="shared" si="35"/>
        <v>136</v>
      </c>
      <c r="E84" s="5">
        <f t="shared" si="36"/>
        <v>32</v>
      </c>
      <c r="F84" s="5">
        <f t="shared" si="36"/>
        <v>18</v>
      </c>
      <c r="G84" s="5">
        <f t="shared" si="37"/>
        <v>50</v>
      </c>
      <c r="H84" s="5">
        <f t="shared" si="38"/>
        <v>2</v>
      </c>
      <c r="I84" s="5">
        <f t="shared" si="38"/>
        <v>1</v>
      </c>
      <c r="J84" s="5">
        <f t="shared" si="39"/>
        <v>3</v>
      </c>
      <c r="K84" s="5">
        <f t="shared" si="41"/>
        <v>115</v>
      </c>
      <c r="L84" s="5">
        <f t="shared" si="41"/>
        <v>74</v>
      </c>
      <c r="M84" s="5">
        <f t="shared" si="40"/>
        <v>189</v>
      </c>
    </row>
    <row r="85" spans="1:13" x14ac:dyDescent="0.2">
      <c r="A85" s="2" t="s">
        <v>73</v>
      </c>
      <c r="B85" s="5">
        <f t="shared" si="34"/>
        <v>25</v>
      </c>
      <c r="C85" s="5">
        <f t="shared" si="34"/>
        <v>13</v>
      </c>
      <c r="D85" s="5">
        <f t="shared" si="35"/>
        <v>38</v>
      </c>
      <c r="E85" s="5">
        <f t="shared" si="36"/>
        <v>67</v>
      </c>
      <c r="F85" s="5">
        <f t="shared" si="36"/>
        <v>59</v>
      </c>
      <c r="G85" s="5">
        <f t="shared" si="37"/>
        <v>126</v>
      </c>
      <c r="H85" s="5">
        <f t="shared" si="38"/>
        <v>23</v>
      </c>
      <c r="I85" s="5">
        <f t="shared" si="38"/>
        <v>18</v>
      </c>
      <c r="J85" s="5">
        <f t="shared" si="39"/>
        <v>41</v>
      </c>
      <c r="K85" s="5">
        <f t="shared" si="41"/>
        <v>115</v>
      </c>
      <c r="L85" s="5">
        <f t="shared" si="41"/>
        <v>90</v>
      </c>
      <c r="M85" s="5">
        <f t="shared" si="40"/>
        <v>205</v>
      </c>
    </row>
    <row r="86" spans="1:13" x14ac:dyDescent="0.2">
      <c r="A86" s="2" t="s">
        <v>132</v>
      </c>
      <c r="B86" s="5">
        <f t="shared" si="34"/>
        <v>11</v>
      </c>
      <c r="C86" s="5">
        <f t="shared" si="34"/>
        <v>4</v>
      </c>
      <c r="D86" s="5">
        <f t="shared" si="35"/>
        <v>15</v>
      </c>
      <c r="E86" s="5">
        <f t="shared" si="36"/>
        <v>19</v>
      </c>
      <c r="F86" s="5">
        <f t="shared" si="36"/>
        <v>18</v>
      </c>
      <c r="G86" s="5">
        <f t="shared" si="37"/>
        <v>37</v>
      </c>
      <c r="H86" s="5">
        <f t="shared" si="38"/>
        <v>53</v>
      </c>
      <c r="I86" s="5">
        <f t="shared" si="38"/>
        <v>36</v>
      </c>
      <c r="J86" s="5">
        <f t="shared" si="39"/>
        <v>89</v>
      </c>
      <c r="K86" s="5">
        <f t="shared" si="41"/>
        <v>83</v>
      </c>
      <c r="L86" s="5">
        <f t="shared" si="41"/>
        <v>58</v>
      </c>
      <c r="M86" s="5">
        <f t="shared" si="40"/>
        <v>141</v>
      </c>
    </row>
    <row r="87" spans="1:13" x14ac:dyDescent="0.2">
      <c r="A87" s="2" t="s">
        <v>133</v>
      </c>
      <c r="B87" s="5">
        <f t="shared" si="34"/>
        <v>2</v>
      </c>
      <c r="C87" s="5">
        <f t="shared" si="34"/>
        <v>3</v>
      </c>
      <c r="D87" s="5">
        <f t="shared" si="35"/>
        <v>5</v>
      </c>
      <c r="E87" s="5">
        <f t="shared" si="36"/>
        <v>9</v>
      </c>
      <c r="F87" s="5">
        <f t="shared" si="36"/>
        <v>4</v>
      </c>
      <c r="G87" s="5">
        <f t="shared" si="37"/>
        <v>13</v>
      </c>
      <c r="H87" s="5">
        <f t="shared" si="38"/>
        <v>17</v>
      </c>
      <c r="I87" s="5">
        <f t="shared" si="38"/>
        <v>13</v>
      </c>
      <c r="J87" s="5">
        <f t="shared" si="39"/>
        <v>30</v>
      </c>
      <c r="K87" s="5">
        <f t="shared" si="41"/>
        <v>28</v>
      </c>
      <c r="L87" s="5">
        <f t="shared" si="41"/>
        <v>20</v>
      </c>
      <c r="M87" s="5">
        <f t="shared" si="40"/>
        <v>48</v>
      </c>
    </row>
    <row r="88" spans="1:13" x14ac:dyDescent="0.2">
      <c r="A88" s="2" t="s">
        <v>134</v>
      </c>
      <c r="B88" s="5">
        <f t="shared" si="34"/>
        <v>1</v>
      </c>
      <c r="C88" s="5">
        <f t="shared" si="34"/>
        <v>0</v>
      </c>
      <c r="D88" s="5">
        <f t="shared" si="35"/>
        <v>1</v>
      </c>
      <c r="E88" s="5">
        <f t="shared" si="36"/>
        <v>6</v>
      </c>
      <c r="F88" s="5">
        <f t="shared" si="36"/>
        <v>3</v>
      </c>
      <c r="G88" s="5">
        <f t="shared" si="37"/>
        <v>9</v>
      </c>
      <c r="H88" s="5">
        <f t="shared" si="38"/>
        <v>9</v>
      </c>
      <c r="I88" s="5">
        <f t="shared" si="38"/>
        <v>4</v>
      </c>
      <c r="J88" s="5">
        <f t="shared" si="39"/>
        <v>13</v>
      </c>
      <c r="K88" s="5">
        <f t="shared" si="41"/>
        <v>16</v>
      </c>
      <c r="L88" s="5">
        <f t="shared" si="41"/>
        <v>7</v>
      </c>
      <c r="M88" s="5">
        <f t="shared" si="40"/>
        <v>23</v>
      </c>
    </row>
    <row r="89" spans="1:13" x14ac:dyDescent="0.2">
      <c r="A89" s="2" t="s">
        <v>135</v>
      </c>
      <c r="B89" s="5">
        <f t="shared" si="34"/>
        <v>2</v>
      </c>
      <c r="C89" s="5">
        <f t="shared" si="34"/>
        <v>0</v>
      </c>
      <c r="D89" s="5">
        <f t="shared" si="35"/>
        <v>2</v>
      </c>
      <c r="E89" s="5">
        <f t="shared" si="36"/>
        <v>4</v>
      </c>
      <c r="F89" s="5">
        <f t="shared" si="36"/>
        <v>2</v>
      </c>
      <c r="G89" s="5">
        <f t="shared" si="37"/>
        <v>6</v>
      </c>
      <c r="H89" s="5">
        <f t="shared" si="38"/>
        <v>2</v>
      </c>
      <c r="I89" s="5">
        <f t="shared" si="38"/>
        <v>0</v>
      </c>
      <c r="J89" s="5">
        <f t="shared" si="39"/>
        <v>2</v>
      </c>
      <c r="K89" s="5">
        <f t="shared" si="41"/>
        <v>8</v>
      </c>
      <c r="L89" s="5">
        <f t="shared" si="41"/>
        <v>2</v>
      </c>
      <c r="M89" s="5">
        <f t="shared" si="40"/>
        <v>10</v>
      </c>
    </row>
    <row r="90" spans="1:13" x14ac:dyDescent="0.2">
      <c r="A90" s="2" t="s">
        <v>136</v>
      </c>
      <c r="B90" s="5">
        <f t="shared" si="34"/>
        <v>0</v>
      </c>
      <c r="C90" s="5">
        <f t="shared" si="34"/>
        <v>0</v>
      </c>
      <c r="D90" s="5">
        <f t="shared" si="35"/>
        <v>0</v>
      </c>
      <c r="E90" s="5">
        <f t="shared" si="36"/>
        <v>0</v>
      </c>
      <c r="F90" s="5">
        <f t="shared" si="36"/>
        <v>1</v>
      </c>
      <c r="G90" s="5">
        <f t="shared" si="37"/>
        <v>1</v>
      </c>
      <c r="H90" s="5">
        <f t="shared" si="38"/>
        <v>2</v>
      </c>
      <c r="I90" s="5">
        <f t="shared" si="38"/>
        <v>2</v>
      </c>
      <c r="J90" s="5">
        <f t="shared" si="39"/>
        <v>4</v>
      </c>
      <c r="K90" s="5">
        <f t="shared" si="41"/>
        <v>2</v>
      </c>
      <c r="L90" s="5">
        <f t="shared" si="41"/>
        <v>3</v>
      </c>
      <c r="M90" s="5">
        <f t="shared" si="40"/>
        <v>5</v>
      </c>
    </row>
    <row r="91" spans="1:13" x14ac:dyDescent="0.2">
      <c r="A91" s="2" t="s">
        <v>137</v>
      </c>
      <c r="B91" s="5">
        <f t="shared" si="34"/>
        <v>0</v>
      </c>
      <c r="C91" s="5">
        <f t="shared" si="34"/>
        <v>1</v>
      </c>
      <c r="D91" s="5">
        <f t="shared" si="35"/>
        <v>1</v>
      </c>
      <c r="E91" s="5">
        <f t="shared" si="36"/>
        <v>0</v>
      </c>
      <c r="F91" s="5">
        <f t="shared" si="36"/>
        <v>0</v>
      </c>
      <c r="G91" s="5">
        <f t="shared" si="37"/>
        <v>0</v>
      </c>
      <c r="H91" s="5">
        <f t="shared" si="38"/>
        <v>0</v>
      </c>
      <c r="I91" s="5">
        <f t="shared" si="38"/>
        <v>2</v>
      </c>
      <c r="J91" s="5">
        <f t="shared" si="39"/>
        <v>2</v>
      </c>
      <c r="K91" s="5">
        <f t="shared" si="41"/>
        <v>0</v>
      </c>
      <c r="L91" s="5">
        <f t="shared" si="41"/>
        <v>3</v>
      </c>
      <c r="M91" s="5">
        <f t="shared" si="40"/>
        <v>3</v>
      </c>
    </row>
    <row r="92" spans="1:13" x14ac:dyDescent="0.2">
      <c r="A92" s="2" t="s">
        <v>138</v>
      </c>
      <c r="B92" s="5">
        <f t="shared" si="34"/>
        <v>0</v>
      </c>
      <c r="C92" s="5">
        <f t="shared" si="34"/>
        <v>0</v>
      </c>
      <c r="D92" s="5">
        <f t="shared" si="35"/>
        <v>0</v>
      </c>
      <c r="E92" s="5">
        <f t="shared" si="36"/>
        <v>0</v>
      </c>
      <c r="F92" s="5">
        <f t="shared" si="36"/>
        <v>0</v>
      </c>
      <c r="G92" s="5">
        <f t="shared" si="37"/>
        <v>0</v>
      </c>
      <c r="H92" s="5">
        <f t="shared" si="38"/>
        <v>0</v>
      </c>
      <c r="I92" s="5">
        <f t="shared" si="38"/>
        <v>0</v>
      </c>
      <c r="J92" s="5">
        <f t="shared" si="39"/>
        <v>0</v>
      </c>
      <c r="K92" s="5">
        <f t="shared" si="41"/>
        <v>0</v>
      </c>
      <c r="L92" s="5">
        <f t="shared" si="41"/>
        <v>0</v>
      </c>
      <c r="M92" s="5">
        <f t="shared" si="40"/>
        <v>0</v>
      </c>
    </row>
    <row r="93" spans="1:13" x14ac:dyDescent="0.2">
      <c r="A93" s="2" t="s">
        <v>139</v>
      </c>
      <c r="B93" s="5">
        <f t="shared" si="34"/>
        <v>0</v>
      </c>
      <c r="C93" s="5">
        <f t="shared" si="34"/>
        <v>0</v>
      </c>
      <c r="D93" s="5">
        <f t="shared" si="35"/>
        <v>0</v>
      </c>
      <c r="E93" s="5">
        <f t="shared" si="36"/>
        <v>1</v>
      </c>
      <c r="F93" s="5">
        <f t="shared" si="36"/>
        <v>1</v>
      </c>
      <c r="G93" s="5">
        <f t="shared" si="37"/>
        <v>2</v>
      </c>
      <c r="H93" s="5">
        <f t="shared" si="38"/>
        <v>1</v>
      </c>
      <c r="I93" s="5">
        <f t="shared" si="38"/>
        <v>0</v>
      </c>
      <c r="J93" s="5">
        <f t="shared" si="39"/>
        <v>1</v>
      </c>
      <c r="K93" s="5">
        <f t="shared" si="41"/>
        <v>2</v>
      </c>
      <c r="L93" s="5">
        <f t="shared" si="41"/>
        <v>1</v>
      </c>
      <c r="M93" s="5">
        <f t="shared" si="40"/>
        <v>3</v>
      </c>
    </row>
    <row r="95" spans="1:13" x14ac:dyDescent="0.2">
      <c r="A95" s="21" t="s">
        <v>19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2" t="s">
        <v>13</v>
      </c>
      <c r="B96" s="5">
        <f t="shared" ref="B96:M96" si="42">SUM(B97:B108)</f>
        <v>217</v>
      </c>
      <c r="C96" s="5">
        <f t="shared" si="42"/>
        <v>192</v>
      </c>
      <c r="D96" s="5">
        <f>SUM(D97:D108)</f>
        <v>409</v>
      </c>
      <c r="E96" s="5">
        <f t="shared" si="42"/>
        <v>142</v>
      </c>
      <c r="F96" s="5">
        <f t="shared" si="42"/>
        <v>110</v>
      </c>
      <c r="G96" s="5">
        <f>SUM(G97:G108)</f>
        <v>252</v>
      </c>
      <c r="H96" s="5">
        <f t="shared" si="42"/>
        <v>133</v>
      </c>
      <c r="I96" s="5">
        <f t="shared" si="42"/>
        <v>95</v>
      </c>
      <c r="J96" s="5">
        <f t="shared" si="42"/>
        <v>228</v>
      </c>
      <c r="K96" s="5">
        <f t="shared" si="42"/>
        <v>492</v>
      </c>
      <c r="L96" s="5">
        <f t="shared" si="42"/>
        <v>397</v>
      </c>
      <c r="M96" s="5">
        <f t="shared" si="42"/>
        <v>889</v>
      </c>
    </row>
    <row r="97" spans="1:13" x14ac:dyDescent="0.2">
      <c r="A97" s="2" t="s">
        <v>131</v>
      </c>
      <c r="B97" s="5">
        <v>1</v>
      </c>
      <c r="C97" s="5">
        <v>6</v>
      </c>
      <c r="D97" s="5">
        <f t="shared" ref="D97:D108" si="43">SUM(B97:C97)</f>
        <v>7</v>
      </c>
      <c r="E97" s="5">
        <v>0</v>
      </c>
      <c r="F97" s="5">
        <v>0</v>
      </c>
      <c r="G97" s="5">
        <f t="shared" ref="G97:G108" si="44">SUM(E97:F97)</f>
        <v>0</v>
      </c>
      <c r="H97" s="5">
        <v>0</v>
      </c>
      <c r="I97" s="5">
        <v>0</v>
      </c>
      <c r="J97" s="5">
        <f t="shared" ref="J97:J108" si="45">SUM(H97:I97)</f>
        <v>0</v>
      </c>
      <c r="K97" s="5">
        <f>+H97+E97+B97</f>
        <v>1</v>
      </c>
      <c r="L97" s="5">
        <f>+I97+F97+C97</f>
        <v>6</v>
      </c>
      <c r="M97" s="5">
        <f t="shared" ref="M97:M108" si="46">SUM(K97:L97)</f>
        <v>7</v>
      </c>
    </row>
    <row r="98" spans="1:13" x14ac:dyDescent="0.2">
      <c r="A98" s="2" t="s">
        <v>71</v>
      </c>
      <c r="B98" s="5">
        <v>71</v>
      </c>
      <c r="C98" s="5">
        <v>74</v>
      </c>
      <c r="D98" s="5">
        <f t="shared" si="43"/>
        <v>145</v>
      </c>
      <c r="E98" s="5">
        <v>4</v>
      </c>
      <c r="F98" s="5">
        <v>3</v>
      </c>
      <c r="G98" s="5">
        <f t="shared" si="44"/>
        <v>7</v>
      </c>
      <c r="H98" s="5">
        <v>0</v>
      </c>
      <c r="I98" s="5">
        <v>0</v>
      </c>
      <c r="J98" s="5">
        <f t="shared" si="45"/>
        <v>0</v>
      </c>
      <c r="K98" s="5">
        <f t="shared" ref="K98:L108" si="47">+H98+E98+B98</f>
        <v>75</v>
      </c>
      <c r="L98" s="5">
        <f t="shared" si="47"/>
        <v>77</v>
      </c>
      <c r="M98" s="5">
        <f t="shared" si="46"/>
        <v>152</v>
      </c>
    </row>
    <row r="99" spans="1:13" x14ac:dyDescent="0.2">
      <c r="A99" s="2" t="s">
        <v>72</v>
      </c>
      <c r="B99" s="5">
        <v>86</v>
      </c>
      <c r="C99" s="5">
        <v>58</v>
      </c>
      <c r="D99" s="5">
        <f t="shared" si="43"/>
        <v>144</v>
      </c>
      <c r="E99" s="5">
        <v>33</v>
      </c>
      <c r="F99" s="5">
        <v>36</v>
      </c>
      <c r="G99" s="5">
        <f t="shared" si="44"/>
        <v>69</v>
      </c>
      <c r="H99" s="5">
        <v>2</v>
      </c>
      <c r="I99" s="5">
        <v>1</v>
      </c>
      <c r="J99" s="5">
        <f t="shared" si="45"/>
        <v>3</v>
      </c>
      <c r="K99" s="5">
        <f t="shared" si="47"/>
        <v>121</v>
      </c>
      <c r="L99" s="5">
        <f t="shared" si="47"/>
        <v>95</v>
      </c>
      <c r="M99" s="5">
        <f t="shared" si="46"/>
        <v>216</v>
      </c>
    </row>
    <row r="100" spans="1:13" x14ac:dyDescent="0.2">
      <c r="A100" s="2" t="s">
        <v>73</v>
      </c>
      <c r="B100" s="5">
        <v>32</v>
      </c>
      <c r="C100" s="5">
        <v>25</v>
      </c>
      <c r="D100" s="5">
        <f t="shared" si="43"/>
        <v>57</v>
      </c>
      <c r="E100" s="5">
        <v>59</v>
      </c>
      <c r="F100" s="5">
        <v>44</v>
      </c>
      <c r="G100" s="5">
        <f t="shared" si="44"/>
        <v>103</v>
      </c>
      <c r="H100" s="5">
        <v>26</v>
      </c>
      <c r="I100" s="5">
        <v>17</v>
      </c>
      <c r="J100" s="5">
        <f t="shared" si="45"/>
        <v>43</v>
      </c>
      <c r="K100" s="5">
        <f t="shared" si="47"/>
        <v>117</v>
      </c>
      <c r="L100" s="5">
        <f t="shared" si="47"/>
        <v>86</v>
      </c>
      <c r="M100" s="5">
        <f t="shared" si="46"/>
        <v>203</v>
      </c>
    </row>
    <row r="101" spans="1:13" x14ac:dyDescent="0.2">
      <c r="A101" s="2" t="s">
        <v>132</v>
      </c>
      <c r="B101" s="5">
        <v>11</v>
      </c>
      <c r="C101" s="5">
        <v>12</v>
      </c>
      <c r="D101" s="5">
        <f t="shared" si="43"/>
        <v>23</v>
      </c>
      <c r="E101" s="5">
        <v>25</v>
      </c>
      <c r="F101" s="5">
        <v>14</v>
      </c>
      <c r="G101" s="5">
        <f t="shared" si="44"/>
        <v>39</v>
      </c>
      <c r="H101" s="5">
        <v>64</v>
      </c>
      <c r="I101" s="5">
        <v>47</v>
      </c>
      <c r="J101" s="5">
        <f t="shared" si="45"/>
        <v>111</v>
      </c>
      <c r="K101" s="5">
        <f t="shared" si="47"/>
        <v>100</v>
      </c>
      <c r="L101" s="5">
        <f t="shared" si="47"/>
        <v>73</v>
      </c>
      <c r="M101" s="5">
        <f t="shared" si="46"/>
        <v>173</v>
      </c>
    </row>
    <row r="102" spans="1:13" x14ac:dyDescent="0.2">
      <c r="A102" s="2" t="s">
        <v>133</v>
      </c>
      <c r="B102" s="5">
        <v>9</v>
      </c>
      <c r="C102" s="5">
        <v>5</v>
      </c>
      <c r="D102" s="5">
        <f t="shared" si="43"/>
        <v>14</v>
      </c>
      <c r="E102" s="5">
        <v>9</v>
      </c>
      <c r="F102" s="5">
        <v>5</v>
      </c>
      <c r="G102" s="5">
        <f t="shared" si="44"/>
        <v>14</v>
      </c>
      <c r="H102" s="5">
        <v>11</v>
      </c>
      <c r="I102" s="5">
        <v>13</v>
      </c>
      <c r="J102" s="5">
        <f t="shared" si="45"/>
        <v>24</v>
      </c>
      <c r="K102" s="5">
        <f t="shared" si="47"/>
        <v>29</v>
      </c>
      <c r="L102" s="5">
        <f t="shared" si="47"/>
        <v>23</v>
      </c>
      <c r="M102" s="5">
        <f t="shared" si="46"/>
        <v>52</v>
      </c>
    </row>
    <row r="103" spans="1:13" x14ac:dyDescent="0.2">
      <c r="A103" s="2" t="s">
        <v>134</v>
      </c>
      <c r="B103" s="5">
        <v>3</v>
      </c>
      <c r="C103" s="5">
        <v>8</v>
      </c>
      <c r="D103" s="5">
        <f t="shared" si="43"/>
        <v>11</v>
      </c>
      <c r="E103" s="5">
        <v>6</v>
      </c>
      <c r="F103" s="5">
        <v>3</v>
      </c>
      <c r="G103" s="5">
        <f t="shared" si="44"/>
        <v>9</v>
      </c>
      <c r="H103" s="5">
        <v>9</v>
      </c>
      <c r="I103" s="5">
        <v>5</v>
      </c>
      <c r="J103" s="5">
        <f t="shared" si="45"/>
        <v>14</v>
      </c>
      <c r="K103" s="5">
        <f t="shared" si="47"/>
        <v>18</v>
      </c>
      <c r="L103" s="5">
        <f t="shared" si="47"/>
        <v>16</v>
      </c>
      <c r="M103" s="5">
        <f t="shared" si="46"/>
        <v>34</v>
      </c>
    </row>
    <row r="104" spans="1:13" x14ac:dyDescent="0.2">
      <c r="A104" s="2" t="s">
        <v>135</v>
      </c>
      <c r="B104" s="5">
        <v>1</v>
      </c>
      <c r="C104" s="5">
        <v>3</v>
      </c>
      <c r="D104" s="5">
        <f t="shared" si="43"/>
        <v>4</v>
      </c>
      <c r="E104" s="5">
        <v>1</v>
      </c>
      <c r="F104" s="5">
        <v>1</v>
      </c>
      <c r="G104" s="5">
        <f t="shared" si="44"/>
        <v>2</v>
      </c>
      <c r="H104" s="5">
        <v>9</v>
      </c>
      <c r="I104" s="5">
        <v>4</v>
      </c>
      <c r="J104" s="5">
        <f t="shared" si="45"/>
        <v>13</v>
      </c>
      <c r="K104" s="5">
        <f t="shared" si="47"/>
        <v>11</v>
      </c>
      <c r="L104" s="5">
        <f t="shared" si="47"/>
        <v>8</v>
      </c>
      <c r="M104" s="5">
        <f t="shared" si="46"/>
        <v>19</v>
      </c>
    </row>
    <row r="105" spans="1:13" x14ac:dyDescent="0.2">
      <c r="A105" s="2" t="s">
        <v>136</v>
      </c>
      <c r="B105" s="5">
        <v>1</v>
      </c>
      <c r="C105" s="5">
        <v>1</v>
      </c>
      <c r="D105" s="5">
        <f t="shared" si="43"/>
        <v>2</v>
      </c>
      <c r="E105" s="5">
        <v>3</v>
      </c>
      <c r="F105" s="5">
        <v>0</v>
      </c>
      <c r="G105" s="5">
        <f t="shared" si="44"/>
        <v>3</v>
      </c>
      <c r="H105" s="5">
        <v>1</v>
      </c>
      <c r="I105" s="5">
        <v>1</v>
      </c>
      <c r="J105" s="5">
        <f t="shared" si="45"/>
        <v>2</v>
      </c>
      <c r="K105" s="5">
        <f t="shared" si="47"/>
        <v>5</v>
      </c>
      <c r="L105" s="5">
        <f t="shared" si="47"/>
        <v>2</v>
      </c>
      <c r="M105" s="5">
        <f t="shared" si="46"/>
        <v>7</v>
      </c>
    </row>
    <row r="106" spans="1:13" x14ac:dyDescent="0.2">
      <c r="A106" s="2" t="s">
        <v>137</v>
      </c>
      <c r="B106" s="5">
        <v>2</v>
      </c>
      <c r="C106" s="5">
        <v>0</v>
      </c>
      <c r="D106" s="5">
        <f t="shared" si="43"/>
        <v>2</v>
      </c>
      <c r="E106" s="5">
        <v>1</v>
      </c>
      <c r="F106" s="5">
        <v>2</v>
      </c>
      <c r="G106" s="5">
        <f t="shared" si="44"/>
        <v>3</v>
      </c>
      <c r="H106" s="5">
        <v>1</v>
      </c>
      <c r="I106" s="5">
        <v>0</v>
      </c>
      <c r="J106" s="5">
        <f t="shared" si="45"/>
        <v>1</v>
      </c>
      <c r="K106" s="5">
        <f t="shared" si="47"/>
        <v>4</v>
      </c>
      <c r="L106" s="5">
        <f t="shared" si="47"/>
        <v>2</v>
      </c>
      <c r="M106" s="5">
        <f t="shared" si="46"/>
        <v>6</v>
      </c>
    </row>
    <row r="107" spans="1:13" x14ac:dyDescent="0.2">
      <c r="A107" s="2" t="s">
        <v>138</v>
      </c>
      <c r="B107" s="5">
        <v>0</v>
      </c>
      <c r="C107" s="5">
        <v>0</v>
      </c>
      <c r="D107" s="5">
        <f t="shared" si="43"/>
        <v>0</v>
      </c>
      <c r="E107" s="5">
        <v>0</v>
      </c>
      <c r="F107" s="5">
        <v>0</v>
      </c>
      <c r="G107" s="5">
        <f t="shared" si="44"/>
        <v>0</v>
      </c>
      <c r="H107" s="5">
        <v>1</v>
      </c>
      <c r="I107" s="5">
        <v>2</v>
      </c>
      <c r="J107" s="5">
        <f t="shared" si="45"/>
        <v>3</v>
      </c>
      <c r="K107" s="5">
        <f t="shared" si="47"/>
        <v>1</v>
      </c>
      <c r="L107" s="5">
        <f t="shared" si="47"/>
        <v>2</v>
      </c>
      <c r="M107" s="5">
        <f t="shared" si="46"/>
        <v>3</v>
      </c>
    </row>
    <row r="108" spans="1:13" x14ac:dyDescent="0.2">
      <c r="A108" s="2" t="s">
        <v>139</v>
      </c>
      <c r="B108" s="5">
        <v>0</v>
      </c>
      <c r="C108" s="5">
        <v>0</v>
      </c>
      <c r="D108" s="5">
        <f t="shared" si="43"/>
        <v>0</v>
      </c>
      <c r="E108" s="5">
        <v>1</v>
      </c>
      <c r="F108" s="5">
        <v>2</v>
      </c>
      <c r="G108" s="5">
        <f t="shared" si="44"/>
        <v>3</v>
      </c>
      <c r="H108" s="5">
        <v>9</v>
      </c>
      <c r="I108" s="5">
        <v>5</v>
      </c>
      <c r="J108" s="5">
        <f t="shared" si="45"/>
        <v>14</v>
      </c>
      <c r="K108" s="5">
        <f t="shared" si="47"/>
        <v>10</v>
      </c>
      <c r="L108" s="5">
        <f t="shared" si="47"/>
        <v>7</v>
      </c>
      <c r="M108" s="5">
        <f t="shared" si="46"/>
        <v>17</v>
      </c>
    </row>
    <row r="109" spans="1:13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x14ac:dyDescent="0.2">
      <c r="A110" s="2" t="s">
        <v>17</v>
      </c>
      <c r="B110" s="5">
        <f t="shared" ref="B110:M110" si="48">SUM(B111:B122)</f>
        <v>131</v>
      </c>
      <c r="C110" s="5">
        <f t="shared" si="48"/>
        <v>50</v>
      </c>
      <c r="D110" s="5">
        <f t="shared" si="48"/>
        <v>181</v>
      </c>
      <c r="E110" s="5">
        <f t="shared" si="48"/>
        <v>109</v>
      </c>
      <c r="F110" s="5">
        <f t="shared" si="48"/>
        <v>29</v>
      </c>
      <c r="G110" s="5">
        <f t="shared" si="48"/>
        <v>138</v>
      </c>
      <c r="H110" s="5">
        <f t="shared" si="48"/>
        <v>95</v>
      </c>
      <c r="I110" s="5">
        <f t="shared" si="48"/>
        <v>25</v>
      </c>
      <c r="J110" s="5">
        <f t="shared" si="48"/>
        <v>120</v>
      </c>
      <c r="K110" s="5">
        <f t="shared" si="48"/>
        <v>335</v>
      </c>
      <c r="L110" s="5">
        <f t="shared" si="48"/>
        <v>104</v>
      </c>
      <c r="M110" s="5">
        <f t="shared" si="48"/>
        <v>439</v>
      </c>
    </row>
    <row r="111" spans="1:13" x14ac:dyDescent="0.2">
      <c r="A111" s="2" t="s">
        <v>131</v>
      </c>
      <c r="B111" s="5">
        <v>3</v>
      </c>
      <c r="C111" s="5">
        <v>2</v>
      </c>
      <c r="D111" s="5">
        <f t="shared" ref="D111:D122" si="49">SUM(B111:C111)</f>
        <v>5</v>
      </c>
      <c r="E111" s="5">
        <v>0</v>
      </c>
      <c r="F111" s="5">
        <v>0</v>
      </c>
      <c r="G111" s="5">
        <f t="shared" ref="G111:G122" si="50">SUM(E111:F111)</f>
        <v>0</v>
      </c>
      <c r="H111" s="5">
        <v>0</v>
      </c>
      <c r="I111" s="5">
        <v>0</v>
      </c>
      <c r="J111" s="5">
        <f t="shared" ref="J111:J122" si="51">SUM(H111:I111)</f>
        <v>0</v>
      </c>
      <c r="K111" s="5">
        <f>+H111+E111+B111</f>
        <v>3</v>
      </c>
      <c r="L111" s="5">
        <f>+I111+F111+C111</f>
        <v>2</v>
      </c>
      <c r="M111" s="5">
        <f t="shared" ref="M111:M122" si="52">SUM(K111:L111)</f>
        <v>5</v>
      </c>
    </row>
    <row r="112" spans="1:13" x14ac:dyDescent="0.2">
      <c r="A112" s="2" t="s">
        <v>71</v>
      </c>
      <c r="B112" s="5">
        <v>27</v>
      </c>
      <c r="C112" s="5">
        <v>11</v>
      </c>
      <c r="D112" s="5">
        <f t="shared" si="49"/>
        <v>38</v>
      </c>
      <c r="E112" s="5">
        <v>5</v>
      </c>
      <c r="F112" s="5">
        <v>0</v>
      </c>
      <c r="G112" s="5">
        <f t="shared" si="50"/>
        <v>5</v>
      </c>
      <c r="H112" s="5">
        <v>0</v>
      </c>
      <c r="I112" s="5">
        <v>0</v>
      </c>
      <c r="J112" s="5">
        <f t="shared" si="51"/>
        <v>0</v>
      </c>
      <c r="K112" s="5">
        <f t="shared" ref="K112:L122" si="53">+H112+E112+B112</f>
        <v>32</v>
      </c>
      <c r="L112" s="5">
        <f t="shared" si="53"/>
        <v>11</v>
      </c>
      <c r="M112" s="5">
        <f t="shared" si="52"/>
        <v>43</v>
      </c>
    </row>
    <row r="113" spans="1:13" x14ac:dyDescent="0.2">
      <c r="A113" s="2" t="s">
        <v>72</v>
      </c>
      <c r="B113" s="5">
        <v>41</v>
      </c>
      <c r="C113" s="5">
        <v>19</v>
      </c>
      <c r="D113" s="5">
        <f t="shared" si="49"/>
        <v>60</v>
      </c>
      <c r="E113" s="5">
        <v>16</v>
      </c>
      <c r="F113" s="5">
        <v>6</v>
      </c>
      <c r="G113" s="5">
        <f t="shared" si="50"/>
        <v>22</v>
      </c>
      <c r="H113" s="5">
        <v>0</v>
      </c>
      <c r="I113" s="5">
        <v>0</v>
      </c>
      <c r="J113" s="5">
        <f t="shared" si="51"/>
        <v>0</v>
      </c>
      <c r="K113" s="5">
        <f t="shared" si="53"/>
        <v>57</v>
      </c>
      <c r="L113" s="5">
        <f t="shared" si="53"/>
        <v>25</v>
      </c>
      <c r="M113" s="5">
        <f t="shared" si="52"/>
        <v>82</v>
      </c>
    </row>
    <row r="114" spans="1:13" x14ac:dyDescent="0.2">
      <c r="A114" s="2" t="s">
        <v>73</v>
      </c>
      <c r="B114" s="5">
        <v>26</v>
      </c>
      <c r="C114" s="5">
        <v>11</v>
      </c>
      <c r="D114" s="5">
        <f t="shared" si="49"/>
        <v>37</v>
      </c>
      <c r="E114" s="5">
        <v>28</v>
      </c>
      <c r="F114" s="5">
        <v>13</v>
      </c>
      <c r="G114" s="5">
        <f t="shared" si="50"/>
        <v>41</v>
      </c>
      <c r="H114" s="5">
        <v>15</v>
      </c>
      <c r="I114" s="5">
        <v>8</v>
      </c>
      <c r="J114" s="5">
        <f t="shared" si="51"/>
        <v>23</v>
      </c>
      <c r="K114" s="5">
        <f t="shared" si="53"/>
        <v>69</v>
      </c>
      <c r="L114" s="5">
        <f t="shared" si="53"/>
        <v>32</v>
      </c>
      <c r="M114" s="5">
        <f t="shared" si="52"/>
        <v>101</v>
      </c>
    </row>
    <row r="115" spans="1:13" x14ac:dyDescent="0.2">
      <c r="A115" s="2" t="s">
        <v>132</v>
      </c>
      <c r="B115" s="5">
        <v>16</v>
      </c>
      <c r="C115" s="5">
        <v>2</v>
      </c>
      <c r="D115" s="5">
        <f t="shared" si="49"/>
        <v>18</v>
      </c>
      <c r="E115" s="5">
        <v>24</v>
      </c>
      <c r="F115" s="5">
        <v>3</v>
      </c>
      <c r="G115" s="5">
        <f t="shared" si="50"/>
        <v>27</v>
      </c>
      <c r="H115" s="5">
        <v>29</v>
      </c>
      <c r="I115" s="5">
        <v>9</v>
      </c>
      <c r="J115" s="5">
        <f t="shared" si="51"/>
        <v>38</v>
      </c>
      <c r="K115" s="5">
        <f t="shared" si="53"/>
        <v>69</v>
      </c>
      <c r="L115" s="5">
        <f t="shared" si="53"/>
        <v>14</v>
      </c>
      <c r="M115" s="5">
        <f t="shared" si="52"/>
        <v>83</v>
      </c>
    </row>
    <row r="116" spans="1:13" x14ac:dyDescent="0.2">
      <c r="A116" s="2" t="s">
        <v>133</v>
      </c>
      <c r="B116" s="5">
        <v>2</v>
      </c>
      <c r="C116" s="5">
        <v>0</v>
      </c>
      <c r="D116" s="5">
        <f t="shared" si="49"/>
        <v>2</v>
      </c>
      <c r="E116" s="5">
        <v>8</v>
      </c>
      <c r="F116" s="5">
        <v>3</v>
      </c>
      <c r="G116" s="5">
        <f t="shared" si="50"/>
        <v>11</v>
      </c>
      <c r="H116" s="5">
        <v>27</v>
      </c>
      <c r="I116" s="5">
        <v>5</v>
      </c>
      <c r="J116" s="5">
        <f t="shared" si="51"/>
        <v>32</v>
      </c>
      <c r="K116" s="5">
        <f t="shared" si="53"/>
        <v>37</v>
      </c>
      <c r="L116" s="5">
        <f t="shared" si="53"/>
        <v>8</v>
      </c>
      <c r="M116" s="5">
        <f t="shared" si="52"/>
        <v>45</v>
      </c>
    </row>
    <row r="117" spans="1:13" x14ac:dyDescent="0.2">
      <c r="A117" s="2" t="s">
        <v>134</v>
      </c>
      <c r="B117" s="5">
        <v>5</v>
      </c>
      <c r="C117" s="5">
        <v>0</v>
      </c>
      <c r="D117" s="5">
        <f t="shared" si="49"/>
        <v>5</v>
      </c>
      <c r="E117" s="5">
        <v>9</v>
      </c>
      <c r="F117" s="5">
        <v>0</v>
      </c>
      <c r="G117" s="5">
        <f t="shared" si="50"/>
        <v>9</v>
      </c>
      <c r="H117" s="5">
        <v>8</v>
      </c>
      <c r="I117" s="5">
        <v>1</v>
      </c>
      <c r="J117" s="5">
        <f t="shared" si="51"/>
        <v>9</v>
      </c>
      <c r="K117" s="5">
        <f t="shared" si="53"/>
        <v>22</v>
      </c>
      <c r="L117" s="5">
        <f t="shared" si="53"/>
        <v>1</v>
      </c>
      <c r="M117" s="5">
        <f t="shared" si="52"/>
        <v>23</v>
      </c>
    </row>
    <row r="118" spans="1:13" x14ac:dyDescent="0.2">
      <c r="A118" s="2" t="s">
        <v>135</v>
      </c>
      <c r="B118" s="5">
        <v>7</v>
      </c>
      <c r="C118" s="5">
        <v>1</v>
      </c>
      <c r="D118" s="5">
        <f t="shared" si="49"/>
        <v>8</v>
      </c>
      <c r="E118" s="5">
        <v>11</v>
      </c>
      <c r="F118" s="5">
        <v>2</v>
      </c>
      <c r="G118" s="5">
        <f t="shared" si="50"/>
        <v>13</v>
      </c>
      <c r="H118" s="5">
        <v>3</v>
      </c>
      <c r="I118" s="5">
        <v>1</v>
      </c>
      <c r="J118" s="5">
        <f t="shared" si="51"/>
        <v>4</v>
      </c>
      <c r="K118" s="5">
        <f t="shared" si="53"/>
        <v>21</v>
      </c>
      <c r="L118" s="5">
        <f t="shared" si="53"/>
        <v>4</v>
      </c>
      <c r="M118" s="5">
        <f t="shared" si="52"/>
        <v>25</v>
      </c>
    </row>
    <row r="119" spans="1:13" x14ac:dyDescent="0.2">
      <c r="A119" s="2" t="s">
        <v>136</v>
      </c>
      <c r="B119" s="5">
        <v>3</v>
      </c>
      <c r="C119" s="5">
        <v>3</v>
      </c>
      <c r="D119" s="5">
        <f t="shared" si="49"/>
        <v>6</v>
      </c>
      <c r="E119" s="5">
        <v>1</v>
      </c>
      <c r="F119" s="5">
        <v>1</v>
      </c>
      <c r="G119" s="5">
        <f t="shared" si="50"/>
        <v>2</v>
      </c>
      <c r="H119" s="5">
        <v>2</v>
      </c>
      <c r="I119" s="5">
        <v>1</v>
      </c>
      <c r="J119" s="5">
        <f t="shared" si="51"/>
        <v>3</v>
      </c>
      <c r="K119" s="5">
        <f t="shared" si="53"/>
        <v>6</v>
      </c>
      <c r="L119" s="5">
        <f t="shared" si="53"/>
        <v>5</v>
      </c>
      <c r="M119" s="5">
        <f t="shared" si="52"/>
        <v>11</v>
      </c>
    </row>
    <row r="120" spans="1:13" x14ac:dyDescent="0.2">
      <c r="A120" s="2" t="s">
        <v>137</v>
      </c>
      <c r="B120" s="5">
        <v>0</v>
      </c>
      <c r="C120" s="5">
        <v>0</v>
      </c>
      <c r="D120" s="5">
        <f t="shared" si="49"/>
        <v>0</v>
      </c>
      <c r="E120" s="5">
        <v>2</v>
      </c>
      <c r="F120" s="5">
        <v>0</v>
      </c>
      <c r="G120" s="5">
        <f t="shared" si="50"/>
        <v>2</v>
      </c>
      <c r="H120" s="5">
        <v>2</v>
      </c>
      <c r="I120" s="5">
        <v>0</v>
      </c>
      <c r="J120" s="5">
        <f t="shared" si="51"/>
        <v>2</v>
      </c>
      <c r="K120" s="5">
        <f t="shared" si="53"/>
        <v>4</v>
      </c>
      <c r="L120" s="5">
        <f t="shared" si="53"/>
        <v>0</v>
      </c>
      <c r="M120" s="5">
        <f t="shared" si="52"/>
        <v>4</v>
      </c>
    </row>
    <row r="121" spans="1:13" x14ac:dyDescent="0.2">
      <c r="A121" s="2" t="s">
        <v>138</v>
      </c>
      <c r="B121" s="5">
        <v>0</v>
      </c>
      <c r="C121" s="5">
        <v>0</v>
      </c>
      <c r="D121" s="5">
        <f t="shared" si="49"/>
        <v>0</v>
      </c>
      <c r="E121" s="5">
        <v>1</v>
      </c>
      <c r="F121" s="5">
        <v>0</v>
      </c>
      <c r="G121" s="5">
        <f t="shared" si="50"/>
        <v>1</v>
      </c>
      <c r="H121" s="5">
        <v>3</v>
      </c>
      <c r="I121" s="5">
        <v>0</v>
      </c>
      <c r="J121" s="5">
        <f t="shared" si="51"/>
        <v>3</v>
      </c>
      <c r="K121" s="5">
        <f t="shared" si="53"/>
        <v>4</v>
      </c>
      <c r="L121" s="5">
        <f t="shared" si="53"/>
        <v>0</v>
      </c>
      <c r="M121" s="5">
        <f t="shared" si="52"/>
        <v>4</v>
      </c>
    </row>
    <row r="122" spans="1:13" x14ac:dyDescent="0.2">
      <c r="A122" s="2" t="s">
        <v>139</v>
      </c>
      <c r="B122" s="5">
        <v>1</v>
      </c>
      <c r="C122" s="5">
        <v>1</v>
      </c>
      <c r="D122" s="5">
        <f t="shared" si="49"/>
        <v>2</v>
      </c>
      <c r="E122" s="5">
        <v>4</v>
      </c>
      <c r="F122" s="5">
        <v>1</v>
      </c>
      <c r="G122" s="5">
        <f t="shared" si="50"/>
        <v>5</v>
      </c>
      <c r="H122" s="5">
        <v>6</v>
      </c>
      <c r="I122" s="5">
        <v>0</v>
      </c>
      <c r="J122" s="5">
        <f t="shared" si="51"/>
        <v>6</v>
      </c>
      <c r="K122" s="5">
        <f t="shared" si="53"/>
        <v>11</v>
      </c>
      <c r="L122" s="5">
        <f t="shared" si="53"/>
        <v>2</v>
      </c>
      <c r="M122" s="5">
        <f t="shared" si="52"/>
        <v>13</v>
      </c>
    </row>
    <row r="123" spans="1:13" x14ac:dyDescent="0.2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x14ac:dyDescent="0.2">
      <c r="A124" s="2" t="s">
        <v>8</v>
      </c>
      <c r="B124" s="5">
        <f t="shared" ref="B124:M124" si="54">SUM(B125:B136)</f>
        <v>348</v>
      </c>
      <c r="C124" s="5">
        <f t="shared" si="54"/>
        <v>242</v>
      </c>
      <c r="D124" s="5">
        <f t="shared" si="54"/>
        <v>590</v>
      </c>
      <c r="E124" s="5">
        <f t="shared" si="54"/>
        <v>251</v>
      </c>
      <c r="F124" s="5">
        <f t="shared" si="54"/>
        <v>139</v>
      </c>
      <c r="G124" s="5">
        <f t="shared" si="54"/>
        <v>390</v>
      </c>
      <c r="H124" s="5">
        <f t="shared" si="54"/>
        <v>228</v>
      </c>
      <c r="I124" s="5">
        <f t="shared" si="54"/>
        <v>120</v>
      </c>
      <c r="J124" s="5">
        <f t="shared" si="54"/>
        <v>348</v>
      </c>
      <c r="K124" s="5">
        <f t="shared" si="54"/>
        <v>827</v>
      </c>
      <c r="L124" s="5">
        <f t="shared" si="54"/>
        <v>501</v>
      </c>
      <c r="M124" s="5">
        <f t="shared" si="54"/>
        <v>1328</v>
      </c>
    </row>
    <row r="125" spans="1:13" x14ac:dyDescent="0.2">
      <c r="A125" s="2" t="s">
        <v>131</v>
      </c>
      <c r="B125" s="5">
        <f t="shared" ref="B125:C136" si="55">+B111+B97</f>
        <v>4</v>
      </c>
      <c r="C125" s="5">
        <f t="shared" si="55"/>
        <v>8</v>
      </c>
      <c r="D125" s="5">
        <f t="shared" ref="D125:D136" si="56">SUM(B125:C125)</f>
        <v>12</v>
      </c>
      <c r="E125" s="5">
        <f t="shared" ref="E125:F136" si="57">+E111+E97</f>
        <v>0</v>
      </c>
      <c r="F125" s="5">
        <f t="shared" si="57"/>
        <v>0</v>
      </c>
      <c r="G125" s="5">
        <f t="shared" ref="G125:G136" si="58">SUM(E125:F125)</f>
        <v>0</v>
      </c>
      <c r="H125" s="5">
        <f t="shared" ref="H125:I136" si="59">+H111+H97</f>
        <v>0</v>
      </c>
      <c r="I125" s="5">
        <f t="shared" si="59"/>
        <v>0</v>
      </c>
      <c r="J125" s="5">
        <f t="shared" ref="J125:J136" si="60">SUM(H125:I125)</f>
        <v>0</v>
      </c>
      <c r="K125" s="5">
        <f>+H125+E125+B125</f>
        <v>4</v>
      </c>
      <c r="L125" s="5">
        <f>+I125+F125+C125</f>
        <v>8</v>
      </c>
      <c r="M125" s="5">
        <f t="shared" ref="M125:M136" si="61">SUM(K125:L125)</f>
        <v>12</v>
      </c>
    </row>
    <row r="126" spans="1:13" x14ac:dyDescent="0.2">
      <c r="A126" s="2" t="s">
        <v>71</v>
      </c>
      <c r="B126" s="5">
        <f t="shared" si="55"/>
        <v>98</v>
      </c>
      <c r="C126" s="5">
        <f t="shared" si="55"/>
        <v>85</v>
      </c>
      <c r="D126" s="5">
        <f t="shared" si="56"/>
        <v>183</v>
      </c>
      <c r="E126" s="5">
        <f t="shared" si="57"/>
        <v>9</v>
      </c>
      <c r="F126" s="5">
        <f t="shared" si="57"/>
        <v>3</v>
      </c>
      <c r="G126" s="5">
        <f t="shared" si="58"/>
        <v>12</v>
      </c>
      <c r="H126" s="5">
        <f t="shared" si="59"/>
        <v>0</v>
      </c>
      <c r="I126" s="5">
        <f t="shared" si="59"/>
        <v>0</v>
      </c>
      <c r="J126" s="5">
        <f t="shared" si="60"/>
        <v>0</v>
      </c>
      <c r="K126" s="5">
        <f t="shared" ref="K126:L136" si="62">+H126+E126+B126</f>
        <v>107</v>
      </c>
      <c r="L126" s="5">
        <f t="shared" si="62"/>
        <v>88</v>
      </c>
      <c r="M126" s="5">
        <f t="shared" si="61"/>
        <v>195</v>
      </c>
    </row>
    <row r="127" spans="1:13" x14ac:dyDescent="0.2">
      <c r="A127" s="2" t="s">
        <v>72</v>
      </c>
      <c r="B127" s="5">
        <f t="shared" si="55"/>
        <v>127</v>
      </c>
      <c r="C127" s="5">
        <f t="shared" si="55"/>
        <v>77</v>
      </c>
      <c r="D127" s="5">
        <f t="shared" si="56"/>
        <v>204</v>
      </c>
      <c r="E127" s="5">
        <f t="shared" si="57"/>
        <v>49</v>
      </c>
      <c r="F127" s="5">
        <f t="shared" si="57"/>
        <v>42</v>
      </c>
      <c r="G127" s="5">
        <f t="shared" si="58"/>
        <v>91</v>
      </c>
      <c r="H127" s="5">
        <f t="shared" si="59"/>
        <v>2</v>
      </c>
      <c r="I127" s="5">
        <f t="shared" si="59"/>
        <v>1</v>
      </c>
      <c r="J127" s="5">
        <f t="shared" si="60"/>
        <v>3</v>
      </c>
      <c r="K127" s="5">
        <f t="shared" si="62"/>
        <v>178</v>
      </c>
      <c r="L127" s="5">
        <f t="shared" si="62"/>
        <v>120</v>
      </c>
      <c r="M127" s="5">
        <f t="shared" si="61"/>
        <v>298</v>
      </c>
    </row>
    <row r="128" spans="1:13" x14ac:dyDescent="0.2">
      <c r="A128" s="2" t="s">
        <v>73</v>
      </c>
      <c r="B128" s="5">
        <f t="shared" si="55"/>
        <v>58</v>
      </c>
      <c r="C128" s="5">
        <f t="shared" si="55"/>
        <v>36</v>
      </c>
      <c r="D128" s="5">
        <f t="shared" si="56"/>
        <v>94</v>
      </c>
      <c r="E128" s="5">
        <f t="shared" si="57"/>
        <v>87</v>
      </c>
      <c r="F128" s="5">
        <f t="shared" si="57"/>
        <v>57</v>
      </c>
      <c r="G128" s="5">
        <f t="shared" si="58"/>
        <v>144</v>
      </c>
      <c r="H128" s="5">
        <f t="shared" si="59"/>
        <v>41</v>
      </c>
      <c r="I128" s="5">
        <f t="shared" si="59"/>
        <v>25</v>
      </c>
      <c r="J128" s="5">
        <f t="shared" si="60"/>
        <v>66</v>
      </c>
      <c r="K128" s="5">
        <f t="shared" si="62"/>
        <v>186</v>
      </c>
      <c r="L128" s="5">
        <f t="shared" si="62"/>
        <v>118</v>
      </c>
      <c r="M128" s="5">
        <f t="shared" si="61"/>
        <v>304</v>
      </c>
    </row>
    <row r="129" spans="1:13" x14ac:dyDescent="0.2">
      <c r="A129" s="2" t="s">
        <v>132</v>
      </c>
      <c r="B129" s="5">
        <f t="shared" si="55"/>
        <v>27</v>
      </c>
      <c r="C129" s="5">
        <f t="shared" si="55"/>
        <v>14</v>
      </c>
      <c r="D129" s="5">
        <f t="shared" si="56"/>
        <v>41</v>
      </c>
      <c r="E129" s="5">
        <f t="shared" si="57"/>
        <v>49</v>
      </c>
      <c r="F129" s="5">
        <f t="shared" si="57"/>
        <v>17</v>
      </c>
      <c r="G129" s="5">
        <f t="shared" si="58"/>
        <v>66</v>
      </c>
      <c r="H129" s="5">
        <f t="shared" si="59"/>
        <v>93</v>
      </c>
      <c r="I129" s="5">
        <f t="shared" si="59"/>
        <v>56</v>
      </c>
      <c r="J129" s="5">
        <f t="shared" si="60"/>
        <v>149</v>
      </c>
      <c r="K129" s="5">
        <f t="shared" si="62"/>
        <v>169</v>
      </c>
      <c r="L129" s="5">
        <f t="shared" si="62"/>
        <v>87</v>
      </c>
      <c r="M129" s="5">
        <f t="shared" si="61"/>
        <v>256</v>
      </c>
    </row>
    <row r="130" spans="1:13" x14ac:dyDescent="0.2">
      <c r="A130" s="2" t="s">
        <v>133</v>
      </c>
      <c r="B130" s="5">
        <f t="shared" si="55"/>
        <v>11</v>
      </c>
      <c r="C130" s="5">
        <f t="shared" si="55"/>
        <v>5</v>
      </c>
      <c r="D130" s="5">
        <f t="shared" si="56"/>
        <v>16</v>
      </c>
      <c r="E130" s="5">
        <f t="shared" si="57"/>
        <v>17</v>
      </c>
      <c r="F130" s="5">
        <f t="shared" si="57"/>
        <v>8</v>
      </c>
      <c r="G130" s="5">
        <f t="shared" si="58"/>
        <v>25</v>
      </c>
      <c r="H130" s="5">
        <f t="shared" si="59"/>
        <v>38</v>
      </c>
      <c r="I130" s="5">
        <f t="shared" si="59"/>
        <v>18</v>
      </c>
      <c r="J130" s="5">
        <f t="shared" si="60"/>
        <v>56</v>
      </c>
      <c r="K130" s="5">
        <f t="shared" si="62"/>
        <v>66</v>
      </c>
      <c r="L130" s="5">
        <f t="shared" si="62"/>
        <v>31</v>
      </c>
      <c r="M130" s="5">
        <f t="shared" si="61"/>
        <v>97</v>
      </c>
    </row>
    <row r="131" spans="1:13" x14ac:dyDescent="0.2">
      <c r="A131" s="2" t="s">
        <v>134</v>
      </c>
      <c r="B131" s="5">
        <f t="shared" si="55"/>
        <v>8</v>
      </c>
      <c r="C131" s="5">
        <f t="shared" si="55"/>
        <v>8</v>
      </c>
      <c r="D131" s="5">
        <f t="shared" si="56"/>
        <v>16</v>
      </c>
      <c r="E131" s="5">
        <f t="shared" si="57"/>
        <v>15</v>
      </c>
      <c r="F131" s="5">
        <f t="shared" si="57"/>
        <v>3</v>
      </c>
      <c r="G131" s="5">
        <f t="shared" si="58"/>
        <v>18</v>
      </c>
      <c r="H131" s="5">
        <f t="shared" si="59"/>
        <v>17</v>
      </c>
      <c r="I131" s="5">
        <f t="shared" si="59"/>
        <v>6</v>
      </c>
      <c r="J131" s="5">
        <f t="shared" si="60"/>
        <v>23</v>
      </c>
      <c r="K131" s="5">
        <f t="shared" si="62"/>
        <v>40</v>
      </c>
      <c r="L131" s="5">
        <f t="shared" si="62"/>
        <v>17</v>
      </c>
      <c r="M131" s="5">
        <f t="shared" si="61"/>
        <v>57</v>
      </c>
    </row>
    <row r="132" spans="1:13" x14ac:dyDescent="0.2">
      <c r="A132" s="2" t="s">
        <v>135</v>
      </c>
      <c r="B132" s="5">
        <f t="shared" si="55"/>
        <v>8</v>
      </c>
      <c r="C132" s="5">
        <f t="shared" si="55"/>
        <v>4</v>
      </c>
      <c r="D132" s="5">
        <f t="shared" si="56"/>
        <v>12</v>
      </c>
      <c r="E132" s="5">
        <f t="shared" si="57"/>
        <v>12</v>
      </c>
      <c r="F132" s="5">
        <f t="shared" si="57"/>
        <v>3</v>
      </c>
      <c r="G132" s="5">
        <f t="shared" si="58"/>
        <v>15</v>
      </c>
      <c r="H132" s="5">
        <f t="shared" si="59"/>
        <v>12</v>
      </c>
      <c r="I132" s="5">
        <f t="shared" si="59"/>
        <v>5</v>
      </c>
      <c r="J132" s="5">
        <f t="shared" si="60"/>
        <v>17</v>
      </c>
      <c r="K132" s="5">
        <f t="shared" si="62"/>
        <v>32</v>
      </c>
      <c r="L132" s="5">
        <f t="shared" si="62"/>
        <v>12</v>
      </c>
      <c r="M132" s="5">
        <f t="shared" si="61"/>
        <v>44</v>
      </c>
    </row>
    <row r="133" spans="1:13" x14ac:dyDescent="0.2">
      <c r="A133" s="2" t="s">
        <v>136</v>
      </c>
      <c r="B133" s="5">
        <f t="shared" si="55"/>
        <v>4</v>
      </c>
      <c r="C133" s="5">
        <f t="shared" si="55"/>
        <v>4</v>
      </c>
      <c r="D133" s="5">
        <f t="shared" si="56"/>
        <v>8</v>
      </c>
      <c r="E133" s="5">
        <f t="shared" si="57"/>
        <v>4</v>
      </c>
      <c r="F133" s="5">
        <f t="shared" si="57"/>
        <v>1</v>
      </c>
      <c r="G133" s="5">
        <f t="shared" si="58"/>
        <v>5</v>
      </c>
      <c r="H133" s="5">
        <f t="shared" si="59"/>
        <v>3</v>
      </c>
      <c r="I133" s="5">
        <f t="shared" si="59"/>
        <v>2</v>
      </c>
      <c r="J133" s="5">
        <f t="shared" si="60"/>
        <v>5</v>
      </c>
      <c r="K133" s="5">
        <f t="shared" si="62"/>
        <v>11</v>
      </c>
      <c r="L133" s="5">
        <f t="shared" si="62"/>
        <v>7</v>
      </c>
      <c r="M133" s="5">
        <f t="shared" si="61"/>
        <v>18</v>
      </c>
    </row>
    <row r="134" spans="1:13" x14ac:dyDescent="0.2">
      <c r="A134" s="2" t="s">
        <v>137</v>
      </c>
      <c r="B134" s="5">
        <f t="shared" si="55"/>
        <v>2</v>
      </c>
      <c r="C134" s="5">
        <f t="shared" si="55"/>
        <v>0</v>
      </c>
      <c r="D134" s="5">
        <f t="shared" si="56"/>
        <v>2</v>
      </c>
      <c r="E134" s="5">
        <f t="shared" si="57"/>
        <v>3</v>
      </c>
      <c r="F134" s="5">
        <f t="shared" si="57"/>
        <v>2</v>
      </c>
      <c r="G134" s="5">
        <f t="shared" si="58"/>
        <v>5</v>
      </c>
      <c r="H134" s="5">
        <f t="shared" si="59"/>
        <v>3</v>
      </c>
      <c r="I134" s="5">
        <f t="shared" si="59"/>
        <v>0</v>
      </c>
      <c r="J134" s="5">
        <f t="shared" si="60"/>
        <v>3</v>
      </c>
      <c r="K134" s="5">
        <f t="shared" si="62"/>
        <v>8</v>
      </c>
      <c r="L134" s="5">
        <f t="shared" si="62"/>
        <v>2</v>
      </c>
      <c r="M134" s="5">
        <f t="shared" si="61"/>
        <v>10</v>
      </c>
    </row>
    <row r="135" spans="1:13" x14ac:dyDescent="0.2">
      <c r="A135" s="2" t="s">
        <v>138</v>
      </c>
      <c r="B135" s="5">
        <f t="shared" si="55"/>
        <v>0</v>
      </c>
      <c r="C135" s="5">
        <f t="shared" si="55"/>
        <v>0</v>
      </c>
      <c r="D135" s="5">
        <f t="shared" si="56"/>
        <v>0</v>
      </c>
      <c r="E135" s="5">
        <f t="shared" si="57"/>
        <v>1</v>
      </c>
      <c r="F135" s="5">
        <f t="shared" si="57"/>
        <v>0</v>
      </c>
      <c r="G135" s="5">
        <f t="shared" si="58"/>
        <v>1</v>
      </c>
      <c r="H135" s="5">
        <f t="shared" si="59"/>
        <v>4</v>
      </c>
      <c r="I135" s="5">
        <f t="shared" si="59"/>
        <v>2</v>
      </c>
      <c r="J135" s="5">
        <f t="shared" si="60"/>
        <v>6</v>
      </c>
      <c r="K135" s="5">
        <f t="shared" si="62"/>
        <v>5</v>
      </c>
      <c r="L135" s="5">
        <f t="shared" si="62"/>
        <v>2</v>
      </c>
      <c r="M135" s="5">
        <f t="shared" si="61"/>
        <v>7</v>
      </c>
    </row>
    <row r="136" spans="1:13" x14ac:dyDescent="0.2">
      <c r="A136" s="2" t="s">
        <v>139</v>
      </c>
      <c r="B136" s="5">
        <f t="shared" si="55"/>
        <v>1</v>
      </c>
      <c r="C136" s="5">
        <f t="shared" si="55"/>
        <v>1</v>
      </c>
      <c r="D136" s="5">
        <f t="shared" si="56"/>
        <v>2</v>
      </c>
      <c r="E136" s="5">
        <f t="shared" si="57"/>
        <v>5</v>
      </c>
      <c r="F136" s="5">
        <f t="shared" si="57"/>
        <v>3</v>
      </c>
      <c r="G136" s="5">
        <f t="shared" si="58"/>
        <v>8</v>
      </c>
      <c r="H136" s="5">
        <f t="shared" si="59"/>
        <v>15</v>
      </c>
      <c r="I136" s="5">
        <f t="shared" si="59"/>
        <v>5</v>
      </c>
      <c r="J136" s="5">
        <f t="shared" si="60"/>
        <v>20</v>
      </c>
      <c r="K136" s="5">
        <f t="shared" si="62"/>
        <v>21</v>
      </c>
      <c r="L136" s="5">
        <f t="shared" si="62"/>
        <v>9</v>
      </c>
      <c r="M136" s="5">
        <f t="shared" si="61"/>
        <v>30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2" t="s">
        <v>13</v>
      </c>
      <c r="B139" s="5">
        <f t="shared" ref="B139:M139" si="63">SUM(B140:B151)</f>
        <v>388</v>
      </c>
      <c r="C139" s="5">
        <f t="shared" si="63"/>
        <v>297</v>
      </c>
      <c r="D139" s="5">
        <f>SUM(D140:D151)</f>
        <v>685</v>
      </c>
      <c r="E139" s="5">
        <f t="shared" si="63"/>
        <v>245</v>
      </c>
      <c r="F139" s="5">
        <f t="shared" si="63"/>
        <v>251</v>
      </c>
      <c r="G139" s="5">
        <f>SUM(G140:G151)</f>
        <v>496</v>
      </c>
      <c r="H139" s="5">
        <f t="shared" si="63"/>
        <v>238</v>
      </c>
      <c r="I139" s="5">
        <f t="shared" si="63"/>
        <v>218</v>
      </c>
      <c r="J139" s="5">
        <f t="shared" si="63"/>
        <v>456</v>
      </c>
      <c r="K139" s="5">
        <f t="shared" si="63"/>
        <v>871</v>
      </c>
      <c r="L139" s="5">
        <f t="shared" si="63"/>
        <v>766</v>
      </c>
      <c r="M139" s="5">
        <f t="shared" si="63"/>
        <v>1637</v>
      </c>
    </row>
    <row r="140" spans="1:13" x14ac:dyDescent="0.2">
      <c r="A140" s="2" t="s">
        <v>131</v>
      </c>
      <c r="B140" s="5">
        <v>9</v>
      </c>
      <c r="C140" s="5">
        <v>10</v>
      </c>
      <c r="D140" s="5">
        <f t="shared" ref="D140:D151" si="64">SUM(B140:C140)</f>
        <v>19</v>
      </c>
      <c r="E140" s="5">
        <v>0</v>
      </c>
      <c r="F140" s="5">
        <v>0</v>
      </c>
      <c r="G140" s="5">
        <f t="shared" ref="G140:G151" si="65">SUM(E140:F140)</f>
        <v>0</v>
      </c>
      <c r="H140" s="5">
        <v>0</v>
      </c>
      <c r="I140" s="5">
        <v>0</v>
      </c>
      <c r="J140" s="5">
        <f t="shared" ref="J140:J151" si="66">SUM(H140:I140)</f>
        <v>0</v>
      </c>
      <c r="K140" s="5">
        <f>+H140+E140+B140</f>
        <v>9</v>
      </c>
      <c r="L140" s="5">
        <f>+I140+F140+C140</f>
        <v>10</v>
      </c>
      <c r="M140" s="5">
        <f t="shared" ref="M140:M151" si="67">SUM(K140:L140)</f>
        <v>19</v>
      </c>
    </row>
    <row r="141" spans="1:13" x14ac:dyDescent="0.2">
      <c r="A141" s="2" t="s">
        <v>71</v>
      </c>
      <c r="B141" s="5">
        <v>123</v>
      </c>
      <c r="C141" s="5">
        <v>120</v>
      </c>
      <c r="D141" s="5">
        <f t="shared" si="64"/>
        <v>243</v>
      </c>
      <c r="E141" s="5">
        <v>2</v>
      </c>
      <c r="F141" s="5">
        <v>3</v>
      </c>
      <c r="G141" s="5">
        <f t="shared" si="65"/>
        <v>5</v>
      </c>
      <c r="H141" s="5">
        <v>0</v>
      </c>
      <c r="I141" s="5">
        <v>0</v>
      </c>
      <c r="J141" s="5">
        <f t="shared" si="66"/>
        <v>0</v>
      </c>
      <c r="K141" s="5">
        <f t="shared" ref="K141:L151" si="68">+H141+E141+B141</f>
        <v>125</v>
      </c>
      <c r="L141" s="5">
        <f t="shared" si="68"/>
        <v>123</v>
      </c>
      <c r="M141" s="5">
        <f t="shared" si="67"/>
        <v>248</v>
      </c>
    </row>
    <row r="142" spans="1:13" x14ac:dyDescent="0.2">
      <c r="A142" s="2" t="s">
        <v>72</v>
      </c>
      <c r="B142" s="5">
        <v>159</v>
      </c>
      <c r="C142" s="5">
        <v>136</v>
      </c>
      <c r="D142" s="5">
        <f t="shared" si="64"/>
        <v>295</v>
      </c>
      <c r="E142" s="5">
        <v>63</v>
      </c>
      <c r="F142" s="5">
        <v>92</v>
      </c>
      <c r="G142" s="5">
        <f t="shared" si="65"/>
        <v>155</v>
      </c>
      <c r="H142" s="5">
        <v>3</v>
      </c>
      <c r="I142" s="5">
        <v>3</v>
      </c>
      <c r="J142" s="5">
        <f t="shared" si="66"/>
        <v>6</v>
      </c>
      <c r="K142" s="5">
        <f t="shared" si="68"/>
        <v>225</v>
      </c>
      <c r="L142" s="5">
        <f t="shared" si="68"/>
        <v>231</v>
      </c>
      <c r="M142" s="5">
        <f t="shared" si="67"/>
        <v>456</v>
      </c>
    </row>
    <row r="143" spans="1:13" x14ac:dyDescent="0.2">
      <c r="A143" s="2" t="s">
        <v>73</v>
      </c>
      <c r="B143" s="5">
        <v>52</v>
      </c>
      <c r="C143" s="5">
        <v>20</v>
      </c>
      <c r="D143" s="5">
        <f t="shared" si="64"/>
        <v>72</v>
      </c>
      <c r="E143" s="5">
        <v>127</v>
      </c>
      <c r="F143" s="5">
        <v>120</v>
      </c>
      <c r="G143" s="5">
        <f t="shared" si="65"/>
        <v>247</v>
      </c>
      <c r="H143" s="5">
        <v>67</v>
      </c>
      <c r="I143" s="5">
        <v>79</v>
      </c>
      <c r="J143" s="5">
        <f t="shared" si="66"/>
        <v>146</v>
      </c>
      <c r="K143" s="5">
        <f t="shared" si="68"/>
        <v>246</v>
      </c>
      <c r="L143" s="5">
        <f t="shared" si="68"/>
        <v>219</v>
      </c>
      <c r="M143" s="5">
        <f t="shared" si="67"/>
        <v>465</v>
      </c>
    </row>
    <row r="144" spans="1:13" x14ac:dyDescent="0.2">
      <c r="A144" s="2" t="s">
        <v>132</v>
      </c>
      <c r="B144" s="5">
        <v>24</v>
      </c>
      <c r="C144" s="5">
        <v>6</v>
      </c>
      <c r="D144" s="5">
        <f t="shared" si="64"/>
        <v>30</v>
      </c>
      <c r="E144" s="5">
        <v>32</v>
      </c>
      <c r="F144" s="5">
        <v>19</v>
      </c>
      <c r="G144" s="5">
        <f t="shared" si="65"/>
        <v>51</v>
      </c>
      <c r="H144" s="5">
        <v>120</v>
      </c>
      <c r="I144" s="5">
        <v>111</v>
      </c>
      <c r="J144" s="5">
        <f t="shared" si="66"/>
        <v>231</v>
      </c>
      <c r="K144" s="5">
        <f t="shared" si="68"/>
        <v>176</v>
      </c>
      <c r="L144" s="5">
        <f t="shared" si="68"/>
        <v>136</v>
      </c>
      <c r="M144" s="5">
        <f t="shared" si="67"/>
        <v>312</v>
      </c>
    </row>
    <row r="145" spans="1:13" x14ac:dyDescent="0.2">
      <c r="A145" s="2" t="s">
        <v>133</v>
      </c>
      <c r="B145" s="5">
        <v>6</v>
      </c>
      <c r="C145" s="5">
        <v>3</v>
      </c>
      <c r="D145" s="5">
        <f t="shared" si="64"/>
        <v>9</v>
      </c>
      <c r="E145" s="5">
        <v>9</v>
      </c>
      <c r="F145" s="5">
        <v>9</v>
      </c>
      <c r="G145" s="5">
        <f t="shared" si="65"/>
        <v>18</v>
      </c>
      <c r="H145" s="5">
        <v>30</v>
      </c>
      <c r="I145" s="5">
        <v>21</v>
      </c>
      <c r="J145" s="5">
        <f t="shared" si="66"/>
        <v>51</v>
      </c>
      <c r="K145" s="5">
        <f t="shared" si="68"/>
        <v>45</v>
      </c>
      <c r="L145" s="5">
        <f t="shared" si="68"/>
        <v>33</v>
      </c>
      <c r="M145" s="5">
        <f t="shared" si="67"/>
        <v>78</v>
      </c>
    </row>
    <row r="146" spans="1:13" x14ac:dyDescent="0.2">
      <c r="A146" s="2" t="s">
        <v>134</v>
      </c>
      <c r="B146" s="5">
        <v>6</v>
      </c>
      <c r="C146" s="5">
        <v>1</v>
      </c>
      <c r="D146" s="5">
        <f t="shared" si="64"/>
        <v>7</v>
      </c>
      <c r="E146" s="5">
        <v>6</v>
      </c>
      <c r="F146" s="5">
        <v>3</v>
      </c>
      <c r="G146" s="5">
        <f t="shared" si="65"/>
        <v>9</v>
      </c>
      <c r="H146" s="5">
        <v>8</v>
      </c>
      <c r="I146" s="5">
        <v>2</v>
      </c>
      <c r="J146" s="5">
        <f t="shared" si="66"/>
        <v>10</v>
      </c>
      <c r="K146" s="5">
        <f t="shared" si="68"/>
        <v>20</v>
      </c>
      <c r="L146" s="5">
        <f t="shared" si="68"/>
        <v>6</v>
      </c>
      <c r="M146" s="5">
        <f t="shared" si="67"/>
        <v>26</v>
      </c>
    </row>
    <row r="147" spans="1:13" x14ac:dyDescent="0.2">
      <c r="A147" s="2" t="s">
        <v>135</v>
      </c>
      <c r="B147" s="5">
        <v>5</v>
      </c>
      <c r="C147" s="5">
        <v>0</v>
      </c>
      <c r="D147" s="5">
        <f t="shared" si="64"/>
        <v>5</v>
      </c>
      <c r="E147" s="5">
        <v>2</v>
      </c>
      <c r="F147" s="5">
        <v>2</v>
      </c>
      <c r="G147" s="5">
        <f t="shared" si="65"/>
        <v>4</v>
      </c>
      <c r="H147" s="5">
        <v>5</v>
      </c>
      <c r="I147" s="5">
        <v>2</v>
      </c>
      <c r="J147" s="5">
        <f t="shared" si="66"/>
        <v>7</v>
      </c>
      <c r="K147" s="5">
        <f t="shared" si="68"/>
        <v>12</v>
      </c>
      <c r="L147" s="5">
        <f t="shared" si="68"/>
        <v>4</v>
      </c>
      <c r="M147" s="5">
        <f t="shared" si="67"/>
        <v>16</v>
      </c>
    </row>
    <row r="148" spans="1:13" x14ac:dyDescent="0.2">
      <c r="A148" s="2" t="s">
        <v>136</v>
      </c>
      <c r="B148" s="5">
        <v>1</v>
      </c>
      <c r="C148" s="5">
        <v>0</v>
      </c>
      <c r="D148" s="5">
        <f t="shared" si="64"/>
        <v>1</v>
      </c>
      <c r="E148" s="5">
        <v>0</v>
      </c>
      <c r="F148" s="5">
        <v>2</v>
      </c>
      <c r="G148" s="5">
        <f t="shared" si="65"/>
        <v>2</v>
      </c>
      <c r="H148" s="5">
        <v>3</v>
      </c>
      <c r="I148" s="5">
        <v>0</v>
      </c>
      <c r="J148" s="5">
        <f t="shared" si="66"/>
        <v>3</v>
      </c>
      <c r="K148" s="5">
        <f t="shared" si="68"/>
        <v>4</v>
      </c>
      <c r="L148" s="5">
        <f t="shared" si="68"/>
        <v>2</v>
      </c>
      <c r="M148" s="5">
        <f t="shared" si="67"/>
        <v>6</v>
      </c>
    </row>
    <row r="149" spans="1:13" x14ac:dyDescent="0.2">
      <c r="A149" s="2" t="s">
        <v>137</v>
      </c>
      <c r="B149" s="5">
        <v>0</v>
      </c>
      <c r="C149" s="5">
        <v>1</v>
      </c>
      <c r="D149" s="5">
        <f t="shared" si="64"/>
        <v>1</v>
      </c>
      <c r="E149" s="5">
        <v>1</v>
      </c>
      <c r="F149" s="5">
        <v>0</v>
      </c>
      <c r="G149" s="5">
        <f t="shared" si="65"/>
        <v>1</v>
      </c>
      <c r="H149" s="5">
        <v>1</v>
      </c>
      <c r="I149" s="5">
        <v>0</v>
      </c>
      <c r="J149" s="5">
        <f t="shared" si="66"/>
        <v>1</v>
      </c>
      <c r="K149" s="5">
        <f t="shared" si="68"/>
        <v>2</v>
      </c>
      <c r="L149" s="5">
        <f t="shared" si="68"/>
        <v>1</v>
      </c>
      <c r="M149" s="5">
        <f t="shared" si="67"/>
        <v>3</v>
      </c>
    </row>
    <row r="150" spans="1:13" x14ac:dyDescent="0.2">
      <c r="A150" s="2" t="s">
        <v>138</v>
      </c>
      <c r="B150" s="5">
        <v>3</v>
      </c>
      <c r="C150" s="5">
        <v>0</v>
      </c>
      <c r="D150" s="5">
        <f t="shared" si="64"/>
        <v>3</v>
      </c>
      <c r="E150" s="5">
        <v>1</v>
      </c>
      <c r="F150" s="5">
        <v>0</v>
      </c>
      <c r="G150" s="5">
        <f t="shared" si="65"/>
        <v>1</v>
      </c>
      <c r="H150" s="5">
        <v>0</v>
      </c>
      <c r="I150" s="5">
        <v>0</v>
      </c>
      <c r="J150" s="5">
        <f t="shared" si="66"/>
        <v>0</v>
      </c>
      <c r="K150" s="5">
        <f t="shared" si="68"/>
        <v>4</v>
      </c>
      <c r="L150" s="5">
        <f t="shared" si="68"/>
        <v>0</v>
      </c>
      <c r="M150" s="5">
        <f t="shared" si="67"/>
        <v>4</v>
      </c>
    </row>
    <row r="151" spans="1:13" x14ac:dyDescent="0.2">
      <c r="A151" s="2" t="s">
        <v>139</v>
      </c>
      <c r="B151" s="5">
        <v>0</v>
      </c>
      <c r="C151" s="5">
        <v>0</v>
      </c>
      <c r="D151" s="5">
        <f t="shared" si="64"/>
        <v>0</v>
      </c>
      <c r="E151" s="5">
        <v>2</v>
      </c>
      <c r="F151" s="5">
        <v>1</v>
      </c>
      <c r="G151" s="5">
        <f t="shared" si="65"/>
        <v>3</v>
      </c>
      <c r="H151" s="5">
        <v>1</v>
      </c>
      <c r="I151" s="5">
        <v>0</v>
      </c>
      <c r="J151" s="5">
        <f t="shared" si="66"/>
        <v>1</v>
      </c>
      <c r="K151" s="5">
        <f t="shared" si="68"/>
        <v>3</v>
      </c>
      <c r="L151" s="5">
        <f t="shared" si="68"/>
        <v>1</v>
      </c>
      <c r="M151" s="5">
        <f t="shared" si="67"/>
        <v>4</v>
      </c>
    </row>
    <row r="152" spans="1:13" x14ac:dyDescent="0.2">
      <c r="A152" s="2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 x14ac:dyDescent="0.2">
      <c r="A153" s="2" t="s">
        <v>17</v>
      </c>
      <c r="B153" s="5">
        <f t="shared" ref="B153:M153" si="69">SUM(B154:B165)</f>
        <v>115</v>
      </c>
      <c r="C153" s="5">
        <f t="shared" si="69"/>
        <v>87</v>
      </c>
      <c r="D153" s="5">
        <f t="shared" si="69"/>
        <v>202</v>
      </c>
      <c r="E153" s="5">
        <f t="shared" si="69"/>
        <v>64</v>
      </c>
      <c r="F153" s="5">
        <f t="shared" si="69"/>
        <v>57</v>
      </c>
      <c r="G153" s="5">
        <f t="shared" si="69"/>
        <v>121</v>
      </c>
      <c r="H153" s="5">
        <f t="shared" si="69"/>
        <v>62</v>
      </c>
      <c r="I153" s="5">
        <f t="shared" si="69"/>
        <v>52</v>
      </c>
      <c r="J153" s="5">
        <f t="shared" si="69"/>
        <v>114</v>
      </c>
      <c r="K153" s="5">
        <f t="shared" si="69"/>
        <v>241</v>
      </c>
      <c r="L153" s="5">
        <f t="shared" si="69"/>
        <v>196</v>
      </c>
      <c r="M153" s="5">
        <f t="shared" si="69"/>
        <v>437</v>
      </c>
    </row>
    <row r="154" spans="1:13" x14ac:dyDescent="0.2">
      <c r="A154" s="2" t="s">
        <v>131</v>
      </c>
      <c r="B154" s="5">
        <v>1</v>
      </c>
      <c r="C154" s="5">
        <v>1</v>
      </c>
      <c r="D154" s="5">
        <f t="shared" ref="D154:D165" si="70">SUM(B154:C154)</f>
        <v>2</v>
      </c>
      <c r="E154" s="5">
        <v>0</v>
      </c>
      <c r="F154" s="5">
        <v>0</v>
      </c>
      <c r="G154" s="5">
        <f t="shared" ref="G154:G165" si="71">SUM(E154:F154)</f>
        <v>0</v>
      </c>
      <c r="H154" s="5">
        <v>0</v>
      </c>
      <c r="I154" s="5">
        <v>0</v>
      </c>
      <c r="J154" s="5">
        <f t="shared" ref="J154:J165" si="72">SUM(H154:I154)</f>
        <v>0</v>
      </c>
      <c r="K154" s="5">
        <f>+H154+E154+B154</f>
        <v>1</v>
      </c>
      <c r="L154" s="5">
        <f>+I154+F154+C154</f>
        <v>1</v>
      </c>
      <c r="M154" s="5">
        <f t="shared" ref="M154:M165" si="73">SUM(K154:L154)</f>
        <v>2</v>
      </c>
    </row>
    <row r="155" spans="1:13" x14ac:dyDescent="0.2">
      <c r="A155" s="2" t="s">
        <v>71</v>
      </c>
      <c r="B155" s="5">
        <v>16</v>
      </c>
      <c r="C155" s="5">
        <v>17</v>
      </c>
      <c r="D155" s="5">
        <f t="shared" si="70"/>
        <v>33</v>
      </c>
      <c r="E155" s="5">
        <v>0</v>
      </c>
      <c r="F155" s="5">
        <v>1</v>
      </c>
      <c r="G155" s="5">
        <f t="shared" si="71"/>
        <v>1</v>
      </c>
      <c r="H155" s="5">
        <v>0</v>
      </c>
      <c r="I155" s="5">
        <v>0</v>
      </c>
      <c r="J155" s="5">
        <f t="shared" si="72"/>
        <v>0</v>
      </c>
      <c r="K155" s="5">
        <f t="shared" ref="K155:L165" si="74">+H155+E155+B155</f>
        <v>16</v>
      </c>
      <c r="L155" s="5">
        <f t="shared" si="74"/>
        <v>18</v>
      </c>
      <c r="M155" s="5">
        <f t="shared" si="73"/>
        <v>34</v>
      </c>
    </row>
    <row r="156" spans="1:13" x14ac:dyDescent="0.2">
      <c r="A156" s="2" t="s">
        <v>72</v>
      </c>
      <c r="B156" s="5">
        <v>57</v>
      </c>
      <c r="C156" s="5">
        <v>46</v>
      </c>
      <c r="D156" s="5">
        <f t="shared" si="70"/>
        <v>103</v>
      </c>
      <c r="E156" s="5">
        <v>1</v>
      </c>
      <c r="F156" s="5">
        <v>7</v>
      </c>
      <c r="G156" s="5">
        <f t="shared" si="71"/>
        <v>8</v>
      </c>
      <c r="H156" s="5">
        <v>0</v>
      </c>
      <c r="I156" s="5">
        <v>0</v>
      </c>
      <c r="J156" s="5">
        <f t="shared" si="72"/>
        <v>0</v>
      </c>
      <c r="K156" s="5">
        <f t="shared" si="74"/>
        <v>58</v>
      </c>
      <c r="L156" s="5">
        <f t="shared" si="74"/>
        <v>53</v>
      </c>
      <c r="M156" s="5">
        <f t="shared" si="73"/>
        <v>111</v>
      </c>
    </row>
    <row r="157" spans="1:13" x14ac:dyDescent="0.2">
      <c r="A157" s="2" t="s">
        <v>73</v>
      </c>
      <c r="B157" s="5">
        <v>20</v>
      </c>
      <c r="C157" s="5">
        <v>16</v>
      </c>
      <c r="D157" s="5">
        <f t="shared" si="70"/>
        <v>36</v>
      </c>
      <c r="E157" s="5">
        <v>29</v>
      </c>
      <c r="F157" s="5">
        <v>32</v>
      </c>
      <c r="G157" s="5">
        <f t="shared" si="71"/>
        <v>61</v>
      </c>
      <c r="H157" s="5">
        <v>6</v>
      </c>
      <c r="I157" s="5">
        <v>11</v>
      </c>
      <c r="J157" s="5">
        <f t="shared" si="72"/>
        <v>17</v>
      </c>
      <c r="K157" s="5">
        <f t="shared" si="74"/>
        <v>55</v>
      </c>
      <c r="L157" s="5">
        <f t="shared" si="74"/>
        <v>59</v>
      </c>
      <c r="M157" s="5">
        <f t="shared" si="73"/>
        <v>114</v>
      </c>
    </row>
    <row r="158" spans="1:13" x14ac:dyDescent="0.2">
      <c r="A158" s="2" t="s">
        <v>132</v>
      </c>
      <c r="B158" s="5">
        <v>10</v>
      </c>
      <c r="C158" s="5">
        <v>7</v>
      </c>
      <c r="D158" s="5">
        <f t="shared" si="70"/>
        <v>17</v>
      </c>
      <c r="E158" s="5">
        <v>17</v>
      </c>
      <c r="F158" s="5">
        <v>8</v>
      </c>
      <c r="G158" s="5">
        <f t="shared" si="71"/>
        <v>25</v>
      </c>
      <c r="H158" s="5">
        <v>25</v>
      </c>
      <c r="I158" s="5">
        <v>22</v>
      </c>
      <c r="J158" s="5">
        <f t="shared" si="72"/>
        <v>47</v>
      </c>
      <c r="K158" s="5">
        <f t="shared" si="74"/>
        <v>52</v>
      </c>
      <c r="L158" s="5">
        <f t="shared" si="74"/>
        <v>37</v>
      </c>
      <c r="M158" s="5">
        <f t="shared" si="73"/>
        <v>89</v>
      </c>
    </row>
    <row r="159" spans="1:13" x14ac:dyDescent="0.2">
      <c r="A159" s="2" t="s">
        <v>133</v>
      </c>
      <c r="B159" s="5">
        <v>5</v>
      </c>
      <c r="C159" s="5">
        <v>0</v>
      </c>
      <c r="D159" s="5">
        <f t="shared" si="70"/>
        <v>5</v>
      </c>
      <c r="E159" s="5">
        <v>8</v>
      </c>
      <c r="F159" s="5">
        <v>4</v>
      </c>
      <c r="G159" s="5">
        <f t="shared" si="71"/>
        <v>12</v>
      </c>
      <c r="H159" s="5">
        <v>12</v>
      </c>
      <c r="I159" s="5">
        <v>10</v>
      </c>
      <c r="J159" s="5">
        <f t="shared" si="72"/>
        <v>22</v>
      </c>
      <c r="K159" s="5">
        <f t="shared" si="74"/>
        <v>25</v>
      </c>
      <c r="L159" s="5">
        <f t="shared" si="74"/>
        <v>14</v>
      </c>
      <c r="M159" s="5">
        <f t="shared" si="73"/>
        <v>39</v>
      </c>
    </row>
    <row r="160" spans="1:13" x14ac:dyDescent="0.2">
      <c r="A160" s="2" t="s">
        <v>134</v>
      </c>
      <c r="B160" s="5">
        <v>4</v>
      </c>
      <c r="C160" s="5">
        <v>0</v>
      </c>
      <c r="D160" s="5">
        <f t="shared" si="70"/>
        <v>4</v>
      </c>
      <c r="E160" s="5">
        <v>2</v>
      </c>
      <c r="F160" s="5">
        <v>2</v>
      </c>
      <c r="G160" s="5">
        <f t="shared" si="71"/>
        <v>4</v>
      </c>
      <c r="H160" s="5">
        <v>6</v>
      </c>
      <c r="I160" s="5">
        <v>4</v>
      </c>
      <c r="J160" s="5">
        <f t="shared" si="72"/>
        <v>10</v>
      </c>
      <c r="K160" s="5">
        <f t="shared" si="74"/>
        <v>12</v>
      </c>
      <c r="L160" s="5">
        <f t="shared" si="74"/>
        <v>6</v>
      </c>
      <c r="M160" s="5">
        <f t="shared" si="73"/>
        <v>18</v>
      </c>
    </row>
    <row r="161" spans="1:13" x14ac:dyDescent="0.2">
      <c r="A161" s="2" t="s">
        <v>135</v>
      </c>
      <c r="B161" s="5">
        <v>1</v>
      </c>
      <c r="C161" s="5">
        <v>0</v>
      </c>
      <c r="D161" s="5">
        <f t="shared" si="70"/>
        <v>1</v>
      </c>
      <c r="E161" s="5">
        <v>0</v>
      </c>
      <c r="F161" s="5">
        <v>2</v>
      </c>
      <c r="G161" s="5">
        <f t="shared" si="71"/>
        <v>2</v>
      </c>
      <c r="H161" s="5">
        <v>2</v>
      </c>
      <c r="I161" s="5">
        <v>2</v>
      </c>
      <c r="J161" s="5">
        <f t="shared" si="72"/>
        <v>4</v>
      </c>
      <c r="K161" s="5">
        <f t="shared" si="74"/>
        <v>3</v>
      </c>
      <c r="L161" s="5">
        <f t="shared" si="74"/>
        <v>4</v>
      </c>
      <c r="M161" s="5">
        <f t="shared" si="73"/>
        <v>7</v>
      </c>
    </row>
    <row r="162" spans="1:13" x14ac:dyDescent="0.2">
      <c r="A162" s="2" t="s">
        <v>136</v>
      </c>
      <c r="B162" s="5">
        <v>0</v>
      </c>
      <c r="C162" s="5">
        <v>0</v>
      </c>
      <c r="D162" s="5">
        <f t="shared" si="70"/>
        <v>0</v>
      </c>
      <c r="E162" s="5">
        <v>3</v>
      </c>
      <c r="F162" s="5">
        <v>0</v>
      </c>
      <c r="G162" s="5">
        <f t="shared" si="71"/>
        <v>3</v>
      </c>
      <c r="H162" s="5">
        <v>2</v>
      </c>
      <c r="I162" s="5">
        <v>0</v>
      </c>
      <c r="J162" s="5">
        <f t="shared" si="72"/>
        <v>2</v>
      </c>
      <c r="K162" s="5">
        <f t="shared" si="74"/>
        <v>5</v>
      </c>
      <c r="L162" s="5">
        <f t="shared" si="74"/>
        <v>0</v>
      </c>
      <c r="M162" s="5">
        <f t="shared" si="73"/>
        <v>5</v>
      </c>
    </row>
    <row r="163" spans="1:13" x14ac:dyDescent="0.2">
      <c r="A163" s="2" t="s">
        <v>137</v>
      </c>
      <c r="B163" s="5">
        <v>1</v>
      </c>
      <c r="C163" s="5">
        <v>0</v>
      </c>
      <c r="D163" s="5">
        <f t="shared" si="70"/>
        <v>1</v>
      </c>
      <c r="E163" s="5">
        <v>1</v>
      </c>
      <c r="F163" s="5">
        <v>0</v>
      </c>
      <c r="G163" s="5">
        <f t="shared" si="71"/>
        <v>1</v>
      </c>
      <c r="H163" s="5">
        <v>0</v>
      </c>
      <c r="I163" s="5">
        <v>1</v>
      </c>
      <c r="J163" s="5">
        <f t="shared" si="72"/>
        <v>1</v>
      </c>
      <c r="K163" s="5">
        <f t="shared" si="74"/>
        <v>2</v>
      </c>
      <c r="L163" s="5">
        <f t="shared" si="74"/>
        <v>1</v>
      </c>
      <c r="M163" s="5">
        <f t="shared" si="73"/>
        <v>3</v>
      </c>
    </row>
    <row r="164" spans="1:13" x14ac:dyDescent="0.2">
      <c r="A164" s="2" t="s">
        <v>138</v>
      </c>
      <c r="B164" s="5">
        <v>0</v>
      </c>
      <c r="C164" s="5">
        <v>0</v>
      </c>
      <c r="D164" s="5">
        <f t="shared" si="70"/>
        <v>0</v>
      </c>
      <c r="E164" s="5">
        <v>1</v>
      </c>
      <c r="F164" s="5">
        <v>0</v>
      </c>
      <c r="G164" s="5">
        <f t="shared" si="71"/>
        <v>1</v>
      </c>
      <c r="H164" s="5">
        <v>2</v>
      </c>
      <c r="I164" s="5">
        <v>1</v>
      </c>
      <c r="J164" s="5">
        <f t="shared" si="72"/>
        <v>3</v>
      </c>
      <c r="K164" s="5">
        <f t="shared" si="74"/>
        <v>3</v>
      </c>
      <c r="L164" s="5">
        <f t="shared" si="74"/>
        <v>1</v>
      </c>
      <c r="M164" s="5">
        <f t="shared" si="73"/>
        <v>4</v>
      </c>
    </row>
    <row r="165" spans="1:13" x14ac:dyDescent="0.2">
      <c r="A165" s="2" t="s">
        <v>139</v>
      </c>
      <c r="B165" s="5">
        <v>0</v>
      </c>
      <c r="C165" s="5">
        <v>0</v>
      </c>
      <c r="D165" s="5">
        <f t="shared" si="70"/>
        <v>0</v>
      </c>
      <c r="E165" s="5">
        <v>2</v>
      </c>
      <c r="F165" s="5">
        <v>1</v>
      </c>
      <c r="G165" s="5">
        <f t="shared" si="71"/>
        <v>3</v>
      </c>
      <c r="H165" s="5">
        <v>7</v>
      </c>
      <c r="I165" s="5">
        <v>1</v>
      </c>
      <c r="J165" s="5">
        <f t="shared" si="72"/>
        <v>8</v>
      </c>
      <c r="K165" s="5">
        <f t="shared" si="74"/>
        <v>9</v>
      </c>
      <c r="L165" s="5">
        <f t="shared" si="74"/>
        <v>2</v>
      </c>
      <c r="M165" s="5">
        <f t="shared" si="73"/>
        <v>11</v>
      </c>
    </row>
    <row r="166" spans="1:13" x14ac:dyDescent="0.2">
      <c r="A166" s="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 x14ac:dyDescent="0.2">
      <c r="A167" s="2" t="s">
        <v>8</v>
      </c>
      <c r="B167" s="5">
        <f t="shared" ref="B167:M167" si="75">SUM(B168:B179)</f>
        <v>503</v>
      </c>
      <c r="C167" s="5">
        <f t="shared" si="75"/>
        <v>384</v>
      </c>
      <c r="D167" s="5">
        <f t="shared" si="75"/>
        <v>887</v>
      </c>
      <c r="E167" s="5">
        <f t="shared" si="75"/>
        <v>309</v>
      </c>
      <c r="F167" s="5">
        <f t="shared" si="75"/>
        <v>308</v>
      </c>
      <c r="G167" s="5">
        <f t="shared" si="75"/>
        <v>617</v>
      </c>
      <c r="H167" s="5">
        <f t="shared" si="75"/>
        <v>300</v>
      </c>
      <c r="I167" s="5">
        <f t="shared" si="75"/>
        <v>270</v>
      </c>
      <c r="J167" s="5">
        <f t="shared" si="75"/>
        <v>570</v>
      </c>
      <c r="K167" s="5">
        <f t="shared" si="75"/>
        <v>1112</v>
      </c>
      <c r="L167" s="5">
        <f t="shared" si="75"/>
        <v>962</v>
      </c>
      <c r="M167" s="5">
        <f t="shared" si="75"/>
        <v>2074</v>
      </c>
    </row>
    <row r="168" spans="1:13" x14ac:dyDescent="0.2">
      <c r="A168" s="2" t="s">
        <v>131</v>
      </c>
      <c r="B168" s="5">
        <f t="shared" ref="B168:C179" si="76">+B154+B140</f>
        <v>10</v>
      </c>
      <c r="C168" s="5">
        <f t="shared" si="76"/>
        <v>11</v>
      </c>
      <c r="D168" s="5">
        <f t="shared" ref="D168:D179" si="77">SUM(B168:C168)</f>
        <v>21</v>
      </c>
      <c r="E168" s="5">
        <f t="shared" ref="E168:F179" si="78">+E154+E140</f>
        <v>0</v>
      </c>
      <c r="F168" s="5">
        <f t="shared" si="78"/>
        <v>0</v>
      </c>
      <c r="G168" s="5">
        <f t="shared" ref="G168:G179" si="79">SUM(E168:F168)</f>
        <v>0</v>
      </c>
      <c r="H168" s="5">
        <f t="shared" ref="H168:I179" si="80">+H154+H140</f>
        <v>0</v>
      </c>
      <c r="I168" s="5">
        <f t="shared" si="80"/>
        <v>0</v>
      </c>
      <c r="J168" s="5">
        <f t="shared" ref="J168:J179" si="81">SUM(H168:I168)</f>
        <v>0</v>
      </c>
      <c r="K168" s="5">
        <f>+H168+E168+B168</f>
        <v>10</v>
      </c>
      <c r="L168" s="5">
        <f>+I168+F168+C168</f>
        <v>11</v>
      </c>
      <c r="M168" s="5">
        <f t="shared" ref="M168:M179" si="82">SUM(K168:L168)</f>
        <v>21</v>
      </c>
    </row>
    <row r="169" spans="1:13" x14ac:dyDescent="0.2">
      <c r="A169" s="2" t="s">
        <v>71</v>
      </c>
      <c r="B169" s="5">
        <f t="shared" si="76"/>
        <v>139</v>
      </c>
      <c r="C169" s="5">
        <f t="shared" si="76"/>
        <v>137</v>
      </c>
      <c r="D169" s="5">
        <f t="shared" si="77"/>
        <v>276</v>
      </c>
      <c r="E169" s="5">
        <f t="shared" si="78"/>
        <v>2</v>
      </c>
      <c r="F169" s="5">
        <f t="shared" si="78"/>
        <v>4</v>
      </c>
      <c r="G169" s="5">
        <f t="shared" si="79"/>
        <v>6</v>
      </c>
      <c r="H169" s="5">
        <f t="shared" si="80"/>
        <v>0</v>
      </c>
      <c r="I169" s="5">
        <f t="shared" si="80"/>
        <v>0</v>
      </c>
      <c r="J169" s="5">
        <f t="shared" si="81"/>
        <v>0</v>
      </c>
      <c r="K169" s="5">
        <f t="shared" ref="K169:L179" si="83">+H169+E169+B169</f>
        <v>141</v>
      </c>
      <c r="L169" s="5">
        <f t="shared" si="83"/>
        <v>141</v>
      </c>
      <c r="M169" s="5">
        <f t="shared" si="82"/>
        <v>282</v>
      </c>
    </row>
    <row r="170" spans="1:13" x14ac:dyDescent="0.2">
      <c r="A170" s="2" t="s">
        <v>72</v>
      </c>
      <c r="B170" s="5">
        <f t="shared" si="76"/>
        <v>216</v>
      </c>
      <c r="C170" s="5">
        <f t="shared" si="76"/>
        <v>182</v>
      </c>
      <c r="D170" s="5">
        <f t="shared" si="77"/>
        <v>398</v>
      </c>
      <c r="E170" s="5">
        <f t="shared" si="78"/>
        <v>64</v>
      </c>
      <c r="F170" s="5">
        <f t="shared" si="78"/>
        <v>99</v>
      </c>
      <c r="G170" s="5">
        <f t="shared" si="79"/>
        <v>163</v>
      </c>
      <c r="H170" s="5">
        <f t="shared" si="80"/>
        <v>3</v>
      </c>
      <c r="I170" s="5">
        <f t="shared" si="80"/>
        <v>3</v>
      </c>
      <c r="J170" s="5">
        <f t="shared" si="81"/>
        <v>6</v>
      </c>
      <c r="K170" s="5">
        <f t="shared" si="83"/>
        <v>283</v>
      </c>
      <c r="L170" s="5">
        <f t="shared" si="83"/>
        <v>284</v>
      </c>
      <c r="M170" s="5">
        <f t="shared" si="82"/>
        <v>567</v>
      </c>
    </row>
    <row r="171" spans="1:13" x14ac:dyDescent="0.2">
      <c r="A171" s="2" t="s">
        <v>73</v>
      </c>
      <c r="B171" s="5">
        <f t="shared" si="76"/>
        <v>72</v>
      </c>
      <c r="C171" s="5">
        <f t="shared" si="76"/>
        <v>36</v>
      </c>
      <c r="D171" s="5">
        <f t="shared" si="77"/>
        <v>108</v>
      </c>
      <c r="E171" s="5">
        <f t="shared" si="78"/>
        <v>156</v>
      </c>
      <c r="F171" s="5">
        <f t="shared" si="78"/>
        <v>152</v>
      </c>
      <c r="G171" s="5">
        <f t="shared" si="79"/>
        <v>308</v>
      </c>
      <c r="H171" s="5">
        <f t="shared" si="80"/>
        <v>73</v>
      </c>
      <c r="I171" s="5">
        <f t="shared" si="80"/>
        <v>90</v>
      </c>
      <c r="J171" s="5">
        <f t="shared" si="81"/>
        <v>163</v>
      </c>
      <c r="K171" s="5">
        <f t="shared" si="83"/>
        <v>301</v>
      </c>
      <c r="L171" s="5">
        <f t="shared" si="83"/>
        <v>278</v>
      </c>
      <c r="M171" s="5">
        <f t="shared" si="82"/>
        <v>579</v>
      </c>
    </row>
    <row r="172" spans="1:13" x14ac:dyDescent="0.2">
      <c r="A172" s="2" t="s">
        <v>132</v>
      </c>
      <c r="B172" s="5">
        <f t="shared" si="76"/>
        <v>34</v>
      </c>
      <c r="C172" s="5">
        <f t="shared" si="76"/>
        <v>13</v>
      </c>
      <c r="D172" s="5">
        <f t="shared" si="77"/>
        <v>47</v>
      </c>
      <c r="E172" s="5">
        <f t="shared" si="78"/>
        <v>49</v>
      </c>
      <c r="F172" s="5">
        <f t="shared" si="78"/>
        <v>27</v>
      </c>
      <c r="G172" s="5">
        <f t="shared" si="79"/>
        <v>76</v>
      </c>
      <c r="H172" s="5">
        <f t="shared" si="80"/>
        <v>145</v>
      </c>
      <c r="I172" s="5">
        <f t="shared" si="80"/>
        <v>133</v>
      </c>
      <c r="J172" s="5">
        <f t="shared" si="81"/>
        <v>278</v>
      </c>
      <c r="K172" s="5">
        <f t="shared" si="83"/>
        <v>228</v>
      </c>
      <c r="L172" s="5">
        <f t="shared" si="83"/>
        <v>173</v>
      </c>
      <c r="M172" s="5">
        <f t="shared" si="82"/>
        <v>401</v>
      </c>
    </row>
    <row r="173" spans="1:13" x14ac:dyDescent="0.2">
      <c r="A173" s="2" t="s">
        <v>133</v>
      </c>
      <c r="B173" s="5">
        <f t="shared" si="76"/>
        <v>11</v>
      </c>
      <c r="C173" s="5">
        <f t="shared" si="76"/>
        <v>3</v>
      </c>
      <c r="D173" s="5">
        <f t="shared" si="77"/>
        <v>14</v>
      </c>
      <c r="E173" s="5">
        <f t="shared" si="78"/>
        <v>17</v>
      </c>
      <c r="F173" s="5">
        <f t="shared" si="78"/>
        <v>13</v>
      </c>
      <c r="G173" s="5">
        <f t="shared" si="79"/>
        <v>30</v>
      </c>
      <c r="H173" s="5">
        <f t="shared" si="80"/>
        <v>42</v>
      </c>
      <c r="I173" s="5">
        <f t="shared" si="80"/>
        <v>31</v>
      </c>
      <c r="J173" s="5">
        <f t="shared" si="81"/>
        <v>73</v>
      </c>
      <c r="K173" s="5">
        <f t="shared" si="83"/>
        <v>70</v>
      </c>
      <c r="L173" s="5">
        <f t="shared" si="83"/>
        <v>47</v>
      </c>
      <c r="M173" s="5">
        <f t="shared" si="82"/>
        <v>117</v>
      </c>
    </row>
    <row r="174" spans="1:13" x14ac:dyDescent="0.2">
      <c r="A174" s="2" t="s">
        <v>134</v>
      </c>
      <c r="B174" s="5">
        <f t="shared" si="76"/>
        <v>10</v>
      </c>
      <c r="C174" s="5">
        <f t="shared" si="76"/>
        <v>1</v>
      </c>
      <c r="D174" s="5">
        <f t="shared" si="77"/>
        <v>11</v>
      </c>
      <c r="E174" s="5">
        <f t="shared" si="78"/>
        <v>8</v>
      </c>
      <c r="F174" s="5">
        <f t="shared" si="78"/>
        <v>5</v>
      </c>
      <c r="G174" s="5">
        <f t="shared" si="79"/>
        <v>13</v>
      </c>
      <c r="H174" s="5">
        <f t="shared" si="80"/>
        <v>14</v>
      </c>
      <c r="I174" s="5">
        <f t="shared" si="80"/>
        <v>6</v>
      </c>
      <c r="J174" s="5">
        <f t="shared" si="81"/>
        <v>20</v>
      </c>
      <c r="K174" s="5">
        <f t="shared" si="83"/>
        <v>32</v>
      </c>
      <c r="L174" s="5">
        <f t="shared" si="83"/>
        <v>12</v>
      </c>
      <c r="M174" s="5">
        <f t="shared" si="82"/>
        <v>44</v>
      </c>
    </row>
    <row r="175" spans="1:13" x14ac:dyDescent="0.2">
      <c r="A175" s="2" t="s">
        <v>135</v>
      </c>
      <c r="B175" s="5">
        <f t="shared" si="76"/>
        <v>6</v>
      </c>
      <c r="C175" s="5">
        <f t="shared" si="76"/>
        <v>0</v>
      </c>
      <c r="D175" s="5">
        <f t="shared" si="77"/>
        <v>6</v>
      </c>
      <c r="E175" s="5">
        <f t="shared" si="78"/>
        <v>2</v>
      </c>
      <c r="F175" s="5">
        <f t="shared" si="78"/>
        <v>4</v>
      </c>
      <c r="G175" s="5">
        <f t="shared" si="79"/>
        <v>6</v>
      </c>
      <c r="H175" s="5">
        <f t="shared" si="80"/>
        <v>7</v>
      </c>
      <c r="I175" s="5">
        <f t="shared" si="80"/>
        <v>4</v>
      </c>
      <c r="J175" s="5">
        <f t="shared" si="81"/>
        <v>11</v>
      </c>
      <c r="K175" s="5">
        <f t="shared" si="83"/>
        <v>15</v>
      </c>
      <c r="L175" s="5">
        <f t="shared" si="83"/>
        <v>8</v>
      </c>
      <c r="M175" s="5">
        <f t="shared" si="82"/>
        <v>23</v>
      </c>
    </row>
    <row r="176" spans="1:13" x14ac:dyDescent="0.2">
      <c r="A176" s="2" t="s">
        <v>136</v>
      </c>
      <c r="B176" s="5">
        <f t="shared" si="76"/>
        <v>1</v>
      </c>
      <c r="C176" s="5">
        <f t="shared" si="76"/>
        <v>0</v>
      </c>
      <c r="D176" s="5">
        <f t="shared" si="77"/>
        <v>1</v>
      </c>
      <c r="E176" s="5">
        <f t="shared" si="78"/>
        <v>3</v>
      </c>
      <c r="F176" s="5">
        <f t="shared" si="78"/>
        <v>2</v>
      </c>
      <c r="G176" s="5">
        <f t="shared" si="79"/>
        <v>5</v>
      </c>
      <c r="H176" s="5">
        <f t="shared" si="80"/>
        <v>5</v>
      </c>
      <c r="I176" s="5">
        <f t="shared" si="80"/>
        <v>0</v>
      </c>
      <c r="J176" s="5">
        <f t="shared" si="81"/>
        <v>5</v>
      </c>
      <c r="K176" s="5">
        <f t="shared" si="83"/>
        <v>9</v>
      </c>
      <c r="L176" s="5">
        <f t="shared" si="83"/>
        <v>2</v>
      </c>
      <c r="M176" s="5">
        <f t="shared" si="82"/>
        <v>11</v>
      </c>
    </row>
    <row r="177" spans="1:13" x14ac:dyDescent="0.2">
      <c r="A177" s="2" t="s">
        <v>137</v>
      </c>
      <c r="B177" s="5">
        <f t="shared" si="76"/>
        <v>1</v>
      </c>
      <c r="C177" s="5">
        <f t="shared" si="76"/>
        <v>1</v>
      </c>
      <c r="D177" s="5">
        <f t="shared" si="77"/>
        <v>2</v>
      </c>
      <c r="E177" s="5">
        <f t="shared" si="78"/>
        <v>2</v>
      </c>
      <c r="F177" s="5">
        <f t="shared" si="78"/>
        <v>0</v>
      </c>
      <c r="G177" s="5">
        <f t="shared" si="79"/>
        <v>2</v>
      </c>
      <c r="H177" s="5">
        <f t="shared" si="80"/>
        <v>1</v>
      </c>
      <c r="I177" s="5">
        <f t="shared" si="80"/>
        <v>1</v>
      </c>
      <c r="J177" s="5">
        <f t="shared" si="81"/>
        <v>2</v>
      </c>
      <c r="K177" s="5">
        <f t="shared" si="83"/>
        <v>4</v>
      </c>
      <c r="L177" s="5">
        <f t="shared" si="83"/>
        <v>2</v>
      </c>
      <c r="M177" s="5">
        <f t="shared" si="82"/>
        <v>6</v>
      </c>
    </row>
    <row r="178" spans="1:13" x14ac:dyDescent="0.2">
      <c r="A178" s="2" t="s">
        <v>138</v>
      </c>
      <c r="B178" s="5">
        <f t="shared" si="76"/>
        <v>3</v>
      </c>
      <c r="C178" s="5">
        <f t="shared" si="76"/>
        <v>0</v>
      </c>
      <c r="D178" s="5">
        <f t="shared" si="77"/>
        <v>3</v>
      </c>
      <c r="E178" s="5">
        <f t="shared" si="78"/>
        <v>2</v>
      </c>
      <c r="F178" s="5">
        <f t="shared" si="78"/>
        <v>0</v>
      </c>
      <c r="G178" s="5">
        <f t="shared" si="79"/>
        <v>2</v>
      </c>
      <c r="H178" s="5">
        <f t="shared" si="80"/>
        <v>2</v>
      </c>
      <c r="I178" s="5">
        <f t="shared" si="80"/>
        <v>1</v>
      </c>
      <c r="J178" s="5">
        <f t="shared" si="81"/>
        <v>3</v>
      </c>
      <c r="K178" s="5">
        <f t="shared" si="83"/>
        <v>7</v>
      </c>
      <c r="L178" s="5">
        <f t="shared" si="83"/>
        <v>1</v>
      </c>
      <c r="M178" s="5">
        <f t="shared" si="82"/>
        <v>8</v>
      </c>
    </row>
    <row r="179" spans="1:13" x14ac:dyDescent="0.2">
      <c r="A179" s="2" t="s">
        <v>139</v>
      </c>
      <c r="B179" s="5">
        <f t="shared" si="76"/>
        <v>0</v>
      </c>
      <c r="C179" s="5">
        <f t="shared" si="76"/>
        <v>0</v>
      </c>
      <c r="D179" s="5">
        <f t="shared" si="77"/>
        <v>0</v>
      </c>
      <c r="E179" s="5">
        <f t="shared" si="78"/>
        <v>4</v>
      </c>
      <c r="F179" s="5">
        <f t="shared" si="78"/>
        <v>2</v>
      </c>
      <c r="G179" s="5">
        <f t="shared" si="79"/>
        <v>6</v>
      </c>
      <c r="H179" s="5">
        <f t="shared" si="80"/>
        <v>8</v>
      </c>
      <c r="I179" s="5">
        <f t="shared" si="80"/>
        <v>1</v>
      </c>
      <c r="J179" s="5">
        <f t="shared" si="81"/>
        <v>9</v>
      </c>
      <c r="K179" s="5">
        <f t="shared" si="83"/>
        <v>12</v>
      </c>
      <c r="L179" s="5">
        <f t="shared" si="83"/>
        <v>3</v>
      </c>
      <c r="M179" s="5">
        <f t="shared" si="82"/>
        <v>15</v>
      </c>
    </row>
    <row r="181" spans="1:13" x14ac:dyDescent="0.2">
      <c r="A181" s="21" t="s">
        <v>21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</row>
    <row r="182" spans="1:13" x14ac:dyDescent="0.2">
      <c r="A182" s="2" t="s">
        <v>13</v>
      </c>
      <c r="B182" s="5">
        <f t="shared" ref="B182:M182" si="84">SUM(B183:B194)</f>
        <v>78</v>
      </c>
      <c r="C182" s="5">
        <f t="shared" si="84"/>
        <v>112</v>
      </c>
      <c r="D182" s="5">
        <f>SUM(D183:D194)</f>
        <v>190</v>
      </c>
      <c r="E182" s="5">
        <f t="shared" si="84"/>
        <v>69</v>
      </c>
      <c r="F182" s="5">
        <f t="shared" si="84"/>
        <v>59</v>
      </c>
      <c r="G182" s="5">
        <f>SUM(G183:G194)</f>
        <v>128</v>
      </c>
      <c r="H182" s="5">
        <f t="shared" si="84"/>
        <v>59</v>
      </c>
      <c r="I182" s="5">
        <f t="shared" si="84"/>
        <v>68</v>
      </c>
      <c r="J182" s="5">
        <f t="shared" si="84"/>
        <v>127</v>
      </c>
      <c r="K182" s="5">
        <f t="shared" si="84"/>
        <v>206</v>
      </c>
      <c r="L182" s="5">
        <f t="shared" si="84"/>
        <v>239</v>
      </c>
      <c r="M182" s="5">
        <f t="shared" si="84"/>
        <v>445</v>
      </c>
    </row>
    <row r="183" spans="1:13" x14ac:dyDescent="0.2">
      <c r="A183" s="2" t="s">
        <v>131</v>
      </c>
      <c r="B183" s="5">
        <v>5</v>
      </c>
      <c r="C183" s="5">
        <v>4</v>
      </c>
      <c r="D183" s="5">
        <f t="shared" ref="D183:D194" si="85">SUM(B183:C183)</f>
        <v>9</v>
      </c>
      <c r="E183" s="5">
        <v>0</v>
      </c>
      <c r="F183" s="5">
        <v>0</v>
      </c>
      <c r="G183" s="5">
        <f t="shared" ref="G183:G194" si="86">SUM(E183:F183)</f>
        <v>0</v>
      </c>
      <c r="H183" s="5">
        <v>0</v>
      </c>
      <c r="I183" s="5">
        <v>0</v>
      </c>
      <c r="J183" s="5">
        <f t="shared" ref="J183:J194" si="87">SUM(H183:I183)</f>
        <v>0</v>
      </c>
      <c r="K183" s="5">
        <f>+H183+E183+B183</f>
        <v>5</v>
      </c>
      <c r="L183" s="5">
        <f>+I183+F183+C183</f>
        <v>4</v>
      </c>
      <c r="M183" s="5">
        <f t="shared" ref="M183:M194" si="88">SUM(K183:L183)</f>
        <v>9</v>
      </c>
    </row>
    <row r="184" spans="1:13" x14ac:dyDescent="0.2">
      <c r="A184" s="2" t="s">
        <v>71</v>
      </c>
      <c r="B184" s="5">
        <v>28</v>
      </c>
      <c r="C184" s="5">
        <v>45</v>
      </c>
      <c r="D184" s="5">
        <f t="shared" si="85"/>
        <v>73</v>
      </c>
      <c r="E184" s="5">
        <v>0</v>
      </c>
      <c r="F184" s="5">
        <v>3</v>
      </c>
      <c r="G184" s="5">
        <f t="shared" si="86"/>
        <v>3</v>
      </c>
      <c r="H184" s="5">
        <v>0</v>
      </c>
      <c r="I184" s="5">
        <v>0</v>
      </c>
      <c r="J184" s="5">
        <f t="shared" si="87"/>
        <v>0</v>
      </c>
      <c r="K184" s="5">
        <f t="shared" ref="K184:L194" si="89">+H184+E184+B184</f>
        <v>28</v>
      </c>
      <c r="L184" s="5">
        <f t="shared" si="89"/>
        <v>48</v>
      </c>
      <c r="M184" s="5">
        <f t="shared" si="88"/>
        <v>76</v>
      </c>
    </row>
    <row r="185" spans="1:13" x14ac:dyDescent="0.2">
      <c r="A185" s="2" t="s">
        <v>72</v>
      </c>
      <c r="B185" s="5">
        <v>27</v>
      </c>
      <c r="C185" s="5">
        <v>49</v>
      </c>
      <c r="D185" s="5">
        <f t="shared" si="85"/>
        <v>76</v>
      </c>
      <c r="E185" s="5">
        <v>18</v>
      </c>
      <c r="F185" s="5">
        <v>22</v>
      </c>
      <c r="G185" s="5">
        <f t="shared" si="86"/>
        <v>40</v>
      </c>
      <c r="H185" s="5">
        <v>1</v>
      </c>
      <c r="I185" s="5">
        <v>10</v>
      </c>
      <c r="J185" s="5">
        <f t="shared" si="87"/>
        <v>11</v>
      </c>
      <c r="K185" s="5">
        <f t="shared" si="89"/>
        <v>46</v>
      </c>
      <c r="L185" s="5">
        <f t="shared" si="89"/>
        <v>81</v>
      </c>
      <c r="M185" s="5">
        <f t="shared" si="88"/>
        <v>127</v>
      </c>
    </row>
    <row r="186" spans="1:13" x14ac:dyDescent="0.2">
      <c r="A186" s="2" t="s">
        <v>73</v>
      </c>
      <c r="B186" s="5">
        <v>14</v>
      </c>
      <c r="C186" s="5">
        <v>9</v>
      </c>
      <c r="D186" s="5">
        <f t="shared" si="85"/>
        <v>23</v>
      </c>
      <c r="E186" s="5">
        <v>33</v>
      </c>
      <c r="F186" s="5">
        <v>24</v>
      </c>
      <c r="G186" s="5">
        <f t="shared" si="86"/>
        <v>57</v>
      </c>
      <c r="H186" s="5">
        <v>18</v>
      </c>
      <c r="I186" s="5">
        <v>28</v>
      </c>
      <c r="J186" s="5">
        <f t="shared" si="87"/>
        <v>46</v>
      </c>
      <c r="K186" s="5">
        <f t="shared" si="89"/>
        <v>65</v>
      </c>
      <c r="L186" s="5">
        <f t="shared" si="89"/>
        <v>61</v>
      </c>
      <c r="M186" s="5">
        <f t="shared" si="88"/>
        <v>126</v>
      </c>
    </row>
    <row r="187" spans="1:13" x14ac:dyDescent="0.2">
      <c r="A187" s="2" t="s">
        <v>132</v>
      </c>
      <c r="B187" s="5">
        <v>2</v>
      </c>
      <c r="C187" s="5">
        <v>4</v>
      </c>
      <c r="D187" s="5">
        <f t="shared" si="85"/>
        <v>6</v>
      </c>
      <c r="E187" s="5">
        <v>13</v>
      </c>
      <c r="F187" s="5">
        <v>5</v>
      </c>
      <c r="G187" s="5">
        <f t="shared" si="86"/>
        <v>18</v>
      </c>
      <c r="H187" s="5">
        <v>25</v>
      </c>
      <c r="I187" s="5">
        <v>22</v>
      </c>
      <c r="J187" s="5">
        <f t="shared" si="87"/>
        <v>47</v>
      </c>
      <c r="K187" s="5">
        <f t="shared" si="89"/>
        <v>40</v>
      </c>
      <c r="L187" s="5">
        <f t="shared" si="89"/>
        <v>31</v>
      </c>
      <c r="M187" s="5">
        <f t="shared" si="88"/>
        <v>71</v>
      </c>
    </row>
    <row r="188" spans="1:13" x14ac:dyDescent="0.2">
      <c r="A188" s="2" t="s">
        <v>133</v>
      </c>
      <c r="B188" s="5">
        <v>0</v>
      </c>
      <c r="C188" s="5">
        <v>0</v>
      </c>
      <c r="D188" s="5">
        <f t="shared" si="85"/>
        <v>0</v>
      </c>
      <c r="E188" s="5">
        <v>3</v>
      </c>
      <c r="F188" s="5">
        <v>5</v>
      </c>
      <c r="G188" s="5">
        <f t="shared" si="86"/>
        <v>8</v>
      </c>
      <c r="H188" s="5">
        <v>9</v>
      </c>
      <c r="I188" s="5">
        <v>5</v>
      </c>
      <c r="J188" s="5">
        <f t="shared" si="87"/>
        <v>14</v>
      </c>
      <c r="K188" s="5">
        <f t="shared" si="89"/>
        <v>12</v>
      </c>
      <c r="L188" s="5">
        <f t="shared" si="89"/>
        <v>10</v>
      </c>
      <c r="M188" s="5">
        <f t="shared" si="88"/>
        <v>22</v>
      </c>
    </row>
    <row r="189" spans="1:13" x14ac:dyDescent="0.2">
      <c r="A189" s="2" t="s">
        <v>134</v>
      </c>
      <c r="B189" s="5">
        <v>1</v>
      </c>
      <c r="C189" s="5">
        <v>0</v>
      </c>
      <c r="D189" s="5">
        <f t="shared" si="85"/>
        <v>1</v>
      </c>
      <c r="E189" s="5">
        <v>1</v>
      </c>
      <c r="F189" s="5">
        <v>0</v>
      </c>
      <c r="G189" s="5">
        <f t="shared" si="86"/>
        <v>1</v>
      </c>
      <c r="H189" s="5">
        <v>3</v>
      </c>
      <c r="I189" s="5">
        <v>1</v>
      </c>
      <c r="J189" s="5">
        <f t="shared" si="87"/>
        <v>4</v>
      </c>
      <c r="K189" s="5">
        <f t="shared" si="89"/>
        <v>5</v>
      </c>
      <c r="L189" s="5">
        <f t="shared" si="89"/>
        <v>1</v>
      </c>
      <c r="M189" s="5">
        <f t="shared" si="88"/>
        <v>6</v>
      </c>
    </row>
    <row r="190" spans="1:13" x14ac:dyDescent="0.2">
      <c r="A190" s="2" t="s">
        <v>135</v>
      </c>
      <c r="B190" s="5">
        <v>1</v>
      </c>
      <c r="C190" s="5">
        <v>1</v>
      </c>
      <c r="D190" s="5">
        <f t="shared" si="85"/>
        <v>2</v>
      </c>
      <c r="E190" s="5">
        <v>0</v>
      </c>
      <c r="F190" s="5">
        <v>0</v>
      </c>
      <c r="G190" s="5">
        <f t="shared" si="86"/>
        <v>0</v>
      </c>
      <c r="H190" s="5">
        <v>2</v>
      </c>
      <c r="I190" s="5">
        <v>0</v>
      </c>
      <c r="J190" s="5">
        <f t="shared" si="87"/>
        <v>2</v>
      </c>
      <c r="K190" s="5">
        <f t="shared" si="89"/>
        <v>3</v>
      </c>
      <c r="L190" s="5">
        <f t="shared" si="89"/>
        <v>1</v>
      </c>
      <c r="M190" s="5">
        <f t="shared" si="88"/>
        <v>4</v>
      </c>
    </row>
    <row r="191" spans="1:13" x14ac:dyDescent="0.2">
      <c r="A191" s="2" t="s">
        <v>136</v>
      </c>
      <c r="B191" s="5">
        <v>0</v>
      </c>
      <c r="C191" s="5">
        <v>0</v>
      </c>
      <c r="D191" s="5">
        <f t="shared" si="85"/>
        <v>0</v>
      </c>
      <c r="E191" s="5">
        <v>1</v>
      </c>
      <c r="F191" s="5">
        <v>0</v>
      </c>
      <c r="G191" s="5">
        <f t="shared" si="86"/>
        <v>1</v>
      </c>
      <c r="H191" s="5">
        <v>1</v>
      </c>
      <c r="I191" s="5">
        <v>0</v>
      </c>
      <c r="J191" s="5">
        <f t="shared" si="87"/>
        <v>1</v>
      </c>
      <c r="K191" s="5">
        <f t="shared" si="89"/>
        <v>2</v>
      </c>
      <c r="L191" s="5">
        <f t="shared" si="89"/>
        <v>0</v>
      </c>
      <c r="M191" s="5">
        <f t="shared" si="88"/>
        <v>2</v>
      </c>
    </row>
    <row r="192" spans="1:13" x14ac:dyDescent="0.2">
      <c r="A192" s="2" t="s">
        <v>137</v>
      </c>
      <c r="B192" s="5">
        <v>0</v>
      </c>
      <c r="C192" s="5">
        <v>0</v>
      </c>
      <c r="D192" s="5">
        <f t="shared" si="85"/>
        <v>0</v>
      </c>
      <c r="E192" s="5">
        <v>0</v>
      </c>
      <c r="F192" s="5">
        <v>0</v>
      </c>
      <c r="G192" s="5">
        <f t="shared" si="86"/>
        <v>0</v>
      </c>
      <c r="H192" s="5">
        <v>0</v>
      </c>
      <c r="I192" s="5">
        <v>0</v>
      </c>
      <c r="J192" s="5">
        <f t="shared" si="87"/>
        <v>0</v>
      </c>
      <c r="K192" s="5">
        <f t="shared" si="89"/>
        <v>0</v>
      </c>
      <c r="L192" s="5">
        <f t="shared" si="89"/>
        <v>0</v>
      </c>
      <c r="M192" s="5">
        <f t="shared" si="88"/>
        <v>0</v>
      </c>
    </row>
    <row r="193" spans="1:13" x14ac:dyDescent="0.2">
      <c r="A193" s="2" t="s">
        <v>138</v>
      </c>
      <c r="B193" s="5">
        <v>0</v>
      </c>
      <c r="C193" s="5">
        <v>0</v>
      </c>
      <c r="D193" s="5">
        <f t="shared" si="85"/>
        <v>0</v>
      </c>
      <c r="E193" s="5">
        <v>0</v>
      </c>
      <c r="F193" s="5">
        <v>0</v>
      </c>
      <c r="G193" s="5">
        <f t="shared" si="86"/>
        <v>0</v>
      </c>
      <c r="H193" s="5">
        <v>0</v>
      </c>
      <c r="I193" s="5">
        <v>0</v>
      </c>
      <c r="J193" s="5">
        <f t="shared" si="87"/>
        <v>0</v>
      </c>
      <c r="K193" s="5">
        <f t="shared" si="89"/>
        <v>0</v>
      </c>
      <c r="L193" s="5">
        <f t="shared" si="89"/>
        <v>0</v>
      </c>
      <c r="M193" s="5">
        <f t="shared" si="88"/>
        <v>0</v>
      </c>
    </row>
    <row r="194" spans="1:13" x14ac:dyDescent="0.2">
      <c r="A194" s="2" t="s">
        <v>139</v>
      </c>
      <c r="B194" s="5">
        <v>0</v>
      </c>
      <c r="C194" s="5">
        <v>0</v>
      </c>
      <c r="D194" s="5">
        <f t="shared" si="85"/>
        <v>0</v>
      </c>
      <c r="E194" s="5">
        <v>0</v>
      </c>
      <c r="F194" s="5">
        <v>0</v>
      </c>
      <c r="G194" s="5">
        <f t="shared" si="86"/>
        <v>0</v>
      </c>
      <c r="H194" s="5">
        <v>0</v>
      </c>
      <c r="I194" s="5">
        <v>2</v>
      </c>
      <c r="J194" s="5">
        <f t="shared" si="87"/>
        <v>2</v>
      </c>
      <c r="K194" s="5">
        <f t="shared" si="89"/>
        <v>0</v>
      </c>
      <c r="L194" s="5">
        <f t="shared" si="89"/>
        <v>2</v>
      </c>
      <c r="M194" s="5">
        <f t="shared" si="88"/>
        <v>2</v>
      </c>
    </row>
    <row r="195" spans="1:13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 x14ac:dyDescent="0.2">
      <c r="A196" s="2" t="s">
        <v>17</v>
      </c>
      <c r="B196" s="5">
        <f t="shared" ref="B196:M196" si="90">SUM(B197:B208)</f>
        <v>83</v>
      </c>
      <c r="C196" s="5">
        <f t="shared" si="90"/>
        <v>27</v>
      </c>
      <c r="D196" s="5">
        <f t="shared" si="90"/>
        <v>110</v>
      </c>
      <c r="E196" s="5">
        <f t="shared" si="90"/>
        <v>47</v>
      </c>
      <c r="F196" s="5">
        <f t="shared" si="90"/>
        <v>25</v>
      </c>
      <c r="G196" s="5">
        <f t="shared" si="90"/>
        <v>72</v>
      </c>
      <c r="H196" s="5">
        <f t="shared" si="90"/>
        <v>49</v>
      </c>
      <c r="I196" s="5">
        <f t="shared" si="90"/>
        <v>27</v>
      </c>
      <c r="J196" s="5">
        <f t="shared" si="90"/>
        <v>76</v>
      </c>
      <c r="K196" s="5">
        <f t="shared" si="90"/>
        <v>179</v>
      </c>
      <c r="L196" s="5">
        <f t="shared" si="90"/>
        <v>79</v>
      </c>
      <c r="M196" s="5">
        <f t="shared" si="90"/>
        <v>258</v>
      </c>
    </row>
    <row r="197" spans="1:13" x14ac:dyDescent="0.2">
      <c r="A197" s="2" t="s">
        <v>131</v>
      </c>
      <c r="B197" s="5">
        <v>0</v>
      </c>
      <c r="C197" s="5">
        <v>2</v>
      </c>
      <c r="D197" s="5">
        <f t="shared" ref="D197:D208" si="91">SUM(B197:C197)</f>
        <v>2</v>
      </c>
      <c r="E197" s="5">
        <v>0</v>
      </c>
      <c r="F197" s="5">
        <v>0</v>
      </c>
      <c r="G197" s="5">
        <f t="shared" ref="G197:G208" si="92">SUM(E197:F197)</f>
        <v>0</v>
      </c>
      <c r="H197" s="5">
        <v>0</v>
      </c>
      <c r="I197" s="5">
        <v>0</v>
      </c>
      <c r="J197" s="5">
        <f t="shared" ref="J197:J208" si="93">SUM(H197:I197)</f>
        <v>0</v>
      </c>
      <c r="K197" s="5">
        <f>+H197+E197+B197</f>
        <v>0</v>
      </c>
      <c r="L197" s="5">
        <f>+I197+F197+C197</f>
        <v>2</v>
      </c>
      <c r="M197" s="5">
        <f t="shared" ref="M197:M208" si="94">SUM(K197:L197)</f>
        <v>2</v>
      </c>
    </row>
    <row r="198" spans="1:13" x14ac:dyDescent="0.2">
      <c r="A198" s="2" t="s">
        <v>71</v>
      </c>
      <c r="B198" s="5">
        <v>26</v>
      </c>
      <c r="C198" s="5">
        <v>6</v>
      </c>
      <c r="D198" s="5">
        <f t="shared" si="91"/>
        <v>32</v>
      </c>
      <c r="E198" s="5">
        <v>0</v>
      </c>
      <c r="F198" s="5">
        <v>0</v>
      </c>
      <c r="G198" s="5">
        <f t="shared" si="92"/>
        <v>0</v>
      </c>
      <c r="H198" s="5">
        <v>0</v>
      </c>
      <c r="I198" s="5">
        <v>0</v>
      </c>
      <c r="J198" s="5">
        <f t="shared" si="93"/>
        <v>0</v>
      </c>
      <c r="K198" s="5">
        <f t="shared" ref="K198:L208" si="95">+H198+E198+B198</f>
        <v>26</v>
      </c>
      <c r="L198" s="5">
        <f t="shared" si="95"/>
        <v>6</v>
      </c>
      <c r="M198" s="5">
        <f t="shared" si="94"/>
        <v>32</v>
      </c>
    </row>
    <row r="199" spans="1:13" x14ac:dyDescent="0.2">
      <c r="A199" s="2" t="s">
        <v>72</v>
      </c>
      <c r="B199" s="5">
        <v>36</v>
      </c>
      <c r="C199" s="5">
        <v>14</v>
      </c>
      <c r="D199" s="5">
        <f t="shared" si="91"/>
        <v>50</v>
      </c>
      <c r="E199" s="5">
        <v>12</v>
      </c>
      <c r="F199" s="5">
        <v>13</v>
      </c>
      <c r="G199" s="5">
        <f t="shared" si="92"/>
        <v>25</v>
      </c>
      <c r="H199" s="5">
        <v>0</v>
      </c>
      <c r="I199" s="5">
        <v>0</v>
      </c>
      <c r="J199" s="5">
        <f t="shared" si="93"/>
        <v>0</v>
      </c>
      <c r="K199" s="5">
        <f t="shared" si="95"/>
        <v>48</v>
      </c>
      <c r="L199" s="5">
        <f t="shared" si="95"/>
        <v>27</v>
      </c>
      <c r="M199" s="5">
        <f t="shared" si="94"/>
        <v>75</v>
      </c>
    </row>
    <row r="200" spans="1:13" x14ac:dyDescent="0.2">
      <c r="A200" s="2" t="s">
        <v>73</v>
      </c>
      <c r="B200" s="5">
        <v>16</v>
      </c>
      <c r="C200" s="5">
        <v>5</v>
      </c>
      <c r="D200" s="5">
        <f t="shared" si="91"/>
        <v>21</v>
      </c>
      <c r="E200" s="5">
        <v>26</v>
      </c>
      <c r="F200" s="5">
        <v>9</v>
      </c>
      <c r="G200" s="5">
        <f t="shared" si="92"/>
        <v>35</v>
      </c>
      <c r="H200" s="5">
        <v>19</v>
      </c>
      <c r="I200" s="5">
        <v>21</v>
      </c>
      <c r="J200" s="5">
        <f t="shared" si="93"/>
        <v>40</v>
      </c>
      <c r="K200" s="5">
        <f t="shared" si="95"/>
        <v>61</v>
      </c>
      <c r="L200" s="5">
        <f t="shared" si="95"/>
        <v>35</v>
      </c>
      <c r="M200" s="5">
        <f t="shared" si="94"/>
        <v>96</v>
      </c>
    </row>
    <row r="201" spans="1:13" x14ac:dyDescent="0.2">
      <c r="A201" s="2" t="s">
        <v>132</v>
      </c>
      <c r="B201" s="5">
        <v>4</v>
      </c>
      <c r="C201" s="5">
        <v>0</v>
      </c>
      <c r="D201" s="5">
        <f t="shared" si="91"/>
        <v>4</v>
      </c>
      <c r="E201" s="5">
        <v>5</v>
      </c>
      <c r="F201" s="5">
        <v>3</v>
      </c>
      <c r="G201" s="5">
        <f t="shared" si="92"/>
        <v>8</v>
      </c>
      <c r="H201" s="5">
        <v>26</v>
      </c>
      <c r="I201" s="5">
        <v>4</v>
      </c>
      <c r="J201" s="5">
        <f t="shared" si="93"/>
        <v>30</v>
      </c>
      <c r="K201" s="5">
        <f t="shared" si="95"/>
        <v>35</v>
      </c>
      <c r="L201" s="5">
        <f t="shared" si="95"/>
        <v>7</v>
      </c>
      <c r="M201" s="5">
        <f t="shared" si="94"/>
        <v>42</v>
      </c>
    </row>
    <row r="202" spans="1:13" x14ac:dyDescent="0.2">
      <c r="A202" s="2" t="s">
        <v>133</v>
      </c>
      <c r="B202" s="5">
        <v>1</v>
      </c>
      <c r="C202" s="5">
        <v>0</v>
      </c>
      <c r="D202" s="5">
        <f t="shared" si="91"/>
        <v>1</v>
      </c>
      <c r="E202" s="5">
        <v>2</v>
      </c>
      <c r="F202" s="5">
        <v>0</v>
      </c>
      <c r="G202" s="5">
        <f t="shared" si="92"/>
        <v>2</v>
      </c>
      <c r="H202" s="5">
        <v>2</v>
      </c>
      <c r="I202" s="5">
        <v>2</v>
      </c>
      <c r="J202" s="5">
        <f t="shared" si="93"/>
        <v>4</v>
      </c>
      <c r="K202" s="5">
        <f t="shared" si="95"/>
        <v>5</v>
      </c>
      <c r="L202" s="5">
        <f t="shared" si="95"/>
        <v>2</v>
      </c>
      <c r="M202" s="5">
        <f t="shared" si="94"/>
        <v>7</v>
      </c>
    </row>
    <row r="203" spans="1:13" x14ac:dyDescent="0.2">
      <c r="A203" s="2" t="s">
        <v>134</v>
      </c>
      <c r="B203" s="5">
        <v>0</v>
      </c>
      <c r="C203" s="5">
        <v>0</v>
      </c>
      <c r="D203" s="5">
        <f t="shared" si="91"/>
        <v>0</v>
      </c>
      <c r="E203" s="5">
        <v>1</v>
      </c>
      <c r="F203" s="5">
        <v>0</v>
      </c>
      <c r="G203" s="5">
        <f t="shared" si="92"/>
        <v>1</v>
      </c>
      <c r="H203" s="5">
        <v>2</v>
      </c>
      <c r="I203" s="5">
        <v>0</v>
      </c>
      <c r="J203" s="5">
        <f t="shared" si="93"/>
        <v>2</v>
      </c>
      <c r="K203" s="5">
        <f t="shared" si="95"/>
        <v>3</v>
      </c>
      <c r="L203" s="5">
        <f t="shared" si="95"/>
        <v>0</v>
      </c>
      <c r="M203" s="5">
        <f t="shared" si="94"/>
        <v>3</v>
      </c>
    </row>
    <row r="204" spans="1:13" x14ac:dyDescent="0.2">
      <c r="A204" s="2" t="s">
        <v>135</v>
      </c>
      <c r="B204" s="5">
        <v>0</v>
      </c>
      <c r="C204" s="5">
        <v>0</v>
      </c>
      <c r="D204" s="5">
        <f t="shared" si="91"/>
        <v>0</v>
      </c>
      <c r="E204" s="5">
        <v>1</v>
      </c>
      <c r="F204" s="5">
        <v>0</v>
      </c>
      <c r="G204" s="5">
        <f t="shared" si="92"/>
        <v>1</v>
      </c>
      <c r="H204" s="5">
        <v>0</v>
      </c>
      <c r="I204" s="5">
        <v>0</v>
      </c>
      <c r="J204" s="5">
        <f t="shared" si="93"/>
        <v>0</v>
      </c>
      <c r="K204" s="5">
        <f t="shared" si="95"/>
        <v>1</v>
      </c>
      <c r="L204" s="5">
        <f t="shared" si="95"/>
        <v>0</v>
      </c>
      <c r="M204" s="5">
        <f t="shared" si="94"/>
        <v>1</v>
      </c>
    </row>
    <row r="205" spans="1:13" x14ac:dyDescent="0.2">
      <c r="A205" s="2" t="s">
        <v>136</v>
      </c>
      <c r="B205" s="5">
        <v>0</v>
      </c>
      <c r="C205" s="5">
        <v>0</v>
      </c>
      <c r="D205" s="5">
        <f t="shared" si="91"/>
        <v>0</v>
      </c>
      <c r="E205" s="5">
        <v>0</v>
      </c>
      <c r="F205" s="5">
        <v>0</v>
      </c>
      <c r="G205" s="5">
        <f t="shared" si="92"/>
        <v>0</v>
      </c>
      <c r="H205" s="5">
        <v>0</v>
      </c>
      <c r="I205" s="5">
        <v>0</v>
      </c>
      <c r="J205" s="5">
        <f t="shared" si="93"/>
        <v>0</v>
      </c>
      <c r="K205" s="5">
        <f t="shared" si="95"/>
        <v>0</v>
      </c>
      <c r="L205" s="5">
        <f t="shared" si="95"/>
        <v>0</v>
      </c>
      <c r="M205" s="5">
        <f t="shared" si="94"/>
        <v>0</v>
      </c>
    </row>
    <row r="206" spans="1:13" x14ac:dyDescent="0.2">
      <c r="A206" s="2" t="s">
        <v>137</v>
      </c>
      <c r="B206" s="5">
        <v>0</v>
      </c>
      <c r="C206" s="5">
        <v>0</v>
      </c>
      <c r="D206" s="5">
        <f t="shared" si="91"/>
        <v>0</v>
      </c>
      <c r="E206" s="5">
        <v>0</v>
      </c>
      <c r="F206" s="5">
        <v>0</v>
      </c>
      <c r="G206" s="5">
        <f t="shared" si="92"/>
        <v>0</v>
      </c>
      <c r="H206" s="5">
        <v>0</v>
      </c>
      <c r="I206" s="5">
        <v>0</v>
      </c>
      <c r="J206" s="5">
        <f t="shared" si="93"/>
        <v>0</v>
      </c>
      <c r="K206" s="5">
        <f t="shared" si="95"/>
        <v>0</v>
      </c>
      <c r="L206" s="5">
        <f t="shared" si="95"/>
        <v>0</v>
      </c>
      <c r="M206" s="5">
        <f t="shared" si="94"/>
        <v>0</v>
      </c>
    </row>
    <row r="207" spans="1:13" x14ac:dyDescent="0.2">
      <c r="A207" s="2" t="s">
        <v>138</v>
      </c>
      <c r="B207" s="5">
        <v>0</v>
      </c>
      <c r="C207" s="5">
        <v>0</v>
      </c>
      <c r="D207" s="5">
        <f t="shared" si="91"/>
        <v>0</v>
      </c>
      <c r="E207" s="5">
        <v>0</v>
      </c>
      <c r="F207" s="5">
        <v>0</v>
      </c>
      <c r="G207" s="5">
        <f t="shared" si="92"/>
        <v>0</v>
      </c>
      <c r="H207" s="5">
        <v>0</v>
      </c>
      <c r="I207" s="5">
        <v>0</v>
      </c>
      <c r="J207" s="5">
        <f t="shared" si="93"/>
        <v>0</v>
      </c>
      <c r="K207" s="5">
        <f t="shared" si="95"/>
        <v>0</v>
      </c>
      <c r="L207" s="5">
        <f t="shared" si="95"/>
        <v>0</v>
      </c>
      <c r="M207" s="5">
        <f t="shared" si="94"/>
        <v>0</v>
      </c>
    </row>
    <row r="208" spans="1:13" x14ac:dyDescent="0.2">
      <c r="A208" s="2" t="s">
        <v>139</v>
      </c>
      <c r="B208" s="5">
        <v>0</v>
      </c>
      <c r="C208" s="5">
        <v>0</v>
      </c>
      <c r="D208" s="5">
        <f t="shared" si="91"/>
        <v>0</v>
      </c>
      <c r="E208" s="5">
        <v>0</v>
      </c>
      <c r="F208" s="5">
        <v>0</v>
      </c>
      <c r="G208" s="5">
        <f t="shared" si="92"/>
        <v>0</v>
      </c>
      <c r="H208" s="5">
        <v>0</v>
      </c>
      <c r="I208" s="5">
        <v>0</v>
      </c>
      <c r="J208" s="5">
        <f t="shared" si="93"/>
        <v>0</v>
      </c>
      <c r="K208" s="5">
        <f t="shared" si="95"/>
        <v>0</v>
      </c>
      <c r="L208" s="5">
        <f t="shared" si="95"/>
        <v>0</v>
      </c>
      <c r="M208" s="5">
        <f t="shared" si="94"/>
        <v>0</v>
      </c>
    </row>
    <row r="209" spans="1:13" x14ac:dyDescent="0.2">
      <c r="A209" s="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</row>
    <row r="210" spans="1:13" x14ac:dyDescent="0.2">
      <c r="A210" s="2" t="s">
        <v>8</v>
      </c>
      <c r="B210" s="5">
        <f t="shared" ref="B210:M210" si="96">SUM(B211:B222)</f>
        <v>161</v>
      </c>
      <c r="C210" s="5">
        <f t="shared" si="96"/>
        <v>139</v>
      </c>
      <c r="D210" s="5">
        <f t="shared" si="96"/>
        <v>300</v>
      </c>
      <c r="E210" s="5">
        <f t="shared" si="96"/>
        <v>116</v>
      </c>
      <c r="F210" s="5">
        <f t="shared" si="96"/>
        <v>84</v>
      </c>
      <c r="G210" s="5">
        <f t="shared" si="96"/>
        <v>200</v>
      </c>
      <c r="H210" s="5">
        <f t="shared" si="96"/>
        <v>108</v>
      </c>
      <c r="I210" s="5">
        <f t="shared" si="96"/>
        <v>95</v>
      </c>
      <c r="J210" s="5">
        <f t="shared" si="96"/>
        <v>203</v>
      </c>
      <c r="K210" s="5">
        <f t="shared" si="96"/>
        <v>385</v>
      </c>
      <c r="L210" s="5">
        <f t="shared" si="96"/>
        <v>318</v>
      </c>
      <c r="M210" s="5">
        <f t="shared" si="96"/>
        <v>703</v>
      </c>
    </row>
    <row r="211" spans="1:13" x14ac:dyDescent="0.2">
      <c r="A211" s="2" t="s">
        <v>131</v>
      </c>
      <c r="B211" s="5">
        <f t="shared" ref="B211:C222" si="97">+B197+B183</f>
        <v>5</v>
      </c>
      <c r="C211" s="5">
        <f t="shared" si="97"/>
        <v>6</v>
      </c>
      <c r="D211" s="5">
        <f t="shared" ref="D211:D222" si="98">SUM(B211:C211)</f>
        <v>11</v>
      </c>
      <c r="E211" s="5">
        <f t="shared" ref="E211:F222" si="99">+E197+E183</f>
        <v>0</v>
      </c>
      <c r="F211" s="5">
        <f t="shared" si="99"/>
        <v>0</v>
      </c>
      <c r="G211" s="5">
        <f t="shared" ref="G211:G222" si="100">SUM(E211:F211)</f>
        <v>0</v>
      </c>
      <c r="H211" s="5">
        <f t="shared" ref="H211:I222" si="101">+H197+H183</f>
        <v>0</v>
      </c>
      <c r="I211" s="5">
        <f t="shared" si="101"/>
        <v>0</v>
      </c>
      <c r="J211" s="5">
        <f t="shared" ref="J211:J222" si="102">SUM(H211:I211)</f>
        <v>0</v>
      </c>
      <c r="K211" s="5">
        <f>+H211+E211+B211</f>
        <v>5</v>
      </c>
      <c r="L211" s="5">
        <f>+I211+F211+C211</f>
        <v>6</v>
      </c>
      <c r="M211" s="5">
        <f t="shared" ref="M211:M222" si="103">SUM(K211:L211)</f>
        <v>11</v>
      </c>
    </row>
    <row r="212" spans="1:13" x14ac:dyDescent="0.2">
      <c r="A212" s="2" t="s">
        <v>71</v>
      </c>
      <c r="B212" s="5">
        <f t="shared" si="97"/>
        <v>54</v>
      </c>
      <c r="C212" s="5">
        <f t="shared" si="97"/>
        <v>51</v>
      </c>
      <c r="D212" s="5">
        <f t="shared" si="98"/>
        <v>105</v>
      </c>
      <c r="E212" s="5">
        <f t="shared" si="99"/>
        <v>0</v>
      </c>
      <c r="F212" s="5">
        <f t="shared" si="99"/>
        <v>3</v>
      </c>
      <c r="G212" s="5">
        <f t="shared" si="100"/>
        <v>3</v>
      </c>
      <c r="H212" s="5">
        <f t="shared" si="101"/>
        <v>0</v>
      </c>
      <c r="I212" s="5">
        <f t="shared" si="101"/>
        <v>0</v>
      </c>
      <c r="J212" s="5">
        <f t="shared" si="102"/>
        <v>0</v>
      </c>
      <c r="K212" s="5">
        <f t="shared" ref="K212:L222" si="104">+H212+E212+B212</f>
        <v>54</v>
      </c>
      <c r="L212" s="5">
        <f t="shared" si="104"/>
        <v>54</v>
      </c>
      <c r="M212" s="5">
        <f t="shared" si="103"/>
        <v>108</v>
      </c>
    </row>
    <row r="213" spans="1:13" x14ac:dyDescent="0.2">
      <c r="A213" s="2" t="s">
        <v>72</v>
      </c>
      <c r="B213" s="5">
        <f t="shared" si="97"/>
        <v>63</v>
      </c>
      <c r="C213" s="5">
        <f t="shared" si="97"/>
        <v>63</v>
      </c>
      <c r="D213" s="5">
        <f t="shared" si="98"/>
        <v>126</v>
      </c>
      <c r="E213" s="5">
        <f t="shared" si="99"/>
        <v>30</v>
      </c>
      <c r="F213" s="5">
        <f t="shared" si="99"/>
        <v>35</v>
      </c>
      <c r="G213" s="5">
        <f t="shared" si="100"/>
        <v>65</v>
      </c>
      <c r="H213" s="5">
        <f t="shared" si="101"/>
        <v>1</v>
      </c>
      <c r="I213" s="5">
        <f t="shared" si="101"/>
        <v>10</v>
      </c>
      <c r="J213" s="5">
        <f t="shared" si="102"/>
        <v>11</v>
      </c>
      <c r="K213" s="5">
        <f t="shared" si="104"/>
        <v>94</v>
      </c>
      <c r="L213" s="5">
        <f t="shared" si="104"/>
        <v>108</v>
      </c>
      <c r="M213" s="5">
        <f t="shared" si="103"/>
        <v>202</v>
      </c>
    </row>
    <row r="214" spans="1:13" x14ac:dyDescent="0.2">
      <c r="A214" s="2" t="s">
        <v>73</v>
      </c>
      <c r="B214" s="5">
        <f t="shared" si="97"/>
        <v>30</v>
      </c>
      <c r="C214" s="5">
        <f t="shared" si="97"/>
        <v>14</v>
      </c>
      <c r="D214" s="5">
        <f t="shared" si="98"/>
        <v>44</v>
      </c>
      <c r="E214" s="5">
        <f t="shared" si="99"/>
        <v>59</v>
      </c>
      <c r="F214" s="5">
        <f t="shared" si="99"/>
        <v>33</v>
      </c>
      <c r="G214" s="5">
        <f t="shared" si="100"/>
        <v>92</v>
      </c>
      <c r="H214" s="5">
        <f t="shared" si="101"/>
        <v>37</v>
      </c>
      <c r="I214" s="5">
        <f t="shared" si="101"/>
        <v>49</v>
      </c>
      <c r="J214" s="5">
        <f t="shared" si="102"/>
        <v>86</v>
      </c>
      <c r="K214" s="5">
        <f t="shared" si="104"/>
        <v>126</v>
      </c>
      <c r="L214" s="5">
        <f t="shared" si="104"/>
        <v>96</v>
      </c>
      <c r="M214" s="5">
        <f t="shared" si="103"/>
        <v>222</v>
      </c>
    </row>
    <row r="215" spans="1:13" x14ac:dyDescent="0.2">
      <c r="A215" s="2" t="s">
        <v>132</v>
      </c>
      <c r="B215" s="5">
        <f t="shared" si="97"/>
        <v>6</v>
      </c>
      <c r="C215" s="5">
        <f t="shared" si="97"/>
        <v>4</v>
      </c>
      <c r="D215" s="5">
        <f t="shared" si="98"/>
        <v>10</v>
      </c>
      <c r="E215" s="5">
        <f t="shared" si="99"/>
        <v>18</v>
      </c>
      <c r="F215" s="5">
        <f t="shared" si="99"/>
        <v>8</v>
      </c>
      <c r="G215" s="5">
        <f t="shared" si="100"/>
        <v>26</v>
      </c>
      <c r="H215" s="5">
        <f t="shared" si="101"/>
        <v>51</v>
      </c>
      <c r="I215" s="5">
        <f t="shared" si="101"/>
        <v>26</v>
      </c>
      <c r="J215" s="5">
        <f t="shared" si="102"/>
        <v>77</v>
      </c>
      <c r="K215" s="5">
        <f t="shared" si="104"/>
        <v>75</v>
      </c>
      <c r="L215" s="5">
        <f t="shared" si="104"/>
        <v>38</v>
      </c>
      <c r="M215" s="5">
        <f t="shared" si="103"/>
        <v>113</v>
      </c>
    </row>
    <row r="216" spans="1:13" x14ac:dyDescent="0.2">
      <c r="A216" s="2" t="s">
        <v>133</v>
      </c>
      <c r="B216" s="5">
        <f t="shared" si="97"/>
        <v>1</v>
      </c>
      <c r="C216" s="5">
        <f t="shared" si="97"/>
        <v>0</v>
      </c>
      <c r="D216" s="5">
        <f t="shared" si="98"/>
        <v>1</v>
      </c>
      <c r="E216" s="5">
        <f t="shared" si="99"/>
        <v>5</v>
      </c>
      <c r="F216" s="5">
        <f t="shared" si="99"/>
        <v>5</v>
      </c>
      <c r="G216" s="5">
        <f t="shared" si="100"/>
        <v>10</v>
      </c>
      <c r="H216" s="5">
        <f t="shared" si="101"/>
        <v>11</v>
      </c>
      <c r="I216" s="5">
        <f t="shared" si="101"/>
        <v>7</v>
      </c>
      <c r="J216" s="5">
        <f t="shared" si="102"/>
        <v>18</v>
      </c>
      <c r="K216" s="5">
        <f t="shared" si="104"/>
        <v>17</v>
      </c>
      <c r="L216" s="5">
        <f t="shared" si="104"/>
        <v>12</v>
      </c>
      <c r="M216" s="5">
        <f t="shared" si="103"/>
        <v>29</v>
      </c>
    </row>
    <row r="217" spans="1:13" x14ac:dyDescent="0.2">
      <c r="A217" s="2" t="s">
        <v>134</v>
      </c>
      <c r="B217" s="5">
        <f t="shared" si="97"/>
        <v>1</v>
      </c>
      <c r="C217" s="5">
        <f t="shared" si="97"/>
        <v>0</v>
      </c>
      <c r="D217" s="5">
        <f t="shared" si="98"/>
        <v>1</v>
      </c>
      <c r="E217" s="5">
        <f t="shared" si="99"/>
        <v>2</v>
      </c>
      <c r="F217" s="5">
        <f t="shared" si="99"/>
        <v>0</v>
      </c>
      <c r="G217" s="5">
        <f t="shared" si="100"/>
        <v>2</v>
      </c>
      <c r="H217" s="5">
        <f t="shared" si="101"/>
        <v>5</v>
      </c>
      <c r="I217" s="5">
        <f t="shared" si="101"/>
        <v>1</v>
      </c>
      <c r="J217" s="5">
        <f t="shared" si="102"/>
        <v>6</v>
      </c>
      <c r="K217" s="5">
        <f t="shared" si="104"/>
        <v>8</v>
      </c>
      <c r="L217" s="5">
        <f t="shared" si="104"/>
        <v>1</v>
      </c>
      <c r="M217" s="5">
        <f t="shared" si="103"/>
        <v>9</v>
      </c>
    </row>
    <row r="218" spans="1:13" x14ac:dyDescent="0.2">
      <c r="A218" s="2" t="s">
        <v>135</v>
      </c>
      <c r="B218" s="5">
        <f t="shared" si="97"/>
        <v>1</v>
      </c>
      <c r="C218" s="5">
        <f t="shared" si="97"/>
        <v>1</v>
      </c>
      <c r="D218" s="5">
        <f t="shared" si="98"/>
        <v>2</v>
      </c>
      <c r="E218" s="5">
        <f t="shared" si="99"/>
        <v>1</v>
      </c>
      <c r="F218" s="5">
        <f t="shared" si="99"/>
        <v>0</v>
      </c>
      <c r="G218" s="5">
        <f t="shared" si="100"/>
        <v>1</v>
      </c>
      <c r="H218" s="5">
        <f t="shared" si="101"/>
        <v>2</v>
      </c>
      <c r="I218" s="5">
        <f t="shared" si="101"/>
        <v>0</v>
      </c>
      <c r="J218" s="5">
        <f t="shared" si="102"/>
        <v>2</v>
      </c>
      <c r="K218" s="5">
        <f t="shared" si="104"/>
        <v>4</v>
      </c>
      <c r="L218" s="5">
        <f t="shared" si="104"/>
        <v>1</v>
      </c>
      <c r="M218" s="5">
        <f t="shared" si="103"/>
        <v>5</v>
      </c>
    </row>
    <row r="219" spans="1:13" x14ac:dyDescent="0.2">
      <c r="A219" s="2" t="s">
        <v>136</v>
      </c>
      <c r="B219" s="5">
        <f t="shared" si="97"/>
        <v>0</v>
      </c>
      <c r="C219" s="5">
        <f t="shared" si="97"/>
        <v>0</v>
      </c>
      <c r="D219" s="5">
        <f t="shared" si="98"/>
        <v>0</v>
      </c>
      <c r="E219" s="5">
        <f t="shared" si="99"/>
        <v>1</v>
      </c>
      <c r="F219" s="5">
        <f t="shared" si="99"/>
        <v>0</v>
      </c>
      <c r="G219" s="5">
        <f t="shared" si="100"/>
        <v>1</v>
      </c>
      <c r="H219" s="5">
        <f t="shared" si="101"/>
        <v>1</v>
      </c>
      <c r="I219" s="5">
        <f t="shared" si="101"/>
        <v>0</v>
      </c>
      <c r="J219" s="5">
        <f t="shared" si="102"/>
        <v>1</v>
      </c>
      <c r="K219" s="5">
        <f t="shared" si="104"/>
        <v>2</v>
      </c>
      <c r="L219" s="5">
        <f t="shared" si="104"/>
        <v>0</v>
      </c>
      <c r="M219" s="5">
        <f t="shared" si="103"/>
        <v>2</v>
      </c>
    </row>
    <row r="220" spans="1:13" x14ac:dyDescent="0.2">
      <c r="A220" s="2" t="s">
        <v>137</v>
      </c>
      <c r="B220" s="5">
        <f t="shared" si="97"/>
        <v>0</v>
      </c>
      <c r="C220" s="5">
        <f t="shared" si="97"/>
        <v>0</v>
      </c>
      <c r="D220" s="5">
        <f t="shared" si="98"/>
        <v>0</v>
      </c>
      <c r="E220" s="5">
        <f t="shared" si="99"/>
        <v>0</v>
      </c>
      <c r="F220" s="5">
        <f t="shared" si="99"/>
        <v>0</v>
      </c>
      <c r="G220" s="5">
        <f t="shared" si="100"/>
        <v>0</v>
      </c>
      <c r="H220" s="5">
        <f t="shared" si="101"/>
        <v>0</v>
      </c>
      <c r="I220" s="5">
        <f t="shared" si="101"/>
        <v>0</v>
      </c>
      <c r="J220" s="5">
        <f t="shared" si="102"/>
        <v>0</v>
      </c>
      <c r="K220" s="5">
        <f t="shared" si="104"/>
        <v>0</v>
      </c>
      <c r="L220" s="5">
        <f t="shared" si="104"/>
        <v>0</v>
      </c>
      <c r="M220" s="5">
        <f t="shared" si="103"/>
        <v>0</v>
      </c>
    </row>
    <row r="221" spans="1:13" x14ac:dyDescent="0.2">
      <c r="A221" s="2" t="s">
        <v>138</v>
      </c>
      <c r="B221" s="5">
        <f t="shared" si="97"/>
        <v>0</v>
      </c>
      <c r="C221" s="5">
        <f t="shared" si="97"/>
        <v>0</v>
      </c>
      <c r="D221" s="5">
        <f t="shared" si="98"/>
        <v>0</v>
      </c>
      <c r="E221" s="5">
        <f t="shared" si="99"/>
        <v>0</v>
      </c>
      <c r="F221" s="5">
        <f t="shared" si="99"/>
        <v>0</v>
      </c>
      <c r="G221" s="5">
        <f t="shared" si="100"/>
        <v>0</v>
      </c>
      <c r="H221" s="5">
        <f t="shared" si="101"/>
        <v>0</v>
      </c>
      <c r="I221" s="5">
        <f t="shared" si="101"/>
        <v>0</v>
      </c>
      <c r="J221" s="5">
        <f t="shared" si="102"/>
        <v>0</v>
      </c>
      <c r="K221" s="5">
        <f t="shared" si="104"/>
        <v>0</v>
      </c>
      <c r="L221" s="5">
        <f t="shared" si="104"/>
        <v>0</v>
      </c>
      <c r="M221" s="5">
        <f t="shared" si="103"/>
        <v>0</v>
      </c>
    </row>
    <row r="222" spans="1:13" x14ac:dyDescent="0.2">
      <c r="A222" s="2" t="s">
        <v>139</v>
      </c>
      <c r="B222" s="5">
        <f t="shared" si="97"/>
        <v>0</v>
      </c>
      <c r="C222" s="5">
        <f t="shared" si="97"/>
        <v>0</v>
      </c>
      <c r="D222" s="5">
        <f t="shared" si="98"/>
        <v>0</v>
      </c>
      <c r="E222" s="5">
        <f t="shared" si="99"/>
        <v>0</v>
      </c>
      <c r="F222" s="5">
        <f t="shared" si="99"/>
        <v>0</v>
      </c>
      <c r="G222" s="5">
        <f t="shared" si="100"/>
        <v>0</v>
      </c>
      <c r="H222" s="5">
        <f t="shared" si="101"/>
        <v>0</v>
      </c>
      <c r="I222" s="5">
        <f t="shared" si="101"/>
        <v>2</v>
      </c>
      <c r="J222" s="5">
        <f t="shared" si="102"/>
        <v>2</v>
      </c>
      <c r="K222" s="5">
        <f t="shared" si="104"/>
        <v>0</v>
      </c>
      <c r="L222" s="5">
        <f t="shared" si="104"/>
        <v>2</v>
      </c>
      <c r="M222" s="5">
        <f t="shared" si="103"/>
        <v>2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21" t="s">
        <v>22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 x14ac:dyDescent="0.2">
      <c r="A225" s="2" t="s">
        <v>13</v>
      </c>
      <c r="B225" s="5">
        <f t="shared" ref="B225:M225" si="105">SUM(B226:B237)</f>
        <v>370</v>
      </c>
      <c r="C225" s="5">
        <f t="shared" si="105"/>
        <v>316</v>
      </c>
      <c r="D225" s="5">
        <f>SUM(D226:D237)</f>
        <v>686</v>
      </c>
      <c r="E225" s="5">
        <f t="shared" si="105"/>
        <v>284</v>
      </c>
      <c r="F225" s="5">
        <f t="shared" si="105"/>
        <v>290</v>
      </c>
      <c r="G225" s="5">
        <f>SUM(G226:G237)</f>
        <v>574</v>
      </c>
      <c r="H225" s="5">
        <f t="shared" si="105"/>
        <v>292</v>
      </c>
      <c r="I225" s="5">
        <f t="shared" si="105"/>
        <v>218</v>
      </c>
      <c r="J225" s="5">
        <f t="shared" si="105"/>
        <v>510</v>
      </c>
      <c r="K225" s="5">
        <f t="shared" si="105"/>
        <v>946</v>
      </c>
      <c r="L225" s="5">
        <f t="shared" si="105"/>
        <v>824</v>
      </c>
      <c r="M225" s="5">
        <f t="shared" si="105"/>
        <v>1770</v>
      </c>
    </row>
    <row r="226" spans="1:13" x14ac:dyDescent="0.2">
      <c r="A226" s="2" t="s">
        <v>131</v>
      </c>
      <c r="B226" s="5">
        <v>11</v>
      </c>
      <c r="C226" s="5">
        <v>9</v>
      </c>
      <c r="D226" s="5">
        <f t="shared" ref="D226:D237" si="106">SUM(B226:C226)</f>
        <v>20</v>
      </c>
      <c r="E226" s="5">
        <v>0</v>
      </c>
      <c r="F226" s="5">
        <v>0</v>
      </c>
      <c r="G226" s="5">
        <f t="shared" ref="G226:G237" si="107">SUM(E226:F226)</f>
        <v>0</v>
      </c>
      <c r="H226" s="5">
        <v>0</v>
      </c>
      <c r="I226" s="5">
        <v>0</v>
      </c>
      <c r="J226" s="5">
        <f t="shared" ref="J226:J237" si="108">SUM(H226:I226)</f>
        <v>0</v>
      </c>
      <c r="K226" s="5">
        <f>+H226+E226+B226</f>
        <v>11</v>
      </c>
      <c r="L226" s="5">
        <f>+I226+F226+C226</f>
        <v>9</v>
      </c>
      <c r="M226" s="5">
        <f t="shared" ref="M226:M237" si="109">SUM(K226:L226)</f>
        <v>20</v>
      </c>
    </row>
    <row r="227" spans="1:13" x14ac:dyDescent="0.2">
      <c r="A227" s="2" t="s">
        <v>71</v>
      </c>
      <c r="B227" s="5">
        <v>140</v>
      </c>
      <c r="C227" s="5">
        <v>129</v>
      </c>
      <c r="D227" s="5">
        <f t="shared" si="106"/>
        <v>269</v>
      </c>
      <c r="E227" s="5">
        <v>5</v>
      </c>
      <c r="F227" s="5">
        <v>11</v>
      </c>
      <c r="G227" s="5">
        <f t="shared" si="107"/>
        <v>16</v>
      </c>
      <c r="H227" s="5">
        <v>0</v>
      </c>
      <c r="I227" s="5">
        <v>0</v>
      </c>
      <c r="J227" s="5">
        <f t="shared" si="108"/>
        <v>0</v>
      </c>
      <c r="K227" s="5">
        <f t="shared" ref="K227:L237" si="110">+H227+E227+B227</f>
        <v>145</v>
      </c>
      <c r="L227" s="5">
        <f t="shared" si="110"/>
        <v>140</v>
      </c>
      <c r="M227" s="5">
        <f t="shared" si="109"/>
        <v>285</v>
      </c>
    </row>
    <row r="228" spans="1:13" x14ac:dyDescent="0.2">
      <c r="A228" s="2" t="s">
        <v>72</v>
      </c>
      <c r="B228" s="5">
        <v>154</v>
      </c>
      <c r="C228" s="5">
        <v>121</v>
      </c>
      <c r="D228" s="5">
        <f t="shared" si="106"/>
        <v>275</v>
      </c>
      <c r="E228" s="5">
        <v>98</v>
      </c>
      <c r="F228" s="5">
        <v>103</v>
      </c>
      <c r="G228" s="5">
        <f t="shared" si="107"/>
        <v>201</v>
      </c>
      <c r="H228" s="5">
        <v>4</v>
      </c>
      <c r="I228" s="5">
        <v>10</v>
      </c>
      <c r="J228" s="5">
        <f t="shared" si="108"/>
        <v>14</v>
      </c>
      <c r="K228" s="5">
        <f t="shared" si="110"/>
        <v>256</v>
      </c>
      <c r="L228" s="5">
        <f t="shared" si="110"/>
        <v>234</v>
      </c>
      <c r="M228" s="5">
        <f t="shared" si="109"/>
        <v>490</v>
      </c>
    </row>
    <row r="229" spans="1:13" x14ac:dyDescent="0.2">
      <c r="A229" s="2" t="s">
        <v>73</v>
      </c>
      <c r="B229" s="5">
        <v>46</v>
      </c>
      <c r="C229" s="5">
        <v>39</v>
      </c>
      <c r="D229" s="5">
        <f t="shared" si="106"/>
        <v>85</v>
      </c>
      <c r="E229" s="5">
        <v>138</v>
      </c>
      <c r="F229" s="5">
        <v>146</v>
      </c>
      <c r="G229" s="5">
        <f t="shared" si="107"/>
        <v>284</v>
      </c>
      <c r="H229" s="5">
        <v>104</v>
      </c>
      <c r="I229" s="5">
        <v>79</v>
      </c>
      <c r="J229" s="5">
        <f t="shared" si="108"/>
        <v>183</v>
      </c>
      <c r="K229" s="5">
        <f t="shared" si="110"/>
        <v>288</v>
      </c>
      <c r="L229" s="5">
        <f t="shared" si="110"/>
        <v>264</v>
      </c>
      <c r="M229" s="5">
        <f t="shared" si="109"/>
        <v>552</v>
      </c>
    </row>
    <row r="230" spans="1:13" x14ac:dyDescent="0.2">
      <c r="A230" s="2" t="s">
        <v>132</v>
      </c>
      <c r="B230" s="5">
        <v>10</v>
      </c>
      <c r="C230" s="5">
        <v>13</v>
      </c>
      <c r="D230" s="5">
        <f t="shared" si="106"/>
        <v>23</v>
      </c>
      <c r="E230" s="5">
        <v>32</v>
      </c>
      <c r="F230" s="5">
        <v>22</v>
      </c>
      <c r="G230" s="5">
        <f t="shared" si="107"/>
        <v>54</v>
      </c>
      <c r="H230" s="5">
        <v>128</v>
      </c>
      <c r="I230" s="5">
        <v>101</v>
      </c>
      <c r="J230" s="5">
        <f t="shared" si="108"/>
        <v>229</v>
      </c>
      <c r="K230" s="5">
        <f t="shared" si="110"/>
        <v>170</v>
      </c>
      <c r="L230" s="5">
        <f t="shared" si="110"/>
        <v>136</v>
      </c>
      <c r="M230" s="5">
        <f t="shared" si="109"/>
        <v>306</v>
      </c>
    </row>
    <row r="231" spans="1:13" x14ac:dyDescent="0.2">
      <c r="A231" s="2" t="s">
        <v>133</v>
      </c>
      <c r="B231" s="5">
        <v>4</v>
      </c>
      <c r="C231" s="5">
        <v>2</v>
      </c>
      <c r="D231" s="5">
        <f t="shared" si="106"/>
        <v>6</v>
      </c>
      <c r="E231" s="5">
        <v>6</v>
      </c>
      <c r="F231" s="5">
        <v>6</v>
      </c>
      <c r="G231" s="5">
        <f t="shared" si="107"/>
        <v>12</v>
      </c>
      <c r="H231" s="5">
        <v>38</v>
      </c>
      <c r="I231" s="5">
        <v>18</v>
      </c>
      <c r="J231" s="5">
        <f t="shared" si="108"/>
        <v>56</v>
      </c>
      <c r="K231" s="5">
        <f t="shared" si="110"/>
        <v>48</v>
      </c>
      <c r="L231" s="5">
        <f t="shared" si="110"/>
        <v>26</v>
      </c>
      <c r="M231" s="5">
        <f t="shared" si="109"/>
        <v>74</v>
      </c>
    </row>
    <row r="232" spans="1:13" x14ac:dyDescent="0.2">
      <c r="A232" s="2" t="s">
        <v>134</v>
      </c>
      <c r="B232" s="5">
        <v>1</v>
      </c>
      <c r="C232" s="5">
        <v>2</v>
      </c>
      <c r="D232" s="5">
        <f t="shared" si="106"/>
        <v>3</v>
      </c>
      <c r="E232" s="5">
        <v>1</v>
      </c>
      <c r="F232" s="5">
        <v>1</v>
      </c>
      <c r="G232" s="5">
        <f t="shared" si="107"/>
        <v>2</v>
      </c>
      <c r="H232" s="5">
        <v>13</v>
      </c>
      <c r="I232" s="5">
        <v>6</v>
      </c>
      <c r="J232" s="5">
        <f t="shared" si="108"/>
        <v>19</v>
      </c>
      <c r="K232" s="5">
        <f t="shared" si="110"/>
        <v>15</v>
      </c>
      <c r="L232" s="5">
        <f t="shared" si="110"/>
        <v>9</v>
      </c>
      <c r="M232" s="5">
        <f t="shared" si="109"/>
        <v>24</v>
      </c>
    </row>
    <row r="233" spans="1:13" x14ac:dyDescent="0.2">
      <c r="A233" s="2" t="s">
        <v>135</v>
      </c>
      <c r="B233" s="5">
        <v>2</v>
      </c>
      <c r="C233" s="5">
        <v>0</v>
      </c>
      <c r="D233" s="5">
        <f t="shared" si="106"/>
        <v>2</v>
      </c>
      <c r="E233" s="5">
        <v>3</v>
      </c>
      <c r="F233" s="5">
        <v>1</v>
      </c>
      <c r="G233" s="5">
        <f t="shared" si="107"/>
        <v>4</v>
      </c>
      <c r="H233" s="5">
        <v>2</v>
      </c>
      <c r="I233" s="5">
        <v>2</v>
      </c>
      <c r="J233" s="5">
        <f t="shared" si="108"/>
        <v>4</v>
      </c>
      <c r="K233" s="5">
        <f t="shared" si="110"/>
        <v>7</v>
      </c>
      <c r="L233" s="5">
        <f t="shared" si="110"/>
        <v>3</v>
      </c>
      <c r="M233" s="5">
        <f t="shared" si="109"/>
        <v>10</v>
      </c>
    </row>
    <row r="234" spans="1:13" x14ac:dyDescent="0.2">
      <c r="A234" s="2" t="s">
        <v>136</v>
      </c>
      <c r="B234" s="5">
        <v>2</v>
      </c>
      <c r="C234" s="5">
        <v>0</v>
      </c>
      <c r="D234" s="5">
        <f t="shared" si="106"/>
        <v>2</v>
      </c>
      <c r="E234" s="5">
        <v>0</v>
      </c>
      <c r="F234" s="5">
        <v>0</v>
      </c>
      <c r="G234" s="5">
        <f t="shared" si="107"/>
        <v>0</v>
      </c>
      <c r="H234" s="5">
        <v>0</v>
      </c>
      <c r="I234" s="5">
        <v>0</v>
      </c>
      <c r="J234" s="5">
        <f t="shared" si="108"/>
        <v>0</v>
      </c>
      <c r="K234" s="5">
        <f t="shared" si="110"/>
        <v>2</v>
      </c>
      <c r="L234" s="5">
        <f t="shared" si="110"/>
        <v>0</v>
      </c>
      <c r="M234" s="5">
        <f t="shared" si="109"/>
        <v>2</v>
      </c>
    </row>
    <row r="235" spans="1:13" x14ac:dyDescent="0.2">
      <c r="A235" s="2" t="s">
        <v>137</v>
      </c>
      <c r="B235" s="5">
        <v>0</v>
      </c>
      <c r="C235" s="5">
        <v>0</v>
      </c>
      <c r="D235" s="5">
        <f t="shared" si="106"/>
        <v>0</v>
      </c>
      <c r="E235" s="5">
        <v>0</v>
      </c>
      <c r="F235" s="5">
        <v>0</v>
      </c>
      <c r="G235" s="5">
        <f t="shared" si="107"/>
        <v>0</v>
      </c>
      <c r="H235" s="5">
        <v>1</v>
      </c>
      <c r="I235" s="5">
        <v>0</v>
      </c>
      <c r="J235" s="5">
        <f t="shared" si="108"/>
        <v>1</v>
      </c>
      <c r="K235" s="5">
        <f t="shared" si="110"/>
        <v>1</v>
      </c>
      <c r="L235" s="5">
        <f t="shared" si="110"/>
        <v>0</v>
      </c>
      <c r="M235" s="5">
        <f t="shared" si="109"/>
        <v>1</v>
      </c>
    </row>
    <row r="236" spans="1:13" x14ac:dyDescent="0.2">
      <c r="A236" s="2" t="s">
        <v>138</v>
      </c>
      <c r="B236" s="5">
        <v>0</v>
      </c>
      <c r="C236" s="5">
        <v>0</v>
      </c>
      <c r="D236" s="5">
        <f t="shared" si="106"/>
        <v>0</v>
      </c>
      <c r="E236" s="5">
        <v>1</v>
      </c>
      <c r="F236" s="5">
        <v>0</v>
      </c>
      <c r="G236" s="5">
        <f t="shared" si="107"/>
        <v>1</v>
      </c>
      <c r="H236" s="5">
        <v>2</v>
      </c>
      <c r="I236" s="5">
        <v>1</v>
      </c>
      <c r="J236" s="5">
        <f t="shared" si="108"/>
        <v>3</v>
      </c>
      <c r="K236" s="5">
        <f t="shared" si="110"/>
        <v>3</v>
      </c>
      <c r="L236" s="5">
        <f t="shared" si="110"/>
        <v>1</v>
      </c>
      <c r="M236" s="5">
        <f t="shared" si="109"/>
        <v>4</v>
      </c>
    </row>
    <row r="237" spans="1:13" x14ac:dyDescent="0.2">
      <c r="A237" s="2" t="s">
        <v>139</v>
      </c>
      <c r="B237" s="5">
        <v>0</v>
      </c>
      <c r="C237" s="5">
        <v>1</v>
      </c>
      <c r="D237" s="5">
        <f t="shared" si="106"/>
        <v>1</v>
      </c>
      <c r="E237" s="5">
        <v>0</v>
      </c>
      <c r="F237" s="5">
        <v>0</v>
      </c>
      <c r="G237" s="5">
        <f t="shared" si="107"/>
        <v>0</v>
      </c>
      <c r="H237" s="5">
        <v>0</v>
      </c>
      <c r="I237" s="5">
        <v>1</v>
      </c>
      <c r="J237" s="5">
        <f t="shared" si="108"/>
        <v>1</v>
      </c>
      <c r="K237" s="5">
        <f t="shared" si="110"/>
        <v>0</v>
      </c>
      <c r="L237" s="5">
        <f t="shared" si="110"/>
        <v>2</v>
      </c>
      <c r="M237" s="5">
        <f t="shared" si="109"/>
        <v>2</v>
      </c>
    </row>
    <row r="238" spans="1:13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 x14ac:dyDescent="0.2">
      <c r="A239" s="2" t="s">
        <v>17</v>
      </c>
      <c r="B239" s="5">
        <f t="shared" ref="B239:M239" si="111">SUM(B240:B251)</f>
        <v>47</v>
      </c>
      <c r="C239" s="5">
        <f t="shared" si="111"/>
        <v>29</v>
      </c>
      <c r="D239" s="5">
        <f t="shared" si="111"/>
        <v>76</v>
      </c>
      <c r="E239" s="5">
        <f t="shared" si="111"/>
        <v>47</v>
      </c>
      <c r="F239" s="5">
        <f t="shared" si="111"/>
        <v>20</v>
      </c>
      <c r="G239" s="5">
        <f t="shared" si="111"/>
        <v>67</v>
      </c>
      <c r="H239" s="5">
        <f t="shared" si="111"/>
        <v>41</v>
      </c>
      <c r="I239" s="5">
        <f t="shared" si="111"/>
        <v>5</v>
      </c>
      <c r="J239" s="5">
        <f t="shared" si="111"/>
        <v>46</v>
      </c>
      <c r="K239" s="5">
        <f t="shared" si="111"/>
        <v>135</v>
      </c>
      <c r="L239" s="5">
        <f t="shared" si="111"/>
        <v>54</v>
      </c>
      <c r="M239" s="5">
        <f t="shared" si="111"/>
        <v>189</v>
      </c>
    </row>
    <row r="240" spans="1:13" x14ac:dyDescent="0.2">
      <c r="A240" s="2" t="s">
        <v>131</v>
      </c>
      <c r="B240" s="5">
        <v>0</v>
      </c>
      <c r="C240" s="5">
        <v>3</v>
      </c>
      <c r="D240" s="5">
        <f t="shared" ref="D240:D251" si="112">SUM(B240:C240)</f>
        <v>3</v>
      </c>
      <c r="E240" s="5">
        <v>0</v>
      </c>
      <c r="F240" s="5">
        <v>0</v>
      </c>
      <c r="G240" s="5">
        <f t="shared" ref="G240:G251" si="113">SUM(E240:F240)</f>
        <v>0</v>
      </c>
      <c r="H240" s="5">
        <v>0</v>
      </c>
      <c r="I240" s="5">
        <v>0</v>
      </c>
      <c r="J240" s="5">
        <f t="shared" ref="J240:J251" si="114">SUM(H240:I240)</f>
        <v>0</v>
      </c>
      <c r="K240" s="5">
        <f>+H240+E240+B240</f>
        <v>0</v>
      </c>
      <c r="L240" s="5">
        <f>+I240+F240+C240</f>
        <v>3</v>
      </c>
      <c r="M240" s="5">
        <f t="shared" ref="M240:M251" si="115">SUM(K240:L240)</f>
        <v>3</v>
      </c>
    </row>
    <row r="241" spans="1:13" x14ac:dyDescent="0.2">
      <c r="A241" s="2" t="s">
        <v>71</v>
      </c>
      <c r="B241" s="5">
        <v>18</v>
      </c>
      <c r="C241" s="5">
        <v>4</v>
      </c>
      <c r="D241" s="5">
        <f t="shared" si="112"/>
        <v>22</v>
      </c>
      <c r="E241" s="5">
        <v>1</v>
      </c>
      <c r="F241" s="5">
        <v>0</v>
      </c>
      <c r="G241" s="5">
        <f t="shared" si="113"/>
        <v>1</v>
      </c>
      <c r="H241" s="5">
        <v>0</v>
      </c>
      <c r="I241" s="5">
        <v>0</v>
      </c>
      <c r="J241" s="5">
        <f t="shared" si="114"/>
        <v>0</v>
      </c>
      <c r="K241" s="5">
        <f t="shared" ref="K241:L251" si="116">+H241+E241+B241</f>
        <v>19</v>
      </c>
      <c r="L241" s="5">
        <f t="shared" si="116"/>
        <v>4</v>
      </c>
      <c r="M241" s="5">
        <f t="shared" si="115"/>
        <v>23</v>
      </c>
    </row>
    <row r="242" spans="1:13" x14ac:dyDescent="0.2">
      <c r="A242" s="2" t="s">
        <v>72</v>
      </c>
      <c r="B242" s="5">
        <v>12</v>
      </c>
      <c r="C242" s="5">
        <v>12</v>
      </c>
      <c r="D242" s="5">
        <f t="shared" si="112"/>
        <v>24</v>
      </c>
      <c r="E242" s="5">
        <v>13</v>
      </c>
      <c r="F242" s="5">
        <v>4</v>
      </c>
      <c r="G242" s="5">
        <f t="shared" si="113"/>
        <v>17</v>
      </c>
      <c r="H242" s="5">
        <v>0</v>
      </c>
      <c r="I242" s="5">
        <v>0</v>
      </c>
      <c r="J242" s="5">
        <f t="shared" si="114"/>
        <v>0</v>
      </c>
      <c r="K242" s="5">
        <f t="shared" si="116"/>
        <v>25</v>
      </c>
      <c r="L242" s="5">
        <f t="shared" si="116"/>
        <v>16</v>
      </c>
      <c r="M242" s="5">
        <f t="shared" si="115"/>
        <v>41</v>
      </c>
    </row>
    <row r="243" spans="1:13" x14ac:dyDescent="0.2">
      <c r="A243" s="2" t="s">
        <v>73</v>
      </c>
      <c r="B243" s="5">
        <v>10</v>
      </c>
      <c r="C243" s="5">
        <v>5</v>
      </c>
      <c r="D243" s="5">
        <f t="shared" si="112"/>
        <v>15</v>
      </c>
      <c r="E243" s="5">
        <v>18</v>
      </c>
      <c r="F243" s="5">
        <v>9</v>
      </c>
      <c r="G243" s="5">
        <f t="shared" si="113"/>
        <v>27</v>
      </c>
      <c r="H243" s="5">
        <v>4</v>
      </c>
      <c r="I243" s="5">
        <v>1</v>
      </c>
      <c r="J243" s="5">
        <f t="shared" si="114"/>
        <v>5</v>
      </c>
      <c r="K243" s="5">
        <f t="shared" si="116"/>
        <v>32</v>
      </c>
      <c r="L243" s="5">
        <f t="shared" si="116"/>
        <v>15</v>
      </c>
      <c r="M243" s="5">
        <f t="shared" si="115"/>
        <v>47</v>
      </c>
    </row>
    <row r="244" spans="1:13" x14ac:dyDescent="0.2">
      <c r="A244" s="2" t="s">
        <v>132</v>
      </c>
      <c r="B244" s="5">
        <v>3</v>
      </c>
      <c r="C244" s="5">
        <v>3</v>
      </c>
      <c r="D244" s="5">
        <f t="shared" si="112"/>
        <v>6</v>
      </c>
      <c r="E244" s="5">
        <v>10</v>
      </c>
      <c r="F244" s="5">
        <v>4</v>
      </c>
      <c r="G244" s="5">
        <f t="shared" si="113"/>
        <v>14</v>
      </c>
      <c r="H244" s="5">
        <v>18</v>
      </c>
      <c r="I244" s="5">
        <v>1</v>
      </c>
      <c r="J244" s="5">
        <f t="shared" si="114"/>
        <v>19</v>
      </c>
      <c r="K244" s="5">
        <f t="shared" si="116"/>
        <v>31</v>
      </c>
      <c r="L244" s="5">
        <f t="shared" si="116"/>
        <v>8</v>
      </c>
      <c r="M244" s="5">
        <f t="shared" si="115"/>
        <v>39</v>
      </c>
    </row>
    <row r="245" spans="1:13" x14ac:dyDescent="0.2">
      <c r="A245" s="2" t="s">
        <v>133</v>
      </c>
      <c r="B245" s="5">
        <v>1</v>
      </c>
      <c r="C245" s="5">
        <v>1</v>
      </c>
      <c r="D245" s="5">
        <f t="shared" si="112"/>
        <v>2</v>
      </c>
      <c r="E245" s="5">
        <v>4</v>
      </c>
      <c r="F245" s="5">
        <v>1</v>
      </c>
      <c r="G245" s="5">
        <f t="shared" si="113"/>
        <v>5</v>
      </c>
      <c r="H245" s="5">
        <v>6</v>
      </c>
      <c r="I245" s="5">
        <v>1</v>
      </c>
      <c r="J245" s="5">
        <f t="shared" si="114"/>
        <v>7</v>
      </c>
      <c r="K245" s="5">
        <f t="shared" si="116"/>
        <v>11</v>
      </c>
      <c r="L245" s="5">
        <f t="shared" si="116"/>
        <v>3</v>
      </c>
      <c r="M245" s="5">
        <f t="shared" si="115"/>
        <v>14</v>
      </c>
    </row>
    <row r="246" spans="1:13" x14ac:dyDescent="0.2">
      <c r="A246" s="2" t="s">
        <v>134</v>
      </c>
      <c r="B246" s="5">
        <v>1</v>
      </c>
      <c r="C246" s="5">
        <v>1</v>
      </c>
      <c r="D246" s="5">
        <f t="shared" si="112"/>
        <v>2</v>
      </c>
      <c r="E246" s="5">
        <v>1</v>
      </c>
      <c r="F246" s="5">
        <v>0</v>
      </c>
      <c r="G246" s="5">
        <f t="shared" si="113"/>
        <v>1</v>
      </c>
      <c r="H246" s="5">
        <v>5</v>
      </c>
      <c r="I246" s="5">
        <v>2</v>
      </c>
      <c r="J246" s="5">
        <f t="shared" si="114"/>
        <v>7</v>
      </c>
      <c r="K246" s="5">
        <f t="shared" si="116"/>
        <v>7</v>
      </c>
      <c r="L246" s="5">
        <f t="shared" si="116"/>
        <v>3</v>
      </c>
      <c r="M246" s="5">
        <f t="shared" si="115"/>
        <v>10</v>
      </c>
    </row>
    <row r="247" spans="1:13" x14ac:dyDescent="0.2">
      <c r="A247" s="2" t="s">
        <v>135</v>
      </c>
      <c r="B247" s="5">
        <v>2</v>
      </c>
      <c r="C247" s="5">
        <v>0</v>
      </c>
      <c r="D247" s="5">
        <f t="shared" si="112"/>
        <v>2</v>
      </c>
      <c r="E247" s="5">
        <v>0</v>
      </c>
      <c r="F247" s="5">
        <v>0</v>
      </c>
      <c r="G247" s="5">
        <f t="shared" si="113"/>
        <v>0</v>
      </c>
      <c r="H247" s="5">
        <v>4</v>
      </c>
      <c r="I247" s="5">
        <v>0</v>
      </c>
      <c r="J247" s="5">
        <f t="shared" si="114"/>
        <v>4</v>
      </c>
      <c r="K247" s="5">
        <f t="shared" si="116"/>
        <v>6</v>
      </c>
      <c r="L247" s="5">
        <f t="shared" si="116"/>
        <v>0</v>
      </c>
      <c r="M247" s="5">
        <f t="shared" si="115"/>
        <v>6</v>
      </c>
    </row>
    <row r="248" spans="1:13" x14ac:dyDescent="0.2">
      <c r="A248" s="2" t="s">
        <v>136</v>
      </c>
      <c r="B248" s="5">
        <v>0</v>
      </c>
      <c r="C248" s="5">
        <v>0</v>
      </c>
      <c r="D248" s="5">
        <f t="shared" si="112"/>
        <v>0</v>
      </c>
      <c r="E248" s="5">
        <v>0</v>
      </c>
      <c r="F248" s="5">
        <v>2</v>
      </c>
      <c r="G248" s="5">
        <f t="shared" si="113"/>
        <v>2</v>
      </c>
      <c r="H248" s="5">
        <v>1</v>
      </c>
      <c r="I248" s="5">
        <v>0</v>
      </c>
      <c r="J248" s="5">
        <f t="shared" si="114"/>
        <v>1</v>
      </c>
      <c r="K248" s="5">
        <f t="shared" si="116"/>
        <v>1</v>
      </c>
      <c r="L248" s="5">
        <f t="shared" si="116"/>
        <v>2</v>
      </c>
      <c r="M248" s="5">
        <f t="shared" si="115"/>
        <v>3</v>
      </c>
    </row>
    <row r="249" spans="1:13" x14ac:dyDescent="0.2">
      <c r="A249" s="2" t="s">
        <v>137</v>
      </c>
      <c r="B249" s="5">
        <v>0</v>
      </c>
      <c r="C249" s="5">
        <v>0</v>
      </c>
      <c r="D249" s="5">
        <f t="shared" si="112"/>
        <v>0</v>
      </c>
      <c r="E249" s="5">
        <v>0</v>
      </c>
      <c r="F249" s="5">
        <v>0</v>
      </c>
      <c r="G249" s="5">
        <f t="shared" si="113"/>
        <v>0</v>
      </c>
      <c r="H249" s="5">
        <v>0</v>
      </c>
      <c r="I249" s="5">
        <v>0</v>
      </c>
      <c r="J249" s="5">
        <f t="shared" si="114"/>
        <v>0</v>
      </c>
      <c r="K249" s="5">
        <f t="shared" si="116"/>
        <v>0</v>
      </c>
      <c r="L249" s="5">
        <f t="shared" si="116"/>
        <v>0</v>
      </c>
      <c r="M249" s="5">
        <f t="shared" si="115"/>
        <v>0</v>
      </c>
    </row>
    <row r="250" spans="1:13" x14ac:dyDescent="0.2">
      <c r="A250" s="2" t="s">
        <v>138</v>
      </c>
      <c r="B250" s="5">
        <v>0</v>
      </c>
      <c r="C250" s="5">
        <v>0</v>
      </c>
      <c r="D250" s="5">
        <f t="shared" si="112"/>
        <v>0</v>
      </c>
      <c r="E250" s="5">
        <v>0</v>
      </c>
      <c r="F250" s="5">
        <v>0</v>
      </c>
      <c r="G250" s="5">
        <f t="shared" si="113"/>
        <v>0</v>
      </c>
      <c r="H250" s="5">
        <v>2</v>
      </c>
      <c r="I250" s="5">
        <v>0</v>
      </c>
      <c r="J250" s="5">
        <f t="shared" si="114"/>
        <v>2</v>
      </c>
      <c r="K250" s="5">
        <f t="shared" si="116"/>
        <v>2</v>
      </c>
      <c r="L250" s="5">
        <f t="shared" si="116"/>
        <v>0</v>
      </c>
      <c r="M250" s="5">
        <f t="shared" si="115"/>
        <v>2</v>
      </c>
    </row>
    <row r="251" spans="1:13" x14ac:dyDescent="0.2">
      <c r="A251" s="2" t="s">
        <v>139</v>
      </c>
      <c r="B251" s="5">
        <v>0</v>
      </c>
      <c r="C251" s="5">
        <v>0</v>
      </c>
      <c r="D251" s="5">
        <f t="shared" si="112"/>
        <v>0</v>
      </c>
      <c r="E251" s="5">
        <v>0</v>
      </c>
      <c r="F251" s="5">
        <v>0</v>
      </c>
      <c r="G251" s="5">
        <f t="shared" si="113"/>
        <v>0</v>
      </c>
      <c r="H251" s="5">
        <v>1</v>
      </c>
      <c r="I251" s="5">
        <v>0</v>
      </c>
      <c r="J251" s="5">
        <f t="shared" si="114"/>
        <v>1</v>
      </c>
      <c r="K251" s="5">
        <f t="shared" si="116"/>
        <v>1</v>
      </c>
      <c r="L251" s="5">
        <f t="shared" si="116"/>
        <v>0</v>
      </c>
      <c r="M251" s="5">
        <f t="shared" si="115"/>
        <v>1</v>
      </c>
    </row>
    <row r="252" spans="1:13" x14ac:dyDescent="0.2">
      <c r="A252" s="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</row>
    <row r="253" spans="1:13" x14ac:dyDescent="0.2">
      <c r="A253" s="2" t="s">
        <v>8</v>
      </c>
      <c r="B253" s="5">
        <f t="shared" ref="B253:M253" si="117">SUM(B254:B265)</f>
        <v>417</v>
      </c>
      <c r="C253" s="5">
        <f t="shared" si="117"/>
        <v>345</v>
      </c>
      <c r="D253" s="5">
        <f t="shared" si="117"/>
        <v>762</v>
      </c>
      <c r="E253" s="5">
        <f t="shared" si="117"/>
        <v>331</v>
      </c>
      <c r="F253" s="5">
        <f t="shared" si="117"/>
        <v>310</v>
      </c>
      <c r="G253" s="5">
        <f t="shared" si="117"/>
        <v>641</v>
      </c>
      <c r="H253" s="5">
        <f t="shared" si="117"/>
        <v>333</v>
      </c>
      <c r="I253" s="5">
        <f t="shared" si="117"/>
        <v>223</v>
      </c>
      <c r="J253" s="5">
        <f t="shared" si="117"/>
        <v>556</v>
      </c>
      <c r="K253" s="5">
        <f t="shared" si="117"/>
        <v>1081</v>
      </c>
      <c r="L253" s="5">
        <f t="shared" si="117"/>
        <v>878</v>
      </c>
      <c r="M253" s="5">
        <f t="shared" si="117"/>
        <v>1959</v>
      </c>
    </row>
    <row r="254" spans="1:13" x14ac:dyDescent="0.2">
      <c r="A254" s="2" t="s">
        <v>131</v>
      </c>
      <c r="B254" s="5">
        <f t="shared" ref="B254:C265" si="118">+B240+B226</f>
        <v>11</v>
      </c>
      <c r="C254" s="5">
        <f t="shared" si="118"/>
        <v>12</v>
      </c>
      <c r="D254" s="5">
        <f t="shared" ref="D254:D265" si="119">SUM(B254:C254)</f>
        <v>23</v>
      </c>
      <c r="E254" s="5">
        <f t="shared" ref="E254:F265" si="120">+E240+E226</f>
        <v>0</v>
      </c>
      <c r="F254" s="5">
        <f t="shared" si="120"/>
        <v>0</v>
      </c>
      <c r="G254" s="5">
        <f t="shared" ref="G254:G265" si="121">SUM(E254:F254)</f>
        <v>0</v>
      </c>
      <c r="H254" s="5">
        <f t="shared" ref="H254:I265" si="122">+H240+H226</f>
        <v>0</v>
      </c>
      <c r="I254" s="5">
        <f t="shared" si="122"/>
        <v>0</v>
      </c>
      <c r="J254" s="5">
        <f t="shared" ref="J254:J265" si="123">SUM(H254:I254)</f>
        <v>0</v>
      </c>
      <c r="K254" s="5">
        <f>+H254+E254+B254</f>
        <v>11</v>
      </c>
      <c r="L254" s="5">
        <f>+I254+F254+C254</f>
        <v>12</v>
      </c>
      <c r="M254" s="5">
        <f t="shared" ref="M254:M265" si="124">SUM(K254:L254)</f>
        <v>23</v>
      </c>
    </row>
    <row r="255" spans="1:13" x14ac:dyDescent="0.2">
      <c r="A255" s="2" t="s">
        <v>71</v>
      </c>
      <c r="B255" s="5">
        <f t="shared" si="118"/>
        <v>158</v>
      </c>
      <c r="C255" s="5">
        <f t="shared" si="118"/>
        <v>133</v>
      </c>
      <c r="D255" s="5">
        <f t="shared" si="119"/>
        <v>291</v>
      </c>
      <c r="E255" s="5">
        <f t="shared" si="120"/>
        <v>6</v>
      </c>
      <c r="F255" s="5">
        <f t="shared" si="120"/>
        <v>11</v>
      </c>
      <c r="G255" s="5">
        <f t="shared" si="121"/>
        <v>17</v>
      </c>
      <c r="H255" s="5">
        <f t="shared" si="122"/>
        <v>0</v>
      </c>
      <c r="I255" s="5">
        <f t="shared" si="122"/>
        <v>0</v>
      </c>
      <c r="J255" s="5">
        <f t="shared" si="123"/>
        <v>0</v>
      </c>
      <c r="K255" s="5">
        <f t="shared" ref="K255:L265" si="125">+H255+E255+B255</f>
        <v>164</v>
      </c>
      <c r="L255" s="5">
        <f t="shared" si="125"/>
        <v>144</v>
      </c>
      <c r="M255" s="5">
        <f t="shared" si="124"/>
        <v>308</v>
      </c>
    </row>
    <row r="256" spans="1:13" x14ac:dyDescent="0.2">
      <c r="A256" s="2" t="s">
        <v>72</v>
      </c>
      <c r="B256" s="5">
        <f t="shared" si="118"/>
        <v>166</v>
      </c>
      <c r="C256" s="5">
        <f t="shared" si="118"/>
        <v>133</v>
      </c>
      <c r="D256" s="5">
        <f t="shared" si="119"/>
        <v>299</v>
      </c>
      <c r="E256" s="5">
        <f t="shared" si="120"/>
        <v>111</v>
      </c>
      <c r="F256" s="5">
        <f t="shared" si="120"/>
        <v>107</v>
      </c>
      <c r="G256" s="5">
        <f t="shared" si="121"/>
        <v>218</v>
      </c>
      <c r="H256" s="5">
        <f t="shared" si="122"/>
        <v>4</v>
      </c>
      <c r="I256" s="5">
        <f t="shared" si="122"/>
        <v>10</v>
      </c>
      <c r="J256" s="5">
        <f t="shared" si="123"/>
        <v>14</v>
      </c>
      <c r="K256" s="5">
        <f t="shared" si="125"/>
        <v>281</v>
      </c>
      <c r="L256" s="5">
        <f t="shared" si="125"/>
        <v>250</v>
      </c>
      <c r="M256" s="5">
        <f t="shared" si="124"/>
        <v>531</v>
      </c>
    </row>
    <row r="257" spans="1:13" x14ac:dyDescent="0.2">
      <c r="A257" s="2" t="s">
        <v>73</v>
      </c>
      <c r="B257" s="5">
        <f t="shared" si="118"/>
        <v>56</v>
      </c>
      <c r="C257" s="5">
        <f t="shared" si="118"/>
        <v>44</v>
      </c>
      <c r="D257" s="5">
        <f t="shared" si="119"/>
        <v>100</v>
      </c>
      <c r="E257" s="5">
        <f t="shared" si="120"/>
        <v>156</v>
      </c>
      <c r="F257" s="5">
        <f t="shared" si="120"/>
        <v>155</v>
      </c>
      <c r="G257" s="5">
        <f t="shared" si="121"/>
        <v>311</v>
      </c>
      <c r="H257" s="5">
        <f t="shared" si="122"/>
        <v>108</v>
      </c>
      <c r="I257" s="5">
        <f t="shared" si="122"/>
        <v>80</v>
      </c>
      <c r="J257" s="5">
        <f t="shared" si="123"/>
        <v>188</v>
      </c>
      <c r="K257" s="5">
        <f t="shared" si="125"/>
        <v>320</v>
      </c>
      <c r="L257" s="5">
        <f t="shared" si="125"/>
        <v>279</v>
      </c>
      <c r="M257" s="5">
        <f t="shared" si="124"/>
        <v>599</v>
      </c>
    </row>
    <row r="258" spans="1:13" x14ac:dyDescent="0.2">
      <c r="A258" s="2" t="s">
        <v>132</v>
      </c>
      <c r="B258" s="5">
        <f t="shared" si="118"/>
        <v>13</v>
      </c>
      <c r="C258" s="5">
        <f t="shared" si="118"/>
        <v>16</v>
      </c>
      <c r="D258" s="5">
        <f t="shared" si="119"/>
        <v>29</v>
      </c>
      <c r="E258" s="5">
        <f t="shared" si="120"/>
        <v>42</v>
      </c>
      <c r="F258" s="5">
        <f t="shared" si="120"/>
        <v>26</v>
      </c>
      <c r="G258" s="5">
        <f t="shared" si="121"/>
        <v>68</v>
      </c>
      <c r="H258" s="5">
        <f t="shared" si="122"/>
        <v>146</v>
      </c>
      <c r="I258" s="5">
        <f t="shared" si="122"/>
        <v>102</v>
      </c>
      <c r="J258" s="5">
        <f t="shared" si="123"/>
        <v>248</v>
      </c>
      <c r="K258" s="5">
        <f t="shared" si="125"/>
        <v>201</v>
      </c>
      <c r="L258" s="5">
        <f t="shared" si="125"/>
        <v>144</v>
      </c>
      <c r="M258" s="5">
        <f t="shared" si="124"/>
        <v>345</v>
      </c>
    </row>
    <row r="259" spans="1:13" x14ac:dyDescent="0.2">
      <c r="A259" s="2" t="s">
        <v>133</v>
      </c>
      <c r="B259" s="5">
        <f t="shared" si="118"/>
        <v>5</v>
      </c>
      <c r="C259" s="5">
        <f t="shared" si="118"/>
        <v>3</v>
      </c>
      <c r="D259" s="5">
        <f t="shared" si="119"/>
        <v>8</v>
      </c>
      <c r="E259" s="5">
        <f t="shared" si="120"/>
        <v>10</v>
      </c>
      <c r="F259" s="5">
        <f t="shared" si="120"/>
        <v>7</v>
      </c>
      <c r="G259" s="5">
        <f t="shared" si="121"/>
        <v>17</v>
      </c>
      <c r="H259" s="5">
        <f t="shared" si="122"/>
        <v>44</v>
      </c>
      <c r="I259" s="5">
        <f t="shared" si="122"/>
        <v>19</v>
      </c>
      <c r="J259" s="5">
        <f t="shared" si="123"/>
        <v>63</v>
      </c>
      <c r="K259" s="5">
        <f t="shared" si="125"/>
        <v>59</v>
      </c>
      <c r="L259" s="5">
        <f t="shared" si="125"/>
        <v>29</v>
      </c>
      <c r="M259" s="5">
        <f t="shared" si="124"/>
        <v>88</v>
      </c>
    </row>
    <row r="260" spans="1:13" x14ac:dyDescent="0.2">
      <c r="A260" s="2" t="s">
        <v>134</v>
      </c>
      <c r="B260" s="5">
        <f t="shared" si="118"/>
        <v>2</v>
      </c>
      <c r="C260" s="5">
        <f t="shared" si="118"/>
        <v>3</v>
      </c>
      <c r="D260" s="5">
        <f t="shared" si="119"/>
        <v>5</v>
      </c>
      <c r="E260" s="5">
        <f t="shared" si="120"/>
        <v>2</v>
      </c>
      <c r="F260" s="5">
        <f t="shared" si="120"/>
        <v>1</v>
      </c>
      <c r="G260" s="5">
        <f t="shared" si="121"/>
        <v>3</v>
      </c>
      <c r="H260" s="5">
        <f t="shared" si="122"/>
        <v>18</v>
      </c>
      <c r="I260" s="5">
        <f t="shared" si="122"/>
        <v>8</v>
      </c>
      <c r="J260" s="5">
        <f t="shared" si="123"/>
        <v>26</v>
      </c>
      <c r="K260" s="5">
        <f t="shared" si="125"/>
        <v>22</v>
      </c>
      <c r="L260" s="5">
        <f t="shared" si="125"/>
        <v>12</v>
      </c>
      <c r="M260" s="5">
        <f t="shared" si="124"/>
        <v>34</v>
      </c>
    </row>
    <row r="261" spans="1:13" x14ac:dyDescent="0.2">
      <c r="A261" s="2" t="s">
        <v>135</v>
      </c>
      <c r="B261" s="5">
        <f t="shared" si="118"/>
        <v>4</v>
      </c>
      <c r="C261" s="5">
        <f t="shared" si="118"/>
        <v>0</v>
      </c>
      <c r="D261" s="5">
        <f t="shared" si="119"/>
        <v>4</v>
      </c>
      <c r="E261" s="5">
        <f t="shared" si="120"/>
        <v>3</v>
      </c>
      <c r="F261" s="5">
        <f t="shared" si="120"/>
        <v>1</v>
      </c>
      <c r="G261" s="5">
        <f t="shared" si="121"/>
        <v>4</v>
      </c>
      <c r="H261" s="5">
        <f t="shared" si="122"/>
        <v>6</v>
      </c>
      <c r="I261" s="5">
        <f t="shared" si="122"/>
        <v>2</v>
      </c>
      <c r="J261" s="5">
        <f t="shared" si="123"/>
        <v>8</v>
      </c>
      <c r="K261" s="5">
        <f t="shared" si="125"/>
        <v>13</v>
      </c>
      <c r="L261" s="5">
        <f t="shared" si="125"/>
        <v>3</v>
      </c>
      <c r="M261" s="5">
        <f t="shared" si="124"/>
        <v>16</v>
      </c>
    </row>
    <row r="262" spans="1:13" x14ac:dyDescent="0.2">
      <c r="A262" s="2" t="s">
        <v>136</v>
      </c>
      <c r="B262" s="5">
        <f t="shared" si="118"/>
        <v>2</v>
      </c>
      <c r="C262" s="5">
        <f t="shared" si="118"/>
        <v>0</v>
      </c>
      <c r="D262" s="5">
        <f t="shared" si="119"/>
        <v>2</v>
      </c>
      <c r="E262" s="5">
        <f t="shared" si="120"/>
        <v>0</v>
      </c>
      <c r="F262" s="5">
        <f t="shared" si="120"/>
        <v>2</v>
      </c>
      <c r="G262" s="5">
        <f t="shared" si="121"/>
        <v>2</v>
      </c>
      <c r="H262" s="5">
        <f t="shared" si="122"/>
        <v>1</v>
      </c>
      <c r="I262" s="5">
        <f t="shared" si="122"/>
        <v>0</v>
      </c>
      <c r="J262" s="5">
        <f t="shared" si="123"/>
        <v>1</v>
      </c>
      <c r="K262" s="5">
        <f t="shared" si="125"/>
        <v>3</v>
      </c>
      <c r="L262" s="5">
        <f t="shared" si="125"/>
        <v>2</v>
      </c>
      <c r="M262" s="5">
        <f t="shared" si="124"/>
        <v>5</v>
      </c>
    </row>
    <row r="263" spans="1:13" x14ac:dyDescent="0.2">
      <c r="A263" s="2" t="s">
        <v>137</v>
      </c>
      <c r="B263" s="5">
        <f t="shared" si="118"/>
        <v>0</v>
      </c>
      <c r="C263" s="5">
        <f t="shared" si="118"/>
        <v>0</v>
      </c>
      <c r="D263" s="5">
        <f t="shared" si="119"/>
        <v>0</v>
      </c>
      <c r="E263" s="5">
        <f t="shared" si="120"/>
        <v>0</v>
      </c>
      <c r="F263" s="5">
        <f t="shared" si="120"/>
        <v>0</v>
      </c>
      <c r="G263" s="5">
        <f t="shared" si="121"/>
        <v>0</v>
      </c>
      <c r="H263" s="5">
        <f t="shared" si="122"/>
        <v>1</v>
      </c>
      <c r="I263" s="5">
        <f t="shared" si="122"/>
        <v>0</v>
      </c>
      <c r="J263" s="5">
        <f t="shared" si="123"/>
        <v>1</v>
      </c>
      <c r="K263" s="5">
        <f t="shared" si="125"/>
        <v>1</v>
      </c>
      <c r="L263" s="5">
        <f t="shared" si="125"/>
        <v>0</v>
      </c>
      <c r="M263" s="5">
        <f t="shared" si="124"/>
        <v>1</v>
      </c>
    </row>
    <row r="264" spans="1:13" x14ac:dyDescent="0.2">
      <c r="A264" s="2" t="s">
        <v>138</v>
      </c>
      <c r="B264" s="5">
        <f t="shared" si="118"/>
        <v>0</v>
      </c>
      <c r="C264" s="5">
        <f t="shared" si="118"/>
        <v>0</v>
      </c>
      <c r="D264" s="5">
        <f t="shared" si="119"/>
        <v>0</v>
      </c>
      <c r="E264" s="5">
        <f t="shared" si="120"/>
        <v>1</v>
      </c>
      <c r="F264" s="5">
        <f t="shared" si="120"/>
        <v>0</v>
      </c>
      <c r="G264" s="5">
        <f t="shared" si="121"/>
        <v>1</v>
      </c>
      <c r="H264" s="5">
        <f t="shared" si="122"/>
        <v>4</v>
      </c>
      <c r="I264" s="5">
        <f t="shared" si="122"/>
        <v>1</v>
      </c>
      <c r="J264" s="5">
        <f t="shared" si="123"/>
        <v>5</v>
      </c>
      <c r="K264" s="5">
        <f t="shared" si="125"/>
        <v>5</v>
      </c>
      <c r="L264" s="5">
        <f t="shared" si="125"/>
        <v>1</v>
      </c>
      <c r="M264" s="5">
        <f t="shared" si="124"/>
        <v>6</v>
      </c>
    </row>
    <row r="265" spans="1:13" x14ac:dyDescent="0.2">
      <c r="A265" s="2" t="s">
        <v>139</v>
      </c>
      <c r="B265" s="5">
        <f t="shared" si="118"/>
        <v>0</v>
      </c>
      <c r="C265" s="5">
        <f t="shared" si="118"/>
        <v>1</v>
      </c>
      <c r="D265" s="5">
        <f t="shared" si="119"/>
        <v>1</v>
      </c>
      <c r="E265" s="5">
        <f t="shared" si="120"/>
        <v>0</v>
      </c>
      <c r="F265" s="5">
        <f t="shared" si="120"/>
        <v>0</v>
      </c>
      <c r="G265" s="5">
        <f t="shared" si="121"/>
        <v>0</v>
      </c>
      <c r="H265" s="5">
        <f t="shared" si="122"/>
        <v>1</v>
      </c>
      <c r="I265" s="5">
        <f t="shared" si="122"/>
        <v>1</v>
      </c>
      <c r="J265" s="5">
        <f t="shared" si="123"/>
        <v>2</v>
      </c>
      <c r="K265" s="5">
        <f t="shared" si="125"/>
        <v>1</v>
      </c>
      <c r="L265" s="5">
        <f t="shared" si="125"/>
        <v>2</v>
      </c>
      <c r="M265" s="5">
        <f t="shared" si="124"/>
        <v>3</v>
      </c>
    </row>
    <row r="267" spans="1:13" x14ac:dyDescent="0.2">
      <c r="A267" s="21" t="s">
        <v>23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</row>
    <row r="268" spans="1:13" x14ac:dyDescent="0.2">
      <c r="A268" s="2" t="s">
        <v>13</v>
      </c>
      <c r="B268" s="5">
        <f t="shared" ref="B268:M268" si="126">SUM(B269:B280)</f>
        <v>18</v>
      </c>
      <c r="C268" s="5">
        <f t="shared" si="126"/>
        <v>17</v>
      </c>
      <c r="D268" s="5">
        <f>SUM(D269:D280)</f>
        <v>35</v>
      </c>
      <c r="E268" s="5">
        <f t="shared" si="126"/>
        <v>24</v>
      </c>
      <c r="F268" s="5">
        <f t="shared" si="126"/>
        <v>10</v>
      </c>
      <c r="G268" s="5">
        <f>SUM(G269:G280)</f>
        <v>34</v>
      </c>
      <c r="H268" s="5">
        <f t="shared" si="126"/>
        <v>18</v>
      </c>
      <c r="I268" s="5">
        <f t="shared" si="126"/>
        <v>6</v>
      </c>
      <c r="J268" s="5">
        <f t="shared" si="126"/>
        <v>24</v>
      </c>
      <c r="K268" s="5">
        <f t="shared" si="126"/>
        <v>60</v>
      </c>
      <c r="L268" s="5">
        <f t="shared" si="126"/>
        <v>33</v>
      </c>
      <c r="M268" s="5">
        <f t="shared" si="126"/>
        <v>93</v>
      </c>
    </row>
    <row r="269" spans="1:13" x14ac:dyDescent="0.2">
      <c r="A269" s="2" t="s">
        <v>131</v>
      </c>
      <c r="B269" s="5">
        <v>0</v>
      </c>
      <c r="C269" s="5">
        <v>1</v>
      </c>
      <c r="D269" s="5">
        <f t="shared" ref="D269:D280" si="127">SUM(B269:C269)</f>
        <v>1</v>
      </c>
      <c r="E269" s="5">
        <v>0</v>
      </c>
      <c r="F269" s="5">
        <v>0</v>
      </c>
      <c r="G269" s="5">
        <f t="shared" ref="G269:G280" si="128">SUM(E269:F269)</f>
        <v>0</v>
      </c>
      <c r="H269" s="5">
        <v>0</v>
      </c>
      <c r="I269" s="5">
        <v>0</v>
      </c>
      <c r="J269" s="5">
        <f t="shared" ref="J269:J280" si="129">SUM(H269:I269)</f>
        <v>0</v>
      </c>
      <c r="K269" s="5">
        <f>+H269+E269+B269</f>
        <v>0</v>
      </c>
      <c r="L269" s="5">
        <f>+I269+F269+C269</f>
        <v>1</v>
      </c>
      <c r="M269" s="5">
        <f t="shared" ref="M269:M280" si="130">SUM(K269:L269)</f>
        <v>1</v>
      </c>
    </row>
    <row r="270" spans="1:13" x14ac:dyDescent="0.2">
      <c r="A270" s="2" t="s">
        <v>71</v>
      </c>
      <c r="B270" s="5">
        <v>1</v>
      </c>
      <c r="C270" s="5">
        <v>2</v>
      </c>
      <c r="D270" s="5">
        <f t="shared" si="127"/>
        <v>3</v>
      </c>
      <c r="E270" s="5">
        <v>0</v>
      </c>
      <c r="F270" s="5">
        <v>0</v>
      </c>
      <c r="G270" s="5">
        <f t="shared" si="128"/>
        <v>0</v>
      </c>
      <c r="H270" s="5">
        <v>0</v>
      </c>
      <c r="I270" s="5">
        <v>0</v>
      </c>
      <c r="J270" s="5">
        <f t="shared" si="129"/>
        <v>0</v>
      </c>
      <c r="K270" s="5">
        <f t="shared" ref="K270:L280" si="131">+H270+E270+B270</f>
        <v>1</v>
      </c>
      <c r="L270" s="5">
        <f t="shared" si="131"/>
        <v>2</v>
      </c>
      <c r="M270" s="5">
        <f t="shared" si="130"/>
        <v>3</v>
      </c>
    </row>
    <row r="271" spans="1:13" x14ac:dyDescent="0.2">
      <c r="A271" s="2" t="s">
        <v>72</v>
      </c>
      <c r="B271" s="5">
        <v>13</v>
      </c>
      <c r="C271" s="5">
        <v>10</v>
      </c>
      <c r="D271" s="5">
        <f t="shared" si="127"/>
        <v>23</v>
      </c>
      <c r="E271" s="5">
        <v>1</v>
      </c>
      <c r="F271" s="5">
        <v>1</v>
      </c>
      <c r="G271" s="5">
        <f t="shared" si="128"/>
        <v>2</v>
      </c>
      <c r="H271" s="5">
        <v>0</v>
      </c>
      <c r="I271" s="5">
        <v>0</v>
      </c>
      <c r="J271" s="5">
        <f t="shared" si="129"/>
        <v>0</v>
      </c>
      <c r="K271" s="5">
        <f t="shared" si="131"/>
        <v>14</v>
      </c>
      <c r="L271" s="5">
        <f t="shared" si="131"/>
        <v>11</v>
      </c>
      <c r="M271" s="5">
        <f t="shared" si="130"/>
        <v>25</v>
      </c>
    </row>
    <row r="272" spans="1:13" x14ac:dyDescent="0.2">
      <c r="A272" s="2" t="s">
        <v>73</v>
      </c>
      <c r="B272" s="5">
        <v>3</v>
      </c>
      <c r="C272" s="5">
        <v>2</v>
      </c>
      <c r="D272" s="5">
        <f t="shared" si="127"/>
        <v>5</v>
      </c>
      <c r="E272" s="5">
        <v>9</v>
      </c>
      <c r="F272" s="5">
        <v>7</v>
      </c>
      <c r="G272" s="5">
        <f t="shared" si="128"/>
        <v>16</v>
      </c>
      <c r="H272" s="5">
        <v>3</v>
      </c>
      <c r="I272" s="5">
        <v>1</v>
      </c>
      <c r="J272" s="5">
        <f t="shared" si="129"/>
        <v>4</v>
      </c>
      <c r="K272" s="5">
        <f t="shared" si="131"/>
        <v>15</v>
      </c>
      <c r="L272" s="5">
        <f t="shared" si="131"/>
        <v>10</v>
      </c>
      <c r="M272" s="5">
        <f t="shared" si="130"/>
        <v>25</v>
      </c>
    </row>
    <row r="273" spans="1:13" x14ac:dyDescent="0.2">
      <c r="A273" s="2" t="s">
        <v>132</v>
      </c>
      <c r="B273" s="5">
        <v>1</v>
      </c>
      <c r="C273" s="5">
        <v>1</v>
      </c>
      <c r="D273" s="5">
        <f t="shared" si="127"/>
        <v>2</v>
      </c>
      <c r="E273" s="5">
        <v>10</v>
      </c>
      <c r="F273" s="5">
        <v>0</v>
      </c>
      <c r="G273" s="5">
        <f t="shared" si="128"/>
        <v>10</v>
      </c>
      <c r="H273" s="5">
        <v>8</v>
      </c>
      <c r="I273" s="5">
        <v>1</v>
      </c>
      <c r="J273" s="5">
        <f t="shared" si="129"/>
        <v>9</v>
      </c>
      <c r="K273" s="5">
        <f t="shared" si="131"/>
        <v>19</v>
      </c>
      <c r="L273" s="5">
        <f t="shared" si="131"/>
        <v>2</v>
      </c>
      <c r="M273" s="5">
        <f t="shared" si="130"/>
        <v>21</v>
      </c>
    </row>
    <row r="274" spans="1:13" x14ac:dyDescent="0.2">
      <c r="A274" s="2" t="s">
        <v>133</v>
      </c>
      <c r="B274" s="5">
        <v>0</v>
      </c>
      <c r="C274" s="5">
        <v>0</v>
      </c>
      <c r="D274" s="5">
        <f t="shared" si="127"/>
        <v>0</v>
      </c>
      <c r="E274" s="5">
        <v>2</v>
      </c>
      <c r="F274" s="5">
        <v>2</v>
      </c>
      <c r="G274" s="5">
        <f t="shared" si="128"/>
        <v>4</v>
      </c>
      <c r="H274" s="5">
        <v>4</v>
      </c>
      <c r="I274" s="5">
        <v>2</v>
      </c>
      <c r="J274" s="5">
        <f t="shared" si="129"/>
        <v>6</v>
      </c>
      <c r="K274" s="5">
        <f t="shared" si="131"/>
        <v>6</v>
      </c>
      <c r="L274" s="5">
        <f t="shared" si="131"/>
        <v>4</v>
      </c>
      <c r="M274" s="5">
        <f t="shared" si="130"/>
        <v>10</v>
      </c>
    </row>
    <row r="275" spans="1:13" x14ac:dyDescent="0.2">
      <c r="A275" s="2" t="s">
        <v>134</v>
      </c>
      <c r="B275" s="5">
        <v>0</v>
      </c>
      <c r="C275" s="5">
        <v>1</v>
      </c>
      <c r="D275" s="5">
        <f t="shared" si="127"/>
        <v>1</v>
      </c>
      <c r="E275" s="5">
        <v>1</v>
      </c>
      <c r="F275" s="5">
        <v>0</v>
      </c>
      <c r="G275" s="5">
        <f t="shared" si="128"/>
        <v>1</v>
      </c>
      <c r="H275" s="5">
        <v>1</v>
      </c>
      <c r="I275" s="5">
        <v>0</v>
      </c>
      <c r="J275" s="5">
        <f t="shared" si="129"/>
        <v>1</v>
      </c>
      <c r="K275" s="5">
        <f t="shared" si="131"/>
        <v>2</v>
      </c>
      <c r="L275" s="5">
        <f t="shared" si="131"/>
        <v>1</v>
      </c>
      <c r="M275" s="5">
        <f t="shared" si="130"/>
        <v>3</v>
      </c>
    </row>
    <row r="276" spans="1:13" x14ac:dyDescent="0.2">
      <c r="A276" s="2" t="s">
        <v>135</v>
      </c>
      <c r="B276" s="5">
        <v>0</v>
      </c>
      <c r="C276" s="5">
        <v>0</v>
      </c>
      <c r="D276" s="5">
        <f t="shared" si="127"/>
        <v>0</v>
      </c>
      <c r="E276" s="5">
        <v>1</v>
      </c>
      <c r="F276" s="5">
        <v>0</v>
      </c>
      <c r="G276" s="5">
        <f t="shared" si="128"/>
        <v>1</v>
      </c>
      <c r="H276" s="5">
        <v>0</v>
      </c>
      <c r="I276" s="5">
        <v>0</v>
      </c>
      <c r="J276" s="5">
        <f t="shared" si="129"/>
        <v>0</v>
      </c>
      <c r="K276" s="5">
        <f t="shared" si="131"/>
        <v>1</v>
      </c>
      <c r="L276" s="5">
        <f t="shared" si="131"/>
        <v>0</v>
      </c>
      <c r="M276" s="5">
        <f t="shared" si="130"/>
        <v>1</v>
      </c>
    </row>
    <row r="277" spans="1:13" x14ac:dyDescent="0.2">
      <c r="A277" s="2" t="s">
        <v>136</v>
      </c>
      <c r="B277" s="5">
        <v>0</v>
      </c>
      <c r="C277" s="5">
        <v>0</v>
      </c>
      <c r="D277" s="5">
        <f t="shared" si="127"/>
        <v>0</v>
      </c>
      <c r="E277" s="5">
        <v>0</v>
      </c>
      <c r="F277" s="5">
        <v>0</v>
      </c>
      <c r="G277" s="5">
        <f t="shared" si="128"/>
        <v>0</v>
      </c>
      <c r="H277" s="5">
        <v>1</v>
      </c>
      <c r="I277" s="5">
        <v>2</v>
      </c>
      <c r="J277" s="5">
        <f t="shared" si="129"/>
        <v>3</v>
      </c>
      <c r="K277" s="5">
        <f t="shared" si="131"/>
        <v>1</v>
      </c>
      <c r="L277" s="5">
        <f t="shared" si="131"/>
        <v>2</v>
      </c>
      <c r="M277" s="5">
        <f t="shared" si="130"/>
        <v>3</v>
      </c>
    </row>
    <row r="278" spans="1:13" x14ac:dyDescent="0.2">
      <c r="A278" s="2" t="s">
        <v>137</v>
      </c>
      <c r="B278" s="5">
        <v>0</v>
      </c>
      <c r="C278" s="5">
        <v>0</v>
      </c>
      <c r="D278" s="5">
        <f t="shared" si="127"/>
        <v>0</v>
      </c>
      <c r="E278" s="5">
        <v>0</v>
      </c>
      <c r="F278" s="5">
        <v>0</v>
      </c>
      <c r="G278" s="5">
        <f t="shared" si="128"/>
        <v>0</v>
      </c>
      <c r="H278" s="5">
        <v>1</v>
      </c>
      <c r="I278" s="5">
        <v>0</v>
      </c>
      <c r="J278" s="5">
        <f t="shared" si="129"/>
        <v>1</v>
      </c>
      <c r="K278" s="5">
        <f t="shared" si="131"/>
        <v>1</v>
      </c>
      <c r="L278" s="5">
        <f t="shared" si="131"/>
        <v>0</v>
      </c>
      <c r="M278" s="5">
        <f t="shared" si="130"/>
        <v>1</v>
      </c>
    </row>
    <row r="279" spans="1:13" x14ac:dyDescent="0.2">
      <c r="A279" s="2" t="s">
        <v>138</v>
      </c>
      <c r="B279" s="5">
        <v>0</v>
      </c>
      <c r="C279" s="5">
        <v>0</v>
      </c>
      <c r="D279" s="5">
        <f t="shared" si="127"/>
        <v>0</v>
      </c>
      <c r="E279" s="5">
        <v>0</v>
      </c>
      <c r="F279" s="5">
        <v>0</v>
      </c>
      <c r="G279" s="5">
        <f t="shared" si="128"/>
        <v>0</v>
      </c>
      <c r="H279" s="5">
        <v>0</v>
      </c>
      <c r="I279" s="5">
        <v>0</v>
      </c>
      <c r="J279" s="5">
        <f t="shared" si="129"/>
        <v>0</v>
      </c>
      <c r="K279" s="5">
        <f t="shared" si="131"/>
        <v>0</v>
      </c>
      <c r="L279" s="5">
        <f t="shared" si="131"/>
        <v>0</v>
      </c>
      <c r="M279" s="5">
        <f t="shared" si="130"/>
        <v>0</v>
      </c>
    </row>
    <row r="280" spans="1:13" x14ac:dyDescent="0.2">
      <c r="A280" s="2" t="s">
        <v>139</v>
      </c>
      <c r="B280" s="5">
        <v>0</v>
      </c>
      <c r="C280" s="5">
        <v>0</v>
      </c>
      <c r="D280" s="5">
        <f t="shared" si="127"/>
        <v>0</v>
      </c>
      <c r="E280" s="5">
        <v>0</v>
      </c>
      <c r="F280" s="5">
        <v>0</v>
      </c>
      <c r="G280" s="5">
        <f t="shared" si="128"/>
        <v>0</v>
      </c>
      <c r="H280" s="5">
        <v>0</v>
      </c>
      <c r="I280" s="5">
        <v>0</v>
      </c>
      <c r="J280" s="5">
        <f t="shared" si="129"/>
        <v>0</v>
      </c>
      <c r="K280" s="5">
        <f t="shared" si="131"/>
        <v>0</v>
      </c>
      <c r="L280" s="5">
        <f t="shared" si="131"/>
        <v>0</v>
      </c>
      <c r="M280" s="5">
        <f t="shared" si="130"/>
        <v>0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" t="s">
        <v>17</v>
      </c>
      <c r="B282" s="5">
        <f t="shared" ref="B282:M282" si="132">SUM(B283:B294)</f>
        <v>0</v>
      </c>
      <c r="C282" s="5">
        <f t="shared" si="132"/>
        <v>0</v>
      </c>
      <c r="D282" s="5">
        <f t="shared" si="132"/>
        <v>0</v>
      </c>
      <c r="E282" s="5">
        <f t="shared" si="132"/>
        <v>0</v>
      </c>
      <c r="F282" s="5">
        <f t="shared" si="132"/>
        <v>0</v>
      </c>
      <c r="G282" s="5">
        <f t="shared" si="132"/>
        <v>0</v>
      </c>
      <c r="H282" s="5">
        <f t="shared" si="132"/>
        <v>0</v>
      </c>
      <c r="I282" s="5">
        <f t="shared" si="132"/>
        <v>0</v>
      </c>
      <c r="J282" s="5">
        <f t="shared" si="132"/>
        <v>0</v>
      </c>
      <c r="K282" s="5">
        <f t="shared" si="132"/>
        <v>0</v>
      </c>
      <c r="L282" s="5">
        <f t="shared" si="132"/>
        <v>0</v>
      </c>
      <c r="M282" s="5">
        <f t="shared" si="132"/>
        <v>0</v>
      </c>
    </row>
    <row r="283" spans="1:13" x14ac:dyDescent="0.2">
      <c r="A283" s="2" t="s">
        <v>131</v>
      </c>
      <c r="B283" s="5">
        <v>0</v>
      </c>
      <c r="C283" s="5">
        <v>0</v>
      </c>
      <c r="D283" s="5">
        <f t="shared" ref="D283:D294" si="133">SUM(B283:C283)</f>
        <v>0</v>
      </c>
      <c r="E283" s="5">
        <v>0</v>
      </c>
      <c r="F283" s="5">
        <v>0</v>
      </c>
      <c r="G283" s="5">
        <f t="shared" ref="G283:G294" si="134">SUM(E283:F283)</f>
        <v>0</v>
      </c>
      <c r="H283" s="5">
        <v>0</v>
      </c>
      <c r="I283" s="5">
        <v>0</v>
      </c>
      <c r="J283" s="5">
        <f t="shared" ref="J283:J294" si="135">SUM(H283:I283)</f>
        <v>0</v>
      </c>
      <c r="K283" s="5">
        <f>+H283+E283+B283</f>
        <v>0</v>
      </c>
      <c r="L283" s="5">
        <f>+I283+F283+C283</f>
        <v>0</v>
      </c>
      <c r="M283" s="5">
        <f t="shared" ref="M283:M294" si="136">SUM(K283:L283)</f>
        <v>0</v>
      </c>
    </row>
    <row r="284" spans="1:13" x14ac:dyDescent="0.2">
      <c r="A284" s="2" t="s">
        <v>71</v>
      </c>
      <c r="B284" s="5">
        <v>0</v>
      </c>
      <c r="C284" s="5">
        <v>0</v>
      </c>
      <c r="D284" s="5">
        <f t="shared" si="133"/>
        <v>0</v>
      </c>
      <c r="E284" s="5">
        <v>0</v>
      </c>
      <c r="F284" s="5">
        <v>0</v>
      </c>
      <c r="G284" s="5">
        <f t="shared" si="134"/>
        <v>0</v>
      </c>
      <c r="H284" s="5">
        <v>0</v>
      </c>
      <c r="I284" s="5">
        <v>0</v>
      </c>
      <c r="J284" s="5">
        <f t="shared" si="135"/>
        <v>0</v>
      </c>
      <c r="K284" s="5">
        <f t="shared" ref="K284:L294" si="137">+H284+E284+B284</f>
        <v>0</v>
      </c>
      <c r="L284" s="5">
        <f t="shared" si="137"/>
        <v>0</v>
      </c>
      <c r="M284" s="5">
        <f t="shared" si="136"/>
        <v>0</v>
      </c>
    </row>
    <row r="285" spans="1:13" x14ac:dyDescent="0.2">
      <c r="A285" s="2" t="s">
        <v>72</v>
      </c>
      <c r="B285" s="5">
        <v>0</v>
      </c>
      <c r="C285" s="5">
        <v>0</v>
      </c>
      <c r="D285" s="5">
        <f t="shared" si="133"/>
        <v>0</v>
      </c>
      <c r="E285" s="5">
        <v>0</v>
      </c>
      <c r="F285" s="5">
        <v>0</v>
      </c>
      <c r="G285" s="5">
        <f t="shared" si="134"/>
        <v>0</v>
      </c>
      <c r="H285" s="5">
        <v>0</v>
      </c>
      <c r="I285" s="5">
        <v>0</v>
      </c>
      <c r="J285" s="5">
        <f t="shared" si="135"/>
        <v>0</v>
      </c>
      <c r="K285" s="5">
        <f t="shared" si="137"/>
        <v>0</v>
      </c>
      <c r="L285" s="5">
        <f t="shared" si="137"/>
        <v>0</v>
      </c>
      <c r="M285" s="5">
        <f t="shared" si="136"/>
        <v>0</v>
      </c>
    </row>
    <row r="286" spans="1:13" x14ac:dyDescent="0.2">
      <c r="A286" s="2" t="s">
        <v>73</v>
      </c>
      <c r="B286" s="5">
        <v>0</v>
      </c>
      <c r="C286" s="5">
        <v>0</v>
      </c>
      <c r="D286" s="5">
        <f t="shared" si="133"/>
        <v>0</v>
      </c>
      <c r="E286" s="5">
        <v>0</v>
      </c>
      <c r="F286" s="5">
        <v>0</v>
      </c>
      <c r="G286" s="5">
        <f t="shared" si="134"/>
        <v>0</v>
      </c>
      <c r="H286" s="5">
        <v>0</v>
      </c>
      <c r="I286" s="5">
        <v>0</v>
      </c>
      <c r="J286" s="5">
        <f t="shared" si="135"/>
        <v>0</v>
      </c>
      <c r="K286" s="5">
        <f t="shared" si="137"/>
        <v>0</v>
      </c>
      <c r="L286" s="5">
        <f t="shared" si="137"/>
        <v>0</v>
      </c>
      <c r="M286" s="5">
        <f t="shared" si="136"/>
        <v>0</v>
      </c>
    </row>
    <row r="287" spans="1:13" x14ac:dyDescent="0.2">
      <c r="A287" s="2" t="s">
        <v>132</v>
      </c>
      <c r="B287" s="5">
        <v>0</v>
      </c>
      <c r="C287" s="5">
        <v>0</v>
      </c>
      <c r="D287" s="5">
        <f t="shared" si="133"/>
        <v>0</v>
      </c>
      <c r="E287" s="5">
        <v>0</v>
      </c>
      <c r="F287" s="5">
        <v>0</v>
      </c>
      <c r="G287" s="5">
        <f t="shared" si="134"/>
        <v>0</v>
      </c>
      <c r="H287" s="5">
        <v>0</v>
      </c>
      <c r="I287" s="5">
        <v>0</v>
      </c>
      <c r="J287" s="5">
        <f t="shared" si="135"/>
        <v>0</v>
      </c>
      <c r="K287" s="5">
        <f t="shared" si="137"/>
        <v>0</v>
      </c>
      <c r="L287" s="5">
        <f t="shared" si="137"/>
        <v>0</v>
      </c>
      <c r="M287" s="5">
        <f t="shared" si="136"/>
        <v>0</v>
      </c>
    </row>
    <row r="288" spans="1:13" x14ac:dyDescent="0.2">
      <c r="A288" s="2" t="s">
        <v>133</v>
      </c>
      <c r="B288" s="5">
        <v>0</v>
      </c>
      <c r="C288" s="5">
        <v>0</v>
      </c>
      <c r="D288" s="5">
        <f t="shared" si="133"/>
        <v>0</v>
      </c>
      <c r="E288" s="5">
        <v>0</v>
      </c>
      <c r="F288" s="5">
        <v>0</v>
      </c>
      <c r="G288" s="5">
        <f t="shared" si="134"/>
        <v>0</v>
      </c>
      <c r="H288" s="5">
        <v>0</v>
      </c>
      <c r="I288" s="5">
        <v>0</v>
      </c>
      <c r="J288" s="5">
        <f t="shared" si="135"/>
        <v>0</v>
      </c>
      <c r="K288" s="5">
        <f t="shared" si="137"/>
        <v>0</v>
      </c>
      <c r="L288" s="5">
        <f t="shared" si="137"/>
        <v>0</v>
      </c>
      <c r="M288" s="5">
        <f t="shared" si="136"/>
        <v>0</v>
      </c>
    </row>
    <row r="289" spans="1:13" x14ac:dyDescent="0.2">
      <c r="A289" s="2" t="s">
        <v>134</v>
      </c>
      <c r="B289" s="5">
        <v>0</v>
      </c>
      <c r="C289" s="5">
        <v>0</v>
      </c>
      <c r="D289" s="5">
        <f t="shared" si="133"/>
        <v>0</v>
      </c>
      <c r="E289" s="5">
        <v>0</v>
      </c>
      <c r="F289" s="5">
        <v>0</v>
      </c>
      <c r="G289" s="5">
        <f t="shared" si="134"/>
        <v>0</v>
      </c>
      <c r="H289" s="5">
        <v>0</v>
      </c>
      <c r="I289" s="5">
        <v>0</v>
      </c>
      <c r="J289" s="5">
        <f t="shared" si="135"/>
        <v>0</v>
      </c>
      <c r="K289" s="5">
        <f t="shared" si="137"/>
        <v>0</v>
      </c>
      <c r="L289" s="5">
        <f t="shared" si="137"/>
        <v>0</v>
      </c>
      <c r="M289" s="5">
        <f t="shared" si="136"/>
        <v>0</v>
      </c>
    </row>
    <row r="290" spans="1:13" x14ac:dyDescent="0.2">
      <c r="A290" s="2" t="s">
        <v>135</v>
      </c>
      <c r="B290" s="5">
        <v>0</v>
      </c>
      <c r="C290" s="5">
        <v>0</v>
      </c>
      <c r="D290" s="5">
        <f t="shared" si="133"/>
        <v>0</v>
      </c>
      <c r="E290" s="5">
        <v>0</v>
      </c>
      <c r="F290" s="5">
        <v>0</v>
      </c>
      <c r="G290" s="5">
        <f t="shared" si="134"/>
        <v>0</v>
      </c>
      <c r="H290" s="5">
        <v>0</v>
      </c>
      <c r="I290" s="5">
        <v>0</v>
      </c>
      <c r="J290" s="5">
        <f t="shared" si="135"/>
        <v>0</v>
      </c>
      <c r="K290" s="5">
        <f t="shared" si="137"/>
        <v>0</v>
      </c>
      <c r="L290" s="5">
        <f t="shared" si="137"/>
        <v>0</v>
      </c>
      <c r="M290" s="5">
        <f t="shared" si="136"/>
        <v>0</v>
      </c>
    </row>
    <row r="291" spans="1:13" x14ac:dyDescent="0.2">
      <c r="A291" s="2" t="s">
        <v>136</v>
      </c>
      <c r="B291" s="5">
        <v>0</v>
      </c>
      <c r="C291" s="5">
        <v>0</v>
      </c>
      <c r="D291" s="5">
        <f t="shared" si="133"/>
        <v>0</v>
      </c>
      <c r="E291" s="5">
        <v>0</v>
      </c>
      <c r="F291" s="5">
        <v>0</v>
      </c>
      <c r="G291" s="5">
        <f t="shared" si="134"/>
        <v>0</v>
      </c>
      <c r="H291" s="5">
        <v>0</v>
      </c>
      <c r="I291" s="5">
        <v>0</v>
      </c>
      <c r="J291" s="5">
        <f t="shared" si="135"/>
        <v>0</v>
      </c>
      <c r="K291" s="5">
        <f t="shared" si="137"/>
        <v>0</v>
      </c>
      <c r="L291" s="5">
        <f t="shared" si="137"/>
        <v>0</v>
      </c>
      <c r="M291" s="5">
        <f t="shared" si="136"/>
        <v>0</v>
      </c>
    </row>
    <row r="292" spans="1:13" x14ac:dyDescent="0.2">
      <c r="A292" s="2" t="s">
        <v>137</v>
      </c>
      <c r="B292" s="5">
        <v>0</v>
      </c>
      <c r="C292" s="5">
        <v>0</v>
      </c>
      <c r="D292" s="5">
        <f t="shared" si="133"/>
        <v>0</v>
      </c>
      <c r="E292" s="5">
        <v>0</v>
      </c>
      <c r="F292" s="5">
        <v>0</v>
      </c>
      <c r="G292" s="5">
        <f t="shared" si="134"/>
        <v>0</v>
      </c>
      <c r="H292" s="5">
        <v>0</v>
      </c>
      <c r="I292" s="5">
        <v>0</v>
      </c>
      <c r="J292" s="5">
        <f t="shared" si="135"/>
        <v>0</v>
      </c>
      <c r="K292" s="5">
        <f t="shared" si="137"/>
        <v>0</v>
      </c>
      <c r="L292" s="5">
        <f t="shared" si="137"/>
        <v>0</v>
      </c>
      <c r="M292" s="5">
        <f t="shared" si="136"/>
        <v>0</v>
      </c>
    </row>
    <row r="293" spans="1:13" x14ac:dyDescent="0.2">
      <c r="A293" s="2" t="s">
        <v>138</v>
      </c>
      <c r="B293" s="5">
        <v>0</v>
      </c>
      <c r="C293" s="5">
        <v>0</v>
      </c>
      <c r="D293" s="5">
        <f t="shared" si="133"/>
        <v>0</v>
      </c>
      <c r="E293" s="5">
        <v>0</v>
      </c>
      <c r="F293" s="5">
        <v>0</v>
      </c>
      <c r="G293" s="5">
        <f t="shared" si="134"/>
        <v>0</v>
      </c>
      <c r="H293" s="5">
        <v>0</v>
      </c>
      <c r="I293" s="5">
        <v>0</v>
      </c>
      <c r="J293" s="5">
        <f t="shared" si="135"/>
        <v>0</v>
      </c>
      <c r="K293" s="5">
        <f t="shared" si="137"/>
        <v>0</v>
      </c>
      <c r="L293" s="5">
        <f t="shared" si="137"/>
        <v>0</v>
      </c>
      <c r="M293" s="5">
        <f t="shared" si="136"/>
        <v>0</v>
      </c>
    </row>
    <row r="294" spans="1:13" x14ac:dyDescent="0.2">
      <c r="A294" s="2" t="s">
        <v>139</v>
      </c>
      <c r="B294" s="5">
        <v>0</v>
      </c>
      <c r="C294" s="5">
        <v>0</v>
      </c>
      <c r="D294" s="5">
        <f t="shared" si="133"/>
        <v>0</v>
      </c>
      <c r="E294" s="5">
        <v>0</v>
      </c>
      <c r="F294" s="5">
        <v>0</v>
      </c>
      <c r="G294" s="5">
        <f t="shared" si="134"/>
        <v>0</v>
      </c>
      <c r="H294" s="5">
        <v>0</v>
      </c>
      <c r="I294" s="5">
        <v>0</v>
      </c>
      <c r="J294" s="5">
        <f t="shared" si="135"/>
        <v>0</v>
      </c>
      <c r="K294" s="5">
        <f t="shared" si="137"/>
        <v>0</v>
      </c>
      <c r="L294" s="5">
        <f t="shared" si="137"/>
        <v>0</v>
      </c>
      <c r="M294" s="5">
        <f t="shared" si="136"/>
        <v>0</v>
      </c>
    </row>
    <row r="295" spans="1:13" x14ac:dyDescent="0.2">
      <c r="A295" s="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</row>
    <row r="296" spans="1:13" x14ac:dyDescent="0.2">
      <c r="A296" s="2" t="s">
        <v>8</v>
      </c>
      <c r="B296" s="5">
        <f t="shared" ref="B296:M296" si="138">SUM(B297:B308)</f>
        <v>18</v>
      </c>
      <c r="C296" s="5">
        <f t="shared" si="138"/>
        <v>17</v>
      </c>
      <c r="D296" s="5">
        <f t="shared" si="138"/>
        <v>35</v>
      </c>
      <c r="E296" s="5">
        <f t="shared" si="138"/>
        <v>24</v>
      </c>
      <c r="F296" s="5">
        <f t="shared" si="138"/>
        <v>10</v>
      </c>
      <c r="G296" s="5">
        <f t="shared" si="138"/>
        <v>34</v>
      </c>
      <c r="H296" s="5">
        <f t="shared" si="138"/>
        <v>18</v>
      </c>
      <c r="I296" s="5">
        <f t="shared" si="138"/>
        <v>6</v>
      </c>
      <c r="J296" s="5">
        <f t="shared" si="138"/>
        <v>24</v>
      </c>
      <c r="K296" s="5">
        <f t="shared" si="138"/>
        <v>60</v>
      </c>
      <c r="L296" s="5">
        <f t="shared" si="138"/>
        <v>33</v>
      </c>
      <c r="M296" s="5">
        <f t="shared" si="138"/>
        <v>93</v>
      </c>
    </row>
    <row r="297" spans="1:13" x14ac:dyDescent="0.2">
      <c r="A297" s="2" t="s">
        <v>131</v>
      </c>
      <c r="B297" s="5">
        <f t="shared" ref="B297:C308" si="139">+B283+B269</f>
        <v>0</v>
      </c>
      <c r="C297" s="5">
        <f t="shared" si="139"/>
        <v>1</v>
      </c>
      <c r="D297" s="5">
        <f t="shared" ref="D297:D308" si="140">SUM(B297:C297)</f>
        <v>1</v>
      </c>
      <c r="E297" s="5">
        <f t="shared" ref="E297:F308" si="141">+E283+E269</f>
        <v>0</v>
      </c>
      <c r="F297" s="5">
        <f t="shared" si="141"/>
        <v>0</v>
      </c>
      <c r="G297" s="5">
        <f t="shared" ref="G297:G308" si="142">SUM(E297:F297)</f>
        <v>0</v>
      </c>
      <c r="H297" s="5">
        <f t="shared" ref="H297:I308" si="143">+H283+H269</f>
        <v>0</v>
      </c>
      <c r="I297" s="5">
        <f t="shared" si="143"/>
        <v>0</v>
      </c>
      <c r="J297" s="5">
        <f t="shared" ref="J297:J308" si="144">SUM(H297:I297)</f>
        <v>0</v>
      </c>
      <c r="K297" s="5">
        <f>+H297+E297+B297</f>
        <v>0</v>
      </c>
      <c r="L297" s="5">
        <f>+I297+F297+C297</f>
        <v>1</v>
      </c>
      <c r="M297" s="5">
        <f t="shared" ref="M297:M308" si="145">SUM(K297:L297)</f>
        <v>1</v>
      </c>
    </row>
    <row r="298" spans="1:13" x14ac:dyDescent="0.2">
      <c r="A298" s="2" t="s">
        <v>71</v>
      </c>
      <c r="B298" s="5">
        <f t="shared" si="139"/>
        <v>1</v>
      </c>
      <c r="C298" s="5">
        <f t="shared" si="139"/>
        <v>2</v>
      </c>
      <c r="D298" s="5">
        <f t="shared" si="140"/>
        <v>3</v>
      </c>
      <c r="E298" s="5">
        <f t="shared" si="141"/>
        <v>0</v>
      </c>
      <c r="F298" s="5">
        <f t="shared" si="141"/>
        <v>0</v>
      </c>
      <c r="G298" s="5">
        <f t="shared" si="142"/>
        <v>0</v>
      </c>
      <c r="H298" s="5">
        <f t="shared" si="143"/>
        <v>0</v>
      </c>
      <c r="I298" s="5">
        <f t="shared" si="143"/>
        <v>0</v>
      </c>
      <c r="J298" s="5">
        <f t="shared" si="144"/>
        <v>0</v>
      </c>
      <c r="K298" s="5">
        <f t="shared" ref="K298:L308" si="146">+H298+E298+B298</f>
        <v>1</v>
      </c>
      <c r="L298" s="5">
        <f t="shared" si="146"/>
        <v>2</v>
      </c>
      <c r="M298" s="5">
        <f t="shared" si="145"/>
        <v>3</v>
      </c>
    </row>
    <row r="299" spans="1:13" x14ac:dyDescent="0.2">
      <c r="A299" s="2" t="s">
        <v>72</v>
      </c>
      <c r="B299" s="5">
        <f t="shared" si="139"/>
        <v>13</v>
      </c>
      <c r="C299" s="5">
        <f t="shared" si="139"/>
        <v>10</v>
      </c>
      <c r="D299" s="5">
        <f t="shared" si="140"/>
        <v>23</v>
      </c>
      <c r="E299" s="5">
        <f t="shared" si="141"/>
        <v>1</v>
      </c>
      <c r="F299" s="5">
        <f t="shared" si="141"/>
        <v>1</v>
      </c>
      <c r="G299" s="5">
        <f t="shared" si="142"/>
        <v>2</v>
      </c>
      <c r="H299" s="5">
        <f t="shared" si="143"/>
        <v>0</v>
      </c>
      <c r="I299" s="5">
        <f t="shared" si="143"/>
        <v>0</v>
      </c>
      <c r="J299" s="5">
        <f t="shared" si="144"/>
        <v>0</v>
      </c>
      <c r="K299" s="5">
        <f t="shared" si="146"/>
        <v>14</v>
      </c>
      <c r="L299" s="5">
        <f t="shared" si="146"/>
        <v>11</v>
      </c>
      <c r="M299" s="5">
        <f t="shared" si="145"/>
        <v>25</v>
      </c>
    </row>
    <row r="300" spans="1:13" x14ac:dyDescent="0.2">
      <c r="A300" s="2" t="s">
        <v>73</v>
      </c>
      <c r="B300" s="5">
        <f t="shared" si="139"/>
        <v>3</v>
      </c>
      <c r="C300" s="5">
        <f t="shared" si="139"/>
        <v>2</v>
      </c>
      <c r="D300" s="5">
        <f t="shared" si="140"/>
        <v>5</v>
      </c>
      <c r="E300" s="5">
        <f t="shared" si="141"/>
        <v>9</v>
      </c>
      <c r="F300" s="5">
        <f t="shared" si="141"/>
        <v>7</v>
      </c>
      <c r="G300" s="5">
        <f t="shared" si="142"/>
        <v>16</v>
      </c>
      <c r="H300" s="5">
        <f t="shared" si="143"/>
        <v>3</v>
      </c>
      <c r="I300" s="5">
        <f t="shared" si="143"/>
        <v>1</v>
      </c>
      <c r="J300" s="5">
        <f t="shared" si="144"/>
        <v>4</v>
      </c>
      <c r="K300" s="5">
        <f t="shared" si="146"/>
        <v>15</v>
      </c>
      <c r="L300" s="5">
        <f t="shared" si="146"/>
        <v>10</v>
      </c>
      <c r="M300" s="5">
        <f t="shared" si="145"/>
        <v>25</v>
      </c>
    </row>
    <row r="301" spans="1:13" x14ac:dyDescent="0.2">
      <c r="A301" s="2" t="s">
        <v>132</v>
      </c>
      <c r="B301" s="5">
        <f t="shared" si="139"/>
        <v>1</v>
      </c>
      <c r="C301" s="5">
        <f t="shared" si="139"/>
        <v>1</v>
      </c>
      <c r="D301" s="5">
        <f t="shared" si="140"/>
        <v>2</v>
      </c>
      <c r="E301" s="5">
        <f t="shared" si="141"/>
        <v>10</v>
      </c>
      <c r="F301" s="5">
        <f t="shared" si="141"/>
        <v>0</v>
      </c>
      <c r="G301" s="5">
        <f t="shared" si="142"/>
        <v>10</v>
      </c>
      <c r="H301" s="5">
        <f t="shared" si="143"/>
        <v>8</v>
      </c>
      <c r="I301" s="5">
        <f t="shared" si="143"/>
        <v>1</v>
      </c>
      <c r="J301" s="5">
        <f t="shared" si="144"/>
        <v>9</v>
      </c>
      <c r="K301" s="5">
        <f t="shared" si="146"/>
        <v>19</v>
      </c>
      <c r="L301" s="5">
        <f t="shared" si="146"/>
        <v>2</v>
      </c>
      <c r="M301" s="5">
        <f t="shared" si="145"/>
        <v>21</v>
      </c>
    </row>
    <row r="302" spans="1:13" x14ac:dyDescent="0.2">
      <c r="A302" s="2" t="s">
        <v>133</v>
      </c>
      <c r="B302" s="5">
        <f t="shared" si="139"/>
        <v>0</v>
      </c>
      <c r="C302" s="5">
        <f t="shared" si="139"/>
        <v>0</v>
      </c>
      <c r="D302" s="5">
        <f t="shared" si="140"/>
        <v>0</v>
      </c>
      <c r="E302" s="5">
        <f t="shared" si="141"/>
        <v>2</v>
      </c>
      <c r="F302" s="5">
        <f t="shared" si="141"/>
        <v>2</v>
      </c>
      <c r="G302" s="5">
        <f t="shared" si="142"/>
        <v>4</v>
      </c>
      <c r="H302" s="5">
        <f t="shared" si="143"/>
        <v>4</v>
      </c>
      <c r="I302" s="5">
        <f t="shared" si="143"/>
        <v>2</v>
      </c>
      <c r="J302" s="5">
        <f t="shared" si="144"/>
        <v>6</v>
      </c>
      <c r="K302" s="5">
        <f t="shared" si="146"/>
        <v>6</v>
      </c>
      <c r="L302" s="5">
        <f t="shared" si="146"/>
        <v>4</v>
      </c>
      <c r="M302" s="5">
        <f t="shared" si="145"/>
        <v>10</v>
      </c>
    </row>
    <row r="303" spans="1:13" x14ac:dyDescent="0.2">
      <c r="A303" s="2" t="s">
        <v>134</v>
      </c>
      <c r="B303" s="5">
        <f t="shared" si="139"/>
        <v>0</v>
      </c>
      <c r="C303" s="5">
        <f t="shared" si="139"/>
        <v>1</v>
      </c>
      <c r="D303" s="5">
        <f t="shared" si="140"/>
        <v>1</v>
      </c>
      <c r="E303" s="5">
        <f t="shared" si="141"/>
        <v>1</v>
      </c>
      <c r="F303" s="5">
        <f t="shared" si="141"/>
        <v>0</v>
      </c>
      <c r="G303" s="5">
        <f t="shared" si="142"/>
        <v>1</v>
      </c>
      <c r="H303" s="5">
        <f t="shared" si="143"/>
        <v>1</v>
      </c>
      <c r="I303" s="5">
        <f t="shared" si="143"/>
        <v>0</v>
      </c>
      <c r="J303" s="5">
        <f t="shared" si="144"/>
        <v>1</v>
      </c>
      <c r="K303" s="5">
        <f t="shared" si="146"/>
        <v>2</v>
      </c>
      <c r="L303" s="5">
        <f t="shared" si="146"/>
        <v>1</v>
      </c>
      <c r="M303" s="5">
        <f t="shared" si="145"/>
        <v>3</v>
      </c>
    </row>
    <row r="304" spans="1:13" x14ac:dyDescent="0.2">
      <c r="A304" s="2" t="s">
        <v>135</v>
      </c>
      <c r="B304" s="5">
        <f t="shared" si="139"/>
        <v>0</v>
      </c>
      <c r="C304" s="5">
        <f t="shared" si="139"/>
        <v>0</v>
      </c>
      <c r="D304" s="5">
        <f t="shared" si="140"/>
        <v>0</v>
      </c>
      <c r="E304" s="5">
        <f t="shared" si="141"/>
        <v>1</v>
      </c>
      <c r="F304" s="5">
        <f t="shared" si="141"/>
        <v>0</v>
      </c>
      <c r="G304" s="5">
        <f t="shared" si="142"/>
        <v>1</v>
      </c>
      <c r="H304" s="5">
        <f t="shared" si="143"/>
        <v>0</v>
      </c>
      <c r="I304" s="5">
        <f t="shared" si="143"/>
        <v>0</v>
      </c>
      <c r="J304" s="5">
        <f t="shared" si="144"/>
        <v>0</v>
      </c>
      <c r="K304" s="5">
        <f t="shared" si="146"/>
        <v>1</v>
      </c>
      <c r="L304" s="5">
        <f t="shared" si="146"/>
        <v>0</v>
      </c>
      <c r="M304" s="5">
        <f t="shared" si="145"/>
        <v>1</v>
      </c>
    </row>
    <row r="305" spans="1:13" x14ac:dyDescent="0.2">
      <c r="A305" s="2" t="s">
        <v>136</v>
      </c>
      <c r="B305" s="5">
        <f t="shared" si="139"/>
        <v>0</v>
      </c>
      <c r="C305" s="5">
        <f t="shared" si="139"/>
        <v>0</v>
      </c>
      <c r="D305" s="5">
        <f t="shared" si="140"/>
        <v>0</v>
      </c>
      <c r="E305" s="5">
        <f t="shared" si="141"/>
        <v>0</v>
      </c>
      <c r="F305" s="5">
        <f t="shared" si="141"/>
        <v>0</v>
      </c>
      <c r="G305" s="5">
        <f t="shared" si="142"/>
        <v>0</v>
      </c>
      <c r="H305" s="5">
        <f t="shared" si="143"/>
        <v>1</v>
      </c>
      <c r="I305" s="5">
        <f t="shared" si="143"/>
        <v>2</v>
      </c>
      <c r="J305" s="5">
        <f t="shared" si="144"/>
        <v>3</v>
      </c>
      <c r="K305" s="5">
        <f t="shared" si="146"/>
        <v>1</v>
      </c>
      <c r="L305" s="5">
        <f t="shared" si="146"/>
        <v>2</v>
      </c>
      <c r="M305" s="5">
        <f t="shared" si="145"/>
        <v>3</v>
      </c>
    </row>
    <row r="306" spans="1:13" x14ac:dyDescent="0.2">
      <c r="A306" s="2" t="s">
        <v>137</v>
      </c>
      <c r="B306" s="5">
        <f t="shared" si="139"/>
        <v>0</v>
      </c>
      <c r="C306" s="5">
        <f t="shared" si="139"/>
        <v>0</v>
      </c>
      <c r="D306" s="5">
        <f t="shared" si="140"/>
        <v>0</v>
      </c>
      <c r="E306" s="5">
        <f t="shared" si="141"/>
        <v>0</v>
      </c>
      <c r="F306" s="5">
        <f t="shared" si="141"/>
        <v>0</v>
      </c>
      <c r="G306" s="5">
        <f t="shared" si="142"/>
        <v>0</v>
      </c>
      <c r="H306" s="5">
        <f t="shared" si="143"/>
        <v>1</v>
      </c>
      <c r="I306" s="5">
        <f t="shared" si="143"/>
        <v>0</v>
      </c>
      <c r="J306" s="5">
        <f t="shared" si="144"/>
        <v>1</v>
      </c>
      <c r="K306" s="5">
        <f t="shared" si="146"/>
        <v>1</v>
      </c>
      <c r="L306" s="5">
        <f t="shared" si="146"/>
        <v>0</v>
      </c>
      <c r="M306" s="5">
        <f t="shared" si="145"/>
        <v>1</v>
      </c>
    </row>
    <row r="307" spans="1:13" x14ac:dyDescent="0.2">
      <c r="A307" s="2" t="s">
        <v>138</v>
      </c>
      <c r="B307" s="5">
        <f t="shared" si="139"/>
        <v>0</v>
      </c>
      <c r="C307" s="5">
        <f t="shared" si="139"/>
        <v>0</v>
      </c>
      <c r="D307" s="5">
        <f t="shared" si="140"/>
        <v>0</v>
      </c>
      <c r="E307" s="5">
        <f t="shared" si="141"/>
        <v>0</v>
      </c>
      <c r="F307" s="5">
        <f t="shared" si="141"/>
        <v>0</v>
      </c>
      <c r="G307" s="5">
        <f t="shared" si="142"/>
        <v>0</v>
      </c>
      <c r="H307" s="5">
        <f t="shared" si="143"/>
        <v>0</v>
      </c>
      <c r="I307" s="5">
        <f t="shared" si="143"/>
        <v>0</v>
      </c>
      <c r="J307" s="5">
        <f t="shared" si="144"/>
        <v>0</v>
      </c>
      <c r="K307" s="5">
        <f t="shared" si="146"/>
        <v>0</v>
      </c>
      <c r="L307" s="5">
        <f t="shared" si="146"/>
        <v>0</v>
      </c>
      <c r="M307" s="5">
        <f t="shared" si="145"/>
        <v>0</v>
      </c>
    </row>
    <row r="308" spans="1:13" x14ac:dyDescent="0.2">
      <c r="A308" s="2" t="s">
        <v>139</v>
      </c>
      <c r="B308" s="5">
        <f t="shared" si="139"/>
        <v>0</v>
      </c>
      <c r="C308" s="5">
        <f t="shared" si="139"/>
        <v>0</v>
      </c>
      <c r="D308" s="5">
        <f t="shared" si="140"/>
        <v>0</v>
      </c>
      <c r="E308" s="5">
        <f t="shared" si="141"/>
        <v>0</v>
      </c>
      <c r="F308" s="5">
        <f t="shared" si="141"/>
        <v>0</v>
      </c>
      <c r="G308" s="5">
        <f t="shared" si="142"/>
        <v>0</v>
      </c>
      <c r="H308" s="5">
        <f t="shared" si="143"/>
        <v>0</v>
      </c>
      <c r="I308" s="5">
        <f t="shared" si="143"/>
        <v>0</v>
      </c>
      <c r="J308" s="5">
        <f t="shared" si="144"/>
        <v>0</v>
      </c>
      <c r="K308" s="5">
        <f t="shared" si="146"/>
        <v>0</v>
      </c>
      <c r="L308" s="5">
        <f t="shared" si="146"/>
        <v>0</v>
      </c>
      <c r="M308" s="5">
        <f t="shared" si="145"/>
        <v>0</v>
      </c>
    </row>
    <row r="309" spans="1:13" x14ac:dyDescent="0.2">
      <c r="A309" s="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</row>
    <row r="310" spans="1:13" x14ac:dyDescent="0.2">
      <c r="A310" s="21" t="s">
        <v>24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</row>
    <row r="311" spans="1:13" x14ac:dyDescent="0.2">
      <c r="A311" s="2" t="s">
        <v>13</v>
      </c>
      <c r="B311" s="5">
        <f t="shared" ref="B311:M311" si="147">SUM(B312:B323)</f>
        <v>467</v>
      </c>
      <c r="C311" s="5">
        <f t="shared" si="147"/>
        <v>348</v>
      </c>
      <c r="D311" s="5">
        <f>SUM(D312:D323)</f>
        <v>815</v>
      </c>
      <c r="E311" s="5">
        <f t="shared" si="147"/>
        <v>379</v>
      </c>
      <c r="F311" s="5">
        <f t="shared" si="147"/>
        <v>288</v>
      </c>
      <c r="G311" s="5">
        <f>SUM(G312:G323)</f>
        <v>667</v>
      </c>
      <c r="H311" s="5">
        <f t="shared" si="147"/>
        <v>328</v>
      </c>
      <c r="I311" s="5">
        <f t="shared" si="147"/>
        <v>253</v>
      </c>
      <c r="J311" s="5">
        <f t="shared" si="147"/>
        <v>581</v>
      </c>
      <c r="K311" s="5">
        <f t="shared" si="147"/>
        <v>1174</v>
      </c>
      <c r="L311" s="5">
        <f t="shared" si="147"/>
        <v>889</v>
      </c>
      <c r="M311" s="5">
        <f t="shared" si="147"/>
        <v>2063</v>
      </c>
    </row>
    <row r="312" spans="1:13" x14ac:dyDescent="0.2">
      <c r="A312" s="2" t="s">
        <v>131</v>
      </c>
      <c r="B312" s="5">
        <v>17</v>
      </c>
      <c r="C312" s="5">
        <v>17</v>
      </c>
      <c r="D312" s="5">
        <f t="shared" ref="D312:D323" si="148">SUM(B312:C312)</f>
        <v>34</v>
      </c>
      <c r="E312" s="5">
        <v>0</v>
      </c>
      <c r="F312" s="5">
        <v>2</v>
      </c>
      <c r="G312" s="5">
        <f t="shared" ref="G312:G323" si="149">SUM(E312:F312)</f>
        <v>2</v>
      </c>
      <c r="H312" s="5">
        <v>0</v>
      </c>
      <c r="I312" s="5">
        <v>0</v>
      </c>
      <c r="J312" s="5">
        <f t="shared" ref="J312:J323" si="150">SUM(H312:I312)</f>
        <v>0</v>
      </c>
      <c r="K312" s="5">
        <f>+H312+E312+B312</f>
        <v>17</v>
      </c>
      <c r="L312" s="5">
        <f>+I312+F312+C312</f>
        <v>19</v>
      </c>
      <c r="M312" s="5">
        <f t="shared" ref="M312:M323" si="151">SUM(K312:L312)</f>
        <v>36</v>
      </c>
    </row>
    <row r="313" spans="1:13" x14ac:dyDescent="0.2">
      <c r="A313" s="2" t="s">
        <v>71</v>
      </c>
      <c r="B313" s="5">
        <v>170</v>
      </c>
      <c r="C313" s="5">
        <v>134</v>
      </c>
      <c r="D313" s="5">
        <f t="shared" si="148"/>
        <v>304</v>
      </c>
      <c r="E313" s="5">
        <v>6</v>
      </c>
      <c r="F313" s="5">
        <v>16</v>
      </c>
      <c r="G313" s="5">
        <f t="shared" si="149"/>
        <v>22</v>
      </c>
      <c r="H313" s="5">
        <v>1</v>
      </c>
      <c r="I313" s="5">
        <v>1</v>
      </c>
      <c r="J313" s="5">
        <f t="shared" si="150"/>
        <v>2</v>
      </c>
      <c r="K313" s="5">
        <f t="shared" ref="K313:L323" si="152">+H313+E313+B313</f>
        <v>177</v>
      </c>
      <c r="L313" s="5">
        <f t="shared" si="152"/>
        <v>151</v>
      </c>
      <c r="M313" s="5">
        <f t="shared" si="151"/>
        <v>328</v>
      </c>
    </row>
    <row r="314" spans="1:13" x14ac:dyDescent="0.2">
      <c r="A314" s="2" t="s">
        <v>72</v>
      </c>
      <c r="B314" s="5">
        <v>167</v>
      </c>
      <c r="C314" s="5">
        <v>137</v>
      </c>
      <c r="D314" s="5">
        <f t="shared" si="148"/>
        <v>304</v>
      </c>
      <c r="E314" s="5">
        <v>113</v>
      </c>
      <c r="F314" s="5">
        <v>106</v>
      </c>
      <c r="G314" s="5">
        <f t="shared" si="149"/>
        <v>219</v>
      </c>
      <c r="H314" s="5">
        <v>25</v>
      </c>
      <c r="I314" s="5">
        <v>25</v>
      </c>
      <c r="J314" s="5">
        <f t="shared" si="150"/>
        <v>50</v>
      </c>
      <c r="K314" s="5">
        <f t="shared" si="152"/>
        <v>305</v>
      </c>
      <c r="L314" s="5">
        <f t="shared" si="152"/>
        <v>268</v>
      </c>
      <c r="M314" s="5">
        <f t="shared" si="151"/>
        <v>573</v>
      </c>
    </row>
    <row r="315" spans="1:13" x14ac:dyDescent="0.2">
      <c r="A315" s="2" t="s">
        <v>73</v>
      </c>
      <c r="B315" s="5">
        <v>62</v>
      </c>
      <c r="C315" s="5">
        <v>35</v>
      </c>
      <c r="D315" s="5">
        <f t="shared" si="148"/>
        <v>97</v>
      </c>
      <c r="E315" s="5">
        <v>170</v>
      </c>
      <c r="F315" s="5">
        <v>100</v>
      </c>
      <c r="G315" s="5">
        <f t="shared" si="149"/>
        <v>270</v>
      </c>
      <c r="H315" s="5">
        <v>111</v>
      </c>
      <c r="I315" s="5">
        <v>89</v>
      </c>
      <c r="J315" s="5">
        <f t="shared" si="150"/>
        <v>200</v>
      </c>
      <c r="K315" s="5">
        <f t="shared" si="152"/>
        <v>343</v>
      </c>
      <c r="L315" s="5">
        <f t="shared" si="152"/>
        <v>224</v>
      </c>
      <c r="M315" s="5">
        <f t="shared" si="151"/>
        <v>567</v>
      </c>
    </row>
    <row r="316" spans="1:13" x14ac:dyDescent="0.2">
      <c r="A316" s="2" t="s">
        <v>132</v>
      </c>
      <c r="B316" s="5">
        <v>26</v>
      </c>
      <c r="C316" s="5">
        <v>13</v>
      </c>
      <c r="D316" s="5">
        <f t="shared" si="148"/>
        <v>39</v>
      </c>
      <c r="E316" s="5">
        <v>48</v>
      </c>
      <c r="F316" s="5">
        <v>37</v>
      </c>
      <c r="G316" s="5">
        <f t="shared" si="149"/>
        <v>85</v>
      </c>
      <c r="H316" s="5">
        <v>113</v>
      </c>
      <c r="I316" s="5">
        <v>89</v>
      </c>
      <c r="J316" s="5">
        <f t="shared" si="150"/>
        <v>202</v>
      </c>
      <c r="K316" s="5">
        <f t="shared" si="152"/>
        <v>187</v>
      </c>
      <c r="L316" s="5">
        <f t="shared" si="152"/>
        <v>139</v>
      </c>
      <c r="M316" s="5">
        <f t="shared" si="151"/>
        <v>326</v>
      </c>
    </row>
    <row r="317" spans="1:13" x14ac:dyDescent="0.2">
      <c r="A317" s="2" t="s">
        <v>133</v>
      </c>
      <c r="B317" s="5">
        <v>10</v>
      </c>
      <c r="C317" s="5">
        <v>5</v>
      </c>
      <c r="D317" s="5">
        <f t="shared" si="148"/>
        <v>15</v>
      </c>
      <c r="E317" s="5">
        <v>18</v>
      </c>
      <c r="F317" s="5">
        <v>9</v>
      </c>
      <c r="G317" s="5">
        <f t="shared" si="149"/>
        <v>27</v>
      </c>
      <c r="H317" s="5">
        <v>44</v>
      </c>
      <c r="I317" s="5">
        <v>30</v>
      </c>
      <c r="J317" s="5">
        <f t="shared" si="150"/>
        <v>74</v>
      </c>
      <c r="K317" s="5">
        <f t="shared" si="152"/>
        <v>72</v>
      </c>
      <c r="L317" s="5">
        <f t="shared" si="152"/>
        <v>44</v>
      </c>
      <c r="M317" s="5">
        <f t="shared" si="151"/>
        <v>116</v>
      </c>
    </row>
    <row r="318" spans="1:13" x14ac:dyDescent="0.2">
      <c r="A318" s="2" t="s">
        <v>134</v>
      </c>
      <c r="B318" s="5">
        <v>9</v>
      </c>
      <c r="C318" s="5">
        <v>3</v>
      </c>
      <c r="D318" s="5">
        <f t="shared" si="148"/>
        <v>12</v>
      </c>
      <c r="E318" s="5">
        <v>13</v>
      </c>
      <c r="F318" s="5">
        <v>9</v>
      </c>
      <c r="G318" s="5">
        <f t="shared" si="149"/>
        <v>22</v>
      </c>
      <c r="H318" s="5">
        <v>11</v>
      </c>
      <c r="I318" s="5">
        <v>11</v>
      </c>
      <c r="J318" s="5">
        <f t="shared" si="150"/>
        <v>22</v>
      </c>
      <c r="K318" s="5">
        <f t="shared" si="152"/>
        <v>33</v>
      </c>
      <c r="L318" s="5">
        <f t="shared" si="152"/>
        <v>23</v>
      </c>
      <c r="M318" s="5">
        <f t="shared" si="151"/>
        <v>56</v>
      </c>
    </row>
    <row r="319" spans="1:13" x14ac:dyDescent="0.2">
      <c r="A319" s="2" t="s">
        <v>135</v>
      </c>
      <c r="B319" s="5">
        <v>2</v>
      </c>
      <c r="C319" s="5">
        <v>3</v>
      </c>
      <c r="D319" s="5">
        <f t="shared" si="148"/>
        <v>5</v>
      </c>
      <c r="E319" s="5">
        <v>6</v>
      </c>
      <c r="F319" s="5">
        <v>6</v>
      </c>
      <c r="G319" s="5">
        <f t="shared" si="149"/>
        <v>12</v>
      </c>
      <c r="H319" s="5">
        <v>13</v>
      </c>
      <c r="I319" s="5">
        <v>2</v>
      </c>
      <c r="J319" s="5">
        <f t="shared" si="150"/>
        <v>15</v>
      </c>
      <c r="K319" s="5">
        <f t="shared" si="152"/>
        <v>21</v>
      </c>
      <c r="L319" s="5">
        <f t="shared" si="152"/>
        <v>11</v>
      </c>
      <c r="M319" s="5">
        <f t="shared" si="151"/>
        <v>32</v>
      </c>
    </row>
    <row r="320" spans="1:13" x14ac:dyDescent="0.2">
      <c r="A320" s="2" t="s">
        <v>136</v>
      </c>
      <c r="B320" s="5">
        <v>3</v>
      </c>
      <c r="C320" s="5">
        <v>1</v>
      </c>
      <c r="D320" s="5">
        <f t="shared" si="148"/>
        <v>4</v>
      </c>
      <c r="E320" s="5">
        <v>2</v>
      </c>
      <c r="F320" s="5">
        <v>1</v>
      </c>
      <c r="G320" s="5">
        <f t="shared" si="149"/>
        <v>3</v>
      </c>
      <c r="H320" s="5">
        <v>7</v>
      </c>
      <c r="I320" s="5">
        <v>2</v>
      </c>
      <c r="J320" s="5">
        <f t="shared" si="150"/>
        <v>9</v>
      </c>
      <c r="K320" s="5">
        <f t="shared" si="152"/>
        <v>12</v>
      </c>
      <c r="L320" s="5">
        <f t="shared" si="152"/>
        <v>4</v>
      </c>
      <c r="M320" s="5">
        <f t="shared" si="151"/>
        <v>16</v>
      </c>
    </row>
    <row r="321" spans="1:13" x14ac:dyDescent="0.2">
      <c r="A321" s="2" t="s">
        <v>137</v>
      </c>
      <c r="B321" s="5">
        <v>1</v>
      </c>
      <c r="C321" s="5">
        <v>0</v>
      </c>
      <c r="D321" s="5">
        <f t="shared" si="148"/>
        <v>1</v>
      </c>
      <c r="E321" s="5">
        <v>2</v>
      </c>
      <c r="F321" s="5">
        <v>0</v>
      </c>
      <c r="G321" s="5">
        <f t="shared" si="149"/>
        <v>2</v>
      </c>
      <c r="H321" s="5">
        <v>0</v>
      </c>
      <c r="I321" s="5">
        <v>1</v>
      </c>
      <c r="J321" s="5">
        <f t="shared" si="150"/>
        <v>1</v>
      </c>
      <c r="K321" s="5">
        <f t="shared" si="152"/>
        <v>3</v>
      </c>
      <c r="L321" s="5">
        <f t="shared" si="152"/>
        <v>1</v>
      </c>
      <c r="M321" s="5">
        <f t="shared" si="151"/>
        <v>4</v>
      </c>
    </row>
    <row r="322" spans="1:13" x14ac:dyDescent="0.2">
      <c r="A322" s="2" t="s">
        <v>138</v>
      </c>
      <c r="B322" s="5">
        <v>0</v>
      </c>
      <c r="C322" s="5">
        <v>0</v>
      </c>
      <c r="D322" s="5">
        <f t="shared" si="148"/>
        <v>0</v>
      </c>
      <c r="E322" s="5">
        <v>1</v>
      </c>
      <c r="F322" s="5">
        <v>0</v>
      </c>
      <c r="G322" s="5">
        <f t="shared" si="149"/>
        <v>1</v>
      </c>
      <c r="H322" s="5">
        <v>2</v>
      </c>
      <c r="I322" s="5">
        <v>1</v>
      </c>
      <c r="J322" s="5">
        <f t="shared" si="150"/>
        <v>3</v>
      </c>
      <c r="K322" s="5">
        <f t="shared" si="152"/>
        <v>3</v>
      </c>
      <c r="L322" s="5">
        <f t="shared" si="152"/>
        <v>1</v>
      </c>
      <c r="M322" s="5">
        <f t="shared" si="151"/>
        <v>4</v>
      </c>
    </row>
    <row r="323" spans="1:13" x14ac:dyDescent="0.2">
      <c r="A323" s="2" t="s">
        <v>139</v>
      </c>
      <c r="B323" s="5">
        <v>0</v>
      </c>
      <c r="C323" s="5">
        <v>0</v>
      </c>
      <c r="D323" s="5">
        <f t="shared" si="148"/>
        <v>0</v>
      </c>
      <c r="E323" s="5">
        <v>0</v>
      </c>
      <c r="F323" s="5">
        <v>2</v>
      </c>
      <c r="G323" s="5">
        <f t="shared" si="149"/>
        <v>2</v>
      </c>
      <c r="H323" s="5">
        <v>1</v>
      </c>
      <c r="I323" s="5">
        <v>2</v>
      </c>
      <c r="J323" s="5">
        <f t="shared" si="150"/>
        <v>3</v>
      </c>
      <c r="K323" s="5">
        <f t="shared" si="152"/>
        <v>1</v>
      </c>
      <c r="L323" s="5">
        <f t="shared" si="152"/>
        <v>4</v>
      </c>
      <c r="M323" s="5">
        <f t="shared" si="151"/>
        <v>5</v>
      </c>
    </row>
    <row r="324" spans="1:13" x14ac:dyDescent="0.2">
      <c r="A324" s="2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</row>
    <row r="325" spans="1:13" x14ac:dyDescent="0.2">
      <c r="A325" s="2" t="s">
        <v>17</v>
      </c>
      <c r="B325" s="5">
        <f t="shared" ref="B325:M325" si="153">SUM(B326:B337)</f>
        <v>86</v>
      </c>
      <c r="C325" s="5">
        <f t="shared" si="153"/>
        <v>69</v>
      </c>
      <c r="D325" s="5">
        <f t="shared" si="153"/>
        <v>155</v>
      </c>
      <c r="E325" s="5">
        <f t="shared" si="153"/>
        <v>24</v>
      </c>
      <c r="F325" s="5">
        <f t="shared" si="153"/>
        <v>28</v>
      </c>
      <c r="G325" s="5">
        <f t="shared" si="153"/>
        <v>52</v>
      </c>
      <c r="H325" s="5">
        <f t="shared" si="153"/>
        <v>26</v>
      </c>
      <c r="I325" s="5">
        <f t="shared" si="153"/>
        <v>24</v>
      </c>
      <c r="J325" s="5">
        <f t="shared" si="153"/>
        <v>50</v>
      </c>
      <c r="K325" s="5">
        <f t="shared" si="153"/>
        <v>136</v>
      </c>
      <c r="L325" s="5">
        <f t="shared" si="153"/>
        <v>121</v>
      </c>
      <c r="M325" s="5">
        <f t="shared" si="153"/>
        <v>257</v>
      </c>
    </row>
    <row r="326" spans="1:13" x14ac:dyDescent="0.2">
      <c r="A326" s="2" t="s">
        <v>131</v>
      </c>
      <c r="B326" s="5">
        <v>1</v>
      </c>
      <c r="C326" s="5">
        <v>5</v>
      </c>
      <c r="D326" s="5">
        <f t="shared" ref="D326:D337" si="154">SUM(B326:C326)</f>
        <v>6</v>
      </c>
      <c r="E326" s="5">
        <v>2</v>
      </c>
      <c r="F326" s="5">
        <v>0</v>
      </c>
      <c r="G326" s="5">
        <f t="shared" ref="G326:G337" si="155">SUM(E326:F326)</f>
        <v>2</v>
      </c>
      <c r="H326" s="5">
        <v>0</v>
      </c>
      <c r="I326" s="5">
        <v>0</v>
      </c>
      <c r="J326" s="5">
        <f t="shared" ref="J326:J337" si="156">SUM(H326:I326)</f>
        <v>0</v>
      </c>
      <c r="K326" s="5">
        <f>+H326+E326+B326</f>
        <v>3</v>
      </c>
      <c r="L326" s="5">
        <f>+I326+F326+C326</f>
        <v>5</v>
      </c>
      <c r="M326" s="5">
        <f t="shared" ref="M326:M337" si="157">SUM(K326:L326)</f>
        <v>8</v>
      </c>
    </row>
    <row r="327" spans="1:13" x14ac:dyDescent="0.2">
      <c r="A327" s="2" t="s">
        <v>71</v>
      </c>
      <c r="B327" s="5">
        <v>17</v>
      </c>
      <c r="C327" s="5">
        <v>26</v>
      </c>
      <c r="D327" s="5">
        <f t="shared" si="154"/>
        <v>43</v>
      </c>
      <c r="E327" s="5">
        <v>2</v>
      </c>
      <c r="F327" s="5">
        <v>4</v>
      </c>
      <c r="G327" s="5">
        <f t="shared" si="155"/>
        <v>6</v>
      </c>
      <c r="H327" s="5">
        <v>0</v>
      </c>
      <c r="I327" s="5">
        <v>0</v>
      </c>
      <c r="J327" s="5">
        <f t="shared" si="156"/>
        <v>0</v>
      </c>
      <c r="K327" s="5">
        <f t="shared" ref="K327:L337" si="158">+H327+E327+B327</f>
        <v>19</v>
      </c>
      <c r="L327" s="5">
        <f t="shared" si="158"/>
        <v>30</v>
      </c>
      <c r="M327" s="5">
        <f t="shared" si="157"/>
        <v>49</v>
      </c>
    </row>
    <row r="328" spans="1:13" x14ac:dyDescent="0.2">
      <c r="A328" s="2" t="s">
        <v>72</v>
      </c>
      <c r="B328" s="5">
        <v>23</v>
      </c>
      <c r="C328" s="5">
        <v>18</v>
      </c>
      <c r="D328" s="5">
        <f t="shared" si="154"/>
        <v>41</v>
      </c>
      <c r="E328" s="5">
        <v>6</v>
      </c>
      <c r="F328" s="5">
        <v>8</v>
      </c>
      <c r="G328" s="5">
        <f t="shared" si="155"/>
        <v>14</v>
      </c>
      <c r="H328" s="5">
        <v>0</v>
      </c>
      <c r="I328" s="5">
        <v>2</v>
      </c>
      <c r="J328" s="5">
        <f t="shared" si="156"/>
        <v>2</v>
      </c>
      <c r="K328" s="5">
        <f t="shared" si="158"/>
        <v>29</v>
      </c>
      <c r="L328" s="5">
        <f t="shared" si="158"/>
        <v>28</v>
      </c>
      <c r="M328" s="5">
        <f t="shared" si="157"/>
        <v>57</v>
      </c>
    </row>
    <row r="329" spans="1:13" x14ac:dyDescent="0.2">
      <c r="A329" s="2" t="s">
        <v>73</v>
      </c>
      <c r="B329" s="5">
        <v>19</v>
      </c>
      <c r="C329" s="5">
        <v>11</v>
      </c>
      <c r="D329" s="5">
        <f t="shared" si="154"/>
        <v>30</v>
      </c>
      <c r="E329" s="5">
        <v>6</v>
      </c>
      <c r="F329" s="5">
        <v>9</v>
      </c>
      <c r="G329" s="5">
        <f t="shared" si="155"/>
        <v>15</v>
      </c>
      <c r="H329" s="5">
        <v>10</v>
      </c>
      <c r="I329" s="5">
        <v>11</v>
      </c>
      <c r="J329" s="5">
        <f t="shared" si="156"/>
        <v>21</v>
      </c>
      <c r="K329" s="5">
        <f t="shared" si="158"/>
        <v>35</v>
      </c>
      <c r="L329" s="5">
        <f t="shared" si="158"/>
        <v>31</v>
      </c>
      <c r="M329" s="5">
        <f t="shared" si="157"/>
        <v>66</v>
      </c>
    </row>
    <row r="330" spans="1:13" x14ac:dyDescent="0.2">
      <c r="A330" s="2" t="s">
        <v>132</v>
      </c>
      <c r="B330" s="5">
        <v>10</v>
      </c>
      <c r="C330" s="5">
        <v>5</v>
      </c>
      <c r="D330" s="5">
        <f t="shared" si="154"/>
        <v>15</v>
      </c>
      <c r="E330" s="5">
        <v>4</v>
      </c>
      <c r="F330" s="5">
        <v>3</v>
      </c>
      <c r="G330" s="5">
        <f t="shared" si="155"/>
        <v>7</v>
      </c>
      <c r="H330" s="5">
        <v>9</v>
      </c>
      <c r="I330" s="5">
        <v>3</v>
      </c>
      <c r="J330" s="5">
        <f t="shared" si="156"/>
        <v>12</v>
      </c>
      <c r="K330" s="5">
        <f t="shared" si="158"/>
        <v>23</v>
      </c>
      <c r="L330" s="5">
        <f t="shared" si="158"/>
        <v>11</v>
      </c>
      <c r="M330" s="5">
        <f t="shared" si="157"/>
        <v>34</v>
      </c>
    </row>
    <row r="331" spans="1:13" x14ac:dyDescent="0.2">
      <c r="A331" s="2" t="s">
        <v>133</v>
      </c>
      <c r="B331" s="5">
        <v>7</v>
      </c>
      <c r="C331" s="5">
        <v>1</v>
      </c>
      <c r="D331" s="5">
        <f t="shared" si="154"/>
        <v>8</v>
      </c>
      <c r="E331" s="5">
        <v>1</v>
      </c>
      <c r="F331" s="5">
        <v>1</v>
      </c>
      <c r="G331" s="5">
        <f t="shared" si="155"/>
        <v>2</v>
      </c>
      <c r="H331" s="5">
        <v>5</v>
      </c>
      <c r="I331" s="5">
        <v>1</v>
      </c>
      <c r="J331" s="5">
        <f t="shared" si="156"/>
        <v>6</v>
      </c>
      <c r="K331" s="5">
        <f t="shared" si="158"/>
        <v>13</v>
      </c>
      <c r="L331" s="5">
        <f t="shared" si="158"/>
        <v>3</v>
      </c>
      <c r="M331" s="5">
        <f t="shared" si="157"/>
        <v>16</v>
      </c>
    </row>
    <row r="332" spans="1:13" x14ac:dyDescent="0.2">
      <c r="A332" s="2" t="s">
        <v>134</v>
      </c>
      <c r="B332" s="5">
        <v>6</v>
      </c>
      <c r="C332" s="5">
        <v>3</v>
      </c>
      <c r="D332" s="5">
        <f t="shared" si="154"/>
        <v>9</v>
      </c>
      <c r="E332" s="5">
        <v>2</v>
      </c>
      <c r="F332" s="5">
        <v>2</v>
      </c>
      <c r="G332" s="5">
        <f t="shared" si="155"/>
        <v>4</v>
      </c>
      <c r="H332" s="5">
        <v>1</v>
      </c>
      <c r="I332" s="5">
        <v>3</v>
      </c>
      <c r="J332" s="5">
        <f t="shared" si="156"/>
        <v>4</v>
      </c>
      <c r="K332" s="5">
        <f t="shared" si="158"/>
        <v>9</v>
      </c>
      <c r="L332" s="5">
        <f t="shared" si="158"/>
        <v>8</v>
      </c>
      <c r="M332" s="5">
        <f t="shared" si="157"/>
        <v>17</v>
      </c>
    </row>
    <row r="333" spans="1:13" x14ac:dyDescent="0.2">
      <c r="A333" s="2" t="s">
        <v>135</v>
      </c>
      <c r="B333" s="5">
        <v>1</v>
      </c>
      <c r="C333" s="5">
        <v>0</v>
      </c>
      <c r="D333" s="5">
        <f t="shared" si="154"/>
        <v>1</v>
      </c>
      <c r="E333" s="5">
        <v>1</v>
      </c>
      <c r="F333" s="5">
        <v>0</v>
      </c>
      <c r="G333" s="5">
        <f t="shared" si="155"/>
        <v>1</v>
      </c>
      <c r="H333" s="5">
        <v>1</v>
      </c>
      <c r="I333" s="5">
        <v>1</v>
      </c>
      <c r="J333" s="5">
        <f t="shared" si="156"/>
        <v>2</v>
      </c>
      <c r="K333" s="5">
        <f t="shared" si="158"/>
        <v>3</v>
      </c>
      <c r="L333" s="5">
        <f t="shared" si="158"/>
        <v>1</v>
      </c>
      <c r="M333" s="5">
        <f t="shared" si="157"/>
        <v>4</v>
      </c>
    </row>
    <row r="334" spans="1:13" x14ac:dyDescent="0.2">
      <c r="A334" s="2" t="s">
        <v>136</v>
      </c>
      <c r="B334" s="5">
        <v>0</v>
      </c>
      <c r="C334" s="5">
        <v>0</v>
      </c>
      <c r="D334" s="5">
        <f t="shared" si="154"/>
        <v>0</v>
      </c>
      <c r="E334" s="5">
        <v>0</v>
      </c>
      <c r="F334" s="5">
        <v>1</v>
      </c>
      <c r="G334" s="5">
        <f t="shared" si="155"/>
        <v>1</v>
      </c>
      <c r="H334" s="5">
        <v>0</v>
      </c>
      <c r="I334" s="5">
        <v>2</v>
      </c>
      <c r="J334" s="5">
        <f t="shared" si="156"/>
        <v>2</v>
      </c>
      <c r="K334" s="5">
        <f t="shared" si="158"/>
        <v>0</v>
      </c>
      <c r="L334" s="5">
        <f t="shared" si="158"/>
        <v>3</v>
      </c>
      <c r="M334" s="5">
        <f t="shared" si="157"/>
        <v>3</v>
      </c>
    </row>
    <row r="335" spans="1:13" x14ac:dyDescent="0.2">
      <c r="A335" s="2" t="s">
        <v>137</v>
      </c>
      <c r="B335" s="5">
        <v>1</v>
      </c>
      <c r="C335" s="5">
        <v>0</v>
      </c>
      <c r="D335" s="5">
        <f t="shared" si="154"/>
        <v>1</v>
      </c>
      <c r="E335" s="5">
        <v>0</v>
      </c>
      <c r="F335" s="5">
        <v>0</v>
      </c>
      <c r="G335" s="5">
        <f t="shared" si="155"/>
        <v>0</v>
      </c>
      <c r="H335" s="5">
        <v>0</v>
      </c>
      <c r="I335" s="5">
        <v>0</v>
      </c>
      <c r="J335" s="5">
        <f t="shared" si="156"/>
        <v>0</v>
      </c>
      <c r="K335" s="5">
        <f t="shared" si="158"/>
        <v>1</v>
      </c>
      <c r="L335" s="5">
        <f t="shared" si="158"/>
        <v>0</v>
      </c>
      <c r="M335" s="5">
        <f t="shared" si="157"/>
        <v>1</v>
      </c>
    </row>
    <row r="336" spans="1:13" x14ac:dyDescent="0.2">
      <c r="A336" s="2" t="s">
        <v>138</v>
      </c>
      <c r="B336" s="5">
        <v>0</v>
      </c>
      <c r="C336" s="5">
        <v>0</v>
      </c>
      <c r="D336" s="5">
        <f t="shared" si="154"/>
        <v>0</v>
      </c>
      <c r="E336" s="5">
        <v>0</v>
      </c>
      <c r="F336" s="5">
        <v>0</v>
      </c>
      <c r="G336" s="5">
        <f t="shared" si="155"/>
        <v>0</v>
      </c>
      <c r="H336" s="5">
        <v>0</v>
      </c>
      <c r="I336" s="5">
        <v>0</v>
      </c>
      <c r="J336" s="5">
        <f t="shared" si="156"/>
        <v>0</v>
      </c>
      <c r="K336" s="5">
        <f t="shared" si="158"/>
        <v>0</v>
      </c>
      <c r="L336" s="5">
        <f t="shared" si="158"/>
        <v>0</v>
      </c>
      <c r="M336" s="5">
        <f t="shared" si="157"/>
        <v>0</v>
      </c>
    </row>
    <row r="337" spans="1:13" x14ac:dyDescent="0.2">
      <c r="A337" s="2" t="s">
        <v>139</v>
      </c>
      <c r="B337" s="5">
        <v>1</v>
      </c>
      <c r="C337" s="5">
        <v>0</v>
      </c>
      <c r="D337" s="5">
        <f t="shared" si="154"/>
        <v>1</v>
      </c>
      <c r="E337" s="5">
        <v>0</v>
      </c>
      <c r="F337" s="5">
        <v>0</v>
      </c>
      <c r="G337" s="5">
        <f t="shared" si="155"/>
        <v>0</v>
      </c>
      <c r="H337" s="5">
        <v>0</v>
      </c>
      <c r="I337" s="5">
        <v>1</v>
      </c>
      <c r="J337" s="5">
        <f t="shared" si="156"/>
        <v>1</v>
      </c>
      <c r="K337" s="5">
        <f t="shared" si="158"/>
        <v>1</v>
      </c>
      <c r="L337" s="5">
        <f t="shared" si="158"/>
        <v>1</v>
      </c>
      <c r="M337" s="5">
        <f t="shared" si="157"/>
        <v>2</v>
      </c>
    </row>
    <row r="338" spans="1:13" x14ac:dyDescent="0.2">
      <c r="A338" s="2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</row>
    <row r="339" spans="1:13" x14ac:dyDescent="0.2">
      <c r="A339" s="2" t="s">
        <v>8</v>
      </c>
      <c r="B339" s="5">
        <f t="shared" ref="B339:M339" si="159">SUM(B340:B351)</f>
        <v>553</v>
      </c>
      <c r="C339" s="5">
        <f t="shared" si="159"/>
        <v>417</v>
      </c>
      <c r="D339" s="5">
        <f t="shared" si="159"/>
        <v>970</v>
      </c>
      <c r="E339" s="5">
        <f t="shared" si="159"/>
        <v>403</v>
      </c>
      <c r="F339" s="5">
        <f t="shared" si="159"/>
        <v>316</v>
      </c>
      <c r="G339" s="5">
        <f t="shared" si="159"/>
        <v>719</v>
      </c>
      <c r="H339" s="5">
        <f t="shared" si="159"/>
        <v>354</v>
      </c>
      <c r="I339" s="5">
        <f t="shared" si="159"/>
        <v>277</v>
      </c>
      <c r="J339" s="5">
        <f t="shared" si="159"/>
        <v>631</v>
      </c>
      <c r="K339" s="5">
        <f t="shared" si="159"/>
        <v>1310</v>
      </c>
      <c r="L339" s="5">
        <f t="shared" si="159"/>
        <v>1010</v>
      </c>
      <c r="M339" s="5">
        <f t="shared" si="159"/>
        <v>2320</v>
      </c>
    </row>
    <row r="340" spans="1:13" x14ac:dyDescent="0.2">
      <c r="A340" s="2" t="s">
        <v>131</v>
      </c>
      <c r="B340" s="5">
        <f t="shared" ref="B340:C351" si="160">+B326+B312</f>
        <v>18</v>
      </c>
      <c r="C340" s="5">
        <f t="shared" si="160"/>
        <v>22</v>
      </c>
      <c r="D340" s="5">
        <f t="shared" ref="D340:D351" si="161">SUM(B340:C340)</f>
        <v>40</v>
      </c>
      <c r="E340" s="5">
        <f t="shared" ref="E340:F351" si="162">+E326+E312</f>
        <v>2</v>
      </c>
      <c r="F340" s="5">
        <f t="shared" si="162"/>
        <v>2</v>
      </c>
      <c r="G340" s="5">
        <f t="shared" ref="G340:G351" si="163">SUM(E340:F340)</f>
        <v>4</v>
      </c>
      <c r="H340" s="5">
        <f t="shared" ref="H340:I351" si="164">+H326+H312</f>
        <v>0</v>
      </c>
      <c r="I340" s="5">
        <f t="shared" si="164"/>
        <v>0</v>
      </c>
      <c r="J340" s="5">
        <f t="shared" ref="J340:J351" si="165">SUM(H340:I340)</f>
        <v>0</v>
      </c>
      <c r="K340" s="5">
        <f>+H340+E340+B340</f>
        <v>20</v>
      </c>
      <c r="L340" s="5">
        <f>+I340+F340+C340</f>
        <v>24</v>
      </c>
      <c r="M340" s="5">
        <f t="shared" ref="M340:M351" si="166">SUM(K340:L340)</f>
        <v>44</v>
      </c>
    </row>
    <row r="341" spans="1:13" x14ac:dyDescent="0.2">
      <c r="A341" s="2" t="s">
        <v>71</v>
      </c>
      <c r="B341" s="5">
        <f t="shared" si="160"/>
        <v>187</v>
      </c>
      <c r="C341" s="5">
        <f t="shared" si="160"/>
        <v>160</v>
      </c>
      <c r="D341" s="5">
        <f t="shared" si="161"/>
        <v>347</v>
      </c>
      <c r="E341" s="5">
        <f t="shared" si="162"/>
        <v>8</v>
      </c>
      <c r="F341" s="5">
        <f t="shared" si="162"/>
        <v>20</v>
      </c>
      <c r="G341" s="5">
        <f t="shared" si="163"/>
        <v>28</v>
      </c>
      <c r="H341" s="5">
        <f t="shared" si="164"/>
        <v>1</v>
      </c>
      <c r="I341" s="5">
        <f t="shared" si="164"/>
        <v>1</v>
      </c>
      <c r="J341" s="5">
        <f t="shared" si="165"/>
        <v>2</v>
      </c>
      <c r="K341" s="5">
        <f t="shared" ref="K341:L351" si="167">+H341+E341+B341</f>
        <v>196</v>
      </c>
      <c r="L341" s="5">
        <f t="shared" si="167"/>
        <v>181</v>
      </c>
      <c r="M341" s="5">
        <f t="shared" si="166"/>
        <v>377</v>
      </c>
    </row>
    <row r="342" spans="1:13" x14ac:dyDescent="0.2">
      <c r="A342" s="2" t="s">
        <v>72</v>
      </c>
      <c r="B342" s="5">
        <f t="shared" si="160"/>
        <v>190</v>
      </c>
      <c r="C342" s="5">
        <f t="shared" si="160"/>
        <v>155</v>
      </c>
      <c r="D342" s="5">
        <f t="shared" si="161"/>
        <v>345</v>
      </c>
      <c r="E342" s="5">
        <f t="shared" si="162"/>
        <v>119</v>
      </c>
      <c r="F342" s="5">
        <f t="shared" si="162"/>
        <v>114</v>
      </c>
      <c r="G342" s="5">
        <f t="shared" si="163"/>
        <v>233</v>
      </c>
      <c r="H342" s="5">
        <f t="shared" si="164"/>
        <v>25</v>
      </c>
      <c r="I342" s="5">
        <f t="shared" si="164"/>
        <v>27</v>
      </c>
      <c r="J342" s="5">
        <f t="shared" si="165"/>
        <v>52</v>
      </c>
      <c r="K342" s="5">
        <f t="shared" si="167"/>
        <v>334</v>
      </c>
      <c r="L342" s="5">
        <f t="shared" si="167"/>
        <v>296</v>
      </c>
      <c r="M342" s="5">
        <f t="shared" si="166"/>
        <v>630</v>
      </c>
    </row>
    <row r="343" spans="1:13" x14ac:dyDescent="0.2">
      <c r="A343" s="2" t="s">
        <v>73</v>
      </c>
      <c r="B343" s="5">
        <f t="shared" si="160"/>
        <v>81</v>
      </c>
      <c r="C343" s="5">
        <f t="shared" si="160"/>
        <v>46</v>
      </c>
      <c r="D343" s="5">
        <f t="shared" si="161"/>
        <v>127</v>
      </c>
      <c r="E343" s="5">
        <f t="shared" si="162"/>
        <v>176</v>
      </c>
      <c r="F343" s="5">
        <f t="shared" si="162"/>
        <v>109</v>
      </c>
      <c r="G343" s="5">
        <f t="shared" si="163"/>
        <v>285</v>
      </c>
      <c r="H343" s="5">
        <f t="shared" si="164"/>
        <v>121</v>
      </c>
      <c r="I343" s="5">
        <f t="shared" si="164"/>
        <v>100</v>
      </c>
      <c r="J343" s="5">
        <f t="shared" si="165"/>
        <v>221</v>
      </c>
      <c r="K343" s="5">
        <f t="shared" si="167"/>
        <v>378</v>
      </c>
      <c r="L343" s="5">
        <f t="shared" si="167"/>
        <v>255</v>
      </c>
      <c r="M343" s="5">
        <f t="shared" si="166"/>
        <v>633</v>
      </c>
    </row>
    <row r="344" spans="1:13" x14ac:dyDescent="0.2">
      <c r="A344" s="2" t="s">
        <v>132</v>
      </c>
      <c r="B344" s="5">
        <f t="shared" si="160"/>
        <v>36</v>
      </c>
      <c r="C344" s="5">
        <f t="shared" si="160"/>
        <v>18</v>
      </c>
      <c r="D344" s="5">
        <f t="shared" si="161"/>
        <v>54</v>
      </c>
      <c r="E344" s="5">
        <f t="shared" si="162"/>
        <v>52</v>
      </c>
      <c r="F344" s="5">
        <f t="shared" si="162"/>
        <v>40</v>
      </c>
      <c r="G344" s="5">
        <f t="shared" si="163"/>
        <v>92</v>
      </c>
      <c r="H344" s="5">
        <f t="shared" si="164"/>
        <v>122</v>
      </c>
      <c r="I344" s="5">
        <f t="shared" si="164"/>
        <v>92</v>
      </c>
      <c r="J344" s="5">
        <f t="shared" si="165"/>
        <v>214</v>
      </c>
      <c r="K344" s="5">
        <f t="shared" si="167"/>
        <v>210</v>
      </c>
      <c r="L344" s="5">
        <f t="shared" si="167"/>
        <v>150</v>
      </c>
      <c r="M344" s="5">
        <f t="shared" si="166"/>
        <v>360</v>
      </c>
    </row>
    <row r="345" spans="1:13" x14ac:dyDescent="0.2">
      <c r="A345" s="2" t="s">
        <v>133</v>
      </c>
      <c r="B345" s="5">
        <f t="shared" si="160"/>
        <v>17</v>
      </c>
      <c r="C345" s="5">
        <f t="shared" si="160"/>
        <v>6</v>
      </c>
      <c r="D345" s="5">
        <f t="shared" si="161"/>
        <v>23</v>
      </c>
      <c r="E345" s="5">
        <f t="shared" si="162"/>
        <v>19</v>
      </c>
      <c r="F345" s="5">
        <f t="shared" si="162"/>
        <v>10</v>
      </c>
      <c r="G345" s="5">
        <f t="shared" si="163"/>
        <v>29</v>
      </c>
      <c r="H345" s="5">
        <f t="shared" si="164"/>
        <v>49</v>
      </c>
      <c r="I345" s="5">
        <f t="shared" si="164"/>
        <v>31</v>
      </c>
      <c r="J345" s="5">
        <f t="shared" si="165"/>
        <v>80</v>
      </c>
      <c r="K345" s="5">
        <f t="shared" si="167"/>
        <v>85</v>
      </c>
      <c r="L345" s="5">
        <f t="shared" si="167"/>
        <v>47</v>
      </c>
      <c r="M345" s="5">
        <f t="shared" si="166"/>
        <v>132</v>
      </c>
    </row>
    <row r="346" spans="1:13" x14ac:dyDescent="0.2">
      <c r="A346" s="2" t="s">
        <v>134</v>
      </c>
      <c r="B346" s="5">
        <f t="shared" si="160"/>
        <v>15</v>
      </c>
      <c r="C346" s="5">
        <f t="shared" si="160"/>
        <v>6</v>
      </c>
      <c r="D346" s="5">
        <f t="shared" si="161"/>
        <v>21</v>
      </c>
      <c r="E346" s="5">
        <f t="shared" si="162"/>
        <v>15</v>
      </c>
      <c r="F346" s="5">
        <f t="shared" si="162"/>
        <v>11</v>
      </c>
      <c r="G346" s="5">
        <f t="shared" si="163"/>
        <v>26</v>
      </c>
      <c r="H346" s="5">
        <f t="shared" si="164"/>
        <v>12</v>
      </c>
      <c r="I346" s="5">
        <f t="shared" si="164"/>
        <v>14</v>
      </c>
      <c r="J346" s="5">
        <f t="shared" si="165"/>
        <v>26</v>
      </c>
      <c r="K346" s="5">
        <f t="shared" si="167"/>
        <v>42</v>
      </c>
      <c r="L346" s="5">
        <f t="shared" si="167"/>
        <v>31</v>
      </c>
      <c r="M346" s="5">
        <f t="shared" si="166"/>
        <v>73</v>
      </c>
    </row>
    <row r="347" spans="1:13" x14ac:dyDescent="0.2">
      <c r="A347" s="2" t="s">
        <v>135</v>
      </c>
      <c r="B347" s="5">
        <f t="shared" si="160"/>
        <v>3</v>
      </c>
      <c r="C347" s="5">
        <f t="shared" si="160"/>
        <v>3</v>
      </c>
      <c r="D347" s="5">
        <f t="shared" si="161"/>
        <v>6</v>
      </c>
      <c r="E347" s="5">
        <f t="shared" si="162"/>
        <v>7</v>
      </c>
      <c r="F347" s="5">
        <f t="shared" si="162"/>
        <v>6</v>
      </c>
      <c r="G347" s="5">
        <f t="shared" si="163"/>
        <v>13</v>
      </c>
      <c r="H347" s="5">
        <f t="shared" si="164"/>
        <v>14</v>
      </c>
      <c r="I347" s="5">
        <f t="shared" si="164"/>
        <v>3</v>
      </c>
      <c r="J347" s="5">
        <f t="shared" si="165"/>
        <v>17</v>
      </c>
      <c r="K347" s="5">
        <f t="shared" si="167"/>
        <v>24</v>
      </c>
      <c r="L347" s="5">
        <f t="shared" si="167"/>
        <v>12</v>
      </c>
      <c r="M347" s="5">
        <f t="shared" si="166"/>
        <v>36</v>
      </c>
    </row>
    <row r="348" spans="1:13" x14ac:dyDescent="0.2">
      <c r="A348" s="2" t="s">
        <v>136</v>
      </c>
      <c r="B348" s="5">
        <f t="shared" si="160"/>
        <v>3</v>
      </c>
      <c r="C348" s="5">
        <f t="shared" si="160"/>
        <v>1</v>
      </c>
      <c r="D348" s="5">
        <f t="shared" si="161"/>
        <v>4</v>
      </c>
      <c r="E348" s="5">
        <f t="shared" si="162"/>
        <v>2</v>
      </c>
      <c r="F348" s="5">
        <f t="shared" si="162"/>
        <v>2</v>
      </c>
      <c r="G348" s="5">
        <f t="shared" si="163"/>
        <v>4</v>
      </c>
      <c r="H348" s="5">
        <f t="shared" si="164"/>
        <v>7</v>
      </c>
      <c r="I348" s="5">
        <f t="shared" si="164"/>
        <v>4</v>
      </c>
      <c r="J348" s="5">
        <f t="shared" si="165"/>
        <v>11</v>
      </c>
      <c r="K348" s="5">
        <f t="shared" si="167"/>
        <v>12</v>
      </c>
      <c r="L348" s="5">
        <f t="shared" si="167"/>
        <v>7</v>
      </c>
      <c r="M348" s="5">
        <f t="shared" si="166"/>
        <v>19</v>
      </c>
    </row>
    <row r="349" spans="1:13" x14ac:dyDescent="0.2">
      <c r="A349" s="2" t="s">
        <v>137</v>
      </c>
      <c r="B349" s="5">
        <f t="shared" si="160"/>
        <v>2</v>
      </c>
      <c r="C349" s="5">
        <f t="shared" si="160"/>
        <v>0</v>
      </c>
      <c r="D349" s="5">
        <f t="shared" si="161"/>
        <v>2</v>
      </c>
      <c r="E349" s="5">
        <f t="shared" si="162"/>
        <v>2</v>
      </c>
      <c r="F349" s="5">
        <f t="shared" si="162"/>
        <v>0</v>
      </c>
      <c r="G349" s="5">
        <f t="shared" si="163"/>
        <v>2</v>
      </c>
      <c r="H349" s="5">
        <f t="shared" si="164"/>
        <v>0</v>
      </c>
      <c r="I349" s="5">
        <f t="shared" si="164"/>
        <v>1</v>
      </c>
      <c r="J349" s="5">
        <f t="shared" si="165"/>
        <v>1</v>
      </c>
      <c r="K349" s="5">
        <f t="shared" si="167"/>
        <v>4</v>
      </c>
      <c r="L349" s="5">
        <f t="shared" si="167"/>
        <v>1</v>
      </c>
      <c r="M349" s="5">
        <f t="shared" si="166"/>
        <v>5</v>
      </c>
    </row>
    <row r="350" spans="1:13" x14ac:dyDescent="0.2">
      <c r="A350" s="2" t="s">
        <v>138</v>
      </c>
      <c r="B350" s="5">
        <f t="shared" si="160"/>
        <v>0</v>
      </c>
      <c r="C350" s="5">
        <f t="shared" si="160"/>
        <v>0</v>
      </c>
      <c r="D350" s="5">
        <f t="shared" si="161"/>
        <v>0</v>
      </c>
      <c r="E350" s="5">
        <f t="shared" si="162"/>
        <v>1</v>
      </c>
      <c r="F350" s="5">
        <f t="shared" si="162"/>
        <v>0</v>
      </c>
      <c r="G350" s="5">
        <f t="shared" si="163"/>
        <v>1</v>
      </c>
      <c r="H350" s="5">
        <f t="shared" si="164"/>
        <v>2</v>
      </c>
      <c r="I350" s="5">
        <f t="shared" si="164"/>
        <v>1</v>
      </c>
      <c r="J350" s="5">
        <f t="shared" si="165"/>
        <v>3</v>
      </c>
      <c r="K350" s="5">
        <f t="shared" si="167"/>
        <v>3</v>
      </c>
      <c r="L350" s="5">
        <f t="shared" si="167"/>
        <v>1</v>
      </c>
      <c r="M350" s="5">
        <f t="shared" si="166"/>
        <v>4</v>
      </c>
    </row>
    <row r="351" spans="1:13" x14ac:dyDescent="0.2">
      <c r="A351" s="2" t="s">
        <v>139</v>
      </c>
      <c r="B351" s="5">
        <f t="shared" si="160"/>
        <v>1</v>
      </c>
      <c r="C351" s="5">
        <f t="shared" si="160"/>
        <v>0</v>
      </c>
      <c r="D351" s="5">
        <f t="shared" si="161"/>
        <v>1</v>
      </c>
      <c r="E351" s="5">
        <f t="shared" si="162"/>
        <v>0</v>
      </c>
      <c r="F351" s="5">
        <f t="shared" si="162"/>
        <v>2</v>
      </c>
      <c r="G351" s="5">
        <f t="shared" si="163"/>
        <v>2</v>
      </c>
      <c r="H351" s="5">
        <f t="shared" si="164"/>
        <v>1</v>
      </c>
      <c r="I351" s="5">
        <f t="shared" si="164"/>
        <v>3</v>
      </c>
      <c r="J351" s="5">
        <f t="shared" si="165"/>
        <v>4</v>
      </c>
      <c r="K351" s="5">
        <f t="shared" si="167"/>
        <v>2</v>
      </c>
      <c r="L351" s="5">
        <f t="shared" si="167"/>
        <v>5</v>
      </c>
      <c r="M351" s="5">
        <f t="shared" si="166"/>
        <v>7</v>
      </c>
    </row>
    <row r="353" spans="1:13" x14ac:dyDescent="0.2">
      <c r="A353" s="21" t="s">
        <v>25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</row>
    <row r="354" spans="1:13" x14ac:dyDescent="0.2">
      <c r="A354" s="2" t="s">
        <v>13</v>
      </c>
      <c r="B354" s="5">
        <f t="shared" ref="B354:M354" si="168">SUM(B355:B366)</f>
        <v>121</v>
      </c>
      <c r="C354" s="5">
        <f t="shared" si="168"/>
        <v>157</v>
      </c>
      <c r="D354" s="5">
        <f>SUM(D355:D366)</f>
        <v>278</v>
      </c>
      <c r="E354" s="5">
        <f t="shared" si="168"/>
        <v>98</v>
      </c>
      <c r="F354" s="5">
        <f t="shared" si="168"/>
        <v>92</v>
      </c>
      <c r="G354" s="5">
        <f>SUM(G355:G366)</f>
        <v>190</v>
      </c>
      <c r="H354" s="5">
        <f t="shared" si="168"/>
        <v>79</v>
      </c>
      <c r="I354" s="5">
        <f t="shared" si="168"/>
        <v>77</v>
      </c>
      <c r="J354" s="5">
        <f t="shared" si="168"/>
        <v>156</v>
      </c>
      <c r="K354" s="5">
        <f t="shared" si="168"/>
        <v>298</v>
      </c>
      <c r="L354" s="5">
        <f t="shared" si="168"/>
        <v>326</v>
      </c>
      <c r="M354" s="5">
        <f t="shared" si="168"/>
        <v>624</v>
      </c>
    </row>
    <row r="355" spans="1:13" x14ac:dyDescent="0.2">
      <c r="A355" s="2" t="s">
        <v>131</v>
      </c>
      <c r="B355" s="5">
        <v>2</v>
      </c>
      <c r="C355" s="5">
        <v>2</v>
      </c>
      <c r="D355" s="5">
        <f t="shared" ref="D355:D366" si="169">SUM(B355:C355)</f>
        <v>4</v>
      </c>
      <c r="E355" s="5">
        <v>0</v>
      </c>
      <c r="F355" s="5">
        <v>0</v>
      </c>
      <c r="G355" s="5">
        <f t="shared" ref="G355:G366" si="170">SUM(E355:F355)</f>
        <v>0</v>
      </c>
      <c r="H355" s="5">
        <v>0</v>
      </c>
      <c r="I355" s="5">
        <v>0</v>
      </c>
      <c r="J355" s="5">
        <f t="shared" ref="J355:J366" si="171">SUM(H355:I355)</f>
        <v>0</v>
      </c>
      <c r="K355" s="5">
        <f>+H355+E355+B355</f>
        <v>2</v>
      </c>
      <c r="L355" s="5">
        <f>+I355+F355+C355</f>
        <v>2</v>
      </c>
      <c r="M355" s="5">
        <f t="shared" ref="M355:M366" si="172">SUM(K355:L355)</f>
        <v>4</v>
      </c>
    </row>
    <row r="356" spans="1:13" x14ac:dyDescent="0.2">
      <c r="A356" s="2" t="s">
        <v>71</v>
      </c>
      <c r="B356" s="5">
        <v>35</v>
      </c>
      <c r="C356" s="5">
        <v>56</v>
      </c>
      <c r="D356" s="5">
        <f t="shared" si="169"/>
        <v>91</v>
      </c>
      <c r="E356" s="5">
        <v>1</v>
      </c>
      <c r="F356" s="5">
        <v>4</v>
      </c>
      <c r="G356" s="5">
        <f t="shared" si="170"/>
        <v>5</v>
      </c>
      <c r="H356" s="5">
        <v>0</v>
      </c>
      <c r="I356" s="5">
        <v>0</v>
      </c>
      <c r="J356" s="5">
        <f t="shared" si="171"/>
        <v>0</v>
      </c>
      <c r="K356" s="5">
        <f t="shared" ref="K356:L366" si="173">+H356+E356+B356</f>
        <v>36</v>
      </c>
      <c r="L356" s="5">
        <f t="shared" si="173"/>
        <v>60</v>
      </c>
      <c r="M356" s="5">
        <f t="shared" si="172"/>
        <v>96</v>
      </c>
    </row>
    <row r="357" spans="1:13" x14ac:dyDescent="0.2">
      <c r="A357" s="2" t="s">
        <v>72</v>
      </c>
      <c r="B357" s="5">
        <v>69</v>
      </c>
      <c r="C357" s="5">
        <v>75</v>
      </c>
      <c r="D357" s="5">
        <f t="shared" si="169"/>
        <v>144</v>
      </c>
      <c r="E357" s="5">
        <v>22</v>
      </c>
      <c r="F357" s="5">
        <v>30</v>
      </c>
      <c r="G357" s="5">
        <f t="shared" si="170"/>
        <v>52</v>
      </c>
      <c r="H357" s="5">
        <v>0</v>
      </c>
      <c r="I357" s="5">
        <v>1</v>
      </c>
      <c r="J357" s="5">
        <f t="shared" si="171"/>
        <v>1</v>
      </c>
      <c r="K357" s="5">
        <f t="shared" si="173"/>
        <v>91</v>
      </c>
      <c r="L357" s="5">
        <f t="shared" si="173"/>
        <v>106</v>
      </c>
      <c r="M357" s="5">
        <f t="shared" si="172"/>
        <v>197</v>
      </c>
    </row>
    <row r="358" spans="1:13" x14ac:dyDescent="0.2">
      <c r="A358" s="2" t="s">
        <v>73</v>
      </c>
      <c r="B358" s="5">
        <v>14</v>
      </c>
      <c r="C358" s="5">
        <v>24</v>
      </c>
      <c r="D358" s="5">
        <f t="shared" si="169"/>
        <v>38</v>
      </c>
      <c r="E358" s="5">
        <v>45</v>
      </c>
      <c r="F358" s="5">
        <v>53</v>
      </c>
      <c r="G358" s="5">
        <f t="shared" si="170"/>
        <v>98</v>
      </c>
      <c r="H358" s="5">
        <v>28</v>
      </c>
      <c r="I358" s="5">
        <v>26</v>
      </c>
      <c r="J358" s="5">
        <f t="shared" si="171"/>
        <v>54</v>
      </c>
      <c r="K358" s="5">
        <f t="shared" si="173"/>
        <v>87</v>
      </c>
      <c r="L358" s="5">
        <f t="shared" si="173"/>
        <v>103</v>
      </c>
      <c r="M358" s="5">
        <f t="shared" si="172"/>
        <v>190</v>
      </c>
    </row>
    <row r="359" spans="1:13" x14ac:dyDescent="0.2">
      <c r="A359" s="2" t="s">
        <v>132</v>
      </c>
      <c r="B359" s="5">
        <v>1</v>
      </c>
      <c r="C359" s="5">
        <v>0</v>
      </c>
      <c r="D359" s="5">
        <f t="shared" si="169"/>
        <v>1</v>
      </c>
      <c r="E359" s="5">
        <v>23</v>
      </c>
      <c r="F359" s="5">
        <v>5</v>
      </c>
      <c r="G359" s="5">
        <f t="shared" si="170"/>
        <v>28</v>
      </c>
      <c r="H359" s="5">
        <v>40</v>
      </c>
      <c r="I359" s="5">
        <v>42</v>
      </c>
      <c r="J359" s="5">
        <f t="shared" si="171"/>
        <v>82</v>
      </c>
      <c r="K359" s="5">
        <f t="shared" si="173"/>
        <v>64</v>
      </c>
      <c r="L359" s="5">
        <f t="shared" si="173"/>
        <v>47</v>
      </c>
      <c r="M359" s="5">
        <f t="shared" si="172"/>
        <v>111</v>
      </c>
    </row>
    <row r="360" spans="1:13" x14ac:dyDescent="0.2">
      <c r="A360" s="2" t="s">
        <v>133</v>
      </c>
      <c r="B360" s="5">
        <v>0</v>
      </c>
      <c r="C360" s="5">
        <v>0</v>
      </c>
      <c r="D360" s="5">
        <f t="shared" si="169"/>
        <v>0</v>
      </c>
      <c r="E360" s="5">
        <v>5</v>
      </c>
      <c r="F360" s="5">
        <v>0</v>
      </c>
      <c r="G360" s="5">
        <f t="shared" si="170"/>
        <v>5</v>
      </c>
      <c r="H360" s="5">
        <v>9</v>
      </c>
      <c r="I360" s="5">
        <v>4</v>
      </c>
      <c r="J360" s="5">
        <f t="shared" si="171"/>
        <v>13</v>
      </c>
      <c r="K360" s="5">
        <f t="shared" si="173"/>
        <v>14</v>
      </c>
      <c r="L360" s="5">
        <f t="shared" si="173"/>
        <v>4</v>
      </c>
      <c r="M360" s="5">
        <f t="shared" si="172"/>
        <v>18</v>
      </c>
    </row>
    <row r="361" spans="1:13" x14ac:dyDescent="0.2">
      <c r="A361" s="2" t="s">
        <v>134</v>
      </c>
      <c r="B361" s="5">
        <v>0</v>
      </c>
      <c r="C361" s="5">
        <v>0</v>
      </c>
      <c r="D361" s="5">
        <f t="shared" si="169"/>
        <v>0</v>
      </c>
      <c r="E361" s="5">
        <v>2</v>
      </c>
      <c r="F361" s="5">
        <v>0</v>
      </c>
      <c r="G361" s="5">
        <f t="shared" si="170"/>
        <v>2</v>
      </c>
      <c r="H361" s="5">
        <v>2</v>
      </c>
      <c r="I361" s="5">
        <v>1</v>
      </c>
      <c r="J361" s="5">
        <f t="shared" si="171"/>
        <v>3</v>
      </c>
      <c r="K361" s="5">
        <f t="shared" si="173"/>
        <v>4</v>
      </c>
      <c r="L361" s="5">
        <f t="shared" si="173"/>
        <v>1</v>
      </c>
      <c r="M361" s="5">
        <f t="shared" si="172"/>
        <v>5</v>
      </c>
    </row>
    <row r="362" spans="1:13" x14ac:dyDescent="0.2">
      <c r="A362" s="2" t="s">
        <v>135</v>
      </c>
      <c r="B362" s="5">
        <v>0</v>
      </c>
      <c r="C362" s="5">
        <v>0</v>
      </c>
      <c r="D362" s="5">
        <f t="shared" si="169"/>
        <v>0</v>
      </c>
      <c r="E362" s="5">
        <v>0</v>
      </c>
      <c r="F362" s="5">
        <v>0</v>
      </c>
      <c r="G362" s="5">
        <f t="shared" si="170"/>
        <v>0</v>
      </c>
      <c r="H362" s="5">
        <v>0</v>
      </c>
      <c r="I362" s="5">
        <v>2</v>
      </c>
      <c r="J362" s="5">
        <f t="shared" si="171"/>
        <v>2</v>
      </c>
      <c r="K362" s="5">
        <f t="shared" si="173"/>
        <v>0</v>
      </c>
      <c r="L362" s="5">
        <f t="shared" si="173"/>
        <v>2</v>
      </c>
      <c r="M362" s="5">
        <f t="shared" si="172"/>
        <v>2</v>
      </c>
    </row>
    <row r="363" spans="1:13" x14ac:dyDescent="0.2">
      <c r="A363" s="2" t="s">
        <v>136</v>
      </c>
      <c r="B363" s="5">
        <v>0</v>
      </c>
      <c r="C363" s="5">
        <v>0</v>
      </c>
      <c r="D363" s="5">
        <f t="shared" si="169"/>
        <v>0</v>
      </c>
      <c r="E363" s="5">
        <v>0</v>
      </c>
      <c r="F363" s="5">
        <v>0</v>
      </c>
      <c r="G363" s="5">
        <f t="shared" si="170"/>
        <v>0</v>
      </c>
      <c r="H363" s="5">
        <v>0</v>
      </c>
      <c r="I363" s="5">
        <v>1</v>
      </c>
      <c r="J363" s="5">
        <f t="shared" si="171"/>
        <v>1</v>
      </c>
      <c r="K363" s="5">
        <f t="shared" si="173"/>
        <v>0</v>
      </c>
      <c r="L363" s="5">
        <f t="shared" si="173"/>
        <v>1</v>
      </c>
      <c r="M363" s="5">
        <f t="shared" si="172"/>
        <v>1</v>
      </c>
    </row>
    <row r="364" spans="1:13" x14ac:dyDescent="0.2">
      <c r="A364" s="2" t="s">
        <v>137</v>
      </c>
      <c r="B364" s="5">
        <v>0</v>
      </c>
      <c r="C364" s="5">
        <v>0</v>
      </c>
      <c r="D364" s="5">
        <f t="shared" si="169"/>
        <v>0</v>
      </c>
      <c r="E364" s="5">
        <v>0</v>
      </c>
      <c r="F364" s="5">
        <v>0</v>
      </c>
      <c r="G364" s="5">
        <f t="shared" si="170"/>
        <v>0</v>
      </c>
      <c r="H364" s="5">
        <v>0</v>
      </c>
      <c r="I364" s="5">
        <v>0</v>
      </c>
      <c r="J364" s="5">
        <f t="shared" si="171"/>
        <v>0</v>
      </c>
      <c r="K364" s="5">
        <f t="shared" si="173"/>
        <v>0</v>
      </c>
      <c r="L364" s="5">
        <f t="shared" si="173"/>
        <v>0</v>
      </c>
      <c r="M364" s="5">
        <f t="shared" si="172"/>
        <v>0</v>
      </c>
    </row>
    <row r="365" spans="1:13" x14ac:dyDescent="0.2">
      <c r="A365" s="2" t="s">
        <v>138</v>
      </c>
      <c r="B365" s="5">
        <v>0</v>
      </c>
      <c r="C365" s="5">
        <v>0</v>
      </c>
      <c r="D365" s="5">
        <f t="shared" si="169"/>
        <v>0</v>
      </c>
      <c r="E365" s="5">
        <v>0</v>
      </c>
      <c r="F365" s="5">
        <v>0</v>
      </c>
      <c r="G365" s="5">
        <f t="shared" si="170"/>
        <v>0</v>
      </c>
      <c r="H365" s="5">
        <v>0</v>
      </c>
      <c r="I365" s="5">
        <v>0</v>
      </c>
      <c r="J365" s="5">
        <f t="shared" si="171"/>
        <v>0</v>
      </c>
      <c r="K365" s="5">
        <f t="shared" si="173"/>
        <v>0</v>
      </c>
      <c r="L365" s="5">
        <f t="shared" si="173"/>
        <v>0</v>
      </c>
      <c r="M365" s="5">
        <f t="shared" si="172"/>
        <v>0</v>
      </c>
    </row>
    <row r="366" spans="1:13" x14ac:dyDescent="0.2">
      <c r="A366" s="2" t="s">
        <v>139</v>
      </c>
      <c r="B366" s="5">
        <v>0</v>
      </c>
      <c r="C366" s="5">
        <v>0</v>
      </c>
      <c r="D366" s="5">
        <f t="shared" si="169"/>
        <v>0</v>
      </c>
      <c r="E366" s="5">
        <v>0</v>
      </c>
      <c r="F366" s="5">
        <v>0</v>
      </c>
      <c r="G366" s="5">
        <f t="shared" si="170"/>
        <v>0</v>
      </c>
      <c r="H366" s="5">
        <v>0</v>
      </c>
      <c r="I366" s="5">
        <v>0</v>
      </c>
      <c r="J366" s="5">
        <f t="shared" si="171"/>
        <v>0</v>
      </c>
      <c r="K366" s="5">
        <f t="shared" si="173"/>
        <v>0</v>
      </c>
      <c r="L366" s="5">
        <f t="shared" si="173"/>
        <v>0</v>
      </c>
      <c r="M366" s="5">
        <f t="shared" si="172"/>
        <v>0</v>
      </c>
    </row>
    <row r="367" spans="1:13" x14ac:dyDescent="0.2">
      <c r="A367" s="2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</row>
    <row r="368" spans="1:13" x14ac:dyDescent="0.2">
      <c r="A368" s="2" t="s">
        <v>17</v>
      </c>
      <c r="B368" s="5">
        <f t="shared" ref="B368:M368" si="174">SUM(B369:B380)</f>
        <v>40</v>
      </c>
      <c r="C368" s="5">
        <f t="shared" si="174"/>
        <v>0</v>
      </c>
      <c r="D368" s="5">
        <f t="shared" si="174"/>
        <v>40</v>
      </c>
      <c r="E368" s="5">
        <f t="shared" si="174"/>
        <v>31</v>
      </c>
      <c r="F368" s="5">
        <f t="shared" si="174"/>
        <v>0</v>
      </c>
      <c r="G368" s="5">
        <f t="shared" si="174"/>
        <v>31</v>
      </c>
      <c r="H368" s="5">
        <f t="shared" si="174"/>
        <v>31</v>
      </c>
      <c r="I368" s="5">
        <f t="shared" si="174"/>
        <v>0</v>
      </c>
      <c r="J368" s="5">
        <f t="shared" si="174"/>
        <v>31</v>
      </c>
      <c r="K368" s="5">
        <f t="shared" si="174"/>
        <v>102</v>
      </c>
      <c r="L368" s="5">
        <f t="shared" si="174"/>
        <v>0</v>
      </c>
      <c r="M368" s="5">
        <f t="shared" si="174"/>
        <v>102</v>
      </c>
    </row>
    <row r="369" spans="1:13" x14ac:dyDescent="0.2">
      <c r="A369" s="2" t="s">
        <v>131</v>
      </c>
      <c r="B369" s="5">
        <v>0</v>
      </c>
      <c r="C369" s="5">
        <v>0</v>
      </c>
      <c r="D369" s="5">
        <f t="shared" ref="D369:D380" si="175">SUM(B369:C369)</f>
        <v>0</v>
      </c>
      <c r="E369" s="5">
        <v>0</v>
      </c>
      <c r="F369" s="5">
        <v>0</v>
      </c>
      <c r="G369" s="5">
        <f t="shared" ref="G369:G380" si="176">SUM(E369:F369)</f>
        <v>0</v>
      </c>
      <c r="H369" s="5">
        <v>0</v>
      </c>
      <c r="I369" s="5">
        <v>0</v>
      </c>
      <c r="J369" s="5">
        <f t="shared" ref="J369:J380" si="177">SUM(H369:I369)</f>
        <v>0</v>
      </c>
      <c r="K369" s="5">
        <f>+H369+E369+B369</f>
        <v>0</v>
      </c>
      <c r="L369" s="5">
        <f>+I369+F369+C369</f>
        <v>0</v>
      </c>
      <c r="M369" s="5">
        <f t="shared" ref="M369:M380" si="178">SUM(K369:L369)</f>
        <v>0</v>
      </c>
    </row>
    <row r="370" spans="1:13" x14ac:dyDescent="0.2">
      <c r="A370" s="2" t="s">
        <v>71</v>
      </c>
      <c r="B370" s="5">
        <v>13</v>
      </c>
      <c r="C370" s="5">
        <v>0</v>
      </c>
      <c r="D370" s="5">
        <f t="shared" si="175"/>
        <v>13</v>
      </c>
      <c r="E370" s="5">
        <v>0</v>
      </c>
      <c r="F370" s="5">
        <v>0</v>
      </c>
      <c r="G370" s="5">
        <f t="shared" si="176"/>
        <v>0</v>
      </c>
      <c r="H370" s="5">
        <v>0</v>
      </c>
      <c r="I370" s="5">
        <v>0</v>
      </c>
      <c r="J370" s="5">
        <f t="shared" si="177"/>
        <v>0</v>
      </c>
      <c r="K370" s="5">
        <f t="shared" ref="K370:L380" si="179">+H370+E370+B370</f>
        <v>13</v>
      </c>
      <c r="L370" s="5">
        <f t="shared" si="179"/>
        <v>0</v>
      </c>
      <c r="M370" s="5">
        <f t="shared" si="178"/>
        <v>13</v>
      </c>
    </row>
    <row r="371" spans="1:13" x14ac:dyDescent="0.2">
      <c r="A371" s="2" t="s">
        <v>72</v>
      </c>
      <c r="B371" s="5">
        <v>14</v>
      </c>
      <c r="C371" s="5">
        <v>0</v>
      </c>
      <c r="D371" s="5">
        <f t="shared" si="175"/>
        <v>14</v>
      </c>
      <c r="E371" s="5">
        <v>7</v>
      </c>
      <c r="F371" s="5">
        <v>0</v>
      </c>
      <c r="G371" s="5">
        <f t="shared" si="176"/>
        <v>7</v>
      </c>
      <c r="H371" s="5">
        <v>0</v>
      </c>
      <c r="I371" s="5">
        <v>0</v>
      </c>
      <c r="J371" s="5">
        <f t="shared" si="177"/>
        <v>0</v>
      </c>
      <c r="K371" s="5">
        <f t="shared" si="179"/>
        <v>21</v>
      </c>
      <c r="L371" s="5">
        <f t="shared" si="179"/>
        <v>0</v>
      </c>
      <c r="M371" s="5">
        <f t="shared" si="178"/>
        <v>21</v>
      </c>
    </row>
    <row r="372" spans="1:13" x14ac:dyDescent="0.2">
      <c r="A372" s="2" t="s">
        <v>73</v>
      </c>
      <c r="B372" s="5">
        <v>12</v>
      </c>
      <c r="C372" s="5">
        <v>0</v>
      </c>
      <c r="D372" s="5">
        <f t="shared" si="175"/>
        <v>12</v>
      </c>
      <c r="E372" s="5">
        <v>9</v>
      </c>
      <c r="F372" s="5">
        <v>0</v>
      </c>
      <c r="G372" s="5">
        <f t="shared" si="176"/>
        <v>9</v>
      </c>
      <c r="H372" s="5">
        <v>0</v>
      </c>
      <c r="I372" s="5">
        <v>0</v>
      </c>
      <c r="J372" s="5">
        <f t="shared" si="177"/>
        <v>0</v>
      </c>
      <c r="K372" s="5">
        <f t="shared" si="179"/>
        <v>21</v>
      </c>
      <c r="L372" s="5">
        <f t="shared" si="179"/>
        <v>0</v>
      </c>
      <c r="M372" s="5">
        <f t="shared" si="178"/>
        <v>21</v>
      </c>
    </row>
    <row r="373" spans="1:13" x14ac:dyDescent="0.2">
      <c r="A373" s="2" t="s">
        <v>132</v>
      </c>
      <c r="B373" s="5">
        <v>1</v>
      </c>
      <c r="C373" s="5">
        <v>0</v>
      </c>
      <c r="D373" s="5">
        <f t="shared" si="175"/>
        <v>1</v>
      </c>
      <c r="E373" s="5">
        <v>9</v>
      </c>
      <c r="F373" s="5">
        <v>0</v>
      </c>
      <c r="G373" s="5">
        <f t="shared" si="176"/>
        <v>9</v>
      </c>
      <c r="H373" s="5">
        <v>12</v>
      </c>
      <c r="I373" s="5">
        <v>0</v>
      </c>
      <c r="J373" s="5">
        <f t="shared" si="177"/>
        <v>12</v>
      </c>
      <c r="K373" s="5">
        <f t="shared" si="179"/>
        <v>22</v>
      </c>
      <c r="L373" s="5">
        <f t="shared" si="179"/>
        <v>0</v>
      </c>
      <c r="M373" s="5">
        <f t="shared" si="178"/>
        <v>22</v>
      </c>
    </row>
    <row r="374" spans="1:13" x14ac:dyDescent="0.2">
      <c r="A374" s="2" t="s">
        <v>133</v>
      </c>
      <c r="B374" s="5">
        <v>0</v>
      </c>
      <c r="C374" s="5">
        <v>0</v>
      </c>
      <c r="D374" s="5">
        <f t="shared" si="175"/>
        <v>0</v>
      </c>
      <c r="E374" s="5">
        <v>5</v>
      </c>
      <c r="F374" s="5">
        <v>0</v>
      </c>
      <c r="G374" s="5">
        <f t="shared" si="176"/>
        <v>5</v>
      </c>
      <c r="H374" s="5">
        <v>7</v>
      </c>
      <c r="I374" s="5">
        <v>0</v>
      </c>
      <c r="J374" s="5">
        <f t="shared" si="177"/>
        <v>7</v>
      </c>
      <c r="K374" s="5">
        <f t="shared" si="179"/>
        <v>12</v>
      </c>
      <c r="L374" s="5">
        <f t="shared" si="179"/>
        <v>0</v>
      </c>
      <c r="M374" s="5">
        <f t="shared" si="178"/>
        <v>12</v>
      </c>
    </row>
    <row r="375" spans="1:13" x14ac:dyDescent="0.2">
      <c r="A375" s="2" t="s">
        <v>134</v>
      </c>
      <c r="B375" s="5">
        <v>0</v>
      </c>
      <c r="C375" s="5">
        <v>0</v>
      </c>
      <c r="D375" s="5">
        <f t="shared" si="175"/>
        <v>0</v>
      </c>
      <c r="E375" s="5">
        <v>1</v>
      </c>
      <c r="F375" s="5">
        <v>0</v>
      </c>
      <c r="G375" s="5">
        <f t="shared" si="176"/>
        <v>1</v>
      </c>
      <c r="H375" s="5">
        <v>7</v>
      </c>
      <c r="I375" s="5">
        <v>0</v>
      </c>
      <c r="J375" s="5">
        <f t="shared" si="177"/>
        <v>7</v>
      </c>
      <c r="K375" s="5">
        <f t="shared" si="179"/>
        <v>8</v>
      </c>
      <c r="L375" s="5">
        <f t="shared" si="179"/>
        <v>0</v>
      </c>
      <c r="M375" s="5">
        <f t="shared" si="178"/>
        <v>8</v>
      </c>
    </row>
    <row r="376" spans="1:13" x14ac:dyDescent="0.2">
      <c r="A376" s="2" t="s">
        <v>135</v>
      </c>
      <c r="B376" s="5">
        <v>0</v>
      </c>
      <c r="C376" s="5">
        <v>0</v>
      </c>
      <c r="D376" s="5">
        <f t="shared" si="175"/>
        <v>0</v>
      </c>
      <c r="E376" s="5">
        <v>0</v>
      </c>
      <c r="F376" s="5">
        <v>0</v>
      </c>
      <c r="G376" s="5">
        <f t="shared" si="176"/>
        <v>0</v>
      </c>
      <c r="H376" s="5">
        <v>2</v>
      </c>
      <c r="I376" s="5">
        <v>0</v>
      </c>
      <c r="J376" s="5">
        <f t="shared" si="177"/>
        <v>2</v>
      </c>
      <c r="K376" s="5">
        <f t="shared" si="179"/>
        <v>2</v>
      </c>
      <c r="L376" s="5">
        <f t="shared" si="179"/>
        <v>0</v>
      </c>
      <c r="M376" s="5">
        <f t="shared" si="178"/>
        <v>2</v>
      </c>
    </row>
    <row r="377" spans="1:13" x14ac:dyDescent="0.2">
      <c r="A377" s="2" t="s">
        <v>136</v>
      </c>
      <c r="B377" s="5">
        <v>0</v>
      </c>
      <c r="C377" s="5">
        <v>0</v>
      </c>
      <c r="D377" s="5">
        <f t="shared" si="175"/>
        <v>0</v>
      </c>
      <c r="E377" s="5">
        <v>0</v>
      </c>
      <c r="F377" s="5">
        <v>0</v>
      </c>
      <c r="G377" s="5">
        <f t="shared" si="176"/>
        <v>0</v>
      </c>
      <c r="H377" s="5">
        <v>3</v>
      </c>
      <c r="I377" s="5">
        <v>0</v>
      </c>
      <c r="J377" s="5">
        <f t="shared" si="177"/>
        <v>3</v>
      </c>
      <c r="K377" s="5">
        <f t="shared" si="179"/>
        <v>3</v>
      </c>
      <c r="L377" s="5">
        <f t="shared" si="179"/>
        <v>0</v>
      </c>
      <c r="M377" s="5">
        <f t="shared" si="178"/>
        <v>3</v>
      </c>
    </row>
    <row r="378" spans="1:13" x14ac:dyDescent="0.2">
      <c r="A378" s="2" t="s">
        <v>137</v>
      </c>
      <c r="B378" s="5">
        <v>0</v>
      </c>
      <c r="C378" s="5">
        <v>0</v>
      </c>
      <c r="D378" s="5">
        <f t="shared" si="175"/>
        <v>0</v>
      </c>
      <c r="E378" s="5">
        <v>0</v>
      </c>
      <c r="F378" s="5">
        <v>0</v>
      </c>
      <c r="G378" s="5">
        <f t="shared" si="176"/>
        <v>0</v>
      </c>
      <c r="H378" s="5">
        <v>0</v>
      </c>
      <c r="I378" s="5">
        <v>0</v>
      </c>
      <c r="J378" s="5">
        <f t="shared" si="177"/>
        <v>0</v>
      </c>
      <c r="K378" s="5">
        <f t="shared" si="179"/>
        <v>0</v>
      </c>
      <c r="L378" s="5">
        <f t="shared" si="179"/>
        <v>0</v>
      </c>
      <c r="M378" s="5">
        <f t="shared" si="178"/>
        <v>0</v>
      </c>
    </row>
    <row r="379" spans="1:13" x14ac:dyDescent="0.2">
      <c r="A379" s="2" t="s">
        <v>138</v>
      </c>
      <c r="B379" s="5">
        <v>0</v>
      </c>
      <c r="C379" s="5">
        <v>0</v>
      </c>
      <c r="D379" s="5">
        <f t="shared" si="175"/>
        <v>0</v>
      </c>
      <c r="E379" s="5">
        <v>0</v>
      </c>
      <c r="F379" s="5">
        <v>0</v>
      </c>
      <c r="G379" s="5">
        <f t="shared" si="176"/>
        <v>0</v>
      </c>
      <c r="H379" s="5">
        <v>0</v>
      </c>
      <c r="I379" s="5">
        <v>0</v>
      </c>
      <c r="J379" s="5">
        <f t="shared" si="177"/>
        <v>0</v>
      </c>
      <c r="K379" s="5">
        <f t="shared" si="179"/>
        <v>0</v>
      </c>
      <c r="L379" s="5">
        <f t="shared" si="179"/>
        <v>0</v>
      </c>
      <c r="M379" s="5">
        <f t="shared" si="178"/>
        <v>0</v>
      </c>
    </row>
    <row r="380" spans="1:13" x14ac:dyDescent="0.2">
      <c r="A380" s="2" t="s">
        <v>139</v>
      </c>
      <c r="B380" s="5">
        <v>0</v>
      </c>
      <c r="C380" s="5">
        <v>0</v>
      </c>
      <c r="D380" s="5">
        <f t="shared" si="175"/>
        <v>0</v>
      </c>
      <c r="E380" s="5">
        <v>0</v>
      </c>
      <c r="F380" s="5">
        <v>0</v>
      </c>
      <c r="G380" s="5">
        <f t="shared" si="176"/>
        <v>0</v>
      </c>
      <c r="H380" s="5">
        <v>0</v>
      </c>
      <c r="I380" s="5">
        <v>0</v>
      </c>
      <c r="J380" s="5">
        <f t="shared" si="177"/>
        <v>0</v>
      </c>
      <c r="K380" s="5">
        <f t="shared" si="179"/>
        <v>0</v>
      </c>
      <c r="L380" s="5">
        <f t="shared" si="179"/>
        <v>0</v>
      </c>
      <c r="M380" s="5">
        <f t="shared" si="178"/>
        <v>0</v>
      </c>
    </row>
    <row r="381" spans="1:13" x14ac:dyDescent="0.2">
      <c r="A381" s="2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</row>
    <row r="382" spans="1:13" x14ac:dyDescent="0.2">
      <c r="A382" s="2" t="s">
        <v>8</v>
      </c>
      <c r="B382" s="5">
        <f t="shared" ref="B382:M382" si="180">SUM(B383:B394)</f>
        <v>161</v>
      </c>
      <c r="C382" s="5">
        <f t="shared" si="180"/>
        <v>157</v>
      </c>
      <c r="D382" s="5">
        <f t="shared" si="180"/>
        <v>318</v>
      </c>
      <c r="E382" s="5">
        <f t="shared" si="180"/>
        <v>129</v>
      </c>
      <c r="F382" s="5">
        <f t="shared" si="180"/>
        <v>92</v>
      </c>
      <c r="G382" s="5">
        <f t="shared" si="180"/>
        <v>221</v>
      </c>
      <c r="H382" s="5">
        <f t="shared" si="180"/>
        <v>110</v>
      </c>
      <c r="I382" s="5">
        <f t="shared" si="180"/>
        <v>77</v>
      </c>
      <c r="J382" s="5">
        <f t="shared" si="180"/>
        <v>187</v>
      </c>
      <c r="K382" s="5">
        <f t="shared" si="180"/>
        <v>400</v>
      </c>
      <c r="L382" s="5">
        <f t="shared" si="180"/>
        <v>326</v>
      </c>
      <c r="M382" s="5">
        <f t="shared" si="180"/>
        <v>726</v>
      </c>
    </row>
    <row r="383" spans="1:13" x14ac:dyDescent="0.2">
      <c r="A383" s="2" t="s">
        <v>131</v>
      </c>
      <c r="B383" s="5">
        <f t="shared" ref="B383:C394" si="181">+B369+B355</f>
        <v>2</v>
      </c>
      <c r="C383" s="5">
        <f t="shared" si="181"/>
        <v>2</v>
      </c>
      <c r="D383" s="5">
        <f t="shared" ref="D383:D394" si="182">SUM(B383:C383)</f>
        <v>4</v>
      </c>
      <c r="E383" s="5">
        <f t="shared" ref="E383:F394" si="183">+E369+E355</f>
        <v>0</v>
      </c>
      <c r="F383" s="5">
        <f t="shared" si="183"/>
        <v>0</v>
      </c>
      <c r="G383" s="5">
        <f t="shared" ref="G383:G394" si="184">SUM(E383:F383)</f>
        <v>0</v>
      </c>
      <c r="H383" s="5">
        <f t="shared" ref="H383:I394" si="185">+H369+H355</f>
        <v>0</v>
      </c>
      <c r="I383" s="5">
        <f t="shared" si="185"/>
        <v>0</v>
      </c>
      <c r="J383" s="5">
        <f t="shared" ref="J383:J394" si="186">SUM(H383:I383)</f>
        <v>0</v>
      </c>
      <c r="K383" s="5">
        <f>+H383+E383+B383</f>
        <v>2</v>
      </c>
      <c r="L383" s="5">
        <f>+I383+F383+C383</f>
        <v>2</v>
      </c>
      <c r="M383" s="5">
        <f t="shared" ref="M383:M394" si="187">SUM(K383:L383)</f>
        <v>4</v>
      </c>
    </row>
    <row r="384" spans="1:13" x14ac:dyDescent="0.2">
      <c r="A384" s="2" t="s">
        <v>71</v>
      </c>
      <c r="B384" s="5">
        <f t="shared" si="181"/>
        <v>48</v>
      </c>
      <c r="C384" s="5">
        <f t="shared" si="181"/>
        <v>56</v>
      </c>
      <c r="D384" s="5">
        <f t="shared" si="182"/>
        <v>104</v>
      </c>
      <c r="E384" s="5">
        <f t="shared" si="183"/>
        <v>1</v>
      </c>
      <c r="F384" s="5">
        <f t="shared" si="183"/>
        <v>4</v>
      </c>
      <c r="G384" s="5">
        <f t="shared" si="184"/>
        <v>5</v>
      </c>
      <c r="H384" s="5">
        <f t="shared" si="185"/>
        <v>0</v>
      </c>
      <c r="I384" s="5">
        <f t="shared" si="185"/>
        <v>0</v>
      </c>
      <c r="J384" s="5">
        <f t="shared" si="186"/>
        <v>0</v>
      </c>
      <c r="K384" s="5">
        <f t="shared" ref="K384:L394" si="188">+H384+E384+B384</f>
        <v>49</v>
      </c>
      <c r="L384" s="5">
        <f t="shared" si="188"/>
        <v>60</v>
      </c>
      <c r="M384" s="5">
        <f t="shared" si="187"/>
        <v>109</v>
      </c>
    </row>
    <row r="385" spans="1:13" x14ac:dyDescent="0.2">
      <c r="A385" s="2" t="s">
        <v>72</v>
      </c>
      <c r="B385" s="5">
        <f t="shared" si="181"/>
        <v>83</v>
      </c>
      <c r="C385" s="5">
        <f t="shared" si="181"/>
        <v>75</v>
      </c>
      <c r="D385" s="5">
        <f t="shared" si="182"/>
        <v>158</v>
      </c>
      <c r="E385" s="5">
        <f t="shared" si="183"/>
        <v>29</v>
      </c>
      <c r="F385" s="5">
        <f t="shared" si="183"/>
        <v>30</v>
      </c>
      <c r="G385" s="5">
        <f t="shared" si="184"/>
        <v>59</v>
      </c>
      <c r="H385" s="5">
        <f t="shared" si="185"/>
        <v>0</v>
      </c>
      <c r="I385" s="5">
        <f t="shared" si="185"/>
        <v>1</v>
      </c>
      <c r="J385" s="5">
        <f t="shared" si="186"/>
        <v>1</v>
      </c>
      <c r="K385" s="5">
        <f t="shared" si="188"/>
        <v>112</v>
      </c>
      <c r="L385" s="5">
        <f t="shared" si="188"/>
        <v>106</v>
      </c>
      <c r="M385" s="5">
        <f t="shared" si="187"/>
        <v>218</v>
      </c>
    </row>
    <row r="386" spans="1:13" x14ac:dyDescent="0.2">
      <c r="A386" s="2" t="s">
        <v>73</v>
      </c>
      <c r="B386" s="5">
        <f t="shared" si="181"/>
        <v>26</v>
      </c>
      <c r="C386" s="5">
        <f t="shared" si="181"/>
        <v>24</v>
      </c>
      <c r="D386" s="5">
        <f t="shared" si="182"/>
        <v>50</v>
      </c>
      <c r="E386" s="5">
        <f t="shared" si="183"/>
        <v>54</v>
      </c>
      <c r="F386" s="5">
        <f t="shared" si="183"/>
        <v>53</v>
      </c>
      <c r="G386" s="5">
        <f t="shared" si="184"/>
        <v>107</v>
      </c>
      <c r="H386" s="5">
        <f t="shared" si="185"/>
        <v>28</v>
      </c>
      <c r="I386" s="5">
        <f t="shared" si="185"/>
        <v>26</v>
      </c>
      <c r="J386" s="5">
        <f t="shared" si="186"/>
        <v>54</v>
      </c>
      <c r="K386" s="5">
        <f t="shared" si="188"/>
        <v>108</v>
      </c>
      <c r="L386" s="5">
        <f t="shared" si="188"/>
        <v>103</v>
      </c>
      <c r="M386" s="5">
        <f t="shared" si="187"/>
        <v>211</v>
      </c>
    </row>
    <row r="387" spans="1:13" x14ac:dyDescent="0.2">
      <c r="A387" s="2" t="s">
        <v>132</v>
      </c>
      <c r="B387" s="5">
        <f t="shared" si="181"/>
        <v>2</v>
      </c>
      <c r="C387" s="5">
        <f t="shared" si="181"/>
        <v>0</v>
      </c>
      <c r="D387" s="5">
        <f t="shared" si="182"/>
        <v>2</v>
      </c>
      <c r="E387" s="5">
        <f t="shared" si="183"/>
        <v>32</v>
      </c>
      <c r="F387" s="5">
        <f t="shared" si="183"/>
        <v>5</v>
      </c>
      <c r="G387" s="5">
        <f t="shared" si="184"/>
        <v>37</v>
      </c>
      <c r="H387" s="5">
        <f t="shared" si="185"/>
        <v>52</v>
      </c>
      <c r="I387" s="5">
        <f t="shared" si="185"/>
        <v>42</v>
      </c>
      <c r="J387" s="5">
        <f t="shared" si="186"/>
        <v>94</v>
      </c>
      <c r="K387" s="5">
        <f t="shared" si="188"/>
        <v>86</v>
      </c>
      <c r="L387" s="5">
        <f t="shared" si="188"/>
        <v>47</v>
      </c>
      <c r="M387" s="5">
        <f t="shared" si="187"/>
        <v>133</v>
      </c>
    </row>
    <row r="388" spans="1:13" x14ac:dyDescent="0.2">
      <c r="A388" s="2" t="s">
        <v>133</v>
      </c>
      <c r="B388" s="5">
        <f t="shared" si="181"/>
        <v>0</v>
      </c>
      <c r="C388" s="5">
        <f t="shared" si="181"/>
        <v>0</v>
      </c>
      <c r="D388" s="5">
        <f t="shared" si="182"/>
        <v>0</v>
      </c>
      <c r="E388" s="5">
        <f t="shared" si="183"/>
        <v>10</v>
      </c>
      <c r="F388" s="5">
        <f t="shared" si="183"/>
        <v>0</v>
      </c>
      <c r="G388" s="5">
        <f t="shared" si="184"/>
        <v>10</v>
      </c>
      <c r="H388" s="5">
        <f t="shared" si="185"/>
        <v>16</v>
      </c>
      <c r="I388" s="5">
        <f t="shared" si="185"/>
        <v>4</v>
      </c>
      <c r="J388" s="5">
        <f t="shared" si="186"/>
        <v>20</v>
      </c>
      <c r="K388" s="5">
        <f t="shared" si="188"/>
        <v>26</v>
      </c>
      <c r="L388" s="5">
        <f t="shared" si="188"/>
        <v>4</v>
      </c>
      <c r="M388" s="5">
        <f t="shared" si="187"/>
        <v>30</v>
      </c>
    </row>
    <row r="389" spans="1:13" x14ac:dyDescent="0.2">
      <c r="A389" s="2" t="s">
        <v>134</v>
      </c>
      <c r="B389" s="5">
        <f t="shared" si="181"/>
        <v>0</v>
      </c>
      <c r="C389" s="5">
        <f t="shared" si="181"/>
        <v>0</v>
      </c>
      <c r="D389" s="5">
        <f t="shared" si="182"/>
        <v>0</v>
      </c>
      <c r="E389" s="5">
        <f t="shared" si="183"/>
        <v>3</v>
      </c>
      <c r="F389" s="5">
        <f t="shared" si="183"/>
        <v>0</v>
      </c>
      <c r="G389" s="5">
        <f t="shared" si="184"/>
        <v>3</v>
      </c>
      <c r="H389" s="5">
        <f t="shared" si="185"/>
        <v>9</v>
      </c>
      <c r="I389" s="5">
        <f t="shared" si="185"/>
        <v>1</v>
      </c>
      <c r="J389" s="5">
        <f t="shared" si="186"/>
        <v>10</v>
      </c>
      <c r="K389" s="5">
        <f t="shared" si="188"/>
        <v>12</v>
      </c>
      <c r="L389" s="5">
        <f t="shared" si="188"/>
        <v>1</v>
      </c>
      <c r="M389" s="5">
        <f t="shared" si="187"/>
        <v>13</v>
      </c>
    </row>
    <row r="390" spans="1:13" x14ac:dyDescent="0.2">
      <c r="A390" s="2" t="s">
        <v>135</v>
      </c>
      <c r="B390" s="5">
        <f t="shared" si="181"/>
        <v>0</v>
      </c>
      <c r="C390" s="5">
        <f t="shared" si="181"/>
        <v>0</v>
      </c>
      <c r="D390" s="5">
        <f t="shared" si="182"/>
        <v>0</v>
      </c>
      <c r="E390" s="5">
        <f t="shared" si="183"/>
        <v>0</v>
      </c>
      <c r="F390" s="5">
        <f t="shared" si="183"/>
        <v>0</v>
      </c>
      <c r="G390" s="5">
        <f t="shared" si="184"/>
        <v>0</v>
      </c>
      <c r="H390" s="5">
        <f t="shared" si="185"/>
        <v>2</v>
      </c>
      <c r="I390" s="5">
        <f t="shared" si="185"/>
        <v>2</v>
      </c>
      <c r="J390" s="5">
        <f t="shared" si="186"/>
        <v>4</v>
      </c>
      <c r="K390" s="5">
        <f t="shared" si="188"/>
        <v>2</v>
      </c>
      <c r="L390" s="5">
        <f t="shared" si="188"/>
        <v>2</v>
      </c>
      <c r="M390" s="5">
        <f t="shared" si="187"/>
        <v>4</v>
      </c>
    </row>
    <row r="391" spans="1:13" x14ac:dyDescent="0.2">
      <c r="A391" s="2" t="s">
        <v>136</v>
      </c>
      <c r="B391" s="5">
        <f t="shared" si="181"/>
        <v>0</v>
      </c>
      <c r="C391" s="5">
        <f t="shared" si="181"/>
        <v>0</v>
      </c>
      <c r="D391" s="5">
        <f t="shared" si="182"/>
        <v>0</v>
      </c>
      <c r="E391" s="5">
        <f t="shared" si="183"/>
        <v>0</v>
      </c>
      <c r="F391" s="5">
        <f t="shared" si="183"/>
        <v>0</v>
      </c>
      <c r="G391" s="5">
        <f t="shared" si="184"/>
        <v>0</v>
      </c>
      <c r="H391" s="5">
        <f t="shared" si="185"/>
        <v>3</v>
      </c>
      <c r="I391" s="5">
        <f t="shared" si="185"/>
        <v>1</v>
      </c>
      <c r="J391" s="5">
        <f t="shared" si="186"/>
        <v>4</v>
      </c>
      <c r="K391" s="5">
        <f t="shared" si="188"/>
        <v>3</v>
      </c>
      <c r="L391" s="5">
        <f t="shared" si="188"/>
        <v>1</v>
      </c>
      <c r="M391" s="5">
        <f t="shared" si="187"/>
        <v>4</v>
      </c>
    </row>
    <row r="392" spans="1:13" x14ac:dyDescent="0.2">
      <c r="A392" s="2" t="s">
        <v>137</v>
      </c>
      <c r="B392" s="5">
        <f t="shared" si="181"/>
        <v>0</v>
      </c>
      <c r="C392" s="5">
        <f t="shared" si="181"/>
        <v>0</v>
      </c>
      <c r="D392" s="5">
        <f t="shared" si="182"/>
        <v>0</v>
      </c>
      <c r="E392" s="5">
        <f t="shared" si="183"/>
        <v>0</v>
      </c>
      <c r="F392" s="5">
        <f t="shared" si="183"/>
        <v>0</v>
      </c>
      <c r="G392" s="5">
        <f t="shared" si="184"/>
        <v>0</v>
      </c>
      <c r="H392" s="5">
        <f t="shared" si="185"/>
        <v>0</v>
      </c>
      <c r="I392" s="5">
        <f t="shared" si="185"/>
        <v>0</v>
      </c>
      <c r="J392" s="5">
        <f t="shared" si="186"/>
        <v>0</v>
      </c>
      <c r="K392" s="5">
        <f t="shared" si="188"/>
        <v>0</v>
      </c>
      <c r="L392" s="5">
        <f t="shared" si="188"/>
        <v>0</v>
      </c>
      <c r="M392" s="5">
        <f t="shared" si="187"/>
        <v>0</v>
      </c>
    </row>
    <row r="393" spans="1:13" x14ac:dyDescent="0.2">
      <c r="A393" s="2" t="s">
        <v>138</v>
      </c>
      <c r="B393" s="5">
        <f t="shared" si="181"/>
        <v>0</v>
      </c>
      <c r="C393" s="5">
        <f t="shared" si="181"/>
        <v>0</v>
      </c>
      <c r="D393" s="5">
        <f t="shared" si="182"/>
        <v>0</v>
      </c>
      <c r="E393" s="5">
        <f t="shared" si="183"/>
        <v>0</v>
      </c>
      <c r="F393" s="5">
        <f t="shared" si="183"/>
        <v>0</v>
      </c>
      <c r="G393" s="5">
        <f t="shared" si="184"/>
        <v>0</v>
      </c>
      <c r="H393" s="5">
        <f t="shared" si="185"/>
        <v>0</v>
      </c>
      <c r="I393" s="5">
        <f t="shared" si="185"/>
        <v>0</v>
      </c>
      <c r="J393" s="5">
        <f t="shared" si="186"/>
        <v>0</v>
      </c>
      <c r="K393" s="5">
        <f t="shared" si="188"/>
        <v>0</v>
      </c>
      <c r="L393" s="5">
        <f t="shared" si="188"/>
        <v>0</v>
      </c>
      <c r="M393" s="5">
        <f t="shared" si="187"/>
        <v>0</v>
      </c>
    </row>
    <row r="394" spans="1:13" x14ac:dyDescent="0.2">
      <c r="A394" s="2" t="s">
        <v>139</v>
      </c>
      <c r="B394" s="5">
        <f t="shared" si="181"/>
        <v>0</v>
      </c>
      <c r="C394" s="5">
        <f t="shared" si="181"/>
        <v>0</v>
      </c>
      <c r="D394" s="5">
        <f t="shared" si="182"/>
        <v>0</v>
      </c>
      <c r="E394" s="5">
        <f t="shared" si="183"/>
        <v>0</v>
      </c>
      <c r="F394" s="5">
        <f t="shared" si="183"/>
        <v>0</v>
      </c>
      <c r="G394" s="5">
        <f t="shared" si="184"/>
        <v>0</v>
      </c>
      <c r="H394" s="5">
        <f t="shared" si="185"/>
        <v>0</v>
      </c>
      <c r="I394" s="5">
        <f t="shared" si="185"/>
        <v>0</v>
      </c>
      <c r="J394" s="5">
        <f t="shared" si="186"/>
        <v>0</v>
      </c>
      <c r="K394" s="5">
        <f t="shared" si="188"/>
        <v>0</v>
      </c>
      <c r="L394" s="5">
        <f t="shared" si="188"/>
        <v>0</v>
      </c>
      <c r="M394" s="5">
        <f t="shared" si="187"/>
        <v>0</v>
      </c>
    </row>
    <row r="395" spans="1:13" x14ac:dyDescent="0.2">
      <c r="A395" s="2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</row>
    <row r="396" spans="1:13" x14ac:dyDescent="0.2">
      <c r="A396" s="21" t="s">
        <v>26</v>
      </c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</row>
    <row r="397" spans="1:13" x14ac:dyDescent="0.2">
      <c r="A397" s="2" t="s">
        <v>13</v>
      </c>
      <c r="B397" s="5">
        <f t="shared" ref="B397:M397" si="189">SUM(B398:B409)</f>
        <v>159</v>
      </c>
      <c r="C397" s="5">
        <f t="shared" si="189"/>
        <v>153</v>
      </c>
      <c r="D397" s="5">
        <f>SUM(D398:D409)</f>
        <v>312</v>
      </c>
      <c r="E397" s="5">
        <f t="shared" si="189"/>
        <v>81</v>
      </c>
      <c r="F397" s="5">
        <f t="shared" si="189"/>
        <v>105</v>
      </c>
      <c r="G397" s="5">
        <f>SUM(G398:G409)</f>
        <v>186</v>
      </c>
      <c r="H397" s="5">
        <f t="shared" si="189"/>
        <v>86</v>
      </c>
      <c r="I397" s="5">
        <f t="shared" si="189"/>
        <v>53</v>
      </c>
      <c r="J397" s="5">
        <f t="shared" si="189"/>
        <v>139</v>
      </c>
      <c r="K397" s="5">
        <f t="shared" si="189"/>
        <v>326</v>
      </c>
      <c r="L397" s="5">
        <f t="shared" si="189"/>
        <v>311</v>
      </c>
      <c r="M397" s="5">
        <f t="shared" si="189"/>
        <v>637</v>
      </c>
    </row>
    <row r="398" spans="1:13" x14ac:dyDescent="0.2">
      <c r="A398" s="2" t="s">
        <v>131</v>
      </c>
      <c r="B398" s="5">
        <v>4</v>
      </c>
      <c r="C398" s="5">
        <v>7</v>
      </c>
      <c r="D398" s="5">
        <f t="shared" ref="D398:D409" si="190">SUM(B398:C398)</f>
        <v>11</v>
      </c>
      <c r="E398" s="5">
        <v>0</v>
      </c>
      <c r="F398" s="5">
        <v>0</v>
      </c>
      <c r="G398" s="5">
        <f t="shared" ref="G398:G409" si="191">SUM(E398:F398)</f>
        <v>0</v>
      </c>
      <c r="H398" s="5">
        <v>0</v>
      </c>
      <c r="I398" s="5">
        <v>0</v>
      </c>
      <c r="J398" s="5">
        <f t="shared" ref="J398:J409" si="192">SUM(H398:I398)</f>
        <v>0</v>
      </c>
      <c r="K398" s="5">
        <f>+H398+E398+B398</f>
        <v>4</v>
      </c>
      <c r="L398" s="5">
        <f>+I398+F398+C398</f>
        <v>7</v>
      </c>
      <c r="M398" s="5">
        <f t="shared" ref="M398:M409" si="193">SUM(K398:L398)</f>
        <v>11</v>
      </c>
    </row>
    <row r="399" spans="1:13" x14ac:dyDescent="0.2">
      <c r="A399" s="2" t="s">
        <v>71</v>
      </c>
      <c r="B399" s="5">
        <v>72</v>
      </c>
      <c r="C399" s="5">
        <v>67</v>
      </c>
      <c r="D399" s="5">
        <f t="shared" si="190"/>
        <v>139</v>
      </c>
      <c r="E399" s="5">
        <v>1</v>
      </c>
      <c r="F399" s="5">
        <v>4</v>
      </c>
      <c r="G399" s="5">
        <f t="shared" si="191"/>
        <v>5</v>
      </c>
      <c r="H399" s="5">
        <v>0</v>
      </c>
      <c r="I399" s="5">
        <v>0</v>
      </c>
      <c r="J399" s="5">
        <f t="shared" si="192"/>
        <v>0</v>
      </c>
      <c r="K399" s="5">
        <f t="shared" ref="K399:L409" si="194">+H399+E399+B399</f>
        <v>73</v>
      </c>
      <c r="L399" s="5">
        <f t="shared" si="194"/>
        <v>71</v>
      </c>
      <c r="M399" s="5">
        <f t="shared" si="193"/>
        <v>144</v>
      </c>
    </row>
    <row r="400" spans="1:13" x14ac:dyDescent="0.2">
      <c r="A400" s="2" t="s">
        <v>72</v>
      </c>
      <c r="B400" s="5">
        <v>58</v>
      </c>
      <c r="C400" s="5">
        <v>57</v>
      </c>
      <c r="D400" s="5">
        <f t="shared" si="190"/>
        <v>115</v>
      </c>
      <c r="E400" s="5">
        <v>30</v>
      </c>
      <c r="F400" s="5">
        <v>64</v>
      </c>
      <c r="G400" s="5">
        <f t="shared" si="191"/>
        <v>94</v>
      </c>
      <c r="H400" s="5">
        <v>3</v>
      </c>
      <c r="I400" s="5">
        <v>1</v>
      </c>
      <c r="J400" s="5">
        <f t="shared" si="192"/>
        <v>4</v>
      </c>
      <c r="K400" s="5">
        <f t="shared" si="194"/>
        <v>91</v>
      </c>
      <c r="L400" s="5">
        <f t="shared" si="194"/>
        <v>122</v>
      </c>
      <c r="M400" s="5">
        <f t="shared" si="193"/>
        <v>213</v>
      </c>
    </row>
    <row r="401" spans="1:13" x14ac:dyDescent="0.2">
      <c r="A401" s="2" t="s">
        <v>73</v>
      </c>
      <c r="B401" s="5">
        <v>16</v>
      </c>
      <c r="C401" s="5">
        <v>14</v>
      </c>
      <c r="D401" s="5">
        <f t="shared" si="190"/>
        <v>30</v>
      </c>
      <c r="E401" s="5">
        <v>30</v>
      </c>
      <c r="F401" s="5">
        <v>27</v>
      </c>
      <c r="G401" s="5">
        <f t="shared" si="191"/>
        <v>57</v>
      </c>
      <c r="H401" s="5">
        <v>39</v>
      </c>
      <c r="I401" s="5">
        <v>26</v>
      </c>
      <c r="J401" s="5">
        <f t="shared" si="192"/>
        <v>65</v>
      </c>
      <c r="K401" s="5">
        <f t="shared" si="194"/>
        <v>85</v>
      </c>
      <c r="L401" s="5">
        <f t="shared" si="194"/>
        <v>67</v>
      </c>
      <c r="M401" s="5">
        <f t="shared" si="193"/>
        <v>152</v>
      </c>
    </row>
    <row r="402" spans="1:13" x14ac:dyDescent="0.2">
      <c r="A402" s="2" t="s">
        <v>132</v>
      </c>
      <c r="B402" s="5">
        <v>5</v>
      </c>
      <c r="C402" s="5">
        <v>4</v>
      </c>
      <c r="D402" s="5">
        <f t="shared" si="190"/>
        <v>9</v>
      </c>
      <c r="E402" s="5">
        <v>11</v>
      </c>
      <c r="F402" s="5">
        <v>5</v>
      </c>
      <c r="G402" s="5">
        <f t="shared" si="191"/>
        <v>16</v>
      </c>
      <c r="H402" s="5">
        <v>32</v>
      </c>
      <c r="I402" s="5">
        <v>22</v>
      </c>
      <c r="J402" s="5">
        <f t="shared" si="192"/>
        <v>54</v>
      </c>
      <c r="K402" s="5">
        <f t="shared" si="194"/>
        <v>48</v>
      </c>
      <c r="L402" s="5">
        <f t="shared" si="194"/>
        <v>31</v>
      </c>
      <c r="M402" s="5">
        <f t="shared" si="193"/>
        <v>79</v>
      </c>
    </row>
    <row r="403" spans="1:13" x14ac:dyDescent="0.2">
      <c r="A403" s="2" t="s">
        <v>133</v>
      </c>
      <c r="B403" s="5">
        <v>1</v>
      </c>
      <c r="C403" s="5">
        <v>3</v>
      </c>
      <c r="D403" s="5">
        <f t="shared" si="190"/>
        <v>4</v>
      </c>
      <c r="E403" s="5">
        <v>3</v>
      </c>
      <c r="F403" s="5">
        <v>4</v>
      </c>
      <c r="G403" s="5">
        <f t="shared" si="191"/>
        <v>7</v>
      </c>
      <c r="H403" s="5">
        <v>9</v>
      </c>
      <c r="I403" s="5">
        <v>4</v>
      </c>
      <c r="J403" s="5">
        <f t="shared" si="192"/>
        <v>13</v>
      </c>
      <c r="K403" s="5">
        <f t="shared" si="194"/>
        <v>13</v>
      </c>
      <c r="L403" s="5">
        <f t="shared" si="194"/>
        <v>11</v>
      </c>
      <c r="M403" s="5">
        <f t="shared" si="193"/>
        <v>24</v>
      </c>
    </row>
    <row r="404" spans="1:13" x14ac:dyDescent="0.2">
      <c r="A404" s="2" t="s">
        <v>134</v>
      </c>
      <c r="B404" s="5">
        <v>1</v>
      </c>
      <c r="C404" s="5">
        <v>0</v>
      </c>
      <c r="D404" s="5">
        <f t="shared" si="190"/>
        <v>1</v>
      </c>
      <c r="E404" s="5">
        <v>2</v>
      </c>
      <c r="F404" s="5">
        <v>0</v>
      </c>
      <c r="G404" s="5">
        <f t="shared" si="191"/>
        <v>2</v>
      </c>
      <c r="H404" s="5">
        <v>1</v>
      </c>
      <c r="I404" s="5">
        <v>0</v>
      </c>
      <c r="J404" s="5">
        <f t="shared" si="192"/>
        <v>1</v>
      </c>
      <c r="K404" s="5">
        <f t="shared" si="194"/>
        <v>4</v>
      </c>
      <c r="L404" s="5">
        <f t="shared" si="194"/>
        <v>0</v>
      </c>
      <c r="M404" s="5">
        <f t="shared" si="193"/>
        <v>4</v>
      </c>
    </row>
    <row r="405" spans="1:13" x14ac:dyDescent="0.2">
      <c r="A405" s="2" t="s">
        <v>135</v>
      </c>
      <c r="B405" s="5">
        <v>1</v>
      </c>
      <c r="C405" s="5">
        <v>1</v>
      </c>
      <c r="D405" s="5">
        <f t="shared" si="190"/>
        <v>2</v>
      </c>
      <c r="E405" s="5">
        <v>1</v>
      </c>
      <c r="F405" s="5">
        <v>1</v>
      </c>
      <c r="G405" s="5">
        <f t="shared" si="191"/>
        <v>2</v>
      </c>
      <c r="H405" s="5">
        <v>1</v>
      </c>
      <c r="I405" s="5">
        <v>0</v>
      </c>
      <c r="J405" s="5">
        <f t="shared" si="192"/>
        <v>1</v>
      </c>
      <c r="K405" s="5">
        <f t="shared" si="194"/>
        <v>3</v>
      </c>
      <c r="L405" s="5">
        <f t="shared" si="194"/>
        <v>2</v>
      </c>
      <c r="M405" s="5">
        <f t="shared" si="193"/>
        <v>5</v>
      </c>
    </row>
    <row r="406" spans="1:13" x14ac:dyDescent="0.2">
      <c r="A406" s="2" t="s">
        <v>136</v>
      </c>
      <c r="B406" s="5">
        <v>1</v>
      </c>
      <c r="C406" s="5">
        <v>0</v>
      </c>
      <c r="D406" s="5">
        <f t="shared" si="190"/>
        <v>1</v>
      </c>
      <c r="E406" s="5">
        <v>1</v>
      </c>
      <c r="F406" s="5">
        <v>0</v>
      </c>
      <c r="G406" s="5">
        <f t="shared" si="191"/>
        <v>1</v>
      </c>
      <c r="H406" s="5">
        <v>0</v>
      </c>
      <c r="I406" s="5">
        <v>0</v>
      </c>
      <c r="J406" s="5">
        <f t="shared" si="192"/>
        <v>0</v>
      </c>
      <c r="K406" s="5">
        <f t="shared" si="194"/>
        <v>2</v>
      </c>
      <c r="L406" s="5">
        <f t="shared" si="194"/>
        <v>0</v>
      </c>
      <c r="M406" s="5">
        <f t="shared" si="193"/>
        <v>2</v>
      </c>
    </row>
    <row r="407" spans="1:13" x14ac:dyDescent="0.2">
      <c r="A407" s="2" t="s">
        <v>137</v>
      </c>
      <c r="B407" s="5">
        <v>0</v>
      </c>
      <c r="C407" s="5">
        <v>0</v>
      </c>
      <c r="D407" s="5">
        <f t="shared" si="190"/>
        <v>0</v>
      </c>
      <c r="E407" s="5">
        <v>1</v>
      </c>
      <c r="F407" s="5">
        <v>0</v>
      </c>
      <c r="G407" s="5">
        <f t="shared" si="191"/>
        <v>1</v>
      </c>
      <c r="H407" s="5">
        <v>0</v>
      </c>
      <c r="I407" s="5">
        <v>0</v>
      </c>
      <c r="J407" s="5">
        <f t="shared" si="192"/>
        <v>0</v>
      </c>
      <c r="K407" s="5">
        <f t="shared" si="194"/>
        <v>1</v>
      </c>
      <c r="L407" s="5">
        <f t="shared" si="194"/>
        <v>0</v>
      </c>
      <c r="M407" s="5">
        <f t="shared" si="193"/>
        <v>1</v>
      </c>
    </row>
    <row r="408" spans="1:13" x14ac:dyDescent="0.2">
      <c r="A408" s="2" t="s">
        <v>138</v>
      </c>
      <c r="B408" s="5">
        <v>0</v>
      </c>
      <c r="C408" s="5">
        <v>0</v>
      </c>
      <c r="D408" s="5">
        <f t="shared" si="190"/>
        <v>0</v>
      </c>
      <c r="E408" s="5">
        <v>0</v>
      </c>
      <c r="F408" s="5">
        <v>0</v>
      </c>
      <c r="G408" s="5">
        <f t="shared" si="191"/>
        <v>0</v>
      </c>
      <c r="H408" s="5">
        <v>1</v>
      </c>
      <c r="I408" s="5">
        <v>0</v>
      </c>
      <c r="J408" s="5">
        <f t="shared" si="192"/>
        <v>1</v>
      </c>
      <c r="K408" s="5">
        <f t="shared" si="194"/>
        <v>1</v>
      </c>
      <c r="L408" s="5">
        <f t="shared" si="194"/>
        <v>0</v>
      </c>
      <c r="M408" s="5">
        <f t="shared" si="193"/>
        <v>1</v>
      </c>
    </row>
    <row r="409" spans="1:13" x14ac:dyDescent="0.2">
      <c r="A409" s="2" t="s">
        <v>139</v>
      </c>
      <c r="B409" s="5">
        <v>0</v>
      </c>
      <c r="C409" s="5">
        <v>0</v>
      </c>
      <c r="D409" s="5">
        <f t="shared" si="190"/>
        <v>0</v>
      </c>
      <c r="E409" s="5">
        <v>1</v>
      </c>
      <c r="F409" s="5">
        <v>0</v>
      </c>
      <c r="G409" s="5">
        <f t="shared" si="191"/>
        <v>1</v>
      </c>
      <c r="H409" s="5">
        <v>0</v>
      </c>
      <c r="I409" s="5">
        <v>0</v>
      </c>
      <c r="J409" s="5">
        <f t="shared" si="192"/>
        <v>0</v>
      </c>
      <c r="K409" s="5">
        <f t="shared" si="194"/>
        <v>1</v>
      </c>
      <c r="L409" s="5">
        <f t="shared" si="194"/>
        <v>0</v>
      </c>
      <c r="M409" s="5">
        <f t="shared" si="193"/>
        <v>1</v>
      </c>
    </row>
    <row r="410" spans="1:13" x14ac:dyDescent="0.2">
      <c r="A410" s="2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</row>
    <row r="411" spans="1:13" x14ac:dyDescent="0.2">
      <c r="A411" s="2" t="s">
        <v>17</v>
      </c>
      <c r="B411" s="5">
        <f t="shared" ref="B411:M411" si="195">SUM(B412:B423)</f>
        <v>24</v>
      </c>
      <c r="C411" s="5">
        <f t="shared" si="195"/>
        <v>8</v>
      </c>
      <c r="D411" s="5">
        <f t="shared" si="195"/>
        <v>32</v>
      </c>
      <c r="E411" s="5">
        <f t="shared" si="195"/>
        <v>17</v>
      </c>
      <c r="F411" s="5">
        <f t="shared" si="195"/>
        <v>13</v>
      </c>
      <c r="G411" s="5">
        <f t="shared" si="195"/>
        <v>30</v>
      </c>
      <c r="H411" s="5">
        <f t="shared" si="195"/>
        <v>13</v>
      </c>
      <c r="I411" s="5">
        <f t="shared" si="195"/>
        <v>11</v>
      </c>
      <c r="J411" s="5">
        <f t="shared" si="195"/>
        <v>24</v>
      </c>
      <c r="K411" s="5">
        <f t="shared" si="195"/>
        <v>54</v>
      </c>
      <c r="L411" s="5">
        <f t="shared" si="195"/>
        <v>32</v>
      </c>
      <c r="M411" s="5">
        <f t="shared" si="195"/>
        <v>86</v>
      </c>
    </row>
    <row r="412" spans="1:13" x14ac:dyDescent="0.2">
      <c r="A412" s="2" t="s">
        <v>131</v>
      </c>
      <c r="B412" s="5">
        <v>0</v>
      </c>
      <c r="C412" s="5">
        <v>0</v>
      </c>
      <c r="D412" s="5">
        <f t="shared" ref="D412:D423" si="196">SUM(B412:C412)</f>
        <v>0</v>
      </c>
      <c r="E412" s="5">
        <v>0</v>
      </c>
      <c r="F412" s="5">
        <v>0</v>
      </c>
      <c r="G412" s="5">
        <f t="shared" ref="G412:G423" si="197">SUM(E412:F412)</f>
        <v>0</v>
      </c>
      <c r="H412" s="5">
        <v>0</v>
      </c>
      <c r="I412" s="5">
        <v>0</v>
      </c>
      <c r="J412" s="5">
        <f t="shared" ref="J412:J423" si="198">SUM(H412:I412)</f>
        <v>0</v>
      </c>
      <c r="K412" s="5">
        <f>+H412+E412+B412</f>
        <v>0</v>
      </c>
      <c r="L412" s="5">
        <f>+I412+F412+C412</f>
        <v>0</v>
      </c>
      <c r="M412" s="5">
        <f t="shared" ref="M412:M423" si="199">SUM(K412:L412)</f>
        <v>0</v>
      </c>
    </row>
    <row r="413" spans="1:13" x14ac:dyDescent="0.2">
      <c r="A413" s="2" t="s">
        <v>71</v>
      </c>
      <c r="B413" s="5">
        <v>8</v>
      </c>
      <c r="C413" s="5">
        <v>3</v>
      </c>
      <c r="D413" s="5">
        <f t="shared" si="196"/>
        <v>11</v>
      </c>
      <c r="E413" s="5">
        <v>0</v>
      </c>
      <c r="F413" s="5">
        <v>0</v>
      </c>
      <c r="G413" s="5">
        <f t="shared" si="197"/>
        <v>0</v>
      </c>
      <c r="H413" s="5">
        <v>0</v>
      </c>
      <c r="I413" s="5">
        <v>0</v>
      </c>
      <c r="J413" s="5">
        <f t="shared" si="198"/>
        <v>0</v>
      </c>
      <c r="K413" s="5">
        <f t="shared" ref="K413:L423" si="200">+H413+E413+B413</f>
        <v>8</v>
      </c>
      <c r="L413" s="5">
        <f t="shared" si="200"/>
        <v>3</v>
      </c>
      <c r="M413" s="5">
        <f t="shared" si="199"/>
        <v>11</v>
      </c>
    </row>
    <row r="414" spans="1:13" x14ac:dyDescent="0.2">
      <c r="A414" s="2" t="s">
        <v>72</v>
      </c>
      <c r="B414" s="5">
        <v>10</v>
      </c>
      <c r="C414" s="5">
        <v>5</v>
      </c>
      <c r="D414" s="5">
        <f t="shared" si="196"/>
        <v>15</v>
      </c>
      <c r="E414" s="5">
        <v>3</v>
      </c>
      <c r="F414" s="5">
        <v>3</v>
      </c>
      <c r="G414" s="5">
        <f t="shared" si="197"/>
        <v>6</v>
      </c>
      <c r="H414" s="5">
        <v>0</v>
      </c>
      <c r="I414" s="5">
        <v>0</v>
      </c>
      <c r="J414" s="5">
        <f t="shared" si="198"/>
        <v>0</v>
      </c>
      <c r="K414" s="5">
        <f t="shared" si="200"/>
        <v>13</v>
      </c>
      <c r="L414" s="5">
        <f t="shared" si="200"/>
        <v>8</v>
      </c>
      <c r="M414" s="5">
        <f t="shared" si="199"/>
        <v>21</v>
      </c>
    </row>
    <row r="415" spans="1:13" x14ac:dyDescent="0.2">
      <c r="A415" s="2" t="s">
        <v>73</v>
      </c>
      <c r="B415" s="5">
        <v>4</v>
      </c>
      <c r="C415" s="5">
        <v>0</v>
      </c>
      <c r="D415" s="5">
        <f t="shared" si="196"/>
        <v>4</v>
      </c>
      <c r="E415" s="5">
        <v>7</v>
      </c>
      <c r="F415" s="5">
        <v>6</v>
      </c>
      <c r="G415" s="5">
        <f t="shared" si="197"/>
        <v>13</v>
      </c>
      <c r="H415" s="5">
        <v>4</v>
      </c>
      <c r="I415" s="5">
        <v>1</v>
      </c>
      <c r="J415" s="5">
        <f t="shared" si="198"/>
        <v>5</v>
      </c>
      <c r="K415" s="5">
        <f t="shared" si="200"/>
        <v>15</v>
      </c>
      <c r="L415" s="5">
        <f t="shared" si="200"/>
        <v>7</v>
      </c>
      <c r="M415" s="5">
        <f t="shared" si="199"/>
        <v>22</v>
      </c>
    </row>
    <row r="416" spans="1:13" x14ac:dyDescent="0.2">
      <c r="A416" s="2" t="s">
        <v>132</v>
      </c>
      <c r="B416" s="5">
        <v>1</v>
      </c>
      <c r="C416" s="5">
        <v>0</v>
      </c>
      <c r="D416" s="5">
        <f t="shared" si="196"/>
        <v>1</v>
      </c>
      <c r="E416" s="5">
        <v>3</v>
      </c>
      <c r="F416" s="5">
        <v>2</v>
      </c>
      <c r="G416" s="5">
        <f t="shared" si="197"/>
        <v>5</v>
      </c>
      <c r="H416" s="5">
        <v>7</v>
      </c>
      <c r="I416" s="5">
        <v>7</v>
      </c>
      <c r="J416" s="5">
        <f t="shared" si="198"/>
        <v>14</v>
      </c>
      <c r="K416" s="5">
        <f t="shared" si="200"/>
        <v>11</v>
      </c>
      <c r="L416" s="5">
        <f t="shared" si="200"/>
        <v>9</v>
      </c>
      <c r="M416" s="5">
        <f t="shared" si="199"/>
        <v>20</v>
      </c>
    </row>
    <row r="417" spans="1:13" x14ac:dyDescent="0.2">
      <c r="A417" s="2" t="s">
        <v>133</v>
      </c>
      <c r="B417" s="5">
        <v>1</v>
      </c>
      <c r="C417" s="5">
        <v>0</v>
      </c>
      <c r="D417" s="5">
        <f t="shared" si="196"/>
        <v>1</v>
      </c>
      <c r="E417" s="5">
        <v>2</v>
      </c>
      <c r="F417" s="5">
        <v>1</v>
      </c>
      <c r="G417" s="5">
        <f t="shared" si="197"/>
        <v>3</v>
      </c>
      <c r="H417" s="5">
        <v>1</v>
      </c>
      <c r="I417" s="5">
        <v>3</v>
      </c>
      <c r="J417" s="5">
        <f t="shared" si="198"/>
        <v>4</v>
      </c>
      <c r="K417" s="5">
        <f t="shared" si="200"/>
        <v>4</v>
      </c>
      <c r="L417" s="5">
        <f t="shared" si="200"/>
        <v>4</v>
      </c>
      <c r="M417" s="5">
        <f t="shared" si="199"/>
        <v>8</v>
      </c>
    </row>
    <row r="418" spans="1:13" x14ac:dyDescent="0.2">
      <c r="A418" s="2" t="s">
        <v>134</v>
      </c>
      <c r="B418" s="5">
        <v>0</v>
      </c>
      <c r="C418" s="5">
        <v>0</v>
      </c>
      <c r="D418" s="5">
        <f t="shared" si="196"/>
        <v>0</v>
      </c>
      <c r="E418" s="5">
        <v>1</v>
      </c>
      <c r="F418" s="5">
        <v>1</v>
      </c>
      <c r="G418" s="5">
        <f t="shared" si="197"/>
        <v>2</v>
      </c>
      <c r="H418" s="5">
        <v>1</v>
      </c>
      <c r="I418" s="5">
        <v>0</v>
      </c>
      <c r="J418" s="5">
        <f t="shared" si="198"/>
        <v>1</v>
      </c>
      <c r="K418" s="5">
        <f t="shared" si="200"/>
        <v>2</v>
      </c>
      <c r="L418" s="5">
        <f t="shared" si="200"/>
        <v>1</v>
      </c>
      <c r="M418" s="5">
        <f t="shared" si="199"/>
        <v>3</v>
      </c>
    </row>
    <row r="419" spans="1:13" x14ac:dyDescent="0.2">
      <c r="A419" s="2" t="s">
        <v>135</v>
      </c>
      <c r="B419" s="5">
        <v>0</v>
      </c>
      <c r="C419" s="5">
        <v>0</v>
      </c>
      <c r="D419" s="5">
        <f t="shared" si="196"/>
        <v>0</v>
      </c>
      <c r="E419" s="5">
        <v>0</v>
      </c>
      <c r="F419" s="5">
        <v>0</v>
      </c>
      <c r="G419" s="5">
        <f t="shared" si="197"/>
        <v>0</v>
      </c>
      <c r="H419" s="5">
        <v>0</v>
      </c>
      <c r="I419" s="5">
        <v>0</v>
      </c>
      <c r="J419" s="5">
        <f t="shared" si="198"/>
        <v>0</v>
      </c>
      <c r="K419" s="5">
        <f t="shared" si="200"/>
        <v>0</v>
      </c>
      <c r="L419" s="5">
        <f t="shared" si="200"/>
        <v>0</v>
      </c>
      <c r="M419" s="5">
        <f t="shared" si="199"/>
        <v>0</v>
      </c>
    </row>
    <row r="420" spans="1:13" x14ac:dyDescent="0.2">
      <c r="A420" s="2" t="s">
        <v>136</v>
      </c>
      <c r="B420" s="5">
        <v>0</v>
      </c>
      <c r="C420" s="5">
        <v>0</v>
      </c>
      <c r="D420" s="5">
        <f t="shared" si="196"/>
        <v>0</v>
      </c>
      <c r="E420" s="5">
        <v>0</v>
      </c>
      <c r="F420" s="5">
        <v>0</v>
      </c>
      <c r="G420" s="5">
        <f t="shared" si="197"/>
        <v>0</v>
      </c>
      <c r="H420" s="5">
        <v>0</v>
      </c>
      <c r="I420" s="5">
        <v>0</v>
      </c>
      <c r="J420" s="5">
        <f t="shared" si="198"/>
        <v>0</v>
      </c>
      <c r="K420" s="5">
        <f t="shared" si="200"/>
        <v>0</v>
      </c>
      <c r="L420" s="5">
        <f t="shared" si="200"/>
        <v>0</v>
      </c>
      <c r="M420" s="5">
        <f t="shared" si="199"/>
        <v>0</v>
      </c>
    </row>
    <row r="421" spans="1:13" x14ac:dyDescent="0.2">
      <c r="A421" s="2" t="s">
        <v>137</v>
      </c>
      <c r="B421" s="5">
        <v>0</v>
      </c>
      <c r="C421" s="5">
        <v>0</v>
      </c>
      <c r="D421" s="5">
        <f t="shared" si="196"/>
        <v>0</v>
      </c>
      <c r="E421" s="5">
        <v>0</v>
      </c>
      <c r="F421" s="5">
        <v>0</v>
      </c>
      <c r="G421" s="5">
        <f t="shared" si="197"/>
        <v>0</v>
      </c>
      <c r="H421" s="5">
        <v>0</v>
      </c>
      <c r="I421" s="5">
        <v>0</v>
      </c>
      <c r="J421" s="5">
        <f t="shared" si="198"/>
        <v>0</v>
      </c>
      <c r="K421" s="5">
        <f t="shared" si="200"/>
        <v>0</v>
      </c>
      <c r="L421" s="5">
        <f t="shared" si="200"/>
        <v>0</v>
      </c>
      <c r="M421" s="5">
        <f t="shared" si="199"/>
        <v>0</v>
      </c>
    </row>
    <row r="422" spans="1:13" x14ac:dyDescent="0.2">
      <c r="A422" s="2" t="s">
        <v>138</v>
      </c>
      <c r="B422" s="5">
        <v>0</v>
      </c>
      <c r="C422" s="5">
        <v>0</v>
      </c>
      <c r="D422" s="5">
        <f t="shared" si="196"/>
        <v>0</v>
      </c>
      <c r="E422" s="5">
        <v>0</v>
      </c>
      <c r="F422" s="5">
        <v>0</v>
      </c>
      <c r="G422" s="5">
        <f t="shared" si="197"/>
        <v>0</v>
      </c>
      <c r="H422" s="5">
        <v>0</v>
      </c>
      <c r="I422" s="5">
        <v>0</v>
      </c>
      <c r="J422" s="5">
        <f t="shared" si="198"/>
        <v>0</v>
      </c>
      <c r="K422" s="5">
        <f t="shared" si="200"/>
        <v>0</v>
      </c>
      <c r="L422" s="5">
        <f t="shared" si="200"/>
        <v>0</v>
      </c>
      <c r="M422" s="5">
        <f t="shared" si="199"/>
        <v>0</v>
      </c>
    </row>
    <row r="423" spans="1:13" x14ac:dyDescent="0.2">
      <c r="A423" s="2" t="s">
        <v>139</v>
      </c>
      <c r="B423" s="5">
        <v>0</v>
      </c>
      <c r="C423" s="5">
        <v>0</v>
      </c>
      <c r="D423" s="5">
        <f t="shared" si="196"/>
        <v>0</v>
      </c>
      <c r="E423" s="5">
        <v>1</v>
      </c>
      <c r="F423" s="5">
        <v>0</v>
      </c>
      <c r="G423" s="5">
        <f t="shared" si="197"/>
        <v>1</v>
      </c>
      <c r="H423" s="5">
        <v>0</v>
      </c>
      <c r="I423" s="5">
        <v>0</v>
      </c>
      <c r="J423" s="5">
        <f t="shared" si="198"/>
        <v>0</v>
      </c>
      <c r="K423" s="5">
        <f t="shared" si="200"/>
        <v>1</v>
      </c>
      <c r="L423" s="5">
        <f t="shared" si="200"/>
        <v>0</v>
      </c>
      <c r="M423" s="5">
        <f t="shared" si="199"/>
        <v>1</v>
      </c>
    </row>
    <row r="424" spans="1:13" x14ac:dyDescent="0.2">
      <c r="A424" s="2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</row>
    <row r="425" spans="1:13" x14ac:dyDescent="0.2">
      <c r="A425" s="2" t="s">
        <v>8</v>
      </c>
      <c r="B425" s="5">
        <f t="shared" ref="B425:M425" si="201">SUM(B426:B437)</f>
        <v>183</v>
      </c>
      <c r="C425" s="5">
        <f t="shared" si="201"/>
        <v>161</v>
      </c>
      <c r="D425" s="5">
        <f t="shared" si="201"/>
        <v>344</v>
      </c>
      <c r="E425" s="5">
        <f t="shared" si="201"/>
        <v>98</v>
      </c>
      <c r="F425" s="5">
        <f t="shared" si="201"/>
        <v>118</v>
      </c>
      <c r="G425" s="5">
        <f t="shared" si="201"/>
        <v>216</v>
      </c>
      <c r="H425" s="5">
        <f t="shared" si="201"/>
        <v>99</v>
      </c>
      <c r="I425" s="5">
        <f t="shared" si="201"/>
        <v>64</v>
      </c>
      <c r="J425" s="5">
        <f t="shared" si="201"/>
        <v>163</v>
      </c>
      <c r="K425" s="5">
        <f t="shared" si="201"/>
        <v>380</v>
      </c>
      <c r="L425" s="5">
        <f t="shared" si="201"/>
        <v>343</v>
      </c>
      <c r="M425" s="5">
        <f t="shared" si="201"/>
        <v>723</v>
      </c>
    </row>
    <row r="426" spans="1:13" x14ac:dyDescent="0.2">
      <c r="A426" s="2" t="s">
        <v>131</v>
      </c>
      <c r="B426" s="5">
        <f t="shared" ref="B426:C437" si="202">+B412+B398</f>
        <v>4</v>
      </c>
      <c r="C426" s="5">
        <f t="shared" si="202"/>
        <v>7</v>
      </c>
      <c r="D426" s="5">
        <f t="shared" ref="D426:D437" si="203">SUM(B426:C426)</f>
        <v>11</v>
      </c>
      <c r="E426" s="5">
        <f t="shared" ref="E426:F437" si="204">+E412+E398</f>
        <v>0</v>
      </c>
      <c r="F426" s="5">
        <f t="shared" si="204"/>
        <v>0</v>
      </c>
      <c r="G426" s="5">
        <f t="shared" ref="G426:G437" si="205">SUM(E426:F426)</f>
        <v>0</v>
      </c>
      <c r="H426" s="5">
        <f t="shared" ref="H426:I437" si="206">+H412+H398</f>
        <v>0</v>
      </c>
      <c r="I426" s="5">
        <f t="shared" si="206"/>
        <v>0</v>
      </c>
      <c r="J426" s="5">
        <f t="shared" ref="J426:J437" si="207">SUM(H426:I426)</f>
        <v>0</v>
      </c>
      <c r="K426" s="5">
        <f>+H426+E426+B426</f>
        <v>4</v>
      </c>
      <c r="L426" s="5">
        <f>+I426+F426+C426</f>
        <v>7</v>
      </c>
      <c r="M426" s="5">
        <f t="shared" ref="M426:M437" si="208">SUM(K426:L426)</f>
        <v>11</v>
      </c>
    </row>
    <row r="427" spans="1:13" x14ac:dyDescent="0.2">
      <c r="A427" s="2" t="s">
        <v>71</v>
      </c>
      <c r="B427" s="5">
        <f t="shared" si="202"/>
        <v>80</v>
      </c>
      <c r="C427" s="5">
        <f t="shared" si="202"/>
        <v>70</v>
      </c>
      <c r="D427" s="5">
        <f t="shared" si="203"/>
        <v>150</v>
      </c>
      <c r="E427" s="5">
        <f t="shared" si="204"/>
        <v>1</v>
      </c>
      <c r="F427" s="5">
        <f t="shared" si="204"/>
        <v>4</v>
      </c>
      <c r="G427" s="5">
        <f t="shared" si="205"/>
        <v>5</v>
      </c>
      <c r="H427" s="5">
        <f t="shared" si="206"/>
        <v>0</v>
      </c>
      <c r="I427" s="5">
        <f t="shared" si="206"/>
        <v>0</v>
      </c>
      <c r="J427" s="5">
        <f t="shared" si="207"/>
        <v>0</v>
      </c>
      <c r="K427" s="5">
        <f t="shared" ref="K427:L437" si="209">+H427+E427+B427</f>
        <v>81</v>
      </c>
      <c r="L427" s="5">
        <f t="shared" si="209"/>
        <v>74</v>
      </c>
      <c r="M427" s="5">
        <f t="shared" si="208"/>
        <v>155</v>
      </c>
    </row>
    <row r="428" spans="1:13" x14ac:dyDescent="0.2">
      <c r="A428" s="2" t="s">
        <v>72</v>
      </c>
      <c r="B428" s="5">
        <f t="shared" si="202"/>
        <v>68</v>
      </c>
      <c r="C428" s="5">
        <f t="shared" si="202"/>
        <v>62</v>
      </c>
      <c r="D428" s="5">
        <f t="shared" si="203"/>
        <v>130</v>
      </c>
      <c r="E428" s="5">
        <f t="shared" si="204"/>
        <v>33</v>
      </c>
      <c r="F428" s="5">
        <f t="shared" si="204"/>
        <v>67</v>
      </c>
      <c r="G428" s="5">
        <f t="shared" si="205"/>
        <v>100</v>
      </c>
      <c r="H428" s="5">
        <f t="shared" si="206"/>
        <v>3</v>
      </c>
      <c r="I428" s="5">
        <f t="shared" si="206"/>
        <v>1</v>
      </c>
      <c r="J428" s="5">
        <f t="shared" si="207"/>
        <v>4</v>
      </c>
      <c r="K428" s="5">
        <f t="shared" si="209"/>
        <v>104</v>
      </c>
      <c r="L428" s="5">
        <f t="shared" si="209"/>
        <v>130</v>
      </c>
      <c r="M428" s="5">
        <f t="shared" si="208"/>
        <v>234</v>
      </c>
    </row>
    <row r="429" spans="1:13" x14ac:dyDescent="0.2">
      <c r="A429" s="2" t="s">
        <v>73</v>
      </c>
      <c r="B429" s="5">
        <f t="shared" si="202"/>
        <v>20</v>
      </c>
      <c r="C429" s="5">
        <f t="shared" si="202"/>
        <v>14</v>
      </c>
      <c r="D429" s="5">
        <f t="shared" si="203"/>
        <v>34</v>
      </c>
      <c r="E429" s="5">
        <f t="shared" si="204"/>
        <v>37</v>
      </c>
      <c r="F429" s="5">
        <f t="shared" si="204"/>
        <v>33</v>
      </c>
      <c r="G429" s="5">
        <f t="shared" si="205"/>
        <v>70</v>
      </c>
      <c r="H429" s="5">
        <f t="shared" si="206"/>
        <v>43</v>
      </c>
      <c r="I429" s="5">
        <f t="shared" si="206"/>
        <v>27</v>
      </c>
      <c r="J429" s="5">
        <f t="shared" si="207"/>
        <v>70</v>
      </c>
      <c r="K429" s="5">
        <f t="shared" si="209"/>
        <v>100</v>
      </c>
      <c r="L429" s="5">
        <f t="shared" si="209"/>
        <v>74</v>
      </c>
      <c r="M429" s="5">
        <f t="shared" si="208"/>
        <v>174</v>
      </c>
    </row>
    <row r="430" spans="1:13" x14ac:dyDescent="0.2">
      <c r="A430" s="2" t="s">
        <v>132</v>
      </c>
      <c r="B430" s="5">
        <f t="shared" si="202"/>
        <v>6</v>
      </c>
      <c r="C430" s="5">
        <f t="shared" si="202"/>
        <v>4</v>
      </c>
      <c r="D430" s="5">
        <f t="shared" si="203"/>
        <v>10</v>
      </c>
      <c r="E430" s="5">
        <f t="shared" si="204"/>
        <v>14</v>
      </c>
      <c r="F430" s="5">
        <f t="shared" si="204"/>
        <v>7</v>
      </c>
      <c r="G430" s="5">
        <f t="shared" si="205"/>
        <v>21</v>
      </c>
      <c r="H430" s="5">
        <f t="shared" si="206"/>
        <v>39</v>
      </c>
      <c r="I430" s="5">
        <f t="shared" si="206"/>
        <v>29</v>
      </c>
      <c r="J430" s="5">
        <f t="shared" si="207"/>
        <v>68</v>
      </c>
      <c r="K430" s="5">
        <f t="shared" si="209"/>
        <v>59</v>
      </c>
      <c r="L430" s="5">
        <f t="shared" si="209"/>
        <v>40</v>
      </c>
      <c r="M430" s="5">
        <f t="shared" si="208"/>
        <v>99</v>
      </c>
    </row>
    <row r="431" spans="1:13" x14ac:dyDescent="0.2">
      <c r="A431" s="2" t="s">
        <v>133</v>
      </c>
      <c r="B431" s="5">
        <f t="shared" si="202"/>
        <v>2</v>
      </c>
      <c r="C431" s="5">
        <f t="shared" si="202"/>
        <v>3</v>
      </c>
      <c r="D431" s="5">
        <f t="shared" si="203"/>
        <v>5</v>
      </c>
      <c r="E431" s="5">
        <f t="shared" si="204"/>
        <v>5</v>
      </c>
      <c r="F431" s="5">
        <f t="shared" si="204"/>
        <v>5</v>
      </c>
      <c r="G431" s="5">
        <f t="shared" si="205"/>
        <v>10</v>
      </c>
      <c r="H431" s="5">
        <f t="shared" si="206"/>
        <v>10</v>
      </c>
      <c r="I431" s="5">
        <f t="shared" si="206"/>
        <v>7</v>
      </c>
      <c r="J431" s="5">
        <f t="shared" si="207"/>
        <v>17</v>
      </c>
      <c r="K431" s="5">
        <f t="shared" si="209"/>
        <v>17</v>
      </c>
      <c r="L431" s="5">
        <f t="shared" si="209"/>
        <v>15</v>
      </c>
      <c r="M431" s="5">
        <f t="shared" si="208"/>
        <v>32</v>
      </c>
    </row>
    <row r="432" spans="1:13" x14ac:dyDescent="0.2">
      <c r="A432" s="2" t="s">
        <v>134</v>
      </c>
      <c r="B432" s="5">
        <f t="shared" si="202"/>
        <v>1</v>
      </c>
      <c r="C432" s="5">
        <f t="shared" si="202"/>
        <v>0</v>
      </c>
      <c r="D432" s="5">
        <f t="shared" si="203"/>
        <v>1</v>
      </c>
      <c r="E432" s="5">
        <f t="shared" si="204"/>
        <v>3</v>
      </c>
      <c r="F432" s="5">
        <f t="shared" si="204"/>
        <v>1</v>
      </c>
      <c r="G432" s="5">
        <f t="shared" si="205"/>
        <v>4</v>
      </c>
      <c r="H432" s="5">
        <f t="shared" si="206"/>
        <v>2</v>
      </c>
      <c r="I432" s="5">
        <f t="shared" si="206"/>
        <v>0</v>
      </c>
      <c r="J432" s="5">
        <f t="shared" si="207"/>
        <v>2</v>
      </c>
      <c r="K432" s="5">
        <f t="shared" si="209"/>
        <v>6</v>
      </c>
      <c r="L432" s="5">
        <f t="shared" si="209"/>
        <v>1</v>
      </c>
      <c r="M432" s="5">
        <f t="shared" si="208"/>
        <v>7</v>
      </c>
    </row>
    <row r="433" spans="1:13" x14ac:dyDescent="0.2">
      <c r="A433" s="2" t="s">
        <v>135</v>
      </c>
      <c r="B433" s="5">
        <f t="shared" si="202"/>
        <v>1</v>
      </c>
      <c r="C433" s="5">
        <f t="shared" si="202"/>
        <v>1</v>
      </c>
      <c r="D433" s="5">
        <f t="shared" si="203"/>
        <v>2</v>
      </c>
      <c r="E433" s="5">
        <f t="shared" si="204"/>
        <v>1</v>
      </c>
      <c r="F433" s="5">
        <f t="shared" si="204"/>
        <v>1</v>
      </c>
      <c r="G433" s="5">
        <f t="shared" si="205"/>
        <v>2</v>
      </c>
      <c r="H433" s="5">
        <f t="shared" si="206"/>
        <v>1</v>
      </c>
      <c r="I433" s="5">
        <f t="shared" si="206"/>
        <v>0</v>
      </c>
      <c r="J433" s="5">
        <f t="shared" si="207"/>
        <v>1</v>
      </c>
      <c r="K433" s="5">
        <f t="shared" si="209"/>
        <v>3</v>
      </c>
      <c r="L433" s="5">
        <f t="shared" si="209"/>
        <v>2</v>
      </c>
      <c r="M433" s="5">
        <f t="shared" si="208"/>
        <v>5</v>
      </c>
    </row>
    <row r="434" spans="1:13" x14ac:dyDescent="0.2">
      <c r="A434" s="2" t="s">
        <v>136</v>
      </c>
      <c r="B434" s="5">
        <f t="shared" si="202"/>
        <v>1</v>
      </c>
      <c r="C434" s="5">
        <f t="shared" si="202"/>
        <v>0</v>
      </c>
      <c r="D434" s="5">
        <f t="shared" si="203"/>
        <v>1</v>
      </c>
      <c r="E434" s="5">
        <f t="shared" si="204"/>
        <v>1</v>
      </c>
      <c r="F434" s="5">
        <f t="shared" si="204"/>
        <v>0</v>
      </c>
      <c r="G434" s="5">
        <f t="shared" si="205"/>
        <v>1</v>
      </c>
      <c r="H434" s="5">
        <f t="shared" si="206"/>
        <v>0</v>
      </c>
      <c r="I434" s="5">
        <f t="shared" si="206"/>
        <v>0</v>
      </c>
      <c r="J434" s="5">
        <f t="shared" si="207"/>
        <v>0</v>
      </c>
      <c r="K434" s="5">
        <f t="shared" si="209"/>
        <v>2</v>
      </c>
      <c r="L434" s="5">
        <f t="shared" si="209"/>
        <v>0</v>
      </c>
      <c r="M434" s="5">
        <f t="shared" si="208"/>
        <v>2</v>
      </c>
    </row>
    <row r="435" spans="1:13" x14ac:dyDescent="0.2">
      <c r="A435" s="2" t="s">
        <v>137</v>
      </c>
      <c r="B435" s="5">
        <f t="shared" si="202"/>
        <v>0</v>
      </c>
      <c r="C435" s="5">
        <f t="shared" si="202"/>
        <v>0</v>
      </c>
      <c r="D435" s="5">
        <f t="shared" si="203"/>
        <v>0</v>
      </c>
      <c r="E435" s="5">
        <f t="shared" si="204"/>
        <v>1</v>
      </c>
      <c r="F435" s="5">
        <f t="shared" si="204"/>
        <v>0</v>
      </c>
      <c r="G435" s="5">
        <f t="shared" si="205"/>
        <v>1</v>
      </c>
      <c r="H435" s="5">
        <f t="shared" si="206"/>
        <v>0</v>
      </c>
      <c r="I435" s="5">
        <f t="shared" si="206"/>
        <v>0</v>
      </c>
      <c r="J435" s="5">
        <f t="shared" si="207"/>
        <v>0</v>
      </c>
      <c r="K435" s="5">
        <f t="shared" si="209"/>
        <v>1</v>
      </c>
      <c r="L435" s="5">
        <f t="shared" si="209"/>
        <v>0</v>
      </c>
      <c r="M435" s="5">
        <f t="shared" si="208"/>
        <v>1</v>
      </c>
    </row>
    <row r="436" spans="1:13" x14ac:dyDescent="0.2">
      <c r="A436" s="2" t="s">
        <v>138</v>
      </c>
      <c r="B436" s="5">
        <f t="shared" si="202"/>
        <v>0</v>
      </c>
      <c r="C436" s="5">
        <f t="shared" si="202"/>
        <v>0</v>
      </c>
      <c r="D436" s="5">
        <f t="shared" si="203"/>
        <v>0</v>
      </c>
      <c r="E436" s="5">
        <f t="shared" si="204"/>
        <v>0</v>
      </c>
      <c r="F436" s="5">
        <f t="shared" si="204"/>
        <v>0</v>
      </c>
      <c r="G436" s="5">
        <f t="shared" si="205"/>
        <v>0</v>
      </c>
      <c r="H436" s="5">
        <f t="shared" si="206"/>
        <v>1</v>
      </c>
      <c r="I436" s="5">
        <f t="shared" si="206"/>
        <v>0</v>
      </c>
      <c r="J436" s="5">
        <f t="shared" si="207"/>
        <v>1</v>
      </c>
      <c r="K436" s="5">
        <f t="shared" si="209"/>
        <v>1</v>
      </c>
      <c r="L436" s="5">
        <f t="shared" si="209"/>
        <v>0</v>
      </c>
      <c r="M436" s="5">
        <f t="shared" si="208"/>
        <v>1</v>
      </c>
    </row>
    <row r="437" spans="1:13" x14ac:dyDescent="0.2">
      <c r="A437" s="2" t="s">
        <v>139</v>
      </c>
      <c r="B437" s="5">
        <f t="shared" si="202"/>
        <v>0</v>
      </c>
      <c r="C437" s="5">
        <f t="shared" si="202"/>
        <v>0</v>
      </c>
      <c r="D437" s="5">
        <f t="shared" si="203"/>
        <v>0</v>
      </c>
      <c r="E437" s="5">
        <f t="shared" si="204"/>
        <v>2</v>
      </c>
      <c r="F437" s="5">
        <f t="shared" si="204"/>
        <v>0</v>
      </c>
      <c r="G437" s="5">
        <f t="shared" si="205"/>
        <v>2</v>
      </c>
      <c r="H437" s="5">
        <f t="shared" si="206"/>
        <v>0</v>
      </c>
      <c r="I437" s="5">
        <f t="shared" si="206"/>
        <v>0</v>
      </c>
      <c r="J437" s="5">
        <f t="shared" si="207"/>
        <v>0</v>
      </c>
      <c r="K437" s="5">
        <f t="shared" si="209"/>
        <v>2</v>
      </c>
      <c r="L437" s="5">
        <f t="shared" si="209"/>
        <v>0</v>
      </c>
      <c r="M437" s="5">
        <f t="shared" si="208"/>
        <v>2</v>
      </c>
    </row>
    <row r="439" spans="1:13" x14ac:dyDescent="0.2">
      <c r="A439" s="21" t="s">
        <v>27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</row>
    <row r="440" spans="1:13" x14ac:dyDescent="0.2">
      <c r="A440" s="2" t="s">
        <v>13</v>
      </c>
      <c r="B440" s="5">
        <f t="shared" ref="B440:M440" si="210">SUM(B441:B452)</f>
        <v>539</v>
      </c>
      <c r="C440" s="5">
        <f t="shared" si="210"/>
        <v>613</v>
      </c>
      <c r="D440" s="5">
        <f>SUM(D441:D452)</f>
        <v>1152</v>
      </c>
      <c r="E440" s="5">
        <f t="shared" si="210"/>
        <v>377</v>
      </c>
      <c r="F440" s="5">
        <f t="shared" si="210"/>
        <v>527</v>
      </c>
      <c r="G440" s="5">
        <f>SUM(G441:G452)</f>
        <v>904</v>
      </c>
      <c r="H440" s="5">
        <f t="shared" si="210"/>
        <v>409</v>
      </c>
      <c r="I440" s="5">
        <f t="shared" si="210"/>
        <v>472</v>
      </c>
      <c r="J440" s="5">
        <f t="shared" si="210"/>
        <v>881</v>
      </c>
      <c r="K440" s="5">
        <f t="shared" si="210"/>
        <v>1325</v>
      </c>
      <c r="L440" s="5">
        <f t="shared" si="210"/>
        <v>1612</v>
      </c>
      <c r="M440" s="5">
        <f t="shared" si="210"/>
        <v>2937</v>
      </c>
    </row>
    <row r="441" spans="1:13" x14ac:dyDescent="0.2">
      <c r="A441" s="2" t="s">
        <v>131</v>
      </c>
      <c r="B441" s="5">
        <v>45</v>
      </c>
      <c r="C441" s="5">
        <v>42</v>
      </c>
      <c r="D441" s="5">
        <f t="shared" ref="D441:D452" si="211">SUM(B441:C441)</f>
        <v>87</v>
      </c>
      <c r="E441" s="5">
        <v>1</v>
      </c>
      <c r="F441" s="5">
        <v>2</v>
      </c>
      <c r="G441" s="5">
        <f t="shared" ref="G441:G452" si="212">SUM(E441:F441)</f>
        <v>3</v>
      </c>
      <c r="H441" s="5">
        <v>0</v>
      </c>
      <c r="I441" s="5">
        <v>0</v>
      </c>
      <c r="J441" s="5">
        <f t="shared" ref="J441:J452" si="213">SUM(H441:I441)</f>
        <v>0</v>
      </c>
      <c r="K441" s="5">
        <f>+H441+E441+B441</f>
        <v>46</v>
      </c>
      <c r="L441" s="5">
        <f>+I441+F441+C441</f>
        <v>44</v>
      </c>
      <c r="M441" s="5">
        <f t="shared" ref="M441:M452" si="214">SUM(K441:L441)</f>
        <v>90</v>
      </c>
    </row>
    <row r="442" spans="1:13" x14ac:dyDescent="0.2">
      <c r="A442" s="2" t="s">
        <v>71</v>
      </c>
      <c r="B442" s="5">
        <v>217</v>
      </c>
      <c r="C442" s="5">
        <v>272</v>
      </c>
      <c r="D442" s="5">
        <f t="shared" si="211"/>
        <v>489</v>
      </c>
      <c r="E442" s="5">
        <v>5</v>
      </c>
      <c r="F442" s="5">
        <v>13</v>
      </c>
      <c r="G442" s="5">
        <f t="shared" si="212"/>
        <v>18</v>
      </c>
      <c r="H442" s="5">
        <v>0</v>
      </c>
      <c r="I442" s="5">
        <v>0</v>
      </c>
      <c r="J442" s="5">
        <f t="shared" si="213"/>
        <v>0</v>
      </c>
      <c r="K442" s="5">
        <f t="shared" ref="K442:L452" si="215">+H442+E442+B442</f>
        <v>222</v>
      </c>
      <c r="L442" s="5">
        <f t="shared" si="215"/>
        <v>285</v>
      </c>
      <c r="M442" s="5">
        <f t="shared" si="214"/>
        <v>507</v>
      </c>
    </row>
    <row r="443" spans="1:13" x14ac:dyDescent="0.2">
      <c r="A443" s="2" t="s">
        <v>72</v>
      </c>
      <c r="B443" s="5">
        <v>213</v>
      </c>
      <c r="C443" s="5">
        <v>239</v>
      </c>
      <c r="D443" s="5">
        <f t="shared" si="211"/>
        <v>452</v>
      </c>
      <c r="E443" s="5">
        <v>130</v>
      </c>
      <c r="F443" s="5">
        <v>193</v>
      </c>
      <c r="G443" s="5">
        <f t="shared" si="212"/>
        <v>323</v>
      </c>
      <c r="H443" s="5">
        <v>5</v>
      </c>
      <c r="I443" s="5">
        <v>14</v>
      </c>
      <c r="J443" s="5">
        <f t="shared" si="213"/>
        <v>19</v>
      </c>
      <c r="K443" s="5">
        <f t="shared" si="215"/>
        <v>348</v>
      </c>
      <c r="L443" s="5">
        <f t="shared" si="215"/>
        <v>446</v>
      </c>
      <c r="M443" s="5">
        <f t="shared" si="214"/>
        <v>794</v>
      </c>
    </row>
    <row r="444" spans="1:13" x14ac:dyDescent="0.2">
      <c r="A444" s="2" t="s">
        <v>73</v>
      </c>
      <c r="B444" s="5">
        <v>50</v>
      </c>
      <c r="C444" s="5">
        <v>43</v>
      </c>
      <c r="D444" s="5">
        <f t="shared" si="211"/>
        <v>93</v>
      </c>
      <c r="E444" s="5">
        <v>195</v>
      </c>
      <c r="F444" s="5">
        <v>271</v>
      </c>
      <c r="G444" s="5">
        <f t="shared" si="212"/>
        <v>466</v>
      </c>
      <c r="H444" s="5">
        <v>128</v>
      </c>
      <c r="I444" s="5">
        <v>163</v>
      </c>
      <c r="J444" s="5">
        <f t="shared" si="213"/>
        <v>291</v>
      </c>
      <c r="K444" s="5">
        <f t="shared" si="215"/>
        <v>373</v>
      </c>
      <c r="L444" s="5">
        <f t="shared" si="215"/>
        <v>477</v>
      </c>
      <c r="M444" s="5">
        <f t="shared" si="214"/>
        <v>850</v>
      </c>
    </row>
    <row r="445" spans="1:13" x14ac:dyDescent="0.2">
      <c r="A445" s="2" t="s">
        <v>132</v>
      </c>
      <c r="B445" s="5">
        <v>7</v>
      </c>
      <c r="C445" s="5">
        <v>12</v>
      </c>
      <c r="D445" s="5">
        <f t="shared" si="211"/>
        <v>19</v>
      </c>
      <c r="E445" s="5">
        <v>40</v>
      </c>
      <c r="F445" s="5">
        <v>38</v>
      </c>
      <c r="G445" s="5">
        <f t="shared" si="212"/>
        <v>78</v>
      </c>
      <c r="H445" s="5">
        <v>238</v>
      </c>
      <c r="I445" s="5">
        <v>244</v>
      </c>
      <c r="J445" s="5">
        <f t="shared" si="213"/>
        <v>482</v>
      </c>
      <c r="K445" s="5">
        <f t="shared" si="215"/>
        <v>285</v>
      </c>
      <c r="L445" s="5">
        <f t="shared" si="215"/>
        <v>294</v>
      </c>
      <c r="M445" s="5">
        <f t="shared" si="214"/>
        <v>579</v>
      </c>
    </row>
    <row r="446" spans="1:13" x14ac:dyDescent="0.2">
      <c r="A446" s="2" t="s">
        <v>133</v>
      </c>
      <c r="B446" s="5">
        <v>4</v>
      </c>
      <c r="C446" s="5">
        <v>2</v>
      </c>
      <c r="D446" s="5">
        <f t="shared" si="211"/>
        <v>6</v>
      </c>
      <c r="E446" s="5">
        <v>4</v>
      </c>
      <c r="F446" s="5">
        <v>7</v>
      </c>
      <c r="G446" s="5">
        <f t="shared" si="212"/>
        <v>11</v>
      </c>
      <c r="H446" s="5">
        <v>26</v>
      </c>
      <c r="I446" s="5">
        <v>40</v>
      </c>
      <c r="J446" s="5">
        <f t="shared" si="213"/>
        <v>66</v>
      </c>
      <c r="K446" s="5">
        <f t="shared" si="215"/>
        <v>34</v>
      </c>
      <c r="L446" s="5">
        <f t="shared" si="215"/>
        <v>49</v>
      </c>
      <c r="M446" s="5">
        <f t="shared" si="214"/>
        <v>83</v>
      </c>
    </row>
    <row r="447" spans="1:13" x14ac:dyDescent="0.2">
      <c r="A447" s="2" t="s">
        <v>134</v>
      </c>
      <c r="B447" s="5">
        <v>1</v>
      </c>
      <c r="C447" s="5">
        <v>1</v>
      </c>
      <c r="D447" s="5">
        <f t="shared" si="211"/>
        <v>2</v>
      </c>
      <c r="E447" s="5">
        <v>2</v>
      </c>
      <c r="F447" s="5">
        <v>2</v>
      </c>
      <c r="G447" s="5">
        <f t="shared" si="212"/>
        <v>4</v>
      </c>
      <c r="H447" s="5">
        <v>7</v>
      </c>
      <c r="I447" s="5">
        <v>7</v>
      </c>
      <c r="J447" s="5">
        <f t="shared" si="213"/>
        <v>14</v>
      </c>
      <c r="K447" s="5">
        <f t="shared" si="215"/>
        <v>10</v>
      </c>
      <c r="L447" s="5">
        <f t="shared" si="215"/>
        <v>10</v>
      </c>
      <c r="M447" s="5">
        <f t="shared" si="214"/>
        <v>20</v>
      </c>
    </row>
    <row r="448" spans="1:13" x14ac:dyDescent="0.2">
      <c r="A448" s="2" t="s">
        <v>135</v>
      </c>
      <c r="B448" s="5">
        <v>0</v>
      </c>
      <c r="C448" s="5">
        <v>0</v>
      </c>
      <c r="D448" s="5">
        <f t="shared" si="211"/>
        <v>0</v>
      </c>
      <c r="E448" s="5">
        <v>0</v>
      </c>
      <c r="F448" s="5">
        <v>0</v>
      </c>
      <c r="G448" s="5">
        <f t="shared" si="212"/>
        <v>0</v>
      </c>
      <c r="H448" s="5">
        <v>2</v>
      </c>
      <c r="I448" s="5">
        <v>3</v>
      </c>
      <c r="J448" s="5">
        <f t="shared" si="213"/>
        <v>5</v>
      </c>
      <c r="K448" s="5">
        <f t="shared" si="215"/>
        <v>2</v>
      </c>
      <c r="L448" s="5">
        <f t="shared" si="215"/>
        <v>3</v>
      </c>
      <c r="M448" s="5">
        <f t="shared" si="214"/>
        <v>5</v>
      </c>
    </row>
    <row r="449" spans="1:13" x14ac:dyDescent="0.2">
      <c r="A449" s="2" t="s">
        <v>136</v>
      </c>
      <c r="B449" s="5">
        <v>0</v>
      </c>
      <c r="C449" s="5">
        <v>0</v>
      </c>
      <c r="D449" s="5">
        <f t="shared" si="211"/>
        <v>0</v>
      </c>
      <c r="E449" s="5">
        <v>0</v>
      </c>
      <c r="F449" s="5">
        <v>1</v>
      </c>
      <c r="G449" s="5">
        <f t="shared" si="212"/>
        <v>1</v>
      </c>
      <c r="H449" s="5">
        <v>1</v>
      </c>
      <c r="I449" s="5">
        <v>1</v>
      </c>
      <c r="J449" s="5">
        <f t="shared" si="213"/>
        <v>2</v>
      </c>
      <c r="K449" s="5">
        <f t="shared" si="215"/>
        <v>1</v>
      </c>
      <c r="L449" s="5">
        <f t="shared" si="215"/>
        <v>2</v>
      </c>
      <c r="M449" s="5">
        <f t="shared" si="214"/>
        <v>3</v>
      </c>
    </row>
    <row r="450" spans="1:13" x14ac:dyDescent="0.2">
      <c r="A450" s="2" t="s">
        <v>137</v>
      </c>
      <c r="B450" s="5">
        <v>0</v>
      </c>
      <c r="C450" s="5">
        <v>1</v>
      </c>
      <c r="D450" s="5">
        <f t="shared" si="211"/>
        <v>1</v>
      </c>
      <c r="E450" s="5">
        <v>0</v>
      </c>
      <c r="F450" s="5">
        <v>0</v>
      </c>
      <c r="G450" s="5">
        <f t="shared" si="212"/>
        <v>0</v>
      </c>
      <c r="H450" s="5">
        <v>1</v>
      </c>
      <c r="I450" s="5">
        <v>0</v>
      </c>
      <c r="J450" s="5">
        <f t="shared" si="213"/>
        <v>1</v>
      </c>
      <c r="K450" s="5">
        <f t="shared" si="215"/>
        <v>1</v>
      </c>
      <c r="L450" s="5">
        <f t="shared" si="215"/>
        <v>1</v>
      </c>
      <c r="M450" s="5">
        <f t="shared" si="214"/>
        <v>2</v>
      </c>
    </row>
    <row r="451" spans="1:13" x14ac:dyDescent="0.2">
      <c r="A451" s="2" t="s">
        <v>138</v>
      </c>
      <c r="B451" s="5">
        <v>0</v>
      </c>
      <c r="C451" s="5">
        <v>0</v>
      </c>
      <c r="D451" s="5">
        <f t="shared" si="211"/>
        <v>0</v>
      </c>
      <c r="E451" s="5">
        <v>0</v>
      </c>
      <c r="F451" s="5">
        <v>0</v>
      </c>
      <c r="G451" s="5">
        <f t="shared" si="212"/>
        <v>0</v>
      </c>
      <c r="H451" s="5">
        <v>0</v>
      </c>
      <c r="I451" s="5">
        <v>0</v>
      </c>
      <c r="J451" s="5">
        <f t="shared" si="213"/>
        <v>0</v>
      </c>
      <c r="K451" s="5">
        <f t="shared" si="215"/>
        <v>0</v>
      </c>
      <c r="L451" s="5">
        <f t="shared" si="215"/>
        <v>0</v>
      </c>
      <c r="M451" s="5">
        <f t="shared" si="214"/>
        <v>0</v>
      </c>
    </row>
    <row r="452" spans="1:13" x14ac:dyDescent="0.2">
      <c r="A452" s="2" t="s">
        <v>139</v>
      </c>
      <c r="B452" s="5">
        <v>2</v>
      </c>
      <c r="C452" s="5">
        <v>1</v>
      </c>
      <c r="D452" s="5">
        <f t="shared" si="211"/>
        <v>3</v>
      </c>
      <c r="E452" s="5">
        <v>0</v>
      </c>
      <c r="F452" s="5">
        <v>0</v>
      </c>
      <c r="G452" s="5">
        <f t="shared" si="212"/>
        <v>0</v>
      </c>
      <c r="H452" s="5">
        <v>1</v>
      </c>
      <c r="I452" s="5">
        <v>0</v>
      </c>
      <c r="J452" s="5">
        <f t="shared" si="213"/>
        <v>1</v>
      </c>
      <c r="K452" s="5">
        <f t="shared" si="215"/>
        <v>3</v>
      </c>
      <c r="L452" s="5">
        <f t="shared" si="215"/>
        <v>1</v>
      </c>
      <c r="M452" s="5">
        <f t="shared" si="214"/>
        <v>4</v>
      </c>
    </row>
    <row r="453" spans="1:13" x14ac:dyDescent="0.2">
      <c r="A453" s="2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</row>
    <row r="454" spans="1:13" x14ac:dyDescent="0.2">
      <c r="A454" s="2" t="s">
        <v>17</v>
      </c>
      <c r="B454" s="5">
        <f t="shared" ref="B454:M454" si="216">SUM(B455:B466)</f>
        <v>115</v>
      </c>
      <c r="C454" s="5">
        <f t="shared" si="216"/>
        <v>16</v>
      </c>
      <c r="D454" s="5">
        <f t="shared" si="216"/>
        <v>131</v>
      </c>
      <c r="E454" s="5">
        <f t="shared" si="216"/>
        <v>50</v>
      </c>
      <c r="F454" s="5">
        <f t="shared" si="216"/>
        <v>8</v>
      </c>
      <c r="G454" s="5">
        <f t="shared" si="216"/>
        <v>58</v>
      </c>
      <c r="H454" s="5">
        <f t="shared" si="216"/>
        <v>61</v>
      </c>
      <c r="I454" s="5">
        <f t="shared" si="216"/>
        <v>7</v>
      </c>
      <c r="J454" s="5">
        <f t="shared" si="216"/>
        <v>68</v>
      </c>
      <c r="K454" s="5">
        <f t="shared" si="216"/>
        <v>226</v>
      </c>
      <c r="L454" s="5">
        <f t="shared" si="216"/>
        <v>31</v>
      </c>
      <c r="M454" s="5">
        <f t="shared" si="216"/>
        <v>257</v>
      </c>
    </row>
    <row r="455" spans="1:13" x14ac:dyDescent="0.2">
      <c r="A455" s="2" t="s">
        <v>131</v>
      </c>
      <c r="B455" s="5">
        <v>2</v>
      </c>
      <c r="C455" s="5">
        <v>0</v>
      </c>
      <c r="D455" s="5">
        <f t="shared" ref="D455:D466" si="217">SUM(B455:C455)</f>
        <v>2</v>
      </c>
      <c r="E455" s="5">
        <v>0</v>
      </c>
      <c r="F455" s="5">
        <v>0</v>
      </c>
      <c r="G455" s="5">
        <f t="shared" ref="G455:G466" si="218">SUM(E455:F455)</f>
        <v>0</v>
      </c>
      <c r="H455" s="5">
        <v>0</v>
      </c>
      <c r="I455" s="5">
        <v>0</v>
      </c>
      <c r="J455" s="5">
        <f t="shared" ref="J455:J466" si="219">SUM(H455:I455)</f>
        <v>0</v>
      </c>
      <c r="K455" s="5">
        <f>+H455+E455+B455</f>
        <v>2</v>
      </c>
      <c r="L455" s="5">
        <f>+I455+F455+C455</f>
        <v>0</v>
      </c>
      <c r="M455" s="5">
        <f t="shared" ref="M455:M466" si="220">SUM(K455:L455)</f>
        <v>2</v>
      </c>
    </row>
    <row r="456" spans="1:13" x14ac:dyDescent="0.2">
      <c r="A456" s="2" t="s">
        <v>71</v>
      </c>
      <c r="B456" s="5">
        <v>10</v>
      </c>
      <c r="C456" s="5">
        <v>7</v>
      </c>
      <c r="D456" s="5">
        <f t="shared" si="217"/>
        <v>17</v>
      </c>
      <c r="E456" s="5">
        <v>0</v>
      </c>
      <c r="F456" s="5">
        <v>0</v>
      </c>
      <c r="G456" s="5">
        <f t="shared" si="218"/>
        <v>0</v>
      </c>
      <c r="H456" s="5">
        <v>0</v>
      </c>
      <c r="I456" s="5">
        <v>0</v>
      </c>
      <c r="J456" s="5">
        <f t="shared" si="219"/>
        <v>0</v>
      </c>
      <c r="K456" s="5">
        <f t="shared" ref="K456:L466" si="221">+H456+E456+B456</f>
        <v>10</v>
      </c>
      <c r="L456" s="5">
        <f t="shared" si="221"/>
        <v>7</v>
      </c>
      <c r="M456" s="5">
        <f t="shared" si="220"/>
        <v>17</v>
      </c>
    </row>
    <row r="457" spans="1:13" x14ac:dyDescent="0.2">
      <c r="A457" s="2" t="s">
        <v>72</v>
      </c>
      <c r="B457" s="5">
        <v>36</v>
      </c>
      <c r="C457" s="5">
        <v>8</v>
      </c>
      <c r="D457" s="5">
        <f t="shared" si="217"/>
        <v>44</v>
      </c>
      <c r="E457" s="5">
        <v>5</v>
      </c>
      <c r="F457" s="5">
        <v>2</v>
      </c>
      <c r="G457" s="5">
        <f t="shared" si="218"/>
        <v>7</v>
      </c>
      <c r="H457" s="5">
        <v>0</v>
      </c>
      <c r="I457" s="5">
        <v>0</v>
      </c>
      <c r="J457" s="5">
        <f t="shared" si="219"/>
        <v>0</v>
      </c>
      <c r="K457" s="5">
        <f t="shared" si="221"/>
        <v>41</v>
      </c>
      <c r="L457" s="5">
        <f t="shared" si="221"/>
        <v>10</v>
      </c>
      <c r="M457" s="5">
        <f t="shared" si="220"/>
        <v>51</v>
      </c>
    </row>
    <row r="458" spans="1:13" x14ac:dyDescent="0.2">
      <c r="A458" s="2" t="s">
        <v>73</v>
      </c>
      <c r="B458" s="5">
        <v>28</v>
      </c>
      <c r="C458" s="5">
        <v>1</v>
      </c>
      <c r="D458" s="5">
        <f t="shared" si="217"/>
        <v>29</v>
      </c>
      <c r="E458" s="5">
        <v>17</v>
      </c>
      <c r="F458" s="5">
        <v>6</v>
      </c>
      <c r="G458" s="5">
        <f t="shared" si="218"/>
        <v>23</v>
      </c>
      <c r="H458" s="5">
        <v>5</v>
      </c>
      <c r="I458" s="5">
        <v>3</v>
      </c>
      <c r="J458" s="5">
        <f t="shared" si="219"/>
        <v>8</v>
      </c>
      <c r="K458" s="5">
        <f t="shared" si="221"/>
        <v>50</v>
      </c>
      <c r="L458" s="5">
        <f t="shared" si="221"/>
        <v>10</v>
      </c>
      <c r="M458" s="5">
        <f t="shared" si="220"/>
        <v>60</v>
      </c>
    </row>
    <row r="459" spans="1:13" x14ac:dyDescent="0.2">
      <c r="A459" s="2" t="s">
        <v>132</v>
      </c>
      <c r="B459" s="5">
        <v>23</v>
      </c>
      <c r="C459" s="5">
        <v>0</v>
      </c>
      <c r="D459" s="5">
        <f t="shared" si="217"/>
        <v>23</v>
      </c>
      <c r="E459" s="5">
        <v>13</v>
      </c>
      <c r="F459" s="5">
        <v>0</v>
      </c>
      <c r="G459" s="5">
        <f t="shared" si="218"/>
        <v>13</v>
      </c>
      <c r="H459" s="5">
        <v>25</v>
      </c>
      <c r="I459" s="5">
        <v>3</v>
      </c>
      <c r="J459" s="5">
        <f t="shared" si="219"/>
        <v>28</v>
      </c>
      <c r="K459" s="5">
        <f t="shared" si="221"/>
        <v>61</v>
      </c>
      <c r="L459" s="5">
        <f t="shared" si="221"/>
        <v>3</v>
      </c>
      <c r="M459" s="5">
        <f t="shared" si="220"/>
        <v>64</v>
      </c>
    </row>
    <row r="460" spans="1:13" x14ac:dyDescent="0.2">
      <c r="A460" s="2" t="s">
        <v>133</v>
      </c>
      <c r="B460" s="5">
        <v>11</v>
      </c>
      <c r="C460" s="5">
        <v>0</v>
      </c>
      <c r="D460" s="5">
        <f t="shared" si="217"/>
        <v>11</v>
      </c>
      <c r="E460" s="5">
        <v>6</v>
      </c>
      <c r="F460" s="5">
        <v>0</v>
      </c>
      <c r="G460" s="5">
        <f t="shared" si="218"/>
        <v>6</v>
      </c>
      <c r="H460" s="5">
        <v>17</v>
      </c>
      <c r="I460" s="5">
        <v>1</v>
      </c>
      <c r="J460" s="5">
        <f t="shared" si="219"/>
        <v>18</v>
      </c>
      <c r="K460" s="5">
        <f t="shared" si="221"/>
        <v>34</v>
      </c>
      <c r="L460" s="5">
        <f t="shared" si="221"/>
        <v>1</v>
      </c>
      <c r="M460" s="5">
        <f t="shared" si="220"/>
        <v>35</v>
      </c>
    </row>
    <row r="461" spans="1:13" x14ac:dyDescent="0.2">
      <c r="A461" s="2" t="s">
        <v>134</v>
      </c>
      <c r="B461" s="5">
        <v>5</v>
      </c>
      <c r="C461" s="5">
        <v>0</v>
      </c>
      <c r="D461" s="5">
        <f t="shared" si="217"/>
        <v>5</v>
      </c>
      <c r="E461" s="5">
        <v>6</v>
      </c>
      <c r="F461" s="5">
        <v>0</v>
      </c>
      <c r="G461" s="5">
        <f t="shared" si="218"/>
        <v>6</v>
      </c>
      <c r="H461" s="5">
        <v>11</v>
      </c>
      <c r="I461" s="5">
        <v>0</v>
      </c>
      <c r="J461" s="5">
        <f t="shared" si="219"/>
        <v>11</v>
      </c>
      <c r="K461" s="5">
        <f t="shared" si="221"/>
        <v>22</v>
      </c>
      <c r="L461" s="5">
        <f t="shared" si="221"/>
        <v>0</v>
      </c>
      <c r="M461" s="5">
        <f t="shared" si="220"/>
        <v>22</v>
      </c>
    </row>
    <row r="462" spans="1:13" x14ac:dyDescent="0.2">
      <c r="A462" s="2" t="s">
        <v>135</v>
      </c>
      <c r="B462" s="5">
        <v>0</v>
      </c>
      <c r="C462" s="5">
        <v>0</v>
      </c>
      <c r="D462" s="5">
        <f t="shared" si="217"/>
        <v>0</v>
      </c>
      <c r="E462" s="5">
        <v>1</v>
      </c>
      <c r="F462" s="5">
        <v>0</v>
      </c>
      <c r="G462" s="5">
        <f t="shared" si="218"/>
        <v>1</v>
      </c>
      <c r="H462" s="5">
        <v>1</v>
      </c>
      <c r="I462" s="5">
        <v>0</v>
      </c>
      <c r="J462" s="5">
        <f t="shared" si="219"/>
        <v>1</v>
      </c>
      <c r="K462" s="5">
        <f t="shared" si="221"/>
        <v>2</v>
      </c>
      <c r="L462" s="5">
        <f t="shared" si="221"/>
        <v>0</v>
      </c>
      <c r="M462" s="5">
        <f t="shared" si="220"/>
        <v>2</v>
      </c>
    </row>
    <row r="463" spans="1:13" x14ac:dyDescent="0.2">
      <c r="A463" s="2" t="s">
        <v>136</v>
      </c>
      <c r="B463" s="5">
        <v>0</v>
      </c>
      <c r="C463" s="5">
        <v>0</v>
      </c>
      <c r="D463" s="5">
        <f t="shared" si="217"/>
        <v>0</v>
      </c>
      <c r="E463" s="5">
        <v>0</v>
      </c>
      <c r="F463" s="5">
        <v>0</v>
      </c>
      <c r="G463" s="5">
        <f t="shared" si="218"/>
        <v>0</v>
      </c>
      <c r="H463" s="5">
        <v>2</v>
      </c>
      <c r="I463" s="5">
        <v>0</v>
      </c>
      <c r="J463" s="5">
        <f t="shared" si="219"/>
        <v>2</v>
      </c>
      <c r="K463" s="5">
        <f t="shared" si="221"/>
        <v>2</v>
      </c>
      <c r="L463" s="5">
        <f t="shared" si="221"/>
        <v>0</v>
      </c>
      <c r="M463" s="5">
        <f t="shared" si="220"/>
        <v>2</v>
      </c>
    </row>
    <row r="464" spans="1:13" x14ac:dyDescent="0.2">
      <c r="A464" s="2" t="s">
        <v>137</v>
      </c>
      <c r="B464" s="5">
        <v>0</v>
      </c>
      <c r="C464" s="5">
        <v>0</v>
      </c>
      <c r="D464" s="5">
        <f t="shared" si="217"/>
        <v>0</v>
      </c>
      <c r="E464" s="5">
        <v>1</v>
      </c>
      <c r="F464" s="5">
        <v>0</v>
      </c>
      <c r="G464" s="5">
        <f t="shared" si="218"/>
        <v>1</v>
      </c>
      <c r="H464" s="5">
        <v>0</v>
      </c>
      <c r="I464" s="5">
        <v>0</v>
      </c>
      <c r="J464" s="5">
        <f t="shared" si="219"/>
        <v>0</v>
      </c>
      <c r="K464" s="5">
        <f t="shared" si="221"/>
        <v>1</v>
      </c>
      <c r="L464" s="5">
        <f t="shared" si="221"/>
        <v>0</v>
      </c>
      <c r="M464" s="5">
        <f t="shared" si="220"/>
        <v>1</v>
      </c>
    </row>
    <row r="465" spans="1:13" x14ac:dyDescent="0.2">
      <c r="A465" s="2" t="s">
        <v>138</v>
      </c>
      <c r="B465" s="5">
        <v>0</v>
      </c>
      <c r="C465" s="5">
        <v>0</v>
      </c>
      <c r="D465" s="5">
        <f t="shared" si="217"/>
        <v>0</v>
      </c>
      <c r="E465" s="5">
        <v>1</v>
      </c>
      <c r="F465" s="5">
        <v>0</v>
      </c>
      <c r="G465" s="5">
        <f t="shared" si="218"/>
        <v>1</v>
      </c>
      <c r="H465" s="5">
        <v>0</v>
      </c>
      <c r="I465" s="5">
        <v>0</v>
      </c>
      <c r="J465" s="5">
        <f t="shared" si="219"/>
        <v>0</v>
      </c>
      <c r="K465" s="5">
        <f t="shared" si="221"/>
        <v>1</v>
      </c>
      <c r="L465" s="5">
        <f t="shared" si="221"/>
        <v>0</v>
      </c>
      <c r="M465" s="5">
        <f t="shared" si="220"/>
        <v>1</v>
      </c>
    </row>
    <row r="466" spans="1:13" x14ac:dyDescent="0.2">
      <c r="A466" s="2" t="s">
        <v>139</v>
      </c>
      <c r="B466" s="5">
        <v>0</v>
      </c>
      <c r="C466" s="5">
        <v>0</v>
      </c>
      <c r="D466" s="5">
        <f t="shared" si="217"/>
        <v>0</v>
      </c>
      <c r="E466" s="5">
        <v>0</v>
      </c>
      <c r="F466" s="5">
        <v>0</v>
      </c>
      <c r="G466" s="5">
        <f t="shared" si="218"/>
        <v>0</v>
      </c>
      <c r="H466" s="5">
        <v>0</v>
      </c>
      <c r="I466" s="5">
        <v>0</v>
      </c>
      <c r="J466" s="5">
        <f t="shared" si="219"/>
        <v>0</v>
      </c>
      <c r="K466" s="5">
        <f t="shared" si="221"/>
        <v>0</v>
      </c>
      <c r="L466" s="5">
        <f t="shared" si="221"/>
        <v>0</v>
      </c>
      <c r="M466" s="5">
        <f t="shared" si="220"/>
        <v>0</v>
      </c>
    </row>
    <row r="467" spans="1:13" x14ac:dyDescent="0.2">
      <c r="A467" s="2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</row>
    <row r="468" spans="1:13" x14ac:dyDescent="0.2">
      <c r="A468" s="2" t="s">
        <v>8</v>
      </c>
      <c r="B468" s="5">
        <f t="shared" ref="B468:M468" si="222">SUM(B469:B480)</f>
        <v>654</v>
      </c>
      <c r="C468" s="5">
        <f t="shared" si="222"/>
        <v>629</v>
      </c>
      <c r="D468" s="5">
        <f t="shared" si="222"/>
        <v>1283</v>
      </c>
      <c r="E468" s="5">
        <f t="shared" si="222"/>
        <v>427</v>
      </c>
      <c r="F468" s="5">
        <f t="shared" si="222"/>
        <v>535</v>
      </c>
      <c r="G468" s="5">
        <f t="shared" si="222"/>
        <v>962</v>
      </c>
      <c r="H468" s="5">
        <f t="shared" si="222"/>
        <v>470</v>
      </c>
      <c r="I468" s="5">
        <f t="shared" si="222"/>
        <v>479</v>
      </c>
      <c r="J468" s="5">
        <f t="shared" si="222"/>
        <v>949</v>
      </c>
      <c r="K468" s="5">
        <f t="shared" si="222"/>
        <v>1551</v>
      </c>
      <c r="L468" s="5">
        <f t="shared" si="222"/>
        <v>1643</v>
      </c>
      <c r="M468" s="5">
        <f t="shared" si="222"/>
        <v>3194</v>
      </c>
    </row>
    <row r="469" spans="1:13" x14ac:dyDescent="0.2">
      <c r="A469" s="2" t="s">
        <v>131</v>
      </c>
      <c r="B469" s="5">
        <f t="shared" ref="B469:C480" si="223">+B455+B441</f>
        <v>47</v>
      </c>
      <c r="C469" s="5">
        <f t="shared" si="223"/>
        <v>42</v>
      </c>
      <c r="D469" s="5">
        <f t="shared" ref="D469:D480" si="224">SUM(B469:C469)</f>
        <v>89</v>
      </c>
      <c r="E469" s="5">
        <f t="shared" ref="E469:F480" si="225">+E455+E441</f>
        <v>1</v>
      </c>
      <c r="F469" s="5">
        <f t="shared" si="225"/>
        <v>2</v>
      </c>
      <c r="G469" s="5">
        <f t="shared" ref="G469:G480" si="226">SUM(E469:F469)</f>
        <v>3</v>
      </c>
      <c r="H469" s="5">
        <f t="shared" ref="H469:I480" si="227">+H455+H441</f>
        <v>0</v>
      </c>
      <c r="I469" s="5">
        <f t="shared" si="227"/>
        <v>0</v>
      </c>
      <c r="J469" s="5">
        <f t="shared" ref="J469:J480" si="228">SUM(H469:I469)</f>
        <v>0</v>
      </c>
      <c r="K469" s="5">
        <f>+H469+E469+B469</f>
        <v>48</v>
      </c>
      <c r="L469" s="5">
        <f>+I469+F469+C469</f>
        <v>44</v>
      </c>
      <c r="M469" s="5">
        <f t="shared" ref="M469:M480" si="229">SUM(K469:L469)</f>
        <v>92</v>
      </c>
    </row>
    <row r="470" spans="1:13" x14ac:dyDescent="0.2">
      <c r="A470" s="2" t="s">
        <v>71</v>
      </c>
      <c r="B470" s="5">
        <f t="shared" si="223"/>
        <v>227</v>
      </c>
      <c r="C470" s="5">
        <f t="shared" si="223"/>
        <v>279</v>
      </c>
      <c r="D470" s="5">
        <f t="shared" si="224"/>
        <v>506</v>
      </c>
      <c r="E470" s="5">
        <f t="shared" si="225"/>
        <v>5</v>
      </c>
      <c r="F470" s="5">
        <f t="shared" si="225"/>
        <v>13</v>
      </c>
      <c r="G470" s="5">
        <f t="shared" si="226"/>
        <v>18</v>
      </c>
      <c r="H470" s="5">
        <f t="shared" si="227"/>
        <v>0</v>
      </c>
      <c r="I470" s="5">
        <f t="shared" si="227"/>
        <v>0</v>
      </c>
      <c r="J470" s="5">
        <f t="shared" si="228"/>
        <v>0</v>
      </c>
      <c r="K470" s="5">
        <f t="shared" ref="K470:L480" si="230">+H470+E470+B470</f>
        <v>232</v>
      </c>
      <c r="L470" s="5">
        <f t="shared" si="230"/>
        <v>292</v>
      </c>
      <c r="M470" s="5">
        <f t="shared" si="229"/>
        <v>524</v>
      </c>
    </row>
    <row r="471" spans="1:13" x14ac:dyDescent="0.2">
      <c r="A471" s="2" t="s">
        <v>72</v>
      </c>
      <c r="B471" s="5">
        <f t="shared" si="223"/>
        <v>249</v>
      </c>
      <c r="C471" s="5">
        <f t="shared" si="223"/>
        <v>247</v>
      </c>
      <c r="D471" s="5">
        <f t="shared" si="224"/>
        <v>496</v>
      </c>
      <c r="E471" s="5">
        <f t="shared" si="225"/>
        <v>135</v>
      </c>
      <c r="F471" s="5">
        <f t="shared" si="225"/>
        <v>195</v>
      </c>
      <c r="G471" s="5">
        <f t="shared" si="226"/>
        <v>330</v>
      </c>
      <c r="H471" s="5">
        <f t="shared" si="227"/>
        <v>5</v>
      </c>
      <c r="I471" s="5">
        <f t="shared" si="227"/>
        <v>14</v>
      </c>
      <c r="J471" s="5">
        <f t="shared" si="228"/>
        <v>19</v>
      </c>
      <c r="K471" s="5">
        <f t="shared" si="230"/>
        <v>389</v>
      </c>
      <c r="L471" s="5">
        <f t="shared" si="230"/>
        <v>456</v>
      </c>
      <c r="M471" s="5">
        <f t="shared" si="229"/>
        <v>845</v>
      </c>
    </row>
    <row r="472" spans="1:13" x14ac:dyDescent="0.2">
      <c r="A472" s="2" t="s">
        <v>73</v>
      </c>
      <c r="B472" s="5">
        <f t="shared" si="223"/>
        <v>78</v>
      </c>
      <c r="C472" s="5">
        <f t="shared" si="223"/>
        <v>44</v>
      </c>
      <c r="D472" s="5">
        <f t="shared" si="224"/>
        <v>122</v>
      </c>
      <c r="E472" s="5">
        <f t="shared" si="225"/>
        <v>212</v>
      </c>
      <c r="F472" s="5">
        <f t="shared" si="225"/>
        <v>277</v>
      </c>
      <c r="G472" s="5">
        <f t="shared" si="226"/>
        <v>489</v>
      </c>
      <c r="H472" s="5">
        <f t="shared" si="227"/>
        <v>133</v>
      </c>
      <c r="I472" s="5">
        <f t="shared" si="227"/>
        <v>166</v>
      </c>
      <c r="J472" s="5">
        <f t="shared" si="228"/>
        <v>299</v>
      </c>
      <c r="K472" s="5">
        <f t="shared" si="230"/>
        <v>423</v>
      </c>
      <c r="L472" s="5">
        <f t="shared" si="230"/>
        <v>487</v>
      </c>
      <c r="M472" s="5">
        <f t="shared" si="229"/>
        <v>910</v>
      </c>
    </row>
    <row r="473" spans="1:13" x14ac:dyDescent="0.2">
      <c r="A473" s="2" t="s">
        <v>132</v>
      </c>
      <c r="B473" s="5">
        <f t="shared" si="223"/>
        <v>30</v>
      </c>
      <c r="C473" s="5">
        <f t="shared" si="223"/>
        <v>12</v>
      </c>
      <c r="D473" s="5">
        <f t="shared" si="224"/>
        <v>42</v>
      </c>
      <c r="E473" s="5">
        <f t="shared" si="225"/>
        <v>53</v>
      </c>
      <c r="F473" s="5">
        <f t="shared" si="225"/>
        <v>38</v>
      </c>
      <c r="G473" s="5">
        <f t="shared" si="226"/>
        <v>91</v>
      </c>
      <c r="H473" s="5">
        <f t="shared" si="227"/>
        <v>263</v>
      </c>
      <c r="I473" s="5">
        <f t="shared" si="227"/>
        <v>247</v>
      </c>
      <c r="J473" s="5">
        <f t="shared" si="228"/>
        <v>510</v>
      </c>
      <c r="K473" s="5">
        <f t="shared" si="230"/>
        <v>346</v>
      </c>
      <c r="L473" s="5">
        <f t="shared" si="230"/>
        <v>297</v>
      </c>
      <c r="M473" s="5">
        <f t="shared" si="229"/>
        <v>643</v>
      </c>
    </row>
    <row r="474" spans="1:13" x14ac:dyDescent="0.2">
      <c r="A474" s="2" t="s">
        <v>133</v>
      </c>
      <c r="B474" s="5">
        <f t="shared" si="223"/>
        <v>15</v>
      </c>
      <c r="C474" s="5">
        <f t="shared" si="223"/>
        <v>2</v>
      </c>
      <c r="D474" s="5">
        <f t="shared" si="224"/>
        <v>17</v>
      </c>
      <c r="E474" s="5">
        <f t="shared" si="225"/>
        <v>10</v>
      </c>
      <c r="F474" s="5">
        <f t="shared" si="225"/>
        <v>7</v>
      </c>
      <c r="G474" s="5">
        <f t="shared" si="226"/>
        <v>17</v>
      </c>
      <c r="H474" s="5">
        <f t="shared" si="227"/>
        <v>43</v>
      </c>
      <c r="I474" s="5">
        <f t="shared" si="227"/>
        <v>41</v>
      </c>
      <c r="J474" s="5">
        <f t="shared" si="228"/>
        <v>84</v>
      </c>
      <c r="K474" s="5">
        <f t="shared" si="230"/>
        <v>68</v>
      </c>
      <c r="L474" s="5">
        <f t="shared" si="230"/>
        <v>50</v>
      </c>
      <c r="M474" s="5">
        <f t="shared" si="229"/>
        <v>118</v>
      </c>
    </row>
    <row r="475" spans="1:13" x14ac:dyDescent="0.2">
      <c r="A475" s="2" t="s">
        <v>134</v>
      </c>
      <c r="B475" s="5">
        <f t="shared" si="223"/>
        <v>6</v>
      </c>
      <c r="C475" s="5">
        <f t="shared" si="223"/>
        <v>1</v>
      </c>
      <c r="D475" s="5">
        <f t="shared" si="224"/>
        <v>7</v>
      </c>
      <c r="E475" s="5">
        <f t="shared" si="225"/>
        <v>8</v>
      </c>
      <c r="F475" s="5">
        <f t="shared" si="225"/>
        <v>2</v>
      </c>
      <c r="G475" s="5">
        <f t="shared" si="226"/>
        <v>10</v>
      </c>
      <c r="H475" s="5">
        <f t="shared" si="227"/>
        <v>18</v>
      </c>
      <c r="I475" s="5">
        <f t="shared" si="227"/>
        <v>7</v>
      </c>
      <c r="J475" s="5">
        <f t="shared" si="228"/>
        <v>25</v>
      </c>
      <c r="K475" s="5">
        <f t="shared" si="230"/>
        <v>32</v>
      </c>
      <c r="L475" s="5">
        <f t="shared" si="230"/>
        <v>10</v>
      </c>
      <c r="M475" s="5">
        <f t="shared" si="229"/>
        <v>42</v>
      </c>
    </row>
    <row r="476" spans="1:13" x14ac:dyDescent="0.2">
      <c r="A476" s="2" t="s">
        <v>135</v>
      </c>
      <c r="B476" s="5">
        <f t="shared" si="223"/>
        <v>0</v>
      </c>
      <c r="C476" s="5">
        <f t="shared" si="223"/>
        <v>0</v>
      </c>
      <c r="D476" s="5">
        <f t="shared" si="224"/>
        <v>0</v>
      </c>
      <c r="E476" s="5">
        <f t="shared" si="225"/>
        <v>1</v>
      </c>
      <c r="F476" s="5">
        <f t="shared" si="225"/>
        <v>0</v>
      </c>
      <c r="G476" s="5">
        <f t="shared" si="226"/>
        <v>1</v>
      </c>
      <c r="H476" s="5">
        <f t="shared" si="227"/>
        <v>3</v>
      </c>
      <c r="I476" s="5">
        <f t="shared" si="227"/>
        <v>3</v>
      </c>
      <c r="J476" s="5">
        <f t="shared" si="228"/>
        <v>6</v>
      </c>
      <c r="K476" s="5">
        <f t="shared" si="230"/>
        <v>4</v>
      </c>
      <c r="L476" s="5">
        <f t="shared" si="230"/>
        <v>3</v>
      </c>
      <c r="M476" s="5">
        <f t="shared" si="229"/>
        <v>7</v>
      </c>
    </row>
    <row r="477" spans="1:13" x14ac:dyDescent="0.2">
      <c r="A477" s="2" t="s">
        <v>136</v>
      </c>
      <c r="B477" s="5">
        <f t="shared" si="223"/>
        <v>0</v>
      </c>
      <c r="C477" s="5">
        <f t="shared" si="223"/>
        <v>0</v>
      </c>
      <c r="D477" s="5">
        <f t="shared" si="224"/>
        <v>0</v>
      </c>
      <c r="E477" s="5">
        <f t="shared" si="225"/>
        <v>0</v>
      </c>
      <c r="F477" s="5">
        <f t="shared" si="225"/>
        <v>1</v>
      </c>
      <c r="G477" s="5">
        <f t="shared" si="226"/>
        <v>1</v>
      </c>
      <c r="H477" s="5">
        <f t="shared" si="227"/>
        <v>3</v>
      </c>
      <c r="I477" s="5">
        <f t="shared" si="227"/>
        <v>1</v>
      </c>
      <c r="J477" s="5">
        <f t="shared" si="228"/>
        <v>4</v>
      </c>
      <c r="K477" s="5">
        <f t="shared" si="230"/>
        <v>3</v>
      </c>
      <c r="L477" s="5">
        <f t="shared" si="230"/>
        <v>2</v>
      </c>
      <c r="M477" s="5">
        <f t="shared" si="229"/>
        <v>5</v>
      </c>
    </row>
    <row r="478" spans="1:13" x14ac:dyDescent="0.2">
      <c r="A478" s="2" t="s">
        <v>137</v>
      </c>
      <c r="B478" s="5">
        <f t="shared" si="223"/>
        <v>0</v>
      </c>
      <c r="C478" s="5">
        <f t="shared" si="223"/>
        <v>1</v>
      </c>
      <c r="D478" s="5">
        <f t="shared" si="224"/>
        <v>1</v>
      </c>
      <c r="E478" s="5">
        <f t="shared" si="225"/>
        <v>1</v>
      </c>
      <c r="F478" s="5">
        <f t="shared" si="225"/>
        <v>0</v>
      </c>
      <c r="G478" s="5">
        <f t="shared" si="226"/>
        <v>1</v>
      </c>
      <c r="H478" s="5">
        <f t="shared" si="227"/>
        <v>1</v>
      </c>
      <c r="I478" s="5">
        <f t="shared" si="227"/>
        <v>0</v>
      </c>
      <c r="J478" s="5">
        <f t="shared" si="228"/>
        <v>1</v>
      </c>
      <c r="K478" s="5">
        <f t="shared" si="230"/>
        <v>2</v>
      </c>
      <c r="L478" s="5">
        <f t="shared" si="230"/>
        <v>1</v>
      </c>
      <c r="M478" s="5">
        <f t="shared" si="229"/>
        <v>3</v>
      </c>
    </row>
    <row r="479" spans="1:13" x14ac:dyDescent="0.2">
      <c r="A479" s="2" t="s">
        <v>138</v>
      </c>
      <c r="B479" s="5">
        <f t="shared" si="223"/>
        <v>0</v>
      </c>
      <c r="C479" s="5">
        <f t="shared" si="223"/>
        <v>0</v>
      </c>
      <c r="D479" s="5">
        <f t="shared" si="224"/>
        <v>0</v>
      </c>
      <c r="E479" s="5">
        <f t="shared" si="225"/>
        <v>1</v>
      </c>
      <c r="F479" s="5">
        <f t="shared" si="225"/>
        <v>0</v>
      </c>
      <c r="G479" s="5">
        <f t="shared" si="226"/>
        <v>1</v>
      </c>
      <c r="H479" s="5">
        <f t="shared" si="227"/>
        <v>0</v>
      </c>
      <c r="I479" s="5">
        <f t="shared" si="227"/>
        <v>0</v>
      </c>
      <c r="J479" s="5">
        <f t="shared" si="228"/>
        <v>0</v>
      </c>
      <c r="K479" s="5">
        <f t="shared" si="230"/>
        <v>1</v>
      </c>
      <c r="L479" s="5">
        <f t="shared" si="230"/>
        <v>0</v>
      </c>
      <c r="M479" s="5">
        <f t="shared" si="229"/>
        <v>1</v>
      </c>
    </row>
    <row r="480" spans="1:13" x14ac:dyDescent="0.2">
      <c r="A480" s="2" t="s">
        <v>139</v>
      </c>
      <c r="B480" s="5">
        <f t="shared" si="223"/>
        <v>2</v>
      </c>
      <c r="C480" s="5">
        <f t="shared" si="223"/>
        <v>1</v>
      </c>
      <c r="D480" s="5">
        <f t="shared" si="224"/>
        <v>3</v>
      </c>
      <c r="E480" s="5">
        <f t="shared" si="225"/>
        <v>0</v>
      </c>
      <c r="F480" s="5">
        <f t="shared" si="225"/>
        <v>0</v>
      </c>
      <c r="G480" s="5">
        <f t="shared" si="226"/>
        <v>0</v>
      </c>
      <c r="H480" s="5">
        <f t="shared" si="227"/>
        <v>1</v>
      </c>
      <c r="I480" s="5">
        <f t="shared" si="227"/>
        <v>0</v>
      </c>
      <c r="J480" s="5">
        <f t="shared" si="228"/>
        <v>1</v>
      </c>
      <c r="K480" s="5">
        <f t="shared" si="230"/>
        <v>3</v>
      </c>
      <c r="L480" s="5">
        <f t="shared" si="230"/>
        <v>1</v>
      </c>
      <c r="M480" s="5">
        <f t="shared" si="229"/>
        <v>4</v>
      </c>
    </row>
    <row r="481" spans="1:13" x14ac:dyDescent="0.2">
      <c r="A481" s="2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</row>
    <row r="482" spans="1:13" x14ac:dyDescent="0.2">
      <c r="A482" s="21" t="s">
        <v>28</v>
      </c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</row>
    <row r="483" spans="1:13" x14ac:dyDescent="0.2">
      <c r="A483" s="2" t="s">
        <v>13</v>
      </c>
      <c r="B483" s="5">
        <f t="shared" ref="B483:M483" si="231">SUM(B484:B495)</f>
        <v>2220</v>
      </c>
      <c r="C483" s="5">
        <f t="shared" si="231"/>
        <v>2479</v>
      </c>
      <c r="D483" s="5">
        <f>SUM(D484:D495)</f>
        <v>4699</v>
      </c>
      <c r="E483" s="5">
        <f t="shared" si="231"/>
        <v>1661</v>
      </c>
      <c r="F483" s="5">
        <f t="shared" si="231"/>
        <v>1795</v>
      </c>
      <c r="G483" s="5">
        <f>SUM(G484:G495)</f>
        <v>3456</v>
      </c>
      <c r="H483" s="5">
        <f t="shared" si="231"/>
        <v>1406</v>
      </c>
      <c r="I483" s="5">
        <f t="shared" si="231"/>
        <v>1493</v>
      </c>
      <c r="J483" s="5">
        <f t="shared" si="231"/>
        <v>2899</v>
      </c>
      <c r="K483" s="5">
        <f t="shared" si="231"/>
        <v>5287</v>
      </c>
      <c r="L483" s="5">
        <f t="shared" si="231"/>
        <v>5767</v>
      </c>
      <c r="M483" s="5">
        <f t="shared" si="231"/>
        <v>11054</v>
      </c>
    </row>
    <row r="484" spans="1:13" x14ac:dyDescent="0.2">
      <c r="A484" s="2" t="s">
        <v>131</v>
      </c>
      <c r="B484" s="5">
        <v>60</v>
      </c>
      <c r="C484" s="5">
        <v>80</v>
      </c>
      <c r="D484" s="5">
        <f t="shared" ref="D484:D495" si="232">SUM(B484:C484)</f>
        <v>140</v>
      </c>
      <c r="E484" s="5">
        <v>2</v>
      </c>
      <c r="F484" s="5">
        <v>1</v>
      </c>
      <c r="G484" s="5">
        <f t="shared" ref="G484:G495" si="233">SUM(E484:F484)</f>
        <v>3</v>
      </c>
      <c r="H484" s="5">
        <v>1</v>
      </c>
      <c r="I484" s="5">
        <v>0</v>
      </c>
      <c r="J484" s="5">
        <f t="shared" ref="J484:J495" si="234">SUM(H484:I484)</f>
        <v>1</v>
      </c>
      <c r="K484" s="5">
        <f>+H484+E484+B484</f>
        <v>63</v>
      </c>
      <c r="L484" s="5">
        <f>+I484+F484+C484</f>
        <v>81</v>
      </c>
      <c r="M484" s="5">
        <f t="shared" ref="M484:M495" si="235">SUM(K484:L484)</f>
        <v>144</v>
      </c>
    </row>
    <row r="485" spans="1:13" x14ac:dyDescent="0.2">
      <c r="A485" s="2" t="s">
        <v>71</v>
      </c>
      <c r="B485" s="5">
        <v>834</v>
      </c>
      <c r="C485" s="5">
        <v>952</v>
      </c>
      <c r="D485" s="5">
        <f t="shared" si="232"/>
        <v>1786</v>
      </c>
      <c r="E485" s="5">
        <v>45</v>
      </c>
      <c r="F485" s="5">
        <v>53</v>
      </c>
      <c r="G485" s="5">
        <f t="shared" si="233"/>
        <v>98</v>
      </c>
      <c r="H485" s="5">
        <v>1</v>
      </c>
      <c r="I485" s="5">
        <v>3</v>
      </c>
      <c r="J485" s="5">
        <f t="shared" si="234"/>
        <v>4</v>
      </c>
      <c r="K485" s="5">
        <f t="shared" ref="K485:L495" si="236">+H485+E485+B485</f>
        <v>880</v>
      </c>
      <c r="L485" s="5">
        <f t="shared" si="236"/>
        <v>1008</v>
      </c>
      <c r="M485" s="5">
        <f t="shared" si="235"/>
        <v>1888</v>
      </c>
    </row>
    <row r="486" spans="1:13" x14ac:dyDescent="0.2">
      <c r="A486" s="2" t="s">
        <v>72</v>
      </c>
      <c r="B486" s="5">
        <v>959</v>
      </c>
      <c r="C486" s="5">
        <v>1104</v>
      </c>
      <c r="D486" s="5">
        <f t="shared" si="232"/>
        <v>2063</v>
      </c>
      <c r="E486" s="5">
        <v>578</v>
      </c>
      <c r="F486" s="5">
        <v>703</v>
      </c>
      <c r="G486" s="5">
        <f t="shared" si="233"/>
        <v>1281</v>
      </c>
      <c r="H486" s="5">
        <v>47</v>
      </c>
      <c r="I486" s="5">
        <v>66</v>
      </c>
      <c r="J486" s="5">
        <f t="shared" si="234"/>
        <v>113</v>
      </c>
      <c r="K486" s="5">
        <f t="shared" si="236"/>
        <v>1584</v>
      </c>
      <c r="L486" s="5">
        <f t="shared" si="236"/>
        <v>1873</v>
      </c>
      <c r="M486" s="5">
        <f t="shared" si="235"/>
        <v>3457</v>
      </c>
    </row>
    <row r="487" spans="1:13" x14ac:dyDescent="0.2">
      <c r="A487" s="2" t="s">
        <v>73</v>
      </c>
      <c r="B487" s="5">
        <v>244</v>
      </c>
      <c r="C487" s="5">
        <v>223</v>
      </c>
      <c r="D487" s="5">
        <f t="shared" si="232"/>
        <v>467</v>
      </c>
      <c r="E487" s="5">
        <v>763</v>
      </c>
      <c r="F487" s="5">
        <v>780</v>
      </c>
      <c r="G487" s="5">
        <f t="shared" si="233"/>
        <v>1543</v>
      </c>
      <c r="H487" s="5">
        <v>517</v>
      </c>
      <c r="I487" s="5">
        <v>557</v>
      </c>
      <c r="J487" s="5">
        <f t="shared" si="234"/>
        <v>1074</v>
      </c>
      <c r="K487" s="5">
        <f t="shared" si="236"/>
        <v>1524</v>
      </c>
      <c r="L487" s="5">
        <f t="shared" si="236"/>
        <v>1560</v>
      </c>
      <c r="M487" s="5">
        <f t="shared" si="235"/>
        <v>3084</v>
      </c>
    </row>
    <row r="488" spans="1:13" x14ac:dyDescent="0.2">
      <c r="A488" s="2" t="s">
        <v>132</v>
      </c>
      <c r="B488" s="5">
        <v>72</v>
      </c>
      <c r="C488" s="5">
        <v>81</v>
      </c>
      <c r="D488" s="5">
        <f t="shared" si="232"/>
        <v>153</v>
      </c>
      <c r="E488" s="5">
        <v>186</v>
      </c>
      <c r="F488" s="5">
        <v>189</v>
      </c>
      <c r="G488" s="5">
        <f t="shared" si="233"/>
        <v>375</v>
      </c>
      <c r="H488" s="5">
        <v>636</v>
      </c>
      <c r="I488" s="5">
        <v>710</v>
      </c>
      <c r="J488" s="5">
        <f t="shared" si="234"/>
        <v>1346</v>
      </c>
      <c r="K488" s="5">
        <f t="shared" si="236"/>
        <v>894</v>
      </c>
      <c r="L488" s="5">
        <f t="shared" si="236"/>
        <v>980</v>
      </c>
      <c r="M488" s="5">
        <f t="shared" si="235"/>
        <v>1874</v>
      </c>
    </row>
    <row r="489" spans="1:13" x14ac:dyDescent="0.2">
      <c r="A489" s="2" t="s">
        <v>133</v>
      </c>
      <c r="B489" s="5">
        <v>31</v>
      </c>
      <c r="C489" s="5">
        <v>26</v>
      </c>
      <c r="D489" s="5">
        <f t="shared" si="232"/>
        <v>57</v>
      </c>
      <c r="E489" s="5">
        <v>60</v>
      </c>
      <c r="F489" s="5">
        <v>49</v>
      </c>
      <c r="G489" s="5">
        <f t="shared" si="233"/>
        <v>109</v>
      </c>
      <c r="H489" s="5">
        <v>139</v>
      </c>
      <c r="I489" s="5">
        <v>104</v>
      </c>
      <c r="J489" s="5">
        <f t="shared" si="234"/>
        <v>243</v>
      </c>
      <c r="K489" s="5">
        <f t="shared" si="236"/>
        <v>230</v>
      </c>
      <c r="L489" s="5">
        <f t="shared" si="236"/>
        <v>179</v>
      </c>
      <c r="M489" s="5">
        <f t="shared" si="235"/>
        <v>409</v>
      </c>
    </row>
    <row r="490" spans="1:13" x14ac:dyDescent="0.2">
      <c r="A490" s="2" t="s">
        <v>134</v>
      </c>
      <c r="B490" s="5">
        <v>14</v>
      </c>
      <c r="C490" s="5">
        <v>8</v>
      </c>
      <c r="D490" s="5">
        <f t="shared" si="232"/>
        <v>22</v>
      </c>
      <c r="E490" s="5">
        <v>13</v>
      </c>
      <c r="F490" s="5">
        <v>9</v>
      </c>
      <c r="G490" s="5">
        <f t="shared" si="233"/>
        <v>22</v>
      </c>
      <c r="H490" s="5">
        <v>41</v>
      </c>
      <c r="I490" s="5">
        <v>33</v>
      </c>
      <c r="J490" s="5">
        <f t="shared" si="234"/>
        <v>74</v>
      </c>
      <c r="K490" s="5">
        <f t="shared" si="236"/>
        <v>68</v>
      </c>
      <c r="L490" s="5">
        <f t="shared" si="236"/>
        <v>50</v>
      </c>
      <c r="M490" s="5">
        <f t="shared" si="235"/>
        <v>118</v>
      </c>
    </row>
    <row r="491" spans="1:13" x14ac:dyDescent="0.2">
      <c r="A491" s="2" t="s">
        <v>135</v>
      </c>
      <c r="B491" s="5">
        <v>5</v>
      </c>
      <c r="C491" s="5">
        <v>5</v>
      </c>
      <c r="D491" s="5">
        <f t="shared" si="232"/>
        <v>10</v>
      </c>
      <c r="E491" s="5">
        <v>6</v>
      </c>
      <c r="F491" s="5">
        <v>6</v>
      </c>
      <c r="G491" s="5">
        <f t="shared" si="233"/>
        <v>12</v>
      </c>
      <c r="H491" s="5">
        <v>11</v>
      </c>
      <c r="I491" s="5">
        <v>10</v>
      </c>
      <c r="J491" s="5">
        <f t="shared" si="234"/>
        <v>21</v>
      </c>
      <c r="K491" s="5">
        <f t="shared" si="236"/>
        <v>22</v>
      </c>
      <c r="L491" s="5">
        <f t="shared" si="236"/>
        <v>21</v>
      </c>
      <c r="M491" s="5">
        <f t="shared" si="235"/>
        <v>43</v>
      </c>
    </row>
    <row r="492" spans="1:13" x14ac:dyDescent="0.2">
      <c r="A492" s="2" t="s">
        <v>136</v>
      </c>
      <c r="B492" s="5">
        <v>0</v>
      </c>
      <c r="C492" s="5">
        <v>0</v>
      </c>
      <c r="D492" s="5">
        <f t="shared" si="232"/>
        <v>0</v>
      </c>
      <c r="E492" s="5">
        <v>4</v>
      </c>
      <c r="F492" s="5">
        <v>1</v>
      </c>
      <c r="G492" s="5">
        <f t="shared" si="233"/>
        <v>5</v>
      </c>
      <c r="H492" s="5">
        <v>7</v>
      </c>
      <c r="I492" s="5">
        <v>2</v>
      </c>
      <c r="J492" s="5">
        <f t="shared" si="234"/>
        <v>9</v>
      </c>
      <c r="K492" s="5">
        <f t="shared" si="236"/>
        <v>11</v>
      </c>
      <c r="L492" s="5">
        <f t="shared" si="236"/>
        <v>3</v>
      </c>
      <c r="M492" s="5">
        <f t="shared" si="235"/>
        <v>14</v>
      </c>
    </row>
    <row r="493" spans="1:13" x14ac:dyDescent="0.2">
      <c r="A493" s="2" t="s">
        <v>137</v>
      </c>
      <c r="B493" s="5">
        <v>1</v>
      </c>
      <c r="C493" s="5">
        <v>0</v>
      </c>
      <c r="D493" s="5">
        <f t="shared" si="232"/>
        <v>1</v>
      </c>
      <c r="E493" s="5">
        <v>1</v>
      </c>
      <c r="F493" s="5">
        <v>1</v>
      </c>
      <c r="G493" s="5">
        <f t="shared" si="233"/>
        <v>2</v>
      </c>
      <c r="H493" s="5">
        <v>1</v>
      </c>
      <c r="I493" s="5">
        <v>3</v>
      </c>
      <c r="J493" s="5">
        <f t="shared" si="234"/>
        <v>4</v>
      </c>
      <c r="K493" s="5">
        <f t="shared" si="236"/>
        <v>3</v>
      </c>
      <c r="L493" s="5">
        <f t="shared" si="236"/>
        <v>4</v>
      </c>
      <c r="M493" s="5">
        <f t="shared" si="235"/>
        <v>7</v>
      </c>
    </row>
    <row r="494" spans="1:13" x14ac:dyDescent="0.2">
      <c r="A494" s="2" t="s">
        <v>138</v>
      </c>
      <c r="B494" s="5">
        <v>0</v>
      </c>
      <c r="C494" s="5">
        <v>0</v>
      </c>
      <c r="D494" s="5">
        <f t="shared" si="232"/>
        <v>0</v>
      </c>
      <c r="E494" s="5">
        <v>2</v>
      </c>
      <c r="F494" s="5">
        <v>2</v>
      </c>
      <c r="G494" s="5">
        <f t="shared" si="233"/>
        <v>4</v>
      </c>
      <c r="H494" s="5">
        <v>2</v>
      </c>
      <c r="I494" s="5">
        <v>2</v>
      </c>
      <c r="J494" s="5">
        <f t="shared" si="234"/>
        <v>4</v>
      </c>
      <c r="K494" s="5">
        <f t="shared" si="236"/>
        <v>4</v>
      </c>
      <c r="L494" s="5">
        <f t="shared" si="236"/>
        <v>4</v>
      </c>
      <c r="M494" s="5">
        <f t="shared" si="235"/>
        <v>8</v>
      </c>
    </row>
    <row r="495" spans="1:13" x14ac:dyDescent="0.2">
      <c r="A495" s="2" t="s">
        <v>139</v>
      </c>
      <c r="B495" s="5">
        <v>0</v>
      </c>
      <c r="C495" s="5">
        <v>0</v>
      </c>
      <c r="D495" s="5">
        <f t="shared" si="232"/>
        <v>0</v>
      </c>
      <c r="E495" s="5">
        <v>1</v>
      </c>
      <c r="F495" s="5">
        <v>1</v>
      </c>
      <c r="G495" s="5">
        <f t="shared" si="233"/>
        <v>2</v>
      </c>
      <c r="H495" s="5">
        <v>3</v>
      </c>
      <c r="I495" s="5">
        <v>3</v>
      </c>
      <c r="J495" s="5">
        <f t="shared" si="234"/>
        <v>6</v>
      </c>
      <c r="K495" s="5">
        <f t="shared" si="236"/>
        <v>4</v>
      </c>
      <c r="L495" s="5">
        <f t="shared" si="236"/>
        <v>4</v>
      </c>
      <c r="M495" s="5">
        <f t="shared" si="235"/>
        <v>8</v>
      </c>
    </row>
    <row r="496" spans="1:13" x14ac:dyDescent="0.2">
      <c r="A496" s="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</row>
    <row r="497" spans="1:13" x14ac:dyDescent="0.2">
      <c r="A497" s="2" t="s">
        <v>17</v>
      </c>
      <c r="B497" s="5">
        <f t="shared" ref="B497:M497" si="237">SUM(B498:B509)</f>
        <v>242</v>
      </c>
      <c r="C497" s="5">
        <f t="shared" si="237"/>
        <v>231</v>
      </c>
      <c r="D497" s="5">
        <f t="shared" si="237"/>
        <v>473</v>
      </c>
      <c r="E497" s="5">
        <f t="shared" si="237"/>
        <v>190</v>
      </c>
      <c r="F497" s="5">
        <f t="shared" si="237"/>
        <v>158</v>
      </c>
      <c r="G497" s="5">
        <f t="shared" si="237"/>
        <v>348</v>
      </c>
      <c r="H497" s="5">
        <f t="shared" si="237"/>
        <v>166</v>
      </c>
      <c r="I497" s="5">
        <f t="shared" si="237"/>
        <v>113</v>
      </c>
      <c r="J497" s="5">
        <f t="shared" si="237"/>
        <v>279</v>
      </c>
      <c r="K497" s="5">
        <f t="shared" si="237"/>
        <v>598</v>
      </c>
      <c r="L497" s="5">
        <f t="shared" si="237"/>
        <v>502</v>
      </c>
      <c r="M497" s="5">
        <f t="shared" si="237"/>
        <v>1100</v>
      </c>
    </row>
    <row r="498" spans="1:13" x14ac:dyDescent="0.2">
      <c r="A498" s="2" t="s">
        <v>131</v>
      </c>
      <c r="B498" s="5">
        <v>12</v>
      </c>
      <c r="C498" s="5">
        <v>1</v>
      </c>
      <c r="D498" s="5">
        <f t="shared" ref="D498:D509" si="238">SUM(B498:C498)</f>
        <v>13</v>
      </c>
      <c r="E498" s="5">
        <v>0</v>
      </c>
      <c r="F498" s="5">
        <v>0</v>
      </c>
      <c r="G498" s="5">
        <f t="shared" ref="G498:G509" si="239">SUM(E498:F498)</f>
        <v>0</v>
      </c>
      <c r="H498" s="5">
        <v>0</v>
      </c>
      <c r="I498" s="5">
        <v>0</v>
      </c>
      <c r="J498" s="5">
        <f t="shared" ref="J498:J509" si="240">SUM(H498:I498)</f>
        <v>0</v>
      </c>
      <c r="K498" s="5">
        <f>+H498+E498+B498</f>
        <v>12</v>
      </c>
      <c r="L498" s="5">
        <f>+I498+F498+C498</f>
        <v>1</v>
      </c>
      <c r="M498" s="5">
        <f t="shared" ref="M498:M509" si="241">SUM(K498:L498)</f>
        <v>13</v>
      </c>
    </row>
    <row r="499" spans="1:13" x14ac:dyDescent="0.2">
      <c r="A499" s="2" t="s">
        <v>71</v>
      </c>
      <c r="B499" s="5">
        <v>110</v>
      </c>
      <c r="C499" s="5">
        <v>108</v>
      </c>
      <c r="D499" s="5">
        <f t="shared" si="238"/>
        <v>218</v>
      </c>
      <c r="E499" s="5">
        <v>3</v>
      </c>
      <c r="F499" s="5">
        <v>2</v>
      </c>
      <c r="G499" s="5">
        <f t="shared" si="239"/>
        <v>5</v>
      </c>
      <c r="H499" s="5">
        <v>0</v>
      </c>
      <c r="I499" s="5">
        <v>0</v>
      </c>
      <c r="J499" s="5">
        <f t="shared" si="240"/>
        <v>0</v>
      </c>
      <c r="K499" s="5">
        <f t="shared" ref="K499:L509" si="242">+H499+E499+B499</f>
        <v>113</v>
      </c>
      <c r="L499" s="5">
        <f t="shared" si="242"/>
        <v>110</v>
      </c>
      <c r="M499" s="5">
        <f t="shared" si="241"/>
        <v>223</v>
      </c>
    </row>
    <row r="500" spans="1:13" x14ac:dyDescent="0.2">
      <c r="A500" s="2" t="s">
        <v>72</v>
      </c>
      <c r="B500" s="5">
        <v>93</v>
      </c>
      <c r="C500" s="5">
        <v>93</v>
      </c>
      <c r="D500" s="5">
        <f t="shared" si="238"/>
        <v>186</v>
      </c>
      <c r="E500" s="5">
        <v>72</v>
      </c>
      <c r="F500" s="5">
        <v>68</v>
      </c>
      <c r="G500" s="5">
        <f t="shared" si="239"/>
        <v>140</v>
      </c>
      <c r="H500" s="5">
        <v>3</v>
      </c>
      <c r="I500" s="5">
        <v>0</v>
      </c>
      <c r="J500" s="5">
        <f t="shared" si="240"/>
        <v>3</v>
      </c>
      <c r="K500" s="5">
        <f t="shared" si="242"/>
        <v>168</v>
      </c>
      <c r="L500" s="5">
        <f t="shared" si="242"/>
        <v>161</v>
      </c>
      <c r="M500" s="5">
        <f t="shared" si="241"/>
        <v>329</v>
      </c>
    </row>
    <row r="501" spans="1:13" x14ac:dyDescent="0.2">
      <c r="A501" s="2" t="s">
        <v>73</v>
      </c>
      <c r="B501" s="5">
        <v>20</v>
      </c>
      <c r="C501" s="5">
        <v>20</v>
      </c>
      <c r="D501" s="5">
        <f t="shared" si="238"/>
        <v>40</v>
      </c>
      <c r="E501" s="5">
        <v>83</v>
      </c>
      <c r="F501" s="5">
        <v>67</v>
      </c>
      <c r="G501" s="5">
        <f t="shared" si="239"/>
        <v>150</v>
      </c>
      <c r="H501" s="5">
        <v>58</v>
      </c>
      <c r="I501" s="5">
        <v>46</v>
      </c>
      <c r="J501" s="5">
        <f t="shared" si="240"/>
        <v>104</v>
      </c>
      <c r="K501" s="5">
        <f t="shared" si="242"/>
        <v>161</v>
      </c>
      <c r="L501" s="5">
        <f t="shared" si="242"/>
        <v>133</v>
      </c>
      <c r="M501" s="5">
        <f t="shared" si="241"/>
        <v>294</v>
      </c>
    </row>
    <row r="502" spans="1:13" x14ac:dyDescent="0.2">
      <c r="A502" s="2" t="s">
        <v>132</v>
      </c>
      <c r="B502" s="5">
        <v>4</v>
      </c>
      <c r="C502" s="5">
        <v>7</v>
      </c>
      <c r="D502" s="5">
        <f t="shared" si="238"/>
        <v>11</v>
      </c>
      <c r="E502" s="5">
        <v>22</v>
      </c>
      <c r="F502" s="5">
        <v>9</v>
      </c>
      <c r="G502" s="5">
        <f t="shared" si="239"/>
        <v>31</v>
      </c>
      <c r="H502" s="5">
        <v>87</v>
      </c>
      <c r="I502" s="5">
        <v>50</v>
      </c>
      <c r="J502" s="5">
        <f t="shared" si="240"/>
        <v>137</v>
      </c>
      <c r="K502" s="5">
        <f t="shared" si="242"/>
        <v>113</v>
      </c>
      <c r="L502" s="5">
        <f t="shared" si="242"/>
        <v>66</v>
      </c>
      <c r="M502" s="5">
        <f t="shared" si="241"/>
        <v>179</v>
      </c>
    </row>
    <row r="503" spans="1:13" x14ac:dyDescent="0.2">
      <c r="A503" s="2" t="s">
        <v>133</v>
      </c>
      <c r="B503" s="5">
        <v>3</v>
      </c>
      <c r="C503" s="5">
        <v>2</v>
      </c>
      <c r="D503" s="5">
        <f t="shared" si="238"/>
        <v>5</v>
      </c>
      <c r="E503" s="5">
        <v>6</v>
      </c>
      <c r="F503" s="5">
        <v>8</v>
      </c>
      <c r="G503" s="5">
        <f t="shared" si="239"/>
        <v>14</v>
      </c>
      <c r="H503" s="5">
        <v>11</v>
      </c>
      <c r="I503" s="5">
        <v>13</v>
      </c>
      <c r="J503" s="5">
        <f t="shared" si="240"/>
        <v>24</v>
      </c>
      <c r="K503" s="5">
        <f t="shared" si="242"/>
        <v>20</v>
      </c>
      <c r="L503" s="5">
        <f t="shared" si="242"/>
        <v>23</v>
      </c>
      <c r="M503" s="5">
        <f t="shared" si="241"/>
        <v>43</v>
      </c>
    </row>
    <row r="504" spans="1:13" x14ac:dyDescent="0.2">
      <c r="A504" s="2" t="s">
        <v>134</v>
      </c>
      <c r="B504" s="5">
        <v>0</v>
      </c>
      <c r="C504" s="5">
        <v>0</v>
      </c>
      <c r="D504" s="5">
        <f t="shared" si="238"/>
        <v>0</v>
      </c>
      <c r="E504" s="5">
        <v>2</v>
      </c>
      <c r="F504" s="5">
        <v>1</v>
      </c>
      <c r="G504" s="5">
        <f t="shared" si="239"/>
        <v>3</v>
      </c>
      <c r="H504" s="5">
        <v>3</v>
      </c>
      <c r="I504" s="5">
        <v>2</v>
      </c>
      <c r="J504" s="5">
        <f t="shared" si="240"/>
        <v>5</v>
      </c>
      <c r="K504" s="5">
        <f t="shared" si="242"/>
        <v>5</v>
      </c>
      <c r="L504" s="5">
        <f t="shared" si="242"/>
        <v>3</v>
      </c>
      <c r="M504" s="5">
        <f t="shared" si="241"/>
        <v>8</v>
      </c>
    </row>
    <row r="505" spans="1:13" x14ac:dyDescent="0.2">
      <c r="A505" s="2" t="s">
        <v>135</v>
      </c>
      <c r="B505" s="5">
        <v>0</v>
      </c>
      <c r="C505" s="5">
        <v>0</v>
      </c>
      <c r="D505" s="5">
        <f t="shared" si="238"/>
        <v>0</v>
      </c>
      <c r="E505" s="5">
        <v>0</v>
      </c>
      <c r="F505" s="5">
        <v>1</v>
      </c>
      <c r="G505" s="5">
        <f t="shared" si="239"/>
        <v>1</v>
      </c>
      <c r="H505" s="5">
        <v>3</v>
      </c>
      <c r="I505" s="5">
        <v>1</v>
      </c>
      <c r="J505" s="5">
        <f t="shared" si="240"/>
        <v>4</v>
      </c>
      <c r="K505" s="5">
        <f t="shared" si="242"/>
        <v>3</v>
      </c>
      <c r="L505" s="5">
        <f t="shared" si="242"/>
        <v>2</v>
      </c>
      <c r="M505" s="5">
        <f t="shared" si="241"/>
        <v>5</v>
      </c>
    </row>
    <row r="506" spans="1:13" x14ac:dyDescent="0.2">
      <c r="A506" s="2" t="s">
        <v>136</v>
      </c>
      <c r="B506" s="5">
        <v>0</v>
      </c>
      <c r="C506" s="5">
        <v>0</v>
      </c>
      <c r="D506" s="5">
        <f t="shared" si="238"/>
        <v>0</v>
      </c>
      <c r="E506" s="5">
        <v>2</v>
      </c>
      <c r="F506" s="5">
        <v>1</v>
      </c>
      <c r="G506" s="5">
        <f t="shared" si="239"/>
        <v>3</v>
      </c>
      <c r="H506" s="5">
        <v>1</v>
      </c>
      <c r="I506" s="5">
        <v>1</v>
      </c>
      <c r="J506" s="5">
        <f t="shared" si="240"/>
        <v>2</v>
      </c>
      <c r="K506" s="5">
        <f t="shared" si="242"/>
        <v>3</v>
      </c>
      <c r="L506" s="5">
        <f t="shared" si="242"/>
        <v>2</v>
      </c>
      <c r="M506" s="5">
        <f t="shared" si="241"/>
        <v>5</v>
      </c>
    </row>
    <row r="507" spans="1:13" x14ac:dyDescent="0.2">
      <c r="A507" s="2" t="s">
        <v>137</v>
      </c>
      <c r="B507" s="5">
        <v>0</v>
      </c>
      <c r="C507" s="5">
        <v>0</v>
      </c>
      <c r="D507" s="5">
        <f t="shared" si="238"/>
        <v>0</v>
      </c>
      <c r="E507" s="5">
        <v>0</v>
      </c>
      <c r="F507" s="5">
        <v>1</v>
      </c>
      <c r="G507" s="5">
        <f t="shared" si="239"/>
        <v>1</v>
      </c>
      <c r="H507" s="5">
        <v>0</v>
      </c>
      <c r="I507" s="5">
        <v>0</v>
      </c>
      <c r="J507" s="5">
        <f t="shared" si="240"/>
        <v>0</v>
      </c>
      <c r="K507" s="5">
        <f t="shared" si="242"/>
        <v>0</v>
      </c>
      <c r="L507" s="5">
        <f t="shared" si="242"/>
        <v>1</v>
      </c>
      <c r="M507" s="5">
        <f t="shared" si="241"/>
        <v>1</v>
      </c>
    </row>
    <row r="508" spans="1:13" x14ac:dyDescent="0.2">
      <c r="A508" s="2" t="s">
        <v>138</v>
      </c>
      <c r="B508" s="5">
        <v>0</v>
      </c>
      <c r="C508" s="5">
        <v>0</v>
      </c>
      <c r="D508" s="5">
        <f t="shared" si="238"/>
        <v>0</v>
      </c>
      <c r="E508" s="5">
        <v>0</v>
      </c>
      <c r="F508" s="5">
        <v>0</v>
      </c>
      <c r="G508" s="5">
        <f t="shared" si="239"/>
        <v>0</v>
      </c>
      <c r="H508" s="5">
        <v>0</v>
      </c>
      <c r="I508" s="5">
        <v>0</v>
      </c>
      <c r="J508" s="5">
        <f t="shared" si="240"/>
        <v>0</v>
      </c>
      <c r="K508" s="5">
        <f t="shared" si="242"/>
        <v>0</v>
      </c>
      <c r="L508" s="5">
        <f t="shared" si="242"/>
        <v>0</v>
      </c>
      <c r="M508" s="5">
        <f t="shared" si="241"/>
        <v>0</v>
      </c>
    </row>
    <row r="509" spans="1:13" x14ac:dyDescent="0.2">
      <c r="A509" s="2" t="s">
        <v>139</v>
      </c>
      <c r="B509" s="5">
        <v>0</v>
      </c>
      <c r="C509" s="5">
        <v>0</v>
      </c>
      <c r="D509" s="5">
        <f t="shared" si="238"/>
        <v>0</v>
      </c>
      <c r="E509" s="5">
        <v>0</v>
      </c>
      <c r="F509" s="5">
        <v>0</v>
      </c>
      <c r="G509" s="5">
        <f t="shared" si="239"/>
        <v>0</v>
      </c>
      <c r="H509" s="5">
        <v>0</v>
      </c>
      <c r="I509" s="5">
        <v>0</v>
      </c>
      <c r="J509" s="5">
        <f t="shared" si="240"/>
        <v>0</v>
      </c>
      <c r="K509" s="5">
        <f t="shared" si="242"/>
        <v>0</v>
      </c>
      <c r="L509" s="5">
        <f t="shared" si="242"/>
        <v>0</v>
      </c>
      <c r="M509" s="5">
        <f t="shared" si="241"/>
        <v>0</v>
      </c>
    </row>
    <row r="510" spans="1:13" x14ac:dyDescent="0.2">
      <c r="A510" s="2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</row>
    <row r="511" spans="1:13" x14ac:dyDescent="0.2">
      <c r="A511" s="2" t="s">
        <v>8</v>
      </c>
      <c r="B511" s="5">
        <f t="shared" ref="B511:M511" si="243">SUM(B512:B523)</f>
        <v>2462</v>
      </c>
      <c r="C511" s="5">
        <f t="shared" si="243"/>
        <v>2710</v>
      </c>
      <c r="D511" s="5">
        <f t="shared" si="243"/>
        <v>5172</v>
      </c>
      <c r="E511" s="5">
        <f t="shared" si="243"/>
        <v>1851</v>
      </c>
      <c r="F511" s="5">
        <f t="shared" si="243"/>
        <v>1953</v>
      </c>
      <c r="G511" s="5">
        <f t="shared" si="243"/>
        <v>3804</v>
      </c>
      <c r="H511" s="5">
        <f t="shared" si="243"/>
        <v>1572</v>
      </c>
      <c r="I511" s="5">
        <f t="shared" si="243"/>
        <v>1606</v>
      </c>
      <c r="J511" s="5">
        <f t="shared" si="243"/>
        <v>3178</v>
      </c>
      <c r="K511" s="5">
        <f t="shared" si="243"/>
        <v>5885</v>
      </c>
      <c r="L511" s="5">
        <f t="shared" si="243"/>
        <v>6269</v>
      </c>
      <c r="M511" s="5">
        <f t="shared" si="243"/>
        <v>12154</v>
      </c>
    </row>
    <row r="512" spans="1:13" x14ac:dyDescent="0.2">
      <c r="A512" s="2" t="s">
        <v>131</v>
      </c>
      <c r="B512" s="5">
        <f t="shared" ref="B512:C523" si="244">+B498+B484</f>
        <v>72</v>
      </c>
      <c r="C512" s="5">
        <f t="shared" si="244"/>
        <v>81</v>
      </c>
      <c r="D512" s="5">
        <f t="shared" ref="D512:D523" si="245">SUM(B512:C512)</f>
        <v>153</v>
      </c>
      <c r="E512" s="5">
        <f t="shared" ref="E512:F523" si="246">+E498+E484</f>
        <v>2</v>
      </c>
      <c r="F512" s="5">
        <f t="shared" si="246"/>
        <v>1</v>
      </c>
      <c r="G512" s="5">
        <f t="shared" ref="G512:G523" si="247">SUM(E512:F512)</f>
        <v>3</v>
      </c>
      <c r="H512" s="5">
        <f t="shared" ref="H512:I523" si="248">+H498+H484</f>
        <v>1</v>
      </c>
      <c r="I512" s="5">
        <f t="shared" si="248"/>
        <v>0</v>
      </c>
      <c r="J512" s="5">
        <f t="shared" ref="J512:J523" si="249">SUM(H512:I512)</f>
        <v>1</v>
      </c>
      <c r="K512" s="5">
        <f>+H512+E512+B512</f>
        <v>75</v>
      </c>
      <c r="L512" s="5">
        <f>+I512+F512+C512</f>
        <v>82</v>
      </c>
      <c r="M512" s="5">
        <f t="shared" ref="M512:M523" si="250">SUM(K512:L512)</f>
        <v>157</v>
      </c>
    </row>
    <row r="513" spans="1:13" x14ac:dyDescent="0.2">
      <c r="A513" s="2" t="s">
        <v>71</v>
      </c>
      <c r="B513" s="5">
        <f t="shared" si="244"/>
        <v>944</v>
      </c>
      <c r="C513" s="5">
        <f t="shared" si="244"/>
        <v>1060</v>
      </c>
      <c r="D513" s="5">
        <f t="shared" si="245"/>
        <v>2004</v>
      </c>
      <c r="E513" s="5">
        <f t="shared" si="246"/>
        <v>48</v>
      </c>
      <c r="F513" s="5">
        <f t="shared" si="246"/>
        <v>55</v>
      </c>
      <c r="G513" s="5">
        <f t="shared" si="247"/>
        <v>103</v>
      </c>
      <c r="H513" s="5">
        <f t="shared" si="248"/>
        <v>1</v>
      </c>
      <c r="I513" s="5">
        <f t="shared" si="248"/>
        <v>3</v>
      </c>
      <c r="J513" s="5">
        <f t="shared" si="249"/>
        <v>4</v>
      </c>
      <c r="K513" s="5">
        <f t="shared" ref="K513:L523" si="251">+H513+E513+B513</f>
        <v>993</v>
      </c>
      <c r="L513" s="5">
        <f t="shared" si="251"/>
        <v>1118</v>
      </c>
      <c r="M513" s="5">
        <f t="shared" si="250"/>
        <v>2111</v>
      </c>
    </row>
    <row r="514" spans="1:13" x14ac:dyDescent="0.2">
      <c r="A514" s="2" t="s">
        <v>72</v>
      </c>
      <c r="B514" s="5">
        <f t="shared" si="244"/>
        <v>1052</v>
      </c>
      <c r="C514" s="5">
        <f t="shared" si="244"/>
        <v>1197</v>
      </c>
      <c r="D514" s="5">
        <f t="shared" si="245"/>
        <v>2249</v>
      </c>
      <c r="E514" s="5">
        <f t="shared" si="246"/>
        <v>650</v>
      </c>
      <c r="F514" s="5">
        <f t="shared" si="246"/>
        <v>771</v>
      </c>
      <c r="G514" s="5">
        <f t="shared" si="247"/>
        <v>1421</v>
      </c>
      <c r="H514" s="5">
        <f t="shared" si="248"/>
        <v>50</v>
      </c>
      <c r="I514" s="5">
        <f t="shared" si="248"/>
        <v>66</v>
      </c>
      <c r="J514" s="5">
        <f t="shared" si="249"/>
        <v>116</v>
      </c>
      <c r="K514" s="5">
        <f t="shared" si="251"/>
        <v>1752</v>
      </c>
      <c r="L514" s="5">
        <f t="shared" si="251"/>
        <v>2034</v>
      </c>
      <c r="M514" s="5">
        <f t="shared" si="250"/>
        <v>3786</v>
      </c>
    </row>
    <row r="515" spans="1:13" x14ac:dyDescent="0.2">
      <c r="A515" s="2" t="s">
        <v>73</v>
      </c>
      <c r="B515" s="5">
        <f t="shared" si="244"/>
        <v>264</v>
      </c>
      <c r="C515" s="5">
        <f t="shared" si="244"/>
        <v>243</v>
      </c>
      <c r="D515" s="5">
        <f t="shared" si="245"/>
        <v>507</v>
      </c>
      <c r="E515" s="5">
        <f t="shared" si="246"/>
        <v>846</v>
      </c>
      <c r="F515" s="5">
        <f t="shared" si="246"/>
        <v>847</v>
      </c>
      <c r="G515" s="5">
        <f t="shared" si="247"/>
        <v>1693</v>
      </c>
      <c r="H515" s="5">
        <f t="shared" si="248"/>
        <v>575</v>
      </c>
      <c r="I515" s="5">
        <f t="shared" si="248"/>
        <v>603</v>
      </c>
      <c r="J515" s="5">
        <f t="shared" si="249"/>
        <v>1178</v>
      </c>
      <c r="K515" s="5">
        <f t="shared" si="251"/>
        <v>1685</v>
      </c>
      <c r="L515" s="5">
        <f t="shared" si="251"/>
        <v>1693</v>
      </c>
      <c r="M515" s="5">
        <f t="shared" si="250"/>
        <v>3378</v>
      </c>
    </row>
    <row r="516" spans="1:13" x14ac:dyDescent="0.2">
      <c r="A516" s="2" t="s">
        <v>132</v>
      </c>
      <c r="B516" s="5">
        <f t="shared" si="244"/>
        <v>76</v>
      </c>
      <c r="C516" s="5">
        <f t="shared" si="244"/>
        <v>88</v>
      </c>
      <c r="D516" s="5">
        <f t="shared" si="245"/>
        <v>164</v>
      </c>
      <c r="E516" s="5">
        <f t="shared" si="246"/>
        <v>208</v>
      </c>
      <c r="F516" s="5">
        <f t="shared" si="246"/>
        <v>198</v>
      </c>
      <c r="G516" s="5">
        <f t="shared" si="247"/>
        <v>406</v>
      </c>
      <c r="H516" s="5">
        <f t="shared" si="248"/>
        <v>723</v>
      </c>
      <c r="I516" s="5">
        <f t="shared" si="248"/>
        <v>760</v>
      </c>
      <c r="J516" s="5">
        <f t="shared" si="249"/>
        <v>1483</v>
      </c>
      <c r="K516" s="5">
        <f t="shared" si="251"/>
        <v>1007</v>
      </c>
      <c r="L516" s="5">
        <f t="shared" si="251"/>
        <v>1046</v>
      </c>
      <c r="M516" s="5">
        <f t="shared" si="250"/>
        <v>2053</v>
      </c>
    </row>
    <row r="517" spans="1:13" x14ac:dyDescent="0.2">
      <c r="A517" s="2" t="s">
        <v>133</v>
      </c>
      <c r="B517" s="5">
        <f t="shared" si="244"/>
        <v>34</v>
      </c>
      <c r="C517" s="5">
        <f t="shared" si="244"/>
        <v>28</v>
      </c>
      <c r="D517" s="5">
        <f t="shared" si="245"/>
        <v>62</v>
      </c>
      <c r="E517" s="5">
        <f t="shared" si="246"/>
        <v>66</v>
      </c>
      <c r="F517" s="5">
        <f t="shared" si="246"/>
        <v>57</v>
      </c>
      <c r="G517" s="5">
        <f t="shared" si="247"/>
        <v>123</v>
      </c>
      <c r="H517" s="5">
        <f t="shared" si="248"/>
        <v>150</v>
      </c>
      <c r="I517" s="5">
        <f t="shared" si="248"/>
        <v>117</v>
      </c>
      <c r="J517" s="5">
        <f t="shared" si="249"/>
        <v>267</v>
      </c>
      <c r="K517" s="5">
        <f t="shared" si="251"/>
        <v>250</v>
      </c>
      <c r="L517" s="5">
        <f t="shared" si="251"/>
        <v>202</v>
      </c>
      <c r="M517" s="5">
        <f t="shared" si="250"/>
        <v>452</v>
      </c>
    </row>
    <row r="518" spans="1:13" x14ac:dyDescent="0.2">
      <c r="A518" s="2" t="s">
        <v>134</v>
      </c>
      <c r="B518" s="5">
        <f t="shared" si="244"/>
        <v>14</v>
      </c>
      <c r="C518" s="5">
        <f t="shared" si="244"/>
        <v>8</v>
      </c>
      <c r="D518" s="5">
        <f t="shared" si="245"/>
        <v>22</v>
      </c>
      <c r="E518" s="5">
        <f t="shared" si="246"/>
        <v>15</v>
      </c>
      <c r="F518" s="5">
        <f t="shared" si="246"/>
        <v>10</v>
      </c>
      <c r="G518" s="5">
        <f t="shared" si="247"/>
        <v>25</v>
      </c>
      <c r="H518" s="5">
        <f t="shared" si="248"/>
        <v>44</v>
      </c>
      <c r="I518" s="5">
        <f t="shared" si="248"/>
        <v>35</v>
      </c>
      <c r="J518" s="5">
        <f t="shared" si="249"/>
        <v>79</v>
      </c>
      <c r="K518" s="5">
        <f t="shared" si="251"/>
        <v>73</v>
      </c>
      <c r="L518" s="5">
        <f t="shared" si="251"/>
        <v>53</v>
      </c>
      <c r="M518" s="5">
        <f t="shared" si="250"/>
        <v>126</v>
      </c>
    </row>
    <row r="519" spans="1:13" x14ac:dyDescent="0.2">
      <c r="A519" s="2" t="s">
        <v>135</v>
      </c>
      <c r="B519" s="5">
        <f t="shared" si="244"/>
        <v>5</v>
      </c>
      <c r="C519" s="5">
        <f t="shared" si="244"/>
        <v>5</v>
      </c>
      <c r="D519" s="5">
        <f t="shared" si="245"/>
        <v>10</v>
      </c>
      <c r="E519" s="5">
        <f t="shared" si="246"/>
        <v>6</v>
      </c>
      <c r="F519" s="5">
        <f t="shared" si="246"/>
        <v>7</v>
      </c>
      <c r="G519" s="5">
        <f t="shared" si="247"/>
        <v>13</v>
      </c>
      <c r="H519" s="5">
        <f t="shared" si="248"/>
        <v>14</v>
      </c>
      <c r="I519" s="5">
        <f t="shared" si="248"/>
        <v>11</v>
      </c>
      <c r="J519" s="5">
        <f t="shared" si="249"/>
        <v>25</v>
      </c>
      <c r="K519" s="5">
        <f t="shared" si="251"/>
        <v>25</v>
      </c>
      <c r="L519" s="5">
        <f t="shared" si="251"/>
        <v>23</v>
      </c>
      <c r="M519" s="5">
        <f t="shared" si="250"/>
        <v>48</v>
      </c>
    </row>
    <row r="520" spans="1:13" x14ac:dyDescent="0.2">
      <c r="A520" s="2" t="s">
        <v>136</v>
      </c>
      <c r="B520" s="5">
        <f t="shared" si="244"/>
        <v>0</v>
      </c>
      <c r="C520" s="5">
        <f t="shared" si="244"/>
        <v>0</v>
      </c>
      <c r="D520" s="5">
        <f t="shared" si="245"/>
        <v>0</v>
      </c>
      <c r="E520" s="5">
        <f t="shared" si="246"/>
        <v>6</v>
      </c>
      <c r="F520" s="5">
        <f t="shared" si="246"/>
        <v>2</v>
      </c>
      <c r="G520" s="5">
        <f t="shared" si="247"/>
        <v>8</v>
      </c>
      <c r="H520" s="5">
        <f t="shared" si="248"/>
        <v>8</v>
      </c>
      <c r="I520" s="5">
        <f t="shared" si="248"/>
        <v>3</v>
      </c>
      <c r="J520" s="5">
        <f t="shared" si="249"/>
        <v>11</v>
      </c>
      <c r="K520" s="5">
        <f t="shared" si="251"/>
        <v>14</v>
      </c>
      <c r="L520" s="5">
        <f t="shared" si="251"/>
        <v>5</v>
      </c>
      <c r="M520" s="5">
        <f t="shared" si="250"/>
        <v>19</v>
      </c>
    </row>
    <row r="521" spans="1:13" x14ac:dyDescent="0.2">
      <c r="A521" s="2" t="s">
        <v>137</v>
      </c>
      <c r="B521" s="5">
        <f t="shared" si="244"/>
        <v>1</v>
      </c>
      <c r="C521" s="5">
        <f t="shared" si="244"/>
        <v>0</v>
      </c>
      <c r="D521" s="5">
        <f t="shared" si="245"/>
        <v>1</v>
      </c>
      <c r="E521" s="5">
        <f t="shared" si="246"/>
        <v>1</v>
      </c>
      <c r="F521" s="5">
        <f t="shared" si="246"/>
        <v>2</v>
      </c>
      <c r="G521" s="5">
        <f t="shared" si="247"/>
        <v>3</v>
      </c>
      <c r="H521" s="5">
        <f t="shared" si="248"/>
        <v>1</v>
      </c>
      <c r="I521" s="5">
        <f t="shared" si="248"/>
        <v>3</v>
      </c>
      <c r="J521" s="5">
        <f t="shared" si="249"/>
        <v>4</v>
      </c>
      <c r="K521" s="5">
        <f t="shared" si="251"/>
        <v>3</v>
      </c>
      <c r="L521" s="5">
        <f t="shared" si="251"/>
        <v>5</v>
      </c>
      <c r="M521" s="5">
        <f t="shared" si="250"/>
        <v>8</v>
      </c>
    </row>
    <row r="522" spans="1:13" x14ac:dyDescent="0.2">
      <c r="A522" s="2" t="s">
        <v>138</v>
      </c>
      <c r="B522" s="5">
        <f t="shared" si="244"/>
        <v>0</v>
      </c>
      <c r="C522" s="5">
        <f t="shared" si="244"/>
        <v>0</v>
      </c>
      <c r="D522" s="5">
        <f t="shared" si="245"/>
        <v>0</v>
      </c>
      <c r="E522" s="5">
        <f t="shared" si="246"/>
        <v>2</v>
      </c>
      <c r="F522" s="5">
        <f t="shared" si="246"/>
        <v>2</v>
      </c>
      <c r="G522" s="5">
        <f t="shared" si="247"/>
        <v>4</v>
      </c>
      <c r="H522" s="5">
        <f t="shared" si="248"/>
        <v>2</v>
      </c>
      <c r="I522" s="5">
        <f t="shared" si="248"/>
        <v>2</v>
      </c>
      <c r="J522" s="5">
        <f t="shared" si="249"/>
        <v>4</v>
      </c>
      <c r="K522" s="5">
        <f t="shared" si="251"/>
        <v>4</v>
      </c>
      <c r="L522" s="5">
        <f t="shared" si="251"/>
        <v>4</v>
      </c>
      <c r="M522" s="5">
        <f t="shared" si="250"/>
        <v>8</v>
      </c>
    </row>
    <row r="523" spans="1:13" x14ac:dyDescent="0.2">
      <c r="A523" s="2" t="s">
        <v>139</v>
      </c>
      <c r="B523" s="5">
        <f t="shared" si="244"/>
        <v>0</v>
      </c>
      <c r="C523" s="5">
        <f t="shared" si="244"/>
        <v>0</v>
      </c>
      <c r="D523" s="5">
        <f t="shared" si="245"/>
        <v>0</v>
      </c>
      <c r="E523" s="5">
        <f t="shared" si="246"/>
        <v>1</v>
      </c>
      <c r="F523" s="5">
        <f t="shared" si="246"/>
        <v>1</v>
      </c>
      <c r="G523" s="5">
        <f t="shared" si="247"/>
        <v>2</v>
      </c>
      <c r="H523" s="5">
        <f t="shared" si="248"/>
        <v>3</v>
      </c>
      <c r="I523" s="5">
        <f t="shared" si="248"/>
        <v>3</v>
      </c>
      <c r="J523" s="5">
        <f t="shared" si="249"/>
        <v>6</v>
      </c>
      <c r="K523" s="5">
        <f t="shared" si="251"/>
        <v>4</v>
      </c>
      <c r="L523" s="5">
        <f t="shared" si="251"/>
        <v>4</v>
      </c>
      <c r="M523" s="5">
        <f t="shared" si="250"/>
        <v>8</v>
      </c>
    </row>
    <row r="525" spans="1:13" x14ac:dyDescent="0.2">
      <c r="A525" s="21" t="s">
        <v>29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</row>
    <row r="526" spans="1:13" x14ac:dyDescent="0.2">
      <c r="A526" s="2" t="s">
        <v>13</v>
      </c>
      <c r="B526" s="5">
        <f t="shared" ref="B526:M526" si="252">SUM(B527:B538)</f>
        <v>168</v>
      </c>
      <c r="C526" s="5">
        <f t="shared" si="252"/>
        <v>156</v>
      </c>
      <c r="D526" s="5">
        <f>SUM(D527:D538)</f>
        <v>324</v>
      </c>
      <c r="E526" s="5">
        <f t="shared" si="252"/>
        <v>103</v>
      </c>
      <c r="F526" s="5">
        <f t="shared" si="252"/>
        <v>126</v>
      </c>
      <c r="G526" s="5">
        <f>SUM(G527:G538)</f>
        <v>229</v>
      </c>
      <c r="H526" s="5">
        <f t="shared" si="252"/>
        <v>126</v>
      </c>
      <c r="I526" s="5">
        <f t="shared" si="252"/>
        <v>77</v>
      </c>
      <c r="J526" s="5">
        <f t="shared" si="252"/>
        <v>203</v>
      </c>
      <c r="K526" s="5">
        <f t="shared" si="252"/>
        <v>397</v>
      </c>
      <c r="L526" s="5">
        <f t="shared" si="252"/>
        <v>359</v>
      </c>
      <c r="M526" s="5">
        <f t="shared" si="252"/>
        <v>756</v>
      </c>
    </row>
    <row r="527" spans="1:13" x14ac:dyDescent="0.2">
      <c r="A527" s="2" t="s">
        <v>131</v>
      </c>
      <c r="B527" s="5">
        <v>0</v>
      </c>
      <c r="C527" s="5">
        <v>2</v>
      </c>
      <c r="D527" s="5">
        <f t="shared" ref="D527:D538" si="253">SUM(B527:C527)</f>
        <v>2</v>
      </c>
      <c r="E527" s="5">
        <v>0</v>
      </c>
      <c r="F527" s="5">
        <v>0</v>
      </c>
      <c r="G527" s="5">
        <f t="shared" ref="G527:G538" si="254">SUM(E527:F527)</f>
        <v>0</v>
      </c>
      <c r="H527" s="5">
        <v>0</v>
      </c>
      <c r="I527" s="5">
        <v>0</v>
      </c>
      <c r="J527" s="5">
        <f t="shared" ref="J527:J538" si="255">SUM(H527:I527)</f>
        <v>0</v>
      </c>
      <c r="K527" s="5">
        <f>+H527+E527+B527</f>
        <v>0</v>
      </c>
      <c r="L527" s="5">
        <f>+I527+F527+C527</f>
        <v>2</v>
      </c>
      <c r="M527" s="5">
        <f t="shared" ref="M527:M538" si="256">SUM(K527:L527)</f>
        <v>2</v>
      </c>
    </row>
    <row r="528" spans="1:13" x14ac:dyDescent="0.2">
      <c r="A528" s="2" t="s">
        <v>71</v>
      </c>
      <c r="B528" s="5">
        <v>32</v>
      </c>
      <c r="C528" s="5">
        <v>56</v>
      </c>
      <c r="D528" s="5">
        <f t="shared" si="253"/>
        <v>88</v>
      </c>
      <c r="E528" s="5">
        <v>2</v>
      </c>
      <c r="F528" s="5">
        <v>0</v>
      </c>
      <c r="G528" s="5">
        <f t="shared" si="254"/>
        <v>2</v>
      </c>
      <c r="H528" s="5">
        <v>0</v>
      </c>
      <c r="I528" s="5">
        <v>0</v>
      </c>
      <c r="J528" s="5">
        <f t="shared" si="255"/>
        <v>0</v>
      </c>
      <c r="K528" s="5">
        <f t="shared" ref="K528:L538" si="257">+H528+E528+B528</f>
        <v>34</v>
      </c>
      <c r="L528" s="5">
        <f t="shared" si="257"/>
        <v>56</v>
      </c>
      <c r="M528" s="5">
        <f t="shared" si="256"/>
        <v>90</v>
      </c>
    </row>
    <row r="529" spans="1:13" x14ac:dyDescent="0.2">
      <c r="A529" s="2" t="s">
        <v>72</v>
      </c>
      <c r="B529" s="5">
        <v>72</v>
      </c>
      <c r="C529" s="5">
        <v>74</v>
      </c>
      <c r="D529" s="5">
        <f t="shared" si="253"/>
        <v>146</v>
      </c>
      <c r="E529" s="5">
        <v>31</v>
      </c>
      <c r="F529" s="5">
        <v>36</v>
      </c>
      <c r="G529" s="5">
        <f t="shared" si="254"/>
        <v>67</v>
      </c>
      <c r="H529" s="5">
        <v>2</v>
      </c>
      <c r="I529" s="5">
        <v>1</v>
      </c>
      <c r="J529" s="5">
        <f t="shared" si="255"/>
        <v>3</v>
      </c>
      <c r="K529" s="5">
        <f t="shared" si="257"/>
        <v>105</v>
      </c>
      <c r="L529" s="5">
        <f t="shared" si="257"/>
        <v>111</v>
      </c>
      <c r="M529" s="5">
        <f t="shared" si="256"/>
        <v>216</v>
      </c>
    </row>
    <row r="530" spans="1:13" x14ac:dyDescent="0.2">
      <c r="A530" s="2" t="s">
        <v>73</v>
      </c>
      <c r="B530" s="5">
        <v>49</v>
      </c>
      <c r="C530" s="5">
        <v>19</v>
      </c>
      <c r="D530" s="5">
        <f t="shared" si="253"/>
        <v>68</v>
      </c>
      <c r="E530" s="5">
        <v>46</v>
      </c>
      <c r="F530" s="5">
        <v>65</v>
      </c>
      <c r="G530" s="5">
        <f t="shared" si="254"/>
        <v>111</v>
      </c>
      <c r="H530" s="5">
        <v>40</v>
      </c>
      <c r="I530" s="5">
        <v>21</v>
      </c>
      <c r="J530" s="5">
        <f t="shared" si="255"/>
        <v>61</v>
      </c>
      <c r="K530" s="5">
        <f t="shared" si="257"/>
        <v>135</v>
      </c>
      <c r="L530" s="5">
        <f t="shared" si="257"/>
        <v>105</v>
      </c>
      <c r="M530" s="5">
        <f t="shared" si="256"/>
        <v>240</v>
      </c>
    </row>
    <row r="531" spans="1:13" x14ac:dyDescent="0.2">
      <c r="A531" s="2" t="s">
        <v>132</v>
      </c>
      <c r="B531" s="5">
        <v>4</v>
      </c>
      <c r="C531" s="5">
        <v>3</v>
      </c>
      <c r="D531" s="5">
        <f t="shared" si="253"/>
        <v>7</v>
      </c>
      <c r="E531" s="5">
        <v>6</v>
      </c>
      <c r="F531" s="5">
        <v>10</v>
      </c>
      <c r="G531" s="5">
        <f t="shared" si="254"/>
        <v>16</v>
      </c>
      <c r="H531" s="5">
        <v>66</v>
      </c>
      <c r="I531" s="5">
        <v>41</v>
      </c>
      <c r="J531" s="5">
        <f t="shared" si="255"/>
        <v>107</v>
      </c>
      <c r="K531" s="5">
        <f t="shared" si="257"/>
        <v>76</v>
      </c>
      <c r="L531" s="5">
        <f t="shared" si="257"/>
        <v>54</v>
      </c>
      <c r="M531" s="5">
        <f t="shared" si="256"/>
        <v>130</v>
      </c>
    </row>
    <row r="532" spans="1:13" x14ac:dyDescent="0.2">
      <c r="A532" s="2" t="s">
        <v>133</v>
      </c>
      <c r="B532" s="5">
        <v>4</v>
      </c>
      <c r="C532" s="5">
        <v>1</v>
      </c>
      <c r="D532" s="5">
        <f t="shared" si="253"/>
        <v>5</v>
      </c>
      <c r="E532" s="5">
        <v>8</v>
      </c>
      <c r="F532" s="5">
        <v>5</v>
      </c>
      <c r="G532" s="5">
        <f t="shared" si="254"/>
        <v>13</v>
      </c>
      <c r="H532" s="5">
        <v>12</v>
      </c>
      <c r="I532" s="5">
        <v>11</v>
      </c>
      <c r="J532" s="5">
        <f t="shared" si="255"/>
        <v>23</v>
      </c>
      <c r="K532" s="5">
        <f t="shared" si="257"/>
        <v>24</v>
      </c>
      <c r="L532" s="5">
        <f t="shared" si="257"/>
        <v>17</v>
      </c>
      <c r="M532" s="5">
        <f t="shared" si="256"/>
        <v>41</v>
      </c>
    </row>
    <row r="533" spans="1:13" x14ac:dyDescent="0.2">
      <c r="A533" s="2" t="s">
        <v>134</v>
      </c>
      <c r="B533" s="5">
        <v>3</v>
      </c>
      <c r="C533" s="5">
        <v>0</v>
      </c>
      <c r="D533" s="5">
        <f t="shared" si="253"/>
        <v>3</v>
      </c>
      <c r="E533" s="5">
        <v>4</v>
      </c>
      <c r="F533" s="5">
        <v>1</v>
      </c>
      <c r="G533" s="5">
        <f t="shared" si="254"/>
        <v>5</v>
      </c>
      <c r="H533" s="5">
        <v>1</v>
      </c>
      <c r="I533" s="5">
        <v>2</v>
      </c>
      <c r="J533" s="5">
        <f t="shared" si="255"/>
        <v>3</v>
      </c>
      <c r="K533" s="5">
        <f t="shared" si="257"/>
        <v>8</v>
      </c>
      <c r="L533" s="5">
        <f t="shared" si="257"/>
        <v>3</v>
      </c>
      <c r="M533" s="5">
        <f t="shared" si="256"/>
        <v>11</v>
      </c>
    </row>
    <row r="534" spans="1:13" x14ac:dyDescent="0.2">
      <c r="A534" s="2" t="s">
        <v>135</v>
      </c>
      <c r="B534" s="5">
        <v>1</v>
      </c>
      <c r="C534" s="5">
        <v>0</v>
      </c>
      <c r="D534" s="5">
        <f t="shared" si="253"/>
        <v>1</v>
      </c>
      <c r="E534" s="5">
        <v>1</v>
      </c>
      <c r="F534" s="5">
        <v>3</v>
      </c>
      <c r="G534" s="5">
        <f t="shared" si="254"/>
        <v>4</v>
      </c>
      <c r="H534" s="5">
        <v>3</v>
      </c>
      <c r="I534" s="5">
        <v>0</v>
      </c>
      <c r="J534" s="5">
        <f t="shared" si="255"/>
        <v>3</v>
      </c>
      <c r="K534" s="5">
        <f t="shared" si="257"/>
        <v>5</v>
      </c>
      <c r="L534" s="5">
        <f t="shared" si="257"/>
        <v>3</v>
      </c>
      <c r="M534" s="5">
        <f t="shared" si="256"/>
        <v>8</v>
      </c>
    </row>
    <row r="535" spans="1:13" x14ac:dyDescent="0.2">
      <c r="A535" s="2" t="s">
        <v>136</v>
      </c>
      <c r="B535" s="5">
        <v>0</v>
      </c>
      <c r="C535" s="5">
        <v>1</v>
      </c>
      <c r="D535" s="5">
        <f t="shared" si="253"/>
        <v>1</v>
      </c>
      <c r="E535" s="5">
        <v>1</v>
      </c>
      <c r="F535" s="5">
        <v>2</v>
      </c>
      <c r="G535" s="5">
        <f t="shared" si="254"/>
        <v>3</v>
      </c>
      <c r="H535" s="5">
        <v>0</v>
      </c>
      <c r="I535" s="5">
        <v>0</v>
      </c>
      <c r="J535" s="5">
        <f t="shared" si="255"/>
        <v>0</v>
      </c>
      <c r="K535" s="5">
        <f t="shared" si="257"/>
        <v>1</v>
      </c>
      <c r="L535" s="5">
        <f t="shared" si="257"/>
        <v>3</v>
      </c>
      <c r="M535" s="5">
        <f t="shared" si="256"/>
        <v>4</v>
      </c>
    </row>
    <row r="536" spans="1:13" x14ac:dyDescent="0.2">
      <c r="A536" s="2" t="s">
        <v>137</v>
      </c>
      <c r="B536" s="5">
        <v>1</v>
      </c>
      <c r="C536" s="5">
        <v>0</v>
      </c>
      <c r="D536" s="5">
        <f t="shared" si="253"/>
        <v>1</v>
      </c>
      <c r="E536" s="5">
        <v>2</v>
      </c>
      <c r="F536" s="5">
        <v>2</v>
      </c>
      <c r="G536" s="5">
        <f t="shared" si="254"/>
        <v>4</v>
      </c>
      <c r="H536" s="5">
        <v>0</v>
      </c>
      <c r="I536" s="5">
        <v>0</v>
      </c>
      <c r="J536" s="5">
        <f t="shared" si="255"/>
        <v>0</v>
      </c>
      <c r="K536" s="5">
        <f t="shared" si="257"/>
        <v>3</v>
      </c>
      <c r="L536" s="5">
        <f t="shared" si="257"/>
        <v>2</v>
      </c>
      <c r="M536" s="5">
        <f t="shared" si="256"/>
        <v>5</v>
      </c>
    </row>
    <row r="537" spans="1:13" x14ac:dyDescent="0.2">
      <c r="A537" s="2" t="s">
        <v>138</v>
      </c>
      <c r="B537" s="5">
        <v>0</v>
      </c>
      <c r="C537" s="5">
        <v>0</v>
      </c>
      <c r="D537" s="5">
        <f t="shared" si="253"/>
        <v>0</v>
      </c>
      <c r="E537" s="5">
        <v>2</v>
      </c>
      <c r="F537" s="5">
        <v>0</v>
      </c>
      <c r="G537" s="5">
        <f t="shared" si="254"/>
        <v>2</v>
      </c>
      <c r="H537" s="5">
        <v>1</v>
      </c>
      <c r="I537" s="5">
        <v>0</v>
      </c>
      <c r="J537" s="5">
        <f t="shared" si="255"/>
        <v>1</v>
      </c>
      <c r="K537" s="5">
        <f t="shared" si="257"/>
        <v>3</v>
      </c>
      <c r="L537" s="5">
        <f t="shared" si="257"/>
        <v>0</v>
      </c>
      <c r="M537" s="5">
        <f t="shared" si="256"/>
        <v>3</v>
      </c>
    </row>
    <row r="538" spans="1:13" x14ac:dyDescent="0.2">
      <c r="A538" s="2" t="s">
        <v>139</v>
      </c>
      <c r="B538" s="5">
        <v>2</v>
      </c>
      <c r="C538" s="5">
        <v>0</v>
      </c>
      <c r="D538" s="5">
        <f t="shared" si="253"/>
        <v>2</v>
      </c>
      <c r="E538" s="5">
        <v>0</v>
      </c>
      <c r="F538" s="5">
        <v>2</v>
      </c>
      <c r="G538" s="5">
        <f t="shared" si="254"/>
        <v>2</v>
      </c>
      <c r="H538" s="5">
        <v>1</v>
      </c>
      <c r="I538" s="5">
        <v>1</v>
      </c>
      <c r="J538" s="5">
        <f t="shared" si="255"/>
        <v>2</v>
      </c>
      <c r="K538" s="5">
        <f t="shared" si="257"/>
        <v>3</v>
      </c>
      <c r="L538" s="5">
        <f t="shared" si="257"/>
        <v>3</v>
      </c>
      <c r="M538" s="5">
        <f t="shared" si="256"/>
        <v>6</v>
      </c>
    </row>
    <row r="539" spans="1:13" x14ac:dyDescent="0.2">
      <c r="A539" s="2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</row>
    <row r="540" spans="1:13" x14ac:dyDescent="0.2">
      <c r="A540" s="2" t="s">
        <v>17</v>
      </c>
      <c r="B540" s="5">
        <f t="shared" ref="B540:M540" si="258">SUM(B541:B552)</f>
        <v>0</v>
      </c>
      <c r="C540" s="5">
        <f t="shared" si="258"/>
        <v>0</v>
      </c>
      <c r="D540" s="5">
        <f t="shared" si="258"/>
        <v>0</v>
      </c>
      <c r="E540" s="5">
        <f t="shared" si="258"/>
        <v>0</v>
      </c>
      <c r="F540" s="5">
        <f t="shared" si="258"/>
        <v>0</v>
      </c>
      <c r="G540" s="5">
        <f t="shared" si="258"/>
        <v>0</v>
      </c>
      <c r="H540" s="5">
        <f t="shared" si="258"/>
        <v>0</v>
      </c>
      <c r="I540" s="5">
        <f t="shared" si="258"/>
        <v>0</v>
      </c>
      <c r="J540" s="5">
        <f t="shared" si="258"/>
        <v>0</v>
      </c>
      <c r="K540" s="5">
        <f t="shared" si="258"/>
        <v>0</v>
      </c>
      <c r="L540" s="5">
        <f t="shared" si="258"/>
        <v>0</v>
      </c>
      <c r="M540" s="5">
        <f t="shared" si="258"/>
        <v>0</v>
      </c>
    </row>
    <row r="541" spans="1:13" x14ac:dyDescent="0.2">
      <c r="A541" s="2" t="s">
        <v>131</v>
      </c>
      <c r="B541" s="5">
        <v>0</v>
      </c>
      <c r="C541" s="5">
        <v>0</v>
      </c>
      <c r="D541" s="5">
        <f t="shared" ref="D541:D552" si="259">SUM(B541:C541)</f>
        <v>0</v>
      </c>
      <c r="E541" s="5">
        <v>0</v>
      </c>
      <c r="F541" s="5">
        <v>0</v>
      </c>
      <c r="G541" s="5">
        <f t="shared" ref="G541:G552" si="260">SUM(E541:F541)</f>
        <v>0</v>
      </c>
      <c r="H541" s="5">
        <v>0</v>
      </c>
      <c r="I541" s="5">
        <v>0</v>
      </c>
      <c r="J541" s="5">
        <f t="shared" ref="J541:J552" si="261">SUM(H541:I541)</f>
        <v>0</v>
      </c>
      <c r="K541" s="5">
        <f>+H541+E541+B541</f>
        <v>0</v>
      </c>
      <c r="L541" s="5">
        <f>+I541+F541+C541</f>
        <v>0</v>
      </c>
      <c r="M541" s="5">
        <f t="shared" ref="M541:M552" si="262">SUM(K541:L541)</f>
        <v>0</v>
      </c>
    </row>
    <row r="542" spans="1:13" x14ac:dyDescent="0.2">
      <c r="A542" s="2" t="s">
        <v>71</v>
      </c>
      <c r="B542" s="5">
        <v>0</v>
      </c>
      <c r="C542" s="5">
        <v>0</v>
      </c>
      <c r="D542" s="5">
        <f t="shared" si="259"/>
        <v>0</v>
      </c>
      <c r="E542" s="5">
        <v>0</v>
      </c>
      <c r="F542" s="5">
        <v>0</v>
      </c>
      <c r="G542" s="5">
        <f t="shared" si="260"/>
        <v>0</v>
      </c>
      <c r="H542" s="5">
        <v>0</v>
      </c>
      <c r="I542" s="5">
        <v>0</v>
      </c>
      <c r="J542" s="5">
        <f t="shared" si="261"/>
        <v>0</v>
      </c>
      <c r="K542" s="5">
        <f t="shared" ref="K542:L552" si="263">+H542+E542+B542</f>
        <v>0</v>
      </c>
      <c r="L542" s="5">
        <f t="shared" si="263"/>
        <v>0</v>
      </c>
      <c r="M542" s="5">
        <f t="shared" si="262"/>
        <v>0</v>
      </c>
    </row>
    <row r="543" spans="1:13" x14ac:dyDescent="0.2">
      <c r="A543" s="2" t="s">
        <v>72</v>
      </c>
      <c r="B543" s="5">
        <v>0</v>
      </c>
      <c r="C543" s="5">
        <v>0</v>
      </c>
      <c r="D543" s="5">
        <f t="shared" si="259"/>
        <v>0</v>
      </c>
      <c r="E543" s="5">
        <v>0</v>
      </c>
      <c r="F543" s="5">
        <v>0</v>
      </c>
      <c r="G543" s="5">
        <f t="shared" si="260"/>
        <v>0</v>
      </c>
      <c r="H543" s="5">
        <v>0</v>
      </c>
      <c r="I543" s="5">
        <v>0</v>
      </c>
      <c r="J543" s="5">
        <f t="shared" si="261"/>
        <v>0</v>
      </c>
      <c r="K543" s="5">
        <f t="shared" si="263"/>
        <v>0</v>
      </c>
      <c r="L543" s="5">
        <f t="shared" si="263"/>
        <v>0</v>
      </c>
      <c r="M543" s="5">
        <f t="shared" si="262"/>
        <v>0</v>
      </c>
    </row>
    <row r="544" spans="1:13" x14ac:dyDescent="0.2">
      <c r="A544" s="2" t="s">
        <v>73</v>
      </c>
      <c r="B544" s="5">
        <v>0</v>
      </c>
      <c r="C544" s="5">
        <v>0</v>
      </c>
      <c r="D544" s="5">
        <f t="shared" si="259"/>
        <v>0</v>
      </c>
      <c r="E544" s="5">
        <v>0</v>
      </c>
      <c r="F544" s="5">
        <v>0</v>
      </c>
      <c r="G544" s="5">
        <f t="shared" si="260"/>
        <v>0</v>
      </c>
      <c r="H544" s="5">
        <v>0</v>
      </c>
      <c r="I544" s="5">
        <v>0</v>
      </c>
      <c r="J544" s="5">
        <f t="shared" si="261"/>
        <v>0</v>
      </c>
      <c r="K544" s="5">
        <f t="shared" si="263"/>
        <v>0</v>
      </c>
      <c r="L544" s="5">
        <f t="shared" si="263"/>
        <v>0</v>
      </c>
      <c r="M544" s="5">
        <f t="shared" si="262"/>
        <v>0</v>
      </c>
    </row>
    <row r="545" spans="1:13" x14ac:dyDescent="0.2">
      <c r="A545" s="2" t="s">
        <v>132</v>
      </c>
      <c r="B545" s="5">
        <v>0</v>
      </c>
      <c r="C545" s="5">
        <v>0</v>
      </c>
      <c r="D545" s="5">
        <f t="shared" si="259"/>
        <v>0</v>
      </c>
      <c r="E545" s="5">
        <v>0</v>
      </c>
      <c r="F545" s="5">
        <v>0</v>
      </c>
      <c r="G545" s="5">
        <f t="shared" si="260"/>
        <v>0</v>
      </c>
      <c r="H545" s="5">
        <v>0</v>
      </c>
      <c r="I545" s="5">
        <v>0</v>
      </c>
      <c r="J545" s="5">
        <f t="shared" si="261"/>
        <v>0</v>
      </c>
      <c r="K545" s="5">
        <f t="shared" si="263"/>
        <v>0</v>
      </c>
      <c r="L545" s="5">
        <f t="shared" si="263"/>
        <v>0</v>
      </c>
      <c r="M545" s="5">
        <f t="shared" si="262"/>
        <v>0</v>
      </c>
    </row>
    <row r="546" spans="1:13" x14ac:dyDescent="0.2">
      <c r="A546" s="2" t="s">
        <v>133</v>
      </c>
      <c r="B546" s="5">
        <v>0</v>
      </c>
      <c r="C546" s="5">
        <v>0</v>
      </c>
      <c r="D546" s="5">
        <f t="shared" si="259"/>
        <v>0</v>
      </c>
      <c r="E546" s="5">
        <v>0</v>
      </c>
      <c r="F546" s="5">
        <v>0</v>
      </c>
      <c r="G546" s="5">
        <f t="shared" si="260"/>
        <v>0</v>
      </c>
      <c r="H546" s="5">
        <v>0</v>
      </c>
      <c r="I546" s="5">
        <v>0</v>
      </c>
      <c r="J546" s="5">
        <f t="shared" si="261"/>
        <v>0</v>
      </c>
      <c r="K546" s="5">
        <f t="shared" si="263"/>
        <v>0</v>
      </c>
      <c r="L546" s="5">
        <f t="shared" si="263"/>
        <v>0</v>
      </c>
      <c r="M546" s="5">
        <f t="shared" si="262"/>
        <v>0</v>
      </c>
    </row>
    <row r="547" spans="1:13" x14ac:dyDescent="0.2">
      <c r="A547" s="2" t="s">
        <v>134</v>
      </c>
      <c r="B547" s="5">
        <v>0</v>
      </c>
      <c r="C547" s="5">
        <v>0</v>
      </c>
      <c r="D547" s="5">
        <f t="shared" si="259"/>
        <v>0</v>
      </c>
      <c r="E547" s="5">
        <v>0</v>
      </c>
      <c r="F547" s="5">
        <v>0</v>
      </c>
      <c r="G547" s="5">
        <f t="shared" si="260"/>
        <v>0</v>
      </c>
      <c r="H547" s="5">
        <v>0</v>
      </c>
      <c r="I547" s="5">
        <v>0</v>
      </c>
      <c r="J547" s="5">
        <f t="shared" si="261"/>
        <v>0</v>
      </c>
      <c r="K547" s="5">
        <f t="shared" si="263"/>
        <v>0</v>
      </c>
      <c r="L547" s="5">
        <f t="shared" si="263"/>
        <v>0</v>
      </c>
      <c r="M547" s="5">
        <f t="shared" si="262"/>
        <v>0</v>
      </c>
    </row>
    <row r="548" spans="1:13" x14ac:dyDescent="0.2">
      <c r="A548" s="2" t="s">
        <v>135</v>
      </c>
      <c r="B548" s="5">
        <v>0</v>
      </c>
      <c r="C548" s="5">
        <v>0</v>
      </c>
      <c r="D548" s="5">
        <f t="shared" si="259"/>
        <v>0</v>
      </c>
      <c r="E548" s="5">
        <v>0</v>
      </c>
      <c r="F548" s="5">
        <v>0</v>
      </c>
      <c r="G548" s="5">
        <f t="shared" si="260"/>
        <v>0</v>
      </c>
      <c r="H548" s="5">
        <v>0</v>
      </c>
      <c r="I548" s="5">
        <v>0</v>
      </c>
      <c r="J548" s="5">
        <f t="shared" si="261"/>
        <v>0</v>
      </c>
      <c r="K548" s="5">
        <f t="shared" si="263"/>
        <v>0</v>
      </c>
      <c r="L548" s="5">
        <f t="shared" si="263"/>
        <v>0</v>
      </c>
      <c r="M548" s="5">
        <f t="shared" si="262"/>
        <v>0</v>
      </c>
    </row>
    <row r="549" spans="1:13" x14ac:dyDescent="0.2">
      <c r="A549" s="2" t="s">
        <v>136</v>
      </c>
      <c r="B549" s="5">
        <v>0</v>
      </c>
      <c r="C549" s="5">
        <v>0</v>
      </c>
      <c r="D549" s="5">
        <f t="shared" si="259"/>
        <v>0</v>
      </c>
      <c r="E549" s="5">
        <v>0</v>
      </c>
      <c r="F549" s="5">
        <v>0</v>
      </c>
      <c r="G549" s="5">
        <f t="shared" si="260"/>
        <v>0</v>
      </c>
      <c r="H549" s="5">
        <v>0</v>
      </c>
      <c r="I549" s="5">
        <v>0</v>
      </c>
      <c r="J549" s="5">
        <f t="shared" si="261"/>
        <v>0</v>
      </c>
      <c r="K549" s="5">
        <f t="shared" si="263"/>
        <v>0</v>
      </c>
      <c r="L549" s="5">
        <f t="shared" si="263"/>
        <v>0</v>
      </c>
      <c r="M549" s="5">
        <f t="shared" si="262"/>
        <v>0</v>
      </c>
    </row>
    <row r="550" spans="1:13" x14ac:dyDescent="0.2">
      <c r="A550" s="2" t="s">
        <v>137</v>
      </c>
      <c r="B550" s="5">
        <v>0</v>
      </c>
      <c r="C550" s="5">
        <v>0</v>
      </c>
      <c r="D550" s="5">
        <f t="shared" si="259"/>
        <v>0</v>
      </c>
      <c r="E550" s="5">
        <v>0</v>
      </c>
      <c r="F550" s="5">
        <v>0</v>
      </c>
      <c r="G550" s="5">
        <f t="shared" si="260"/>
        <v>0</v>
      </c>
      <c r="H550" s="5">
        <v>0</v>
      </c>
      <c r="I550" s="5">
        <v>0</v>
      </c>
      <c r="J550" s="5">
        <f t="shared" si="261"/>
        <v>0</v>
      </c>
      <c r="K550" s="5">
        <f t="shared" si="263"/>
        <v>0</v>
      </c>
      <c r="L550" s="5">
        <f t="shared" si="263"/>
        <v>0</v>
      </c>
      <c r="M550" s="5">
        <f t="shared" si="262"/>
        <v>0</v>
      </c>
    </row>
    <row r="551" spans="1:13" x14ac:dyDescent="0.2">
      <c r="A551" s="2" t="s">
        <v>138</v>
      </c>
      <c r="B551" s="5">
        <v>0</v>
      </c>
      <c r="C551" s="5">
        <v>0</v>
      </c>
      <c r="D551" s="5">
        <f t="shared" si="259"/>
        <v>0</v>
      </c>
      <c r="E551" s="5">
        <v>0</v>
      </c>
      <c r="F551" s="5">
        <v>0</v>
      </c>
      <c r="G551" s="5">
        <f t="shared" si="260"/>
        <v>0</v>
      </c>
      <c r="H551" s="5">
        <v>0</v>
      </c>
      <c r="I551" s="5">
        <v>0</v>
      </c>
      <c r="J551" s="5">
        <f t="shared" si="261"/>
        <v>0</v>
      </c>
      <c r="K551" s="5">
        <f t="shared" si="263"/>
        <v>0</v>
      </c>
      <c r="L551" s="5">
        <f t="shared" si="263"/>
        <v>0</v>
      </c>
      <c r="M551" s="5">
        <f t="shared" si="262"/>
        <v>0</v>
      </c>
    </row>
    <row r="552" spans="1:13" x14ac:dyDescent="0.2">
      <c r="A552" s="2" t="s">
        <v>139</v>
      </c>
      <c r="B552" s="5">
        <v>0</v>
      </c>
      <c r="C552" s="5">
        <v>0</v>
      </c>
      <c r="D552" s="5">
        <f t="shared" si="259"/>
        <v>0</v>
      </c>
      <c r="E552" s="5">
        <v>0</v>
      </c>
      <c r="F552" s="5">
        <v>0</v>
      </c>
      <c r="G552" s="5">
        <f t="shared" si="260"/>
        <v>0</v>
      </c>
      <c r="H552" s="5">
        <v>0</v>
      </c>
      <c r="I552" s="5">
        <v>0</v>
      </c>
      <c r="J552" s="5">
        <f t="shared" si="261"/>
        <v>0</v>
      </c>
      <c r="K552" s="5">
        <f t="shared" si="263"/>
        <v>0</v>
      </c>
      <c r="L552" s="5">
        <f t="shared" si="263"/>
        <v>0</v>
      </c>
      <c r="M552" s="5">
        <f t="shared" si="262"/>
        <v>0</v>
      </c>
    </row>
    <row r="553" spans="1:13" x14ac:dyDescent="0.2">
      <c r="A553" s="2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</row>
    <row r="554" spans="1:13" x14ac:dyDescent="0.2">
      <c r="A554" s="2" t="s">
        <v>8</v>
      </c>
      <c r="B554" s="5">
        <f t="shared" ref="B554:M554" si="264">SUM(B555:B566)</f>
        <v>168</v>
      </c>
      <c r="C554" s="5">
        <f t="shared" si="264"/>
        <v>156</v>
      </c>
      <c r="D554" s="5">
        <f t="shared" si="264"/>
        <v>324</v>
      </c>
      <c r="E554" s="5">
        <f t="shared" si="264"/>
        <v>103</v>
      </c>
      <c r="F554" s="5">
        <f t="shared" si="264"/>
        <v>126</v>
      </c>
      <c r="G554" s="5">
        <f t="shared" si="264"/>
        <v>229</v>
      </c>
      <c r="H554" s="5">
        <f t="shared" si="264"/>
        <v>126</v>
      </c>
      <c r="I554" s="5">
        <f t="shared" si="264"/>
        <v>77</v>
      </c>
      <c r="J554" s="5">
        <f t="shared" si="264"/>
        <v>203</v>
      </c>
      <c r="K554" s="5">
        <f t="shared" si="264"/>
        <v>397</v>
      </c>
      <c r="L554" s="5">
        <f t="shared" si="264"/>
        <v>359</v>
      </c>
      <c r="M554" s="5">
        <f t="shared" si="264"/>
        <v>756</v>
      </c>
    </row>
    <row r="555" spans="1:13" x14ac:dyDescent="0.2">
      <c r="A555" s="2" t="s">
        <v>131</v>
      </c>
      <c r="B555" s="5">
        <f t="shared" ref="B555:C566" si="265">+B541+B527</f>
        <v>0</v>
      </c>
      <c r="C555" s="5">
        <f t="shared" si="265"/>
        <v>2</v>
      </c>
      <c r="D555" s="5">
        <f t="shared" ref="D555:D566" si="266">SUM(B555:C555)</f>
        <v>2</v>
      </c>
      <c r="E555" s="5">
        <f t="shared" ref="E555:F566" si="267">+E541+E527</f>
        <v>0</v>
      </c>
      <c r="F555" s="5">
        <f t="shared" si="267"/>
        <v>0</v>
      </c>
      <c r="G555" s="5">
        <f t="shared" ref="G555:G566" si="268">SUM(E555:F555)</f>
        <v>0</v>
      </c>
      <c r="H555" s="5">
        <f t="shared" ref="H555:I566" si="269">+H541+H527</f>
        <v>0</v>
      </c>
      <c r="I555" s="5">
        <f t="shared" si="269"/>
        <v>0</v>
      </c>
      <c r="J555" s="5">
        <f t="shared" ref="J555:J566" si="270">SUM(H555:I555)</f>
        <v>0</v>
      </c>
      <c r="K555" s="5">
        <f>+H555+E555+B555</f>
        <v>0</v>
      </c>
      <c r="L555" s="5">
        <f>+I555+F555+C555</f>
        <v>2</v>
      </c>
      <c r="M555" s="5">
        <f t="shared" ref="M555:M566" si="271">SUM(K555:L555)</f>
        <v>2</v>
      </c>
    </row>
    <row r="556" spans="1:13" x14ac:dyDescent="0.2">
      <c r="A556" s="2" t="s">
        <v>71</v>
      </c>
      <c r="B556" s="5">
        <f t="shared" si="265"/>
        <v>32</v>
      </c>
      <c r="C556" s="5">
        <f t="shared" si="265"/>
        <v>56</v>
      </c>
      <c r="D556" s="5">
        <f t="shared" si="266"/>
        <v>88</v>
      </c>
      <c r="E556" s="5">
        <f t="shared" si="267"/>
        <v>2</v>
      </c>
      <c r="F556" s="5">
        <f t="shared" si="267"/>
        <v>0</v>
      </c>
      <c r="G556" s="5">
        <f t="shared" si="268"/>
        <v>2</v>
      </c>
      <c r="H556" s="5">
        <f t="shared" si="269"/>
        <v>0</v>
      </c>
      <c r="I556" s="5">
        <f t="shared" si="269"/>
        <v>0</v>
      </c>
      <c r="J556" s="5">
        <f t="shared" si="270"/>
        <v>0</v>
      </c>
      <c r="K556" s="5">
        <f t="shared" ref="K556:L566" si="272">+H556+E556+B556</f>
        <v>34</v>
      </c>
      <c r="L556" s="5">
        <f t="shared" si="272"/>
        <v>56</v>
      </c>
      <c r="M556" s="5">
        <f t="shared" si="271"/>
        <v>90</v>
      </c>
    </row>
    <row r="557" spans="1:13" x14ac:dyDescent="0.2">
      <c r="A557" s="2" t="s">
        <v>72</v>
      </c>
      <c r="B557" s="5">
        <f t="shared" si="265"/>
        <v>72</v>
      </c>
      <c r="C557" s="5">
        <f t="shared" si="265"/>
        <v>74</v>
      </c>
      <c r="D557" s="5">
        <f t="shared" si="266"/>
        <v>146</v>
      </c>
      <c r="E557" s="5">
        <f t="shared" si="267"/>
        <v>31</v>
      </c>
      <c r="F557" s="5">
        <f t="shared" si="267"/>
        <v>36</v>
      </c>
      <c r="G557" s="5">
        <f t="shared" si="268"/>
        <v>67</v>
      </c>
      <c r="H557" s="5">
        <f t="shared" si="269"/>
        <v>2</v>
      </c>
      <c r="I557" s="5">
        <f t="shared" si="269"/>
        <v>1</v>
      </c>
      <c r="J557" s="5">
        <f t="shared" si="270"/>
        <v>3</v>
      </c>
      <c r="K557" s="5">
        <f t="shared" si="272"/>
        <v>105</v>
      </c>
      <c r="L557" s="5">
        <f t="shared" si="272"/>
        <v>111</v>
      </c>
      <c r="M557" s="5">
        <f t="shared" si="271"/>
        <v>216</v>
      </c>
    </row>
    <row r="558" spans="1:13" x14ac:dyDescent="0.2">
      <c r="A558" s="2" t="s">
        <v>73</v>
      </c>
      <c r="B558" s="5">
        <f t="shared" si="265"/>
        <v>49</v>
      </c>
      <c r="C558" s="5">
        <f t="shared" si="265"/>
        <v>19</v>
      </c>
      <c r="D558" s="5">
        <f t="shared" si="266"/>
        <v>68</v>
      </c>
      <c r="E558" s="5">
        <f t="shared" si="267"/>
        <v>46</v>
      </c>
      <c r="F558" s="5">
        <f t="shared" si="267"/>
        <v>65</v>
      </c>
      <c r="G558" s="5">
        <f t="shared" si="268"/>
        <v>111</v>
      </c>
      <c r="H558" s="5">
        <f t="shared" si="269"/>
        <v>40</v>
      </c>
      <c r="I558" s="5">
        <f t="shared" si="269"/>
        <v>21</v>
      </c>
      <c r="J558" s="5">
        <f t="shared" si="270"/>
        <v>61</v>
      </c>
      <c r="K558" s="5">
        <f t="shared" si="272"/>
        <v>135</v>
      </c>
      <c r="L558" s="5">
        <f t="shared" si="272"/>
        <v>105</v>
      </c>
      <c r="M558" s="5">
        <f t="shared" si="271"/>
        <v>240</v>
      </c>
    </row>
    <row r="559" spans="1:13" x14ac:dyDescent="0.2">
      <c r="A559" s="2" t="s">
        <v>132</v>
      </c>
      <c r="B559" s="5">
        <f t="shared" si="265"/>
        <v>4</v>
      </c>
      <c r="C559" s="5">
        <f t="shared" si="265"/>
        <v>3</v>
      </c>
      <c r="D559" s="5">
        <f t="shared" si="266"/>
        <v>7</v>
      </c>
      <c r="E559" s="5">
        <f t="shared" si="267"/>
        <v>6</v>
      </c>
      <c r="F559" s="5">
        <f t="shared" si="267"/>
        <v>10</v>
      </c>
      <c r="G559" s="5">
        <f t="shared" si="268"/>
        <v>16</v>
      </c>
      <c r="H559" s="5">
        <f t="shared" si="269"/>
        <v>66</v>
      </c>
      <c r="I559" s="5">
        <f t="shared" si="269"/>
        <v>41</v>
      </c>
      <c r="J559" s="5">
        <f t="shared" si="270"/>
        <v>107</v>
      </c>
      <c r="K559" s="5">
        <f t="shared" si="272"/>
        <v>76</v>
      </c>
      <c r="L559" s="5">
        <f t="shared" si="272"/>
        <v>54</v>
      </c>
      <c r="M559" s="5">
        <f t="shared" si="271"/>
        <v>130</v>
      </c>
    </row>
    <row r="560" spans="1:13" x14ac:dyDescent="0.2">
      <c r="A560" s="2" t="s">
        <v>133</v>
      </c>
      <c r="B560" s="5">
        <f t="shared" si="265"/>
        <v>4</v>
      </c>
      <c r="C560" s="5">
        <f t="shared" si="265"/>
        <v>1</v>
      </c>
      <c r="D560" s="5">
        <f t="shared" si="266"/>
        <v>5</v>
      </c>
      <c r="E560" s="5">
        <f t="shared" si="267"/>
        <v>8</v>
      </c>
      <c r="F560" s="5">
        <f t="shared" si="267"/>
        <v>5</v>
      </c>
      <c r="G560" s="5">
        <f t="shared" si="268"/>
        <v>13</v>
      </c>
      <c r="H560" s="5">
        <f t="shared" si="269"/>
        <v>12</v>
      </c>
      <c r="I560" s="5">
        <f t="shared" si="269"/>
        <v>11</v>
      </c>
      <c r="J560" s="5">
        <f t="shared" si="270"/>
        <v>23</v>
      </c>
      <c r="K560" s="5">
        <f t="shared" si="272"/>
        <v>24</v>
      </c>
      <c r="L560" s="5">
        <f t="shared" si="272"/>
        <v>17</v>
      </c>
      <c r="M560" s="5">
        <f t="shared" si="271"/>
        <v>41</v>
      </c>
    </row>
    <row r="561" spans="1:13" x14ac:dyDescent="0.2">
      <c r="A561" s="2" t="s">
        <v>134</v>
      </c>
      <c r="B561" s="5">
        <f t="shared" si="265"/>
        <v>3</v>
      </c>
      <c r="C561" s="5">
        <f t="shared" si="265"/>
        <v>0</v>
      </c>
      <c r="D561" s="5">
        <f t="shared" si="266"/>
        <v>3</v>
      </c>
      <c r="E561" s="5">
        <f t="shared" si="267"/>
        <v>4</v>
      </c>
      <c r="F561" s="5">
        <f t="shared" si="267"/>
        <v>1</v>
      </c>
      <c r="G561" s="5">
        <f t="shared" si="268"/>
        <v>5</v>
      </c>
      <c r="H561" s="5">
        <f t="shared" si="269"/>
        <v>1</v>
      </c>
      <c r="I561" s="5">
        <f t="shared" si="269"/>
        <v>2</v>
      </c>
      <c r="J561" s="5">
        <f t="shared" si="270"/>
        <v>3</v>
      </c>
      <c r="K561" s="5">
        <f t="shared" si="272"/>
        <v>8</v>
      </c>
      <c r="L561" s="5">
        <f t="shared" si="272"/>
        <v>3</v>
      </c>
      <c r="M561" s="5">
        <f t="shared" si="271"/>
        <v>11</v>
      </c>
    </row>
    <row r="562" spans="1:13" x14ac:dyDescent="0.2">
      <c r="A562" s="2" t="s">
        <v>135</v>
      </c>
      <c r="B562" s="5">
        <f t="shared" si="265"/>
        <v>1</v>
      </c>
      <c r="C562" s="5">
        <f t="shared" si="265"/>
        <v>0</v>
      </c>
      <c r="D562" s="5">
        <f t="shared" si="266"/>
        <v>1</v>
      </c>
      <c r="E562" s="5">
        <f t="shared" si="267"/>
        <v>1</v>
      </c>
      <c r="F562" s="5">
        <f t="shared" si="267"/>
        <v>3</v>
      </c>
      <c r="G562" s="5">
        <f t="shared" si="268"/>
        <v>4</v>
      </c>
      <c r="H562" s="5">
        <f t="shared" si="269"/>
        <v>3</v>
      </c>
      <c r="I562" s="5">
        <f t="shared" si="269"/>
        <v>0</v>
      </c>
      <c r="J562" s="5">
        <f t="shared" si="270"/>
        <v>3</v>
      </c>
      <c r="K562" s="5">
        <f t="shared" si="272"/>
        <v>5</v>
      </c>
      <c r="L562" s="5">
        <f t="shared" si="272"/>
        <v>3</v>
      </c>
      <c r="M562" s="5">
        <f t="shared" si="271"/>
        <v>8</v>
      </c>
    </row>
    <row r="563" spans="1:13" x14ac:dyDescent="0.2">
      <c r="A563" s="2" t="s">
        <v>136</v>
      </c>
      <c r="B563" s="5">
        <f t="shared" si="265"/>
        <v>0</v>
      </c>
      <c r="C563" s="5">
        <f t="shared" si="265"/>
        <v>1</v>
      </c>
      <c r="D563" s="5">
        <f t="shared" si="266"/>
        <v>1</v>
      </c>
      <c r="E563" s="5">
        <f t="shared" si="267"/>
        <v>1</v>
      </c>
      <c r="F563" s="5">
        <f t="shared" si="267"/>
        <v>2</v>
      </c>
      <c r="G563" s="5">
        <f t="shared" si="268"/>
        <v>3</v>
      </c>
      <c r="H563" s="5">
        <f t="shared" si="269"/>
        <v>0</v>
      </c>
      <c r="I563" s="5">
        <f t="shared" si="269"/>
        <v>0</v>
      </c>
      <c r="J563" s="5">
        <f t="shared" si="270"/>
        <v>0</v>
      </c>
      <c r="K563" s="5">
        <f t="shared" si="272"/>
        <v>1</v>
      </c>
      <c r="L563" s="5">
        <f t="shared" si="272"/>
        <v>3</v>
      </c>
      <c r="M563" s="5">
        <f t="shared" si="271"/>
        <v>4</v>
      </c>
    </row>
    <row r="564" spans="1:13" x14ac:dyDescent="0.2">
      <c r="A564" s="2" t="s">
        <v>137</v>
      </c>
      <c r="B564" s="5">
        <f t="shared" si="265"/>
        <v>1</v>
      </c>
      <c r="C564" s="5">
        <f t="shared" si="265"/>
        <v>0</v>
      </c>
      <c r="D564" s="5">
        <f t="shared" si="266"/>
        <v>1</v>
      </c>
      <c r="E564" s="5">
        <f t="shared" si="267"/>
        <v>2</v>
      </c>
      <c r="F564" s="5">
        <f t="shared" si="267"/>
        <v>2</v>
      </c>
      <c r="G564" s="5">
        <f t="shared" si="268"/>
        <v>4</v>
      </c>
      <c r="H564" s="5">
        <f t="shared" si="269"/>
        <v>0</v>
      </c>
      <c r="I564" s="5">
        <f t="shared" si="269"/>
        <v>0</v>
      </c>
      <c r="J564" s="5">
        <f t="shared" si="270"/>
        <v>0</v>
      </c>
      <c r="K564" s="5">
        <f t="shared" si="272"/>
        <v>3</v>
      </c>
      <c r="L564" s="5">
        <f t="shared" si="272"/>
        <v>2</v>
      </c>
      <c r="M564" s="5">
        <f t="shared" si="271"/>
        <v>5</v>
      </c>
    </row>
    <row r="565" spans="1:13" x14ac:dyDescent="0.2">
      <c r="A565" s="2" t="s">
        <v>138</v>
      </c>
      <c r="B565" s="5">
        <f t="shared" si="265"/>
        <v>0</v>
      </c>
      <c r="C565" s="5">
        <f t="shared" si="265"/>
        <v>0</v>
      </c>
      <c r="D565" s="5">
        <f t="shared" si="266"/>
        <v>0</v>
      </c>
      <c r="E565" s="5">
        <f t="shared" si="267"/>
        <v>2</v>
      </c>
      <c r="F565" s="5">
        <f t="shared" si="267"/>
        <v>0</v>
      </c>
      <c r="G565" s="5">
        <f t="shared" si="268"/>
        <v>2</v>
      </c>
      <c r="H565" s="5">
        <f t="shared" si="269"/>
        <v>1</v>
      </c>
      <c r="I565" s="5">
        <f t="shared" si="269"/>
        <v>0</v>
      </c>
      <c r="J565" s="5">
        <f t="shared" si="270"/>
        <v>1</v>
      </c>
      <c r="K565" s="5">
        <f t="shared" si="272"/>
        <v>3</v>
      </c>
      <c r="L565" s="5">
        <f t="shared" si="272"/>
        <v>0</v>
      </c>
      <c r="M565" s="5">
        <f t="shared" si="271"/>
        <v>3</v>
      </c>
    </row>
    <row r="566" spans="1:13" x14ac:dyDescent="0.2">
      <c r="A566" s="2" t="s">
        <v>139</v>
      </c>
      <c r="B566" s="5">
        <f t="shared" si="265"/>
        <v>2</v>
      </c>
      <c r="C566" s="5">
        <f t="shared" si="265"/>
        <v>0</v>
      </c>
      <c r="D566" s="5">
        <f t="shared" si="266"/>
        <v>2</v>
      </c>
      <c r="E566" s="5">
        <f t="shared" si="267"/>
        <v>0</v>
      </c>
      <c r="F566" s="5">
        <f t="shared" si="267"/>
        <v>2</v>
      </c>
      <c r="G566" s="5">
        <f t="shared" si="268"/>
        <v>2</v>
      </c>
      <c r="H566" s="5">
        <f t="shared" si="269"/>
        <v>1</v>
      </c>
      <c r="I566" s="5">
        <f t="shared" si="269"/>
        <v>1</v>
      </c>
      <c r="J566" s="5">
        <f t="shared" si="270"/>
        <v>2</v>
      </c>
      <c r="K566" s="5">
        <f t="shared" si="272"/>
        <v>3</v>
      </c>
      <c r="L566" s="5">
        <f t="shared" si="272"/>
        <v>3</v>
      </c>
      <c r="M566" s="5">
        <f t="shared" si="271"/>
        <v>6</v>
      </c>
    </row>
    <row r="567" spans="1:13" x14ac:dyDescent="0.2">
      <c r="A567" s="2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</row>
    <row r="568" spans="1:13" x14ac:dyDescent="0.2">
      <c r="A568" s="21" t="s">
        <v>30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</row>
    <row r="569" spans="1:13" x14ac:dyDescent="0.2">
      <c r="A569" s="2" t="s">
        <v>13</v>
      </c>
      <c r="B569" s="5">
        <f t="shared" ref="B569:M569" si="273">SUM(B570:B581)</f>
        <v>75</v>
      </c>
      <c r="C569" s="5">
        <f t="shared" si="273"/>
        <v>84</v>
      </c>
      <c r="D569" s="5">
        <f>SUM(D570:D581)</f>
        <v>159</v>
      </c>
      <c r="E569" s="5">
        <f t="shared" si="273"/>
        <v>40</v>
      </c>
      <c r="F569" s="5">
        <f t="shared" si="273"/>
        <v>39</v>
      </c>
      <c r="G569" s="5">
        <f>SUM(G570:G581)</f>
        <v>79</v>
      </c>
      <c r="H569" s="5">
        <f t="shared" si="273"/>
        <v>56</v>
      </c>
      <c r="I569" s="5">
        <f t="shared" si="273"/>
        <v>51</v>
      </c>
      <c r="J569" s="5">
        <f t="shared" si="273"/>
        <v>107</v>
      </c>
      <c r="K569" s="5">
        <f t="shared" si="273"/>
        <v>171</v>
      </c>
      <c r="L569" s="5">
        <f t="shared" si="273"/>
        <v>174</v>
      </c>
      <c r="M569" s="5">
        <f t="shared" si="273"/>
        <v>345</v>
      </c>
    </row>
    <row r="570" spans="1:13" x14ac:dyDescent="0.2">
      <c r="A570" s="2" t="s">
        <v>131</v>
      </c>
      <c r="B570" s="5">
        <v>2</v>
      </c>
      <c r="C570" s="5">
        <v>2</v>
      </c>
      <c r="D570" s="5">
        <f t="shared" ref="D570:D581" si="274">SUM(B570:C570)</f>
        <v>4</v>
      </c>
      <c r="E570" s="5">
        <v>0</v>
      </c>
      <c r="F570" s="5">
        <v>0</v>
      </c>
      <c r="G570" s="5">
        <f t="shared" ref="G570:G581" si="275">SUM(E570:F570)</f>
        <v>0</v>
      </c>
      <c r="H570" s="5">
        <v>0</v>
      </c>
      <c r="I570" s="5">
        <v>0</v>
      </c>
      <c r="J570" s="5">
        <f t="shared" ref="J570:J581" si="276">SUM(H570:I570)</f>
        <v>0</v>
      </c>
      <c r="K570" s="5">
        <f>+H570+E570+B570</f>
        <v>2</v>
      </c>
      <c r="L570" s="5">
        <f>+I570+F570+C570</f>
        <v>2</v>
      </c>
      <c r="M570" s="5">
        <f t="shared" ref="M570:M581" si="277">SUM(K570:L570)</f>
        <v>4</v>
      </c>
    </row>
    <row r="571" spans="1:13" x14ac:dyDescent="0.2">
      <c r="A571" s="2" t="s">
        <v>71</v>
      </c>
      <c r="B571" s="5">
        <v>29</v>
      </c>
      <c r="C571" s="5">
        <v>20</v>
      </c>
      <c r="D571" s="5">
        <f t="shared" si="274"/>
        <v>49</v>
      </c>
      <c r="E571" s="5">
        <v>0</v>
      </c>
      <c r="F571" s="5">
        <v>1</v>
      </c>
      <c r="G571" s="5">
        <f t="shared" si="275"/>
        <v>1</v>
      </c>
      <c r="H571" s="5">
        <v>0</v>
      </c>
      <c r="I571" s="5">
        <v>0</v>
      </c>
      <c r="J571" s="5">
        <f t="shared" si="276"/>
        <v>0</v>
      </c>
      <c r="K571" s="5">
        <f t="shared" ref="K571:L581" si="278">+H571+E571+B571</f>
        <v>29</v>
      </c>
      <c r="L571" s="5">
        <f t="shared" si="278"/>
        <v>21</v>
      </c>
      <c r="M571" s="5">
        <f t="shared" si="277"/>
        <v>50</v>
      </c>
    </row>
    <row r="572" spans="1:13" x14ac:dyDescent="0.2">
      <c r="A572" s="2" t="s">
        <v>72</v>
      </c>
      <c r="B572" s="5">
        <v>31</v>
      </c>
      <c r="C572" s="5">
        <v>47</v>
      </c>
      <c r="D572" s="5">
        <f t="shared" si="274"/>
        <v>78</v>
      </c>
      <c r="E572" s="5">
        <v>8</v>
      </c>
      <c r="F572" s="5">
        <v>8</v>
      </c>
      <c r="G572" s="5">
        <f t="shared" si="275"/>
        <v>16</v>
      </c>
      <c r="H572" s="5">
        <v>1</v>
      </c>
      <c r="I572" s="5">
        <v>1</v>
      </c>
      <c r="J572" s="5">
        <f t="shared" si="276"/>
        <v>2</v>
      </c>
      <c r="K572" s="5">
        <f t="shared" si="278"/>
        <v>40</v>
      </c>
      <c r="L572" s="5">
        <f t="shared" si="278"/>
        <v>56</v>
      </c>
      <c r="M572" s="5">
        <f t="shared" si="277"/>
        <v>96</v>
      </c>
    </row>
    <row r="573" spans="1:13" x14ac:dyDescent="0.2">
      <c r="A573" s="2" t="s">
        <v>73</v>
      </c>
      <c r="B573" s="5">
        <v>7</v>
      </c>
      <c r="C573" s="5">
        <v>7</v>
      </c>
      <c r="D573" s="5">
        <f t="shared" si="274"/>
        <v>14</v>
      </c>
      <c r="E573" s="5">
        <v>13</v>
      </c>
      <c r="F573" s="5">
        <v>12</v>
      </c>
      <c r="G573" s="5">
        <f t="shared" si="275"/>
        <v>25</v>
      </c>
      <c r="H573" s="5">
        <v>11</v>
      </c>
      <c r="I573" s="5">
        <v>18</v>
      </c>
      <c r="J573" s="5">
        <f t="shared" si="276"/>
        <v>29</v>
      </c>
      <c r="K573" s="5">
        <f t="shared" si="278"/>
        <v>31</v>
      </c>
      <c r="L573" s="5">
        <f t="shared" si="278"/>
        <v>37</v>
      </c>
      <c r="M573" s="5">
        <f t="shared" si="277"/>
        <v>68</v>
      </c>
    </row>
    <row r="574" spans="1:13" x14ac:dyDescent="0.2">
      <c r="A574" s="2" t="s">
        <v>132</v>
      </c>
      <c r="B574" s="5">
        <v>5</v>
      </c>
      <c r="C574" s="5">
        <v>6</v>
      </c>
      <c r="D574" s="5">
        <f t="shared" si="274"/>
        <v>11</v>
      </c>
      <c r="E574" s="5">
        <v>9</v>
      </c>
      <c r="F574" s="5">
        <v>10</v>
      </c>
      <c r="G574" s="5">
        <f t="shared" si="275"/>
        <v>19</v>
      </c>
      <c r="H574" s="5">
        <v>21</v>
      </c>
      <c r="I574" s="5">
        <v>12</v>
      </c>
      <c r="J574" s="5">
        <f t="shared" si="276"/>
        <v>33</v>
      </c>
      <c r="K574" s="5">
        <f t="shared" si="278"/>
        <v>35</v>
      </c>
      <c r="L574" s="5">
        <f t="shared" si="278"/>
        <v>28</v>
      </c>
      <c r="M574" s="5">
        <f t="shared" si="277"/>
        <v>63</v>
      </c>
    </row>
    <row r="575" spans="1:13" x14ac:dyDescent="0.2">
      <c r="A575" s="2" t="s">
        <v>133</v>
      </c>
      <c r="B575" s="5">
        <v>1</v>
      </c>
      <c r="C575" s="5">
        <v>2</v>
      </c>
      <c r="D575" s="5">
        <f t="shared" si="274"/>
        <v>3</v>
      </c>
      <c r="E575" s="5">
        <v>5</v>
      </c>
      <c r="F575" s="5">
        <v>5</v>
      </c>
      <c r="G575" s="5">
        <f t="shared" si="275"/>
        <v>10</v>
      </c>
      <c r="H575" s="5">
        <v>16</v>
      </c>
      <c r="I575" s="5">
        <v>13</v>
      </c>
      <c r="J575" s="5">
        <f t="shared" si="276"/>
        <v>29</v>
      </c>
      <c r="K575" s="5">
        <f t="shared" si="278"/>
        <v>22</v>
      </c>
      <c r="L575" s="5">
        <f t="shared" si="278"/>
        <v>20</v>
      </c>
      <c r="M575" s="5">
        <f t="shared" si="277"/>
        <v>42</v>
      </c>
    </row>
    <row r="576" spans="1:13" x14ac:dyDescent="0.2">
      <c r="A576" s="2" t="s">
        <v>134</v>
      </c>
      <c r="B576" s="5">
        <v>0</v>
      </c>
      <c r="C576" s="5">
        <v>0</v>
      </c>
      <c r="D576" s="5">
        <f t="shared" si="274"/>
        <v>0</v>
      </c>
      <c r="E576" s="5">
        <v>3</v>
      </c>
      <c r="F576" s="5">
        <v>2</v>
      </c>
      <c r="G576" s="5">
        <f t="shared" si="275"/>
        <v>5</v>
      </c>
      <c r="H576" s="5">
        <v>5</v>
      </c>
      <c r="I576" s="5">
        <v>6</v>
      </c>
      <c r="J576" s="5">
        <f t="shared" si="276"/>
        <v>11</v>
      </c>
      <c r="K576" s="5">
        <f t="shared" si="278"/>
        <v>8</v>
      </c>
      <c r="L576" s="5">
        <f t="shared" si="278"/>
        <v>8</v>
      </c>
      <c r="M576" s="5">
        <f t="shared" si="277"/>
        <v>16</v>
      </c>
    </row>
    <row r="577" spans="1:13" x14ac:dyDescent="0.2">
      <c r="A577" s="2" t="s">
        <v>135</v>
      </c>
      <c r="B577" s="5">
        <v>0</v>
      </c>
      <c r="C577" s="5">
        <v>0</v>
      </c>
      <c r="D577" s="5">
        <f t="shared" si="274"/>
        <v>0</v>
      </c>
      <c r="E577" s="5">
        <v>2</v>
      </c>
      <c r="F577" s="5">
        <v>1</v>
      </c>
      <c r="G577" s="5">
        <f t="shared" si="275"/>
        <v>3</v>
      </c>
      <c r="H577" s="5">
        <v>2</v>
      </c>
      <c r="I577" s="5">
        <v>1</v>
      </c>
      <c r="J577" s="5">
        <f t="shared" si="276"/>
        <v>3</v>
      </c>
      <c r="K577" s="5">
        <f t="shared" si="278"/>
        <v>4</v>
      </c>
      <c r="L577" s="5">
        <f t="shared" si="278"/>
        <v>2</v>
      </c>
      <c r="M577" s="5">
        <f t="shared" si="277"/>
        <v>6</v>
      </c>
    </row>
    <row r="578" spans="1:13" x14ac:dyDescent="0.2">
      <c r="A578" s="2" t="s">
        <v>136</v>
      </c>
      <c r="B578" s="5">
        <v>0</v>
      </c>
      <c r="C578" s="5">
        <v>0</v>
      </c>
      <c r="D578" s="5">
        <f t="shared" si="274"/>
        <v>0</v>
      </c>
      <c r="E578" s="5">
        <v>0</v>
      </c>
      <c r="F578" s="5">
        <v>0</v>
      </c>
      <c r="G578" s="5">
        <f t="shared" si="275"/>
        <v>0</v>
      </c>
      <c r="H578" s="5">
        <v>0</v>
      </c>
      <c r="I578" s="5">
        <v>0</v>
      </c>
      <c r="J578" s="5">
        <f t="shared" si="276"/>
        <v>0</v>
      </c>
      <c r="K578" s="5">
        <f t="shared" si="278"/>
        <v>0</v>
      </c>
      <c r="L578" s="5">
        <f t="shared" si="278"/>
        <v>0</v>
      </c>
      <c r="M578" s="5">
        <f t="shared" si="277"/>
        <v>0</v>
      </c>
    </row>
    <row r="579" spans="1:13" x14ac:dyDescent="0.2">
      <c r="A579" s="2" t="s">
        <v>137</v>
      </c>
      <c r="B579" s="5">
        <v>0</v>
      </c>
      <c r="C579" s="5">
        <v>0</v>
      </c>
      <c r="D579" s="5">
        <f t="shared" si="274"/>
        <v>0</v>
      </c>
      <c r="E579" s="5">
        <v>0</v>
      </c>
      <c r="F579" s="5">
        <v>0</v>
      </c>
      <c r="G579" s="5">
        <f t="shared" si="275"/>
        <v>0</v>
      </c>
      <c r="H579" s="5">
        <v>0</v>
      </c>
      <c r="I579" s="5">
        <v>0</v>
      </c>
      <c r="J579" s="5">
        <f t="shared" si="276"/>
        <v>0</v>
      </c>
      <c r="K579" s="5">
        <f t="shared" si="278"/>
        <v>0</v>
      </c>
      <c r="L579" s="5">
        <f t="shared" si="278"/>
        <v>0</v>
      </c>
      <c r="M579" s="5">
        <f t="shared" si="277"/>
        <v>0</v>
      </c>
    </row>
    <row r="580" spans="1:13" x14ac:dyDescent="0.2">
      <c r="A580" s="2" t="s">
        <v>138</v>
      </c>
      <c r="B580" s="5">
        <v>0</v>
      </c>
      <c r="C580" s="5">
        <v>0</v>
      </c>
      <c r="D580" s="5">
        <f t="shared" si="274"/>
        <v>0</v>
      </c>
      <c r="E580" s="5">
        <v>0</v>
      </c>
      <c r="F580" s="5">
        <v>0</v>
      </c>
      <c r="G580" s="5">
        <f t="shared" si="275"/>
        <v>0</v>
      </c>
      <c r="H580" s="5">
        <v>0</v>
      </c>
      <c r="I580" s="5">
        <v>0</v>
      </c>
      <c r="J580" s="5">
        <f t="shared" si="276"/>
        <v>0</v>
      </c>
      <c r="K580" s="5">
        <f t="shared" si="278"/>
        <v>0</v>
      </c>
      <c r="L580" s="5">
        <f t="shared" si="278"/>
        <v>0</v>
      </c>
      <c r="M580" s="5">
        <f t="shared" si="277"/>
        <v>0</v>
      </c>
    </row>
    <row r="581" spans="1:13" x14ac:dyDescent="0.2">
      <c r="A581" s="2" t="s">
        <v>139</v>
      </c>
      <c r="B581" s="5">
        <v>0</v>
      </c>
      <c r="C581" s="5">
        <v>0</v>
      </c>
      <c r="D581" s="5">
        <f t="shared" si="274"/>
        <v>0</v>
      </c>
      <c r="E581" s="5">
        <v>0</v>
      </c>
      <c r="F581" s="5">
        <v>0</v>
      </c>
      <c r="G581" s="5">
        <f t="shared" si="275"/>
        <v>0</v>
      </c>
      <c r="H581" s="5">
        <v>0</v>
      </c>
      <c r="I581" s="5">
        <v>0</v>
      </c>
      <c r="J581" s="5">
        <f t="shared" si="276"/>
        <v>0</v>
      </c>
      <c r="K581" s="5">
        <f t="shared" si="278"/>
        <v>0</v>
      </c>
      <c r="L581" s="5">
        <f t="shared" si="278"/>
        <v>0</v>
      </c>
      <c r="M581" s="5">
        <f t="shared" si="277"/>
        <v>0</v>
      </c>
    </row>
    <row r="582" spans="1:13" x14ac:dyDescent="0.2">
      <c r="A582" s="2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</row>
    <row r="583" spans="1:13" x14ac:dyDescent="0.2">
      <c r="A583" s="2" t="s">
        <v>17</v>
      </c>
      <c r="B583" s="5">
        <f t="shared" ref="B583:M583" si="279">SUM(B584:B595)</f>
        <v>8</v>
      </c>
      <c r="C583" s="5">
        <f t="shared" si="279"/>
        <v>6</v>
      </c>
      <c r="D583" s="5">
        <f t="shared" si="279"/>
        <v>14</v>
      </c>
      <c r="E583" s="5">
        <f t="shared" si="279"/>
        <v>8</v>
      </c>
      <c r="F583" s="5">
        <f t="shared" si="279"/>
        <v>9</v>
      </c>
      <c r="G583" s="5">
        <f t="shared" si="279"/>
        <v>17</v>
      </c>
      <c r="H583" s="5">
        <f t="shared" si="279"/>
        <v>3</v>
      </c>
      <c r="I583" s="5">
        <f t="shared" si="279"/>
        <v>10</v>
      </c>
      <c r="J583" s="5">
        <f t="shared" si="279"/>
        <v>13</v>
      </c>
      <c r="K583" s="5">
        <f t="shared" si="279"/>
        <v>19</v>
      </c>
      <c r="L583" s="5">
        <f t="shared" si="279"/>
        <v>25</v>
      </c>
      <c r="M583" s="5">
        <f t="shared" si="279"/>
        <v>44</v>
      </c>
    </row>
    <row r="584" spans="1:13" x14ac:dyDescent="0.2">
      <c r="A584" s="2" t="s">
        <v>131</v>
      </c>
      <c r="B584" s="5">
        <v>0</v>
      </c>
      <c r="C584" s="5">
        <v>0</v>
      </c>
      <c r="D584" s="5">
        <f t="shared" ref="D584:D595" si="280">SUM(B584:C584)</f>
        <v>0</v>
      </c>
      <c r="E584" s="5">
        <v>0</v>
      </c>
      <c r="F584" s="5">
        <v>0</v>
      </c>
      <c r="G584" s="5">
        <f t="shared" ref="G584:G595" si="281">SUM(E584:F584)</f>
        <v>0</v>
      </c>
      <c r="H584" s="5">
        <v>0</v>
      </c>
      <c r="I584" s="5">
        <v>0</v>
      </c>
      <c r="J584" s="5">
        <f t="shared" ref="J584:J595" si="282">SUM(H584:I584)</f>
        <v>0</v>
      </c>
      <c r="K584" s="5">
        <f>+H584+E584+B584</f>
        <v>0</v>
      </c>
      <c r="L584" s="5">
        <f>+I584+F584+C584</f>
        <v>0</v>
      </c>
      <c r="M584" s="5">
        <f t="shared" ref="M584:M595" si="283">SUM(K584:L584)</f>
        <v>0</v>
      </c>
    </row>
    <row r="585" spans="1:13" x14ac:dyDescent="0.2">
      <c r="A585" s="2" t="s">
        <v>71</v>
      </c>
      <c r="B585" s="5">
        <v>4</v>
      </c>
      <c r="C585" s="5">
        <v>3</v>
      </c>
      <c r="D585" s="5">
        <f t="shared" si="280"/>
        <v>7</v>
      </c>
      <c r="E585" s="5">
        <v>0</v>
      </c>
      <c r="F585" s="5">
        <v>0</v>
      </c>
      <c r="G585" s="5">
        <f t="shared" si="281"/>
        <v>0</v>
      </c>
      <c r="H585" s="5">
        <v>0</v>
      </c>
      <c r="I585" s="5">
        <v>0</v>
      </c>
      <c r="J585" s="5">
        <f t="shared" si="282"/>
        <v>0</v>
      </c>
      <c r="K585" s="5">
        <f t="shared" ref="K585:L595" si="284">+H585+E585+B585</f>
        <v>4</v>
      </c>
      <c r="L585" s="5">
        <f t="shared" si="284"/>
        <v>3</v>
      </c>
      <c r="M585" s="5">
        <f t="shared" si="283"/>
        <v>7</v>
      </c>
    </row>
    <row r="586" spans="1:13" x14ac:dyDescent="0.2">
      <c r="A586" s="2" t="s">
        <v>72</v>
      </c>
      <c r="B586" s="5">
        <v>2</v>
      </c>
      <c r="C586" s="5">
        <v>2</v>
      </c>
      <c r="D586" s="5">
        <f t="shared" si="280"/>
        <v>4</v>
      </c>
      <c r="E586" s="5">
        <v>2</v>
      </c>
      <c r="F586" s="5">
        <v>2</v>
      </c>
      <c r="G586" s="5">
        <f t="shared" si="281"/>
        <v>4</v>
      </c>
      <c r="H586" s="5">
        <v>0</v>
      </c>
      <c r="I586" s="5">
        <v>1</v>
      </c>
      <c r="J586" s="5">
        <f t="shared" si="282"/>
        <v>1</v>
      </c>
      <c r="K586" s="5">
        <f t="shared" si="284"/>
        <v>4</v>
      </c>
      <c r="L586" s="5">
        <f t="shared" si="284"/>
        <v>5</v>
      </c>
      <c r="M586" s="5">
        <f t="shared" si="283"/>
        <v>9</v>
      </c>
    </row>
    <row r="587" spans="1:13" x14ac:dyDescent="0.2">
      <c r="A587" s="2" t="s">
        <v>73</v>
      </c>
      <c r="B587" s="5">
        <v>1</v>
      </c>
      <c r="C587" s="5">
        <v>1</v>
      </c>
      <c r="D587" s="5">
        <f t="shared" si="280"/>
        <v>2</v>
      </c>
      <c r="E587" s="5">
        <v>4</v>
      </c>
      <c r="F587" s="5">
        <v>4</v>
      </c>
      <c r="G587" s="5">
        <f t="shared" si="281"/>
        <v>8</v>
      </c>
      <c r="H587" s="5">
        <v>1</v>
      </c>
      <c r="I587" s="5">
        <v>3</v>
      </c>
      <c r="J587" s="5">
        <f t="shared" si="282"/>
        <v>4</v>
      </c>
      <c r="K587" s="5">
        <f t="shared" si="284"/>
        <v>6</v>
      </c>
      <c r="L587" s="5">
        <f t="shared" si="284"/>
        <v>8</v>
      </c>
      <c r="M587" s="5">
        <f t="shared" si="283"/>
        <v>14</v>
      </c>
    </row>
    <row r="588" spans="1:13" x14ac:dyDescent="0.2">
      <c r="A588" s="2" t="s">
        <v>132</v>
      </c>
      <c r="B588" s="5">
        <v>0</v>
      </c>
      <c r="C588" s="5">
        <v>0</v>
      </c>
      <c r="D588" s="5">
        <f t="shared" si="280"/>
        <v>0</v>
      </c>
      <c r="E588" s="5">
        <v>2</v>
      </c>
      <c r="F588" s="5">
        <v>3</v>
      </c>
      <c r="G588" s="5">
        <f t="shared" si="281"/>
        <v>5</v>
      </c>
      <c r="H588" s="5">
        <v>2</v>
      </c>
      <c r="I588" s="5">
        <v>4</v>
      </c>
      <c r="J588" s="5">
        <f t="shared" si="282"/>
        <v>6</v>
      </c>
      <c r="K588" s="5">
        <f t="shared" si="284"/>
        <v>4</v>
      </c>
      <c r="L588" s="5">
        <f t="shared" si="284"/>
        <v>7</v>
      </c>
      <c r="M588" s="5">
        <f t="shared" si="283"/>
        <v>11</v>
      </c>
    </row>
    <row r="589" spans="1:13" x14ac:dyDescent="0.2">
      <c r="A589" s="2" t="s">
        <v>133</v>
      </c>
      <c r="B589" s="5">
        <v>1</v>
      </c>
      <c r="C589" s="5">
        <v>0</v>
      </c>
      <c r="D589" s="5">
        <f t="shared" si="280"/>
        <v>1</v>
      </c>
      <c r="E589" s="5">
        <v>0</v>
      </c>
      <c r="F589" s="5">
        <v>0</v>
      </c>
      <c r="G589" s="5">
        <f t="shared" si="281"/>
        <v>0</v>
      </c>
      <c r="H589" s="5">
        <v>0</v>
      </c>
      <c r="I589" s="5">
        <v>0</v>
      </c>
      <c r="J589" s="5">
        <f t="shared" si="282"/>
        <v>0</v>
      </c>
      <c r="K589" s="5">
        <f t="shared" si="284"/>
        <v>1</v>
      </c>
      <c r="L589" s="5">
        <f t="shared" si="284"/>
        <v>0</v>
      </c>
      <c r="M589" s="5">
        <f t="shared" si="283"/>
        <v>1</v>
      </c>
    </row>
    <row r="590" spans="1:13" x14ac:dyDescent="0.2">
      <c r="A590" s="2" t="s">
        <v>134</v>
      </c>
      <c r="B590" s="5">
        <v>0</v>
      </c>
      <c r="C590" s="5">
        <v>0</v>
      </c>
      <c r="D590" s="5">
        <f t="shared" si="280"/>
        <v>0</v>
      </c>
      <c r="E590" s="5">
        <v>0</v>
      </c>
      <c r="F590" s="5">
        <v>0</v>
      </c>
      <c r="G590" s="5">
        <f t="shared" si="281"/>
        <v>0</v>
      </c>
      <c r="H590" s="5">
        <v>0</v>
      </c>
      <c r="I590" s="5">
        <v>0</v>
      </c>
      <c r="J590" s="5">
        <f t="shared" si="282"/>
        <v>0</v>
      </c>
      <c r="K590" s="5">
        <f t="shared" si="284"/>
        <v>0</v>
      </c>
      <c r="L590" s="5">
        <f t="shared" si="284"/>
        <v>0</v>
      </c>
      <c r="M590" s="5">
        <f t="shared" si="283"/>
        <v>0</v>
      </c>
    </row>
    <row r="591" spans="1:13" x14ac:dyDescent="0.2">
      <c r="A591" s="2" t="s">
        <v>135</v>
      </c>
      <c r="B591" s="5">
        <v>0</v>
      </c>
      <c r="C591" s="5">
        <v>0</v>
      </c>
      <c r="D591" s="5">
        <f t="shared" si="280"/>
        <v>0</v>
      </c>
      <c r="E591" s="5">
        <v>0</v>
      </c>
      <c r="F591" s="5">
        <v>0</v>
      </c>
      <c r="G591" s="5">
        <f t="shared" si="281"/>
        <v>0</v>
      </c>
      <c r="H591" s="5">
        <v>0</v>
      </c>
      <c r="I591" s="5">
        <v>0</v>
      </c>
      <c r="J591" s="5">
        <f t="shared" si="282"/>
        <v>0</v>
      </c>
      <c r="K591" s="5">
        <f t="shared" si="284"/>
        <v>0</v>
      </c>
      <c r="L591" s="5">
        <f t="shared" si="284"/>
        <v>0</v>
      </c>
      <c r="M591" s="5">
        <f t="shared" si="283"/>
        <v>0</v>
      </c>
    </row>
    <row r="592" spans="1:13" x14ac:dyDescent="0.2">
      <c r="A592" s="2" t="s">
        <v>136</v>
      </c>
      <c r="B592" s="5">
        <v>0</v>
      </c>
      <c r="C592" s="5">
        <v>0</v>
      </c>
      <c r="D592" s="5">
        <f t="shared" si="280"/>
        <v>0</v>
      </c>
      <c r="E592" s="5">
        <v>0</v>
      </c>
      <c r="F592" s="5">
        <v>0</v>
      </c>
      <c r="G592" s="5">
        <f t="shared" si="281"/>
        <v>0</v>
      </c>
      <c r="H592" s="5">
        <v>0</v>
      </c>
      <c r="I592" s="5">
        <v>2</v>
      </c>
      <c r="J592" s="5">
        <f t="shared" si="282"/>
        <v>2</v>
      </c>
      <c r="K592" s="5">
        <f t="shared" si="284"/>
        <v>0</v>
      </c>
      <c r="L592" s="5">
        <f t="shared" si="284"/>
        <v>2</v>
      </c>
      <c r="M592" s="5">
        <f t="shared" si="283"/>
        <v>2</v>
      </c>
    </row>
    <row r="593" spans="1:13" x14ac:dyDescent="0.2">
      <c r="A593" s="2" t="s">
        <v>137</v>
      </c>
      <c r="B593" s="5">
        <v>0</v>
      </c>
      <c r="C593" s="5">
        <v>0</v>
      </c>
      <c r="D593" s="5">
        <f t="shared" si="280"/>
        <v>0</v>
      </c>
      <c r="E593" s="5">
        <v>0</v>
      </c>
      <c r="F593" s="5">
        <v>0</v>
      </c>
      <c r="G593" s="5">
        <f t="shared" si="281"/>
        <v>0</v>
      </c>
      <c r="H593" s="5">
        <v>0</v>
      </c>
      <c r="I593" s="5">
        <v>0</v>
      </c>
      <c r="J593" s="5">
        <f t="shared" si="282"/>
        <v>0</v>
      </c>
      <c r="K593" s="5">
        <f t="shared" si="284"/>
        <v>0</v>
      </c>
      <c r="L593" s="5">
        <f t="shared" si="284"/>
        <v>0</v>
      </c>
      <c r="M593" s="5">
        <f t="shared" si="283"/>
        <v>0</v>
      </c>
    </row>
    <row r="594" spans="1:13" x14ac:dyDescent="0.2">
      <c r="A594" s="2" t="s">
        <v>138</v>
      </c>
      <c r="B594" s="5">
        <v>0</v>
      </c>
      <c r="C594" s="5">
        <v>0</v>
      </c>
      <c r="D594" s="5">
        <f t="shared" si="280"/>
        <v>0</v>
      </c>
      <c r="E594" s="5">
        <v>0</v>
      </c>
      <c r="F594" s="5">
        <v>0</v>
      </c>
      <c r="G594" s="5">
        <f t="shared" si="281"/>
        <v>0</v>
      </c>
      <c r="H594" s="5">
        <v>0</v>
      </c>
      <c r="I594" s="5">
        <v>0</v>
      </c>
      <c r="J594" s="5">
        <f t="shared" si="282"/>
        <v>0</v>
      </c>
      <c r="K594" s="5">
        <f t="shared" si="284"/>
        <v>0</v>
      </c>
      <c r="L594" s="5">
        <f t="shared" si="284"/>
        <v>0</v>
      </c>
      <c r="M594" s="5">
        <f t="shared" si="283"/>
        <v>0</v>
      </c>
    </row>
    <row r="595" spans="1:13" x14ac:dyDescent="0.2">
      <c r="A595" s="2" t="s">
        <v>139</v>
      </c>
      <c r="B595" s="5">
        <v>0</v>
      </c>
      <c r="C595" s="5">
        <v>0</v>
      </c>
      <c r="D595" s="5">
        <f t="shared" si="280"/>
        <v>0</v>
      </c>
      <c r="E595" s="5">
        <v>0</v>
      </c>
      <c r="F595" s="5">
        <v>0</v>
      </c>
      <c r="G595" s="5">
        <f t="shared" si="281"/>
        <v>0</v>
      </c>
      <c r="H595" s="5">
        <v>0</v>
      </c>
      <c r="I595" s="5">
        <v>0</v>
      </c>
      <c r="J595" s="5">
        <f t="shared" si="282"/>
        <v>0</v>
      </c>
      <c r="K595" s="5">
        <f t="shared" si="284"/>
        <v>0</v>
      </c>
      <c r="L595" s="5">
        <f t="shared" si="284"/>
        <v>0</v>
      </c>
      <c r="M595" s="5">
        <f t="shared" si="283"/>
        <v>0</v>
      </c>
    </row>
    <row r="596" spans="1:13" x14ac:dyDescent="0.2">
      <c r="A596" s="2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</row>
    <row r="597" spans="1:13" x14ac:dyDescent="0.2">
      <c r="A597" s="2" t="s">
        <v>8</v>
      </c>
      <c r="B597" s="5">
        <f t="shared" ref="B597:M597" si="285">SUM(B598:B609)</f>
        <v>83</v>
      </c>
      <c r="C597" s="5">
        <f t="shared" si="285"/>
        <v>90</v>
      </c>
      <c r="D597" s="5">
        <f t="shared" si="285"/>
        <v>173</v>
      </c>
      <c r="E597" s="5">
        <f t="shared" si="285"/>
        <v>48</v>
      </c>
      <c r="F597" s="5">
        <f t="shared" si="285"/>
        <v>48</v>
      </c>
      <c r="G597" s="5">
        <f t="shared" si="285"/>
        <v>96</v>
      </c>
      <c r="H597" s="5">
        <f t="shared" si="285"/>
        <v>59</v>
      </c>
      <c r="I597" s="5">
        <f t="shared" si="285"/>
        <v>61</v>
      </c>
      <c r="J597" s="5">
        <f t="shared" si="285"/>
        <v>120</v>
      </c>
      <c r="K597" s="5">
        <f t="shared" si="285"/>
        <v>190</v>
      </c>
      <c r="L597" s="5">
        <f t="shared" si="285"/>
        <v>199</v>
      </c>
      <c r="M597" s="5">
        <f t="shared" si="285"/>
        <v>389</v>
      </c>
    </row>
    <row r="598" spans="1:13" x14ac:dyDescent="0.2">
      <c r="A598" s="2" t="s">
        <v>131</v>
      </c>
      <c r="B598" s="5">
        <f t="shared" ref="B598:C609" si="286">+B584+B570</f>
        <v>2</v>
      </c>
      <c r="C598" s="5">
        <f t="shared" si="286"/>
        <v>2</v>
      </c>
      <c r="D598" s="5">
        <f t="shared" ref="D598:D609" si="287">SUM(B598:C598)</f>
        <v>4</v>
      </c>
      <c r="E598" s="5">
        <f t="shared" ref="E598:F609" si="288">+E584+E570</f>
        <v>0</v>
      </c>
      <c r="F598" s="5">
        <f t="shared" si="288"/>
        <v>0</v>
      </c>
      <c r="G598" s="5">
        <f t="shared" ref="G598:G609" si="289">SUM(E598:F598)</f>
        <v>0</v>
      </c>
      <c r="H598" s="5">
        <f t="shared" ref="H598:I609" si="290">+H584+H570</f>
        <v>0</v>
      </c>
      <c r="I598" s="5">
        <f t="shared" si="290"/>
        <v>0</v>
      </c>
      <c r="J598" s="5">
        <f t="shared" ref="J598:J609" si="291">SUM(H598:I598)</f>
        <v>0</v>
      </c>
      <c r="K598" s="5">
        <f>+H598+E598+B598</f>
        <v>2</v>
      </c>
      <c r="L598" s="5">
        <f>+I598+F598+C598</f>
        <v>2</v>
      </c>
      <c r="M598" s="5">
        <f t="shared" ref="M598:M609" si="292">SUM(K598:L598)</f>
        <v>4</v>
      </c>
    </row>
    <row r="599" spans="1:13" x14ac:dyDescent="0.2">
      <c r="A599" s="2" t="s">
        <v>71</v>
      </c>
      <c r="B599" s="5">
        <f t="shared" si="286"/>
        <v>33</v>
      </c>
      <c r="C599" s="5">
        <f t="shared" si="286"/>
        <v>23</v>
      </c>
      <c r="D599" s="5">
        <f t="shared" si="287"/>
        <v>56</v>
      </c>
      <c r="E599" s="5">
        <f t="shared" si="288"/>
        <v>0</v>
      </c>
      <c r="F599" s="5">
        <f t="shared" si="288"/>
        <v>1</v>
      </c>
      <c r="G599" s="5">
        <f t="shared" si="289"/>
        <v>1</v>
      </c>
      <c r="H599" s="5">
        <f t="shared" si="290"/>
        <v>0</v>
      </c>
      <c r="I599" s="5">
        <f t="shared" si="290"/>
        <v>0</v>
      </c>
      <c r="J599" s="5">
        <f t="shared" si="291"/>
        <v>0</v>
      </c>
      <c r="K599" s="5">
        <f t="shared" ref="K599:L609" si="293">+H599+E599+B599</f>
        <v>33</v>
      </c>
      <c r="L599" s="5">
        <f t="shared" si="293"/>
        <v>24</v>
      </c>
      <c r="M599" s="5">
        <f t="shared" si="292"/>
        <v>57</v>
      </c>
    </row>
    <row r="600" spans="1:13" x14ac:dyDescent="0.2">
      <c r="A600" s="2" t="s">
        <v>72</v>
      </c>
      <c r="B600" s="5">
        <f t="shared" si="286"/>
        <v>33</v>
      </c>
      <c r="C600" s="5">
        <f t="shared" si="286"/>
        <v>49</v>
      </c>
      <c r="D600" s="5">
        <f t="shared" si="287"/>
        <v>82</v>
      </c>
      <c r="E600" s="5">
        <f t="shared" si="288"/>
        <v>10</v>
      </c>
      <c r="F600" s="5">
        <f t="shared" si="288"/>
        <v>10</v>
      </c>
      <c r="G600" s="5">
        <f t="shared" si="289"/>
        <v>20</v>
      </c>
      <c r="H600" s="5">
        <f t="shared" si="290"/>
        <v>1</v>
      </c>
      <c r="I600" s="5">
        <f t="shared" si="290"/>
        <v>2</v>
      </c>
      <c r="J600" s="5">
        <f t="shared" si="291"/>
        <v>3</v>
      </c>
      <c r="K600" s="5">
        <f t="shared" si="293"/>
        <v>44</v>
      </c>
      <c r="L600" s="5">
        <f t="shared" si="293"/>
        <v>61</v>
      </c>
      <c r="M600" s="5">
        <f t="shared" si="292"/>
        <v>105</v>
      </c>
    </row>
    <row r="601" spans="1:13" x14ac:dyDescent="0.2">
      <c r="A601" s="2" t="s">
        <v>73</v>
      </c>
      <c r="B601" s="5">
        <f t="shared" si="286"/>
        <v>8</v>
      </c>
      <c r="C601" s="5">
        <f t="shared" si="286"/>
        <v>8</v>
      </c>
      <c r="D601" s="5">
        <f t="shared" si="287"/>
        <v>16</v>
      </c>
      <c r="E601" s="5">
        <f t="shared" si="288"/>
        <v>17</v>
      </c>
      <c r="F601" s="5">
        <f t="shared" si="288"/>
        <v>16</v>
      </c>
      <c r="G601" s="5">
        <f t="shared" si="289"/>
        <v>33</v>
      </c>
      <c r="H601" s="5">
        <f t="shared" si="290"/>
        <v>12</v>
      </c>
      <c r="I601" s="5">
        <f t="shared" si="290"/>
        <v>21</v>
      </c>
      <c r="J601" s="5">
        <f t="shared" si="291"/>
        <v>33</v>
      </c>
      <c r="K601" s="5">
        <f t="shared" si="293"/>
        <v>37</v>
      </c>
      <c r="L601" s="5">
        <f t="shared" si="293"/>
        <v>45</v>
      </c>
      <c r="M601" s="5">
        <f t="shared" si="292"/>
        <v>82</v>
      </c>
    </row>
    <row r="602" spans="1:13" x14ac:dyDescent="0.2">
      <c r="A602" s="2" t="s">
        <v>132</v>
      </c>
      <c r="B602" s="5">
        <f t="shared" si="286"/>
        <v>5</v>
      </c>
      <c r="C602" s="5">
        <f t="shared" si="286"/>
        <v>6</v>
      </c>
      <c r="D602" s="5">
        <f t="shared" si="287"/>
        <v>11</v>
      </c>
      <c r="E602" s="5">
        <f t="shared" si="288"/>
        <v>11</v>
      </c>
      <c r="F602" s="5">
        <f t="shared" si="288"/>
        <v>13</v>
      </c>
      <c r="G602" s="5">
        <f t="shared" si="289"/>
        <v>24</v>
      </c>
      <c r="H602" s="5">
        <f t="shared" si="290"/>
        <v>23</v>
      </c>
      <c r="I602" s="5">
        <f t="shared" si="290"/>
        <v>16</v>
      </c>
      <c r="J602" s="5">
        <f t="shared" si="291"/>
        <v>39</v>
      </c>
      <c r="K602" s="5">
        <f t="shared" si="293"/>
        <v>39</v>
      </c>
      <c r="L602" s="5">
        <f t="shared" si="293"/>
        <v>35</v>
      </c>
      <c r="M602" s="5">
        <f t="shared" si="292"/>
        <v>74</v>
      </c>
    </row>
    <row r="603" spans="1:13" x14ac:dyDescent="0.2">
      <c r="A603" s="2" t="s">
        <v>133</v>
      </c>
      <c r="B603" s="5">
        <f t="shared" si="286"/>
        <v>2</v>
      </c>
      <c r="C603" s="5">
        <f t="shared" si="286"/>
        <v>2</v>
      </c>
      <c r="D603" s="5">
        <f t="shared" si="287"/>
        <v>4</v>
      </c>
      <c r="E603" s="5">
        <f t="shared" si="288"/>
        <v>5</v>
      </c>
      <c r="F603" s="5">
        <f t="shared" si="288"/>
        <v>5</v>
      </c>
      <c r="G603" s="5">
        <f t="shared" si="289"/>
        <v>10</v>
      </c>
      <c r="H603" s="5">
        <f t="shared" si="290"/>
        <v>16</v>
      </c>
      <c r="I603" s="5">
        <f t="shared" si="290"/>
        <v>13</v>
      </c>
      <c r="J603" s="5">
        <f t="shared" si="291"/>
        <v>29</v>
      </c>
      <c r="K603" s="5">
        <f t="shared" si="293"/>
        <v>23</v>
      </c>
      <c r="L603" s="5">
        <f t="shared" si="293"/>
        <v>20</v>
      </c>
      <c r="M603" s="5">
        <f t="shared" si="292"/>
        <v>43</v>
      </c>
    </row>
    <row r="604" spans="1:13" x14ac:dyDescent="0.2">
      <c r="A604" s="2" t="s">
        <v>134</v>
      </c>
      <c r="B604" s="5">
        <f t="shared" si="286"/>
        <v>0</v>
      </c>
      <c r="C604" s="5">
        <f t="shared" si="286"/>
        <v>0</v>
      </c>
      <c r="D604" s="5">
        <f t="shared" si="287"/>
        <v>0</v>
      </c>
      <c r="E604" s="5">
        <f t="shared" si="288"/>
        <v>3</v>
      </c>
      <c r="F604" s="5">
        <f t="shared" si="288"/>
        <v>2</v>
      </c>
      <c r="G604" s="5">
        <f t="shared" si="289"/>
        <v>5</v>
      </c>
      <c r="H604" s="5">
        <f t="shared" si="290"/>
        <v>5</v>
      </c>
      <c r="I604" s="5">
        <f t="shared" si="290"/>
        <v>6</v>
      </c>
      <c r="J604" s="5">
        <f t="shared" si="291"/>
        <v>11</v>
      </c>
      <c r="K604" s="5">
        <f t="shared" si="293"/>
        <v>8</v>
      </c>
      <c r="L604" s="5">
        <f t="shared" si="293"/>
        <v>8</v>
      </c>
      <c r="M604" s="5">
        <f t="shared" si="292"/>
        <v>16</v>
      </c>
    </row>
    <row r="605" spans="1:13" x14ac:dyDescent="0.2">
      <c r="A605" s="2" t="s">
        <v>135</v>
      </c>
      <c r="B605" s="5">
        <f t="shared" si="286"/>
        <v>0</v>
      </c>
      <c r="C605" s="5">
        <f t="shared" si="286"/>
        <v>0</v>
      </c>
      <c r="D605" s="5">
        <f t="shared" si="287"/>
        <v>0</v>
      </c>
      <c r="E605" s="5">
        <f t="shared" si="288"/>
        <v>2</v>
      </c>
      <c r="F605" s="5">
        <f t="shared" si="288"/>
        <v>1</v>
      </c>
      <c r="G605" s="5">
        <f t="shared" si="289"/>
        <v>3</v>
      </c>
      <c r="H605" s="5">
        <f t="shared" si="290"/>
        <v>2</v>
      </c>
      <c r="I605" s="5">
        <f t="shared" si="290"/>
        <v>1</v>
      </c>
      <c r="J605" s="5">
        <f t="shared" si="291"/>
        <v>3</v>
      </c>
      <c r="K605" s="5">
        <f t="shared" si="293"/>
        <v>4</v>
      </c>
      <c r="L605" s="5">
        <f t="shared" si="293"/>
        <v>2</v>
      </c>
      <c r="M605" s="5">
        <f t="shared" si="292"/>
        <v>6</v>
      </c>
    </row>
    <row r="606" spans="1:13" x14ac:dyDescent="0.2">
      <c r="A606" s="2" t="s">
        <v>136</v>
      </c>
      <c r="B606" s="5">
        <f t="shared" si="286"/>
        <v>0</v>
      </c>
      <c r="C606" s="5">
        <f t="shared" si="286"/>
        <v>0</v>
      </c>
      <c r="D606" s="5">
        <f t="shared" si="287"/>
        <v>0</v>
      </c>
      <c r="E606" s="5">
        <f t="shared" si="288"/>
        <v>0</v>
      </c>
      <c r="F606" s="5">
        <f t="shared" si="288"/>
        <v>0</v>
      </c>
      <c r="G606" s="5">
        <f t="shared" si="289"/>
        <v>0</v>
      </c>
      <c r="H606" s="5">
        <f t="shared" si="290"/>
        <v>0</v>
      </c>
      <c r="I606" s="5">
        <f t="shared" si="290"/>
        <v>2</v>
      </c>
      <c r="J606" s="5">
        <f t="shared" si="291"/>
        <v>2</v>
      </c>
      <c r="K606" s="5">
        <f t="shared" si="293"/>
        <v>0</v>
      </c>
      <c r="L606" s="5">
        <f t="shared" si="293"/>
        <v>2</v>
      </c>
      <c r="M606" s="5">
        <f t="shared" si="292"/>
        <v>2</v>
      </c>
    </row>
    <row r="607" spans="1:13" x14ac:dyDescent="0.2">
      <c r="A607" s="2" t="s">
        <v>137</v>
      </c>
      <c r="B607" s="5">
        <f t="shared" si="286"/>
        <v>0</v>
      </c>
      <c r="C607" s="5">
        <f t="shared" si="286"/>
        <v>0</v>
      </c>
      <c r="D607" s="5">
        <f t="shared" si="287"/>
        <v>0</v>
      </c>
      <c r="E607" s="5">
        <f t="shared" si="288"/>
        <v>0</v>
      </c>
      <c r="F607" s="5">
        <f t="shared" si="288"/>
        <v>0</v>
      </c>
      <c r="G607" s="5">
        <f t="shared" si="289"/>
        <v>0</v>
      </c>
      <c r="H607" s="5">
        <f t="shared" si="290"/>
        <v>0</v>
      </c>
      <c r="I607" s="5">
        <f t="shared" si="290"/>
        <v>0</v>
      </c>
      <c r="J607" s="5">
        <f t="shared" si="291"/>
        <v>0</v>
      </c>
      <c r="K607" s="5">
        <f t="shared" si="293"/>
        <v>0</v>
      </c>
      <c r="L607" s="5">
        <f t="shared" si="293"/>
        <v>0</v>
      </c>
      <c r="M607" s="5">
        <f t="shared" si="292"/>
        <v>0</v>
      </c>
    </row>
    <row r="608" spans="1:13" x14ac:dyDescent="0.2">
      <c r="A608" s="2" t="s">
        <v>138</v>
      </c>
      <c r="B608" s="5">
        <f t="shared" si="286"/>
        <v>0</v>
      </c>
      <c r="C608" s="5">
        <f t="shared" si="286"/>
        <v>0</v>
      </c>
      <c r="D608" s="5">
        <f t="shared" si="287"/>
        <v>0</v>
      </c>
      <c r="E608" s="5">
        <f t="shared" si="288"/>
        <v>0</v>
      </c>
      <c r="F608" s="5">
        <f t="shared" si="288"/>
        <v>0</v>
      </c>
      <c r="G608" s="5">
        <f t="shared" si="289"/>
        <v>0</v>
      </c>
      <c r="H608" s="5">
        <f t="shared" si="290"/>
        <v>0</v>
      </c>
      <c r="I608" s="5">
        <f t="shared" si="290"/>
        <v>0</v>
      </c>
      <c r="J608" s="5">
        <f t="shared" si="291"/>
        <v>0</v>
      </c>
      <c r="K608" s="5">
        <f t="shared" si="293"/>
        <v>0</v>
      </c>
      <c r="L608" s="5">
        <f t="shared" si="293"/>
        <v>0</v>
      </c>
      <c r="M608" s="5">
        <f t="shared" si="292"/>
        <v>0</v>
      </c>
    </row>
    <row r="609" spans="1:13" x14ac:dyDescent="0.2">
      <c r="A609" s="2" t="s">
        <v>139</v>
      </c>
      <c r="B609" s="5">
        <f t="shared" si="286"/>
        <v>0</v>
      </c>
      <c r="C609" s="5">
        <f t="shared" si="286"/>
        <v>0</v>
      </c>
      <c r="D609" s="5">
        <f t="shared" si="287"/>
        <v>0</v>
      </c>
      <c r="E609" s="5">
        <f t="shared" si="288"/>
        <v>0</v>
      </c>
      <c r="F609" s="5">
        <f t="shared" si="288"/>
        <v>0</v>
      </c>
      <c r="G609" s="5">
        <f t="shared" si="289"/>
        <v>0</v>
      </c>
      <c r="H609" s="5">
        <f t="shared" si="290"/>
        <v>0</v>
      </c>
      <c r="I609" s="5">
        <f t="shared" si="290"/>
        <v>0</v>
      </c>
      <c r="J609" s="5">
        <f t="shared" si="291"/>
        <v>0</v>
      </c>
      <c r="K609" s="5">
        <f t="shared" si="293"/>
        <v>0</v>
      </c>
      <c r="L609" s="5">
        <f t="shared" si="293"/>
        <v>0</v>
      </c>
      <c r="M609" s="5">
        <f t="shared" si="292"/>
        <v>0</v>
      </c>
    </row>
    <row r="611" spans="1:13" x14ac:dyDescent="0.2">
      <c r="A611" s="21" t="s">
        <v>31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</row>
    <row r="612" spans="1:13" x14ac:dyDescent="0.2">
      <c r="A612" s="2" t="s">
        <v>13</v>
      </c>
      <c r="B612" s="5">
        <f t="shared" ref="B612:M612" si="294">SUM(B613:B624)</f>
        <v>46</v>
      </c>
      <c r="C612" s="5">
        <f t="shared" si="294"/>
        <v>20</v>
      </c>
      <c r="D612" s="5">
        <f>SUM(D613:D624)</f>
        <v>66</v>
      </c>
      <c r="E612" s="5">
        <f t="shared" si="294"/>
        <v>32</v>
      </c>
      <c r="F612" s="5">
        <f t="shared" si="294"/>
        <v>28</v>
      </c>
      <c r="G612" s="5">
        <f>SUM(G613:G624)</f>
        <v>60</v>
      </c>
      <c r="H612" s="5">
        <f t="shared" si="294"/>
        <v>12</v>
      </c>
      <c r="I612" s="5">
        <f t="shared" si="294"/>
        <v>14</v>
      </c>
      <c r="J612" s="5">
        <f t="shared" si="294"/>
        <v>26</v>
      </c>
      <c r="K612" s="5">
        <f t="shared" si="294"/>
        <v>90</v>
      </c>
      <c r="L612" s="5">
        <f t="shared" si="294"/>
        <v>62</v>
      </c>
      <c r="M612" s="5">
        <f t="shared" si="294"/>
        <v>152</v>
      </c>
    </row>
    <row r="613" spans="1:13" x14ac:dyDescent="0.2">
      <c r="A613" s="2" t="s">
        <v>131</v>
      </c>
      <c r="B613" s="5">
        <v>1</v>
      </c>
      <c r="C613" s="5">
        <v>1</v>
      </c>
      <c r="D613" s="5">
        <f t="shared" ref="D613:D624" si="295">SUM(B613:C613)</f>
        <v>2</v>
      </c>
      <c r="E613" s="5">
        <v>0</v>
      </c>
      <c r="F613" s="5">
        <v>0</v>
      </c>
      <c r="G613" s="5">
        <f t="shared" ref="G613:G624" si="296">SUM(E613:F613)</f>
        <v>0</v>
      </c>
      <c r="H613" s="5">
        <v>0</v>
      </c>
      <c r="I613" s="5">
        <v>0</v>
      </c>
      <c r="J613" s="5">
        <f t="shared" ref="J613:J624" si="297">SUM(H613:I613)</f>
        <v>0</v>
      </c>
      <c r="K613" s="5">
        <f>+H613+E613+B613</f>
        <v>1</v>
      </c>
      <c r="L613" s="5">
        <f>+I613+F613+C613</f>
        <v>1</v>
      </c>
      <c r="M613" s="5">
        <f t="shared" ref="M613:M624" si="298">SUM(K613:L613)</f>
        <v>2</v>
      </c>
    </row>
    <row r="614" spans="1:13" x14ac:dyDescent="0.2">
      <c r="A614" s="2" t="s">
        <v>71</v>
      </c>
      <c r="B614" s="5">
        <v>9</v>
      </c>
      <c r="C614" s="5">
        <v>4</v>
      </c>
      <c r="D614" s="5">
        <f t="shared" si="295"/>
        <v>13</v>
      </c>
      <c r="E614" s="5">
        <v>0</v>
      </c>
      <c r="F614" s="5">
        <v>3</v>
      </c>
      <c r="G614" s="5">
        <f t="shared" si="296"/>
        <v>3</v>
      </c>
      <c r="H614" s="5">
        <v>0</v>
      </c>
      <c r="I614" s="5">
        <v>0</v>
      </c>
      <c r="J614" s="5">
        <f t="shared" si="297"/>
        <v>0</v>
      </c>
      <c r="K614" s="5">
        <f t="shared" ref="K614:L624" si="299">+H614+E614+B614</f>
        <v>9</v>
      </c>
      <c r="L614" s="5">
        <f t="shared" si="299"/>
        <v>7</v>
      </c>
      <c r="M614" s="5">
        <f t="shared" si="298"/>
        <v>16</v>
      </c>
    </row>
    <row r="615" spans="1:13" x14ac:dyDescent="0.2">
      <c r="A615" s="2" t="s">
        <v>72</v>
      </c>
      <c r="B615" s="5">
        <v>10</v>
      </c>
      <c r="C615" s="5">
        <v>7</v>
      </c>
      <c r="D615" s="5">
        <f t="shared" si="295"/>
        <v>17</v>
      </c>
      <c r="E615" s="5">
        <v>7</v>
      </c>
      <c r="F615" s="5">
        <v>5</v>
      </c>
      <c r="G615" s="5">
        <f t="shared" si="296"/>
        <v>12</v>
      </c>
      <c r="H615" s="5">
        <v>0</v>
      </c>
      <c r="I615" s="5">
        <v>0</v>
      </c>
      <c r="J615" s="5">
        <f t="shared" si="297"/>
        <v>0</v>
      </c>
      <c r="K615" s="5">
        <f t="shared" si="299"/>
        <v>17</v>
      </c>
      <c r="L615" s="5">
        <f t="shared" si="299"/>
        <v>12</v>
      </c>
      <c r="M615" s="5">
        <f t="shared" si="298"/>
        <v>29</v>
      </c>
    </row>
    <row r="616" spans="1:13" x14ac:dyDescent="0.2">
      <c r="A616" s="2" t="s">
        <v>73</v>
      </c>
      <c r="B616" s="5">
        <v>8</v>
      </c>
      <c r="C616" s="5">
        <v>4</v>
      </c>
      <c r="D616" s="5">
        <f t="shared" si="295"/>
        <v>12</v>
      </c>
      <c r="E616" s="5">
        <v>6</v>
      </c>
      <c r="F616" s="5">
        <v>7</v>
      </c>
      <c r="G616" s="5">
        <f t="shared" si="296"/>
        <v>13</v>
      </c>
      <c r="H616" s="5">
        <v>4</v>
      </c>
      <c r="I616" s="5">
        <v>7</v>
      </c>
      <c r="J616" s="5">
        <f t="shared" si="297"/>
        <v>11</v>
      </c>
      <c r="K616" s="5">
        <f t="shared" si="299"/>
        <v>18</v>
      </c>
      <c r="L616" s="5">
        <f t="shared" si="299"/>
        <v>18</v>
      </c>
      <c r="M616" s="5">
        <f t="shared" si="298"/>
        <v>36</v>
      </c>
    </row>
    <row r="617" spans="1:13" x14ac:dyDescent="0.2">
      <c r="A617" s="2" t="s">
        <v>132</v>
      </c>
      <c r="B617" s="5">
        <v>5</v>
      </c>
      <c r="C617" s="5">
        <v>1</v>
      </c>
      <c r="D617" s="5">
        <f t="shared" si="295"/>
        <v>6</v>
      </c>
      <c r="E617" s="5">
        <v>8</v>
      </c>
      <c r="F617" s="5">
        <v>5</v>
      </c>
      <c r="G617" s="5">
        <f t="shared" si="296"/>
        <v>13</v>
      </c>
      <c r="H617" s="5">
        <v>3</v>
      </c>
      <c r="I617" s="5">
        <v>3</v>
      </c>
      <c r="J617" s="5">
        <f t="shared" si="297"/>
        <v>6</v>
      </c>
      <c r="K617" s="5">
        <f t="shared" si="299"/>
        <v>16</v>
      </c>
      <c r="L617" s="5">
        <f t="shared" si="299"/>
        <v>9</v>
      </c>
      <c r="M617" s="5">
        <f t="shared" si="298"/>
        <v>25</v>
      </c>
    </row>
    <row r="618" spans="1:13" x14ac:dyDescent="0.2">
      <c r="A618" s="2" t="s">
        <v>133</v>
      </c>
      <c r="B618" s="5">
        <v>2</v>
      </c>
      <c r="C618" s="5">
        <v>1</v>
      </c>
      <c r="D618" s="5">
        <f t="shared" si="295"/>
        <v>3</v>
      </c>
      <c r="E618" s="5">
        <v>5</v>
      </c>
      <c r="F618" s="5">
        <v>5</v>
      </c>
      <c r="G618" s="5">
        <f t="shared" si="296"/>
        <v>10</v>
      </c>
      <c r="H618" s="5">
        <v>3</v>
      </c>
      <c r="I618" s="5">
        <v>1</v>
      </c>
      <c r="J618" s="5">
        <f t="shared" si="297"/>
        <v>4</v>
      </c>
      <c r="K618" s="5">
        <f t="shared" si="299"/>
        <v>10</v>
      </c>
      <c r="L618" s="5">
        <f t="shared" si="299"/>
        <v>7</v>
      </c>
      <c r="M618" s="5">
        <f t="shared" si="298"/>
        <v>17</v>
      </c>
    </row>
    <row r="619" spans="1:13" x14ac:dyDescent="0.2">
      <c r="A619" s="2" t="s">
        <v>134</v>
      </c>
      <c r="B619" s="5">
        <v>2</v>
      </c>
      <c r="C619" s="5">
        <v>0</v>
      </c>
      <c r="D619" s="5">
        <f t="shared" si="295"/>
        <v>2</v>
      </c>
      <c r="E619" s="5">
        <v>3</v>
      </c>
      <c r="F619" s="5">
        <v>1</v>
      </c>
      <c r="G619" s="5">
        <f t="shared" si="296"/>
        <v>4</v>
      </c>
      <c r="H619" s="5">
        <v>2</v>
      </c>
      <c r="I619" s="5">
        <v>1</v>
      </c>
      <c r="J619" s="5">
        <f t="shared" si="297"/>
        <v>3</v>
      </c>
      <c r="K619" s="5">
        <f t="shared" si="299"/>
        <v>7</v>
      </c>
      <c r="L619" s="5">
        <f t="shared" si="299"/>
        <v>2</v>
      </c>
      <c r="M619" s="5">
        <f t="shared" si="298"/>
        <v>9</v>
      </c>
    </row>
    <row r="620" spans="1:13" x14ac:dyDescent="0.2">
      <c r="A620" s="2" t="s">
        <v>135</v>
      </c>
      <c r="B620" s="5">
        <v>0</v>
      </c>
      <c r="C620" s="5">
        <v>0</v>
      </c>
      <c r="D620" s="5">
        <f t="shared" si="295"/>
        <v>0</v>
      </c>
      <c r="E620" s="5">
        <v>0</v>
      </c>
      <c r="F620" s="5">
        <v>0</v>
      </c>
      <c r="G620" s="5">
        <f t="shared" si="296"/>
        <v>0</v>
      </c>
      <c r="H620" s="5">
        <v>0</v>
      </c>
      <c r="I620" s="5">
        <v>0</v>
      </c>
      <c r="J620" s="5">
        <f t="shared" si="297"/>
        <v>0</v>
      </c>
      <c r="K620" s="5">
        <f t="shared" si="299"/>
        <v>0</v>
      </c>
      <c r="L620" s="5">
        <f t="shared" si="299"/>
        <v>0</v>
      </c>
      <c r="M620" s="5">
        <f t="shared" si="298"/>
        <v>0</v>
      </c>
    </row>
    <row r="621" spans="1:13" x14ac:dyDescent="0.2">
      <c r="A621" s="2" t="s">
        <v>136</v>
      </c>
      <c r="B621" s="5">
        <v>2</v>
      </c>
      <c r="C621" s="5">
        <v>0</v>
      </c>
      <c r="D621" s="5">
        <f t="shared" si="295"/>
        <v>2</v>
      </c>
      <c r="E621" s="5">
        <v>0</v>
      </c>
      <c r="F621" s="5">
        <v>0</v>
      </c>
      <c r="G621" s="5">
        <f t="shared" si="296"/>
        <v>0</v>
      </c>
      <c r="H621" s="5">
        <v>0</v>
      </c>
      <c r="I621" s="5">
        <v>0</v>
      </c>
      <c r="J621" s="5">
        <f t="shared" si="297"/>
        <v>0</v>
      </c>
      <c r="K621" s="5">
        <f t="shared" si="299"/>
        <v>2</v>
      </c>
      <c r="L621" s="5">
        <f t="shared" si="299"/>
        <v>0</v>
      </c>
      <c r="M621" s="5">
        <f t="shared" si="298"/>
        <v>2</v>
      </c>
    </row>
    <row r="622" spans="1:13" x14ac:dyDescent="0.2">
      <c r="A622" s="2" t="s">
        <v>137</v>
      </c>
      <c r="B622" s="5">
        <v>3</v>
      </c>
      <c r="C622" s="5">
        <v>0</v>
      </c>
      <c r="D622" s="5">
        <f t="shared" si="295"/>
        <v>3</v>
      </c>
      <c r="E622" s="5">
        <v>0</v>
      </c>
      <c r="F622" s="5">
        <v>1</v>
      </c>
      <c r="G622" s="5">
        <f t="shared" si="296"/>
        <v>1</v>
      </c>
      <c r="H622" s="5">
        <v>0</v>
      </c>
      <c r="I622" s="5">
        <v>1</v>
      </c>
      <c r="J622" s="5">
        <f t="shared" si="297"/>
        <v>1</v>
      </c>
      <c r="K622" s="5">
        <f t="shared" si="299"/>
        <v>3</v>
      </c>
      <c r="L622" s="5">
        <f t="shared" si="299"/>
        <v>2</v>
      </c>
      <c r="M622" s="5">
        <f t="shared" si="298"/>
        <v>5</v>
      </c>
    </row>
    <row r="623" spans="1:13" x14ac:dyDescent="0.2">
      <c r="A623" s="2" t="s">
        <v>138</v>
      </c>
      <c r="B623" s="5">
        <v>0</v>
      </c>
      <c r="C623" s="5">
        <v>0</v>
      </c>
      <c r="D623" s="5">
        <f t="shared" si="295"/>
        <v>0</v>
      </c>
      <c r="E623" s="5">
        <v>1</v>
      </c>
      <c r="F623" s="5">
        <v>0</v>
      </c>
      <c r="G623" s="5">
        <f t="shared" si="296"/>
        <v>1</v>
      </c>
      <c r="H623" s="5">
        <v>0</v>
      </c>
      <c r="I623" s="5">
        <v>0</v>
      </c>
      <c r="J623" s="5">
        <f t="shared" si="297"/>
        <v>0</v>
      </c>
      <c r="K623" s="5">
        <f t="shared" si="299"/>
        <v>1</v>
      </c>
      <c r="L623" s="5">
        <f t="shared" si="299"/>
        <v>0</v>
      </c>
      <c r="M623" s="5">
        <f t="shared" si="298"/>
        <v>1</v>
      </c>
    </row>
    <row r="624" spans="1:13" x14ac:dyDescent="0.2">
      <c r="A624" s="2" t="s">
        <v>139</v>
      </c>
      <c r="B624" s="5">
        <v>4</v>
      </c>
      <c r="C624" s="5">
        <v>2</v>
      </c>
      <c r="D624" s="5">
        <f t="shared" si="295"/>
        <v>6</v>
      </c>
      <c r="E624" s="5">
        <v>2</v>
      </c>
      <c r="F624" s="5">
        <v>1</v>
      </c>
      <c r="G624" s="5">
        <f t="shared" si="296"/>
        <v>3</v>
      </c>
      <c r="H624" s="5">
        <v>0</v>
      </c>
      <c r="I624" s="5">
        <v>1</v>
      </c>
      <c r="J624" s="5">
        <f t="shared" si="297"/>
        <v>1</v>
      </c>
      <c r="K624" s="5">
        <f t="shared" si="299"/>
        <v>6</v>
      </c>
      <c r="L624" s="5">
        <f t="shared" si="299"/>
        <v>4</v>
      </c>
      <c r="M624" s="5">
        <f t="shared" si="298"/>
        <v>10</v>
      </c>
    </row>
    <row r="625" spans="1:13" x14ac:dyDescent="0.2">
      <c r="A625" s="2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</row>
    <row r="626" spans="1:13" x14ac:dyDescent="0.2">
      <c r="A626" s="2" t="s">
        <v>17</v>
      </c>
      <c r="B626" s="5">
        <f t="shared" ref="B626:M626" si="300">SUM(B627:B638)</f>
        <v>26</v>
      </c>
      <c r="C626" s="5">
        <f t="shared" si="300"/>
        <v>19</v>
      </c>
      <c r="D626" s="5">
        <f t="shared" si="300"/>
        <v>45</v>
      </c>
      <c r="E626" s="5">
        <f t="shared" si="300"/>
        <v>14</v>
      </c>
      <c r="F626" s="5">
        <f t="shared" si="300"/>
        <v>27</v>
      </c>
      <c r="G626" s="5">
        <f t="shared" si="300"/>
        <v>41</v>
      </c>
      <c r="H626" s="5">
        <f t="shared" si="300"/>
        <v>16</v>
      </c>
      <c r="I626" s="5">
        <f t="shared" si="300"/>
        <v>16</v>
      </c>
      <c r="J626" s="5">
        <f t="shared" si="300"/>
        <v>32</v>
      </c>
      <c r="K626" s="5">
        <f t="shared" si="300"/>
        <v>56</v>
      </c>
      <c r="L626" s="5">
        <f t="shared" si="300"/>
        <v>62</v>
      </c>
      <c r="M626" s="5">
        <f t="shared" si="300"/>
        <v>118</v>
      </c>
    </row>
    <row r="627" spans="1:13" x14ac:dyDescent="0.2">
      <c r="A627" s="2" t="s">
        <v>131</v>
      </c>
      <c r="B627" s="5">
        <v>3</v>
      </c>
      <c r="C627" s="5">
        <v>2</v>
      </c>
      <c r="D627" s="5">
        <f t="shared" ref="D627:D638" si="301">SUM(B627:C627)</f>
        <v>5</v>
      </c>
      <c r="E627" s="5">
        <v>0</v>
      </c>
      <c r="F627" s="5">
        <v>0</v>
      </c>
      <c r="G627" s="5">
        <f t="shared" ref="G627:G638" si="302">SUM(E627:F627)</f>
        <v>0</v>
      </c>
      <c r="H627" s="5">
        <v>0</v>
      </c>
      <c r="I627" s="5">
        <v>0</v>
      </c>
      <c r="J627" s="5">
        <f t="shared" ref="J627:J638" si="303">SUM(H627:I627)</f>
        <v>0</v>
      </c>
      <c r="K627" s="5">
        <f>+H627+E627+B627</f>
        <v>3</v>
      </c>
      <c r="L627" s="5">
        <f>+I627+F627+C627</f>
        <v>2</v>
      </c>
      <c r="M627" s="5">
        <f t="shared" ref="M627:M638" si="304">SUM(K627:L627)</f>
        <v>5</v>
      </c>
    </row>
    <row r="628" spans="1:13" x14ac:dyDescent="0.2">
      <c r="A628" s="2" t="s">
        <v>71</v>
      </c>
      <c r="B628" s="5">
        <v>15</v>
      </c>
      <c r="C628" s="5">
        <v>6</v>
      </c>
      <c r="D628" s="5">
        <f t="shared" si="301"/>
        <v>21</v>
      </c>
      <c r="E628" s="5">
        <v>1</v>
      </c>
      <c r="F628" s="5">
        <v>3</v>
      </c>
      <c r="G628" s="5">
        <f t="shared" si="302"/>
        <v>4</v>
      </c>
      <c r="H628" s="5">
        <v>0</v>
      </c>
      <c r="I628" s="5">
        <v>0</v>
      </c>
      <c r="J628" s="5">
        <f t="shared" si="303"/>
        <v>0</v>
      </c>
      <c r="K628" s="5">
        <f t="shared" ref="K628:L638" si="305">+H628+E628+B628</f>
        <v>16</v>
      </c>
      <c r="L628" s="5">
        <f t="shared" si="305"/>
        <v>9</v>
      </c>
      <c r="M628" s="5">
        <f t="shared" si="304"/>
        <v>25</v>
      </c>
    </row>
    <row r="629" spans="1:13" x14ac:dyDescent="0.2">
      <c r="A629" s="2" t="s">
        <v>72</v>
      </c>
      <c r="B629" s="5">
        <v>3</v>
      </c>
      <c r="C629" s="5">
        <v>7</v>
      </c>
      <c r="D629" s="5">
        <f t="shared" si="301"/>
        <v>10</v>
      </c>
      <c r="E629" s="5">
        <v>4</v>
      </c>
      <c r="F629" s="5">
        <v>14</v>
      </c>
      <c r="G629" s="5">
        <f t="shared" si="302"/>
        <v>18</v>
      </c>
      <c r="H629" s="5">
        <v>0</v>
      </c>
      <c r="I629" s="5">
        <v>0</v>
      </c>
      <c r="J629" s="5">
        <f t="shared" si="303"/>
        <v>0</v>
      </c>
      <c r="K629" s="5">
        <f t="shared" si="305"/>
        <v>7</v>
      </c>
      <c r="L629" s="5">
        <f t="shared" si="305"/>
        <v>21</v>
      </c>
      <c r="M629" s="5">
        <f t="shared" si="304"/>
        <v>28</v>
      </c>
    </row>
    <row r="630" spans="1:13" x14ac:dyDescent="0.2">
      <c r="A630" s="2" t="s">
        <v>73</v>
      </c>
      <c r="B630" s="5">
        <v>2</v>
      </c>
      <c r="C630" s="5">
        <v>2</v>
      </c>
      <c r="D630" s="5">
        <f t="shared" si="301"/>
        <v>4</v>
      </c>
      <c r="E630" s="5">
        <v>5</v>
      </c>
      <c r="F630" s="5">
        <v>7</v>
      </c>
      <c r="G630" s="5">
        <f t="shared" si="302"/>
        <v>12</v>
      </c>
      <c r="H630" s="5">
        <v>1</v>
      </c>
      <c r="I630" s="5">
        <v>5</v>
      </c>
      <c r="J630" s="5">
        <f t="shared" si="303"/>
        <v>6</v>
      </c>
      <c r="K630" s="5">
        <f t="shared" si="305"/>
        <v>8</v>
      </c>
      <c r="L630" s="5">
        <f t="shared" si="305"/>
        <v>14</v>
      </c>
      <c r="M630" s="5">
        <f t="shared" si="304"/>
        <v>22</v>
      </c>
    </row>
    <row r="631" spans="1:13" x14ac:dyDescent="0.2">
      <c r="A631" s="2" t="s">
        <v>132</v>
      </c>
      <c r="B631" s="5">
        <v>2</v>
      </c>
      <c r="C631" s="5">
        <v>0</v>
      </c>
      <c r="D631" s="5">
        <f t="shared" si="301"/>
        <v>2</v>
      </c>
      <c r="E631" s="5">
        <v>1</v>
      </c>
      <c r="F631" s="5">
        <v>2</v>
      </c>
      <c r="G631" s="5">
        <f t="shared" si="302"/>
        <v>3</v>
      </c>
      <c r="H631" s="5">
        <v>7</v>
      </c>
      <c r="I631" s="5">
        <v>8</v>
      </c>
      <c r="J631" s="5">
        <f t="shared" si="303"/>
        <v>15</v>
      </c>
      <c r="K631" s="5">
        <f t="shared" si="305"/>
        <v>10</v>
      </c>
      <c r="L631" s="5">
        <f t="shared" si="305"/>
        <v>10</v>
      </c>
      <c r="M631" s="5">
        <f t="shared" si="304"/>
        <v>20</v>
      </c>
    </row>
    <row r="632" spans="1:13" x14ac:dyDescent="0.2">
      <c r="A632" s="2" t="s">
        <v>133</v>
      </c>
      <c r="B632" s="5">
        <v>0</v>
      </c>
      <c r="C632" s="5">
        <v>0</v>
      </c>
      <c r="D632" s="5">
        <f t="shared" si="301"/>
        <v>0</v>
      </c>
      <c r="E632" s="5">
        <v>2</v>
      </c>
      <c r="F632" s="5">
        <v>0</v>
      </c>
      <c r="G632" s="5">
        <f t="shared" si="302"/>
        <v>2</v>
      </c>
      <c r="H632" s="5">
        <v>3</v>
      </c>
      <c r="I632" s="5">
        <v>1</v>
      </c>
      <c r="J632" s="5">
        <f t="shared" si="303"/>
        <v>4</v>
      </c>
      <c r="K632" s="5">
        <f t="shared" si="305"/>
        <v>5</v>
      </c>
      <c r="L632" s="5">
        <f t="shared" si="305"/>
        <v>1</v>
      </c>
      <c r="M632" s="5">
        <f t="shared" si="304"/>
        <v>6</v>
      </c>
    </row>
    <row r="633" spans="1:13" x14ac:dyDescent="0.2">
      <c r="A633" s="2" t="s">
        <v>134</v>
      </c>
      <c r="B633" s="5">
        <v>0</v>
      </c>
      <c r="C633" s="5">
        <v>1</v>
      </c>
      <c r="D633" s="5">
        <f t="shared" si="301"/>
        <v>1</v>
      </c>
      <c r="E633" s="5">
        <v>1</v>
      </c>
      <c r="F633" s="5">
        <v>0</v>
      </c>
      <c r="G633" s="5">
        <f t="shared" si="302"/>
        <v>1</v>
      </c>
      <c r="H633" s="5">
        <v>3</v>
      </c>
      <c r="I633" s="5">
        <v>0</v>
      </c>
      <c r="J633" s="5">
        <f t="shared" si="303"/>
        <v>3</v>
      </c>
      <c r="K633" s="5">
        <f t="shared" si="305"/>
        <v>4</v>
      </c>
      <c r="L633" s="5">
        <f t="shared" si="305"/>
        <v>1</v>
      </c>
      <c r="M633" s="5">
        <f t="shared" si="304"/>
        <v>5</v>
      </c>
    </row>
    <row r="634" spans="1:13" x14ac:dyDescent="0.2">
      <c r="A634" s="2" t="s">
        <v>135</v>
      </c>
      <c r="B634" s="5">
        <v>0</v>
      </c>
      <c r="C634" s="5">
        <v>1</v>
      </c>
      <c r="D634" s="5">
        <f t="shared" si="301"/>
        <v>1</v>
      </c>
      <c r="E634" s="5">
        <v>0</v>
      </c>
      <c r="F634" s="5">
        <v>0</v>
      </c>
      <c r="G634" s="5">
        <f t="shared" si="302"/>
        <v>0</v>
      </c>
      <c r="H634" s="5">
        <v>1</v>
      </c>
      <c r="I634" s="5">
        <v>1</v>
      </c>
      <c r="J634" s="5">
        <f t="shared" si="303"/>
        <v>2</v>
      </c>
      <c r="K634" s="5">
        <f t="shared" si="305"/>
        <v>1</v>
      </c>
      <c r="L634" s="5">
        <f t="shared" si="305"/>
        <v>2</v>
      </c>
      <c r="M634" s="5">
        <f t="shared" si="304"/>
        <v>3</v>
      </c>
    </row>
    <row r="635" spans="1:13" x14ac:dyDescent="0.2">
      <c r="A635" s="2" t="s">
        <v>136</v>
      </c>
      <c r="B635" s="5">
        <v>1</v>
      </c>
      <c r="C635" s="5">
        <v>0</v>
      </c>
      <c r="D635" s="5">
        <f t="shared" si="301"/>
        <v>1</v>
      </c>
      <c r="E635" s="5">
        <v>0</v>
      </c>
      <c r="F635" s="5">
        <v>0</v>
      </c>
      <c r="G635" s="5">
        <f t="shared" si="302"/>
        <v>0</v>
      </c>
      <c r="H635" s="5">
        <v>0</v>
      </c>
      <c r="I635" s="5">
        <v>1</v>
      </c>
      <c r="J635" s="5">
        <f t="shared" si="303"/>
        <v>1</v>
      </c>
      <c r="K635" s="5">
        <f t="shared" si="305"/>
        <v>1</v>
      </c>
      <c r="L635" s="5">
        <f t="shared" si="305"/>
        <v>1</v>
      </c>
      <c r="M635" s="5">
        <f t="shared" si="304"/>
        <v>2</v>
      </c>
    </row>
    <row r="636" spans="1:13" x14ac:dyDescent="0.2">
      <c r="A636" s="2" t="s">
        <v>137</v>
      </c>
      <c r="B636" s="5">
        <v>0</v>
      </c>
      <c r="C636" s="5">
        <v>0</v>
      </c>
      <c r="D636" s="5">
        <f t="shared" si="301"/>
        <v>0</v>
      </c>
      <c r="E636" s="5">
        <v>0</v>
      </c>
      <c r="F636" s="5">
        <v>1</v>
      </c>
      <c r="G636" s="5">
        <f t="shared" si="302"/>
        <v>1</v>
      </c>
      <c r="H636" s="5">
        <v>1</v>
      </c>
      <c r="I636" s="5">
        <v>0</v>
      </c>
      <c r="J636" s="5">
        <f t="shared" si="303"/>
        <v>1</v>
      </c>
      <c r="K636" s="5">
        <f t="shared" si="305"/>
        <v>1</v>
      </c>
      <c r="L636" s="5">
        <f t="shared" si="305"/>
        <v>1</v>
      </c>
      <c r="M636" s="5">
        <f t="shared" si="304"/>
        <v>2</v>
      </c>
    </row>
    <row r="637" spans="1:13" x14ac:dyDescent="0.2">
      <c r="A637" s="2" t="s">
        <v>138</v>
      </c>
      <c r="B637" s="5">
        <v>0</v>
      </c>
      <c r="C637" s="5">
        <v>0</v>
      </c>
      <c r="D637" s="5">
        <f t="shared" si="301"/>
        <v>0</v>
      </c>
      <c r="E637" s="5">
        <v>0</v>
      </c>
      <c r="F637" s="5">
        <v>0</v>
      </c>
      <c r="G637" s="5">
        <f t="shared" si="302"/>
        <v>0</v>
      </c>
      <c r="H637" s="5">
        <v>0</v>
      </c>
      <c r="I637" s="5">
        <v>0</v>
      </c>
      <c r="J637" s="5">
        <f t="shared" si="303"/>
        <v>0</v>
      </c>
      <c r="K637" s="5">
        <f t="shared" si="305"/>
        <v>0</v>
      </c>
      <c r="L637" s="5">
        <f t="shared" si="305"/>
        <v>0</v>
      </c>
      <c r="M637" s="5">
        <f t="shared" si="304"/>
        <v>0</v>
      </c>
    </row>
    <row r="638" spans="1:13" x14ac:dyDescent="0.2">
      <c r="A638" s="2" t="s">
        <v>139</v>
      </c>
      <c r="B638" s="5">
        <v>0</v>
      </c>
      <c r="C638" s="5">
        <v>0</v>
      </c>
      <c r="D638" s="5">
        <f t="shared" si="301"/>
        <v>0</v>
      </c>
      <c r="E638" s="5">
        <v>0</v>
      </c>
      <c r="F638" s="5">
        <v>0</v>
      </c>
      <c r="G638" s="5">
        <f t="shared" si="302"/>
        <v>0</v>
      </c>
      <c r="H638" s="5">
        <v>0</v>
      </c>
      <c r="I638" s="5">
        <v>0</v>
      </c>
      <c r="J638" s="5">
        <f t="shared" si="303"/>
        <v>0</v>
      </c>
      <c r="K638" s="5">
        <f t="shared" si="305"/>
        <v>0</v>
      </c>
      <c r="L638" s="5">
        <f t="shared" si="305"/>
        <v>0</v>
      </c>
      <c r="M638" s="5">
        <f t="shared" si="304"/>
        <v>0</v>
      </c>
    </row>
    <row r="639" spans="1:13" x14ac:dyDescent="0.2">
      <c r="A639" s="2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</row>
    <row r="640" spans="1:13" x14ac:dyDescent="0.2">
      <c r="A640" s="2" t="s">
        <v>8</v>
      </c>
      <c r="B640" s="5">
        <f t="shared" ref="B640:M640" si="306">SUM(B641:B652)</f>
        <v>72</v>
      </c>
      <c r="C640" s="5">
        <f t="shared" si="306"/>
        <v>39</v>
      </c>
      <c r="D640" s="5">
        <f t="shared" si="306"/>
        <v>111</v>
      </c>
      <c r="E640" s="5">
        <f t="shared" si="306"/>
        <v>46</v>
      </c>
      <c r="F640" s="5">
        <f t="shared" si="306"/>
        <v>55</v>
      </c>
      <c r="G640" s="5">
        <f t="shared" si="306"/>
        <v>101</v>
      </c>
      <c r="H640" s="5">
        <f t="shared" si="306"/>
        <v>28</v>
      </c>
      <c r="I640" s="5">
        <f t="shared" si="306"/>
        <v>30</v>
      </c>
      <c r="J640" s="5">
        <f t="shared" si="306"/>
        <v>58</v>
      </c>
      <c r="K640" s="5">
        <f t="shared" si="306"/>
        <v>146</v>
      </c>
      <c r="L640" s="5">
        <f t="shared" si="306"/>
        <v>124</v>
      </c>
      <c r="M640" s="5">
        <f t="shared" si="306"/>
        <v>270</v>
      </c>
    </row>
    <row r="641" spans="1:13" x14ac:dyDescent="0.2">
      <c r="A641" s="2" t="s">
        <v>131</v>
      </c>
      <c r="B641" s="5">
        <f t="shared" ref="B641:C652" si="307">+B627+B613</f>
        <v>4</v>
      </c>
      <c r="C641" s="5">
        <f t="shared" si="307"/>
        <v>3</v>
      </c>
      <c r="D641" s="5">
        <f t="shared" ref="D641:D652" si="308">SUM(B641:C641)</f>
        <v>7</v>
      </c>
      <c r="E641" s="5">
        <f t="shared" ref="E641:F652" si="309">+E627+E613</f>
        <v>0</v>
      </c>
      <c r="F641" s="5">
        <f t="shared" si="309"/>
        <v>0</v>
      </c>
      <c r="G641" s="5">
        <f t="shared" ref="G641:G652" si="310">SUM(E641:F641)</f>
        <v>0</v>
      </c>
      <c r="H641" s="5">
        <f t="shared" ref="H641:I652" si="311">+H627+H613</f>
        <v>0</v>
      </c>
      <c r="I641" s="5">
        <f t="shared" si="311"/>
        <v>0</v>
      </c>
      <c r="J641" s="5">
        <f t="shared" ref="J641:J652" si="312">SUM(H641:I641)</f>
        <v>0</v>
      </c>
      <c r="K641" s="5">
        <f>+H641+E641+B641</f>
        <v>4</v>
      </c>
      <c r="L641" s="5">
        <f>+I641+F641+C641</f>
        <v>3</v>
      </c>
      <c r="M641" s="5">
        <f t="shared" ref="M641:M652" si="313">SUM(K641:L641)</f>
        <v>7</v>
      </c>
    </row>
    <row r="642" spans="1:13" x14ac:dyDescent="0.2">
      <c r="A642" s="2" t="s">
        <v>71</v>
      </c>
      <c r="B642" s="5">
        <f t="shared" si="307"/>
        <v>24</v>
      </c>
      <c r="C642" s="5">
        <f t="shared" si="307"/>
        <v>10</v>
      </c>
      <c r="D642" s="5">
        <f t="shared" si="308"/>
        <v>34</v>
      </c>
      <c r="E642" s="5">
        <f t="shared" si="309"/>
        <v>1</v>
      </c>
      <c r="F642" s="5">
        <f t="shared" si="309"/>
        <v>6</v>
      </c>
      <c r="G642" s="5">
        <f t="shared" si="310"/>
        <v>7</v>
      </c>
      <c r="H642" s="5">
        <f t="shared" si="311"/>
        <v>0</v>
      </c>
      <c r="I642" s="5">
        <f t="shared" si="311"/>
        <v>0</v>
      </c>
      <c r="J642" s="5">
        <f t="shared" si="312"/>
        <v>0</v>
      </c>
      <c r="K642" s="5">
        <f t="shared" ref="K642:L652" si="314">+H642+E642+B642</f>
        <v>25</v>
      </c>
      <c r="L642" s="5">
        <f t="shared" si="314"/>
        <v>16</v>
      </c>
      <c r="M642" s="5">
        <f t="shared" si="313"/>
        <v>41</v>
      </c>
    </row>
    <row r="643" spans="1:13" x14ac:dyDescent="0.2">
      <c r="A643" s="2" t="s">
        <v>72</v>
      </c>
      <c r="B643" s="5">
        <f t="shared" si="307"/>
        <v>13</v>
      </c>
      <c r="C643" s="5">
        <f t="shared" si="307"/>
        <v>14</v>
      </c>
      <c r="D643" s="5">
        <f t="shared" si="308"/>
        <v>27</v>
      </c>
      <c r="E643" s="5">
        <f t="shared" si="309"/>
        <v>11</v>
      </c>
      <c r="F643" s="5">
        <f t="shared" si="309"/>
        <v>19</v>
      </c>
      <c r="G643" s="5">
        <f t="shared" si="310"/>
        <v>30</v>
      </c>
      <c r="H643" s="5">
        <f t="shared" si="311"/>
        <v>0</v>
      </c>
      <c r="I643" s="5">
        <f t="shared" si="311"/>
        <v>0</v>
      </c>
      <c r="J643" s="5">
        <f t="shared" si="312"/>
        <v>0</v>
      </c>
      <c r="K643" s="5">
        <f t="shared" si="314"/>
        <v>24</v>
      </c>
      <c r="L643" s="5">
        <f t="shared" si="314"/>
        <v>33</v>
      </c>
      <c r="M643" s="5">
        <f t="shared" si="313"/>
        <v>57</v>
      </c>
    </row>
    <row r="644" spans="1:13" x14ac:dyDescent="0.2">
      <c r="A644" s="2" t="s">
        <v>73</v>
      </c>
      <c r="B644" s="5">
        <f t="shared" si="307"/>
        <v>10</v>
      </c>
      <c r="C644" s="5">
        <f t="shared" si="307"/>
        <v>6</v>
      </c>
      <c r="D644" s="5">
        <f t="shared" si="308"/>
        <v>16</v>
      </c>
      <c r="E644" s="5">
        <f t="shared" si="309"/>
        <v>11</v>
      </c>
      <c r="F644" s="5">
        <f t="shared" si="309"/>
        <v>14</v>
      </c>
      <c r="G644" s="5">
        <f t="shared" si="310"/>
        <v>25</v>
      </c>
      <c r="H644" s="5">
        <f t="shared" si="311"/>
        <v>5</v>
      </c>
      <c r="I644" s="5">
        <f t="shared" si="311"/>
        <v>12</v>
      </c>
      <c r="J644" s="5">
        <f t="shared" si="312"/>
        <v>17</v>
      </c>
      <c r="K644" s="5">
        <f t="shared" si="314"/>
        <v>26</v>
      </c>
      <c r="L644" s="5">
        <f t="shared" si="314"/>
        <v>32</v>
      </c>
      <c r="M644" s="5">
        <f t="shared" si="313"/>
        <v>58</v>
      </c>
    </row>
    <row r="645" spans="1:13" x14ac:dyDescent="0.2">
      <c r="A645" s="2" t="s">
        <v>132</v>
      </c>
      <c r="B645" s="5">
        <f t="shared" si="307"/>
        <v>7</v>
      </c>
      <c r="C645" s="5">
        <f t="shared" si="307"/>
        <v>1</v>
      </c>
      <c r="D645" s="5">
        <f t="shared" si="308"/>
        <v>8</v>
      </c>
      <c r="E645" s="5">
        <f t="shared" si="309"/>
        <v>9</v>
      </c>
      <c r="F645" s="5">
        <f t="shared" si="309"/>
        <v>7</v>
      </c>
      <c r="G645" s="5">
        <f t="shared" si="310"/>
        <v>16</v>
      </c>
      <c r="H645" s="5">
        <f t="shared" si="311"/>
        <v>10</v>
      </c>
      <c r="I645" s="5">
        <f t="shared" si="311"/>
        <v>11</v>
      </c>
      <c r="J645" s="5">
        <f t="shared" si="312"/>
        <v>21</v>
      </c>
      <c r="K645" s="5">
        <f t="shared" si="314"/>
        <v>26</v>
      </c>
      <c r="L645" s="5">
        <f t="shared" si="314"/>
        <v>19</v>
      </c>
      <c r="M645" s="5">
        <f t="shared" si="313"/>
        <v>45</v>
      </c>
    </row>
    <row r="646" spans="1:13" x14ac:dyDescent="0.2">
      <c r="A646" s="2" t="s">
        <v>133</v>
      </c>
      <c r="B646" s="5">
        <f t="shared" si="307"/>
        <v>2</v>
      </c>
      <c r="C646" s="5">
        <f t="shared" si="307"/>
        <v>1</v>
      </c>
      <c r="D646" s="5">
        <f t="shared" si="308"/>
        <v>3</v>
      </c>
      <c r="E646" s="5">
        <f t="shared" si="309"/>
        <v>7</v>
      </c>
      <c r="F646" s="5">
        <f t="shared" si="309"/>
        <v>5</v>
      </c>
      <c r="G646" s="5">
        <f t="shared" si="310"/>
        <v>12</v>
      </c>
      <c r="H646" s="5">
        <f t="shared" si="311"/>
        <v>6</v>
      </c>
      <c r="I646" s="5">
        <f t="shared" si="311"/>
        <v>2</v>
      </c>
      <c r="J646" s="5">
        <f t="shared" si="312"/>
        <v>8</v>
      </c>
      <c r="K646" s="5">
        <f t="shared" si="314"/>
        <v>15</v>
      </c>
      <c r="L646" s="5">
        <f t="shared" si="314"/>
        <v>8</v>
      </c>
      <c r="M646" s="5">
        <f t="shared" si="313"/>
        <v>23</v>
      </c>
    </row>
    <row r="647" spans="1:13" x14ac:dyDescent="0.2">
      <c r="A647" s="2" t="s">
        <v>134</v>
      </c>
      <c r="B647" s="5">
        <f t="shared" si="307"/>
        <v>2</v>
      </c>
      <c r="C647" s="5">
        <f t="shared" si="307"/>
        <v>1</v>
      </c>
      <c r="D647" s="5">
        <f t="shared" si="308"/>
        <v>3</v>
      </c>
      <c r="E647" s="5">
        <f t="shared" si="309"/>
        <v>4</v>
      </c>
      <c r="F647" s="5">
        <f t="shared" si="309"/>
        <v>1</v>
      </c>
      <c r="G647" s="5">
        <f t="shared" si="310"/>
        <v>5</v>
      </c>
      <c r="H647" s="5">
        <f t="shared" si="311"/>
        <v>5</v>
      </c>
      <c r="I647" s="5">
        <f t="shared" si="311"/>
        <v>1</v>
      </c>
      <c r="J647" s="5">
        <f t="shared" si="312"/>
        <v>6</v>
      </c>
      <c r="K647" s="5">
        <f t="shared" si="314"/>
        <v>11</v>
      </c>
      <c r="L647" s="5">
        <f t="shared" si="314"/>
        <v>3</v>
      </c>
      <c r="M647" s="5">
        <f t="shared" si="313"/>
        <v>14</v>
      </c>
    </row>
    <row r="648" spans="1:13" x14ac:dyDescent="0.2">
      <c r="A648" s="2" t="s">
        <v>135</v>
      </c>
      <c r="B648" s="5">
        <f t="shared" si="307"/>
        <v>0</v>
      </c>
      <c r="C648" s="5">
        <f t="shared" si="307"/>
        <v>1</v>
      </c>
      <c r="D648" s="5">
        <f t="shared" si="308"/>
        <v>1</v>
      </c>
      <c r="E648" s="5">
        <f t="shared" si="309"/>
        <v>0</v>
      </c>
      <c r="F648" s="5">
        <f t="shared" si="309"/>
        <v>0</v>
      </c>
      <c r="G648" s="5">
        <f t="shared" si="310"/>
        <v>0</v>
      </c>
      <c r="H648" s="5">
        <f t="shared" si="311"/>
        <v>1</v>
      </c>
      <c r="I648" s="5">
        <f t="shared" si="311"/>
        <v>1</v>
      </c>
      <c r="J648" s="5">
        <f t="shared" si="312"/>
        <v>2</v>
      </c>
      <c r="K648" s="5">
        <f t="shared" si="314"/>
        <v>1</v>
      </c>
      <c r="L648" s="5">
        <f t="shared" si="314"/>
        <v>2</v>
      </c>
      <c r="M648" s="5">
        <f t="shared" si="313"/>
        <v>3</v>
      </c>
    </row>
    <row r="649" spans="1:13" x14ac:dyDescent="0.2">
      <c r="A649" s="2" t="s">
        <v>136</v>
      </c>
      <c r="B649" s="5">
        <f t="shared" si="307"/>
        <v>3</v>
      </c>
      <c r="C649" s="5">
        <f t="shared" si="307"/>
        <v>0</v>
      </c>
      <c r="D649" s="5">
        <f t="shared" si="308"/>
        <v>3</v>
      </c>
      <c r="E649" s="5">
        <f t="shared" si="309"/>
        <v>0</v>
      </c>
      <c r="F649" s="5">
        <f t="shared" si="309"/>
        <v>0</v>
      </c>
      <c r="G649" s="5">
        <f t="shared" si="310"/>
        <v>0</v>
      </c>
      <c r="H649" s="5">
        <f t="shared" si="311"/>
        <v>0</v>
      </c>
      <c r="I649" s="5">
        <f t="shared" si="311"/>
        <v>1</v>
      </c>
      <c r="J649" s="5">
        <f t="shared" si="312"/>
        <v>1</v>
      </c>
      <c r="K649" s="5">
        <f t="shared" si="314"/>
        <v>3</v>
      </c>
      <c r="L649" s="5">
        <f t="shared" si="314"/>
        <v>1</v>
      </c>
      <c r="M649" s="5">
        <f t="shared" si="313"/>
        <v>4</v>
      </c>
    </row>
    <row r="650" spans="1:13" x14ac:dyDescent="0.2">
      <c r="A650" s="2" t="s">
        <v>137</v>
      </c>
      <c r="B650" s="5">
        <f t="shared" si="307"/>
        <v>3</v>
      </c>
      <c r="C650" s="5">
        <f t="shared" si="307"/>
        <v>0</v>
      </c>
      <c r="D650" s="5">
        <f t="shared" si="308"/>
        <v>3</v>
      </c>
      <c r="E650" s="5">
        <f t="shared" si="309"/>
        <v>0</v>
      </c>
      <c r="F650" s="5">
        <f t="shared" si="309"/>
        <v>2</v>
      </c>
      <c r="G650" s="5">
        <f t="shared" si="310"/>
        <v>2</v>
      </c>
      <c r="H650" s="5">
        <f t="shared" si="311"/>
        <v>1</v>
      </c>
      <c r="I650" s="5">
        <f t="shared" si="311"/>
        <v>1</v>
      </c>
      <c r="J650" s="5">
        <f t="shared" si="312"/>
        <v>2</v>
      </c>
      <c r="K650" s="5">
        <f t="shared" si="314"/>
        <v>4</v>
      </c>
      <c r="L650" s="5">
        <f t="shared" si="314"/>
        <v>3</v>
      </c>
      <c r="M650" s="5">
        <f t="shared" si="313"/>
        <v>7</v>
      </c>
    </row>
    <row r="651" spans="1:13" x14ac:dyDescent="0.2">
      <c r="A651" s="2" t="s">
        <v>138</v>
      </c>
      <c r="B651" s="5">
        <f t="shared" si="307"/>
        <v>0</v>
      </c>
      <c r="C651" s="5">
        <f t="shared" si="307"/>
        <v>0</v>
      </c>
      <c r="D651" s="5">
        <f t="shared" si="308"/>
        <v>0</v>
      </c>
      <c r="E651" s="5">
        <f t="shared" si="309"/>
        <v>1</v>
      </c>
      <c r="F651" s="5">
        <f t="shared" si="309"/>
        <v>0</v>
      </c>
      <c r="G651" s="5">
        <f t="shared" si="310"/>
        <v>1</v>
      </c>
      <c r="H651" s="5">
        <f t="shared" si="311"/>
        <v>0</v>
      </c>
      <c r="I651" s="5">
        <f t="shared" si="311"/>
        <v>0</v>
      </c>
      <c r="J651" s="5">
        <f t="shared" si="312"/>
        <v>0</v>
      </c>
      <c r="K651" s="5">
        <f t="shared" si="314"/>
        <v>1</v>
      </c>
      <c r="L651" s="5">
        <f t="shared" si="314"/>
        <v>0</v>
      </c>
      <c r="M651" s="5">
        <f t="shared" si="313"/>
        <v>1</v>
      </c>
    </row>
    <row r="652" spans="1:13" x14ac:dyDescent="0.2">
      <c r="A652" s="2" t="s">
        <v>139</v>
      </c>
      <c r="B652" s="5">
        <f t="shared" si="307"/>
        <v>4</v>
      </c>
      <c r="C652" s="5">
        <f t="shared" si="307"/>
        <v>2</v>
      </c>
      <c r="D652" s="5">
        <f t="shared" si="308"/>
        <v>6</v>
      </c>
      <c r="E652" s="5">
        <f t="shared" si="309"/>
        <v>2</v>
      </c>
      <c r="F652" s="5">
        <f t="shared" si="309"/>
        <v>1</v>
      </c>
      <c r="G652" s="5">
        <f t="shared" si="310"/>
        <v>3</v>
      </c>
      <c r="H652" s="5">
        <f t="shared" si="311"/>
        <v>0</v>
      </c>
      <c r="I652" s="5">
        <f t="shared" si="311"/>
        <v>1</v>
      </c>
      <c r="J652" s="5">
        <f t="shared" si="312"/>
        <v>1</v>
      </c>
      <c r="K652" s="5">
        <f t="shared" si="314"/>
        <v>6</v>
      </c>
      <c r="L652" s="5">
        <f t="shared" si="314"/>
        <v>4</v>
      </c>
      <c r="M652" s="5">
        <f t="shared" si="313"/>
        <v>10</v>
      </c>
    </row>
    <row r="653" spans="1:13" x14ac:dyDescent="0.2">
      <c r="A653" s="2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</row>
    <row r="654" spans="1:13" x14ac:dyDescent="0.2">
      <c r="A654" s="21" t="s">
        <v>32</v>
      </c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</row>
    <row r="655" spans="1:13" x14ac:dyDescent="0.2">
      <c r="A655" s="2" t="s">
        <v>13</v>
      </c>
      <c r="B655" s="5">
        <f t="shared" ref="B655:M655" si="315">SUM(B656:B667)</f>
        <v>60</v>
      </c>
      <c r="C655" s="5">
        <f t="shared" si="315"/>
        <v>40</v>
      </c>
      <c r="D655" s="5">
        <f>SUM(D656:D667)</f>
        <v>100</v>
      </c>
      <c r="E655" s="5">
        <f t="shared" si="315"/>
        <v>42</v>
      </c>
      <c r="F655" s="5">
        <f t="shared" si="315"/>
        <v>46</v>
      </c>
      <c r="G655" s="5">
        <f>SUM(G656:G667)</f>
        <v>88</v>
      </c>
      <c r="H655" s="5">
        <f t="shared" si="315"/>
        <v>43</v>
      </c>
      <c r="I655" s="5">
        <f t="shared" si="315"/>
        <v>56</v>
      </c>
      <c r="J655" s="5">
        <f t="shared" si="315"/>
        <v>99</v>
      </c>
      <c r="K655" s="5">
        <f t="shared" si="315"/>
        <v>145</v>
      </c>
      <c r="L655" s="5">
        <f t="shared" si="315"/>
        <v>142</v>
      </c>
      <c r="M655" s="5">
        <f t="shared" si="315"/>
        <v>287</v>
      </c>
    </row>
    <row r="656" spans="1:13" x14ac:dyDescent="0.2">
      <c r="A656" s="2" t="s">
        <v>131</v>
      </c>
      <c r="B656" s="5">
        <v>2</v>
      </c>
      <c r="C656" s="5">
        <v>2</v>
      </c>
      <c r="D656" s="5">
        <f t="shared" ref="D656:D667" si="316">SUM(B656:C656)</f>
        <v>4</v>
      </c>
      <c r="E656" s="5">
        <v>0</v>
      </c>
      <c r="F656" s="5">
        <v>0</v>
      </c>
      <c r="G656" s="5">
        <f t="shared" ref="G656:G667" si="317">SUM(E656:F656)</f>
        <v>0</v>
      </c>
      <c r="H656" s="5">
        <v>0</v>
      </c>
      <c r="I656" s="5">
        <v>0</v>
      </c>
      <c r="J656" s="5">
        <f t="shared" ref="J656:J667" si="318">SUM(H656:I656)</f>
        <v>0</v>
      </c>
      <c r="K656" s="5">
        <f>+H656+E656+B656</f>
        <v>2</v>
      </c>
      <c r="L656" s="5">
        <f>+I656+F656+C656</f>
        <v>2</v>
      </c>
      <c r="M656" s="5">
        <f t="shared" ref="M656:M667" si="319">SUM(K656:L656)</f>
        <v>4</v>
      </c>
    </row>
    <row r="657" spans="1:13" x14ac:dyDescent="0.2">
      <c r="A657" s="2" t="s">
        <v>71</v>
      </c>
      <c r="B657" s="5">
        <v>25</v>
      </c>
      <c r="C657" s="5">
        <v>12</v>
      </c>
      <c r="D657" s="5">
        <f t="shared" si="316"/>
        <v>37</v>
      </c>
      <c r="E657" s="5">
        <v>0</v>
      </c>
      <c r="F657" s="5">
        <v>2</v>
      </c>
      <c r="G657" s="5">
        <f t="shared" si="317"/>
        <v>2</v>
      </c>
      <c r="H657" s="5">
        <v>0</v>
      </c>
      <c r="I657" s="5">
        <v>0</v>
      </c>
      <c r="J657" s="5">
        <f t="shared" si="318"/>
        <v>0</v>
      </c>
      <c r="K657" s="5">
        <f t="shared" ref="K657:L667" si="320">+H657+E657+B657</f>
        <v>25</v>
      </c>
      <c r="L657" s="5">
        <f t="shared" si="320"/>
        <v>14</v>
      </c>
      <c r="M657" s="5">
        <f t="shared" si="319"/>
        <v>39</v>
      </c>
    </row>
    <row r="658" spans="1:13" x14ac:dyDescent="0.2">
      <c r="A658" s="2" t="s">
        <v>72</v>
      </c>
      <c r="B658" s="5">
        <v>22</v>
      </c>
      <c r="C658" s="5">
        <v>22</v>
      </c>
      <c r="D658" s="5">
        <f t="shared" si="316"/>
        <v>44</v>
      </c>
      <c r="E658" s="5">
        <v>13</v>
      </c>
      <c r="F658" s="5">
        <v>13</v>
      </c>
      <c r="G658" s="5">
        <f t="shared" si="317"/>
        <v>26</v>
      </c>
      <c r="H658" s="5">
        <v>0</v>
      </c>
      <c r="I658" s="5">
        <v>1</v>
      </c>
      <c r="J658" s="5">
        <f t="shared" si="318"/>
        <v>1</v>
      </c>
      <c r="K658" s="5">
        <f t="shared" si="320"/>
        <v>35</v>
      </c>
      <c r="L658" s="5">
        <f t="shared" si="320"/>
        <v>36</v>
      </c>
      <c r="M658" s="5">
        <f t="shared" si="319"/>
        <v>71</v>
      </c>
    </row>
    <row r="659" spans="1:13" x14ac:dyDescent="0.2">
      <c r="A659" s="2" t="s">
        <v>73</v>
      </c>
      <c r="B659" s="5">
        <v>9</v>
      </c>
      <c r="C659" s="5">
        <v>3</v>
      </c>
      <c r="D659" s="5">
        <f t="shared" si="316"/>
        <v>12</v>
      </c>
      <c r="E659" s="5">
        <v>21</v>
      </c>
      <c r="F659" s="5">
        <v>18</v>
      </c>
      <c r="G659" s="5">
        <f t="shared" si="317"/>
        <v>39</v>
      </c>
      <c r="H659" s="5">
        <v>9</v>
      </c>
      <c r="I659" s="5">
        <v>15</v>
      </c>
      <c r="J659" s="5">
        <f t="shared" si="318"/>
        <v>24</v>
      </c>
      <c r="K659" s="5">
        <f t="shared" si="320"/>
        <v>39</v>
      </c>
      <c r="L659" s="5">
        <f t="shared" si="320"/>
        <v>36</v>
      </c>
      <c r="M659" s="5">
        <f t="shared" si="319"/>
        <v>75</v>
      </c>
    </row>
    <row r="660" spans="1:13" x14ac:dyDescent="0.2">
      <c r="A660" s="2" t="s">
        <v>132</v>
      </c>
      <c r="B660" s="5">
        <v>1</v>
      </c>
      <c r="C660" s="5">
        <v>0</v>
      </c>
      <c r="D660" s="5">
        <f t="shared" si="316"/>
        <v>1</v>
      </c>
      <c r="E660" s="5">
        <v>2</v>
      </c>
      <c r="F660" s="5">
        <v>12</v>
      </c>
      <c r="G660" s="5">
        <f t="shared" si="317"/>
        <v>14</v>
      </c>
      <c r="H660" s="5">
        <v>20</v>
      </c>
      <c r="I660" s="5">
        <v>25</v>
      </c>
      <c r="J660" s="5">
        <f t="shared" si="318"/>
        <v>45</v>
      </c>
      <c r="K660" s="5">
        <f t="shared" si="320"/>
        <v>23</v>
      </c>
      <c r="L660" s="5">
        <f t="shared" si="320"/>
        <v>37</v>
      </c>
      <c r="M660" s="5">
        <f t="shared" si="319"/>
        <v>60</v>
      </c>
    </row>
    <row r="661" spans="1:13" x14ac:dyDescent="0.2">
      <c r="A661" s="2" t="s">
        <v>133</v>
      </c>
      <c r="B661" s="5">
        <v>1</v>
      </c>
      <c r="C661" s="5">
        <v>0</v>
      </c>
      <c r="D661" s="5">
        <f t="shared" si="316"/>
        <v>1</v>
      </c>
      <c r="E661" s="5">
        <v>3</v>
      </c>
      <c r="F661" s="5">
        <v>0</v>
      </c>
      <c r="G661" s="5">
        <f t="shared" si="317"/>
        <v>3</v>
      </c>
      <c r="H661" s="5">
        <v>8</v>
      </c>
      <c r="I661" s="5">
        <v>10</v>
      </c>
      <c r="J661" s="5">
        <f t="shared" si="318"/>
        <v>18</v>
      </c>
      <c r="K661" s="5">
        <f t="shared" si="320"/>
        <v>12</v>
      </c>
      <c r="L661" s="5">
        <f t="shared" si="320"/>
        <v>10</v>
      </c>
      <c r="M661" s="5">
        <f t="shared" si="319"/>
        <v>22</v>
      </c>
    </row>
    <row r="662" spans="1:13" x14ac:dyDescent="0.2">
      <c r="A662" s="2" t="s">
        <v>134</v>
      </c>
      <c r="B662" s="5">
        <v>0</v>
      </c>
      <c r="C662" s="5">
        <v>1</v>
      </c>
      <c r="D662" s="5">
        <f t="shared" si="316"/>
        <v>1</v>
      </c>
      <c r="E662" s="5">
        <v>3</v>
      </c>
      <c r="F662" s="5">
        <v>1</v>
      </c>
      <c r="G662" s="5">
        <f t="shared" si="317"/>
        <v>4</v>
      </c>
      <c r="H662" s="5">
        <v>1</v>
      </c>
      <c r="I662" s="5">
        <v>5</v>
      </c>
      <c r="J662" s="5">
        <f t="shared" si="318"/>
        <v>6</v>
      </c>
      <c r="K662" s="5">
        <f t="shared" si="320"/>
        <v>4</v>
      </c>
      <c r="L662" s="5">
        <f t="shared" si="320"/>
        <v>7</v>
      </c>
      <c r="M662" s="5">
        <f t="shared" si="319"/>
        <v>11</v>
      </c>
    </row>
    <row r="663" spans="1:13" x14ac:dyDescent="0.2">
      <c r="A663" s="2" t="s">
        <v>135</v>
      </c>
      <c r="B663" s="5">
        <v>0</v>
      </c>
      <c r="C663" s="5">
        <v>0</v>
      </c>
      <c r="D663" s="5">
        <f t="shared" si="316"/>
        <v>0</v>
      </c>
      <c r="E663" s="5">
        <v>0</v>
      </c>
      <c r="F663" s="5">
        <v>0</v>
      </c>
      <c r="G663" s="5">
        <f t="shared" si="317"/>
        <v>0</v>
      </c>
      <c r="H663" s="5">
        <v>2</v>
      </c>
      <c r="I663" s="5">
        <v>0</v>
      </c>
      <c r="J663" s="5">
        <f t="shared" si="318"/>
        <v>2</v>
      </c>
      <c r="K663" s="5">
        <f t="shared" si="320"/>
        <v>2</v>
      </c>
      <c r="L663" s="5">
        <f t="shared" si="320"/>
        <v>0</v>
      </c>
      <c r="M663" s="5">
        <f t="shared" si="319"/>
        <v>2</v>
      </c>
    </row>
    <row r="664" spans="1:13" x14ac:dyDescent="0.2">
      <c r="A664" s="2" t="s">
        <v>136</v>
      </c>
      <c r="B664" s="5">
        <v>0</v>
      </c>
      <c r="C664" s="5">
        <v>0</v>
      </c>
      <c r="D664" s="5">
        <f t="shared" si="316"/>
        <v>0</v>
      </c>
      <c r="E664" s="5">
        <v>0</v>
      </c>
      <c r="F664" s="5">
        <v>0</v>
      </c>
      <c r="G664" s="5">
        <f t="shared" si="317"/>
        <v>0</v>
      </c>
      <c r="H664" s="5">
        <v>2</v>
      </c>
      <c r="I664" s="5">
        <v>0</v>
      </c>
      <c r="J664" s="5">
        <f t="shared" si="318"/>
        <v>2</v>
      </c>
      <c r="K664" s="5">
        <f t="shared" si="320"/>
        <v>2</v>
      </c>
      <c r="L664" s="5">
        <f t="shared" si="320"/>
        <v>0</v>
      </c>
      <c r="M664" s="5">
        <f t="shared" si="319"/>
        <v>2</v>
      </c>
    </row>
    <row r="665" spans="1:13" x14ac:dyDescent="0.2">
      <c r="A665" s="2" t="s">
        <v>137</v>
      </c>
      <c r="B665" s="5">
        <v>0</v>
      </c>
      <c r="C665" s="5">
        <v>0</v>
      </c>
      <c r="D665" s="5">
        <f t="shared" si="316"/>
        <v>0</v>
      </c>
      <c r="E665" s="5">
        <v>0</v>
      </c>
      <c r="F665" s="5">
        <v>0</v>
      </c>
      <c r="G665" s="5">
        <f t="shared" si="317"/>
        <v>0</v>
      </c>
      <c r="H665" s="5">
        <v>1</v>
      </c>
      <c r="I665" s="5">
        <v>0</v>
      </c>
      <c r="J665" s="5">
        <f t="shared" si="318"/>
        <v>1</v>
      </c>
      <c r="K665" s="5">
        <f t="shared" si="320"/>
        <v>1</v>
      </c>
      <c r="L665" s="5">
        <f t="shared" si="320"/>
        <v>0</v>
      </c>
      <c r="M665" s="5">
        <f t="shared" si="319"/>
        <v>1</v>
      </c>
    </row>
    <row r="666" spans="1:13" x14ac:dyDescent="0.2">
      <c r="A666" s="2" t="s">
        <v>138</v>
      </c>
      <c r="B666" s="5">
        <v>0</v>
      </c>
      <c r="C666" s="5">
        <v>0</v>
      </c>
      <c r="D666" s="5">
        <f t="shared" si="316"/>
        <v>0</v>
      </c>
      <c r="E666" s="5">
        <v>0</v>
      </c>
      <c r="F666" s="5">
        <v>0</v>
      </c>
      <c r="G666" s="5">
        <f t="shared" si="317"/>
        <v>0</v>
      </c>
      <c r="H666" s="5">
        <v>0</v>
      </c>
      <c r="I666" s="5">
        <v>0</v>
      </c>
      <c r="J666" s="5">
        <f t="shared" si="318"/>
        <v>0</v>
      </c>
      <c r="K666" s="5">
        <f t="shared" si="320"/>
        <v>0</v>
      </c>
      <c r="L666" s="5">
        <f t="shared" si="320"/>
        <v>0</v>
      </c>
      <c r="M666" s="5">
        <f t="shared" si="319"/>
        <v>0</v>
      </c>
    </row>
    <row r="667" spans="1:13" x14ac:dyDescent="0.2">
      <c r="A667" s="2" t="s">
        <v>139</v>
      </c>
      <c r="B667" s="5">
        <v>0</v>
      </c>
      <c r="C667" s="5">
        <v>0</v>
      </c>
      <c r="D667" s="5">
        <f t="shared" si="316"/>
        <v>0</v>
      </c>
      <c r="E667" s="5">
        <v>0</v>
      </c>
      <c r="F667" s="5">
        <v>0</v>
      </c>
      <c r="G667" s="5">
        <f t="shared" si="317"/>
        <v>0</v>
      </c>
      <c r="H667" s="5">
        <v>0</v>
      </c>
      <c r="I667" s="5">
        <v>0</v>
      </c>
      <c r="J667" s="5">
        <f t="shared" si="318"/>
        <v>0</v>
      </c>
      <c r="K667" s="5">
        <f t="shared" si="320"/>
        <v>0</v>
      </c>
      <c r="L667" s="5">
        <f t="shared" si="320"/>
        <v>0</v>
      </c>
      <c r="M667" s="5">
        <f t="shared" si="319"/>
        <v>0</v>
      </c>
    </row>
    <row r="668" spans="1:13" x14ac:dyDescent="0.2">
      <c r="A668" s="2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</row>
    <row r="669" spans="1:13" x14ac:dyDescent="0.2">
      <c r="A669" s="2" t="s">
        <v>17</v>
      </c>
      <c r="B669" s="5">
        <f t="shared" ref="B669:M669" si="321">SUM(B670:B681)</f>
        <v>13</v>
      </c>
      <c r="C669" s="5">
        <f t="shared" si="321"/>
        <v>5</v>
      </c>
      <c r="D669" s="5">
        <f t="shared" si="321"/>
        <v>18</v>
      </c>
      <c r="E669" s="5">
        <f t="shared" si="321"/>
        <v>9</v>
      </c>
      <c r="F669" s="5">
        <f t="shared" si="321"/>
        <v>10</v>
      </c>
      <c r="G669" s="5">
        <f t="shared" si="321"/>
        <v>19</v>
      </c>
      <c r="H669" s="5">
        <f t="shared" si="321"/>
        <v>7</v>
      </c>
      <c r="I669" s="5">
        <f t="shared" si="321"/>
        <v>3</v>
      </c>
      <c r="J669" s="5">
        <f t="shared" si="321"/>
        <v>10</v>
      </c>
      <c r="K669" s="5">
        <f t="shared" si="321"/>
        <v>29</v>
      </c>
      <c r="L669" s="5">
        <f t="shared" si="321"/>
        <v>18</v>
      </c>
      <c r="M669" s="5">
        <f t="shared" si="321"/>
        <v>47</v>
      </c>
    </row>
    <row r="670" spans="1:13" x14ac:dyDescent="0.2">
      <c r="A670" s="2" t="s">
        <v>131</v>
      </c>
      <c r="B670" s="5">
        <v>0</v>
      </c>
      <c r="C670" s="5">
        <v>1</v>
      </c>
      <c r="D670" s="5">
        <f t="shared" ref="D670:D681" si="322">SUM(B670:C670)</f>
        <v>1</v>
      </c>
      <c r="E670" s="5">
        <v>0</v>
      </c>
      <c r="F670" s="5">
        <v>0</v>
      </c>
      <c r="G670" s="5">
        <f t="shared" ref="G670:G681" si="323">SUM(E670:F670)</f>
        <v>0</v>
      </c>
      <c r="H670" s="5">
        <v>0</v>
      </c>
      <c r="I670" s="5">
        <v>0</v>
      </c>
      <c r="J670" s="5">
        <f t="shared" ref="J670:J681" si="324">SUM(H670:I670)</f>
        <v>0</v>
      </c>
      <c r="K670" s="5">
        <f>+H670+E670+B670</f>
        <v>0</v>
      </c>
      <c r="L670" s="5">
        <f>+I670+F670+C670</f>
        <v>1</v>
      </c>
      <c r="M670" s="5">
        <f t="shared" ref="M670:M681" si="325">SUM(K670:L670)</f>
        <v>1</v>
      </c>
    </row>
    <row r="671" spans="1:13" x14ac:dyDescent="0.2">
      <c r="A671" s="2" t="s">
        <v>71</v>
      </c>
      <c r="B671" s="5">
        <v>3</v>
      </c>
      <c r="C671" s="5">
        <v>3</v>
      </c>
      <c r="D671" s="5">
        <f t="shared" si="322"/>
        <v>6</v>
      </c>
      <c r="E671" s="5">
        <v>0</v>
      </c>
      <c r="F671" s="5">
        <v>1</v>
      </c>
      <c r="G671" s="5">
        <f t="shared" si="323"/>
        <v>1</v>
      </c>
      <c r="H671" s="5">
        <v>0</v>
      </c>
      <c r="I671" s="5">
        <v>0</v>
      </c>
      <c r="J671" s="5">
        <f t="shared" si="324"/>
        <v>0</v>
      </c>
      <c r="K671" s="5">
        <f t="shared" ref="K671:L681" si="326">+H671+E671+B671</f>
        <v>3</v>
      </c>
      <c r="L671" s="5">
        <f t="shared" si="326"/>
        <v>4</v>
      </c>
      <c r="M671" s="5">
        <f t="shared" si="325"/>
        <v>7</v>
      </c>
    </row>
    <row r="672" spans="1:13" x14ac:dyDescent="0.2">
      <c r="A672" s="2" t="s">
        <v>72</v>
      </c>
      <c r="B672" s="5">
        <v>5</v>
      </c>
      <c r="C672" s="5">
        <v>0</v>
      </c>
      <c r="D672" s="5">
        <f t="shared" si="322"/>
        <v>5</v>
      </c>
      <c r="E672" s="5">
        <v>0</v>
      </c>
      <c r="F672" s="5">
        <v>3</v>
      </c>
      <c r="G672" s="5">
        <f t="shared" si="323"/>
        <v>3</v>
      </c>
      <c r="H672" s="5">
        <v>0</v>
      </c>
      <c r="I672" s="5">
        <v>0</v>
      </c>
      <c r="J672" s="5">
        <f t="shared" si="324"/>
        <v>0</v>
      </c>
      <c r="K672" s="5">
        <f t="shared" si="326"/>
        <v>5</v>
      </c>
      <c r="L672" s="5">
        <f t="shared" si="326"/>
        <v>3</v>
      </c>
      <c r="M672" s="5">
        <f t="shared" si="325"/>
        <v>8</v>
      </c>
    </row>
    <row r="673" spans="1:13" x14ac:dyDescent="0.2">
      <c r="A673" s="2" t="s">
        <v>73</v>
      </c>
      <c r="B673" s="5">
        <v>4</v>
      </c>
      <c r="C673" s="5">
        <v>1</v>
      </c>
      <c r="D673" s="5">
        <f t="shared" si="322"/>
        <v>5</v>
      </c>
      <c r="E673" s="5">
        <v>4</v>
      </c>
      <c r="F673" s="5">
        <v>2</v>
      </c>
      <c r="G673" s="5">
        <f t="shared" si="323"/>
        <v>6</v>
      </c>
      <c r="H673" s="5">
        <v>0</v>
      </c>
      <c r="I673" s="5">
        <v>2</v>
      </c>
      <c r="J673" s="5">
        <f t="shared" si="324"/>
        <v>2</v>
      </c>
      <c r="K673" s="5">
        <f t="shared" si="326"/>
        <v>8</v>
      </c>
      <c r="L673" s="5">
        <f t="shared" si="326"/>
        <v>5</v>
      </c>
      <c r="M673" s="5">
        <f t="shared" si="325"/>
        <v>13</v>
      </c>
    </row>
    <row r="674" spans="1:13" x14ac:dyDescent="0.2">
      <c r="A674" s="2" t="s">
        <v>132</v>
      </c>
      <c r="B674" s="5">
        <v>0</v>
      </c>
      <c r="C674" s="5">
        <v>0</v>
      </c>
      <c r="D674" s="5">
        <f t="shared" si="322"/>
        <v>0</v>
      </c>
      <c r="E674" s="5">
        <v>2</v>
      </c>
      <c r="F674" s="5">
        <v>0</v>
      </c>
      <c r="G674" s="5">
        <f t="shared" si="323"/>
        <v>2</v>
      </c>
      <c r="H674" s="5">
        <v>3</v>
      </c>
      <c r="I674" s="5">
        <v>0</v>
      </c>
      <c r="J674" s="5">
        <f t="shared" si="324"/>
        <v>3</v>
      </c>
      <c r="K674" s="5">
        <f t="shared" si="326"/>
        <v>5</v>
      </c>
      <c r="L674" s="5">
        <f t="shared" si="326"/>
        <v>0</v>
      </c>
      <c r="M674" s="5">
        <f t="shared" si="325"/>
        <v>5</v>
      </c>
    </row>
    <row r="675" spans="1:13" x14ac:dyDescent="0.2">
      <c r="A675" s="2" t="s">
        <v>133</v>
      </c>
      <c r="B675" s="5">
        <v>0</v>
      </c>
      <c r="C675" s="5">
        <v>0</v>
      </c>
      <c r="D675" s="5">
        <f t="shared" si="322"/>
        <v>0</v>
      </c>
      <c r="E675" s="5">
        <v>2</v>
      </c>
      <c r="F675" s="5">
        <v>2</v>
      </c>
      <c r="G675" s="5">
        <f t="shared" si="323"/>
        <v>4</v>
      </c>
      <c r="H675" s="5">
        <v>2</v>
      </c>
      <c r="I675" s="5">
        <v>1</v>
      </c>
      <c r="J675" s="5">
        <f t="shared" si="324"/>
        <v>3</v>
      </c>
      <c r="K675" s="5">
        <f t="shared" si="326"/>
        <v>4</v>
      </c>
      <c r="L675" s="5">
        <f t="shared" si="326"/>
        <v>3</v>
      </c>
      <c r="M675" s="5">
        <f t="shared" si="325"/>
        <v>7</v>
      </c>
    </row>
    <row r="676" spans="1:13" x14ac:dyDescent="0.2">
      <c r="A676" s="2" t="s">
        <v>134</v>
      </c>
      <c r="B676" s="5">
        <v>1</v>
      </c>
      <c r="C676" s="5">
        <v>0</v>
      </c>
      <c r="D676" s="5">
        <f t="shared" si="322"/>
        <v>1</v>
      </c>
      <c r="E676" s="5">
        <v>0</v>
      </c>
      <c r="F676" s="5">
        <v>2</v>
      </c>
      <c r="G676" s="5">
        <f t="shared" si="323"/>
        <v>2</v>
      </c>
      <c r="H676" s="5">
        <v>1</v>
      </c>
      <c r="I676" s="5">
        <v>0</v>
      </c>
      <c r="J676" s="5">
        <f t="shared" si="324"/>
        <v>1</v>
      </c>
      <c r="K676" s="5">
        <f t="shared" si="326"/>
        <v>2</v>
      </c>
      <c r="L676" s="5">
        <f t="shared" si="326"/>
        <v>2</v>
      </c>
      <c r="M676" s="5">
        <f t="shared" si="325"/>
        <v>4</v>
      </c>
    </row>
    <row r="677" spans="1:13" x14ac:dyDescent="0.2">
      <c r="A677" s="2" t="s">
        <v>135</v>
      </c>
      <c r="B677" s="5">
        <v>0</v>
      </c>
      <c r="C677" s="5">
        <v>0</v>
      </c>
      <c r="D677" s="5">
        <f t="shared" si="322"/>
        <v>0</v>
      </c>
      <c r="E677" s="5">
        <v>1</v>
      </c>
      <c r="F677" s="5">
        <v>0</v>
      </c>
      <c r="G677" s="5">
        <f t="shared" si="323"/>
        <v>1</v>
      </c>
      <c r="H677" s="5">
        <v>1</v>
      </c>
      <c r="I677" s="5">
        <v>0</v>
      </c>
      <c r="J677" s="5">
        <f t="shared" si="324"/>
        <v>1</v>
      </c>
      <c r="K677" s="5">
        <f t="shared" si="326"/>
        <v>2</v>
      </c>
      <c r="L677" s="5">
        <f t="shared" si="326"/>
        <v>0</v>
      </c>
      <c r="M677" s="5">
        <f t="shared" si="325"/>
        <v>2</v>
      </c>
    </row>
    <row r="678" spans="1:13" x14ac:dyDescent="0.2">
      <c r="A678" s="2" t="s">
        <v>136</v>
      </c>
      <c r="B678" s="5">
        <v>0</v>
      </c>
      <c r="C678" s="5">
        <v>0</v>
      </c>
      <c r="D678" s="5">
        <f t="shared" si="322"/>
        <v>0</v>
      </c>
      <c r="E678" s="5">
        <v>0</v>
      </c>
      <c r="F678" s="5">
        <v>0</v>
      </c>
      <c r="G678" s="5">
        <f t="shared" si="323"/>
        <v>0</v>
      </c>
      <c r="H678" s="5">
        <v>0</v>
      </c>
      <c r="I678" s="5">
        <v>0</v>
      </c>
      <c r="J678" s="5">
        <f t="shared" si="324"/>
        <v>0</v>
      </c>
      <c r="K678" s="5">
        <f t="shared" si="326"/>
        <v>0</v>
      </c>
      <c r="L678" s="5">
        <f t="shared" si="326"/>
        <v>0</v>
      </c>
      <c r="M678" s="5">
        <f t="shared" si="325"/>
        <v>0</v>
      </c>
    </row>
    <row r="679" spans="1:13" x14ac:dyDescent="0.2">
      <c r="A679" s="2" t="s">
        <v>137</v>
      </c>
      <c r="B679" s="5">
        <v>0</v>
      </c>
      <c r="C679" s="5">
        <v>0</v>
      </c>
      <c r="D679" s="5">
        <f t="shared" si="322"/>
        <v>0</v>
      </c>
      <c r="E679" s="5">
        <v>0</v>
      </c>
      <c r="F679" s="5">
        <v>0</v>
      </c>
      <c r="G679" s="5">
        <f t="shared" si="323"/>
        <v>0</v>
      </c>
      <c r="H679" s="5">
        <v>0</v>
      </c>
      <c r="I679" s="5">
        <v>0</v>
      </c>
      <c r="J679" s="5">
        <f t="shared" si="324"/>
        <v>0</v>
      </c>
      <c r="K679" s="5">
        <f t="shared" si="326"/>
        <v>0</v>
      </c>
      <c r="L679" s="5">
        <f t="shared" si="326"/>
        <v>0</v>
      </c>
      <c r="M679" s="5">
        <f t="shared" si="325"/>
        <v>0</v>
      </c>
    </row>
    <row r="680" spans="1:13" x14ac:dyDescent="0.2">
      <c r="A680" s="2" t="s">
        <v>138</v>
      </c>
      <c r="B680" s="5">
        <v>0</v>
      </c>
      <c r="C680" s="5">
        <v>0</v>
      </c>
      <c r="D680" s="5">
        <f t="shared" si="322"/>
        <v>0</v>
      </c>
      <c r="E680" s="5">
        <v>0</v>
      </c>
      <c r="F680" s="5">
        <v>0</v>
      </c>
      <c r="G680" s="5">
        <f t="shared" si="323"/>
        <v>0</v>
      </c>
      <c r="H680" s="5">
        <v>0</v>
      </c>
      <c r="I680" s="5">
        <v>0</v>
      </c>
      <c r="J680" s="5">
        <f t="shared" si="324"/>
        <v>0</v>
      </c>
      <c r="K680" s="5">
        <f t="shared" si="326"/>
        <v>0</v>
      </c>
      <c r="L680" s="5">
        <f t="shared" si="326"/>
        <v>0</v>
      </c>
      <c r="M680" s="5">
        <f t="shared" si="325"/>
        <v>0</v>
      </c>
    </row>
    <row r="681" spans="1:13" x14ac:dyDescent="0.2">
      <c r="A681" s="2" t="s">
        <v>139</v>
      </c>
      <c r="B681" s="5">
        <v>0</v>
      </c>
      <c r="C681" s="5">
        <v>0</v>
      </c>
      <c r="D681" s="5">
        <f t="shared" si="322"/>
        <v>0</v>
      </c>
      <c r="E681" s="5">
        <v>0</v>
      </c>
      <c r="F681" s="5">
        <v>0</v>
      </c>
      <c r="G681" s="5">
        <f t="shared" si="323"/>
        <v>0</v>
      </c>
      <c r="H681" s="5">
        <v>0</v>
      </c>
      <c r="I681" s="5">
        <v>0</v>
      </c>
      <c r="J681" s="5">
        <f t="shared" si="324"/>
        <v>0</v>
      </c>
      <c r="K681" s="5">
        <f t="shared" si="326"/>
        <v>0</v>
      </c>
      <c r="L681" s="5">
        <f t="shared" si="326"/>
        <v>0</v>
      </c>
      <c r="M681" s="5">
        <f t="shared" si="325"/>
        <v>0</v>
      </c>
    </row>
    <row r="682" spans="1:13" x14ac:dyDescent="0.2">
      <c r="A682" s="2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</row>
    <row r="683" spans="1:13" x14ac:dyDescent="0.2">
      <c r="A683" s="2" t="s">
        <v>8</v>
      </c>
      <c r="B683" s="5">
        <f t="shared" ref="B683:M683" si="327">SUM(B684:B695)</f>
        <v>73</v>
      </c>
      <c r="C683" s="5">
        <f t="shared" si="327"/>
        <v>45</v>
      </c>
      <c r="D683" s="5">
        <f t="shared" si="327"/>
        <v>118</v>
      </c>
      <c r="E683" s="5">
        <f t="shared" si="327"/>
        <v>51</v>
      </c>
      <c r="F683" s="5">
        <f t="shared" si="327"/>
        <v>56</v>
      </c>
      <c r="G683" s="5">
        <f t="shared" si="327"/>
        <v>107</v>
      </c>
      <c r="H683" s="5">
        <f t="shared" si="327"/>
        <v>50</v>
      </c>
      <c r="I683" s="5">
        <f t="shared" si="327"/>
        <v>59</v>
      </c>
      <c r="J683" s="5">
        <f t="shared" si="327"/>
        <v>109</v>
      </c>
      <c r="K683" s="5">
        <f t="shared" si="327"/>
        <v>174</v>
      </c>
      <c r="L683" s="5">
        <f t="shared" si="327"/>
        <v>160</v>
      </c>
      <c r="M683" s="5">
        <f t="shared" si="327"/>
        <v>334</v>
      </c>
    </row>
    <row r="684" spans="1:13" x14ac:dyDescent="0.2">
      <c r="A684" s="2" t="s">
        <v>131</v>
      </c>
      <c r="B684" s="5">
        <f t="shared" ref="B684:C695" si="328">+B670+B656</f>
        <v>2</v>
      </c>
      <c r="C684" s="5">
        <f t="shared" si="328"/>
        <v>3</v>
      </c>
      <c r="D684" s="5">
        <f t="shared" ref="D684:D695" si="329">SUM(B684:C684)</f>
        <v>5</v>
      </c>
      <c r="E684" s="5">
        <f t="shared" ref="E684:F695" si="330">+E670+E656</f>
        <v>0</v>
      </c>
      <c r="F684" s="5">
        <f t="shared" si="330"/>
        <v>0</v>
      </c>
      <c r="G684" s="5">
        <f t="shared" ref="G684:G695" si="331">SUM(E684:F684)</f>
        <v>0</v>
      </c>
      <c r="H684" s="5">
        <f t="shared" ref="H684:I695" si="332">+H670+H656</f>
        <v>0</v>
      </c>
      <c r="I684" s="5">
        <f t="shared" si="332"/>
        <v>0</v>
      </c>
      <c r="J684" s="5">
        <f t="shared" ref="J684:J695" si="333">SUM(H684:I684)</f>
        <v>0</v>
      </c>
      <c r="K684" s="5">
        <f>+H684+E684+B684</f>
        <v>2</v>
      </c>
      <c r="L684" s="5">
        <f>+I684+F684+C684</f>
        <v>3</v>
      </c>
      <c r="M684" s="5">
        <f t="shared" ref="M684:M695" si="334">SUM(K684:L684)</f>
        <v>5</v>
      </c>
    </row>
    <row r="685" spans="1:13" x14ac:dyDescent="0.2">
      <c r="A685" s="2" t="s">
        <v>71</v>
      </c>
      <c r="B685" s="5">
        <f t="shared" si="328"/>
        <v>28</v>
      </c>
      <c r="C685" s="5">
        <f t="shared" si="328"/>
        <v>15</v>
      </c>
      <c r="D685" s="5">
        <f t="shared" si="329"/>
        <v>43</v>
      </c>
      <c r="E685" s="5">
        <f t="shared" si="330"/>
        <v>0</v>
      </c>
      <c r="F685" s="5">
        <f t="shared" si="330"/>
        <v>3</v>
      </c>
      <c r="G685" s="5">
        <f t="shared" si="331"/>
        <v>3</v>
      </c>
      <c r="H685" s="5">
        <f t="shared" si="332"/>
        <v>0</v>
      </c>
      <c r="I685" s="5">
        <f t="shared" si="332"/>
        <v>0</v>
      </c>
      <c r="J685" s="5">
        <f t="shared" si="333"/>
        <v>0</v>
      </c>
      <c r="K685" s="5">
        <f t="shared" ref="K685:L695" si="335">+H685+E685+B685</f>
        <v>28</v>
      </c>
      <c r="L685" s="5">
        <f t="shared" si="335"/>
        <v>18</v>
      </c>
      <c r="M685" s="5">
        <f t="shared" si="334"/>
        <v>46</v>
      </c>
    </row>
    <row r="686" spans="1:13" x14ac:dyDescent="0.2">
      <c r="A686" s="2" t="s">
        <v>72</v>
      </c>
      <c r="B686" s="5">
        <f t="shared" si="328"/>
        <v>27</v>
      </c>
      <c r="C686" s="5">
        <f t="shared" si="328"/>
        <v>22</v>
      </c>
      <c r="D686" s="5">
        <f t="shared" si="329"/>
        <v>49</v>
      </c>
      <c r="E686" s="5">
        <f t="shared" si="330"/>
        <v>13</v>
      </c>
      <c r="F686" s="5">
        <f t="shared" si="330"/>
        <v>16</v>
      </c>
      <c r="G686" s="5">
        <f t="shared" si="331"/>
        <v>29</v>
      </c>
      <c r="H686" s="5">
        <f t="shared" si="332"/>
        <v>0</v>
      </c>
      <c r="I686" s="5">
        <f t="shared" si="332"/>
        <v>1</v>
      </c>
      <c r="J686" s="5">
        <f t="shared" si="333"/>
        <v>1</v>
      </c>
      <c r="K686" s="5">
        <f t="shared" si="335"/>
        <v>40</v>
      </c>
      <c r="L686" s="5">
        <f t="shared" si="335"/>
        <v>39</v>
      </c>
      <c r="M686" s="5">
        <f t="shared" si="334"/>
        <v>79</v>
      </c>
    </row>
    <row r="687" spans="1:13" x14ac:dyDescent="0.2">
      <c r="A687" s="2" t="s">
        <v>73</v>
      </c>
      <c r="B687" s="5">
        <f t="shared" si="328"/>
        <v>13</v>
      </c>
      <c r="C687" s="5">
        <f t="shared" si="328"/>
        <v>4</v>
      </c>
      <c r="D687" s="5">
        <f t="shared" si="329"/>
        <v>17</v>
      </c>
      <c r="E687" s="5">
        <f t="shared" si="330"/>
        <v>25</v>
      </c>
      <c r="F687" s="5">
        <f t="shared" si="330"/>
        <v>20</v>
      </c>
      <c r="G687" s="5">
        <f t="shared" si="331"/>
        <v>45</v>
      </c>
      <c r="H687" s="5">
        <f t="shared" si="332"/>
        <v>9</v>
      </c>
      <c r="I687" s="5">
        <f t="shared" si="332"/>
        <v>17</v>
      </c>
      <c r="J687" s="5">
        <f t="shared" si="333"/>
        <v>26</v>
      </c>
      <c r="K687" s="5">
        <f t="shared" si="335"/>
        <v>47</v>
      </c>
      <c r="L687" s="5">
        <f t="shared" si="335"/>
        <v>41</v>
      </c>
      <c r="M687" s="5">
        <f t="shared" si="334"/>
        <v>88</v>
      </c>
    </row>
    <row r="688" spans="1:13" x14ac:dyDescent="0.2">
      <c r="A688" s="2" t="s">
        <v>132</v>
      </c>
      <c r="B688" s="5">
        <f t="shared" si="328"/>
        <v>1</v>
      </c>
      <c r="C688" s="5">
        <f t="shared" si="328"/>
        <v>0</v>
      </c>
      <c r="D688" s="5">
        <f t="shared" si="329"/>
        <v>1</v>
      </c>
      <c r="E688" s="5">
        <f t="shared" si="330"/>
        <v>4</v>
      </c>
      <c r="F688" s="5">
        <f t="shared" si="330"/>
        <v>12</v>
      </c>
      <c r="G688" s="5">
        <f t="shared" si="331"/>
        <v>16</v>
      </c>
      <c r="H688" s="5">
        <f t="shared" si="332"/>
        <v>23</v>
      </c>
      <c r="I688" s="5">
        <f t="shared" si="332"/>
        <v>25</v>
      </c>
      <c r="J688" s="5">
        <f t="shared" si="333"/>
        <v>48</v>
      </c>
      <c r="K688" s="5">
        <f t="shared" si="335"/>
        <v>28</v>
      </c>
      <c r="L688" s="5">
        <f t="shared" si="335"/>
        <v>37</v>
      </c>
      <c r="M688" s="5">
        <f t="shared" si="334"/>
        <v>65</v>
      </c>
    </row>
    <row r="689" spans="1:13" x14ac:dyDescent="0.2">
      <c r="A689" s="2" t="s">
        <v>133</v>
      </c>
      <c r="B689" s="5">
        <f t="shared" si="328"/>
        <v>1</v>
      </c>
      <c r="C689" s="5">
        <f t="shared" si="328"/>
        <v>0</v>
      </c>
      <c r="D689" s="5">
        <f t="shared" si="329"/>
        <v>1</v>
      </c>
      <c r="E689" s="5">
        <f t="shared" si="330"/>
        <v>5</v>
      </c>
      <c r="F689" s="5">
        <f t="shared" si="330"/>
        <v>2</v>
      </c>
      <c r="G689" s="5">
        <f t="shared" si="331"/>
        <v>7</v>
      </c>
      <c r="H689" s="5">
        <f t="shared" si="332"/>
        <v>10</v>
      </c>
      <c r="I689" s="5">
        <f t="shared" si="332"/>
        <v>11</v>
      </c>
      <c r="J689" s="5">
        <f t="shared" si="333"/>
        <v>21</v>
      </c>
      <c r="K689" s="5">
        <f t="shared" si="335"/>
        <v>16</v>
      </c>
      <c r="L689" s="5">
        <f t="shared" si="335"/>
        <v>13</v>
      </c>
      <c r="M689" s="5">
        <f t="shared" si="334"/>
        <v>29</v>
      </c>
    </row>
    <row r="690" spans="1:13" x14ac:dyDescent="0.2">
      <c r="A690" s="2" t="s">
        <v>134</v>
      </c>
      <c r="B690" s="5">
        <f t="shared" si="328"/>
        <v>1</v>
      </c>
      <c r="C690" s="5">
        <f t="shared" si="328"/>
        <v>1</v>
      </c>
      <c r="D690" s="5">
        <f t="shared" si="329"/>
        <v>2</v>
      </c>
      <c r="E690" s="5">
        <f t="shared" si="330"/>
        <v>3</v>
      </c>
      <c r="F690" s="5">
        <f t="shared" si="330"/>
        <v>3</v>
      </c>
      <c r="G690" s="5">
        <f t="shared" si="331"/>
        <v>6</v>
      </c>
      <c r="H690" s="5">
        <f t="shared" si="332"/>
        <v>2</v>
      </c>
      <c r="I690" s="5">
        <f t="shared" si="332"/>
        <v>5</v>
      </c>
      <c r="J690" s="5">
        <f t="shared" si="333"/>
        <v>7</v>
      </c>
      <c r="K690" s="5">
        <f t="shared" si="335"/>
        <v>6</v>
      </c>
      <c r="L690" s="5">
        <f t="shared" si="335"/>
        <v>9</v>
      </c>
      <c r="M690" s="5">
        <f t="shared" si="334"/>
        <v>15</v>
      </c>
    </row>
    <row r="691" spans="1:13" x14ac:dyDescent="0.2">
      <c r="A691" s="2" t="s">
        <v>135</v>
      </c>
      <c r="B691" s="5">
        <f t="shared" si="328"/>
        <v>0</v>
      </c>
      <c r="C691" s="5">
        <f t="shared" si="328"/>
        <v>0</v>
      </c>
      <c r="D691" s="5">
        <f t="shared" si="329"/>
        <v>0</v>
      </c>
      <c r="E691" s="5">
        <f t="shared" si="330"/>
        <v>1</v>
      </c>
      <c r="F691" s="5">
        <f t="shared" si="330"/>
        <v>0</v>
      </c>
      <c r="G691" s="5">
        <f t="shared" si="331"/>
        <v>1</v>
      </c>
      <c r="H691" s="5">
        <f t="shared" si="332"/>
        <v>3</v>
      </c>
      <c r="I691" s="5">
        <f t="shared" si="332"/>
        <v>0</v>
      </c>
      <c r="J691" s="5">
        <f t="shared" si="333"/>
        <v>3</v>
      </c>
      <c r="K691" s="5">
        <f t="shared" si="335"/>
        <v>4</v>
      </c>
      <c r="L691" s="5">
        <f t="shared" si="335"/>
        <v>0</v>
      </c>
      <c r="M691" s="5">
        <f t="shared" si="334"/>
        <v>4</v>
      </c>
    </row>
    <row r="692" spans="1:13" x14ac:dyDescent="0.2">
      <c r="A692" s="2" t="s">
        <v>136</v>
      </c>
      <c r="B692" s="5">
        <f t="shared" si="328"/>
        <v>0</v>
      </c>
      <c r="C692" s="5">
        <f t="shared" si="328"/>
        <v>0</v>
      </c>
      <c r="D692" s="5">
        <f t="shared" si="329"/>
        <v>0</v>
      </c>
      <c r="E692" s="5">
        <f t="shared" si="330"/>
        <v>0</v>
      </c>
      <c r="F692" s="5">
        <f t="shared" si="330"/>
        <v>0</v>
      </c>
      <c r="G692" s="5">
        <f t="shared" si="331"/>
        <v>0</v>
      </c>
      <c r="H692" s="5">
        <f t="shared" si="332"/>
        <v>2</v>
      </c>
      <c r="I692" s="5">
        <f t="shared" si="332"/>
        <v>0</v>
      </c>
      <c r="J692" s="5">
        <f t="shared" si="333"/>
        <v>2</v>
      </c>
      <c r="K692" s="5">
        <f t="shared" si="335"/>
        <v>2</v>
      </c>
      <c r="L692" s="5">
        <f t="shared" si="335"/>
        <v>0</v>
      </c>
      <c r="M692" s="5">
        <f t="shared" si="334"/>
        <v>2</v>
      </c>
    </row>
    <row r="693" spans="1:13" x14ac:dyDescent="0.2">
      <c r="A693" s="2" t="s">
        <v>137</v>
      </c>
      <c r="B693" s="5">
        <f t="shared" si="328"/>
        <v>0</v>
      </c>
      <c r="C693" s="5">
        <f t="shared" si="328"/>
        <v>0</v>
      </c>
      <c r="D693" s="5">
        <f t="shared" si="329"/>
        <v>0</v>
      </c>
      <c r="E693" s="5">
        <f t="shared" si="330"/>
        <v>0</v>
      </c>
      <c r="F693" s="5">
        <f t="shared" si="330"/>
        <v>0</v>
      </c>
      <c r="G693" s="5">
        <f t="shared" si="331"/>
        <v>0</v>
      </c>
      <c r="H693" s="5">
        <f t="shared" si="332"/>
        <v>1</v>
      </c>
      <c r="I693" s="5">
        <f t="shared" si="332"/>
        <v>0</v>
      </c>
      <c r="J693" s="5">
        <f t="shared" si="333"/>
        <v>1</v>
      </c>
      <c r="K693" s="5">
        <f t="shared" si="335"/>
        <v>1</v>
      </c>
      <c r="L693" s="5">
        <f t="shared" si="335"/>
        <v>0</v>
      </c>
      <c r="M693" s="5">
        <f t="shared" si="334"/>
        <v>1</v>
      </c>
    </row>
    <row r="694" spans="1:13" x14ac:dyDescent="0.2">
      <c r="A694" s="2" t="s">
        <v>138</v>
      </c>
      <c r="B694" s="5">
        <f t="shared" si="328"/>
        <v>0</v>
      </c>
      <c r="C694" s="5">
        <f t="shared" si="328"/>
        <v>0</v>
      </c>
      <c r="D694" s="5">
        <f t="shared" si="329"/>
        <v>0</v>
      </c>
      <c r="E694" s="5">
        <f t="shared" si="330"/>
        <v>0</v>
      </c>
      <c r="F694" s="5">
        <f t="shared" si="330"/>
        <v>0</v>
      </c>
      <c r="G694" s="5">
        <f t="shared" si="331"/>
        <v>0</v>
      </c>
      <c r="H694" s="5">
        <f t="shared" si="332"/>
        <v>0</v>
      </c>
      <c r="I694" s="5">
        <f t="shared" si="332"/>
        <v>0</v>
      </c>
      <c r="J694" s="5">
        <f t="shared" si="333"/>
        <v>0</v>
      </c>
      <c r="K694" s="5">
        <f t="shared" si="335"/>
        <v>0</v>
      </c>
      <c r="L694" s="5">
        <f t="shared" si="335"/>
        <v>0</v>
      </c>
      <c r="M694" s="5">
        <f t="shared" si="334"/>
        <v>0</v>
      </c>
    </row>
    <row r="695" spans="1:13" x14ac:dyDescent="0.2">
      <c r="A695" s="2" t="s">
        <v>139</v>
      </c>
      <c r="B695" s="5">
        <f t="shared" si="328"/>
        <v>0</v>
      </c>
      <c r="C695" s="5">
        <f t="shared" si="328"/>
        <v>0</v>
      </c>
      <c r="D695" s="5">
        <f t="shared" si="329"/>
        <v>0</v>
      </c>
      <c r="E695" s="5">
        <f t="shared" si="330"/>
        <v>0</v>
      </c>
      <c r="F695" s="5">
        <f t="shared" si="330"/>
        <v>0</v>
      </c>
      <c r="G695" s="5">
        <f t="shared" si="331"/>
        <v>0</v>
      </c>
      <c r="H695" s="5">
        <f t="shared" si="332"/>
        <v>0</v>
      </c>
      <c r="I695" s="5">
        <f t="shared" si="332"/>
        <v>0</v>
      </c>
      <c r="J695" s="5">
        <f t="shared" si="333"/>
        <v>0</v>
      </c>
      <c r="K695" s="5">
        <f t="shared" si="335"/>
        <v>0</v>
      </c>
      <c r="L695" s="5">
        <f t="shared" si="335"/>
        <v>0</v>
      </c>
      <c r="M695" s="5">
        <f t="shared" si="334"/>
        <v>0</v>
      </c>
    </row>
    <row r="697" spans="1:13" x14ac:dyDescent="0.2">
      <c r="A697" s="21" t="s">
        <v>33</v>
      </c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</row>
    <row r="698" spans="1:13" x14ac:dyDescent="0.2">
      <c r="A698" s="2" t="s">
        <v>13</v>
      </c>
      <c r="B698" s="5">
        <f t="shared" ref="B698:M698" si="336">SUM(B699:B710)</f>
        <v>32</v>
      </c>
      <c r="C698" s="5">
        <f t="shared" si="336"/>
        <v>4</v>
      </c>
      <c r="D698" s="5">
        <f>SUM(D699:D710)</f>
        <v>36</v>
      </c>
      <c r="E698" s="5">
        <f t="shared" si="336"/>
        <v>15</v>
      </c>
      <c r="F698" s="5">
        <f t="shared" si="336"/>
        <v>0</v>
      </c>
      <c r="G698" s="5">
        <f>SUM(G699:G710)</f>
        <v>15</v>
      </c>
      <c r="H698" s="5">
        <f t="shared" si="336"/>
        <v>0</v>
      </c>
      <c r="I698" s="5">
        <f t="shared" si="336"/>
        <v>0</v>
      </c>
      <c r="J698" s="5">
        <f t="shared" si="336"/>
        <v>0</v>
      </c>
      <c r="K698" s="5">
        <f t="shared" si="336"/>
        <v>47</v>
      </c>
      <c r="L698" s="5">
        <f t="shared" si="336"/>
        <v>4</v>
      </c>
      <c r="M698" s="5">
        <f t="shared" si="336"/>
        <v>51</v>
      </c>
    </row>
    <row r="699" spans="1:13" x14ac:dyDescent="0.2">
      <c r="A699" s="2" t="s">
        <v>131</v>
      </c>
      <c r="B699" s="5">
        <v>0</v>
      </c>
      <c r="C699" s="5">
        <v>0</v>
      </c>
      <c r="D699" s="5">
        <f t="shared" ref="D699:D710" si="337">SUM(B699:C699)</f>
        <v>0</v>
      </c>
      <c r="E699" s="5">
        <v>0</v>
      </c>
      <c r="F699" s="5">
        <v>0</v>
      </c>
      <c r="G699" s="5">
        <f t="shared" ref="G699:G710" si="338">SUM(E699:F699)</f>
        <v>0</v>
      </c>
      <c r="H699" s="5">
        <v>0</v>
      </c>
      <c r="I699" s="5">
        <v>0</v>
      </c>
      <c r="J699" s="5">
        <f t="shared" ref="J699:J710" si="339">SUM(H699:I699)</f>
        <v>0</v>
      </c>
      <c r="K699" s="5">
        <f>+H699+E699+B699</f>
        <v>0</v>
      </c>
      <c r="L699" s="5">
        <f>+I699+F699+C699</f>
        <v>0</v>
      </c>
      <c r="M699" s="5">
        <f t="shared" ref="M699:M710" si="340">SUM(K699:L699)</f>
        <v>0</v>
      </c>
    </row>
    <row r="700" spans="1:13" x14ac:dyDescent="0.2">
      <c r="A700" s="2" t="s">
        <v>71</v>
      </c>
      <c r="B700" s="5">
        <v>1</v>
      </c>
      <c r="C700" s="5">
        <v>0</v>
      </c>
      <c r="D700" s="5">
        <f t="shared" si="337"/>
        <v>1</v>
      </c>
      <c r="E700" s="5">
        <v>0</v>
      </c>
      <c r="F700" s="5">
        <v>0</v>
      </c>
      <c r="G700" s="5">
        <f t="shared" si="338"/>
        <v>0</v>
      </c>
      <c r="H700" s="5">
        <v>0</v>
      </c>
      <c r="I700" s="5">
        <v>0</v>
      </c>
      <c r="J700" s="5">
        <f t="shared" si="339"/>
        <v>0</v>
      </c>
      <c r="K700" s="5">
        <f t="shared" ref="K700:L710" si="341">+H700+E700+B700</f>
        <v>1</v>
      </c>
      <c r="L700" s="5">
        <f t="shared" si="341"/>
        <v>0</v>
      </c>
      <c r="M700" s="5">
        <f t="shared" si="340"/>
        <v>1</v>
      </c>
    </row>
    <row r="701" spans="1:13" x14ac:dyDescent="0.2">
      <c r="A701" s="2" t="s">
        <v>72</v>
      </c>
      <c r="B701" s="5">
        <v>11</v>
      </c>
      <c r="C701" s="5">
        <v>2</v>
      </c>
      <c r="D701" s="5">
        <f t="shared" si="337"/>
        <v>13</v>
      </c>
      <c r="E701" s="5">
        <v>2</v>
      </c>
      <c r="F701" s="5">
        <v>0</v>
      </c>
      <c r="G701" s="5">
        <f t="shared" si="338"/>
        <v>2</v>
      </c>
      <c r="H701" s="5">
        <v>0</v>
      </c>
      <c r="I701" s="5">
        <v>0</v>
      </c>
      <c r="J701" s="5">
        <f t="shared" si="339"/>
        <v>0</v>
      </c>
      <c r="K701" s="5">
        <f t="shared" si="341"/>
        <v>13</v>
      </c>
      <c r="L701" s="5">
        <f t="shared" si="341"/>
        <v>2</v>
      </c>
      <c r="M701" s="5">
        <f t="shared" si="340"/>
        <v>15</v>
      </c>
    </row>
    <row r="702" spans="1:13" x14ac:dyDescent="0.2">
      <c r="A702" s="2" t="s">
        <v>73</v>
      </c>
      <c r="B702" s="5">
        <v>8</v>
      </c>
      <c r="C702" s="5">
        <v>1</v>
      </c>
      <c r="D702" s="5">
        <f t="shared" si="337"/>
        <v>9</v>
      </c>
      <c r="E702" s="5">
        <v>3</v>
      </c>
      <c r="F702" s="5">
        <v>0</v>
      </c>
      <c r="G702" s="5">
        <f t="shared" si="338"/>
        <v>3</v>
      </c>
      <c r="H702" s="5">
        <v>0</v>
      </c>
      <c r="I702" s="5">
        <v>0</v>
      </c>
      <c r="J702" s="5">
        <f t="shared" si="339"/>
        <v>0</v>
      </c>
      <c r="K702" s="5">
        <f t="shared" si="341"/>
        <v>11</v>
      </c>
      <c r="L702" s="5">
        <f t="shared" si="341"/>
        <v>1</v>
      </c>
      <c r="M702" s="5">
        <f t="shared" si="340"/>
        <v>12</v>
      </c>
    </row>
    <row r="703" spans="1:13" x14ac:dyDescent="0.2">
      <c r="A703" s="2" t="s">
        <v>132</v>
      </c>
      <c r="B703" s="5">
        <v>5</v>
      </c>
      <c r="C703" s="5">
        <v>1</v>
      </c>
      <c r="D703" s="5">
        <f t="shared" si="337"/>
        <v>6</v>
      </c>
      <c r="E703" s="5">
        <v>4</v>
      </c>
      <c r="F703" s="5">
        <v>0</v>
      </c>
      <c r="G703" s="5">
        <f t="shared" si="338"/>
        <v>4</v>
      </c>
      <c r="H703" s="5">
        <v>0</v>
      </c>
      <c r="I703" s="5">
        <v>0</v>
      </c>
      <c r="J703" s="5">
        <f t="shared" si="339"/>
        <v>0</v>
      </c>
      <c r="K703" s="5">
        <f t="shared" si="341"/>
        <v>9</v>
      </c>
      <c r="L703" s="5">
        <f t="shared" si="341"/>
        <v>1</v>
      </c>
      <c r="M703" s="5">
        <f t="shared" si="340"/>
        <v>10</v>
      </c>
    </row>
    <row r="704" spans="1:13" x14ac:dyDescent="0.2">
      <c r="A704" s="2" t="s">
        <v>133</v>
      </c>
      <c r="B704" s="5">
        <v>7</v>
      </c>
      <c r="C704" s="5">
        <v>0</v>
      </c>
      <c r="D704" s="5">
        <f t="shared" si="337"/>
        <v>7</v>
      </c>
      <c r="E704" s="5">
        <v>1</v>
      </c>
      <c r="F704" s="5">
        <v>0</v>
      </c>
      <c r="G704" s="5">
        <f t="shared" si="338"/>
        <v>1</v>
      </c>
      <c r="H704" s="5">
        <v>0</v>
      </c>
      <c r="I704" s="5">
        <v>0</v>
      </c>
      <c r="J704" s="5">
        <f t="shared" si="339"/>
        <v>0</v>
      </c>
      <c r="K704" s="5">
        <f t="shared" si="341"/>
        <v>8</v>
      </c>
      <c r="L704" s="5">
        <f t="shared" si="341"/>
        <v>0</v>
      </c>
      <c r="M704" s="5">
        <f t="shared" si="340"/>
        <v>8</v>
      </c>
    </row>
    <row r="705" spans="1:13" x14ac:dyDescent="0.2">
      <c r="A705" s="2" t="s">
        <v>134</v>
      </c>
      <c r="B705" s="5">
        <v>0</v>
      </c>
      <c r="C705" s="5">
        <v>0</v>
      </c>
      <c r="D705" s="5">
        <f t="shared" si="337"/>
        <v>0</v>
      </c>
      <c r="E705" s="5">
        <v>3</v>
      </c>
      <c r="F705" s="5">
        <v>0</v>
      </c>
      <c r="G705" s="5">
        <f t="shared" si="338"/>
        <v>3</v>
      </c>
      <c r="H705" s="5">
        <v>0</v>
      </c>
      <c r="I705" s="5">
        <v>0</v>
      </c>
      <c r="J705" s="5">
        <f t="shared" si="339"/>
        <v>0</v>
      </c>
      <c r="K705" s="5">
        <f t="shared" si="341"/>
        <v>3</v>
      </c>
      <c r="L705" s="5">
        <f t="shared" si="341"/>
        <v>0</v>
      </c>
      <c r="M705" s="5">
        <f t="shared" si="340"/>
        <v>3</v>
      </c>
    </row>
    <row r="706" spans="1:13" x14ac:dyDescent="0.2">
      <c r="A706" s="2" t="s">
        <v>135</v>
      </c>
      <c r="B706" s="5">
        <v>0</v>
      </c>
      <c r="C706" s="5">
        <v>0</v>
      </c>
      <c r="D706" s="5">
        <f t="shared" si="337"/>
        <v>0</v>
      </c>
      <c r="E706" s="5">
        <v>1</v>
      </c>
      <c r="F706" s="5">
        <v>0</v>
      </c>
      <c r="G706" s="5">
        <f t="shared" si="338"/>
        <v>1</v>
      </c>
      <c r="H706" s="5">
        <v>0</v>
      </c>
      <c r="I706" s="5">
        <v>0</v>
      </c>
      <c r="J706" s="5">
        <f t="shared" si="339"/>
        <v>0</v>
      </c>
      <c r="K706" s="5">
        <f t="shared" si="341"/>
        <v>1</v>
      </c>
      <c r="L706" s="5">
        <f t="shared" si="341"/>
        <v>0</v>
      </c>
      <c r="M706" s="5">
        <f t="shared" si="340"/>
        <v>1</v>
      </c>
    </row>
    <row r="707" spans="1:13" x14ac:dyDescent="0.2">
      <c r="A707" s="2" t="s">
        <v>136</v>
      </c>
      <c r="B707" s="5">
        <v>0</v>
      </c>
      <c r="C707" s="5">
        <v>0</v>
      </c>
      <c r="D707" s="5">
        <f t="shared" si="337"/>
        <v>0</v>
      </c>
      <c r="E707" s="5">
        <v>1</v>
      </c>
      <c r="F707" s="5">
        <v>0</v>
      </c>
      <c r="G707" s="5">
        <f t="shared" si="338"/>
        <v>1</v>
      </c>
      <c r="H707" s="5">
        <v>0</v>
      </c>
      <c r="I707" s="5">
        <v>0</v>
      </c>
      <c r="J707" s="5">
        <f t="shared" si="339"/>
        <v>0</v>
      </c>
      <c r="K707" s="5">
        <f t="shared" si="341"/>
        <v>1</v>
      </c>
      <c r="L707" s="5">
        <f t="shared" si="341"/>
        <v>0</v>
      </c>
      <c r="M707" s="5">
        <f t="shared" si="340"/>
        <v>1</v>
      </c>
    </row>
    <row r="708" spans="1:13" x14ac:dyDescent="0.2">
      <c r="A708" s="2" t="s">
        <v>137</v>
      </c>
      <c r="B708" s="5">
        <v>0</v>
      </c>
      <c r="C708" s="5">
        <v>0</v>
      </c>
      <c r="D708" s="5">
        <f t="shared" si="337"/>
        <v>0</v>
      </c>
      <c r="E708" s="5">
        <v>0</v>
      </c>
      <c r="F708" s="5">
        <v>0</v>
      </c>
      <c r="G708" s="5">
        <f t="shared" si="338"/>
        <v>0</v>
      </c>
      <c r="H708" s="5">
        <v>0</v>
      </c>
      <c r="I708" s="5">
        <v>0</v>
      </c>
      <c r="J708" s="5">
        <f t="shared" si="339"/>
        <v>0</v>
      </c>
      <c r="K708" s="5">
        <f t="shared" si="341"/>
        <v>0</v>
      </c>
      <c r="L708" s="5">
        <f t="shared" si="341"/>
        <v>0</v>
      </c>
      <c r="M708" s="5">
        <f t="shared" si="340"/>
        <v>0</v>
      </c>
    </row>
    <row r="709" spans="1:13" x14ac:dyDescent="0.2">
      <c r="A709" s="2" t="s">
        <v>138</v>
      </c>
      <c r="B709" s="5">
        <v>0</v>
      </c>
      <c r="C709" s="5">
        <v>0</v>
      </c>
      <c r="D709" s="5">
        <f t="shared" si="337"/>
        <v>0</v>
      </c>
      <c r="E709" s="5">
        <v>0</v>
      </c>
      <c r="F709" s="5">
        <v>0</v>
      </c>
      <c r="G709" s="5">
        <f t="shared" si="338"/>
        <v>0</v>
      </c>
      <c r="H709" s="5">
        <v>0</v>
      </c>
      <c r="I709" s="5">
        <v>0</v>
      </c>
      <c r="J709" s="5">
        <f t="shared" si="339"/>
        <v>0</v>
      </c>
      <c r="K709" s="5">
        <f t="shared" si="341"/>
        <v>0</v>
      </c>
      <c r="L709" s="5">
        <f t="shared" si="341"/>
        <v>0</v>
      </c>
      <c r="M709" s="5">
        <f t="shared" si="340"/>
        <v>0</v>
      </c>
    </row>
    <row r="710" spans="1:13" x14ac:dyDescent="0.2">
      <c r="A710" s="2" t="s">
        <v>139</v>
      </c>
      <c r="B710" s="5">
        <v>0</v>
      </c>
      <c r="C710" s="5">
        <v>0</v>
      </c>
      <c r="D710" s="5">
        <f t="shared" si="337"/>
        <v>0</v>
      </c>
      <c r="E710" s="5">
        <v>0</v>
      </c>
      <c r="F710" s="5">
        <v>0</v>
      </c>
      <c r="G710" s="5">
        <f t="shared" si="338"/>
        <v>0</v>
      </c>
      <c r="H710" s="5">
        <v>0</v>
      </c>
      <c r="I710" s="5">
        <v>0</v>
      </c>
      <c r="J710" s="5">
        <f t="shared" si="339"/>
        <v>0</v>
      </c>
      <c r="K710" s="5">
        <f t="shared" si="341"/>
        <v>0</v>
      </c>
      <c r="L710" s="5">
        <f t="shared" si="341"/>
        <v>0</v>
      </c>
      <c r="M710" s="5">
        <f t="shared" si="340"/>
        <v>0</v>
      </c>
    </row>
    <row r="711" spans="1:13" x14ac:dyDescent="0.2">
      <c r="A711" s="2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</row>
    <row r="712" spans="1:13" x14ac:dyDescent="0.2">
      <c r="A712" s="2" t="s">
        <v>17</v>
      </c>
      <c r="B712" s="5">
        <f t="shared" ref="B712:M712" si="342">SUM(B713:B724)</f>
        <v>19</v>
      </c>
      <c r="C712" s="5">
        <f t="shared" si="342"/>
        <v>2</v>
      </c>
      <c r="D712" s="5">
        <f t="shared" si="342"/>
        <v>21</v>
      </c>
      <c r="E712" s="5">
        <f t="shared" si="342"/>
        <v>16</v>
      </c>
      <c r="F712" s="5">
        <f t="shared" si="342"/>
        <v>0</v>
      </c>
      <c r="G712" s="5">
        <f t="shared" si="342"/>
        <v>16</v>
      </c>
      <c r="H712" s="5">
        <f t="shared" si="342"/>
        <v>11</v>
      </c>
      <c r="I712" s="5">
        <f t="shared" si="342"/>
        <v>0</v>
      </c>
      <c r="J712" s="5">
        <f t="shared" si="342"/>
        <v>11</v>
      </c>
      <c r="K712" s="5">
        <f t="shared" si="342"/>
        <v>46</v>
      </c>
      <c r="L712" s="5">
        <f t="shared" si="342"/>
        <v>2</v>
      </c>
      <c r="M712" s="5">
        <f t="shared" si="342"/>
        <v>48</v>
      </c>
    </row>
    <row r="713" spans="1:13" x14ac:dyDescent="0.2">
      <c r="A713" s="2" t="s">
        <v>131</v>
      </c>
      <c r="B713" s="5">
        <v>0</v>
      </c>
      <c r="C713" s="5">
        <v>0</v>
      </c>
      <c r="D713" s="5">
        <f t="shared" ref="D713:D724" si="343">SUM(B713:C713)</f>
        <v>0</v>
      </c>
      <c r="E713" s="5">
        <v>0</v>
      </c>
      <c r="F713" s="5">
        <v>0</v>
      </c>
      <c r="G713" s="5">
        <f t="shared" ref="G713:G724" si="344">SUM(E713:F713)</f>
        <v>0</v>
      </c>
      <c r="H713" s="5">
        <v>0</v>
      </c>
      <c r="I713" s="5">
        <v>0</v>
      </c>
      <c r="J713" s="5">
        <f t="shared" ref="J713:J724" si="345">SUM(H713:I713)</f>
        <v>0</v>
      </c>
      <c r="K713" s="5">
        <f>+H713+E713+B713</f>
        <v>0</v>
      </c>
      <c r="L713" s="5">
        <f>+I713+F713+C713</f>
        <v>0</v>
      </c>
      <c r="M713" s="5">
        <f t="shared" ref="M713:M724" si="346">SUM(K713:L713)</f>
        <v>0</v>
      </c>
    </row>
    <row r="714" spans="1:13" x14ac:dyDescent="0.2">
      <c r="A714" s="2" t="s">
        <v>71</v>
      </c>
      <c r="B714" s="5">
        <v>0</v>
      </c>
      <c r="C714" s="5">
        <v>0</v>
      </c>
      <c r="D714" s="5">
        <f t="shared" si="343"/>
        <v>0</v>
      </c>
      <c r="E714" s="5">
        <v>0</v>
      </c>
      <c r="F714" s="5">
        <v>0</v>
      </c>
      <c r="G714" s="5">
        <f t="shared" si="344"/>
        <v>0</v>
      </c>
      <c r="H714" s="5">
        <v>0</v>
      </c>
      <c r="I714" s="5">
        <v>0</v>
      </c>
      <c r="J714" s="5">
        <f t="shared" si="345"/>
        <v>0</v>
      </c>
      <c r="K714" s="5">
        <f t="shared" ref="K714:L724" si="347">+H714+E714+B714</f>
        <v>0</v>
      </c>
      <c r="L714" s="5">
        <f t="shared" si="347"/>
        <v>0</v>
      </c>
      <c r="M714" s="5">
        <f t="shared" si="346"/>
        <v>0</v>
      </c>
    </row>
    <row r="715" spans="1:13" x14ac:dyDescent="0.2">
      <c r="A715" s="2" t="s">
        <v>72</v>
      </c>
      <c r="B715" s="5">
        <v>11</v>
      </c>
      <c r="C715" s="5">
        <v>1</v>
      </c>
      <c r="D715" s="5">
        <f t="shared" si="343"/>
        <v>12</v>
      </c>
      <c r="E715" s="5">
        <v>0</v>
      </c>
      <c r="F715" s="5">
        <v>0</v>
      </c>
      <c r="G715" s="5">
        <f t="shared" si="344"/>
        <v>0</v>
      </c>
      <c r="H715" s="5">
        <v>0</v>
      </c>
      <c r="I715" s="5">
        <v>0</v>
      </c>
      <c r="J715" s="5">
        <f t="shared" si="345"/>
        <v>0</v>
      </c>
      <c r="K715" s="5">
        <f t="shared" si="347"/>
        <v>11</v>
      </c>
      <c r="L715" s="5">
        <f t="shared" si="347"/>
        <v>1</v>
      </c>
      <c r="M715" s="5">
        <f t="shared" si="346"/>
        <v>12</v>
      </c>
    </row>
    <row r="716" spans="1:13" x14ac:dyDescent="0.2">
      <c r="A716" s="2" t="s">
        <v>73</v>
      </c>
      <c r="B716" s="5">
        <v>5</v>
      </c>
      <c r="C716" s="5">
        <v>1</v>
      </c>
      <c r="D716" s="5">
        <f t="shared" si="343"/>
        <v>6</v>
      </c>
      <c r="E716" s="5">
        <v>0</v>
      </c>
      <c r="F716" s="5">
        <v>0</v>
      </c>
      <c r="G716" s="5">
        <f t="shared" si="344"/>
        <v>0</v>
      </c>
      <c r="H716" s="5">
        <v>2</v>
      </c>
      <c r="I716" s="5">
        <v>0</v>
      </c>
      <c r="J716" s="5">
        <f t="shared" si="345"/>
        <v>2</v>
      </c>
      <c r="K716" s="5">
        <f t="shared" si="347"/>
        <v>7</v>
      </c>
      <c r="L716" s="5">
        <f t="shared" si="347"/>
        <v>1</v>
      </c>
      <c r="M716" s="5">
        <f t="shared" si="346"/>
        <v>8</v>
      </c>
    </row>
    <row r="717" spans="1:13" x14ac:dyDescent="0.2">
      <c r="A717" s="2" t="s">
        <v>132</v>
      </c>
      <c r="B717" s="5">
        <v>1</v>
      </c>
      <c r="C717" s="5">
        <v>0</v>
      </c>
      <c r="D717" s="5">
        <f t="shared" si="343"/>
        <v>1</v>
      </c>
      <c r="E717" s="5">
        <v>14</v>
      </c>
      <c r="F717" s="5">
        <v>0</v>
      </c>
      <c r="G717" s="5">
        <f t="shared" si="344"/>
        <v>14</v>
      </c>
      <c r="H717" s="5">
        <v>5</v>
      </c>
      <c r="I717" s="5">
        <v>0</v>
      </c>
      <c r="J717" s="5">
        <f t="shared" si="345"/>
        <v>5</v>
      </c>
      <c r="K717" s="5">
        <f t="shared" si="347"/>
        <v>20</v>
      </c>
      <c r="L717" s="5">
        <f t="shared" si="347"/>
        <v>0</v>
      </c>
      <c r="M717" s="5">
        <f t="shared" si="346"/>
        <v>20</v>
      </c>
    </row>
    <row r="718" spans="1:13" x14ac:dyDescent="0.2">
      <c r="A718" s="2" t="s">
        <v>133</v>
      </c>
      <c r="B718" s="5">
        <v>2</v>
      </c>
      <c r="C718" s="5">
        <v>0</v>
      </c>
      <c r="D718" s="5">
        <f t="shared" si="343"/>
        <v>2</v>
      </c>
      <c r="E718" s="5">
        <v>2</v>
      </c>
      <c r="F718" s="5">
        <v>0</v>
      </c>
      <c r="G718" s="5">
        <f t="shared" si="344"/>
        <v>2</v>
      </c>
      <c r="H718" s="5">
        <v>1</v>
      </c>
      <c r="I718" s="5">
        <v>0</v>
      </c>
      <c r="J718" s="5">
        <f t="shared" si="345"/>
        <v>1</v>
      </c>
      <c r="K718" s="5">
        <f t="shared" si="347"/>
        <v>5</v>
      </c>
      <c r="L718" s="5">
        <f t="shared" si="347"/>
        <v>0</v>
      </c>
      <c r="M718" s="5">
        <f t="shared" si="346"/>
        <v>5</v>
      </c>
    </row>
    <row r="719" spans="1:13" x14ac:dyDescent="0.2">
      <c r="A719" s="2" t="s">
        <v>134</v>
      </c>
      <c r="B719" s="5">
        <v>0</v>
      </c>
      <c r="C719" s="5">
        <v>0</v>
      </c>
      <c r="D719" s="5">
        <f t="shared" si="343"/>
        <v>0</v>
      </c>
      <c r="E719" s="5">
        <v>0</v>
      </c>
      <c r="F719" s="5">
        <v>0</v>
      </c>
      <c r="G719" s="5">
        <f t="shared" si="344"/>
        <v>0</v>
      </c>
      <c r="H719" s="5">
        <v>2</v>
      </c>
      <c r="I719" s="5">
        <v>0</v>
      </c>
      <c r="J719" s="5">
        <f t="shared" si="345"/>
        <v>2</v>
      </c>
      <c r="K719" s="5">
        <f t="shared" si="347"/>
        <v>2</v>
      </c>
      <c r="L719" s="5">
        <f t="shared" si="347"/>
        <v>0</v>
      </c>
      <c r="M719" s="5">
        <f t="shared" si="346"/>
        <v>2</v>
      </c>
    </row>
    <row r="720" spans="1:13" x14ac:dyDescent="0.2">
      <c r="A720" s="2" t="s">
        <v>135</v>
      </c>
      <c r="B720" s="5">
        <v>0</v>
      </c>
      <c r="C720" s="5">
        <v>0</v>
      </c>
      <c r="D720" s="5">
        <f t="shared" si="343"/>
        <v>0</v>
      </c>
      <c r="E720" s="5">
        <v>0</v>
      </c>
      <c r="F720" s="5">
        <v>0</v>
      </c>
      <c r="G720" s="5">
        <f t="shared" si="344"/>
        <v>0</v>
      </c>
      <c r="H720" s="5">
        <v>1</v>
      </c>
      <c r="I720" s="5">
        <v>0</v>
      </c>
      <c r="J720" s="5">
        <f t="shared" si="345"/>
        <v>1</v>
      </c>
      <c r="K720" s="5">
        <f t="shared" si="347"/>
        <v>1</v>
      </c>
      <c r="L720" s="5">
        <f t="shared" si="347"/>
        <v>0</v>
      </c>
      <c r="M720" s="5">
        <f t="shared" si="346"/>
        <v>1</v>
      </c>
    </row>
    <row r="721" spans="1:13" x14ac:dyDescent="0.2">
      <c r="A721" s="2" t="s">
        <v>136</v>
      </c>
      <c r="B721" s="5">
        <v>0</v>
      </c>
      <c r="C721" s="5">
        <v>0</v>
      </c>
      <c r="D721" s="5">
        <f t="shared" si="343"/>
        <v>0</v>
      </c>
      <c r="E721" s="5">
        <v>0</v>
      </c>
      <c r="F721" s="5">
        <v>0</v>
      </c>
      <c r="G721" s="5">
        <f t="shared" si="344"/>
        <v>0</v>
      </c>
      <c r="H721" s="5">
        <v>0</v>
      </c>
      <c r="I721" s="5">
        <v>0</v>
      </c>
      <c r="J721" s="5">
        <f t="shared" si="345"/>
        <v>0</v>
      </c>
      <c r="K721" s="5">
        <f t="shared" si="347"/>
        <v>0</v>
      </c>
      <c r="L721" s="5">
        <f t="shared" si="347"/>
        <v>0</v>
      </c>
      <c r="M721" s="5">
        <f t="shared" si="346"/>
        <v>0</v>
      </c>
    </row>
    <row r="722" spans="1:13" x14ac:dyDescent="0.2">
      <c r="A722" s="2" t="s">
        <v>137</v>
      </c>
      <c r="B722" s="5">
        <v>0</v>
      </c>
      <c r="C722" s="5">
        <v>0</v>
      </c>
      <c r="D722" s="5">
        <f t="shared" si="343"/>
        <v>0</v>
      </c>
      <c r="E722" s="5">
        <v>0</v>
      </c>
      <c r="F722" s="5">
        <v>0</v>
      </c>
      <c r="G722" s="5">
        <f t="shared" si="344"/>
        <v>0</v>
      </c>
      <c r="H722" s="5">
        <v>0</v>
      </c>
      <c r="I722" s="5">
        <v>0</v>
      </c>
      <c r="J722" s="5">
        <f t="shared" si="345"/>
        <v>0</v>
      </c>
      <c r="K722" s="5">
        <f t="shared" si="347"/>
        <v>0</v>
      </c>
      <c r="L722" s="5">
        <f t="shared" si="347"/>
        <v>0</v>
      </c>
      <c r="M722" s="5">
        <f t="shared" si="346"/>
        <v>0</v>
      </c>
    </row>
    <row r="723" spans="1:13" x14ac:dyDescent="0.2">
      <c r="A723" s="2" t="s">
        <v>138</v>
      </c>
      <c r="B723" s="5">
        <v>0</v>
      </c>
      <c r="C723" s="5">
        <v>0</v>
      </c>
      <c r="D723" s="5">
        <f t="shared" si="343"/>
        <v>0</v>
      </c>
      <c r="E723" s="5">
        <v>0</v>
      </c>
      <c r="F723" s="5">
        <v>0</v>
      </c>
      <c r="G723" s="5">
        <f t="shared" si="344"/>
        <v>0</v>
      </c>
      <c r="H723" s="5">
        <v>0</v>
      </c>
      <c r="I723" s="5">
        <v>0</v>
      </c>
      <c r="J723" s="5">
        <f t="shared" si="345"/>
        <v>0</v>
      </c>
      <c r="K723" s="5">
        <f t="shared" si="347"/>
        <v>0</v>
      </c>
      <c r="L723" s="5">
        <f t="shared" si="347"/>
        <v>0</v>
      </c>
      <c r="M723" s="5">
        <f t="shared" si="346"/>
        <v>0</v>
      </c>
    </row>
    <row r="724" spans="1:13" x14ac:dyDescent="0.2">
      <c r="A724" s="2" t="s">
        <v>139</v>
      </c>
      <c r="B724" s="5">
        <v>0</v>
      </c>
      <c r="C724" s="5">
        <v>0</v>
      </c>
      <c r="D724" s="5">
        <f t="shared" si="343"/>
        <v>0</v>
      </c>
      <c r="E724" s="5">
        <v>0</v>
      </c>
      <c r="F724" s="5">
        <v>0</v>
      </c>
      <c r="G724" s="5">
        <f t="shared" si="344"/>
        <v>0</v>
      </c>
      <c r="H724" s="5">
        <v>0</v>
      </c>
      <c r="I724" s="5">
        <v>0</v>
      </c>
      <c r="J724" s="5">
        <f t="shared" si="345"/>
        <v>0</v>
      </c>
      <c r="K724" s="5">
        <f t="shared" si="347"/>
        <v>0</v>
      </c>
      <c r="L724" s="5">
        <f t="shared" si="347"/>
        <v>0</v>
      </c>
      <c r="M724" s="5">
        <f t="shared" si="346"/>
        <v>0</v>
      </c>
    </row>
    <row r="725" spans="1:13" x14ac:dyDescent="0.2">
      <c r="A725" s="2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</row>
    <row r="726" spans="1:13" x14ac:dyDescent="0.2">
      <c r="A726" s="2" t="s">
        <v>8</v>
      </c>
      <c r="B726" s="5">
        <f t="shared" ref="B726:M726" si="348">SUM(B727:B738)</f>
        <v>51</v>
      </c>
      <c r="C726" s="5">
        <f t="shared" si="348"/>
        <v>6</v>
      </c>
      <c r="D726" s="5">
        <f t="shared" si="348"/>
        <v>57</v>
      </c>
      <c r="E726" s="5">
        <f t="shared" si="348"/>
        <v>31</v>
      </c>
      <c r="F726" s="5">
        <f t="shared" si="348"/>
        <v>0</v>
      </c>
      <c r="G726" s="5">
        <f t="shared" si="348"/>
        <v>31</v>
      </c>
      <c r="H726" s="5">
        <f t="shared" si="348"/>
        <v>11</v>
      </c>
      <c r="I726" s="5">
        <f t="shared" si="348"/>
        <v>0</v>
      </c>
      <c r="J726" s="5">
        <f t="shared" si="348"/>
        <v>11</v>
      </c>
      <c r="K726" s="5">
        <f t="shared" si="348"/>
        <v>93</v>
      </c>
      <c r="L726" s="5">
        <f t="shared" si="348"/>
        <v>6</v>
      </c>
      <c r="M726" s="5">
        <f t="shared" si="348"/>
        <v>99</v>
      </c>
    </row>
    <row r="727" spans="1:13" x14ac:dyDescent="0.2">
      <c r="A727" s="2" t="s">
        <v>131</v>
      </c>
      <c r="B727" s="5">
        <f t="shared" ref="B727:C738" si="349">+B713+B699</f>
        <v>0</v>
      </c>
      <c r="C727" s="5">
        <f t="shared" si="349"/>
        <v>0</v>
      </c>
      <c r="D727" s="5">
        <f t="shared" ref="D727:D738" si="350">SUM(B727:C727)</f>
        <v>0</v>
      </c>
      <c r="E727" s="5">
        <f t="shared" ref="E727:F738" si="351">+E713+E699</f>
        <v>0</v>
      </c>
      <c r="F727" s="5">
        <f t="shared" si="351"/>
        <v>0</v>
      </c>
      <c r="G727" s="5">
        <f t="shared" ref="G727:G738" si="352">SUM(E727:F727)</f>
        <v>0</v>
      </c>
      <c r="H727" s="5">
        <f t="shared" ref="H727:I738" si="353">+H713+H699</f>
        <v>0</v>
      </c>
      <c r="I727" s="5">
        <f t="shared" si="353"/>
        <v>0</v>
      </c>
      <c r="J727" s="5">
        <f t="shared" ref="J727:J738" si="354">SUM(H727:I727)</f>
        <v>0</v>
      </c>
      <c r="K727" s="5">
        <f>+H727+E727+B727</f>
        <v>0</v>
      </c>
      <c r="L727" s="5">
        <f>+I727+F727+C727</f>
        <v>0</v>
      </c>
      <c r="M727" s="5">
        <f t="shared" ref="M727:M738" si="355">SUM(K727:L727)</f>
        <v>0</v>
      </c>
    </row>
    <row r="728" spans="1:13" x14ac:dyDescent="0.2">
      <c r="A728" s="2" t="s">
        <v>71</v>
      </c>
      <c r="B728" s="5">
        <f t="shared" si="349"/>
        <v>1</v>
      </c>
      <c r="C728" s="5">
        <f t="shared" si="349"/>
        <v>0</v>
      </c>
      <c r="D728" s="5">
        <f t="shared" si="350"/>
        <v>1</v>
      </c>
      <c r="E728" s="5">
        <f t="shared" si="351"/>
        <v>0</v>
      </c>
      <c r="F728" s="5">
        <f t="shared" si="351"/>
        <v>0</v>
      </c>
      <c r="G728" s="5">
        <f t="shared" si="352"/>
        <v>0</v>
      </c>
      <c r="H728" s="5">
        <f t="shared" si="353"/>
        <v>0</v>
      </c>
      <c r="I728" s="5">
        <f t="shared" si="353"/>
        <v>0</v>
      </c>
      <c r="J728" s="5">
        <f t="shared" si="354"/>
        <v>0</v>
      </c>
      <c r="K728" s="5">
        <f t="shared" ref="K728:L738" si="356">+H728+E728+B728</f>
        <v>1</v>
      </c>
      <c r="L728" s="5">
        <f t="shared" si="356"/>
        <v>0</v>
      </c>
      <c r="M728" s="5">
        <f t="shared" si="355"/>
        <v>1</v>
      </c>
    </row>
    <row r="729" spans="1:13" x14ac:dyDescent="0.2">
      <c r="A729" s="2" t="s">
        <v>72</v>
      </c>
      <c r="B729" s="5">
        <f t="shared" si="349"/>
        <v>22</v>
      </c>
      <c r="C729" s="5">
        <f t="shared" si="349"/>
        <v>3</v>
      </c>
      <c r="D729" s="5">
        <f t="shared" si="350"/>
        <v>25</v>
      </c>
      <c r="E729" s="5">
        <f t="shared" si="351"/>
        <v>2</v>
      </c>
      <c r="F729" s="5">
        <f t="shared" si="351"/>
        <v>0</v>
      </c>
      <c r="G729" s="5">
        <f t="shared" si="352"/>
        <v>2</v>
      </c>
      <c r="H729" s="5">
        <f t="shared" si="353"/>
        <v>0</v>
      </c>
      <c r="I729" s="5">
        <f t="shared" si="353"/>
        <v>0</v>
      </c>
      <c r="J729" s="5">
        <f t="shared" si="354"/>
        <v>0</v>
      </c>
      <c r="K729" s="5">
        <f t="shared" si="356"/>
        <v>24</v>
      </c>
      <c r="L729" s="5">
        <f t="shared" si="356"/>
        <v>3</v>
      </c>
      <c r="M729" s="5">
        <f t="shared" si="355"/>
        <v>27</v>
      </c>
    </row>
    <row r="730" spans="1:13" x14ac:dyDescent="0.2">
      <c r="A730" s="2" t="s">
        <v>73</v>
      </c>
      <c r="B730" s="5">
        <f t="shared" si="349"/>
        <v>13</v>
      </c>
      <c r="C730" s="5">
        <f t="shared" si="349"/>
        <v>2</v>
      </c>
      <c r="D730" s="5">
        <f t="shared" si="350"/>
        <v>15</v>
      </c>
      <c r="E730" s="5">
        <f t="shared" si="351"/>
        <v>3</v>
      </c>
      <c r="F730" s="5">
        <f t="shared" si="351"/>
        <v>0</v>
      </c>
      <c r="G730" s="5">
        <f t="shared" si="352"/>
        <v>3</v>
      </c>
      <c r="H730" s="5">
        <f t="shared" si="353"/>
        <v>2</v>
      </c>
      <c r="I730" s="5">
        <f t="shared" si="353"/>
        <v>0</v>
      </c>
      <c r="J730" s="5">
        <f t="shared" si="354"/>
        <v>2</v>
      </c>
      <c r="K730" s="5">
        <f t="shared" si="356"/>
        <v>18</v>
      </c>
      <c r="L730" s="5">
        <f t="shared" si="356"/>
        <v>2</v>
      </c>
      <c r="M730" s="5">
        <f t="shared" si="355"/>
        <v>20</v>
      </c>
    </row>
    <row r="731" spans="1:13" x14ac:dyDescent="0.2">
      <c r="A731" s="2" t="s">
        <v>132</v>
      </c>
      <c r="B731" s="5">
        <f t="shared" si="349"/>
        <v>6</v>
      </c>
      <c r="C731" s="5">
        <f t="shared" si="349"/>
        <v>1</v>
      </c>
      <c r="D731" s="5">
        <f t="shared" si="350"/>
        <v>7</v>
      </c>
      <c r="E731" s="5">
        <f t="shared" si="351"/>
        <v>18</v>
      </c>
      <c r="F731" s="5">
        <f t="shared" si="351"/>
        <v>0</v>
      </c>
      <c r="G731" s="5">
        <f t="shared" si="352"/>
        <v>18</v>
      </c>
      <c r="H731" s="5">
        <f t="shared" si="353"/>
        <v>5</v>
      </c>
      <c r="I731" s="5">
        <f t="shared" si="353"/>
        <v>0</v>
      </c>
      <c r="J731" s="5">
        <f t="shared" si="354"/>
        <v>5</v>
      </c>
      <c r="K731" s="5">
        <f t="shared" si="356"/>
        <v>29</v>
      </c>
      <c r="L731" s="5">
        <f t="shared" si="356"/>
        <v>1</v>
      </c>
      <c r="M731" s="5">
        <f t="shared" si="355"/>
        <v>30</v>
      </c>
    </row>
    <row r="732" spans="1:13" x14ac:dyDescent="0.2">
      <c r="A732" s="2" t="s">
        <v>133</v>
      </c>
      <c r="B732" s="5">
        <f t="shared" si="349"/>
        <v>9</v>
      </c>
      <c r="C732" s="5">
        <f t="shared" si="349"/>
        <v>0</v>
      </c>
      <c r="D732" s="5">
        <f t="shared" si="350"/>
        <v>9</v>
      </c>
      <c r="E732" s="5">
        <f t="shared" si="351"/>
        <v>3</v>
      </c>
      <c r="F732" s="5">
        <f t="shared" si="351"/>
        <v>0</v>
      </c>
      <c r="G732" s="5">
        <f t="shared" si="352"/>
        <v>3</v>
      </c>
      <c r="H732" s="5">
        <f t="shared" si="353"/>
        <v>1</v>
      </c>
      <c r="I732" s="5">
        <f t="shared" si="353"/>
        <v>0</v>
      </c>
      <c r="J732" s="5">
        <f t="shared" si="354"/>
        <v>1</v>
      </c>
      <c r="K732" s="5">
        <f t="shared" si="356"/>
        <v>13</v>
      </c>
      <c r="L732" s="5">
        <f t="shared" si="356"/>
        <v>0</v>
      </c>
      <c r="M732" s="5">
        <f t="shared" si="355"/>
        <v>13</v>
      </c>
    </row>
    <row r="733" spans="1:13" x14ac:dyDescent="0.2">
      <c r="A733" s="2" t="s">
        <v>134</v>
      </c>
      <c r="B733" s="5">
        <f t="shared" si="349"/>
        <v>0</v>
      </c>
      <c r="C733" s="5">
        <f t="shared" si="349"/>
        <v>0</v>
      </c>
      <c r="D733" s="5">
        <f t="shared" si="350"/>
        <v>0</v>
      </c>
      <c r="E733" s="5">
        <f t="shared" si="351"/>
        <v>3</v>
      </c>
      <c r="F733" s="5">
        <f t="shared" si="351"/>
        <v>0</v>
      </c>
      <c r="G733" s="5">
        <f t="shared" si="352"/>
        <v>3</v>
      </c>
      <c r="H733" s="5">
        <f t="shared" si="353"/>
        <v>2</v>
      </c>
      <c r="I733" s="5">
        <f t="shared" si="353"/>
        <v>0</v>
      </c>
      <c r="J733" s="5">
        <f t="shared" si="354"/>
        <v>2</v>
      </c>
      <c r="K733" s="5">
        <f t="shared" si="356"/>
        <v>5</v>
      </c>
      <c r="L733" s="5">
        <f t="shared" si="356"/>
        <v>0</v>
      </c>
      <c r="M733" s="5">
        <f t="shared" si="355"/>
        <v>5</v>
      </c>
    </row>
    <row r="734" spans="1:13" x14ac:dyDescent="0.2">
      <c r="A734" s="2" t="s">
        <v>135</v>
      </c>
      <c r="B734" s="5">
        <f t="shared" si="349"/>
        <v>0</v>
      </c>
      <c r="C734" s="5">
        <f t="shared" si="349"/>
        <v>0</v>
      </c>
      <c r="D734" s="5">
        <f t="shared" si="350"/>
        <v>0</v>
      </c>
      <c r="E734" s="5">
        <f t="shared" si="351"/>
        <v>1</v>
      </c>
      <c r="F734" s="5">
        <f t="shared" si="351"/>
        <v>0</v>
      </c>
      <c r="G734" s="5">
        <f t="shared" si="352"/>
        <v>1</v>
      </c>
      <c r="H734" s="5">
        <f t="shared" si="353"/>
        <v>1</v>
      </c>
      <c r="I734" s="5">
        <f t="shared" si="353"/>
        <v>0</v>
      </c>
      <c r="J734" s="5">
        <f t="shared" si="354"/>
        <v>1</v>
      </c>
      <c r="K734" s="5">
        <f t="shared" si="356"/>
        <v>2</v>
      </c>
      <c r="L734" s="5">
        <f t="shared" si="356"/>
        <v>0</v>
      </c>
      <c r="M734" s="5">
        <f t="shared" si="355"/>
        <v>2</v>
      </c>
    </row>
    <row r="735" spans="1:13" x14ac:dyDescent="0.2">
      <c r="A735" s="2" t="s">
        <v>136</v>
      </c>
      <c r="B735" s="5">
        <f t="shared" si="349"/>
        <v>0</v>
      </c>
      <c r="C735" s="5">
        <f t="shared" si="349"/>
        <v>0</v>
      </c>
      <c r="D735" s="5">
        <f t="shared" si="350"/>
        <v>0</v>
      </c>
      <c r="E735" s="5">
        <f t="shared" si="351"/>
        <v>1</v>
      </c>
      <c r="F735" s="5">
        <f t="shared" si="351"/>
        <v>0</v>
      </c>
      <c r="G735" s="5">
        <f t="shared" si="352"/>
        <v>1</v>
      </c>
      <c r="H735" s="5">
        <f t="shared" si="353"/>
        <v>0</v>
      </c>
      <c r="I735" s="5">
        <f t="shared" si="353"/>
        <v>0</v>
      </c>
      <c r="J735" s="5">
        <f t="shared" si="354"/>
        <v>0</v>
      </c>
      <c r="K735" s="5">
        <f t="shared" si="356"/>
        <v>1</v>
      </c>
      <c r="L735" s="5">
        <f t="shared" si="356"/>
        <v>0</v>
      </c>
      <c r="M735" s="5">
        <f t="shared" si="355"/>
        <v>1</v>
      </c>
    </row>
    <row r="736" spans="1:13" x14ac:dyDescent="0.2">
      <c r="A736" s="2" t="s">
        <v>137</v>
      </c>
      <c r="B736" s="5">
        <f t="shared" si="349"/>
        <v>0</v>
      </c>
      <c r="C736" s="5">
        <f t="shared" si="349"/>
        <v>0</v>
      </c>
      <c r="D736" s="5">
        <f t="shared" si="350"/>
        <v>0</v>
      </c>
      <c r="E736" s="5">
        <f t="shared" si="351"/>
        <v>0</v>
      </c>
      <c r="F736" s="5">
        <f t="shared" si="351"/>
        <v>0</v>
      </c>
      <c r="G736" s="5">
        <f t="shared" si="352"/>
        <v>0</v>
      </c>
      <c r="H736" s="5">
        <f t="shared" si="353"/>
        <v>0</v>
      </c>
      <c r="I736" s="5">
        <f t="shared" si="353"/>
        <v>0</v>
      </c>
      <c r="J736" s="5">
        <f t="shared" si="354"/>
        <v>0</v>
      </c>
      <c r="K736" s="5">
        <f t="shared" si="356"/>
        <v>0</v>
      </c>
      <c r="L736" s="5">
        <f t="shared" si="356"/>
        <v>0</v>
      </c>
      <c r="M736" s="5">
        <f t="shared" si="355"/>
        <v>0</v>
      </c>
    </row>
    <row r="737" spans="1:13" x14ac:dyDescent="0.2">
      <c r="A737" s="2" t="s">
        <v>138</v>
      </c>
      <c r="B737" s="5">
        <f t="shared" si="349"/>
        <v>0</v>
      </c>
      <c r="C737" s="5">
        <f t="shared" si="349"/>
        <v>0</v>
      </c>
      <c r="D737" s="5">
        <f t="shared" si="350"/>
        <v>0</v>
      </c>
      <c r="E737" s="5">
        <f t="shared" si="351"/>
        <v>0</v>
      </c>
      <c r="F737" s="5">
        <f t="shared" si="351"/>
        <v>0</v>
      </c>
      <c r="G737" s="5">
        <f t="shared" si="352"/>
        <v>0</v>
      </c>
      <c r="H737" s="5">
        <f t="shared" si="353"/>
        <v>0</v>
      </c>
      <c r="I737" s="5">
        <f t="shared" si="353"/>
        <v>0</v>
      </c>
      <c r="J737" s="5">
        <f t="shared" si="354"/>
        <v>0</v>
      </c>
      <c r="K737" s="5">
        <f t="shared" si="356"/>
        <v>0</v>
      </c>
      <c r="L737" s="5">
        <f t="shared" si="356"/>
        <v>0</v>
      </c>
      <c r="M737" s="5">
        <f t="shared" si="355"/>
        <v>0</v>
      </c>
    </row>
    <row r="738" spans="1:13" x14ac:dyDescent="0.2">
      <c r="A738" s="2" t="s">
        <v>139</v>
      </c>
      <c r="B738" s="5">
        <f t="shared" si="349"/>
        <v>0</v>
      </c>
      <c r="C738" s="5">
        <f t="shared" si="349"/>
        <v>0</v>
      </c>
      <c r="D738" s="5">
        <f t="shared" si="350"/>
        <v>0</v>
      </c>
      <c r="E738" s="5">
        <f t="shared" si="351"/>
        <v>0</v>
      </c>
      <c r="F738" s="5">
        <f t="shared" si="351"/>
        <v>0</v>
      </c>
      <c r="G738" s="5">
        <f t="shared" si="352"/>
        <v>0</v>
      </c>
      <c r="H738" s="5">
        <f t="shared" si="353"/>
        <v>0</v>
      </c>
      <c r="I738" s="5">
        <f t="shared" si="353"/>
        <v>0</v>
      </c>
      <c r="J738" s="5">
        <f t="shared" si="354"/>
        <v>0</v>
      </c>
      <c r="K738" s="5">
        <f t="shared" si="356"/>
        <v>0</v>
      </c>
      <c r="L738" s="5">
        <f t="shared" si="356"/>
        <v>0</v>
      </c>
      <c r="M738" s="5">
        <f t="shared" si="355"/>
        <v>0</v>
      </c>
    </row>
    <row r="739" spans="1:13" x14ac:dyDescent="0.2">
      <c r="A739" s="2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</row>
    <row r="740" spans="1:13" x14ac:dyDescent="0.2">
      <c r="A740" s="21" t="s">
        <v>35</v>
      </c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</row>
    <row r="741" spans="1:13" x14ac:dyDescent="0.2">
      <c r="A741" s="2" t="s">
        <v>13</v>
      </c>
      <c r="B741" s="5">
        <v>7686</v>
      </c>
      <c r="C741" s="5">
        <v>7674</v>
      </c>
      <c r="D741" s="5">
        <v>15360</v>
      </c>
      <c r="E741" s="5">
        <v>5951</v>
      </c>
      <c r="F741" s="5">
        <v>6399</v>
      </c>
      <c r="G741" s="5">
        <v>12350</v>
      </c>
      <c r="H741" s="5">
        <v>5375</v>
      </c>
      <c r="I741" s="5">
        <v>5485</v>
      </c>
      <c r="J741" s="5">
        <v>10860</v>
      </c>
      <c r="K741" s="5">
        <v>19012</v>
      </c>
      <c r="L741" s="5">
        <v>19558</v>
      </c>
      <c r="M741" s="5">
        <v>38570</v>
      </c>
    </row>
    <row r="742" spans="1:13" x14ac:dyDescent="0.2">
      <c r="A742" s="2" t="s">
        <v>131</v>
      </c>
      <c r="B742" s="5">
        <v>291</v>
      </c>
      <c r="C742" s="5">
        <v>318</v>
      </c>
      <c r="D742" s="5">
        <v>609</v>
      </c>
      <c r="E742" s="5">
        <v>4</v>
      </c>
      <c r="F742" s="5">
        <v>11</v>
      </c>
      <c r="G742" s="5">
        <v>15</v>
      </c>
      <c r="H742" s="5">
        <v>1</v>
      </c>
      <c r="I742" s="5">
        <v>0</v>
      </c>
      <c r="J742" s="5">
        <v>1</v>
      </c>
      <c r="K742" s="5">
        <v>296</v>
      </c>
      <c r="L742" s="5">
        <v>329</v>
      </c>
      <c r="M742" s="5">
        <v>625</v>
      </c>
    </row>
    <row r="743" spans="1:13" x14ac:dyDescent="0.2">
      <c r="A743" s="2" t="s">
        <v>71</v>
      </c>
      <c r="B743" s="5">
        <v>2891</v>
      </c>
      <c r="C743" s="5">
        <v>3039</v>
      </c>
      <c r="D743" s="5">
        <v>5930</v>
      </c>
      <c r="E743" s="5">
        <v>132</v>
      </c>
      <c r="F743" s="5">
        <v>200</v>
      </c>
      <c r="G743" s="5">
        <v>332</v>
      </c>
      <c r="H743" s="5">
        <v>2</v>
      </c>
      <c r="I743" s="5">
        <v>5</v>
      </c>
      <c r="J743" s="5">
        <v>7</v>
      </c>
      <c r="K743" s="5">
        <v>3025</v>
      </c>
      <c r="L743" s="5">
        <v>3244</v>
      </c>
      <c r="M743" s="5">
        <v>6269</v>
      </c>
    </row>
    <row r="744" spans="1:13" x14ac:dyDescent="0.2">
      <c r="A744" s="2" t="s">
        <v>72</v>
      </c>
      <c r="B744" s="5">
        <v>3176</v>
      </c>
      <c r="C744" s="5">
        <v>3272</v>
      </c>
      <c r="D744" s="5">
        <v>6448</v>
      </c>
      <c r="E744" s="5">
        <v>1763</v>
      </c>
      <c r="F744" s="5">
        <v>2244</v>
      </c>
      <c r="G744" s="5">
        <v>4007</v>
      </c>
      <c r="H744" s="5">
        <v>147</v>
      </c>
      <c r="I744" s="5">
        <v>215</v>
      </c>
      <c r="J744" s="5">
        <v>362</v>
      </c>
      <c r="K744" s="5">
        <v>5086</v>
      </c>
      <c r="L744" s="5">
        <v>5731</v>
      </c>
      <c r="M744" s="5">
        <v>10817</v>
      </c>
    </row>
    <row r="745" spans="1:13" x14ac:dyDescent="0.2">
      <c r="A745" s="2" t="s">
        <v>73</v>
      </c>
      <c r="B745" s="5">
        <v>873</v>
      </c>
      <c r="C745" s="5">
        <v>705</v>
      </c>
      <c r="D745" s="5">
        <v>1578</v>
      </c>
      <c r="E745" s="5">
        <v>2908</v>
      </c>
      <c r="F745" s="5">
        <v>2972</v>
      </c>
      <c r="G745" s="5">
        <v>5880</v>
      </c>
      <c r="H745" s="5">
        <v>1742</v>
      </c>
      <c r="I745" s="5">
        <v>1899</v>
      </c>
      <c r="J745" s="5">
        <v>3641</v>
      </c>
      <c r="K745" s="5">
        <v>5523</v>
      </c>
      <c r="L745" s="5">
        <v>5576</v>
      </c>
      <c r="M745" s="5">
        <v>11099</v>
      </c>
    </row>
    <row r="746" spans="1:13" x14ac:dyDescent="0.2">
      <c r="A746" s="2" t="s">
        <v>132</v>
      </c>
      <c r="B746" s="5">
        <v>235</v>
      </c>
      <c r="C746" s="5">
        <v>219</v>
      </c>
      <c r="D746" s="5">
        <v>454</v>
      </c>
      <c r="E746" s="5">
        <v>760</v>
      </c>
      <c r="F746" s="5">
        <v>679</v>
      </c>
      <c r="G746" s="5">
        <v>1439</v>
      </c>
      <c r="H746" s="5">
        <v>2578</v>
      </c>
      <c r="I746" s="5">
        <v>2617</v>
      </c>
      <c r="J746" s="5">
        <v>5195</v>
      </c>
      <c r="K746" s="5">
        <v>3573</v>
      </c>
      <c r="L746" s="5">
        <v>3515</v>
      </c>
      <c r="M746" s="5">
        <v>7088</v>
      </c>
    </row>
    <row r="747" spans="1:13" x14ac:dyDescent="0.2">
      <c r="A747" s="2" t="s">
        <v>133</v>
      </c>
      <c r="B747" s="5">
        <v>97</v>
      </c>
      <c r="C747" s="5">
        <v>59</v>
      </c>
      <c r="D747" s="5">
        <v>156</v>
      </c>
      <c r="E747" s="5">
        <v>213</v>
      </c>
      <c r="F747" s="5">
        <v>172</v>
      </c>
      <c r="G747" s="5">
        <v>385</v>
      </c>
      <c r="H747" s="5">
        <v>607</v>
      </c>
      <c r="I747" s="5">
        <v>522</v>
      </c>
      <c r="J747" s="5">
        <v>1129</v>
      </c>
      <c r="K747" s="5">
        <v>917</v>
      </c>
      <c r="L747" s="5">
        <v>753</v>
      </c>
      <c r="M747" s="5">
        <v>1670</v>
      </c>
    </row>
    <row r="748" spans="1:13" x14ac:dyDescent="0.2">
      <c r="A748" s="2" t="s">
        <v>134</v>
      </c>
      <c r="B748" s="5">
        <v>47</v>
      </c>
      <c r="C748" s="5">
        <v>33</v>
      </c>
      <c r="D748" s="5">
        <v>80</v>
      </c>
      <c r="E748" s="5">
        <v>83</v>
      </c>
      <c r="F748" s="5">
        <v>56</v>
      </c>
      <c r="G748" s="5">
        <v>139</v>
      </c>
      <c r="H748" s="5">
        <v>152</v>
      </c>
      <c r="I748" s="5">
        <v>134</v>
      </c>
      <c r="J748" s="5">
        <v>286</v>
      </c>
      <c r="K748" s="5">
        <v>282</v>
      </c>
      <c r="L748" s="5">
        <v>223</v>
      </c>
      <c r="M748" s="5">
        <v>505</v>
      </c>
    </row>
    <row r="749" spans="1:13" x14ac:dyDescent="0.2">
      <c r="A749" s="2" t="s">
        <v>135</v>
      </c>
      <c r="B749" s="5">
        <v>26</v>
      </c>
      <c r="C749" s="5">
        <v>15</v>
      </c>
      <c r="D749" s="5">
        <v>41</v>
      </c>
      <c r="E749" s="5">
        <v>35</v>
      </c>
      <c r="F749" s="5">
        <v>29</v>
      </c>
      <c r="G749" s="5">
        <v>64</v>
      </c>
      <c r="H749" s="5">
        <v>70</v>
      </c>
      <c r="I749" s="5">
        <v>40</v>
      </c>
      <c r="J749" s="5">
        <v>110</v>
      </c>
      <c r="K749" s="5">
        <v>131</v>
      </c>
      <c r="L749" s="5">
        <v>84</v>
      </c>
      <c r="M749" s="5">
        <v>215</v>
      </c>
    </row>
    <row r="750" spans="1:13" x14ac:dyDescent="0.2">
      <c r="A750" s="2" t="s">
        <v>136</v>
      </c>
      <c r="B750" s="5">
        <v>19</v>
      </c>
      <c r="C750" s="5">
        <v>5</v>
      </c>
      <c r="D750" s="5">
        <v>24</v>
      </c>
      <c r="E750" s="5">
        <v>15</v>
      </c>
      <c r="F750" s="5">
        <v>15</v>
      </c>
      <c r="G750" s="5">
        <v>30</v>
      </c>
      <c r="H750" s="5">
        <v>32</v>
      </c>
      <c r="I750" s="5">
        <v>17</v>
      </c>
      <c r="J750" s="5">
        <v>49</v>
      </c>
      <c r="K750" s="5">
        <v>66</v>
      </c>
      <c r="L750" s="5">
        <v>37</v>
      </c>
      <c r="M750" s="5">
        <v>103</v>
      </c>
    </row>
    <row r="751" spans="1:13" x14ac:dyDescent="0.2">
      <c r="A751" s="2" t="s">
        <v>137</v>
      </c>
      <c r="B751" s="5">
        <v>9</v>
      </c>
      <c r="C751" s="5">
        <v>5</v>
      </c>
      <c r="D751" s="5">
        <v>14</v>
      </c>
      <c r="E751" s="5">
        <v>10</v>
      </c>
      <c r="F751" s="5">
        <v>8</v>
      </c>
      <c r="G751" s="5">
        <v>18</v>
      </c>
      <c r="H751" s="5">
        <v>9</v>
      </c>
      <c r="I751" s="5">
        <v>10</v>
      </c>
      <c r="J751" s="5">
        <v>19</v>
      </c>
      <c r="K751" s="5">
        <v>28</v>
      </c>
      <c r="L751" s="5">
        <v>23</v>
      </c>
      <c r="M751" s="5">
        <v>51</v>
      </c>
    </row>
    <row r="752" spans="1:13" x14ac:dyDescent="0.2">
      <c r="A752" s="2" t="s">
        <v>138</v>
      </c>
      <c r="B752" s="5">
        <v>5</v>
      </c>
      <c r="C752" s="5">
        <v>0</v>
      </c>
      <c r="D752" s="5">
        <v>5</v>
      </c>
      <c r="E752" s="5">
        <v>10</v>
      </c>
      <c r="F752" s="5">
        <v>2</v>
      </c>
      <c r="G752" s="5">
        <v>12</v>
      </c>
      <c r="H752" s="5">
        <v>10</v>
      </c>
      <c r="I752" s="5">
        <v>8</v>
      </c>
      <c r="J752" s="5">
        <v>18</v>
      </c>
      <c r="K752" s="5">
        <v>25</v>
      </c>
      <c r="L752" s="5">
        <v>10</v>
      </c>
      <c r="M752" s="5">
        <v>35</v>
      </c>
    </row>
    <row r="753" spans="1:13" x14ac:dyDescent="0.2">
      <c r="A753" s="2" t="s">
        <v>139</v>
      </c>
      <c r="B753" s="5">
        <v>17</v>
      </c>
      <c r="C753" s="5">
        <v>4</v>
      </c>
      <c r="D753" s="5">
        <v>21</v>
      </c>
      <c r="E753" s="5">
        <v>18</v>
      </c>
      <c r="F753" s="5">
        <v>11</v>
      </c>
      <c r="G753" s="5">
        <v>29</v>
      </c>
      <c r="H753" s="5">
        <v>25</v>
      </c>
      <c r="I753" s="5">
        <v>18</v>
      </c>
      <c r="J753" s="5">
        <v>43</v>
      </c>
      <c r="K753" s="5">
        <v>60</v>
      </c>
      <c r="L753" s="5">
        <v>33</v>
      </c>
      <c r="M753" s="5">
        <v>93</v>
      </c>
    </row>
    <row r="754" spans="1:13" x14ac:dyDescent="0.2">
      <c r="A754" s="2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</row>
    <row r="755" spans="1:13" x14ac:dyDescent="0.2">
      <c r="A755" s="2" t="s">
        <v>17</v>
      </c>
      <c r="B755" s="5">
        <v>988</v>
      </c>
      <c r="C755" s="5">
        <v>549</v>
      </c>
      <c r="D755" s="5">
        <v>1537</v>
      </c>
      <c r="E755" s="5">
        <v>665</v>
      </c>
      <c r="F755" s="5">
        <v>384</v>
      </c>
      <c r="G755" s="5">
        <v>1049</v>
      </c>
      <c r="H755" s="5">
        <v>608</v>
      </c>
      <c r="I755" s="5">
        <v>293</v>
      </c>
      <c r="J755" s="5">
        <v>901</v>
      </c>
      <c r="K755" s="5">
        <v>2261</v>
      </c>
      <c r="L755" s="5">
        <v>1226</v>
      </c>
      <c r="M755" s="5">
        <v>3487</v>
      </c>
    </row>
    <row r="756" spans="1:13" x14ac:dyDescent="0.2">
      <c r="A756" s="2" t="s">
        <v>131</v>
      </c>
      <c r="B756" s="5">
        <v>22</v>
      </c>
      <c r="C756" s="5">
        <v>17</v>
      </c>
      <c r="D756" s="5">
        <v>39</v>
      </c>
      <c r="E756" s="5">
        <v>2</v>
      </c>
      <c r="F756" s="5">
        <v>0</v>
      </c>
      <c r="G756" s="5">
        <v>2</v>
      </c>
      <c r="H756" s="5">
        <v>0</v>
      </c>
      <c r="I756" s="5">
        <v>0</v>
      </c>
      <c r="J756" s="5">
        <v>0</v>
      </c>
      <c r="K756" s="5">
        <v>24</v>
      </c>
      <c r="L756" s="5">
        <v>17</v>
      </c>
      <c r="M756" s="5">
        <v>41</v>
      </c>
    </row>
    <row r="757" spans="1:13" x14ac:dyDescent="0.2">
      <c r="A757" s="2" t="s">
        <v>71</v>
      </c>
      <c r="B757" s="5">
        <v>270</v>
      </c>
      <c r="C757" s="5">
        <v>194</v>
      </c>
      <c r="D757" s="5">
        <v>464</v>
      </c>
      <c r="E757" s="5">
        <v>12</v>
      </c>
      <c r="F757" s="5">
        <v>11</v>
      </c>
      <c r="G757" s="5">
        <v>23</v>
      </c>
      <c r="H757" s="5">
        <v>0</v>
      </c>
      <c r="I757" s="5">
        <v>0</v>
      </c>
      <c r="J757" s="5">
        <v>0</v>
      </c>
      <c r="K757" s="5">
        <v>282</v>
      </c>
      <c r="L757" s="5">
        <v>205</v>
      </c>
      <c r="M757" s="5">
        <v>487</v>
      </c>
    </row>
    <row r="758" spans="1:13" x14ac:dyDescent="0.2">
      <c r="A758" s="2" t="s">
        <v>72</v>
      </c>
      <c r="B758" s="5">
        <v>365</v>
      </c>
      <c r="C758" s="5">
        <v>225</v>
      </c>
      <c r="D758" s="5">
        <v>590</v>
      </c>
      <c r="E758" s="5">
        <v>148</v>
      </c>
      <c r="F758" s="5">
        <v>130</v>
      </c>
      <c r="G758" s="5">
        <v>278</v>
      </c>
      <c r="H758" s="5">
        <v>4</v>
      </c>
      <c r="I758" s="5">
        <v>3</v>
      </c>
      <c r="J758" s="5">
        <v>7</v>
      </c>
      <c r="K758" s="5">
        <v>517</v>
      </c>
      <c r="L758" s="5">
        <v>358</v>
      </c>
      <c r="M758" s="5">
        <v>875</v>
      </c>
    </row>
    <row r="759" spans="1:13" x14ac:dyDescent="0.2">
      <c r="A759" s="2" t="s">
        <v>73</v>
      </c>
      <c r="B759" s="5">
        <v>178</v>
      </c>
      <c r="C759" s="5">
        <v>74</v>
      </c>
      <c r="D759" s="5">
        <v>252</v>
      </c>
      <c r="E759" s="5">
        <v>255</v>
      </c>
      <c r="F759" s="5">
        <v>164</v>
      </c>
      <c r="G759" s="5">
        <v>419</v>
      </c>
      <c r="H759" s="5">
        <v>129</v>
      </c>
      <c r="I759" s="5">
        <v>112</v>
      </c>
      <c r="J759" s="5">
        <v>241</v>
      </c>
      <c r="K759" s="5">
        <v>562</v>
      </c>
      <c r="L759" s="5">
        <v>350</v>
      </c>
      <c r="M759" s="5">
        <v>912</v>
      </c>
    </row>
    <row r="760" spans="1:13" x14ac:dyDescent="0.2">
      <c r="A760" s="2" t="s">
        <v>132</v>
      </c>
      <c r="B760" s="5">
        <v>77</v>
      </c>
      <c r="C760" s="5">
        <v>24</v>
      </c>
      <c r="D760" s="5">
        <v>101</v>
      </c>
      <c r="E760" s="5">
        <v>132</v>
      </c>
      <c r="F760" s="5">
        <v>37</v>
      </c>
      <c r="G760" s="5">
        <v>169</v>
      </c>
      <c r="H760" s="5">
        <v>266</v>
      </c>
      <c r="I760" s="5">
        <v>111</v>
      </c>
      <c r="J760" s="5">
        <v>377</v>
      </c>
      <c r="K760" s="5">
        <v>475</v>
      </c>
      <c r="L760" s="5">
        <v>172</v>
      </c>
      <c r="M760" s="5">
        <v>647</v>
      </c>
    </row>
    <row r="761" spans="1:13" x14ac:dyDescent="0.2">
      <c r="A761" s="2" t="s">
        <v>133</v>
      </c>
      <c r="B761" s="5">
        <v>34</v>
      </c>
      <c r="C761" s="5">
        <v>4</v>
      </c>
      <c r="D761" s="5">
        <v>38</v>
      </c>
      <c r="E761" s="5">
        <v>49</v>
      </c>
      <c r="F761" s="5">
        <v>20</v>
      </c>
      <c r="G761" s="5">
        <v>69</v>
      </c>
      <c r="H761" s="5">
        <v>98</v>
      </c>
      <c r="I761" s="5">
        <v>38</v>
      </c>
      <c r="J761" s="5">
        <v>136</v>
      </c>
      <c r="K761" s="5">
        <v>181</v>
      </c>
      <c r="L761" s="5">
        <v>62</v>
      </c>
      <c r="M761" s="5">
        <v>243</v>
      </c>
    </row>
    <row r="762" spans="1:13" x14ac:dyDescent="0.2">
      <c r="A762" s="2" t="s">
        <v>134</v>
      </c>
      <c r="B762" s="5">
        <v>23</v>
      </c>
      <c r="C762" s="5">
        <v>5</v>
      </c>
      <c r="D762" s="5">
        <v>28</v>
      </c>
      <c r="E762" s="5">
        <v>30</v>
      </c>
      <c r="F762" s="5">
        <v>8</v>
      </c>
      <c r="G762" s="5">
        <v>38</v>
      </c>
      <c r="H762" s="5">
        <v>56</v>
      </c>
      <c r="I762" s="5">
        <v>12</v>
      </c>
      <c r="J762" s="5">
        <v>68</v>
      </c>
      <c r="K762" s="5">
        <v>109</v>
      </c>
      <c r="L762" s="5">
        <v>25</v>
      </c>
      <c r="M762" s="5">
        <v>134</v>
      </c>
    </row>
    <row r="763" spans="1:13" x14ac:dyDescent="0.2">
      <c r="A763" s="2" t="s">
        <v>135</v>
      </c>
      <c r="B763" s="5">
        <v>11</v>
      </c>
      <c r="C763" s="5">
        <v>2</v>
      </c>
      <c r="D763" s="5">
        <v>13</v>
      </c>
      <c r="E763" s="5">
        <v>17</v>
      </c>
      <c r="F763" s="5">
        <v>5</v>
      </c>
      <c r="G763" s="5">
        <v>22</v>
      </c>
      <c r="H763" s="5">
        <v>19</v>
      </c>
      <c r="I763" s="5">
        <v>6</v>
      </c>
      <c r="J763" s="5">
        <v>25</v>
      </c>
      <c r="K763" s="5">
        <v>47</v>
      </c>
      <c r="L763" s="5">
        <v>13</v>
      </c>
      <c r="M763" s="5">
        <v>60</v>
      </c>
    </row>
    <row r="764" spans="1:13" x14ac:dyDescent="0.2">
      <c r="A764" s="2" t="s">
        <v>136</v>
      </c>
      <c r="B764" s="5">
        <v>4</v>
      </c>
      <c r="C764" s="5">
        <v>3</v>
      </c>
      <c r="D764" s="5">
        <v>7</v>
      </c>
      <c r="E764" s="5">
        <v>6</v>
      </c>
      <c r="F764" s="5">
        <v>5</v>
      </c>
      <c r="G764" s="5">
        <v>11</v>
      </c>
      <c r="H764" s="5">
        <v>12</v>
      </c>
      <c r="I764" s="5">
        <v>7</v>
      </c>
      <c r="J764" s="5">
        <v>19</v>
      </c>
      <c r="K764" s="5">
        <v>22</v>
      </c>
      <c r="L764" s="5">
        <v>15</v>
      </c>
      <c r="M764" s="5">
        <v>37</v>
      </c>
    </row>
    <row r="765" spans="1:13" x14ac:dyDescent="0.2">
      <c r="A765" s="2" t="s">
        <v>137</v>
      </c>
      <c r="B765" s="5">
        <v>2</v>
      </c>
      <c r="C765" s="5">
        <v>0</v>
      </c>
      <c r="D765" s="5">
        <v>2</v>
      </c>
      <c r="E765" s="5">
        <v>4</v>
      </c>
      <c r="F765" s="5">
        <v>2</v>
      </c>
      <c r="G765" s="5">
        <v>6</v>
      </c>
      <c r="H765" s="5">
        <v>3</v>
      </c>
      <c r="I765" s="5">
        <v>1</v>
      </c>
      <c r="J765" s="5">
        <v>4</v>
      </c>
      <c r="K765" s="5">
        <v>9</v>
      </c>
      <c r="L765" s="5">
        <v>3</v>
      </c>
      <c r="M765" s="5">
        <v>12</v>
      </c>
    </row>
    <row r="766" spans="1:13" x14ac:dyDescent="0.2">
      <c r="A766" s="2" t="s">
        <v>138</v>
      </c>
      <c r="B766" s="5">
        <v>0</v>
      </c>
      <c r="C766" s="5">
        <v>0</v>
      </c>
      <c r="D766" s="5">
        <v>0</v>
      </c>
      <c r="E766" s="5">
        <v>3</v>
      </c>
      <c r="F766" s="5">
        <v>0</v>
      </c>
      <c r="G766" s="5">
        <v>3</v>
      </c>
      <c r="H766" s="5">
        <v>7</v>
      </c>
      <c r="I766" s="5">
        <v>1</v>
      </c>
      <c r="J766" s="5">
        <v>8</v>
      </c>
      <c r="K766" s="5">
        <v>10</v>
      </c>
      <c r="L766" s="5">
        <v>1</v>
      </c>
      <c r="M766" s="5">
        <v>11</v>
      </c>
    </row>
    <row r="767" spans="1:13" x14ac:dyDescent="0.2">
      <c r="A767" s="2" t="s">
        <v>139</v>
      </c>
      <c r="B767" s="5">
        <v>2</v>
      </c>
      <c r="C767" s="5">
        <v>1</v>
      </c>
      <c r="D767" s="5">
        <v>3</v>
      </c>
      <c r="E767" s="5">
        <v>7</v>
      </c>
      <c r="F767" s="5">
        <v>2</v>
      </c>
      <c r="G767" s="5">
        <v>9</v>
      </c>
      <c r="H767" s="5">
        <v>14</v>
      </c>
      <c r="I767" s="5">
        <v>2</v>
      </c>
      <c r="J767" s="5">
        <v>16</v>
      </c>
      <c r="K767" s="5">
        <v>23</v>
      </c>
      <c r="L767" s="5">
        <v>5</v>
      </c>
      <c r="M767" s="5">
        <v>28</v>
      </c>
    </row>
    <row r="768" spans="1:13" x14ac:dyDescent="0.2">
      <c r="A768" s="2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</row>
    <row r="769" spans="1:13" x14ac:dyDescent="0.2">
      <c r="A769" s="2" t="s">
        <v>8</v>
      </c>
      <c r="B769" s="5">
        <v>8674</v>
      </c>
      <c r="C769" s="5">
        <v>8223</v>
      </c>
      <c r="D769" s="5">
        <v>16897</v>
      </c>
      <c r="E769" s="5">
        <v>6616</v>
      </c>
      <c r="F769" s="5">
        <v>6783</v>
      </c>
      <c r="G769" s="5">
        <v>13399</v>
      </c>
      <c r="H769" s="5">
        <v>5983</v>
      </c>
      <c r="I769" s="5">
        <v>5778</v>
      </c>
      <c r="J769" s="5">
        <v>11761</v>
      </c>
      <c r="K769" s="5">
        <v>21273</v>
      </c>
      <c r="L769" s="5">
        <v>20784</v>
      </c>
      <c r="M769" s="5">
        <v>42057</v>
      </c>
    </row>
    <row r="770" spans="1:13" x14ac:dyDescent="0.2">
      <c r="A770" s="2" t="s">
        <v>131</v>
      </c>
      <c r="B770" s="5">
        <v>313</v>
      </c>
      <c r="C770" s="5">
        <v>335</v>
      </c>
      <c r="D770" s="5">
        <v>648</v>
      </c>
      <c r="E770" s="5">
        <v>6</v>
      </c>
      <c r="F770" s="5">
        <v>11</v>
      </c>
      <c r="G770" s="5">
        <v>17</v>
      </c>
      <c r="H770" s="5">
        <v>1</v>
      </c>
      <c r="I770" s="5">
        <v>0</v>
      </c>
      <c r="J770" s="5">
        <v>1</v>
      </c>
      <c r="K770" s="5">
        <v>320</v>
      </c>
      <c r="L770" s="5">
        <v>346</v>
      </c>
      <c r="M770" s="5">
        <v>666</v>
      </c>
    </row>
    <row r="771" spans="1:13" x14ac:dyDescent="0.2">
      <c r="A771" s="2" t="s">
        <v>71</v>
      </c>
      <c r="B771" s="5">
        <v>3161</v>
      </c>
      <c r="C771" s="5">
        <v>3233</v>
      </c>
      <c r="D771" s="5">
        <v>6394</v>
      </c>
      <c r="E771" s="5">
        <v>144</v>
      </c>
      <c r="F771" s="5">
        <v>211</v>
      </c>
      <c r="G771" s="5">
        <v>355</v>
      </c>
      <c r="H771" s="5">
        <v>2</v>
      </c>
      <c r="I771" s="5">
        <v>5</v>
      </c>
      <c r="J771" s="5">
        <v>7</v>
      </c>
      <c r="K771" s="5">
        <v>3307</v>
      </c>
      <c r="L771" s="5">
        <v>3449</v>
      </c>
      <c r="M771" s="5">
        <v>6756</v>
      </c>
    </row>
    <row r="772" spans="1:13" x14ac:dyDescent="0.2">
      <c r="A772" s="2" t="s">
        <v>72</v>
      </c>
      <c r="B772" s="5">
        <v>3541</v>
      </c>
      <c r="C772" s="5">
        <v>3497</v>
      </c>
      <c r="D772" s="5">
        <v>7038</v>
      </c>
      <c r="E772" s="5">
        <v>1911</v>
      </c>
      <c r="F772" s="5">
        <v>2374</v>
      </c>
      <c r="G772" s="5">
        <v>4285</v>
      </c>
      <c r="H772" s="5">
        <v>151</v>
      </c>
      <c r="I772" s="5">
        <v>218</v>
      </c>
      <c r="J772" s="5">
        <v>369</v>
      </c>
      <c r="K772" s="5">
        <v>5603</v>
      </c>
      <c r="L772" s="5">
        <v>6089</v>
      </c>
      <c r="M772" s="5">
        <v>11692</v>
      </c>
    </row>
    <row r="773" spans="1:13" x14ac:dyDescent="0.2">
      <c r="A773" s="2" t="s">
        <v>73</v>
      </c>
      <c r="B773" s="5">
        <v>1051</v>
      </c>
      <c r="C773" s="5">
        <v>779</v>
      </c>
      <c r="D773" s="5">
        <v>1830</v>
      </c>
      <c r="E773" s="5">
        <v>3163</v>
      </c>
      <c r="F773" s="5">
        <v>3136</v>
      </c>
      <c r="G773" s="5">
        <v>6299</v>
      </c>
      <c r="H773" s="5">
        <v>1871</v>
      </c>
      <c r="I773" s="5">
        <v>2011</v>
      </c>
      <c r="J773" s="5">
        <v>3882</v>
      </c>
      <c r="K773" s="5">
        <v>6085</v>
      </c>
      <c r="L773" s="5">
        <v>5926</v>
      </c>
      <c r="M773" s="5">
        <v>12011</v>
      </c>
    </row>
    <row r="774" spans="1:13" x14ac:dyDescent="0.2">
      <c r="A774" s="2" t="s">
        <v>132</v>
      </c>
      <c r="B774" s="5">
        <v>312</v>
      </c>
      <c r="C774" s="5">
        <v>243</v>
      </c>
      <c r="D774" s="5">
        <v>555</v>
      </c>
      <c r="E774" s="5">
        <v>892</v>
      </c>
      <c r="F774" s="5">
        <v>716</v>
      </c>
      <c r="G774" s="5">
        <v>1608</v>
      </c>
      <c r="H774" s="5">
        <v>2844</v>
      </c>
      <c r="I774" s="5">
        <v>2728</v>
      </c>
      <c r="J774" s="5">
        <v>5572</v>
      </c>
      <c r="K774" s="5">
        <v>4048</v>
      </c>
      <c r="L774" s="5">
        <v>3687</v>
      </c>
      <c r="M774" s="5">
        <v>7735</v>
      </c>
    </row>
    <row r="775" spans="1:13" x14ac:dyDescent="0.2">
      <c r="A775" s="2" t="s">
        <v>133</v>
      </c>
      <c r="B775" s="5">
        <v>131</v>
      </c>
      <c r="C775" s="5">
        <v>63</v>
      </c>
      <c r="D775" s="5">
        <v>194</v>
      </c>
      <c r="E775" s="5">
        <v>262</v>
      </c>
      <c r="F775" s="5">
        <v>192</v>
      </c>
      <c r="G775" s="5">
        <v>454</v>
      </c>
      <c r="H775" s="5">
        <v>705</v>
      </c>
      <c r="I775" s="5">
        <v>560</v>
      </c>
      <c r="J775" s="5">
        <v>1265</v>
      </c>
      <c r="K775" s="5">
        <v>1098</v>
      </c>
      <c r="L775" s="5">
        <v>815</v>
      </c>
      <c r="M775" s="5">
        <v>1913</v>
      </c>
    </row>
    <row r="776" spans="1:13" x14ac:dyDescent="0.2">
      <c r="A776" s="2" t="s">
        <v>134</v>
      </c>
      <c r="B776" s="5">
        <v>70</v>
      </c>
      <c r="C776" s="5">
        <v>38</v>
      </c>
      <c r="D776" s="5">
        <v>108</v>
      </c>
      <c r="E776" s="5">
        <v>113</v>
      </c>
      <c r="F776" s="5">
        <v>64</v>
      </c>
      <c r="G776" s="5">
        <v>177</v>
      </c>
      <c r="H776" s="5">
        <v>208</v>
      </c>
      <c r="I776" s="5">
        <v>146</v>
      </c>
      <c r="J776" s="5">
        <v>354</v>
      </c>
      <c r="K776" s="5">
        <v>391</v>
      </c>
      <c r="L776" s="5">
        <v>248</v>
      </c>
      <c r="M776" s="5">
        <v>639</v>
      </c>
    </row>
    <row r="777" spans="1:13" x14ac:dyDescent="0.2">
      <c r="A777" s="2" t="s">
        <v>135</v>
      </c>
      <c r="B777" s="5">
        <v>37</v>
      </c>
      <c r="C777" s="5">
        <v>17</v>
      </c>
      <c r="D777" s="5">
        <v>54</v>
      </c>
      <c r="E777" s="5">
        <v>52</v>
      </c>
      <c r="F777" s="5">
        <v>34</v>
      </c>
      <c r="G777" s="5">
        <v>86</v>
      </c>
      <c r="H777" s="5">
        <v>89</v>
      </c>
      <c r="I777" s="5">
        <v>46</v>
      </c>
      <c r="J777" s="5">
        <v>135</v>
      </c>
      <c r="K777" s="5">
        <v>178</v>
      </c>
      <c r="L777" s="5">
        <v>97</v>
      </c>
      <c r="M777" s="5">
        <v>275</v>
      </c>
    </row>
    <row r="778" spans="1:13" x14ac:dyDescent="0.2">
      <c r="A778" s="2" t="s">
        <v>136</v>
      </c>
      <c r="B778" s="5">
        <v>23</v>
      </c>
      <c r="C778" s="5">
        <v>8</v>
      </c>
      <c r="D778" s="5">
        <v>31</v>
      </c>
      <c r="E778" s="5">
        <v>21</v>
      </c>
      <c r="F778" s="5">
        <v>20</v>
      </c>
      <c r="G778" s="5">
        <v>41</v>
      </c>
      <c r="H778" s="5">
        <v>44</v>
      </c>
      <c r="I778" s="5">
        <v>24</v>
      </c>
      <c r="J778" s="5">
        <v>68</v>
      </c>
      <c r="K778" s="5">
        <v>88</v>
      </c>
      <c r="L778" s="5">
        <v>52</v>
      </c>
      <c r="M778" s="5">
        <v>140</v>
      </c>
    </row>
    <row r="779" spans="1:13" x14ac:dyDescent="0.2">
      <c r="A779" s="2" t="s">
        <v>137</v>
      </c>
      <c r="B779" s="5">
        <v>11</v>
      </c>
      <c r="C779" s="5">
        <v>5</v>
      </c>
      <c r="D779" s="5">
        <v>16</v>
      </c>
      <c r="E779" s="5">
        <v>14</v>
      </c>
      <c r="F779" s="5">
        <v>10</v>
      </c>
      <c r="G779" s="5">
        <v>24</v>
      </c>
      <c r="H779" s="5">
        <v>12</v>
      </c>
      <c r="I779" s="5">
        <v>11</v>
      </c>
      <c r="J779" s="5">
        <v>23</v>
      </c>
      <c r="K779" s="5">
        <v>37</v>
      </c>
      <c r="L779" s="5">
        <v>26</v>
      </c>
      <c r="M779" s="5">
        <v>63</v>
      </c>
    </row>
    <row r="780" spans="1:13" x14ac:dyDescent="0.2">
      <c r="A780" s="2" t="s">
        <v>138</v>
      </c>
      <c r="B780" s="5">
        <v>5</v>
      </c>
      <c r="C780" s="5">
        <v>0</v>
      </c>
      <c r="D780" s="5">
        <v>5</v>
      </c>
      <c r="E780" s="5">
        <v>13</v>
      </c>
      <c r="F780" s="5">
        <v>2</v>
      </c>
      <c r="G780" s="5">
        <v>15</v>
      </c>
      <c r="H780" s="5">
        <v>17</v>
      </c>
      <c r="I780" s="5">
        <v>9</v>
      </c>
      <c r="J780" s="5">
        <v>26</v>
      </c>
      <c r="K780" s="5">
        <v>35</v>
      </c>
      <c r="L780" s="5">
        <v>11</v>
      </c>
      <c r="M780" s="5">
        <v>46</v>
      </c>
    </row>
    <row r="781" spans="1:13" x14ac:dyDescent="0.2">
      <c r="A781" s="2" t="s">
        <v>139</v>
      </c>
      <c r="B781" s="5">
        <v>19</v>
      </c>
      <c r="C781" s="5">
        <v>5</v>
      </c>
      <c r="D781" s="5">
        <v>24</v>
      </c>
      <c r="E781" s="5">
        <v>25</v>
      </c>
      <c r="F781" s="5">
        <v>13</v>
      </c>
      <c r="G781" s="5">
        <v>38</v>
      </c>
      <c r="H781" s="5">
        <v>39</v>
      </c>
      <c r="I781" s="5">
        <v>20</v>
      </c>
      <c r="J781" s="5">
        <v>59</v>
      </c>
      <c r="K781" s="5">
        <v>83</v>
      </c>
      <c r="L781" s="5">
        <v>38</v>
      </c>
      <c r="M781" s="5">
        <v>121</v>
      </c>
    </row>
    <row r="782" spans="1:13" ht="13.5" thickBot="1" x14ac:dyDescent="0.25">
      <c r="A782" s="6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</row>
    <row r="783" spans="1:13" x14ac:dyDescent="0.2">
      <c r="A783" s="2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</row>
    <row r="784" spans="1:13" x14ac:dyDescent="0.2">
      <c r="A784" s="2" t="s">
        <v>128</v>
      </c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</row>
    <row r="785" spans="1:13" x14ac:dyDescent="0.2">
      <c r="A785" s="2" t="s">
        <v>150</v>
      </c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</row>
  </sheetData>
  <mergeCells count="1">
    <mergeCell ref="B5:M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8"/>
  <sheetViews>
    <sheetView workbookViewId="0">
      <selection activeCell="G26" sqref="G26"/>
    </sheetView>
  </sheetViews>
  <sheetFormatPr baseColWidth="10" defaultRowHeight="12.75" x14ac:dyDescent="0.2"/>
  <cols>
    <col min="1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151</v>
      </c>
    </row>
    <row r="3" spans="1:13" x14ac:dyDescent="0.2">
      <c r="A3" s="1" t="s">
        <v>155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143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/>
      <c r="B6" s="29"/>
      <c r="C6" s="29"/>
      <c r="D6" s="32"/>
      <c r="E6" s="29"/>
      <c r="F6" s="29"/>
      <c r="G6" s="32"/>
      <c r="H6" s="29"/>
      <c r="I6" s="29"/>
      <c r="J6" s="33"/>
      <c r="K6" s="29"/>
      <c r="L6" s="29"/>
      <c r="M6" s="33"/>
    </row>
    <row r="7" spans="1:13" x14ac:dyDescent="0.2">
      <c r="A7" s="28" t="s">
        <v>48</v>
      </c>
      <c r="B7" s="13" t="s">
        <v>125</v>
      </c>
      <c r="C7" s="13"/>
      <c r="D7" s="14"/>
      <c r="E7" s="13" t="s">
        <v>126</v>
      </c>
      <c r="F7" s="13"/>
      <c r="G7" s="14"/>
      <c r="H7" s="13" t="s">
        <v>127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8" t="s">
        <v>9</v>
      </c>
      <c r="C8" s="19" t="s">
        <v>10</v>
      </c>
      <c r="D8" s="20" t="s">
        <v>11</v>
      </c>
      <c r="E8" s="18" t="s">
        <v>9</v>
      </c>
      <c r="F8" s="19" t="s">
        <v>10</v>
      </c>
      <c r="G8" s="20" t="s">
        <v>11</v>
      </c>
      <c r="H8" s="18" t="s">
        <v>9</v>
      </c>
      <c r="I8" s="19" t="s">
        <v>10</v>
      </c>
      <c r="J8" s="20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 t="shared" ref="B11:J11" si="0">SUM(B12:B14)</f>
        <v>9</v>
      </c>
      <c r="C11" s="5">
        <f t="shared" si="0"/>
        <v>1</v>
      </c>
      <c r="D11" s="5">
        <f>SUM(D12:D14)</f>
        <v>10</v>
      </c>
      <c r="E11" s="5">
        <f t="shared" si="0"/>
        <v>12</v>
      </c>
      <c r="F11" s="5">
        <f t="shared" si="0"/>
        <v>8</v>
      </c>
      <c r="G11" s="5">
        <f>SUM(G12:G14)</f>
        <v>20</v>
      </c>
      <c r="H11" s="5">
        <f t="shared" si="0"/>
        <v>3</v>
      </c>
      <c r="I11" s="5">
        <f t="shared" si="0"/>
        <v>6</v>
      </c>
      <c r="J11" s="5">
        <f t="shared" si="0"/>
        <v>9</v>
      </c>
      <c r="K11" s="5">
        <f>SUM(K12:K14)</f>
        <v>24</v>
      </c>
      <c r="L11" s="5">
        <f>SUM(L12:L14)</f>
        <v>15</v>
      </c>
      <c r="M11" s="5">
        <f>SUM(M12:M14)</f>
        <v>39</v>
      </c>
    </row>
    <row r="12" spans="1:13" x14ac:dyDescent="0.2">
      <c r="A12" s="2" t="s">
        <v>14</v>
      </c>
      <c r="B12" s="5">
        <v>9</v>
      </c>
      <c r="C12" s="5">
        <v>0</v>
      </c>
      <c r="D12" s="5">
        <f>SUM(B12:C12)</f>
        <v>9</v>
      </c>
      <c r="E12" s="5">
        <v>10</v>
      </c>
      <c r="F12" s="5">
        <v>5</v>
      </c>
      <c r="G12" s="5">
        <f>SUM(E12:F12)</f>
        <v>15</v>
      </c>
      <c r="H12" s="5">
        <v>3</v>
      </c>
      <c r="I12" s="5">
        <v>6</v>
      </c>
      <c r="J12" s="5">
        <f>SUM(H12:I12)</f>
        <v>9</v>
      </c>
      <c r="K12" s="5">
        <f t="shared" ref="K12:L14" si="1">+H12+E12+B12</f>
        <v>22</v>
      </c>
      <c r="L12" s="5">
        <f t="shared" si="1"/>
        <v>11</v>
      </c>
      <c r="M12" s="5">
        <f>SUM(K12:L12)</f>
        <v>33</v>
      </c>
    </row>
    <row r="13" spans="1:13" x14ac:dyDescent="0.2">
      <c r="A13" s="2" t="s">
        <v>15</v>
      </c>
      <c r="B13" s="5">
        <v>0</v>
      </c>
      <c r="C13" s="5">
        <v>0</v>
      </c>
      <c r="D13" s="5">
        <f>SUM(B13:C13)</f>
        <v>0</v>
      </c>
      <c r="E13" s="5">
        <v>0</v>
      </c>
      <c r="F13" s="5">
        <v>1</v>
      </c>
      <c r="G13" s="5">
        <f>SUM(E13:F13)</f>
        <v>1</v>
      </c>
      <c r="H13" s="5">
        <v>0</v>
      </c>
      <c r="I13" s="5">
        <v>0</v>
      </c>
      <c r="J13" s="5">
        <f>SUM(H13:I13)</f>
        <v>0</v>
      </c>
      <c r="K13" s="5">
        <f t="shared" si="1"/>
        <v>0</v>
      </c>
      <c r="L13" s="5">
        <f t="shared" si="1"/>
        <v>1</v>
      </c>
      <c r="M13" s="5">
        <f>SUM(K13:L13)</f>
        <v>1</v>
      </c>
    </row>
    <row r="14" spans="1:13" x14ac:dyDescent="0.2">
      <c r="A14" s="2" t="s">
        <v>16</v>
      </c>
      <c r="B14" s="5">
        <v>0</v>
      </c>
      <c r="C14" s="5">
        <v>1</v>
      </c>
      <c r="D14" s="5">
        <f>SUM(B14:C14)</f>
        <v>1</v>
      </c>
      <c r="E14" s="5">
        <v>2</v>
      </c>
      <c r="F14" s="5">
        <v>2</v>
      </c>
      <c r="G14" s="5">
        <f>SUM(E14:F14)</f>
        <v>4</v>
      </c>
      <c r="H14" s="5">
        <v>0</v>
      </c>
      <c r="I14" s="5">
        <v>0</v>
      </c>
      <c r="J14" s="5">
        <f>SUM(H14:I14)</f>
        <v>0</v>
      </c>
      <c r="K14" s="5">
        <f t="shared" si="1"/>
        <v>2</v>
      </c>
      <c r="L14" s="5">
        <f t="shared" si="1"/>
        <v>3</v>
      </c>
      <c r="M14" s="5">
        <f>SUM(K14:L14)</f>
        <v>5</v>
      </c>
    </row>
    <row r="15" spans="1:13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 t="shared" ref="B16:M16" si="2">SUM(B17:B19)</f>
        <v>0</v>
      </c>
      <c r="C16" s="5">
        <f t="shared" si="2"/>
        <v>0</v>
      </c>
      <c r="D16" s="5">
        <f t="shared" si="2"/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3">+H17+E17+B17</f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3"/>
        <v>0</v>
      </c>
      <c r="L19" s="5">
        <f t="shared" si="3"/>
        <v>0</v>
      </c>
      <c r="M19" s="5">
        <f>SUM(K19:L19)</f>
        <v>0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2" t="s">
        <v>8</v>
      </c>
      <c r="B21" s="5">
        <f t="shared" ref="B21:M21" si="4">SUM(B22:B24)</f>
        <v>9</v>
      </c>
      <c r="C21" s="5">
        <f t="shared" si="4"/>
        <v>1</v>
      </c>
      <c r="D21" s="5">
        <f t="shared" si="4"/>
        <v>10</v>
      </c>
      <c r="E21" s="5">
        <f t="shared" si="4"/>
        <v>12</v>
      </c>
      <c r="F21" s="5">
        <f t="shared" si="4"/>
        <v>8</v>
      </c>
      <c r="G21" s="5">
        <f t="shared" si="4"/>
        <v>20</v>
      </c>
      <c r="H21" s="5">
        <f t="shared" si="4"/>
        <v>3</v>
      </c>
      <c r="I21" s="5">
        <f t="shared" si="4"/>
        <v>6</v>
      </c>
      <c r="J21" s="5">
        <f t="shared" si="4"/>
        <v>9</v>
      </c>
      <c r="K21" s="5">
        <f t="shared" si="4"/>
        <v>24</v>
      </c>
      <c r="L21" s="5">
        <f t="shared" si="4"/>
        <v>15</v>
      </c>
      <c r="M21" s="5">
        <f t="shared" si="4"/>
        <v>39</v>
      </c>
    </row>
    <row r="22" spans="1:13" x14ac:dyDescent="0.2">
      <c r="A22" s="2" t="s">
        <v>14</v>
      </c>
      <c r="B22" s="5">
        <f t="shared" ref="B22:C24" si="5">+B12+B17</f>
        <v>9</v>
      </c>
      <c r="C22" s="5">
        <f t="shared" si="5"/>
        <v>0</v>
      </c>
      <c r="D22" s="5">
        <f>SUM(B22:C22)</f>
        <v>9</v>
      </c>
      <c r="E22" s="5">
        <f t="shared" ref="E22:F24" si="6">+E12+E17</f>
        <v>10</v>
      </c>
      <c r="F22" s="5">
        <f t="shared" si="6"/>
        <v>5</v>
      </c>
      <c r="G22" s="5">
        <f>SUM(E22:F22)</f>
        <v>15</v>
      </c>
      <c r="H22" s="5">
        <f t="shared" ref="H22:I24" si="7">+H12+H17</f>
        <v>3</v>
      </c>
      <c r="I22" s="5">
        <f t="shared" si="7"/>
        <v>6</v>
      </c>
      <c r="J22" s="5">
        <f>SUM(H22:I22)</f>
        <v>9</v>
      </c>
      <c r="K22" s="5">
        <f t="shared" ref="K22:L24" si="8">+H22+E22+B22</f>
        <v>22</v>
      </c>
      <c r="L22" s="5">
        <f t="shared" si="8"/>
        <v>11</v>
      </c>
      <c r="M22" s="5">
        <f>SUM(K22:L22)</f>
        <v>33</v>
      </c>
    </row>
    <row r="23" spans="1:13" x14ac:dyDescent="0.2">
      <c r="A23" s="2" t="s">
        <v>15</v>
      </c>
      <c r="B23" s="5">
        <f t="shared" si="5"/>
        <v>0</v>
      </c>
      <c r="C23" s="5">
        <f t="shared" si="5"/>
        <v>0</v>
      </c>
      <c r="D23" s="5">
        <f>SUM(B23:C23)</f>
        <v>0</v>
      </c>
      <c r="E23" s="5">
        <f t="shared" si="6"/>
        <v>0</v>
      </c>
      <c r="F23" s="5">
        <f t="shared" si="6"/>
        <v>1</v>
      </c>
      <c r="G23" s="5">
        <f>SUM(E23:F23)</f>
        <v>1</v>
      </c>
      <c r="H23" s="5">
        <f t="shared" si="7"/>
        <v>0</v>
      </c>
      <c r="I23" s="5">
        <f t="shared" si="7"/>
        <v>0</v>
      </c>
      <c r="J23" s="5">
        <f>SUM(H23:I23)</f>
        <v>0</v>
      </c>
      <c r="K23" s="5">
        <f t="shared" si="8"/>
        <v>0</v>
      </c>
      <c r="L23" s="5">
        <f t="shared" si="8"/>
        <v>1</v>
      </c>
      <c r="M23" s="5">
        <f>SUM(K23:L23)</f>
        <v>1</v>
      </c>
    </row>
    <row r="24" spans="1:13" x14ac:dyDescent="0.2">
      <c r="A24" s="2" t="s">
        <v>16</v>
      </c>
      <c r="B24" s="5">
        <f t="shared" si="5"/>
        <v>0</v>
      </c>
      <c r="C24" s="5">
        <f t="shared" si="5"/>
        <v>1</v>
      </c>
      <c r="D24" s="5">
        <f>SUM(B24:C24)</f>
        <v>1</v>
      </c>
      <c r="E24" s="5">
        <f t="shared" si="6"/>
        <v>2</v>
      </c>
      <c r="F24" s="5">
        <f t="shared" si="6"/>
        <v>2</v>
      </c>
      <c r="G24" s="5">
        <f>SUM(E24:F24)</f>
        <v>4</v>
      </c>
      <c r="H24" s="5">
        <f t="shared" si="7"/>
        <v>0</v>
      </c>
      <c r="I24" s="5">
        <f t="shared" si="7"/>
        <v>0</v>
      </c>
      <c r="J24" s="5">
        <f>SUM(H24:I24)</f>
        <v>0</v>
      </c>
      <c r="K24" s="5">
        <f t="shared" si="8"/>
        <v>2</v>
      </c>
      <c r="L24" s="5">
        <f t="shared" si="8"/>
        <v>3</v>
      </c>
      <c r="M24" s="5">
        <f>SUM(K24:L24)</f>
        <v>5</v>
      </c>
    </row>
    <row r="25" spans="1:13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12" t="s">
        <v>13</v>
      </c>
      <c r="B27" s="5">
        <f t="shared" ref="B27:J27" si="9">SUM(B28:B30)</f>
        <v>2</v>
      </c>
      <c r="C27" s="5">
        <f t="shared" si="9"/>
        <v>0</v>
      </c>
      <c r="D27" s="5">
        <f>SUM(D28:D30)</f>
        <v>2</v>
      </c>
      <c r="E27" s="5">
        <f t="shared" si="9"/>
        <v>0</v>
      </c>
      <c r="F27" s="5">
        <f t="shared" si="9"/>
        <v>1</v>
      </c>
      <c r="G27" s="5">
        <f>SUM(G28:G30)</f>
        <v>1</v>
      </c>
      <c r="H27" s="5">
        <f t="shared" si="9"/>
        <v>0</v>
      </c>
      <c r="I27" s="5">
        <f t="shared" si="9"/>
        <v>1</v>
      </c>
      <c r="J27" s="5">
        <f t="shared" si="9"/>
        <v>1</v>
      </c>
      <c r="K27" s="5">
        <f>SUM(K28:K30)</f>
        <v>2</v>
      </c>
      <c r="L27" s="5">
        <f>SUM(L28:L30)</f>
        <v>2</v>
      </c>
      <c r="M27" s="5">
        <f>SUM(M28:M30)</f>
        <v>4</v>
      </c>
    </row>
    <row r="28" spans="1:13" x14ac:dyDescent="0.2">
      <c r="A28" s="2" t="s">
        <v>14</v>
      </c>
      <c r="B28" s="5">
        <v>2</v>
      </c>
      <c r="C28" s="5">
        <v>0</v>
      </c>
      <c r="D28" s="5">
        <f>SUM(B28:C28)</f>
        <v>2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1</v>
      </c>
      <c r="J28" s="5">
        <f>SUM(H28:I28)</f>
        <v>1</v>
      </c>
      <c r="K28" s="5">
        <f t="shared" ref="K28:L30" si="10">+H28+E28+B28</f>
        <v>2</v>
      </c>
      <c r="L28" s="5">
        <f t="shared" si="10"/>
        <v>1</v>
      </c>
      <c r="M28" s="5">
        <f>SUM(K28:L28)</f>
        <v>3</v>
      </c>
    </row>
    <row r="29" spans="1:13" x14ac:dyDescent="0.2">
      <c r="A29" s="2" t="s">
        <v>15</v>
      </c>
      <c r="B29" s="5">
        <v>0</v>
      </c>
      <c r="C29" s="5">
        <v>0</v>
      </c>
      <c r="D29" s="5">
        <f>SUM(B29:C29)</f>
        <v>0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 t="shared" si="10"/>
        <v>0</v>
      </c>
      <c r="L29" s="5">
        <f t="shared" si="10"/>
        <v>0</v>
      </c>
      <c r="M29" s="5">
        <f>SUM(K29:L29)</f>
        <v>0</v>
      </c>
    </row>
    <row r="30" spans="1:13" x14ac:dyDescent="0.2">
      <c r="A30" s="2" t="s">
        <v>16</v>
      </c>
      <c r="B30" s="5">
        <v>0</v>
      </c>
      <c r="C30" s="5">
        <v>0</v>
      </c>
      <c r="D30" s="5">
        <f>SUM(B30:C30)</f>
        <v>0</v>
      </c>
      <c r="E30" s="5">
        <v>0</v>
      </c>
      <c r="F30" s="5">
        <v>1</v>
      </c>
      <c r="G30" s="5">
        <f>SUM(E30:F30)</f>
        <v>1</v>
      </c>
      <c r="H30" s="5">
        <v>0</v>
      </c>
      <c r="I30" s="5">
        <v>0</v>
      </c>
      <c r="J30" s="5">
        <f>SUM(H30:I30)</f>
        <v>0</v>
      </c>
      <c r="K30" s="5">
        <f t="shared" si="10"/>
        <v>0</v>
      </c>
      <c r="L30" s="5">
        <f t="shared" si="10"/>
        <v>1</v>
      </c>
      <c r="M30" s="5">
        <f>SUM(K30:L30)</f>
        <v>1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17</v>
      </c>
      <c r="B32" s="5">
        <f t="shared" ref="B32:M32" si="11">SUM(B33:B35)</f>
        <v>0</v>
      </c>
      <c r="C32" s="5">
        <f t="shared" si="11"/>
        <v>0</v>
      </c>
      <c r="D32" s="5">
        <f t="shared" si="11"/>
        <v>0</v>
      </c>
      <c r="E32" s="5">
        <f t="shared" si="11"/>
        <v>0</v>
      </c>
      <c r="F32" s="5">
        <f t="shared" si="11"/>
        <v>0</v>
      </c>
      <c r="G32" s="5">
        <f t="shared" si="11"/>
        <v>0</v>
      </c>
      <c r="H32" s="5">
        <f t="shared" si="11"/>
        <v>0</v>
      </c>
      <c r="I32" s="5">
        <f t="shared" si="11"/>
        <v>0</v>
      </c>
      <c r="J32" s="5">
        <f t="shared" si="11"/>
        <v>0</v>
      </c>
      <c r="K32" s="5">
        <f t="shared" si="11"/>
        <v>0</v>
      </c>
      <c r="L32" s="5">
        <f t="shared" si="11"/>
        <v>0</v>
      </c>
      <c r="M32" s="5">
        <f t="shared" si="11"/>
        <v>0</v>
      </c>
    </row>
    <row r="33" spans="1:13" x14ac:dyDescent="0.2">
      <c r="A33" s="2" t="s">
        <v>14</v>
      </c>
      <c r="B33" s="5">
        <v>0</v>
      </c>
      <c r="C33" s="5">
        <v>0</v>
      </c>
      <c r="D33" s="5">
        <f>SUM(B33:C33)</f>
        <v>0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f t="shared" ref="K33:L35" si="12">+H33+E33+B33</f>
        <v>0</v>
      </c>
      <c r="L33" s="5">
        <f t="shared" si="12"/>
        <v>0</v>
      </c>
      <c r="M33" s="5">
        <f>SUM(K33:L33)</f>
        <v>0</v>
      </c>
    </row>
    <row r="34" spans="1:13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2"/>
        <v>0</v>
      </c>
      <c r="L34" s="5">
        <f t="shared" si="12"/>
        <v>0</v>
      </c>
      <c r="M34" s="5">
        <f>SUM(K34:L34)</f>
        <v>0</v>
      </c>
    </row>
    <row r="35" spans="1:13" x14ac:dyDescent="0.2">
      <c r="A35" s="2" t="s">
        <v>16</v>
      </c>
      <c r="B35" s="5">
        <v>0</v>
      </c>
      <c r="C35" s="5">
        <v>0</v>
      </c>
      <c r="D35" s="5">
        <f>SUM(B35:C35)</f>
        <v>0</v>
      </c>
      <c r="E35" s="5">
        <v>0</v>
      </c>
      <c r="F35" s="5">
        <v>0</v>
      </c>
      <c r="G35" s="5">
        <f>SUM(E35:F35)</f>
        <v>0</v>
      </c>
      <c r="H35" s="5">
        <v>0</v>
      </c>
      <c r="I35" s="5">
        <v>0</v>
      </c>
      <c r="J35" s="5">
        <f>SUM(H35:I35)</f>
        <v>0</v>
      </c>
      <c r="K35" s="5">
        <f t="shared" si="12"/>
        <v>0</v>
      </c>
      <c r="L35" s="5">
        <f t="shared" si="12"/>
        <v>0</v>
      </c>
      <c r="M35" s="5">
        <f>SUM(K35:L35)</f>
        <v>0</v>
      </c>
    </row>
    <row r="36" spans="1:13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12" t="s">
        <v>8</v>
      </c>
      <c r="B37" s="5">
        <f t="shared" ref="B37:M37" si="13">SUM(B38:B40)</f>
        <v>2</v>
      </c>
      <c r="C37" s="5">
        <f t="shared" si="13"/>
        <v>0</v>
      </c>
      <c r="D37" s="5">
        <f t="shared" si="13"/>
        <v>2</v>
      </c>
      <c r="E37" s="5">
        <f t="shared" si="13"/>
        <v>0</v>
      </c>
      <c r="F37" s="5">
        <f t="shared" si="13"/>
        <v>1</v>
      </c>
      <c r="G37" s="5">
        <f t="shared" si="13"/>
        <v>1</v>
      </c>
      <c r="H37" s="5">
        <f t="shared" si="13"/>
        <v>0</v>
      </c>
      <c r="I37" s="5">
        <f t="shared" si="13"/>
        <v>1</v>
      </c>
      <c r="J37" s="5">
        <f t="shared" si="13"/>
        <v>1</v>
      </c>
      <c r="K37" s="5">
        <f t="shared" si="13"/>
        <v>2</v>
      </c>
      <c r="L37" s="5">
        <f t="shared" si="13"/>
        <v>2</v>
      </c>
      <c r="M37" s="5">
        <f t="shared" si="13"/>
        <v>4</v>
      </c>
    </row>
    <row r="38" spans="1:13" x14ac:dyDescent="0.2">
      <c r="A38" s="2" t="s">
        <v>14</v>
      </c>
      <c r="B38" s="5">
        <f t="shared" ref="B38:C40" si="14">+B28+B33</f>
        <v>2</v>
      </c>
      <c r="C38" s="5">
        <f t="shared" si="14"/>
        <v>0</v>
      </c>
      <c r="D38" s="5">
        <f>SUM(B38:C38)</f>
        <v>2</v>
      </c>
      <c r="E38" s="5">
        <f t="shared" ref="E38:F40" si="15">+E28+E33</f>
        <v>0</v>
      </c>
      <c r="F38" s="5">
        <f t="shared" si="15"/>
        <v>0</v>
      </c>
      <c r="G38" s="5">
        <f>SUM(E38:F38)</f>
        <v>0</v>
      </c>
      <c r="H38" s="5">
        <f t="shared" ref="H38:I40" si="16">+H28+H33</f>
        <v>0</v>
      </c>
      <c r="I38" s="5">
        <f t="shared" si="16"/>
        <v>1</v>
      </c>
      <c r="J38" s="5">
        <f>SUM(H38:I38)</f>
        <v>1</v>
      </c>
      <c r="K38" s="5">
        <f t="shared" ref="K38:L40" si="17">+H38+E38+B38</f>
        <v>2</v>
      </c>
      <c r="L38" s="5">
        <f t="shared" si="17"/>
        <v>1</v>
      </c>
      <c r="M38" s="5">
        <f>SUM(K38:L38)</f>
        <v>3</v>
      </c>
    </row>
    <row r="39" spans="1:13" x14ac:dyDescent="0.2">
      <c r="A39" s="2" t="s">
        <v>15</v>
      </c>
      <c r="B39" s="5">
        <f t="shared" si="14"/>
        <v>0</v>
      </c>
      <c r="C39" s="5">
        <f t="shared" si="14"/>
        <v>0</v>
      </c>
      <c r="D39" s="5">
        <f>SUM(B39:C39)</f>
        <v>0</v>
      </c>
      <c r="E39" s="5">
        <f t="shared" si="15"/>
        <v>0</v>
      </c>
      <c r="F39" s="5">
        <f t="shared" si="15"/>
        <v>0</v>
      </c>
      <c r="G39" s="5">
        <f>SUM(E39:F39)</f>
        <v>0</v>
      </c>
      <c r="H39" s="5">
        <f t="shared" si="16"/>
        <v>0</v>
      </c>
      <c r="I39" s="5">
        <f t="shared" si="16"/>
        <v>0</v>
      </c>
      <c r="J39" s="5">
        <f>SUM(H39:I39)</f>
        <v>0</v>
      </c>
      <c r="K39" s="5">
        <f t="shared" si="17"/>
        <v>0</v>
      </c>
      <c r="L39" s="5">
        <f t="shared" si="17"/>
        <v>0</v>
      </c>
      <c r="M39" s="5">
        <f>SUM(K39:L39)</f>
        <v>0</v>
      </c>
    </row>
    <row r="40" spans="1:13" x14ac:dyDescent="0.2">
      <c r="A40" s="2" t="s">
        <v>16</v>
      </c>
      <c r="B40" s="5">
        <f t="shared" si="14"/>
        <v>0</v>
      </c>
      <c r="C40" s="5">
        <f t="shared" si="14"/>
        <v>0</v>
      </c>
      <c r="D40" s="5">
        <f>SUM(B40:C40)</f>
        <v>0</v>
      </c>
      <c r="E40" s="5">
        <f t="shared" si="15"/>
        <v>0</v>
      </c>
      <c r="F40" s="5">
        <f t="shared" si="15"/>
        <v>1</v>
      </c>
      <c r="G40" s="5">
        <f>SUM(E40:F40)</f>
        <v>1</v>
      </c>
      <c r="H40" s="5">
        <f t="shared" si="16"/>
        <v>0</v>
      </c>
      <c r="I40" s="5">
        <f t="shared" si="16"/>
        <v>0</v>
      </c>
      <c r="J40" s="5">
        <f>SUM(H40:I40)</f>
        <v>0</v>
      </c>
      <c r="K40" s="5">
        <f t="shared" si="17"/>
        <v>0</v>
      </c>
      <c r="L40" s="5">
        <f t="shared" si="17"/>
        <v>1</v>
      </c>
      <c r="M40" s="5">
        <f>SUM(K40:L40)</f>
        <v>1</v>
      </c>
    </row>
    <row r="41" spans="1:13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2" t="s">
        <v>13</v>
      </c>
      <c r="B43" s="5">
        <f t="shared" ref="B43:J43" si="18">SUM(B44:B46)</f>
        <v>0</v>
      </c>
      <c r="C43" s="5">
        <f t="shared" si="18"/>
        <v>1</v>
      </c>
      <c r="D43" s="5">
        <f>SUM(D44:D46)</f>
        <v>1</v>
      </c>
      <c r="E43" s="5">
        <f t="shared" si="18"/>
        <v>0</v>
      </c>
      <c r="F43" s="5">
        <f t="shared" si="18"/>
        <v>1</v>
      </c>
      <c r="G43" s="5">
        <f>SUM(G44:G46)</f>
        <v>1</v>
      </c>
      <c r="H43" s="5">
        <f t="shared" si="18"/>
        <v>0</v>
      </c>
      <c r="I43" s="5">
        <f t="shared" si="18"/>
        <v>0</v>
      </c>
      <c r="J43" s="5">
        <f t="shared" si="18"/>
        <v>0</v>
      </c>
      <c r="K43" s="5">
        <f>SUM(K44:K46)</f>
        <v>0</v>
      </c>
      <c r="L43" s="5">
        <f>SUM(L44:L46)</f>
        <v>2</v>
      </c>
      <c r="M43" s="5">
        <f>SUM(M44:M46)</f>
        <v>2</v>
      </c>
    </row>
    <row r="44" spans="1:13" x14ac:dyDescent="0.2">
      <c r="A44" s="2" t="s">
        <v>14</v>
      </c>
      <c r="B44" s="5">
        <v>0</v>
      </c>
      <c r="C44" s="5">
        <v>1</v>
      </c>
      <c r="D44" s="5">
        <f>SUM(B44:C44)</f>
        <v>1</v>
      </c>
      <c r="E44" s="5">
        <v>0</v>
      </c>
      <c r="F44" s="5">
        <v>1</v>
      </c>
      <c r="G44" s="5">
        <f>SUM(E44:F44)</f>
        <v>1</v>
      </c>
      <c r="H44" s="5">
        <v>0</v>
      </c>
      <c r="I44" s="5">
        <v>0</v>
      </c>
      <c r="J44" s="5">
        <f>SUM(H44:I44)</f>
        <v>0</v>
      </c>
      <c r="K44" s="5">
        <f t="shared" ref="K44:L46" si="19">+H44+E44+B44</f>
        <v>0</v>
      </c>
      <c r="L44" s="5">
        <f t="shared" si="19"/>
        <v>2</v>
      </c>
      <c r="M44" s="5">
        <f>SUM(K44:L44)</f>
        <v>2</v>
      </c>
    </row>
    <row r="45" spans="1:13" x14ac:dyDescent="0.2">
      <c r="A45" s="2" t="s">
        <v>15</v>
      </c>
      <c r="B45" s="5">
        <v>0</v>
      </c>
      <c r="C45" s="5">
        <v>0</v>
      </c>
      <c r="D45" s="5">
        <f>SUM(B45:C45)</f>
        <v>0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si="19"/>
        <v>0</v>
      </c>
      <c r="L45" s="5">
        <f t="shared" si="19"/>
        <v>0</v>
      </c>
      <c r="M45" s="5">
        <f>SUM(K45:L45)</f>
        <v>0</v>
      </c>
    </row>
    <row r="46" spans="1:13" x14ac:dyDescent="0.2">
      <c r="A46" s="2" t="s">
        <v>16</v>
      </c>
      <c r="B46" s="5">
        <v>0</v>
      </c>
      <c r="C46" s="5">
        <v>0</v>
      </c>
      <c r="D46" s="5">
        <f>SUM(B46:C46)</f>
        <v>0</v>
      </c>
      <c r="E46" s="5">
        <v>0</v>
      </c>
      <c r="F46" s="5">
        <v>0</v>
      </c>
      <c r="G46" s="5">
        <f>SUM(E46:F46)</f>
        <v>0</v>
      </c>
      <c r="H46" s="5">
        <v>0</v>
      </c>
      <c r="I46" s="5">
        <v>0</v>
      </c>
      <c r="J46" s="5">
        <f>SUM(H46:I46)</f>
        <v>0</v>
      </c>
      <c r="K46" s="5">
        <f t="shared" si="19"/>
        <v>0</v>
      </c>
      <c r="L46" s="5">
        <f t="shared" si="19"/>
        <v>0</v>
      </c>
      <c r="M46" s="5">
        <f>SUM(K46:L46)</f>
        <v>0</v>
      </c>
    </row>
    <row r="47" spans="1:13" x14ac:dyDescent="0.2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12" t="s">
        <v>17</v>
      </c>
      <c r="B48" s="5">
        <f t="shared" ref="B48:J48" si="20">SUM(B49:B51)</f>
        <v>1</v>
      </c>
      <c r="C48" s="5">
        <f t="shared" si="20"/>
        <v>1</v>
      </c>
      <c r="D48" s="5">
        <f t="shared" si="20"/>
        <v>2</v>
      </c>
      <c r="E48" s="5">
        <f t="shared" si="20"/>
        <v>0</v>
      </c>
      <c r="F48" s="5">
        <f t="shared" si="20"/>
        <v>0</v>
      </c>
      <c r="G48" s="5">
        <f t="shared" si="20"/>
        <v>0</v>
      </c>
      <c r="H48" s="5">
        <f t="shared" si="20"/>
        <v>0</v>
      </c>
      <c r="I48" s="5">
        <f t="shared" si="20"/>
        <v>0</v>
      </c>
      <c r="J48" s="5">
        <f t="shared" si="20"/>
        <v>0</v>
      </c>
      <c r="K48" s="5">
        <f>SUM(K49:K51)</f>
        <v>1</v>
      </c>
      <c r="L48" s="5">
        <f>SUM(L49:L51)</f>
        <v>1</v>
      </c>
      <c r="M48" s="5">
        <f>SUM(M49:M51)</f>
        <v>2</v>
      </c>
    </row>
    <row r="49" spans="1:13" x14ac:dyDescent="0.2">
      <c r="A49" s="2" t="s">
        <v>14</v>
      </c>
      <c r="B49" s="5">
        <v>0</v>
      </c>
      <c r="C49" s="5">
        <v>0</v>
      </c>
      <c r="D49" s="5">
        <f>SUM(B49:C49)</f>
        <v>0</v>
      </c>
      <c r="E49" s="5">
        <v>0</v>
      </c>
      <c r="F49" s="5">
        <v>0</v>
      </c>
      <c r="G49" s="5">
        <f>SUM(E49:F49)</f>
        <v>0</v>
      </c>
      <c r="H49" s="5">
        <v>0</v>
      </c>
      <c r="I49" s="5">
        <v>0</v>
      </c>
      <c r="J49" s="5">
        <f>SUM(H49:I49)</f>
        <v>0</v>
      </c>
      <c r="K49" s="5">
        <f t="shared" ref="K49:L51" si="21">+H49+E49+B49</f>
        <v>0</v>
      </c>
      <c r="L49" s="5">
        <f t="shared" si="21"/>
        <v>0</v>
      </c>
      <c r="M49" s="5">
        <f>SUM(K49:L49)</f>
        <v>0</v>
      </c>
    </row>
    <row r="50" spans="1:13" x14ac:dyDescent="0.2">
      <c r="A50" s="2" t="s">
        <v>15</v>
      </c>
      <c r="B50" s="5">
        <v>1</v>
      </c>
      <c r="C50" s="5">
        <v>1</v>
      </c>
      <c r="D50" s="5">
        <f>SUM(B50:C50)</f>
        <v>2</v>
      </c>
      <c r="E50" s="5">
        <v>0</v>
      </c>
      <c r="F50" s="5">
        <v>0</v>
      </c>
      <c r="G50" s="5">
        <f>SUM(E50:F50)</f>
        <v>0</v>
      </c>
      <c r="H50" s="5">
        <v>0</v>
      </c>
      <c r="I50" s="5">
        <v>0</v>
      </c>
      <c r="J50" s="5">
        <f>SUM(H50:I50)</f>
        <v>0</v>
      </c>
      <c r="K50" s="5">
        <f t="shared" si="21"/>
        <v>1</v>
      </c>
      <c r="L50" s="5">
        <f t="shared" si="21"/>
        <v>1</v>
      </c>
      <c r="M50" s="5">
        <f>SUM(K50:L50)</f>
        <v>2</v>
      </c>
    </row>
    <row r="51" spans="1:13" x14ac:dyDescent="0.2">
      <c r="A51" s="2" t="s">
        <v>16</v>
      </c>
      <c r="B51" s="5">
        <v>0</v>
      </c>
      <c r="C51" s="5">
        <v>0</v>
      </c>
      <c r="D51" s="5">
        <f>SUM(B51:C51)</f>
        <v>0</v>
      </c>
      <c r="E51" s="5">
        <v>0</v>
      </c>
      <c r="F51" s="5">
        <v>0</v>
      </c>
      <c r="G51" s="5">
        <f>SUM(E51:F51)</f>
        <v>0</v>
      </c>
      <c r="H51" s="5">
        <v>0</v>
      </c>
      <c r="I51" s="5">
        <v>0</v>
      </c>
      <c r="J51" s="5">
        <f>SUM(H51:I51)</f>
        <v>0</v>
      </c>
      <c r="K51" s="5">
        <f t="shared" si="21"/>
        <v>0</v>
      </c>
      <c r="L51" s="5">
        <f t="shared" si="21"/>
        <v>0</v>
      </c>
      <c r="M51" s="5">
        <f>SUM(K51:L51)</f>
        <v>0</v>
      </c>
    </row>
    <row r="52" spans="1:13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2" t="s">
        <v>8</v>
      </c>
      <c r="B53" s="5">
        <f t="shared" ref="B53:M53" si="22">SUM(B54:B56)</f>
        <v>1</v>
      </c>
      <c r="C53" s="5">
        <f t="shared" si="22"/>
        <v>2</v>
      </c>
      <c r="D53" s="5">
        <f t="shared" si="22"/>
        <v>3</v>
      </c>
      <c r="E53" s="5">
        <f t="shared" si="22"/>
        <v>0</v>
      </c>
      <c r="F53" s="5">
        <f t="shared" si="22"/>
        <v>1</v>
      </c>
      <c r="G53" s="5">
        <f t="shared" si="22"/>
        <v>1</v>
      </c>
      <c r="H53" s="5">
        <f t="shared" si="22"/>
        <v>0</v>
      </c>
      <c r="I53" s="5">
        <f t="shared" si="22"/>
        <v>0</v>
      </c>
      <c r="J53" s="5">
        <f t="shared" si="22"/>
        <v>0</v>
      </c>
      <c r="K53" s="5">
        <f t="shared" si="22"/>
        <v>1</v>
      </c>
      <c r="L53" s="5">
        <f t="shared" si="22"/>
        <v>3</v>
      </c>
      <c r="M53" s="5">
        <f t="shared" si="22"/>
        <v>4</v>
      </c>
    </row>
    <row r="54" spans="1:13" x14ac:dyDescent="0.2">
      <c r="A54" s="2" t="s">
        <v>14</v>
      </c>
      <c r="B54" s="5">
        <f t="shared" ref="B54:C56" si="23">+B44+B49</f>
        <v>0</v>
      </c>
      <c r="C54" s="5">
        <f t="shared" si="23"/>
        <v>1</v>
      </c>
      <c r="D54" s="5">
        <f>SUM(B54:C54)</f>
        <v>1</v>
      </c>
      <c r="E54" s="5">
        <f t="shared" ref="E54:F56" si="24">+E44+E49</f>
        <v>0</v>
      </c>
      <c r="F54" s="5">
        <f t="shared" si="24"/>
        <v>1</v>
      </c>
      <c r="G54" s="5">
        <f>SUM(E54:F54)</f>
        <v>1</v>
      </c>
      <c r="H54" s="5">
        <f t="shared" ref="H54:I56" si="25">+H44+H49</f>
        <v>0</v>
      </c>
      <c r="I54" s="5">
        <f t="shared" si="25"/>
        <v>0</v>
      </c>
      <c r="J54" s="5">
        <f>SUM(H54:I54)</f>
        <v>0</v>
      </c>
      <c r="K54" s="5">
        <f t="shared" ref="K54:L56" si="26">+H54+E54+B54</f>
        <v>0</v>
      </c>
      <c r="L54" s="5">
        <f t="shared" si="26"/>
        <v>2</v>
      </c>
      <c r="M54" s="5">
        <f>SUM(K54:L54)</f>
        <v>2</v>
      </c>
    </row>
    <row r="55" spans="1:13" x14ac:dyDescent="0.2">
      <c r="A55" s="2" t="s">
        <v>15</v>
      </c>
      <c r="B55" s="5">
        <f t="shared" si="23"/>
        <v>1</v>
      </c>
      <c r="C55" s="5">
        <f t="shared" si="23"/>
        <v>1</v>
      </c>
      <c r="D55" s="5">
        <f>SUM(B55:C55)</f>
        <v>2</v>
      </c>
      <c r="E55" s="5">
        <f t="shared" si="24"/>
        <v>0</v>
      </c>
      <c r="F55" s="5">
        <f t="shared" si="24"/>
        <v>0</v>
      </c>
      <c r="G55" s="5">
        <f>SUM(E55:F55)</f>
        <v>0</v>
      </c>
      <c r="H55" s="5">
        <f t="shared" si="25"/>
        <v>0</v>
      </c>
      <c r="I55" s="5">
        <f t="shared" si="25"/>
        <v>0</v>
      </c>
      <c r="J55" s="5">
        <f>SUM(H55:I55)</f>
        <v>0</v>
      </c>
      <c r="K55" s="5">
        <f t="shared" si="26"/>
        <v>1</v>
      </c>
      <c r="L55" s="5">
        <f t="shared" si="26"/>
        <v>1</v>
      </c>
      <c r="M55" s="5">
        <f>SUM(K55:L55)</f>
        <v>2</v>
      </c>
    </row>
    <row r="56" spans="1:13" x14ac:dyDescent="0.2">
      <c r="A56" s="2" t="s">
        <v>16</v>
      </c>
      <c r="B56" s="5">
        <f t="shared" si="23"/>
        <v>0</v>
      </c>
      <c r="C56" s="5">
        <f t="shared" si="23"/>
        <v>0</v>
      </c>
      <c r="D56" s="5">
        <f>SUM(B56:C56)</f>
        <v>0</v>
      </c>
      <c r="E56" s="5">
        <f t="shared" si="24"/>
        <v>0</v>
      </c>
      <c r="F56" s="5">
        <f t="shared" si="24"/>
        <v>0</v>
      </c>
      <c r="G56" s="5">
        <f>SUM(E56:F56)</f>
        <v>0</v>
      </c>
      <c r="H56" s="5">
        <f t="shared" si="25"/>
        <v>0</v>
      </c>
      <c r="I56" s="5">
        <f t="shared" si="25"/>
        <v>0</v>
      </c>
      <c r="J56" s="5">
        <f>SUM(H56:I56)</f>
        <v>0</v>
      </c>
      <c r="K56" s="5">
        <f t="shared" si="26"/>
        <v>0</v>
      </c>
      <c r="L56" s="5">
        <f t="shared" si="26"/>
        <v>0</v>
      </c>
      <c r="M56" s="5">
        <f>SUM(K56:L56)</f>
        <v>0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13</v>
      </c>
      <c r="B59" s="5">
        <f t="shared" ref="B59:J59" si="27">SUM(B60:B62)</f>
        <v>0</v>
      </c>
      <c r="C59" s="5">
        <f t="shared" si="27"/>
        <v>0</v>
      </c>
      <c r="D59" s="5">
        <f>SUM(D60:D62)</f>
        <v>0</v>
      </c>
      <c r="E59" s="5">
        <f t="shared" si="27"/>
        <v>1</v>
      </c>
      <c r="F59" s="5">
        <f t="shared" si="27"/>
        <v>0</v>
      </c>
      <c r="G59" s="5">
        <f>SUM(G60:G62)</f>
        <v>1</v>
      </c>
      <c r="H59" s="5">
        <f t="shared" si="27"/>
        <v>0</v>
      </c>
      <c r="I59" s="5">
        <f t="shared" si="27"/>
        <v>1</v>
      </c>
      <c r="J59" s="5">
        <f t="shared" si="27"/>
        <v>1</v>
      </c>
      <c r="K59" s="5">
        <f>SUM(K60:K62)</f>
        <v>1</v>
      </c>
      <c r="L59" s="5">
        <f>SUM(L60:L62)</f>
        <v>1</v>
      </c>
      <c r="M59" s="5">
        <f>SUM(M60:M62)</f>
        <v>2</v>
      </c>
    </row>
    <row r="60" spans="1:13" x14ac:dyDescent="0.2">
      <c r="A60" s="2" t="s">
        <v>14</v>
      </c>
      <c r="B60" s="5">
        <v>0</v>
      </c>
      <c r="C60" s="5">
        <v>0</v>
      </c>
      <c r="D60" s="5">
        <f>SUM(B60:C60)</f>
        <v>0</v>
      </c>
      <c r="E60" s="5">
        <v>1</v>
      </c>
      <c r="F60" s="5">
        <v>0</v>
      </c>
      <c r="G60" s="5">
        <f>SUM(E60:F60)</f>
        <v>1</v>
      </c>
      <c r="H60" s="5">
        <v>0</v>
      </c>
      <c r="I60" s="5">
        <v>1</v>
      </c>
      <c r="J60" s="5">
        <f>SUM(H60:I60)</f>
        <v>1</v>
      </c>
      <c r="K60" s="5">
        <f t="shared" ref="K60:L62" si="28">+H60+E60+B60</f>
        <v>1</v>
      </c>
      <c r="L60" s="5">
        <f t="shared" si="28"/>
        <v>1</v>
      </c>
      <c r="M60" s="5">
        <f>SUM(K60:L60)</f>
        <v>2</v>
      </c>
    </row>
    <row r="61" spans="1:13" x14ac:dyDescent="0.2">
      <c r="A61" s="2" t="s">
        <v>15</v>
      </c>
      <c r="B61" s="5">
        <v>0</v>
      </c>
      <c r="C61" s="5">
        <v>0</v>
      </c>
      <c r="D61" s="5">
        <f>SUM(B61:C61)</f>
        <v>0</v>
      </c>
      <c r="E61" s="5">
        <v>0</v>
      </c>
      <c r="F61" s="5">
        <v>0</v>
      </c>
      <c r="G61" s="5">
        <f>SUM(E61:F61)</f>
        <v>0</v>
      </c>
      <c r="H61" s="5">
        <v>0</v>
      </c>
      <c r="I61" s="5">
        <v>0</v>
      </c>
      <c r="J61" s="5">
        <f>SUM(H61:I61)</f>
        <v>0</v>
      </c>
      <c r="K61" s="5">
        <f t="shared" si="28"/>
        <v>0</v>
      </c>
      <c r="L61" s="5">
        <f t="shared" si="28"/>
        <v>0</v>
      </c>
      <c r="M61" s="5">
        <f>SUM(K61:L61)</f>
        <v>0</v>
      </c>
    </row>
    <row r="62" spans="1:13" x14ac:dyDescent="0.2">
      <c r="A62" s="2" t="s">
        <v>16</v>
      </c>
      <c r="B62" s="5">
        <v>0</v>
      </c>
      <c r="C62" s="5">
        <v>0</v>
      </c>
      <c r="D62" s="5">
        <f>SUM(B62:C62)</f>
        <v>0</v>
      </c>
      <c r="E62" s="5">
        <v>0</v>
      </c>
      <c r="F62" s="5">
        <v>0</v>
      </c>
      <c r="G62" s="5">
        <f>SUM(E62:F62)</f>
        <v>0</v>
      </c>
      <c r="H62" s="5">
        <v>0</v>
      </c>
      <c r="I62" s="5">
        <v>0</v>
      </c>
      <c r="J62" s="5">
        <f>SUM(H62:I62)</f>
        <v>0</v>
      </c>
      <c r="K62" s="5">
        <f t="shared" si="28"/>
        <v>0</v>
      </c>
      <c r="L62" s="5">
        <f t="shared" si="28"/>
        <v>0</v>
      </c>
      <c r="M62" s="5">
        <f>SUM(K62:L62)</f>
        <v>0</v>
      </c>
    </row>
    <row r="63" spans="1:13" x14ac:dyDescent="0.2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17</v>
      </c>
      <c r="B64" s="5">
        <f t="shared" ref="B64:J64" si="29">SUM(B65:B67)</f>
        <v>0</v>
      </c>
      <c r="C64" s="5">
        <f t="shared" si="29"/>
        <v>0</v>
      </c>
      <c r="D64" s="5">
        <f t="shared" si="29"/>
        <v>0</v>
      </c>
      <c r="E64" s="5">
        <f t="shared" si="29"/>
        <v>0</v>
      </c>
      <c r="F64" s="5">
        <f t="shared" si="29"/>
        <v>0</v>
      </c>
      <c r="G64" s="5">
        <f t="shared" si="29"/>
        <v>0</v>
      </c>
      <c r="H64" s="5">
        <f t="shared" si="29"/>
        <v>0</v>
      </c>
      <c r="I64" s="5">
        <f t="shared" si="29"/>
        <v>0</v>
      </c>
      <c r="J64" s="5">
        <f t="shared" si="29"/>
        <v>0</v>
      </c>
      <c r="K64" s="5">
        <f>SUM(K65:K67)</f>
        <v>0</v>
      </c>
      <c r="L64" s="5">
        <f>SUM(L65:L67)</f>
        <v>0</v>
      </c>
      <c r="M64" s="5">
        <f>SUM(M65:M67)</f>
        <v>0</v>
      </c>
    </row>
    <row r="65" spans="1:13" x14ac:dyDescent="0.2">
      <c r="A65" s="2" t="s">
        <v>14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f t="shared" ref="K65:L67" si="30">+H65+E65+B65</f>
        <v>0</v>
      </c>
      <c r="L65" s="5">
        <f t="shared" si="30"/>
        <v>0</v>
      </c>
      <c r="M65" s="5">
        <f>SUM(K65:L65)</f>
        <v>0</v>
      </c>
    </row>
    <row r="66" spans="1:13" x14ac:dyDescent="0.2">
      <c r="A66" s="2" t="s">
        <v>15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0</v>
      </c>
      <c r="L66" s="5">
        <f t="shared" si="30"/>
        <v>0</v>
      </c>
      <c r="M66" s="5">
        <f>SUM(K66:L66)</f>
        <v>0</v>
      </c>
    </row>
    <row r="67" spans="1:13" x14ac:dyDescent="0.2">
      <c r="A67" s="2" t="s">
        <v>16</v>
      </c>
      <c r="B67" s="5">
        <v>0</v>
      </c>
      <c r="C67" s="5">
        <v>0</v>
      </c>
      <c r="D67" s="5">
        <f>SUM(B67:C67)</f>
        <v>0</v>
      </c>
      <c r="E67" s="5">
        <v>0</v>
      </c>
      <c r="F67" s="5">
        <v>0</v>
      </c>
      <c r="G67" s="5">
        <f>SUM(E67:F67)</f>
        <v>0</v>
      </c>
      <c r="H67" s="5">
        <v>0</v>
      </c>
      <c r="I67" s="5">
        <v>0</v>
      </c>
      <c r="J67" s="5">
        <f>SUM(H67:I67)</f>
        <v>0</v>
      </c>
      <c r="K67" s="5">
        <f t="shared" si="30"/>
        <v>0</v>
      </c>
      <c r="L67" s="5">
        <f t="shared" si="30"/>
        <v>0</v>
      </c>
      <c r="M67" s="5">
        <f>SUM(K67:L67)</f>
        <v>0</v>
      </c>
    </row>
    <row r="68" spans="1:13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12" t="s">
        <v>8</v>
      </c>
      <c r="B69" s="5">
        <f t="shared" ref="B69:M69" si="31">SUM(B70:B72)</f>
        <v>0</v>
      </c>
      <c r="C69" s="5">
        <f t="shared" si="31"/>
        <v>0</v>
      </c>
      <c r="D69" s="5">
        <f t="shared" si="31"/>
        <v>0</v>
      </c>
      <c r="E69" s="5">
        <f t="shared" si="31"/>
        <v>1</v>
      </c>
      <c r="F69" s="5">
        <f t="shared" si="31"/>
        <v>0</v>
      </c>
      <c r="G69" s="5">
        <f t="shared" si="31"/>
        <v>1</v>
      </c>
      <c r="H69" s="5">
        <f t="shared" si="31"/>
        <v>0</v>
      </c>
      <c r="I69" s="5">
        <f t="shared" si="31"/>
        <v>1</v>
      </c>
      <c r="J69" s="5">
        <f t="shared" si="31"/>
        <v>1</v>
      </c>
      <c r="K69" s="5">
        <f t="shared" si="31"/>
        <v>1</v>
      </c>
      <c r="L69" s="5">
        <f t="shared" si="31"/>
        <v>1</v>
      </c>
      <c r="M69" s="5">
        <f t="shared" si="31"/>
        <v>2</v>
      </c>
    </row>
    <row r="70" spans="1:13" x14ac:dyDescent="0.2">
      <c r="A70" s="2" t="s">
        <v>14</v>
      </c>
      <c r="B70" s="5">
        <f t="shared" ref="B70:C72" si="32">+B60+B65</f>
        <v>0</v>
      </c>
      <c r="C70" s="5">
        <f t="shared" si="32"/>
        <v>0</v>
      </c>
      <c r="D70" s="5">
        <f>SUM(B70:C70)</f>
        <v>0</v>
      </c>
      <c r="E70" s="5">
        <f t="shared" ref="E70:F72" si="33">+E60+E65</f>
        <v>1</v>
      </c>
      <c r="F70" s="5">
        <f t="shared" si="33"/>
        <v>0</v>
      </c>
      <c r="G70" s="5">
        <f>SUM(E70:F70)</f>
        <v>1</v>
      </c>
      <c r="H70" s="5">
        <f t="shared" ref="H70:I72" si="34">+H60+H65</f>
        <v>0</v>
      </c>
      <c r="I70" s="5">
        <f t="shared" si="34"/>
        <v>1</v>
      </c>
      <c r="J70" s="5">
        <f>SUM(H70:I70)</f>
        <v>1</v>
      </c>
      <c r="K70" s="5">
        <f t="shared" ref="K70:L72" si="35">+H70+E70+B70</f>
        <v>1</v>
      </c>
      <c r="L70" s="5">
        <f t="shared" si="35"/>
        <v>1</v>
      </c>
      <c r="M70" s="5">
        <f>SUM(K70:L70)</f>
        <v>2</v>
      </c>
    </row>
    <row r="71" spans="1:13" x14ac:dyDescent="0.2">
      <c r="A71" s="2" t="s">
        <v>15</v>
      </c>
      <c r="B71" s="5">
        <f t="shared" si="32"/>
        <v>0</v>
      </c>
      <c r="C71" s="5">
        <f t="shared" si="32"/>
        <v>0</v>
      </c>
      <c r="D71" s="5">
        <f>SUM(B71:C71)</f>
        <v>0</v>
      </c>
      <c r="E71" s="5">
        <f t="shared" si="33"/>
        <v>0</v>
      </c>
      <c r="F71" s="5">
        <f t="shared" si="33"/>
        <v>0</v>
      </c>
      <c r="G71" s="5">
        <f>SUM(E71:F71)</f>
        <v>0</v>
      </c>
      <c r="H71" s="5">
        <f t="shared" si="34"/>
        <v>0</v>
      </c>
      <c r="I71" s="5">
        <f t="shared" si="34"/>
        <v>0</v>
      </c>
      <c r="J71" s="5">
        <f>SUM(H71:I71)</f>
        <v>0</v>
      </c>
      <c r="K71" s="5">
        <f t="shared" si="35"/>
        <v>0</v>
      </c>
      <c r="L71" s="5">
        <f t="shared" si="35"/>
        <v>0</v>
      </c>
      <c r="M71" s="5">
        <f>SUM(K71:L71)</f>
        <v>0</v>
      </c>
    </row>
    <row r="72" spans="1:13" x14ac:dyDescent="0.2">
      <c r="A72" s="2" t="s">
        <v>16</v>
      </c>
      <c r="B72" s="5">
        <f t="shared" si="32"/>
        <v>0</v>
      </c>
      <c r="C72" s="5">
        <f t="shared" si="32"/>
        <v>0</v>
      </c>
      <c r="D72" s="5">
        <f>SUM(B72:C72)</f>
        <v>0</v>
      </c>
      <c r="E72" s="5">
        <f t="shared" si="33"/>
        <v>0</v>
      </c>
      <c r="F72" s="5">
        <f t="shared" si="33"/>
        <v>0</v>
      </c>
      <c r="G72" s="5">
        <f>SUM(E72:F72)</f>
        <v>0</v>
      </c>
      <c r="H72" s="5">
        <f t="shared" si="34"/>
        <v>0</v>
      </c>
      <c r="I72" s="5">
        <f t="shared" si="34"/>
        <v>0</v>
      </c>
      <c r="J72" s="5">
        <f>SUM(H72:I72)</f>
        <v>0</v>
      </c>
      <c r="K72" s="5">
        <f t="shared" si="35"/>
        <v>0</v>
      </c>
      <c r="L72" s="5">
        <f t="shared" si="35"/>
        <v>0</v>
      </c>
      <c r="M72" s="5">
        <f>SUM(K72:L72)</f>
        <v>0</v>
      </c>
    </row>
    <row r="73" spans="1:13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12" t="s">
        <v>13</v>
      </c>
      <c r="B75" s="5">
        <f t="shared" ref="B75:J75" si="36">SUM(B76:B78)</f>
        <v>1</v>
      </c>
      <c r="C75" s="5">
        <f t="shared" si="36"/>
        <v>0</v>
      </c>
      <c r="D75" s="5">
        <f>SUM(D76:D78)</f>
        <v>1</v>
      </c>
      <c r="E75" s="5">
        <f t="shared" si="36"/>
        <v>0</v>
      </c>
      <c r="F75" s="5">
        <f t="shared" si="36"/>
        <v>1</v>
      </c>
      <c r="G75" s="5">
        <f>SUM(G76:G78)</f>
        <v>1</v>
      </c>
      <c r="H75" s="5">
        <f t="shared" si="36"/>
        <v>1</v>
      </c>
      <c r="I75" s="5">
        <f t="shared" si="36"/>
        <v>0</v>
      </c>
      <c r="J75" s="5">
        <f t="shared" si="36"/>
        <v>1</v>
      </c>
      <c r="K75" s="5">
        <f>SUM(K76:K78)</f>
        <v>2</v>
      </c>
      <c r="L75" s="5">
        <f>SUM(L76:L78)</f>
        <v>1</v>
      </c>
      <c r="M75" s="5">
        <f>SUM(M76:M78)</f>
        <v>3</v>
      </c>
    </row>
    <row r="76" spans="1:13" x14ac:dyDescent="0.2">
      <c r="A76" s="2" t="s">
        <v>14</v>
      </c>
      <c r="B76" s="5">
        <v>1</v>
      </c>
      <c r="C76" s="5">
        <v>0</v>
      </c>
      <c r="D76" s="5">
        <f>SUM(B76:C76)</f>
        <v>1</v>
      </c>
      <c r="E76" s="5">
        <v>0</v>
      </c>
      <c r="F76" s="5">
        <v>1</v>
      </c>
      <c r="G76" s="5">
        <f>SUM(E76:F76)</f>
        <v>1</v>
      </c>
      <c r="H76" s="5">
        <v>0</v>
      </c>
      <c r="I76" s="5">
        <v>0</v>
      </c>
      <c r="J76" s="5">
        <f>SUM(H76:I76)</f>
        <v>0</v>
      </c>
      <c r="K76" s="5">
        <f t="shared" ref="K76:L78" si="37">+H76+E76+B76</f>
        <v>1</v>
      </c>
      <c r="L76" s="5">
        <f t="shared" si="37"/>
        <v>1</v>
      </c>
      <c r="M76" s="5">
        <f>SUM(K76:L76)</f>
        <v>2</v>
      </c>
    </row>
    <row r="77" spans="1:13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0</v>
      </c>
      <c r="L77" s="5">
        <f t="shared" si="37"/>
        <v>0</v>
      </c>
      <c r="M77" s="5">
        <f>SUM(K77:L77)</f>
        <v>0</v>
      </c>
    </row>
    <row r="78" spans="1:13" x14ac:dyDescent="0.2">
      <c r="A78" s="2" t="s">
        <v>16</v>
      </c>
      <c r="B78" s="5">
        <v>0</v>
      </c>
      <c r="C78" s="5">
        <v>0</v>
      </c>
      <c r="D78" s="5">
        <f>SUM(B78:C78)</f>
        <v>0</v>
      </c>
      <c r="E78" s="5">
        <v>0</v>
      </c>
      <c r="F78" s="5">
        <v>0</v>
      </c>
      <c r="G78" s="5">
        <f>SUM(E78:F78)</f>
        <v>0</v>
      </c>
      <c r="H78" s="5">
        <v>1</v>
      </c>
      <c r="I78" s="5">
        <v>0</v>
      </c>
      <c r="J78" s="5">
        <f>SUM(H78:I78)</f>
        <v>1</v>
      </c>
      <c r="K78" s="5">
        <f t="shared" si="37"/>
        <v>1</v>
      </c>
      <c r="L78" s="5">
        <f t="shared" si="37"/>
        <v>0</v>
      </c>
      <c r="M78" s="5">
        <f>SUM(K78:L78)</f>
        <v>1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J80" si="38">SUM(B81:B83)</f>
        <v>0</v>
      </c>
      <c r="C80" s="5">
        <f t="shared" si="38"/>
        <v>0</v>
      </c>
      <c r="D80" s="5">
        <f t="shared" si="38"/>
        <v>0</v>
      </c>
      <c r="E80" s="5">
        <f t="shared" si="38"/>
        <v>0</v>
      </c>
      <c r="F80" s="5">
        <f t="shared" si="38"/>
        <v>0</v>
      </c>
      <c r="G80" s="5">
        <f t="shared" si="38"/>
        <v>0</v>
      </c>
      <c r="H80" s="5">
        <f t="shared" si="38"/>
        <v>0</v>
      </c>
      <c r="I80" s="5">
        <f t="shared" si="38"/>
        <v>0</v>
      </c>
      <c r="J80" s="5">
        <f t="shared" si="38"/>
        <v>0</v>
      </c>
      <c r="K80" s="5">
        <f>SUM(K81:K83)</f>
        <v>0</v>
      </c>
      <c r="L80" s="5">
        <f>SUM(L81:L83)</f>
        <v>0</v>
      </c>
      <c r="M80" s="5">
        <f>SUM(M81:M83)</f>
        <v>0</v>
      </c>
    </row>
    <row r="81" spans="1:14" x14ac:dyDescent="0.2">
      <c r="A81" s="2" t="s">
        <v>14</v>
      </c>
      <c r="B81" s="5">
        <v>0</v>
      </c>
      <c r="C81" s="5">
        <v>0</v>
      </c>
      <c r="D81" s="5">
        <f>SUM(B81:C81)</f>
        <v>0</v>
      </c>
      <c r="E81" s="5">
        <v>0</v>
      </c>
      <c r="F81" s="5">
        <v>0</v>
      </c>
      <c r="G81" s="5">
        <f>SUM(E81:F81)</f>
        <v>0</v>
      </c>
      <c r="H81" s="5">
        <v>0</v>
      </c>
      <c r="I81" s="5">
        <v>0</v>
      </c>
      <c r="J81" s="5">
        <f>SUM(H81:I81)</f>
        <v>0</v>
      </c>
      <c r="K81" s="5">
        <f t="shared" ref="K81:L83" si="39">+H81+E81+B81</f>
        <v>0</v>
      </c>
      <c r="L81" s="5">
        <f t="shared" si="39"/>
        <v>0</v>
      </c>
      <c r="M81" s="5">
        <f>SUM(K81:L81)</f>
        <v>0</v>
      </c>
    </row>
    <row r="82" spans="1:14" x14ac:dyDescent="0.2">
      <c r="A82" s="2" t="s">
        <v>15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f t="shared" si="39"/>
        <v>0</v>
      </c>
      <c r="L82" s="5">
        <f t="shared" si="39"/>
        <v>0</v>
      </c>
      <c r="M82" s="5">
        <f>SUM(K82:L82)</f>
        <v>0</v>
      </c>
    </row>
    <row r="83" spans="1:14" x14ac:dyDescent="0.2">
      <c r="A83" s="2" t="s">
        <v>16</v>
      </c>
      <c r="B83" s="5">
        <v>0</v>
      </c>
      <c r="C83" s="5">
        <v>0</v>
      </c>
      <c r="D83" s="5">
        <f>SUM(B83:C83)</f>
        <v>0</v>
      </c>
      <c r="E83" s="5">
        <v>0</v>
      </c>
      <c r="F83" s="5">
        <v>0</v>
      </c>
      <c r="G83" s="5">
        <f>SUM(E83:F83)</f>
        <v>0</v>
      </c>
      <c r="H83" s="5">
        <v>0</v>
      </c>
      <c r="I83" s="5">
        <v>0</v>
      </c>
      <c r="J83" s="5">
        <f>SUM(H83:I83)</f>
        <v>0</v>
      </c>
      <c r="K83" s="5">
        <f t="shared" si="39"/>
        <v>0</v>
      </c>
      <c r="L83" s="5">
        <f t="shared" si="39"/>
        <v>0</v>
      </c>
      <c r="M83" s="5">
        <f>SUM(K83:L83)</f>
        <v>0</v>
      </c>
    </row>
    <row r="84" spans="1:14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4" x14ac:dyDescent="0.2">
      <c r="A85" s="12" t="s">
        <v>8</v>
      </c>
      <c r="B85" s="5">
        <f t="shared" ref="B85:M85" si="40">SUM(B86:B88)</f>
        <v>1</v>
      </c>
      <c r="C85" s="5">
        <f t="shared" si="40"/>
        <v>0</v>
      </c>
      <c r="D85" s="5">
        <f t="shared" si="40"/>
        <v>1</v>
      </c>
      <c r="E85" s="5">
        <f t="shared" si="40"/>
        <v>0</v>
      </c>
      <c r="F85" s="5">
        <f t="shared" si="40"/>
        <v>1</v>
      </c>
      <c r="G85" s="5">
        <f t="shared" si="40"/>
        <v>1</v>
      </c>
      <c r="H85" s="5">
        <f t="shared" si="40"/>
        <v>1</v>
      </c>
      <c r="I85" s="5">
        <f t="shared" si="40"/>
        <v>0</v>
      </c>
      <c r="J85" s="5">
        <f t="shared" si="40"/>
        <v>1</v>
      </c>
      <c r="K85" s="5">
        <f t="shared" si="40"/>
        <v>2</v>
      </c>
      <c r="L85" s="5">
        <f t="shared" si="40"/>
        <v>1</v>
      </c>
      <c r="M85" s="5">
        <f t="shared" si="40"/>
        <v>3</v>
      </c>
    </row>
    <row r="86" spans="1:14" x14ac:dyDescent="0.2">
      <c r="A86" s="2" t="s">
        <v>14</v>
      </c>
      <c r="B86" s="5">
        <f t="shared" ref="B86:C88" si="41">+B76+B81</f>
        <v>1</v>
      </c>
      <c r="C86" s="5">
        <f t="shared" si="41"/>
        <v>0</v>
      </c>
      <c r="D86" s="5">
        <f>SUM(B86:C86)</f>
        <v>1</v>
      </c>
      <c r="E86" s="5">
        <f t="shared" ref="E86:F88" si="42">+E76+E81</f>
        <v>0</v>
      </c>
      <c r="F86" s="5">
        <f t="shared" si="42"/>
        <v>1</v>
      </c>
      <c r="G86" s="5">
        <f>SUM(E86:F86)</f>
        <v>1</v>
      </c>
      <c r="H86" s="5">
        <f t="shared" ref="H86:I88" si="43">+H76+H81</f>
        <v>0</v>
      </c>
      <c r="I86" s="5">
        <f t="shared" si="43"/>
        <v>0</v>
      </c>
      <c r="J86" s="5">
        <f>SUM(H86:I86)</f>
        <v>0</v>
      </c>
      <c r="K86" s="5">
        <f t="shared" ref="K86:L88" si="44">+H86+E86+B86</f>
        <v>1</v>
      </c>
      <c r="L86" s="5">
        <f t="shared" si="44"/>
        <v>1</v>
      </c>
      <c r="M86" s="5">
        <f>SUM(K86:L86)</f>
        <v>2</v>
      </c>
    </row>
    <row r="87" spans="1:14" x14ac:dyDescent="0.2">
      <c r="A87" s="2" t="s">
        <v>15</v>
      </c>
      <c r="B87" s="5">
        <f t="shared" si="41"/>
        <v>0</v>
      </c>
      <c r="C87" s="5">
        <f t="shared" si="41"/>
        <v>0</v>
      </c>
      <c r="D87" s="5">
        <f>SUM(B87:C87)</f>
        <v>0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0</v>
      </c>
      <c r="I87" s="5">
        <f t="shared" si="43"/>
        <v>0</v>
      </c>
      <c r="J87" s="5">
        <f>SUM(H87:I87)</f>
        <v>0</v>
      </c>
      <c r="K87" s="5">
        <f t="shared" si="44"/>
        <v>0</v>
      </c>
      <c r="L87" s="5">
        <f t="shared" si="44"/>
        <v>0</v>
      </c>
      <c r="M87" s="5">
        <f>SUM(K87:L87)</f>
        <v>0</v>
      </c>
    </row>
    <row r="88" spans="1:14" x14ac:dyDescent="0.2">
      <c r="A88" s="2" t="s">
        <v>16</v>
      </c>
      <c r="B88" s="5">
        <f t="shared" si="41"/>
        <v>0</v>
      </c>
      <c r="C88" s="5">
        <f t="shared" si="41"/>
        <v>0</v>
      </c>
      <c r="D88" s="5">
        <f>SUM(B88:C88)</f>
        <v>0</v>
      </c>
      <c r="E88" s="5">
        <f t="shared" si="42"/>
        <v>0</v>
      </c>
      <c r="F88" s="5">
        <f t="shared" si="42"/>
        <v>0</v>
      </c>
      <c r="G88" s="5">
        <f>SUM(E88:F88)</f>
        <v>0</v>
      </c>
      <c r="H88" s="5">
        <f t="shared" si="43"/>
        <v>1</v>
      </c>
      <c r="I88" s="5">
        <f t="shared" si="43"/>
        <v>0</v>
      </c>
      <c r="J88" s="5">
        <f>SUM(H88:I88)</f>
        <v>1</v>
      </c>
      <c r="K88" s="5">
        <f t="shared" si="44"/>
        <v>1</v>
      </c>
      <c r="L88" s="5">
        <f t="shared" si="44"/>
        <v>0</v>
      </c>
      <c r="M88" s="5">
        <f>SUM(K88:L88)</f>
        <v>1</v>
      </c>
    </row>
    <row r="90" spans="1:14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2"/>
    </row>
    <row r="91" spans="1:14" x14ac:dyDescent="0.2">
      <c r="A91" s="12" t="s">
        <v>13</v>
      </c>
      <c r="B91" s="5">
        <f t="shared" ref="B91:J91" si="45">SUM(B92:B94)</f>
        <v>0</v>
      </c>
      <c r="C91" s="5">
        <f t="shared" si="45"/>
        <v>0</v>
      </c>
      <c r="D91" s="5">
        <f>SUM(D92:D94)</f>
        <v>0</v>
      </c>
      <c r="E91" s="5">
        <f t="shared" si="45"/>
        <v>1</v>
      </c>
      <c r="F91" s="5">
        <f t="shared" si="45"/>
        <v>0</v>
      </c>
      <c r="G91" s="5">
        <f>SUM(G92:G94)</f>
        <v>1</v>
      </c>
      <c r="H91" s="5">
        <f t="shared" si="45"/>
        <v>0</v>
      </c>
      <c r="I91" s="5">
        <f t="shared" si="45"/>
        <v>0</v>
      </c>
      <c r="J91" s="5">
        <f t="shared" si="45"/>
        <v>0</v>
      </c>
      <c r="K91" s="5">
        <f>SUM(K92:K94)</f>
        <v>1</v>
      </c>
      <c r="L91" s="5">
        <f>SUM(L92:L94)</f>
        <v>0</v>
      </c>
      <c r="M91" s="5">
        <f>SUM(M92:M94)</f>
        <v>1</v>
      </c>
      <c r="N91" s="2"/>
    </row>
    <row r="92" spans="1:14" x14ac:dyDescent="0.2">
      <c r="A92" s="2" t="s">
        <v>14</v>
      </c>
      <c r="B92" s="5">
        <v>0</v>
      </c>
      <c r="C92" s="5">
        <v>0</v>
      </c>
      <c r="D92" s="5">
        <f>SUM(B92:C92)</f>
        <v>0</v>
      </c>
      <c r="E92" s="5">
        <v>1</v>
      </c>
      <c r="F92" s="5">
        <v>0</v>
      </c>
      <c r="G92" s="5">
        <f>SUM(E92:F92)</f>
        <v>1</v>
      </c>
      <c r="H92" s="5">
        <v>0</v>
      </c>
      <c r="I92" s="5">
        <v>0</v>
      </c>
      <c r="J92" s="5">
        <f>SUM(H92:I92)</f>
        <v>0</v>
      </c>
      <c r="K92" s="5">
        <f t="shared" ref="K92:L94" si="46">+H92+E92+B92</f>
        <v>1</v>
      </c>
      <c r="L92" s="5">
        <f t="shared" si="46"/>
        <v>0</v>
      </c>
      <c r="M92" s="5">
        <f>SUM(K92:L92)</f>
        <v>1</v>
      </c>
      <c r="N92" s="2"/>
    </row>
    <row r="93" spans="1:14" x14ac:dyDescent="0.2">
      <c r="A93" s="2" t="s">
        <v>15</v>
      </c>
      <c r="B93" s="5">
        <v>0</v>
      </c>
      <c r="C93" s="5">
        <v>0</v>
      </c>
      <c r="D93" s="5">
        <f>SUM(B93:C93)</f>
        <v>0</v>
      </c>
      <c r="E93" s="5">
        <v>0</v>
      </c>
      <c r="F93" s="5">
        <v>0</v>
      </c>
      <c r="G93" s="5">
        <f>SUM(E93:F93)</f>
        <v>0</v>
      </c>
      <c r="H93" s="5">
        <v>0</v>
      </c>
      <c r="I93" s="5">
        <v>0</v>
      </c>
      <c r="J93" s="5">
        <f>SUM(H93:I93)</f>
        <v>0</v>
      </c>
      <c r="K93" s="5">
        <f t="shared" si="46"/>
        <v>0</v>
      </c>
      <c r="L93" s="5">
        <f t="shared" si="46"/>
        <v>0</v>
      </c>
      <c r="M93" s="5">
        <f>SUM(K93:L93)</f>
        <v>0</v>
      </c>
      <c r="N93" s="2"/>
    </row>
    <row r="94" spans="1:14" x14ac:dyDescent="0.2">
      <c r="A94" s="2" t="s">
        <v>16</v>
      </c>
      <c r="B94" s="5">
        <v>0</v>
      </c>
      <c r="C94" s="5">
        <v>0</v>
      </c>
      <c r="D94" s="5">
        <f>SUM(B94:C94)</f>
        <v>0</v>
      </c>
      <c r="E94" s="5">
        <v>0</v>
      </c>
      <c r="F94" s="5">
        <v>0</v>
      </c>
      <c r="G94" s="5">
        <f>SUM(E94:F94)</f>
        <v>0</v>
      </c>
      <c r="H94" s="5">
        <v>0</v>
      </c>
      <c r="I94" s="5">
        <v>0</v>
      </c>
      <c r="J94" s="5">
        <f>SUM(H94:I94)</f>
        <v>0</v>
      </c>
      <c r="K94" s="5">
        <f t="shared" si="46"/>
        <v>0</v>
      </c>
      <c r="L94" s="5">
        <f t="shared" si="46"/>
        <v>0</v>
      </c>
      <c r="M94" s="5">
        <f>SUM(K94:L94)</f>
        <v>0</v>
      </c>
      <c r="N94" s="2"/>
    </row>
    <row r="95" spans="1:14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2"/>
    </row>
    <row r="96" spans="1:14" x14ac:dyDescent="0.2">
      <c r="A96" s="12" t="s">
        <v>17</v>
      </c>
      <c r="B96" s="5">
        <f t="shared" ref="B96:M96" si="47">SUM(B97:B99)</f>
        <v>0</v>
      </c>
      <c r="C96" s="5">
        <f t="shared" si="47"/>
        <v>0</v>
      </c>
      <c r="D96" s="5">
        <f t="shared" si="47"/>
        <v>0</v>
      </c>
      <c r="E96" s="5">
        <f t="shared" si="47"/>
        <v>0</v>
      </c>
      <c r="F96" s="5">
        <f t="shared" si="47"/>
        <v>0</v>
      </c>
      <c r="G96" s="5">
        <f t="shared" si="47"/>
        <v>0</v>
      </c>
      <c r="H96" s="5">
        <f t="shared" si="47"/>
        <v>0</v>
      </c>
      <c r="I96" s="5">
        <f t="shared" si="47"/>
        <v>0</v>
      </c>
      <c r="J96" s="5">
        <f t="shared" si="47"/>
        <v>0</v>
      </c>
      <c r="K96" s="5">
        <f t="shared" si="47"/>
        <v>0</v>
      </c>
      <c r="L96" s="5">
        <f t="shared" si="47"/>
        <v>0</v>
      </c>
      <c r="M96" s="5">
        <f t="shared" si="47"/>
        <v>0</v>
      </c>
      <c r="N96" s="2"/>
    </row>
    <row r="97" spans="1:14" x14ac:dyDescent="0.2">
      <c r="A97" s="2" t="s">
        <v>14</v>
      </c>
      <c r="B97" s="5">
        <v>0</v>
      </c>
      <c r="C97" s="5">
        <v>0</v>
      </c>
      <c r="D97" s="5">
        <f>SUM(B97:C97)</f>
        <v>0</v>
      </c>
      <c r="E97" s="5">
        <v>0</v>
      </c>
      <c r="F97" s="5">
        <v>0</v>
      </c>
      <c r="G97" s="5">
        <f>SUM(E97:F97)</f>
        <v>0</v>
      </c>
      <c r="H97" s="5">
        <v>0</v>
      </c>
      <c r="I97" s="5">
        <v>0</v>
      </c>
      <c r="J97" s="5">
        <f>SUM(H97:I97)</f>
        <v>0</v>
      </c>
      <c r="K97" s="5">
        <f t="shared" ref="K97:L99" si="48">+H97+E97+B97</f>
        <v>0</v>
      </c>
      <c r="L97" s="5">
        <f t="shared" si="48"/>
        <v>0</v>
      </c>
      <c r="M97" s="5">
        <f>SUM(K97:L97)</f>
        <v>0</v>
      </c>
      <c r="N97" s="2"/>
    </row>
    <row r="98" spans="1:14" x14ac:dyDescent="0.2">
      <c r="A98" s="2" t="s">
        <v>15</v>
      </c>
      <c r="B98" s="5">
        <v>0</v>
      </c>
      <c r="C98" s="5">
        <v>0</v>
      </c>
      <c r="D98" s="5">
        <f>SUM(B98:C98)</f>
        <v>0</v>
      </c>
      <c r="E98" s="5">
        <v>0</v>
      </c>
      <c r="F98" s="5">
        <v>0</v>
      </c>
      <c r="G98" s="5">
        <f>SUM(E98:F98)</f>
        <v>0</v>
      </c>
      <c r="H98" s="5">
        <v>0</v>
      </c>
      <c r="I98" s="5">
        <v>0</v>
      </c>
      <c r="J98" s="5">
        <f>SUM(H98:I98)</f>
        <v>0</v>
      </c>
      <c r="K98" s="5">
        <f t="shared" si="48"/>
        <v>0</v>
      </c>
      <c r="L98" s="5">
        <f t="shared" si="48"/>
        <v>0</v>
      </c>
      <c r="M98" s="5">
        <f>SUM(K98:L98)</f>
        <v>0</v>
      </c>
      <c r="N98" s="2"/>
    </row>
    <row r="99" spans="1:14" x14ac:dyDescent="0.2">
      <c r="A99" s="2" t="s">
        <v>16</v>
      </c>
      <c r="B99" s="5">
        <v>0</v>
      </c>
      <c r="C99" s="5">
        <v>0</v>
      </c>
      <c r="D99" s="5">
        <f>SUM(B99:C99)</f>
        <v>0</v>
      </c>
      <c r="E99" s="5">
        <v>0</v>
      </c>
      <c r="F99" s="5">
        <v>0</v>
      </c>
      <c r="G99" s="5">
        <f>SUM(E99:F99)</f>
        <v>0</v>
      </c>
      <c r="H99" s="5">
        <v>0</v>
      </c>
      <c r="I99" s="5">
        <v>0</v>
      </c>
      <c r="J99" s="5">
        <f>SUM(H99:I99)</f>
        <v>0</v>
      </c>
      <c r="K99" s="5">
        <f t="shared" si="48"/>
        <v>0</v>
      </c>
      <c r="L99" s="5">
        <f t="shared" si="48"/>
        <v>0</v>
      </c>
      <c r="M99" s="5">
        <f>SUM(K99:L99)</f>
        <v>0</v>
      </c>
      <c r="N99" s="2"/>
    </row>
    <row r="100" spans="1:14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2"/>
    </row>
    <row r="101" spans="1:14" x14ac:dyDescent="0.2">
      <c r="A101" s="12" t="s">
        <v>8</v>
      </c>
      <c r="B101" s="5">
        <f t="shared" ref="B101:M101" si="49">SUM(B102:B104)</f>
        <v>0</v>
      </c>
      <c r="C101" s="5">
        <f t="shared" si="49"/>
        <v>0</v>
      </c>
      <c r="D101" s="5">
        <f t="shared" si="49"/>
        <v>0</v>
      </c>
      <c r="E101" s="5">
        <f t="shared" si="49"/>
        <v>1</v>
      </c>
      <c r="F101" s="5">
        <f t="shared" si="49"/>
        <v>0</v>
      </c>
      <c r="G101" s="5">
        <f t="shared" si="49"/>
        <v>1</v>
      </c>
      <c r="H101" s="5">
        <f t="shared" si="49"/>
        <v>0</v>
      </c>
      <c r="I101" s="5">
        <f t="shared" si="49"/>
        <v>0</v>
      </c>
      <c r="J101" s="5">
        <f t="shared" si="49"/>
        <v>0</v>
      </c>
      <c r="K101" s="5">
        <f t="shared" si="49"/>
        <v>1</v>
      </c>
      <c r="L101" s="5">
        <f t="shared" si="49"/>
        <v>0</v>
      </c>
      <c r="M101" s="5">
        <f t="shared" si="49"/>
        <v>1</v>
      </c>
      <c r="N101" s="2"/>
    </row>
    <row r="102" spans="1:14" x14ac:dyDescent="0.2">
      <c r="A102" s="2" t="s">
        <v>14</v>
      </c>
      <c r="B102" s="5">
        <f t="shared" ref="B102:C104" si="50">+B92+B97</f>
        <v>0</v>
      </c>
      <c r="C102" s="5">
        <f t="shared" si="50"/>
        <v>0</v>
      </c>
      <c r="D102" s="5">
        <f>SUM(B102:C102)</f>
        <v>0</v>
      </c>
      <c r="E102" s="5">
        <f t="shared" ref="E102:F104" si="51">+E92+E97</f>
        <v>1</v>
      </c>
      <c r="F102" s="5">
        <f t="shared" si="51"/>
        <v>0</v>
      </c>
      <c r="G102" s="5">
        <f>SUM(E102:F102)</f>
        <v>1</v>
      </c>
      <c r="H102" s="5">
        <f t="shared" ref="H102:I104" si="52">+H92+H97</f>
        <v>0</v>
      </c>
      <c r="I102" s="5">
        <f t="shared" si="52"/>
        <v>0</v>
      </c>
      <c r="J102" s="5">
        <f>SUM(H102:I102)</f>
        <v>0</v>
      </c>
      <c r="K102" s="5">
        <f t="shared" ref="K102:L104" si="53">+H102+E102+B102</f>
        <v>1</v>
      </c>
      <c r="L102" s="5">
        <f t="shared" si="53"/>
        <v>0</v>
      </c>
      <c r="M102" s="5">
        <f>SUM(K102:L102)</f>
        <v>1</v>
      </c>
      <c r="N102" s="2"/>
    </row>
    <row r="103" spans="1:14" x14ac:dyDescent="0.2">
      <c r="A103" s="2" t="s">
        <v>15</v>
      </c>
      <c r="B103" s="5">
        <f t="shared" si="50"/>
        <v>0</v>
      </c>
      <c r="C103" s="5">
        <f t="shared" si="50"/>
        <v>0</v>
      </c>
      <c r="D103" s="5">
        <f>SUM(B103:C103)</f>
        <v>0</v>
      </c>
      <c r="E103" s="5">
        <f t="shared" si="51"/>
        <v>0</v>
      </c>
      <c r="F103" s="5">
        <f t="shared" si="51"/>
        <v>0</v>
      </c>
      <c r="G103" s="5">
        <f>SUM(E103:F103)</f>
        <v>0</v>
      </c>
      <c r="H103" s="5">
        <f t="shared" si="52"/>
        <v>0</v>
      </c>
      <c r="I103" s="5">
        <f t="shared" si="52"/>
        <v>0</v>
      </c>
      <c r="J103" s="5">
        <f>SUM(H103:I103)</f>
        <v>0</v>
      </c>
      <c r="K103" s="5">
        <f t="shared" si="53"/>
        <v>0</v>
      </c>
      <c r="L103" s="5">
        <f t="shared" si="53"/>
        <v>0</v>
      </c>
      <c r="M103" s="5">
        <f>SUM(K103:L103)</f>
        <v>0</v>
      </c>
      <c r="N103" s="2"/>
    </row>
    <row r="104" spans="1:14" x14ac:dyDescent="0.2">
      <c r="A104" s="2" t="s">
        <v>16</v>
      </c>
      <c r="B104" s="5">
        <f t="shared" si="50"/>
        <v>0</v>
      </c>
      <c r="C104" s="5">
        <f t="shared" si="50"/>
        <v>0</v>
      </c>
      <c r="D104" s="5">
        <f>SUM(B104:C104)</f>
        <v>0</v>
      </c>
      <c r="E104" s="5">
        <f t="shared" si="51"/>
        <v>0</v>
      </c>
      <c r="F104" s="5">
        <f t="shared" si="51"/>
        <v>0</v>
      </c>
      <c r="G104" s="5">
        <f>SUM(E104:F104)</f>
        <v>0</v>
      </c>
      <c r="H104" s="5">
        <f t="shared" si="52"/>
        <v>0</v>
      </c>
      <c r="I104" s="5">
        <f t="shared" si="52"/>
        <v>0</v>
      </c>
      <c r="J104" s="5">
        <f>SUM(H104:I104)</f>
        <v>0</v>
      </c>
      <c r="K104" s="5">
        <f t="shared" si="53"/>
        <v>0</v>
      </c>
      <c r="L104" s="5">
        <f t="shared" si="53"/>
        <v>0</v>
      </c>
      <c r="M104" s="5">
        <f>SUM(K104:L104)</f>
        <v>0</v>
      </c>
      <c r="N104" s="2"/>
    </row>
    <row r="105" spans="1:14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2"/>
    </row>
    <row r="106" spans="1:14" x14ac:dyDescent="0.2">
      <c r="A106" s="21" t="s">
        <v>24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2"/>
    </row>
    <row r="107" spans="1:14" x14ac:dyDescent="0.2">
      <c r="A107" s="12" t="s">
        <v>13</v>
      </c>
      <c r="B107" s="5">
        <f t="shared" ref="B107:J107" si="54">SUM(B108:B110)</f>
        <v>5</v>
      </c>
      <c r="C107" s="5">
        <f t="shared" si="54"/>
        <v>0</v>
      </c>
      <c r="D107" s="5">
        <f>SUM(D108:D110)</f>
        <v>5</v>
      </c>
      <c r="E107" s="5">
        <f t="shared" si="54"/>
        <v>12</v>
      </c>
      <c r="F107" s="5">
        <f t="shared" si="54"/>
        <v>2</v>
      </c>
      <c r="G107" s="5">
        <f>SUM(G108:G110)</f>
        <v>14</v>
      </c>
      <c r="H107" s="5">
        <f t="shared" si="54"/>
        <v>5</v>
      </c>
      <c r="I107" s="5">
        <f t="shared" si="54"/>
        <v>1</v>
      </c>
      <c r="J107" s="5">
        <f t="shared" si="54"/>
        <v>6</v>
      </c>
      <c r="K107" s="5">
        <f>SUM(K108:K110)</f>
        <v>22</v>
      </c>
      <c r="L107" s="5">
        <f>SUM(L108:L110)</f>
        <v>3</v>
      </c>
      <c r="M107" s="5">
        <f>SUM(M108:M110)</f>
        <v>25</v>
      </c>
      <c r="N107" s="2"/>
    </row>
    <row r="108" spans="1:14" x14ac:dyDescent="0.2">
      <c r="A108" s="2" t="s">
        <v>14</v>
      </c>
      <c r="B108" s="5">
        <v>5</v>
      </c>
      <c r="C108" s="5">
        <v>0</v>
      </c>
      <c r="D108" s="5">
        <f>SUM(B108:C108)</f>
        <v>5</v>
      </c>
      <c r="E108" s="5">
        <v>10</v>
      </c>
      <c r="F108" s="5">
        <v>2</v>
      </c>
      <c r="G108" s="5">
        <f>SUM(E108:F108)</f>
        <v>12</v>
      </c>
      <c r="H108" s="5">
        <v>5</v>
      </c>
      <c r="I108" s="5">
        <v>1</v>
      </c>
      <c r="J108" s="5">
        <f>SUM(H108:I108)</f>
        <v>6</v>
      </c>
      <c r="K108" s="5">
        <f t="shared" ref="K108:L110" si="55">+H108+E108+B108</f>
        <v>20</v>
      </c>
      <c r="L108" s="5">
        <f t="shared" si="55"/>
        <v>3</v>
      </c>
      <c r="M108" s="5">
        <f>SUM(K108:L108)</f>
        <v>23</v>
      </c>
      <c r="N108" s="2"/>
    </row>
    <row r="109" spans="1:14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1</v>
      </c>
      <c r="F109" s="5">
        <v>0</v>
      </c>
      <c r="G109" s="5">
        <f>SUM(E109:F109)</f>
        <v>1</v>
      </c>
      <c r="H109" s="5">
        <v>0</v>
      </c>
      <c r="I109" s="5">
        <v>0</v>
      </c>
      <c r="J109" s="5">
        <f>SUM(H109:I109)</f>
        <v>0</v>
      </c>
      <c r="K109" s="5">
        <f t="shared" si="55"/>
        <v>1</v>
      </c>
      <c r="L109" s="5">
        <f t="shared" si="55"/>
        <v>0</v>
      </c>
      <c r="M109" s="5">
        <f>SUM(K109:L109)</f>
        <v>1</v>
      </c>
      <c r="N109" s="2"/>
    </row>
    <row r="110" spans="1:14" x14ac:dyDescent="0.2">
      <c r="A110" s="2" t="s">
        <v>16</v>
      </c>
      <c r="B110" s="5">
        <v>0</v>
      </c>
      <c r="C110" s="5">
        <v>0</v>
      </c>
      <c r="D110" s="5">
        <f>SUM(B110:C110)</f>
        <v>0</v>
      </c>
      <c r="E110" s="5">
        <v>1</v>
      </c>
      <c r="F110" s="5">
        <v>0</v>
      </c>
      <c r="G110" s="5">
        <f>SUM(E110:F110)</f>
        <v>1</v>
      </c>
      <c r="H110" s="5">
        <v>0</v>
      </c>
      <c r="I110" s="5">
        <v>0</v>
      </c>
      <c r="J110" s="5">
        <f>SUM(H110:I110)</f>
        <v>0</v>
      </c>
      <c r="K110" s="5">
        <f t="shared" si="55"/>
        <v>1</v>
      </c>
      <c r="L110" s="5">
        <f t="shared" si="55"/>
        <v>0</v>
      </c>
      <c r="M110" s="5">
        <f>SUM(K110:L110)</f>
        <v>1</v>
      </c>
      <c r="N110" s="2"/>
    </row>
    <row r="111" spans="1:14" x14ac:dyDescent="0.2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2"/>
    </row>
    <row r="112" spans="1:14" x14ac:dyDescent="0.2">
      <c r="A112" s="12" t="s">
        <v>17</v>
      </c>
      <c r="B112" s="5">
        <f t="shared" ref="B112:J112" si="56">SUM(B113:B115)</f>
        <v>0</v>
      </c>
      <c r="C112" s="5">
        <f t="shared" si="56"/>
        <v>0</v>
      </c>
      <c r="D112" s="5">
        <f t="shared" si="56"/>
        <v>0</v>
      </c>
      <c r="E112" s="5">
        <f t="shared" si="56"/>
        <v>1</v>
      </c>
      <c r="F112" s="5">
        <f t="shared" si="56"/>
        <v>0</v>
      </c>
      <c r="G112" s="5">
        <f t="shared" si="56"/>
        <v>1</v>
      </c>
      <c r="H112" s="5">
        <f t="shared" si="56"/>
        <v>0</v>
      </c>
      <c r="I112" s="5">
        <f t="shared" si="56"/>
        <v>0</v>
      </c>
      <c r="J112" s="5">
        <f t="shared" si="56"/>
        <v>0</v>
      </c>
      <c r="K112" s="5">
        <f>SUM(K113:K115)</f>
        <v>1</v>
      </c>
      <c r="L112" s="5">
        <f>SUM(L113:L115)</f>
        <v>0</v>
      </c>
      <c r="M112" s="5">
        <f>SUM(M113:M115)</f>
        <v>1</v>
      </c>
      <c r="N112" s="2"/>
    </row>
    <row r="113" spans="1:14" x14ac:dyDescent="0.2">
      <c r="A113" s="2" t="s">
        <v>14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 t="shared" ref="K113:L115" si="57">+H113+E113+B113</f>
        <v>0</v>
      </c>
      <c r="L113" s="5">
        <f t="shared" si="57"/>
        <v>0</v>
      </c>
      <c r="M113" s="5">
        <f>SUM(K113:L113)</f>
        <v>0</v>
      </c>
      <c r="N113" s="2"/>
    </row>
    <row r="114" spans="1:14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  <c r="N114" s="2"/>
    </row>
    <row r="115" spans="1:14" x14ac:dyDescent="0.2">
      <c r="A115" s="2" t="s">
        <v>16</v>
      </c>
      <c r="B115" s="5">
        <v>0</v>
      </c>
      <c r="C115" s="5">
        <v>0</v>
      </c>
      <c r="D115" s="5">
        <f>SUM(B115:C115)</f>
        <v>0</v>
      </c>
      <c r="E115" s="5">
        <v>1</v>
      </c>
      <c r="F115" s="5">
        <v>0</v>
      </c>
      <c r="G115" s="5">
        <f>SUM(E115:F115)</f>
        <v>1</v>
      </c>
      <c r="H115" s="5">
        <v>0</v>
      </c>
      <c r="I115" s="5">
        <v>0</v>
      </c>
      <c r="J115" s="5">
        <f>SUM(H115:I115)</f>
        <v>0</v>
      </c>
      <c r="K115" s="5">
        <f t="shared" si="57"/>
        <v>1</v>
      </c>
      <c r="L115" s="5">
        <f t="shared" si="57"/>
        <v>0</v>
      </c>
      <c r="M115" s="5">
        <f>SUM(K115:L115)</f>
        <v>1</v>
      </c>
      <c r="N115" s="2"/>
    </row>
    <row r="116" spans="1:14" x14ac:dyDescent="0.2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2"/>
    </row>
    <row r="117" spans="1:14" x14ac:dyDescent="0.2">
      <c r="A117" s="12" t="s">
        <v>8</v>
      </c>
      <c r="B117" s="5">
        <f t="shared" ref="B117:M117" si="58">SUM(B118:B120)</f>
        <v>5</v>
      </c>
      <c r="C117" s="5">
        <f t="shared" si="58"/>
        <v>0</v>
      </c>
      <c r="D117" s="5">
        <f t="shared" si="58"/>
        <v>5</v>
      </c>
      <c r="E117" s="5">
        <f t="shared" si="58"/>
        <v>13</v>
      </c>
      <c r="F117" s="5">
        <f t="shared" si="58"/>
        <v>2</v>
      </c>
      <c r="G117" s="5">
        <f t="shared" si="58"/>
        <v>15</v>
      </c>
      <c r="H117" s="5">
        <f t="shared" si="58"/>
        <v>5</v>
      </c>
      <c r="I117" s="5">
        <f t="shared" si="58"/>
        <v>1</v>
      </c>
      <c r="J117" s="5">
        <f t="shared" si="58"/>
        <v>6</v>
      </c>
      <c r="K117" s="5">
        <f t="shared" si="58"/>
        <v>23</v>
      </c>
      <c r="L117" s="5">
        <f t="shared" si="58"/>
        <v>3</v>
      </c>
      <c r="M117" s="5">
        <f t="shared" si="58"/>
        <v>26</v>
      </c>
      <c r="N117" s="2"/>
    </row>
    <row r="118" spans="1:14" x14ac:dyDescent="0.2">
      <c r="A118" s="2" t="s">
        <v>14</v>
      </c>
      <c r="B118" s="5">
        <f t="shared" ref="B118:C120" si="59">+B108+B113</f>
        <v>5</v>
      </c>
      <c r="C118" s="5">
        <f t="shared" si="59"/>
        <v>0</v>
      </c>
      <c r="D118" s="5">
        <f>SUM(B118:C118)</f>
        <v>5</v>
      </c>
      <c r="E118" s="5">
        <f t="shared" ref="E118:F120" si="60">+E108+E113</f>
        <v>10</v>
      </c>
      <c r="F118" s="5">
        <f t="shared" si="60"/>
        <v>2</v>
      </c>
      <c r="G118" s="5">
        <f>SUM(E118:F118)</f>
        <v>12</v>
      </c>
      <c r="H118" s="5">
        <f t="shared" ref="H118:I120" si="61">+H108+H113</f>
        <v>5</v>
      </c>
      <c r="I118" s="5">
        <f t="shared" si="61"/>
        <v>1</v>
      </c>
      <c r="J118" s="5">
        <f>SUM(H118:I118)</f>
        <v>6</v>
      </c>
      <c r="K118" s="5">
        <f t="shared" ref="K118:L120" si="62">+H118+E118+B118</f>
        <v>20</v>
      </c>
      <c r="L118" s="5">
        <f t="shared" si="62"/>
        <v>3</v>
      </c>
      <c r="M118" s="5">
        <f>SUM(K118:L118)</f>
        <v>23</v>
      </c>
      <c r="N118" s="2"/>
    </row>
    <row r="119" spans="1:14" x14ac:dyDescent="0.2">
      <c r="A119" s="2" t="s">
        <v>15</v>
      </c>
      <c r="B119" s="5">
        <f t="shared" si="59"/>
        <v>0</v>
      </c>
      <c r="C119" s="5">
        <f t="shared" si="59"/>
        <v>0</v>
      </c>
      <c r="D119" s="5">
        <f>SUM(B119:C119)</f>
        <v>0</v>
      </c>
      <c r="E119" s="5">
        <f t="shared" si="60"/>
        <v>1</v>
      </c>
      <c r="F119" s="5">
        <f t="shared" si="60"/>
        <v>0</v>
      </c>
      <c r="G119" s="5">
        <f>SUM(E119:F119)</f>
        <v>1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1</v>
      </c>
      <c r="L119" s="5">
        <f t="shared" si="62"/>
        <v>0</v>
      </c>
      <c r="M119" s="5">
        <f>SUM(K119:L119)</f>
        <v>1</v>
      </c>
      <c r="N119" s="2"/>
    </row>
    <row r="120" spans="1:14" x14ac:dyDescent="0.2">
      <c r="A120" s="2" t="s">
        <v>16</v>
      </c>
      <c r="B120" s="5">
        <f t="shared" si="59"/>
        <v>0</v>
      </c>
      <c r="C120" s="5">
        <f t="shared" si="59"/>
        <v>0</v>
      </c>
      <c r="D120" s="5">
        <f>SUM(B120:C120)</f>
        <v>0</v>
      </c>
      <c r="E120" s="5">
        <f t="shared" si="60"/>
        <v>2</v>
      </c>
      <c r="F120" s="5">
        <f t="shared" si="60"/>
        <v>0</v>
      </c>
      <c r="G120" s="5">
        <f>SUM(E120:F120)</f>
        <v>2</v>
      </c>
      <c r="H120" s="5">
        <f t="shared" si="61"/>
        <v>0</v>
      </c>
      <c r="I120" s="5">
        <f t="shared" si="61"/>
        <v>0</v>
      </c>
      <c r="J120" s="5">
        <f>SUM(H120:I120)</f>
        <v>0</v>
      </c>
      <c r="K120" s="5">
        <f t="shared" si="62"/>
        <v>2</v>
      </c>
      <c r="L120" s="5">
        <f t="shared" si="62"/>
        <v>0</v>
      </c>
      <c r="M120" s="5">
        <f>SUM(K120:L120)</f>
        <v>2</v>
      </c>
      <c r="N120" s="2"/>
    </row>
    <row r="121" spans="1:14" x14ac:dyDescent="0.2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2"/>
    </row>
    <row r="122" spans="1:14" x14ac:dyDescent="0.2">
      <c r="A122" s="21" t="s">
        <v>25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2"/>
    </row>
    <row r="123" spans="1:14" x14ac:dyDescent="0.2">
      <c r="A123" s="12" t="s">
        <v>13</v>
      </c>
      <c r="B123" s="5">
        <f t="shared" ref="B123:J123" si="63">SUM(B124:B126)</f>
        <v>0</v>
      </c>
      <c r="C123" s="5">
        <f t="shared" si="63"/>
        <v>0</v>
      </c>
      <c r="D123" s="5">
        <f>SUM(D124:D126)</f>
        <v>0</v>
      </c>
      <c r="E123" s="5">
        <f t="shared" si="63"/>
        <v>2</v>
      </c>
      <c r="F123" s="5">
        <f t="shared" si="63"/>
        <v>0</v>
      </c>
      <c r="G123" s="5">
        <f>SUM(G124:G126)</f>
        <v>2</v>
      </c>
      <c r="H123" s="5">
        <f t="shared" si="63"/>
        <v>0</v>
      </c>
      <c r="I123" s="5">
        <f t="shared" si="63"/>
        <v>0</v>
      </c>
      <c r="J123" s="5">
        <f t="shared" si="63"/>
        <v>0</v>
      </c>
      <c r="K123" s="5">
        <f>SUM(K124:K126)</f>
        <v>2</v>
      </c>
      <c r="L123" s="5">
        <f>SUM(L124:L126)</f>
        <v>0</v>
      </c>
      <c r="M123" s="5">
        <f>SUM(M124:M126)</f>
        <v>2</v>
      </c>
      <c r="N123" s="2"/>
    </row>
    <row r="124" spans="1:14" x14ac:dyDescent="0.2">
      <c r="A124" s="2" t="s">
        <v>14</v>
      </c>
      <c r="B124" s="5">
        <v>0</v>
      </c>
      <c r="C124" s="5">
        <v>0</v>
      </c>
      <c r="D124" s="5">
        <f>SUM(B124:C124)</f>
        <v>0</v>
      </c>
      <c r="E124" s="5">
        <v>1</v>
      </c>
      <c r="F124" s="5">
        <v>0</v>
      </c>
      <c r="G124" s="5">
        <f>SUM(E124:F124)</f>
        <v>1</v>
      </c>
      <c r="H124" s="5">
        <v>0</v>
      </c>
      <c r="I124" s="5">
        <v>0</v>
      </c>
      <c r="J124" s="5">
        <f>SUM(H124:I124)</f>
        <v>0</v>
      </c>
      <c r="K124" s="5">
        <f t="shared" ref="K124:L126" si="64">+H124+E124+B124</f>
        <v>1</v>
      </c>
      <c r="L124" s="5">
        <f t="shared" si="64"/>
        <v>0</v>
      </c>
      <c r="M124" s="5">
        <f>SUM(K124:L124)</f>
        <v>1</v>
      </c>
      <c r="N124" s="2"/>
    </row>
    <row r="125" spans="1:14" x14ac:dyDescent="0.2">
      <c r="A125" s="2" t="s">
        <v>15</v>
      </c>
      <c r="B125" s="5">
        <v>0</v>
      </c>
      <c r="C125" s="5">
        <v>0</v>
      </c>
      <c r="D125" s="5">
        <f>SUM(B125:C125)</f>
        <v>0</v>
      </c>
      <c r="E125" s="5">
        <v>0</v>
      </c>
      <c r="F125" s="5">
        <v>0</v>
      </c>
      <c r="G125" s="5">
        <f>SUM(E125:F125)</f>
        <v>0</v>
      </c>
      <c r="H125" s="5">
        <v>0</v>
      </c>
      <c r="I125" s="5">
        <v>0</v>
      </c>
      <c r="J125" s="5">
        <f>SUM(H125:I125)</f>
        <v>0</v>
      </c>
      <c r="K125" s="5">
        <f t="shared" si="64"/>
        <v>0</v>
      </c>
      <c r="L125" s="5">
        <f t="shared" si="64"/>
        <v>0</v>
      </c>
      <c r="M125" s="5">
        <f>SUM(K125:L125)</f>
        <v>0</v>
      </c>
      <c r="N125" s="2"/>
    </row>
    <row r="126" spans="1:14" x14ac:dyDescent="0.2">
      <c r="A126" s="2" t="s">
        <v>16</v>
      </c>
      <c r="B126" s="5">
        <v>0</v>
      </c>
      <c r="C126" s="5">
        <v>0</v>
      </c>
      <c r="D126" s="5">
        <f>SUM(B126:C126)</f>
        <v>0</v>
      </c>
      <c r="E126" s="5">
        <v>1</v>
      </c>
      <c r="F126" s="5">
        <v>0</v>
      </c>
      <c r="G126" s="5">
        <f>SUM(E126:F126)</f>
        <v>1</v>
      </c>
      <c r="H126" s="5">
        <v>0</v>
      </c>
      <c r="I126" s="5">
        <v>0</v>
      </c>
      <c r="J126" s="5">
        <f>SUM(H126:I126)</f>
        <v>0</v>
      </c>
      <c r="K126" s="5">
        <f t="shared" si="64"/>
        <v>1</v>
      </c>
      <c r="L126" s="5">
        <f t="shared" si="64"/>
        <v>0</v>
      </c>
      <c r="M126" s="5">
        <f>SUM(K126:L126)</f>
        <v>1</v>
      </c>
      <c r="N126" s="2"/>
    </row>
    <row r="127" spans="1:14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2"/>
    </row>
    <row r="128" spans="1:14" x14ac:dyDescent="0.2">
      <c r="A128" s="12" t="s">
        <v>17</v>
      </c>
      <c r="B128" s="5">
        <f t="shared" ref="B128:J128" si="65">SUM(B129:B131)</f>
        <v>0</v>
      </c>
      <c r="C128" s="5">
        <f t="shared" si="65"/>
        <v>0</v>
      </c>
      <c r="D128" s="5">
        <f t="shared" si="65"/>
        <v>0</v>
      </c>
      <c r="E128" s="5">
        <f t="shared" si="65"/>
        <v>0</v>
      </c>
      <c r="F128" s="5">
        <f t="shared" si="65"/>
        <v>0</v>
      </c>
      <c r="G128" s="5">
        <f t="shared" si="65"/>
        <v>0</v>
      </c>
      <c r="H128" s="5">
        <f t="shared" si="65"/>
        <v>0</v>
      </c>
      <c r="I128" s="5">
        <f t="shared" si="65"/>
        <v>0</v>
      </c>
      <c r="J128" s="5">
        <f t="shared" si="65"/>
        <v>0</v>
      </c>
      <c r="K128" s="5">
        <f>SUM(K129:K131)</f>
        <v>0</v>
      </c>
      <c r="L128" s="5">
        <f>SUM(L129:L131)</f>
        <v>0</v>
      </c>
      <c r="M128" s="5">
        <f>SUM(M129:M131)</f>
        <v>0</v>
      </c>
      <c r="N128" s="2"/>
    </row>
    <row r="129" spans="1:14" x14ac:dyDescent="0.2">
      <c r="A129" s="2" t="s">
        <v>14</v>
      </c>
      <c r="B129" s="5">
        <v>0</v>
      </c>
      <c r="C129" s="5">
        <v>0</v>
      </c>
      <c r="D129" s="5">
        <f>SUM(B129:C129)</f>
        <v>0</v>
      </c>
      <c r="E129" s="5">
        <v>0</v>
      </c>
      <c r="F129" s="5">
        <v>0</v>
      </c>
      <c r="G129" s="5">
        <f>SUM(E129:F129)</f>
        <v>0</v>
      </c>
      <c r="H129" s="5">
        <v>0</v>
      </c>
      <c r="I129" s="5">
        <v>0</v>
      </c>
      <c r="J129" s="5">
        <f>SUM(H129:I129)</f>
        <v>0</v>
      </c>
      <c r="K129" s="5">
        <f t="shared" ref="K129:L131" si="66">+H129+E129+B129</f>
        <v>0</v>
      </c>
      <c r="L129" s="5">
        <f t="shared" si="66"/>
        <v>0</v>
      </c>
      <c r="M129" s="5">
        <f>SUM(K129:L129)</f>
        <v>0</v>
      </c>
      <c r="N129" s="2"/>
    </row>
    <row r="130" spans="1:14" x14ac:dyDescent="0.2">
      <c r="A130" s="2" t="s">
        <v>15</v>
      </c>
      <c r="B130" s="5">
        <v>0</v>
      </c>
      <c r="C130" s="5">
        <v>0</v>
      </c>
      <c r="D130" s="5">
        <f>SUM(B130:C130)</f>
        <v>0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 t="shared" si="66"/>
        <v>0</v>
      </c>
      <c r="L130" s="5">
        <f t="shared" si="66"/>
        <v>0</v>
      </c>
      <c r="M130" s="5">
        <f>SUM(K130:L130)</f>
        <v>0</v>
      </c>
      <c r="N130" s="2"/>
    </row>
    <row r="131" spans="1:14" x14ac:dyDescent="0.2">
      <c r="A131" s="2" t="s">
        <v>16</v>
      </c>
      <c r="B131" s="5">
        <v>0</v>
      </c>
      <c r="C131" s="5">
        <v>0</v>
      </c>
      <c r="D131" s="5">
        <f>SUM(B131:C131)</f>
        <v>0</v>
      </c>
      <c r="E131" s="5">
        <v>0</v>
      </c>
      <c r="F131" s="5">
        <v>0</v>
      </c>
      <c r="G131" s="5">
        <f>SUM(E131:F131)</f>
        <v>0</v>
      </c>
      <c r="H131" s="5">
        <v>0</v>
      </c>
      <c r="I131" s="5">
        <v>0</v>
      </c>
      <c r="J131" s="5">
        <f>SUM(H131:I131)</f>
        <v>0</v>
      </c>
      <c r="K131" s="5">
        <f t="shared" si="66"/>
        <v>0</v>
      </c>
      <c r="L131" s="5">
        <f t="shared" si="66"/>
        <v>0</v>
      </c>
      <c r="M131" s="5">
        <f>SUM(K131:L131)</f>
        <v>0</v>
      </c>
      <c r="N131" s="2"/>
    </row>
    <row r="132" spans="1:14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2"/>
    </row>
    <row r="133" spans="1:14" x14ac:dyDescent="0.2">
      <c r="A133" s="12" t="s">
        <v>8</v>
      </c>
      <c r="B133" s="5">
        <f t="shared" ref="B133:M133" si="67">SUM(B134:B136)</f>
        <v>0</v>
      </c>
      <c r="C133" s="5">
        <f t="shared" si="67"/>
        <v>0</v>
      </c>
      <c r="D133" s="5">
        <f t="shared" si="67"/>
        <v>0</v>
      </c>
      <c r="E133" s="5">
        <f t="shared" si="67"/>
        <v>2</v>
      </c>
      <c r="F133" s="5">
        <f t="shared" si="67"/>
        <v>0</v>
      </c>
      <c r="G133" s="5">
        <f t="shared" si="67"/>
        <v>2</v>
      </c>
      <c r="H133" s="5">
        <f t="shared" si="67"/>
        <v>0</v>
      </c>
      <c r="I133" s="5">
        <f t="shared" si="67"/>
        <v>0</v>
      </c>
      <c r="J133" s="5">
        <f t="shared" si="67"/>
        <v>0</v>
      </c>
      <c r="K133" s="5">
        <f t="shared" si="67"/>
        <v>2</v>
      </c>
      <c r="L133" s="5">
        <f t="shared" si="67"/>
        <v>0</v>
      </c>
      <c r="M133" s="5">
        <f t="shared" si="67"/>
        <v>2</v>
      </c>
      <c r="N133" s="2"/>
    </row>
    <row r="134" spans="1:14" x14ac:dyDescent="0.2">
      <c r="A134" s="2" t="s">
        <v>14</v>
      </c>
      <c r="B134" s="5">
        <f t="shared" ref="B134:C136" si="68">+B124+B129</f>
        <v>0</v>
      </c>
      <c r="C134" s="5">
        <f t="shared" si="68"/>
        <v>0</v>
      </c>
      <c r="D134" s="5">
        <f>SUM(B134:C134)</f>
        <v>0</v>
      </c>
      <c r="E134" s="5">
        <f t="shared" ref="E134:F136" si="69">+E124+E129</f>
        <v>1</v>
      </c>
      <c r="F134" s="5">
        <f t="shared" si="69"/>
        <v>0</v>
      </c>
      <c r="G134" s="5">
        <f>SUM(E134:F134)</f>
        <v>1</v>
      </c>
      <c r="H134" s="5">
        <f t="shared" ref="H134:I136" si="70">+H124+H129</f>
        <v>0</v>
      </c>
      <c r="I134" s="5">
        <f t="shared" si="70"/>
        <v>0</v>
      </c>
      <c r="J134" s="5">
        <f>SUM(H134:I134)</f>
        <v>0</v>
      </c>
      <c r="K134" s="5">
        <f t="shared" ref="K134:L136" si="71">+H134+E134+B134</f>
        <v>1</v>
      </c>
      <c r="L134" s="5">
        <f t="shared" si="71"/>
        <v>0</v>
      </c>
      <c r="M134" s="5">
        <f>SUM(K134:L134)</f>
        <v>1</v>
      </c>
      <c r="N134" s="2"/>
    </row>
    <row r="135" spans="1:14" x14ac:dyDescent="0.2">
      <c r="A135" s="2" t="s">
        <v>15</v>
      </c>
      <c r="B135" s="5">
        <f t="shared" si="68"/>
        <v>0</v>
      </c>
      <c r="C135" s="5">
        <f t="shared" si="68"/>
        <v>0</v>
      </c>
      <c r="D135" s="5">
        <f>SUM(B135:C135)</f>
        <v>0</v>
      </c>
      <c r="E135" s="5">
        <f t="shared" si="69"/>
        <v>0</v>
      </c>
      <c r="F135" s="5">
        <f t="shared" si="69"/>
        <v>0</v>
      </c>
      <c r="G135" s="5">
        <f>SUM(E135:F135)</f>
        <v>0</v>
      </c>
      <c r="H135" s="5">
        <f t="shared" si="70"/>
        <v>0</v>
      </c>
      <c r="I135" s="5">
        <f t="shared" si="70"/>
        <v>0</v>
      </c>
      <c r="J135" s="5">
        <f>SUM(H135:I135)</f>
        <v>0</v>
      </c>
      <c r="K135" s="5">
        <f t="shared" si="71"/>
        <v>0</v>
      </c>
      <c r="L135" s="5">
        <f t="shared" si="71"/>
        <v>0</v>
      </c>
      <c r="M135" s="5">
        <f>SUM(K135:L135)</f>
        <v>0</v>
      </c>
      <c r="N135" s="2"/>
    </row>
    <row r="136" spans="1:14" x14ac:dyDescent="0.2">
      <c r="A136" s="2" t="s">
        <v>16</v>
      </c>
      <c r="B136" s="5">
        <f t="shared" si="68"/>
        <v>0</v>
      </c>
      <c r="C136" s="5">
        <f t="shared" si="68"/>
        <v>0</v>
      </c>
      <c r="D136" s="5">
        <f>SUM(B136:C136)</f>
        <v>0</v>
      </c>
      <c r="E136" s="5">
        <f t="shared" si="69"/>
        <v>1</v>
      </c>
      <c r="F136" s="5">
        <f t="shared" si="69"/>
        <v>0</v>
      </c>
      <c r="G136" s="5">
        <f>SUM(E136:F136)</f>
        <v>1</v>
      </c>
      <c r="H136" s="5">
        <f t="shared" si="70"/>
        <v>0</v>
      </c>
      <c r="I136" s="5">
        <f t="shared" si="70"/>
        <v>0</v>
      </c>
      <c r="J136" s="5">
        <f>SUM(H136:I136)</f>
        <v>0</v>
      </c>
      <c r="K136" s="5">
        <f t="shared" si="71"/>
        <v>1</v>
      </c>
      <c r="L136" s="5">
        <f t="shared" si="71"/>
        <v>0</v>
      </c>
      <c r="M136" s="5">
        <f>SUM(K136:L136)</f>
        <v>1</v>
      </c>
      <c r="N136" s="2"/>
    </row>
    <row r="137" spans="1:14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2"/>
    </row>
    <row r="138" spans="1:14" x14ac:dyDescent="0.2">
      <c r="A138" s="21" t="s">
        <v>26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2"/>
    </row>
    <row r="139" spans="1:14" x14ac:dyDescent="0.2">
      <c r="A139" s="12" t="s">
        <v>13</v>
      </c>
      <c r="B139" s="5">
        <f t="shared" ref="B139:J139" si="72">SUM(B140:B142)</f>
        <v>1</v>
      </c>
      <c r="C139" s="5">
        <f t="shared" si="72"/>
        <v>0</v>
      </c>
      <c r="D139" s="5">
        <f>SUM(D140:D142)</f>
        <v>1</v>
      </c>
      <c r="E139" s="5">
        <f t="shared" si="72"/>
        <v>1</v>
      </c>
      <c r="F139" s="5">
        <f t="shared" si="72"/>
        <v>0</v>
      </c>
      <c r="G139" s="5">
        <f>SUM(G140:G142)</f>
        <v>1</v>
      </c>
      <c r="H139" s="5">
        <f t="shared" si="72"/>
        <v>1</v>
      </c>
      <c r="I139" s="5">
        <f t="shared" si="72"/>
        <v>0</v>
      </c>
      <c r="J139" s="5">
        <f t="shared" si="72"/>
        <v>1</v>
      </c>
      <c r="K139" s="5">
        <f>SUM(K140:K142)</f>
        <v>3</v>
      </c>
      <c r="L139" s="5">
        <f>SUM(L140:L142)</f>
        <v>0</v>
      </c>
      <c r="M139" s="5">
        <f>SUM(M140:M142)</f>
        <v>3</v>
      </c>
      <c r="N139" s="2"/>
    </row>
    <row r="140" spans="1:14" x14ac:dyDescent="0.2">
      <c r="A140" s="2" t="s">
        <v>14</v>
      </c>
      <c r="B140" s="5">
        <v>0</v>
      </c>
      <c r="C140" s="5">
        <v>0</v>
      </c>
      <c r="D140" s="5">
        <f>SUM(B140:C140)</f>
        <v>0</v>
      </c>
      <c r="E140" s="5">
        <v>0</v>
      </c>
      <c r="F140" s="5">
        <v>0</v>
      </c>
      <c r="G140" s="5">
        <f>SUM(E140:F140)</f>
        <v>0</v>
      </c>
      <c r="H140" s="5">
        <v>1</v>
      </c>
      <c r="I140" s="5">
        <v>0</v>
      </c>
      <c r="J140" s="5">
        <f>SUM(H140:I140)</f>
        <v>1</v>
      </c>
      <c r="K140" s="5">
        <f t="shared" ref="K140:L142" si="73">+H140+E140+B140</f>
        <v>1</v>
      </c>
      <c r="L140" s="5">
        <f t="shared" si="73"/>
        <v>0</v>
      </c>
      <c r="M140" s="5">
        <f>SUM(K140:L140)</f>
        <v>1</v>
      </c>
      <c r="N140" s="2"/>
    </row>
    <row r="141" spans="1:14" x14ac:dyDescent="0.2">
      <c r="A141" s="2" t="s">
        <v>15</v>
      </c>
      <c r="B141" s="5">
        <v>0</v>
      </c>
      <c r="C141" s="5">
        <v>0</v>
      </c>
      <c r="D141" s="5">
        <f>SUM(B141:C141)</f>
        <v>0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0</v>
      </c>
      <c r="L141" s="5">
        <f t="shared" si="73"/>
        <v>0</v>
      </c>
      <c r="M141" s="5">
        <f>SUM(K141:L141)</f>
        <v>0</v>
      </c>
      <c r="N141" s="2"/>
    </row>
    <row r="142" spans="1:14" x14ac:dyDescent="0.2">
      <c r="A142" s="2" t="s">
        <v>16</v>
      </c>
      <c r="B142" s="5">
        <v>1</v>
      </c>
      <c r="C142" s="5">
        <v>0</v>
      </c>
      <c r="D142" s="5">
        <f>SUM(B142:C142)</f>
        <v>1</v>
      </c>
      <c r="E142" s="5">
        <v>1</v>
      </c>
      <c r="F142" s="5">
        <v>0</v>
      </c>
      <c r="G142" s="5">
        <f>SUM(E142:F142)</f>
        <v>1</v>
      </c>
      <c r="H142" s="5">
        <v>0</v>
      </c>
      <c r="I142" s="5">
        <v>0</v>
      </c>
      <c r="J142" s="5">
        <f>SUM(H142:I142)</f>
        <v>0</v>
      </c>
      <c r="K142" s="5">
        <f t="shared" si="73"/>
        <v>2</v>
      </c>
      <c r="L142" s="5">
        <f t="shared" si="73"/>
        <v>0</v>
      </c>
      <c r="M142" s="5">
        <f>SUM(K142:L142)</f>
        <v>2</v>
      </c>
      <c r="N142" s="2"/>
    </row>
    <row r="143" spans="1:14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2"/>
    </row>
    <row r="144" spans="1:14" x14ac:dyDescent="0.2">
      <c r="A144" s="12" t="s">
        <v>17</v>
      </c>
      <c r="B144" s="5">
        <f t="shared" ref="B144:J144" si="74">SUM(B145:B147)</f>
        <v>0</v>
      </c>
      <c r="C144" s="5">
        <f t="shared" si="74"/>
        <v>0</v>
      </c>
      <c r="D144" s="5">
        <f t="shared" si="74"/>
        <v>0</v>
      </c>
      <c r="E144" s="5">
        <f t="shared" si="74"/>
        <v>0</v>
      </c>
      <c r="F144" s="5">
        <f t="shared" si="74"/>
        <v>0</v>
      </c>
      <c r="G144" s="5">
        <f t="shared" si="74"/>
        <v>0</v>
      </c>
      <c r="H144" s="5">
        <f t="shared" si="74"/>
        <v>0</v>
      </c>
      <c r="I144" s="5">
        <f t="shared" si="74"/>
        <v>0</v>
      </c>
      <c r="J144" s="5">
        <f t="shared" si="74"/>
        <v>0</v>
      </c>
      <c r="K144" s="5">
        <f>SUM(K145:K147)</f>
        <v>0</v>
      </c>
      <c r="L144" s="5">
        <f>SUM(L145:L147)</f>
        <v>0</v>
      </c>
      <c r="M144" s="5">
        <f>SUM(M145:M147)</f>
        <v>0</v>
      </c>
      <c r="N144" s="2"/>
    </row>
    <row r="145" spans="1:14" x14ac:dyDescent="0.2">
      <c r="A145" s="2" t="s">
        <v>14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f t="shared" ref="K145:L147" si="75">+H145+E145+B145</f>
        <v>0</v>
      </c>
      <c r="L145" s="5">
        <f t="shared" si="75"/>
        <v>0</v>
      </c>
      <c r="M145" s="5">
        <f>SUM(K145:L145)</f>
        <v>0</v>
      </c>
      <c r="N145" s="2"/>
    </row>
    <row r="146" spans="1:14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0</v>
      </c>
      <c r="L146" s="5">
        <f t="shared" si="75"/>
        <v>0</v>
      </c>
      <c r="M146" s="5">
        <f>SUM(K146:L146)</f>
        <v>0</v>
      </c>
      <c r="N146" s="2"/>
    </row>
    <row r="147" spans="1:14" x14ac:dyDescent="0.2">
      <c r="A147" s="2" t="s">
        <v>16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 t="shared" si="75"/>
        <v>0</v>
      </c>
      <c r="L147" s="5">
        <f t="shared" si="75"/>
        <v>0</v>
      </c>
      <c r="M147" s="5">
        <f>SUM(K147:L147)</f>
        <v>0</v>
      </c>
      <c r="N147" s="2"/>
    </row>
    <row r="148" spans="1:14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2"/>
    </row>
    <row r="149" spans="1:14" x14ac:dyDescent="0.2">
      <c r="A149" s="12" t="s">
        <v>8</v>
      </c>
      <c r="B149" s="5">
        <f t="shared" ref="B149:M149" si="76">SUM(B150:B152)</f>
        <v>1</v>
      </c>
      <c r="C149" s="5">
        <f t="shared" si="76"/>
        <v>0</v>
      </c>
      <c r="D149" s="5">
        <f t="shared" si="76"/>
        <v>1</v>
      </c>
      <c r="E149" s="5">
        <f t="shared" si="76"/>
        <v>1</v>
      </c>
      <c r="F149" s="5">
        <f t="shared" si="76"/>
        <v>0</v>
      </c>
      <c r="G149" s="5">
        <f t="shared" si="76"/>
        <v>1</v>
      </c>
      <c r="H149" s="5">
        <f t="shared" si="76"/>
        <v>1</v>
      </c>
      <c r="I149" s="5">
        <f t="shared" si="76"/>
        <v>0</v>
      </c>
      <c r="J149" s="5">
        <f t="shared" si="76"/>
        <v>1</v>
      </c>
      <c r="K149" s="5">
        <f t="shared" si="76"/>
        <v>3</v>
      </c>
      <c r="L149" s="5">
        <f t="shared" si="76"/>
        <v>0</v>
      </c>
      <c r="M149" s="5">
        <f t="shared" si="76"/>
        <v>3</v>
      </c>
      <c r="N149" s="2"/>
    </row>
    <row r="150" spans="1:14" x14ac:dyDescent="0.2">
      <c r="A150" s="2" t="s">
        <v>14</v>
      </c>
      <c r="B150" s="5">
        <f t="shared" ref="B150:C152" si="77">+B140+B145</f>
        <v>0</v>
      </c>
      <c r="C150" s="5">
        <f t="shared" si="77"/>
        <v>0</v>
      </c>
      <c r="D150" s="5">
        <f>SUM(B150:C150)</f>
        <v>0</v>
      </c>
      <c r="E150" s="5">
        <f t="shared" ref="E150:F152" si="78">+E140+E145</f>
        <v>0</v>
      </c>
      <c r="F150" s="5">
        <f t="shared" si="78"/>
        <v>0</v>
      </c>
      <c r="G150" s="5">
        <f>SUM(E150:F150)</f>
        <v>0</v>
      </c>
      <c r="H150" s="5">
        <f t="shared" ref="H150:I152" si="79">+H140+H145</f>
        <v>1</v>
      </c>
      <c r="I150" s="5">
        <f t="shared" si="79"/>
        <v>0</v>
      </c>
      <c r="J150" s="5">
        <f>SUM(H150:I150)</f>
        <v>1</v>
      </c>
      <c r="K150" s="5">
        <f t="shared" ref="K150:L152" si="80">+H150+E150+B150</f>
        <v>1</v>
      </c>
      <c r="L150" s="5">
        <f t="shared" si="80"/>
        <v>0</v>
      </c>
      <c r="M150" s="5">
        <f>SUM(K150:L150)</f>
        <v>1</v>
      </c>
      <c r="N150" s="2"/>
    </row>
    <row r="151" spans="1:14" x14ac:dyDescent="0.2">
      <c r="A151" s="2" t="s">
        <v>15</v>
      </c>
      <c r="B151" s="5">
        <f t="shared" si="77"/>
        <v>0</v>
      </c>
      <c r="C151" s="5">
        <f t="shared" si="77"/>
        <v>0</v>
      </c>
      <c r="D151" s="5">
        <f>SUM(B151:C151)</f>
        <v>0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0</v>
      </c>
      <c r="J151" s="5">
        <f>SUM(H151:I151)</f>
        <v>0</v>
      </c>
      <c r="K151" s="5">
        <f t="shared" si="80"/>
        <v>0</v>
      </c>
      <c r="L151" s="5">
        <f t="shared" si="80"/>
        <v>0</v>
      </c>
      <c r="M151" s="5">
        <f>SUM(K151:L151)</f>
        <v>0</v>
      </c>
      <c r="N151" s="2"/>
    </row>
    <row r="152" spans="1:14" x14ac:dyDescent="0.2">
      <c r="A152" s="2" t="s">
        <v>16</v>
      </c>
      <c r="B152" s="5">
        <f t="shared" si="77"/>
        <v>1</v>
      </c>
      <c r="C152" s="5">
        <f t="shared" si="77"/>
        <v>0</v>
      </c>
      <c r="D152" s="5">
        <f>SUM(B152:C152)</f>
        <v>1</v>
      </c>
      <c r="E152" s="5">
        <f t="shared" si="78"/>
        <v>1</v>
      </c>
      <c r="F152" s="5">
        <f t="shared" si="78"/>
        <v>0</v>
      </c>
      <c r="G152" s="5">
        <f>SUM(E152:F152)</f>
        <v>1</v>
      </c>
      <c r="H152" s="5">
        <f t="shared" si="79"/>
        <v>0</v>
      </c>
      <c r="I152" s="5">
        <f t="shared" si="79"/>
        <v>0</v>
      </c>
      <c r="J152" s="5">
        <f>SUM(H152:I152)</f>
        <v>0</v>
      </c>
      <c r="K152" s="5">
        <f t="shared" si="80"/>
        <v>2</v>
      </c>
      <c r="L152" s="5">
        <f t="shared" si="80"/>
        <v>0</v>
      </c>
      <c r="M152" s="5">
        <f>SUM(K152:L152)</f>
        <v>2</v>
      </c>
      <c r="N152" s="2"/>
    </row>
    <row r="153" spans="1:14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x14ac:dyDescent="0.2">
      <c r="A154" s="21" t="s">
        <v>27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2"/>
    </row>
    <row r="155" spans="1:14" x14ac:dyDescent="0.2">
      <c r="A155" s="12" t="s">
        <v>13</v>
      </c>
      <c r="B155" s="5">
        <f t="shared" ref="B155:J155" si="81">SUM(B156:B158)</f>
        <v>0</v>
      </c>
      <c r="C155" s="5">
        <f t="shared" si="81"/>
        <v>0</v>
      </c>
      <c r="D155" s="5">
        <f>SUM(D156:D158)</f>
        <v>0</v>
      </c>
      <c r="E155" s="5">
        <f t="shared" si="81"/>
        <v>1</v>
      </c>
      <c r="F155" s="5">
        <f t="shared" si="81"/>
        <v>0</v>
      </c>
      <c r="G155" s="5">
        <f>SUM(G156:G158)</f>
        <v>1</v>
      </c>
      <c r="H155" s="5">
        <f t="shared" si="81"/>
        <v>0</v>
      </c>
      <c r="I155" s="5">
        <f t="shared" si="81"/>
        <v>0</v>
      </c>
      <c r="J155" s="5">
        <f t="shared" si="81"/>
        <v>0</v>
      </c>
      <c r="K155" s="5">
        <f>SUM(K156:K158)</f>
        <v>1</v>
      </c>
      <c r="L155" s="5">
        <f>SUM(L156:L158)</f>
        <v>0</v>
      </c>
      <c r="M155" s="5">
        <f>SUM(M156:M158)</f>
        <v>1</v>
      </c>
      <c r="N155" s="2"/>
    </row>
    <row r="156" spans="1:14" x14ac:dyDescent="0.2">
      <c r="A156" s="2" t="s">
        <v>14</v>
      </c>
      <c r="B156" s="5">
        <v>0</v>
      </c>
      <c r="C156" s="5">
        <v>0</v>
      </c>
      <c r="D156" s="5">
        <f>SUM(B156:C156)</f>
        <v>0</v>
      </c>
      <c r="E156" s="5">
        <v>0</v>
      </c>
      <c r="F156" s="5">
        <v>0</v>
      </c>
      <c r="G156" s="5">
        <f>SUM(E156:F156)</f>
        <v>0</v>
      </c>
      <c r="H156" s="5">
        <v>0</v>
      </c>
      <c r="I156" s="5">
        <v>0</v>
      </c>
      <c r="J156" s="5">
        <f>SUM(H156:I156)</f>
        <v>0</v>
      </c>
      <c r="K156" s="5">
        <f t="shared" ref="K156:L158" si="82">+H156+E156+B156</f>
        <v>0</v>
      </c>
      <c r="L156" s="5">
        <f t="shared" si="82"/>
        <v>0</v>
      </c>
      <c r="M156" s="5">
        <f>SUM(K156:L156)</f>
        <v>0</v>
      </c>
      <c r="N156" s="2"/>
    </row>
    <row r="157" spans="1:14" x14ac:dyDescent="0.2">
      <c r="A157" s="2" t="s">
        <v>15</v>
      </c>
      <c r="B157" s="5">
        <v>0</v>
      </c>
      <c r="C157" s="5">
        <v>0</v>
      </c>
      <c r="D157" s="5">
        <f>SUM(B157:C157)</f>
        <v>0</v>
      </c>
      <c r="E157" s="5">
        <v>1</v>
      </c>
      <c r="F157" s="5">
        <v>0</v>
      </c>
      <c r="G157" s="5">
        <f>SUM(E157:F157)</f>
        <v>1</v>
      </c>
      <c r="H157" s="5">
        <v>0</v>
      </c>
      <c r="I157" s="5">
        <v>0</v>
      </c>
      <c r="J157" s="5">
        <f>SUM(H157:I157)</f>
        <v>0</v>
      </c>
      <c r="K157" s="5">
        <f t="shared" si="82"/>
        <v>1</v>
      </c>
      <c r="L157" s="5">
        <f t="shared" si="82"/>
        <v>0</v>
      </c>
      <c r="M157" s="5">
        <f>SUM(K157:L157)</f>
        <v>1</v>
      </c>
      <c r="N157" s="2"/>
    </row>
    <row r="158" spans="1:14" x14ac:dyDescent="0.2">
      <c r="A158" s="2" t="s">
        <v>16</v>
      </c>
      <c r="B158" s="5">
        <v>0</v>
      </c>
      <c r="C158" s="5">
        <v>0</v>
      </c>
      <c r="D158" s="5">
        <f>SUM(B158:C158)</f>
        <v>0</v>
      </c>
      <c r="E158" s="5">
        <v>0</v>
      </c>
      <c r="F158" s="5">
        <v>0</v>
      </c>
      <c r="G158" s="5">
        <f>SUM(E158:F158)</f>
        <v>0</v>
      </c>
      <c r="H158" s="5">
        <v>0</v>
      </c>
      <c r="I158" s="5">
        <v>0</v>
      </c>
      <c r="J158" s="5">
        <f>SUM(H158:I158)</f>
        <v>0</v>
      </c>
      <c r="K158" s="5">
        <f t="shared" si="82"/>
        <v>0</v>
      </c>
      <c r="L158" s="5">
        <f t="shared" si="82"/>
        <v>0</v>
      </c>
      <c r="M158" s="5">
        <f>SUM(K158:L158)</f>
        <v>0</v>
      </c>
      <c r="N158" s="2"/>
    </row>
    <row r="159" spans="1:14" x14ac:dyDescent="0.2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2"/>
    </row>
    <row r="160" spans="1:14" x14ac:dyDescent="0.2">
      <c r="A160" s="12" t="s">
        <v>17</v>
      </c>
      <c r="B160" s="5">
        <f t="shared" ref="B160:J160" si="83">SUM(B161:B163)</f>
        <v>0</v>
      </c>
      <c r="C160" s="5">
        <f t="shared" si="83"/>
        <v>0</v>
      </c>
      <c r="D160" s="5">
        <f t="shared" si="83"/>
        <v>0</v>
      </c>
      <c r="E160" s="5">
        <f t="shared" si="83"/>
        <v>0</v>
      </c>
      <c r="F160" s="5">
        <f t="shared" si="83"/>
        <v>0</v>
      </c>
      <c r="G160" s="5">
        <f t="shared" si="83"/>
        <v>0</v>
      </c>
      <c r="H160" s="5">
        <f t="shared" si="83"/>
        <v>0</v>
      </c>
      <c r="I160" s="5">
        <f t="shared" si="83"/>
        <v>0</v>
      </c>
      <c r="J160" s="5">
        <f t="shared" si="83"/>
        <v>0</v>
      </c>
      <c r="K160" s="5">
        <f>SUM(K161:K163)</f>
        <v>0</v>
      </c>
      <c r="L160" s="5">
        <f>SUM(L161:L163)</f>
        <v>0</v>
      </c>
      <c r="M160" s="5">
        <f>SUM(M161:M163)</f>
        <v>0</v>
      </c>
      <c r="N160" s="2"/>
    </row>
    <row r="161" spans="1:14" x14ac:dyDescent="0.2">
      <c r="A161" s="2" t="s">
        <v>14</v>
      </c>
      <c r="B161" s="5">
        <v>0</v>
      </c>
      <c r="C161" s="5">
        <v>0</v>
      </c>
      <c r="D161" s="5">
        <f>SUM(B161:C161)</f>
        <v>0</v>
      </c>
      <c r="E161" s="5">
        <v>0</v>
      </c>
      <c r="F161" s="5">
        <v>0</v>
      </c>
      <c r="G161" s="5">
        <f>SUM(E161:F161)</f>
        <v>0</v>
      </c>
      <c r="H161" s="5">
        <v>0</v>
      </c>
      <c r="I161" s="5">
        <v>0</v>
      </c>
      <c r="J161" s="5">
        <f>SUM(H161:I161)</f>
        <v>0</v>
      </c>
      <c r="K161" s="5">
        <f t="shared" ref="K161:L163" si="84">+H161+E161+B161</f>
        <v>0</v>
      </c>
      <c r="L161" s="5">
        <f t="shared" si="84"/>
        <v>0</v>
      </c>
      <c r="M161" s="5">
        <f>SUM(K161:L161)</f>
        <v>0</v>
      </c>
      <c r="N161" s="2"/>
    </row>
    <row r="162" spans="1:14" x14ac:dyDescent="0.2">
      <c r="A162" s="2" t="s">
        <v>15</v>
      </c>
      <c r="B162" s="5">
        <v>0</v>
      </c>
      <c r="C162" s="5">
        <v>0</v>
      </c>
      <c r="D162" s="5">
        <f>SUM(B162:C162)</f>
        <v>0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0</v>
      </c>
      <c r="L162" s="5">
        <f t="shared" si="84"/>
        <v>0</v>
      </c>
      <c r="M162" s="5">
        <f>SUM(K162:L162)</f>
        <v>0</v>
      </c>
      <c r="N162" s="2"/>
    </row>
    <row r="163" spans="1:14" x14ac:dyDescent="0.2">
      <c r="A163" s="2" t="s">
        <v>16</v>
      </c>
      <c r="B163" s="5">
        <v>0</v>
      </c>
      <c r="C163" s="5">
        <v>0</v>
      </c>
      <c r="D163" s="5">
        <f>SUM(B163:C163)</f>
        <v>0</v>
      </c>
      <c r="E163" s="5">
        <v>0</v>
      </c>
      <c r="F163" s="5">
        <v>0</v>
      </c>
      <c r="G163" s="5">
        <f>SUM(E163:F163)</f>
        <v>0</v>
      </c>
      <c r="H163" s="5">
        <v>0</v>
      </c>
      <c r="I163" s="5">
        <v>0</v>
      </c>
      <c r="J163" s="5">
        <f>SUM(H163:I163)</f>
        <v>0</v>
      </c>
      <c r="K163" s="5">
        <f t="shared" si="84"/>
        <v>0</v>
      </c>
      <c r="L163" s="5">
        <f t="shared" si="84"/>
        <v>0</v>
      </c>
      <c r="M163" s="5">
        <f>SUM(K163:L163)</f>
        <v>0</v>
      </c>
      <c r="N163" s="2"/>
    </row>
    <row r="164" spans="1:14" x14ac:dyDescent="0.2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2"/>
    </row>
    <row r="165" spans="1:14" x14ac:dyDescent="0.2">
      <c r="A165" s="12" t="s">
        <v>8</v>
      </c>
      <c r="B165" s="5">
        <f t="shared" ref="B165:M165" si="85">SUM(B166:B168)</f>
        <v>0</v>
      </c>
      <c r="C165" s="5">
        <f t="shared" si="85"/>
        <v>0</v>
      </c>
      <c r="D165" s="5">
        <f t="shared" si="85"/>
        <v>0</v>
      </c>
      <c r="E165" s="5">
        <f t="shared" si="85"/>
        <v>1</v>
      </c>
      <c r="F165" s="5">
        <f t="shared" si="85"/>
        <v>0</v>
      </c>
      <c r="G165" s="5">
        <f t="shared" si="85"/>
        <v>1</v>
      </c>
      <c r="H165" s="5">
        <f t="shared" si="85"/>
        <v>0</v>
      </c>
      <c r="I165" s="5">
        <f t="shared" si="85"/>
        <v>0</v>
      </c>
      <c r="J165" s="5">
        <f t="shared" si="85"/>
        <v>0</v>
      </c>
      <c r="K165" s="5">
        <f t="shared" si="85"/>
        <v>1</v>
      </c>
      <c r="L165" s="5">
        <f t="shared" si="85"/>
        <v>0</v>
      </c>
      <c r="M165" s="5">
        <f t="shared" si="85"/>
        <v>1</v>
      </c>
      <c r="N165" s="2"/>
    </row>
    <row r="166" spans="1:14" x14ac:dyDescent="0.2">
      <c r="A166" s="2" t="s">
        <v>14</v>
      </c>
      <c r="B166" s="5">
        <f t="shared" ref="B166:C168" si="86">+B156+B161</f>
        <v>0</v>
      </c>
      <c r="C166" s="5">
        <f t="shared" si="86"/>
        <v>0</v>
      </c>
      <c r="D166" s="5">
        <f>SUM(B166:C166)</f>
        <v>0</v>
      </c>
      <c r="E166" s="5">
        <f t="shared" ref="E166:F168" si="87">+E156+E161</f>
        <v>0</v>
      </c>
      <c r="F166" s="5">
        <f t="shared" si="87"/>
        <v>0</v>
      </c>
      <c r="G166" s="5">
        <f>SUM(E166:F166)</f>
        <v>0</v>
      </c>
      <c r="H166" s="5">
        <f t="shared" ref="H166:I168" si="88">+H156+H161</f>
        <v>0</v>
      </c>
      <c r="I166" s="5">
        <f t="shared" si="88"/>
        <v>0</v>
      </c>
      <c r="J166" s="5">
        <f>SUM(H166:I166)</f>
        <v>0</v>
      </c>
      <c r="K166" s="5">
        <f t="shared" ref="K166:L168" si="89">+H166+E166+B166</f>
        <v>0</v>
      </c>
      <c r="L166" s="5">
        <f t="shared" si="89"/>
        <v>0</v>
      </c>
      <c r="M166" s="5">
        <f>SUM(K166:L166)</f>
        <v>0</v>
      </c>
      <c r="N166" s="2"/>
    </row>
    <row r="167" spans="1:14" x14ac:dyDescent="0.2">
      <c r="A167" s="2" t="s">
        <v>15</v>
      </c>
      <c r="B167" s="5">
        <f t="shared" si="86"/>
        <v>0</v>
      </c>
      <c r="C167" s="5">
        <f t="shared" si="86"/>
        <v>0</v>
      </c>
      <c r="D167" s="5">
        <f>SUM(B167:C167)</f>
        <v>0</v>
      </c>
      <c r="E167" s="5">
        <f t="shared" si="87"/>
        <v>1</v>
      </c>
      <c r="F167" s="5">
        <f t="shared" si="87"/>
        <v>0</v>
      </c>
      <c r="G167" s="5">
        <f>SUM(E167:F167)</f>
        <v>1</v>
      </c>
      <c r="H167" s="5">
        <f t="shared" si="88"/>
        <v>0</v>
      </c>
      <c r="I167" s="5">
        <f t="shared" si="88"/>
        <v>0</v>
      </c>
      <c r="J167" s="5">
        <f>SUM(H167:I167)</f>
        <v>0</v>
      </c>
      <c r="K167" s="5">
        <f t="shared" si="89"/>
        <v>1</v>
      </c>
      <c r="L167" s="5">
        <f t="shared" si="89"/>
        <v>0</v>
      </c>
      <c r="M167" s="5">
        <f>SUM(K167:L167)</f>
        <v>1</v>
      </c>
      <c r="N167" s="2"/>
    </row>
    <row r="168" spans="1:14" x14ac:dyDescent="0.2">
      <c r="A168" s="2" t="s">
        <v>16</v>
      </c>
      <c r="B168" s="5">
        <f t="shared" si="86"/>
        <v>0</v>
      </c>
      <c r="C168" s="5">
        <f t="shared" si="86"/>
        <v>0</v>
      </c>
      <c r="D168" s="5">
        <f>SUM(B168:C168)</f>
        <v>0</v>
      </c>
      <c r="E168" s="5">
        <f t="shared" si="87"/>
        <v>0</v>
      </c>
      <c r="F168" s="5">
        <f t="shared" si="87"/>
        <v>0</v>
      </c>
      <c r="G168" s="5">
        <f>SUM(E168:F168)</f>
        <v>0</v>
      </c>
      <c r="H168" s="5">
        <f t="shared" si="88"/>
        <v>0</v>
      </c>
      <c r="I168" s="5">
        <f t="shared" si="88"/>
        <v>0</v>
      </c>
      <c r="J168" s="5">
        <f>SUM(H168:I168)</f>
        <v>0</v>
      </c>
      <c r="K168" s="5">
        <f t="shared" si="89"/>
        <v>0</v>
      </c>
      <c r="L168" s="5">
        <f t="shared" si="89"/>
        <v>0</v>
      </c>
      <c r="M168" s="5">
        <f>SUM(K168:L168)</f>
        <v>0</v>
      </c>
      <c r="N168" s="2"/>
    </row>
    <row r="170" spans="1:14" x14ac:dyDescent="0.2">
      <c r="A170" s="21" t="s">
        <v>28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4" x14ac:dyDescent="0.2">
      <c r="A171" s="12" t="s">
        <v>13</v>
      </c>
      <c r="B171" s="5">
        <f t="shared" ref="B171:J171" si="90">SUM(B172:B174)</f>
        <v>4</v>
      </c>
      <c r="C171" s="5">
        <f t="shared" si="90"/>
        <v>5</v>
      </c>
      <c r="D171" s="5">
        <f>SUM(D172:D174)</f>
        <v>9</v>
      </c>
      <c r="E171" s="5">
        <f t="shared" si="90"/>
        <v>11</v>
      </c>
      <c r="F171" s="5">
        <f t="shared" si="90"/>
        <v>5</v>
      </c>
      <c r="G171" s="5">
        <f>SUM(G172:G174)</f>
        <v>16</v>
      </c>
      <c r="H171" s="5">
        <f t="shared" si="90"/>
        <v>1</v>
      </c>
      <c r="I171" s="5">
        <f t="shared" si="90"/>
        <v>0</v>
      </c>
      <c r="J171" s="5">
        <f t="shared" si="90"/>
        <v>1</v>
      </c>
      <c r="K171" s="5">
        <f>SUM(K172:K174)</f>
        <v>16</v>
      </c>
      <c r="L171" s="5">
        <f>SUM(L172:L174)</f>
        <v>10</v>
      </c>
      <c r="M171" s="5">
        <f>SUM(M172:M174)</f>
        <v>26</v>
      </c>
    </row>
    <row r="172" spans="1:14" x14ac:dyDescent="0.2">
      <c r="A172" s="2" t="s">
        <v>14</v>
      </c>
      <c r="B172" s="5">
        <v>3</v>
      </c>
      <c r="C172" s="5">
        <v>0</v>
      </c>
      <c r="D172" s="5">
        <f>SUM(B172:C172)</f>
        <v>3</v>
      </c>
      <c r="E172" s="5">
        <v>5</v>
      </c>
      <c r="F172" s="5">
        <v>4</v>
      </c>
      <c r="G172" s="5">
        <f>SUM(E172:F172)</f>
        <v>9</v>
      </c>
      <c r="H172" s="5">
        <v>0</v>
      </c>
      <c r="I172" s="5">
        <v>0</v>
      </c>
      <c r="J172" s="5">
        <f>SUM(H172:I172)</f>
        <v>0</v>
      </c>
      <c r="K172" s="5">
        <f t="shared" ref="K172:L174" si="91">+H172+E172+B172</f>
        <v>8</v>
      </c>
      <c r="L172" s="5">
        <f t="shared" si="91"/>
        <v>4</v>
      </c>
      <c r="M172" s="5">
        <f>SUM(K172:L172)</f>
        <v>12</v>
      </c>
    </row>
    <row r="173" spans="1:14" x14ac:dyDescent="0.2">
      <c r="A173" s="2" t="s">
        <v>15</v>
      </c>
      <c r="B173" s="5">
        <v>1</v>
      </c>
      <c r="C173" s="5">
        <v>5</v>
      </c>
      <c r="D173" s="5">
        <f>SUM(B173:C173)</f>
        <v>6</v>
      </c>
      <c r="E173" s="5">
        <v>3</v>
      </c>
      <c r="F173" s="5">
        <v>0</v>
      </c>
      <c r="G173" s="5">
        <f>SUM(E173:F173)</f>
        <v>3</v>
      </c>
      <c r="H173" s="5">
        <v>1</v>
      </c>
      <c r="I173" s="5">
        <v>0</v>
      </c>
      <c r="J173" s="5">
        <f>SUM(H173:I173)</f>
        <v>1</v>
      </c>
      <c r="K173" s="5">
        <f t="shared" si="91"/>
        <v>5</v>
      </c>
      <c r="L173" s="5">
        <f t="shared" si="91"/>
        <v>5</v>
      </c>
      <c r="M173" s="5">
        <f>SUM(K173:L173)</f>
        <v>10</v>
      </c>
    </row>
    <row r="174" spans="1:14" x14ac:dyDescent="0.2">
      <c r="A174" s="2" t="s">
        <v>16</v>
      </c>
      <c r="B174" s="5">
        <v>0</v>
      </c>
      <c r="C174" s="5">
        <v>0</v>
      </c>
      <c r="D174" s="5">
        <f>SUM(B174:C174)</f>
        <v>0</v>
      </c>
      <c r="E174" s="5">
        <v>3</v>
      </c>
      <c r="F174" s="5">
        <v>1</v>
      </c>
      <c r="G174" s="5">
        <f>SUM(E174:F174)</f>
        <v>4</v>
      </c>
      <c r="H174" s="5">
        <v>0</v>
      </c>
      <c r="I174" s="5">
        <v>0</v>
      </c>
      <c r="J174" s="5">
        <f>SUM(H174:I174)</f>
        <v>0</v>
      </c>
      <c r="K174" s="5">
        <f t="shared" si="91"/>
        <v>3</v>
      </c>
      <c r="L174" s="5">
        <f t="shared" si="91"/>
        <v>1</v>
      </c>
      <c r="M174" s="5">
        <f>SUM(K174:L174)</f>
        <v>4</v>
      </c>
    </row>
    <row r="175" spans="1:14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4" x14ac:dyDescent="0.2">
      <c r="A176" s="12" t="s">
        <v>17</v>
      </c>
      <c r="B176" s="5">
        <f t="shared" ref="B176:M176" si="92">SUM(B177:B179)</f>
        <v>0</v>
      </c>
      <c r="C176" s="5">
        <f t="shared" si="92"/>
        <v>0</v>
      </c>
      <c r="D176" s="5">
        <f t="shared" si="92"/>
        <v>0</v>
      </c>
      <c r="E176" s="5">
        <f t="shared" si="92"/>
        <v>0</v>
      </c>
      <c r="F176" s="5">
        <f t="shared" si="92"/>
        <v>0</v>
      </c>
      <c r="G176" s="5">
        <f t="shared" si="92"/>
        <v>0</v>
      </c>
      <c r="H176" s="5">
        <f t="shared" si="92"/>
        <v>0</v>
      </c>
      <c r="I176" s="5">
        <f t="shared" si="92"/>
        <v>0</v>
      </c>
      <c r="J176" s="5">
        <f t="shared" si="92"/>
        <v>0</v>
      </c>
      <c r="K176" s="5">
        <f t="shared" si="92"/>
        <v>0</v>
      </c>
      <c r="L176" s="5">
        <f t="shared" si="92"/>
        <v>0</v>
      </c>
      <c r="M176" s="5">
        <f t="shared" si="92"/>
        <v>0</v>
      </c>
    </row>
    <row r="177" spans="1:13" x14ac:dyDescent="0.2">
      <c r="A177" s="2" t="s">
        <v>14</v>
      </c>
      <c r="B177" s="5">
        <v>0</v>
      </c>
      <c r="C177" s="5">
        <v>0</v>
      </c>
      <c r="D177" s="5">
        <f>SUM(B177:C177)</f>
        <v>0</v>
      </c>
      <c r="E177" s="5">
        <v>0</v>
      </c>
      <c r="F177" s="5">
        <v>0</v>
      </c>
      <c r="G177" s="5">
        <f>SUM(E177:F177)</f>
        <v>0</v>
      </c>
      <c r="H177" s="5">
        <v>0</v>
      </c>
      <c r="I177" s="5">
        <v>0</v>
      </c>
      <c r="J177" s="5">
        <f>SUM(H177:I177)</f>
        <v>0</v>
      </c>
      <c r="K177" s="5">
        <f t="shared" ref="K177:L179" si="93">+H177+E177+B177</f>
        <v>0</v>
      </c>
      <c r="L177" s="5">
        <f t="shared" si="93"/>
        <v>0</v>
      </c>
      <c r="M177" s="5">
        <f>SUM(K177:L177)</f>
        <v>0</v>
      </c>
    </row>
    <row r="178" spans="1:13" x14ac:dyDescent="0.2">
      <c r="A178" s="2" t="s">
        <v>15</v>
      </c>
      <c r="B178" s="5">
        <v>0</v>
      </c>
      <c r="C178" s="5">
        <v>0</v>
      </c>
      <c r="D178" s="5">
        <f>SUM(B178:C178)</f>
        <v>0</v>
      </c>
      <c r="E178" s="5">
        <v>0</v>
      </c>
      <c r="F178" s="5">
        <v>0</v>
      </c>
      <c r="G178" s="5">
        <f>SUM(E178:F178)</f>
        <v>0</v>
      </c>
      <c r="H178" s="5">
        <v>0</v>
      </c>
      <c r="I178" s="5">
        <v>0</v>
      </c>
      <c r="J178" s="5">
        <f>SUM(H178:I178)</f>
        <v>0</v>
      </c>
      <c r="K178" s="5">
        <f t="shared" si="93"/>
        <v>0</v>
      </c>
      <c r="L178" s="5">
        <f t="shared" si="93"/>
        <v>0</v>
      </c>
      <c r="M178" s="5">
        <f>SUM(K178:L178)</f>
        <v>0</v>
      </c>
    </row>
    <row r="179" spans="1:13" x14ac:dyDescent="0.2">
      <c r="A179" s="2" t="s">
        <v>16</v>
      </c>
      <c r="B179" s="5">
        <v>0</v>
      </c>
      <c r="C179" s="5">
        <v>0</v>
      </c>
      <c r="D179" s="5">
        <f>SUM(B179:C179)</f>
        <v>0</v>
      </c>
      <c r="E179" s="5">
        <v>0</v>
      </c>
      <c r="F179" s="5">
        <v>0</v>
      </c>
      <c r="G179" s="5">
        <f>SUM(E179:F179)</f>
        <v>0</v>
      </c>
      <c r="H179" s="5">
        <v>0</v>
      </c>
      <c r="I179" s="5">
        <v>0</v>
      </c>
      <c r="J179" s="5">
        <f>SUM(H179:I179)</f>
        <v>0</v>
      </c>
      <c r="K179" s="5">
        <f t="shared" si="93"/>
        <v>0</v>
      </c>
      <c r="L179" s="5">
        <f t="shared" si="93"/>
        <v>0</v>
      </c>
      <c r="M179" s="5">
        <f>SUM(K179:L179)</f>
        <v>0</v>
      </c>
    </row>
    <row r="180" spans="1:13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12" t="s">
        <v>8</v>
      </c>
      <c r="B181" s="5">
        <f t="shared" ref="B181:M181" si="94">SUM(B182:B184)</f>
        <v>4</v>
      </c>
      <c r="C181" s="5">
        <f t="shared" si="94"/>
        <v>5</v>
      </c>
      <c r="D181" s="5">
        <f t="shared" si="94"/>
        <v>9</v>
      </c>
      <c r="E181" s="5">
        <f t="shared" si="94"/>
        <v>11</v>
      </c>
      <c r="F181" s="5">
        <f t="shared" si="94"/>
        <v>5</v>
      </c>
      <c r="G181" s="5">
        <f t="shared" si="94"/>
        <v>16</v>
      </c>
      <c r="H181" s="5">
        <f t="shared" si="94"/>
        <v>1</v>
      </c>
      <c r="I181" s="5">
        <f t="shared" si="94"/>
        <v>0</v>
      </c>
      <c r="J181" s="5">
        <f t="shared" si="94"/>
        <v>1</v>
      </c>
      <c r="K181" s="5">
        <f t="shared" si="94"/>
        <v>16</v>
      </c>
      <c r="L181" s="5">
        <f t="shared" si="94"/>
        <v>10</v>
      </c>
      <c r="M181" s="5">
        <f t="shared" si="94"/>
        <v>26</v>
      </c>
    </row>
    <row r="182" spans="1:13" x14ac:dyDescent="0.2">
      <c r="A182" s="2" t="s">
        <v>14</v>
      </c>
      <c r="B182" s="5">
        <f t="shared" ref="B182:C184" si="95">+B172+B177</f>
        <v>3</v>
      </c>
      <c r="C182" s="5">
        <f t="shared" si="95"/>
        <v>0</v>
      </c>
      <c r="D182" s="5">
        <f>SUM(B182:C182)</f>
        <v>3</v>
      </c>
      <c r="E182" s="5">
        <f t="shared" ref="E182:F184" si="96">+E172+E177</f>
        <v>5</v>
      </c>
      <c r="F182" s="5">
        <f t="shared" si="96"/>
        <v>4</v>
      </c>
      <c r="G182" s="5">
        <f>SUM(E182:F182)</f>
        <v>9</v>
      </c>
      <c r="H182" s="5">
        <f t="shared" ref="H182:I184" si="97">+H172+H177</f>
        <v>0</v>
      </c>
      <c r="I182" s="5">
        <f t="shared" si="97"/>
        <v>0</v>
      </c>
      <c r="J182" s="5">
        <f>SUM(H182:I182)</f>
        <v>0</v>
      </c>
      <c r="K182" s="5">
        <f t="shared" ref="K182:L184" si="98">+H182+E182+B182</f>
        <v>8</v>
      </c>
      <c r="L182" s="5">
        <f t="shared" si="98"/>
        <v>4</v>
      </c>
      <c r="M182" s="5">
        <f>SUM(K182:L182)</f>
        <v>12</v>
      </c>
    </row>
    <row r="183" spans="1:13" x14ac:dyDescent="0.2">
      <c r="A183" s="2" t="s">
        <v>15</v>
      </c>
      <c r="B183" s="5">
        <f t="shared" si="95"/>
        <v>1</v>
      </c>
      <c r="C183" s="5">
        <f t="shared" si="95"/>
        <v>5</v>
      </c>
      <c r="D183" s="5">
        <f>SUM(B183:C183)</f>
        <v>6</v>
      </c>
      <c r="E183" s="5">
        <f t="shared" si="96"/>
        <v>3</v>
      </c>
      <c r="F183" s="5">
        <f t="shared" si="96"/>
        <v>0</v>
      </c>
      <c r="G183" s="5">
        <f>SUM(E183:F183)</f>
        <v>3</v>
      </c>
      <c r="H183" s="5">
        <f t="shared" si="97"/>
        <v>1</v>
      </c>
      <c r="I183" s="5">
        <f t="shared" si="97"/>
        <v>0</v>
      </c>
      <c r="J183" s="5">
        <f>SUM(H183:I183)</f>
        <v>1</v>
      </c>
      <c r="K183" s="5">
        <f t="shared" si="98"/>
        <v>5</v>
      </c>
      <c r="L183" s="5">
        <f t="shared" si="98"/>
        <v>5</v>
      </c>
      <c r="M183" s="5">
        <f>SUM(K183:L183)</f>
        <v>10</v>
      </c>
    </row>
    <row r="184" spans="1:13" x14ac:dyDescent="0.2">
      <c r="A184" s="2" t="s">
        <v>16</v>
      </c>
      <c r="B184" s="5">
        <f t="shared" si="95"/>
        <v>0</v>
      </c>
      <c r="C184" s="5">
        <f t="shared" si="95"/>
        <v>0</v>
      </c>
      <c r="D184" s="5">
        <f>SUM(B184:C184)</f>
        <v>0</v>
      </c>
      <c r="E184" s="5">
        <f t="shared" si="96"/>
        <v>3</v>
      </c>
      <c r="F184" s="5">
        <f t="shared" si="96"/>
        <v>1</v>
      </c>
      <c r="G184" s="5">
        <f>SUM(E184:F184)</f>
        <v>4</v>
      </c>
      <c r="H184" s="5">
        <f t="shared" si="97"/>
        <v>0</v>
      </c>
      <c r="I184" s="5">
        <f t="shared" si="97"/>
        <v>0</v>
      </c>
      <c r="J184" s="5">
        <f>SUM(H184:I184)</f>
        <v>0</v>
      </c>
      <c r="K184" s="5">
        <f t="shared" si="98"/>
        <v>3</v>
      </c>
      <c r="L184" s="5">
        <f t="shared" si="98"/>
        <v>1</v>
      </c>
      <c r="M184" s="5">
        <f>SUM(K184:L184)</f>
        <v>4</v>
      </c>
    </row>
    <row r="185" spans="1:13" x14ac:dyDescent="0.2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21" t="s">
        <v>29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 x14ac:dyDescent="0.2">
      <c r="A187" s="12" t="s">
        <v>13</v>
      </c>
      <c r="B187" s="5">
        <f t="shared" ref="B187:J187" si="99">SUM(B188:B190)</f>
        <v>3</v>
      </c>
      <c r="C187" s="5">
        <f t="shared" si="99"/>
        <v>1</v>
      </c>
      <c r="D187" s="5">
        <f>SUM(D188:D190)</f>
        <v>4</v>
      </c>
      <c r="E187" s="5">
        <f t="shared" si="99"/>
        <v>4</v>
      </c>
      <c r="F187" s="5">
        <f t="shared" si="99"/>
        <v>4</v>
      </c>
      <c r="G187" s="5">
        <f>SUM(G188:G190)</f>
        <v>8</v>
      </c>
      <c r="H187" s="5">
        <f t="shared" si="99"/>
        <v>0</v>
      </c>
      <c r="I187" s="5">
        <f t="shared" si="99"/>
        <v>0</v>
      </c>
      <c r="J187" s="5">
        <f t="shared" si="99"/>
        <v>0</v>
      </c>
      <c r="K187" s="5">
        <f>SUM(K188:K190)</f>
        <v>7</v>
      </c>
      <c r="L187" s="5">
        <f>SUM(L188:L190)</f>
        <v>5</v>
      </c>
      <c r="M187" s="5">
        <f>SUM(M188:M190)</f>
        <v>12</v>
      </c>
    </row>
    <row r="188" spans="1:13" x14ac:dyDescent="0.2">
      <c r="A188" s="2" t="s">
        <v>14</v>
      </c>
      <c r="B188" s="5">
        <v>1</v>
      </c>
      <c r="C188" s="5">
        <v>0</v>
      </c>
      <c r="D188" s="5">
        <f>SUM(B188:C188)</f>
        <v>1</v>
      </c>
      <c r="E188" s="5">
        <v>3</v>
      </c>
      <c r="F188" s="5">
        <v>2</v>
      </c>
      <c r="G188" s="5">
        <f>SUM(E188:F188)</f>
        <v>5</v>
      </c>
      <c r="H188" s="5">
        <v>0</v>
      </c>
      <c r="I188" s="5">
        <v>0</v>
      </c>
      <c r="J188" s="5">
        <f>SUM(H188:I188)</f>
        <v>0</v>
      </c>
      <c r="K188" s="5">
        <f t="shared" ref="K188:L190" si="100">+H188+E188+B188</f>
        <v>4</v>
      </c>
      <c r="L188" s="5">
        <f t="shared" si="100"/>
        <v>2</v>
      </c>
      <c r="M188" s="5">
        <f>SUM(K188:L188)</f>
        <v>6</v>
      </c>
    </row>
    <row r="189" spans="1:13" x14ac:dyDescent="0.2">
      <c r="A189" s="2" t="s">
        <v>15</v>
      </c>
      <c r="B189" s="5">
        <v>0</v>
      </c>
      <c r="C189" s="5">
        <v>0</v>
      </c>
      <c r="D189" s="5">
        <f>SUM(B189:C189)</f>
        <v>0</v>
      </c>
      <c r="E189" s="5">
        <v>0</v>
      </c>
      <c r="F189" s="5">
        <v>0</v>
      </c>
      <c r="G189" s="5">
        <f>SUM(E189:F189)</f>
        <v>0</v>
      </c>
      <c r="H189" s="5">
        <v>0</v>
      </c>
      <c r="I189" s="5">
        <v>0</v>
      </c>
      <c r="J189" s="5">
        <f>SUM(H189:I189)</f>
        <v>0</v>
      </c>
      <c r="K189" s="5">
        <f t="shared" si="100"/>
        <v>0</v>
      </c>
      <c r="L189" s="5">
        <f t="shared" si="100"/>
        <v>0</v>
      </c>
      <c r="M189" s="5">
        <f>SUM(K189:L189)</f>
        <v>0</v>
      </c>
    </row>
    <row r="190" spans="1:13" x14ac:dyDescent="0.2">
      <c r="A190" s="2" t="s">
        <v>16</v>
      </c>
      <c r="B190" s="5">
        <v>2</v>
      </c>
      <c r="C190" s="5">
        <v>1</v>
      </c>
      <c r="D190" s="5">
        <f>SUM(B190:C190)</f>
        <v>3</v>
      </c>
      <c r="E190" s="5">
        <v>1</v>
      </c>
      <c r="F190" s="5">
        <v>2</v>
      </c>
      <c r="G190" s="5">
        <f>SUM(E190:F190)</f>
        <v>3</v>
      </c>
      <c r="H190" s="5">
        <v>0</v>
      </c>
      <c r="I190" s="5">
        <v>0</v>
      </c>
      <c r="J190" s="5">
        <f>SUM(H190:I190)</f>
        <v>0</v>
      </c>
      <c r="K190" s="5">
        <f t="shared" si="100"/>
        <v>3</v>
      </c>
      <c r="L190" s="5">
        <f t="shared" si="100"/>
        <v>3</v>
      </c>
      <c r="M190" s="5">
        <f>SUM(K190:L190)</f>
        <v>6</v>
      </c>
    </row>
    <row r="191" spans="1:13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12" t="s">
        <v>17</v>
      </c>
      <c r="B192" s="5">
        <f t="shared" ref="B192:J192" si="101">SUM(B193:B195)</f>
        <v>0</v>
      </c>
      <c r="C192" s="5">
        <f t="shared" si="101"/>
        <v>0</v>
      </c>
      <c r="D192" s="5">
        <f t="shared" si="101"/>
        <v>0</v>
      </c>
      <c r="E192" s="5">
        <f t="shared" si="101"/>
        <v>0</v>
      </c>
      <c r="F192" s="5">
        <f t="shared" si="101"/>
        <v>0</v>
      </c>
      <c r="G192" s="5">
        <f t="shared" si="101"/>
        <v>0</v>
      </c>
      <c r="H192" s="5">
        <f t="shared" si="101"/>
        <v>0</v>
      </c>
      <c r="I192" s="5">
        <f t="shared" si="101"/>
        <v>0</v>
      </c>
      <c r="J192" s="5">
        <f t="shared" si="101"/>
        <v>0</v>
      </c>
      <c r="K192" s="5">
        <f>SUM(K193:K195)</f>
        <v>0</v>
      </c>
      <c r="L192" s="5">
        <f>SUM(L193:L195)</f>
        <v>0</v>
      </c>
      <c r="M192" s="5">
        <f>SUM(M193:M195)</f>
        <v>0</v>
      </c>
    </row>
    <row r="193" spans="1:13" x14ac:dyDescent="0.2">
      <c r="A193" s="2" t="s">
        <v>14</v>
      </c>
      <c r="B193" s="5">
        <v>0</v>
      </c>
      <c r="C193" s="5">
        <v>0</v>
      </c>
      <c r="D193" s="5">
        <f>SUM(B193:C193)</f>
        <v>0</v>
      </c>
      <c r="E193" s="5">
        <v>0</v>
      </c>
      <c r="F193" s="5">
        <v>0</v>
      </c>
      <c r="G193" s="5">
        <f>SUM(E193:F193)</f>
        <v>0</v>
      </c>
      <c r="H193" s="5">
        <v>0</v>
      </c>
      <c r="I193" s="5">
        <v>0</v>
      </c>
      <c r="J193" s="5">
        <f>SUM(H193:I193)</f>
        <v>0</v>
      </c>
      <c r="K193" s="5">
        <f t="shared" ref="K193:L195" si="102">+H193+E193+B193</f>
        <v>0</v>
      </c>
      <c r="L193" s="5">
        <f t="shared" si="102"/>
        <v>0</v>
      </c>
      <c r="M193" s="5">
        <f>SUM(K193:L193)</f>
        <v>0</v>
      </c>
    </row>
    <row r="194" spans="1:13" x14ac:dyDescent="0.2">
      <c r="A194" s="2" t="s">
        <v>15</v>
      </c>
      <c r="B194" s="5">
        <v>0</v>
      </c>
      <c r="C194" s="5">
        <v>0</v>
      </c>
      <c r="D194" s="5">
        <f>SUM(B194:C194)</f>
        <v>0</v>
      </c>
      <c r="E194" s="5">
        <v>0</v>
      </c>
      <c r="F194" s="5">
        <v>0</v>
      </c>
      <c r="G194" s="5">
        <f>SUM(E194:F194)</f>
        <v>0</v>
      </c>
      <c r="H194" s="5">
        <v>0</v>
      </c>
      <c r="I194" s="5">
        <v>0</v>
      </c>
      <c r="J194" s="5">
        <f>SUM(H194:I194)</f>
        <v>0</v>
      </c>
      <c r="K194" s="5">
        <f t="shared" si="102"/>
        <v>0</v>
      </c>
      <c r="L194" s="5">
        <f t="shared" si="102"/>
        <v>0</v>
      </c>
      <c r="M194" s="5">
        <f>SUM(K194:L194)</f>
        <v>0</v>
      </c>
    </row>
    <row r="195" spans="1:13" x14ac:dyDescent="0.2">
      <c r="A195" s="2" t="s">
        <v>16</v>
      </c>
      <c r="B195" s="5">
        <v>0</v>
      </c>
      <c r="C195" s="5">
        <v>0</v>
      </c>
      <c r="D195" s="5">
        <f>SUM(B195:C195)</f>
        <v>0</v>
      </c>
      <c r="E195" s="5">
        <v>0</v>
      </c>
      <c r="F195" s="5">
        <v>0</v>
      </c>
      <c r="G195" s="5">
        <f>SUM(E195:F195)</f>
        <v>0</v>
      </c>
      <c r="H195" s="5">
        <v>0</v>
      </c>
      <c r="I195" s="5">
        <v>0</v>
      </c>
      <c r="J195" s="5">
        <f>SUM(H195:I195)</f>
        <v>0</v>
      </c>
      <c r="K195" s="5">
        <f t="shared" si="102"/>
        <v>0</v>
      </c>
      <c r="L195" s="5">
        <f t="shared" si="102"/>
        <v>0</v>
      </c>
      <c r="M195" s="5">
        <f>SUM(K195:L195)</f>
        <v>0</v>
      </c>
    </row>
    <row r="196" spans="1:13" x14ac:dyDescent="0.2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 x14ac:dyDescent="0.2">
      <c r="A197" s="12" t="s">
        <v>8</v>
      </c>
      <c r="B197" s="5">
        <f t="shared" ref="B197:M197" si="103">SUM(B198:B200)</f>
        <v>3</v>
      </c>
      <c r="C197" s="5">
        <f t="shared" si="103"/>
        <v>1</v>
      </c>
      <c r="D197" s="5">
        <f t="shared" si="103"/>
        <v>4</v>
      </c>
      <c r="E197" s="5">
        <f t="shared" si="103"/>
        <v>4</v>
      </c>
      <c r="F197" s="5">
        <f t="shared" si="103"/>
        <v>4</v>
      </c>
      <c r="G197" s="5">
        <f t="shared" si="103"/>
        <v>8</v>
      </c>
      <c r="H197" s="5">
        <f t="shared" si="103"/>
        <v>0</v>
      </c>
      <c r="I197" s="5">
        <f t="shared" si="103"/>
        <v>0</v>
      </c>
      <c r="J197" s="5">
        <f t="shared" si="103"/>
        <v>0</v>
      </c>
      <c r="K197" s="5">
        <f t="shared" si="103"/>
        <v>7</v>
      </c>
      <c r="L197" s="5">
        <f t="shared" si="103"/>
        <v>5</v>
      </c>
      <c r="M197" s="5">
        <f t="shared" si="103"/>
        <v>12</v>
      </c>
    </row>
    <row r="198" spans="1:13" x14ac:dyDescent="0.2">
      <c r="A198" s="2" t="s">
        <v>14</v>
      </c>
      <c r="B198" s="5">
        <f t="shared" ref="B198:C200" si="104">+B188+B193</f>
        <v>1</v>
      </c>
      <c r="C198" s="5">
        <f t="shared" si="104"/>
        <v>0</v>
      </c>
      <c r="D198" s="5">
        <f>SUM(B198:C198)</f>
        <v>1</v>
      </c>
      <c r="E198" s="5">
        <f t="shared" ref="E198:F200" si="105">+E188+E193</f>
        <v>3</v>
      </c>
      <c r="F198" s="5">
        <f t="shared" si="105"/>
        <v>2</v>
      </c>
      <c r="G198" s="5">
        <f>SUM(E198:F198)</f>
        <v>5</v>
      </c>
      <c r="H198" s="5">
        <f t="shared" ref="H198:I200" si="106">+H188+H193</f>
        <v>0</v>
      </c>
      <c r="I198" s="5">
        <f t="shared" si="106"/>
        <v>0</v>
      </c>
      <c r="J198" s="5">
        <f>SUM(H198:I198)</f>
        <v>0</v>
      </c>
      <c r="K198" s="5">
        <f t="shared" ref="K198:L200" si="107">+H198+E198+B198</f>
        <v>4</v>
      </c>
      <c r="L198" s="5">
        <f t="shared" si="107"/>
        <v>2</v>
      </c>
      <c r="M198" s="5">
        <f>SUM(K198:L198)</f>
        <v>6</v>
      </c>
    </row>
    <row r="199" spans="1:13" x14ac:dyDescent="0.2">
      <c r="A199" s="2" t="s">
        <v>15</v>
      </c>
      <c r="B199" s="5">
        <f t="shared" si="104"/>
        <v>0</v>
      </c>
      <c r="C199" s="5">
        <f t="shared" si="104"/>
        <v>0</v>
      </c>
      <c r="D199" s="5">
        <f>SUM(B199:C199)</f>
        <v>0</v>
      </c>
      <c r="E199" s="5">
        <f t="shared" si="105"/>
        <v>0</v>
      </c>
      <c r="F199" s="5">
        <f t="shared" si="105"/>
        <v>0</v>
      </c>
      <c r="G199" s="5">
        <f>SUM(E199:F199)</f>
        <v>0</v>
      </c>
      <c r="H199" s="5">
        <f t="shared" si="106"/>
        <v>0</v>
      </c>
      <c r="I199" s="5">
        <f t="shared" si="106"/>
        <v>0</v>
      </c>
      <c r="J199" s="5">
        <f>SUM(H199:I199)</f>
        <v>0</v>
      </c>
      <c r="K199" s="5">
        <f t="shared" si="107"/>
        <v>0</v>
      </c>
      <c r="L199" s="5">
        <f t="shared" si="107"/>
        <v>0</v>
      </c>
      <c r="M199" s="5">
        <f>SUM(K199:L199)</f>
        <v>0</v>
      </c>
    </row>
    <row r="200" spans="1:13" x14ac:dyDescent="0.2">
      <c r="A200" s="2" t="s">
        <v>16</v>
      </c>
      <c r="B200" s="5">
        <f t="shared" si="104"/>
        <v>2</v>
      </c>
      <c r="C200" s="5">
        <f t="shared" si="104"/>
        <v>1</v>
      </c>
      <c r="D200" s="5">
        <f>SUM(B200:C200)</f>
        <v>3</v>
      </c>
      <c r="E200" s="5">
        <f t="shared" si="105"/>
        <v>1</v>
      </c>
      <c r="F200" s="5">
        <f t="shared" si="105"/>
        <v>2</v>
      </c>
      <c r="G200" s="5">
        <f>SUM(E200:F200)</f>
        <v>3</v>
      </c>
      <c r="H200" s="5">
        <f t="shared" si="106"/>
        <v>0</v>
      </c>
      <c r="I200" s="5">
        <f t="shared" si="106"/>
        <v>0</v>
      </c>
      <c r="J200" s="5">
        <f>SUM(H200:I200)</f>
        <v>0</v>
      </c>
      <c r="K200" s="5">
        <f t="shared" si="107"/>
        <v>3</v>
      </c>
      <c r="L200" s="5">
        <f t="shared" si="107"/>
        <v>3</v>
      </c>
      <c r="M200" s="5">
        <f>SUM(K200:L200)</f>
        <v>6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1" t="s">
        <v>30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12" t="s">
        <v>13</v>
      </c>
      <c r="B203" s="5">
        <f t="shared" ref="B203:J203" si="108">SUM(B204:B206)</f>
        <v>0</v>
      </c>
      <c r="C203" s="5">
        <f t="shared" si="108"/>
        <v>0</v>
      </c>
      <c r="D203" s="5">
        <f>SUM(D204:D206)</f>
        <v>0</v>
      </c>
      <c r="E203" s="5">
        <f t="shared" si="108"/>
        <v>0</v>
      </c>
      <c r="F203" s="5">
        <f t="shared" si="108"/>
        <v>0</v>
      </c>
      <c r="G203" s="5">
        <f>SUM(G204:G206)</f>
        <v>0</v>
      </c>
      <c r="H203" s="5">
        <f t="shared" si="108"/>
        <v>0</v>
      </c>
      <c r="I203" s="5">
        <f t="shared" si="108"/>
        <v>0</v>
      </c>
      <c r="J203" s="5">
        <f t="shared" si="108"/>
        <v>0</v>
      </c>
      <c r="K203" s="5">
        <f>SUM(K204:K206)</f>
        <v>0</v>
      </c>
      <c r="L203" s="5">
        <f>SUM(L204:L206)</f>
        <v>0</v>
      </c>
      <c r="M203" s="5">
        <f>SUM(M204:M206)</f>
        <v>0</v>
      </c>
    </row>
    <row r="204" spans="1:13" x14ac:dyDescent="0.2">
      <c r="A204" s="2" t="s">
        <v>14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f t="shared" ref="K204:L206" si="109">+H204+E204+B204</f>
        <v>0</v>
      </c>
      <c r="L204" s="5">
        <f t="shared" si="109"/>
        <v>0</v>
      </c>
      <c r="M204" s="5">
        <f>SUM(K204:L204)</f>
        <v>0</v>
      </c>
    </row>
    <row r="205" spans="1:13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09"/>
        <v>0</v>
      </c>
      <c r="L205" s="5">
        <f t="shared" si="109"/>
        <v>0</v>
      </c>
      <c r="M205" s="5">
        <f>SUM(K205:L205)</f>
        <v>0</v>
      </c>
    </row>
    <row r="206" spans="1:13" x14ac:dyDescent="0.2">
      <c r="A206" s="2" t="s">
        <v>16</v>
      </c>
      <c r="B206" s="5">
        <v>0</v>
      </c>
      <c r="C206" s="5">
        <v>0</v>
      </c>
      <c r="D206" s="5">
        <f>SUM(B206:C206)</f>
        <v>0</v>
      </c>
      <c r="E206" s="5">
        <v>0</v>
      </c>
      <c r="F206" s="5">
        <v>0</v>
      </c>
      <c r="G206" s="5">
        <f>SUM(E206:F206)</f>
        <v>0</v>
      </c>
      <c r="H206" s="5">
        <v>0</v>
      </c>
      <c r="I206" s="5">
        <v>0</v>
      </c>
      <c r="J206" s="5">
        <f>SUM(H206:I206)</f>
        <v>0</v>
      </c>
      <c r="K206" s="5">
        <f t="shared" si="109"/>
        <v>0</v>
      </c>
      <c r="L206" s="5">
        <f t="shared" si="109"/>
        <v>0</v>
      </c>
      <c r="M206" s="5">
        <f>SUM(K206:L206)</f>
        <v>0</v>
      </c>
    </row>
    <row r="207" spans="1:13" x14ac:dyDescent="0.2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 x14ac:dyDescent="0.2">
      <c r="A208" s="12" t="s">
        <v>17</v>
      </c>
      <c r="B208" s="5">
        <f t="shared" ref="B208:J208" si="110">SUM(B209:B211)</f>
        <v>0</v>
      </c>
      <c r="C208" s="5">
        <f t="shared" si="110"/>
        <v>0</v>
      </c>
      <c r="D208" s="5">
        <f t="shared" si="110"/>
        <v>0</v>
      </c>
      <c r="E208" s="5">
        <f t="shared" si="110"/>
        <v>2</v>
      </c>
      <c r="F208" s="5">
        <f t="shared" si="110"/>
        <v>1</v>
      </c>
      <c r="G208" s="5">
        <f t="shared" si="110"/>
        <v>3</v>
      </c>
      <c r="H208" s="5">
        <f t="shared" si="110"/>
        <v>0</v>
      </c>
      <c r="I208" s="5">
        <f t="shared" si="110"/>
        <v>0</v>
      </c>
      <c r="J208" s="5">
        <f t="shared" si="110"/>
        <v>0</v>
      </c>
      <c r="K208" s="5">
        <f>SUM(K209:K211)</f>
        <v>2</v>
      </c>
      <c r="L208" s="5">
        <f>SUM(L209:L211)</f>
        <v>1</v>
      </c>
      <c r="M208" s="5">
        <f>SUM(M209:M211)</f>
        <v>3</v>
      </c>
    </row>
    <row r="209" spans="1:13" x14ac:dyDescent="0.2">
      <c r="A209" s="2" t="s">
        <v>14</v>
      </c>
      <c r="B209" s="5">
        <v>0</v>
      </c>
      <c r="C209" s="5">
        <v>0</v>
      </c>
      <c r="D209" s="5">
        <f>SUM(B209:C209)</f>
        <v>0</v>
      </c>
      <c r="E209" s="5">
        <v>2</v>
      </c>
      <c r="F209" s="5">
        <v>1</v>
      </c>
      <c r="G209" s="5">
        <f>SUM(E209:F209)</f>
        <v>3</v>
      </c>
      <c r="H209" s="5">
        <v>0</v>
      </c>
      <c r="I209" s="5">
        <v>0</v>
      </c>
      <c r="J209" s="5">
        <f>SUM(H209:I209)</f>
        <v>0</v>
      </c>
      <c r="K209" s="5">
        <f t="shared" ref="K209:L211" si="111">+H209+E209+B209</f>
        <v>2</v>
      </c>
      <c r="L209" s="5">
        <f t="shared" si="111"/>
        <v>1</v>
      </c>
      <c r="M209" s="5">
        <f>SUM(K209:L209)</f>
        <v>3</v>
      </c>
    </row>
    <row r="210" spans="1:13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11"/>
        <v>0</v>
      </c>
      <c r="L211" s="5">
        <f t="shared" si="111"/>
        <v>0</v>
      </c>
      <c r="M211" s="5">
        <f>SUM(K211:L211)</f>
        <v>0</v>
      </c>
    </row>
    <row r="212" spans="1:13" x14ac:dyDescent="0.2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 x14ac:dyDescent="0.2">
      <c r="A213" s="12" t="s">
        <v>8</v>
      </c>
      <c r="B213" s="5">
        <f t="shared" ref="B213:M213" si="112">SUM(B214:B216)</f>
        <v>0</v>
      </c>
      <c r="C213" s="5">
        <f t="shared" si="112"/>
        <v>0</v>
      </c>
      <c r="D213" s="5">
        <f>SUM(D214:D216)</f>
        <v>0</v>
      </c>
      <c r="E213" s="5">
        <f t="shared" si="112"/>
        <v>2</v>
      </c>
      <c r="F213" s="5">
        <f t="shared" si="112"/>
        <v>1</v>
      </c>
      <c r="G213" s="5">
        <f>SUM(G214:G216)</f>
        <v>3</v>
      </c>
      <c r="H213" s="5">
        <f t="shared" si="112"/>
        <v>0</v>
      </c>
      <c r="I213" s="5">
        <f t="shared" si="112"/>
        <v>0</v>
      </c>
      <c r="J213" s="5">
        <f t="shared" si="112"/>
        <v>0</v>
      </c>
      <c r="K213" s="5">
        <f t="shared" si="112"/>
        <v>2</v>
      </c>
      <c r="L213" s="5">
        <f t="shared" si="112"/>
        <v>1</v>
      </c>
      <c r="M213" s="5">
        <f t="shared" si="112"/>
        <v>3</v>
      </c>
    </row>
    <row r="214" spans="1:13" x14ac:dyDescent="0.2">
      <c r="A214" s="2" t="s">
        <v>14</v>
      </c>
      <c r="B214" s="5">
        <f t="shared" ref="B214:C216" si="113">+B204+B209</f>
        <v>0</v>
      </c>
      <c r="C214" s="5">
        <f t="shared" si="113"/>
        <v>0</v>
      </c>
      <c r="D214" s="5">
        <f>SUM(B214:C214)</f>
        <v>0</v>
      </c>
      <c r="E214" s="5">
        <f t="shared" ref="E214:F216" si="114">+E204+E209</f>
        <v>2</v>
      </c>
      <c r="F214" s="5">
        <f t="shared" si="114"/>
        <v>1</v>
      </c>
      <c r="G214" s="5">
        <f>SUM(E214:F214)</f>
        <v>3</v>
      </c>
      <c r="H214" s="5">
        <f t="shared" ref="H214:I216" si="115">+H204+H209</f>
        <v>0</v>
      </c>
      <c r="I214" s="5">
        <f t="shared" si="115"/>
        <v>0</v>
      </c>
      <c r="J214" s="5">
        <f>SUM(H214:I214)</f>
        <v>0</v>
      </c>
      <c r="K214" s="5">
        <f t="shared" ref="K214:L216" si="116">+H214+E214+B214</f>
        <v>2</v>
      </c>
      <c r="L214" s="5">
        <f t="shared" si="116"/>
        <v>1</v>
      </c>
      <c r="M214" s="5">
        <f>SUM(K214:L214)</f>
        <v>3</v>
      </c>
    </row>
    <row r="215" spans="1:13" x14ac:dyDescent="0.2">
      <c r="A215" s="2" t="s">
        <v>15</v>
      </c>
      <c r="B215" s="5">
        <f t="shared" si="113"/>
        <v>0</v>
      </c>
      <c r="C215" s="5">
        <f t="shared" si="113"/>
        <v>0</v>
      </c>
      <c r="D215" s="5">
        <f>SUM(B215:C215)</f>
        <v>0</v>
      </c>
      <c r="E215" s="5">
        <f t="shared" si="114"/>
        <v>0</v>
      </c>
      <c r="F215" s="5">
        <f t="shared" si="114"/>
        <v>0</v>
      </c>
      <c r="G215" s="5">
        <f>SUM(E215:F215)</f>
        <v>0</v>
      </c>
      <c r="H215" s="5">
        <f t="shared" si="115"/>
        <v>0</v>
      </c>
      <c r="I215" s="5">
        <f t="shared" si="115"/>
        <v>0</v>
      </c>
      <c r="J215" s="5">
        <f>SUM(H215:I215)</f>
        <v>0</v>
      </c>
      <c r="K215" s="5">
        <f t="shared" si="116"/>
        <v>0</v>
      </c>
      <c r="L215" s="5">
        <f t="shared" si="116"/>
        <v>0</v>
      </c>
      <c r="M215" s="5">
        <f>SUM(K215:L215)</f>
        <v>0</v>
      </c>
    </row>
    <row r="216" spans="1:13" x14ac:dyDescent="0.2">
      <c r="A216" s="2" t="s">
        <v>16</v>
      </c>
      <c r="B216" s="5">
        <f t="shared" si="113"/>
        <v>0</v>
      </c>
      <c r="C216" s="5">
        <f t="shared" si="113"/>
        <v>0</v>
      </c>
      <c r="D216" s="5">
        <f>SUM(B216:C216)</f>
        <v>0</v>
      </c>
      <c r="E216" s="5">
        <f t="shared" si="114"/>
        <v>0</v>
      </c>
      <c r="F216" s="5">
        <f t="shared" si="114"/>
        <v>0</v>
      </c>
      <c r="G216" s="5">
        <f>SUM(E216:F216)</f>
        <v>0</v>
      </c>
      <c r="H216" s="5">
        <f t="shared" si="115"/>
        <v>0</v>
      </c>
      <c r="I216" s="5">
        <f t="shared" si="115"/>
        <v>0</v>
      </c>
      <c r="J216" s="5">
        <f>SUM(H216:I216)</f>
        <v>0</v>
      </c>
      <c r="K216" s="5">
        <f t="shared" si="116"/>
        <v>0</v>
      </c>
      <c r="L216" s="5">
        <f t="shared" si="116"/>
        <v>0</v>
      </c>
      <c r="M216" s="5">
        <f>SUM(K216:L216)</f>
        <v>0</v>
      </c>
    </row>
    <row r="217" spans="1:13" x14ac:dyDescent="0.2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21" t="s">
        <v>31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12" t="s">
        <v>13</v>
      </c>
      <c r="B219" s="5">
        <f t="shared" ref="B219:J219" si="117">SUM(B220:B222)</f>
        <v>0</v>
      </c>
      <c r="C219" s="5">
        <f t="shared" si="117"/>
        <v>0</v>
      </c>
      <c r="D219" s="5">
        <f>SUM(D220:D222)</f>
        <v>0</v>
      </c>
      <c r="E219" s="5">
        <f t="shared" si="117"/>
        <v>1</v>
      </c>
      <c r="F219" s="5">
        <f t="shared" si="117"/>
        <v>2</v>
      </c>
      <c r="G219" s="5">
        <f>SUM(G220:G222)</f>
        <v>3</v>
      </c>
      <c r="H219" s="5">
        <f t="shared" si="117"/>
        <v>0</v>
      </c>
      <c r="I219" s="5">
        <f t="shared" si="117"/>
        <v>0</v>
      </c>
      <c r="J219" s="5">
        <f t="shared" si="117"/>
        <v>0</v>
      </c>
      <c r="K219" s="5">
        <f>SUM(K220:K222)</f>
        <v>1</v>
      </c>
      <c r="L219" s="5">
        <f>SUM(L220:L222)</f>
        <v>2</v>
      </c>
      <c r="M219" s="5">
        <f>SUM(M220:M222)</f>
        <v>3</v>
      </c>
    </row>
    <row r="220" spans="1:13" x14ac:dyDescent="0.2">
      <c r="A220" s="2" t="s">
        <v>14</v>
      </c>
      <c r="B220" s="5">
        <v>0</v>
      </c>
      <c r="C220" s="5">
        <v>0</v>
      </c>
      <c r="D220" s="5">
        <f>SUM(B220:C220)</f>
        <v>0</v>
      </c>
      <c r="E220" s="5">
        <v>1</v>
      </c>
      <c r="F220" s="5">
        <v>2</v>
      </c>
      <c r="G220" s="5">
        <f>SUM(E220:F220)</f>
        <v>3</v>
      </c>
      <c r="H220" s="5">
        <v>0</v>
      </c>
      <c r="I220" s="5">
        <v>0</v>
      </c>
      <c r="J220" s="5">
        <f>SUM(H220:I220)</f>
        <v>0</v>
      </c>
      <c r="K220" s="5">
        <f t="shared" ref="K220:L222" si="118">+H220+E220+B220</f>
        <v>1</v>
      </c>
      <c r="L220" s="5">
        <f t="shared" si="118"/>
        <v>2</v>
      </c>
      <c r="M220" s="5">
        <f>SUM(K220:L220)</f>
        <v>3</v>
      </c>
    </row>
    <row r="221" spans="1:13" x14ac:dyDescent="0.2">
      <c r="A221" s="2" t="s">
        <v>15</v>
      </c>
      <c r="B221" s="5">
        <v>0</v>
      </c>
      <c r="C221" s="5">
        <v>0</v>
      </c>
      <c r="D221" s="5">
        <f>SUM(B221:C221)</f>
        <v>0</v>
      </c>
      <c r="E221" s="5">
        <v>0</v>
      </c>
      <c r="F221" s="5">
        <v>0</v>
      </c>
      <c r="G221" s="5">
        <f>SUM(E221:F221)</f>
        <v>0</v>
      </c>
      <c r="H221" s="5">
        <v>0</v>
      </c>
      <c r="I221" s="5">
        <v>0</v>
      </c>
      <c r="J221" s="5">
        <f>SUM(H221:I221)</f>
        <v>0</v>
      </c>
      <c r="K221" s="5">
        <f t="shared" si="118"/>
        <v>0</v>
      </c>
      <c r="L221" s="5">
        <f t="shared" si="118"/>
        <v>0</v>
      </c>
      <c r="M221" s="5">
        <f>SUM(K221:L221)</f>
        <v>0</v>
      </c>
    </row>
    <row r="222" spans="1:13" x14ac:dyDescent="0.2">
      <c r="A222" s="2" t="s">
        <v>16</v>
      </c>
      <c r="B222" s="5">
        <v>0</v>
      </c>
      <c r="C222" s="5">
        <v>0</v>
      </c>
      <c r="D222" s="5">
        <f>SUM(B222:C222)</f>
        <v>0</v>
      </c>
      <c r="E222" s="5">
        <v>0</v>
      </c>
      <c r="F222" s="5">
        <v>0</v>
      </c>
      <c r="G222" s="5">
        <f>SUM(E222:F222)</f>
        <v>0</v>
      </c>
      <c r="H222" s="5">
        <v>0</v>
      </c>
      <c r="I222" s="5">
        <v>0</v>
      </c>
      <c r="J222" s="5">
        <f>SUM(H222:I222)</f>
        <v>0</v>
      </c>
      <c r="K222" s="5">
        <f t="shared" si="118"/>
        <v>0</v>
      </c>
      <c r="L222" s="5">
        <f t="shared" si="118"/>
        <v>0</v>
      </c>
      <c r="M222" s="5">
        <f>SUM(K222:L222)</f>
        <v>0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12" t="s">
        <v>17</v>
      </c>
      <c r="B224" s="5">
        <f t="shared" ref="B224:J224" si="119">SUM(B225:B227)</f>
        <v>0</v>
      </c>
      <c r="C224" s="5">
        <f t="shared" si="119"/>
        <v>0</v>
      </c>
      <c r="D224" s="5">
        <f t="shared" si="119"/>
        <v>0</v>
      </c>
      <c r="E224" s="5">
        <f t="shared" si="119"/>
        <v>0</v>
      </c>
      <c r="F224" s="5">
        <f t="shared" si="119"/>
        <v>0</v>
      </c>
      <c r="G224" s="5">
        <f t="shared" si="119"/>
        <v>0</v>
      </c>
      <c r="H224" s="5">
        <f t="shared" si="119"/>
        <v>0</v>
      </c>
      <c r="I224" s="5">
        <f t="shared" si="119"/>
        <v>0</v>
      </c>
      <c r="J224" s="5">
        <f t="shared" si="119"/>
        <v>0</v>
      </c>
      <c r="K224" s="5">
        <f>SUM(K225:K227)</f>
        <v>0</v>
      </c>
      <c r="L224" s="5">
        <f>SUM(L225:L227)</f>
        <v>0</v>
      </c>
      <c r="M224" s="5">
        <f>SUM(M225:M227)</f>
        <v>0</v>
      </c>
    </row>
    <row r="225" spans="1:13" x14ac:dyDescent="0.2">
      <c r="A225" s="2" t="s">
        <v>14</v>
      </c>
      <c r="B225" s="5">
        <v>0</v>
      </c>
      <c r="C225" s="5">
        <v>0</v>
      </c>
      <c r="D225" s="5">
        <f>SUM(B225:C225)</f>
        <v>0</v>
      </c>
      <c r="E225" s="5">
        <v>0</v>
      </c>
      <c r="F225" s="5">
        <v>0</v>
      </c>
      <c r="G225" s="5">
        <f>SUM(E225:F225)</f>
        <v>0</v>
      </c>
      <c r="H225" s="5">
        <v>0</v>
      </c>
      <c r="I225" s="5">
        <v>0</v>
      </c>
      <c r="J225" s="5">
        <f>SUM(H225:I225)</f>
        <v>0</v>
      </c>
      <c r="K225" s="5">
        <f t="shared" ref="K225:L227" si="120">+H225+E225+B225</f>
        <v>0</v>
      </c>
      <c r="L225" s="5">
        <f t="shared" si="120"/>
        <v>0</v>
      </c>
      <c r="M225" s="5">
        <f>SUM(K225:L225)</f>
        <v>0</v>
      </c>
    </row>
    <row r="226" spans="1:13" x14ac:dyDescent="0.2">
      <c r="A226" s="2" t="s">
        <v>15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20"/>
        <v>0</v>
      </c>
      <c r="L227" s="5">
        <f t="shared" si="120"/>
        <v>0</v>
      </c>
      <c r="M227" s="5">
        <f>SUM(K227:L227)</f>
        <v>0</v>
      </c>
    </row>
    <row r="228" spans="1:13" x14ac:dyDescent="0.2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 x14ac:dyDescent="0.2">
      <c r="A229" s="12" t="s">
        <v>8</v>
      </c>
      <c r="B229" s="5">
        <f t="shared" ref="B229:M229" si="121">SUM(B230:B232)</f>
        <v>0</v>
      </c>
      <c r="C229" s="5">
        <f t="shared" si="121"/>
        <v>0</v>
      </c>
      <c r="D229" s="5">
        <f t="shared" si="121"/>
        <v>0</v>
      </c>
      <c r="E229" s="5">
        <f t="shared" si="121"/>
        <v>1</v>
      </c>
      <c r="F229" s="5">
        <f t="shared" si="121"/>
        <v>2</v>
      </c>
      <c r="G229" s="5">
        <f t="shared" si="121"/>
        <v>3</v>
      </c>
      <c r="H229" s="5">
        <f t="shared" si="121"/>
        <v>0</v>
      </c>
      <c r="I229" s="5">
        <f t="shared" si="121"/>
        <v>0</v>
      </c>
      <c r="J229" s="5">
        <f t="shared" si="121"/>
        <v>0</v>
      </c>
      <c r="K229" s="5">
        <f t="shared" si="121"/>
        <v>1</v>
      </c>
      <c r="L229" s="5">
        <f t="shared" si="121"/>
        <v>2</v>
      </c>
      <c r="M229" s="5">
        <f t="shared" si="121"/>
        <v>3</v>
      </c>
    </row>
    <row r="230" spans="1:13" x14ac:dyDescent="0.2">
      <c r="A230" s="2" t="s">
        <v>14</v>
      </c>
      <c r="B230" s="5">
        <f t="shared" ref="B230:C232" si="122">+B220+B225</f>
        <v>0</v>
      </c>
      <c r="C230" s="5">
        <f t="shared" si="122"/>
        <v>0</v>
      </c>
      <c r="D230" s="5">
        <f>SUM(B230:C230)</f>
        <v>0</v>
      </c>
      <c r="E230" s="5">
        <f t="shared" ref="E230:F232" si="123">+E220+E225</f>
        <v>1</v>
      </c>
      <c r="F230" s="5">
        <f t="shared" si="123"/>
        <v>2</v>
      </c>
      <c r="G230" s="5">
        <f>SUM(E230:F230)</f>
        <v>3</v>
      </c>
      <c r="H230" s="5">
        <f t="shared" ref="H230:I232" si="124">+H220+H225</f>
        <v>0</v>
      </c>
      <c r="I230" s="5">
        <f t="shared" si="124"/>
        <v>0</v>
      </c>
      <c r="J230" s="5">
        <f>SUM(H230:I230)</f>
        <v>0</v>
      </c>
      <c r="K230" s="5">
        <f t="shared" ref="K230:L232" si="125">+H230+E230+B230</f>
        <v>1</v>
      </c>
      <c r="L230" s="5">
        <f t="shared" si="125"/>
        <v>2</v>
      </c>
      <c r="M230" s="5">
        <f>SUM(K230:L230)</f>
        <v>3</v>
      </c>
    </row>
    <row r="231" spans="1:13" x14ac:dyDescent="0.2">
      <c r="A231" s="2" t="s">
        <v>15</v>
      </c>
      <c r="B231" s="5">
        <f t="shared" si="122"/>
        <v>0</v>
      </c>
      <c r="C231" s="5">
        <f t="shared" si="122"/>
        <v>0</v>
      </c>
      <c r="D231" s="5">
        <f>SUM(B231:C231)</f>
        <v>0</v>
      </c>
      <c r="E231" s="5">
        <f t="shared" si="123"/>
        <v>0</v>
      </c>
      <c r="F231" s="5">
        <f t="shared" si="123"/>
        <v>0</v>
      </c>
      <c r="G231" s="5">
        <f>SUM(E231:F231)</f>
        <v>0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0</v>
      </c>
      <c r="L231" s="5">
        <f t="shared" si="125"/>
        <v>0</v>
      </c>
      <c r="M231" s="5">
        <f>SUM(K231:L231)</f>
        <v>0</v>
      </c>
    </row>
    <row r="232" spans="1:13" x14ac:dyDescent="0.2">
      <c r="A232" s="2" t="s">
        <v>16</v>
      </c>
      <c r="B232" s="5">
        <f t="shared" si="122"/>
        <v>0</v>
      </c>
      <c r="C232" s="5">
        <f t="shared" si="122"/>
        <v>0</v>
      </c>
      <c r="D232" s="5">
        <f>SUM(B232:C232)</f>
        <v>0</v>
      </c>
      <c r="E232" s="5">
        <f t="shared" si="123"/>
        <v>0</v>
      </c>
      <c r="F232" s="5">
        <f t="shared" si="123"/>
        <v>0</v>
      </c>
      <c r="G232" s="5">
        <f>SUM(E232:F232)</f>
        <v>0</v>
      </c>
      <c r="H232" s="5">
        <f t="shared" si="124"/>
        <v>0</v>
      </c>
      <c r="I232" s="5">
        <f t="shared" si="124"/>
        <v>0</v>
      </c>
      <c r="J232" s="5">
        <f>SUM(H232:I232)</f>
        <v>0</v>
      </c>
      <c r="K232" s="5">
        <f t="shared" si="125"/>
        <v>0</v>
      </c>
      <c r="L232" s="5">
        <f t="shared" si="125"/>
        <v>0</v>
      </c>
      <c r="M232" s="5">
        <f>SUM(K232:L232)</f>
        <v>0</v>
      </c>
    </row>
    <row r="233" spans="1:13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x14ac:dyDescent="0.2">
      <c r="A234" s="21" t="s">
        <v>32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 x14ac:dyDescent="0.2">
      <c r="A235" s="12" t="s">
        <v>13</v>
      </c>
      <c r="B235" s="5">
        <f t="shared" ref="B235:J235" si="126">SUM(B236:B238)</f>
        <v>1</v>
      </c>
      <c r="C235" s="5">
        <f t="shared" si="126"/>
        <v>0</v>
      </c>
      <c r="D235" s="5">
        <f>SUM(D236:D238)</f>
        <v>1</v>
      </c>
      <c r="E235" s="5">
        <f t="shared" si="126"/>
        <v>0</v>
      </c>
      <c r="F235" s="5">
        <f t="shared" si="126"/>
        <v>2</v>
      </c>
      <c r="G235" s="5">
        <f>SUM(G236:G238)</f>
        <v>2</v>
      </c>
      <c r="H235" s="5">
        <f t="shared" si="126"/>
        <v>0</v>
      </c>
      <c r="I235" s="5">
        <f t="shared" si="126"/>
        <v>0</v>
      </c>
      <c r="J235" s="5">
        <f t="shared" si="126"/>
        <v>0</v>
      </c>
      <c r="K235" s="5">
        <f>SUM(K236:K238)</f>
        <v>1</v>
      </c>
      <c r="L235" s="5">
        <f>SUM(L236:L238)</f>
        <v>2</v>
      </c>
      <c r="M235" s="5">
        <f>SUM(M236:M238)</f>
        <v>3</v>
      </c>
    </row>
    <row r="236" spans="1:13" x14ac:dyDescent="0.2">
      <c r="A236" s="2" t="s">
        <v>14</v>
      </c>
      <c r="B236" s="5">
        <v>0</v>
      </c>
      <c r="C236" s="5">
        <v>0</v>
      </c>
      <c r="D236" s="5">
        <f>SUM(B236:C236)</f>
        <v>0</v>
      </c>
      <c r="E236" s="5">
        <v>0</v>
      </c>
      <c r="F236" s="5">
        <v>2</v>
      </c>
      <c r="G236" s="5">
        <f>SUM(E236:F236)</f>
        <v>2</v>
      </c>
      <c r="H236" s="5">
        <v>0</v>
      </c>
      <c r="I236" s="5">
        <v>0</v>
      </c>
      <c r="J236" s="5">
        <f>SUM(H236:I236)</f>
        <v>0</v>
      </c>
      <c r="K236" s="5">
        <f t="shared" ref="K236:L238" si="127">+H236+E236+B236</f>
        <v>0</v>
      </c>
      <c r="L236" s="5">
        <f t="shared" si="127"/>
        <v>2</v>
      </c>
      <c r="M236" s="5">
        <f>SUM(K236:L236)</f>
        <v>2</v>
      </c>
    </row>
    <row r="237" spans="1:13" x14ac:dyDescent="0.2">
      <c r="A237" s="2" t="s">
        <v>15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f t="shared" si="127"/>
        <v>0</v>
      </c>
      <c r="L237" s="5">
        <f t="shared" si="127"/>
        <v>0</v>
      </c>
      <c r="M237" s="5">
        <f>SUM(K237:L237)</f>
        <v>0</v>
      </c>
    </row>
    <row r="238" spans="1:13" x14ac:dyDescent="0.2">
      <c r="A238" s="2" t="s">
        <v>16</v>
      </c>
      <c r="B238" s="5">
        <v>1</v>
      </c>
      <c r="C238" s="5">
        <v>0</v>
      </c>
      <c r="D238" s="5">
        <f>SUM(B238:C238)</f>
        <v>1</v>
      </c>
      <c r="E238" s="5">
        <v>0</v>
      </c>
      <c r="F238" s="5">
        <v>0</v>
      </c>
      <c r="G238" s="5">
        <f>SUM(E238:F238)</f>
        <v>0</v>
      </c>
      <c r="H238" s="5">
        <v>0</v>
      </c>
      <c r="I238" s="5">
        <v>0</v>
      </c>
      <c r="J238" s="5">
        <f>SUM(H238:I238)</f>
        <v>0</v>
      </c>
      <c r="K238" s="5">
        <f t="shared" si="127"/>
        <v>1</v>
      </c>
      <c r="L238" s="5">
        <f t="shared" si="127"/>
        <v>0</v>
      </c>
      <c r="M238" s="5">
        <f>SUM(K238:L238)</f>
        <v>1</v>
      </c>
    </row>
    <row r="239" spans="1:13" x14ac:dyDescent="0.2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 x14ac:dyDescent="0.2">
      <c r="A240" s="12" t="s">
        <v>17</v>
      </c>
      <c r="B240" s="5">
        <f t="shared" ref="B240:J240" si="128">SUM(B241:B243)</f>
        <v>0</v>
      </c>
      <c r="C240" s="5">
        <f t="shared" si="128"/>
        <v>0</v>
      </c>
      <c r="D240" s="5">
        <f t="shared" si="128"/>
        <v>0</v>
      </c>
      <c r="E240" s="5">
        <f t="shared" si="128"/>
        <v>0</v>
      </c>
      <c r="F240" s="5">
        <f t="shared" si="128"/>
        <v>0</v>
      </c>
      <c r="G240" s="5">
        <f t="shared" si="128"/>
        <v>0</v>
      </c>
      <c r="H240" s="5">
        <f t="shared" si="128"/>
        <v>0</v>
      </c>
      <c r="I240" s="5">
        <f t="shared" si="128"/>
        <v>0</v>
      </c>
      <c r="J240" s="5">
        <f t="shared" si="128"/>
        <v>0</v>
      </c>
      <c r="K240" s="5">
        <f>SUM(K241:K243)</f>
        <v>0</v>
      </c>
      <c r="L240" s="5">
        <f>SUM(L241:L243)</f>
        <v>0</v>
      </c>
      <c r="M240" s="5">
        <f>SUM(M241:M243)</f>
        <v>0</v>
      </c>
    </row>
    <row r="241" spans="1:13" x14ac:dyDescent="0.2">
      <c r="A241" s="2" t="s">
        <v>14</v>
      </c>
      <c r="B241" s="5">
        <v>0</v>
      </c>
      <c r="C241" s="5">
        <v>0</v>
      </c>
      <c r="D241" s="5">
        <f>SUM(B241:C241)</f>
        <v>0</v>
      </c>
      <c r="E241" s="5">
        <v>0</v>
      </c>
      <c r="F241" s="5">
        <v>0</v>
      </c>
      <c r="G241" s="5">
        <f>SUM(E241:F241)</f>
        <v>0</v>
      </c>
      <c r="H241" s="5">
        <v>0</v>
      </c>
      <c r="I241" s="5">
        <v>0</v>
      </c>
      <c r="J241" s="5">
        <f>SUM(H241:I241)</f>
        <v>0</v>
      </c>
      <c r="K241" s="5">
        <f t="shared" ref="K241:L243" si="129">+H241+E241+B241</f>
        <v>0</v>
      </c>
      <c r="L241" s="5">
        <f t="shared" si="129"/>
        <v>0</v>
      </c>
      <c r="M241" s="5">
        <f>SUM(K241:L241)</f>
        <v>0</v>
      </c>
    </row>
    <row r="242" spans="1:13" x14ac:dyDescent="0.2">
      <c r="A242" s="2" t="s">
        <v>15</v>
      </c>
      <c r="B242" s="5">
        <v>0</v>
      </c>
      <c r="C242" s="5">
        <v>0</v>
      </c>
      <c r="D242" s="5">
        <f>SUM(B242:C242)</f>
        <v>0</v>
      </c>
      <c r="E242" s="5">
        <v>0</v>
      </c>
      <c r="F242" s="5">
        <v>0</v>
      </c>
      <c r="G242" s="5">
        <f>SUM(E242:F242)</f>
        <v>0</v>
      </c>
      <c r="H242" s="5">
        <v>0</v>
      </c>
      <c r="I242" s="5">
        <v>0</v>
      </c>
      <c r="J242" s="5">
        <f>SUM(H242:I242)</f>
        <v>0</v>
      </c>
      <c r="K242" s="5">
        <f t="shared" si="129"/>
        <v>0</v>
      </c>
      <c r="L242" s="5">
        <f t="shared" si="129"/>
        <v>0</v>
      </c>
      <c r="M242" s="5">
        <f>SUM(K242:L242)</f>
        <v>0</v>
      </c>
    </row>
    <row r="243" spans="1:13" x14ac:dyDescent="0.2">
      <c r="A243" s="2" t="s">
        <v>16</v>
      </c>
      <c r="B243" s="5">
        <v>0</v>
      </c>
      <c r="C243" s="5">
        <v>0</v>
      </c>
      <c r="D243" s="5">
        <f>SUM(B243:C243)</f>
        <v>0</v>
      </c>
      <c r="E243" s="5">
        <v>0</v>
      </c>
      <c r="F243" s="5">
        <v>0</v>
      </c>
      <c r="G243" s="5">
        <f>SUM(E243:F243)</f>
        <v>0</v>
      </c>
      <c r="H243" s="5">
        <v>0</v>
      </c>
      <c r="I243" s="5">
        <v>0</v>
      </c>
      <c r="J243" s="5">
        <f>SUM(H243:I243)</f>
        <v>0</v>
      </c>
      <c r="K243" s="5">
        <f t="shared" si="129"/>
        <v>0</v>
      </c>
      <c r="L243" s="5">
        <f t="shared" si="129"/>
        <v>0</v>
      </c>
      <c r="M243" s="5">
        <f>SUM(K243:L243)</f>
        <v>0</v>
      </c>
    </row>
    <row r="244" spans="1:13" x14ac:dyDescent="0.2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 x14ac:dyDescent="0.2">
      <c r="A245" s="12" t="s">
        <v>8</v>
      </c>
      <c r="B245" s="5">
        <f t="shared" ref="B245:M245" si="130">SUM(B246:B248)</f>
        <v>1</v>
      </c>
      <c r="C245" s="5">
        <f t="shared" si="130"/>
        <v>0</v>
      </c>
      <c r="D245" s="5">
        <f t="shared" si="130"/>
        <v>1</v>
      </c>
      <c r="E245" s="5">
        <f t="shared" si="130"/>
        <v>0</v>
      </c>
      <c r="F245" s="5">
        <f t="shared" si="130"/>
        <v>2</v>
      </c>
      <c r="G245" s="5">
        <f t="shared" si="130"/>
        <v>2</v>
      </c>
      <c r="H245" s="5">
        <f t="shared" si="130"/>
        <v>0</v>
      </c>
      <c r="I245" s="5">
        <f t="shared" si="130"/>
        <v>0</v>
      </c>
      <c r="J245" s="5">
        <f t="shared" si="130"/>
        <v>0</v>
      </c>
      <c r="K245" s="5">
        <f t="shared" si="130"/>
        <v>1</v>
      </c>
      <c r="L245" s="5">
        <f t="shared" si="130"/>
        <v>2</v>
      </c>
      <c r="M245" s="5">
        <f t="shared" si="130"/>
        <v>3</v>
      </c>
    </row>
    <row r="246" spans="1:13" x14ac:dyDescent="0.2">
      <c r="A246" s="2" t="s">
        <v>14</v>
      </c>
      <c r="B246" s="5">
        <f t="shared" ref="B246:C248" si="131">+B236+B241</f>
        <v>0</v>
      </c>
      <c r="C246" s="5">
        <f t="shared" si="131"/>
        <v>0</v>
      </c>
      <c r="D246" s="5">
        <f>SUM(B246:C246)</f>
        <v>0</v>
      </c>
      <c r="E246" s="5">
        <f t="shared" ref="E246:F248" si="132">+E236+E241</f>
        <v>0</v>
      </c>
      <c r="F246" s="5">
        <f t="shared" si="132"/>
        <v>2</v>
      </c>
      <c r="G246" s="5">
        <f>SUM(E246:F246)</f>
        <v>2</v>
      </c>
      <c r="H246" s="5">
        <f t="shared" ref="H246:I248" si="133">+H236+H241</f>
        <v>0</v>
      </c>
      <c r="I246" s="5">
        <f t="shared" si="133"/>
        <v>0</v>
      </c>
      <c r="J246" s="5">
        <f>SUM(H246:I246)</f>
        <v>0</v>
      </c>
      <c r="K246" s="5">
        <f t="shared" ref="K246:L248" si="134">+H246+E246+B246</f>
        <v>0</v>
      </c>
      <c r="L246" s="5">
        <f t="shared" si="134"/>
        <v>2</v>
      </c>
      <c r="M246" s="5">
        <f>SUM(K246:L246)</f>
        <v>2</v>
      </c>
    </row>
    <row r="247" spans="1:13" x14ac:dyDescent="0.2">
      <c r="A247" s="2" t="s">
        <v>15</v>
      </c>
      <c r="B247" s="5">
        <f t="shared" si="131"/>
        <v>0</v>
      </c>
      <c r="C247" s="5">
        <f t="shared" si="131"/>
        <v>0</v>
      </c>
      <c r="D247" s="5">
        <f>SUM(B247:C247)</f>
        <v>0</v>
      </c>
      <c r="E247" s="5">
        <f t="shared" si="132"/>
        <v>0</v>
      </c>
      <c r="F247" s="5">
        <f t="shared" si="132"/>
        <v>0</v>
      </c>
      <c r="G247" s="5">
        <f>SUM(E247:F247)</f>
        <v>0</v>
      </c>
      <c r="H247" s="5">
        <f t="shared" si="133"/>
        <v>0</v>
      </c>
      <c r="I247" s="5">
        <f t="shared" si="133"/>
        <v>0</v>
      </c>
      <c r="J247" s="5">
        <f>SUM(H247:I247)</f>
        <v>0</v>
      </c>
      <c r="K247" s="5">
        <f t="shared" si="134"/>
        <v>0</v>
      </c>
      <c r="L247" s="5">
        <f t="shared" si="134"/>
        <v>0</v>
      </c>
      <c r="M247" s="5">
        <f>SUM(K247:L247)</f>
        <v>0</v>
      </c>
    </row>
    <row r="248" spans="1:13" x14ac:dyDescent="0.2">
      <c r="A248" s="2" t="s">
        <v>16</v>
      </c>
      <c r="B248" s="5">
        <f t="shared" si="131"/>
        <v>1</v>
      </c>
      <c r="C248" s="5">
        <f t="shared" si="131"/>
        <v>0</v>
      </c>
      <c r="D248" s="5">
        <f>SUM(B248:C248)</f>
        <v>1</v>
      </c>
      <c r="E248" s="5">
        <f t="shared" si="132"/>
        <v>0</v>
      </c>
      <c r="F248" s="5">
        <f t="shared" si="132"/>
        <v>0</v>
      </c>
      <c r="G248" s="5">
        <f>SUM(E248:F248)</f>
        <v>0</v>
      </c>
      <c r="H248" s="5">
        <f t="shared" si="133"/>
        <v>0</v>
      </c>
      <c r="I248" s="5">
        <f t="shared" si="133"/>
        <v>0</v>
      </c>
      <c r="J248" s="5">
        <f>SUM(H248:I248)</f>
        <v>0</v>
      </c>
      <c r="K248" s="5">
        <f t="shared" si="134"/>
        <v>1</v>
      </c>
      <c r="L248" s="5">
        <f t="shared" si="134"/>
        <v>0</v>
      </c>
      <c r="M248" s="5">
        <f>SUM(K248:L248)</f>
        <v>1</v>
      </c>
    </row>
    <row r="250" spans="1:13" x14ac:dyDescent="0.2">
      <c r="A250" s="21" t="s">
        <v>35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 x14ac:dyDescent="0.2">
      <c r="A251" s="12" t="s">
        <v>13</v>
      </c>
      <c r="B251" s="5">
        <v>26</v>
      </c>
      <c r="C251" s="5">
        <v>8</v>
      </c>
      <c r="D251" s="5">
        <v>34</v>
      </c>
      <c r="E251" s="5">
        <v>46</v>
      </c>
      <c r="F251" s="5">
        <v>26</v>
      </c>
      <c r="G251" s="5">
        <v>72</v>
      </c>
      <c r="H251" s="5">
        <v>11</v>
      </c>
      <c r="I251" s="5">
        <v>9</v>
      </c>
      <c r="J251" s="5">
        <v>20</v>
      </c>
      <c r="K251" s="5">
        <v>83</v>
      </c>
      <c r="L251" s="5">
        <v>43</v>
      </c>
      <c r="M251" s="5">
        <v>126</v>
      </c>
    </row>
    <row r="252" spans="1:13" x14ac:dyDescent="0.2">
      <c r="A252" s="2" t="s">
        <v>14</v>
      </c>
      <c r="B252" s="5">
        <v>21</v>
      </c>
      <c r="C252" s="5">
        <v>1</v>
      </c>
      <c r="D252" s="5">
        <v>22</v>
      </c>
      <c r="E252" s="5">
        <v>32</v>
      </c>
      <c r="F252" s="5">
        <v>19</v>
      </c>
      <c r="G252" s="5">
        <v>51</v>
      </c>
      <c r="H252" s="5">
        <v>9</v>
      </c>
      <c r="I252" s="5">
        <v>9</v>
      </c>
      <c r="J252" s="5">
        <v>18</v>
      </c>
      <c r="K252" s="5">
        <v>62</v>
      </c>
      <c r="L252" s="5">
        <v>29</v>
      </c>
      <c r="M252" s="5">
        <v>91</v>
      </c>
    </row>
    <row r="253" spans="1:13" x14ac:dyDescent="0.2">
      <c r="A253" s="2" t="s">
        <v>15</v>
      </c>
      <c r="B253" s="5">
        <v>1</v>
      </c>
      <c r="C253" s="5">
        <v>5</v>
      </c>
      <c r="D253" s="5">
        <v>6</v>
      </c>
      <c r="E253" s="5">
        <v>5</v>
      </c>
      <c r="F253" s="5">
        <v>1</v>
      </c>
      <c r="G253" s="5">
        <v>6</v>
      </c>
      <c r="H253" s="5">
        <v>1</v>
      </c>
      <c r="I253" s="5">
        <v>0</v>
      </c>
      <c r="J253" s="5">
        <v>1</v>
      </c>
      <c r="K253" s="5">
        <v>7</v>
      </c>
      <c r="L253" s="5">
        <v>6</v>
      </c>
      <c r="M253" s="5">
        <v>13</v>
      </c>
    </row>
    <row r="254" spans="1:13" x14ac:dyDescent="0.2">
      <c r="A254" s="2" t="s">
        <v>16</v>
      </c>
      <c r="B254" s="5">
        <v>4</v>
      </c>
      <c r="C254" s="5">
        <v>2</v>
      </c>
      <c r="D254" s="5">
        <v>6</v>
      </c>
      <c r="E254" s="5">
        <v>9</v>
      </c>
      <c r="F254" s="5">
        <v>6</v>
      </c>
      <c r="G254" s="5">
        <v>15</v>
      </c>
      <c r="H254" s="5">
        <v>1</v>
      </c>
      <c r="I254" s="5">
        <v>0</v>
      </c>
      <c r="J254" s="5">
        <v>1</v>
      </c>
      <c r="K254" s="5">
        <v>14</v>
      </c>
      <c r="L254" s="5">
        <v>8</v>
      </c>
      <c r="M254" s="5">
        <v>22</v>
      </c>
    </row>
    <row r="255" spans="1:13" x14ac:dyDescent="0.2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 x14ac:dyDescent="0.2">
      <c r="A256" s="12" t="s">
        <v>17</v>
      </c>
      <c r="B256" s="5">
        <v>1</v>
      </c>
      <c r="C256" s="5">
        <v>1</v>
      </c>
      <c r="D256" s="5">
        <v>2</v>
      </c>
      <c r="E256" s="5">
        <v>3</v>
      </c>
      <c r="F256" s="5">
        <v>1</v>
      </c>
      <c r="G256" s="5">
        <v>4</v>
      </c>
      <c r="H256" s="5">
        <v>0</v>
      </c>
      <c r="I256" s="5">
        <v>0</v>
      </c>
      <c r="J256" s="5">
        <v>0</v>
      </c>
      <c r="K256" s="5">
        <v>4</v>
      </c>
      <c r="L256" s="5">
        <v>2</v>
      </c>
      <c r="M256" s="5">
        <v>6</v>
      </c>
    </row>
    <row r="257" spans="1:13" x14ac:dyDescent="0.2">
      <c r="A257" s="2" t="s">
        <v>14</v>
      </c>
      <c r="B257" s="5">
        <v>0</v>
      </c>
      <c r="C257" s="5">
        <v>0</v>
      </c>
      <c r="D257" s="5">
        <v>0</v>
      </c>
      <c r="E257" s="5">
        <v>2</v>
      </c>
      <c r="F257" s="5">
        <v>1</v>
      </c>
      <c r="G257" s="5">
        <v>3</v>
      </c>
      <c r="H257" s="5">
        <v>0</v>
      </c>
      <c r="I257" s="5">
        <v>0</v>
      </c>
      <c r="J257" s="5">
        <v>0</v>
      </c>
      <c r="K257" s="5">
        <v>2</v>
      </c>
      <c r="L257" s="5">
        <v>1</v>
      </c>
      <c r="M257" s="5">
        <v>3</v>
      </c>
    </row>
    <row r="258" spans="1:13" x14ac:dyDescent="0.2">
      <c r="A258" s="2" t="s">
        <v>15</v>
      </c>
      <c r="B258" s="5">
        <v>1</v>
      </c>
      <c r="C258" s="5">
        <v>1</v>
      </c>
      <c r="D258" s="5">
        <v>2</v>
      </c>
      <c r="E258" s="5">
        <v>0</v>
      </c>
      <c r="F258" s="5">
        <v>0</v>
      </c>
      <c r="G258" s="5">
        <v>0</v>
      </c>
      <c r="H258" s="5">
        <v>0</v>
      </c>
      <c r="I258" s="5">
        <v>0</v>
      </c>
      <c r="J258" s="5">
        <v>0</v>
      </c>
      <c r="K258" s="5">
        <v>1</v>
      </c>
      <c r="L258" s="5">
        <v>1</v>
      </c>
      <c r="M258" s="5">
        <v>2</v>
      </c>
    </row>
    <row r="259" spans="1:13" x14ac:dyDescent="0.2">
      <c r="A259" s="2" t="s">
        <v>16</v>
      </c>
      <c r="B259" s="5">
        <v>0</v>
      </c>
      <c r="C259" s="5">
        <v>0</v>
      </c>
      <c r="D259" s="5">
        <v>0</v>
      </c>
      <c r="E259" s="5">
        <v>1</v>
      </c>
      <c r="F259" s="5">
        <v>0</v>
      </c>
      <c r="G259" s="5">
        <v>1</v>
      </c>
      <c r="H259" s="5">
        <v>0</v>
      </c>
      <c r="I259" s="5">
        <v>0</v>
      </c>
      <c r="J259" s="5">
        <v>0</v>
      </c>
      <c r="K259" s="5">
        <v>1</v>
      </c>
      <c r="L259" s="5">
        <v>0</v>
      </c>
      <c r="M259" s="5">
        <v>1</v>
      </c>
    </row>
    <row r="260" spans="1:13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 x14ac:dyDescent="0.2">
      <c r="A261" s="12" t="s">
        <v>8</v>
      </c>
      <c r="B261" s="5">
        <v>27</v>
      </c>
      <c r="C261" s="5">
        <v>9</v>
      </c>
      <c r="D261" s="5">
        <v>36</v>
      </c>
      <c r="E261" s="5">
        <v>49</v>
      </c>
      <c r="F261" s="5">
        <v>27</v>
      </c>
      <c r="G261" s="5">
        <v>76</v>
      </c>
      <c r="H261" s="5">
        <v>11</v>
      </c>
      <c r="I261" s="5">
        <v>9</v>
      </c>
      <c r="J261" s="5">
        <v>20</v>
      </c>
      <c r="K261" s="5">
        <v>87</v>
      </c>
      <c r="L261" s="5">
        <v>45</v>
      </c>
      <c r="M261" s="5">
        <v>132</v>
      </c>
    </row>
    <row r="262" spans="1:13" x14ac:dyDescent="0.2">
      <c r="A262" s="2" t="s">
        <v>14</v>
      </c>
      <c r="B262" s="5">
        <v>21</v>
      </c>
      <c r="C262" s="5">
        <v>1</v>
      </c>
      <c r="D262" s="5">
        <v>22</v>
      </c>
      <c r="E262" s="5">
        <v>34</v>
      </c>
      <c r="F262" s="5">
        <v>20</v>
      </c>
      <c r="G262" s="5">
        <v>54</v>
      </c>
      <c r="H262" s="5">
        <v>9</v>
      </c>
      <c r="I262" s="5">
        <v>9</v>
      </c>
      <c r="J262" s="5">
        <v>18</v>
      </c>
      <c r="K262" s="5">
        <v>64</v>
      </c>
      <c r="L262" s="5">
        <v>30</v>
      </c>
      <c r="M262" s="5">
        <v>94</v>
      </c>
    </row>
    <row r="263" spans="1:13" x14ac:dyDescent="0.2">
      <c r="A263" s="2" t="s">
        <v>15</v>
      </c>
      <c r="B263" s="5">
        <v>2</v>
      </c>
      <c r="C263" s="5">
        <v>6</v>
      </c>
      <c r="D263" s="5">
        <v>8</v>
      </c>
      <c r="E263" s="5">
        <v>5</v>
      </c>
      <c r="F263" s="5">
        <v>1</v>
      </c>
      <c r="G263" s="5">
        <v>6</v>
      </c>
      <c r="H263" s="5">
        <v>1</v>
      </c>
      <c r="I263" s="5">
        <v>0</v>
      </c>
      <c r="J263" s="5">
        <v>1</v>
      </c>
      <c r="K263" s="5">
        <v>8</v>
      </c>
      <c r="L263" s="5">
        <v>7</v>
      </c>
      <c r="M263" s="5">
        <v>15</v>
      </c>
    </row>
    <row r="264" spans="1:13" x14ac:dyDescent="0.2">
      <c r="A264" s="2" t="s">
        <v>16</v>
      </c>
      <c r="B264" s="5">
        <v>4</v>
      </c>
      <c r="C264" s="5">
        <v>2</v>
      </c>
      <c r="D264" s="5">
        <v>6</v>
      </c>
      <c r="E264" s="5">
        <v>10</v>
      </c>
      <c r="F264" s="5">
        <v>6</v>
      </c>
      <c r="G264" s="5">
        <v>16</v>
      </c>
      <c r="H264" s="5">
        <v>1</v>
      </c>
      <c r="I264" s="5">
        <v>0</v>
      </c>
      <c r="J264" s="5">
        <v>1</v>
      </c>
      <c r="K264" s="5">
        <v>15</v>
      </c>
      <c r="L264" s="5">
        <v>8</v>
      </c>
      <c r="M264" s="5">
        <v>23</v>
      </c>
    </row>
    <row r="265" spans="1:13" ht="13.5" thickBot="1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</row>
    <row r="266" spans="1:13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</row>
    <row r="267" spans="1:13" x14ac:dyDescent="0.2">
      <c r="A267" s="2" t="s">
        <v>128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</row>
    <row r="268" spans="1:13" x14ac:dyDescent="0.2">
      <c r="A268" s="2" t="s">
        <v>150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</row>
  </sheetData>
  <mergeCells count="1">
    <mergeCell ref="B5:M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9"/>
  <sheetViews>
    <sheetView workbookViewId="0">
      <selection activeCell="D6" sqref="D6"/>
    </sheetView>
  </sheetViews>
  <sheetFormatPr baseColWidth="10" defaultRowHeight="12.75" x14ac:dyDescent="0.2"/>
  <cols>
    <col min="1" max="1" width="24.28515625" style="7" customWidth="1"/>
    <col min="2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151</v>
      </c>
    </row>
    <row r="3" spans="1:13" x14ac:dyDescent="0.2">
      <c r="A3" s="1" t="s">
        <v>156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143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 t="s">
        <v>48</v>
      </c>
      <c r="B6" s="13" t="s">
        <v>125</v>
      </c>
      <c r="C6" s="13"/>
      <c r="D6" s="14"/>
      <c r="E6" s="13" t="s">
        <v>126</v>
      </c>
      <c r="F6" s="13"/>
      <c r="G6" s="14"/>
      <c r="H6" s="13" t="s">
        <v>127</v>
      </c>
      <c r="I6" s="13"/>
      <c r="J6" s="14"/>
      <c r="K6" s="13" t="s">
        <v>8</v>
      </c>
      <c r="L6" s="13"/>
      <c r="M6" s="13"/>
    </row>
    <row r="7" spans="1:13" x14ac:dyDescent="0.2">
      <c r="A7" s="34" t="s">
        <v>61</v>
      </c>
      <c r="B7" s="18" t="s">
        <v>9</v>
      </c>
      <c r="C7" s="19" t="s">
        <v>10</v>
      </c>
      <c r="D7" s="20" t="s">
        <v>11</v>
      </c>
      <c r="E7" s="18" t="s">
        <v>9</v>
      </c>
      <c r="F7" s="19" t="s">
        <v>10</v>
      </c>
      <c r="G7" s="20" t="s">
        <v>11</v>
      </c>
      <c r="H7" s="18" t="s">
        <v>9</v>
      </c>
      <c r="I7" s="19" t="s">
        <v>10</v>
      </c>
      <c r="J7" s="20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2" t="s">
        <v>13</v>
      </c>
      <c r="B10" s="5">
        <f t="shared" ref="B10:M10" si="0">SUM(B11:B22)</f>
        <v>9</v>
      </c>
      <c r="C10" s="5">
        <f t="shared" si="0"/>
        <v>1</v>
      </c>
      <c r="D10" s="5">
        <f>SUM(D11:D22)</f>
        <v>10</v>
      </c>
      <c r="E10" s="5">
        <f t="shared" si="0"/>
        <v>12</v>
      </c>
      <c r="F10" s="5">
        <f t="shared" si="0"/>
        <v>8</v>
      </c>
      <c r="G10" s="5">
        <f>SUM(G11:G22)</f>
        <v>20</v>
      </c>
      <c r="H10" s="5">
        <f t="shared" si="0"/>
        <v>3</v>
      </c>
      <c r="I10" s="5">
        <f t="shared" si="0"/>
        <v>6</v>
      </c>
      <c r="J10" s="5">
        <f t="shared" si="0"/>
        <v>9</v>
      </c>
      <c r="K10" s="5">
        <f t="shared" si="0"/>
        <v>24</v>
      </c>
      <c r="L10" s="5">
        <f t="shared" si="0"/>
        <v>15</v>
      </c>
      <c r="M10" s="5">
        <f t="shared" si="0"/>
        <v>39</v>
      </c>
    </row>
    <row r="11" spans="1:13" x14ac:dyDescent="0.2">
      <c r="A11" s="2" t="s">
        <v>131</v>
      </c>
      <c r="B11" s="5">
        <v>0</v>
      </c>
      <c r="C11" s="5">
        <v>0</v>
      </c>
      <c r="D11" s="5">
        <f t="shared" ref="D11:D22" si="1">SUM(B11:C11)</f>
        <v>0</v>
      </c>
      <c r="E11" s="5">
        <v>0</v>
      </c>
      <c r="F11" s="5">
        <v>0</v>
      </c>
      <c r="G11" s="5">
        <f t="shared" ref="G11:G22" si="2">SUM(E11:F11)</f>
        <v>0</v>
      </c>
      <c r="H11" s="5">
        <v>0</v>
      </c>
      <c r="I11" s="5">
        <v>0</v>
      </c>
      <c r="J11" s="5">
        <f t="shared" ref="J11:J22" si="3">SUM(H11:I11)</f>
        <v>0</v>
      </c>
      <c r="K11" s="5">
        <f>+H11+E11+B11</f>
        <v>0</v>
      </c>
      <c r="L11" s="5">
        <f>+I11+F11+C11</f>
        <v>0</v>
      </c>
      <c r="M11" s="5">
        <f t="shared" ref="M11:M22" si="4">SUM(K11:L11)</f>
        <v>0</v>
      </c>
    </row>
    <row r="12" spans="1:13" x14ac:dyDescent="0.2">
      <c r="A12" s="2" t="s">
        <v>71</v>
      </c>
      <c r="B12" s="5">
        <v>0</v>
      </c>
      <c r="C12" s="5">
        <v>0</v>
      </c>
      <c r="D12" s="5">
        <f t="shared" si="1"/>
        <v>0</v>
      </c>
      <c r="E12" s="5">
        <v>0</v>
      </c>
      <c r="F12" s="5">
        <v>0</v>
      </c>
      <c r="G12" s="5">
        <f t="shared" si="2"/>
        <v>0</v>
      </c>
      <c r="H12" s="5">
        <v>0</v>
      </c>
      <c r="I12" s="5">
        <v>0</v>
      </c>
      <c r="J12" s="5">
        <f t="shared" si="3"/>
        <v>0</v>
      </c>
      <c r="K12" s="5">
        <f t="shared" ref="K12:L22" si="5">+H12+E12+B12</f>
        <v>0</v>
      </c>
      <c r="L12" s="5">
        <f t="shared" si="5"/>
        <v>0</v>
      </c>
      <c r="M12" s="5">
        <f t="shared" si="4"/>
        <v>0</v>
      </c>
    </row>
    <row r="13" spans="1:13" x14ac:dyDescent="0.2">
      <c r="A13" s="2" t="s">
        <v>72</v>
      </c>
      <c r="B13" s="5">
        <v>1</v>
      </c>
      <c r="C13" s="5">
        <v>1</v>
      </c>
      <c r="D13" s="5">
        <f t="shared" si="1"/>
        <v>2</v>
      </c>
      <c r="E13" s="5">
        <v>0</v>
      </c>
      <c r="F13" s="5">
        <v>0</v>
      </c>
      <c r="G13" s="5">
        <f t="shared" si="2"/>
        <v>0</v>
      </c>
      <c r="H13" s="5">
        <v>0</v>
      </c>
      <c r="I13" s="5">
        <v>0</v>
      </c>
      <c r="J13" s="5">
        <f t="shared" si="3"/>
        <v>0</v>
      </c>
      <c r="K13" s="5">
        <f t="shared" si="5"/>
        <v>1</v>
      </c>
      <c r="L13" s="5">
        <f t="shared" si="5"/>
        <v>1</v>
      </c>
      <c r="M13" s="5">
        <f t="shared" si="4"/>
        <v>2</v>
      </c>
    </row>
    <row r="14" spans="1:13" x14ac:dyDescent="0.2">
      <c r="A14" s="2" t="s">
        <v>73</v>
      </c>
      <c r="B14" s="5">
        <v>7</v>
      </c>
      <c r="C14" s="5">
        <v>0</v>
      </c>
      <c r="D14" s="5">
        <f t="shared" si="1"/>
        <v>7</v>
      </c>
      <c r="E14" s="5">
        <v>1</v>
      </c>
      <c r="F14" s="5">
        <v>2</v>
      </c>
      <c r="G14" s="5">
        <f t="shared" si="2"/>
        <v>3</v>
      </c>
      <c r="H14" s="5">
        <v>0</v>
      </c>
      <c r="I14" s="5">
        <v>1</v>
      </c>
      <c r="J14" s="5">
        <f t="shared" si="3"/>
        <v>1</v>
      </c>
      <c r="K14" s="5">
        <f t="shared" si="5"/>
        <v>8</v>
      </c>
      <c r="L14" s="5">
        <f t="shared" si="5"/>
        <v>3</v>
      </c>
      <c r="M14" s="5">
        <f t="shared" si="4"/>
        <v>11</v>
      </c>
    </row>
    <row r="15" spans="1:13" x14ac:dyDescent="0.2">
      <c r="A15" s="2" t="s">
        <v>132</v>
      </c>
      <c r="B15" s="5">
        <v>1</v>
      </c>
      <c r="C15" s="5">
        <v>0</v>
      </c>
      <c r="D15" s="5">
        <f t="shared" si="1"/>
        <v>1</v>
      </c>
      <c r="E15" s="5">
        <v>6</v>
      </c>
      <c r="F15" s="5">
        <v>0</v>
      </c>
      <c r="G15" s="5">
        <f t="shared" si="2"/>
        <v>6</v>
      </c>
      <c r="H15" s="5">
        <v>0</v>
      </c>
      <c r="I15" s="5">
        <v>0</v>
      </c>
      <c r="J15" s="5">
        <f t="shared" si="3"/>
        <v>0</v>
      </c>
      <c r="K15" s="5">
        <f t="shared" si="5"/>
        <v>7</v>
      </c>
      <c r="L15" s="5">
        <f t="shared" si="5"/>
        <v>0</v>
      </c>
      <c r="M15" s="5">
        <f t="shared" si="4"/>
        <v>7</v>
      </c>
    </row>
    <row r="16" spans="1:13" x14ac:dyDescent="0.2">
      <c r="A16" s="2" t="s">
        <v>133</v>
      </c>
      <c r="B16" s="5">
        <v>0</v>
      </c>
      <c r="C16" s="5">
        <v>0</v>
      </c>
      <c r="D16" s="5">
        <f t="shared" si="1"/>
        <v>0</v>
      </c>
      <c r="E16" s="5">
        <v>0</v>
      </c>
      <c r="F16" s="5">
        <v>3</v>
      </c>
      <c r="G16" s="5">
        <f t="shared" si="2"/>
        <v>3</v>
      </c>
      <c r="H16" s="5">
        <v>0</v>
      </c>
      <c r="I16" s="5">
        <v>1</v>
      </c>
      <c r="J16" s="5">
        <f t="shared" si="3"/>
        <v>1</v>
      </c>
      <c r="K16" s="5">
        <f t="shared" si="5"/>
        <v>0</v>
      </c>
      <c r="L16" s="5">
        <f t="shared" si="5"/>
        <v>4</v>
      </c>
      <c r="M16" s="5">
        <f t="shared" si="4"/>
        <v>4</v>
      </c>
    </row>
    <row r="17" spans="1:13" x14ac:dyDescent="0.2">
      <c r="A17" s="2" t="s">
        <v>134</v>
      </c>
      <c r="B17" s="5">
        <v>0</v>
      </c>
      <c r="C17" s="5">
        <v>0</v>
      </c>
      <c r="D17" s="5">
        <f t="shared" si="1"/>
        <v>0</v>
      </c>
      <c r="E17" s="5">
        <v>2</v>
      </c>
      <c r="F17" s="5">
        <v>2</v>
      </c>
      <c r="G17" s="5">
        <f t="shared" si="2"/>
        <v>4</v>
      </c>
      <c r="H17" s="5">
        <v>0</v>
      </c>
      <c r="I17" s="5">
        <v>0</v>
      </c>
      <c r="J17" s="5">
        <f t="shared" si="3"/>
        <v>0</v>
      </c>
      <c r="K17" s="5">
        <f t="shared" si="5"/>
        <v>2</v>
      </c>
      <c r="L17" s="5">
        <f t="shared" si="5"/>
        <v>2</v>
      </c>
      <c r="M17" s="5">
        <f t="shared" si="4"/>
        <v>4</v>
      </c>
    </row>
    <row r="18" spans="1:13" x14ac:dyDescent="0.2">
      <c r="A18" s="2" t="s">
        <v>135</v>
      </c>
      <c r="B18" s="5">
        <v>0</v>
      </c>
      <c r="C18" s="5">
        <v>0</v>
      </c>
      <c r="D18" s="5">
        <f t="shared" si="1"/>
        <v>0</v>
      </c>
      <c r="E18" s="5">
        <v>2</v>
      </c>
      <c r="F18" s="5">
        <v>0</v>
      </c>
      <c r="G18" s="5">
        <f t="shared" si="2"/>
        <v>2</v>
      </c>
      <c r="H18" s="5">
        <v>3</v>
      </c>
      <c r="I18" s="5">
        <v>4</v>
      </c>
      <c r="J18" s="5">
        <f t="shared" si="3"/>
        <v>7</v>
      </c>
      <c r="K18" s="5">
        <f t="shared" si="5"/>
        <v>5</v>
      </c>
      <c r="L18" s="5">
        <f t="shared" si="5"/>
        <v>4</v>
      </c>
      <c r="M18" s="5">
        <f t="shared" si="4"/>
        <v>9</v>
      </c>
    </row>
    <row r="19" spans="1:13" x14ac:dyDescent="0.2">
      <c r="A19" s="2" t="s">
        <v>136</v>
      </c>
      <c r="B19" s="5">
        <v>0</v>
      </c>
      <c r="C19" s="5">
        <v>0</v>
      </c>
      <c r="D19" s="5">
        <f t="shared" si="1"/>
        <v>0</v>
      </c>
      <c r="E19" s="5">
        <v>0</v>
      </c>
      <c r="F19" s="5">
        <v>1</v>
      </c>
      <c r="G19" s="5">
        <f t="shared" si="2"/>
        <v>1</v>
      </c>
      <c r="H19" s="5">
        <v>0</v>
      </c>
      <c r="I19" s="5">
        <v>0</v>
      </c>
      <c r="J19" s="5">
        <f t="shared" si="3"/>
        <v>0</v>
      </c>
      <c r="K19" s="5">
        <f t="shared" si="5"/>
        <v>0</v>
      </c>
      <c r="L19" s="5">
        <f t="shared" si="5"/>
        <v>1</v>
      </c>
      <c r="M19" s="5">
        <f t="shared" si="4"/>
        <v>1</v>
      </c>
    </row>
    <row r="20" spans="1:13" x14ac:dyDescent="0.2">
      <c r="A20" s="2" t="s">
        <v>137</v>
      </c>
      <c r="B20" s="5">
        <v>0</v>
      </c>
      <c r="C20" s="5">
        <v>0</v>
      </c>
      <c r="D20" s="5">
        <f t="shared" si="1"/>
        <v>0</v>
      </c>
      <c r="E20" s="5">
        <v>0</v>
      </c>
      <c r="F20" s="5">
        <v>0</v>
      </c>
      <c r="G20" s="5">
        <f t="shared" si="2"/>
        <v>0</v>
      </c>
      <c r="H20" s="5">
        <v>0</v>
      </c>
      <c r="I20" s="5">
        <v>0</v>
      </c>
      <c r="J20" s="5">
        <f t="shared" si="3"/>
        <v>0</v>
      </c>
      <c r="K20" s="5">
        <f t="shared" si="5"/>
        <v>0</v>
      </c>
      <c r="L20" s="5">
        <f t="shared" si="5"/>
        <v>0</v>
      </c>
      <c r="M20" s="5">
        <f t="shared" si="4"/>
        <v>0</v>
      </c>
    </row>
    <row r="21" spans="1:13" x14ac:dyDescent="0.2">
      <c r="A21" s="2" t="s">
        <v>138</v>
      </c>
      <c r="B21" s="5">
        <v>0</v>
      </c>
      <c r="C21" s="5">
        <v>0</v>
      </c>
      <c r="D21" s="5">
        <f t="shared" si="1"/>
        <v>0</v>
      </c>
      <c r="E21" s="5">
        <v>0</v>
      </c>
      <c r="F21" s="5">
        <v>0</v>
      </c>
      <c r="G21" s="5">
        <f t="shared" si="2"/>
        <v>0</v>
      </c>
      <c r="H21" s="5">
        <v>0</v>
      </c>
      <c r="I21" s="5">
        <v>0</v>
      </c>
      <c r="J21" s="5">
        <f t="shared" si="3"/>
        <v>0</v>
      </c>
      <c r="K21" s="5">
        <f t="shared" si="5"/>
        <v>0</v>
      </c>
      <c r="L21" s="5">
        <f t="shared" si="5"/>
        <v>0</v>
      </c>
      <c r="M21" s="5">
        <f t="shared" si="4"/>
        <v>0</v>
      </c>
    </row>
    <row r="22" spans="1:13" x14ac:dyDescent="0.2">
      <c r="A22" s="2" t="s">
        <v>139</v>
      </c>
      <c r="B22" s="5">
        <v>0</v>
      </c>
      <c r="C22" s="5">
        <v>0</v>
      </c>
      <c r="D22" s="5">
        <f t="shared" si="1"/>
        <v>0</v>
      </c>
      <c r="E22" s="5">
        <v>1</v>
      </c>
      <c r="F22" s="5">
        <v>0</v>
      </c>
      <c r="G22" s="5">
        <f t="shared" si="2"/>
        <v>1</v>
      </c>
      <c r="H22" s="5">
        <v>0</v>
      </c>
      <c r="I22" s="5">
        <v>0</v>
      </c>
      <c r="J22" s="5">
        <f t="shared" si="3"/>
        <v>0</v>
      </c>
      <c r="K22" s="5">
        <f t="shared" si="5"/>
        <v>1</v>
      </c>
      <c r="L22" s="5">
        <f t="shared" si="5"/>
        <v>0</v>
      </c>
      <c r="M22" s="5">
        <f t="shared" si="4"/>
        <v>1</v>
      </c>
    </row>
    <row r="23" spans="1:13" x14ac:dyDescent="0.2">
      <c r="A23" s="2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2" t="s">
        <v>17</v>
      </c>
      <c r="B24" s="5">
        <f t="shared" ref="B24:M24" si="6">SUM(B25:B36)</f>
        <v>0</v>
      </c>
      <c r="C24" s="5">
        <f t="shared" si="6"/>
        <v>0</v>
      </c>
      <c r="D24" s="5">
        <f t="shared" si="6"/>
        <v>0</v>
      </c>
      <c r="E24" s="5">
        <f t="shared" si="6"/>
        <v>0</v>
      </c>
      <c r="F24" s="5">
        <f t="shared" si="6"/>
        <v>0</v>
      </c>
      <c r="G24" s="5">
        <f t="shared" si="6"/>
        <v>0</v>
      </c>
      <c r="H24" s="5">
        <f t="shared" si="6"/>
        <v>0</v>
      </c>
      <c r="I24" s="5">
        <f t="shared" si="6"/>
        <v>0</v>
      </c>
      <c r="J24" s="5">
        <f t="shared" si="6"/>
        <v>0</v>
      </c>
      <c r="K24" s="5">
        <f t="shared" si="6"/>
        <v>0</v>
      </c>
      <c r="L24" s="5">
        <f t="shared" si="6"/>
        <v>0</v>
      </c>
      <c r="M24" s="5">
        <f t="shared" si="6"/>
        <v>0</v>
      </c>
    </row>
    <row r="25" spans="1:13" x14ac:dyDescent="0.2">
      <c r="A25" s="2" t="s">
        <v>131</v>
      </c>
      <c r="B25" s="5">
        <v>0</v>
      </c>
      <c r="C25" s="5">
        <v>0</v>
      </c>
      <c r="D25" s="5">
        <f t="shared" ref="D25:D36" si="7">SUM(B25:C25)</f>
        <v>0</v>
      </c>
      <c r="E25" s="5">
        <v>0</v>
      </c>
      <c r="F25" s="5">
        <v>0</v>
      </c>
      <c r="G25" s="5">
        <f t="shared" ref="G25:G36" si="8">SUM(E25:F25)</f>
        <v>0</v>
      </c>
      <c r="H25" s="5">
        <v>0</v>
      </c>
      <c r="I25" s="5">
        <v>0</v>
      </c>
      <c r="J25" s="5">
        <f t="shared" ref="J25:J36" si="9">SUM(H25:I25)</f>
        <v>0</v>
      </c>
      <c r="K25" s="5">
        <f>+H25+E25+B25</f>
        <v>0</v>
      </c>
      <c r="L25" s="5">
        <f>+I25+F25+C25</f>
        <v>0</v>
      </c>
      <c r="M25" s="5">
        <f t="shared" ref="M25:M36" si="10">SUM(K25:L25)</f>
        <v>0</v>
      </c>
    </row>
    <row r="26" spans="1:13" x14ac:dyDescent="0.2">
      <c r="A26" s="2" t="s">
        <v>71</v>
      </c>
      <c r="B26" s="5">
        <v>0</v>
      </c>
      <c r="C26" s="5">
        <v>0</v>
      </c>
      <c r="D26" s="5">
        <f t="shared" si="7"/>
        <v>0</v>
      </c>
      <c r="E26" s="5">
        <v>0</v>
      </c>
      <c r="F26" s="5">
        <v>0</v>
      </c>
      <c r="G26" s="5">
        <f t="shared" si="8"/>
        <v>0</v>
      </c>
      <c r="H26" s="5">
        <v>0</v>
      </c>
      <c r="I26" s="5">
        <v>0</v>
      </c>
      <c r="J26" s="5">
        <f t="shared" si="9"/>
        <v>0</v>
      </c>
      <c r="K26" s="5">
        <f t="shared" ref="K26:L36" si="11">+H26+E26+B26</f>
        <v>0</v>
      </c>
      <c r="L26" s="5">
        <f t="shared" si="11"/>
        <v>0</v>
      </c>
      <c r="M26" s="5">
        <f t="shared" si="10"/>
        <v>0</v>
      </c>
    </row>
    <row r="27" spans="1:13" x14ac:dyDescent="0.2">
      <c r="A27" s="2" t="s">
        <v>72</v>
      </c>
      <c r="B27" s="5">
        <v>0</v>
      </c>
      <c r="C27" s="5">
        <v>0</v>
      </c>
      <c r="D27" s="5">
        <f t="shared" si="7"/>
        <v>0</v>
      </c>
      <c r="E27" s="5">
        <v>0</v>
      </c>
      <c r="F27" s="5">
        <v>0</v>
      </c>
      <c r="G27" s="5">
        <f t="shared" si="8"/>
        <v>0</v>
      </c>
      <c r="H27" s="5">
        <v>0</v>
      </c>
      <c r="I27" s="5">
        <v>0</v>
      </c>
      <c r="J27" s="5">
        <f t="shared" si="9"/>
        <v>0</v>
      </c>
      <c r="K27" s="5">
        <f t="shared" si="11"/>
        <v>0</v>
      </c>
      <c r="L27" s="5">
        <f t="shared" si="11"/>
        <v>0</v>
      </c>
      <c r="M27" s="5">
        <f t="shared" si="10"/>
        <v>0</v>
      </c>
    </row>
    <row r="28" spans="1:13" x14ac:dyDescent="0.2">
      <c r="A28" s="2" t="s">
        <v>73</v>
      </c>
      <c r="B28" s="5">
        <v>0</v>
      </c>
      <c r="C28" s="5">
        <v>0</v>
      </c>
      <c r="D28" s="5">
        <f t="shared" si="7"/>
        <v>0</v>
      </c>
      <c r="E28" s="5">
        <v>0</v>
      </c>
      <c r="F28" s="5">
        <v>0</v>
      </c>
      <c r="G28" s="5">
        <f t="shared" si="8"/>
        <v>0</v>
      </c>
      <c r="H28" s="5">
        <v>0</v>
      </c>
      <c r="I28" s="5">
        <v>0</v>
      </c>
      <c r="J28" s="5">
        <f t="shared" si="9"/>
        <v>0</v>
      </c>
      <c r="K28" s="5">
        <f t="shared" si="11"/>
        <v>0</v>
      </c>
      <c r="L28" s="5">
        <f t="shared" si="11"/>
        <v>0</v>
      </c>
      <c r="M28" s="5">
        <f t="shared" si="10"/>
        <v>0</v>
      </c>
    </row>
    <row r="29" spans="1:13" x14ac:dyDescent="0.2">
      <c r="A29" s="2" t="s">
        <v>132</v>
      </c>
      <c r="B29" s="5">
        <v>0</v>
      </c>
      <c r="C29" s="5">
        <v>0</v>
      </c>
      <c r="D29" s="5">
        <f t="shared" si="7"/>
        <v>0</v>
      </c>
      <c r="E29" s="5">
        <v>0</v>
      </c>
      <c r="F29" s="5">
        <v>0</v>
      </c>
      <c r="G29" s="5">
        <f t="shared" si="8"/>
        <v>0</v>
      </c>
      <c r="H29" s="5">
        <v>0</v>
      </c>
      <c r="I29" s="5">
        <v>0</v>
      </c>
      <c r="J29" s="5">
        <f t="shared" si="9"/>
        <v>0</v>
      </c>
      <c r="K29" s="5">
        <f t="shared" si="11"/>
        <v>0</v>
      </c>
      <c r="L29" s="5">
        <f t="shared" si="11"/>
        <v>0</v>
      </c>
      <c r="M29" s="5">
        <f t="shared" si="10"/>
        <v>0</v>
      </c>
    </row>
    <row r="30" spans="1:13" x14ac:dyDescent="0.2">
      <c r="A30" s="2" t="s">
        <v>133</v>
      </c>
      <c r="B30" s="5">
        <v>0</v>
      </c>
      <c r="C30" s="5">
        <v>0</v>
      </c>
      <c r="D30" s="5">
        <f t="shared" si="7"/>
        <v>0</v>
      </c>
      <c r="E30" s="5">
        <v>0</v>
      </c>
      <c r="F30" s="5">
        <v>0</v>
      </c>
      <c r="G30" s="5">
        <f t="shared" si="8"/>
        <v>0</v>
      </c>
      <c r="H30" s="5">
        <v>0</v>
      </c>
      <c r="I30" s="5">
        <v>0</v>
      </c>
      <c r="J30" s="5">
        <f t="shared" si="9"/>
        <v>0</v>
      </c>
      <c r="K30" s="5">
        <f t="shared" si="11"/>
        <v>0</v>
      </c>
      <c r="L30" s="5">
        <f t="shared" si="11"/>
        <v>0</v>
      </c>
      <c r="M30" s="5">
        <f t="shared" si="10"/>
        <v>0</v>
      </c>
    </row>
    <row r="31" spans="1:13" x14ac:dyDescent="0.2">
      <c r="A31" s="2" t="s">
        <v>134</v>
      </c>
      <c r="B31" s="5">
        <v>0</v>
      </c>
      <c r="C31" s="5">
        <v>0</v>
      </c>
      <c r="D31" s="5">
        <f t="shared" si="7"/>
        <v>0</v>
      </c>
      <c r="E31" s="5">
        <v>0</v>
      </c>
      <c r="F31" s="5">
        <v>0</v>
      </c>
      <c r="G31" s="5">
        <f t="shared" si="8"/>
        <v>0</v>
      </c>
      <c r="H31" s="5">
        <v>0</v>
      </c>
      <c r="I31" s="5">
        <v>0</v>
      </c>
      <c r="J31" s="5">
        <f t="shared" si="9"/>
        <v>0</v>
      </c>
      <c r="K31" s="5">
        <f t="shared" si="11"/>
        <v>0</v>
      </c>
      <c r="L31" s="5">
        <f t="shared" si="11"/>
        <v>0</v>
      </c>
      <c r="M31" s="5">
        <f t="shared" si="10"/>
        <v>0</v>
      </c>
    </row>
    <row r="32" spans="1:13" x14ac:dyDescent="0.2">
      <c r="A32" s="2" t="s">
        <v>135</v>
      </c>
      <c r="B32" s="5">
        <v>0</v>
      </c>
      <c r="C32" s="5">
        <v>0</v>
      </c>
      <c r="D32" s="5">
        <f t="shared" si="7"/>
        <v>0</v>
      </c>
      <c r="E32" s="5">
        <v>0</v>
      </c>
      <c r="F32" s="5">
        <v>0</v>
      </c>
      <c r="G32" s="5">
        <f t="shared" si="8"/>
        <v>0</v>
      </c>
      <c r="H32" s="5">
        <v>0</v>
      </c>
      <c r="I32" s="5">
        <v>0</v>
      </c>
      <c r="J32" s="5">
        <f t="shared" si="9"/>
        <v>0</v>
      </c>
      <c r="K32" s="5">
        <f t="shared" si="11"/>
        <v>0</v>
      </c>
      <c r="L32" s="5">
        <f t="shared" si="11"/>
        <v>0</v>
      </c>
      <c r="M32" s="5">
        <f t="shared" si="10"/>
        <v>0</v>
      </c>
    </row>
    <row r="33" spans="1:13" x14ac:dyDescent="0.2">
      <c r="A33" s="2" t="s">
        <v>136</v>
      </c>
      <c r="B33" s="5">
        <v>0</v>
      </c>
      <c r="C33" s="5">
        <v>0</v>
      </c>
      <c r="D33" s="5">
        <f t="shared" si="7"/>
        <v>0</v>
      </c>
      <c r="E33" s="5">
        <v>0</v>
      </c>
      <c r="F33" s="5">
        <v>0</v>
      </c>
      <c r="G33" s="5">
        <f t="shared" si="8"/>
        <v>0</v>
      </c>
      <c r="H33" s="5">
        <v>0</v>
      </c>
      <c r="I33" s="5">
        <v>0</v>
      </c>
      <c r="J33" s="5">
        <f t="shared" si="9"/>
        <v>0</v>
      </c>
      <c r="K33" s="5">
        <f t="shared" si="11"/>
        <v>0</v>
      </c>
      <c r="L33" s="5">
        <f t="shared" si="11"/>
        <v>0</v>
      </c>
      <c r="M33" s="5">
        <f t="shared" si="10"/>
        <v>0</v>
      </c>
    </row>
    <row r="34" spans="1:13" x14ac:dyDescent="0.2">
      <c r="A34" s="2" t="s">
        <v>137</v>
      </c>
      <c r="B34" s="5">
        <v>0</v>
      </c>
      <c r="C34" s="5">
        <v>0</v>
      </c>
      <c r="D34" s="5">
        <f t="shared" si="7"/>
        <v>0</v>
      </c>
      <c r="E34" s="5">
        <v>0</v>
      </c>
      <c r="F34" s="5">
        <v>0</v>
      </c>
      <c r="G34" s="5">
        <f t="shared" si="8"/>
        <v>0</v>
      </c>
      <c r="H34" s="5">
        <v>0</v>
      </c>
      <c r="I34" s="5">
        <v>0</v>
      </c>
      <c r="J34" s="5">
        <f t="shared" si="9"/>
        <v>0</v>
      </c>
      <c r="K34" s="5">
        <f t="shared" si="11"/>
        <v>0</v>
      </c>
      <c r="L34" s="5">
        <f t="shared" si="11"/>
        <v>0</v>
      </c>
      <c r="M34" s="5">
        <f t="shared" si="10"/>
        <v>0</v>
      </c>
    </row>
    <row r="35" spans="1:13" x14ac:dyDescent="0.2">
      <c r="A35" s="2" t="s">
        <v>138</v>
      </c>
      <c r="B35" s="5">
        <v>0</v>
      </c>
      <c r="C35" s="5">
        <v>0</v>
      </c>
      <c r="D35" s="5">
        <f t="shared" si="7"/>
        <v>0</v>
      </c>
      <c r="E35" s="5">
        <v>0</v>
      </c>
      <c r="F35" s="5">
        <v>0</v>
      </c>
      <c r="G35" s="5">
        <f t="shared" si="8"/>
        <v>0</v>
      </c>
      <c r="H35" s="5">
        <v>0</v>
      </c>
      <c r="I35" s="5">
        <v>0</v>
      </c>
      <c r="J35" s="5">
        <f t="shared" si="9"/>
        <v>0</v>
      </c>
      <c r="K35" s="5">
        <f t="shared" si="11"/>
        <v>0</v>
      </c>
      <c r="L35" s="5">
        <f t="shared" si="11"/>
        <v>0</v>
      </c>
      <c r="M35" s="5">
        <f t="shared" si="10"/>
        <v>0</v>
      </c>
    </row>
    <row r="36" spans="1:13" x14ac:dyDescent="0.2">
      <c r="A36" s="2" t="s">
        <v>139</v>
      </c>
      <c r="B36" s="5">
        <v>0</v>
      </c>
      <c r="C36" s="5">
        <v>0</v>
      </c>
      <c r="D36" s="5">
        <f t="shared" si="7"/>
        <v>0</v>
      </c>
      <c r="E36" s="5">
        <v>0</v>
      </c>
      <c r="F36" s="5">
        <v>0</v>
      </c>
      <c r="G36" s="5">
        <f t="shared" si="8"/>
        <v>0</v>
      </c>
      <c r="H36" s="5">
        <v>0</v>
      </c>
      <c r="I36" s="5">
        <v>0</v>
      </c>
      <c r="J36" s="5">
        <f t="shared" si="9"/>
        <v>0</v>
      </c>
      <c r="K36" s="5">
        <f t="shared" si="11"/>
        <v>0</v>
      </c>
      <c r="L36" s="5">
        <f t="shared" si="11"/>
        <v>0</v>
      </c>
      <c r="M36" s="5">
        <f t="shared" si="10"/>
        <v>0</v>
      </c>
    </row>
    <row r="37" spans="1:13" x14ac:dyDescent="0.2">
      <c r="A37" s="2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x14ac:dyDescent="0.2">
      <c r="A38" s="2" t="s">
        <v>8</v>
      </c>
      <c r="B38" s="5">
        <f t="shared" ref="B38:M38" si="12">SUM(B39:B50)</f>
        <v>9</v>
      </c>
      <c r="C38" s="5">
        <f t="shared" si="12"/>
        <v>1</v>
      </c>
      <c r="D38" s="5">
        <f t="shared" si="12"/>
        <v>10</v>
      </c>
      <c r="E38" s="5">
        <f t="shared" si="12"/>
        <v>12</v>
      </c>
      <c r="F38" s="5">
        <f t="shared" si="12"/>
        <v>8</v>
      </c>
      <c r="G38" s="5">
        <f t="shared" si="12"/>
        <v>20</v>
      </c>
      <c r="H38" s="5">
        <f t="shared" si="12"/>
        <v>3</v>
      </c>
      <c r="I38" s="5">
        <f t="shared" si="12"/>
        <v>6</v>
      </c>
      <c r="J38" s="5">
        <f t="shared" si="12"/>
        <v>9</v>
      </c>
      <c r="K38" s="5">
        <f t="shared" si="12"/>
        <v>24</v>
      </c>
      <c r="L38" s="5">
        <f t="shared" si="12"/>
        <v>15</v>
      </c>
      <c r="M38" s="5">
        <f t="shared" si="12"/>
        <v>39</v>
      </c>
    </row>
    <row r="39" spans="1:13" x14ac:dyDescent="0.2">
      <c r="A39" s="2" t="s">
        <v>131</v>
      </c>
      <c r="B39" s="5">
        <f t="shared" ref="B39:C50" si="13">+B25+B11</f>
        <v>0</v>
      </c>
      <c r="C39" s="5">
        <f t="shared" si="13"/>
        <v>0</v>
      </c>
      <c r="D39" s="5">
        <f t="shared" ref="D39:D50" si="14">SUM(B39:C39)</f>
        <v>0</v>
      </c>
      <c r="E39" s="5">
        <f t="shared" ref="E39:F50" si="15">+E25+E11</f>
        <v>0</v>
      </c>
      <c r="F39" s="5">
        <f t="shared" si="15"/>
        <v>0</v>
      </c>
      <c r="G39" s="5">
        <f t="shared" ref="G39:G50" si="16">SUM(E39:F39)</f>
        <v>0</v>
      </c>
      <c r="H39" s="5">
        <f t="shared" ref="H39:I50" si="17">+H25+H11</f>
        <v>0</v>
      </c>
      <c r="I39" s="5">
        <f t="shared" si="17"/>
        <v>0</v>
      </c>
      <c r="J39" s="5">
        <f t="shared" ref="J39:J50" si="18">SUM(H39:I39)</f>
        <v>0</v>
      </c>
      <c r="K39" s="5">
        <f>+H39+E39+B39</f>
        <v>0</v>
      </c>
      <c r="L39" s="5">
        <f>+I39+F39+C39</f>
        <v>0</v>
      </c>
      <c r="M39" s="5">
        <f t="shared" ref="M39:M50" si="19">SUM(K39:L39)</f>
        <v>0</v>
      </c>
    </row>
    <row r="40" spans="1:13" x14ac:dyDescent="0.2">
      <c r="A40" s="2" t="s">
        <v>71</v>
      </c>
      <c r="B40" s="5">
        <f t="shared" si="13"/>
        <v>0</v>
      </c>
      <c r="C40" s="5">
        <f t="shared" si="13"/>
        <v>0</v>
      </c>
      <c r="D40" s="5">
        <f t="shared" si="14"/>
        <v>0</v>
      </c>
      <c r="E40" s="5">
        <f t="shared" si="15"/>
        <v>0</v>
      </c>
      <c r="F40" s="5">
        <f t="shared" si="15"/>
        <v>0</v>
      </c>
      <c r="G40" s="5">
        <f t="shared" si="16"/>
        <v>0</v>
      </c>
      <c r="H40" s="5">
        <f t="shared" si="17"/>
        <v>0</v>
      </c>
      <c r="I40" s="5">
        <f t="shared" si="17"/>
        <v>0</v>
      </c>
      <c r="J40" s="5">
        <f t="shared" si="18"/>
        <v>0</v>
      </c>
      <c r="K40" s="5">
        <f t="shared" ref="K40:L50" si="20">+H40+E40+B40</f>
        <v>0</v>
      </c>
      <c r="L40" s="5">
        <f t="shared" si="20"/>
        <v>0</v>
      </c>
      <c r="M40" s="5">
        <f t="shared" si="19"/>
        <v>0</v>
      </c>
    </row>
    <row r="41" spans="1:13" x14ac:dyDescent="0.2">
      <c r="A41" s="2" t="s">
        <v>72</v>
      </c>
      <c r="B41" s="5">
        <f t="shared" si="13"/>
        <v>1</v>
      </c>
      <c r="C41" s="5">
        <f t="shared" si="13"/>
        <v>1</v>
      </c>
      <c r="D41" s="5">
        <f t="shared" si="14"/>
        <v>2</v>
      </c>
      <c r="E41" s="5">
        <f t="shared" si="15"/>
        <v>0</v>
      </c>
      <c r="F41" s="5">
        <f t="shared" si="15"/>
        <v>0</v>
      </c>
      <c r="G41" s="5">
        <f t="shared" si="16"/>
        <v>0</v>
      </c>
      <c r="H41" s="5">
        <f t="shared" si="17"/>
        <v>0</v>
      </c>
      <c r="I41" s="5">
        <f t="shared" si="17"/>
        <v>0</v>
      </c>
      <c r="J41" s="5">
        <f t="shared" si="18"/>
        <v>0</v>
      </c>
      <c r="K41" s="5">
        <f t="shared" si="20"/>
        <v>1</v>
      </c>
      <c r="L41" s="5">
        <f t="shared" si="20"/>
        <v>1</v>
      </c>
      <c r="M41" s="5">
        <f t="shared" si="19"/>
        <v>2</v>
      </c>
    </row>
    <row r="42" spans="1:13" x14ac:dyDescent="0.2">
      <c r="A42" s="2" t="s">
        <v>73</v>
      </c>
      <c r="B42" s="5">
        <f t="shared" si="13"/>
        <v>7</v>
      </c>
      <c r="C42" s="5">
        <f t="shared" si="13"/>
        <v>0</v>
      </c>
      <c r="D42" s="5">
        <f t="shared" si="14"/>
        <v>7</v>
      </c>
      <c r="E42" s="5">
        <f t="shared" si="15"/>
        <v>1</v>
      </c>
      <c r="F42" s="5">
        <f t="shared" si="15"/>
        <v>2</v>
      </c>
      <c r="G42" s="5">
        <f t="shared" si="16"/>
        <v>3</v>
      </c>
      <c r="H42" s="5">
        <f t="shared" si="17"/>
        <v>0</v>
      </c>
      <c r="I42" s="5">
        <f t="shared" si="17"/>
        <v>1</v>
      </c>
      <c r="J42" s="5">
        <f t="shared" si="18"/>
        <v>1</v>
      </c>
      <c r="K42" s="5">
        <f t="shared" si="20"/>
        <v>8</v>
      </c>
      <c r="L42" s="5">
        <f t="shared" si="20"/>
        <v>3</v>
      </c>
      <c r="M42" s="5">
        <f t="shared" si="19"/>
        <v>11</v>
      </c>
    </row>
    <row r="43" spans="1:13" x14ac:dyDescent="0.2">
      <c r="A43" s="2" t="s">
        <v>132</v>
      </c>
      <c r="B43" s="5">
        <f t="shared" si="13"/>
        <v>1</v>
      </c>
      <c r="C43" s="5">
        <f t="shared" si="13"/>
        <v>0</v>
      </c>
      <c r="D43" s="5">
        <f t="shared" si="14"/>
        <v>1</v>
      </c>
      <c r="E43" s="5">
        <f t="shared" si="15"/>
        <v>6</v>
      </c>
      <c r="F43" s="5">
        <f t="shared" si="15"/>
        <v>0</v>
      </c>
      <c r="G43" s="5">
        <f t="shared" si="16"/>
        <v>6</v>
      </c>
      <c r="H43" s="5">
        <f t="shared" si="17"/>
        <v>0</v>
      </c>
      <c r="I43" s="5">
        <f t="shared" si="17"/>
        <v>0</v>
      </c>
      <c r="J43" s="5">
        <f t="shared" si="18"/>
        <v>0</v>
      </c>
      <c r="K43" s="5">
        <f t="shared" si="20"/>
        <v>7</v>
      </c>
      <c r="L43" s="5">
        <f t="shared" si="20"/>
        <v>0</v>
      </c>
      <c r="M43" s="5">
        <f t="shared" si="19"/>
        <v>7</v>
      </c>
    </row>
    <row r="44" spans="1:13" x14ac:dyDescent="0.2">
      <c r="A44" s="2" t="s">
        <v>133</v>
      </c>
      <c r="B44" s="5">
        <f t="shared" si="13"/>
        <v>0</v>
      </c>
      <c r="C44" s="5">
        <f t="shared" si="13"/>
        <v>0</v>
      </c>
      <c r="D44" s="5">
        <f t="shared" si="14"/>
        <v>0</v>
      </c>
      <c r="E44" s="5">
        <f t="shared" si="15"/>
        <v>0</v>
      </c>
      <c r="F44" s="5">
        <f t="shared" si="15"/>
        <v>3</v>
      </c>
      <c r="G44" s="5">
        <f t="shared" si="16"/>
        <v>3</v>
      </c>
      <c r="H44" s="5">
        <f t="shared" si="17"/>
        <v>0</v>
      </c>
      <c r="I44" s="5">
        <f t="shared" si="17"/>
        <v>1</v>
      </c>
      <c r="J44" s="5">
        <f t="shared" si="18"/>
        <v>1</v>
      </c>
      <c r="K44" s="5">
        <f t="shared" si="20"/>
        <v>0</v>
      </c>
      <c r="L44" s="5">
        <f t="shared" si="20"/>
        <v>4</v>
      </c>
      <c r="M44" s="5">
        <f t="shared" si="19"/>
        <v>4</v>
      </c>
    </row>
    <row r="45" spans="1:13" x14ac:dyDescent="0.2">
      <c r="A45" s="2" t="s">
        <v>134</v>
      </c>
      <c r="B45" s="5">
        <f t="shared" si="13"/>
        <v>0</v>
      </c>
      <c r="C45" s="5">
        <f t="shared" si="13"/>
        <v>0</v>
      </c>
      <c r="D45" s="5">
        <f t="shared" si="14"/>
        <v>0</v>
      </c>
      <c r="E45" s="5">
        <f t="shared" si="15"/>
        <v>2</v>
      </c>
      <c r="F45" s="5">
        <f t="shared" si="15"/>
        <v>2</v>
      </c>
      <c r="G45" s="5">
        <f t="shared" si="16"/>
        <v>4</v>
      </c>
      <c r="H45" s="5">
        <f t="shared" si="17"/>
        <v>0</v>
      </c>
      <c r="I45" s="5">
        <f t="shared" si="17"/>
        <v>0</v>
      </c>
      <c r="J45" s="5">
        <f t="shared" si="18"/>
        <v>0</v>
      </c>
      <c r="K45" s="5">
        <f t="shared" si="20"/>
        <v>2</v>
      </c>
      <c r="L45" s="5">
        <f t="shared" si="20"/>
        <v>2</v>
      </c>
      <c r="M45" s="5">
        <f t="shared" si="19"/>
        <v>4</v>
      </c>
    </row>
    <row r="46" spans="1:13" x14ac:dyDescent="0.2">
      <c r="A46" s="2" t="s">
        <v>135</v>
      </c>
      <c r="B46" s="5">
        <f t="shared" si="13"/>
        <v>0</v>
      </c>
      <c r="C46" s="5">
        <f t="shared" si="13"/>
        <v>0</v>
      </c>
      <c r="D46" s="5">
        <f t="shared" si="14"/>
        <v>0</v>
      </c>
      <c r="E46" s="5">
        <f t="shared" si="15"/>
        <v>2</v>
      </c>
      <c r="F46" s="5">
        <f t="shared" si="15"/>
        <v>0</v>
      </c>
      <c r="G46" s="5">
        <f t="shared" si="16"/>
        <v>2</v>
      </c>
      <c r="H46" s="5">
        <f t="shared" si="17"/>
        <v>3</v>
      </c>
      <c r="I46" s="5">
        <f t="shared" si="17"/>
        <v>4</v>
      </c>
      <c r="J46" s="5">
        <f t="shared" si="18"/>
        <v>7</v>
      </c>
      <c r="K46" s="5">
        <f t="shared" si="20"/>
        <v>5</v>
      </c>
      <c r="L46" s="5">
        <f t="shared" si="20"/>
        <v>4</v>
      </c>
      <c r="M46" s="5">
        <f t="shared" si="19"/>
        <v>9</v>
      </c>
    </row>
    <row r="47" spans="1:13" x14ac:dyDescent="0.2">
      <c r="A47" s="2" t="s">
        <v>136</v>
      </c>
      <c r="B47" s="5">
        <f t="shared" si="13"/>
        <v>0</v>
      </c>
      <c r="C47" s="5">
        <f t="shared" si="13"/>
        <v>0</v>
      </c>
      <c r="D47" s="5">
        <f t="shared" si="14"/>
        <v>0</v>
      </c>
      <c r="E47" s="5">
        <f t="shared" si="15"/>
        <v>0</v>
      </c>
      <c r="F47" s="5">
        <f t="shared" si="15"/>
        <v>1</v>
      </c>
      <c r="G47" s="5">
        <f t="shared" si="16"/>
        <v>1</v>
      </c>
      <c r="H47" s="5">
        <f t="shared" si="17"/>
        <v>0</v>
      </c>
      <c r="I47" s="5">
        <f t="shared" si="17"/>
        <v>0</v>
      </c>
      <c r="J47" s="5">
        <f t="shared" si="18"/>
        <v>0</v>
      </c>
      <c r="K47" s="5">
        <f t="shared" si="20"/>
        <v>0</v>
      </c>
      <c r="L47" s="5">
        <f t="shared" si="20"/>
        <v>1</v>
      </c>
      <c r="M47" s="5">
        <f t="shared" si="19"/>
        <v>1</v>
      </c>
    </row>
    <row r="48" spans="1:13" x14ac:dyDescent="0.2">
      <c r="A48" s="2" t="s">
        <v>137</v>
      </c>
      <c r="B48" s="5">
        <f t="shared" si="13"/>
        <v>0</v>
      </c>
      <c r="C48" s="5">
        <f t="shared" si="13"/>
        <v>0</v>
      </c>
      <c r="D48" s="5">
        <f t="shared" si="14"/>
        <v>0</v>
      </c>
      <c r="E48" s="5">
        <f t="shared" si="15"/>
        <v>0</v>
      </c>
      <c r="F48" s="5">
        <f t="shared" si="15"/>
        <v>0</v>
      </c>
      <c r="G48" s="5">
        <f t="shared" si="16"/>
        <v>0</v>
      </c>
      <c r="H48" s="5">
        <f t="shared" si="17"/>
        <v>0</v>
      </c>
      <c r="I48" s="5">
        <f t="shared" si="17"/>
        <v>0</v>
      </c>
      <c r="J48" s="5">
        <f t="shared" si="18"/>
        <v>0</v>
      </c>
      <c r="K48" s="5">
        <f t="shared" si="20"/>
        <v>0</v>
      </c>
      <c r="L48" s="5">
        <f t="shared" si="20"/>
        <v>0</v>
      </c>
      <c r="M48" s="5">
        <f t="shared" si="19"/>
        <v>0</v>
      </c>
    </row>
    <row r="49" spans="1:13" x14ac:dyDescent="0.2">
      <c r="A49" s="2" t="s">
        <v>138</v>
      </c>
      <c r="B49" s="5">
        <f t="shared" si="13"/>
        <v>0</v>
      </c>
      <c r="C49" s="5">
        <f t="shared" si="13"/>
        <v>0</v>
      </c>
      <c r="D49" s="5">
        <f t="shared" si="14"/>
        <v>0</v>
      </c>
      <c r="E49" s="5">
        <f t="shared" si="15"/>
        <v>0</v>
      </c>
      <c r="F49" s="5">
        <f t="shared" si="15"/>
        <v>0</v>
      </c>
      <c r="G49" s="5">
        <f t="shared" si="16"/>
        <v>0</v>
      </c>
      <c r="H49" s="5">
        <f t="shared" si="17"/>
        <v>0</v>
      </c>
      <c r="I49" s="5">
        <f t="shared" si="17"/>
        <v>0</v>
      </c>
      <c r="J49" s="5">
        <f t="shared" si="18"/>
        <v>0</v>
      </c>
      <c r="K49" s="5">
        <f t="shared" si="20"/>
        <v>0</v>
      </c>
      <c r="L49" s="5">
        <f t="shared" si="20"/>
        <v>0</v>
      </c>
      <c r="M49" s="5">
        <f t="shared" si="19"/>
        <v>0</v>
      </c>
    </row>
    <row r="50" spans="1:13" x14ac:dyDescent="0.2">
      <c r="A50" s="2" t="s">
        <v>139</v>
      </c>
      <c r="B50" s="5">
        <f t="shared" si="13"/>
        <v>0</v>
      </c>
      <c r="C50" s="5">
        <f t="shared" si="13"/>
        <v>0</v>
      </c>
      <c r="D50" s="5">
        <f t="shared" si="14"/>
        <v>0</v>
      </c>
      <c r="E50" s="5">
        <f t="shared" si="15"/>
        <v>1</v>
      </c>
      <c r="F50" s="5">
        <f t="shared" si="15"/>
        <v>0</v>
      </c>
      <c r="G50" s="5">
        <f t="shared" si="16"/>
        <v>1</v>
      </c>
      <c r="H50" s="5">
        <f t="shared" si="17"/>
        <v>0</v>
      </c>
      <c r="I50" s="5">
        <f t="shared" si="17"/>
        <v>0</v>
      </c>
      <c r="J50" s="5">
        <f t="shared" si="18"/>
        <v>0</v>
      </c>
      <c r="K50" s="5">
        <f t="shared" si="20"/>
        <v>1</v>
      </c>
      <c r="L50" s="5">
        <f t="shared" si="20"/>
        <v>0</v>
      </c>
      <c r="M50" s="5">
        <f t="shared" si="19"/>
        <v>1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21" t="s">
        <v>18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2" t="s">
        <v>13</v>
      </c>
      <c r="B53" s="5">
        <f t="shared" ref="B53:M53" si="21">SUM(B54:B65)</f>
        <v>0</v>
      </c>
      <c r="C53" s="5">
        <f t="shared" si="21"/>
        <v>1</v>
      </c>
      <c r="D53" s="5">
        <f t="shared" si="21"/>
        <v>1</v>
      </c>
      <c r="E53" s="5">
        <f t="shared" si="21"/>
        <v>0</v>
      </c>
      <c r="F53" s="5">
        <f t="shared" si="21"/>
        <v>1</v>
      </c>
      <c r="G53" s="5">
        <f t="shared" si="21"/>
        <v>1</v>
      </c>
      <c r="H53" s="5">
        <f t="shared" si="21"/>
        <v>0</v>
      </c>
      <c r="I53" s="5">
        <f t="shared" si="21"/>
        <v>0</v>
      </c>
      <c r="J53" s="5">
        <f t="shared" si="21"/>
        <v>0</v>
      </c>
      <c r="K53" s="5">
        <f t="shared" si="21"/>
        <v>0</v>
      </c>
      <c r="L53" s="5">
        <f t="shared" si="21"/>
        <v>2</v>
      </c>
      <c r="M53" s="5">
        <f t="shared" si="21"/>
        <v>2</v>
      </c>
    </row>
    <row r="54" spans="1:13" x14ac:dyDescent="0.2">
      <c r="A54" s="2" t="s">
        <v>131</v>
      </c>
      <c r="B54" s="5">
        <v>0</v>
      </c>
      <c r="C54" s="5">
        <v>0</v>
      </c>
      <c r="D54" s="5">
        <f t="shared" ref="D54:D65" si="22">SUM(B54:C54)</f>
        <v>0</v>
      </c>
      <c r="E54" s="5">
        <v>0</v>
      </c>
      <c r="F54" s="5">
        <v>0</v>
      </c>
      <c r="G54" s="5">
        <f t="shared" ref="G54:G65" si="23">SUM(E54:F54)</f>
        <v>0</v>
      </c>
      <c r="H54" s="5">
        <v>0</v>
      </c>
      <c r="I54" s="5">
        <v>0</v>
      </c>
      <c r="J54" s="5">
        <f t="shared" ref="J54:J65" si="24">SUM(H54:I54)</f>
        <v>0</v>
      </c>
      <c r="K54" s="5">
        <f>+H54+E54+B54</f>
        <v>0</v>
      </c>
      <c r="L54" s="5">
        <f>+I54+F54+C54</f>
        <v>0</v>
      </c>
      <c r="M54" s="5">
        <f t="shared" ref="M54:M65" si="25">SUM(K54:L54)</f>
        <v>0</v>
      </c>
    </row>
    <row r="55" spans="1:13" x14ac:dyDescent="0.2">
      <c r="A55" s="2" t="s">
        <v>71</v>
      </c>
      <c r="B55" s="5">
        <v>0</v>
      </c>
      <c r="C55" s="5">
        <v>0</v>
      </c>
      <c r="D55" s="5">
        <f t="shared" si="22"/>
        <v>0</v>
      </c>
      <c r="E55" s="5">
        <v>0</v>
      </c>
      <c r="F55" s="5">
        <v>0</v>
      </c>
      <c r="G55" s="5">
        <f t="shared" si="23"/>
        <v>0</v>
      </c>
      <c r="H55" s="5">
        <v>0</v>
      </c>
      <c r="I55" s="5">
        <v>0</v>
      </c>
      <c r="J55" s="5">
        <f t="shared" si="24"/>
        <v>0</v>
      </c>
      <c r="K55" s="5">
        <f t="shared" ref="K55:L65" si="26">+H55+E55+B55</f>
        <v>0</v>
      </c>
      <c r="L55" s="5">
        <f t="shared" si="26"/>
        <v>0</v>
      </c>
      <c r="M55" s="5">
        <f t="shared" si="25"/>
        <v>0</v>
      </c>
    </row>
    <row r="56" spans="1:13" x14ac:dyDescent="0.2">
      <c r="A56" s="2" t="s">
        <v>72</v>
      </c>
      <c r="B56" s="5">
        <v>0</v>
      </c>
      <c r="C56" s="5">
        <v>0</v>
      </c>
      <c r="D56" s="5">
        <f t="shared" si="22"/>
        <v>0</v>
      </c>
      <c r="E56" s="5">
        <v>0</v>
      </c>
      <c r="F56" s="5">
        <v>0</v>
      </c>
      <c r="G56" s="5">
        <f t="shared" si="23"/>
        <v>0</v>
      </c>
      <c r="H56" s="5">
        <v>0</v>
      </c>
      <c r="I56" s="5">
        <v>0</v>
      </c>
      <c r="J56" s="5">
        <f t="shared" si="24"/>
        <v>0</v>
      </c>
      <c r="K56" s="5">
        <f t="shared" si="26"/>
        <v>0</v>
      </c>
      <c r="L56" s="5">
        <f t="shared" si="26"/>
        <v>0</v>
      </c>
      <c r="M56" s="5">
        <f t="shared" si="25"/>
        <v>0</v>
      </c>
    </row>
    <row r="57" spans="1:13" x14ac:dyDescent="0.2">
      <c r="A57" s="2" t="s">
        <v>73</v>
      </c>
      <c r="B57" s="5">
        <v>0</v>
      </c>
      <c r="C57" s="5">
        <v>0</v>
      </c>
      <c r="D57" s="5">
        <f t="shared" si="22"/>
        <v>0</v>
      </c>
      <c r="E57" s="5">
        <v>0</v>
      </c>
      <c r="F57" s="5">
        <v>0</v>
      </c>
      <c r="G57" s="5">
        <f t="shared" si="23"/>
        <v>0</v>
      </c>
      <c r="H57" s="5">
        <v>0</v>
      </c>
      <c r="I57" s="5">
        <v>0</v>
      </c>
      <c r="J57" s="5">
        <f t="shared" si="24"/>
        <v>0</v>
      </c>
      <c r="K57" s="5">
        <f t="shared" si="26"/>
        <v>0</v>
      </c>
      <c r="L57" s="5">
        <f t="shared" si="26"/>
        <v>0</v>
      </c>
      <c r="M57" s="5">
        <f t="shared" si="25"/>
        <v>0</v>
      </c>
    </row>
    <row r="58" spans="1:13" x14ac:dyDescent="0.2">
      <c r="A58" s="2" t="s">
        <v>132</v>
      </c>
      <c r="B58" s="5">
        <v>0</v>
      </c>
      <c r="C58" s="5">
        <v>0</v>
      </c>
      <c r="D58" s="5">
        <f t="shared" si="22"/>
        <v>0</v>
      </c>
      <c r="E58" s="5">
        <v>0</v>
      </c>
      <c r="F58" s="5">
        <v>0</v>
      </c>
      <c r="G58" s="5">
        <f t="shared" si="23"/>
        <v>0</v>
      </c>
      <c r="H58" s="5">
        <v>0</v>
      </c>
      <c r="I58" s="5">
        <v>0</v>
      </c>
      <c r="J58" s="5">
        <f t="shared" si="24"/>
        <v>0</v>
      </c>
      <c r="K58" s="5">
        <f t="shared" si="26"/>
        <v>0</v>
      </c>
      <c r="L58" s="5">
        <f t="shared" si="26"/>
        <v>0</v>
      </c>
      <c r="M58" s="5">
        <f t="shared" si="25"/>
        <v>0</v>
      </c>
    </row>
    <row r="59" spans="1:13" x14ac:dyDescent="0.2">
      <c r="A59" s="2" t="s">
        <v>133</v>
      </c>
      <c r="B59" s="5">
        <v>0</v>
      </c>
      <c r="C59" s="5">
        <v>1</v>
      </c>
      <c r="D59" s="5">
        <f t="shared" si="22"/>
        <v>1</v>
      </c>
      <c r="E59" s="5">
        <v>0</v>
      </c>
      <c r="F59" s="5">
        <v>0</v>
      </c>
      <c r="G59" s="5">
        <f t="shared" si="23"/>
        <v>0</v>
      </c>
      <c r="H59" s="5">
        <v>0</v>
      </c>
      <c r="I59" s="5">
        <v>0</v>
      </c>
      <c r="J59" s="5">
        <f t="shared" si="24"/>
        <v>0</v>
      </c>
      <c r="K59" s="5">
        <f t="shared" si="26"/>
        <v>0</v>
      </c>
      <c r="L59" s="5">
        <f t="shared" si="26"/>
        <v>1</v>
      </c>
      <c r="M59" s="5">
        <f t="shared" si="25"/>
        <v>1</v>
      </c>
    </row>
    <row r="60" spans="1:13" x14ac:dyDescent="0.2">
      <c r="A60" s="2" t="s">
        <v>134</v>
      </c>
      <c r="B60" s="5">
        <v>0</v>
      </c>
      <c r="C60" s="5">
        <v>0</v>
      </c>
      <c r="D60" s="5">
        <f t="shared" si="22"/>
        <v>0</v>
      </c>
      <c r="E60" s="5">
        <v>0</v>
      </c>
      <c r="F60" s="5">
        <v>1</v>
      </c>
      <c r="G60" s="5">
        <f t="shared" si="23"/>
        <v>1</v>
      </c>
      <c r="H60" s="5">
        <v>0</v>
      </c>
      <c r="I60" s="5">
        <v>0</v>
      </c>
      <c r="J60" s="5">
        <f t="shared" si="24"/>
        <v>0</v>
      </c>
      <c r="K60" s="5">
        <f t="shared" si="26"/>
        <v>0</v>
      </c>
      <c r="L60" s="5">
        <f t="shared" si="26"/>
        <v>1</v>
      </c>
      <c r="M60" s="5">
        <f t="shared" si="25"/>
        <v>1</v>
      </c>
    </row>
    <row r="61" spans="1:13" x14ac:dyDescent="0.2">
      <c r="A61" s="2" t="s">
        <v>135</v>
      </c>
      <c r="B61" s="5">
        <v>0</v>
      </c>
      <c r="C61" s="5">
        <v>0</v>
      </c>
      <c r="D61" s="5">
        <f t="shared" si="22"/>
        <v>0</v>
      </c>
      <c r="E61" s="5">
        <v>0</v>
      </c>
      <c r="F61" s="5">
        <v>0</v>
      </c>
      <c r="G61" s="5">
        <f t="shared" si="23"/>
        <v>0</v>
      </c>
      <c r="H61" s="5">
        <v>0</v>
      </c>
      <c r="I61" s="5">
        <v>0</v>
      </c>
      <c r="J61" s="5">
        <f t="shared" si="24"/>
        <v>0</v>
      </c>
      <c r="K61" s="5">
        <f t="shared" si="26"/>
        <v>0</v>
      </c>
      <c r="L61" s="5">
        <f t="shared" si="26"/>
        <v>0</v>
      </c>
      <c r="M61" s="5">
        <f t="shared" si="25"/>
        <v>0</v>
      </c>
    </row>
    <row r="62" spans="1:13" x14ac:dyDescent="0.2">
      <c r="A62" s="2" t="s">
        <v>136</v>
      </c>
      <c r="B62" s="5">
        <v>0</v>
      </c>
      <c r="C62" s="5">
        <v>0</v>
      </c>
      <c r="D62" s="5">
        <f t="shared" si="22"/>
        <v>0</v>
      </c>
      <c r="E62" s="5">
        <v>0</v>
      </c>
      <c r="F62" s="5">
        <v>0</v>
      </c>
      <c r="G62" s="5">
        <f t="shared" si="23"/>
        <v>0</v>
      </c>
      <c r="H62" s="5">
        <v>0</v>
      </c>
      <c r="I62" s="5">
        <v>0</v>
      </c>
      <c r="J62" s="5">
        <f t="shared" si="24"/>
        <v>0</v>
      </c>
      <c r="K62" s="5">
        <f t="shared" si="26"/>
        <v>0</v>
      </c>
      <c r="L62" s="5">
        <f t="shared" si="26"/>
        <v>0</v>
      </c>
      <c r="M62" s="5">
        <f t="shared" si="25"/>
        <v>0</v>
      </c>
    </row>
    <row r="63" spans="1:13" x14ac:dyDescent="0.2">
      <c r="A63" s="2" t="s">
        <v>137</v>
      </c>
      <c r="B63" s="5">
        <v>0</v>
      </c>
      <c r="C63" s="5">
        <v>0</v>
      </c>
      <c r="D63" s="5">
        <f t="shared" si="22"/>
        <v>0</v>
      </c>
      <c r="E63" s="5">
        <v>0</v>
      </c>
      <c r="F63" s="5">
        <v>0</v>
      </c>
      <c r="G63" s="5">
        <f t="shared" si="23"/>
        <v>0</v>
      </c>
      <c r="H63" s="5">
        <v>0</v>
      </c>
      <c r="I63" s="5">
        <v>0</v>
      </c>
      <c r="J63" s="5">
        <f t="shared" si="24"/>
        <v>0</v>
      </c>
      <c r="K63" s="5">
        <f t="shared" si="26"/>
        <v>0</v>
      </c>
      <c r="L63" s="5">
        <f t="shared" si="26"/>
        <v>0</v>
      </c>
      <c r="M63" s="5">
        <f t="shared" si="25"/>
        <v>0</v>
      </c>
    </row>
    <row r="64" spans="1:13" x14ac:dyDescent="0.2">
      <c r="A64" s="2" t="s">
        <v>138</v>
      </c>
      <c r="B64" s="5">
        <v>0</v>
      </c>
      <c r="C64" s="5">
        <v>0</v>
      </c>
      <c r="D64" s="5">
        <f t="shared" si="22"/>
        <v>0</v>
      </c>
      <c r="E64" s="5">
        <v>0</v>
      </c>
      <c r="F64" s="5">
        <v>0</v>
      </c>
      <c r="G64" s="5">
        <f t="shared" si="23"/>
        <v>0</v>
      </c>
      <c r="H64" s="5">
        <v>0</v>
      </c>
      <c r="I64" s="5">
        <v>0</v>
      </c>
      <c r="J64" s="5">
        <f t="shared" si="24"/>
        <v>0</v>
      </c>
      <c r="K64" s="5">
        <f t="shared" si="26"/>
        <v>0</v>
      </c>
      <c r="L64" s="5">
        <f t="shared" si="26"/>
        <v>0</v>
      </c>
      <c r="M64" s="5">
        <f t="shared" si="25"/>
        <v>0</v>
      </c>
    </row>
    <row r="65" spans="1:13" x14ac:dyDescent="0.2">
      <c r="A65" s="2" t="s">
        <v>139</v>
      </c>
      <c r="B65" s="5">
        <v>0</v>
      </c>
      <c r="C65" s="5">
        <v>0</v>
      </c>
      <c r="D65" s="5">
        <f t="shared" si="22"/>
        <v>0</v>
      </c>
      <c r="E65" s="5">
        <v>0</v>
      </c>
      <c r="F65" s="5">
        <v>0</v>
      </c>
      <c r="G65" s="5">
        <f t="shared" si="23"/>
        <v>0</v>
      </c>
      <c r="H65" s="5">
        <v>0</v>
      </c>
      <c r="I65" s="5">
        <v>0</v>
      </c>
      <c r="J65" s="5">
        <f t="shared" si="24"/>
        <v>0</v>
      </c>
      <c r="K65" s="5">
        <f t="shared" si="26"/>
        <v>0</v>
      </c>
      <c r="L65" s="5">
        <f t="shared" si="26"/>
        <v>0</v>
      </c>
      <c r="M65" s="5">
        <f t="shared" si="25"/>
        <v>0</v>
      </c>
    </row>
    <row r="66" spans="1:13" x14ac:dyDescent="0.2">
      <c r="A66" s="2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x14ac:dyDescent="0.2">
      <c r="A67" s="2" t="s">
        <v>17</v>
      </c>
      <c r="B67" s="5">
        <f t="shared" ref="B67:M67" si="27">SUM(B68:B79)</f>
        <v>1</v>
      </c>
      <c r="C67" s="5">
        <f t="shared" si="27"/>
        <v>1</v>
      </c>
      <c r="D67" s="5">
        <f t="shared" si="27"/>
        <v>2</v>
      </c>
      <c r="E67" s="5">
        <f t="shared" si="27"/>
        <v>0</v>
      </c>
      <c r="F67" s="5">
        <f t="shared" si="27"/>
        <v>0</v>
      </c>
      <c r="G67" s="5">
        <f t="shared" si="27"/>
        <v>0</v>
      </c>
      <c r="H67" s="5">
        <f t="shared" si="27"/>
        <v>0</v>
      </c>
      <c r="I67" s="5">
        <f t="shared" si="27"/>
        <v>0</v>
      </c>
      <c r="J67" s="5">
        <f t="shared" si="27"/>
        <v>0</v>
      </c>
      <c r="K67" s="5">
        <f t="shared" si="27"/>
        <v>1</v>
      </c>
      <c r="L67" s="5">
        <f t="shared" si="27"/>
        <v>1</v>
      </c>
      <c r="M67" s="5">
        <f t="shared" si="27"/>
        <v>2</v>
      </c>
    </row>
    <row r="68" spans="1:13" x14ac:dyDescent="0.2">
      <c r="A68" s="2" t="s">
        <v>131</v>
      </c>
      <c r="B68" s="5">
        <v>0</v>
      </c>
      <c r="C68" s="5">
        <v>0</v>
      </c>
      <c r="D68" s="5">
        <f t="shared" ref="D68:D79" si="28">SUM(B68:C68)</f>
        <v>0</v>
      </c>
      <c r="E68" s="5">
        <v>0</v>
      </c>
      <c r="F68" s="5">
        <v>0</v>
      </c>
      <c r="G68" s="5">
        <f t="shared" ref="G68:G79" si="29">SUM(E68:F68)</f>
        <v>0</v>
      </c>
      <c r="H68" s="5">
        <v>0</v>
      </c>
      <c r="I68" s="5">
        <v>0</v>
      </c>
      <c r="J68" s="5">
        <f t="shared" ref="J68:J79" si="30">SUM(H68:I68)</f>
        <v>0</v>
      </c>
      <c r="K68" s="5">
        <f>+H68+E68+B68</f>
        <v>0</v>
      </c>
      <c r="L68" s="5">
        <f>+I68+F68+C68</f>
        <v>0</v>
      </c>
      <c r="M68" s="5">
        <f t="shared" ref="M68:M79" si="31">SUM(K68:L68)</f>
        <v>0</v>
      </c>
    </row>
    <row r="69" spans="1:13" x14ac:dyDescent="0.2">
      <c r="A69" s="2" t="s">
        <v>71</v>
      </c>
      <c r="B69" s="5">
        <v>0</v>
      </c>
      <c r="C69" s="5">
        <v>0</v>
      </c>
      <c r="D69" s="5">
        <f t="shared" si="28"/>
        <v>0</v>
      </c>
      <c r="E69" s="5">
        <v>0</v>
      </c>
      <c r="F69" s="5">
        <v>0</v>
      </c>
      <c r="G69" s="5">
        <f t="shared" si="29"/>
        <v>0</v>
      </c>
      <c r="H69" s="5">
        <v>0</v>
      </c>
      <c r="I69" s="5">
        <v>0</v>
      </c>
      <c r="J69" s="5">
        <f t="shared" si="30"/>
        <v>0</v>
      </c>
      <c r="K69" s="5">
        <f t="shared" ref="K69:L79" si="32">+H69+E69+B69</f>
        <v>0</v>
      </c>
      <c r="L69" s="5">
        <f t="shared" si="32"/>
        <v>0</v>
      </c>
      <c r="M69" s="5">
        <f t="shared" si="31"/>
        <v>0</v>
      </c>
    </row>
    <row r="70" spans="1:13" x14ac:dyDescent="0.2">
      <c r="A70" s="2" t="s">
        <v>72</v>
      </c>
      <c r="B70" s="5">
        <v>0</v>
      </c>
      <c r="C70" s="5">
        <v>1</v>
      </c>
      <c r="D70" s="5">
        <f t="shared" si="28"/>
        <v>1</v>
      </c>
      <c r="E70" s="5">
        <v>0</v>
      </c>
      <c r="F70" s="5">
        <v>0</v>
      </c>
      <c r="G70" s="5">
        <f t="shared" si="29"/>
        <v>0</v>
      </c>
      <c r="H70" s="5">
        <v>0</v>
      </c>
      <c r="I70" s="5">
        <v>0</v>
      </c>
      <c r="J70" s="5">
        <f t="shared" si="30"/>
        <v>0</v>
      </c>
      <c r="K70" s="5">
        <f t="shared" si="32"/>
        <v>0</v>
      </c>
      <c r="L70" s="5">
        <f t="shared" si="32"/>
        <v>1</v>
      </c>
      <c r="M70" s="5">
        <f t="shared" si="31"/>
        <v>1</v>
      </c>
    </row>
    <row r="71" spans="1:13" x14ac:dyDescent="0.2">
      <c r="A71" s="2" t="s">
        <v>73</v>
      </c>
      <c r="B71" s="5">
        <v>1</v>
      </c>
      <c r="C71" s="5">
        <v>0</v>
      </c>
      <c r="D71" s="5">
        <f t="shared" si="28"/>
        <v>1</v>
      </c>
      <c r="E71" s="5">
        <v>0</v>
      </c>
      <c r="F71" s="5">
        <v>0</v>
      </c>
      <c r="G71" s="5">
        <f t="shared" si="29"/>
        <v>0</v>
      </c>
      <c r="H71" s="5">
        <v>0</v>
      </c>
      <c r="I71" s="5">
        <v>0</v>
      </c>
      <c r="J71" s="5">
        <f t="shared" si="30"/>
        <v>0</v>
      </c>
      <c r="K71" s="5">
        <f t="shared" si="32"/>
        <v>1</v>
      </c>
      <c r="L71" s="5">
        <f t="shared" si="32"/>
        <v>0</v>
      </c>
      <c r="M71" s="5">
        <f t="shared" si="31"/>
        <v>1</v>
      </c>
    </row>
    <row r="72" spans="1:13" x14ac:dyDescent="0.2">
      <c r="A72" s="2" t="s">
        <v>132</v>
      </c>
      <c r="B72" s="5">
        <v>0</v>
      </c>
      <c r="C72" s="5">
        <v>0</v>
      </c>
      <c r="D72" s="5">
        <f t="shared" si="28"/>
        <v>0</v>
      </c>
      <c r="E72" s="5">
        <v>0</v>
      </c>
      <c r="F72" s="5">
        <v>0</v>
      </c>
      <c r="G72" s="5">
        <f t="shared" si="29"/>
        <v>0</v>
      </c>
      <c r="H72" s="5">
        <v>0</v>
      </c>
      <c r="I72" s="5">
        <v>0</v>
      </c>
      <c r="J72" s="5">
        <f t="shared" si="30"/>
        <v>0</v>
      </c>
      <c r="K72" s="5">
        <f t="shared" si="32"/>
        <v>0</v>
      </c>
      <c r="L72" s="5">
        <f t="shared" si="32"/>
        <v>0</v>
      </c>
      <c r="M72" s="5">
        <f t="shared" si="31"/>
        <v>0</v>
      </c>
    </row>
    <row r="73" spans="1:13" x14ac:dyDescent="0.2">
      <c r="A73" s="2" t="s">
        <v>133</v>
      </c>
      <c r="B73" s="5">
        <v>0</v>
      </c>
      <c r="C73" s="5">
        <v>0</v>
      </c>
      <c r="D73" s="5">
        <f t="shared" si="28"/>
        <v>0</v>
      </c>
      <c r="E73" s="5">
        <v>0</v>
      </c>
      <c r="F73" s="5">
        <v>0</v>
      </c>
      <c r="G73" s="5">
        <f t="shared" si="29"/>
        <v>0</v>
      </c>
      <c r="H73" s="5">
        <v>0</v>
      </c>
      <c r="I73" s="5">
        <v>0</v>
      </c>
      <c r="J73" s="5">
        <f t="shared" si="30"/>
        <v>0</v>
      </c>
      <c r="K73" s="5">
        <f t="shared" si="32"/>
        <v>0</v>
      </c>
      <c r="L73" s="5">
        <f t="shared" si="32"/>
        <v>0</v>
      </c>
      <c r="M73" s="5">
        <f t="shared" si="31"/>
        <v>0</v>
      </c>
    </row>
    <row r="74" spans="1:13" x14ac:dyDescent="0.2">
      <c r="A74" s="2" t="s">
        <v>134</v>
      </c>
      <c r="B74" s="5">
        <v>0</v>
      </c>
      <c r="C74" s="5">
        <v>0</v>
      </c>
      <c r="D74" s="5">
        <f t="shared" si="28"/>
        <v>0</v>
      </c>
      <c r="E74" s="5">
        <v>0</v>
      </c>
      <c r="F74" s="5">
        <v>0</v>
      </c>
      <c r="G74" s="5">
        <f t="shared" si="29"/>
        <v>0</v>
      </c>
      <c r="H74" s="5">
        <v>0</v>
      </c>
      <c r="I74" s="5">
        <v>0</v>
      </c>
      <c r="J74" s="5">
        <f t="shared" si="30"/>
        <v>0</v>
      </c>
      <c r="K74" s="5">
        <f t="shared" si="32"/>
        <v>0</v>
      </c>
      <c r="L74" s="5">
        <f t="shared" si="32"/>
        <v>0</v>
      </c>
      <c r="M74" s="5">
        <f t="shared" si="31"/>
        <v>0</v>
      </c>
    </row>
    <row r="75" spans="1:13" x14ac:dyDescent="0.2">
      <c r="A75" s="2" t="s">
        <v>135</v>
      </c>
      <c r="B75" s="5">
        <v>0</v>
      </c>
      <c r="C75" s="5">
        <v>0</v>
      </c>
      <c r="D75" s="5">
        <f t="shared" si="28"/>
        <v>0</v>
      </c>
      <c r="E75" s="5">
        <v>0</v>
      </c>
      <c r="F75" s="5">
        <v>0</v>
      </c>
      <c r="G75" s="5">
        <f t="shared" si="29"/>
        <v>0</v>
      </c>
      <c r="H75" s="5">
        <v>0</v>
      </c>
      <c r="I75" s="5">
        <v>0</v>
      </c>
      <c r="J75" s="5">
        <f t="shared" si="30"/>
        <v>0</v>
      </c>
      <c r="K75" s="5">
        <f t="shared" si="32"/>
        <v>0</v>
      </c>
      <c r="L75" s="5">
        <f t="shared" si="32"/>
        <v>0</v>
      </c>
      <c r="M75" s="5">
        <f t="shared" si="31"/>
        <v>0</v>
      </c>
    </row>
    <row r="76" spans="1:13" x14ac:dyDescent="0.2">
      <c r="A76" s="2" t="s">
        <v>136</v>
      </c>
      <c r="B76" s="5">
        <v>0</v>
      </c>
      <c r="C76" s="5">
        <v>0</v>
      </c>
      <c r="D76" s="5">
        <f t="shared" si="28"/>
        <v>0</v>
      </c>
      <c r="E76" s="5">
        <v>0</v>
      </c>
      <c r="F76" s="5">
        <v>0</v>
      </c>
      <c r="G76" s="5">
        <f t="shared" si="29"/>
        <v>0</v>
      </c>
      <c r="H76" s="5">
        <v>0</v>
      </c>
      <c r="I76" s="5">
        <v>0</v>
      </c>
      <c r="J76" s="5">
        <f t="shared" si="30"/>
        <v>0</v>
      </c>
      <c r="K76" s="5">
        <f t="shared" si="32"/>
        <v>0</v>
      </c>
      <c r="L76" s="5">
        <f t="shared" si="32"/>
        <v>0</v>
      </c>
      <c r="M76" s="5">
        <f t="shared" si="31"/>
        <v>0</v>
      </c>
    </row>
    <row r="77" spans="1:13" x14ac:dyDescent="0.2">
      <c r="A77" s="2" t="s">
        <v>137</v>
      </c>
      <c r="B77" s="5">
        <v>0</v>
      </c>
      <c r="C77" s="5">
        <v>0</v>
      </c>
      <c r="D77" s="5">
        <f t="shared" si="28"/>
        <v>0</v>
      </c>
      <c r="E77" s="5">
        <v>0</v>
      </c>
      <c r="F77" s="5">
        <v>0</v>
      </c>
      <c r="G77" s="5">
        <f t="shared" si="29"/>
        <v>0</v>
      </c>
      <c r="H77" s="5">
        <v>0</v>
      </c>
      <c r="I77" s="5">
        <v>0</v>
      </c>
      <c r="J77" s="5">
        <f t="shared" si="30"/>
        <v>0</v>
      </c>
      <c r="K77" s="5">
        <f t="shared" si="32"/>
        <v>0</v>
      </c>
      <c r="L77" s="5">
        <f t="shared" si="32"/>
        <v>0</v>
      </c>
      <c r="M77" s="5">
        <f t="shared" si="31"/>
        <v>0</v>
      </c>
    </row>
    <row r="78" spans="1:13" x14ac:dyDescent="0.2">
      <c r="A78" s="2" t="s">
        <v>138</v>
      </c>
      <c r="B78" s="5">
        <v>0</v>
      </c>
      <c r="C78" s="5">
        <v>0</v>
      </c>
      <c r="D78" s="5">
        <f t="shared" si="28"/>
        <v>0</v>
      </c>
      <c r="E78" s="5">
        <v>0</v>
      </c>
      <c r="F78" s="5">
        <v>0</v>
      </c>
      <c r="G78" s="5">
        <f t="shared" si="29"/>
        <v>0</v>
      </c>
      <c r="H78" s="5">
        <v>0</v>
      </c>
      <c r="I78" s="5">
        <v>0</v>
      </c>
      <c r="J78" s="5">
        <f t="shared" si="30"/>
        <v>0</v>
      </c>
      <c r="K78" s="5">
        <f t="shared" si="32"/>
        <v>0</v>
      </c>
      <c r="L78" s="5">
        <f t="shared" si="32"/>
        <v>0</v>
      </c>
      <c r="M78" s="5">
        <f t="shared" si="31"/>
        <v>0</v>
      </c>
    </row>
    <row r="79" spans="1:13" x14ac:dyDescent="0.2">
      <c r="A79" s="2" t="s">
        <v>139</v>
      </c>
      <c r="B79" s="5">
        <v>0</v>
      </c>
      <c r="C79" s="5">
        <v>0</v>
      </c>
      <c r="D79" s="5">
        <f t="shared" si="28"/>
        <v>0</v>
      </c>
      <c r="E79" s="5">
        <v>0</v>
      </c>
      <c r="F79" s="5">
        <v>0</v>
      </c>
      <c r="G79" s="5">
        <f t="shared" si="29"/>
        <v>0</v>
      </c>
      <c r="H79" s="5">
        <v>0</v>
      </c>
      <c r="I79" s="5">
        <v>0</v>
      </c>
      <c r="J79" s="5">
        <f t="shared" si="30"/>
        <v>0</v>
      </c>
      <c r="K79" s="5">
        <f t="shared" si="32"/>
        <v>0</v>
      </c>
      <c r="L79" s="5">
        <f t="shared" si="32"/>
        <v>0</v>
      </c>
      <c r="M79" s="5">
        <f t="shared" si="31"/>
        <v>0</v>
      </c>
    </row>
    <row r="80" spans="1:13" x14ac:dyDescent="0.2">
      <c r="A80" s="2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 x14ac:dyDescent="0.2">
      <c r="A81" s="2" t="s">
        <v>8</v>
      </c>
      <c r="B81" s="5">
        <f t="shared" ref="B81:M81" si="33">SUM(B82:B93)</f>
        <v>1</v>
      </c>
      <c r="C81" s="5">
        <f t="shared" si="33"/>
        <v>2</v>
      </c>
      <c r="D81" s="5">
        <f t="shared" si="33"/>
        <v>3</v>
      </c>
      <c r="E81" s="5">
        <f t="shared" si="33"/>
        <v>0</v>
      </c>
      <c r="F81" s="5">
        <f t="shared" si="33"/>
        <v>1</v>
      </c>
      <c r="G81" s="5">
        <f t="shared" si="33"/>
        <v>1</v>
      </c>
      <c r="H81" s="5">
        <f t="shared" si="33"/>
        <v>0</v>
      </c>
      <c r="I81" s="5">
        <f t="shared" si="33"/>
        <v>0</v>
      </c>
      <c r="J81" s="5">
        <f t="shared" si="33"/>
        <v>0</v>
      </c>
      <c r="K81" s="5">
        <f t="shared" si="33"/>
        <v>1</v>
      </c>
      <c r="L81" s="5">
        <f t="shared" si="33"/>
        <v>3</v>
      </c>
      <c r="M81" s="5">
        <f t="shared" si="33"/>
        <v>4</v>
      </c>
    </row>
    <row r="82" spans="1:13" x14ac:dyDescent="0.2">
      <c r="A82" s="2" t="s">
        <v>131</v>
      </c>
      <c r="B82" s="5">
        <f t="shared" ref="B82:C93" si="34">+B68+B54</f>
        <v>0</v>
      </c>
      <c r="C82" s="5">
        <f t="shared" si="34"/>
        <v>0</v>
      </c>
      <c r="D82" s="5">
        <f t="shared" ref="D82:D93" si="35">SUM(B82:C82)</f>
        <v>0</v>
      </c>
      <c r="E82" s="5">
        <f t="shared" ref="E82:F93" si="36">+E68+E54</f>
        <v>0</v>
      </c>
      <c r="F82" s="5">
        <f t="shared" si="36"/>
        <v>0</v>
      </c>
      <c r="G82" s="5">
        <f t="shared" ref="G82:G93" si="37">SUM(E82:F82)</f>
        <v>0</v>
      </c>
      <c r="H82" s="5">
        <f t="shared" ref="H82:I93" si="38">+H68+H54</f>
        <v>0</v>
      </c>
      <c r="I82" s="5">
        <f t="shared" si="38"/>
        <v>0</v>
      </c>
      <c r="J82" s="5">
        <f t="shared" ref="J82:J93" si="39">SUM(H82:I82)</f>
        <v>0</v>
      </c>
      <c r="K82" s="5">
        <f>+H82+E82+B82</f>
        <v>0</v>
      </c>
      <c r="L82" s="5">
        <f>+I82+F82+C82</f>
        <v>0</v>
      </c>
      <c r="M82" s="5">
        <f t="shared" ref="M82:M93" si="40">SUM(K82:L82)</f>
        <v>0</v>
      </c>
    </row>
    <row r="83" spans="1:13" x14ac:dyDescent="0.2">
      <c r="A83" s="2" t="s">
        <v>71</v>
      </c>
      <c r="B83" s="5">
        <f t="shared" si="34"/>
        <v>0</v>
      </c>
      <c r="C83" s="5">
        <f t="shared" si="34"/>
        <v>0</v>
      </c>
      <c r="D83" s="5">
        <f t="shared" si="35"/>
        <v>0</v>
      </c>
      <c r="E83" s="5">
        <f t="shared" si="36"/>
        <v>0</v>
      </c>
      <c r="F83" s="5">
        <f t="shared" si="36"/>
        <v>0</v>
      </c>
      <c r="G83" s="5">
        <f t="shared" si="37"/>
        <v>0</v>
      </c>
      <c r="H83" s="5">
        <f t="shared" si="38"/>
        <v>0</v>
      </c>
      <c r="I83" s="5">
        <f t="shared" si="38"/>
        <v>0</v>
      </c>
      <c r="J83" s="5">
        <f t="shared" si="39"/>
        <v>0</v>
      </c>
      <c r="K83" s="5">
        <f t="shared" ref="K83:L93" si="41">+H83+E83+B83</f>
        <v>0</v>
      </c>
      <c r="L83" s="5">
        <f t="shared" si="41"/>
        <v>0</v>
      </c>
      <c r="M83" s="5">
        <f t="shared" si="40"/>
        <v>0</v>
      </c>
    </row>
    <row r="84" spans="1:13" x14ac:dyDescent="0.2">
      <c r="A84" s="2" t="s">
        <v>72</v>
      </c>
      <c r="B84" s="5">
        <f t="shared" si="34"/>
        <v>0</v>
      </c>
      <c r="C84" s="5">
        <f t="shared" si="34"/>
        <v>1</v>
      </c>
      <c r="D84" s="5">
        <f t="shared" si="35"/>
        <v>1</v>
      </c>
      <c r="E84" s="5">
        <f t="shared" si="36"/>
        <v>0</v>
      </c>
      <c r="F84" s="5">
        <f t="shared" si="36"/>
        <v>0</v>
      </c>
      <c r="G84" s="5">
        <f t="shared" si="37"/>
        <v>0</v>
      </c>
      <c r="H84" s="5">
        <f t="shared" si="38"/>
        <v>0</v>
      </c>
      <c r="I84" s="5">
        <f t="shared" si="38"/>
        <v>0</v>
      </c>
      <c r="J84" s="5">
        <f t="shared" si="39"/>
        <v>0</v>
      </c>
      <c r="K84" s="5">
        <f t="shared" si="41"/>
        <v>0</v>
      </c>
      <c r="L84" s="5">
        <f t="shared" si="41"/>
        <v>1</v>
      </c>
      <c r="M84" s="5">
        <f t="shared" si="40"/>
        <v>1</v>
      </c>
    </row>
    <row r="85" spans="1:13" x14ac:dyDescent="0.2">
      <c r="A85" s="2" t="s">
        <v>73</v>
      </c>
      <c r="B85" s="5">
        <f t="shared" si="34"/>
        <v>1</v>
      </c>
      <c r="C85" s="5">
        <f t="shared" si="34"/>
        <v>0</v>
      </c>
      <c r="D85" s="5">
        <f t="shared" si="35"/>
        <v>1</v>
      </c>
      <c r="E85" s="5">
        <f t="shared" si="36"/>
        <v>0</v>
      </c>
      <c r="F85" s="5">
        <f t="shared" si="36"/>
        <v>0</v>
      </c>
      <c r="G85" s="5">
        <f t="shared" si="37"/>
        <v>0</v>
      </c>
      <c r="H85" s="5">
        <f t="shared" si="38"/>
        <v>0</v>
      </c>
      <c r="I85" s="5">
        <f t="shared" si="38"/>
        <v>0</v>
      </c>
      <c r="J85" s="5">
        <f t="shared" si="39"/>
        <v>0</v>
      </c>
      <c r="K85" s="5">
        <f t="shared" si="41"/>
        <v>1</v>
      </c>
      <c r="L85" s="5">
        <f t="shared" si="41"/>
        <v>0</v>
      </c>
      <c r="M85" s="5">
        <f t="shared" si="40"/>
        <v>1</v>
      </c>
    </row>
    <row r="86" spans="1:13" x14ac:dyDescent="0.2">
      <c r="A86" s="2" t="s">
        <v>132</v>
      </c>
      <c r="B86" s="5">
        <f t="shared" si="34"/>
        <v>0</v>
      </c>
      <c r="C86" s="5">
        <f t="shared" si="34"/>
        <v>0</v>
      </c>
      <c r="D86" s="5">
        <f t="shared" si="35"/>
        <v>0</v>
      </c>
      <c r="E86" s="5">
        <f t="shared" si="36"/>
        <v>0</v>
      </c>
      <c r="F86" s="5">
        <f t="shared" si="36"/>
        <v>0</v>
      </c>
      <c r="G86" s="5">
        <f t="shared" si="37"/>
        <v>0</v>
      </c>
      <c r="H86" s="5">
        <f t="shared" si="38"/>
        <v>0</v>
      </c>
      <c r="I86" s="5">
        <f t="shared" si="38"/>
        <v>0</v>
      </c>
      <c r="J86" s="5">
        <f t="shared" si="39"/>
        <v>0</v>
      </c>
      <c r="K86" s="5">
        <f t="shared" si="41"/>
        <v>0</v>
      </c>
      <c r="L86" s="5">
        <f t="shared" si="41"/>
        <v>0</v>
      </c>
      <c r="M86" s="5">
        <f t="shared" si="40"/>
        <v>0</v>
      </c>
    </row>
    <row r="87" spans="1:13" x14ac:dyDescent="0.2">
      <c r="A87" s="2" t="s">
        <v>133</v>
      </c>
      <c r="B87" s="5">
        <f t="shared" si="34"/>
        <v>0</v>
      </c>
      <c r="C87" s="5">
        <f t="shared" si="34"/>
        <v>1</v>
      </c>
      <c r="D87" s="5">
        <f t="shared" si="35"/>
        <v>1</v>
      </c>
      <c r="E87" s="5">
        <f t="shared" si="36"/>
        <v>0</v>
      </c>
      <c r="F87" s="5">
        <f t="shared" si="36"/>
        <v>0</v>
      </c>
      <c r="G87" s="5">
        <f t="shared" si="37"/>
        <v>0</v>
      </c>
      <c r="H87" s="5">
        <f t="shared" si="38"/>
        <v>0</v>
      </c>
      <c r="I87" s="5">
        <f t="shared" si="38"/>
        <v>0</v>
      </c>
      <c r="J87" s="5">
        <f t="shared" si="39"/>
        <v>0</v>
      </c>
      <c r="K87" s="5">
        <f t="shared" si="41"/>
        <v>0</v>
      </c>
      <c r="L87" s="5">
        <f t="shared" si="41"/>
        <v>1</v>
      </c>
      <c r="M87" s="5">
        <f t="shared" si="40"/>
        <v>1</v>
      </c>
    </row>
    <row r="88" spans="1:13" x14ac:dyDescent="0.2">
      <c r="A88" s="2" t="s">
        <v>134</v>
      </c>
      <c r="B88" s="5">
        <f t="shared" si="34"/>
        <v>0</v>
      </c>
      <c r="C88" s="5">
        <f t="shared" si="34"/>
        <v>0</v>
      </c>
      <c r="D88" s="5">
        <f t="shared" si="35"/>
        <v>0</v>
      </c>
      <c r="E88" s="5">
        <f t="shared" si="36"/>
        <v>0</v>
      </c>
      <c r="F88" s="5">
        <f t="shared" si="36"/>
        <v>1</v>
      </c>
      <c r="G88" s="5">
        <f t="shared" si="37"/>
        <v>1</v>
      </c>
      <c r="H88" s="5">
        <f t="shared" si="38"/>
        <v>0</v>
      </c>
      <c r="I88" s="5">
        <f t="shared" si="38"/>
        <v>0</v>
      </c>
      <c r="J88" s="5">
        <f t="shared" si="39"/>
        <v>0</v>
      </c>
      <c r="K88" s="5">
        <f t="shared" si="41"/>
        <v>0</v>
      </c>
      <c r="L88" s="5">
        <f t="shared" si="41"/>
        <v>1</v>
      </c>
      <c r="M88" s="5">
        <f t="shared" si="40"/>
        <v>1</v>
      </c>
    </row>
    <row r="89" spans="1:13" x14ac:dyDescent="0.2">
      <c r="A89" s="2" t="s">
        <v>135</v>
      </c>
      <c r="B89" s="5">
        <f t="shared" si="34"/>
        <v>0</v>
      </c>
      <c r="C89" s="5">
        <f t="shared" si="34"/>
        <v>0</v>
      </c>
      <c r="D89" s="5">
        <f t="shared" si="35"/>
        <v>0</v>
      </c>
      <c r="E89" s="5">
        <f t="shared" si="36"/>
        <v>0</v>
      </c>
      <c r="F89" s="5">
        <f t="shared" si="36"/>
        <v>0</v>
      </c>
      <c r="G89" s="5">
        <f t="shared" si="37"/>
        <v>0</v>
      </c>
      <c r="H89" s="5">
        <f t="shared" si="38"/>
        <v>0</v>
      </c>
      <c r="I89" s="5">
        <f t="shared" si="38"/>
        <v>0</v>
      </c>
      <c r="J89" s="5">
        <f t="shared" si="39"/>
        <v>0</v>
      </c>
      <c r="K89" s="5">
        <f t="shared" si="41"/>
        <v>0</v>
      </c>
      <c r="L89" s="5">
        <f t="shared" si="41"/>
        <v>0</v>
      </c>
      <c r="M89" s="5">
        <f t="shared" si="40"/>
        <v>0</v>
      </c>
    </row>
    <row r="90" spans="1:13" x14ac:dyDescent="0.2">
      <c r="A90" s="2" t="s">
        <v>136</v>
      </c>
      <c r="B90" s="5">
        <f t="shared" si="34"/>
        <v>0</v>
      </c>
      <c r="C90" s="5">
        <f t="shared" si="34"/>
        <v>0</v>
      </c>
      <c r="D90" s="5">
        <f t="shared" si="35"/>
        <v>0</v>
      </c>
      <c r="E90" s="5">
        <f t="shared" si="36"/>
        <v>0</v>
      </c>
      <c r="F90" s="5">
        <f t="shared" si="36"/>
        <v>0</v>
      </c>
      <c r="G90" s="5">
        <f t="shared" si="37"/>
        <v>0</v>
      </c>
      <c r="H90" s="5">
        <f t="shared" si="38"/>
        <v>0</v>
      </c>
      <c r="I90" s="5">
        <f t="shared" si="38"/>
        <v>0</v>
      </c>
      <c r="J90" s="5">
        <f t="shared" si="39"/>
        <v>0</v>
      </c>
      <c r="K90" s="5">
        <f t="shared" si="41"/>
        <v>0</v>
      </c>
      <c r="L90" s="5">
        <f t="shared" si="41"/>
        <v>0</v>
      </c>
      <c r="M90" s="5">
        <f t="shared" si="40"/>
        <v>0</v>
      </c>
    </row>
    <row r="91" spans="1:13" x14ac:dyDescent="0.2">
      <c r="A91" s="2" t="s">
        <v>137</v>
      </c>
      <c r="B91" s="5">
        <f t="shared" si="34"/>
        <v>0</v>
      </c>
      <c r="C91" s="5">
        <f t="shared" si="34"/>
        <v>0</v>
      </c>
      <c r="D91" s="5">
        <f t="shared" si="35"/>
        <v>0</v>
      </c>
      <c r="E91" s="5">
        <f t="shared" si="36"/>
        <v>0</v>
      </c>
      <c r="F91" s="5">
        <f t="shared" si="36"/>
        <v>0</v>
      </c>
      <c r="G91" s="5">
        <f t="shared" si="37"/>
        <v>0</v>
      </c>
      <c r="H91" s="5">
        <f t="shared" si="38"/>
        <v>0</v>
      </c>
      <c r="I91" s="5">
        <f t="shared" si="38"/>
        <v>0</v>
      </c>
      <c r="J91" s="5">
        <f t="shared" si="39"/>
        <v>0</v>
      </c>
      <c r="K91" s="5">
        <f t="shared" si="41"/>
        <v>0</v>
      </c>
      <c r="L91" s="5">
        <f t="shared" si="41"/>
        <v>0</v>
      </c>
      <c r="M91" s="5">
        <f t="shared" si="40"/>
        <v>0</v>
      </c>
    </row>
    <row r="92" spans="1:13" x14ac:dyDescent="0.2">
      <c r="A92" s="2" t="s">
        <v>138</v>
      </c>
      <c r="B92" s="5">
        <f t="shared" si="34"/>
        <v>0</v>
      </c>
      <c r="C92" s="5">
        <f t="shared" si="34"/>
        <v>0</v>
      </c>
      <c r="D92" s="5">
        <f t="shared" si="35"/>
        <v>0</v>
      </c>
      <c r="E92" s="5">
        <f t="shared" si="36"/>
        <v>0</v>
      </c>
      <c r="F92" s="5">
        <f t="shared" si="36"/>
        <v>0</v>
      </c>
      <c r="G92" s="5">
        <f t="shared" si="37"/>
        <v>0</v>
      </c>
      <c r="H92" s="5">
        <f t="shared" si="38"/>
        <v>0</v>
      </c>
      <c r="I92" s="5">
        <f t="shared" si="38"/>
        <v>0</v>
      </c>
      <c r="J92" s="5">
        <f t="shared" si="39"/>
        <v>0</v>
      </c>
      <c r="K92" s="5">
        <f t="shared" si="41"/>
        <v>0</v>
      </c>
      <c r="L92" s="5">
        <f t="shared" si="41"/>
        <v>0</v>
      </c>
      <c r="M92" s="5">
        <f t="shared" si="40"/>
        <v>0</v>
      </c>
    </row>
    <row r="93" spans="1:13" x14ac:dyDescent="0.2">
      <c r="A93" s="2" t="s">
        <v>139</v>
      </c>
      <c r="B93" s="5">
        <f t="shared" si="34"/>
        <v>0</v>
      </c>
      <c r="C93" s="5">
        <f t="shared" si="34"/>
        <v>0</v>
      </c>
      <c r="D93" s="5">
        <f t="shared" si="35"/>
        <v>0</v>
      </c>
      <c r="E93" s="5">
        <f t="shared" si="36"/>
        <v>0</v>
      </c>
      <c r="F93" s="5">
        <f t="shared" si="36"/>
        <v>0</v>
      </c>
      <c r="G93" s="5">
        <f t="shared" si="37"/>
        <v>0</v>
      </c>
      <c r="H93" s="5">
        <f t="shared" si="38"/>
        <v>0</v>
      </c>
      <c r="I93" s="5">
        <f t="shared" si="38"/>
        <v>0</v>
      </c>
      <c r="J93" s="5">
        <f t="shared" si="39"/>
        <v>0</v>
      </c>
      <c r="K93" s="5">
        <f t="shared" si="41"/>
        <v>0</v>
      </c>
      <c r="L93" s="5">
        <f t="shared" si="41"/>
        <v>0</v>
      </c>
      <c r="M93" s="5">
        <f t="shared" si="40"/>
        <v>0</v>
      </c>
    </row>
    <row r="94" spans="1:13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x14ac:dyDescent="0.2">
      <c r="A95" s="21" t="s">
        <v>19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2" t="s">
        <v>13</v>
      </c>
      <c r="B96" s="5">
        <f t="shared" ref="B96:M96" si="42">SUM(B97:B108)</f>
        <v>0</v>
      </c>
      <c r="C96" s="5">
        <f t="shared" si="42"/>
        <v>1</v>
      </c>
      <c r="D96" s="5">
        <f>SUM(D97:D108)</f>
        <v>1</v>
      </c>
      <c r="E96" s="5">
        <f t="shared" si="42"/>
        <v>0</v>
      </c>
      <c r="F96" s="5">
        <f t="shared" si="42"/>
        <v>1</v>
      </c>
      <c r="G96" s="5">
        <f>SUM(G97:G108)</f>
        <v>1</v>
      </c>
      <c r="H96" s="5">
        <f t="shared" si="42"/>
        <v>0</v>
      </c>
      <c r="I96" s="5">
        <f t="shared" si="42"/>
        <v>0</v>
      </c>
      <c r="J96" s="5">
        <f t="shared" si="42"/>
        <v>0</v>
      </c>
      <c r="K96" s="5">
        <f t="shared" si="42"/>
        <v>0</v>
      </c>
      <c r="L96" s="5">
        <f t="shared" si="42"/>
        <v>2</v>
      </c>
      <c r="M96" s="5">
        <f t="shared" si="42"/>
        <v>2</v>
      </c>
    </row>
    <row r="97" spans="1:13" x14ac:dyDescent="0.2">
      <c r="A97" s="2" t="s">
        <v>131</v>
      </c>
      <c r="B97" s="5">
        <v>0</v>
      </c>
      <c r="C97" s="5">
        <v>0</v>
      </c>
      <c r="D97" s="5">
        <f t="shared" ref="D97:D108" si="43">SUM(B97:C97)</f>
        <v>0</v>
      </c>
      <c r="E97" s="5">
        <v>0</v>
      </c>
      <c r="F97" s="5">
        <v>0</v>
      </c>
      <c r="G97" s="5">
        <f t="shared" ref="G97:G108" si="44">SUM(E97:F97)</f>
        <v>0</v>
      </c>
      <c r="H97" s="5">
        <v>0</v>
      </c>
      <c r="I97" s="5">
        <v>0</v>
      </c>
      <c r="J97" s="5">
        <f t="shared" ref="J97:J108" si="45">SUM(H97:I97)</f>
        <v>0</v>
      </c>
      <c r="K97" s="5">
        <f>+H97+E97+B97</f>
        <v>0</v>
      </c>
      <c r="L97" s="5">
        <f>+I97+F97+C97</f>
        <v>0</v>
      </c>
      <c r="M97" s="5">
        <f t="shared" ref="M97:M108" si="46">SUM(K97:L97)</f>
        <v>0</v>
      </c>
    </row>
    <row r="98" spans="1:13" x14ac:dyDescent="0.2">
      <c r="A98" s="2" t="s">
        <v>71</v>
      </c>
      <c r="B98" s="5">
        <v>0</v>
      </c>
      <c r="C98" s="5">
        <v>0</v>
      </c>
      <c r="D98" s="5">
        <f t="shared" si="43"/>
        <v>0</v>
      </c>
      <c r="E98" s="5">
        <v>0</v>
      </c>
      <c r="F98" s="5">
        <v>0</v>
      </c>
      <c r="G98" s="5">
        <f t="shared" si="44"/>
        <v>0</v>
      </c>
      <c r="H98" s="5">
        <v>0</v>
      </c>
      <c r="I98" s="5">
        <v>0</v>
      </c>
      <c r="J98" s="5">
        <f t="shared" si="45"/>
        <v>0</v>
      </c>
      <c r="K98" s="5">
        <f t="shared" ref="K98:L108" si="47">+H98+E98+B98</f>
        <v>0</v>
      </c>
      <c r="L98" s="5">
        <f t="shared" si="47"/>
        <v>0</v>
      </c>
      <c r="M98" s="5">
        <f t="shared" si="46"/>
        <v>0</v>
      </c>
    </row>
    <row r="99" spans="1:13" x14ac:dyDescent="0.2">
      <c r="A99" s="2" t="s">
        <v>72</v>
      </c>
      <c r="B99" s="5">
        <v>0</v>
      </c>
      <c r="C99" s="5">
        <v>0</v>
      </c>
      <c r="D99" s="5">
        <f t="shared" si="43"/>
        <v>0</v>
      </c>
      <c r="E99" s="5">
        <v>0</v>
      </c>
      <c r="F99" s="5">
        <v>0</v>
      </c>
      <c r="G99" s="5">
        <f t="shared" si="44"/>
        <v>0</v>
      </c>
      <c r="H99" s="5">
        <v>0</v>
      </c>
      <c r="I99" s="5">
        <v>0</v>
      </c>
      <c r="J99" s="5">
        <f t="shared" si="45"/>
        <v>0</v>
      </c>
      <c r="K99" s="5">
        <f t="shared" si="47"/>
        <v>0</v>
      </c>
      <c r="L99" s="5">
        <f t="shared" si="47"/>
        <v>0</v>
      </c>
      <c r="M99" s="5">
        <f t="shared" si="46"/>
        <v>0</v>
      </c>
    </row>
    <row r="100" spans="1:13" x14ac:dyDescent="0.2">
      <c r="A100" s="2" t="s">
        <v>73</v>
      </c>
      <c r="B100" s="5">
        <v>0</v>
      </c>
      <c r="C100" s="5">
        <v>0</v>
      </c>
      <c r="D100" s="5">
        <f t="shared" si="43"/>
        <v>0</v>
      </c>
      <c r="E100" s="5">
        <v>0</v>
      </c>
      <c r="F100" s="5">
        <v>0</v>
      </c>
      <c r="G100" s="5">
        <f t="shared" si="44"/>
        <v>0</v>
      </c>
      <c r="H100" s="5">
        <v>0</v>
      </c>
      <c r="I100" s="5">
        <v>0</v>
      </c>
      <c r="J100" s="5">
        <f t="shared" si="45"/>
        <v>0</v>
      </c>
      <c r="K100" s="5">
        <f t="shared" si="47"/>
        <v>0</v>
      </c>
      <c r="L100" s="5">
        <f t="shared" si="47"/>
        <v>0</v>
      </c>
      <c r="M100" s="5">
        <f t="shared" si="46"/>
        <v>0</v>
      </c>
    </row>
    <row r="101" spans="1:13" x14ac:dyDescent="0.2">
      <c r="A101" s="2" t="s">
        <v>132</v>
      </c>
      <c r="B101" s="5">
        <v>0</v>
      </c>
      <c r="C101" s="5">
        <v>0</v>
      </c>
      <c r="D101" s="5">
        <f t="shared" si="43"/>
        <v>0</v>
      </c>
      <c r="E101" s="5">
        <v>0</v>
      </c>
      <c r="F101" s="5">
        <v>0</v>
      </c>
      <c r="G101" s="5">
        <f t="shared" si="44"/>
        <v>0</v>
      </c>
      <c r="H101" s="5">
        <v>0</v>
      </c>
      <c r="I101" s="5">
        <v>0</v>
      </c>
      <c r="J101" s="5">
        <f t="shared" si="45"/>
        <v>0</v>
      </c>
      <c r="K101" s="5">
        <f t="shared" si="47"/>
        <v>0</v>
      </c>
      <c r="L101" s="5">
        <f t="shared" si="47"/>
        <v>0</v>
      </c>
      <c r="M101" s="5">
        <f t="shared" si="46"/>
        <v>0</v>
      </c>
    </row>
    <row r="102" spans="1:13" x14ac:dyDescent="0.2">
      <c r="A102" s="2" t="s">
        <v>133</v>
      </c>
      <c r="B102" s="5">
        <v>0</v>
      </c>
      <c r="C102" s="5">
        <v>1</v>
      </c>
      <c r="D102" s="5">
        <f t="shared" si="43"/>
        <v>1</v>
      </c>
      <c r="E102" s="5">
        <v>0</v>
      </c>
      <c r="F102" s="5">
        <v>0</v>
      </c>
      <c r="G102" s="5">
        <f t="shared" si="44"/>
        <v>0</v>
      </c>
      <c r="H102" s="5">
        <v>0</v>
      </c>
      <c r="I102" s="5">
        <v>0</v>
      </c>
      <c r="J102" s="5">
        <f t="shared" si="45"/>
        <v>0</v>
      </c>
      <c r="K102" s="5">
        <f t="shared" si="47"/>
        <v>0</v>
      </c>
      <c r="L102" s="5">
        <f t="shared" si="47"/>
        <v>1</v>
      </c>
      <c r="M102" s="5">
        <f t="shared" si="46"/>
        <v>1</v>
      </c>
    </row>
    <row r="103" spans="1:13" x14ac:dyDescent="0.2">
      <c r="A103" s="2" t="s">
        <v>134</v>
      </c>
      <c r="B103" s="5">
        <v>0</v>
      </c>
      <c r="C103" s="5">
        <v>0</v>
      </c>
      <c r="D103" s="5">
        <f t="shared" si="43"/>
        <v>0</v>
      </c>
      <c r="E103" s="5">
        <v>0</v>
      </c>
      <c r="F103" s="5">
        <v>1</v>
      </c>
      <c r="G103" s="5">
        <f t="shared" si="44"/>
        <v>1</v>
      </c>
      <c r="H103" s="5">
        <v>0</v>
      </c>
      <c r="I103" s="5">
        <v>0</v>
      </c>
      <c r="J103" s="5">
        <f t="shared" si="45"/>
        <v>0</v>
      </c>
      <c r="K103" s="5">
        <f t="shared" si="47"/>
        <v>0</v>
      </c>
      <c r="L103" s="5">
        <f t="shared" si="47"/>
        <v>1</v>
      </c>
      <c r="M103" s="5">
        <f t="shared" si="46"/>
        <v>1</v>
      </c>
    </row>
    <row r="104" spans="1:13" x14ac:dyDescent="0.2">
      <c r="A104" s="2" t="s">
        <v>135</v>
      </c>
      <c r="B104" s="5">
        <v>0</v>
      </c>
      <c r="C104" s="5">
        <v>0</v>
      </c>
      <c r="D104" s="5">
        <f t="shared" si="43"/>
        <v>0</v>
      </c>
      <c r="E104" s="5">
        <v>0</v>
      </c>
      <c r="F104" s="5">
        <v>0</v>
      </c>
      <c r="G104" s="5">
        <f t="shared" si="44"/>
        <v>0</v>
      </c>
      <c r="H104" s="5">
        <v>0</v>
      </c>
      <c r="I104" s="5">
        <v>0</v>
      </c>
      <c r="J104" s="5">
        <f t="shared" si="45"/>
        <v>0</v>
      </c>
      <c r="K104" s="5">
        <f t="shared" si="47"/>
        <v>0</v>
      </c>
      <c r="L104" s="5">
        <f t="shared" si="47"/>
        <v>0</v>
      </c>
      <c r="M104" s="5">
        <f t="shared" si="46"/>
        <v>0</v>
      </c>
    </row>
    <row r="105" spans="1:13" x14ac:dyDescent="0.2">
      <c r="A105" s="2" t="s">
        <v>136</v>
      </c>
      <c r="B105" s="5">
        <v>0</v>
      </c>
      <c r="C105" s="5">
        <v>0</v>
      </c>
      <c r="D105" s="5">
        <f t="shared" si="43"/>
        <v>0</v>
      </c>
      <c r="E105" s="5">
        <v>0</v>
      </c>
      <c r="F105" s="5">
        <v>0</v>
      </c>
      <c r="G105" s="5">
        <f t="shared" si="44"/>
        <v>0</v>
      </c>
      <c r="H105" s="5">
        <v>0</v>
      </c>
      <c r="I105" s="5">
        <v>0</v>
      </c>
      <c r="J105" s="5">
        <f t="shared" si="45"/>
        <v>0</v>
      </c>
      <c r="K105" s="5">
        <f t="shared" si="47"/>
        <v>0</v>
      </c>
      <c r="L105" s="5">
        <f t="shared" si="47"/>
        <v>0</v>
      </c>
      <c r="M105" s="5">
        <f t="shared" si="46"/>
        <v>0</v>
      </c>
    </row>
    <row r="106" spans="1:13" x14ac:dyDescent="0.2">
      <c r="A106" s="2" t="s">
        <v>137</v>
      </c>
      <c r="B106" s="5">
        <v>0</v>
      </c>
      <c r="C106" s="5">
        <v>0</v>
      </c>
      <c r="D106" s="5">
        <f t="shared" si="43"/>
        <v>0</v>
      </c>
      <c r="E106" s="5">
        <v>0</v>
      </c>
      <c r="F106" s="5">
        <v>0</v>
      </c>
      <c r="G106" s="5">
        <f t="shared" si="44"/>
        <v>0</v>
      </c>
      <c r="H106" s="5">
        <v>0</v>
      </c>
      <c r="I106" s="5">
        <v>0</v>
      </c>
      <c r="J106" s="5">
        <f t="shared" si="45"/>
        <v>0</v>
      </c>
      <c r="K106" s="5">
        <f t="shared" si="47"/>
        <v>0</v>
      </c>
      <c r="L106" s="5">
        <f t="shared" si="47"/>
        <v>0</v>
      </c>
      <c r="M106" s="5">
        <f t="shared" si="46"/>
        <v>0</v>
      </c>
    </row>
    <row r="107" spans="1:13" x14ac:dyDescent="0.2">
      <c r="A107" s="2" t="s">
        <v>138</v>
      </c>
      <c r="B107" s="5">
        <v>0</v>
      </c>
      <c r="C107" s="5">
        <v>0</v>
      </c>
      <c r="D107" s="5">
        <f t="shared" si="43"/>
        <v>0</v>
      </c>
      <c r="E107" s="5">
        <v>0</v>
      </c>
      <c r="F107" s="5">
        <v>0</v>
      </c>
      <c r="G107" s="5">
        <f t="shared" si="44"/>
        <v>0</v>
      </c>
      <c r="H107" s="5">
        <v>0</v>
      </c>
      <c r="I107" s="5">
        <v>0</v>
      </c>
      <c r="J107" s="5">
        <f t="shared" si="45"/>
        <v>0</v>
      </c>
      <c r="K107" s="5">
        <f t="shared" si="47"/>
        <v>0</v>
      </c>
      <c r="L107" s="5">
        <f t="shared" si="47"/>
        <v>0</v>
      </c>
      <c r="M107" s="5">
        <f t="shared" si="46"/>
        <v>0</v>
      </c>
    </row>
    <row r="108" spans="1:13" x14ac:dyDescent="0.2">
      <c r="A108" s="2" t="s">
        <v>139</v>
      </c>
      <c r="B108" s="5">
        <v>0</v>
      </c>
      <c r="C108" s="5">
        <v>0</v>
      </c>
      <c r="D108" s="5">
        <f t="shared" si="43"/>
        <v>0</v>
      </c>
      <c r="E108" s="5">
        <v>0</v>
      </c>
      <c r="F108" s="5">
        <v>0</v>
      </c>
      <c r="G108" s="5">
        <f t="shared" si="44"/>
        <v>0</v>
      </c>
      <c r="H108" s="5">
        <v>0</v>
      </c>
      <c r="I108" s="5">
        <v>0</v>
      </c>
      <c r="J108" s="5">
        <f t="shared" si="45"/>
        <v>0</v>
      </c>
      <c r="K108" s="5">
        <f t="shared" si="47"/>
        <v>0</v>
      </c>
      <c r="L108" s="5">
        <f t="shared" si="47"/>
        <v>0</v>
      </c>
      <c r="M108" s="5">
        <f t="shared" si="46"/>
        <v>0</v>
      </c>
    </row>
    <row r="109" spans="1:13" x14ac:dyDescent="0.2">
      <c r="A109" s="2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x14ac:dyDescent="0.2">
      <c r="A110" s="2" t="s">
        <v>17</v>
      </c>
      <c r="B110" s="5">
        <f t="shared" ref="B110:M110" si="48">SUM(B111:B122)</f>
        <v>1</v>
      </c>
      <c r="C110" s="5">
        <f t="shared" si="48"/>
        <v>1</v>
      </c>
      <c r="D110" s="5">
        <f t="shared" si="48"/>
        <v>2</v>
      </c>
      <c r="E110" s="5">
        <f t="shared" si="48"/>
        <v>0</v>
      </c>
      <c r="F110" s="5">
        <f t="shared" si="48"/>
        <v>0</v>
      </c>
      <c r="G110" s="5">
        <f t="shared" si="48"/>
        <v>0</v>
      </c>
      <c r="H110" s="5">
        <f t="shared" si="48"/>
        <v>0</v>
      </c>
      <c r="I110" s="5">
        <f t="shared" si="48"/>
        <v>0</v>
      </c>
      <c r="J110" s="5">
        <f t="shared" si="48"/>
        <v>0</v>
      </c>
      <c r="K110" s="5">
        <f t="shared" si="48"/>
        <v>1</v>
      </c>
      <c r="L110" s="5">
        <f t="shared" si="48"/>
        <v>1</v>
      </c>
      <c r="M110" s="5">
        <f t="shared" si="48"/>
        <v>2</v>
      </c>
    </row>
    <row r="111" spans="1:13" x14ac:dyDescent="0.2">
      <c r="A111" s="2" t="s">
        <v>131</v>
      </c>
      <c r="B111" s="5">
        <v>0</v>
      </c>
      <c r="C111" s="5">
        <v>0</v>
      </c>
      <c r="D111" s="5">
        <f t="shared" ref="D111:D122" si="49">SUM(B111:C111)</f>
        <v>0</v>
      </c>
      <c r="E111" s="5">
        <v>0</v>
      </c>
      <c r="F111" s="5">
        <v>0</v>
      </c>
      <c r="G111" s="5">
        <f t="shared" ref="G111:G122" si="50">SUM(E111:F111)</f>
        <v>0</v>
      </c>
      <c r="H111" s="5">
        <v>0</v>
      </c>
      <c r="I111" s="5">
        <v>0</v>
      </c>
      <c r="J111" s="5">
        <f t="shared" ref="J111:J122" si="51">SUM(H111:I111)</f>
        <v>0</v>
      </c>
      <c r="K111" s="5">
        <f>+H111+E111+B111</f>
        <v>0</v>
      </c>
      <c r="L111" s="5">
        <f>+I111+F111+C111</f>
        <v>0</v>
      </c>
      <c r="M111" s="5">
        <f t="shared" ref="M111:M122" si="52">SUM(K111:L111)</f>
        <v>0</v>
      </c>
    </row>
    <row r="112" spans="1:13" x14ac:dyDescent="0.2">
      <c r="A112" s="2" t="s">
        <v>71</v>
      </c>
      <c r="B112" s="5">
        <v>0</v>
      </c>
      <c r="C112" s="5">
        <v>0</v>
      </c>
      <c r="D112" s="5">
        <f t="shared" si="49"/>
        <v>0</v>
      </c>
      <c r="E112" s="5">
        <v>0</v>
      </c>
      <c r="F112" s="5">
        <v>0</v>
      </c>
      <c r="G112" s="5">
        <f t="shared" si="50"/>
        <v>0</v>
      </c>
      <c r="H112" s="5">
        <v>0</v>
      </c>
      <c r="I112" s="5">
        <v>0</v>
      </c>
      <c r="J112" s="5">
        <f t="shared" si="51"/>
        <v>0</v>
      </c>
      <c r="K112" s="5">
        <f t="shared" ref="K112:L122" si="53">+H112+E112+B112</f>
        <v>0</v>
      </c>
      <c r="L112" s="5">
        <f t="shared" si="53"/>
        <v>0</v>
      </c>
      <c r="M112" s="5">
        <f t="shared" si="52"/>
        <v>0</v>
      </c>
    </row>
    <row r="113" spans="1:13" x14ac:dyDescent="0.2">
      <c r="A113" s="2" t="s">
        <v>72</v>
      </c>
      <c r="B113" s="5">
        <v>0</v>
      </c>
      <c r="C113" s="5">
        <v>1</v>
      </c>
      <c r="D113" s="5">
        <f t="shared" si="49"/>
        <v>1</v>
      </c>
      <c r="E113" s="5">
        <v>0</v>
      </c>
      <c r="F113" s="5">
        <v>0</v>
      </c>
      <c r="G113" s="5">
        <f t="shared" si="50"/>
        <v>0</v>
      </c>
      <c r="H113" s="5">
        <v>0</v>
      </c>
      <c r="I113" s="5">
        <v>0</v>
      </c>
      <c r="J113" s="5">
        <f t="shared" si="51"/>
        <v>0</v>
      </c>
      <c r="K113" s="5">
        <f t="shared" si="53"/>
        <v>0</v>
      </c>
      <c r="L113" s="5">
        <f t="shared" si="53"/>
        <v>1</v>
      </c>
      <c r="M113" s="5">
        <f t="shared" si="52"/>
        <v>1</v>
      </c>
    </row>
    <row r="114" spans="1:13" x14ac:dyDescent="0.2">
      <c r="A114" s="2" t="s">
        <v>73</v>
      </c>
      <c r="B114" s="5">
        <v>1</v>
      </c>
      <c r="C114" s="5">
        <v>0</v>
      </c>
      <c r="D114" s="5">
        <f t="shared" si="49"/>
        <v>1</v>
      </c>
      <c r="E114" s="5">
        <v>0</v>
      </c>
      <c r="F114" s="5">
        <v>0</v>
      </c>
      <c r="G114" s="5">
        <f t="shared" si="50"/>
        <v>0</v>
      </c>
      <c r="H114" s="5">
        <v>0</v>
      </c>
      <c r="I114" s="5">
        <v>0</v>
      </c>
      <c r="J114" s="5">
        <f t="shared" si="51"/>
        <v>0</v>
      </c>
      <c r="K114" s="5">
        <f t="shared" si="53"/>
        <v>1</v>
      </c>
      <c r="L114" s="5">
        <f t="shared" si="53"/>
        <v>0</v>
      </c>
      <c r="M114" s="5">
        <f t="shared" si="52"/>
        <v>1</v>
      </c>
    </row>
    <row r="115" spans="1:13" x14ac:dyDescent="0.2">
      <c r="A115" s="2" t="s">
        <v>132</v>
      </c>
      <c r="B115" s="5">
        <v>0</v>
      </c>
      <c r="C115" s="5">
        <v>0</v>
      </c>
      <c r="D115" s="5">
        <f t="shared" si="49"/>
        <v>0</v>
      </c>
      <c r="E115" s="5">
        <v>0</v>
      </c>
      <c r="F115" s="5">
        <v>0</v>
      </c>
      <c r="G115" s="5">
        <f t="shared" si="50"/>
        <v>0</v>
      </c>
      <c r="H115" s="5">
        <v>0</v>
      </c>
      <c r="I115" s="5">
        <v>0</v>
      </c>
      <c r="J115" s="5">
        <f t="shared" si="51"/>
        <v>0</v>
      </c>
      <c r="K115" s="5">
        <f t="shared" si="53"/>
        <v>0</v>
      </c>
      <c r="L115" s="5">
        <f t="shared" si="53"/>
        <v>0</v>
      </c>
      <c r="M115" s="5">
        <f t="shared" si="52"/>
        <v>0</v>
      </c>
    </row>
    <row r="116" spans="1:13" x14ac:dyDescent="0.2">
      <c r="A116" s="2" t="s">
        <v>133</v>
      </c>
      <c r="B116" s="5">
        <v>0</v>
      </c>
      <c r="C116" s="5">
        <v>0</v>
      </c>
      <c r="D116" s="5">
        <f t="shared" si="49"/>
        <v>0</v>
      </c>
      <c r="E116" s="5">
        <v>0</v>
      </c>
      <c r="F116" s="5">
        <v>0</v>
      </c>
      <c r="G116" s="5">
        <f t="shared" si="50"/>
        <v>0</v>
      </c>
      <c r="H116" s="5">
        <v>0</v>
      </c>
      <c r="I116" s="5">
        <v>0</v>
      </c>
      <c r="J116" s="5">
        <f t="shared" si="51"/>
        <v>0</v>
      </c>
      <c r="K116" s="5">
        <f t="shared" si="53"/>
        <v>0</v>
      </c>
      <c r="L116" s="5">
        <f t="shared" si="53"/>
        <v>0</v>
      </c>
      <c r="M116" s="5">
        <f t="shared" si="52"/>
        <v>0</v>
      </c>
    </row>
    <row r="117" spans="1:13" x14ac:dyDescent="0.2">
      <c r="A117" s="2" t="s">
        <v>134</v>
      </c>
      <c r="B117" s="5">
        <v>0</v>
      </c>
      <c r="C117" s="5">
        <v>0</v>
      </c>
      <c r="D117" s="5">
        <f t="shared" si="49"/>
        <v>0</v>
      </c>
      <c r="E117" s="5">
        <v>0</v>
      </c>
      <c r="F117" s="5">
        <v>0</v>
      </c>
      <c r="G117" s="5">
        <f t="shared" si="50"/>
        <v>0</v>
      </c>
      <c r="H117" s="5">
        <v>0</v>
      </c>
      <c r="I117" s="5">
        <v>0</v>
      </c>
      <c r="J117" s="5">
        <f t="shared" si="51"/>
        <v>0</v>
      </c>
      <c r="K117" s="5">
        <f t="shared" si="53"/>
        <v>0</v>
      </c>
      <c r="L117" s="5">
        <f t="shared" si="53"/>
        <v>0</v>
      </c>
      <c r="M117" s="5">
        <f t="shared" si="52"/>
        <v>0</v>
      </c>
    </row>
    <row r="118" spans="1:13" x14ac:dyDescent="0.2">
      <c r="A118" s="2" t="s">
        <v>135</v>
      </c>
      <c r="B118" s="5">
        <v>0</v>
      </c>
      <c r="C118" s="5">
        <v>0</v>
      </c>
      <c r="D118" s="5">
        <f t="shared" si="49"/>
        <v>0</v>
      </c>
      <c r="E118" s="5">
        <v>0</v>
      </c>
      <c r="F118" s="5">
        <v>0</v>
      </c>
      <c r="G118" s="5">
        <f t="shared" si="50"/>
        <v>0</v>
      </c>
      <c r="H118" s="5">
        <v>0</v>
      </c>
      <c r="I118" s="5">
        <v>0</v>
      </c>
      <c r="J118" s="5">
        <f t="shared" si="51"/>
        <v>0</v>
      </c>
      <c r="K118" s="5">
        <f t="shared" si="53"/>
        <v>0</v>
      </c>
      <c r="L118" s="5">
        <f t="shared" si="53"/>
        <v>0</v>
      </c>
      <c r="M118" s="5">
        <f t="shared" si="52"/>
        <v>0</v>
      </c>
    </row>
    <row r="119" spans="1:13" x14ac:dyDescent="0.2">
      <c r="A119" s="2" t="s">
        <v>136</v>
      </c>
      <c r="B119" s="5">
        <v>0</v>
      </c>
      <c r="C119" s="5">
        <v>0</v>
      </c>
      <c r="D119" s="5">
        <f t="shared" si="49"/>
        <v>0</v>
      </c>
      <c r="E119" s="5">
        <v>0</v>
      </c>
      <c r="F119" s="5">
        <v>0</v>
      </c>
      <c r="G119" s="5">
        <f t="shared" si="50"/>
        <v>0</v>
      </c>
      <c r="H119" s="5">
        <v>0</v>
      </c>
      <c r="I119" s="5">
        <v>0</v>
      </c>
      <c r="J119" s="5">
        <f t="shared" si="51"/>
        <v>0</v>
      </c>
      <c r="K119" s="5">
        <f t="shared" si="53"/>
        <v>0</v>
      </c>
      <c r="L119" s="5">
        <f t="shared" si="53"/>
        <v>0</v>
      </c>
      <c r="M119" s="5">
        <f t="shared" si="52"/>
        <v>0</v>
      </c>
    </row>
    <row r="120" spans="1:13" x14ac:dyDescent="0.2">
      <c r="A120" s="2" t="s">
        <v>137</v>
      </c>
      <c r="B120" s="5">
        <v>0</v>
      </c>
      <c r="C120" s="5">
        <v>0</v>
      </c>
      <c r="D120" s="5">
        <f t="shared" si="49"/>
        <v>0</v>
      </c>
      <c r="E120" s="5">
        <v>0</v>
      </c>
      <c r="F120" s="5">
        <v>0</v>
      </c>
      <c r="G120" s="5">
        <f t="shared" si="50"/>
        <v>0</v>
      </c>
      <c r="H120" s="5">
        <v>0</v>
      </c>
      <c r="I120" s="5">
        <v>0</v>
      </c>
      <c r="J120" s="5">
        <f t="shared" si="51"/>
        <v>0</v>
      </c>
      <c r="K120" s="5">
        <f t="shared" si="53"/>
        <v>0</v>
      </c>
      <c r="L120" s="5">
        <f t="shared" si="53"/>
        <v>0</v>
      </c>
      <c r="M120" s="5">
        <f t="shared" si="52"/>
        <v>0</v>
      </c>
    </row>
    <row r="121" spans="1:13" x14ac:dyDescent="0.2">
      <c r="A121" s="2" t="s">
        <v>138</v>
      </c>
      <c r="B121" s="5">
        <v>0</v>
      </c>
      <c r="C121" s="5">
        <v>0</v>
      </c>
      <c r="D121" s="5">
        <f t="shared" si="49"/>
        <v>0</v>
      </c>
      <c r="E121" s="5">
        <v>0</v>
      </c>
      <c r="F121" s="5">
        <v>0</v>
      </c>
      <c r="G121" s="5">
        <f t="shared" si="50"/>
        <v>0</v>
      </c>
      <c r="H121" s="5">
        <v>0</v>
      </c>
      <c r="I121" s="5">
        <v>0</v>
      </c>
      <c r="J121" s="5">
        <f t="shared" si="51"/>
        <v>0</v>
      </c>
      <c r="K121" s="5">
        <f t="shared" si="53"/>
        <v>0</v>
      </c>
      <c r="L121" s="5">
        <f t="shared" si="53"/>
        <v>0</v>
      </c>
      <c r="M121" s="5">
        <f t="shared" si="52"/>
        <v>0</v>
      </c>
    </row>
    <row r="122" spans="1:13" x14ac:dyDescent="0.2">
      <c r="A122" s="2" t="s">
        <v>139</v>
      </c>
      <c r="B122" s="5">
        <v>0</v>
      </c>
      <c r="C122" s="5">
        <v>0</v>
      </c>
      <c r="D122" s="5">
        <f t="shared" si="49"/>
        <v>0</v>
      </c>
      <c r="E122" s="5">
        <v>0</v>
      </c>
      <c r="F122" s="5">
        <v>0</v>
      </c>
      <c r="G122" s="5">
        <f t="shared" si="50"/>
        <v>0</v>
      </c>
      <c r="H122" s="5">
        <v>0</v>
      </c>
      <c r="I122" s="5">
        <v>0</v>
      </c>
      <c r="J122" s="5">
        <f t="shared" si="51"/>
        <v>0</v>
      </c>
      <c r="K122" s="5">
        <f t="shared" si="53"/>
        <v>0</v>
      </c>
      <c r="L122" s="5">
        <f t="shared" si="53"/>
        <v>0</v>
      </c>
      <c r="M122" s="5">
        <f t="shared" si="52"/>
        <v>0</v>
      </c>
    </row>
    <row r="123" spans="1:13" x14ac:dyDescent="0.2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x14ac:dyDescent="0.2">
      <c r="A124" s="2" t="s">
        <v>8</v>
      </c>
      <c r="B124" s="5">
        <f t="shared" ref="B124:M124" si="54">SUM(B125:B136)</f>
        <v>1</v>
      </c>
      <c r="C124" s="5">
        <f t="shared" si="54"/>
        <v>2</v>
      </c>
      <c r="D124" s="5">
        <f t="shared" si="54"/>
        <v>3</v>
      </c>
      <c r="E124" s="5">
        <f t="shared" si="54"/>
        <v>0</v>
      </c>
      <c r="F124" s="5">
        <f t="shared" si="54"/>
        <v>1</v>
      </c>
      <c r="G124" s="5">
        <f t="shared" si="54"/>
        <v>1</v>
      </c>
      <c r="H124" s="5">
        <f t="shared" si="54"/>
        <v>0</v>
      </c>
      <c r="I124" s="5">
        <f t="shared" si="54"/>
        <v>0</v>
      </c>
      <c r="J124" s="5">
        <f t="shared" si="54"/>
        <v>0</v>
      </c>
      <c r="K124" s="5">
        <f t="shared" si="54"/>
        <v>1</v>
      </c>
      <c r="L124" s="5">
        <f t="shared" si="54"/>
        <v>3</v>
      </c>
      <c r="M124" s="5">
        <f t="shared" si="54"/>
        <v>4</v>
      </c>
    </row>
    <row r="125" spans="1:13" x14ac:dyDescent="0.2">
      <c r="A125" s="2" t="s">
        <v>131</v>
      </c>
      <c r="B125" s="5">
        <f t="shared" ref="B125:C136" si="55">+B111+B97</f>
        <v>0</v>
      </c>
      <c r="C125" s="5">
        <f t="shared" si="55"/>
        <v>0</v>
      </c>
      <c r="D125" s="5">
        <f t="shared" ref="D125:D136" si="56">SUM(B125:C125)</f>
        <v>0</v>
      </c>
      <c r="E125" s="5">
        <f t="shared" ref="E125:F136" si="57">+E111+E97</f>
        <v>0</v>
      </c>
      <c r="F125" s="5">
        <f t="shared" si="57"/>
        <v>0</v>
      </c>
      <c r="G125" s="5">
        <f t="shared" ref="G125:G136" si="58">SUM(E125:F125)</f>
        <v>0</v>
      </c>
      <c r="H125" s="5">
        <f t="shared" ref="H125:I136" si="59">+H111+H97</f>
        <v>0</v>
      </c>
      <c r="I125" s="5">
        <f t="shared" si="59"/>
        <v>0</v>
      </c>
      <c r="J125" s="5">
        <f t="shared" ref="J125:J136" si="60">SUM(H125:I125)</f>
        <v>0</v>
      </c>
      <c r="K125" s="5">
        <f>+H125+E125+B125</f>
        <v>0</v>
      </c>
      <c r="L125" s="5">
        <f>+I125+F125+C125</f>
        <v>0</v>
      </c>
      <c r="M125" s="5">
        <f t="shared" ref="M125:M136" si="61">SUM(K125:L125)</f>
        <v>0</v>
      </c>
    </row>
    <row r="126" spans="1:13" x14ac:dyDescent="0.2">
      <c r="A126" s="2" t="s">
        <v>71</v>
      </c>
      <c r="B126" s="5">
        <f t="shared" si="55"/>
        <v>0</v>
      </c>
      <c r="C126" s="5">
        <f t="shared" si="55"/>
        <v>0</v>
      </c>
      <c r="D126" s="5">
        <f t="shared" si="56"/>
        <v>0</v>
      </c>
      <c r="E126" s="5">
        <f t="shared" si="57"/>
        <v>0</v>
      </c>
      <c r="F126" s="5">
        <f t="shared" si="57"/>
        <v>0</v>
      </c>
      <c r="G126" s="5">
        <f t="shared" si="58"/>
        <v>0</v>
      </c>
      <c r="H126" s="5">
        <f t="shared" si="59"/>
        <v>0</v>
      </c>
      <c r="I126" s="5">
        <f t="shared" si="59"/>
        <v>0</v>
      </c>
      <c r="J126" s="5">
        <f t="shared" si="60"/>
        <v>0</v>
      </c>
      <c r="K126" s="5">
        <f t="shared" ref="K126:L136" si="62">+H126+E126+B126</f>
        <v>0</v>
      </c>
      <c r="L126" s="5">
        <f t="shared" si="62"/>
        <v>0</v>
      </c>
      <c r="M126" s="5">
        <f t="shared" si="61"/>
        <v>0</v>
      </c>
    </row>
    <row r="127" spans="1:13" x14ac:dyDescent="0.2">
      <c r="A127" s="2" t="s">
        <v>72</v>
      </c>
      <c r="B127" s="5">
        <f t="shared" si="55"/>
        <v>0</v>
      </c>
      <c r="C127" s="5">
        <f t="shared" si="55"/>
        <v>1</v>
      </c>
      <c r="D127" s="5">
        <f t="shared" si="56"/>
        <v>1</v>
      </c>
      <c r="E127" s="5">
        <f t="shared" si="57"/>
        <v>0</v>
      </c>
      <c r="F127" s="5">
        <f t="shared" si="57"/>
        <v>0</v>
      </c>
      <c r="G127" s="5">
        <f t="shared" si="58"/>
        <v>0</v>
      </c>
      <c r="H127" s="5">
        <f t="shared" si="59"/>
        <v>0</v>
      </c>
      <c r="I127" s="5">
        <f t="shared" si="59"/>
        <v>0</v>
      </c>
      <c r="J127" s="5">
        <f t="shared" si="60"/>
        <v>0</v>
      </c>
      <c r="K127" s="5">
        <f t="shared" si="62"/>
        <v>0</v>
      </c>
      <c r="L127" s="5">
        <f t="shared" si="62"/>
        <v>1</v>
      </c>
      <c r="M127" s="5">
        <f t="shared" si="61"/>
        <v>1</v>
      </c>
    </row>
    <row r="128" spans="1:13" x14ac:dyDescent="0.2">
      <c r="A128" s="2" t="s">
        <v>73</v>
      </c>
      <c r="B128" s="5">
        <f t="shared" si="55"/>
        <v>1</v>
      </c>
      <c r="C128" s="5">
        <f t="shared" si="55"/>
        <v>0</v>
      </c>
      <c r="D128" s="5">
        <f t="shared" si="56"/>
        <v>1</v>
      </c>
      <c r="E128" s="5">
        <f t="shared" si="57"/>
        <v>0</v>
      </c>
      <c r="F128" s="5">
        <f t="shared" si="57"/>
        <v>0</v>
      </c>
      <c r="G128" s="5">
        <f t="shared" si="58"/>
        <v>0</v>
      </c>
      <c r="H128" s="5">
        <f t="shared" si="59"/>
        <v>0</v>
      </c>
      <c r="I128" s="5">
        <f t="shared" si="59"/>
        <v>0</v>
      </c>
      <c r="J128" s="5">
        <f t="shared" si="60"/>
        <v>0</v>
      </c>
      <c r="K128" s="5">
        <f t="shared" si="62"/>
        <v>1</v>
      </c>
      <c r="L128" s="5">
        <f t="shared" si="62"/>
        <v>0</v>
      </c>
      <c r="M128" s="5">
        <f t="shared" si="61"/>
        <v>1</v>
      </c>
    </row>
    <row r="129" spans="1:13" x14ac:dyDescent="0.2">
      <c r="A129" s="2" t="s">
        <v>132</v>
      </c>
      <c r="B129" s="5">
        <f t="shared" si="55"/>
        <v>0</v>
      </c>
      <c r="C129" s="5">
        <f t="shared" si="55"/>
        <v>0</v>
      </c>
      <c r="D129" s="5">
        <f t="shared" si="56"/>
        <v>0</v>
      </c>
      <c r="E129" s="5">
        <f t="shared" si="57"/>
        <v>0</v>
      </c>
      <c r="F129" s="5">
        <f t="shared" si="57"/>
        <v>0</v>
      </c>
      <c r="G129" s="5">
        <f t="shared" si="58"/>
        <v>0</v>
      </c>
      <c r="H129" s="5">
        <f t="shared" si="59"/>
        <v>0</v>
      </c>
      <c r="I129" s="5">
        <f t="shared" si="59"/>
        <v>0</v>
      </c>
      <c r="J129" s="5">
        <f t="shared" si="60"/>
        <v>0</v>
      </c>
      <c r="K129" s="5">
        <f t="shared" si="62"/>
        <v>0</v>
      </c>
      <c r="L129" s="5">
        <f t="shared" si="62"/>
        <v>0</v>
      </c>
      <c r="M129" s="5">
        <f t="shared" si="61"/>
        <v>0</v>
      </c>
    </row>
    <row r="130" spans="1:13" x14ac:dyDescent="0.2">
      <c r="A130" s="2" t="s">
        <v>133</v>
      </c>
      <c r="B130" s="5">
        <f t="shared" si="55"/>
        <v>0</v>
      </c>
      <c r="C130" s="5">
        <f t="shared" si="55"/>
        <v>1</v>
      </c>
      <c r="D130" s="5">
        <f t="shared" si="56"/>
        <v>1</v>
      </c>
      <c r="E130" s="5">
        <f t="shared" si="57"/>
        <v>0</v>
      </c>
      <c r="F130" s="5">
        <f t="shared" si="57"/>
        <v>0</v>
      </c>
      <c r="G130" s="5">
        <f t="shared" si="58"/>
        <v>0</v>
      </c>
      <c r="H130" s="5">
        <f t="shared" si="59"/>
        <v>0</v>
      </c>
      <c r="I130" s="5">
        <f t="shared" si="59"/>
        <v>0</v>
      </c>
      <c r="J130" s="5">
        <f t="shared" si="60"/>
        <v>0</v>
      </c>
      <c r="K130" s="5">
        <f t="shared" si="62"/>
        <v>0</v>
      </c>
      <c r="L130" s="5">
        <f t="shared" si="62"/>
        <v>1</v>
      </c>
      <c r="M130" s="5">
        <f t="shared" si="61"/>
        <v>1</v>
      </c>
    </row>
    <row r="131" spans="1:13" x14ac:dyDescent="0.2">
      <c r="A131" s="2" t="s">
        <v>134</v>
      </c>
      <c r="B131" s="5">
        <f t="shared" si="55"/>
        <v>0</v>
      </c>
      <c r="C131" s="5">
        <f t="shared" si="55"/>
        <v>0</v>
      </c>
      <c r="D131" s="5">
        <f t="shared" si="56"/>
        <v>0</v>
      </c>
      <c r="E131" s="5">
        <f t="shared" si="57"/>
        <v>0</v>
      </c>
      <c r="F131" s="5">
        <f t="shared" si="57"/>
        <v>1</v>
      </c>
      <c r="G131" s="5">
        <f t="shared" si="58"/>
        <v>1</v>
      </c>
      <c r="H131" s="5">
        <f t="shared" si="59"/>
        <v>0</v>
      </c>
      <c r="I131" s="5">
        <f t="shared" si="59"/>
        <v>0</v>
      </c>
      <c r="J131" s="5">
        <f t="shared" si="60"/>
        <v>0</v>
      </c>
      <c r="K131" s="5">
        <f t="shared" si="62"/>
        <v>0</v>
      </c>
      <c r="L131" s="5">
        <f t="shared" si="62"/>
        <v>1</v>
      </c>
      <c r="M131" s="5">
        <f t="shared" si="61"/>
        <v>1</v>
      </c>
    </row>
    <row r="132" spans="1:13" x14ac:dyDescent="0.2">
      <c r="A132" s="2" t="s">
        <v>135</v>
      </c>
      <c r="B132" s="5">
        <f t="shared" si="55"/>
        <v>0</v>
      </c>
      <c r="C132" s="5">
        <f t="shared" si="55"/>
        <v>0</v>
      </c>
      <c r="D132" s="5">
        <f t="shared" si="56"/>
        <v>0</v>
      </c>
      <c r="E132" s="5">
        <f t="shared" si="57"/>
        <v>0</v>
      </c>
      <c r="F132" s="5">
        <f t="shared" si="57"/>
        <v>0</v>
      </c>
      <c r="G132" s="5">
        <f t="shared" si="58"/>
        <v>0</v>
      </c>
      <c r="H132" s="5">
        <f t="shared" si="59"/>
        <v>0</v>
      </c>
      <c r="I132" s="5">
        <f t="shared" si="59"/>
        <v>0</v>
      </c>
      <c r="J132" s="5">
        <f t="shared" si="60"/>
        <v>0</v>
      </c>
      <c r="K132" s="5">
        <f t="shared" si="62"/>
        <v>0</v>
      </c>
      <c r="L132" s="5">
        <f t="shared" si="62"/>
        <v>0</v>
      </c>
      <c r="M132" s="5">
        <f t="shared" si="61"/>
        <v>0</v>
      </c>
    </row>
    <row r="133" spans="1:13" x14ac:dyDescent="0.2">
      <c r="A133" s="2" t="s">
        <v>136</v>
      </c>
      <c r="B133" s="5">
        <f t="shared" si="55"/>
        <v>0</v>
      </c>
      <c r="C133" s="5">
        <f t="shared" si="55"/>
        <v>0</v>
      </c>
      <c r="D133" s="5">
        <f t="shared" si="56"/>
        <v>0</v>
      </c>
      <c r="E133" s="5">
        <f t="shared" si="57"/>
        <v>0</v>
      </c>
      <c r="F133" s="5">
        <f t="shared" si="57"/>
        <v>0</v>
      </c>
      <c r="G133" s="5">
        <f t="shared" si="58"/>
        <v>0</v>
      </c>
      <c r="H133" s="5">
        <f t="shared" si="59"/>
        <v>0</v>
      </c>
      <c r="I133" s="5">
        <f t="shared" si="59"/>
        <v>0</v>
      </c>
      <c r="J133" s="5">
        <f t="shared" si="60"/>
        <v>0</v>
      </c>
      <c r="K133" s="5">
        <f t="shared" si="62"/>
        <v>0</v>
      </c>
      <c r="L133" s="5">
        <f t="shared" si="62"/>
        <v>0</v>
      </c>
      <c r="M133" s="5">
        <f t="shared" si="61"/>
        <v>0</v>
      </c>
    </row>
    <row r="134" spans="1:13" x14ac:dyDescent="0.2">
      <c r="A134" s="2" t="s">
        <v>137</v>
      </c>
      <c r="B134" s="5">
        <f t="shared" si="55"/>
        <v>0</v>
      </c>
      <c r="C134" s="5">
        <f t="shared" si="55"/>
        <v>0</v>
      </c>
      <c r="D134" s="5">
        <f t="shared" si="56"/>
        <v>0</v>
      </c>
      <c r="E134" s="5">
        <f t="shared" si="57"/>
        <v>0</v>
      </c>
      <c r="F134" s="5">
        <f t="shared" si="57"/>
        <v>0</v>
      </c>
      <c r="G134" s="5">
        <f t="shared" si="58"/>
        <v>0</v>
      </c>
      <c r="H134" s="5">
        <f t="shared" si="59"/>
        <v>0</v>
      </c>
      <c r="I134" s="5">
        <f t="shared" si="59"/>
        <v>0</v>
      </c>
      <c r="J134" s="5">
        <f t="shared" si="60"/>
        <v>0</v>
      </c>
      <c r="K134" s="5">
        <f t="shared" si="62"/>
        <v>0</v>
      </c>
      <c r="L134" s="5">
        <f t="shared" si="62"/>
        <v>0</v>
      </c>
      <c r="M134" s="5">
        <f t="shared" si="61"/>
        <v>0</v>
      </c>
    </row>
    <row r="135" spans="1:13" x14ac:dyDescent="0.2">
      <c r="A135" s="2" t="s">
        <v>138</v>
      </c>
      <c r="B135" s="5">
        <f t="shared" si="55"/>
        <v>0</v>
      </c>
      <c r="C135" s="5">
        <f t="shared" si="55"/>
        <v>0</v>
      </c>
      <c r="D135" s="5">
        <f t="shared" si="56"/>
        <v>0</v>
      </c>
      <c r="E135" s="5">
        <f t="shared" si="57"/>
        <v>0</v>
      </c>
      <c r="F135" s="5">
        <f t="shared" si="57"/>
        <v>0</v>
      </c>
      <c r="G135" s="5">
        <f t="shared" si="58"/>
        <v>0</v>
      </c>
      <c r="H135" s="5">
        <f t="shared" si="59"/>
        <v>0</v>
      </c>
      <c r="I135" s="5">
        <f t="shared" si="59"/>
        <v>0</v>
      </c>
      <c r="J135" s="5">
        <f t="shared" si="60"/>
        <v>0</v>
      </c>
      <c r="K135" s="5">
        <f t="shared" si="62"/>
        <v>0</v>
      </c>
      <c r="L135" s="5">
        <f t="shared" si="62"/>
        <v>0</v>
      </c>
      <c r="M135" s="5">
        <f t="shared" si="61"/>
        <v>0</v>
      </c>
    </row>
    <row r="136" spans="1:13" x14ac:dyDescent="0.2">
      <c r="A136" s="2" t="s">
        <v>139</v>
      </c>
      <c r="B136" s="5">
        <f t="shared" si="55"/>
        <v>0</v>
      </c>
      <c r="C136" s="5">
        <f t="shared" si="55"/>
        <v>0</v>
      </c>
      <c r="D136" s="5">
        <f t="shared" si="56"/>
        <v>0</v>
      </c>
      <c r="E136" s="5">
        <f t="shared" si="57"/>
        <v>0</v>
      </c>
      <c r="F136" s="5">
        <f t="shared" si="57"/>
        <v>0</v>
      </c>
      <c r="G136" s="5">
        <f t="shared" si="58"/>
        <v>0</v>
      </c>
      <c r="H136" s="5">
        <f t="shared" si="59"/>
        <v>0</v>
      </c>
      <c r="I136" s="5">
        <f t="shared" si="59"/>
        <v>0</v>
      </c>
      <c r="J136" s="5">
        <f t="shared" si="60"/>
        <v>0</v>
      </c>
      <c r="K136" s="5">
        <f t="shared" si="62"/>
        <v>0</v>
      </c>
      <c r="L136" s="5">
        <f t="shared" si="62"/>
        <v>0</v>
      </c>
      <c r="M136" s="5">
        <f t="shared" si="61"/>
        <v>0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20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2" t="s">
        <v>13</v>
      </c>
      <c r="B139" s="5">
        <f t="shared" ref="B139:M139" si="63">SUM(B140:B151)</f>
        <v>0</v>
      </c>
      <c r="C139" s="5">
        <f t="shared" si="63"/>
        <v>0</v>
      </c>
      <c r="D139" s="5">
        <f t="shared" si="63"/>
        <v>0</v>
      </c>
      <c r="E139" s="5">
        <f t="shared" si="63"/>
        <v>1</v>
      </c>
      <c r="F139" s="5">
        <f t="shared" si="63"/>
        <v>0</v>
      </c>
      <c r="G139" s="5">
        <f t="shared" si="63"/>
        <v>1</v>
      </c>
      <c r="H139" s="5">
        <f t="shared" si="63"/>
        <v>0</v>
      </c>
      <c r="I139" s="5">
        <f t="shared" si="63"/>
        <v>1</v>
      </c>
      <c r="J139" s="5">
        <f t="shared" si="63"/>
        <v>1</v>
      </c>
      <c r="K139" s="5">
        <f t="shared" si="63"/>
        <v>1</v>
      </c>
      <c r="L139" s="5">
        <f t="shared" si="63"/>
        <v>1</v>
      </c>
      <c r="M139" s="5">
        <f t="shared" si="63"/>
        <v>2</v>
      </c>
    </row>
    <row r="140" spans="1:13" x14ac:dyDescent="0.2">
      <c r="A140" s="2" t="s">
        <v>131</v>
      </c>
      <c r="B140" s="5">
        <v>0</v>
      </c>
      <c r="C140" s="5">
        <v>0</v>
      </c>
      <c r="D140" s="5">
        <f t="shared" ref="D140:D151" si="64">SUM(B140:C140)</f>
        <v>0</v>
      </c>
      <c r="E140" s="5">
        <v>0</v>
      </c>
      <c r="F140" s="5">
        <v>0</v>
      </c>
      <c r="G140" s="5">
        <f t="shared" ref="G140:G151" si="65">SUM(E140:F140)</f>
        <v>0</v>
      </c>
      <c r="H140" s="5">
        <v>0</v>
      </c>
      <c r="I140" s="5">
        <v>0</v>
      </c>
      <c r="J140" s="5">
        <f t="shared" ref="J140:J151" si="66">SUM(H140:I140)</f>
        <v>0</v>
      </c>
      <c r="K140" s="5">
        <f>+H140+E140+B140</f>
        <v>0</v>
      </c>
      <c r="L140" s="5">
        <f>+I140+F140+C140</f>
        <v>0</v>
      </c>
      <c r="M140" s="5">
        <f t="shared" ref="M140:M151" si="67">SUM(K140:L140)</f>
        <v>0</v>
      </c>
    </row>
    <row r="141" spans="1:13" x14ac:dyDescent="0.2">
      <c r="A141" s="2" t="s">
        <v>71</v>
      </c>
      <c r="B141" s="5">
        <v>0</v>
      </c>
      <c r="C141" s="5">
        <v>0</v>
      </c>
      <c r="D141" s="5">
        <f t="shared" si="64"/>
        <v>0</v>
      </c>
      <c r="E141" s="5">
        <v>0</v>
      </c>
      <c r="F141" s="5">
        <v>0</v>
      </c>
      <c r="G141" s="5">
        <f t="shared" si="65"/>
        <v>0</v>
      </c>
      <c r="H141" s="5">
        <v>0</v>
      </c>
      <c r="I141" s="5">
        <v>0</v>
      </c>
      <c r="J141" s="5">
        <f t="shared" si="66"/>
        <v>0</v>
      </c>
      <c r="K141" s="5">
        <f t="shared" ref="K141:L151" si="68">+H141+E141+B141</f>
        <v>0</v>
      </c>
      <c r="L141" s="5">
        <f t="shared" si="68"/>
        <v>0</v>
      </c>
      <c r="M141" s="5">
        <f t="shared" si="67"/>
        <v>0</v>
      </c>
    </row>
    <row r="142" spans="1:13" x14ac:dyDescent="0.2">
      <c r="A142" s="2" t="s">
        <v>72</v>
      </c>
      <c r="B142" s="5">
        <v>0</v>
      </c>
      <c r="C142" s="5">
        <v>0</v>
      </c>
      <c r="D142" s="5">
        <f t="shared" si="64"/>
        <v>0</v>
      </c>
      <c r="E142" s="5">
        <v>0</v>
      </c>
      <c r="F142" s="5">
        <v>0</v>
      </c>
      <c r="G142" s="5">
        <f t="shared" si="65"/>
        <v>0</v>
      </c>
      <c r="H142" s="5">
        <v>0</v>
      </c>
      <c r="I142" s="5">
        <v>0</v>
      </c>
      <c r="J142" s="5">
        <f t="shared" si="66"/>
        <v>0</v>
      </c>
      <c r="K142" s="5">
        <f t="shared" si="68"/>
        <v>0</v>
      </c>
      <c r="L142" s="5">
        <f t="shared" si="68"/>
        <v>0</v>
      </c>
      <c r="M142" s="5">
        <f t="shared" si="67"/>
        <v>0</v>
      </c>
    </row>
    <row r="143" spans="1:13" x14ac:dyDescent="0.2">
      <c r="A143" s="2" t="s">
        <v>73</v>
      </c>
      <c r="B143" s="5">
        <v>0</v>
      </c>
      <c r="C143" s="5">
        <v>0</v>
      </c>
      <c r="D143" s="5">
        <f t="shared" si="64"/>
        <v>0</v>
      </c>
      <c r="E143" s="5">
        <v>1</v>
      </c>
      <c r="F143" s="5">
        <v>0</v>
      </c>
      <c r="G143" s="5">
        <f t="shared" si="65"/>
        <v>1</v>
      </c>
      <c r="H143" s="5">
        <v>0</v>
      </c>
      <c r="I143" s="5">
        <v>0</v>
      </c>
      <c r="J143" s="5">
        <f t="shared" si="66"/>
        <v>0</v>
      </c>
      <c r="K143" s="5">
        <f t="shared" si="68"/>
        <v>1</v>
      </c>
      <c r="L143" s="5">
        <f t="shared" si="68"/>
        <v>0</v>
      </c>
      <c r="M143" s="5">
        <f t="shared" si="67"/>
        <v>1</v>
      </c>
    </row>
    <row r="144" spans="1:13" x14ac:dyDescent="0.2">
      <c r="A144" s="2" t="s">
        <v>132</v>
      </c>
      <c r="B144" s="5">
        <v>0</v>
      </c>
      <c r="C144" s="5">
        <v>0</v>
      </c>
      <c r="D144" s="5">
        <f t="shared" si="64"/>
        <v>0</v>
      </c>
      <c r="E144" s="5">
        <v>0</v>
      </c>
      <c r="F144" s="5">
        <v>0</v>
      </c>
      <c r="G144" s="5">
        <f t="shared" si="65"/>
        <v>0</v>
      </c>
      <c r="H144" s="5">
        <v>0</v>
      </c>
      <c r="I144" s="5">
        <v>1</v>
      </c>
      <c r="J144" s="5">
        <f t="shared" si="66"/>
        <v>1</v>
      </c>
      <c r="K144" s="5">
        <f t="shared" si="68"/>
        <v>0</v>
      </c>
      <c r="L144" s="5">
        <f t="shared" si="68"/>
        <v>1</v>
      </c>
      <c r="M144" s="5">
        <f t="shared" si="67"/>
        <v>1</v>
      </c>
    </row>
    <row r="145" spans="1:13" x14ac:dyDescent="0.2">
      <c r="A145" s="2" t="s">
        <v>133</v>
      </c>
      <c r="B145" s="5">
        <v>0</v>
      </c>
      <c r="C145" s="5">
        <v>0</v>
      </c>
      <c r="D145" s="5">
        <f t="shared" si="64"/>
        <v>0</v>
      </c>
      <c r="E145" s="5">
        <v>0</v>
      </c>
      <c r="F145" s="5">
        <v>0</v>
      </c>
      <c r="G145" s="5">
        <f t="shared" si="65"/>
        <v>0</v>
      </c>
      <c r="H145" s="5">
        <v>0</v>
      </c>
      <c r="I145" s="5">
        <v>0</v>
      </c>
      <c r="J145" s="5">
        <f t="shared" si="66"/>
        <v>0</v>
      </c>
      <c r="K145" s="5">
        <f t="shared" si="68"/>
        <v>0</v>
      </c>
      <c r="L145" s="5">
        <f t="shared" si="68"/>
        <v>0</v>
      </c>
      <c r="M145" s="5">
        <f t="shared" si="67"/>
        <v>0</v>
      </c>
    </row>
    <row r="146" spans="1:13" x14ac:dyDescent="0.2">
      <c r="A146" s="2" t="s">
        <v>134</v>
      </c>
      <c r="B146" s="5">
        <v>0</v>
      </c>
      <c r="C146" s="5">
        <v>0</v>
      </c>
      <c r="D146" s="5">
        <f t="shared" si="64"/>
        <v>0</v>
      </c>
      <c r="E146" s="5">
        <v>0</v>
      </c>
      <c r="F146" s="5">
        <v>0</v>
      </c>
      <c r="G146" s="5">
        <f t="shared" si="65"/>
        <v>0</v>
      </c>
      <c r="H146" s="5">
        <v>0</v>
      </c>
      <c r="I146" s="5">
        <v>0</v>
      </c>
      <c r="J146" s="5">
        <f t="shared" si="66"/>
        <v>0</v>
      </c>
      <c r="K146" s="5">
        <f t="shared" si="68"/>
        <v>0</v>
      </c>
      <c r="L146" s="5">
        <f t="shared" si="68"/>
        <v>0</v>
      </c>
      <c r="M146" s="5">
        <f t="shared" si="67"/>
        <v>0</v>
      </c>
    </row>
    <row r="147" spans="1:13" x14ac:dyDescent="0.2">
      <c r="A147" s="2" t="s">
        <v>135</v>
      </c>
      <c r="B147" s="5">
        <v>0</v>
      </c>
      <c r="C147" s="5">
        <v>0</v>
      </c>
      <c r="D147" s="5">
        <f t="shared" si="64"/>
        <v>0</v>
      </c>
      <c r="E147" s="5">
        <v>0</v>
      </c>
      <c r="F147" s="5">
        <v>0</v>
      </c>
      <c r="G147" s="5">
        <f t="shared" si="65"/>
        <v>0</v>
      </c>
      <c r="H147" s="5">
        <v>0</v>
      </c>
      <c r="I147" s="5">
        <v>0</v>
      </c>
      <c r="J147" s="5">
        <f t="shared" si="66"/>
        <v>0</v>
      </c>
      <c r="K147" s="5">
        <f t="shared" si="68"/>
        <v>0</v>
      </c>
      <c r="L147" s="5">
        <f t="shared" si="68"/>
        <v>0</v>
      </c>
      <c r="M147" s="5">
        <f t="shared" si="67"/>
        <v>0</v>
      </c>
    </row>
    <row r="148" spans="1:13" x14ac:dyDescent="0.2">
      <c r="A148" s="2" t="s">
        <v>136</v>
      </c>
      <c r="B148" s="5">
        <v>0</v>
      </c>
      <c r="C148" s="5">
        <v>0</v>
      </c>
      <c r="D148" s="5">
        <f t="shared" si="64"/>
        <v>0</v>
      </c>
      <c r="E148" s="5">
        <v>0</v>
      </c>
      <c r="F148" s="5">
        <v>0</v>
      </c>
      <c r="G148" s="5">
        <f t="shared" si="65"/>
        <v>0</v>
      </c>
      <c r="H148" s="5">
        <v>0</v>
      </c>
      <c r="I148" s="5">
        <v>0</v>
      </c>
      <c r="J148" s="5">
        <f t="shared" si="66"/>
        <v>0</v>
      </c>
      <c r="K148" s="5">
        <f t="shared" si="68"/>
        <v>0</v>
      </c>
      <c r="L148" s="5">
        <f t="shared" si="68"/>
        <v>0</v>
      </c>
      <c r="M148" s="5">
        <f t="shared" si="67"/>
        <v>0</v>
      </c>
    </row>
    <row r="149" spans="1:13" x14ac:dyDescent="0.2">
      <c r="A149" s="2" t="s">
        <v>137</v>
      </c>
      <c r="B149" s="5">
        <v>0</v>
      </c>
      <c r="C149" s="5">
        <v>0</v>
      </c>
      <c r="D149" s="5">
        <f t="shared" si="64"/>
        <v>0</v>
      </c>
      <c r="E149" s="5">
        <v>0</v>
      </c>
      <c r="F149" s="5">
        <v>0</v>
      </c>
      <c r="G149" s="5">
        <f t="shared" si="65"/>
        <v>0</v>
      </c>
      <c r="H149" s="5">
        <v>0</v>
      </c>
      <c r="I149" s="5">
        <v>0</v>
      </c>
      <c r="J149" s="5">
        <f t="shared" si="66"/>
        <v>0</v>
      </c>
      <c r="K149" s="5">
        <f t="shared" si="68"/>
        <v>0</v>
      </c>
      <c r="L149" s="5">
        <f t="shared" si="68"/>
        <v>0</v>
      </c>
      <c r="M149" s="5">
        <f t="shared" si="67"/>
        <v>0</v>
      </c>
    </row>
    <row r="150" spans="1:13" x14ac:dyDescent="0.2">
      <c r="A150" s="2" t="s">
        <v>138</v>
      </c>
      <c r="B150" s="5">
        <v>0</v>
      </c>
      <c r="C150" s="5">
        <v>0</v>
      </c>
      <c r="D150" s="5">
        <f t="shared" si="64"/>
        <v>0</v>
      </c>
      <c r="E150" s="5">
        <v>0</v>
      </c>
      <c r="F150" s="5">
        <v>0</v>
      </c>
      <c r="G150" s="5">
        <f t="shared" si="65"/>
        <v>0</v>
      </c>
      <c r="H150" s="5">
        <v>0</v>
      </c>
      <c r="I150" s="5">
        <v>0</v>
      </c>
      <c r="J150" s="5">
        <f t="shared" si="66"/>
        <v>0</v>
      </c>
      <c r="K150" s="5">
        <f t="shared" si="68"/>
        <v>0</v>
      </c>
      <c r="L150" s="5">
        <f t="shared" si="68"/>
        <v>0</v>
      </c>
      <c r="M150" s="5">
        <f t="shared" si="67"/>
        <v>0</v>
      </c>
    </row>
    <row r="151" spans="1:13" x14ac:dyDescent="0.2">
      <c r="A151" s="2" t="s">
        <v>139</v>
      </c>
      <c r="B151" s="5">
        <v>0</v>
      </c>
      <c r="C151" s="5">
        <v>0</v>
      </c>
      <c r="D151" s="5">
        <f t="shared" si="64"/>
        <v>0</v>
      </c>
      <c r="E151" s="5">
        <v>0</v>
      </c>
      <c r="F151" s="5">
        <v>0</v>
      </c>
      <c r="G151" s="5">
        <f t="shared" si="65"/>
        <v>0</v>
      </c>
      <c r="H151" s="5">
        <v>0</v>
      </c>
      <c r="I151" s="5">
        <v>0</v>
      </c>
      <c r="J151" s="5">
        <f t="shared" si="66"/>
        <v>0</v>
      </c>
      <c r="K151" s="5">
        <f t="shared" si="68"/>
        <v>0</v>
      </c>
      <c r="L151" s="5">
        <f t="shared" si="68"/>
        <v>0</v>
      </c>
      <c r="M151" s="5">
        <f t="shared" si="67"/>
        <v>0</v>
      </c>
    </row>
    <row r="152" spans="1:13" x14ac:dyDescent="0.2">
      <c r="A152" s="2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</row>
    <row r="153" spans="1:13" x14ac:dyDescent="0.2">
      <c r="A153" s="2" t="s">
        <v>17</v>
      </c>
      <c r="B153" s="5">
        <f t="shared" ref="B153:M153" si="69">SUM(B154:B165)</f>
        <v>0</v>
      </c>
      <c r="C153" s="5">
        <f t="shared" si="69"/>
        <v>0</v>
      </c>
      <c r="D153" s="5">
        <f t="shared" si="69"/>
        <v>0</v>
      </c>
      <c r="E153" s="5">
        <f t="shared" si="69"/>
        <v>0</v>
      </c>
      <c r="F153" s="5">
        <f t="shared" si="69"/>
        <v>0</v>
      </c>
      <c r="G153" s="5">
        <f t="shared" si="69"/>
        <v>0</v>
      </c>
      <c r="H153" s="5">
        <f t="shared" si="69"/>
        <v>0</v>
      </c>
      <c r="I153" s="5">
        <f t="shared" si="69"/>
        <v>0</v>
      </c>
      <c r="J153" s="5">
        <f t="shared" si="69"/>
        <v>0</v>
      </c>
      <c r="K153" s="5">
        <f t="shared" si="69"/>
        <v>0</v>
      </c>
      <c r="L153" s="5">
        <f t="shared" si="69"/>
        <v>0</v>
      </c>
      <c r="M153" s="5">
        <f t="shared" si="69"/>
        <v>0</v>
      </c>
    </row>
    <row r="154" spans="1:13" x14ac:dyDescent="0.2">
      <c r="A154" s="2" t="s">
        <v>131</v>
      </c>
      <c r="B154" s="5">
        <v>0</v>
      </c>
      <c r="C154" s="5">
        <v>0</v>
      </c>
      <c r="D154" s="5">
        <f t="shared" ref="D154:D165" si="70">SUM(B154:C154)</f>
        <v>0</v>
      </c>
      <c r="E154" s="5">
        <v>0</v>
      </c>
      <c r="F154" s="5">
        <v>0</v>
      </c>
      <c r="G154" s="5">
        <f t="shared" ref="G154:G165" si="71">SUM(E154:F154)</f>
        <v>0</v>
      </c>
      <c r="H154" s="5">
        <v>0</v>
      </c>
      <c r="I154" s="5">
        <v>0</v>
      </c>
      <c r="J154" s="5">
        <f t="shared" ref="J154:J165" si="72">SUM(H154:I154)</f>
        <v>0</v>
      </c>
      <c r="K154" s="5">
        <f>+H154+E154+B154</f>
        <v>0</v>
      </c>
      <c r="L154" s="5">
        <f>+I154+F154+C154</f>
        <v>0</v>
      </c>
      <c r="M154" s="5">
        <f t="shared" ref="M154:M165" si="73">SUM(K154:L154)</f>
        <v>0</v>
      </c>
    </row>
    <row r="155" spans="1:13" x14ac:dyDescent="0.2">
      <c r="A155" s="2" t="s">
        <v>71</v>
      </c>
      <c r="B155" s="5">
        <v>0</v>
      </c>
      <c r="C155" s="5">
        <v>0</v>
      </c>
      <c r="D155" s="5">
        <f t="shared" si="70"/>
        <v>0</v>
      </c>
      <c r="E155" s="5">
        <v>0</v>
      </c>
      <c r="F155" s="5">
        <v>0</v>
      </c>
      <c r="G155" s="5">
        <f t="shared" si="71"/>
        <v>0</v>
      </c>
      <c r="H155" s="5">
        <v>0</v>
      </c>
      <c r="I155" s="5">
        <v>0</v>
      </c>
      <c r="J155" s="5">
        <f t="shared" si="72"/>
        <v>0</v>
      </c>
      <c r="K155" s="5">
        <f t="shared" ref="K155:L165" si="74">+H155+E155+B155</f>
        <v>0</v>
      </c>
      <c r="L155" s="5">
        <f t="shared" si="74"/>
        <v>0</v>
      </c>
      <c r="M155" s="5">
        <f t="shared" si="73"/>
        <v>0</v>
      </c>
    </row>
    <row r="156" spans="1:13" x14ac:dyDescent="0.2">
      <c r="A156" s="2" t="s">
        <v>72</v>
      </c>
      <c r="B156" s="5">
        <v>0</v>
      </c>
      <c r="C156" s="5">
        <v>0</v>
      </c>
      <c r="D156" s="5">
        <f t="shared" si="70"/>
        <v>0</v>
      </c>
      <c r="E156" s="5">
        <v>0</v>
      </c>
      <c r="F156" s="5">
        <v>0</v>
      </c>
      <c r="G156" s="5">
        <f t="shared" si="71"/>
        <v>0</v>
      </c>
      <c r="H156" s="5">
        <v>0</v>
      </c>
      <c r="I156" s="5">
        <v>0</v>
      </c>
      <c r="J156" s="5">
        <f t="shared" si="72"/>
        <v>0</v>
      </c>
      <c r="K156" s="5">
        <f t="shared" si="74"/>
        <v>0</v>
      </c>
      <c r="L156" s="5">
        <f t="shared" si="74"/>
        <v>0</v>
      </c>
      <c r="M156" s="5">
        <f t="shared" si="73"/>
        <v>0</v>
      </c>
    </row>
    <row r="157" spans="1:13" x14ac:dyDescent="0.2">
      <c r="A157" s="2" t="s">
        <v>73</v>
      </c>
      <c r="B157" s="5">
        <v>0</v>
      </c>
      <c r="C157" s="5">
        <v>0</v>
      </c>
      <c r="D157" s="5">
        <f t="shared" si="70"/>
        <v>0</v>
      </c>
      <c r="E157" s="5">
        <v>0</v>
      </c>
      <c r="F157" s="5">
        <v>0</v>
      </c>
      <c r="G157" s="5">
        <f t="shared" si="71"/>
        <v>0</v>
      </c>
      <c r="H157" s="5">
        <v>0</v>
      </c>
      <c r="I157" s="5">
        <v>0</v>
      </c>
      <c r="J157" s="5">
        <f t="shared" si="72"/>
        <v>0</v>
      </c>
      <c r="K157" s="5">
        <f t="shared" si="74"/>
        <v>0</v>
      </c>
      <c r="L157" s="5">
        <f t="shared" si="74"/>
        <v>0</v>
      </c>
      <c r="M157" s="5">
        <f t="shared" si="73"/>
        <v>0</v>
      </c>
    </row>
    <row r="158" spans="1:13" x14ac:dyDescent="0.2">
      <c r="A158" s="2" t="s">
        <v>132</v>
      </c>
      <c r="B158" s="5">
        <v>0</v>
      </c>
      <c r="C158" s="5">
        <v>0</v>
      </c>
      <c r="D158" s="5">
        <f t="shared" si="70"/>
        <v>0</v>
      </c>
      <c r="E158" s="5">
        <v>0</v>
      </c>
      <c r="F158" s="5">
        <v>0</v>
      </c>
      <c r="G158" s="5">
        <f t="shared" si="71"/>
        <v>0</v>
      </c>
      <c r="H158" s="5">
        <v>0</v>
      </c>
      <c r="I158" s="5">
        <v>0</v>
      </c>
      <c r="J158" s="5">
        <f t="shared" si="72"/>
        <v>0</v>
      </c>
      <c r="K158" s="5">
        <f t="shared" si="74"/>
        <v>0</v>
      </c>
      <c r="L158" s="5">
        <f t="shared" si="74"/>
        <v>0</v>
      </c>
      <c r="M158" s="5">
        <f t="shared" si="73"/>
        <v>0</v>
      </c>
    </row>
    <row r="159" spans="1:13" x14ac:dyDescent="0.2">
      <c r="A159" s="2" t="s">
        <v>133</v>
      </c>
      <c r="B159" s="5">
        <v>0</v>
      </c>
      <c r="C159" s="5">
        <v>0</v>
      </c>
      <c r="D159" s="5">
        <f t="shared" si="70"/>
        <v>0</v>
      </c>
      <c r="E159" s="5">
        <v>0</v>
      </c>
      <c r="F159" s="5">
        <v>0</v>
      </c>
      <c r="G159" s="5">
        <f t="shared" si="71"/>
        <v>0</v>
      </c>
      <c r="H159" s="5">
        <v>0</v>
      </c>
      <c r="I159" s="5">
        <v>0</v>
      </c>
      <c r="J159" s="5">
        <f t="shared" si="72"/>
        <v>0</v>
      </c>
      <c r="K159" s="5">
        <f t="shared" si="74"/>
        <v>0</v>
      </c>
      <c r="L159" s="5">
        <f t="shared" si="74"/>
        <v>0</v>
      </c>
      <c r="M159" s="5">
        <f t="shared" si="73"/>
        <v>0</v>
      </c>
    </row>
    <row r="160" spans="1:13" x14ac:dyDescent="0.2">
      <c r="A160" s="2" t="s">
        <v>134</v>
      </c>
      <c r="B160" s="5">
        <v>0</v>
      </c>
      <c r="C160" s="5">
        <v>0</v>
      </c>
      <c r="D160" s="5">
        <f t="shared" si="70"/>
        <v>0</v>
      </c>
      <c r="E160" s="5">
        <v>0</v>
      </c>
      <c r="F160" s="5">
        <v>0</v>
      </c>
      <c r="G160" s="5">
        <f t="shared" si="71"/>
        <v>0</v>
      </c>
      <c r="H160" s="5">
        <v>0</v>
      </c>
      <c r="I160" s="5">
        <v>0</v>
      </c>
      <c r="J160" s="5">
        <f t="shared" si="72"/>
        <v>0</v>
      </c>
      <c r="K160" s="5">
        <f t="shared" si="74"/>
        <v>0</v>
      </c>
      <c r="L160" s="5">
        <f t="shared" si="74"/>
        <v>0</v>
      </c>
      <c r="M160" s="5">
        <f t="shared" si="73"/>
        <v>0</v>
      </c>
    </row>
    <row r="161" spans="1:13" x14ac:dyDescent="0.2">
      <c r="A161" s="2" t="s">
        <v>135</v>
      </c>
      <c r="B161" s="5">
        <v>0</v>
      </c>
      <c r="C161" s="5">
        <v>0</v>
      </c>
      <c r="D161" s="5">
        <f t="shared" si="70"/>
        <v>0</v>
      </c>
      <c r="E161" s="5">
        <v>0</v>
      </c>
      <c r="F161" s="5">
        <v>0</v>
      </c>
      <c r="G161" s="5">
        <f t="shared" si="71"/>
        <v>0</v>
      </c>
      <c r="H161" s="5">
        <v>0</v>
      </c>
      <c r="I161" s="5">
        <v>0</v>
      </c>
      <c r="J161" s="5">
        <f t="shared" si="72"/>
        <v>0</v>
      </c>
      <c r="K161" s="5">
        <f t="shared" si="74"/>
        <v>0</v>
      </c>
      <c r="L161" s="5">
        <f t="shared" si="74"/>
        <v>0</v>
      </c>
      <c r="M161" s="5">
        <f t="shared" si="73"/>
        <v>0</v>
      </c>
    </row>
    <row r="162" spans="1:13" x14ac:dyDescent="0.2">
      <c r="A162" s="2" t="s">
        <v>136</v>
      </c>
      <c r="B162" s="5">
        <v>0</v>
      </c>
      <c r="C162" s="5">
        <v>0</v>
      </c>
      <c r="D162" s="5">
        <f t="shared" si="70"/>
        <v>0</v>
      </c>
      <c r="E162" s="5">
        <v>0</v>
      </c>
      <c r="F162" s="5">
        <v>0</v>
      </c>
      <c r="G162" s="5">
        <f t="shared" si="71"/>
        <v>0</v>
      </c>
      <c r="H162" s="5">
        <v>0</v>
      </c>
      <c r="I162" s="5">
        <v>0</v>
      </c>
      <c r="J162" s="5">
        <f t="shared" si="72"/>
        <v>0</v>
      </c>
      <c r="K162" s="5">
        <f t="shared" si="74"/>
        <v>0</v>
      </c>
      <c r="L162" s="5">
        <f t="shared" si="74"/>
        <v>0</v>
      </c>
      <c r="M162" s="5">
        <f t="shared" si="73"/>
        <v>0</v>
      </c>
    </row>
    <row r="163" spans="1:13" x14ac:dyDescent="0.2">
      <c r="A163" s="2" t="s">
        <v>137</v>
      </c>
      <c r="B163" s="5">
        <v>0</v>
      </c>
      <c r="C163" s="5">
        <v>0</v>
      </c>
      <c r="D163" s="5">
        <f t="shared" si="70"/>
        <v>0</v>
      </c>
      <c r="E163" s="5">
        <v>0</v>
      </c>
      <c r="F163" s="5">
        <v>0</v>
      </c>
      <c r="G163" s="5">
        <f t="shared" si="71"/>
        <v>0</v>
      </c>
      <c r="H163" s="5">
        <v>0</v>
      </c>
      <c r="I163" s="5">
        <v>0</v>
      </c>
      <c r="J163" s="5">
        <f t="shared" si="72"/>
        <v>0</v>
      </c>
      <c r="K163" s="5">
        <f t="shared" si="74"/>
        <v>0</v>
      </c>
      <c r="L163" s="5">
        <f t="shared" si="74"/>
        <v>0</v>
      </c>
      <c r="M163" s="5">
        <f t="shared" si="73"/>
        <v>0</v>
      </c>
    </row>
    <row r="164" spans="1:13" x14ac:dyDescent="0.2">
      <c r="A164" s="2" t="s">
        <v>138</v>
      </c>
      <c r="B164" s="5">
        <v>0</v>
      </c>
      <c r="C164" s="5">
        <v>0</v>
      </c>
      <c r="D164" s="5">
        <f t="shared" si="70"/>
        <v>0</v>
      </c>
      <c r="E164" s="5">
        <v>0</v>
      </c>
      <c r="F164" s="5">
        <v>0</v>
      </c>
      <c r="G164" s="5">
        <f t="shared" si="71"/>
        <v>0</v>
      </c>
      <c r="H164" s="5">
        <v>0</v>
      </c>
      <c r="I164" s="5">
        <v>0</v>
      </c>
      <c r="J164" s="5">
        <f t="shared" si="72"/>
        <v>0</v>
      </c>
      <c r="K164" s="5">
        <f t="shared" si="74"/>
        <v>0</v>
      </c>
      <c r="L164" s="5">
        <f t="shared" si="74"/>
        <v>0</v>
      </c>
      <c r="M164" s="5">
        <f t="shared" si="73"/>
        <v>0</v>
      </c>
    </row>
    <row r="165" spans="1:13" x14ac:dyDescent="0.2">
      <c r="A165" s="2" t="s">
        <v>139</v>
      </c>
      <c r="B165" s="5">
        <v>0</v>
      </c>
      <c r="C165" s="5">
        <v>0</v>
      </c>
      <c r="D165" s="5">
        <f t="shared" si="70"/>
        <v>0</v>
      </c>
      <c r="E165" s="5">
        <v>0</v>
      </c>
      <c r="F165" s="5">
        <v>0</v>
      </c>
      <c r="G165" s="5">
        <f t="shared" si="71"/>
        <v>0</v>
      </c>
      <c r="H165" s="5">
        <v>0</v>
      </c>
      <c r="I165" s="5">
        <v>0</v>
      </c>
      <c r="J165" s="5">
        <f t="shared" si="72"/>
        <v>0</v>
      </c>
      <c r="K165" s="5">
        <f t="shared" si="74"/>
        <v>0</v>
      </c>
      <c r="L165" s="5">
        <f t="shared" si="74"/>
        <v>0</v>
      </c>
      <c r="M165" s="5">
        <f t="shared" si="73"/>
        <v>0</v>
      </c>
    </row>
    <row r="166" spans="1:13" x14ac:dyDescent="0.2">
      <c r="A166" s="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 x14ac:dyDescent="0.2">
      <c r="A167" s="2" t="s">
        <v>8</v>
      </c>
      <c r="B167" s="5">
        <f t="shared" ref="B167:M167" si="75">SUM(B168:B179)</f>
        <v>0</v>
      </c>
      <c r="C167" s="5">
        <f t="shared" si="75"/>
        <v>0</v>
      </c>
      <c r="D167" s="5">
        <f t="shared" si="75"/>
        <v>0</v>
      </c>
      <c r="E167" s="5">
        <f t="shared" si="75"/>
        <v>1</v>
      </c>
      <c r="F167" s="5">
        <f t="shared" si="75"/>
        <v>0</v>
      </c>
      <c r="G167" s="5">
        <f t="shared" si="75"/>
        <v>1</v>
      </c>
      <c r="H167" s="5">
        <f t="shared" si="75"/>
        <v>0</v>
      </c>
      <c r="I167" s="5">
        <f t="shared" si="75"/>
        <v>1</v>
      </c>
      <c r="J167" s="5">
        <f t="shared" si="75"/>
        <v>1</v>
      </c>
      <c r="K167" s="5">
        <f t="shared" si="75"/>
        <v>1</v>
      </c>
      <c r="L167" s="5">
        <f t="shared" si="75"/>
        <v>1</v>
      </c>
      <c r="M167" s="5">
        <f t="shared" si="75"/>
        <v>2</v>
      </c>
    </row>
    <row r="168" spans="1:13" x14ac:dyDescent="0.2">
      <c r="A168" s="2" t="s">
        <v>131</v>
      </c>
      <c r="B168" s="5">
        <f t="shared" ref="B168:C179" si="76">+B154+B140</f>
        <v>0</v>
      </c>
      <c r="C168" s="5">
        <f t="shared" si="76"/>
        <v>0</v>
      </c>
      <c r="D168" s="5">
        <f t="shared" ref="D168:D179" si="77">SUM(B168:C168)</f>
        <v>0</v>
      </c>
      <c r="E168" s="5">
        <f t="shared" ref="E168:F179" si="78">+E154+E140</f>
        <v>0</v>
      </c>
      <c r="F168" s="5">
        <f t="shared" si="78"/>
        <v>0</v>
      </c>
      <c r="G168" s="5">
        <f t="shared" ref="G168:G179" si="79">SUM(E168:F168)</f>
        <v>0</v>
      </c>
      <c r="H168" s="5">
        <f t="shared" ref="H168:I179" si="80">+H154+H140</f>
        <v>0</v>
      </c>
      <c r="I168" s="5">
        <f t="shared" si="80"/>
        <v>0</v>
      </c>
      <c r="J168" s="5">
        <f t="shared" ref="J168:J179" si="81">SUM(H168:I168)</f>
        <v>0</v>
      </c>
      <c r="K168" s="5">
        <f>+H168+E168+B168</f>
        <v>0</v>
      </c>
      <c r="L168" s="5">
        <f>+I168+F168+C168</f>
        <v>0</v>
      </c>
      <c r="M168" s="5">
        <f t="shared" ref="M168:M179" si="82">SUM(K168:L168)</f>
        <v>0</v>
      </c>
    </row>
    <row r="169" spans="1:13" x14ac:dyDescent="0.2">
      <c r="A169" s="2" t="s">
        <v>71</v>
      </c>
      <c r="B169" s="5">
        <f t="shared" si="76"/>
        <v>0</v>
      </c>
      <c r="C169" s="5">
        <f t="shared" si="76"/>
        <v>0</v>
      </c>
      <c r="D169" s="5">
        <f t="shared" si="77"/>
        <v>0</v>
      </c>
      <c r="E169" s="5">
        <f t="shared" si="78"/>
        <v>0</v>
      </c>
      <c r="F169" s="5">
        <f t="shared" si="78"/>
        <v>0</v>
      </c>
      <c r="G169" s="5">
        <f t="shared" si="79"/>
        <v>0</v>
      </c>
      <c r="H169" s="5">
        <f t="shared" si="80"/>
        <v>0</v>
      </c>
      <c r="I169" s="5">
        <f t="shared" si="80"/>
        <v>0</v>
      </c>
      <c r="J169" s="5">
        <f t="shared" si="81"/>
        <v>0</v>
      </c>
      <c r="K169" s="5">
        <f t="shared" ref="K169:L179" si="83">+H169+E169+B169</f>
        <v>0</v>
      </c>
      <c r="L169" s="5">
        <f t="shared" si="83"/>
        <v>0</v>
      </c>
      <c r="M169" s="5">
        <f t="shared" si="82"/>
        <v>0</v>
      </c>
    </row>
    <row r="170" spans="1:13" x14ac:dyDescent="0.2">
      <c r="A170" s="2" t="s">
        <v>72</v>
      </c>
      <c r="B170" s="5">
        <f t="shared" si="76"/>
        <v>0</v>
      </c>
      <c r="C170" s="5">
        <f t="shared" si="76"/>
        <v>0</v>
      </c>
      <c r="D170" s="5">
        <f t="shared" si="77"/>
        <v>0</v>
      </c>
      <c r="E170" s="5">
        <f t="shared" si="78"/>
        <v>0</v>
      </c>
      <c r="F170" s="5">
        <f t="shared" si="78"/>
        <v>0</v>
      </c>
      <c r="G170" s="5">
        <f t="shared" si="79"/>
        <v>0</v>
      </c>
      <c r="H170" s="5">
        <f t="shared" si="80"/>
        <v>0</v>
      </c>
      <c r="I170" s="5">
        <f t="shared" si="80"/>
        <v>0</v>
      </c>
      <c r="J170" s="5">
        <f t="shared" si="81"/>
        <v>0</v>
      </c>
      <c r="K170" s="5">
        <f t="shared" si="83"/>
        <v>0</v>
      </c>
      <c r="L170" s="5">
        <f t="shared" si="83"/>
        <v>0</v>
      </c>
      <c r="M170" s="5">
        <f t="shared" si="82"/>
        <v>0</v>
      </c>
    </row>
    <row r="171" spans="1:13" x14ac:dyDescent="0.2">
      <c r="A171" s="2" t="s">
        <v>73</v>
      </c>
      <c r="B171" s="5">
        <f t="shared" si="76"/>
        <v>0</v>
      </c>
      <c r="C171" s="5">
        <f t="shared" si="76"/>
        <v>0</v>
      </c>
      <c r="D171" s="5">
        <f t="shared" si="77"/>
        <v>0</v>
      </c>
      <c r="E171" s="5">
        <f t="shared" si="78"/>
        <v>1</v>
      </c>
      <c r="F171" s="5">
        <f t="shared" si="78"/>
        <v>0</v>
      </c>
      <c r="G171" s="5">
        <f t="shared" si="79"/>
        <v>1</v>
      </c>
      <c r="H171" s="5">
        <f t="shared" si="80"/>
        <v>0</v>
      </c>
      <c r="I171" s="5">
        <f t="shared" si="80"/>
        <v>0</v>
      </c>
      <c r="J171" s="5">
        <f t="shared" si="81"/>
        <v>0</v>
      </c>
      <c r="K171" s="5">
        <f t="shared" si="83"/>
        <v>1</v>
      </c>
      <c r="L171" s="5">
        <f t="shared" si="83"/>
        <v>0</v>
      </c>
      <c r="M171" s="5">
        <f t="shared" si="82"/>
        <v>1</v>
      </c>
    </row>
    <row r="172" spans="1:13" x14ac:dyDescent="0.2">
      <c r="A172" s="2" t="s">
        <v>132</v>
      </c>
      <c r="B172" s="5">
        <f t="shared" si="76"/>
        <v>0</v>
      </c>
      <c r="C172" s="5">
        <f t="shared" si="76"/>
        <v>0</v>
      </c>
      <c r="D172" s="5">
        <f t="shared" si="77"/>
        <v>0</v>
      </c>
      <c r="E172" s="5">
        <f t="shared" si="78"/>
        <v>0</v>
      </c>
      <c r="F172" s="5">
        <f t="shared" si="78"/>
        <v>0</v>
      </c>
      <c r="G172" s="5">
        <f t="shared" si="79"/>
        <v>0</v>
      </c>
      <c r="H172" s="5">
        <f t="shared" si="80"/>
        <v>0</v>
      </c>
      <c r="I172" s="5">
        <f t="shared" si="80"/>
        <v>1</v>
      </c>
      <c r="J172" s="5">
        <f t="shared" si="81"/>
        <v>1</v>
      </c>
      <c r="K172" s="5">
        <f t="shared" si="83"/>
        <v>0</v>
      </c>
      <c r="L172" s="5">
        <f t="shared" si="83"/>
        <v>1</v>
      </c>
      <c r="M172" s="5">
        <f t="shared" si="82"/>
        <v>1</v>
      </c>
    </row>
    <row r="173" spans="1:13" x14ac:dyDescent="0.2">
      <c r="A173" s="2" t="s">
        <v>133</v>
      </c>
      <c r="B173" s="5">
        <f t="shared" si="76"/>
        <v>0</v>
      </c>
      <c r="C173" s="5">
        <f t="shared" si="76"/>
        <v>0</v>
      </c>
      <c r="D173" s="5">
        <f t="shared" si="77"/>
        <v>0</v>
      </c>
      <c r="E173" s="5">
        <f t="shared" si="78"/>
        <v>0</v>
      </c>
      <c r="F173" s="5">
        <f t="shared" si="78"/>
        <v>0</v>
      </c>
      <c r="G173" s="5">
        <f t="shared" si="79"/>
        <v>0</v>
      </c>
      <c r="H173" s="5">
        <f t="shared" si="80"/>
        <v>0</v>
      </c>
      <c r="I173" s="5">
        <f t="shared" si="80"/>
        <v>0</v>
      </c>
      <c r="J173" s="5">
        <f t="shared" si="81"/>
        <v>0</v>
      </c>
      <c r="K173" s="5">
        <f t="shared" si="83"/>
        <v>0</v>
      </c>
      <c r="L173" s="5">
        <f t="shared" si="83"/>
        <v>0</v>
      </c>
      <c r="M173" s="5">
        <f t="shared" si="82"/>
        <v>0</v>
      </c>
    </row>
    <row r="174" spans="1:13" x14ac:dyDescent="0.2">
      <c r="A174" s="2" t="s">
        <v>134</v>
      </c>
      <c r="B174" s="5">
        <f t="shared" si="76"/>
        <v>0</v>
      </c>
      <c r="C174" s="5">
        <f t="shared" si="76"/>
        <v>0</v>
      </c>
      <c r="D174" s="5">
        <f t="shared" si="77"/>
        <v>0</v>
      </c>
      <c r="E174" s="5">
        <f t="shared" si="78"/>
        <v>0</v>
      </c>
      <c r="F174" s="5">
        <f t="shared" si="78"/>
        <v>0</v>
      </c>
      <c r="G174" s="5">
        <f t="shared" si="79"/>
        <v>0</v>
      </c>
      <c r="H174" s="5">
        <f t="shared" si="80"/>
        <v>0</v>
      </c>
      <c r="I174" s="5">
        <f t="shared" si="80"/>
        <v>0</v>
      </c>
      <c r="J174" s="5">
        <f t="shared" si="81"/>
        <v>0</v>
      </c>
      <c r="K174" s="5">
        <f t="shared" si="83"/>
        <v>0</v>
      </c>
      <c r="L174" s="5">
        <f t="shared" si="83"/>
        <v>0</v>
      </c>
      <c r="M174" s="5">
        <f t="shared" si="82"/>
        <v>0</v>
      </c>
    </row>
    <row r="175" spans="1:13" x14ac:dyDescent="0.2">
      <c r="A175" s="2" t="s">
        <v>135</v>
      </c>
      <c r="B175" s="5">
        <f t="shared" si="76"/>
        <v>0</v>
      </c>
      <c r="C175" s="5">
        <f t="shared" si="76"/>
        <v>0</v>
      </c>
      <c r="D175" s="5">
        <f t="shared" si="77"/>
        <v>0</v>
      </c>
      <c r="E175" s="5">
        <f t="shared" si="78"/>
        <v>0</v>
      </c>
      <c r="F175" s="5">
        <f t="shared" si="78"/>
        <v>0</v>
      </c>
      <c r="G175" s="5">
        <f t="shared" si="79"/>
        <v>0</v>
      </c>
      <c r="H175" s="5">
        <f t="shared" si="80"/>
        <v>0</v>
      </c>
      <c r="I175" s="5">
        <f t="shared" si="80"/>
        <v>0</v>
      </c>
      <c r="J175" s="5">
        <f t="shared" si="81"/>
        <v>0</v>
      </c>
      <c r="K175" s="5">
        <f t="shared" si="83"/>
        <v>0</v>
      </c>
      <c r="L175" s="5">
        <f t="shared" si="83"/>
        <v>0</v>
      </c>
      <c r="M175" s="5">
        <f t="shared" si="82"/>
        <v>0</v>
      </c>
    </row>
    <row r="176" spans="1:13" x14ac:dyDescent="0.2">
      <c r="A176" s="2" t="s">
        <v>136</v>
      </c>
      <c r="B176" s="5">
        <f t="shared" si="76"/>
        <v>0</v>
      </c>
      <c r="C176" s="5">
        <f t="shared" si="76"/>
        <v>0</v>
      </c>
      <c r="D176" s="5">
        <f t="shared" si="77"/>
        <v>0</v>
      </c>
      <c r="E176" s="5">
        <f t="shared" si="78"/>
        <v>0</v>
      </c>
      <c r="F176" s="5">
        <f t="shared" si="78"/>
        <v>0</v>
      </c>
      <c r="G176" s="5">
        <f t="shared" si="79"/>
        <v>0</v>
      </c>
      <c r="H176" s="5">
        <f t="shared" si="80"/>
        <v>0</v>
      </c>
      <c r="I176" s="5">
        <f t="shared" si="80"/>
        <v>0</v>
      </c>
      <c r="J176" s="5">
        <f t="shared" si="81"/>
        <v>0</v>
      </c>
      <c r="K176" s="5">
        <f t="shared" si="83"/>
        <v>0</v>
      </c>
      <c r="L176" s="5">
        <f t="shared" si="83"/>
        <v>0</v>
      </c>
      <c r="M176" s="5">
        <f t="shared" si="82"/>
        <v>0</v>
      </c>
    </row>
    <row r="177" spans="1:13" x14ac:dyDescent="0.2">
      <c r="A177" s="2" t="s">
        <v>137</v>
      </c>
      <c r="B177" s="5">
        <f t="shared" si="76"/>
        <v>0</v>
      </c>
      <c r="C177" s="5">
        <f t="shared" si="76"/>
        <v>0</v>
      </c>
      <c r="D177" s="5">
        <f t="shared" si="77"/>
        <v>0</v>
      </c>
      <c r="E177" s="5">
        <f t="shared" si="78"/>
        <v>0</v>
      </c>
      <c r="F177" s="5">
        <f t="shared" si="78"/>
        <v>0</v>
      </c>
      <c r="G177" s="5">
        <f t="shared" si="79"/>
        <v>0</v>
      </c>
      <c r="H177" s="5">
        <f t="shared" si="80"/>
        <v>0</v>
      </c>
      <c r="I177" s="5">
        <f t="shared" si="80"/>
        <v>0</v>
      </c>
      <c r="J177" s="5">
        <f t="shared" si="81"/>
        <v>0</v>
      </c>
      <c r="K177" s="5">
        <f t="shared" si="83"/>
        <v>0</v>
      </c>
      <c r="L177" s="5">
        <f t="shared" si="83"/>
        <v>0</v>
      </c>
      <c r="M177" s="5">
        <f t="shared" si="82"/>
        <v>0</v>
      </c>
    </row>
    <row r="178" spans="1:13" x14ac:dyDescent="0.2">
      <c r="A178" s="2" t="s">
        <v>138</v>
      </c>
      <c r="B178" s="5">
        <f t="shared" si="76"/>
        <v>0</v>
      </c>
      <c r="C178" s="5">
        <f t="shared" si="76"/>
        <v>0</v>
      </c>
      <c r="D178" s="5">
        <f t="shared" si="77"/>
        <v>0</v>
      </c>
      <c r="E178" s="5">
        <f t="shared" si="78"/>
        <v>0</v>
      </c>
      <c r="F178" s="5">
        <f t="shared" si="78"/>
        <v>0</v>
      </c>
      <c r="G178" s="5">
        <f t="shared" si="79"/>
        <v>0</v>
      </c>
      <c r="H178" s="5">
        <f t="shared" si="80"/>
        <v>0</v>
      </c>
      <c r="I178" s="5">
        <f t="shared" si="80"/>
        <v>0</v>
      </c>
      <c r="J178" s="5">
        <f t="shared" si="81"/>
        <v>0</v>
      </c>
      <c r="K178" s="5">
        <f t="shared" si="83"/>
        <v>0</v>
      </c>
      <c r="L178" s="5">
        <f t="shared" si="83"/>
        <v>0</v>
      </c>
      <c r="M178" s="5">
        <f t="shared" si="82"/>
        <v>0</v>
      </c>
    </row>
    <row r="179" spans="1:13" x14ac:dyDescent="0.2">
      <c r="A179" s="2" t="s">
        <v>139</v>
      </c>
      <c r="B179" s="5">
        <f t="shared" si="76"/>
        <v>0</v>
      </c>
      <c r="C179" s="5">
        <f t="shared" si="76"/>
        <v>0</v>
      </c>
      <c r="D179" s="5">
        <f t="shared" si="77"/>
        <v>0</v>
      </c>
      <c r="E179" s="5">
        <f t="shared" si="78"/>
        <v>0</v>
      </c>
      <c r="F179" s="5">
        <f t="shared" si="78"/>
        <v>0</v>
      </c>
      <c r="G179" s="5">
        <f t="shared" si="79"/>
        <v>0</v>
      </c>
      <c r="H179" s="5">
        <f t="shared" si="80"/>
        <v>0</v>
      </c>
      <c r="I179" s="5">
        <f t="shared" si="80"/>
        <v>0</v>
      </c>
      <c r="J179" s="5">
        <f t="shared" si="81"/>
        <v>0</v>
      </c>
      <c r="K179" s="5">
        <f t="shared" si="83"/>
        <v>0</v>
      </c>
      <c r="L179" s="5">
        <f t="shared" si="83"/>
        <v>0</v>
      </c>
      <c r="M179" s="5">
        <f t="shared" si="82"/>
        <v>0</v>
      </c>
    </row>
    <row r="181" spans="1:13" x14ac:dyDescent="0.2">
      <c r="A181" s="21" t="s">
        <v>21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</row>
    <row r="182" spans="1:13" x14ac:dyDescent="0.2">
      <c r="A182" s="2" t="s">
        <v>13</v>
      </c>
      <c r="B182" s="5">
        <f t="shared" ref="B182:M182" si="84">SUM(B183:B194)</f>
        <v>1</v>
      </c>
      <c r="C182" s="5">
        <f t="shared" si="84"/>
        <v>0</v>
      </c>
      <c r="D182" s="5">
        <f>SUM(D183:D194)</f>
        <v>1</v>
      </c>
      <c r="E182" s="5">
        <f t="shared" si="84"/>
        <v>0</v>
      </c>
      <c r="F182" s="5">
        <f t="shared" si="84"/>
        <v>1</v>
      </c>
      <c r="G182" s="5">
        <f>SUM(G183:G194)</f>
        <v>1</v>
      </c>
      <c r="H182" s="5">
        <f t="shared" si="84"/>
        <v>1</v>
      </c>
      <c r="I182" s="5">
        <f t="shared" si="84"/>
        <v>0</v>
      </c>
      <c r="J182" s="5">
        <f t="shared" si="84"/>
        <v>1</v>
      </c>
      <c r="K182" s="5">
        <f t="shared" si="84"/>
        <v>2</v>
      </c>
      <c r="L182" s="5">
        <f t="shared" si="84"/>
        <v>1</v>
      </c>
      <c r="M182" s="5">
        <f t="shared" si="84"/>
        <v>3</v>
      </c>
    </row>
    <row r="183" spans="1:13" x14ac:dyDescent="0.2">
      <c r="A183" s="2" t="s">
        <v>131</v>
      </c>
      <c r="B183" s="5">
        <v>0</v>
      </c>
      <c r="C183" s="5">
        <v>0</v>
      </c>
      <c r="D183" s="5">
        <f t="shared" ref="D183:D194" si="85">SUM(B183:C183)</f>
        <v>0</v>
      </c>
      <c r="E183" s="5">
        <v>0</v>
      </c>
      <c r="F183" s="5">
        <v>0</v>
      </c>
      <c r="G183" s="5">
        <f t="shared" ref="G183:G194" si="86">SUM(E183:F183)</f>
        <v>0</v>
      </c>
      <c r="H183" s="5">
        <v>0</v>
      </c>
      <c r="I183" s="5">
        <v>0</v>
      </c>
      <c r="J183" s="5">
        <f t="shared" ref="J183:J194" si="87">SUM(H183:I183)</f>
        <v>0</v>
      </c>
      <c r="K183" s="5">
        <f>+H183+E183+B183</f>
        <v>0</v>
      </c>
      <c r="L183" s="5">
        <f>+I183+F183+C183</f>
        <v>0</v>
      </c>
      <c r="M183" s="5">
        <f t="shared" ref="M183:M194" si="88">SUM(K183:L183)</f>
        <v>0</v>
      </c>
    </row>
    <row r="184" spans="1:13" x14ac:dyDescent="0.2">
      <c r="A184" s="2" t="s">
        <v>71</v>
      </c>
      <c r="B184" s="5">
        <v>0</v>
      </c>
      <c r="C184" s="5">
        <v>0</v>
      </c>
      <c r="D184" s="5">
        <f t="shared" si="85"/>
        <v>0</v>
      </c>
      <c r="E184" s="5">
        <v>0</v>
      </c>
      <c r="F184" s="5">
        <v>0</v>
      </c>
      <c r="G184" s="5">
        <f t="shared" si="86"/>
        <v>0</v>
      </c>
      <c r="H184" s="5">
        <v>0</v>
      </c>
      <c r="I184" s="5">
        <v>0</v>
      </c>
      <c r="J184" s="5">
        <f t="shared" si="87"/>
        <v>0</v>
      </c>
      <c r="K184" s="5">
        <f t="shared" ref="K184:L194" si="89">+H184+E184+B184</f>
        <v>0</v>
      </c>
      <c r="L184" s="5">
        <f t="shared" si="89"/>
        <v>0</v>
      </c>
      <c r="M184" s="5">
        <f t="shared" si="88"/>
        <v>0</v>
      </c>
    </row>
    <row r="185" spans="1:13" x14ac:dyDescent="0.2">
      <c r="A185" s="2" t="s">
        <v>72</v>
      </c>
      <c r="B185" s="5">
        <v>0</v>
      </c>
      <c r="C185" s="5">
        <v>0</v>
      </c>
      <c r="D185" s="5">
        <f t="shared" si="85"/>
        <v>0</v>
      </c>
      <c r="E185" s="5">
        <v>0</v>
      </c>
      <c r="F185" s="5">
        <v>0</v>
      </c>
      <c r="G185" s="5">
        <f t="shared" si="86"/>
        <v>0</v>
      </c>
      <c r="H185" s="5">
        <v>0</v>
      </c>
      <c r="I185" s="5">
        <v>0</v>
      </c>
      <c r="J185" s="5">
        <f t="shared" si="87"/>
        <v>0</v>
      </c>
      <c r="K185" s="5">
        <f t="shared" si="89"/>
        <v>0</v>
      </c>
      <c r="L185" s="5">
        <f t="shared" si="89"/>
        <v>0</v>
      </c>
      <c r="M185" s="5">
        <f t="shared" si="88"/>
        <v>0</v>
      </c>
    </row>
    <row r="186" spans="1:13" x14ac:dyDescent="0.2">
      <c r="A186" s="2" t="s">
        <v>73</v>
      </c>
      <c r="B186" s="5">
        <v>1</v>
      </c>
      <c r="C186" s="5">
        <v>0</v>
      </c>
      <c r="D186" s="5">
        <f t="shared" si="85"/>
        <v>1</v>
      </c>
      <c r="E186" s="5">
        <v>0</v>
      </c>
      <c r="F186" s="5">
        <v>0</v>
      </c>
      <c r="G186" s="5">
        <f t="shared" si="86"/>
        <v>0</v>
      </c>
      <c r="H186" s="5">
        <v>0</v>
      </c>
      <c r="I186" s="5">
        <v>0</v>
      </c>
      <c r="J186" s="5">
        <f t="shared" si="87"/>
        <v>0</v>
      </c>
      <c r="K186" s="5">
        <f t="shared" si="89"/>
        <v>1</v>
      </c>
      <c r="L186" s="5">
        <f t="shared" si="89"/>
        <v>0</v>
      </c>
      <c r="M186" s="5">
        <f t="shared" si="88"/>
        <v>1</v>
      </c>
    </row>
    <row r="187" spans="1:13" x14ac:dyDescent="0.2">
      <c r="A187" s="2" t="s">
        <v>132</v>
      </c>
      <c r="B187" s="5">
        <v>0</v>
      </c>
      <c r="C187" s="5">
        <v>0</v>
      </c>
      <c r="D187" s="5">
        <f t="shared" si="85"/>
        <v>0</v>
      </c>
      <c r="E187" s="5">
        <v>0</v>
      </c>
      <c r="F187" s="5">
        <v>1</v>
      </c>
      <c r="G187" s="5">
        <f t="shared" si="86"/>
        <v>1</v>
      </c>
      <c r="H187" s="5">
        <v>0</v>
      </c>
      <c r="I187" s="5">
        <v>0</v>
      </c>
      <c r="J187" s="5">
        <f t="shared" si="87"/>
        <v>0</v>
      </c>
      <c r="K187" s="5">
        <f t="shared" si="89"/>
        <v>0</v>
      </c>
      <c r="L187" s="5">
        <f t="shared" si="89"/>
        <v>1</v>
      </c>
      <c r="M187" s="5">
        <f t="shared" si="88"/>
        <v>1</v>
      </c>
    </row>
    <row r="188" spans="1:13" x14ac:dyDescent="0.2">
      <c r="A188" s="2" t="s">
        <v>133</v>
      </c>
      <c r="B188" s="5">
        <v>0</v>
      </c>
      <c r="C188" s="5">
        <v>0</v>
      </c>
      <c r="D188" s="5">
        <f t="shared" si="85"/>
        <v>0</v>
      </c>
      <c r="E188" s="5">
        <v>0</v>
      </c>
      <c r="F188" s="5">
        <v>0</v>
      </c>
      <c r="G188" s="5">
        <f t="shared" si="86"/>
        <v>0</v>
      </c>
      <c r="H188" s="5">
        <v>0</v>
      </c>
      <c r="I188" s="5">
        <v>0</v>
      </c>
      <c r="J188" s="5">
        <f t="shared" si="87"/>
        <v>0</v>
      </c>
      <c r="K188" s="5">
        <f t="shared" si="89"/>
        <v>0</v>
      </c>
      <c r="L188" s="5">
        <f t="shared" si="89"/>
        <v>0</v>
      </c>
      <c r="M188" s="5">
        <f t="shared" si="88"/>
        <v>0</v>
      </c>
    </row>
    <row r="189" spans="1:13" x14ac:dyDescent="0.2">
      <c r="A189" s="2" t="s">
        <v>134</v>
      </c>
      <c r="B189" s="5">
        <v>0</v>
      </c>
      <c r="C189" s="5">
        <v>0</v>
      </c>
      <c r="D189" s="5">
        <f t="shared" si="85"/>
        <v>0</v>
      </c>
      <c r="E189" s="5">
        <v>0</v>
      </c>
      <c r="F189" s="5">
        <v>0</v>
      </c>
      <c r="G189" s="5">
        <f t="shared" si="86"/>
        <v>0</v>
      </c>
      <c r="H189" s="5">
        <v>0</v>
      </c>
      <c r="I189" s="5">
        <v>0</v>
      </c>
      <c r="J189" s="5">
        <f t="shared" si="87"/>
        <v>0</v>
      </c>
      <c r="K189" s="5">
        <f t="shared" si="89"/>
        <v>0</v>
      </c>
      <c r="L189" s="5">
        <f t="shared" si="89"/>
        <v>0</v>
      </c>
      <c r="M189" s="5">
        <f t="shared" si="88"/>
        <v>0</v>
      </c>
    </row>
    <row r="190" spans="1:13" x14ac:dyDescent="0.2">
      <c r="A190" s="2" t="s">
        <v>135</v>
      </c>
      <c r="B190" s="5">
        <v>0</v>
      </c>
      <c r="C190" s="5">
        <v>0</v>
      </c>
      <c r="D190" s="5">
        <f t="shared" si="85"/>
        <v>0</v>
      </c>
      <c r="E190" s="5">
        <v>0</v>
      </c>
      <c r="F190" s="5">
        <v>0</v>
      </c>
      <c r="G190" s="5">
        <f t="shared" si="86"/>
        <v>0</v>
      </c>
      <c r="H190" s="5">
        <v>0</v>
      </c>
      <c r="I190" s="5">
        <v>0</v>
      </c>
      <c r="J190" s="5">
        <f t="shared" si="87"/>
        <v>0</v>
      </c>
      <c r="K190" s="5">
        <f t="shared" si="89"/>
        <v>0</v>
      </c>
      <c r="L190" s="5">
        <f t="shared" si="89"/>
        <v>0</v>
      </c>
      <c r="M190" s="5">
        <f t="shared" si="88"/>
        <v>0</v>
      </c>
    </row>
    <row r="191" spans="1:13" x14ac:dyDescent="0.2">
      <c r="A191" s="2" t="s">
        <v>136</v>
      </c>
      <c r="B191" s="5">
        <v>0</v>
      </c>
      <c r="C191" s="5">
        <v>0</v>
      </c>
      <c r="D191" s="5">
        <f t="shared" si="85"/>
        <v>0</v>
      </c>
      <c r="E191" s="5">
        <v>0</v>
      </c>
      <c r="F191" s="5">
        <v>0</v>
      </c>
      <c r="G191" s="5">
        <f t="shared" si="86"/>
        <v>0</v>
      </c>
      <c r="H191" s="5">
        <v>1</v>
      </c>
      <c r="I191" s="5">
        <v>0</v>
      </c>
      <c r="J191" s="5">
        <f t="shared" si="87"/>
        <v>1</v>
      </c>
      <c r="K191" s="5">
        <f t="shared" si="89"/>
        <v>1</v>
      </c>
      <c r="L191" s="5">
        <f t="shared" si="89"/>
        <v>0</v>
      </c>
      <c r="M191" s="5">
        <f t="shared" si="88"/>
        <v>1</v>
      </c>
    </row>
    <row r="192" spans="1:13" x14ac:dyDescent="0.2">
      <c r="A192" s="2" t="s">
        <v>137</v>
      </c>
      <c r="B192" s="5">
        <v>0</v>
      </c>
      <c r="C192" s="5">
        <v>0</v>
      </c>
      <c r="D192" s="5">
        <f t="shared" si="85"/>
        <v>0</v>
      </c>
      <c r="E192" s="5">
        <v>0</v>
      </c>
      <c r="F192" s="5">
        <v>0</v>
      </c>
      <c r="G192" s="5">
        <f t="shared" si="86"/>
        <v>0</v>
      </c>
      <c r="H192" s="5">
        <v>0</v>
      </c>
      <c r="I192" s="5">
        <v>0</v>
      </c>
      <c r="J192" s="5">
        <f t="shared" si="87"/>
        <v>0</v>
      </c>
      <c r="K192" s="5">
        <f t="shared" si="89"/>
        <v>0</v>
      </c>
      <c r="L192" s="5">
        <f t="shared" si="89"/>
        <v>0</v>
      </c>
      <c r="M192" s="5">
        <f t="shared" si="88"/>
        <v>0</v>
      </c>
    </row>
    <row r="193" spans="1:13" x14ac:dyDescent="0.2">
      <c r="A193" s="2" t="s">
        <v>138</v>
      </c>
      <c r="B193" s="5">
        <v>0</v>
      </c>
      <c r="C193" s="5">
        <v>0</v>
      </c>
      <c r="D193" s="5">
        <f t="shared" si="85"/>
        <v>0</v>
      </c>
      <c r="E193" s="5">
        <v>0</v>
      </c>
      <c r="F193" s="5">
        <v>0</v>
      </c>
      <c r="G193" s="5">
        <f t="shared" si="86"/>
        <v>0</v>
      </c>
      <c r="H193" s="5">
        <v>0</v>
      </c>
      <c r="I193" s="5">
        <v>0</v>
      </c>
      <c r="J193" s="5">
        <f t="shared" si="87"/>
        <v>0</v>
      </c>
      <c r="K193" s="5">
        <f t="shared" si="89"/>
        <v>0</v>
      </c>
      <c r="L193" s="5">
        <f t="shared" si="89"/>
        <v>0</v>
      </c>
      <c r="M193" s="5">
        <f t="shared" si="88"/>
        <v>0</v>
      </c>
    </row>
    <row r="194" spans="1:13" x14ac:dyDescent="0.2">
      <c r="A194" s="2" t="s">
        <v>139</v>
      </c>
      <c r="B194" s="5">
        <v>0</v>
      </c>
      <c r="C194" s="5">
        <v>0</v>
      </c>
      <c r="D194" s="5">
        <f t="shared" si="85"/>
        <v>0</v>
      </c>
      <c r="E194" s="5">
        <v>0</v>
      </c>
      <c r="F194" s="5">
        <v>0</v>
      </c>
      <c r="G194" s="5">
        <f t="shared" si="86"/>
        <v>0</v>
      </c>
      <c r="H194" s="5">
        <v>0</v>
      </c>
      <c r="I194" s="5">
        <v>0</v>
      </c>
      <c r="J194" s="5">
        <f t="shared" si="87"/>
        <v>0</v>
      </c>
      <c r="K194" s="5">
        <f t="shared" si="89"/>
        <v>0</v>
      </c>
      <c r="L194" s="5">
        <f t="shared" si="89"/>
        <v>0</v>
      </c>
      <c r="M194" s="5">
        <f t="shared" si="88"/>
        <v>0</v>
      </c>
    </row>
    <row r="195" spans="1:13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 x14ac:dyDescent="0.2">
      <c r="A196" s="2" t="s">
        <v>17</v>
      </c>
      <c r="B196" s="5">
        <f t="shared" ref="B196:M196" si="90">SUM(B197:B208)</f>
        <v>0</v>
      </c>
      <c r="C196" s="5">
        <f t="shared" si="90"/>
        <v>0</v>
      </c>
      <c r="D196" s="5">
        <f t="shared" si="90"/>
        <v>0</v>
      </c>
      <c r="E196" s="5">
        <f t="shared" si="90"/>
        <v>0</v>
      </c>
      <c r="F196" s="5">
        <f t="shared" si="90"/>
        <v>0</v>
      </c>
      <c r="G196" s="5">
        <f t="shared" si="90"/>
        <v>0</v>
      </c>
      <c r="H196" s="5">
        <f t="shared" si="90"/>
        <v>0</v>
      </c>
      <c r="I196" s="5">
        <f t="shared" si="90"/>
        <v>0</v>
      </c>
      <c r="J196" s="5">
        <f t="shared" si="90"/>
        <v>0</v>
      </c>
      <c r="K196" s="5">
        <f t="shared" si="90"/>
        <v>0</v>
      </c>
      <c r="L196" s="5">
        <f t="shared" si="90"/>
        <v>0</v>
      </c>
      <c r="M196" s="5">
        <f t="shared" si="90"/>
        <v>0</v>
      </c>
    </row>
    <row r="197" spans="1:13" x14ac:dyDescent="0.2">
      <c r="A197" s="2" t="s">
        <v>131</v>
      </c>
      <c r="B197" s="5">
        <v>0</v>
      </c>
      <c r="C197" s="5">
        <v>0</v>
      </c>
      <c r="D197" s="5">
        <f t="shared" ref="D197:D208" si="91">SUM(B197:C197)</f>
        <v>0</v>
      </c>
      <c r="E197" s="5">
        <v>0</v>
      </c>
      <c r="F197" s="5">
        <v>0</v>
      </c>
      <c r="G197" s="5">
        <f t="shared" ref="G197:G208" si="92">SUM(E197:F197)</f>
        <v>0</v>
      </c>
      <c r="H197" s="5">
        <v>0</v>
      </c>
      <c r="I197" s="5">
        <v>0</v>
      </c>
      <c r="J197" s="5">
        <f t="shared" ref="J197:J208" si="93">SUM(H197:I197)</f>
        <v>0</v>
      </c>
      <c r="K197" s="5">
        <f>+H197+E197+B197</f>
        <v>0</v>
      </c>
      <c r="L197" s="5">
        <f>+I197+F197+C197</f>
        <v>0</v>
      </c>
      <c r="M197" s="5">
        <f t="shared" ref="M197:M208" si="94">SUM(K197:L197)</f>
        <v>0</v>
      </c>
    </row>
    <row r="198" spans="1:13" x14ac:dyDescent="0.2">
      <c r="A198" s="2" t="s">
        <v>71</v>
      </c>
      <c r="B198" s="5">
        <v>0</v>
      </c>
      <c r="C198" s="5">
        <v>0</v>
      </c>
      <c r="D198" s="5">
        <f t="shared" si="91"/>
        <v>0</v>
      </c>
      <c r="E198" s="5">
        <v>0</v>
      </c>
      <c r="F198" s="5">
        <v>0</v>
      </c>
      <c r="G198" s="5">
        <f t="shared" si="92"/>
        <v>0</v>
      </c>
      <c r="H198" s="5">
        <v>0</v>
      </c>
      <c r="I198" s="5">
        <v>0</v>
      </c>
      <c r="J198" s="5">
        <f t="shared" si="93"/>
        <v>0</v>
      </c>
      <c r="K198" s="5">
        <f t="shared" ref="K198:L208" si="95">+H198+E198+B198</f>
        <v>0</v>
      </c>
      <c r="L198" s="5">
        <f t="shared" si="95"/>
        <v>0</v>
      </c>
      <c r="M198" s="5">
        <f t="shared" si="94"/>
        <v>0</v>
      </c>
    </row>
    <row r="199" spans="1:13" x14ac:dyDescent="0.2">
      <c r="A199" s="2" t="s">
        <v>72</v>
      </c>
      <c r="B199" s="5">
        <v>0</v>
      </c>
      <c r="C199" s="5">
        <v>0</v>
      </c>
      <c r="D199" s="5">
        <f t="shared" si="91"/>
        <v>0</v>
      </c>
      <c r="E199" s="5">
        <v>0</v>
      </c>
      <c r="F199" s="5">
        <v>0</v>
      </c>
      <c r="G199" s="5">
        <f t="shared" si="92"/>
        <v>0</v>
      </c>
      <c r="H199" s="5">
        <v>0</v>
      </c>
      <c r="I199" s="5">
        <v>0</v>
      </c>
      <c r="J199" s="5">
        <f t="shared" si="93"/>
        <v>0</v>
      </c>
      <c r="K199" s="5">
        <f t="shared" si="95"/>
        <v>0</v>
      </c>
      <c r="L199" s="5">
        <f t="shared" si="95"/>
        <v>0</v>
      </c>
      <c r="M199" s="5">
        <f t="shared" si="94"/>
        <v>0</v>
      </c>
    </row>
    <row r="200" spans="1:13" x14ac:dyDescent="0.2">
      <c r="A200" s="2" t="s">
        <v>73</v>
      </c>
      <c r="B200" s="5">
        <v>0</v>
      </c>
      <c r="C200" s="5">
        <v>0</v>
      </c>
      <c r="D200" s="5">
        <f t="shared" si="91"/>
        <v>0</v>
      </c>
      <c r="E200" s="5">
        <v>0</v>
      </c>
      <c r="F200" s="5">
        <v>0</v>
      </c>
      <c r="G200" s="5">
        <f t="shared" si="92"/>
        <v>0</v>
      </c>
      <c r="H200" s="5">
        <v>0</v>
      </c>
      <c r="I200" s="5">
        <v>0</v>
      </c>
      <c r="J200" s="5">
        <f t="shared" si="93"/>
        <v>0</v>
      </c>
      <c r="K200" s="5">
        <f t="shared" si="95"/>
        <v>0</v>
      </c>
      <c r="L200" s="5">
        <f t="shared" si="95"/>
        <v>0</v>
      </c>
      <c r="M200" s="5">
        <f t="shared" si="94"/>
        <v>0</v>
      </c>
    </row>
    <row r="201" spans="1:13" x14ac:dyDescent="0.2">
      <c r="A201" s="2" t="s">
        <v>132</v>
      </c>
      <c r="B201" s="5">
        <v>0</v>
      </c>
      <c r="C201" s="5">
        <v>0</v>
      </c>
      <c r="D201" s="5">
        <f t="shared" si="91"/>
        <v>0</v>
      </c>
      <c r="E201" s="5">
        <v>0</v>
      </c>
      <c r="F201" s="5">
        <v>0</v>
      </c>
      <c r="G201" s="5">
        <f t="shared" si="92"/>
        <v>0</v>
      </c>
      <c r="H201" s="5">
        <v>0</v>
      </c>
      <c r="I201" s="5">
        <v>0</v>
      </c>
      <c r="J201" s="5">
        <f t="shared" si="93"/>
        <v>0</v>
      </c>
      <c r="K201" s="5">
        <f t="shared" si="95"/>
        <v>0</v>
      </c>
      <c r="L201" s="5">
        <f t="shared" si="95"/>
        <v>0</v>
      </c>
      <c r="M201" s="5">
        <f t="shared" si="94"/>
        <v>0</v>
      </c>
    </row>
    <row r="202" spans="1:13" x14ac:dyDescent="0.2">
      <c r="A202" s="2" t="s">
        <v>133</v>
      </c>
      <c r="B202" s="5">
        <v>0</v>
      </c>
      <c r="C202" s="5">
        <v>0</v>
      </c>
      <c r="D202" s="5">
        <f t="shared" si="91"/>
        <v>0</v>
      </c>
      <c r="E202" s="5">
        <v>0</v>
      </c>
      <c r="F202" s="5">
        <v>0</v>
      </c>
      <c r="G202" s="5">
        <f t="shared" si="92"/>
        <v>0</v>
      </c>
      <c r="H202" s="5">
        <v>0</v>
      </c>
      <c r="I202" s="5">
        <v>0</v>
      </c>
      <c r="J202" s="5">
        <f t="shared" si="93"/>
        <v>0</v>
      </c>
      <c r="K202" s="5">
        <f t="shared" si="95"/>
        <v>0</v>
      </c>
      <c r="L202" s="5">
        <f t="shared" si="95"/>
        <v>0</v>
      </c>
      <c r="M202" s="5">
        <f t="shared" si="94"/>
        <v>0</v>
      </c>
    </row>
    <row r="203" spans="1:13" x14ac:dyDescent="0.2">
      <c r="A203" s="2" t="s">
        <v>134</v>
      </c>
      <c r="B203" s="5">
        <v>0</v>
      </c>
      <c r="C203" s="5">
        <v>0</v>
      </c>
      <c r="D203" s="5">
        <f t="shared" si="91"/>
        <v>0</v>
      </c>
      <c r="E203" s="5">
        <v>0</v>
      </c>
      <c r="F203" s="5">
        <v>0</v>
      </c>
      <c r="G203" s="5">
        <f t="shared" si="92"/>
        <v>0</v>
      </c>
      <c r="H203" s="5">
        <v>0</v>
      </c>
      <c r="I203" s="5">
        <v>0</v>
      </c>
      <c r="J203" s="5">
        <f t="shared" si="93"/>
        <v>0</v>
      </c>
      <c r="K203" s="5">
        <f t="shared" si="95"/>
        <v>0</v>
      </c>
      <c r="L203" s="5">
        <f t="shared" si="95"/>
        <v>0</v>
      </c>
      <c r="M203" s="5">
        <f t="shared" si="94"/>
        <v>0</v>
      </c>
    </row>
    <row r="204" spans="1:13" x14ac:dyDescent="0.2">
      <c r="A204" s="2" t="s">
        <v>135</v>
      </c>
      <c r="B204" s="5">
        <v>0</v>
      </c>
      <c r="C204" s="5">
        <v>0</v>
      </c>
      <c r="D204" s="5">
        <f t="shared" si="91"/>
        <v>0</v>
      </c>
      <c r="E204" s="5">
        <v>0</v>
      </c>
      <c r="F204" s="5">
        <v>0</v>
      </c>
      <c r="G204" s="5">
        <f t="shared" si="92"/>
        <v>0</v>
      </c>
      <c r="H204" s="5">
        <v>0</v>
      </c>
      <c r="I204" s="5">
        <v>0</v>
      </c>
      <c r="J204" s="5">
        <f t="shared" si="93"/>
        <v>0</v>
      </c>
      <c r="K204" s="5">
        <f t="shared" si="95"/>
        <v>0</v>
      </c>
      <c r="L204" s="5">
        <f t="shared" si="95"/>
        <v>0</v>
      </c>
      <c r="M204" s="5">
        <f t="shared" si="94"/>
        <v>0</v>
      </c>
    </row>
    <row r="205" spans="1:13" x14ac:dyDescent="0.2">
      <c r="A205" s="2" t="s">
        <v>136</v>
      </c>
      <c r="B205" s="5">
        <v>0</v>
      </c>
      <c r="C205" s="5">
        <v>0</v>
      </c>
      <c r="D205" s="5">
        <f t="shared" si="91"/>
        <v>0</v>
      </c>
      <c r="E205" s="5">
        <v>0</v>
      </c>
      <c r="F205" s="5">
        <v>0</v>
      </c>
      <c r="G205" s="5">
        <f t="shared" si="92"/>
        <v>0</v>
      </c>
      <c r="H205" s="5">
        <v>0</v>
      </c>
      <c r="I205" s="5">
        <v>0</v>
      </c>
      <c r="J205" s="5">
        <f t="shared" si="93"/>
        <v>0</v>
      </c>
      <c r="K205" s="5">
        <f t="shared" si="95"/>
        <v>0</v>
      </c>
      <c r="L205" s="5">
        <f t="shared" si="95"/>
        <v>0</v>
      </c>
      <c r="M205" s="5">
        <f t="shared" si="94"/>
        <v>0</v>
      </c>
    </row>
    <row r="206" spans="1:13" x14ac:dyDescent="0.2">
      <c r="A206" s="2" t="s">
        <v>137</v>
      </c>
      <c r="B206" s="5">
        <v>0</v>
      </c>
      <c r="C206" s="5">
        <v>0</v>
      </c>
      <c r="D206" s="5">
        <f t="shared" si="91"/>
        <v>0</v>
      </c>
      <c r="E206" s="5">
        <v>0</v>
      </c>
      <c r="F206" s="5">
        <v>0</v>
      </c>
      <c r="G206" s="5">
        <f t="shared" si="92"/>
        <v>0</v>
      </c>
      <c r="H206" s="5">
        <v>0</v>
      </c>
      <c r="I206" s="5">
        <v>0</v>
      </c>
      <c r="J206" s="5">
        <f t="shared" si="93"/>
        <v>0</v>
      </c>
      <c r="K206" s="5">
        <f t="shared" si="95"/>
        <v>0</v>
      </c>
      <c r="L206" s="5">
        <f t="shared" si="95"/>
        <v>0</v>
      </c>
      <c r="M206" s="5">
        <f t="shared" si="94"/>
        <v>0</v>
      </c>
    </row>
    <row r="207" spans="1:13" x14ac:dyDescent="0.2">
      <c r="A207" s="2" t="s">
        <v>138</v>
      </c>
      <c r="B207" s="5">
        <v>0</v>
      </c>
      <c r="C207" s="5">
        <v>0</v>
      </c>
      <c r="D207" s="5">
        <f t="shared" si="91"/>
        <v>0</v>
      </c>
      <c r="E207" s="5">
        <v>0</v>
      </c>
      <c r="F207" s="5">
        <v>0</v>
      </c>
      <c r="G207" s="5">
        <f t="shared" si="92"/>
        <v>0</v>
      </c>
      <c r="H207" s="5">
        <v>0</v>
      </c>
      <c r="I207" s="5">
        <v>0</v>
      </c>
      <c r="J207" s="5">
        <f t="shared" si="93"/>
        <v>0</v>
      </c>
      <c r="K207" s="5">
        <f t="shared" si="95"/>
        <v>0</v>
      </c>
      <c r="L207" s="5">
        <f t="shared" si="95"/>
        <v>0</v>
      </c>
      <c r="M207" s="5">
        <f t="shared" si="94"/>
        <v>0</v>
      </c>
    </row>
    <row r="208" spans="1:13" x14ac:dyDescent="0.2">
      <c r="A208" s="2" t="s">
        <v>139</v>
      </c>
      <c r="B208" s="5">
        <v>0</v>
      </c>
      <c r="C208" s="5">
        <v>0</v>
      </c>
      <c r="D208" s="5">
        <f t="shared" si="91"/>
        <v>0</v>
      </c>
      <c r="E208" s="5">
        <v>0</v>
      </c>
      <c r="F208" s="5">
        <v>0</v>
      </c>
      <c r="G208" s="5">
        <f t="shared" si="92"/>
        <v>0</v>
      </c>
      <c r="H208" s="5">
        <v>0</v>
      </c>
      <c r="I208" s="5">
        <v>0</v>
      </c>
      <c r="J208" s="5">
        <f t="shared" si="93"/>
        <v>0</v>
      </c>
      <c r="K208" s="5">
        <f t="shared" si="95"/>
        <v>0</v>
      </c>
      <c r="L208" s="5">
        <f t="shared" si="95"/>
        <v>0</v>
      </c>
      <c r="M208" s="5">
        <f t="shared" si="94"/>
        <v>0</v>
      </c>
    </row>
    <row r="209" spans="1:13" x14ac:dyDescent="0.2">
      <c r="A209" s="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</row>
    <row r="210" spans="1:13" x14ac:dyDescent="0.2">
      <c r="A210" s="2" t="s">
        <v>8</v>
      </c>
      <c r="B210" s="5">
        <f t="shared" ref="B210:M210" si="96">SUM(B211:B222)</f>
        <v>1</v>
      </c>
      <c r="C210" s="5">
        <f t="shared" si="96"/>
        <v>0</v>
      </c>
      <c r="D210" s="5">
        <f t="shared" si="96"/>
        <v>1</v>
      </c>
      <c r="E210" s="5">
        <f t="shared" si="96"/>
        <v>0</v>
      </c>
      <c r="F210" s="5">
        <f t="shared" si="96"/>
        <v>1</v>
      </c>
      <c r="G210" s="5">
        <f t="shared" si="96"/>
        <v>1</v>
      </c>
      <c r="H210" s="5">
        <f t="shared" si="96"/>
        <v>1</v>
      </c>
      <c r="I210" s="5">
        <f t="shared" si="96"/>
        <v>0</v>
      </c>
      <c r="J210" s="5">
        <f t="shared" si="96"/>
        <v>1</v>
      </c>
      <c r="K210" s="5">
        <f t="shared" si="96"/>
        <v>2</v>
      </c>
      <c r="L210" s="5">
        <f t="shared" si="96"/>
        <v>1</v>
      </c>
      <c r="M210" s="5">
        <f t="shared" si="96"/>
        <v>3</v>
      </c>
    </row>
    <row r="211" spans="1:13" x14ac:dyDescent="0.2">
      <c r="A211" s="2" t="s">
        <v>131</v>
      </c>
      <c r="B211" s="5">
        <f t="shared" ref="B211:C222" si="97">+B197+B183</f>
        <v>0</v>
      </c>
      <c r="C211" s="5">
        <f t="shared" si="97"/>
        <v>0</v>
      </c>
      <c r="D211" s="5">
        <f t="shared" ref="D211:D222" si="98">SUM(B211:C211)</f>
        <v>0</v>
      </c>
      <c r="E211" s="5">
        <f t="shared" ref="E211:F222" si="99">+E197+E183</f>
        <v>0</v>
      </c>
      <c r="F211" s="5">
        <f t="shared" si="99"/>
        <v>0</v>
      </c>
      <c r="G211" s="5">
        <f t="shared" ref="G211:G222" si="100">SUM(E211:F211)</f>
        <v>0</v>
      </c>
      <c r="H211" s="5">
        <f t="shared" ref="H211:I222" si="101">+H197+H183</f>
        <v>0</v>
      </c>
      <c r="I211" s="5">
        <f t="shared" si="101"/>
        <v>0</v>
      </c>
      <c r="J211" s="5">
        <f t="shared" ref="J211:J222" si="102">SUM(H211:I211)</f>
        <v>0</v>
      </c>
      <c r="K211" s="5">
        <f>+H211+E211+B211</f>
        <v>0</v>
      </c>
      <c r="L211" s="5">
        <f>+I211+F211+C211</f>
        <v>0</v>
      </c>
      <c r="M211" s="5">
        <f t="shared" ref="M211:M222" si="103">SUM(K211:L211)</f>
        <v>0</v>
      </c>
    </row>
    <row r="212" spans="1:13" x14ac:dyDescent="0.2">
      <c r="A212" s="2" t="s">
        <v>71</v>
      </c>
      <c r="B212" s="5">
        <f t="shared" si="97"/>
        <v>0</v>
      </c>
      <c r="C212" s="5">
        <f t="shared" si="97"/>
        <v>0</v>
      </c>
      <c r="D212" s="5">
        <f t="shared" si="98"/>
        <v>0</v>
      </c>
      <c r="E212" s="5">
        <f t="shared" si="99"/>
        <v>0</v>
      </c>
      <c r="F212" s="5">
        <f t="shared" si="99"/>
        <v>0</v>
      </c>
      <c r="G212" s="5">
        <f t="shared" si="100"/>
        <v>0</v>
      </c>
      <c r="H212" s="5">
        <f t="shared" si="101"/>
        <v>0</v>
      </c>
      <c r="I212" s="5">
        <f t="shared" si="101"/>
        <v>0</v>
      </c>
      <c r="J212" s="5">
        <f t="shared" si="102"/>
        <v>0</v>
      </c>
      <c r="K212" s="5">
        <f t="shared" ref="K212:L222" si="104">+H212+E212+B212</f>
        <v>0</v>
      </c>
      <c r="L212" s="5">
        <f t="shared" si="104"/>
        <v>0</v>
      </c>
      <c r="M212" s="5">
        <f t="shared" si="103"/>
        <v>0</v>
      </c>
    </row>
    <row r="213" spans="1:13" x14ac:dyDescent="0.2">
      <c r="A213" s="2" t="s">
        <v>72</v>
      </c>
      <c r="B213" s="5">
        <f t="shared" si="97"/>
        <v>0</v>
      </c>
      <c r="C213" s="5">
        <f t="shared" si="97"/>
        <v>0</v>
      </c>
      <c r="D213" s="5">
        <f t="shared" si="98"/>
        <v>0</v>
      </c>
      <c r="E213" s="5">
        <f t="shared" si="99"/>
        <v>0</v>
      </c>
      <c r="F213" s="5">
        <f t="shared" si="99"/>
        <v>0</v>
      </c>
      <c r="G213" s="5">
        <f t="shared" si="100"/>
        <v>0</v>
      </c>
      <c r="H213" s="5">
        <f t="shared" si="101"/>
        <v>0</v>
      </c>
      <c r="I213" s="5">
        <f t="shared" si="101"/>
        <v>0</v>
      </c>
      <c r="J213" s="5">
        <f t="shared" si="102"/>
        <v>0</v>
      </c>
      <c r="K213" s="5">
        <f t="shared" si="104"/>
        <v>0</v>
      </c>
      <c r="L213" s="5">
        <f t="shared" si="104"/>
        <v>0</v>
      </c>
      <c r="M213" s="5">
        <f t="shared" si="103"/>
        <v>0</v>
      </c>
    </row>
    <row r="214" spans="1:13" x14ac:dyDescent="0.2">
      <c r="A214" s="2" t="s">
        <v>73</v>
      </c>
      <c r="B214" s="5">
        <f t="shared" si="97"/>
        <v>1</v>
      </c>
      <c r="C214" s="5">
        <f t="shared" si="97"/>
        <v>0</v>
      </c>
      <c r="D214" s="5">
        <f t="shared" si="98"/>
        <v>1</v>
      </c>
      <c r="E214" s="5">
        <f t="shared" si="99"/>
        <v>0</v>
      </c>
      <c r="F214" s="5">
        <f t="shared" si="99"/>
        <v>0</v>
      </c>
      <c r="G214" s="5">
        <f t="shared" si="100"/>
        <v>0</v>
      </c>
      <c r="H214" s="5">
        <f t="shared" si="101"/>
        <v>0</v>
      </c>
      <c r="I214" s="5">
        <f t="shared" si="101"/>
        <v>0</v>
      </c>
      <c r="J214" s="5">
        <f t="shared" si="102"/>
        <v>0</v>
      </c>
      <c r="K214" s="5">
        <f t="shared" si="104"/>
        <v>1</v>
      </c>
      <c r="L214" s="5">
        <f t="shared" si="104"/>
        <v>0</v>
      </c>
      <c r="M214" s="5">
        <f t="shared" si="103"/>
        <v>1</v>
      </c>
    </row>
    <row r="215" spans="1:13" x14ac:dyDescent="0.2">
      <c r="A215" s="2" t="s">
        <v>132</v>
      </c>
      <c r="B215" s="5">
        <f t="shared" si="97"/>
        <v>0</v>
      </c>
      <c r="C215" s="5">
        <f t="shared" si="97"/>
        <v>0</v>
      </c>
      <c r="D215" s="5">
        <f t="shared" si="98"/>
        <v>0</v>
      </c>
      <c r="E215" s="5">
        <f t="shared" si="99"/>
        <v>0</v>
      </c>
      <c r="F215" s="5">
        <f t="shared" si="99"/>
        <v>1</v>
      </c>
      <c r="G215" s="5">
        <f t="shared" si="100"/>
        <v>1</v>
      </c>
      <c r="H215" s="5">
        <f t="shared" si="101"/>
        <v>0</v>
      </c>
      <c r="I215" s="5">
        <f t="shared" si="101"/>
        <v>0</v>
      </c>
      <c r="J215" s="5">
        <f t="shared" si="102"/>
        <v>0</v>
      </c>
      <c r="K215" s="5">
        <f t="shared" si="104"/>
        <v>0</v>
      </c>
      <c r="L215" s="5">
        <f t="shared" si="104"/>
        <v>1</v>
      </c>
      <c r="M215" s="5">
        <f t="shared" si="103"/>
        <v>1</v>
      </c>
    </row>
    <row r="216" spans="1:13" x14ac:dyDescent="0.2">
      <c r="A216" s="2" t="s">
        <v>133</v>
      </c>
      <c r="B216" s="5">
        <f t="shared" si="97"/>
        <v>0</v>
      </c>
      <c r="C216" s="5">
        <f t="shared" si="97"/>
        <v>0</v>
      </c>
      <c r="D216" s="5">
        <f t="shared" si="98"/>
        <v>0</v>
      </c>
      <c r="E216" s="5">
        <f t="shared" si="99"/>
        <v>0</v>
      </c>
      <c r="F216" s="5">
        <f t="shared" si="99"/>
        <v>0</v>
      </c>
      <c r="G216" s="5">
        <f t="shared" si="100"/>
        <v>0</v>
      </c>
      <c r="H216" s="5">
        <f t="shared" si="101"/>
        <v>0</v>
      </c>
      <c r="I216" s="5">
        <f t="shared" si="101"/>
        <v>0</v>
      </c>
      <c r="J216" s="5">
        <f t="shared" si="102"/>
        <v>0</v>
      </c>
      <c r="K216" s="5">
        <f t="shared" si="104"/>
        <v>0</v>
      </c>
      <c r="L216" s="5">
        <f t="shared" si="104"/>
        <v>0</v>
      </c>
      <c r="M216" s="5">
        <f t="shared" si="103"/>
        <v>0</v>
      </c>
    </row>
    <row r="217" spans="1:13" x14ac:dyDescent="0.2">
      <c r="A217" s="2" t="s">
        <v>134</v>
      </c>
      <c r="B217" s="5">
        <f t="shared" si="97"/>
        <v>0</v>
      </c>
      <c r="C217" s="5">
        <f t="shared" si="97"/>
        <v>0</v>
      </c>
      <c r="D217" s="5">
        <f t="shared" si="98"/>
        <v>0</v>
      </c>
      <c r="E217" s="5">
        <f t="shared" si="99"/>
        <v>0</v>
      </c>
      <c r="F217" s="5">
        <f t="shared" si="99"/>
        <v>0</v>
      </c>
      <c r="G217" s="5">
        <f t="shared" si="100"/>
        <v>0</v>
      </c>
      <c r="H217" s="5">
        <f t="shared" si="101"/>
        <v>0</v>
      </c>
      <c r="I217" s="5">
        <f t="shared" si="101"/>
        <v>0</v>
      </c>
      <c r="J217" s="5">
        <f t="shared" si="102"/>
        <v>0</v>
      </c>
      <c r="K217" s="5">
        <f t="shared" si="104"/>
        <v>0</v>
      </c>
      <c r="L217" s="5">
        <f t="shared" si="104"/>
        <v>0</v>
      </c>
      <c r="M217" s="5">
        <f t="shared" si="103"/>
        <v>0</v>
      </c>
    </row>
    <row r="218" spans="1:13" x14ac:dyDescent="0.2">
      <c r="A218" s="2" t="s">
        <v>135</v>
      </c>
      <c r="B218" s="5">
        <f t="shared" si="97"/>
        <v>0</v>
      </c>
      <c r="C218" s="5">
        <f t="shared" si="97"/>
        <v>0</v>
      </c>
      <c r="D218" s="5">
        <f t="shared" si="98"/>
        <v>0</v>
      </c>
      <c r="E218" s="5">
        <f t="shared" si="99"/>
        <v>0</v>
      </c>
      <c r="F218" s="5">
        <f t="shared" si="99"/>
        <v>0</v>
      </c>
      <c r="G218" s="5">
        <f t="shared" si="100"/>
        <v>0</v>
      </c>
      <c r="H218" s="5">
        <f t="shared" si="101"/>
        <v>0</v>
      </c>
      <c r="I218" s="5">
        <f t="shared" si="101"/>
        <v>0</v>
      </c>
      <c r="J218" s="5">
        <f t="shared" si="102"/>
        <v>0</v>
      </c>
      <c r="K218" s="5">
        <f t="shared" si="104"/>
        <v>0</v>
      </c>
      <c r="L218" s="5">
        <f t="shared" si="104"/>
        <v>0</v>
      </c>
      <c r="M218" s="5">
        <f t="shared" si="103"/>
        <v>0</v>
      </c>
    </row>
    <row r="219" spans="1:13" x14ac:dyDescent="0.2">
      <c r="A219" s="2" t="s">
        <v>136</v>
      </c>
      <c r="B219" s="5">
        <f t="shared" si="97"/>
        <v>0</v>
      </c>
      <c r="C219" s="5">
        <f t="shared" si="97"/>
        <v>0</v>
      </c>
      <c r="D219" s="5">
        <f t="shared" si="98"/>
        <v>0</v>
      </c>
      <c r="E219" s="5">
        <f t="shared" si="99"/>
        <v>0</v>
      </c>
      <c r="F219" s="5">
        <f t="shared" si="99"/>
        <v>0</v>
      </c>
      <c r="G219" s="5">
        <f t="shared" si="100"/>
        <v>0</v>
      </c>
      <c r="H219" s="5">
        <f t="shared" si="101"/>
        <v>1</v>
      </c>
      <c r="I219" s="5">
        <f t="shared" si="101"/>
        <v>0</v>
      </c>
      <c r="J219" s="5">
        <f t="shared" si="102"/>
        <v>1</v>
      </c>
      <c r="K219" s="5">
        <f t="shared" si="104"/>
        <v>1</v>
      </c>
      <c r="L219" s="5">
        <f t="shared" si="104"/>
        <v>0</v>
      </c>
      <c r="M219" s="5">
        <f t="shared" si="103"/>
        <v>1</v>
      </c>
    </row>
    <row r="220" spans="1:13" x14ac:dyDescent="0.2">
      <c r="A220" s="2" t="s">
        <v>137</v>
      </c>
      <c r="B220" s="5">
        <f t="shared" si="97"/>
        <v>0</v>
      </c>
      <c r="C220" s="5">
        <f t="shared" si="97"/>
        <v>0</v>
      </c>
      <c r="D220" s="5">
        <f t="shared" si="98"/>
        <v>0</v>
      </c>
      <c r="E220" s="5">
        <f t="shared" si="99"/>
        <v>0</v>
      </c>
      <c r="F220" s="5">
        <f t="shared" si="99"/>
        <v>0</v>
      </c>
      <c r="G220" s="5">
        <f t="shared" si="100"/>
        <v>0</v>
      </c>
      <c r="H220" s="5">
        <f t="shared" si="101"/>
        <v>0</v>
      </c>
      <c r="I220" s="5">
        <f t="shared" si="101"/>
        <v>0</v>
      </c>
      <c r="J220" s="5">
        <f t="shared" si="102"/>
        <v>0</v>
      </c>
      <c r="K220" s="5">
        <f t="shared" si="104"/>
        <v>0</v>
      </c>
      <c r="L220" s="5">
        <f t="shared" si="104"/>
        <v>0</v>
      </c>
      <c r="M220" s="5">
        <f t="shared" si="103"/>
        <v>0</v>
      </c>
    </row>
    <row r="221" spans="1:13" x14ac:dyDescent="0.2">
      <c r="A221" s="2" t="s">
        <v>138</v>
      </c>
      <c r="B221" s="5">
        <f t="shared" si="97"/>
        <v>0</v>
      </c>
      <c r="C221" s="5">
        <f t="shared" si="97"/>
        <v>0</v>
      </c>
      <c r="D221" s="5">
        <f t="shared" si="98"/>
        <v>0</v>
      </c>
      <c r="E221" s="5">
        <f t="shared" si="99"/>
        <v>0</v>
      </c>
      <c r="F221" s="5">
        <f t="shared" si="99"/>
        <v>0</v>
      </c>
      <c r="G221" s="5">
        <f t="shared" si="100"/>
        <v>0</v>
      </c>
      <c r="H221" s="5">
        <f t="shared" si="101"/>
        <v>0</v>
      </c>
      <c r="I221" s="5">
        <f t="shared" si="101"/>
        <v>0</v>
      </c>
      <c r="J221" s="5">
        <f t="shared" si="102"/>
        <v>0</v>
      </c>
      <c r="K221" s="5">
        <f t="shared" si="104"/>
        <v>0</v>
      </c>
      <c r="L221" s="5">
        <f t="shared" si="104"/>
        <v>0</v>
      </c>
      <c r="M221" s="5">
        <f t="shared" si="103"/>
        <v>0</v>
      </c>
    </row>
    <row r="222" spans="1:13" x14ac:dyDescent="0.2">
      <c r="A222" s="2" t="s">
        <v>139</v>
      </c>
      <c r="B222" s="5">
        <f t="shared" si="97"/>
        <v>0</v>
      </c>
      <c r="C222" s="5">
        <f t="shared" si="97"/>
        <v>0</v>
      </c>
      <c r="D222" s="5">
        <f t="shared" si="98"/>
        <v>0</v>
      </c>
      <c r="E222" s="5">
        <f t="shared" si="99"/>
        <v>0</v>
      </c>
      <c r="F222" s="5">
        <f t="shared" si="99"/>
        <v>0</v>
      </c>
      <c r="G222" s="5">
        <f t="shared" si="100"/>
        <v>0</v>
      </c>
      <c r="H222" s="5">
        <f t="shared" si="101"/>
        <v>0</v>
      </c>
      <c r="I222" s="5">
        <f t="shared" si="101"/>
        <v>0</v>
      </c>
      <c r="J222" s="5">
        <f t="shared" si="102"/>
        <v>0</v>
      </c>
      <c r="K222" s="5">
        <f t="shared" si="104"/>
        <v>0</v>
      </c>
      <c r="L222" s="5">
        <f t="shared" si="104"/>
        <v>0</v>
      </c>
      <c r="M222" s="5">
        <f t="shared" si="103"/>
        <v>0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21" t="s">
        <v>22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 x14ac:dyDescent="0.2">
      <c r="A225" s="2" t="s">
        <v>13</v>
      </c>
      <c r="B225" s="5">
        <f t="shared" ref="B225:M225" si="105">SUM(B226:B237)</f>
        <v>0</v>
      </c>
      <c r="C225" s="5">
        <f t="shared" si="105"/>
        <v>0</v>
      </c>
      <c r="D225" s="5">
        <f t="shared" si="105"/>
        <v>0</v>
      </c>
      <c r="E225" s="5">
        <f t="shared" si="105"/>
        <v>1</v>
      </c>
      <c r="F225" s="5">
        <f t="shared" si="105"/>
        <v>0</v>
      </c>
      <c r="G225" s="5">
        <f t="shared" si="105"/>
        <v>1</v>
      </c>
      <c r="H225" s="5">
        <f t="shared" si="105"/>
        <v>0</v>
      </c>
      <c r="I225" s="5">
        <f t="shared" si="105"/>
        <v>0</v>
      </c>
      <c r="J225" s="5">
        <f t="shared" si="105"/>
        <v>0</v>
      </c>
      <c r="K225" s="5">
        <f t="shared" si="105"/>
        <v>1</v>
      </c>
      <c r="L225" s="5">
        <f t="shared" si="105"/>
        <v>0</v>
      </c>
      <c r="M225" s="5">
        <f t="shared" si="105"/>
        <v>1</v>
      </c>
    </row>
    <row r="226" spans="1:13" x14ac:dyDescent="0.2">
      <c r="A226" s="2" t="s">
        <v>131</v>
      </c>
      <c r="B226" s="5">
        <v>0</v>
      </c>
      <c r="C226" s="5">
        <v>0</v>
      </c>
      <c r="D226" s="5">
        <f t="shared" ref="D226:D237" si="106">SUM(B226:C226)</f>
        <v>0</v>
      </c>
      <c r="E226" s="5">
        <v>0</v>
      </c>
      <c r="F226" s="5">
        <v>0</v>
      </c>
      <c r="G226" s="5">
        <f t="shared" ref="G226:G237" si="107">SUM(E226:F226)</f>
        <v>0</v>
      </c>
      <c r="H226" s="5">
        <v>0</v>
      </c>
      <c r="I226" s="5">
        <v>0</v>
      </c>
      <c r="J226" s="5">
        <f t="shared" ref="J226:J237" si="108">SUM(H226:I226)</f>
        <v>0</v>
      </c>
      <c r="K226" s="5">
        <f>+H226+E226+B226</f>
        <v>0</v>
      </c>
      <c r="L226" s="5">
        <f>+I226+F226+C226</f>
        <v>0</v>
      </c>
      <c r="M226" s="5">
        <f t="shared" ref="M226:M237" si="109">SUM(K226:L226)</f>
        <v>0</v>
      </c>
    </row>
    <row r="227" spans="1:13" x14ac:dyDescent="0.2">
      <c r="A227" s="2" t="s">
        <v>71</v>
      </c>
      <c r="B227" s="5">
        <v>0</v>
      </c>
      <c r="C227" s="5">
        <v>0</v>
      </c>
      <c r="D227" s="5">
        <f t="shared" si="106"/>
        <v>0</v>
      </c>
      <c r="E227" s="5">
        <v>0</v>
      </c>
      <c r="F227" s="5">
        <v>0</v>
      </c>
      <c r="G227" s="5">
        <f t="shared" si="107"/>
        <v>0</v>
      </c>
      <c r="H227" s="5">
        <v>0</v>
      </c>
      <c r="I227" s="5">
        <v>0</v>
      </c>
      <c r="J227" s="5">
        <f t="shared" si="108"/>
        <v>0</v>
      </c>
      <c r="K227" s="5">
        <f t="shared" ref="K227:L237" si="110">+H227+E227+B227</f>
        <v>0</v>
      </c>
      <c r="L227" s="5">
        <f t="shared" si="110"/>
        <v>0</v>
      </c>
      <c r="M227" s="5">
        <f t="shared" si="109"/>
        <v>0</v>
      </c>
    </row>
    <row r="228" spans="1:13" x14ac:dyDescent="0.2">
      <c r="A228" s="2" t="s">
        <v>72</v>
      </c>
      <c r="B228" s="5">
        <v>0</v>
      </c>
      <c r="C228" s="5">
        <v>0</v>
      </c>
      <c r="D228" s="5">
        <f t="shared" si="106"/>
        <v>0</v>
      </c>
      <c r="E228" s="5">
        <v>0</v>
      </c>
      <c r="F228" s="5">
        <v>0</v>
      </c>
      <c r="G228" s="5">
        <f t="shared" si="107"/>
        <v>0</v>
      </c>
      <c r="H228" s="5">
        <v>0</v>
      </c>
      <c r="I228" s="5">
        <v>0</v>
      </c>
      <c r="J228" s="5">
        <f t="shared" si="108"/>
        <v>0</v>
      </c>
      <c r="K228" s="5">
        <f t="shared" si="110"/>
        <v>0</v>
      </c>
      <c r="L228" s="5">
        <f t="shared" si="110"/>
        <v>0</v>
      </c>
      <c r="M228" s="5">
        <f t="shared" si="109"/>
        <v>0</v>
      </c>
    </row>
    <row r="229" spans="1:13" x14ac:dyDescent="0.2">
      <c r="A229" s="2" t="s">
        <v>73</v>
      </c>
      <c r="B229" s="5">
        <v>0</v>
      </c>
      <c r="C229" s="5">
        <v>0</v>
      </c>
      <c r="D229" s="5">
        <f t="shared" si="106"/>
        <v>0</v>
      </c>
      <c r="E229" s="5">
        <v>0</v>
      </c>
      <c r="F229" s="5">
        <v>0</v>
      </c>
      <c r="G229" s="5">
        <f t="shared" si="107"/>
        <v>0</v>
      </c>
      <c r="H229" s="5">
        <v>0</v>
      </c>
      <c r="I229" s="5">
        <v>0</v>
      </c>
      <c r="J229" s="5">
        <f t="shared" si="108"/>
        <v>0</v>
      </c>
      <c r="K229" s="5">
        <f t="shared" si="110"/>
        <v>0</v>
      </c>
      <c r="L229" s="5">
        <f t="shared" si="110"/>
        <v>0</v>
      </c>
      <c r="M229" s="5">
        <f t="shared" si="109"/>
        <v>0</v>
      </c>
    </row>
    <row r="230" spans="1:13" x14ac:dyDescent="0.2">
      <c r="A230" s="2" t="s">
        <v>132</v>
      </c>
      <c r="B230" s="5">
        <v>0</v>
      </c>
      <c r="C230" s="5">
        <v>0</v>
      </c>
      <c r="D230" s="5">
        <f t="shared" si="106"/>
        <v>0</v>
      </c>
      <c r="E230" s="5">
        <v>1</v>
      </c>
      <c r="F230" s="5">
        <v>0</v>
      </c>
      <c r="G230" s="5">
        <f t="shared" si="107"/>
        <v>1</v>
      </c>
      <c r="H230" s="5">
        <v>0</v>
      </c>
      <c r="I230" s="5">
        <v>0</v>
      </c>
      <c r="J230" s="5">
        <f t="shared" si="108"/>
        <v>0</v>
      </c>
      <c r="K230" s="5">
        <f t="shared" si="110"/>
        <v>1</v>
      </c>
      <c r="L230" s="5">
        <f t="shared" si="110"/>
        <v>0</v>
      </c>
      <c r="M230" s="5">
        <f t="shared" si="109"/>
        <v>1</v>
      </c>
    </row>
    <row r="231" spans="1:13" x14ac:dyDescent="0.2">
      <c r="A231" s="2" t="s">
        <v>133</v>
      </c>
      <c r="B231" s="5">
        <v>0</v>
      </c>
      <c r="C231" s="5">
        <v>0</v>
      </c>
      <c r="D231" s="5">
        <f t="shared" si="106"/>
        <v>0</v>
      </c>
      <c r="E231" s="5">
        <v>0</v>
      </c>
      <c r="F231" s="5">
        <v>0</v>
      </c>
      <c r="G231" s="5">
        <f t="shared" si="107"/>
        <v>0</v>
      </c>
      <c r="H231" s="5">
        <v>0</v>
      </c>
      <c r="I231" s="5">
        <v>0</v>
      </c>
      <c r="J231" s="5">
        <f t="shared" si="108"/>
        <v>0</v>
      </c>
      <c r="K231" s="5">
        <f t="shared" si="110"/>
        <v>0</v>
      </c>
      <c r="L231" s="5">
        <f t="shared" si="110"/>
        <v>0</v>
      </c>
      <c r="M231" s="5">
        <f t="shared" si="109"/>
        <v>0</v>
      </c>
    </row>
    <row r="232" spans="1:13" x14ac:dyDescent="0.2">
      <c r="A232" s="2" t="s">
        <v>134</v>
      </c>
      <c r="B232" s="5">
        <v>0</v>
      </c>
      <c r="C232" s="5">
        <v>0</v>
      </c>
      <c r="D232" s="5">
        <f t="shared" si="106"/>
        <v>0</v>
      </c>
      <c r="E232" s="5">
        <v>0</v>
      </c>
      <c r="F232" s="5">
        <v>0</v>
      </c>
      <c r="G232" s="5">
        <f t="shared" si="107"/>
        <v>0</v>
      </c>
      <c r="H232" s="5">
        <v>0</v>
      </c>
      <c r="I232" s="5">
        <v>0</v>
      </c>
      <c r="J232" s="5">
        <f t="shared" si="108"/>
        <v>0</v>
      </c>
      <c r="K232" s="5">
        <f t="shared" si="110"/>
        <v>0</v>
      </c>
      <c r="L232" s="5">
        <f t="shared" si="110"/>
        <v>0</v>
      </c>
      <c r="M232" s="5">
        <f t="shared" si="109"/>
        <v>0</v>
      </c>
    </row>
    <row r="233" spans="1:13" x14ac:dyDescent="0.2">
      <c r="A233" s="2" t="s">
        <v>135</v>
      </c>
      <c r="B233" s="5">
        <v>0</v>
      </c>
      <c r="C233" s="5">
        <v>0</v>
      </c>
      <c r="D233" s="5">
        <f t="shared" si="106"/>
        <v>0</v>
      </c>
      <c r="E233" s="5">
        <v>0</v>
      </c>
      <c r="F233" s="5">
        <v>0</v>
      </c>
      <c r="G233" s="5">
        <f t="shared" si="107"/>
        <v>0</v>
      </c>
      <c r="H233" s="5">
        <v>0</v>
      </c>
      <c r="I233" s="5">
        <v>0</v>
      </c>
      <c r="J233" s="5">
        <f t="shared" si="108"/>
        <v>0</v>
      </c>
      <c r="K233" s="5">
        <f t="shared" si="110"/>
        <v>0</v>
      </c>
      <c r="L233" s="5">
        <f t="shared" si="110"/>
        <v>0</v>
      </c>
      <c r="M233" s="5">
        <f t="shared" si="109"/>
        <v>0</v>
      </c>
    </row>
    <row r="234" spans="1:13" x14ac:dyDescent="0.2">
      <c r="A234" s="2" t="s">
        <v>136</v>
      </c>
      <c r="B234" s="5">
        <v>0</v>
      </c>
      <c r="C234" s="5">
        <v>0</v>
      </c>
      <c r="D234" s="5">
        <f t="shared" si="106"/>
        <v>0</v>
      </c>
      <c r="E234" s="5">
        <v>0</v>
      </c>
      <c r="F234" s="5">
        <v>0</v>
      </c>
      <c r="G234" s="5">
        <f t="shared" si="107"/>
        <v>0</v>
      </c>
      <c r="H234" s="5">
        <v>0</v>
      </c>
      <c r="I234" s="5">
        <v>0</v>
      </c>
      <c r="J234" s="5">
        <f t="shared" si="108"/>
        <v>0</v>
      </c>
      <c r="K234" s="5">
        <f t="shared" si="110"/>
        <v>0</v>
      </c>
      <c r="L234" s="5">
        <f t="shared" si="110"/>
        <v>0</v>
      </c>
      <c r="M234" s="5">
        <f t="shared" si="109"/>
        <v>0</v>
      </c>
    </row>
    <row r="235" spans="1:13" x14ac:dyDescent="0.2">
      <c r="A235" s="2" t="s">
        <v>137</v>
      </c>
      <c r="B235" s="5">
        <v>0</v>
      </c>
      <c r="C235" s="5">
        <v>0</v>
      </c>
      <c r="D235" s="5">
        <f t="shared" si="106"/>
        <v>0</v>
      </c>
      <c r="E235" s="5">
        <v>0</v>
      </c>
      <c r="F235" s="5">
        <v>0</v>
      </c>
      <c r="G235" s="5">
        <f t="shared" si="107"/>
        <v>0</v>
      </c>
      <c r="H235" s="5">
        <v>0</v>
      </c>
      <c r="I235" s="5">
        <v>0</v>
      </c>
      <c r="J235" s="5">
        <f t="shared" si="108"/>
        <v>0</v>
      </c>
      <c r="K235" s="5">
        <f t="shared" si="110"/>
        <v>0</v>
      </c>
      <c r="L235" s="5">
        <f t="shared" si="110"/>
        <v>0</v>
      </c>
      <c r="M235" s="5">
        <f t="shared" si="109"/>
        <v>0</v>
      </c>
    </row>
    <row r="236" spans="1:13" x14ac:dyDescent="0.2">
      <c r="A236" s="2" t="s">
        <v>138</v>
      </c>
      <c r="B236" s="5">
        <v>0</v>
      </c>
      <c r="C236" s="5">
        <v>0</v>
      </c>
      <c r="D236" s="5">
        <f t="shared" si="106"/>
        <v>0</v>
      </c>
      <c r="E236" s="5">
        <v>0</v>
      </c>
      <c r="F236" s="5">
        <v>0</v>
      </c>
      <c r="G236" s="5">
        <f t="shared" si="107"/>
        <v>0</v>
      </c>
      <c r="H236" s="5">
        <v>0</v>
      </c>
      <c r="I236" s="5">
        <v>0</v>
      </c>
      <c r="J236" s="5">
        <f t="shared" si="108"/>
        <v>0</v>
      </c>
      <c r="K236" s="5">
        <f t="shared" si="110"/>
        <v>0</v>
      </c>
      <c r="L236" s="5">
        <f t="shared" si="110"/>
        <v>0</v>
      </c>
      <c r="M236" s="5">
        <f t="shared" si="109"/>
        <v>0</v>
      </c>
    </row>
    <row r="237" spans="1:13" x14ac:dyDescent="0.2">
      <c r="A237" s="2" t="s">
        <v>139</v>
      </c>
      <c r="B237" s="5">
        <v>0</v>
      </c>
      <c r="C237" s="5">
        <v>0</v>
      </c>
      <c r="D237" s="5">
        <f t="shared" si="106"/>
        <v>0</v>
      </c>
      <c r="E237" s="5">
        <v>0</v>
      </c>
      <c r="F237" s="5">
        <v>0</v>
      </c>
      <c r="G237" s="5">
        <f t="shared" si="107"/>
        <v>0</v>
      </c>
      <c r="H237" s="5">
        <v>0</v>
      </c>
      <c r="I237" s="5">
        <v>0</v>
      </c>
      <c r="J237" s="5">
        <f t="shared" si="108"/>
        <v>0</v>
      </c>
      <c r="K237" s="5">
        <f t="shared" si="110"/>
        <v>0</v>
      </c>
      <c r="L237" s="5">
        <f t="shared" si="110"/>
        <v>0</v>
      </c>
      <c r="M237" s="5">
        <f t="shared" si="109"/>
        <v>0</v>
      </c>
    </row>
    <row r="238" spans="1:13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 x14ac:dyDescent="0.2">
      <c r="A239" s="2" t="s">
        <v>17</v>
      </c>
      <c r="B239" s="5">
        <f t="shared" ref="B239:M239" si="111">SUM(B240:B251)</f>
        <v>0</v>
      </c>
      <c r="C239" s="5">
        <f t="shared" si="111"/>
        <v>0</v>
      </c>
      <c r="D239" s="5">
        <f t="shared" si="111"/>
        <v>0</v>
      </c>
      <c r="E239" s="5">
        <f t="shared" si="111"/>
        <v>0</v>
      </c>
      <c r="F239" s="5">
        <f t="shared" si="111"/>
        <v>0</v>
      </c>
      <c r="G239" s="5">
        <f t="shared" si="111"/>
        <v>0</v>
      </c>
      <c r="H239" s="5">
        <f t="shared" si="111"/>
        <v>0</v>
      </c>
      <c r="I239" s="5">
        <f t="shared" si="111"/>
        <v>0</v>
      </c>
      <c r="J239" s="5">
        <f t="shared" si="111"/>
        <v>0</v>
      </c>
      <c r="K239" s="5">
        <f t="shared" si="111"/>
        <v>0</v>
      </c>
      <c r="L239" s="5">
        <f t="shared" si="111"/>
        <v>0</v>
      </c>
      <c r="M239" s="5">
        <f t="shared" si="111"/>
        <v>0</v>
      </c>
    </row>
    <row r="240" spans="1:13" x14ac:dyDescent="0.2">
      <c r="A240" s="2" t="s">
        <v>131</v>
      </c>
      <c r="B240" s="5">
        <v>0</v>
      </c>
      <c r="C240" s="5">
        <v>0</v>
      </c>
      <c r="D240" s="5">
        <f t="shared" ref="D240:D251" si="112">SUM(B240:C240)</f>
        <v>0</v>
      </c>
      <c r="E240" s="5">
        <v>0</v>
      </c>
      <c r="F240" s="5">
        <v>0</v>
      </c>
      <c r="G240" s="5">
        <f t="shared" ref="G240:G251" si="113">SUM(E240:F240)</f>
        <v>0</v>
      </c>
      <c r="H240" s="5">
        <v>0</v>
      </c>
      <c r="I240" s="5">
        <v>0</v>
      </c>
      <c r="J240" s="5">
        <f t="shared" ref="J240:J251" si="114">SUM(H240:I240)</f>
        <v>0</v>
      </c>
      <c r="K240" s="5">
        <f>+H240+E240+B240</f>
        <v>0</v>
      </c>
      <c r="L240" s="5">
        <f>+I240+F240+C240</f>
        <v>0</v>
      </c>
      <c r="M240" s="5">
        <f t="shared" ref="M240:M251" si="115">SUM(K240:L240)</f>
        <v>0</v>
      </c>
    </row>
    <row r="241" spans="1:13" x14ac:dyDescent="0.2">
      <c r="A241" s="2" t="s">
        <v>71</v>
      </c>
      <c r="B241" s="5">
        <v>0</v>
      </c>
      <c r="C241" s="5">
        <v>0</v>
      </c>
      <c r="D241" s="5">
        <f t="shared" si="112"/>
        <v>0</v>
      </c>
      <c r="E241" s="5">
        <v>0</v>
      </c>
      <c r="F241" s="5">
        <v>0</v>
      </c>
      <c r="G241" s="5">
        <f t="shared" si="113"/>
        <v>0</v>
      </c>
      <c r="H241" s="5">
        <v>0</v>
      </c>
      <c r="I241" s="5">
        <v>0</v>
      </c>
      <c r="J241" s="5">
        <f t="shared" si="114"/>
        <v>0</v>
      </c>
      <c r="K241" s="5">
        <f t="shared" ref="K241:L251" si="116">+H241+E241+B241</f>
        <v>0</v>
      </c>
      <c r="L241" s="5">
        <f t="shared" si="116"/>
        <v>0</v>
      </c>
      <c r="M241" s="5">
        <f t="shared" si="115"/>
        <v>0</v>
      </c>
    </row>
    <row r="242" spans="1:13" x14ac:dyDescent="0.2">
      <c r="A242" s="2" t="s">
        <v>72</v>
      </c>
      <c r="B242" s="5">
        <v>0</v>
      </c>
      <c r="C242" s="5">
        <v>0</v>
      </c>
      <c r="D242" s="5">
        <f t="shared" si="112"/>
        <v>0</v>
      </c>
      <c r="E242" s="5">
        <v>0</v>
      </c>
      <c r="F242" s="5">
        <v>0</v>
      </c>
      <c r="G242" s="5">
        <f t="shared" si="113"/>
        <v>0</v>
      </c>
      <c r="H242" s="5">
        <v>0</v>
      </c>
      <c r="I242" s="5">
        <v>0</v>
      </c>
      <c r="J242" s="5">
        <f t="shared" si="114"/>
        <v>0</v>
      </c>
      <c r="K242" s="5">
        <f t="shared" si="116"/>
        <v>0</v>
      </c>
      <c r="L242" s="5">
        <f t="shared" si="116"/>
        <v>0</v>
      </c>
      <c r="M242" s="5">
        <f t="shared" si="115"/>
        <v>0</v>
      </c>
    </row>
    <row r="243" spans="1:13" x14ac:dyDescent="0.2">
      <c r="A243" s="2" t="s">
        <v>73</v>
      </c>
      <c r="B243" s="5">
        <v>0</v>
      </c>
      <c r="C243" s="5">
        <v>0</v>
      </c>
      <c r="D243" s="5">
        <f t="shared" si="112"/>
        <v>0</v>
      </c>
      <c r="E243" s="5">
        <v>0</v>
      </c>
      <c r="F243" s="5">
        <v>0</v>
      </c>
      <c r="G243" s="5">
        <f t="shared" si="113"/>
        <v>0</v>
      </c>
      <c r="H243" s="5">
        <v>0</v>
      </c>
      <c r="I243" s="5">
        <v>0</v>
      </c>
      <c r="J243" s="5">
        <f t="shared" si="114"/>
        <v>0</v>
      </c>
      <c r="K243" s="5">
        <f t="shared" si="116"/>
        <v>0</v>
      </c>
      <c r="L243" s="5">
        <f t="shared" si="116"/>
        <v>0</v>
      </c>
      <c r="M243" s="5">
        <f t="shared" si="115"/>
        <v>0</v>
      </c>
    </row>
    <row r="244" spans="1:13" x14ac:dyDescent="0.2">
      <c r="A244" s="2" t="s">
        <v>132</v>
      </c>
      <c r="B244" s="5">
        <v>0</v>
      </c>
      <c r="C244" s="5">
        <v>0</v>
      </c>
      <c r="D244" s="5">
        <f t="shared" si="112"/>
        <v>0</v>
      </c>
      <c r="E244" s="5">
        <v>0</v>
      </c>
      <c r="F244" s="5">
        <v>0</v>
      </c>
      <c r="G244" s="5">
        <f t="shared" si="113"/>
        <v>0</v>
      </c>
      <c r="H244" s="5">
        <v>0</v>
      </c>
      <c r="I244" s="5">
        <v>0</v>
      </c>
      <c r="J244" s="5">
        <f t="shared" si="114"/>
        <v>0</v>
      </c>
      <c r="K244" s="5">
        <f t="shared" si="116"/>
        <v>0</v>
      </c>
      <c r="L244" s="5">
        <f t="shared" si="116"/>
        <v>0</v>
      </c>
      <c r="M244" s="5">
        <f t="shared" si="115"/>
        <v>0</v>
      </c>
    </row>
    <row r="245" spans="1:13" x14ac:dyDescent="0.2">
      <c r="A245" s="2" t="s">
        <v>133</v>
      </c>
      <c r="B245" s="5">
        <v>0</v>
      </c>
      <c r="C245" s="5">
        <v>0</v>
      </c>
      <c r="D245" s="5">
        <f t="shared" si="112"/>
        <v>0</v>
      </c>
      <c r="E245" s="5">
        <v>0</v>
      </c>
      <c r="F245" s="5">
        <v>0</v>
      </c>
      <c r="G245" s="5">
        <f t="shared" si="113"/>
        <v>0</v>
      </c>
      <c r="H245" s="5">
        <v>0</v>
      </c>
      <c r="I245" s="5">
        <v>0</v>
      </c>
      <c r="J245" s="5">
        <f t="shared" si="114"/>
        <v>0</v>
      </c>
      <c r="K245" s="5">
        <f t="shared" si="116"/>
        <v>0</v>
      </c>
      <c r="L245" s="5">
        <f t="shared" si="116"/>
        <v>0</v>
      </c>
      <c r="M245" s="5">
        <f t="shared" si="115"/>
        <v>0</v>
      </c>
    </row>
    <row r="246" spans="1:13" x14ac:dyDescent="0.2">
      <c r="A246" s="2" t="s">
        <v>134</v>
      </c>
      <c r="B246" s="5">
        <v>0</v>
      </c>
      <c r="C246" s="5">
        <v>0</v>
      </c>
      <c r="D246" s="5">
        <f t="shared" si="112"/>
        <v>0</v>
      </c>
      <c r="E246" s="5">
        <v>0</v>
      </c>
      <c r="F246" s="5">
        <v>0</v>
      </c>
      <c r="G246" s="5">
        <f t="shared" si="113"/>
        <v>0</v>
      </c>
      <c r="H246" s="5">
        <v>0</v>
      </c>
      <c r="I246" s="5">
        <v>0</v>
      </c>
      <c r="J246" s="5">
        <f t="shared" si="114"/>
        <v>0</v>
      </c>
      <c r="K246" s="5">
        <f t="shared" si="116"/>
        <v>0</v>
      </c>
      <c r="L246" s="5">
        <f t="shared" si="116"/>
        <v>0</v>
      </c>
      <c r="M246" s="5">
        <f t="shared" si="115"/>
        <v>0</v>
      </c>
    </row>
    <row r="247" spans="1:13" x14ac:dyDescent="0.2">
      <c r="A247" s="2" t="s">
        <v>135</v>
      </c>
      <c r="B247" s="5">
        <v>0</v>
      </c>
      <c r="C247" s="5">
        <v>0</v>
      </c>
      <c r="D247" s="5">
        <f t="shared" si="112"/>
        <v>0</v>
      </c>
      <c r="E247" s="5">
        <v>0</v>
      </c>
      <c r="F247" s="5">
        <v>0</v>
      </c>
      <c r="G247" s="5">
        <f t="shared" si="113"/>
        <v>0</v>
      </c>
      <c r="H247" s="5">
        <v>0</v>
      </c>
      <c r="I247" s="5">
        <v>0</v>
      </c>
      <c r="J247" s="5">
        <f t="shared" si="114"/>
        <v>0</v>
      </c>
      <c r="K247" s="5">
        <f t="shared" si="116"/>
        <v>0</v>
      </c>
      <c r="L247" s="5">
        <f t="shared" si="116"/>
        <v>0</v>
      </c>
      <c r="M247" s="5">
        <f t="shared" si="115"/>
        <v>0</v>
      </c>
    </row>
    <row r="248" spans="1:13" x14ac:dyDescent="0.2">
      <c r="A248" s="2" t="s">
        <v>136</v>
      </c>
      <c r="B248" s="5">
        <v>0</v>
      </c>
      <c r="C248" s="5">
        <v>0</v>
      </c>
      <c r="D248" s="5">
        <f t="shared" si="112"/>
        <v>0</v>
      </c>
      <c r="E248" s="5">
        <v>0</v>
      </c>
      <c r="F248" s="5">
        <v>0</v>
      </c>
      <c r="G248" s="5">
        <f t="shared" si="113"/>
        <v>0</v>
      </c>
      <c r="H248" s="5">
        <v>0</v>
      </c>
      <c r="I248" s="5">
        <v>0</v>
      </c>
      <c r="J248" s="5">
        <f t="shared" si="114"/>
        <v>0</v>
      </c>
      <c r="K248" s="5">
        <f t="shared" si="116"/>
        <v>0</v>
      </c>
      <c r="L248" s="5">
        <f t="shared" si="116"/>
        <v>0</v>
      </c>
      <c r="M248" s="5">
        <f t="shared" si="115"/>
        <v>0</v>
      </c>
    </row>
    <row r="249" spans="1:13" x14ac:dyDescent="0.2">
      <c r="A249" s="2" t="s">
        <v>137</v>
      </c>
      <c r="B249" s="5">
        <v>0</v>
      </c>
      <c r="C249" s="5">
        <v>0</v>
      </c>
      <c r="D249" s="5">
        <f t="shared" si="112"/>
        <v>0</v>
      </c>
      <c r="E249" s="5">
        <v>0</v>
      </c>
      <c r="F249" s="5">
        <v>0</v>
      </c>
      <c r="G249" s="5">
        <f t="shared" si="113"/>
        <v>0</v>
      </c>
      <c r="H249" s="5">
        <v>0</v>
      </c>
      <c r="I249" s="5">
        <v>0</v>
      </c>
      <c r="J249" s="5">
        <f t="shared" si="114"/>
        <v>0</v>
      </c>
      <c r="K249" s="5">
        <f t="shared" si="116"/>
        <v>0</v>
      </c>
      <c r="L249" s="5">
        <f t="shared" si="116"/>
        <v>0</v>
      </c>
      <c r="M249" s="5">
        <f t="shared" si="115"/>
        <v>0</v>
      </c>
    </row>
    <row r="250" spans="1:13" x14ac:dyDescent="0.2">
      <c r="A250" s="2" t="s">
        <v>138</v>
      </c>
      <c r="B250" s="5">
        <v>0</v>
      </c>
      <c r="C250" s="5">
        <v>0</v>
      </c>
      <c r="D250" s="5">
        <f t="shared" si="112"/>
        <v>0</v>
      </c>
      <c r="E250" s="5">
        <v>0</v>
      </c>
      <c r="F250" s="5">
        <v>0</v>
      </c>
      <c r="G250" s="5">
        <f t="shared" si="113"/>
        <v>0</v>
      </c>
      <c r="H250" s="5">
        <v>0</v>
      </c>
      <c r="I250" s="5">
        <v>0</v>
      </c>
      <c r="J250" s="5">
        <f t="shared" si="114"/>
        <v>0</v>
      </c>
      <c r="K250" s="5">
        <f t="shared" si="116"/>
        <v>0</v>
      </c>
      <c r="L250" s="5">
        <f t="shared" si="116"/>
        <v>0</v>
      </c>
      <c r="M250" s="5">
        <f t="shared" si="115"/>
        <v>0</v>
      </c>
    </row>
    <row r="251" spans="1:13" x14ac:dyDescent="0.2">
      <c r="A251" s="2" t="s">
        <v>139</v>
      </c>
      <c r="B251" s="5">
        <v>0</v>
      </c>
      <c r="C251" s="5">
        <v>0</v>
      </c>
      <c r="D251" s="5">
        <f t="shared" si="112"/>
        <v>0</v>
      </c>
      <c r="E251" s="5">
        <v>0</v>
      </c>
      <c r="F251" s="5">
        <v>0</v>
      </c>
      <c r="G251" s="5">
        <f t="shared" si="113"/>
        <v>0</v>
      </c>
      <c r="H251" s="5">
        <v>0</v>
      </c>
      <c r="I251" s="5">
        <v>0</v>
      </c>
      <c r="J251" s="5">
        <f t="shared" si="114"/>
        <v>0</v>
      </c>
      <c r="K251" s="5">
        <f t="shared" si="116"/>
        <v>0</v>
      </c>
      <c r="L251" s="5">
        <f t="shared" si="116"/>
        <v>0</v>
      </c>
      <c r="M251" s="5">
        <f t="shared" si="115"/>
        <v>0</v>
      </c>
    </row>
    <row r="252" spans="1:13" x14ac:dyDescent="0.2">
      <c r="A252" s="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</row>
    <row r="253" spans="1:13" x14ac:dyDescent="0.2">
      <c r="A253" s="2" t="s">
        <v>8</v>
      </c>
      <c r="B253" s="5">
        <f t="shared" ref="B253:M253" si="117">SUM(B254:B265)</f>
        <v>0</v>
      </c>
      <c r="C253" s="5">
        <f t="shared" si="117"/>
        <v>0</v>
      </c>
      <c r="D253" s="5">
        <f t="shared" si="117"/>
        <v>0</v>
      </c>
      <c r="E253" s="5">
        <f t="shared" si="117"/>
        <v>1</v>
      </c>
      <c r="F253" s="5">
        <f t="shared" si="117"/>
        <v>0</v>
      </c>
      <c r="G253" s="5">
        <f t="shared" si="117"/>
        <v>1</v>
      </c>
      <c r="H253" s="5">
        <f t="shared" si="117"/>
        <v>0</v>
      </c>
      <c r="I253" s="5">
        <f t="shared" si="117"/>
        <v>0</v>
      </c>
      <c r="J253" s="5">
        <f t="shared" si="117"/>
        <v>0</v>
      </c>
      <c r="K253" s="5">
        <f t="shared" si="117"/>
        <v>1</v>
      </c>
      <c r="L253" s="5">
        <f t="shared" si="117"/>
        <v>0</v>
      </c>
      <c r="M253" s="5">
        <f t="shared" si="117"/>
        <v>1</v>
      </c>
    </row>
    <row r="254" spans="1:13" x14ac:dyDescent="0.2">
      <c r="A254" s="2" t="s">
        <v>131</v>
      </c>
      <c r="B254" s="5">
        <f t="shared" ref="B254:C265" si="118">+B240+B226</f>
        <v>0</v>
      </c>
      <c r="C254" s="5">
        <f t="shared" si="118"/>
        <v>0</v>
      </c>
      <c r="D254" s="5">
        <f t="shared" ref="D254:D265" si="119">SUM(B254:C254)</f>
        <v>0</v>
      </c>
      <c r="E254" s="5">
        <f t="shared" ref="E254:F265" si="120">+E240+E226</f>
        <v>0</v>
      </c>
      <c r="F254" s="5">
        <f t="shared" si="120"/>
        <v>0</v>
      </c>
      <c r="G254" s="5">
        <f t="shared" ref="G254:G265" si="121">SUM(E254:F254)</f>
        <v>0</v>
      </c>
      <c r="H254" s="5">
        <f t="shared" ref="H254:I265" si="122">+H240+H226</f>
        <v>0</v>
      </c>
      <c r="I254" s="5">
        <f t="shared" si="122"/>
        <v>0</v>
      </c>
      <c r="J254" s="5">
        <f t="shared" ref="J254:J265" si="123">SUM(H254:I254)</f>
        <v>0</v>
      </c>
      <c r="K254" s="5">
        <f>+H254+E254+B254</f>
        <v>0</v>
      </c>
      <c r="L254" s="5">
        <f>+I254+F254+C254</f>
        <v>0</v>
      </c>
      <c r="M254" s="5">
        <f t="shared" ref="M254:M265" si="124">SUM(K254:L254)</f>
        <v>0</v>
      </c>
    </row>
    <row r="255" spans="1:13" x14ac:dyDescent="0.2">
      <c r="A255" s="2" t="s">
        <v>71</v>
      </c>
      <c r="B255" s="5">
        <f t="shared" si="118"/>
        <v>0</v>
      </c>
      <c r="C255" s="5">
        <f t="shared" si="118"/>
        <v>0</v>
      </c>
      <c r="D255" s="5">
        <f t="shared" si="119"/>
        <v>0</v>
      </c>
      <c r="E255" s="5">
        <f t="shared" si="120"/>
        <v>0</v>
      </c>
      <c r="F255" s="5">
        <f t="shared" si="120"/>
        <v>0</v>
      </c>
      <c r="G255" s="5">
        <f t="shared" si="121"/>
        <v>0</v>
      </c>
      <c r="H255" s="5">
        <f t="shared" si="122"/>
        <v>0</v>
      </c>
      <c r="I255" s="5">
        <f t="shared" si="122"/>
        <v>0</v>
      </c>
      <c r="J255" s="5">
        <f t="shared" si="123"/>
        <v>0</v>
      </c>
      <c r="K255" s="5">
        <f t="shared" ref="K255:L265" si="125">+H255+E255+B255</f>
        <v>0</v>
      </c>
      <c r="L255" s="5">
        <f t="shared" si="125"/>
        <v>0</v>
      </c>
      <c r="M255" s="5">
        <f t="shared" si="124"/>
        <v>0</v>
      </c>
    </row>
    <row r="256" spans="1:13" x14ac:dyDescent="0.2">
      <c r="A256" s="2" t="s">
        <v>72</v>
      </c>
      <c r="B256" s="5">
        <f t="shared" si="118"/>
        <v>0</v>
      </c>
      <c r="C256" s="5">
        <f t="shared" si="118"/>
        <v>0</v>
      </c>
      <c r="D256" s="5">
        <f t="shared" si="119"/>
        <v>0</v>
      </c>
      <c r="E256" s="5">
        <f t="shared" si="120"/>
        <v>0</v>
      </c>
      <c r="F256" s="5">
        <f t="shared" si="120"/>
        <v>0</v>
      </c>
      <c r="G256" s="5">
        <f t="shared" si="121"/>
        <v>0</v>
      </c>
      <c r="H256" s="5">
        <f t="shared" si="122"/>
        <v>0</v>
      </c>
      <c r="I256" s="5">
        <f t="shared" si="122"/>
        <v>0</v>
      </c>
      <c r="J256" s="5">
        <f t="shared" si="123"/>
        <v>0</v>
      </c>
      <c r="K256" s="5">
        <f t="shared" si="125"/>
        <v>0</v>
      </c>
      <c r="L256" s="5">
        <f t="shared" si="125"/>
        <v>0</v>
      </c>
      <c r="M256" s="5">
        <f t="shared" si="124"/>
        <v>0</v>
      </c>
    </row>
    <row r="257" spans="1:13" x14ac:dyDescent="0.2">
      <c r="A257" s="2" t="s">
        <v>73</v>
      </c>
      <c r="B257" s="5">
        <f t="shared" si="118"/>
        <v>0</v>
      </c>
      <c r="C257" s="5">
        <f t="shared" si="118"/>
        <v>0</v>
      </c>
      <c r="D257" s="5">
        <f t="shared" si="119"/>
        <v>0</v>
      </c>
      <c r="E257" s="5">
        <f t="shared" si="120"/>
        <v>0</v>
      </c>
      <c r="F257" s="5">
        <f t="shared" si="120"/>
        <v>0</v>
      </c>
      <c r="G257" s="5">
        <f t="shared" si="121"/>
        <v>0</v>
      </c>
      <c r="H257" s="5">
        <f t="shared" si="122"/>
        <v>0</v>
      </c>
      <c r="I257" s="5">
        <f t="shared" si="122"/>
        <v>0</v>
      </c>
      <c r="J257" s="5">
        <f t="shared" si="123"/>
        <v>0</v>
      </c>
      <c r="K257" s="5">
        <f t="shared" si="125"/>
        <v>0</v>
      </c>
      <c r="L257" s="5">
        <f t="shared" si="125"/>
        <v>0</v>
      </c>
      <c r="M257" s="5">
        <f t="shared" si="124"/>
        <v>0</v>
      </c>
    </row>
    <row r="258" spans="1:13" x14ac:dyDescent="0.2">
      <c r="A258" s="2" t="s">
        <v>132</v>
      </c>
      <c r="B258" s="5">
        <f t="shared" si="118"/>
        <v>0</v>
      </c>
      <c r="C258" s="5">
        <f t="shared" si="118"/>
        <v>0</v>
      </c>
      <c r="D258" s="5">
        <f t="shared" si="119"/>
        <v>0</v>
      </c>
      <c r="E258" s="5">
        <f t="shared" si="120"/>
        <v>1</v>
      </c>
      <c r="F258" s="5">
        <f t="shared" si="120"/>
        <v>0</v>
      </c>
      <c r="G258" s="5">
        <f t="shared" si="121"/>
        <v>1</v>
      </c>
      <c r="H258" s="5">
        <f t="shared" si="122"/>
        <v>0</v>
      </c>
      <c r="I258" s="5">
        <f t="shared" si="122"/>
        <v>0</v>
      </c>
      <c r="J258" s="5">
        <f t="shared" si="123"/>
        <v>0</v>
      </c>
      <c r="K258" s="5">
        <f t="shared" si="125"/>
        <v>1</v>
      </c>
      <c r="L258" s="5">
        <f t="shared" si="125"/>
        <v>0</v>
      </c>
      <c r="M258" s="5">
        <f t="shared" si="124"/>
        <v>1</v>
      </c>
    </row>
    <row r="259" spans="1:13" x14ac:dyDescent="0.2">
      <c r="A259" s="2" t="s">
        <v>133</v>
      </c>
      <c r="B259" s="5">
        <f t="shared" si="118"/>
        <v>0</v>
      </c>
      <c r="C259" s="5">
        <f t="shared" si="118"/>
        <v>0</v>
      </c>
      <c r="D259" s="5">
        <f t="shared" si="119"/>
        <v>0</v>
      </c>
      <c r="E259" s="5">
        <f t="shared" si="120"/>
        <v>0</v>
      </c>
      <c r="F259" s="5">
        <f t="shared" si="120"/>
        <v>0</v>
      </c>
      <c r="G259" s="5">
        <f t="shared" si="121"/>
        <v>0</v>
      </c>
      <c r="H259" s="5">
        <f t="shared" si="122"/>
        <v>0</v>
      </c>
      <c r="I259" s="5">
        <f t="shared" si="122"/>
        <v>0</v>
      </c>
      <c r="J259" s="5">
        <f t="shared" si="123"/>
        <v>0</v>
      </c>
      <c r="K259" s="5">
        <f t="shared" si="125"/>
        <v>0</v>
      </c>
      <c r="L259" s="5">
        <f t="shared" si="125"/>
        <v>0</v>
      </c>
      <c r="M259" s="5">
        <f t="shared" si="124"/>
        <v>0</v>
      </c>
    </row>
    <row r="260" spans="1:13" x14ac:dyDescent="0.2">
      <c r="A260" s="2" t="s">
        <v>134</v>
      </c>
      <c r="B260" s="5">
        <f t="shared" si="118"/>
        <v>0</v>
      </c>
      <c r="C260" s="5">
        <f t="shared" si="118"/>
        <v>0</v>
      </c>
      <c r="D260" s="5">
        <f t="shared" si="119"/>
        <v>0</v>
      </c>
      <c r="E260" s="5">
        <f t="shared" si="120"/>
        <v>0</v>
      </c>
      <c r="F260" s="5">
        <f t="shared" si="120"/>
        <v>0</v>
      </c>
      <c r="G260" s="5">
        <f t="shared" si="121"/>
        <v>0</v>
      </c>
      <c r="H260" s="5">
        <f t="shared" si="122"/>
        <v>0</v>
      </c>
      <c r="I260" s="5">
        <f t="shared" si="122"/>
        <v>0</v>
      </c>
      <c r="J260" s="5">
        <f t="shared" si="123"/>
        <v>0</v>
      </c>
      <c r="K260" s="5">
        <f t="shared" si="125"/>
        <v>0</v>
      </c>
      <c r="L260" s="5">
        <f t="shared" si="125"/>
        <v>0</v>
      </c>
      <c r="M260" s="5">
        <f t="shared" si="124"/>
        <v>0</v>
      </c>
    </row>
    <row r="261" spans="1:13" x14ac:dyDescent="0.2">
      <c r="A261" s="2" t="s">
        <v>135</v>
      </c>
      <c r="B261" s="5">
        <f t="shared" si="118"/>
        <v>0</v>
      </c>
      <c r="C261" s="5">
        <f t="shared" si="118"/>
        <v>0</v>
      </c>
      <c r="D261" s="5">
        <f t="shared" si="119"/>
        <v>0</v>
      </c>
      <c r="E261" s="5">
        <f t="shared" si="120"/>
        <v>0</v>
      </c>
      <c r="F261" s="5">
        <f t="shared" si="120"/>
        <v>0</v>
      </c>
      <c r="G261" s="5">
        <f t="shared" si="121"/>
        <v>0</v>
      </c>
      <c r="H261" s="5">
        <f t="shared" si="122"/>
        <v>0</v>
      </c>
      <c r="I261" s="5">
        <f t="shared" si="122"/>
        <v>0</v>
      </c>
      <c r="J261" s="5">
        <f t="shared" si="123"/>
        <v>0</v>
      </c>
      <c r="K261" s="5">
        <f t="shared" si="125"/>
        <v>0</v>
      </c>
      <c r="L261" s="5">
        <f t="shared" si="125"/>
        <v>0</v>
      </c>
      <c r="M261" s="5">
        <f t="shared" si="124"/>
        <v>0</v>
      </c>
    </row>
    <row r="262" spans="1:13" x14ac:dyDescent="0.2">
      <c r="A262" s="2" t="s">
        <v>136</v>
      </c>
      <c r="B262" s="5">
        <f t="shared" si="118"/>
        <v>0</v>
      </c>
      <c r="C262" s="5">
        <f t="shared" si="118"/>
        <v>0</v>
      </c>
      <c r="D262" s="5">
        <f t="shared" si="119"/>
        <v>0</v>
      </c>
      <c r="E262" s="5">
        <f t="shared" si="120"/>
        <v>0</v>
      </c>
      <c r="F262" s="5">
        <f t="shared" si="120"/>
        <v>0</v>
      </c>
      <c r="G262" s="5">
        <f t="shared" si="121"/>
        <v>0</v>
      </c>
      <c r="H262" s="5">
        <f t="shared" si="122"/>
        <v>0</v>
      </c>
      <c r="I262" s="5">
        <f t="shared" si="122"/>
        <v>0</v>
      </c>
      <c r="J262" s="5">
        <f t="shared" si="123"/>
        <v>0</v>
      </c>
      <c r="K262" s="5">
        <f t="shared" si="125"/>
        <v>0</v>
      </c>
      <c r="L262" s="5">
        <f t="shared" si="125"/>
        <v>0</v>
      </c>
      <c r="M262" s="5">
        <f t="shared" si="124"/>
        <v>0</v>
      </c>
    </row>
    <row r="263" spans="1:13" x14ac:dyDescent="0.2">
      <c r="A263" s="2" t="s">
        <v>137</v>
      </c>
      <c r="B263" s="5">
        <f t="shared" si="118"/>
        <v>0</v>
      </c>
      <c r="C263" s="5">
        <f t="shared" si="118"/>
        <v>0</v>
      </c>
      <c r="D263" s="5">
        <f t="shared" si="119"/>
        <v>0</v>
      </c>
      <c r="E263" s="5">
        <f t="shared" si="120"/>
        <v>0</v>
      </c>
      <c r="F263" s="5">
        <f t="shared" si="120"/>
        <v>0</v>
      </c>
      <c r="G263" s="5">
        <f t="shared" si="121"/>
        <v>0</v>
      </c>
      <c r="H263" s="5">
        <f t="shared" si="122"/>
        <v>0</v>
      </c>
      <c r="I263" s="5">
        <f t="shared" si="122"/>
        <v>0</v>
      </c>
      <c r="J263" s="5">
        <f t="shared" si="123"/>
        <v>0</v>
      </c>
      <c r="K263" s="5">
        <f t="shared" si="125"/>
        <v>0</v>
      </c>
      <c r="L263" s="5">
        <f t="shared" si="125"/>
        <v>0</v>
      </c>
      <c r="M263" s="5">
        <f t="shared" si="124"/>
        <v>0</v>
      </c>
    </row>
    <row r="264" spans="1:13" x14ac:dyDescent="0.2">
      <c r="A264" s="2" t="s">
        <v>138</v>
      </c>
      <c r="B264" s="5">
        <f t="shared" si="118"/>
        <v>0</v>
      </c>
      <c r="C264" s="5">
        <f t="shared" si="118"/>
        <v>0</v>
      </c>
      <c r="D264" s="5">
        <f t="shared" si="119"/>
        <v>0</v>
      </c>
      <c r="E264" s="5">
        <f t="shared" si="120"/>
        <v>0</v>
      </c>
      <c r="F264" s="5">
        <f t="shared" si="120"/>
        <v>0</v>
      </c>
      <c r="G264" s="5">
        <f t="shared" si="121"/>
        <v>0</v>
      </c>
      <c r="H264" s="5">
        <f t="shared" si="122"/>
        <v>0</v>
      </c>
      <c r="I264" s="5">
        <f t="shared" si="122"/>
        <v>0</v>
      </c>
      <c r="J264" s="5">
        <f t="shared" si="123"/>
        <v>0</v>
      </c>
      <c r="K264" s="5">
        <f t="shared" si="125"/>
        <v>0</v>
      </c>
      <c r="L264" s="5">
        <f t="shared" si="125"/>
        <v>0</v>
      </c>
      <c r="M264" s="5">
        <f t="shared" si="124"/>
        <v>0</v>
      </c>
    </row>
    <row r="265" spans="1:13" x14ac:dyDescent="0.2">
      <c r="A265" s="2" t="s">
        <v>139</v>
      </c>
      <c r="B265" s="5">
        <f t="shared" si="118"/>
        <v>0</v>
      </c>
      <c r="C265" s="5">
        <f t="shared" si="118"/>
        <v>0</v>
      </c>
      <c r="D265" s="5">
        <f t="shared" si="119"/>
        <v>0</v>
      </c>
      <c r="E265" s="5">
        <f t="shared" si="120"/>
        <v>0</v>
      </c>
      <c r="F265" s="5">
        <f t="shared" si="120"/>
        <v>0</v>
      </c>
      <c r="G265" s="5">
        <f t="shared" si="121"/>
        <v>0</v>
      </c>
      <c r="H265" s="5">
        <f t="shared" si="122"/>
        <v>0</v>
      </c>
      <c r="I265" s="5">
        <f t="shared" si="122"/>
        <v>0</v>
      </c>
      <c r="J265" s="5">
        <f t="shared" si="123"/>
        <v>0</v>
      </c>
      <c r="K265" s="5">
        <f t="shared" si="125"/>
        <v>0</v>
      </c>
      <c r="L265" s="5">
        <f t="shared" si="125"/>
        <v>0</v>
      </c>
      <c r="M265" s="5">
        <f t="shared" si="124"/>
        <v>0</v>
      </c>
    </row>
    <row r="267" spans="1:13" x14ac:dyDescent="0.2">
      <c r="A267" s="21" t="s">
        <v>24</v>
      </c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</row>
    <row r="268" spans="1:13" x14ac:dyDescent="0.2">
      <c r="A268" s="2" t="s">
        <v>13</v>
      </c>
      <c r="B268" s="5">
        <f t="shared" ref="B268:M268" si="126">SUM(B269:B280)</f>
        <v>5</v>
      </c>
      <c r="C268" s="5">
        <f t="shared" si="126"/>
        <v>0</v>
      </c>
      <c r="D268" s="5">
        <f>SUM(D269:D280)</f>
        <v>5</v>
      </c>
      <c r="E268" s="5">
        <f t="shared" si="126"/>
        <v>12</v>
      </c>
      <c r="F268" s="5">
        <f t="shared" si="126"/>
        <v>2</v>
      </c>
      <c r="G268" s="5">
        <f>SUM(G269:G280)</f>
        <v>14</v>
      </c>
      <c r="H268" s="5">
        <f t="shared" si="126"/>
        <v>5</v>
      </c>
      <c r="I268" s="5">
        <f t="shared" si="126"/>
        <v>1</v>
      </c>
      <c r="J268" s="5">
        <f t="shared" si="126"/>
        <v>6</v>
      </c>
      <c r="K268" s="5">
        <f t="shared" si="126"/>
        <v>22</v>
      </c>
      <c r="L268" s="5">
        <f t="shared" si="126"/>
        <v>3</v>
      </c>
      <c r="M268" s="5">
        <f t="shared" si="126"/>
        <v>25</v>
      </c>
    </row>
    <row r="269" spans="1:13" x14ac:dyDescent="0.2">
      <c r="A269" s="2" t="s">
        <v>131</v>
      </c>
      <c r="B269" s="5">
        <v>0</v>
      </c>
      <c r="C269" s="5">
        <v>0</v>
      </c>
      <c r="D269" s="5">
        <f t="shared" ref="D269:D280" si="127">SUM(B269:C269)</f>
        <v>0</v>
      </c>
      <c r="E269" s="5">
        <v>0</v>
      </c>
      <c r="F269" s="5">
        <v>0</v>
      </c>
      <c r="G269" s="5">
        <f t="shared" ref="G269:G280" si="128">SUM(E269:F269)</f>
        <v>0</v>
      </c>
      <c r="H269" s="5">
        <v>0</v>
      </c>
      <c r="I269" s="5">
        <v>0</v>
      </c>
      <c r="J269" s="5">
        <f t="shared" ref="J269:J280" si="129">SUM(H269:I269)</f>
        <v>0</v>
      </c>
      <c r="K269" s="5">
        <f>+H269+E269+B269</f>
        <v>0</v>
      </c>
      <c r="L269" s="5">
        <f>+I269+F269+C269</f>
        <v>0</v>
      </c>
      <c r="M269" s="5">
        <f t="shared" ref="M269:M280" si="130">SUM(K269:L269)</f>
        <v>0</v>
      </c>
    </row>
    <row r="270" spans="1:13" x14ac:dyDescent="0.2">
      <c r="A270" s="2" t="s">
        <v>71</v>
      </c>
      <c r="B270" s="5">
        <v>0</v>
      </c>
      <c r="C270" s="5">
        <v>0</v>
      </c>
      <c r="D270" s="5">
        <f t="shared" si="127"/>
        <v>0</v>
      </c>
      <c r="E270" s="5">
        <v>1</v>
      </c>
      <c r="F270" s="5">
        <v>0</v>
      </c>
      <c r="G270" s="5">
        <f t="shared" si="128"/>
        <v>1</v>
      </c>
      <c r="H270" s="5">
        <v>0</v>
      </c>
      <c r="I270" s="5">
        <v>0</v>
      </c>
      <c r="J270" s="5">
        <f t="shared" si="129"/>
        <v>0</v>
      </c>
      <c r="K270" s="5">
        <f t="shared" ref="K270:L280" si="131">+H270+E270+B270</f>
        <v>1</v>
      </c>
      <c r="L270" s="5">
        <f t="shared" si="131"/>
        <v>0</v>
      </c>
      <c r="M270" s="5">
        <f t="shared" si="130"/>
        <v>1</v>
      </c>
    </row>
    <row r="271" spans="1:13" x14ac:dyDescent="0.2">
      <c r="A271" s="2" t="s">
        <v>72</v>
      </c>
      <c r="B271" s="5">
        <v>0</v>
      </c>
      <c r="C271" s="5">
        <v>0</v>
      </c>
      <c r="D271" s="5">
        <f t="shared" si="127"/>
        <v>0</v>
      </c>
      <c r="E271" s="5">
        <v>2</v>
      </c>
      <c r="F271" s="5">
        <v>0</v>
      </c>
      <c r="G271" s="5">
        <f t="shared" si="128"/>
        <v>2</v>
      </c>
      <c r="H271" s="5">
        <v>0</v>
      </c>
      <c r="I271" s="5">
        <v>0</v>
      </c>
      <c r="J271" s="5">
        <f t="shared" si="129"/>
        <v>0</v>
      </c>
      <c r="K271" s="5">
        <f t="shared" si="131"/>
        <v>2</v>
      </c>
      <c r="L271" s="5">
        <f t="shared" si="131"/>
        <v>0</v>
      </c>
      <c r="M271" s="5">
        <f t="shared" si="130"/>
        <v>2</v>
      </c>
    </row>
    <row r="272" spans="1:13" x14ac:dyDescent="0.2">
      <c r="A272" s="2" t="s">
        <v>73</v>
      </c>
      <c r="B272" s="5">
        <v>5</v>
      </c>
      <c r="C272" s="5">
        <v>0</v>
      </c>
      <c r="D272" s="5">
        <f t="shared" si="127"/>
        <v>5</v>
      </c>
      <c r="E272" s="5">
        <v>3</v>
      </c>
      <c r="F272" s="5">
        <v>0</v>
      </c>
      <c r="G272" s="5">
        <f t="shared" si="128"/>
        <v>3</v>
      </c>
      <c r="H272" s="5">
        <v>0</v>
      </c>
      <c r="I272" s="5">
        <v>0</v>
      </c>
      <c r="J272" s="5">
        <f t="shared" si="129"/>
        <v>0</v>
      </c>
      <c r="K272" s="5">
        <f t="shared" si="131"/>
        <v>8</v>
      </c>
      <c r="L272" s="5">
        <f t="shared" si="131"/>
        <v>0</v>
      </c>
      <c r="M272" s="5">
        <f t="shared" si="130"/>
        <v>8</v>
      </c>
    </row>
    <row r="273" spans="1:13" x14ac:dyDescent="0.2">
      <c r="A273" s="2" t="s">
        <v>132</v>
      </c>
      <c r="B273" s="5">
        <v>0</v>
      </c>
      <c r="C273" s="5">
        <v>0</v>
      </c>
      <c r="D273" s="5">
        <f t="shared" si="127"/>
        <v>0</v>
      </c>
      <c r="E273" s="5">
        <v>2</v>
      </c>
      <c r="F273" s="5">
        <v>1</v>
      </c>
      <c r="G273" s="5">
        <f t="shared" si="128"/>
        <v>3</v>
      </c>
      <c r="H273" s="5">
        <v>0</v>
      </c>
      <c r="I273" s="5">
        <v>0</v>
      </c>
      <c r="J273" s="5">
        <f t="shared" si="129"/>
        <v>0</v>
      </c>
      <c r="K273" s="5">
        <f t="shared" si="131"/>
        <v>2</v>
      </c>
      <c r="L273" s="5">
        <f t="shared" si="131"/>
        <v>1</v>
      </c>
      <c r="M273" s="5">
        <f t="shared" si="130"/>
        <v>3</v>
      </c>
    </row>
    <row r="274" spans="1:13" x14ac:dyDescent="0.2">
      <c r="A274" s="2" t="s">
        <v>133</v>
      </c>
      <c r="B274" s="5">
        <v>0</v>
      </c>
      <c r="C274" s="5">
        <v>0</v>
      </c>
      <c r="D274" s="5">
        <f t="shared" si="127"/>
        <v>0</v>
      </c>
      <c r="E274" s="5">
        <v>2</v>
      </c>
      <c r="F274" s="5">
        <v>1</v>
      </c>
      <c r="G274" s="5">
        <f t="shared" si="128"/>
        <v>3</v>
      </c>
      <c r="H274" s="5">
        <v>1</v>
      </c>
      <c r="I274" s="5">
        <v>0</v>
      </c>
      <c r="J274" s="5">
        <f t="shared" si="129"/>
        <v>1</v>
      </c>
      <c r="K274" s="5">
        <f t="shared" si="131"/>
        <v>3</v>
      </c>
      <c r="L274" s="5">
        <f t="shared" si="131"/>
        <v>1</v>
      </c>
      <c r="M274" s="5">
        <f t="shared" si="130"/>
        <v>4</v>
      </c>
    </row>
    <row r="275" spans="1:13" x14ac:dyDescent="0.2">
      <c r="A275" s="2" t="s">
        <v>134</v>
      </c>
      <c r="B275" s="5">
        <v>0</v>
      </c>
      <c r="C275" s="5">
        <v>0</v>
      </c>
      <c r="D275" s="5">
        <f t="shared" si="127"/>
        <v>0</v>
      </c>
      <c r="E275" s="5">
        <v>2</v>
      </c>
      <c r="F275" s="5">
        <v>0</v>
      </c>
      <c r="G275" s="5">
        <f t="shared" si="128"/>
        <v>2</v>
      </c>
      <c r="H275" s="5">
        <v>1</v>
      </c>
      <c r="I275" s="5">
        <v>1</v>
      </c>
      <c r="J275" s="5">
        <f t="shared" si="129"/>
        <v>2</v>
      </c>
      <c r="K275" s="5">
        <f t="shared" si="131"/>
        <v>3</v>
      </c>
      <c r="L275" s="5">
        <f t="shared" si="131"/>
        <v>1</v>
      </c>
      <c r="M275" s="5">
        <f t="shared" si="130"/>
        <v>4</v>
      </c>
    </row>
    <row r="276" spans="1:13" x14ac:dyDescent="0.2">
      <c r="A276" s="2" t="s">
        <v>135</v>
      </c>
      <c r="B276" s="5">
        <v>0</v>
      </c>
      <c r="C276" s="5">
        <v>0</v>
      </c>
      <c r="D276" s="5">
        <f t="shared" si="127"/>
        <v>0</v>
      </c>
      <c r="E276" s="5">
        <v>0</v>
      </c>
      <c r="F276" s="5">
        <v>0</v>
      </c>
      <c r="G276" s="5">
        <f t="shared" si="128"/>
        <v>0</v>
      </c>
      <c r="H276" s="5">
        <v>2</v>
      </c>
      <c r="I276" s="5">
        <v>0</v>
      </c>
      <c r="J276" s="5">
        <f t="shared" si="129"/>
        <v>2</v>
      </c>
      <c r="K276" s="5">
        <f t="shared" si="131"/>
        <v>2</v>
      </c>
      <c r="L276" s="5">
        <f t="shared" si="131"/>
        <v>0</v>
      </c>
      <c r="M276" s="5">
        <f t="shared" si="130"/>
        <v>2</v>
      </c>
    </row>
    <row r="277" spans="1:13" x14ac:dyDescent="0.2">
      <c r="A277" s="2" t="s">
        <v>136</v>
      </c>
      <c r="B277" s="5">
        <v>0</v>
      </c>
      <c r="C277" s="5">
        <v>0</v>
      </c>
      <c r="D277" s="5">
        <f t="shared" si="127"/>
        <v>0</v>
      </c>
      <c r="E277" s="5">
        <v>0</v>
      </c>
      <c r="F277" s="5">
        <v>0</v>
      </c>
      <c r="G277" s="5">
        <f t="shared" si="128"/>
        <v>0</v>
      </c>
      <c r="H277" s="5">
        <v>1</v>
      </c>
      <c r="I277" s="5">
        <v>0</v>
      </c>
      <c r="J277" s="5">
        <f t="shared" si="129"/>
        <v>1</v>
      </c>
      <c r="K277" s="5">
        <f t="shared" si="131"/>
        <v>1</v>
      </c>
      <c r="L277" s="5">
        <f t="shared" si="131"/>
        <v>0</v>
      </c>
      <c r="M277" s="5">
        <f t="shared" si="130"/>
        <v>1</v>
      </c>
    </row>
    <row r="278" spans="1:13" x14ac:dyDescent="0.2">
      <c r="A278" s="2" t="s">
        <v>137</v>
      </c>
      <c r="B278" s="5">
        <v>0</v>
      </c>
      <c r="C278" s="5">
        <v>0</v>
      </c>
      <c r="D278" s="5">
        <f t="shared" si="127"/>
        <v>0</v>
      </c>
      <c r="E278" s="5">
        <v>0</v>
      </c>
      <c r="F278" s="5">
        <v>0</v>
      </c>
      <c r="G278" s="5">
        <f t="shared" si="128"/>
        <v>0</v>
      </c>
      <c r="H278" s="5">
        <v>0</v>
      </c>
      <c r="I278" s="5">
        <v>0</v>
      </c>
      <c r="J278" s="5">
        <f t="shared" si="129"/>
        <v>0</v>
      </c>
      <c r="K278" s="5">
        <f t="shared" si="131"/>
        <v>0</v>
      </c>
      <c r="L278" s="5">
        <f t="shared" si="131"/>
        <v>0</v>
      </c>
      <c r="M278" s="5">
        <f t="shared" si="130"/>
        <v>0</v>
      </c>
    </row>
    <row r="279" spans="1:13" x14ac:dyDescent="0.2">
      <c r="A279" s="2" t="s">
        <v>138</v>
      </c>
      <c r="B279" s="5">
        <v>0</v>
      </c>
      <c r="C279" s="5">
        <v>0</v>
      </c>
      <c r="D279" s="5">
        <f t="shared" si="127"/>
        <v>0</v>
      </c>
      <c r="E279" s="5">
        <v>0</v>
      </c>
      <c r="F279" s="5">
        <v>0</v>
      </c>
      <c r="G279" s="5">
        <f t="shared" si="128"/>
        <v>0</v>
      </c>
      <c r="H279" s="5">
        <v>0</v>
      </c>
      <c r="I279" s="5">
        <v>0</v>
      </c>
      <c r="J279" s="5">
        <f t="shared" si="129"/>
        <v>0</v>
      </c>
      <c r="K279" s="5">
        <f t="shared" si="131"/>
        <v>0</v>
      </c>
      <c r="L279" s="5">
        <f t="shared" si="131"/>
        <v>0</v>
      </c>
      <c r="M279" s="5">
        <f t="shared" si="130"/>
        <v>0</v>
      </c>
    </row>
    <row r="280" spans="1:13" x14ac:dyDescent="0.2">
      <c r="A280" s="2" t="s">
        <v>139</v>
      </c>
      <c r="B280" s="5">
        <v>0</v>
      </c>
      <c r="C280" s="5">
        <v>0</v>
      </c>
      <c r="D280" s="5">
        <f t="shared" si="127"/>
        <v>0</v>
      </c>
      <c r="E280" s="5">
        <v>0</v>
      </c>
      <c r="F280" s="5">
        <v>0</v>
      </c>
      <c r="G280" s="5">
        <f t="shared" si="128"/>
        <v>0</v>
      </c>
      <c r="H280" s="5">
        <v>0</v>
      </c>
      <c r="I280" s="5">
        <v>0</v>
      </c>
      <c r="J280" s="5">
        <f t="shared" si="129"/>
        <v>0</v>
      </c>
      <c r="K280" s="5">
        <f t="shared" si="131"/>
        <v>0</v>
      </c>
      <c r="L280" s="5">
        <f t="shared" si="131"/>
        <v>0</v>
      </c>
      <c r="M280" s="5">
        <f t="shared" si="130"/>
        <v>0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" t="s">
        <v>17</v>
      </c>
      <c r="B282" s="5">
        <f t="shared" ref="B282:M282" si="132">SUM(B283:B294)</f>
        <v>0</v>
      </c>
      <c r="C282" s="5">
        <f t="shared" si="132"/>
        <v>0</v>
      </c>
      <c r="D282" s="5">
        <f t="shared" si="132"/>
        <v>0</v>
      </c>
      <c r="E282" s="5">
        <f t="shared" si="132"/>
        <v>1</v>
      </c>
      <c r="F282" s="5">
        <f t="shared" si="132"/>
        <v>0</v>
      </c>
      <c r="G282" s="5">
        <f t="shared" si="132"/>
        <v>1</v>
      </c>
      <c r="H282" s="5">
        <f t="shared" si="132"/>
        <v>0</v>
      </c>
      <c r="I282" s="5">
        <f t="shared" si="132"/>
        <v>0</v>
      </c>
      <c r="J282" s="5">
        <f t="shared" si="132"/>
        <v>0</v>
      </c>
      <c r="K282" s="5">
        <f t="shared" si="132"/>
        <v>1</v>
      </c>
      <c r="L282" s="5">
        <f t="shared" si="132"/>
        <v>0</v>
      </c>
      <c r="M282" s="5">
        <f t="shared" si="132"/>
        <v>1</v>
      </c>
    </row>
    <row r="283" spans="1:13" x14ac:dyDescent="0.2">
      <c r="A283" s="2" t="s">
        <v>131</v>
      </c>
      <c r="B283" s="5">
        <v>0</v>
      </c>
      <c r="C283" s="5">
        <v>0</v>
      </c>
      <c r="D283" s="5">
        <f t="shared" ref="D283:D294" si="133">SUM(B283:C283)</f>
        <v>0</v>
      </c>
      <c r="E283" s="5">
        <v>0</v>
      </c>
      <c r="F283" s="5">
        <v>0</v>
      </c>
      <c r="G283" s="5">
        <f t="shared" ref="G283:G294" si="134">SUM(E283:F283)</f>
        <v>0</v>
      </c>
      <c r="H283" s="5">
        <v>0</v>
      </c>
      <c r="I283" s="5">
        <v>0</v>
      </c>
      <c r="J283" s="5">
        <f t="shared" ref="J283:J294" si="135">SUM(H283:I283)</f>
        <v>0</v>
      </c>
      <c r="K283" s="5">
        <f>+H283+E283+B283</f>
        <v>0</v>
      </c>
      <c r="L283" s="5">
        <f>+I283+F283+C283</f>
        <v>0</v>
      </c>
      <c r="M283" s="5">
        <f t="shared" ref="M283:M294" si="136">SUM(K283:L283)</f>
        <v>0</v>
      </c>
    </row>
    <row r="284" spans="1:13" x14ac:dyDescent="0.2">
      <c r="A284" s="2" t="s">
        <v>71</v>
      </c>
      <c r="B284" s="5">
        <v>0</v>
      </c>
      <c r="C284" s="5">
        <v>0</v>
      </c>
      <c r="D284" s="5">
        <f t="shared" si="133"/>
        <v>0</v>
      </c>
      <c r="E284" s="5">
        <v>0</v>
      </c>
      <c r="F284" s="5">
        <v>0</v>
      </c>
      <c r="G284" s="5">
        <f t="shared" si="134"/>
        <v>0</v>
      </c>
      <c r="H284" s="5">
        <v>0</v>
      </c>
      <c r="I284" s="5">
        <v>0</v>
      </c>
      <c r="J284" s="5">
        <f t="shared" si="135"/>
        <v>0</v>
      </c>
      <c r="K284" s="5">
        <f t="shared" ref="K284:L294" si="137">+H284+E284+B284</f>
        <v>0</v>
      </c>
      <c r="L284" s="5">
        <f t="shared" si="137"/>
        <v>0</v>
      </c>
      <c r="M284" s="5">
        <f t="shared" si="136"/>
        <v>0</v>
      </c>
    </row>
    <row r="285" spans="1:13" x14ac:dyDescent="0.2">
      <c r="A285" s="2" t="s">
        <v>72</v>
      </c>
      <c r="B285" s="5">
        <v>0</v>
      </c>
      <c r="C285" s="5">
        <v>0</v>
      </c>
      <c r="D285" s="5">
        <f t="shared" si="133"/>
        <v>0</v>
      </c>
      <c r="E285" s="5">
        <v>0</v>
      </c>
      <c r="F285" s="5">
        <v>0</v>
      </c>
      <c r="G285" s="5">
        <f t="shared" si="134"/>
        <v>0</v>
      </c>
      <c r="H285" s="5">
        <v>0</v>
      </c>
      <c r="I285" s="5">
        <v>0</v>
      </c>
      <c r="J285" s="5">
        <f t="shared" si="135"/>
        <v>0</v>
      </c>
      <c r="K285" s="5">
        <f t="shared" si="137"/>
        <v>0</v>
      </c>
      <c r="L285" s="5">
        <f t="shared" si="137"/>
        <v>0</v>
      </c>
      <c r="M285" s="5">
        <f t="shared" si="136"/>
        <v>0</v>
      </c>
    </row>
    <row r="286" spans="1:13" x14ac:dyDescent="0.2">
      <c r="A286" s="2" t="s">
        <v>73</v>
      </c>
      <c r="B286" s="5">
        <v>0</v>
      </c>
      <c r="C286" s="5">
        <v>0</v>
      </c>
      <c r="D286" s="5">
        <f t="shared" si="133"/>
        <v>0</v>
      </c>
      <c r="E286" s="5">
        <v>1</v>
      </c>
      <c r="F286" s="5">
        <v>0</v>
      </c>
      <c r="G286" s="5">
        <f t="shared" si="134"/>
        <v>1</v>
      </c>
      <c r="H286" s="5">
        <v>0</v>
      </c>
      <c r="I286" s="5">
        <v>0</v>
      </c>
      <c r="J286" s="5">
        <f t="shared" si="135"/>
        <v>0</v>
      </c>
      <c r="K286" s="5">
        <f t="shared" si="137"/>
        <v>1</v>
      </c>
      <c r="L286" s="5">
        <f t="shared" si="137"/>
        <v>0</v>
      </c>
      <c r="M286" s="5">
        <f t="shared" si="136"/>
        <v>1</v>
      </c>
    </row>
    <row r="287" spans="1:13" x14ac:dyDescent="0.2">
      <c r="A287" s="2" t="s">
        <v>132</v>
      </c>
      <c r="B287" s="5">
        <v>0</v>
      </c>
      <c r="C287" s="5">
        <v>0</v>
      </c>
      <c r="D287" s="5">
        <f t="shared" si="133"/>
        <v>0</v>
      </c>
      <c r="E287" s="5">
        <v>0</v>
      </c>
      <c r="F287" s="5">
        <v>0</v>
      </c>
      <c r="G287" s="5">
        <f t="shared" si="134"/>
        <v>0</v>
      </c>
      <c r="H287" s="5">
        <v>0</v>
      </c>
      <c r="I287" s="5">
        <v>0</v>
      </c>
      <c r="J287" s="5">
        <f t="shared" si="135"/>
        <v>0</v>
      </c>
      <c r="K287" s="5">
        <f t="shared" si="137"/>
        <v>0</v>
      </c>
      <c r="L287" s="5">
        <f t="shared" si="137"/>
        <v>0</v>
      </c>
      <c r="M287" s="5">
        <f t="shared" si="136"/>
        <v>0</v>
      </c>
    </row>
    <row r="288" spans="1:13" x14ac:dyDescent="0.2">
      <c r="A288" s="2" t="s">
        <v>133</v>
      </c>
      <c r="B288" s="5">
        <v>0</v>
      </c>
      <c r="C288" s="5">
        <v>0</v>
      </c>
      <c r="D288" s="5">
        <f t="shared" si="133"/>
        <v>0</v>
      </c>
      <c r="E288" s="5">
        <v>0</v>
      </c>
      <c r="F288" s="5">
        <v>0</v>
      </c>
      <c r="G288" s="5">
        <f t="shared" si="134"/>
        <v>0</v>
      </c>
      <c r="H288" s="5">
        <v>0</v>
      </c>
      <c r="I288" s="5">
        <v>0</v>
      </c>
      <c r="J288" s="5">
        <f t="shared" si="135"/>
        <v>0</v>
      </c>
      <c r="K288" s="5">
        <f t="shared" si="137"/>
        <v>0</v>
      </c>
      <c r="L288" s="5">
        <f t="shared" si="137"/>
        <v>0</v>
      </c>
      <c r="M288" s="5">
        <f t="shared" si="136"/>
        <v>0</v>
      </c>
    </row>
    <row r="289" spans="1:13" x14ac:dyDescent="0.2">
      <c r="A289" s="2" t="s">
        <v>134</v>
      </c>
      <c r="B289" s="5">
        <v>0</v>
      </c>
      <c r="C289" s="5">
        <v>0</v>
      </c>
      <c r="D289" s="5">
        <f t="shared" si="133"/>
        <v>0</v>
      </c>
      <c r="E289" s="5">
        <v>0</v>
      </c>
      <c r="F289" s="5">
        <v>0</v>
      </c>
      <c r="G289" s="5">
        <f t="shared" si="134"/>
        <v>0</v>
      </c>
      <c r="H289" s="5">
        <v>0</v>
      </c>
      <c r="I289" s="5">
        <v>0</v>
      </c>
      <c r="J289" s="5">
        <f t="shared" si="135"/>
        <v>0</v>
      </c>
      <c r="K289" s="5">
        <f t="shared" si="137"/>
        <v>0</v>
      </c>
      <c r="L289" s="5">
        <f t="shared" si="137"/>
        <v>0</v>
      </c>
      <c r="M289" s="5">
        <f t="shared" si="136"/>
        <v>0</v>
      </c>
    </row>
    <row r="290" spans="1:13" x14ac:dyDescent="0.2">
      <c r="A290" s="2" t="s">
        <v>135</v>
      </c>
      <c r="B290" s="5">
        <v>0</v>
      </c>
      <c r="C290" s="5">
        <v>0</v>
      </c>
      <c r="D290" s="5">
        <f t="shared" si="133"/>
        <v>0</v>
      </c>
      <c r="E290" s="5">
        <v>0</v>
      </c>
      <c r="F290" s="5">
        <v>0</v>
      </c>
      <c r="G290" s="5">
        <f t="shared" si="134"/>
        <v>0</v>
      </c>
      <c r="H290" s="5">
        <v>0</v>
      </c>
      <c r="I290" s="5">
        <v>0</v>
      </c>
      <c r="J290" s="5">
        <f t="shared" si="135"/>
        <v>0</v>
      </c>
      <c r="K290" s="5">
        <f t="shared" si="137"/>
        <v>0</v>
      </c>
      <c r="L290" s="5">
        <f t="shared" si="137"/>
        <v>0</v>
      </c>
      <c r="M290" s="5">
        <f t="shared" si="136"/>
        <v>0</v>
      </c>
    </row>
    <row r="291" spans="1:13" x14ac:dyDescent="0.2">
      <c r="A291" s="2" t="s">
        <v>136</v>
      </c>
      <c r="B291" s="5">
        <v>0</v>
      </c>
      <c r="C291" s="5">
        <v>0</v>
      </c>
      <c r="D291" s="5">
        <f t="shared" si="133"/>
        <v>0</v>
      </c>
      <c r="E291" s="5">
        <v>0</v>
      </c>
      <c r="F291" s="5">
        <v>0</v>
      </c>
      <c r="G291" s="5">
        <f t="shared" si="134"/>
        <v>0</v>
      </c>
      <c r="H291" s="5">
        <v>0</v>
      </c>
      <c r="I291" s="5">
        <v>0</v>
      </c>
      <c r="J291" s="5">
        <f t="shared" si="135"/>
        <v>0</v>
      </c>
      <c r="K291" s="5">
        <f t="shared" si="137"/>
        <v>0</v>
      </c>
      <c r="L291" s="5">
        <f t="shared" si="137"/>
        <v>0</v>
      </c>
      <c r="M291" s="5">
        <f t="shared" si="136"/>
        <v>0</v>
      </c>
    </row>
    <row r="292" spans="1:13" x14ac:dyDescent="0.2">
      <c r="A292" s="2" t="s">
        <v>137</v>
      </c>
      <c r="B292" s="5">
        <v>0</v>
      </c>
      <c r="C292" s="5">
        <v>0</v>
      </c>
      <c r="D292" s="5">
        <f t="shared" si="133"/>
        <v>0</v>
      </c>
      <c r="E292" s="5">
        <v>0</v>
      </c>
      <c r="F292" s="5">
        <v>0</v>
      </c>
      <c r="G292" s="5">
        <f t="shared" si="134"/>
        <v>0</v>
      </c>
      <c r="H292" s="5">
        <v>0</v>
      </c>
      <c r="I292" s="5">
        <v>0</v>
      </c>
      <c r="J292" s="5">
        <f t="shared" si="135"/>
        <v>0</v>
      </c>
      <c r="K292" s="5">
        <f t="shared" si="137"/>
        <v>0</v>
      </c>
      <c r="L292" s="5">
        <f t="shared" si="137"/>
        <v>0</v>
      </c>
      <c r="M292" s="5">
        <f t="shared" si="136"/>
        <v>0</v>
      </c>
    </row>
    <row r="293" spans="1:13" x14ac:dyDescent="0.2">
      <c r="A293" s="2" t="s">
        <v>138</v>
      </c>
      <c r="B293" s="5">
        <v>0</v>
      </c>
      <c r="C293" s="5">
        <v>0</v>
      </c>
      <c r="D293" s="5">
        <f t="shared" si="133"/>
        <v>0</v>
      </c>
      <c r="E293" s="5">
        <v>0</v>
      </c>
      <c r="F293" s="5">
        <v>0</v>
      </c>
      <c r="G293" s="5">
        <f t="shared" si="134"/>
        <v>0</v>
      </c>
      <c r="H293" s="5">
        <v>0</v>
      </c>
      <c r="I293" s="5">
        <v>0</v>
      </c>
      <c r="J293" s="5">
        <f t="shared" si="135"/>
        <v>0</v>
      </c>
      <c r="K293" s="5">
        <f t="shared" si="137"/>
        <v>0</v>
      </c>
      <c r="L293" s="5">
        <f t="shared" si="137"/>
        <v>0</v>
      </c>
      <c r="M293" s="5">
        <f t="shared" si="136"/>
        <v>0</v>
      </c>
    </row>
    <row r="294" spans="1:13" x14ac:dyDescent="0.2">
      <c r="A294" s="2" t="s">
        <v>139</v>
      </c>
      <c r="B294" s="5">
        <v>0</v>
      </c>
      <c r="C294" s="5">
        <v>0</v>
      </c>
      <c r="D294" s="5">
        <f t="shared" si="133"/>
        <v>0</v>
      </c>
      <c r="E294" s="5">
        <v>0</v>
      </c>
      <c r="F294" s="5">
        <v>0</v>
      </c>
      <c r="G294" s="5">
        <f t="shared" si="134"/>
        <v>0</v>
      </c>
      <c r="H294" s="5">
        <v>0</v>
      </c>
      <c r="I294" s="5">
        <v>0</v>
      </c>
      <c r="J294" s="5">
        <f t="shared" si="135"/>
        <v>0</v>
      </c>
      <c r="K294" s="5">
        <f t="shared" si="137"/>
        <v>0</v>
      </c>
      <c r="L294" s="5">
        <f t="shared" si="137"/>
        <v>0</v>
      </c>
      <c r="M294" s="5">
        <f t="shared" si="136"/>
        <v>0</v>
      </c>
    </row>
    <row r="295" spans="1:13" x14ac:dyDescent="0.2">
      <c r="A295" s="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</row>
    <row r="296" spans="1:13" x14ac:dyDescent="0.2">
      <c r="A296" s="2" t="s">
        <v>8</v>
      </c>
      <c r="B296" s="5">
        <f t="shared" ref="B296:M296" si="138">SUM(B297:B308)</f>
        <v>5</v>
      </c>
      <c r="C296" s="5">
        <f t="shared" si="138"/>
        <v>0</v>
      </c>
      <c r="D296" s="5">
        <f t="shared" si="138"/>
        <v>5</v>
      </c>
      <c r="E296" s="5">
        <f t="shared" si="138"/>
        <v>13</v>
      </c>
      <c r="F296" s="5">
        <f t="shared" si="138"/>
        <v>2</v>
      </c>
      <c r="G296" s="5">
        <f t="shared" si="138"/>
        <v>15</v>
      </c>
      <c r="H296" s="5">
        <f t="shared" si="138"/>
        <v>5</v>
      </c>
      <c r="I296" s="5">
        <f t="shared" si="138"/>
        <v>1</v>
      </c>
      <c r="J296" s="5">
        <f t="shared" si="138"/>
        <v>6</v>
      </c>
      <c r="K296" s="5">
        <f t="shared" si="138"/>
        <v>23</v>
      </c>
      <c r="L296" s="5">
        <f t="shared" si="138"/>
        <v>3</v>
      </c>
      <c r="M296" s="5">
        <f t="shared" si="138"/>
        <v>26</v>
      </c>
    </row>
    <row r="297" spans="1:13" x14ac:dyDescent="0.2">
      <c r="A297" s="2" t="s">
        <v>131</v>
      </c>
      <c r="B297" s="5">
        <f t="shared" ref="B297:C308" si="139">+B283+B269</f>
        <v>0</v>
      </c>
      <c r="C297" s="5">
        <f t="shared" si="139"/>
        <v>0</v>
      </c>
      <c r="D297" s="5">
        <f t="shared" ref="D297:D308" si="140">SUM(B297:C297)</f>
        <v>0</v>
      </c>
      <c r="E297" s="5">
        <f t="shared" ref="E297:F308" si="141">+E283+E269</f>
        <v>0</v>
      </c>
      <c r="F297" s="5">
        <f t="shared" si="141"/>
        <v>0</v>
      </c>
      <c r="G297" s="5">
        <f t="shared" ref="G297:G308" si="142">SUM(E297:F297)</f>
        <v>0</v>
      </c>
      <c r="H297" s="5">
        <f t="shared" ref="H297:I308" si="143">+H283+H269</f>
        <v>0</v>
      </c>
      <c r="I297" s="5">
        <f t="shared" si="143"/>
        <v>0</v>
      </c>
      <c r="J297" s="5">
        <f t="shared" ref="J297:J308" si="144">SUM(H297:I297)</f>
        <v>0</v>
      </c>
      <c r="K297" s="5">
        <f>+H297+E297+B297</f>
        <v>0</v>
      </c>
      <c r="L297" s="5">
        <f>+I297+F297+C297</f>
        <v>0</v>
      </c>
      <c r="M297" s="5">
        <f t="shared" ref="M297:M308" si="145">SUM(K297:L297)</f>
        <v>0</v>
      </c>
    </row>
    <row r="298" spans="1:13" x14ac:dyDescent="0.2">
      <c r="A298" s="2" t="s">
        <v>71</v>
      </c>
      <c r="B298" s="5">
        <f t="shared" si="139"/>
        <v>0</v>
      </c>
      <c r="C298" s="5">
        <f t="shared" si="139"/>
        <v>0</v>
      </c>
      <c r="D298" s="5">
        <f t="shared" si="140"/>
        <v>0</v>
      </c>
      <c r="E298" s="5">
        <f t="shared" si="141"/>
        <v>1</v>
      </c>
      <c r="F298" s="5">
        <f t="shared" si="141"/>
        <v>0</v>
      </c>
      <c r="G298" s="5">
        <f t="shared" si="142"/>
        <v>1</v>
      </c>
      <c r="H298" s="5">
        <f t="shared" si="143"/>
        <v>0</v>
      </c>
      <c r="I298" s="5">
        <f t="shared" si="143"/>
        <v>0</v>
      </c>
      <c r="J298" s="5">
        <f t="shared" si="144"/>
        <v>0</v>
      </c>
      <c r="K298" s="5">
        <f t="shared" ref="K298:L308" si="146">+H298+E298+B298</f>
        <v>1</v>
      </c>
      <c r="L298" s="5">
        <f t="shared" si="146"/>
        <v>0</v>
      </c>
      <c r="M298" s="5">
        <f t="shared" si="145"/>
        <v>1</v>
      </c>
    </row>
    <row r="299" spans="1:13" x14ac:dyDescent="0.2">
      <c r="A299" s="2" t="s">
        <v>72</v>
      </c>
      <c r="B299" s="5">
        <f t="shared" si="139"/>
        <v>0</v>
      </c>
      <c r="C299" s="5">
        <f t="shared" si="139"/>
        <v>0</v>
      </c>
      <c r="D299" s="5">
        <f t="shared" si="140"/>
        <v>0</v>
      </c>
      <c r="E299" s="5">
        <f t="shared" si="141"/>
        <v>2</v>
      </c>
      <c r="F299" s="5">
        <f t="shared" si="141"/>
        <v>0</v>
      </c>
      <c r="G299" s="5">
        <f t="shared" si="142"/>
        <v>2</v>
      </c>
      <c r="H299" s="5">
        <f t="shared" si="143"/>
        <v>0</v>
      </c>
      <c r="I299" s="5">
        <f t="shared" si="143"/>
        <v>0</v>
      </c>
      <c r="J299" s="5">
        <f t="shared" si="144"/>
        <v>0</v>
      </c>
      <c r="K299" s="5">
        <f t="shared" si="146"/>
        <v>2</v>
      </c>
      <c r="L299" s="5">
        <f t="shared" si="146"/>
        <v>0</v>
      </c>
      <c r="M299" s="5">
        <f t="shared" si="145"/>
        <v>2</v>
      </c>
    </row>
    <row r="300" spans="1:13" x14ac:dyDescent="0.2">
      <c r="A300" s="2" t="s">
        <v>73</v>
      </c>
      <c r="B300" s="5">
        <f t="shared" si="139"/>
        <v>5</v>
      </c>
      <c r="C300" s="5">
        <f t="shared" si="139"/>
        <v>0</v>
      </c>
      <c r="D300" s="5">
        <f t="shared" si="140"/>
        <v>5</v>
      </c>
      <c r="E300" s="5">
        <f t="shared" si="141"/>
        <v>4</v>
      </c>
      <c r="F300" s="5">
        <f t="shared" si="141"/>
        <v>0</v>
      </c>
      <c r="G300" s="5">
        <f t="shared" si="142"/>
        <v>4</v>
      </c>
      <c r="H300" s="5">
        <f t="shared" si="143"/>
        <v>0</v>
      </c>
      <c r="I300" s="5">
        <f t="shared" si="143"/>
        <v>0</v>
      </c>
      <c r="J300" s="5">
        <f t="shared" si="144"/>
        <v>0</v>
      </c>
      <c r="K300" s="5">
        <f t="shared" si="146"/>
        <v>9</v>
      </c>
      <c r="L300" s="5">
        <f t="shared" si="146"/>
        <v>0</v>
      </c>
      <c r="M300" s="5">
        <f t="shared" si="145"/>
        <v>9</v>
      </c>
    </row>
    <row r="301" spans="1:13" x14ac:dyDescent="0.2">
      <c r="A301" s="2" t="s">
        <v>132</v>
      </c>
      <c r="B301" s="5">
        <f t="shared" si="139"/>
        <v>0</v>
      </c>
      <c r="C301" s="5">
        <f t="shared" si="139"/>
        <v>0</v>
      </c>
      <c r="D301" s="5">
        <f t="shared" si="140"/>
        <v>0</v>
      </c>
      <c r="E301" s="5">
        <f t="shared" si="141"/>
        <v>2</v>
      </c>
      <c r="F301" s="5">
        <f t="shared" si="141"/>
        <v>1</v>
      </c>
      <c r="G301" s="5">
        <f t="shared" si="142"/>
        <v>3</v>
      </c>
      <c r="H301" s="5">
        <f t="shared" si="143"/>
        <v>0</v>
      </c>
      <c r="I301" s="5">
        <f t="shared" si="143"/>
        <v>0</v>
      </c>
      <c r="J301" s="5">
        <f t="shared" si="144"/>
        <v>0</v>
      </c>
      <c r="K301" s="5">
        <f t="shared" si="146"/>
        <v>2</v>
      </c>
      <c r="L301" s="5">
        <f t="shared" si="146"/>
        <v>1</v>
      </c>
      <c r="M301" s="5">
        <f t="shared" si="145"/>
        <v>3</v>
      </c>
    </row>
    <row r="302" spans="1:13" x14ac:dyDescent="0.2">
      <c r="A302" s="2" t="s">
        <v>133</v>
      </c>
      <c r="B302" s="5">
        <f t="shared" si="139"/>
        <v>0</v>
      </c>
      <c r="C302" s="5">
        <f t="shared" si="139"/>
        <v>0</v>
      </c>
      <c r="D302" s="5">
        <f t="shared" si="140"/>
        <v>0</v>
      </c>
      <c r="E302" s="5">
        <f t="shared" si="141"/>
        <v>2</v>
      </c>
      <c r="F302" s="5">
        <f t="shared" si="141"/>
        <v>1</v>
      </c>
      <c r="G302" s="5">
        <f t="shared" si="142"/>
        <v>3</v>
      </c>
      <c r="H302" s="5">
        <f t="shared" si="143"/>
        <v>1</v>
      </c>
      <c r="I302" s="5">
        <f t="shared" si="143"/>
        <v>0</v>
      </c>
      <c r="J302" s="5">
        <f t="shared" si="144"/>
        <v>1</v>
      </c>
      <c r="K302" s="5">
        <f t="shared" si="146"/>
        <v>3</v>
      </c>
      <c r="L302" s="5">
        <f t="shared" si="146"/>
        <v>1</v>
      </c>
      <c r="M302" s="5">
        <f t="shared" si="145"/>
        <v>4</v>
      </c>
    </row>
    <row r="303" spans="1:13" x14ac:dyDescent="0.2">
      <c r="A303" s="2" t="s">
        <v>134</v>
      </c>
      <c r="B303" s="5">
        <f t="shared" si="139"/>
        <v>0</v>
      </c>
      <c r="C303" s="5">
        <f t="shared" si="139"/>
        <v>0</v>
      </c>
      <c r="D303" s="5">
        <f t="shared" si="140"/>
        <v>0</v>
      </c>
      <c r="E303" s="5">
        <f t="shared" si="141"/>
        <v>2</v>
      </c>
      <c r="F303" s="5">
        <f t="shared" si="141"/>
        <v>0</v>
      </c>
      <c r="G303" s="5">
        <f t="shared" si="142"/>
        <v>2</v>
      </c>
      <c r="H303" s="5">
        <f t="shared" si="143"/>
        <v>1</v>
      </c>
      <c r="I303" s="5">
        <f t="shared" si="143"/>
        <v>1</v>
      </c>
      <c r="J303" s="5">
        <f t="shared" si="144"/>
        <v>2</v>
      </c>
      <c r="K303" s="5">
        <f t="shared" si="146"/>
        <v>3</v>
      </c>
      <c r="L303" s="5">
        <f t="shared" si="146"/>
        <v>1</v>
      </c>
      <c r="M303" s="5">
        <f t="shared" si="145"/>
        <v>4</v>
      </c>
    </row>
    <row r="304" spans="1:13" x14ac:dyDescent="0.2">
      <c r="A304" s="2" t="s">
        <v>135</v>
      </c>
      <c r="B304" s="5">
        <f t="shared" si="139"/>
        <v>0</v>
      </c>
      <c r="C304" s="5">
        <f t="shared" si="139"/>
        <v>0</v>
      </c>
      <c r="D304" s="5">
        <f t="shared" si="140"/>
        <v>0</v>
      </c>
      <c r="E304" s="5">
        <f t="shared" si="141"/>
        <v>0</v>
      </c>
      <c r="F304" s="5">
        <f t="shared" si="141"/>
        <v>0</v>
      </c>
      <c r="G304" s="5">
        <f t="shared" si="142"/>
        <v>0</v>
      </c>
      <c r="H304" s="5">
        <f t="shared" si="143"/>
        <v>2</v>
      </c>
      <c r="I304" s="5">
        <f t="shared" si="143"/>
        <v>0</v>
      </c>
      <c r="J304" s="5">
        <f t="shared" si="144"/>
        <v>2</v>
      </c>
      <c r="K304" s="5">
        <f t="shared" si="146"/>
        <v>2</v>
      </c>
      <c r="L304" s="5">
        <f t="shared" si="146"/>
        <v>0</v>
      </c>
      <c r="M304" s="5">
        <f t="shared" si="145"/>
        <v>2</v>
      </c>
    </row>
    <row r="305" spans="1:13" x14ac:dyDescent="0.2">
      <c r="A305" s="2" t="s">
        <v>136</v>
      </c>
      <c r="B305" s="5">
        <f t="shared" si="139"/>
        <v>0</v>
      </c>
      <c r="C305" s="5">
        <f t="shared" si="139"/>
        <v>0</v>
      </c>
      <c r="D305" s="5">
        <f t="shared" si="140"/>
        <v>0</v>
      </c>
      <c r="E305" s="5">
        <f t="shared" si="141"/>
        <v>0</v>
      </c>
      <c r="F305" s="5">
        <f t="shared" si="141"/>
        <v>0</v>
      </c>
      <c r="G305" s="5">
        <f t="shared" si="142"/>
        <v>0</v>
      </c>
      <c r="H305" s="5">
        <f t="shared" si="143"/>
        <v>1</v>
      </c>
      <c r="I305" s="5">
        <f t="shared" si="143"/>
        <v>0</v>
      </c>
      <c r="J305" s="5">
        <f t="shared" si="144"/>
        <v>1</v>
      </c>
      <c r="K305" s="5">
        <f t="shared" si="146"/>
        <v>1</v>
      </c>
      <c r="L305" s="5">
        <f t="shared" si="146"/>
        <v>0</v>
      </c>
      <c r="M305" s="5">
        <f t="shared" si="145"/>
        <v>1</v>
      </c>
    </row>
    <row r="306" spans="1:13" x14ac:dyDescent="0.2">
      <c r="A306" s="2" t="s">
        <v>137</v>
      </c>
      <c r="B306" s="5">
        <f t="shared" si="139"/>
        <v>0</v>
      </c>
      <c r="C306" s="5">
        <f t="shared" si="139"/>
        <v>0</v>
      </c>
      <c r="D306" s="5">
        <f t="shared" si="140"/>
        <v>0</v>
      </c>
      <c r="E306" s="5">
        <f t="shared" si="141"/>
        <v>0</v>
      </c>
      <c r="F306" s="5">
        <f t="shared" si="141"/>
        <v>0</v>
      </c>
      <c r="G306" s="5">
        <f t="shared" si="142"/>
        <v>0</v>
      </c>
      <c r="H306" s="5">
        <f t="shared" si="143"/>
        <v>0</v>
      </c>
      <c r="I306" s="5">
        <f t="shared" si="143"/>
        <v>0</v>
      </c>
      <c r="J306" s="5">
        <f t="shared" si="144"/>
        <v>0</v>
      </c>
      <c r="K306" s="5">
        <f t="shared" si="146"/>
        <v>0</v>
      </c>
      <c r="L306" s="5">
        <f t="shared" si="146"/>
        <v>0</v>
      </c>
      <c r="M306" s="5">
        <f t="shared" si="145"/>
        <v>0</v>
      </c>
    </row>
    <row r="307" spans="1:13" x14ac:dyDescent="0.2">
      <c r="A307" s="2" t="s">
        <v>138</v>
      </c>
      <c r="B307" s="5">
        <f t="shared" si="139"/>
        <v>0</v>
      </c>
      <c r="C307" s="5">
        <f t="shared" si="139"/>
        <v>0</v>
      </c>
      <c r="D307" s="5">
        <f t="shared" si="140"/>
        <v>0</v>
      </c>
      <c r="E307" s="5">
        <f t="shared" si="141"/>
        <v>0</v>
      </c>
      <c r="F307" s="5">
        <f t="shared" si="141"/>
        <v>0</v>
      </c>
      <c r="G307" s="5">
        <f t="shared" si="142"/>
        <v>0</v>
      </c>
      <c r="H307" s="5">
        <f t="shared" si="143"/>
        <v>0</v>
      </c>
      <c r="I307" s="5">
        <f t="shared" si="143"/>
        <v>0</v>
      </c>
      <c r="J307" s="5">
        <f t="shared" si="144"/>
        <v>0</v>
      </c>
      <c r="K307" s="5">
        <f t="shared" si="146"/>
        <v>0</v>
      </c>
      <c r="L307" s="5">
        <f t="shared" si="146"/>
        <v>0</v>
      </c>
      <c r="M307" s="5">
        <f t="shared" si="145"/>
        <v>0</v>
      </c>
    </row>
    <row r="308" spans="1:13" x14ac:dyDescent="0.2">
      <c r="A308" s="2" t="s">
        <v>139</v>
      </c>
      <c r="B308" s="5">
        <f t="shared" si="139"/>
        <v>0</v>
      </c>
      <c r="C308" s="5">
        <f t="shared" si="139"/>
        <v>0</v>
      </c>
      <c r="D308" s="5">
        <f t="shared" si="140"/>
        <v>0</v>
      </c>
      <c r="E308" s="5">
        <f t="shared" si="141"/>
        <v>0</v>
      </c>
      <c r="F308" s="5">
        <f t="shared" si="141"/>
        <v>0</v>
      </c>
      <c r="G308" s="5">
        <f t="shared" si="142"/>
        <v>0</v>
      </c>
      <c r="H308" s="5">
        <f t="shared" si="143"/>
        <v>0</v>
      </c>
      <c r="I308" s="5">
        <f t="shared" si="143"/>
        <v>0</v>
      </c>
      <c r="J308" s="5">
        <f t="shared" si="144"/>
        <v>0</v>
      </c>
      <c r="K308" s="5">
        <f t="shared" si="146"/>
        <v>0</v>
      </c>
      <c r="L308" s="5">
        <f t="shared" si="146"/>
        <v>0</v>
      </c>
      <c r="M308" s="5">
        <f t="shared" si="145"/>
        <v>0</v>
      </c>
    </row>
    <row r="309" spans="1:13" x14ac:dyDescent="0.2">
      <c r="A309" s="2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</row>
    <row r="310" spans="1:13" x14ac:dyDescent="0.2">
      <c r="A310" s="21" t="s">
        <v>25</v>
      </c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</row>
    <row r="311" spans="1:13" x14ac:dyDescent="0.2">
      <c r="A311" s="2" t="s">
        <v>13</v>
      </c>
      <c r="B311" s="5">
        <f t="shared" ref="B311:M311" si="147">SUM(B312:B323)</f>
        <v>0</v>
      </c>
      <c r="C311" s="5">
        <f t="shared" si="147"/>
        <v>0</v>
      </c>
      <c r="D311" s="5">
        <f t="shared" si="147"/>
        <v>0</v>
      </c>
      <c r="E311" s="5">
        <f t="shared" si="147"/>
        <v>2</v>
      </c>
      <c r="F311" s="5">
        <f t="shared" si="147"/>
        <v>0</v>
      </c>
      <c r="G311" s="5">
        <f t="shared" si="147"/>
        <v>2</v>
      </c>
      <c r="H311" s="5">
        <f t="shared" si="147"/>
        <v>0</v>
      </c>
      <c r="I311" s="5">
        <f t="shared" si="147"/>
        <v>0</v>
      </c>
      <c r="J311" s="5">
        <f t="shared" si="147"/>
        <v>0</v>
      </c>
      <c r="K311" s="5">
        <f t="shared" si="147"/>
        <v>2</v>
      </c>
      <c r="L311" s="5">
        <f t="shared" si="147"/>
        <v>0</v>
      </c>
      <c r="M311" s="5">
        <f t="shared" si="147"/>
        <v>2</v>
      </c>
    </row>
    <row r="312" spans="1:13" x14ac:dyDescent="0.2">
      <c r="A312" s="2" t="s">
        <v>131</v>
      </c>
      <c r="B312" s="5">
        <v>0</v>
      </c>
      <c r="C312" s="5">
        <v>0</v>
      </c>
      <c r="D312" s="5">
        <f t="shared" ref="D312:D323" si="148">SUM(B312:C312)</f>
        <v>0</v>
      </c>
      <c r="E312" s="5">
        <v>0</v>
      </c>
      <c r="F312" s="5">
        <v>0</v>
      </c>
      <c r="G312" s="5">
        <f t="shared" ref="G312:G323" si="149">SUM(E312:F312)</f>
        <v>0</v>
      </c>
      <c r="H312" s="5">
        <v>0</v>
      </c>
      <c r="I312" s="5">
        <v>0</v>
      </c>
      <c r="J312" s="5">
        <f t="shared" ref="J312:J323" si="150">SUM(H312:I312)</f>
        <v>0</v>
      </c>
      <c r="K312" s="5">
        <f>+H312+E312+B312</f>
        <v>0</v>
      </c>
      <c r="L312" s="5">
        <f>+I312+F312+C312</f>
        <v>0</v>
      </c>
      <c r="M312" s="5">
        <f t="shared" ref="M312:M323" si="151">SUM(K312:L312)</f>
        <v>0</v>
      </c>
    </row>
    <row r="313" spans="1:13" x14ac:dyDescent="0.2">
      <c r="A313" s="2" t="s">
        <v>71</v>
      </c>
      <c r="B313" s="5">
        <v>0</v>
      </c>
      <c r="C313" s="5">
        <v>0</v>
      </c>
      <c r="D313" s="5">
        <f t="shared" si="148"/>
        <v>0</v>
      </c>
      <c r="E313" s="5">
        <v>0</v>
      </c>
      <c r="F313" s="5">
        <v>0</v>
      </c>
      <c r="G313" s="5">
        <f t="shared" si="149"/>
        <v>0</v>
      </c>
      <c r="H313" s="5">
        <v>0</v>
      </c>
      <c r="I313" s="5">
        <v>0</v>
      </c>
      <c r="J313" s="5">
        <f t="shared" si="150"/>
        <v>0</v>
      </c>
      <c r="K313" s="5">
        <f t="shared" ref="K313:L323" si="152">+H313+E313+B313</f>
        <v>0</v>
      </c>
      <c r="L313" s="5">
        <f t="shared" si="152"/>
        <v>0</v>
      </c>
      <c r="M313" s="5">
        <f t="shared" si="151"/>
        <v>0</v>
      </c>
    </row>
    <row r="314" spans="1:13" x14ac:dyDescent="0.2">
      <c r="A314" s="2" t="s">
        <v>72</v>
      </c>
      <c r="B314" s="5">
        <v>0</v>
      </c>
      <c r="C314" s="5">
        <v>0</v>
      </c>
      <c r="D314" s="5">
        <f t="shared" si="148"/>
        <v>0</v>
      </c>
      <c r="E314" s="5">
        <v>0</v>
      </c>
      <c r="F314" s="5">
        <v>0</v>
      </c>
      <c r="G314" s="5">
        <f t="shared" si="149"/>
        <v>0</v>
      </c>
      <c r="H314" s="5">
        <v>0</v>
      </c>
      <c r="I314" s="5">
        <v>0</v>
      </c>
      <c r="J314" s="5">
        <f t="shared" si="150"/>
        <v>0</v>
      </c>
      <c r="K314" s="5">
        <f t="shared" si="152"/>
        <v>0</v>
      </c>
      <c r="L314" s="5">
        <f t="shared" si="152"/>
        <v>0</v>
      </c>
      <c r="M314" s="5">
        <f t="shared" si="151"/>
        <v>0</v>
      </c>
    </row>
    <row r="315" spans="1:13" x14ac:dyDescent="0.2">
      <c r="A315" s="2" t="s">
        <v>73</v>
      </c>
      <c r="B315" s="5">
        <v>0</v>
      </c>
      <c r="C315" s="5">
        <v>0</v>
      </c>
      <c r="D315" s="5">
        <f t="shared" si="148"/>
        <v>0</v>
      </c>
      <c r="E315" s="5">
        <v>0</v>
      </c>
      <c r="F315" s="5">
        <v>0</v>
      </c>
      <c r="G315" s="5">
        <f t="shared" si="149"/>
        <v>0</v>
      </c>
      <c r="H315" s="5">
        <v>0</v>
      </c>
      <c r="I315" s="5">
        <v>0</v>
      </c>
      <c r="J315" s="5">
        <f t="shared" si="150"/>
        <v>0</v>
      </c>
      <c r="K315" s="5">
        <f t="shared" si="152"/>
        <v>0</v>
      </c>
      <c r="L315" s="5">
        <f t="shared" si="152"/>
        <v>0</v>
      </c>
      <c r="M315" s="5">
        <f t="shared" si="151"/>
        <v>0</v>
      </c>
    </row>
    <row r="316" spans="1:13" x14ac:dyDescent="0.2">
      <c r="A316" s="2" t="s">
        <v>132</v>
      </c>
      <c r="B316" s="5">
        <v>0</v>
      </c>
      <c r="C316" s="5">
        <v>0</v>
      </c>
      <c r="D316" s="5">
        <f t="shared" si="148"/>
        <v>0</v>
      </c>
      <c r="E316" s="5">
        <v>1</v>
      </c>
      <c r="F316" s="5">
        <v>0</v>
      </c>
      <c r="G316" s="5">
        <f t="shared" si="149"/>
        <v>1</v>
      </c>
      <c r="H316" s="5">
        <v>0</v>
      </c>
      <c r="I316" s="5">
        <v>0</v>
      </c>
      <c r="J316" s="5">
        <f t="shared" si="150"/>
        <v>0</v>
      </c>
      <c r="K316" s="5">
        <f t="shared" si="152"/>
        <v>1</v>
      </c>
      <c r="L316" s="5">
        <f t="shared" si="152"/>
        <v>0</v>
      </c>
      <c r="M316" s="5">
        <f t="shared" si="151"/>
        <v>1</v>
      </c>
    </row>
    <row r="317" spans="1:13" x14ac:dyDescent="0.2">
      <c r="A317" s="2" t="s">
        <v>133</v>
      </c>
      <c r="B317" s="5">
        <v>0</v>
      </c>
      <c r="C317" s="5">
        <v>0</v>
      </c>
      <c r="D317" s="5">
        <f t="shared" si="148"/>
        <v>0</v>
      </c>
      <c r="E317" s="5">
        <v>1</v>
      </c>
      <c r="F317" s="5">
        <v>0</v>
      </c>
      <c r="G317" s="5">
        <f t="shared" si="149"/>
        <v>1</v>
      </c>
      <c r="H317" s="5">
        <v>0</v>
      </c>
      <c r="I317" s="5">
        <v>0</v>
      </c>
      <c r="J317" s="5">
        <f t="shared" si="150"/>
        <v>0</v>
      </c>
      <c r="K317" s="5">
        <f t="shared" si="152"/>
        <v>1</v>
      </c>
      <c r="L317" s="5">
        <f t="shared" si="152"/>
        <v>0</v>
      </c>
      <c r="M317" s="5">
        <f t="shared" si="151"/>
        <v>1</v>
      </c>
    </row>
    <row r="318" spans="1:13" x14ac:dyDescent="0.2">
      <c r="A318" s="2" t="s">
        <v>134</v>
      </c>
      <c r="B318" s="5">
        <v>0</v>
      </c>
      <c r="C318" s="5">
        <v>0</v>
      </c>
      <c r="D318" s="5">
        <f t="shared" si="148"/>
        <v>0</v>
      </c>
      <c r="E318" s="5">
        <v>0</v>
      </c>
      <c r="F318" s="5">
        <v>0</v>
      </c>
      <c r="G318" s="5">
        <f t="shared" si="149"/>
        <v>0</v>
      </c>
      <c r="H318" s="5">
        <v>0</v>
      </c>
      <c r="I318" s="5">
        <v>0</v>
      </c>
      <c r="J318" s="5">
        <f t="shared" si="150"/>
        <v>0</v>
      </c>
      <c r="K318" s="5">
        <f t="shared" si="152"/>
        <v>0</v>
      </c>
      <c r="L318" s="5">
        <f t="shared" si="152"/>
        <v>0</v>
      </c>
      <c r="M318" s="5">
        <f t="shared" si="151"/>
        <v>0</v>
      </c>
    </row>
    <row r="319" spans="1:13" x14ac:dyDescent="0.2">
      <c r="A319" s="2" t="s">
        <v>135</v>
      </c>
      <c r="B319" s="5">
        <v>0</v>
      </c>
      <c r="C319" s="5">
        <v>0</v>
      </c>
      <c r="D319" s="5">
        <f t="shared" si="148"/>
        <v>0</v>
      </c>
      <c r="E319" s="5">
        <v>0</v>
      </c>
      <c r="F319" s="5">
        <v>0</v>
      </c>
      <c r="G319" s="5">
        <f t="shared" si="149"/>
        <v>0</v>
      </c>
      <c r="H319" s="5">
        <v>0</v>
      </c>
      <c r="I319" s="5">
        <v>0</v>
      </c>
      <c r="J319" s="5">
        <f t="shared" si="150"/>
        <v>0</v>
      </c>
      <c r="K319" s="5">
        <f t="shared" si="152"/>
        <v>0</v>
      </c>
      <c r="L319" s="5">
        <f t="shared" si="152"/>
        <v>0</v>
      </c>
      <c r="M319" s="5">
        <f t="shared" si="151"/>
        <v>0</v>
      </c>
    </row>
    <row r="320" spans="1:13" x14ac:dyDescent="0.2">
      <c r="A320" s="2" t="s">
        <v>136</v>
      </c>
      <c r="B320" s="5">
        <v>0</v>
      </c>
      <c r="C320" s="5">
        <v>0</v>
      </c>
      <c r="D320" s="5">
        <f t="shared" si="148"/>
        <v>0</v>
      </c>
      <c r="E320" s="5">
        <v>0</v>
      </c>
      <c r="F320" s="5">
        <v>0</v>
      </c>
      <c r="G320" s="5">
        <f t="shared" si="149"/>
        <v>0</v>
      </c>
      <c r="H320" s="5">
        <v>0</v>
      </c>
      <c r="I320" s="5">
        <v>0</v>
      </c>
      <c r="J320" s="5">
        <f t="shared" si="150"/>
        <v>0</v>
      </c>
      <c r="K320" s="5">
        <f t="shared" si="152"/>
        <v>0</v>
      </c>
      <c r="L320" s="5">
        <f t="shared" si="152"/>
        <v>0</v>
      </c>
      <c r="M320" s="5">
        <f t="shared" si="151"/>
        <v>0</v>
      </c>
    </row>
    <row r="321" spans="1:13" x14ac:dyDescent="0.2">
      <c r="A321" s="2" t="s">
        <v>137</v>
      </c>
      <c r="B321" s="5">
        <v>0</v>
      </c>
      <c r="C321" s="5">
        <v>0</v>
      </c>
      <c r="D321" s="5">
        <f t="shared" si="148"/>
        <v>0</v>
      </c>
      <c r="E321" s="5">
        <v>0</v>
      </c>
      <c r="F321" s="5">
        <v>0</v>
      </c>
      <c r="G321" s="5">
        <f t="shared" si="149"/>
        <v>0</v>
      </c>
      <c r="H321" s="5">
        <v>0</v>
      </c>
      <c r="I321" s="5">
        <v>0</v>
      </c>
      <c r="J321" s="5">
        <f t="shared" si="150"/>
        <v>0</v>
      </c>
      <c r="K321" s="5">
        <f t="shared" si="152"/>
        <v>0</v>
      </c>
      <c r="L321" s="5">
        <f t="shared" si="152"/>
        <v>0</v>
      </c>
      <c r="M321" s="5">
        <f t="shared" si="151"/>
        <v>0</v>
      </c>
    </row>
    <row r="322" spans="1:13" x14ac:dyDescent="0.2">
      <c r="A322" s="2" t="s">
        <v>138</v>
      </c>
      <c r="B322" s="5">
        <v>0</v>
      </c>
      <c r="C322" s="5">
        <v>0</v>
      </c>
      <c r="D322" s="5">
        <f t="shared" si="148"/>
        <v>0</v>
      </c>
      <c r="E322" s="5">
        <v>0</v>
      </c>
      <c r="F322" s="5">
        <v>0</v>
      </c>
      <c r="G322" s="5">
        <f t="shared" si="149"/>
        <v>0</v>
      </c>
      <c r="H322" s="5">
        <v>0</v>
      </c>
      <c r="I322" s="5">
        <v>0</v>
      </c>
      <c r="J322" s="5">
        <f t="shared" si="150"/>
        <v>0</v>
      </c>
      <c r="K322" s="5">
        <f t="shared" si="152"/>
        <v>0</v>
      </c>
      <c r="L322" s="5">
        <f t="shared" si="152"/>
        <v>0</v>
      </c>
      <c r="M322" s="5">
        <f t="shared" si="151"/>
        <v>0</v>
      </c>
    </row>
    <row r="323" spans="1:13" x14ac:dyDescent="0.2">
      <c r="A323" s="2" t="s">
        <v>139</v>
      </c>
      <c r="B323" s="5">
        <v>0</v>
      </c>
      <c r="C323" s="5">
        <v>0</v>
      </c>
      <c r="D323" s="5">
        <f t="shared" si="148"/>
        <v>0</v>
      </c>
      <c r="E323" s="5">
        <v>0</v>
      </c>
      <c r="F323" s="5">
        <v>0</v>
      </c>
      <c r="G323" s="5">
        <f t="shared" si="149"/>
        <v>0</v>
      </c>
      <c r="H323" s="5">
        <v>0</v>
      </c>
      <c r="I323" s="5">
        <v>0</v>
      </c>
      <c r="J323" s="5">
        <f t="shared" si="150"/>
        <v>0</v>
      </c>
      <c r="K323" s="5">
        <f t="shared" si="152"/>
        <v>0</v>
      </c>
      <c r="L323" s="5">
        <f t="shared" si="152"/>
        <v>0</v>
      </c>
      <c r="M323" s="5">
        <f t="shared" si="151"/>
        <v>0</v>
      </c>
    </row>
    <row r="324" spans="1:13" x14ac:dyDescent="0.2">
      <c r="A324" s="2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</row>
    <row r="325" spans="1:13" x14ac:dyDescent="0.2">
      <c r="A325" s="2" t="s">
        <v>17</v>
      </c>
      <c r="B325" s="5">
        <f t="shared" ref="B325:M325" si="153">SUM(B326:B337)</f>
        <v>0</v>
      </c>
      <c r="C325" s="5">
        <f t="shared" si="153"/>
        <v>0</v>
      </c>
      <c r="D325" s="5">
        <f t="shared" si="153"/>
        <v>0</v>
      </c>
      <c r="E325" s="5">
        <f t="shared" si="153"/>
        <v>0</v>
      </c>
      <c r="F325" s="5">
        <f t="shared" si="153"/>
        <v>0</v>
      </c>
      <c r="G325" s="5">
        <f t="shared" si="153"/>
        <v>0</v>
      </c>
      <c r="H325" s="5">
        <f t="shared" si="153"/>
        <v>0</v>
      </c>
      <c r="I325" s="5">
        <f t="shared" si="153"/>
        <v>0</v>
      </c>
      <c r="J325" s="5">
        <f t="shared" si="153"/>
        <v>0</v>
      </c>
      <c r="K325" s="5">
        <f t="shared" si="153"/>
        <v>0</v>
      </c>
      <c r="L325" s="5">
        <f t="shared" si="153"/>
        <v>0</v>
      </c>
      <c r="M325" s="5">
        <f t="shared" si="153"/>
        <v>0</v>
      </c>
    </row>
    <row r="326" spans="1:13" x14ac:dyDescent="0.2">
      <c r="A326" s="2" t="s">
        <v>131</v>
      </c>
      <c r="B326" s="5">
        <v>0</v>
      </c>
      <c r="C326" s="5">
        <v>0</v>
      </c>
      <c r="D326" s="5">
        <f t="shared" ref="D326:D337" si="154">SUM(B326:C326)</f>
        <v>0</v>
      </c>
      <c r="E326" s="5">
        <v>0</v>
      </c>
      <c r="F326" s="5">
        <v>0</v>
      </c>
      <c r="G326" s="5">
        <f t="shared" ref="G326:G337" si="155">SUM(E326:F326)</f>
        <v>0</v>
      </c>
      <c r="H326" s="5">
        <v>0</v>
      </c>
      <c r="I326" s="5">
        <v>0</v>
      </c>
      <c r="J326" s="5">
        <f t="shared" ref="J326:J337" si="156">SUM(H326:I326)</f>
        <v>0</v>
      </c>
      <c r="K326" s="5">
        <f>+H326+E326+B326</f>
        <v>0</v>
      </c>
      <c r="L326" s="5">
        <f>+I326+F326+C326</f>
        <v>0</v>
      </c>
      <c r="M326" s="5">
        <f t="shared" ref="M326:M337" si="157">SUM(K326:L326)</f>
        <v>0</v>
      </c>
    </row>
    <row r="327" spans="1:13" x14ac:dyDescent="0.2">
      <c r="A327" s="2" t="s">
        <v>71</v>
      </c>
      <c r="B327" s="5">
        <v>0</v>
      </c>
      <c r="C327" s="5">
        <v>0</v>
      </c>
      <c r="D327" s="5">
        <f t="shared" si="154"/>
        <v>0</v>
      </c>
      <c r="E327" s="5">
        <v>0</v>
      </c>
      <c r="F327" s="5">
        <v>0</v>
      </c>
      <c r="G327" s="5">
        <f t="shared" si="155"/>
        <v>0</v>
      </c>
      <c r="H327" s="5">
        <v>0</v>
      </c>
      <c r="I327" s="5">
        <v>0</v>
      </c>
      <c r="J327" s="5">
        <f t="shared" si="156"/>
        <v>0</v>
      </c>
      <c r="K327" s="5">
        <f t="shared" ref="K327:L337" si="158">+H327+E327+B327</f>
        <v>0</v>
      </c>
      <c r="L327" s="5">
        <f t="shared" si="158"/>
        <v>0</v>
      </c>
      <c r="M327" s="5">
        <f t="shared" si="157"/>
        <v>0</v>
      </c>
    </row>
    <row r="328" spans="1:13" x14ac:dyDescent="0.2">
      <c r="A328" s="2" t="s">
        <v>72</v>
      </c>
      <c r="B328" s="5">
        <v>0</v>
      </c>
      <c r="C328" s="5">
        <v>0</v>
      </c>
      <c r="D328" s="5">
        <f t="shared" si="154"/>
        <v>0</v>
      </c>
      <c r="E328" s="5">
        <v>0</v>
      </c>
      <c r="F328" s="5">
        <v>0</v>
      </c>
      <c r="G328" s="5">
        <f t="shared" si="155"/>
        <v>0</v>
      </c>
      <c r="H328" s="5">
        <v>0</v>
      </c>
      <c r="I328" s="5">
        <v>0</v>
      </c>
      <c r="J328" s="5">
        <f t="shared" si="156"/>
        <v>0</v>
      </c>
      <c r="K328" s="5">
        <f t="shared" si="158"/>
        <v>0</v>
      </c>
      <c r="L328" s="5">
        <f t="shared" si="158"/>
        <v>0</v>
      </c>
      <c r="M328" s="5">
        <f t="shared" si="157"/>
        <v>0</v>
      </c>
    </row>
    <row r="329" spans="1:13" x14ac:dyDescent="0.2">
      <c r="A329" s="2" t="s">
        <v>73</v>
      </c>
      <c r="B329" s="5">
        <v>0</v>
      </c>
      <c r="C329" s="5">
        <v>0</v>
      </c>
      <c r="D329" s="5">
        <f t="shared" si="154"/>
        <v>0</v>
      </c>
      <c r="E329" s="5">
        <v>0</v>
      </c>
      <c r="F329" s="5">
        <v>0</v>
      </c>
      <c r="G329" s="5">
        <f t="shared" si="155"/>
        <v>0</v>
      </c>
      <c r="H329" s="5">
        <v>0</v>
      </c>
      <c r="I329" s="5">
        <v>0</v>
      </c>
      <c r="J329" s="5">
        <f t="shared" si="156"/>
        <v>0</v>
      </c>
      <c r="K329" s="5">
        <f t="shared" si="158"/>
        <v>0</v>
      </c>
      <c r="L329" s="5">
        <f t="shared" si="158"/>
        <v>0</v>
      </c>
      <c r="M329" s="5">
        <f t="shared" si="157"/>
        <v>0</v>
      </c>
    </row>
    <row r="330" spans="1:13" x14ac:dyDescent="0.2">
      <c r="A330" s="2" t="s">
        <v>132</v>
      </c>
      <c r="B330" s="5">
        <v>0</v>
      </c>
      <c r="C330" s="5">
        <v>0</v>
      </c>
      <c r="D330" s="5">
        <f t="shared" si="154"/>
        <v>0</v>
      </c>
      <c r="E330" s="5">
        <v>0</v>
      </c>
      <c r="F330" s="5">
        <v>0</v>
      </c>
      <c r="G330" s="5">
        <f t="shared" si="155"/>
        <v>0</v>
      </c>
      <c r="H330" s="5">
        <v>0</v>
      </c>
      <c r="I330" s="5">
        <v>0</v>
      </c>
      <c r="J330" s="5">
        <f t="shared" si="156"/>
        <v>0</v>
      </c>
      <c r="K330" s="5">
        <f t="shared" si="158"/>
        <v>0</v>
      </c>
      <c r="L330" s="5">
        <f t="shared" si="158"/>
        <v>0</v>
      </c>
      <c r="M330" s="5">
        <f t="shared" si="157"/>
        <v>0</v>
      </c>
    </row>
    <row r="331" spans="1:13" x14ac:dyDescent="0.2">
      <c r="A331" s="2" t="s">
        <v>133</v>
      </c>
      <c r="B331" s="5">
        <v>0</v>
      </c>
      <c r="C331" s="5">
        <v>0</v>
      </c>
      <c r="D331" s="5">
        <f t="shared" si="154"/>
        <v>0</v>
      </c>
      <c r="E331" s="5">
        <v>0</v>
      </c>
      <c r="F331" s="5">
        <v>0</v>
      </c>
      <c r="G331" s="5">
        <f t="shared" si="155"/>
        <v>0</v>
      </c>
      <c r="H331" s="5">
        <v>0</v>
      </c>
      <c r="I331" s="5">
        <v>0</v>
      </c>
      <c r="J331" s="5">
        <f t="shared" si="156"/>
        <v>0</v>
      </c>
      <c r="K331" s="5">
        <f t="shared" si="158"/>
        <v>0</v>
      </c>
      <c r="L331" s="5">
        <f t="shared" si="158"/>
        <v>0</v>
      </c>
      <c r="M331" s="5">
        <f t="shared" si="157"/>
        <v>0</v>
      </c>
    </row>
    <row r="332" spans="1:13" x14ac:dyDescent="0.2">
      <c r="A332" s="2" t="s">
        <v>134</v>
      </c>
      <c r="B332" s="5">
        <v>0</v>
      </c>
      <c r="C332" s="5">
        <v>0</v>
      </c>
      <c r="D332" s="5">
        <f t="shared" si="154"/>
        <v>0</v>
      </c>
      <c r="E332" s="5">
        <v>0</v>
      </c>
      <c r="F332" s="5">
        <v>0</v>
      </c>
      <c r="G332" s="5">
        <f t="shared" si="155"/>
        <v>0</v>
      </c>
      <c r="H332" s="5">
        <v>0</v>
      </c>
      <c r="I332" s="5">
        <v>0</v>
      </c>
      <c r="J332" s="5">
        <f t="shared" si="156"/>
        <v>0</v>
      </c>
      <c r="K332" s="5">
        <f t="shared" si="158"/>
        <v>0</v>
      </c>
      <c r="L332" s="5">
        <f t="shared" si="158"/>
        <v>0</v>
      </c>
      <c r="M332" s="5">
        <f t="shared" si="157"/>
        <v>0</v>
      </c>
    </row>
    <row r="333" spans="1:13" x14ac:dyDescent="0.2">
      <c r="A333" s="2" t="s">
        <v>135</v>
      </c>
      <c r="B333" s="5">
        <v>0</v>
      </c>
      <c r="C333" s="5">
        <v>0</v>
      </c>
      <c r="D333" s="5">
        <f t="shared" si="154"/>
        <v>0</v>
      </c>
      <c r="E333" s="5">
        <v>0</v>
      </c>
      <c r="F333" s="5">
        <v>0</v>
      </c>
      <c r="G333" s="5">
        <f t="shared" si="155"/>
        <v>0</v>
      </c>
      <c r="H333" s="5">
        <v>0</v>
      </c>
      <c r="I333" s="5">
        <v>0</v>
      </c>
      <c r="J333" s="5">
        <f t="shared" si="156"/>
        <v>0</v>
      </c>
      <c r="K333" s="5">
        <f t="shared" si="158"/>
        <v>0</v>
      </c>
      <c r="L333" s="5">
        <f t="shared" si="158"/>
        <v>0</v>
      </c>
      <c r="M333" s="5">
        <f t="shared" si="157"/>
        <v>0</v>
      </c>
    </row>
    <row r="334" spans="1:13" x14ac:dyDescent="0.2">
      <c r="A334" s="2" t="s">
        <v>136</v>
      </c>
      <c r="B334" s="5">
        <v>0</v>
      </c>
      <c r="C334" s="5">
        <v>0</v>
      </c>
      <c r="D334" s="5">
        <f t="shared" si="154"/>
        <v>0</v>
      </c>
      <c r="E334" s="5">
        <v>0</v>
      </c>
      <c r="F334" s="5">
        <v>0</v>
      </c>
      <c r="G334" s="5">
        <f t="shared" si="155"/>
        <v>0</v>
      </c>
      <c r="H334" s="5">
        <v>0</v>
      </c>
      <c r="I334" s="5">
        <v>0</v>
      </c>
      <c r="J334" s="5">
        <f t="shared" si="156"/>
        <v>0</v>
      </c>
      <c r="K334" s="5">
        <f t="shared" si="158"/>
        <v>0</v>
      </c>
      <c r="L334" s="5">
        <f t="shared" si="158"/>
        <v>0</v>
      </c>
      <c r="M334" s="5">
        <f t="shared" si="157"/>
        <v>0</v>
      </c>
    </row>
    <row r="335" spans="1:13" x14ac:dyDescent="0.2">
      <c r="A335" s="2" t="s">
        <v>137</v>
      </c>
      <c r="B335" s="5">
        <v>0</v>
      </c>
      <c r="C335" s="5">
        <v>0</v>
      </c>
      <c r="D335" s="5">
        <f t="shared" si="154"/>
        <v>0</v>
      </c>
      <c r="E335" s="5">
        <v>0</v>
      </c>
      <c r="F335" s="5">
        <v>0</v>
      </c>
      <c r="G335" s="5">
        <f t="shared" si="155"/>
        <v>0</v>
      </c>
      <c r="H335" s="5">
        <v>0</v>
      </c>
      <c r="I335" s="5">
        <v>0</v>
      </c>
      <c r="J335" s="5">
        <f t="shared" si="156"/>
        <v>0</v>
      </c>
      <c r="K335" s="5">
        <f t="shared" si="158"/>
        <v>0</v>
      </c>
      <c r="L335" s="5">
        <f t="shared" si="158"/>
        <v>0</v>
      </c>
      <c r="M335" s="5">
        <f t="shared" si="157"/>
        <v>0</v>
      </c>
    </row>
    <row r="336" spans="1:13" x14ac:dyDescent="0.2">
      <c r="A336" s="2" t="s">
        <v>138</v>
      </c>
      <c r="B336" s="5">
        <v>0</v>
      </c>
      <c r="C336" s="5">
        <v>0</v>
      </c>
      <c r="D336" s="5">
        <f t="shared" si="154"/>
        <v>0</v>
      </c>
      <c r="E336" s="5">
        <v>0</v>
      </c>
      <c r="F336" s="5">
        <v>0</v>
      </c>
      <c r="G336" s="5">
        <f t="shared" si="155"/>
        <v>0</v>
      </c>
      <c r="H336" s="5">
        <v>0</v>
      </c>
      <c r="I336" s="5">
        <v>0</v>
      </c>
      <c r="J336" s="5">
        <f t="shared" si="156"/>
        <v>0</v>
      </c>
      <c r="K336" s="5">
        <f t="shared" si="158"/>
        <v>0</v>
      </c>
      <c r="L336" s="5">
        <f t="shared" si="158"/>
        <v>0</v>
      </c>
      <c r="M336" s="5">
        <f t="shared" si="157"/>
        <v>0</v>
      </c>
    </row>
    <row r="337" spans="1:13" x14ac:dyDescent="0.2">
      <c r="A337" s="2" t="s">
        <v>139</v>
      </c>
      <c r="B337" s="5">
        <v>0</v>
      </c>
      <c r="C337" s="5">
        <v>0</v>
      </c>
      <c r="D337" s="5">
        <f t="shared" si="154"/>
        <v>0</v>
      </c>
      <c r="E337" s="5">
        <v>0</v>
      </c>
      <c r="F337" s="5">
        <v>0</v>
      </c>
      <c r="G337" s="5">
        <f t="shared" si="155"/>
        <v>0</v>
      </c>
      <c r="H337" s="5">
        <v>0</v>
      </c>
      <c r="I337" s="5">
        <v>0</v>
      </c>
      <c r="J337" s="5">
        <f t="shared" si="156"/>
        <v>0</v>
      </c>
      <c r="K337" s="5">
        <f t="shared" si="158"/>
        <v>0</v>
      </c>
      <c r="L337" s="5">
        <f t="shared" si="158"/>
        <v>0</v>
      </c>
      <c r="M337" s="5">
        <f t="shared" si="157"/>
        <v>0</v>
      </c>
    </row>
    <row r="338" spans="1:13" x14ac:dyDescent="0.2">
      <c r="A338" s="2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</row>
    <row r="339" spans="1:13" x14ac:dyDescent="0.2">
      <c r="A339" s="2" t="s">
        <v>8</v>
      </c>
      <c r="B339" s="5">
        <f t="shared" ref="B339:M339" si="159">SUM(B340:B351)</f>
        <v>0</v>
      </c>
      <c r="C339" s="5">
        <f t="shared" si="159"/>
        <v>0</v>
      </c>
      <c r="D339" s="5">
        <f t="shared" si="159"/>
        <v>0</v>
      </c>
      <c r="E339" s="5">
        <f t="shared" si="159"/>
        <v>2</v>
      </c>
      <c r="F339" s="5">
        <f t="shared" si="159"/>
        <v>0</v>
      </c>
      <c r="G339" s="5">
        <f t="shared" si="159"/>
        <v>2</v>
      </c>
      <c r="H339" s="5">
        <f t="shared" si="159"/>
        <v>0</v>
      </c>
      <c r="I339" s="5">
        <f t="shared" si="159"/>
        <v>0</v>
      </c>
      <c r="J339" s="5">
        <f t="shared" si="159"/>
        <v>0</v>
      </c>
      <c r="K339" s="5">
        <f t="shared" si="159"/>
        <v>2</v>
      </c>
      <c r="L339" s="5">
        <f t="shared" si="159"/>
        <v>0</v>
      </c>
      <c r="M339" s="5">
        <f t="shared" si="159"/>
        <v>2</v>
      </c>
    </row>
    <row r="340" spans="1:13" x14ac:dyDescent="0.2">
      <c r="A340" s="2" t="s">
        <v>131</v>
      </c>
      <c r="B340" s="5">
        <f t="shared" ref="B340:C351" si="160">+B326+B312</f>
        <v>0</v>
      </c>
      <c r="C340" s="5">
        <f t="shared" si="160"/>
        <v>0</v>
      </c>
      <c r="D340" s="5">
        <f t="shared" ref="D340:D351" si="161">SUM(B340:C340)</f>
        <v>0</v>
      </c>
      <c r="E340" s="5">
        <f t="shared" ref="E340:F351" si="162">+E326+E312</f>
        <v>0</v>
      </c>
      <c r="F340" s="5">
        <f t="shared" si="162"/>
        <v>0</v>
      </c>
      <c r="G340" s="5">
        <f t="shared" ref="G340:G351" si="163">SUM(E340:F340)</f>
        <v>0</v>
      </c>
      <c r="H340" s="5">
        <f t="shared" ref="H340:I351" si="164">+H326+H312</f>
        <v>0</v>
      </c>
      <c r="I340" s="5">
        <f t="shared" si="164"/>
        <v>0</v>
      </c>
      <c r="J340" s="5">
        <f t="shared" ref="J340:J351" si="165">SUM(H340:I340)</f>
        <v>0</v>
      </c>
      <c r="K340" s="5">
        <f>+H340+E340+B340</f>
        <v>0</v>
      </c>
      <c r="L340" s="5">
        <f>+I340+F340+C340</f>
        <v>0</v>
      </c>
      <c r="M340" s="5">
        <f t="shared" ref="M340:M351" si="166">SUM(K340:L340)</f>
        <v>0</v>
      </c>
    </row>
    <row r="341" spans="1:13" x14ac:dyDescent="0.2">
      <c r="A341" s="2" t="s">
        <v>71</v>
      </c>
      <c r="B341" s="5">
        <f t="shared" si="160"/>
        <v>0</v>
      </c>
      <c r="C341" s="5">
        <f t="shared" si="160"/>
        <v>0</v>
      </c>
      <c r="D341" s="5">
        <f t="shared" si="161"/>
        <v>0</v>
      </c>
      <c r="E341" s="5">
        <f t="shared" si="162"/>
        <v>0</v>
      </c>
      <c r="F341" s="5">
        <f t="shared" si="162"/>
        <v>0</v>
      </c>
      <c r="G341" s="5">
        <f t="shared" si="163"/>
        <v>0</v>
      </c>
      <c r="H341" s="5">
        <f t="shared" si="164"/>
        <v>0</v>
      </c>
      <c r="I341" s="5">
        <f t="shared" si="164"/>
        <v>0</v>
      </c>
      <c r="J341" s="5">
        <f t="shared" si="165"/>
        <v>0</v>
      </c>
      <c r="K341" s="5">
        <f t="shared" ref="K341:L351" si="167">+H341+E341+B341</f>
        <v>0</v>
      </c>
      <c r="L341" s="5">
        <f t="shared" si="167"/>
        <v>0</v>
      </c>
      <c r="M341" s="5">
        <f t="shared" si="166"/>
        <v>0</v>
      </c>
    </row>
    <row r="342" spans="1:13" x14ac:dyDescent="0.2">
      <c r="A342" s="2" t="s">
        <v>72</v>
      </c>
      <c r="B342" s="5">
        <f t="shared" si="160"/>
        <v>0</v>
      </c>
      <c r="C342" s="5">
        <f t="shared" si="160"/>
        <v>0</v>
      </c>
      <c r="D342" s="5">
        <f t="shared" si="161"/>
        <v>0</v>
      </c>
      <c r="E342" s="5">
        <f t="shared" si="162"/>
        <v>0</v>
      </c>
      <c r="F342" s="5">
        <f t="shared" si="162"/>
        <v>0</v>
      </c>
      <c r="G342" s="5">
        <f t="shared" si="163"/>
        <v>0</v>
      </c>
      <c r="H342" s="5">
        <f t="shared" si="164"/>
        <v>0</v>
      </c>
      <c r="I342" s="5">
        <f t="shared" si="164"/>
        <v>0</v>
      </c>
      <c r="J342" s="5">
        <f t="shared" si="165"/>
        <v>0</v>
      </c>
      <c r="K342" s="5">
        <f t="shared" si="167"/>
        <v>0</v>
      </c>
      <c r="L342" s="5">
        <f t="shared" si="167"/>
        <v>0</v>
      </c>
      <c r="M342" s="5">
        <f t="shared" si="166"/>
        <v>0</v>
      </c>
    </row>
    <row r="343" spans="1:13" x14ac:dyDescent="0.2">
      <c r="A343" s="2" t="s">
        <v>73</v>
      </c>
      <c r="B343" s="5">
        <f t="shared" si="160"/>
        <v>0</v>
      </c>
      <c r="C343" s="5">
        <f t="shared" si="160"/>
        <v>0</v>
      </c>
      <c r="D343" s="5">
        <f t="shared" si="161"/>
        <v>0</v>
      </c>
      <c r="E343" s="5">
        <f t="shared" si="162"/>
        <v>0</v>
      </c>
      <c r="F343" s="5">
        <f t="shared" si="162"/>
        <v>0</v>
      </c>
      <c r="G343" s="5">
        <f t="shared" si="163"/>
        <v>0</v>
      </c>
      <c r="H343" s="5">
        <f t="shared" si="164"/>
        <v>0</v>
      </c>
      <c r="I343" s="5">
        <f t="shared" si="164"/>
        <v>0</v>
      </c>
      <c r="J343" s="5">
        <f t="shared" si="165"/>
        <v>0</v>
      </c>
      <c r="K343" s="5">
        <f t="shared" si="167"/>
        <v>0</v>
      </c>
      <c r="L343" s="5">
        <f t="shared" si="167"/>
        <v>0</v>
      </c>
      <c r="M343" s="5">
        <f t="shared" si="166"/>
        <v>0</v>
      </c>
    </row>
    <row r="344" spans="1:13" x14ac:dyDescent="0.2">
      <c r="A344" s="2" t="s">
        <v>132</v>
      </c>
      <c r="B344" s="5">
        <f t="shared" si="160"/>
        <v>0</v>
      </c>
      <c r="C344" s="5">
        <f t="shared" si="160"/>
        <v>0</v>
      </c>
      <c r="D344" s="5">
        <f t="shared" si="161"/>
        <v>0</v>
      </c>
      <c r="E344" s="5">
        <f t="shared" si="162"/>
        <v>1</v>
      </c>
      <c r="F344" s="5">
        <f t="shared" si="162"/>
        <v>0</v>
      </c>
      <c r="G344" s="5">
        <f t="shared" si="163"/>
        <v>1</v>
      </c>
      <c r="H344" s="5">
        <f t="shared" si="164"/>
        <v>0</v>
      </c>
      <c r="I344" s="5">
        <f t="shared" si="164"/>
        <v>0</v>
      </c>
      <c r="J344" s="5">
        <f t="shared" si="165"/>
        <v>0</v>
      </c>
      <c r="K344" s="5">
        <f t="shared" si="167"/>
        <v>1</v>
      </c>
      <c r="L344" s="5">
        <f t="shared" si="167"/>
        <v>0</v>
      </c>
      <c r="M344" s="5">
        <f t="shared" si="166"/>
        <v>1</v>
      </c>
    </row>
    <row r="345" spans="1:13" x14ac:dyDescent="0.2">
      <c r="A345" s="2" t="s">
        <v>133</v>
      </c>
      <c r="B345" s="5">
        <f t="shared" si="160"/>
        <v>0</v>
      </c>
      <c r="C345" s="5">
        <f t="shared" si="160"/>
        <v>0</v>
      </c>
      <c r="D345" s="5">
        <f t="shared" si="161"/>
        <v>0</v>
      </c>
      <c r="E345" s="5">
        <f t="shared" si="162"/>
        <v>1</v>
      </c>
      <c r="F345" s="5">
        <f t="shared" si="162"/>
        <v>0</v>
      </c>
      <c r="G345" s="5">
        <f t="shared" si="163"/>
        <v>1</v>
      </c>
      <c r="H345" s="5">
        <f t="shared" si="164"/>
        <v>0</v>
      </c>
      <c r="I345" s="5">
        <f t="shared" si="164"/>
        <v>0</v>
      </c>
      <c r="J345" s="5">
        <f t="shared" si="165"/>
        <v>0</v>
      </c>
      <c r="K345" s="5">
        <f t="shared" si="167"/>
        <v>1</v>
      </c>
      <c r="L345" s="5">
        <f t="shared" si="167"/>
        <v>0</v>
      </c>
      <c r="M345" s="5">
        <f t="shared" si="166"/>
        <v>1</v>
      </c>
    </row>
    <row r="346" spans="1:13" x14ac:dyDescent="0.2">
      <c r="A346" s="2" t="s">
        <v>134</v>
      </c>
      <c r="B346" s="5">
        <f t="shared" si="160"/>
        <v>0</v>
      </c>
      <c r="C346" s="5">
        <f t="shared" si="160"/>
        <v>0</v>
      </c>
      <c r="D346" s="5">
        <f t="shared" si="161"/>
        <v>0</v>
      </c>
      <c r="E346" s="5">
        <f t="shared" si="162"/>
        <v>0</v>
      </c>
      <c r="F346" s="5">
        <f t="shared" si="162"/>
        <v>0</v>
      </c>
      <c r="G346" s="5">
        <f t="shared" si="163"/>
        <v>0</v>
      </c>
      <c r="H346" s="5">
        <f t="shared" si="164"/>
        <v>0</v>
      </c>
      <c r="I346" s="5">
        <f t="shared" si="164"/>
        <v>0</v>
      </c>
      <c r="J346" s="5">
        <f t="shared" si="165"/>
        <v>0</v>
      </c>
      <c r="K346" s="5">
        <f t="shared" si="167"/>
        <v>0</v>
      </c>
      <c r="L346" s="5">
        <f t="shared" si="167"/>
        <v>0</v>
      </c>
      <c r="M346" s="5">
        <f t="shared" si="166"/>
        <v>0</v>
      </c>
    </row>
    <row r="347" spans="1:13" x14ac:dyDescent="0.2">
      <c r="A347" s="2" t="s">
        <v>135</v>
      </c>
      <c r="B347" s="5">
        <f t="shared" si="160"/>
        <v>0</v>
      </c>
      <c r="C347" s="5">
        <f t="shared" si="160"/>
        <v>0</v>
      </c>
      <c r="D347" s="5">
        <f t="shared" si="161"/>
        <v>0</v>
      </c>
      <c r="E347" s="5">
        <f t="shared" si="162"/>
        <v>0</v>
      </c>
      <c r="F347" s="5">
        <f t="shared" si="162"/>
        <v>0</v>
      </c>
      <c r="G347" s="5">
        <f t="shared" si="163"/>
        <v>0</v>
      </c>
      <c r="H347" s="5">
        <f t="shared" si="164"/>
        <v>0</v>
      </c>
      <c r="I347" s="5">
        <f t="shared" si="164"/>
        <v>0</v>
      </c>
      <c r="J347" s="5">
        <f t="shared" si="165"/>
        <v>0</v>
      </c>
      <c r="K347" s="5">
        <f t="shared" si="167"/>
        <v>0</v>
      </c>
      <c r="L347" s="5">
        <f t="shared" si="167"/>
        <v>0</v>
      </c>
      <c r="M347" s="5">
        <f t="shared" si="166"/>
        <v>0</v>
      </c>
    </row>
    <row r="348" spans="1:13" x14ac:dyDescent="0.2">
      <c r="A348" s="2" t="s">
        <v>136</v>
      </c>
      <c r="B348" s="5">
        <f t="shared" si="160"/>
        <v>0</v>
      </c>
      <c r="C348" s="5">
        <f t="shared" si="160"/>
        <v>0</v>
      </c>
      <c r="D348" s="5">
        <f t="shared" si="161"/>
        <v>0</v>
      </c>
      <c r="E348" s="5">
        <f t="shared" si="162"/>
        <v>0</v>
      </c>
      <c r="F348" s="5">
        <f t="shared" si="162"/>
        <v>0</v>
      </c>
      <c r="G348" s="5">
        <f t="shared" si="163"/>
        <v>0</v>
      </c>
      <c r="H348" s="5">
        <f t="shared" si="164"/>
        <v>0</v>
      </c>
      <c r="I348" s="5">
        <f t="shared" si="164"/>
        <v>0</v>
      </c>
      <c r="J348" s="5">
        <f t="shared" si="165"/>
        <v>0</v>
      </c>
      <c r="K348" s="5">
        <f t="shared" si="167"/>
        <v>0</v>
      </c>
      <c r="L348" s="5">
        <f t="shared" si="167"/>
        <v>0</v>
      </c>
      <c r="M348" s="5">
        <f t="shared" si="166"/>
        <v>0</v>
      </c>
    </row>
    <row r="349" spans="1:13" x14ac:dyDescent="0.2">
      <c r="A349" s="2" t="s">
        <v>137</v>
      </c>
      <c r="B349" s="5">
        <f t="shared" si="160"/>
        <v>0</v>
      </c>
      <c r="C349" s="5">
        <f t="shared" si="160"/>
        <v>0</v>
      </c>
      <c r="D349" s="5">
        <f t="shared" si="161"/>
        <v>0</v>
      </c>
      <c r="E349" s="5">
        <f t="shared" si="162"/>
        <v>0</v>
      </c>
      <c r="F349" s="5">
        <f t="shared" si="162"/>
        <v>0</v>
      </c>
      <c r="G349" s="5">
        <f t="shared" si="163"/>
        <v>0</v>
      </c>
      <c r="H349" s="5">
        <f t="shared" si="164"/>
        <v>0</v>
      </c>
      <c r="I349" s="5">
        <f t="shared" si="164"/>
        <v>0</v>
      </c>
      <c r="J349" s="5">
        <f t="shared" si="165"/>
        <v>0</v>
      </c>
      <c r="K349" s="5">
        <f t="shared" si="167"/>
        <v>0</v>
      </c>
      <c r="L349" s="5">
        <f t="shared" si="167"/>
        <v>0</v>
      </c>
      <c r="M349" s="5">
        <f t="shared" si="166"/>
        <v>0</v>
      </c>
    </row>
    <row r="350" spans="1:13" x14ac:dyDescent="0.2">
      <c r="A350" s="2" t="s">
        <v>138</v>
      </c>
      <c r="B350" s="5">
        <f t="shared" si="160"/>
        <v>0</v>
      </c>
      <c r="C350" s="5">
        <f t="shared" si="160"/>
        <v>0</v>
      </c>
      <c r="D350" s="5">
        <f t="shared" si="161"/>
        <v>0</v>
      </c>
      <c r="E350" s="5">
        <f t="shared" si="162"/>
        <v>0</v>
      </c>
      <c r="F350" s="5">
        <f t="shared" si="162"/>
        <v>0</v>
      </c>
      <c r="G350" s="5">
        <f t="shared" si="163"/>
        <v>0</v>
      </c>
      <c r="H350" s="5">
        <f t="shared" si="164"/>
        <v>0</v>
      </c>
      <c r="I350" s="5">
        <f t="shared" si="164"/>
        <v>0</v>
      </c>
      <c r="J350" s="5">
        <f t="shared" si="165"/>
        <v>0</v>
      </c>
      <c r="K350" s="5">
        <f t="shared" si="167"/>
        <v>0</v>
      </c>
      <c r="L350" s="5">
        <f t="shared" si="167"/>
        <v>0</v>
      </c>
      <c r="M350" s="5">
        <f t="shared" si="166"/>
        <v>0</v>
      </c>
    </row>
    <row r="351" spans="1:13" x14ac:dyDescent="0.2">
      <c r="A351" s="2" t="s">
        <v>139</v>
      </c>
      <c r="B351" s="5">
        <f t="shared" si="160"/>
        <v>0</v>
      </c>
      <c r="C351" s="5">
        <f t="shared" si="160"/>
        <v>0</v>
      </c>
      <c r="D351" s="5">
        <f t="shared" si="161"/>
        <v>0</v>
      </c>
      <c r="E351" s="5">
        <f t="shared" si="162"/>
        <v>0</v>
      </c>
      <c r="F351" s="5">
        <f t="shared" si="162"/>
        <v>0</v>
      </c>
      <c r="G351" s="5">
        <f t="shared" si="163"/>
        <v>0</v>
      </c>
      <c r="H351" s="5">
        <f t="shared" si="164"/>
        <v>0</v>
      </c>
      <c r="I351" s="5">
        <f t="shared" si="164"/>
        <v>0</v>
      </c>
      <c r="J351" s="5">
        <f t="shared" si="165"/>
        <v>0</v>
      </c>
      <c r="K351" s="5">
        <f t="shared" si="167"/>
        <v>0</v>
      </c>
      <c r="L351" s="5">
        <f t="shared" si="167"/>
        <v>0</v>
      </c>
      <c r="M351" s="5">
        <f t="shared" si="166"/>
        <v>0</v>
      </c>
    </row>
    <row r="353" spans="1:13" x14ac:dyDescent="0.2">
      <c r="A353" s="21" t="s">
        <v>26</v>
      </c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</row>
    <row r="354" spans="1:13" x14ac:dyDescent="0.2">
      <c r="A354" s="2" t="s">
        <v>13</v>
      </c>
      <c r="B354" s="5">
        <f t="shared" ref="B354:M354" si="168">SUM(B355:B366)</f>
        <v>1</v>
      </c>
      <c r="C354" s="5">
        <f t="shared" si="168"/>
        <v>0</v>
      </c>
      <c r="D354" s="5">
        <f>SUM(D355:D366)</f>
        <v>1</v>
      </c>
      <c r="E354" s="5">
        <f t="shared" si="168"/>
        <v>1</v>
      </c>
      <c r="F354" s="5">
        <f t="shared" si="168"/>
        <v>0</v>
      </c>
      <c r="G354" s="5">
        <f>SUM(G355:G366)</f>
        <v>1</v>
      </c>
      <c r="H354" s="5">
        <f t="shared" si="168"/>
        <v>1</v>
      </c>
      <c r="I354" s="5">
        <f t="shared" si="168"/>
        <v>0</v>
      </c>
      <c r="J354" s="5">
        <f t="shared" si="168"/>
        <v>1</v>
      </c>
      <c r="K354" s="5">
        <f t="shared" si="168"/>
        <v>3</v>
      </c>
      <c r="L354" s="5">
        <f t="shared" si="168"/>
        <v>0</v>
      </c>
      <c r="M354" s="5">
        <f t="shared" si="168"/>
        <v>3</v>
      </c>
    </row>
    <row r="355" spans="1:13" x14ac:dyDescent="0.2">
      <c r="A355" s="2" t="s">
        <v>131</v>
      </c>
      <c r="B355" s="5">
        <v>0</v>
      </c>
      <c r="C355" s="5">
        <v>0</v>
      </c>
      <c r="D355" s="5">
        <f t="shared" ref="D355:D366" si="169">SUM(B355:C355)</f>
        <v>0</v>
      </c>
      <c r="E355" s="5">
        <v>0</v>
      </c>
      <c r="F355" s="5">
        <v>0</v>
      </c>
      <c r="G355" s="5">
        <f t="shared" ref="G355:G366" si="170">SUM(E355:F355)</f>
        <v>0</v>
      </c>
      <c r="H355" s="5">
        <v>0</v>
      </c>
      <c r="I355" s="5">
        <v>0</v>
      </c>
      <c r="J355" s="5">
        <f t="shared" ref="J355:J366" si="171">SUM(H355:I355)</f>
        <v>0</v>
      </c>
      <c r="K355" s="5">
        <f>+H355+E355+B355</f>
        <v>0</v>
      </c>
      <c r="L355" s="5">
        <f>+I355+F355+C355</f>
        <v>0</v>
      </c>
      <c r="M355" s="5">
        <f t="shared" ref="M355:M366" si="172">SUM(K355:L355)</f>
        <v>0</v>
      </c>
    </row>
    <row r="356" spans="1:13" x14ac:dyDescent="0.2">
      <c r="A356" s="2" t="s">
        <v>71</v>
      </c>
      <c r="B356" s="5">
        <v>0</v>
      </c>
      <c r="C356" s="5">
        <v>0</v>
      </c>
      <c r="D356" s="5">
        <f t="shared" si="169"/>
        <v>0</v>
      </c>
      <c r="E356" s="5">
        <v>0</v>
      </c>
      <c r="F356" s="5">
        <v>0</v>
      </c>
      <c r="G356" s="5">
        <f t="shared" si="170"/>
        <v>0</v>
      </c>
      <c r="H356" s="5">
        <v>0</v>
      </c>
      <c r="I356" s="5">
        <v>0</v>
      </c>
      <c r="J356" s="5">
        <f t="shared" si="171"/>
        <v>0</v>
      </c>
      <c r="K356" s="5">
        <f t="shared" ref="K356:L366" si="173">+H356+E356+B356</f>
        <v>0</v>
      </c>
      <c r="L356" s="5">
        <f t="shared" si="173"/>
        <v>0</v>
      </c>
      <c r="M356" s="5">
        <f t="shared" si="172"/>
        <v>0</v>
      </c>
    </row>
    <row r="357" spans="1:13" x14ac:dyDescent="0.2">
      <c r="A357" s="2" t="s">
        <v>72</v>
      </c>
      <c r="B357" s="5">
        <v>0</v>
      </c>
      <c r="C357" s="5">
        <v>0</v>
      </c>
      <c r="D357" s="5">
        <f t="shared" si="169"/>
        <v>0</v>
      </c>
      <c r="E357" s="5">
        <v>0</v>
      </c>
      <c r="F357" s="5">
        <v>0</v>
      </c>
      <c r="G357" s="5">
        <f t="shared" si="170"/>
        <v>0</v>
      </c>
      <c r="H357" s="5">
        <v>0</v>
      </c>
      <c r="I357" s="5">
        <v>0</v>
      </c>
      <c r="J357" s="5">
        <f t="shared" si="171"/>
        <v>0</v>
      </c>
      <c r="K357" s="5">
        <f t="shared" si="173"/>
        <v>0</v>
      </c>
      <c r="L357" s="5">
        <f t="shared" si="173"/>
        <v>0</v>
      </c>
      <c r="M357" s="5">
        <f t="shared" si="172"/>
        <v>0</v>
      </c>
    </row>
    <row r="358" spans="1:13" x14ac:dyDescent="0.2">
      <c r="A358" s="2" t="s">
        <v>73</v>
      </c>
      <c r="B358" s="5">
        <v>1</v>
      </c>
      <c r="C358" s="5">
        <v>0</v>
      </c>
      <c r="D358" s="5">
        <f t="shared" si="169"/>
        <v>1</v>
      </c>
      <c r="E358" s="5">
        <v>0</v>
      </c>
      <c r="F358" s="5">
        <v>0</v>
      </c>
      <c r="G358" s="5">
        <f t="shared" si="170"/>
        <v>0</v>
      </c>
      <c r="H358" s="5">
        <v>1</v>
      </c>
      <c r="I358" s="5">
        <v>0</v>
      </c>
      <c r="J358" s="5">
        <f t="shared" si="171"/>
        <v>1</v>
      </c>
      <c r="K358" s="5">
        <f t="shared" si="173"/>
        <v>2</v>
      </c>
      <c r="L358" s="5">
        <f t="shared" si="173"/>
        <v>0</v>
      </c>
      <c r="M358" s="5">
        <f t="shared" si="172"/>
        <v>2</v>
      </c>
    </row>
    <row r="359" spans="1:13" x14ac:dyDescent="0.2">
      <c r="A359" s="2" t="s">
        <v>132</v>
      </c>
      <c r="B359" s="5">
        <v>0</v>
      </c>
      <c r="C359" s="5">
        <v>0</v>
      </c>
      <c r="D359" s="5">
        <f t="shared" si="169"/>
        <v>0</v>
      </c>
      <c r="E359" s="5">
        <v>1</v>
      </c>
      <c r="F359" s="5">
        <v>0</v>
      </c>
      <c r="G359" s="5">
        <f t="shared" si="170"/>
        <v>1</v>
      </c>
      <c r="H359" s="5">
        <v>0</v>
      </c>
      <c r="I359" s="5">
        <v>0</v>
      </c>
      <c r="J359" s="5">
        <f t="shared" si="171"/>
        <v>0</v>
      </c>
      <c r="K359" s="5">
        <f t="shared" si="173"/>
        <v>1</v>
      </c>
      <c r="L359" s="5">
        <f t="shared" si="173"/>
        <v>0</v>
      </c>
      <c r="M359" s="5">
        <f t="shared" si="172"/>
        <v>1</v>
      </c>
    </row>
    <row r="360" spans="1:13" x14ac:dyDescent="0.2">
      <c r="A360" s="2" t="s">
        <v>133</v>
      </c>
      <c r="B360" s="5">
        <v>0</v>
      </c>
      <c r="C360" s="5">
        <v>0</v>
      </c>
      <c r="D360" s="5">
        <f t="shared" si="169"/>
        <v>0</v>
      </c>
      <c r="E360" s="5">
        <v>0</v>
      </c>
      <c r="F360" s="5">
        <v>0</v>
      </c>
      <c r="G360" s="5">
        <f t="shared" si="170"/>
        <v>0</v>
      </c>
      <c r="H360" s="5">
        <v>0</v>
      </c>
      <c r="I360" s="5">
        <v>0</v>
      </c>
      <c r="J360" s="5">
        <f t="shared" si="171"/>
        <v>0</v>
      </c>
      <c r="K360" s="5">
        <f t="shared" si="173"/>
        <v>0</v>
      </c>
      <c r="L360" s="5">
        <f t="shared" si="173"/>
        <v>0</v>
      </c>
      <c r="M360" s="5">
        <f t="shared" si="172"/>
        <v>0</v>
      </c>
    </row>
    <row r="361" spans="1:13" x14ac:dyDescent="0.2">
      <c r="A361" s="2" t="s">
        <v>134</v>
      </c>
      <c r="B361" s="5">
        <v>0</v>
      </c>
      <c r="C361" s="5">
        <v>0</v>
      </c>
      <c r="D361" s="5">
        <f t="shared" si="169"/>
        <v>0</v>
      </c>
      <c r="E361" s="5">
        <v>0</v>
      </c>
      <c r="F361" s="5">
        <v>0</v>
      </c>
      <c r="G361" s="5">
        <f t="shared" si="170"/>
        <v>0</v>
      </c>
      <c r="H361" s="5">
        <v>0</v>
      </c>
      <c r="I361" s="5">
        <v>0</v>
      </c>
      <c r="J361" s="5">
        <f t="shared" si="171"/>
        <v>0</v>
      </c>
      <c r="K361" s="5">
        <f t="shared" si="173"/>
        <v>0</v>
      </c>
      <c r="L361" s="5">
        <f t="shared" si="173"/>
        <v>0</v>
      </c>
      <c r="M361" s="5">
        <f t="shared" si="172"/>
        <v>0</v>
      </c>
    </row>
    <row r="362" spans="1:13" x14ac:dyDescent="0.2">
      <c r="A362" s="2" t="s">
        <v>135</v>
      </c>
      <c r="B362" s="5">
        <v>0</v>
      </c>
      <c r="C362" s="5">
        <v>0</v>
      </c>
      <c r="D362" s="5">
        <f t="shared" si="169"/>
        <v>0</v>
      </c>
      <c r="E362" s="5">
        <v>0</v>
      </c>
      <c r="F362" s="5">
        <v>0</v>
      </c>
      <c r="G362" s="5">
        <f t="shared" si="170"/>
        <v>0</v>
      </c>
      <c r="H362" s="5">
        <v>0</v>
      </c>
      <c r="I362" s="5">
        <v>0</v>
      </c>
      <c r="J362" s="5">
        <f t="shared" si="171"/>
        <v>0</v>
      </c>
      <c r="K362" s="5">
        <f t="shared" si="173"/>
        <v>0</v>
      </c>
      <c r="L362" s="5">
        <f t="shared" si="173"/>
        <v>0</v>
      </c>
      <c r="M362" s="5">
        <f t="shared" si="172"/>
        <v>0</v>
      </c>
    </row>
    <row r="363" spans="1:13" x14ac:dyDescent="0.2">
      <c r="A363" s="2" t="s">
        <v>136</v>
      </c>
      <c r="B363" s="5">
        <v>0</v>
      </c>
      <c r="C363" s="5">
        <v>0</v>
      </c>
      <c r="D363" s="5">
        <f t="shared" si="169"/>
        <v>0</v>
      </c>
      <c r="E363" s="5">
        <v>0</v>
      </c>
      <c r="F363" s="5">
        <v>0</v>
      </c>
      <c r="G363" s="5">
        <f t="shared" si="170"/>
        <v>0</v>
      </c>
      <c r="H363" s="5">
        <v>0</v>
      </c>
      <c r="I363" s="5">
        <v>0</v>
      </c>
      <c r="J363" s="5">
        <f t="shared" si="171"/>
        <v>0</v>
      </c>
      <c r="K363" s="5">
        <f t="shared" si="173"/>
        <v>0</v>
      </c>
      <c r="L363" s="5">
        <f t="shared" si="173"/>
        <v>0</v>
      </c>
      <c r="M363" s="5">
        <f t="shared" si="172"/>
        <v>0</v>
      </c>
    </row>
    <row r="364" spans="1:13" x14ac:dyDescent="0.2">
      <c r="A364" s="2" t="s">
        <v>137</v>
      </c>
      <c r="B364" s="5">
        <v>0</v>
      </c>
      <c r="C364" s="5">
        <v>0</v>
      </c>
      <c r="D364" s="5">
        <f t="shared" si="169"/>
        <v>0</v>
      </c>
      <c r="E364" s="5">
        <v>0</v>
      </c>
      <c r="F364" s="5">
        <v>0</v>
      </c>
      <c r="G364" s="5">
        <f t="shared" si="170"/>
        <v>0</v>
      </c>
      <c r="H364" s="5">
        <v>0</v>
      </c>
      <c r="I364" s="5">
        <v>0</v>
      </c>
      <c r="J364" s="5">
        <f t="shared" si="171"/>
        <v>0</v>
      </c>
      <c r="K364" s="5">
        <f t="shared" si="173"/>
        <v>0</v>
      </c>
      <c r="L364" s="5">
        <f t="shared" si="173"/>
        <v>0</v>
      </c>
      <c r="M364" s="5">
        <f t="shared" si="172"/>
        <v>0</v>
      </c>
    </row>
    <row r="365" spans="1:13" x14ac:dyDescent="0.2">
      <c r="A365" s="2" t="s">
        <v>138</v>
      </c>
      <c r="B365" s="5">
        <v>0</v>
      </c>
      <c r="C365" s="5">
        <v>0</v>
      </c>
      <c r="D365" s="5">
        <f t="shared" si="169"/>
        <v>0</v>
      </c>
      <c r="E365" s="5">
        <v>0</v>
      </c>
      <c r="F365" s="5">
        <v>0</v>
      </c>
      <c r="G365" s="5">
        <f t="shared" si="170"/>
        <v>0</v>
      </c>
      <c r="H365" s="5">
        <v>0</v>
      </c>
      <c r="I365" s="5">
        <v>0</v>
      </c>
      <c r="J365" s="5">
        <f t="shared" si="171"/>
        <v>0</v>
      </c>
      <c r="K365" s="5">
        <f t="shared" si="173"/>
        <v>0</v>
      </c>
      <c r="L365" s="5">
        <f t="shared" si="173"/>
        <v>0</v>
      </c>
      <c r="M365" s="5">
        <f t="shared" si="172"/>
        <v>0</v>
      </c>
    </row>
    <row r="366" spans="1:13" x14ac:dyDescent="0.2">
      <c r="A366" s="2" t="s">
        <v>139</v>
      </c>
      <c r="B366" s="5">
        <v>0</v>
      </c>
      <c r="C366" s="5">
        <v>0</v>
      </c>
      <c r="D366" s="5">
        <f t="shared" si="169"/>
        <v>0</v>
      </c>
      <c r="E366" s="5">
        <v>0</v>
      </c>
      <c r="F366" s="5">
        <v>0</v>
      </c>
      <c r="G366" s="5">
        <f t="shared" si="170"/>
        <v>0</v>
      </c>
      <c r="H366" s="5">
        <v>0</v>
      </c>
      <c r="I366" s="5">
        <v>0</v>
      </c>
      <c r="J366" s="5">
        <f t="shared" si="171"/>
        <v>0</v>
      </c>
      <c r="K366" s="5">
        <f t="shared" si="173"/>
        <v>0</v>
      </c>
      <c r="L366" s="5">
        <f t="shared" si="173"/>
        <v>0</v>
      </c>
      <c r="M366" s="5">
        <f t="shared" si="172"/>
        <v>0</v>
      </c>
    </row>
    <row r="367" spans="1:13" x14ac:dyDescent="0.2">
      <c r="A367" s="2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</row>
    <row r="368" spans="1:13" x14ac:dyDescent="0.2">
      <c r="A368" s="2" t="s">
        <v>17</v>
      </c>
      <c r="B368" s="5">
        <f t="shared" ref="B368:M368" si="174">SUM(B369:B380)</f>
        <v>0</v>
      </c>
      <c r="C368" s="5">
        <f t="shared" si="174"/>
        <v>0</v>
      </c>
      <c r="D368" s="5">
        <f t="shared" si="174"/>
        <v>0</v>
      </c>
      <c r="E368" s="5">
        <f t="shared" si="174"/>
        <v>0</v>
      </c>
      <c r="F368" s="5">
        <f t="shared" si="174"/>
        <v>0</v>
      </c>
      <c r="G368" s="5">
        <f t="shared" si="174"/>
        <v>0</v>
      </c>
      <c r="H368" s="5">
        <f t="shared" si="174"/>
        <v>0</v>
      </c>
      <c r="I368" s="5">
        <f t="shared" si="174"/>
        <v>0</v>
      </c>
      <c r="J368" s="5">
        <f t="shared" si="174"/>
        <v>0</v>
      </c>
      <c r="K368" s="5">
        <f t="shared" si="174"/>
        <v>0</v>
      </c>
      <c r="L368" s="5">
        <f t="shared" si="174"/>
        <v>0</v>
      </c>
      <c r="M368" s="5">
        <f t="shared" si="174"/>
        <v>0</v>
      </c>
    </row>
    <row r="369" spans="1:13" x14ac:dyDescent="0.2">
      <c r="A369" s="2" t="s">
        <v>131</v>
      </c>
      <c r="B369" s="5">
        <v>0</v>
      </c>
      <c r="C369" s="5">
        <v>0</v>
      </c>
      <c r="D369" s="5">
        <f t="shared" ref="D369:D380" si="175">SUM(B369:C369)</f>
        <v>0</v>
      </c>
      <c r="E369" s="5">
        <v>0</v>
      </c>
      <c r="F369" s="5">
        <v>0</v>
      </c>
      <c r="G369" s="5">
        <f t="shared" ref="G369:G380" si="176">SUM(E369:F369)</f>
        <v>0</v>
      </c>
      <c r="H369" s="5">
        <v>0</v>
      </c>
      <c r="I369" s="5">
        <v>0</v>
      </c>
      <c r="J369" s="5">
        <f t="shared" ref="J369:J380" si="177">SUM(H369:I369)</f>
        <v>0</v>
      </c>
      <c r="K369" s="5">
        <f>+H369+E369+B369</f>
        <v>0</v>
      </c>
      <c r="L369" s="5">
        <f>+I369+F369+C369</f>
        <v>0</v>
      </c>
      <c r="M369" s="5">
        <f t="shared" ref="M369:M380" si="178">SUM(K369:L369)</f>
        <v>0</v>
      </c>
    </row>
    <row r="370" spans="1:13" x14ac:dyDescent="0.2">
      <c r="A370" s="2" t="s">
        <v>71</v>
      </c>
      <c r="B370" s="5">
        <v>0</v>
      </c>
      <c r="C370" s="5">
        <v>0</v>
      </c>
      <c r="D370" s="5">
        <f t="shared" si="175"/>
        <v>0</v>
      </c>
      <c r="E370" s="5">
        <v>0</v>
      </c>
      <c r="F370" s="5">
        <v>0</v>
      </c>
      <c r="G370" s="5">
        <f t="shared" si="176"/>
        <v>0</v>
      </c>
      <c r="H370" s="5">
        <v>0</v>
      </c>
      <c r="I370" s="5">
        <v>0</v>
      </c>
      <c r="J370" s="5">
        <f t="shared" si="177"/>
        <v>0</v>
      </c>
      <c r="K370" s="5">
        <f t="shared" ref="K370:L380" si="179">+H370+E370+B370</f>
        <v>0</v>
      </c>
      <c r="L370" s="5">
        <f t="shared" si="179"/>
        <v>0</v>
      </c>
      <c r="M370" s="5">
        <f t="shared" si="178"/>
        <v>0</v>
      </c>
    </row>
    <row r="371" spans="1:13" x14ac:dyDescent="0.2">
      <c r="A371" s="2" t="s">
        <v>72</v>
      </c>
      <c r="B371" s="5">
        <v>0</v>
      </c>
      <c r="C371" s="5">
        <v>0</v>
      </c>
      <c r="D371" s="5">
        <f t="shared" si="175"/>
        <v>0</v>
      </c>
      <c r="E371" s="5">
        <v>0</v>
      </c>
      <c r="F371" s="5">
        <v>0</v>
      </c>
      <c r="G371" s="5">
        <f t="shared" si="176"/>
        <v>0</v>
      </c>
      <c r="H371" s="5">
        <v>0</v>
      </c>
      <c r="I371" s="5">
        <v>0</v>
      </c>
      <c r="J371" s="5">
        <f t="shared" si="177"/>
        <v>0</v>
      </c>
      <c r="K371" s="5">
        <f t="shared" si="179"/>
        <v>0</v>
      </c>
      <c r="L371" s="5">
        <f t="shared" si="179"/>
        <v>0</v>
      </c>
      <c r="M371" s="5">
        <f t="shared" si="178"/>
        <v>0</v>
      </c>
    </row>
    <row r="372" spans="1:13" x14ac:dyDescent="0.2">
      <c r="A372" s="2" t="s">
        <v>73</v>
      </c>
      <c r="B372" s="5">
        <v>0</v>
      </c>
      <c r="C372" s="5">
        <v>0</v>
      </c>
      <c r="D372" s="5">
        <f t="shared" si="175"/>
        <v>0</v>
      </c>
      <c r="E372" s="5">
        <v>0</v>
      </c>
      <c r="F372" s="5">
        <v>0</v>
      </c>
      <c r="G372" s="5">
        <f t="shared" si="176"/>
        <v>0</v>
      </c>
      <c r="H372" s="5">
        <v>0</v>
      </c>
      <c r="I372" s="5">
        <v>0</v>
      </c>
      <c r="J372" s="5">
        <f t="shared" si="177"/>
        <v>0</v>
      </c>
      <c r="K372" s="5">
        <f t="shared" si="179"/>
        <v>0</v>
      </c>
      <c r="L372" s="5">
        <f t="shared" si="179"/>
        <v>0</v>
      </c>
      <c r="M372" s="5">
        <f t="shared" si="178"/>
        <v>0</v>
      </c>
    </row>
    <row r="373" spans="1:13" x14ac:dyDescent="0.2">
      <c r="A373" s="2" t="s">
        <v>132</v>
      </c>
      <c r="B373" s="5">
        <v>0</v>
      </c>
      <c r="C373" s="5">
        <v>0</v>
      </c>
      <c r="D373" s="5">
        <f t="shared" si="175"/>
        <v>0</v>
      </c>
      <c r="E373" s="5">
        <v>0</v>
      </c>
      <c r="F373" s="5">
        <v>0</v>
      </c>
      <c r="G373" s="5">
        <f t="shared" si="176"/>
        <v>0</v>
      </c>
      <c r="H373" s="5">
        <v>0</v>
      </c>
      <c r="I373" s="5">
        <v>0</v>
      </c>
      <c r="J373" s="5">
        <f t="shared" si="177"/>
        <v>0</v>
      </c>
      <c r="K373" s="5">
        <f t="shared" si="179"/>
        <v>0</v>
      </c>
      <c r="L373" s="5">
        <f t="shared" si="179"/>
        <v>0</v>
      </c>
      <c r="M373" s="5">
        <f t="shared" si="178"/>
        <v>0</v>
      </c>
    </row>
    <row r="374" spans="1:13" x14ac:dyDescent="0.2">
      <c r="A374" s="2" t="s">
        <v>133</v>
      </c>
      <c r="B374" s="5">
        <v>0</v>
      </c>
      <c r="C374" s="5">
        <v>0</v>
      </c>
      <c r="D374" s="5">
        <f t="shared" si="175"/>
        <v>0</v>
      </c>
      <c r="E374" s="5">
        <v>0</v>
      </c>
      <c r="F374" s="5">
        <v>0</v>
      </c>
      <c r="G374" s="5">
        <f t="shared" si="176"/>
        <v>0</v>
      </c>
      <c r="H374" s="5">
        <v>0</v>
      </c>
      <c r="I374" s="5">
        <v>0</v>
      </c>
      <c r="J374" s="5">
        <f t="shared" si="177"/>
        <v>0</v>
      </c>
      <c r="K374" s="5">
        <f t="shared" si="179"/>
        <v>0</v>
      </c>
      <c r="L374" s="5">
        <f t="shared" si="179"/>
        <v>0</v>
      </c>
      <c r="M374" s="5">
        <f t="shared" si="178"/>
        <v>0</v>
      </c>
    </row>
    <row r="375" spans="1:13" x14ac:dyDescent="0.2">
      <c r="A375" s="2" t="s">
        <v>134</v>
      </c>
      <c r="B375" s="5">
        <v>0</v>
      </c>
      <c r="C375" s="5">
        <v>0</v>
      </c>
      <c r="D375" s="5">
        <f t="shared" si="175"/>
        <v>0</v>
      </c>
      <c r="E375" s="5">
        <v>0</v>
      </c>
      <c r="F375" s="5">
        <v>0</v>
      </c>
      <c r="G375" s="5">
        <f t="shared" si="176"/>
        <v>0</v>
      </c>
      <c r="H375" s="5">
        <v>0</v>
      </c>
      <c r="I375" s="5">
        <v>0</v>
      </c>
      <c r="J375" s="5">
        <f t="shared" si="177"/>
        <v>0</v>
      </c>
      <c r="K375" s="5">
        <f t="shared" si="179"/>
        <v>0</v>
      </c>
      <c r="L375" s="5">
        <f t="shared" si="179"/>
        <v>0</v>
      </c>
      <c r="M375" s="5">
        <f t="shared" si="178"/>
        <v>0</v>
      </c>
    </row>
    <row r="376" spans="1:13" x14ac:dyDescent="0.2">
      <c r="A376" s="2" t="s">
        <v>135</v>
      </c>
      <c r="B376" s="5">
        <v>0</v>
      </c>
      <c r="C376" s="5">
        <v>0</v>
      </c>
      <c r="D376" s="5">
        <f t="shared" si="175"/>
        <v>0</v>
      </c>
      <c r="E376" s="5">
        <v>0</v>
      </c>
      <c r="F376" s="5">
        <v>0</v>
      </c>
      <c r="G376" s="5">
        <f t="shared" si="176"/>
        <v>0</v>
      </c>
      <c r="H376" s="5">
        <v>0</v>
      </c>
      <c r="I376" s="5">
        <v>0</v>
      </c>
      <c r="J376" s="5">
        <f t="shared" si="177"/>
        <v>0</v>
      </c>
      <c r="K376" s="5">
        <f t="shared" si="179"/>
        <v>0</v>
      </c>
      <c r="L376" s="5">
        <f t="shared" si="179"/>
        <v>0</v>
      </c>
      <c r="M376" s="5">
        <f t="shared" si="178"/>
        <v>0</v>
      </c>
    </row>
    <row r="377" spans="1:13" x14ac:dyDescent="0.2">
      <c r="A377" s="2" t="s">
        <v>136</v>
      </c>
      <c r="B377" s="5">
        <v>0</v>
      </c>
      <c r="C377" s="5">
        <v>0</v>
      </c>
      <c r="D377" s="5">
        <f t="shared" si="175"/>
        <v>0</v>
      </c>
      <c r="E377" s="5">
        <v>0</v>
      </c>
      <c r="F377" s="5">
        <v>0</v>
      </c>
      <c r="G377" s="5">
        <f t="shared" si="176"/>
        <v>0</v>
      </c>
      <c r="H377" s="5">
        <v>0</v>
      </c>
      <c r="I377" s="5">
        <v>0</v>
      </c>
      <c r="J377" s="5">
        <f t="shared" si="177"/>
        <v>0</v>
      </c>
      <c r="K377" s="5">
        <f t="shared" si="179"/>
        <v>0</v>
      </c>
      <c r="L377" s="5">
        <f t="shared" si="179"/>
        <v>0</v>
      </c>
      <c r="M377" s="5">
        <f t="shared" si="178"/>
        <v>0</v>
      </c>
    </row>
    <row r="378" spans="1:13" x14ac:dyDescent="0.2">
      <c r="A378" s="2" t="s">
        <v>137</v>
      </c>
      <c r="B378" s="5">
        <v>0</v>
      </c>
      <c r="C378" s="5">
        <v>0</v>
      </c>
      <c r="D378" s="5">
        <f t="shared" si="175"/>
        <v>0</v>
      </c>
      <c r="E378" s="5">
        <v>0</v>
      </c>
      <c r="F378" s="5">
        <v>0</v>
      </c>
      <c r="G378" s="5">
        <f t="shared" si="176"/>
        <v>0</v>
      </c>
      <c r="H378" s="5">
        <v>0</v>
      </c>
      <c r="I378" s="5">
        <v>0</v>
      </c>
      <c r="J378" s="5">
        <f t="shared" si="177"/>
        <v>0</v>
      </c>
      <c r="K378" s="5">
        <f t="shared" si="179"/>
        <v>0</v>
      </c>
      <c r="L378" s="5">
        <f t="shared" si="179"/>
        <v>0</v>
      </c>
      <c r="M378" s="5">
        <f t="shared" si="178"/>
        <v>0</v>
      </c>
    </row>
    <row r="379" spans="1:13" x14ac:dyDescent="0.2">
      <c r="A379" s="2" t="s">
        <v>138</v>
      </c>
      <c r="B379" s="5">
        <v>0</v>
      </c>
      <c r="C379" s="5">
        <v>0</v>
      </c>
      <c r="D379" s="5">
        <f t="shared" si="175"/>
        <v>0</v>
      </c>
      <c r="E379" s="5">
        <v>0</v>
      </c>
      <c r="F379" s="5">
        <v>0</v>
      </c>
      <c r="G379" s="5">
        <f t="shared" si="176"/>
        <v>0</v>
      </c>
      <c r="H379" s="5">
        <v>0</v>
      </c>
      <c r="I379" s="5">
        <v>0</v>
      </c>
      <c r="J379" s="5">
        <f t="shared" si="177"/>
        <v>0</v>
      </c>
      <c r="K379" s="5">
        <f t="shared" si="179"/>
        <v>0</v>
      </c>
      <c r="L379" s="5">
        <f t="shared" si="179"/>
        <v>0</v>
      </c>
      <c r="M379" s="5">
        <f t="shared" si="178"/>
        <v>0</v>
      </c>
    </row>
    <row r="380" spans="1:13" x14ac:dyDescent="0.2">
      <c r="A380" s="2" t="s">
        <v>139</v>
      </c>
      <c r="B380" s="5">
        <v>0</v>
      </c>
      <c r="C380" s="5">
        <v>0</v>
      </c>
      <c r="D380" s="5">
        <f t="shared" si="175"/>
        <v>0</v>
      </c>
      <c r="E380" s="5">
        <v>0</v>
      </c>
      <c r="F380" s="5">
        <v>0</v>
      </c>
      <c r="G380" s="5">
        <f t="shared" si="176"/>
        <v>0</v>
      </c>
      <c r="H380" s="5">
        <v>0</v>
      </c>
      <c r="I380" s="5">
        <v>0</v>
      </c>
      <c r="J380" s="5">
        <f t="shared" si="177"/>
        <v>0</v>
      </c>
      <c r="K380" s="5">
        <f t="shared" si="179"/>
        <v>0</v>
      </c>
      <c r="L380" s="5">
        <f t="shared" si="179"/>
        <v>0</v>
      </c>
      <c r="M380" s="5">
        <f t="shared" si="178"/>
        <v>0</v>
      </c>
    </row>
    <row r="381" spans="1:13" x14ac:dyDescent="0.2">
      <c r="A381" s="2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</row>
    <row r="382" spans="1:13" x14ac:dyDescent="0.2">
      <c r="A382" s="2" t="s">
        <v>8</v>
      </c>
      <c r="B382" s="5">
        <f t="shared" ref="B382:M382" si="180">SUM(B383:B394)</f>
        <v>1</v>
      </c>
      <c r="C382" s="5">
        <f t="shared" si="180"/>
        <v>0</v>
      </c>
      <c r="D382" s="5">
        <f t="shared" si="180"/>
        <v>1</v>
      </c>
      <c r="E382" s="5">
        <f t="shared" si="180"/>
        <v>1</v>
      </c>
      <c r="F382" s="5">
        <f t="shared" si="180"/>
        <v>0</v>
      </c>
      <c r="G382" s="5">
        <f t="shared" si="180"/>
        <v>1</v>
      </c>
      <c r="H382" s="5">
        <f t="shared" si="180"/>
        <v>1</v>
      </c>
      <c r="I382" s="5">
        <f t="shared" si="180"/>
        <v>0</v>
      </c>
      <c r="J382" s="5">
        <f t="shared" si="180"/>
        <v>1</v>
      </c>
      <c r="K382" s="5">
        <f t="shared" si="180"/>
        <v>3</v>
      </c>
      <c r="L382" s="5">
        <f t="shared" si="180"/>
        <v>0</v>
      </c>
      <c r="M382" s="5">
        <f t="shared" si="180"/>
        <v>3</v>
      </c>
    </row>
    <row r="383" spans="1:13" x14ac:dyDescent="0.2">
      <c r="A383" s="2" t="s">
        <v>131</v>
      </c>
      <c r="B383" s="5">
        <f t="shared" ref="B383:C394" si="181">+B369+B355</f>
        <v>0</v>
      </c>
      <c r="C383" s="5">
        <f t="shared" si="181"/>
        <v>0</v>
      </c>
      <c r="D383" s="5">
        <f t="shared" ref="D383:D394" si="182">SUM(B383:C383)</f>
        <v>0</v>
      </c>
      <c r="E383" s="5">
        <f t="shared" ref="E383:F394" si="183">+E369+E355</f>
        <v>0</v>
      </c>
      <c r="F383" s="5">
        <f t="shared" si="183"/>
        <v>0</v>
      </c>
      <c r="G383" s="5">
        <f t="shared" ref="G383:G394" si="184">SUM(E383:F383)</f>
        <v>0</v>
      </c>
      <c r="H383" s="5">
        <f t="shared" ref="H383:I394" si="185">+H369+H355</f>
        <v>0</v>
      </c>
      <c r="I383" s="5">
        <f t="shared" si="185"/>
        <v>0</v>
      </c>
      <c r="J383" s="5">
        <f t="shared" ref="J383:J394" si="186">SUM(H383:I383)</f>
        <v>0</v>
      </c>
      <c r="K383" s="5">
        <f>+H383+E383+B383</f>
        <v>0</v>
      </c>
      <c r="L383" s="5">
        <f>+I383+F383+C383</f>
        <v>0</v>
      </c>
      <c r="M383" s="5">
        <f t="shared" ref="M383:M394" si="187">SUM(K383:L383)</f>
        <v>0</v>
      </c>
    </row>
    <row r="384" spans="1:13" x14ac:dyDescent="0.2">
      <c r="A384" s="2" t="s">
        <v>71</v>
      </c>
      <c r="B384" s="5">
        <f t="shared" si="181"/>
        <v>0</v>
      </c>
      <c r="C384" s="5">
        <f t="shared" si="181"/>
        <v>0</v>
      </c>
      <c r="D384" s="5">
        <f t="shared" si="182"/>
        <v>0</v>
      </c>
      <c r="E384" s="5">
        <f t="shared" si="183"/>
        <v>0</v>
      </c>
      <c r="F384" s="5">
        <f t="shared" si="183"/>
        <v>0</v>
      </c>
      <c r="G384" s="5">
        <f t="shared" si="184"/>
        <v>0</v>
      </c>
      <c r="H384" s="5">
        <f t="shared" si="185"/>
        <v>0</v>
      </c>
      <c r="I384" s="5">
        <f t="shared" si="185"/>
        <v>0</v>
      </c>
      <c r="J384" s="5">
        <f t="shared" si="186"/>
        <v>0</v>
      </c>
      <c r="K384" s="5">
        <f t="shared" ref="K384:L394" si="188">+H384+E384+B384</f>
        <v>0</v>
      </c>
      <c r="L384" s="5">
        <f t="shared" si="188"/>
        <v>0</v>
      </c>
      <c r="M384" s="5">
        <f t="shared" si="187"/>
        <v>0</v>
      </c>
    </row>
    <row r="385" spans="1:13" x14ac:dyDescent="0.2">
      <c r="A385" s="2" t="s">
        <v>72</v>
      </c>
      <c r="B385" s="5">
        <f t="shared" si="181"/>
        <v>0</v>
      </c>
      <c r="C385" s="5">
        <f t="shared" si="181"/>
        <v>0</v>
      </c>
      <c r="D385" s="5">
        <f t="shared" si="182"/>
        <v>0</v>
      </c>
      <c r="E385" s="5">
        <f t="shared" si="183"/>
        <v>0</v>
      </c>
      <c r="F385" s="5">
        <f t="shared" si="183"/>
        <v>0</v>
      </c>
      <c r="G385" s="5">
        <f t="shared" si="184"/>
        <v>0</v>
      </c>
      <c r="H385" s="5">
        <f t="shared" si="185"/>
        <v>0</v>
      </c>
      <c r="I385" s="5">
        <f t="shared" si="185"/>
        <v>0</v>
      </c>
      <c r="J385" s="5">
        <f t="shared" si="186"/>
        <v>0</v>
      </c>
      <c r="K385" s="5">
        <f t="shared" si="188"/>
        <v>0</v>
      </c>
      <c r="L385" s="5">
        <f t="shared" si="188"/>
        <v>0</v>
      </c>
      <c r="M385" s="5">
        <f t="shared" si="187"/>
        <v>0</v>
      </c>
    </row>
    <row r="386" spans="1:13" x14ac:dyDescent="0.2">
      <c r="A386" s="2" t="s">
        <v>73</v>
      </c>
      <c r="B386" s="5">
        <f t="shared" si="181"/>
        <v>1</v>
      </c>
      <c r="C386" s="5">
        <f t="shared" si="181"/>
        <v>0</v>
      </c>
      <c r="D386" s="5">
        <f t="shared" si="182"/>
        <v>1</v>
      </c>
      <c r="E386" s="5">
        <f t="shared" si="183"/>
        <v>0</v>
      </c>
      <c r="F386" s="5">
        <f t="shared" si="183"/>
        <v>0</v>
      </c>
      <c r="G386" s="5">
        <f t="shared" si="184"/>
        <v>0</v>
      </c>
      <c r="H386" s="5">
        <f t="shared" si="185"/>
        <v>1</v>
      </c>
      <c r="I386" s="5">
        <f t="shared" si="185"/>
        <v>0</v>
      </c>
      <c r="J386" s="5">
        <f t="shared" si="186"/>
        <v>1</v>
      </c>
      <c r="K386" s="5">
        <f t="shared" si="188"/>
        <v>2</v>
      </c>
      <c r="L386" s="5">
        <f t="shared" si="188"/>
        <v>0</v>
      </c>
      <c r="M386" s="5">
        <f t="shared" si="187"/>
        <v>2</v>
      </c>
    </row>
    <row r="387" spans="1:13" x14ac:dyDescent="0.2">
      <c r="A387" s="2" t="s">
        <v>132</v>
      </c>
      <c r="B387" s="5">
        <f t="shared" si="181"/>
        <v>0</v>
      </c>
      <c r="C387" s="5">
        <f t="shared" si="181"/>
        <v>0</v>
      </c>
      <c r="D387" s="5">
        <f t="shared" si="182"/>
        <v>0</v>
      </c>
      <c r="E387" s="5">
        <f t="shared" si="183"/>
        <v>1</v>
      </c>
      <c r="F387" s="5">
        <f t="shared" si="183"/>
        <v>0</v>
      </c>
      <c r="G387" s="5">
        <f t="shared" si="184"/>
        <v>1</v>
      </c>
      <c r="H387" s="5">
        <f t="shared" si="185"/>
        <v>0</v>
      </c>
      <c r="I387" s="5">
        <f t="shared" si="185"/>
        <v>0</v>
      </c>
      <c r="J387" s="5">
        <f t="shared" si="186"/>
        <v>0</v>
      </c>
      <c r="K387" s="5">
        <f t="shared" si="188"/>
        <v>1</v>
      </c>
      <c r="L387" s="5">
        <f t="shared" si="188"/>
        <v>0</v>
      </c>
      <c r="M387" s="5">
        <f t="shared" si="187"/>
        <v>1</v>
      </c>
    </row>
    <row r="388" spans="1:13" x14ac:dyDescent="0.2">
      <c r="A388" s="2" t="s">
        <v>133</v>
      </c>
      <c r="B388" s="5">
        <f t="shared" si="181"/>
        <v>0</v>
      </c>
      <c r="C388" s="5">
        <f t="shared" si="181"/>
        <v>0</v>
      </c>
      <c r="D388" s="5">
        <f t="shared" si="182"/>
        <v>0</v>
      </c>
      <c r="E388" s="5">
        <f t="shared" si="183"/>
        <v>0</v>
      </c>
      <c r="F388" s="5">
        <f t="shared" si="183"/>
        <v>0</v>
      </c>
      <c r="G388" s="5">
        <f t="shared" si="184"/>
        <v>0</v>
      </c>
      <c r="H388" s="5">
        <f t="shared" si="185"/>
        <v>0</v>
      </c>
      <c r="I388" s="5">
        <f t="shared" si="185"/>
        <v>0</v>
      </c>
      <c r="J388" s="5">
        <f t="shared" si="186"/>
        <v>0</v>
      </c>
      <c r="K388" s="5">
        <f t="shared" si="188"/>
        <v>0</v>
      </c>
      <c r="L388" s="5">
        <f t="shared" si="188"/>
        <v>0</v>
      </c>
      <c r="M388" s="5">
        <f t="shared" si="187"/>
        <v>0</v>
      </c>
    </row>
    <row r="389" spans="1:13" x14ac:dyDescent="0.2">
      <c r="A389" s="2" t="s">
        <v>134</v>
      </c>
      <c r="B389" s="5">
        <f t="shared" si="181"/>
        <v>0</v>
      </c>
      <c r="C389" s="5">
        <f t="shared" si="181"/>
        <v>0</v>
      </c>
      <c r="D389" s="5">
        <f t="shared" si="182"/>
        <v>0</v>
      </c>
      <c r="E389" s="5">
        <f t="shared" si="183"/>
        <v>0</v>
      </c>
      <c r="F389" s="5">
        <f t="shared" si="183"/>
        <v>0</v>
      </c>
      <c r="G389" s="5">
        <f t="shared" si="184"/>
        <v>0</v>
      </c>
      <c r="H389" s="5">
        <f t="shared" si="185"/>
        <v>0</v>
      </c>
      <c r="I389" s="5">
        <f t="shared" si="185"/>
        <v>0</v>
      </c>
      <c r="J389" s="5">
        <f t="shared" si="186"/>
        <v>0</v>
      </c>
      <c r="K389" s="5">
        <f t="shared" si="188"/>
        <v>0</v>
      </c>
      <c r="L389" s="5">
        <f t="shared" si="188"/>
        <v>0</v>
      </c>
      <c r="M389" s="5">
        <f t="shared" si="187"/>
        <v>0</v>
      </c>
    </row>
    <row r="390" spans="1:13" x14ac:dyDescent="0.2">
      <c r="A390" s="2" t="s">
        <v>135</v>
      </c>
      <c r="B390" s="5">
        <f t="shared" si="181"/>
        <v>0</v>
      </c>
      <c r="C390" s="5">
        <f t="shared" si="181"/>
        <v>0</v>
      </c>
      <c r="D390" s="5">
        <f t="shared" si="182"/>
        <v>0</v>
      </c>
      <c r="E390" s="5">
        <f t="shared" si="183"/>
        <v>0</v>
      </c>
      <c r="F390" s="5">
        <f t="shared" si="183"/>
        <v>0</v>
      </c>
      <c r="G390" s="5">
        <f t="shared" si="184"/>
        <v>0</v>
      </c>
      <c r="H390" s="5">
        <f t="shared" si="185"/>
        <v>0</v>
      </c>
      <c r="I390" s="5">
        <f t="shared" si="185"/>
        <v>0</v>
      </c>
      <c r="J390" s="5">
        <f t="shared" si="186"/>
        <v>0</v>
      </c>
      <c r="K390" s="5">
        <f t="shared" si="188"/>
        <v>0</v>
      </c>
      <c r="L390" s="5">
        <f t="shared" si="188"/>
        <v>0</v>
      </c>
      <c r="M390" s="5">
        <f t="shared" si="187"/>
        <v>0</v>
      </c>
    </row>
    <row r="391" spans="1:13" x14ac:dyDescent="0.2">
      <c r="A391" s="2" t="s">
        <v>136</v>
      </c>
      <c r="B391" s="5">
        <f t="shared" si="181"/>
        <v>0</v>
      </c>
      <c r="C391" s="5">
        <f t="shared" si="181"/>
        <v>0</v>
      </c>
      <c r="D391" s="5">
        <f t="shared" si="182"/>
        <v>0</v>
      </c>
      <c r="E391" s="5">
        <f t="shared" si="183"/>
        <v>0</v>
      </c>
      <c r="F391" s="5">
        <f t="shared" si="183"/>
        <v>0</v>
      </c>
      <c r="G391" s="5">
        <f t="shared" si="184"/>
        <v>0</v>
      </c>
      <c r="H391" s="5">
        <f t="shared" si="185"/>
        <v>0</v>
      </c>
      <c r="I391" s="5">
        <f t="shared" si="185"/>
        <v>0</v>
      </c>
      <c r="J391" s="5">
        <f t="shared" si="186"/>
        <v>0</v>
      </c>
      <c r="K391" s="5">
        <f t="shared" si="188"/>
        <v>0</v>
      </c>
      <c r="L391" s="5">
        <f t="shared" si="188"/>
        <v>0</v>
      </c>
      <c r="M391" s="5">
        <f t="shared" si="187"/>
        <v>0</v>
      </c>
    </row>
    <row r="392" spans="1:13" x14ac:dyDescent="0.2">
      <c r="A392" s="2" t="s">
        <v>137</v>
      </c>
      <c r="B392" s="5">
        <f t="shared" si="181"/>
        <v>0</v>
      </c>
      <c r="C392" s="5">
        <f t="shared" si="181"/>
        <v>0</v>
      </c>
      <c r="D392" s="5">
        <f t="shared" si="182"/>
        <v>0</v>
      </c>
      <c r="E392" s="5">
        <f t="shared" si="183"/>
        <v>0</v>
      </c>
      <c r="F392" s="5">
        <f t="shared" si="183"/>
        <v>0</v>
      </c>
      <c r="G392" s="5">
        <f t="shared" si="184"/>
        <v>0</v>
      </c>
      <c r="H392" s="5">
        <f t="shared" si="185"/>
        <v>0</v>
      </c>
      <c r="I392" s="5">
        <f t="shared" si="185"/>
        <v>0</v>
      </c>
      <c r="J392" s="5">
        <f t="shared" si="186"/>
        <v>0</v>
      </c>
      <c r="K392" s="5">
        <f t="shared" si="188"/>
        <v>0</v>
      </c>
      <c r="L392" s="5">
        <f t="shared" si="188"/>
        <v>0</v>
      </c>
      <c r="M392" s="5">
        <f t="shared" si="187"/>
        <v>0</v>
      </c>
    </row>
    <row r="393" spans="1:13" x14ac:dyDescent="0.2">
      <c r="A393" s="2" t="s">
        <v>138</v>
      </c>
      <c r="B393" s="5">
        <f t="shared" si="181"/>
        <v>0</v>
      </c>
      <c r="C393" s="5">
        <f t="shared" si="181"/>
        <v>0</v>
      </c>
      <c r="D393" s="5">
        <f t="shared" si="182"/>
        <v>0</v>
      </c>
      <c r="E393" s="5">
        <f t="shared" si="183"/>
        <v>0</v>
      </c>
      <c r="F393" s="5">
        <f t="shared" si="183"/>
        <v>0</v>
      </c>
      <c r="G393" s="5">
        <f t="shared" si="184"/>
        <v>0</v>
      </c>
      <c r="H393" s="5">
        <f t="shared" si="185"/>
        <v>0</v>
      </c>
      <c r="I393" s="5">
        <f t="shared" si="185"/>
        <v>0</v>
      </c>
      <c r="J393" s="5">
        <f t="shared" si="186"/>
        <v>0</v>
      </c>
      <c r="K393" s="5">
        <f t="shared" si="188"/>
        <v>0</v>
      </c>
      <c r="L393" s="5">
        <f t="shared" si="188"/>
        <v>0</v>
      </c>
      <c r="M393" s="5">
        <f t="shared" si="187"/>
        <v>0</v>
      </c>
    </row>
    <row r="394" spans="1:13" x14ac:dyDescent="0.2">
      <c r="A394" s="2" t="s">
        <v>139</v>
      </c>
      <c r="B394" s="5">
        <f t="shared" si="181"/>
        <v>0</v>
      </c>
      <c r="C394" s="5">
        <f t="shared" si="181"/>
        <v>0</v>
      </c>
      <c r="D394" s="5">
        <f t="shared" si="182"/>
        <v>0</v>
      </c>
      <c r="E394" s="5">
        <f t="shared" si="183"/>
        <v>0</v>
      </c>
      <c r="F394" s="5">
        <f t="shared" si="183"/>
        <v>0</v>
      </c>
      <c r="G394" s="5">
        <f t="shared" si="184"/>
        <v>0</v>
      </c>
      <c r="H394" s="5">
        <f t="shared" si="185"/>
        <v>0</v>
      </c>
      <c r="I394" s="5">
        <f t="shared" si="185"/>
        <v>0</v>
      </c>
      <c r="J394" s="5">
        <f t="shared" si="186"/>
        <v>0</v>
      </c>
      <c r="K394" s="5">
        <f t="shared" si="188"/>
        <v>0</v>
      </c>
      <c r="L394" s="5">
        <f t="shared" si="188"/>
        <v>0</v>
      </c>
      <c r="M394" s="5">
        <f t="shared" si="187"/>
        <v>0</v>
      </c>
    </row>
    <row r="395" spans="1:13" x14ac:dyDescent="0.2">
      <c r="A395" s="2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</row>
    <row r="396" spans="1:13" x14ac:dyDescent="0.2">
      <c r="A396" s="21" t="s">
        <v>27</v>
      </c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</row>
    <row r="397" spans="1:13" x14ac:dyDescent="0.2">
      <c r="A397" s="2" t="s">
        <v>13</v>
      </c>
      <c r="B397" s="5">
        <f t="shared" ref="B397:M397" si="189">SUM(B398:B409)</f>
        <v>0</v>
      </c>
      <c r="C397" s="5">
        <f t="shared" si="189"/>
        <v>0</v>
      </c>
      <c r="D397" s="5">
        <f t="shared" si="189"/>
        <v>0</v>
      </c>
      <c r="E397" s="5">
        <f t="shared" si="189"/>
        <v>1</v>
      </c>
      <c r="F397" s="5">
        <f t="shared" si="189"/>
        <v>0</v>
      </c>
      <c r="G397" s="5">
        <f t="shared" si="189"/>
        <v>1</v>
      </c>
      <c r="H397" s="5">
        <f t="shared" si="189"/>
        <v>0</v>
      </c>
      <c r="I397" s="5">
        <f t="shared" si="189"/>
        <v>0</v>
      </c>
      <c r="J397" s="5">
        <f t="shared" si="189"/>
        <v>0</v>
      </c>
      <c r="K397" s="5">
        <f t="shared" si="189"/>
        <v>1</v>
      </c>
      <c r="L397" s="5">
        <f t="shared" si="189"/>
        <v>0</v>
      </c>
      <c r="M397" s="5">
        <f t="shared" si="189"/>
        <v>1</v>
      </c>
    </row>
    <row r="398" spans="1:13" x14ac:dyDescent="0.2">
      <c r="A398" s="2" t="s">
        <v>131</v>
      </c>
      <c r="B398" s="5">
        <v>0</v>
      </c>
      <c r="C398" s="5">
        <v>0</v>
      </c>
      <c r="D398" s="5">
        <f t="shared" ref="D398:D409" si="190">SUM(B398:C398)</f>
        <v>0</v>
      </c>
      <c r="E398" s="5">
        <v>0</v>
      </c>
      <c r="F398" s="5">
        <v>0</v>
      </c>
      <c r="G398" s="5">
        <f t="shared" ref="G398:G409" si="191">SUM(E398:F398)</f>
        <v>0</v>
      </c>
      <c r="H398" s="5">
        <v>0</v>
      </c>
      <c r="I398" s="5">
        <v>0</v>
      </c>
      <c r="J398" s="5">
        <f t="shared" ref="J398:J409" si="192">SUM(H398:I398)</f>
        <v>0</v>
      </c>
      <c r="K398" s="5">
        <f>+H398+E398+B398</f>
        <v>0</v>
      </c>
      <c r="L398" s="5">
        <f>+I398+F398+C398</f>
        <v>0</v>
      </c>
      <c r="M398" s="5">
        <f t="shared" ref="M398:M409" si="193">SUM(K398:L398)</f>
        <v>0</v>
      </c>
    </row>
    <row r="399" spans="1:13" x14ac:dyDescent="0.2">
      <c r="A399" s="2" t="s">
        <v>71</v>
      </c>
      <c r="B399" s="5">
        <v>0</v>
      </c>
      <c r="C399" s="5">
        <v>0</v>
      </c>
      <c r="D399" s="5">
        <f t="shared" si="190"/>
        <v>0</v>
      </c>
      <c r="E399" s="5">
        <v>0</v>
      </c>
      <c r="F399" s="5">
        <v>0</v>
      </c>
      <c r="G399" s="5">
        <f t="shared" si="191"/>
        <v>0</v>
      </c>
      <c r="H399" s="5">
        <v>0</v>
      </c>
      <c r="I399" s="5">
        <v>0</v>
      </c>
      <c r="J399" s="5">
        <f t="shared" si="192"/>
        <v>0</v>
      </c>
      <c r="K399" s="5">
        <f t="shared" ref="K399:L409" si="194">+H399+E399+B399</f>
        <v>0</v>
      </c>
      <c r="L399" s="5">
        <f t="shared" si="194"/>
        <v>0</v>
      </c>
      <c r="M399" s="5">
        <f t="shared" si="193"/>
        <v>0</v>
      </c>
    </row>
    <row r="400" spans="1:13" x14ac:dyDescent="0.2">
      <c r="A400" s="2" t="s">
        <v>72</v>
      </c>
      <c r="B400" s="5">
        <v>0</v>
      </c>
      <c r="C400" s="5">
        <v>0</v>
      </c>
      <c r="D400" s="5">
        <f t="shared" si="190"/>
        <v>0</v>
      </c>
      <c r="E400" s="5">
        <v>0</v>
      </c>
      <c r="F400" s="5">
        <v>0</v>
      </c>
      <c r="G400" s="5">
        <f t="shared" si="191"/>
        <v>0</v>
      </c>
      <c r="H400" s="5">
        <v>0</v>
      </c>
      <c r="I400" s="5">
        <v>0</v>
      </c>
      <c r="J400" s="5">
        <f t="shared" si="192"/>
        <v>0</v>
      </c>
      <c r="K400" s="5">
        <f t="shared" si="194"/>
        <v>0</v>
      </c>
      <c r="L400" s="5">
        <f t="shared" si="194"/>
        <v>0</v>
      </c>
      <c r="M400" s="5">
        <f t="shared" si="193"/>
        <v>0</v>
      </c>
    </row>
    <row r="401" spans="1:13" x14ac:dyDescent="0.2">
      <c r="A401" s="2" t="s">
        <v>73</v>
      </c>
      <c r="B401" s="5">
        <v>0</v>
      </c>
      <c r="C401" s="5">
        <v>0</v>
      </c>
      <c r="D401" s="5">
        <f t="shared" si="190"/>
        <v>0</v>
      </c>
      <c r="E401" s="5">
        <v>1</v>
      </c>
      <c r="F401" s="5">
        <v>0</v>
      </c>
      <c r="G401" s="5">
        <f t="shared" si="191"/>
        <v>1</v>
      </c>
      <c r="H401" s="5">
        <v>0</v>
      </c>
      <c r="I401" s="5">
        <v>0</v>
      </c>
      <c r="J401" s="5">
        <f t="shared" si="192"/>
        <v>0</v>
      </c>
      <c r="K401" s="5">
        <f t="shared" si="194"/>
        <v>1</v>
      </c>
      <c r="L401" s="5">
        <f t="shared" si="194"/>
        <v>0</v>
      </c>
      <c r="M401" s="5">
        <f t="shared" si="193"/>
        <v>1</v>
      </c>
    </row>
    <row r="402" spans="1:13" x14ac:dyDescent="0.2">
      <c r="A402" s="2" t="s">
        <v>132</v>
      </c>
      <c r="B402" s="5">
        <v>0</v>
      </c>
      <c r="C402" s="5">
        <v>0</v>
      </c>
      <c r="D402" s="5">
        <f t="shared" si="190"/>
        <v>0</v>
      </c>
      <c r="E402" s="5">
        <v>0</v>
      </c>
      <c r="F402" s="5">
        <v>0</v>
      </c>
      <c r="G402" s="5">
        <f t="shared" si="191"/>
        <v>0</v>
      </c>
      <c r="H402" s="5">
        <v>0</v>
      </c>
      <c r="I402" s="5">
        <v>0</v>
      </c>
      <c r="J402" s="5">
        <f t="shared" si="192"/>
        <v>0</v>
      </c>
      <c r="K402" s="5">
        <f t="shared" si="194"/>
        <v>0</v>
      </c>
      <c r="L402" s="5">
        <f t="shared" si="194"/>
        <v>0</v>
      </c>
      <c r="M402" s="5">
        <f t="shared" si="193"/>
        <v>0</v>
      </c>
    </row>
    <row r="403" spans="1:13" x14ac:dyDescent="0.2">
      <c r="A403" s="2" t="s">
        <v>133</v>
      </c>
      <c r="B403" s="5">
        <v>0</v>
      </c>
      <c r="C403" s="5">
        <v>0</v>
      </c>
      <c r="D403" s="5">
        <f t="shared" si="190"/>
        <v>0</v>
      </c>
      <c r="E403" s="5">
        <v>0</v>
      </c>
      <c r="F403" s="5">
        <v>0</v>
      </c>
      <c r="G403" s="5">
        <f t="shared" si="191"/>
        <v>0</v>
      </c>
      <c r="H403" s="5">
        <v>0</v>
      </c>
      <c r="I403" s="5">
        <v>0</v>
      </c>
      <c r="J403" s="5">
        <f t="shared" si="192"/>
        <v>0</v>
      </c>
      <c r="K403" s="5">
        <f t="shared" si="194"/>
        <v>0</v>
      </c>
      <c r="L403" s="5">
        <f t="shared" si="194"/>
        <v>0</v>
      </c>
      <c r="M403" s="5">
        <f t="shared" si="193"/>
        <v>0</v>
      </c>
    </row>
    <row r="404" spans="1:13" x14ac:dyDescent="0.2">
      <c r="A404" s="2" t="s">
        <v>134</v>
      </c>
      <c r="B404" s="5">
        <v>0</v>
      </c>
      <c r="C404" s="5">
        <v>0</v>
      </c>
      <c r="D404" s="5">
        <f t="shared" si="190"/>
        <v>0</v>
      </c>
      <c r="E404" s="5">
        <v>0</v>
      </c>
      <c r="F404" s="5">
        <v>0</v>
      </c>
      <c r="G404" s="5">
        <f t="shared" si="191"/>
        <v>0</v>
      </c>
      <c r="H404" s="5">
        <v>0</v>
      </c>
      <c r="I404" s="5">
        <v>0</v>
      </c>
      <c r="J404" s="5">
        <f t="shared" si="192"/>
        <v>0</v>
      </c>
      <c r="K404" s="5">
        <f t="shared" si="194"/>
        <v>0</v>
      </c>
      <c r="L404" s="5">
        <f t="shared" si="194"/>
        <v>0</v>
      </c>
      <c r="M404" s="5">
        <f t="shared" si="193"/>
        <v>0</v>
      </c>
    </row>
    <row r="405" spans="1:13" x14ac:dyDescent="0.2">
      <c r="A405" s="2" t="s">
        <v>135</v>
      </c>
      <c r="B405" s="5">
        <v>0</v>
      </c>
      <c r="C405" s="5">
        <v>0</v>
      </c>
      <c r="D405" s="5">
        <f t="shared" si="190"/>
        <v>0</v>
      </c>
      <c r="E405" s="5">
        <v>0</v>
      </c>
      <c r="F405" s="5">
        <v>0</v>
      </c>
      <c r="G405" s="5">
        <f t="shared" si="191"/>
        <v>0</v>
      </c>
      <c r="H405" s="5">
        <v>0</v>
      </c>
      <c r="I405" s="5">
        <v>0</v>
      </c>
      <c r="J405" s="5">
        <f t="shared" si="192"/>
        <v>0</v>
      </c>
      <c r="K405" s="5">
        <f t="shared" si="194"/>
        <v>0</v>
      </c>
      <c r="L405" s="5">
        <f t="shared" si="194"/>
        <v>0</v>
      </c>
      <c r="M405" s="5">
        <f t="shared" si="193"/>
        <v>0</v>
      </c>
    </row>
    <row r="406" spans="1:13" x14ac:dyDescent="0.2">
      <c r="A406" s="2" t="s">
        <v>136</v>
      </c>
      <c r="B406" s="5">
        <v>0</v>
      </c>
      <c r="C406" s="5">
        <v>0</v>
      </c>
      <c r="D406" s="5">
        <f t="shared" si="190"/>
        <v>0</v>
      </c>
      <c r="E406" s="5">
        <v>0</v>
      </c>
      <c r="F406" s="5">
        <v>0</v>
      </c>
      <c r="G406" s="5">
        <f t="shared" si="191"/>
        <v>0</v>
      </c>
      <c r="H406" s="5">
        <v>0</v>
      </c>
      <c r="I406" s="5">
        <v>0</v>
      </c>
      <c r="J406" s="5">
        <f t="shared" si="192"/>
        <v>0</v>
      </c>
      <c r="K406" s="5">
        <f t="shared" si="194"/>
        <v>0</v>
      </c>
      <c r="L406" s="5">
        <f t="shared" si="194"/>
        <v>0</v>
      </c>
      <c r="M406" s="5">
        <f t="shared" si="193"/>
        <v>0</v>
      </c>
    </row>
    <row r="407" spans="1:13" x14ac:dyDescent="0.2">
      <c r="A407" s="2" t="s">
        <v>137</v>
      </c>
      <c r="B407" s="5">
        <v>0</v>
      </c>
      <c r="C407" s="5">
        <v>0</v>
      </c>
      <c r="D407" s="5">
        <f t="shared" si="190"/>
        <v>0</v>
      </c>
      <c r="E407" s="5">
        <v>0</v>
      </c>
      <c r="F407" s="5">
        <v>0</v>
      </c>
      <c r="G407" s="5">
        <f t="shared" si="191"/>
        <v>0</v>
      </c>
      <c r="H407" s="5">
        <v>0</v>
      </c>
      <c r="I407" s="5">
        <v>0</v>
      </c>
      <c r="J407" s="5">
        <f t="shared" si="192"/>
        <v>0</v>
      </c>
      <c r="K407" s="5">
        <f t="shared" si="194"/>
        <v>0</v>
      </c>
      <c r="L407" s="5">
        <f t="shared" si="194"/>
        <v>0</v>
      </c>
      <c r="M407" s="5">
        <f t="shared" si="193"/>
        <v>0</v>
      </c>
    </row>
    <row r="408" spans="1:13" x14ac:dyDescent="0.2">
      <c r="A408" s="2" t="s">
        <v>138</v>
      </c>
      <c r="B408" s="5">
        <v>0</v>
      </c>
      <c r="C408" s="5">
        <v>0</v>
      </c>
      <c r="D408" s="5">
        <f t="shared" si="190"/>
        <v>0</v>
      </c>
      <c r="E408" s="5">
        <v>0</v>
      </c>
      <c r="F408" s="5">
        <v>0</v>
      </c>
      <c r="G408" s="5">
        <f t="shared" si="191"/>
        <v>0</v>
      </c>
      <c r="H408" s="5">
        <v>0</v>
      </c>
      <c r="I408" s="5">
        <v>0</v>
      </c>
      <c r="J408" s="5">
        <f t="shared" si="192"/>
        <v>0</v>
      </c>
      <c r="K408" s="5">
        <f t="shared" si="194"/>
        <v>0</v>
      </c>
      <c r="L408" s="5">
        <f t="shared" si="194"/>
        <v>0</v>
      </c>
      <c r="M408" s="5">
        <f t="shared" si="193"/>
        <v>0</v>
      </c>
    </row>
    <row r="409" spans="1:13" x14ac:dyDescent="0.2">
      <c r="A409" s="2" t="s">
        <v>139</v>
      </c>
      <c r="B409" s="5">
        <v>0</v>
      </c>
      <c r="C409" s="5">
        <v>0</v>
      </c>
      <c r="D409" s="5">
        <f t="shared" si="190"/>
        <v>0</v>
      </c>
      <c r="E409" s="5">
        <v>0</v>
      </c>
      <c r="F409" s="5">
        <v>0</v>
      </c>
      <c r="G409" s="5">
        <f t="shared" si="191"/>
        <v>0</v>
      </c>
      <c r="H409" s="5">
        <v>0</v>
      </c>
      <c r="I409" s="5">
        <v>0</v>
      </c>
      <c r="J409" s="5">
        <f t="shared" si="192"/>
        <v>0</v>
      </c>
      <c r="K409" s="5">
        <f t="shared" si="194"/>
        <v>0</v>
      </c>
      <c r="L409" s="5">
        <f t="shared" si="194"/>
        <v>0</v>
      </c>
      <c r="M409" s="5">
        <f t="shared" si="193"/>
        <v>0</v>
      </c>
    </row>
    <row r="410" spans="1:13" x14ac:dyDescent="0.2">
      <c r="A410" s="2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</row>
    <row r="411" spans="1:13" x14ac:dyDescent="0.2">
      <c r="A411" s="2" t="s">
        <v>17</v>
      </c>
      <c r="B411" s="5">
        <f t="shared" ref="B411:M411" si="195">SUM(B412:B423)</f>
        <v>0</v>
      </c>
      <c r="C411" s="5">
        <f t="shared" si="195"/>
        <v>0</v>
      </c>
      <c r="D411" s="5">
        <f t="shared" si="195"/>
        <v>0</v>
      </c>
      <c r="E411" s="5">
        <f t="shared" si="195"/>
        <v>0</v>
      </c>
      <c r="F411" s="5">
        <f t="shared" si="195"/>
        <v>0</v>
      </c>
      <c r="G411" s="5">
        <f t="shared" si="195"/>
        <v>0</v>
      </c>
      <c r="H411" s="5">
        <f t="shared" si="195"/>
        <v>0</v>
      </c>
      <c r="I411" s="5">
        <f t="shared" si="195"/>
        <v>0</v>
      </c>
      <c r="J411" s="5">
        <f t="shared" si="195"/>
        <v>0</v>
      </c>
      <c r="K411" s="5">
        <f t="shared" si="195"/>
        <v>0</v>
      </c>
      <c r="L411" s="5">
        <f t="shared" si="195"/>
        <v>0</v>
      </c>
      <c r="M411" s="5">
        <f t="shared" si="195"/>
        <v>0</v>
      </c>
    </row>
    <row r="412" spans="1:13" x14ac:dyDescent="0.2">
      <c r="A412" s="2" t="s">
        <v>131</v>
      </c>
      <c r="B412" s="5">
        <v>0</v>
      </c>
      <c r="C412" s="5">
        <v>0</v>
      </c>
      <c r="D412" s="5">
        <f t="shared" ref="D412:D423" si="196">SUM(B412:C412)</f>
        <v>0</v>
      </c>
      <c r="E412" s="5">
        <v>0</v>
      </c>
      <c r="F412" s="5">
        <v>0</v>
      </c>
      <c r="G412" s="5">
        <f t="shared" ref="G412:G423" si="197">SUM(E412:F412)</f>
        <v>0</v>
      </c>
      <c r="H412" s="5">
        <v>0</v>
      </c>
      <c r="I412" s="5">
        <v>0</v>
      </c>
      <c r="J412" s="5">
        <f t="shared" ref="J412:J423" si="198">SUM(H412:I412)</f>
        <v>0</v>
      </c>
      <c r="K412" s="5">
        <f>+H412+E412+B412</f>
        <v>0</v>
      </c>
      <c r="L412" s="5">
        <f>+I412+F412+C412</f>
        <v>0</v>
      </c>
      <c r="M412" s="5">
        <f t="shared" ref="M412:M423" si="199">SUM(K412:L412)</f>
        <v>0</v>
      </c>
    </row>
    <row r="413" spans="1:13" x14ac:dyDescent="0.2">
      <c r="A413" s="2" t="s">
        <v>71</v>
      </c>
      <c r="B413" s="5">
        <v>0</v>
      </c>
      <c r="C413" s="5">
        <v>0</v>
      </c>
      <c r="D413" s="5">
        <f t="shared" si="196"/>
        <v>0</v>
      </c>
      <c r="E413" s="5">
        <v>0</v>
      </c>
      <c r="F413" s="5">
        <v>0</v>
      </c>
      <c r="G413" s="5">
        <f t="shared" si="197"/>
        <v>0</v>
      </c>
      <c r="H413" s="5">
        <v>0</v>
      </c>
      <c r="I413" s="5">
        <v>0</v>
      </c>
      <c r="J413" s="5">
        <f t="shared" si="198"/>
        <v>0</v>
      </c>
      <c r="K413" s="5">
        <f t="shared" ref="K413:L423" si="200">+H413+E413+B413</f>
        <v>0</v>
      </c>
      <c r="L413" s="5">
        <f t="shared" si="200"/>
        <v>0</v>
      </c>
      <c r="M413" s="5">
        <f t="shared" si="199"/>
        <v>0</v>
      </c>
    </row>
    <row r="414" spans="1:13" x14ac:dyDescent="0.2">
      <c r="A414" s="2" t="s">
        <v>72</v>
      </c>
      <c r="B414" s="5">
        <v>0</v>
      </c>
      <c r="C414" s="5">
        <v>0</v>
      </c>
      <c r="D414" s="5">
        <f t="shared" si="196"/>
        <v>0</v>
      </c>
      <c r="E414" s="5">
        <v>0</v>
      </c>
      <c r="F414" s="5">
        <v>0</v>
      </c>
      <c r="G414" s="5">
        <f t="shared" si="197"/>
        <v>0</v>
      </c>
      <c r="H414" s="5">
        <v>0</v>
      </c>
      <c r="I414" s="5">
        <v>0</v>
      </c>
      <c r="J414" s="5">
        <f t="shared" si="198"/>
        <v>0</v>
      </c>
      <c r="K414" s="5">
        <f t="shared" si="200"/>
        <v>0</v>
      </c>
      <c r="L414" s="5">
        <f t="shared" si="200"/>
        <v>0</v>
      </c>
      <c r="M414" s="5">
        <f t="shared" si="199"/>
        <v>0</v>
      </c>
    </row>
    <row r="415" spans="1:13" x14ac:dyDescent="0.2">
      <c r="A415" s="2" t="s">
        <v>73</v>
      </c>
      <c r="B415" s="5">
        <v>0</v>
      </c>
      <c r="C415" s="5">
        <v>0</v>
      </c>
      <c r="D415" s="5">
        <f t="shared" si="196"/>
        <v>0</v>
      </c>
      <c r="E415" s="5">
        <v>0</v>
      </c>
      <c r="F415" s="5">
        <v>0</v>
      </c>
      <c r="G415" s="5">
        <f t="shared" si="197"/>
        <v>0</v>
      </c>
      <c r="H415" s="5">
        <v>0</v>
      </c>
      <c r="I415" s="5">
        <v>0</v>
      </c>
      <c r="J415" s="5">
        <f t="shared" si="198"/>
        <v>0</v>
      </c>
      <c r="K415" s="5">
        <f t="shared" si="200"/>
        <v>0</v>
      </c>
      <c r="L415" s="5">
        <f t="shared" si="200"/>
        <v>0</v>
      </c>
      <c r="M415" s="5">
        <f t="shared" si="199"/>
        <v>0</v>
      </c>
    </row>
    <row r="416" spans="1:13" x14ac:dyDescent="0.2">
      <c r="A416" s="2" t="s">
        <v>132</v>
      </c>
      <c r="B416" s="5">
        <v>0</v>
      </c>
      <c r="C416" s="5">
        <v>0</v>
      </c>
      <c r="D416" s="5">
        <f t="shared" si="196"/>
        <v>0</v>
      </c>
      <c r="E416" s="5">
        <v>0</v>
      </c>
      <c r="F416" s="5">
        <v>0</v>
      </c>
      <c r="G416" s="5">
        <f t="shared" si="197"/>
        <v>0</v>
      </c>
      <c r="H416" s="5">
        <v>0</v>
      </c>
      <c r="I416" s="5">
        <v>0</v>
      </c>
      <c r="J416" s="5">
        <f t="shared" si="198"/>
        <v>0</v>
      </c>
      <c r="K416" s="5">
        <f t="shared" si="200"/>
        <v>0</v>
      </c>
      <c r="L416" s="5">
        <f t="shared" si="200"/>
        <v>0</v>
      </c>
      <c r="M416" s="5">
        <f t="shared" si="199"/>
        <v>0</v>
      </c>
    </row>
    <row r="417" spans="1:13" x14ac:dyDescent="0.2">
      <c r="A417" s="2" t="s">
        <v>133</v>
      </c>
      <c r="B417" s="5">
        <v>0</v>
      </c>
      <c r="C417" s="5">
        <v>0</v>
      </c>
      <c r="D417" s="5">
        <f t="shared" si="196"/>
        <v>0</v>
      </c>
      <c r="E417" s="5">
        <v>0</v>
      </c>
      <c r="F417" s="5">
        <v>0</v>
      </c>
      <c r="G417" s="5">
        <f t="shared" si="197"/>
        <v>0</v>
      </c>
      <c r="H417" s="5">
        <v>0</v>
      </c>
      <c r="I417" s="5">
        <v>0</v>
      </c>
      <c r="J417" s="5">
        <f t="shared" si="198"/>
        <v>0</v>
      </c>
      <c r="K417" s="5">
        <f t="shared" si="200"/>
        <v>0</v>
      </c>
      <c r="L417" s="5">
        <f t="shared" si="200"/>
        <v>0</v>
      </c>
      <c r="M417" s="5">
        <f t="shared" si="199"/>
        <v>0</v>
      </c>
    </row>
    <row r="418" spans="1:13" x14ac:dyDescent="0.2">
      <c r="A418" s="2" t="s">
        <v>134</v>
      </c>
      <c r="B418" s="5">
        <v>0</v>
      </c>
      <c r="C418" s="5">
        <v>0</v>
      </c>
      <c r="D418" s="5">
        <f t="shared" si="196"/>
        <v>0</v>
      </c>
      <c r="E418" s="5">
        <v>0</v>
      </c>
      <c r="F418" s="5">
        <v>0</v>
      </c>
      <c r="G418" s="5">
        <f t="shared" si="197"/>
        <v>0</v>
      </c>
      <c r="H418" s="5">
        <v>0</v>
      </c>
      <c r="I418" s="5">
        <v>0</v>
      </c>
      <c r="J418" s="5">
        <f t="shared" si="198"/>
        <v>0</v>
      </c>
      <c r="K418" s="5">
        <f t="shared" si="200"/>
        <v>0</v>
      </c>
      <c r="L418" s="5">
        <f t="shared" si="200"/>
        <v>0</v>
      </c>
      <c r="M418" s="5">
        <f t="shared" si="199"/>
        <v>0</v>
      </c>
    </row>
    <row r="419" spans="1:13" x14ac:dyDescent="0.2">
      <c r="A419" s="2" t="s">
        <v>135</v>
      </c>
      <c r="B419" s="5">
        <v>0</v>
      </c>
      <c r="C419" s="5">
        <v>0</v>
      </c>
      <c r="D419" s="5">
        <f t="shared" si="196"/>
        <v>0</v>
      </c>
      <c r="E419" s="5">
        <v>0</v>
      </c>
      <c r="F419" s="5">
        <v>0</v>
      </c>
      <c r="G419" s="5">
        <f t="shared" si="197"/>
        <v>0</v>
      </c>
      <c r="H419" s="5">
        <v>0</v>
      </c>
      <c r="I419" s="5">
        <v>0</v>
      </c>
      <c r="J419" s="5">
        <f t="shared" si="198"/>
        <v>0</v>
      </c>
      <c r="K419" s="5">
        <f t="shared" si="200"/>
        <v>0</v>
      </c>
      <c r="L419" s="5">
        <f t="shared" si="200"/>
        <v>0</v>
      </c>
      <c r="M419" s="5">
        <f t="shared" si="199"/>
        <v>0</v>
      </c>
    </row>
    <row r="420" spans="1:13" x14ac:dyDescent="0.2">
      <c r="A420" s="2" t="s">
        <v>136</v>
      </c>
      <c r="B420" s="5">
        <v>0</v>
      </c>
      <c r="C420" s="5">
        <v>0</v>
      </c>
      <c r="D420" s="5">
        <f t="shared" si="196"/>
        <v>0</v>
      </c>
      <c r="E420" s="5">
        <v>0</v>
      </c>
      <c r="F420" s="5">
        <v>0</v>
      </c>
      <c r="G420" s="5">
        <f t="shared" si="197"/>
        <v>0</v>
      </c>
      <c r="H420" s="5">
        <v>0</v>
      </c>
      <c r="I420" s="5">
        <v>0</v>
      </c>
      <c r="J420" s="5">
        <f t="shared" si="198"/>
        <v>0</v>
      </c>
      <c r="K420" s="5">
        <f t="shared" si="200"/>
        <v>0</v>
      </c>
      <c r="L420" s="5">
        <f t="shared" si="200"/>
        <v>0</v>
      </c>
      <c r="M420" s="5">
        <f t="shared" si="199"/>
        <v>0</v>
      </c>
    </row>
    <row r="421" spans="1:13" x14ac:dyDescent="0.2">
      <c r="A421" s="2" t="s">
        <v>137</v>
      </c>
      <c r="B421" s="5">
        <v>0</v>
      </c>
      <c r="C421" s="5">
        <v>0</v>
      </c>
      <c r="D421" s="5">
        <f t="shared" si="196"/>
        <v>0</v>
      </c>
      <c r="E421" s="5">
        <v>0</v>
      </c>
      <c r="F421" s="5">
        <v>0</v>
      </c>
      <c r="G421" s="5">
        <f t="shared" si="197"/>
        <v>0</v>
      </c>
      <c r="H421" s="5">
        <v>0</v>
      </c>
      <c r="I421" s="5">
        <v>0</v>
      </c>
      <c r="J421" s="5">
        <f t="shared" si="198"/>
        <v>0</v>
      </c>
      <c r="K421" s="5">
        <f t="shared" si="200"/>
        <v>0</v>
      </c>
      <c r="L421" s="5">
        <f t="shared" si="200"/>
        <v>0</v>
      </c>
      <c r="M421" s="5">
        <f t="shared" si="199"/>
        <v>0</v>
      </c>
    </row>
    <row r="422" spans="1:13" x14ac:dyDescent="0.2">
      <c r="A422" s="2" t="s">
        <v>138</v>
      </c>
      <c r="B422" s="5">
        <v>0</v>
      </c>
      <c r="C422" s="5">
        <v>0</v>
      </c>
      <c r="D422" s="5">
        <f t="shared" si="196"/>
        <v>0</v>
      </c>
      <c r="E422" s="5">
        <v>0</v>
      </c>
      <c r="F422" s="5">
        <v>0</v>
      </c>
      <c r="G422" s="5">
        <f t="shared" si="197"/>
        <v>0</v>
      </c>
      <c r="H422" s="5">
        <v>0</v>
      </c>
      <c r="I422" s="5">
        <v>0</v>
      </c>
      <c r="J422" s="5">
        <f t="shared" si="198"/>
        <v>0</v>
      </c>
      <c r="K422" s="5">
        <f t="shared" si="200"/>
        <v>0</v>
      </c>
      <c r="L422" s="5">
        <f t="shared" si="200"/>
        <v>0</v>
      </c>
      <c r="M422" s="5">
        <f t="shared" si="199"/>
        <v>0</v>
      </c>
    </row>
    <row r="423" spans="1:13" x14ac:dyDescent="0.2">
      <c r="A423" s="2" t="s">
        <v>139</v>
      </c>
      <c r="B423" s="5">
        <v>0</v>
      </c>
      <c r="C423" s="5">
        <v>0</v>
      </c>
      <c r="D423" s="5">
        <f t="shared" si="196"/>
        <v>0</v>
      </c>
      <c r="E423" s="5">
        <v>0</v>
      </c>
      <c r="F423" s="5">
        <v>0</v>
      </c>
      <c r="G423" s="5">
        <f t="shared" si="197"/>
        <v>0</v>
      </c>
      <c r="H423" s="5">
        <v>0</v>
      </c>
      <c r="I423" s="5">
        <v>0</v>
      </c>
      <c r="J423" s="5">
        <f t="shared" si="198"/>
        <v>0</v>
      </c>
      <c r="K423" s="5">
        <f t="shared" si="200"/>
        <v>0</v>
      </c>
      <c r="L423" s="5">
        <f t="shared" si="200"/>
        <v>0</v>
      </c>
      <c r="M423" s="5">
        <f t="shared" si="199"/>
        <v>0</v>
      </c>
    </row>
    <row r="424" spans="1:13" x14ac:dyDescent="0.2">
      <c r="A424" s="2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</row>
    <row r="425" spans="1:13" x14ac:dyDescent="0.2">
      <c r="A425" s="2" t="s">
        <v>8</v>
      </c>
      <c r="B425" s="5">
        <f t="shared" ref="B425:M425" si="201">SUM(B426:B437)</f>
        <v>0</v>
      </c>
      <c r="C425" s="5">
        <f t="shared" si="201"/>
        <v>0</v>
      </c>
      <c r="D425" s="5">
        <f t="shared" si="201"/>
        <v>0</v>
      </c>
      <c r="E425" s="5">
        <f t="shared" si="201"/>
        <v>1</v>
      </c>
      <c r="F425" s="5">
        <f t="shared" si="201"/>
        <v>0</v>
      </c>
      <c r="G425" s="5">
        <f t="shared" si="201"/>
        <v>1</v>
      </c>
      <c r="H425" s="5">
        <f t="shared" si="201"/>
        <v>0</v>
      </c>
      <c r="I425" s="5">
        <f t="shared" si="201"/>
        <v>0</v>
      </c>
      <c r="J425" s="5">
        <f t="shared" si="201"/>
        <v>0</v>
      </c>
      <c r="K425" s="5">
        <f t="shared" si="201"/>
        <v>1</v>
      </c>
      <c r="L425" s="5">
        <f t="shared" si="201"/>
        <v>0</v>
      </c>
      <c r="M425" s="5">
        <f t="shared" si="201"/>
        <v>1</v>
      </c>
    </row>
    <row r="426" spans="1:13" x14ac:dyDescent="0.2">
      <c r="A426" s="2" t="s">
        <v>131</v>
      </c>
      <c r="B426" s="5">
        <f t="shared" ref="B426:C437" si="202">+B412+B398</f>
        <v>0</v>
      </c>
      <c r="C426" s="5">
        <f t="shared" si="202"/>
        <v>0</v>
      </c>
      <c r="D426" s="5">
        <f t="shared" ref="D426:D437" si="203">SUM(B426:C426)</f>
        <v>0</v>
      </c>
      <c r="E426" s="5">
        <f t="shared" ref="E426:F437" si="204">+E412+E398</f>
        <v>0</v>
      </c>
      <c r="F426" s="5">
        <f t="shared" si="204"/>
        <v>0</v>
      </c>
      <c r="G426" s="5">
        <f t="shared" ref="G426:G437" si="205">SUM(E426:F426)</f>
        <v>0</v>
      </c>
      <c r="H426" s="5">
        <f t="shared" ref="H426:I437" si="206">+H412+H398</f>
        <v>0</v>
      </c>
      <c r="I426" s="5">
        <f t="shared" si="206"/>
        <v>0</v>
      </c>
      <c r="J426" s="5">
        <f t="shared" ref="J426:J437" si="207">SUM(H426:I426)</f>
        <v>0</v>
      </c>
      <c r="K426" s="5">
        <f>+H426+E426+B426</f>
        <v>0</v>
      </c>
      <c r="L426" s="5">
        <f>+I426+F426+C426</f>
        <v>0</v>
      </c>
      <c r="M426" s="5">
        <f t="shared" ref="M426:M437" si="208">SUM(K426:L426)</f>
        <v>0</v>
      </c>
    </row>
    <row r="427" spans="1:13" x14ac:dyDescent="0.2">
      <c r="A427" s="2" t="s">
        <v>71</v>
      </c>
      <c r="B427" s="5">
        <f t="shared" si="202"/>
        <v>0</v>
      </c>
      <c r="C427" s="5">
        <f t="shared" si="202"/>
        <v>0</v>
      </c>
      <c r="D427" s="5">
        <f t="shared" si="203"/>
        <v>0</v>
      </c>
      <c r="E427" s="5">
        <f t="shared" si="204"/>
        <v>0</v>
      </c>
      <c r="F427" s="5">
        <f t="shared" si="204"/>
        <v>0</v>
      </c>
      <c r="G427" s="5">
        <f t="shared" si="205"/>
        <v>0</v>
      </c>
      <c r="H427" s="5">
        <f t="shared" si="206"/>
        <v>0</v>
      </c>
      <c r="I427" s="5">
        <f t="shared" si="206"/>
        <v>0</v>
      </c>
      <c r="J427" s="5">
        <f t="shared" si="207"/>
        <v>0</v>
      </c>
      <c r="K427" s="5">
        <f t="shared" ref="K427:L437" si="209">+H427+E427+B427</f>
        <v>0</v>
      </c>
      <c r="L427" s="5">
        <f t="shared" si="209"/>
        <v>0</v>
      </c>
      <c r="M427" s="5">
        <f t="shared" si="208"/>
        <v>0</v>
      </c>
    </row>
    <row r="428" spans="1:13" x14ac:dyDescent="0.2">
      <c r="A428" s="2" t="s">
        <v>72</v>
      </c>
      <c r="B428" s="5">
        <f t="shared" si="202"/>
        <v>0</v>
      </c>
      <c r="C428" s="5">
        <f t="shared" si="202"/>
        <v>0</v>
      </c>
      <c r="D428" s="5">
        <f t="shared" si="203"/>
        <v>0</v>
      </c>
      <c r="E428" s="5">
        <f t="shared" si="204"/>
        <v>0</v>
      </c>
      <c r="F428" s="5">
        <f t="shared" si="204"/>
        <v>0</v>
      </c>
      <c r="G428" s="5">
        <f t="shared" si="205"/>
        <v>0</v>
      </c>
      <c r="H428" s="5">
        <f t="shared" si="206"/>
        <v>0</v>
      </c>
      <c r="I428" s="5">
        <f t="shared" si="206"/>
        <v>0</v>
      </c>
      <c r="J428" s="5">
        <f t="shared" si="207"/>
        <v>0</v>
      </c>
      <c r="K428" s="5">
        <f t="shared" si="209"/>
        <v>0</v>
      </c>
      <c r="L428" s="5">
        <f t="shared" si="209"/>
        <v>0</v>
      </c>
      <c r="M428" s="5">
        <f t="shared" si="208"/>
        <v>0</v>
      </c>
    </row>
    <row r="429" spans="1:13" x14ac:dyDescent="0.2">
      <c r="A429" s="2" t="s">
        <v>73</v>
      </c>
      <c r="B429" s="5">
        <f t="shared" si="202"/>
        <v>0</v>
      </c>
      <c r="C429" s="5">
        <f t="shared" si="202"/>
        <v>0</v>
      </c>
      <c r="D429" s="5">
        <f t="shared" si="203"/>
        <v>0</v>
      </c>
      <c r="E429" s="5">
        <f t="shared" si="204"/>
        <v>1</v>
      </c>
      <c r="F429" s="5">
        <f t="shared" si="204"/>
        <v>0</v>
      </c>
      <c r="G429" s="5">
        <f t="shared" si="205"/>
        <v>1</v>
      </c>
      <c r="H429" s="5">
        <f t="shared" si="206"/>
        <v>0</v>
      </c>
      <c r="I429" s="5">
        <f t="shared" si="206"/>
        <v>0</v>
      </c>
      <c r="J429" s="5">
        <f t="shared" si="207"/>
        <v>0</v>
      </c>
      <c r="K429" s="5">
        <f t="shared" si="209"/>
        <v>1</v>
      </c>
      <c r="L429" s="5">
        <f t="shared" si="209"/>
        <v>0</v>
      </c>
      <c r="M429" s="5">
        <f t="shared" si="208"/>
        <v>1</v>
      </c>
    </row>
    <row r="430" spans="1:13" x14ac:dyDescent="0.2">
      <c r="A430" s="2" t="s">
        <v>132</v>
      </c>
      <c r="B430" s="5">
        <f t="shared" si="202"/>
        <v>0</v>
      </c>
      <c r="C430" s="5">
        <f t="shared" si="202"/>
        <v>0</v>
      </c>
      <c r="D430" s="5">
        <f t="shared" si="203"/>
        <v>0</v>
      </c>
      <c r="E430" s="5">
        <f t="shared" si="204"/>
        <v>0</v>
      </c>
      <c r="F430" s="5">
        <f t="shared" si="204"/>
        <v>0</v>
      </c>
      <c r="G430" s="5">
        <f t="shared" si="205"/>
        <v>0</v>
      </c>
      <c r="H430" s="5">
        <f t="shared" si="206"/>
        <v>0</v>
      </c>
      <c r="I430" s="5">
        <f t="shared" si="206"/>
        <v>0</v>
      </c>
      <c r="J430" s="5">
        <f t="shared" si="207"/>
        <v>0</v>
      </c>
      <c r="K430" s="5">
        <f t="shared" si="209"/>
        <v>0</v>
      </c>
      <c r="L430" s="5">
        <f t="shared" si="209"/>
        <v>0</v>
      </c>
      <c r="M430" s="5">
        <f t="shared" si="208"/>
        <v>0</v>
      </c>
    </row>
    <row r="431" spans="1:13" x14ac:dyDescent="0.2">
      <c r="A431" s="2" t="s">
        <v>133</v>
      </c>
      <c r="B431" s="5">
        <f t="shared" si="202"/>
        <v>0</v>
      </c>
      <c r="C431" s="5">
        <f t="shared" si="202"/>
        <v>0</v>
      </c>
      <c r="D431" s="5">
        <f t="shared" si="203"/>
        <v>0</v>
      </c>
      <c r="E431" s="5">
        <f t="shared" si="204"/>
        <v>0</v>
      </c>
      <c r="F431" s="5">
        <f t="shared" si="204"/>
        <v>0</v>
      </c>
      <c r="G431" s="5">
        <f t="shared" si="205"/>
        <v>0</v>
      </c>
      <c r="H431" s="5">
        <f t="shared" si="206"/>
        <v>0</v>
      </c>
      <c r="I431" s="5">
        <f t="shared" si="206"/>
        <v>0</v>
      </c>
      <c r="J431" s="5">
        <f t="shared" si="207"/>
        <v>0</v>
      </c>
      <c r="K431" s="5">
        <f t="shared" si="209"/>
        <v>0</v>
      </c>
      <c r="L431" s="5">
        <f t="shared" si="209"/>
        <v>0</v>
      </c>
      <c r="M431" s="5">
        <f t="shared" si="208"/>
        <v>0</v>
      </c>
    </row>
    <row r="432" spans="1:13" x14ac:dyDescent="0.2">
      <c r="A432" s="2" t="s">
        <v>134</v>
      </c>
      <c r="B432" s="5">
        <f t="shared" si="202"/>
        <v>0</v>
      </c>
      <c r="C432" s="5">
        <f t="shared" si="202"/>
        <v>0</v>
      </c>
      <c r="D432" s="5">
        <f t="shared" si="203"/>
        <v>0</v>
      </c>
      <c r="E432" s="5">
        <f t="shared" si="204"/>
        <v>0</v>
      </c>
      <c r="F432" s="5">
        <f t="shared" si="204"/>
        <v>0</v>
      </c>
      <c r="G432" s="5">
        <f t="shared" si="205"/>
        <v>0</v>
      </c>
      <c r="H432" s="5">
        <f t="shared" si="206"/>
        <v>0</v>
      </c>
      <c r="I432" s="5">
        <f t="shared" si="206"/>
        <v>0</v>
      </c>
      <c r="J432" s="5">
        <f t="shared" si="207"/>
        <v>0</v>
      </c>
      <c r="K432" s="5">
        <f t="shared" si="209"/>
        <v>0</v>
      </c>
      <c r="L432" s="5">
        <f t="shared" si="209"/>
        <v>0</v>
      </c>
      <c r="M432" s="5">
        <f t="shared" si="208"/>
        <v>0</v>
      </c>
    </row>
    <row r="433" spans="1:13" x14ac:dyDescent="0.2">
      <c r="A433" s="2" t="s">
        <v>135</v>
      </c>
      <c r="B433" s="5">
        <f t="shared" si="202"/>
        <v>0</v>
      </c>
      <c r="C433" s="5">
        <f t="shared" si="202"/>
        <v>0</v>
      </c>
      <c r="D433" s="5">
        <f t="shared" si="203"/>
        <v>0</v>
      </c>
      <c r="E433" s="5">
        <f t="shared" si="204"/>
        <v>0</v>
      </c>
      <c r="F433" s="5">
        <f t="shared" si="204"/>
        <v>0</v>
      </c>
      <c r="G433" s="5">
        <f t="shared" si="205"/>
        <v>0</v>
      </c>
      <c r="H433" s="5">
        <f t="shared" si="206"/>
        <v>0</v>
      </c>
      <c r="I433" s="5">
        <f t="shared" si="206"/>
        <v>0</v>
      </c>
      <c r="J433" s="5">
        <f t="shared" si="207"/>
        <v>0</v>
      </c>
      <c r="K433" s="5">
        <f t="shared" si="209"/>
        <v>0</v>
      </c>
      <c r="L433" s="5">
        <f t="shared" si="209"/>
        <v>0</v>
      </c>
      <c r="M433" s="5">
        <f t="shared" si="208"/>
        <v>0</v>
      </c>
    </row>
    <row r="434" spans="1:13" x14ac:dyDescent="0.2">
      <c r="A434" s="2" t="s">
        <v>136</v>
      </c>
      <c r="B434" s="5">
        <f t="shared" si="202"/>
        <v>0</v>
      </c>
      <c r="C434" s="5">
        <f t="shared" si="202"/>
        <v>0</v>
      </c>
      <c r="D434" s="5">
        <f t="shared" si="203"/>
        <v>0</v>
      </c>
      <c r="E434" s="5">
        <f t="shared" si="204"/>
        <v>0</v>
      </c>
      <c r="F434" s="5">
        <f t="shared" si="204"/>
        <v>0</v>
      </c>
      <c r="G434" s="5">
        <f t="shared" si="205"/>
        <v>0</v>
      </c>
      <c r="H434" s="5">
        <f t="shared" si="206"/>
        <v>0</v>
      </c>
      <c r="I434" s="5">
        <f t="shared" si="206"/>
        <v>0</v>
      </c>
      <c r="J434" s="5">
        <f t="shared" si="207"/>
        <v>0</v>
      </c>
      <c r="K434" s="5">
        <f t="shared" si="209"/>
        <v>0</v>
      </c>
      <c r="L434" s="5">
        <f t="shared" si="209"/>
        <v>0</v>
      </c>
      <c r="M434" s="5">
        <f t="shared" si="208"/>
        <v>0</v>
      </c>
    </row>
    <row r="435" spans="1:13" x14ac:dyDescent="0.2">
      <c r="A435" s="2" t="s">
        <v>137</v>
      </c>
      <c r="B435" s="5">
        <f t="shared" si="202"/>
        <v>0</v>
      </c>
      <c r="C435" s="5">
        <f t="shared" si="202"/>
        <v>0</v>
      </c>
      <c r="D435" s="5">
        <f t="shared" si="203"/>
        <v>0</v>
      </c>
      <c r="E435" s="5">
        <f t="shared" si="204"/>
        <v>0</v>
      </c>
      <c r="F435" s="5">
        <f t="shared" si="204"/>
        <v>0</v>
      </c>
      <c r="G435" s="5">
        <f t="shared" si="205"/>
        <v>0</v>
      </c>
      <c r="H435" s="5">
        <f t="shared" si="206"/>
        <v>0</v>
      </c>
      <c r="I435" s="5">
        <f t="shared" si="206"/>
        <v>0</v>
      </c>
      <c r="J435" s="5">
        <f t="shared" si="207"/>
        <v>0</v>
      </c>
      <c r="K435" s="5">
        <f t="shared" si="209"/>
        <v>0</v>
      </c>
      <c r="L435" s="5">
        <f t="shared" si="209"/>
        <v>0</v>
      </c>
      <c r="M435" s="5">
        <f t="shared" si="208"/>
        <v>0</v>
      </c>
    </row>
    <row r="436" spans="1:13" x14ac:dyDescent="0.2">
      <c r="A436" s="2" t="s">
        <v>138</v>
      </c>
      <c r="B436" s="5">
        <f t="shared" si="202"/>
        <v>0</v>
      </c>
      <c r="C436" s="5">
        <f t="shared" si="202"/>
        <v>0</v>
      </c>
      <c r="D436" s="5">
        <f t="shared" si="203"/>
        <v>0</v>
      </c>
      <c r="E436" s="5">
        <f t="shared" si="204"/>
        <v>0</v>
      </c>
      <c r="F436" s="5">
        <f t="shared" si="204"/>
        <v>0</v>
      </c>
      <c r="G436" s="5">
        <f t="shared" si="205"/>
        <v>0</v>
      </c>
      <c r="H436" s="5">
        <f t="shared" si="206"/>
        <v>0</v>
      </c>
      <c r="I436" s="5">
        <f t="shared" si="206"/>
        <v>0</v>
      </c>
      <c r="J436" s="5">
        <f t="shared" si="207"/>
        <v>0</v>
      </c>
      <c r="K436" s="5">
        <f t="shared" si="209"/>
        <v>0</v>
      </c>
      <c r="L436" s="5">
        <f t="shared" si="209"/>
        <v>0</v>
      </c>
      <c r="M436" s="5">
        <f t="shared" si="208"/>
        <v>0</v>
      </c>
    </row>
    <row r="437" spans="1:13" x14ac:dyDescent="0.2">
      <c r="A437" s="2" t="s">
        <v>139</v>
      </c>
      <c r="B437" s="5">
        <f t="shared" si="202"/>
        <v>0</v>
      </c>
      <c r="C437" s="5">
        <f t="shared" si="202"/>
        <v>0</v>
      </c>
      <c r="D437" s="5">
        <f t="shared" si="203"/>
        <v>0</v>
      </c>
      <c r="E437" s="5">
        <f t="shared" si="204"/>
        <v>0</v>
      </c>
      <c r="F437" s="5">
        <f t="shared" si="204"/>
        <v>0</v>
      </c>
      <c r="G437" s="5">
        <f t="shared" si="205"/>
        <v>0</v>
      </c>
      <c r="H437" s="5">
        <f t="shared" si="206"/>
        <v>0</v>
      </c>
      <c r="I437" s="5">
        <f t="shared" si="206"/>
        <v>0</v>
      </c>
      <c r="J437" s="5">
        <f t="shared" si="207"/>
        <v>0</v>
      </c>
      <c r="K437" s="5">
        <f t="shared" si="209"/>
        <v>0</v>
      </c>
      <c r="L437" s="5">
        <f t="shared" si="209"/>
        <v>0</v>
      </c>
      <c r="M437" s="5">
        <f t="shared" si="208"/>
        <v>0</v>
      </c>
    </row>
    <row r="439" spans="1:13" x14ac:dyDescent="0.2">
      <c r="A439" s="21" t="s">
        <v>28</v>
      </c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</row>
    <row r="440" spans="1:13" x14ac:dyDescent="0.2">
      <c r="A440" s="2" t="s">
        <v>13</v>
      </c>
      <c r="B440" s="5">
        <f t="shared" ref="B440:M440" si="210">SUM(B441:B452)</f>
        <v>4</v>
      </c>
      <c r="C440" s="5">
        <f t="shared" si="210"/>
        <v>5</v>
      </c>
      <c r="D440" s="5">
        <f>SUM(D441:D452)</f>
        <v>9</v>
      </c>
      <c r="E440" s="5">
        <f t="shared" si="210"/>
        <v>11</v>
      </c>
      <c r="F440" s="5">
        <f t="shared" si="210"/>
        <v>5</v>
      </c>
      <c r="G440" s="5">
        <f>SUM(G441:G452)</f>
        <v>16</v>
      </c>
      <c r="H440" s="5">
        <f t="shared" si="210"/>
        <v>1</v>
      </c>
      <c r="I440" s="5">
        <f t="shared" si="210"/>
        <v>0</v>
      </c>
      <c r="J440" s="5">
        <f t="shared" si="210"/>
        <v>1</v>
      </c>
      <c r="K440" s="5">
        <f t="shared" si="210"/>
        <v>16</v>
      </c>
      <c r="L440" s="5">
        <f t="shared" si="210"/>
        <v>10</v>
      </c>
      <c r="M440" s="5">
        <f t="shared" si="210"/>
        <v>26</v>
      </c>
    </row>
    <row r="441" spans="1:13" x14ac:dyDescent="0.2">
      <c r="A441" s="2" t="s">
        <v>131</v>
      </c>
      <c r="B441" s="5">
        <v>0</v>
      </c>
      <c r="C441" s="5">
        <v>0</v>
      </c>
      <c r="D441" s="5">
        <f t="shared" ref="D441:D452" si="211">SUM(B441:C441)</f>
        <v>0</v>
      </c>
      <c r="E441" s="5">
        <v>0</v>
      </c>
      <c r="F441" s="5">
        <v>0</v>
      </c>
      <c r="G441" s="5">
        <f t="shared" ref="G441:G452" si="212">SUM(E441:F441)</f>
        <v>0</v>
      </c>
      <c r="H441" s="5">
        <v>0</v>
      </c>
      <c r="I441" s="5">
        <v>0</v>
      </c>
      <c r="J441" s="5">
        <f t="shared" ref="J441:J452" si="213">SUM(H441:I441)</f>
        <v>0</v>
      </c>
      <c r="K441" s="5">
        <f>+H441+E441+B441</f>
        <v>0</v>
      </c>
      <c r="L441" s="5">
        <f>+I441+F441+C441</f>
        <v>0</v>
      </c>
      <c r="M441" s="5">
        <f t="shared" ref="M441:M452" si="214">SUM(K441:L441)</f>
        <v>0</v>
      </c>
    </row>
    <row r="442" spans="1:13" x14ac:dyDescent="0.2">
      <c r="A442" s="2" t="s">
        <v>71</v>
      </c>
      <c r="B442" s="5">
        <v>0</v>
      </c>
      <c r="C442" s="5">
        <v>4</v>
      </c>
      <c r="D442" s="5">
        <f t="shared" si="211"/>
        <v>4</v>
      </c>
      <c r="E442" s="5">
        <v>0</v>
      </c>
      <c r="F442" s="5">
        <v>0</v>
      </c>
      <c r="G442" s="5">
        <f t="shared" si="212"/>
        <v>0</v>
      </c>
      <c r="H442" s="5">
        <v>0</v>
      </c>
      <c r="I442" s="5">
        <v>0</v>
      </c>
      <c r="J442" s="5">
        <f t="shared" si="213"/>
        <v>0</v>
      </c>
      <c r="K442" s="5">
        <f t="shared" ref="K442:L452" si="215">+H442+E442+B442</f>
        <v>0</v>
      </c>
      <c r="L442" s="5">
        <f t="shared" si="215"/>
        <v>4</v>
      </c>
      <c r="M442" s="5">
        <f t="shared" si="214"/>
        <v>4</v>
      </c>
    </row>
    <row r="443" spans="1:13" x14ac:dyDescent="0.2">
      <c r="A443" s="2" t="s">
        <v>72</v>
      </c>
      <c r="B443" s="5">
        <v>1</v>
      </c>
      <c r="C443" s="5">
        <v>0</v>
      </c>
      <c r="D443" s="5">
        <f t="shared" si="211"/>
        <v>1</v>
      </c>
      <c r="E443" s="5">
        <v>0</v>
      </c>
      <c r="F443" s="5">
        <v>0</v>
      </c>
      <c r="G443" s="5">
        <f t="shared" si="212"/>
        <v>0</v>
      </c>
      <c r="H443" s="5">
        <v>0</v>
      </c>
      <c r="I443" s="5">
        <v>0</v>
      </c>
      <c r="J443" s="5">
        <f t="shared" si="213"/>
        <v>0</v>
      </c>
      <c r="K443" s="5">
        <f t="shared" si="215"/>
        <v>1</v>
      </c>
      <c r="L443" s="5">
        <f t="shared" si="215"/>
        <v>0</v>
      </c>
      <c r="M443" s="5">
        <f t="shared" si="214"/>
        <v>1</v>
      </c>
    </row>
    <row r="444" spans="1:13" x14ac:dyDescent="0.2">
      <c r="A444" s="2" t="s">
        <v>73</v>
      </c>
      <c r="B444" s="5">
        <v>2</v>
      </c>
      <c r="C444" s="5">
        <v>0</v>
      </c>
      <c r="D444" s="5">
        <f t="shared" si="211"/>
        <v>2</v>
      </c>
      <c r="E444" s="5">
        <v>6</v>
      </c>
      <c r="F444" s="5">
        <v>0</v>
      </c>
      <c r="G444" s="5">
        <f t="shared" si="212"/>
        <v>6</v>
      </c>
      <c r="H444" s="5">
        <v>0</v>
      </c>
      <c r="I444" s="5">
        <v>0</v>
      </c>
      <c r="J444" s="5">
        <f t="shared" si="213"/>
        <v>0</v>
      </c>
      <c r="K444" s="5">
        <f t="shared" si="215"/>
        <v>8</v>
      </c>
      <c r="L444" s="5">
        <f t="shared" si="215"/>
        <v>0</v>
      </c>
      <c r="M444" s="5">
        <f t="shared" si="214"/>
        <v>8</v>
      </c>
    </row>
    <row r="445" spans="1:13" x14ac:dyDescent="0.2">
      <c r="A445" s="2" t="s">
        <v>132</v>
      </c>
      <c r="B445" s="5">
        <v>1</v>
      </c>
      <c r="C445" s="5">
        <v>1</v>
      </c>
      <c r="D445" s="5">
        <f t="shared" si="211"/>
        <v>2</v>
      </c>
      <c r="E445" s="5">
        <v>5</v>
      </c>
      <c r="F445" s="5">
        <v>2</v>
      </c>
      <c r="G445" s="5">
        <f t="shared" si="212"/>
        <v>7</v>
      </c>
      <c r="H445" s="5">
        <v>0</v>
      </c>
      <c r="I445" s="5">
        <v>0</v>
      </c>
      <c r="J445" s="5">
        <f t="shared" si="213"/>
        <v>0</v>
      </c>
      <c r="K445" s="5">
        <f t="shared" si="215"/>
        <v>6</v>
      </c>
      <c r="L445" s="5">
        <f t="shared" si="215"/>
        <v>3</v>
      </c>
      <c r="M445" s="5">
        <f t="shared" si="214"/>
        <v>9</v>
      </c>
    </row>
    <row r="446" spans="1:13" x14ac:dyDescent="0.2">
      <c r="A446" s="2" t="s">
        <v>133</v>
      </c>
      <c r="B446" s="5">
        <v>0</v>
      </c>
      <c r="C446" s="5">
        <v>0</v>
      </c>
      <c r="D446" s="5">
        <f t="shared" si="211"/>
        <v>0</v>
      </c>
      <c r="E446" s="5">
        <v>0</v>
      </c>
      <c r="F446" s="5">
        <v>2</v>
      </c>
      <c r="G446" s="5">
        <f t="shared" si="212"/>
        <v>2</v>
      </c>
      <c r="H446" s="5">
        <v>1</v>
      </c>
      <c r="I446" s="5">
        <v>0</v>
      </c>
      <c r="J446" s="5">
        <f t="shared" si="213"/>
        <v>1</v>
      </c>
      <c r="K446" s="5">
        <f t="shared" si="215"/>
        <v>1</v>
      </c>
      <c r="L446" s="5">
        <f t="shared" si="215"/>
        <v>2</v>
      </c>
      <c r="M446" s="5">
        <f t="shared" si="214"/>
        <v>3</v>
      </c>
    </row>
    <row r="447" spans="1:13" x14ac:dyDescent="0.2">
      <c r="A447" s="2" t="s">
        <v>134</v>
      </c>
      <c r="B447" s="5">
        <v>0</v>
      </c>
      <c r="C447" s="5">
        <v>0</v>
      </c>
      <c r="D447" s="5">
        <f t="shared" si="211"/>
        <v>0</v>
      </c>
      <c r="E447" s="5">
        <v>0</v>
      </c>
      <c r="F447" s="5">
        <v>1</v>
      </c>
      <c r="G447" s="5">
        <f t="shared" si="212"/>
        <v>1</v>
      </c>
      <c r="H447" s="5">
        <v>0</v>
      </c>
      <c r="I447" s="5">
        <v>0</v>
      </c>
      <c r="J447" s="5">
        <f t="shared" si="213"/>
        <v>0</v>
      </c>
      <c r="K447" s="5">
        <f t="shared" si="215"/>
        <v>0</v>
      </c>
      <c r="L447" s="5">
        <f t="shared" si="215"/>
        <v>1</v>
      </c>
      <c r="M447" s="5">
        <f t="shared" si="214"/>
        <v>1</v>
      </c>
    </row>
    <row r="448" spans="1:13" x14ac:dyDescent="0.2">
      <c r="A448" s="2" t="s">
        <v>135</v>
      </c>
      <c r="B448" s="5">
        <v>0</v>
      </c>
      <c r="C448" s="5">
        <v>0</v>
      </c>
      <c r="D448" s="5">
        <f t="shared" si="211"/>
        <v>0</v>
      </c>
      <c r="E448" s="5">
        <v>0</v>
      </c>
      <c r="F448" s="5">
        <v>0</v>
      </c>
      <c r="G448" s="5">
        <f t="shared" si="212"/>
        <v>0</v>
      </c>
      <c r="H448" s="5">
        <v>0</v>
      </c>
      <c r="I448" s="5">
        <v>0</v>
      </c>
      <c r="J448" s="5">
        <f t="shared" si="213"/>
        <v>0</v>
      </c>
      <c r="K448" s="5">
        <f t="shared" si="215"/>
        <v>0</v>
      </c>
      <c r="L448" s="5">
        <f t="shared" si="215"/>
        <v>0</v>
      </c>
      <c r="M448" s="5">
        <f t="shared" si="214"/>
        <v>0</v>
      </c>
    </row>
    <row r="449" spans="1:13" x14ac:dyDescent="0.2">
      <c r="A449" s="2" t="s">
        <v>136</v>
      </c>
      <c r="B449" s="5">
        <v>0</v>
      </c>
      <c r="C449" s="5">
        <v>0</v>
      </c>
      <c r="D449" s="5">
        <f t="shared" si="211"/>
        <v>0</v>
      </c>
      <c r="E449" s="5">
        <v>0</v>
      </c>
      <c r="F449" s="5">
        <v>0</v>
      </c>
      <c r="G449" s="5">
        <f t="shared" si="212"/>
        <v>0</v>
      </c>
      <c r="H449" s="5">
        <v>0</v>
      </c>
      <c r="I449" s="5">
        <v>0</v>
      </c>
      <c r="J449" s="5">
        <f t="shared" si="213"/>
        <v>0</v>
      </c>
      <c r="K449" s="5">
        <f t="shared" si="215"/>
        <v>0</v>
      </c>
      <c r="L449" s="5">
        <f t="shared" si="215"/>
        <v>0</v>
      </c>
      <c r="M449" s="5">
        <f t="shared" si="214"/>
        <v>0</v>
      </c>
    </row>
    <row r="450" spans="1:13" x14ac:dyDescent="0.2">
      <c r="A450" s="2" t="s">
        <v>137</v>
      </c>
      <c r="B450" s="5">
        <v>0</v>
      </c>
      <c r="C450" s="5">
        <v>0</v>
      </c>
      <c r="D450" s="5">
        <f t="shared" si="211"/>
        <v>0</v>
      </c>
      <c r="E450" s="5">
        <v>0</v>
      </c>
      <c r="F450" s="5">
        <v>0</v>
      </c>
      <c r="G450" s="5">
        <f t="shared" si="212"/>
        <v>0</v>
      </c>
      <c r="H450" s="5">
        <v>0</v>
      </c>
      <c r="I450" s="5">
        <v>0</v>
      </c>
      <c r="J450" s="5">
        <f t="shared" si="213"/>
        <v>0</v>
      </c>
      <c r="K450" s="5">
        <f t="shared" si="215"/>
        <v>0</v>
      </c>
      <c r="L450" s="5">
        <f t="shared" si="215"/>
        <v>0</v>
      </c>
      <c r="M450" s="5">
        <f t="shared" si="214"/>
        <v>0</v>
      </c>
    </row>
    <row r="451" spans="1:13" x14ac:dyDescent="0.2">
      <c r="A451" s="2" t="s">
        <v>138</v>
      </c>
      <c r="B451" s="5">
        <v>0</v>
      </c>
      <c r="C451" s="5">
        <v>0</v>
      </c>
      <c r="D451" s="5">
        <f t="shared" si="211"/>
        <v>0</v>
      </c>
      <c r="E451" s="5">
        <v>0</v>
      </c>
      <c r="F451" s="5">
        <v>0</v>
      </c>
      <c r="G451" s="5">
        <f t="shared" si="212"/>
        <v>0</v>
      </c>
      <c r="H451" s="5">
        <v>0</v>
      </c>
      <c r="I451" s="5">
        <v>0</v>
      </c>
      <c r="J451" s="5">
        <f t="shared" si="213"/>
        <v>0</v>
      </c>
      <c r="K451" s="5">
        <f t="shared" si="215"/>
        <v>0</v>
      </c>
      <c r="L451" s="5">
        <f t="shared" si="215"/>
        <v>0</v>
      </c>
      <c r="M451" s="5">
        <f t="shared" si="214"/>
        <v>0</v>
      </c>
    </row>
    <row r="452" spans="1:13" x14ac:dyDescent="0.2">
      <c r="A452" s="2" t="s">
        <v>139</v>
      </c>
      <c r="B452" s="5">
        <v>0</v>
      </c>
      <c r="C452" s="5">
        <v>0</v>
      </c>
      <c r="D452" s="5">
        <f t="shared" si="211"/>
        <v>0</v>
      </c>
      <c r="E452" s="5">
        <v>0</v>
      </c>
      <c r="F452" s="5">
        <v>0</v>
      </c>
      <c r="G452" s="5">
        <f t="shared" si="212"/>
        <v>0</v>
      </c>
      <c r="H452" s="5">
        <v>0</v>
      </c>
      <c r="I452" s="5">
        <v>0</v>
      </c>
      <c r="J452" s="5">
        <f t="shared" si="213"/>
        <v>0</v>
      </c>
      <c r="K452" s="5">
        <f t="shared" si="215"/>
        <v>0</v>
      </c>
      <c r="L452" s="5">
        <f t="shared" si="215"/>
        <v>0</v>
      </c>
      <c r="M452" s="5">
        <f t="shared" si="214"/>
        <v>0</v>
      </c>
    </row>
    <row r="453" spans="1:13" x14ac:dyDescent="0.2">
      <c r="A453" s="2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</row>
    <row r="454" spans="1:13" x14ac:dyDescent="0.2">
      <c r="A454" s="2" t="s">
        <v>17</v>
      </c>
      <c r="B454" s="5">
        <f t="shared" ref="B454:M454" si="216">SUM(B455:B466)</f>
        <v>0</v>
      </c>
      <c r="C454" s="5">
        <f t="shared" si="216"/>
        <v>0</v>
      </c>
      <c r="D454" s="5">
        <f t="shared" si="216"/>
        <v>0</v>
      </c>
      <c r="E454" s="5">
        <f t="shared" si="216"/>
        <v>0</v>
      </c>
      <c r="F454" s="5">
        <f t="shared" si="216"/>
        <v>0</v>
      </c>
      <c r="G454" s="5">
        <f t="shared" si="216"/>
        <v>0</v>
      </c>
      <c r="H454" s="5">
        <f t="shared" si="216"/>
        <v>0</v>
      </c>
      <c r="I454" s="5">
        <f t="shared" si="216"/>
        <v>0</v>
      </c>
      <c r="J454" s="5">
        <f t="shared" si="216"/>
        <v>0</v>
      </c>
      <c r="K454" s="5">
        <f t="shared" si="216"/>
        <v>0</v>
      </c>
      <c r="L454" s="5">
        <f t="shared" si="216"/>
        <v>0</v>
      </c>
      <c r="M454" s="5">
        <f t="shared" si="216"/>
        <v>0</v>
      </c>
    </row>
    <row r="455" spans="1:13" x14ac:dyDescent="0.2">
      <c r="A455" s="2" t="s">
        <v>131</v>
      </c>
      <c r="B455" s="5">
        <v>0</v>
      </c>
      <c r="C455" s="5">
        <v>0</v>
      </c>
      <c r="D455" s="5">
        <f t="shared" ref="D455:D466" si="217">SUM(B455:C455)</f>
        <v>0</v>
      </c>
      <c r="E455" s="5">
        <v>0</v>
      </c>
      <c r="F455" s="5">
        <v>0</v>
      </c>
      <c r="G455" s="5">
        <f t="shared" ref="G455:G466" si="218">SUM(E455:F455)</f>
        <v>0</v>
      </c>
      <c r="H455" s="5">
        <v>0</v>
      </c>
      <c r="I455" s="5">
        <v>0</v>
      </c>
      <c r="J455" s="5">
        <f t="shared" ref="J455:J466" si="219">SUM(H455:I455)</f>
        <v>0</v>
      </c>
      <c r="K455" s="5">
        <f>+H455+E455+B455</f>
        <v>0</v>
      </c>
      <c r="L455" s="5">
        <f>+I455+F455+C455</f>
        <v>0</v>
      </c>
      <c r="M455" s="5">
        <f t="shared" ref="M455:M466" si="220">SUM(K455:L455)</f>
        <v>0</v>
      </c>
    </row>
    <row r="456" spans="1:13" x14ac:dyDescent="0.2">
      <c r="A456" s="2" t="s">
        <v>71</v>
      </c>
      <c r="B456" s="5">
        <v>0</v>
      </c>
      <c r="C456" s="5">
        <v>0</v>
      </c>
      <c r="D456" s="5">
        <f t="shared" si="217"/>
        <v>0</v>
      </c>
      <c r="E456" s="5">
        <v>0</v>
      </c>
      <c r="F456" s="5">
        <v>0</v>
      </c>
      <c r="G456" s="5">
        <f t="shared" si="218"/>
        <v>0</v>
      </c>
      <c r="H456" s="5">
        <v>0</v>
      </c>
      <c r="I456" s="5">
        <v>0</v>
      </c>
      <c r="J456" s="5">
        <f t="shared" si="219"/>
        <v>0</v>
      </c>
      <c r="K456" s="5">
        <f t="shared" ref="K456:L466" si="221">+H456+E456+B456</f>
        <v>0</v>
      </c>
      <c r="L456" s="5">
        <f t="shared" si="221"/>
        <v>0</v>
      </c>
      <c r="M456" s="5">
        <f t="shared" si="220"/>
        <v>0</v>
      </c>
    </row>
    <row r="457" spans="1:13" x14ac:dyDescent="0.2">
      <c r="A457" s="2" t="s">
        <v>72</v>
      </c>
      <c r="B457" s="5">
        <v>0</v>
      </c>
      <c r="C457" s="5">
        <v>0</v>
      </c>
      <c r="D457" s="5">
        <f t="shared" si="217"/>
        <v>0</v>
      </c>
      <c r="E457" s="5">
        <v>0</v>
      </c>
      <c r="F457" s="5">
        <v>0</v>
      </c>
      <c r="G457" s="5">
        <f t="shared" si="218"/>
        <v>0</v>
      </c>
      <c r="H457" s="5">
        <v>0</v>
      </c>
      <c r="I457" s="5">
        <v>0</v>
      </c>
      <c r="J457" s="5">
        <f t="shared" si="219"/>
        <v>0</v>
      </c>
      <c r="K457" s="5">
        <f t="shared" si="221"/>
        <v>0</v>
      </c>
      <c r="L457" s="5">
        <f t="shared" si="221"/>
        <v>0</v>
      </c>
      <c r="M457" s="5">
        <f t="shared" si="220"/>
        <v>0</v>
      </c>
    </row>
    <row r="458" spans="1:13" x14ac:dyDescent="0.2">
      <c r="A458" s="2" t="s">
        <v>73</v>
      </c>
      <c r="B458" s="5">
        <v>0</v>
      </c>
      <c r="C458" s="5">
        <v>0</v>
      </c>
      <c r="D458" s="5">
        <f t="shared" si="217"/>
        <v>0</v>
      </c>
      <c r="E458" s="5">
        <v>0</v>
      </c>
      <c r="F458" s="5">
        <v>0</v>
      </c>
      <c r="G458" s="5">
        <f t="shared" si="218"/>
        <v>0</v>
      </c>
      <c r="H458" s="5">
        <v>0</v>
      </c>
      <c r="I458" s="5">
        <v>0</v>
      </c>
      <c r="J458" s="5">
        <f t="shared" si="219"/>
        <v>0</v>
      </c>
      <c r="K458" s="5">
        <f t="shared" si="221"/>
        <v>0</v>
      </c>
      <c r="L458" s="5">
        <f t="shared" si="221"/>
        <v>0</v>
      </c>
      <c r="M458" s="5">
        <f t="shared" si="220"/>
        <v>0</v>
      </c>
    </row>
    <row r="459" spans="1:13" x14ac:dyDescent="0.2">
      <c r="A459" s="2" t="s">
        <v>132</v>
      </c>
      <c r="B459" s="5">
        <v>0</v>
      </c>
      <c r="C459" s="5">
        <v>0</v>
      </c>
      <c r="D459" s="5">
        <f t="shared" si="217"/>
        <v>0</v>
      </c>
      <c r="E459" s="5">
        <v>0</v>
      </c>
      <c r="F459" s="5">
        <v>0</v>
      </c>
      <c r="G459" s="5">
        <f t="shared" si="218"/>
        <v>0</v>
      </c>
      <c r="H459" s="5">
        <v>0</v>
      </c>
      <c r="I459" s="5">
        <v>0</v>
      </c>
      <c r="J459" s="5">
        <f t="shared" si="219"/>
        <v>0</v>
      </c>
      <c r="K459" s="5">
        <f t="shared" si="221"/>
        <v>0</v>
      </c>
      <c r="L459" s="5">
        <f t="shared" si="221"/>
        <v>0</v>
      </c>
      <c r="M459" s="5">
        <f t="shared" si="220"/>
        <v>0</v>
      </c>
    </row>
    <row r="460" spans="1:13" x14ac:dyDescent="0.2">
      <c r="A460" s="2" t="s">
        <v>133</v>
      </c>
      <c r="B460" s="5">
        <v>0</v>
      </c>
      <c r="C460" s="5">
        <v>0</v>
      </c>
      <c r="D460" s="5">
        <f t="shared" si="217"/>
        <v>0</v>
      </c>
      <c r="E460" s="5">
        <v>0</v>
      </c>
      <c r="F460" s="5">
        <v>0</v>
      </c>
      <c r="G460" s="5">
        <f t="shared" si="218"/>
        <v>0</v>
      </c>
      <c r="H460" s="5">
        <v>0</v>
      </c>
      <c r="I460" s="5">
        <v>0</v>
      </c>
      <c r="J460" s="5">
        <f t="shared" si="219"/>
        <v>0</v>
      </c>
      <c r="K460" s="5">
        <f t="shared" si="221"/>
        <v>0</v>
      </c>
      <c r="L460" s="5">
        <f t="shared" si="221"/>
        <v>0</v>
      </c>
      <c r="M460" s="5">
        <f t="shared" si="220"/>
        <v>0</v>
      </c>
    </row>
    <row r="461" spans="1:13" x14ac:dyDescent="0.2">
      <c r="A461" s="2" t="s">
        <v>134</v>
      </c>
      <c r="B461" s="5">
        <v>0</v>
      </c>
      <c r="C461" s="5">
        <v>0</v>
      </c>
      <c r="D461" s="5">
        <f t="shared" si="217"/>
        <v>0</v>
      </c>
      <c r="E461" s="5">
        <v>0</v>
      </c>
      <c r="F461" s="5">
        <v>0</v>
      </c>
      <c r="G461" s="5">
        <f t="shared" si="218"/>
        <v>0</v>
      </c>
      <c r="H461" s="5">
        <v>0</v>
      </c>
      <c r="I461" s="5">
        <v>0</v>
      </c>
      <c r="J461" s="5">
        <f t="shared" si="219"/>
        <v>0</v>
      </c>
      <c r="K461" s="5">
        <f t="shared" si="221"/>
        <v>0</v>
      </c>
      <c r="L461" s="5">
        <f t="shared" si="221"/>
        <v>0</v>
      </c>
      <c r="M461" s="5">
        <f t="shared" si="220"/>
        <v>0</v>
      </c>
    </row>
    <row r="462" spans="1:13" x14ac:dyDescent="0.2">
      <c r="A462" s="2" t="s">
        <v>135</v>
      </c>
      <c r="B462" s="5">
        <v>0</v>
      </c>
      <c r="C462" s="5">
        <v>0</v>
      </c>
      <c r="D462" s="5">
        <f t="shared" si="217"/>
        <v>0</v>
      </c>
      <c r="E462" s="5">
        <v>0</v>
      </c>
      <c r="F462" s="5">
        <v>0</v>
      </c>
      <c r="G462" s="5">
        <f t="shared" si="218"/>
        <v>0</v>
      </c>
      <c r="H462" s="5">
        <v>0</v>
      </c>
      <c r="I462" s="5">
        <v>0</v>
      </c>
      <c r="J462" s="5">
        <f t="shared" si="219"/>
        <v>0</v>
      </c>
      <c r="K462" s="5">
        <f t="shared" si="221"/>
        <v>0</v>
      </c>
      <c r="L462" s="5">
        <f t="shared" si="221"/>
        <v>0</v>
      </c>
      <c r="M462" s="5">
        <f t="shared" si="220"/>
        <v>0</v>
      </c>
    </row>
    <row r="463" spans="1:13" x14ac:dyDescent="0.2">
      <c r="A463" s="2" t="s">
        <v>136</v>
      </c>
      <c r="B463" s="5">
        <v>0</v>
      </c>
      <c r="C463" s="5">
        <v>0</v>
      </c>
      <c r="D463" s="5">
        <f t="shared" si="217"/>
        <v>0</v>
      </c>
      <c r="E463" s="5">
        <v>0</v>
      </c>
      <c r="F463" s="5">
        <v>0</v>
      </c>
      <c r="G463" s="5">
        <f t="shared" si="218"/>
        <v>0</v>
      </c>
      <c r="H463" s="5">
        <v>0</v>
      </c>
      <c r="I463" s="5">
        <v>0</v>
      </c>
      <c r="J463" s="5">
        <f t="shared" si="219"/>
        <v>0</v>
      </c>
      <c r="K463" s="5">
        <f t="shared" si="221"/>
        <v>0</v>
      </c>
      <c r="L463" s="5">
        <f t="shared" si="221"/>
        <v>0</v>
      </c>
      <c r="M463" s="5">
        <f t="shared" si="220"/>
        <v>0</v>
      </c>
    </row>
    <row r="464" spans="1:13" x14ac:dyDescent="0.2">
      <c r="A464" s="2" t="s">
        <v>137</v>
      </c>
      <c r="B464" s="5">
        <v>0</v>
      </c>
      <c r="C464" s="5">
        <v>0</v>
      </c>
      <c r="D464" s="5">
        <f t="shared" si="217"/>
        <v>0</v>
      </c>
      <c r="E464" s="5">
        <v>0</v>
      </c>
      <c r="F464" s="5">
        <v>0</v>
      </c>
      <c r="G464" s="5">
        <f t="shared" si="218"/>
        <v>0</v>
      </c>
      <c r="H464" s="5">
        <v>0</v>
      </c>
      <c r="I464" s="5">
        <v>0</v>
      </c>
      <c r="J464" s="5">
        <f t="shared" si="219"/>
        <v>0</v>
      </c>
      <c r="K464" s="5">
        <f t="shared" si="221"/>
        <v>0</v>
      </c>
      <c r="L464" s="5">
        <f t="shared" si="221"/>
        <v>0</v>
      </c>
      <c r="M464" s="5">
        <f t="shared" si="220"/>
        <v>0</v>
      </c>
    </row>
    <row r="465" spans="1:13" x14ac:dyDescent="0.2">
      <c r="A465" s="2" t="s">
        <v>138</v>
      </c>
      <c r="B465" s="5">
        <v>0</v>
      </c>
      <c r="C465" s="5">
        <v>0</v>
      </c>
      <c r="D465" s="5">
        <f t="shared" si="217"/>
        <v>0</v>
      </c>
      <c r="E465" s="5">
        <v>0</v>
      </c>
      <c r="F465" s="5">
        <v>0</v>
      </c>
      <c r="G465" s="5">
        <f t="shared" si="218"/>
        <v>0</v>
      </c>
      <c r="H465" s="5">
        <v>0</v>
      </c>
      <c r="I465" s="5">
        <v>0</v>
      </c>
      <c r="J465" s="5">
        <f t="shared" si="219"/>
        <v>0</v>
      </c>
      <c r="K465" s="5">
        <f t="shared" si="221"/>
        <v>0</v>
      </c>
      <c r="L465" s="5">
        <f t="shared" si="221"/>
        <v>0</v>
      </c>
      <c r="M465" s="5">
        <f t="shared" si="220"/>
        <v>0</v>
      </c>
    </row>
    <row r="466" spans="1:13" x14ac:dyDescent="0.2">
      <c r="A466" s="2" t="s">
        <v>139</v>
      </c>
      <c r="B466" s="5">
        <v>0</v>
      </c>
      <c r="C466" s="5">
        <v>0</v>
      </c>
      <c r="D466" s="5">
        <f t="shared" si="217"/>
        <v>0</v>
      </c>
      <c r="E466" s="5">
        <v>0</v>
      </c>
      <c r="F466" s="5">
        <v>0</v>
      </c>
      <c r="G466" s="5">
        <f t="shared" si="218"/>
        <v>0</v>
      </c>
      <c r="H466" s="5">
        <v>0</v>
      </c>
      <c r="I466" s="5">
        <v>0</v>
      </c>
      <c r="J466" s="5">
        <f t="shared" si="219"/>
        <v>0</v>
      </c>
      <c r="K466" s="5">
        <f t="shared" si="221"/>
        <v>0</v>
      </c>
      <c r="L466" s="5">
        <f t="shared" si="221"/>
        <v>0</v>
      </c>
      <c r="M466" s="5">
        <f t="shared" si="220"/>
        <v>0</v>
      </c>
    </row>
    <row r="467" spans="1:13" x14ac:dyDescent="0.2">
      <c r="A467" s="2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</row>
    <row r="468" spans="1:13" x14ac:dyDescent="0.2">
      <c r="A468" s="2" t="s">
        <v>8</v>
      </c>
      <c r="B468" s="5">
        <f t="shared" ref="B468:M468" si="222">SUM(B469:B480)</f>
        <v>4</v>
      </c>
      <c r="C468" s="5">
        <f t="shared" si="222"/>
        <v>5</v>
      </c>
      <c r="D468" s="5">
        <f t="shared" si="222"/>
        <v>9</v>
      </c>
      <c r="E468" s="5">
        <f t="shared" si="222"/>
        <v>11</v>
      </c>
      <c r="F468" s="5">
        <f t="shared" si="222"/>
        <v>5</v>
      </c>
      <c r="G468" s="5">
        <f t="shared" si="222"/>
        <v>16</v>
      </c>
      <c r="H468" s="5">
        <f t="shared" si="222"/>
        <v>1</v>
      </c>
      <c r="I468" s="5">
        <f t="shared" si="222"/>
        <v>0</v>
      </c>
      <c r="J468" s="5">
        <f t="shared" si="222"/>
        <v>1</v>
      </c>
      <c r="K468" s="5">
        <f t="shared" si="222"/>
        <v>16</v>
      </c>
      <c r="L468" s="5">
        <f t="shared" si="222"/>
        <v>10</v>
      </c>
      <c r="M468" s="5">
        <f t="shared" si="222"/>
        <v>26</v>
      </c>
    </row>
    <row r="469" spans="1:13" x14ac:dyDescent="0.2">
      <c r="A469" s="2" t="s">
        <v>131</v>
      </c>
      <c r="B469" s="5">
        <f t="shared" ref="B469:C480" si="223">+B455+B441</f>
        <v>0</v>
      </c>
      <c r="C469" s="5">
        <f t="shared" si="223"/>
        <v>0</v>
      </c>
      <c r="D469" s="5">
        <f t="shared" ref="D469:D480" si="224">SUM(B469:C469)</f>
        <v>0</v>
      </c>
      <c r="E469" s="5">
        <f t="shared" ref="E469:F480" si="225">+E455+E441</f>
        <v>0</v>
      </c>
      <c r="F469" s="5">
        <f t="shared" si="225"/>
        <v>0</v>
      </c>
      <c r="G469" s="5">
        <f t="shared" ref="G469:G480" si="226">SUM(E469:F469)</f>
        <v>0</v>
      </c>
      <c r="H469" s="5">
        <f t="shared" ref="H469:I480" si="227">+H455+H441</f>
        <v>0</v>
      </c>
      <c r="I469" s="5">
        <f t="shared" si="227"/>
        <v>0</v>
      </c>
      <c r="J469" s="5">
        <f t="shared" ref="J469:J480" si="228">SUM(H469:I469)</f>
        <v>0</v>
      </c>
      <c r="K469" s="5">
        <f>+H469+E469+B469</f>
        <v>0</v>
      </c>
      <c r="L469" s="5">
        <f>+I469+F469+C469</f>
        <v>0</v>
      </c>
      <c r="M469" s="5">
        <f t="shared" ref="M469:M480" si="229">SUM(K469:L469)</f>
        <v>0</v>
      </c>
    </row>
    <row r="470" spans="1:13" x14ac:dyDescent="0.2">
      <c r="A470" s="2" t="s">
        <v>71</v>
      </c>
      <c r="B470" s="5">
        <f t="shared" si="223"/>
        <v>0</v>
      </c>
      <c r="C470" s="5">
        <f t="shared" si="223"/>
        <v>4</v>
      </c>
      <c r="D470" s="5">
        <f t="shared" si="224"/>
        <v>4</v>
      </c>
      <c r="E470" s="5">
        <f t="shared" si="225"/>
        <v>0</v>
      </c>
      <c r="F470" s="5">
        <f t="shared" si="225"/>
        <v>0</v>
      </c>
      <c r="G470" s="5">
        <f t="shared" si="226"/>
        <v>0</v>
      </c>
      <c r="H470" s="5">
        <f t="shared" si="227"/>
        <v>0</v>
      </c>
      <c r="I470" s="5">
        <f t="shared" si="227"/>
        <v>0</v>
      </c>
      <c r="J470" s="5">
        <f t="shared" si="228"/>
        <v>0</v>
      </c>
      <c r="K470" s="5">
        <f t="shared" ref="K470:L480" si="230">+H470+E470+B470</f>
        <v>0</v>
      </c>
      <c r="L470" s="5">
        <f t="shared" si="230"/>
        <v>4</v>
      </c>
      <c r="M470" s="5">
        <f t="shared" si="229"/>
        <v>4</v>
      </c>
    </row>
    <row r="471" spans="1:13" x14ac:dyDescent="0.2">
      <c r="A471" s="2" t="s">
        <v>72</v>
      </c>
      <c r="B471" s="5">
        <f t="shared" si="223"/>
        <v>1</v>
      </c>
      <c r="C471" s="5">
        <f t="shared" si="223"/>
        <v>0</v>
      </c>
      <c r="D471" s="5">
        <f t="shared" si="224"/>
        <v>1</v>
      </c>
      <c r="E471" s="5">
        <f t="shared" si="225"/>
        <v>0</v>
      </c>
      <c r="F471" s="5">
        <f t="shared" si="225"/>
        <v>0</v>
      </c>
      <c r="G471" s="5">
        <f t="shared" si="226"/>
        <v>0</v>
      </c>
      <c r="H471" s="5">
        <f t="shared" si="227"/>
        <v>0</v>
      </c>
      <c r="I471" s="5">
        <f t="shared" si="227"/>
        <v>0</v>
      </c>
      <c r="J471" s="5">
        <f t="shared" si="228"/>
        <v>0</v>
      </c>
      <c r="K471" s="5">
        <f t="shared" si="230"/>
        <v>1</v>
      </c>
      <c r="L471" s="5">
        <f t="shared" si="230"/>
        <v>0</v>
      </c>
      <c r="M471" s="5">
        <f t="shared" si="229"/>
        <v>1</v>
      </c>
    </row>
    <row r="472" spans="1:13" x14ac:dyDescent="0.2">
      <c r="A472" s="2" t="s">
        <v>73</v>
      </c>
      <c r="B472" s="5">
        <f t="shared" si="223"/>
        <v>2</v>
      </c>
      <c r="C472" s="5">
        <f t="shared" si="223"/>
        <v>0</v>
      </c>
      <c r="D472" s="5">
        <f t="shared" si="224"/>
        <v>2</v>
      </c>
      <c r="E472" s="5">
        <f t="shared" si="225"/>
        <v>6</v>
      </c>
      <c r="F472" s="5">
        <f t="shared" si="225"/>
        <v>0</v>
      </c>
      <c r="G472" s="5">
        <f t="shared" si="226"/>
        <v>6</v>
      </c>
      <c r="H472" s="5">
        <f t="shared" si="227"/>
        <v>0</v>
      </c>
      <c r="I472" s="5">
        <f t="shared" si="227"/>
        <v>0</v>
      </c>
      <c r="J472" s="5">
        <f t="shared" si="228"/>
        <v>0</v>
      </c>
      <c r="K472" s="5">
        <f t="shared" si="230"/>
        <v>8</v>
      </c>
      <c r="L472" s="5">
        <f t="shared" si="230"/>
        <v>0</v>
      </c>
      <c r="M472" s="5">
        <f t="shared" si="229"/>
        <v>8</v>
      </c>
    </row>
    <row r="473" spans="1:13" x14ac:dyDescent="0.2">
      <c r="A473" s="2" t="s">
        <v>132</v>
      </c>
      <c r="B473" s="5">
        <f t="shared" si="223"/>
        <v>1</v>
      </c>
      <c r="C473" s="5">
        <f t="shared" si="223"/>
        <v>1</v>
      </c>
      <c r="D473" s="5">
        <f t="shared" si="224"/>
        <v>2</v>
      </c>
      <c r="E473" s="5">
        <f t="shared" si="225"/>
        <v>5</v>
      </c>
      <c r="F473" s="5">
        <f t="shared" si="225"/>
        <v>2</v>
      </c>
      <c r="G473" s="5">
        <f t="shared" si="226"/>
        <v>7</v>
      </c>
      <c r="H473" s="5">
        <f t="shared" si="227"/>
        <v>0</v>
      </c>
      <c r="I473" s="5">
        <f t="shared" si="227"/>
        <v>0</v>
      </c>
      <c r="J473" s="5">
        <f t="shared" si="228"/>
        <v>0</v>
      </c>
      <c r="K473" s="5">
        <f t="shared" si="230"/>
        <v>6</v>
      </c>
      <c r="L473" s="5">
        <f t="shared" si="230"/>
        <v>3</v>
      </c>
      <c r="M473" s="5">
        <f t="shared" si="229"/>
        <v>9</v>
      </c>
    </row>
    <row r="474" spans="1:13" x14ac:dyDescent="0.2">
      <c r="A474" s="2" t="s">
        <v>133</v>
      </c>
      <c r="B474" s="5">
        <f t="shared" si="223"/>
        <v>0</v>
      </c>
      <c r="C474" s="5">
        <f t="shared" si="223"/>
        <v>0</v>
      </c>
      <c r="D474" s="5">
        <f t="shared" si="224"/>
        <v>0</v>
      </c>
      <c r="E474" s="5">
        <f t="shared" si="225"/>
        <v>0</v>
      </c>
      <c r="F474" s="5">
        <f t="shared" si="225"/>
        <v>2</v>
      </c>
      <c r="G474" s="5">
        <f t="shared" si="226"/>
        <v>2</v>
      </c>
      <c r="H474" s="5">
        <f t="shared" si="227"/>
        <v>1</v>
      </c>
      <c r="I474" s="5">
        <f t="shared" si="227"/>
        <v>0</v>
      </c>
      <c r="J474" s="5">
        <f t="shared" si="228"/>
        <v>1</v>
      </c>
      <c r="K474" s="5">
        <f t="shared" si="230"/>
        <v>1</v>
      </c>
      <c r="L474" s="5">
        <f t="shared" si="230"/>
        <v>2</v>
      </c>
      <c r="M474" s="5">
        <f t="shared" si="229"/>
        <v>3</v>
      </c>
    </row>
    <row r="475" spans="1:13" x14ac:dyDescent="0.2">
      <c r="A475" s="2" t="s">
        <v>134</v>
      </c>
      <c r="B475" s="5">
        <f t="shared" si="223"/>
        <v>0</v>
      </c>
      <c r="C475" s="5">
        <f t="shared" si="223"/>
        <v>0</v>
      </c>
      <c r="D475" s="5">
        <f t="shared" si="224"/>
        <v>0</v>
      </c>
      <c r="E475" s="5">
        <f t="shared" si="225"/>
        <v>0</v>
      </c>
      <c r="F475" s="5">
        <f t="shared" si="225"/>
        <v>1</v>
      </c>
      <c r="G475" s="5">
        <f t="shared" si="226"/>
        <v>1</v>
      </c>
      <c r="H475" s="5">
        <f t="shared" si="227"/>
        <v>0</v>
      </c>
      <c r="I475" s="5">
        <f t="shared" si="227"/>
        <v>0</v>
      </c>
      <c r="J475" s="5">
        <f t="shared" si="228"/>
        <v>0</v>
      </c>
      <c r="K475" s="5">
        <f t="shared" si="230"/>
        <v>0</v>
      </c>
      <c r="L475" s="5">
        <f t="shared" si="230"/>
        <v>1</v>
      </c>
      <c r="M475" s="5">
        <f t="shared" si="229"/>
        <v>1</v>
      </c>
    </row>
    <row r="476" spans="1:13" x14ac:dyDescent="0.2">
      <c r="A476" s="2" t="s">
        <v>135</v>
      </c>
      <c r="B476" s="5">
        <f t="shared" si="223"/>
        <v>0</v>
      </c>
      <c r="C476" s="5">
        <f t="shared" si="223"/>
        <v>0</v>
      </c>
      <c r="D476" s="5">
        <f t="shared" si="224"/>
        <v>0</v>
      </c>
      <c r="E476" s="5">
        <f t="shared" si="225"/>
        <v>0</v>
      </c>
      <c r="F476" s="5">
        <f t="shared" si="225"/>
        <v>0</v>
      </c>
      <c r="G476" s="5">
        <f t="shared" si="226"/>
        <v>0</v>
      </c>
      <c r="H476" s="5">
        <f t="shared" si="227"/>
        <v>0</v>
      </c>
      <c r="I476" s="5">
        <f t="shared" si="227"/>
        <v>0</v>
      </c>
      <c r="J476" s="5">
        <f t="shared" si="228"/>
        <v>0</v>
      </c>
      <c r="K476" s="5">
        <f t="shared" si="230"/>
        <v>0</v>
      </c>
      <c r="L476" s="5">
        <f t="shared" si="230"/>
        <v>0</v>
      </c>
      <c r="M476" s="5">
        <f t="shared" si="229"/>
        <v>0</v>
      </c>
    </row>
    <row r="477" spans="1:13" x14ac:dyDescent="0.2">
      <c r="A477" s="2" t="s">
        <v>136</v>
      </c>
      <c r="B477" s="5">
        <f t="shared" si="223"/>
        <v>0</v>
      </c>
      <c r="C477" s="5">
        <f t="shared" si="223"/>
        <v>0</v>
      </c>
      <c r="D477" s="5">
        <f t="shared" si="224"/>
        <v>0</v>
      </c>
      <c r="E477" s="5">
        <f t="shared" si="225"/>
        <v>0</v>
      </c>
      <c r="F477" s="5">
        <f t="shared" si="225"/>
        <v>0</v>
      </c>
      <c r="G477" s="5">
        <f t="shared" si="226"/>
        <v>0</v>
      </c>
      <c r="H477" s="5">
        <f t="shared" si="227"/>
        <v>0</v>
      </c>
      <c r="I477" s="5">
        <f t="shared" si="227"/>
        <v>0</v>
      </c>
      <c r="J477" s="5">
        <f t="shared" si="228"/>
        <v>0</v>
      </c>
      <c r="K477" s="5">
        <f t="shared" si="230"/>
        <v>0</v>
      </c>
      <c r="L477" s="5">
        <f t="shared" si="230"/>
        <v>0</v>
      </c>
      <c r="M477" s="5">
        <f t="shared" si="229"/>
        <v>0</v>
      </c>
    </row>
    <row r="478" spans="1:13" x14ac:dyDescent="0.2">
      <c r="A478" s="2" t="s">
        <v>137</v>
      </c>
      <c r="B478" s="5">
        <f t="shared" si="223"/>
        <v>0</v>
      </c>
      <c r="C478" s="5">
        <f t="shared" si="223"/>
        <v>0</v>
      </c>
      <c r="D478" s="5">
        <f t="shared" si="224"/>
        <v>0</v>
      </c>
      <c r="E478" s="5">
        <f t="shared" si="225"/>
        <v>0</v>
      </c>
      <c r="F478" s="5">
        <f t="shared" si="225"/>
        <v>0</v>
      </c>
      <c r="G478" s="5">
        <f t="shared" si="226"/>
        <v>0</v>
      </c>
      <c r="H478" s="5">
        <f t="shared" si="227"/>
        <v>0</v>
      </c>
      <c r="I478" s="5">
        <f t="shared" si="227"/>
        <v>0</v>
      </c>
      <c r="J478" s="5">
        <f t="shared" si="228"/>
        <v>0</v>
      </c>
      <c r="K478" s="5">
        <f t="shared" si="230"/>
        <v>0</v>
      </c>
      <c r="L478" s="5">
        <f t="shared" si="230"/>
        <v>0</v>
      </c>
      <c r="M478" s="5">
        <f t="shared" si="229"/>
        <v>0</v>
      </c>
    </row>
    <row r="479" spans="1:13" x14ac:dyDescent="0.2">
      <c r="A479" s="2" t="s">
        <v>138</v>
      </c>
      <c r="B479" s="5">
        <f t="shared" si="223"/>
        <v>0</v>
      </c>
      <c r="C479" s="5">
        <f t="shared" si="223"/>
        <v>0</v>
      </c>
      <c r="D479" s="5">
        <f t="shared" si="224"/>
        <v>0</v>
      </c>
      <c r="E479" s="5">
        <f t="shared" si="225"/>
        <v>0</v>
      </c>
      <c r="F479" s="5">
        <f t="shared" si="225"/>
        <v>0</v>
      </c>
      <c r="G479" s="5">
        <f t="shared" si="226"/>
        <v>0</v>
      </c>
      <c r="H479" s="5">
        <f t="shared" si="227"/>
        <v>0</v>
      </c>
      <c r="I479" s="5">
        <f t="shared" si="227"/>
        <v>0</v>
      </c>
      <c r="J479" s="5">
        <f t="shared" si="228"/>
        <v>0</v>
      </c>
      <c r="K479" s="5">
        <f t="shared" si="230"/>
        <v>0</v>
      </c>
      <c r="L479" s="5">
        <f t="shared" si="230"/>
        <v>0</v>
      </c>
      <c r="M479" s="5">
        <f t="shared" si="229"/>
        <v>0</v>
      </c>
    </row>
    <row r="480" spans="1:13" x14ac:dyDescent="0.2">
      <c r="A480" s="2" t="s">
        <v>139</v>
      </c>
      <c r="B480" s="5">
        <f t="shared" si="223"/>
        <v>0</v>
      </c>
      <c r="C480" s="5">
        <f t="shared" si="223"/>
        <v>0</v>
      </c>
      <c r="D480" s="5">
        <f t="shared" si="224"/>
        <v>0</v>
      </c>
      <c r="E480" s="5">
        <f t="shared" si="225"/>
        <v>0</v>
      </c>
      <c r="F480" s="5">
        <f t="shared" si="225"/>
        <v>0</v>
      </c>
      <c r="G480" s="5">
        <f t="shared" si="226"/>
        <v>0</v>
      </c>
      <c r="H480" s="5">
        <f t="shared" si="227"/>
        <v>0</v>
      </c>
      <c r="I480" s="5">
        <f t="shared" si="227"/>
        <v>0</v>
      </c>
      <c r="J480" s="5">
        <f t="shared" si="228"/>
        <v>0</v>
      </c>
      <c r="K480" s="5">
        <f t="shared" si="230"/>
        <v>0</v>
      </c>
      <c r="L480" s="5">
        <f t="shared" si="230"/>
        <v>0</v>
      </c>
      <c r="M480" s="5">
        <f t="shared" si="229"/>
        <v>0</v>
      </c>
    </row>
    <row r="481" spans="1:13" x14ac:dyDescent="0.2">
      <c r="A481" s="2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</row>
    <row r="482" spans="1:13" x14ac:dyDescent="0.2">
      <c r="A482" s="21" t="s">
        <v>29</v>
      </c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</row>
    <row r="483" spans="1:13" x14ac:dyDescent="0.2">
      <c r="A483" s="2" t="s">
        <v>13</v>
      </c>
      <c r="B483" s="5">
        <f t="shared" ref="B483:M483" si="231">SUM(B484:B495)</f>
        <v>3</v>
      </c>
      <c r="C483" s="5">
        <f t="shared" si="231"/>
        <v>1</v>
      </c>
      <c r="D483" s="5">
        <f t="shared" si="231"/>
        <v>4</v>
      </c>
      <c r="E483" s="5">
        <f t="shared" si="231"/>
        <v>4</v>
      </c>
      <c r="F483" s="5">
        <f t="shared" si="231"/>
        <v>4</v>
      </c>
      <c r="G483" s="5">
        <f t="shared" si="231"/>
        <v>8</v>
      </c>
      <c r="H483" s="5">
        <f t="shared" si="231"/>
        <v>0</v>
      </c>
      <c r="I483" s="5">
        <f t="shared" si="231"/>
        <v>0</v>
      </c>
      <c r="J483" s="5">
        <f t="shared" si="231"/>
        <v>0</v>
      </c>
      <c r="K483" s="5">
        <f t="shared" si="231"/>
        <v>7</v>
      </c>
      <c r="L483" s="5">
        <f t="shared" si="231"/>
        <v>5</v>
      </c>
      <c r="M483" s="5">
        <f t="shared" si="231"/>
        <v>12</v>
      </c>
    </row>
    <row r="484" spans="1:13" x14ac:dyDescent="0.2">
      <c r="A484" s="2" t="s">
        <v>131</v>
      </c>
      <c r="B484" s="5">
        <v>0</v>
      </c>
      <c r="C484" s="5">
        <v>0</v>
      </c>
      <c r="D484" s="5">
        <f t="shared" ref="D484:D495" si="232">SUM(B484:C484)</f>
        <v>0</v>
      </c>
      <c r="E484" s="5">
        <v>0</v>
      </c>
      <c r="F484" s="5">
        <v>0</v>
      </c>
      <c r="G484" s="5">
        <f t="shared" ref="G484:G495" si="233">SUM(E484:F484)</f>
        <v>0</v>
      </c>
      <c r="H484" s="5">
        <v>0</v>
      </c>
      <c r="I484" s="5">
        <v>0</v>
      </c>
      <c r="J484" s="5">
        <f t="shared" ref="J484:J495" si="234">SUM(H484:I484)</f>
        <v>0</v>
      </c>
      <c r="K484" s="5">
        <f>+H484+E484+B484</f>
        <v>0</v>
      </c>
      <c r="L484" s="5">
        <f>+I484+F484+C484</f>
        <v>0</v>
      </c>
      <c r="M484" s="5">
        <f t="shared" ref="M484:M495" si="235">SUM(K484:L484)</f>
        <v>0</v>
      </c>
    </row>
    <row r="485" spans="1:13" x14ac:dyDescent="0.2">
      <c r="A485" s="2" t="s">
        <v>71</v>
      </c>
      <c r="B485" s="5">
        <v>0</v>
      </c>
      <c r="C485" s="5">
        <v>0</v>
      </c>
      <c r="D485" s="5">
        <f t="shared" si="232"/>
        <v>0</v>
      </c>
      <c r="E485" s="5">
        <v>0</v>
      </c>
      <c r="F485" s="5">
        <v>0</v>
      </c>
      <c r="G485" s="5">
        <f t="shared" si="233"/>
        <v>0</v>
      </c>
      <c r="H485" s="5">
        <v>0</v>
      </c>
      <c r="I485" s="5">
        <v>0</v>
      </c>
      <c r="J485" s="5">
        <f t="shared" si="234"/>
        <v>0</v>
      </c>
      <c r="K485" s="5">
        <f t="shared" ref="K485:L495" si="236">+H485+E485+B485</f>
        <v>0</v>
      </c>
      <c r="L485" s="5">
        <f t="shared" si="236"/>
        <v>0</v>
      </c>
      <c r="M485" s="5">
        <f t="shared" si="235"/>
        <v>0</v>
      </c>
    </row>
    <row r="486" spans="1:13" x14ac:dyDescent="0.2">
      <c r="A486" s="2" t="s">
        <v>72</v>
      </c>
      <c r="B486" s="5">
        <v>3</v>
      </c>
      <c r="C486" s="5">
        <v>1</v>
      </c>
      <c r="D486" s="5">
        <f t="shared" si="232"/>
        <v>4</v>
      </c>
      <c r="E486" s="5">
        <v>0</v>
      </c>
      <c r="F486" s="5">
        <v>0</v>
      </c>
      <c r="G486" s="5">
        <f t="shared" si="233"/>
        <v>0</v>
      </c>
      <c r="H486" s="5">
        <v>0</v>
      </c>
      <c r="I486" s="5">
        <v>0</v>
      </c>
      <c r="J486" s="5">
        <f t="shared" si="234"/>
        <v>0</v>
      </c>
      <c r="K486" s="5">
        <f t="shared" si="236"/>
        <v>3</v>
      </c>
      <c r="L486" s="5">
        <f t="shared" si="236"/>
        <v>1</v>
      </c>
      <c r="M486" s="5">
        <f t="shared" si="235"/>
        <v>4</v>
      </c>
    </row>
    <row r="487" spans="1:13" x14ac:dyDescent="0.2">
      <c r="A487" s="2" t="s">
        <v>73</v>
      </c>
      <c r="B487" s="5">
        <v>0</v>
      </c>
      <c r="C487" s="5">
        <v>0</v>
      </c>
      <c r="D487" s="5">
        <f t="shared" si="232"/>
        <v>0</v>
      </c>
      <c r="E487" s="5">
        <v>1</v>
      </c>
      <c r="F487" s="5">
        <v>1</v>
      </c>
      <c r="G487" s="5">
        <f t="shared" si="233"/>
        <v>2</v>
      </c>
      <c r="H487" s="5">
        <v>0</v>
      </c>
      <c r="I487" s="5">
        <v>0</v>
      </c>
      <c r="J487" s="5">
        <f t="shared" si="234"/>
        <v>0</v>
      </c>
      <c r="K487" s="5">
        <f t="shared" si="236"/>
        <v>1</v>
      </c>
      <c r="L487" s="5">
        <f t="shared" si="236"/>
        <v>1</v>
      </c>
      <c r="M487" s="5">
        <f t="shared" si="235"/>
        <v>2</v>
      </c>
    </row>
    <row r="488" spans="1:13" x14ac:dyDescent="0.2">
      <c r="A488" s="2" t="s">
        <v>132</v>
      </c>
      <c r="B488" s="5">
        <v>0</v>
      </c>
      <c r="C488" s="5">
        <v>0</v>
      </c>
      <c r="D488" s="5">
        <f t="shared" si="232"/>
        <v>0</v>
      </c>
      <c r="E488" s="5">
        <v>2</v>
      </c>
      <c r="F488" s="5">
        <v>1</v>
      </c>
      <c r="G488" s="5">
        <f t="shared" si="233"/>
        <v>3</v>
      </c>
      <c r="H488" s="5">
        <v>0</v>
      </c>
      <c r="I488" s="5">
        <v>0</v>
      </c>
      <c r="J488" s="5">
        <f t="shared" si="234"/>
        <v>0</v>
      </c>
      <c r="K488" s="5">
        <f t="shared" si="236"/>
        <v>2</v>
      </c>
      <c r="L488" s="5">
        <f t="shared" si="236"/>
        <v>1</v>
      </c>
      <c r="M488" s="5">
        <f t="shared" si="235"/>
        <v>3</v>
      </c>
    </row>
    <row r="489" spans="1:13" x14ac:dyDescent="0.2">
      <c r="A489" s="2" t="s">
        <v>133</v>
      </c>
      <c r="B489" s="5">
        <v>0</v>
      </c>
      <c r="C489" s="5">
        <v>0</v>
      </c>
      <c r="D489" s="5">
        <f t="shared" si="232"/>
        <v>0</v>
      </c>
      <c r="E489" s="5">
        <v>0</v>
      </c>
      <c r="F489" s="5">
        <v>0</v>
      </c>
      <c r="G489" s="5">
        <f t="shared" si="233"/>
        <v>0</v>
      </c>
      <c r="H489" s="5">
        <v>0</v>
      </c>
      <c r="I489" s="5">
        <v>0</v>
      </c>
      <c r="J489" s="5">
        <f t="shared" si="234"/>
        <v>0</v>
      </c>
      <c r="K489" s="5">
        <f t="shared" si="236"/>
        <v>0</v>
      </c>
      <c r="L489" s="5">
        <f t="shared" si="236"/>
        <v>0</v>
      </c>
      <c r="M489" s="5">
        <f t="shared" si="235"/>
        <v>0</v>
      </c>
    </row>
    <row r="490" spans="1:13" x14ac:dyDescent="0.2">
      <c r="A490" s="2" t="s">
        <v>134</v>
      </c>
      <c r="B490" s="5">
        <v>0</v>
      </c>
      <c r="C490" s="5">
        <v>0</v>
      </c>
      <c r="D490" s="5">
        <f t="shared" si="232"/>
        <v>0</v>
      </c>
      <c r="E490" s="5">
        <v>0</v>
      </c>
      <c r="F490" s="5">
        <v>0</v>
      </c>
      <c r="G490" s="5">
        <f t="shared" si="233"/>
        <v>0</v>
      </c>
      <c r="H490" s="5">
        <v>0</v>
      </c>
      <c r="I490" s="5">
        <v>0</v>
      </c>
      <c r="J490" s="5">
        <f t="shared" si="234"/>
        <v>0</v>
      </c>
      <c r="K490" s="5">
        <f t="shared" si="236"/>
        <v>0</v>
      </c>
      <c r="L490" s="5">
        <f t="shared" si="236"/>
        <v>0</v>
      </c>
      <c r="M490" s="5">
        <f t="shared" si="235"/>
        <v>0</v>
      </c>
    </row>
    <row r="491" spans="1:13" x14ac:dyDescent="0.2">
      <c r="A491" s="2" t="s">
        <v>135</v>
      </c>
      <c r="B491" s="5">
        <v>0</v>
      </c>
      <c r="C491" s="5">
        <v>0</v>
      </c>
      <c r="D491" s="5">
        <f t="shared" si="232"/>
        <v>0</v>
      </c>
      <c r="E491" s="5">
        <v>1</v>
      </c>
      <c r="F491" s="5">
        <v>1</v>
      </c>
      <c r="G491" s="5">
        <f t="shared" si="233"/>
        <v>2</v>
      </c>
      <c r="H491" s="5">
        <v>0</v>
      </c>
      <c r="I491" s="5">
        <v>0</v>
      </c>
      <c r="J491" s="5">
        <f t="shared" si="234"/>
        <v>0</v>
      </c>
      <c r="K491" s="5">
        <f t="shared" si="236"/>
        <v>1</v>
      </c>
      <c r="L491" s="5">
        <f t="shared" si="236"/>
        <v>1</v>
      </c>
      <c r="M491" s="5">
        <f t="shared" si="235"/>
        <v>2</v>
      </c>
    </row>
    <row r="492" spans="1:13" x14ac:dyDescent="0.2">
      <c r="A492" s="2" t="s">
        <v>136</v>
      </c>
      <c r="B492" s="5">
        <v>0</v>
      </c>
      <c r="C492" s="5">
        <v>0</v>
      </c>
      <c r="D492" s="5">
        <f t="shared" si="232"/>
        <v>0</v>
      </c>
      <c r="E492" s="5">
        <v>0</v>
      </c>
      <c r="F492" s="5">
        <v>1</v>
      </c>
      <c r="G492" s="5">
        <f t="shared" si="233"/>
        <v>1</v>
      </c>
      <c r="H492" s="5">
        <v>0</v>
      </c>
      <c r="I492" s="5">
        <v>0</v>
      </c>
      <c r="J492" s="5">
        <f t="shared" si="234"/>
        <v>0</v>
      </c>
      <c r="K492" s="5">
        <f t="shared" si="236"/>
        <v>0</v>
      </c>
      <c r="L492" s="5">
        <f t="shared" si="236"/>
        <v>1</v>
      </c>
      <c r="M492" s="5">
        <f t="shared" si="235"/>
        <v>1</v>
      </c>
    </row>
    <row r="493" spans="1:13" x14ac:dyDescent="0.2">
      <c r="A493" s="2" t="s">
        <v>137</v>
      </c>
      <c r="B493" s="5">
        <v>0</v>
      </c>
      <c r="C493" s="5">
        <v>0</v>
      </c>
      <c r="D493" s="5">
        <f t="shared" si="232"/>
        <v>0</v>
      </c>
      <c r="E493" s="5">
        <v>0</v>
      </c>
      <c r="F493" s="5">
        <v>0</v>
      </c>
      <c r="G493" s="5">
        <f t="shared" si="233"/>
        <v>0</v>
      </c>
      <c r="H493" s="5">
        <v>0</v>
      </c>
      <c r="I493" s="5">
        <v>0</v>
      </c>
      <c r="J493" s="5">
        <f t="shared" si="234"/>
        <v>0</v>
      </c>
      <c r="K493" s="5">
        <f t="shared" si="236"/>
        <v>0</v>
      </c>
      <c r="L493" s="5">
        <f t="shared" si="236"/>
        <v>0</v>
      </c>
      <c r="M493" s="5">
        <f t="shared" si="235"/>
        <v>0</v>
      </c>
    </row>
    <row r="494" spans="1:13" x14ac:dyDescent="0.2">
      <c r="A494" s="2" t="s">
        <v>138</v>
      </c>
      <c r="B494" s="5">
        <v>0</v>
      </c>
      <c r="C494" s="5">
        <v>0</v>
      </c>
      <c r="D494" s="5">
        <f t="shared" si="232"/>
        <v>0</v>
      </c>
      <c r="E494" s="5">
        <v>0</v>
      </c>
      <c r="F494" s="5">
        <v>0</v>
      </c>
      <c r="G494" s="5">
        <f t="shared" si="233"/>
        <v>0</v>
      </c>
      <c r="H494" s="5">
        <v>0</v>
      </c>
      <c r="I494" s="5">
        <v>0</v>
      </c>
      <c r="J494" s="5">
        <f t="shared" si="234"/>
        <v>0</v>
      </c>
      <c r="K494" s="5">
        <f t="shared" si="236"/>
        <v>0</v>
      </c>
      <c r="L494" s="5">
        <f t="shared" si="236"/>
        <v>0</v>
      </c>
      <c r="M494" s="5">
        <f t="shared" si="235"/>
        <v>0</v>
      </c>
    </row>
    <row r="495" spans="1:13" x14ac:dyDescent="0.2">
      <c r="A495" s="2" t="s">
        <v>139</v>
      </c>
      <c r="B495" s="5">
        <v>0</v>
      </c>
      <c r="C495" s="5">
        <v>0</v>
      </c>
      <c r="D495" s="5">
        <f t="shared" si="232"/>
        <v>0</v>
      </c>
      <c r="E495" s="5">
        <v>0</v>
      </c>
      <c r="F495" s="5">
        <v>0</v>
      </c>
      <c r="G495" s="5">
        <f t="shared" si="233"/>
        <v>0</v>
      </c>
      <c r="H495" s="5">
        <v>0</v>
      </c>
      <c r="I495" s="5">
        <v>0</v>
      </c>
      <c r="J495" s="5">
        <f t="shared" si="234"/>
        <v>0</v>
      </c>
      <c r="K495" s="5">
        <f t="shared" si="236"/>
        <v>0</v>
      </c>
      <c r="L495" s="5">
        <f t="shared" si="236"/>
        <v>0</v>
      </c>
      <c r="M495" s="5">
        <f t="shared" si="235"/>
        <v>0</v>
      </c>
    </row>
    <row r="496" spans="1:13" x14ac:dyDescent="0.2">
      <c r="A496" s="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</row>
    <row r="497" spans="1:13" x14ac:dyDescent="0.2">
      <c r="A497" s="2" t="s">
        <v>17</v>
      </c>
      <c r="B497" s="5">
        <f t="shared" ref="B497:M497" si="237">SUM(B498:B509)</f>
        <v>0</v>
      </c>
      <c r="C497" s="5">
        <f t="shared" si="237"/>
        <v>0</v>
      </c>
      <c r="D497" s="5">
        <f t="shared" si="237"/>
        <v>0</v>
      </c>
      <c r="E497" s="5">
        <f t="shared" si="237"/>
        <v>0</v>
      </c>
      <c r="F497" s="5">
        <f t="shared" si="237"/>
        <v>0</v>
      </c>
      <c r="G497" s="5">
        <f t="shared" si="237"/>
        <v>0</v>
      </c>
      <c r="H497" s="5">
        <f t="shared" si="237"/>
        <v>0</v>
      </c>
      <c r="I497" s="5">
        <f t="shared" si="237"/>
        <v>0</v>
      </c>
      <c r="J497" s="5">
        <f t="shared" si="237"/>
        <v>0</v>
      </c>
      <c r="K497" s="5">
        <f t="shared" si="237"/>
        <v>0</v>
      </c>
      <c r="L497" s="5">
        <f t="shared" si="237"/>
        <v>0</v>
      </c>
      <c r="M497" s="5">
        <f t="shared" si="237"/>
        <v>0</v>
      </c>
    </row>
    <row r="498" spans="1:13" x14ac:dyDescent="0.2">
      <c r="A498" s="2" t="s">
        <v>131</v>
      </c>
      <c r="B498" s="5">
        <v>0</v>
      </c>
      <c r="C498" s="5">
        <v>0</v>
      </c>
      <c r="D498" s="5">
        <f t="shared" ref="D498:D509" si="238">SUM(B498:C498)</f>
        <v>0</v>
      </c>
      <c r="E498" s="5">
        <v>0</v>
      </c>
      <c r="F498" s="5">
        <v>0</v>
      </c>
      <c r="G498" s="5">
        <f t="shared" ref="G498:G509" si="239">SUM(E498:F498)</f>
        <v>0</v>
      </c>
      <c r="H498" s="5">
        <v>0</v>
      </c>
      <c r="I498" s="5">
        <v>0</v>
      </c>
      <c r="J498" s="5">
        <f t="shared" ref="J498:J509" si="240">SUM(H498:I498)</f>
        <v>0</v>
      </c>
      <c r="K498" s="5">
        <f>+H498+E498+B498</f>
        <v>0</v>
      </c>
      <c r="L498" s="5">
        <f>+I498+F498+C498</f>
        <v>0</v>
      </c>
      <c r="M498" s="5">
        <f t="shared" ref="M498:M509" si="241">SUM(K498:L498)</f>
        <v>0</v>
      </c>
    </row>
    <row r="499" spans="1:13" x14ac:dyDescent="0.2">
      <c r="A499" s="2" t="s">
        <v>71</v>
      </c>
      <c r="B499" s="5">
        <v>0</v>
      </c>
      <c r="C499" s="5">
        <v>0</v>
      </c>
      <c r="D499" s="5">
        <f t="shared" si="238"/>
        <v>0</v>
      </c>
      <c r="E499" s="5">
        <v>0</v>
      </c>
      <c r="F499" s="5">
        <v>0</v>
      </c>
      <c r="G499" s="5">
        <f t="shared" si="239"/>
        <v>0</v>
      </c>
      <c r="H499" s="5">
        <v>0</v>
      </c>
      <c r="I499" s="5">
        <v>0</v>
      </c>
      <c r="J499" s="5">
        <f t="shared" si="240"/>
        <v>0</v>
      </c>
      <c r="K499" s="5">
        <f t="shared" ref="K499:L509" si="242">+H499+E499+B499</f>
        <v>0</v>
      </c>
      <c r="L499" s="5">
        <f t="shared" si="242"/>
        <v>0</v>
      </c>
      <c r="M499" s="5">
        <f t="shared" si="241"/>
        <v>0</v>
      </c>
    </row>
    <row r="500" spans="1:13" x14ac:dyDescent="0.2">
      <c r="A500" s="2" t="s">
        <v>72</v>
      </c>
      <c r="B500" s="5">
        <v>0</v>
      </c>
      <c r="C500" s="5">
        <v>0</v>
      </c>
      <c r="D500" s="5">
        <f t="shared" si="238"/>
        <v>0</v>
      </c>
      <c r="E500" s="5">
        <v>0</v>
      </c>
      <c r="F500" s="5">
        <v>0</v>
      </c>
      <c r="G500" s="5">
        <f t="shared" si="239"/>
        <v>0</v>
      </c>
      <c r="H500" s="5">
        <v>0</v>
      </c>
      <c r="I500" s="5">
        <v>0</v>
      </c>
      <c r="J500" s="5">
        <f t="shared" si="240"/>
        <v>0</v>
      </c>
      <c r="K500" s="5">
        <f t="shared" si="242"/>
        <v>0</v>
      </c>
      <c r="L500" s="5">
        <f t="shared" si="242"/>
        <v>0</v>
      </c>
      <c r="M500" s="5">
        <f t="shared" si="241"/>
        <v>0</v>
      </c>
    </row>
    <row r="501" spans="1:13" x14ac:dyDescent="0.2">
      <c r="A501" s="2" t="s">
        <v>73</v>
      </c>
      <c r="B501" s="5">
        <v>0</v>
      </c>
      <c r="C501" s="5">
        <v>0</v>
      </c>
      <c r="D501" s="5">
        <f t="shared" si="238"/>
        <v>0</v>
      </c>
      <c r="E501" s="5">
        <v>0</v>
      </c>
      <c r="F501" s="5">
        <v>0</v>
      </c>
      <c r="G501" s="5">
        <f t="shared" si="239"/>
        <v>0</v>
      </c>
      <c r="H501" s="5">
        <v>0</v>
      </c>
      <c r="I501" s="5">
        <v>0</v>
      </c>
      <c r="J501" s="5">
        <f t="shared" si="240"/>
        <v>0</v>
      </c>
      <c r="K501" s="5">
        <f t="shared" si="242"/>
        <v>0</v>
      </c>
      <c r="L501" s="5">
        <f t="shared" si="242"/>
        <v>0</v>
      </c>
      <c r="M501" s="5">
        <f t="shared" si="241"/>
        <v>0</v>
      </c>
    </row>
    <row r="502" spans="1:13" x14ac:dyDescent="0.2">
      <c r="A502" s="2" t="s">
        <v>132</v>
      </c>
      <c r="B502" s="5">
        <v>0</v>
      </c>
      <c r="C502" s="5">
        <v>0</v>
      </c>
      <c r="D502" s="5">
        <f t="shared" si="238"/>
        <v>0</v>
      </c>
      <c r="E502" s="5">
        <v>0</v>
      </c>
      <c r="F502" s="5">
        <v>0</v>
      </c>
      <c r="G502" s="5">
        <f t="shared" si="239"/>
        <v>0</v>
      </c>
      <c r="H502" s="5">
        <v>0</v>
      </c>
      <c r="I502" s="5">
        <v>0</v>
      </c>
      <c r="J502" s="5">
        <f t="shared" si="240"/>
        <v>0</v>
      </c>
      <c r="K502" s="5">
        <f t="shared" si="242"/>
        <v>0</v>
      </c>
      <c r="L502" s="5">
        <f t="shared" si="242"/>
        <v>0</v>
      </c>
      <c r="M502" s="5">
        <f t="shared" si="241"/>
        <v>0</v>
      </c>
    </row>
    <row r="503" spans="1:13" x14ac:dyDescent="0.2">
      <c r="A503" s="2" t="s">
        <v>133</v>
      </c>
      <c r="B503" s="5">
        <v>0</v>
      </c>
      <c r="C503" s="5">
        <v>0</v>
      </c>
      <c r="D503" s="5">
        <f t="shared" si="238"/>
        <v>0</v>
      </c>
      <c r="E503" s="5">
        <v>0</v>
      </c>
      <c r="F503" s="5">
        <v>0</v>
      </c>
      <c r="G503" s="5">
        <f t="shared" si="239"/>
        <v>0</v>
      </c>
      <c r="H503" s="5">
        <v>0</v>
      </c>
      <c r="I503" s="5">
        <v>0</v>
      </c>
      <c r="J503" s="5">
        <f t="shared" si="240"/>
        <v>0</v>
      </c>
      <c r="K503" s="5">
        <f t="shared" si="242"/>
        <v>0</v>
      </c>
      <c r="L503" s="5">
        <f t="shared" si="242"/>
        <v>0</v>
      </c>
      <c r="M503" s="5">
        <f t="shared" si="241"/>
        <v>0</v>
      </c>
    </row>
    <row r="504" spans="1:13" x14ac:dyDescent="0.2">
      <c r="A504" s="2" t="s">
        <v>134</v>
      </c>
      <c r="B504" s="5">
        <v>0</v>
      </c>
      <c r="C504" s="5">
        <v>0</v>
      </c>
      <c r="D504" s="5">
        <f t="shared" si="238"/>
        <v>0</v>
      </c>
      <c r="E504" s="5">
        <v>0</v>
      </c>
      <c r="F504" s="5">
        <v>0</v>
      </c>
      <c r="G504" s="5">
        <f t="shared" si="239"/>
        <v>0</v>
      </c>
      <c r="H504" s="5">
        <v>0</v>
      </c>
      <c r="I504" s="5">
        <v>0</v>
      </c>
      <c r="J504" s="5">
        <f t="shared" si="240"/>
        <v>0</v>
      </c>
      <c r="K504" s="5">
        <f t="shared" si="242"/>
        <v>0</v>
      </c>
      <c r="L504" s="5">
        <f t="shared" si="242"/>
        <v>0</v>
      </c>
      <c r="M504" s="5">
        <f t="shared" si="241"/>
        <v>0</v>
      </c>
    </row>
    <row r="505" spans="1:13" x14ac:dyDescent="0.2">
      <c r="A505" s="2" t="s">
        <v>135</v>
      </c>
      <c r="B505" s="5">
        <v>0</v>
      </c>
      <c r="C505" s="5">
        <v>0</v>
      </c>
      <c r="D505" s="5">
        <f t="shared" si="238"/>
        <v>0</v>
      </c>
      <c r="E505" s="5">
        <v>0</v>
      </c>
      <c r="F505" s="5">
        <v>0</v>
      </c>
      <c r="G505" s="5">
        <f t="shared" si="239"/>
        <v>0</v>
      </c>
      <c r="H505" s="5">
        <v>0</v>
      </c>
      <c r="I505" s="5">
        <v>0</v>
      </c>
      <c r="J505" s="5">
        <f t="shared" si="240"/>
        <v>0</v>
      </c>
      <c r="K505" s="5">
        <f t="shared" si="242"/>
        <v>0</v>
      </c>
      <c r="L505" s="5">
        <f t="shared" si="242"/>
        <v>0</v>
      </c>
      <c r="M505" s="5">
        <f t="shared" si="241"/>
        <v>0</v>
      </c>
    </row>
    <row r="506" spans="1:13" x14ac:dyDescent="0.2">
      <c r="A506" s="2" t="s">
        <v>136</v>
      </c>
      <c r="B506" s="5">
        <v>0</v>
      </c>
      <c r="C506" s="5">
        <v>0</v>
      </c>
      <c r="D506" s="5">
        <f t="shared" si="238"/>
        <v>0</v>
      </c>
      <c r="E506" s="5">
        <v>0</v>
      </c>
      <c r="F506" s="5">
        <v>0</v>
      </c>
      <c r="G506" s="5">
        <f t="shared" si="239"/>
        <v>0</v>
      </c>
      <c r="H506" s="5">
        <v>0</v>
      </c>
      <c r="I506" s="5">
        <v>0</v>
      </c>
      <c r="J506" s="5">
        <f t="shared" si="240"/>
        <v>0</v>
      </c>
      <c r="K506" s="5">
        <f t="shared" si="242"/>
        <v>0</v>
      </c>
      <c r="L506" s="5">
        <f t="shared" si="242"/>
        <v>0</v>
      </c>
      <c r="M506" s="5">
        <f t="shared" si="241"/>
        <v>0</v>
      </c>
    </row>
    <row r="507" spans="1:13" x14ac:dyDescent="0.2">
      <c r="A507" s="2" t="s">
        <v>137</v>
      </c>
      <c r="B507" s="5">
        <v>0</v>
      </c>
      <c r="C507" s="5">
        <v>0</v>
      </c>
      <c r="D507" s="5">
        <f t="shared" si="238"/>
        <v>0</v>
      </c>
      <c r="E507" s="5">
        <v>0</v>
      </c>
      <c r="F507" s="5">
        <v>0</v>
      </c>
      <c r="G507" s="5">
        <f t="shared" si="239"/>
        <v>0</v>
      </c>
      <c r="H507" s="5">
        <v>0</v>
      </c>
      <c r="I507" s="5">
        <v>0</v>
      </c>
      <c r="J507" s="5">
        <f t="shared" si="240"/>
        <v>0</v>
      </c>
      <c r="K507" s="5">
        <f t="shared" si="242"/>
        <v>0</v>
      </c>
      <c r="L507" s="5">
        <f t="shared" si="242"/>
        <v>0</v>
      </c>
      <c r="M507" s="5">
        <f t="shared" si="241"/>
        <v>0</v>
      </c>
    </row>
    <row r="508" spans="1:13" x14ac:dyDescent="0.2">
      <c r="A508" s="2" t="s">
        <v>138</v>
      </c>
      <c r="B508" s="5">
        <v>0</v>
      </c>
      <c r="C508" s="5">
        <v>0</v>
      </c>
      <c r="D508" s="5">
        <f t="shared" si="238"/>
        <v>0</v>
      </c>
      <c r="E508" s="5">
        <v>0</v>
      </c>
      <c r="F508" s="5">
        <v>0</v>
      </c>
      <c r="G508" s="5">
        <f t="shared" si="239"/>
        <v>0</v>
      </c>
      <c r="H508" s="5">
        <v>0</v>
      </c>
      <c r="I508" s="5">
        <v>0</v>
      </c>
      <c r="J508" s="5">
        <f t="shared" si="240"/>
        <v>0</v>
      </c>
      <c r="K508" s="5">
        <f t="shared" si="242"/>
        <v>0</v>
      </c>
      <c r="L508" s="5">
        <f t="shared" si="242"/>
        <v>0</v>
      </c>
      <c r="M508" s="5">
        <f t="shared" si="241"/>
        <v>0</v>
      </c>
    </row>
    <row r="509" spans="1:13" x14ac:dyDescent="0.2">
      <c r="A509" s="2" t="s">
        <v>139</v>
      </c>
      <c r="B509" s="5">
        <v>0</v>
      </c>
      <c r="C509" s="5">
        <v>0</v>
      </c>
      <c r="D509" s="5">
        <f t="shared" si="238"/>
        <v>0</v>
      </c>
      <c r="E509" s="5">
        <v>0</v>
      </c>
      <c r="F509" s="5">
        <v>0</v>
      </c>
      <c r="G509" s="5">
        <f t="shared" si="239"/>
        <v>0</v>
      </c>
      <c r="H509" s="5">
        <v>0</v>
      </c>
      <c r="I509" s="5">
        <v>0</v>
      </c>
      <c r="J509" s="5">
        <f t="shared" si="240"/>
        <v>0</v>
      </c>
      <c r="K509" s="5">
        <f t="shared" si="242"/>
        <v>0</v>
      </c>
      <c r="L509" s="5">
        <f t="shared" si="242"/>
        <v>0</v>
      </c>
      <c r="M509" s="5">
        <f t="shared" si="241"/>
        <v>0</v>
      </c>
    </row>
    <row r="510" spans="1:13" x14ac:dyDescent="0.2">
      <c r="A510" s="2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</row>
    <row r="511" spans="1:13" x14ac:dyDescent="0.2">
      <c r="A511" s="2" t="s">
        <v>8</v>
      </c>
      <c r="B511" s="5">
        <f t="shared" ref="B511:M511" si="243">SUM(B512:B523)</f>
        <v>3</v>
      </c>
      <c r="C511" s="5">
        <f t="shared" si="243"/>
        <v>1</v>
      </c>
      <c r="D511" s="5">
        <f t="shared" si="243"/>
        <v>4</v>
      </c>
      <c r="E511" s="5">
        <f t="shared" si="243"/>
        <v>4</v>
      </c>
      <c r="F511" s="5">
        <f t="shared" si="243"/>
        <v>4</v>
      </c>
      <c r="G511" s="5">
        <f t="shared" si="243"/>
        <v>8</v>
      </c>
      <c r="H511" s="5">
        <f t="shared" si="243"/>
        <v>0</v>
      </c>
      <c r="I511" s="5">
        <f t="shared" si="243"/>
        <v>0</v>
      </c>
      <c r="J511" s="5">
        <f t="shared" si="243"/>
        <v>0</v>
      </c>
      <c r="K511" s="5">
        <f t="shared" si="243"/>
        <v>7</v>
      </c>
      <c r="L511" s="5">
        <f t="shared" si="243"/>
        <v>5</v>
      </c>
      <c r="M511" s="5">
        <f t="shared" si="243"/>
        <v>12</v>
      </c>
    </row>
    <row r="512" spans="1:13" x14ac:dyDescent="0.2">
      <c r="A512" s="2" t="s">
        <v>131</v>
      </c>
      <c r="B512" s="5">
        <f t="shared" ref="B512:C523" si="244">+B498+B484</f>
        <v>0</v>
      </c>
      <c r="C512" s="5">
        <f t="shared" si="244"/>
        <v>0</v>
      </c>
      <c r="D512" s="5">
        <f t="shared" ref="D512:D523" si="245">SUM(B512:C512)</f>
        <v>0</v>
      </c>
      <c r="E512" s="5">
        <f t="shared" ref="E512:F523" si="246">+E498+E484</f>
        <v>0</v>
      </c>
      <c r="F512" s="5">
        <f t="shared" si="246"/>
        <v>0</v>
      </c>
      <c r="G512" s="5">
        <f t="shared" ref="G512:G523" si="247">SUM(E512:F512)</f>
        <v>0</v>
      </c>
      <c r="H512" s="5">
        <f t="shared" ref="H512:I523" si="248">+H498+H484</f>
        <v>0</v>
      </c>
      <c r="I512" s="5">
        <f t="shared" si="248"/>
        <v>0</v>
      </c>
      <c r="J512" s="5">
        <f t="shared" ref="J512:J523" si="249">SUM(H512:I512)</f>
        <v>0</v>
      </c>
      <c r="K512" s="5">
        <f>+H512+E512+B512</f>
        <v>0</v>
      </c>
      <c r="L512" s="5">
        <f>+I512+F512+C512</f>
        <v>0</v>
      </c>
      <c r="M512" s="5">
        <f t="shared" ref="M512:M523" si="250">SUM(K512:L512)</f>
        <v>0</v>
      </c>
    </row>
    <row r="513" spans="1:13" x14ac:dyDescent="0.2">
      <c r="A513" s="2" t="s">
        <v>71</v>
      </c>
      <c r="B513" s="5">
        <f t="shared" si="244"/>
        <v>0</v>
      </c>
      <c r="C513" s="5">
        <f t="shared" si="244"/>
        <v>0</v>
      </c>
      <c r="D513" s="5">
        <f t="shared" si="245"/>
        <v>0</v>
      </c>
      <c r="E513" s="5">
        <f t="shared" si="246"/>
        <v>0</v>
      </c>
      <c r="F513" s="5">
        <f t="shared" si="246"/>
        <v>0</v>
      </c>
      <c r="G513" s="5">
        <f t="shared" si="247"/>
        <v>0</v>
      </c>
      <c r="H513" s="5">
        <f t="shared" si="248"/>
        <v>0</v>
      </c>
      <c r="I513" s="5">
        <f t="shared" si="248"/>
        <v>0</v>
      </c>
      <c r="J513" s="5">
        <f t="shared" si="249"/>
        <v>0</v>
      </c>
      <c r="K513" s="5">
        <f t="shared" ref="K513:L523" si="251">+H513+E513+B513</f>
        <v>0</v>
      </c>
      <c r="L513" s="5">
        <f t="shared" si="251"/>
        <v>0</v>
      </c>
      <c r="M513" s="5">
        <f t="shared" si="250"/>
        <v>0</v>
      </c>
    </row>
    <row r="514" spans="1:13" x14ac:dyDescent="0.2">
      <c r="A514" s="2" t="s">
        <v>72</v>
      </c>
      <c r="B514" s="5">
        <f t="shared" si="244"/>
        <v>3</v>
      </c>
      <c r="C514" s="5">
        <f t="shared" si="244"/>
        <v>1</v>
      </c>
      <c r="D514" s="5">
        <f t="shared" si="245"/>
        <v>4</v>
      </c>
      <c r="E514" s="5">
        <f t="shared" si="246"/>
        <v>0</v>
      </c>
      <c r="F514" s="5">
        <f t="shared" si="246"/>
        <v>0</v>
      </c>
      <c r="G514" s="5">
        <f t="shared" si="247"/>
        <v>0</v>
      </c>
      <c r="H514" s="5">
        <f t="shared" si="248"/>
        <v>0</v>
      </c>
      <c r="I514" s="5">
        <f t="shared" si="248"/>
        <v>0</v>
      </c>
      <c r="J514" s="5">
        <f t="shared" si="249"/>
        <v>0</v>
      </c>
      <c r="K514" s="5">
        <f t="shared" si="251"/>
        <v>3</v>
      </c>
      <c r="L514" s="5">
        <f t="shared" si="251"/>
        <v>1</v>
      </c>
      <c r="M514" s="5">
        <f t="shared" si="250"/>
        <v>4</v>
      </c>
    </row>
    <row r="515" spans="1:13" x14ac:dyDescent="0.2">
      <c r="A515" s="2" t="s">
        <v>73</v>
      </c>
      <c r="B515" s="5">
        <f t="shared" si="244"/>
        <v>0</v>
      </c>
      <c r="C515" s="5">
        <f t="shared" si="244"/>
        <v>0</v>
      </c>
      <c r="D515" s="5">
        <f t="shared" si="245"/>
        <v>0</v>
      </c>
      <c r="E515" s="5">
        <f t="shared" si="246"/>
        <v>1</v>
      </c>
      <c r="F515" s="5">
        <f t="shared" si="246"/>
        <v>1</v>
      </c>
      <c r="G515" s="5">
        <f t="shared" si="247"/>
        <v>2</v>
      </c>
      <c r="H515" s="5">
        <f t="shared" si="248"/>
        <v>0</v>
      </c>
      <c r="I515" s="5">
        <f t="shared" si="248"/>
        <v>0</v>
      </c>
      <c r="J515" s="5">
        <f t="shared" si="249"/>
        <v>0</v>
      </c>
      <c r="K515" s="5">
        <f t="shared" si="251"/>
        <v>1</v>
      </c>
      <c r="L515" s="5">
        <f t="shared" si="251"/>
        <v>1</v>
      </c>
      <c r="M515" s="5">
        <f t="shared" si="250"/>
        <v>2</v>
      </c>
    </row>
    <row r="516" spans="1:13" x14ac:dyDescent="0.2">
      <c r="A516" s="2" t="s">
        <v>132</v>
      </c>
      <c r="B516" s="5">
        <f t="shared" si="244"/>
        <v>0</v>
      </c>
      <c r="C516" s="5">
        <f t="shared" si="244"/>
        <v>0</v>
      </c>
      <c r="D516" s="5">
        <f t="shared" si="245"/>
        <v>0</v>
      </c>
      <c r="E516" s="5">
        <f t="shared" si="246"/>
        <v>2</v>
      </c>
      <c r="F516" s="5">
        <f t="shared" si="246"/>
        <v>1</v>
      </c>
      <c r="G516" s="5">
        <f t="shared" si="247"/>
        <v>3</v>
      </c>
      <c r="H516" s="5">
        <f t="shared" si="248"/>
        <v>0</v>
      </c>
      <c r="I516" s="5">
        <f t="shared" si="248"/>
        <v>0</v>
      </c>
      <c r="J516" s="5">
        <f t="shared" si="249"/>
        <v>0</v>
      </c>
      <c r="K516" s="5">
        <f t="shared" si="251"/>
        <v>2</v>
      </c>
      <c r="L516" s="5">
        <f t="shared" si="251"/>
        <v>1</v>
      </c>
      <c r="M516" s="5">
        <f t="shared" si="250"/>
        <v>3</v>
      </c>
    </row>
    <row r="517" spans="1:13" x14ac:dyDescent="0.2">
      <c r="A517" s="2" t="s">
        <v>133</v>
      </c>
      <c r="B517" s="5">
        <f t="shared" si="244"/>
        <v>0</v>
      </c>
      <c r="C517" s="5">
        <f t="shared" si="244"/>
        <v>0</v>
      </c>
      <c r="D517" s="5">
        <f t="shared" si="245"/>
        <v>0</v>
      </c>
      <c r="E517" s="5">
        <f t="shared" si="246"/>
        <v>0</v>
      </c>
      <c r="F517" s="5">
        <f t="shared" si="246"/>
        <v>0</v>
      </c>
      <c r="G517" s="5">
        <f t="shared" si="247"/>
        <v>0</v>
      </c>
      <c r="H517" s="5">
        <f t="shared" si="248"/>
        <v>0</v>
      </c>
      <c r="I517" s="5">
        <f t="shared" si="248"/>
        <v>0</v>
      </c>
      <c r="J517" s="5">
        <f t="shared" si="249"/>
        <v>0</v>
      </c>
      <c r="K517" s="5">
        <f t="shared" si="251"/>
        <v>0</v>
      </c>
      <c r="L517" s="5">
        <f t="shared" si="251"/>
        <v>0</v>
      </c>
      <c r="M517" s="5">
        <f t="shared" si="250"/>
        <v>0</v>
      </c>
    </row>
    <row r="518" spans="1:13" x14ac:dyDescent="0.2">
      <c r="A518" s="2" t="s">
        <v>134</v>
      </c>
      <c r="B518" s="5">
        <f t="shared" si="244"/>
        <v>0</v>
      </c>
      <c r="C518" s="5">
        <f t="shared" si="244"/>
        <v>0</v>
      </c>
      <c r="D518" s="5">
        <f t="shared" si="245"/>
        <v>0</v>
      </c>
      <c r="E518" s="5">
        <f t="shared" si="246"/>
        <v>0</v>
      </c>
      <c r="F518" s="5">
        <f t="shared" si="246"/>
        <v>0</v>
      </c>
      <c r="G518" s="5">
        <f t="shared" si="247"/>
        <v>0</v>
      </c>
      <c r="H518" s="5">
        <f t="shared" si="248"/>
        <v>0</v>
      </c>
      <c r="I518" s="5">
        <f t="shared" si="248"/>
        <v>0</v>
      </c>
      <c r="J518" s="5">
        <f t="shared" si="249"/>
        <v>0</v>
      </c>
      <c r="K518" s="5">
        <f t="shared" si="251"/>
        <v>0</v>
      </c>
      <c r="L518" s="5">
        <f t="shared" si="251"/>
        <v>0</v>
      </c>
      <c r="M518" s="5">
        <f t="shared" si="250"/>
        <v>0</v>
      </c>
    </row>
    <row r="519" spans="1:13" x14ac:dyDescent="0.2">
      <c r="A519" s="2" t="s">
        <v>135</v>
      </c>
      <c r="B519" s="5">
        <f t="shared" si="244"/>
        <v>0</v>
      </c>
      <c r="C519" s="5">
        <f t="shared" si="244"/>
        <v>0</v>
      </c>
      <c r="D519" s="5">
        <f t="shared" si="245"/>
        <v>0</v>
      </c>
      <c r="E519" s="5">
        <f t="shared" si="246"/>
        <v>1</v>
      </c>
      <c r="F519" s="5">
        <f t="shared" si="246"/>
        <v>1</v>
      </c>
      <c r="G519" s="5">
        <f t="shared" si="247"/>
        <v>2</v>
      </c>
      <c r="H519" s="5">
        <f t="shared" si="248"/>
        <v>0</v>
      </c>
      <c r="I519" s="5">
        <f t="shared" si="248"/>
        <v>0</v>
      </c>
      <c r="J519" s="5">
        <f t="shared" si="249"/>
        <v>0</v>
      </c>
      <c r="K519" s="5">
        <f t="shared" si="251"/>
        <v>1</v>
      </c>
      <c r="L519" s="5">
        <f t="shared" si="251"/>
        <v>1</v>
      </c>
      <c r="M519" s="5">
        <f t="shared" si="250"/>
        <v>2</v>
      </c>
    </row>
    <row r="520" spans="1:13" x14ac:dyDescent="0.2">
      <c r="A520" s="2" t="s">
        <v>136</v>
      </c>
      <c r="B520" s="5">
        <f t="shared" si="244"/>
        <v>0</v>
      </c>
      <c r="C520" s="5">
        <f t="shared" si="244"/>
        <v>0</v>
      </c>
      <c r="D520" s="5">
        <f t="shared" si="245"/>
        <v>0</v>
      </c>
      <c r="E520" s="5">
        <f t="shared" si="246"/>
        <v>0</v>
      </c>
      <c r="F520" s="5">
        <f t="shared" si="246"/>
        <v>1</v>
      </c>
      <c r="G520" s="5">
        <f t="shared" si="247"/>
        <v>1</v>
      </c>
      <c r="H520" s="5">
        <f t="shared" si="248"/>
        <v>0</v>
      </c>
      <c r="I520" s="5">
        <f t="shared" si="248"/>
        <v>0</v>
      </c>
      <c r="J520" s="5">
        <f t="shared" si="249"/>
        <v>0</v>
      </c>
      <c r="K520" s="5">
        <f t="shared" si="251"/>
        <v>0</v>
      </c>
      <c r="L520" s="5">
        <f t="shared" si="251"/>
        <v>1</v>
      </c>
      <c r="M520" s="5">
        <f t="shared" si="250"/>
        <v>1</v>
      </c>
    </row>
    <row r="521" spans="1:13" x14ac:dyDescent="0.2">
      <c r="A521" s="2" t="s">
        <v>137</v>
      </c>
      <c r="B521" s="5">
        <f t="shared" si="244"/>
        <v>0</v>
      </c>
      <c r="C521" s="5">
        <f t="shared" si="244"/>
        <v>0</v>
      </c>
      <c r="D521" s="5">
        <f t="shared" si="245"/>
        <v>0</v>
      </c>
      <c r="E521" s="5">
        <f t="shared" si="246"/>
        <v>0</v>
      </c>
      <c r="F521" s="5">
        <f t="shared" si="246"/>
        <v>0</v>
      </c>
      <c r="G521" s="5">
        <f t="shared" si="247"/>
        <v>0</v>
      </c>
      <c r="H521" s="5">
        <f t="shared" si="248"/>
        <v>0</v>
      </c>
      <c r="I521" s="5">
        <f t="shared" si="248"/>
        <v>0</v>
      </c>
      <c r="J521" s="5">
        <f t="shared" si="249"/>
        <v>0</v>
      </c>
      <c r="K521" s="5">
        <f t="shared" si="251"/>
        <v>0</v>
      </c>
      <c r="L521" s="5">
        <f t="shared" si="251"/>
        <v>0</v>
      </c>
      <c r="M521" s="5">
        <f t="shared" si="250"/>
        <v>0</v>
      </c>
    </row>
    <row r="522" spans="1:13" x14ac:dyDescent="0.2">
      <c r="A522" s="2" t="s">
        <v>138</v>
      </c>
      <c r="B522" s="5">
        <f t="shared" si="244"/>
        <v>0</v>
      </c>
      <c r="C522" s="5">
        <f t="shared" si="244"/>
        <v>0</v>
      </c>
      <c r="D522" s="5">
        <f t="shared" si="245"/>
        <v>0</v>
      </c>
      <c r="E522" s="5">
        <f t="shared" si="246"/>
        <v>0</v>
      </c>
      <c r="F522" s="5">
        <f t="shared" si="246"/>
        <v>0</v>
      </c>
      <c r="G522" s="5">
        <f t="shared" si="247"/>
        <v>0</v>
      </c>
      <c r="H522" s="5">
        <f t="shared" si="248"/>
        <v>0</v>
      </c>
      <c r="I522" s="5">
        <f t="shared" si="248"/>
        <v>0</v>
      </c>
      <c r="J522" s="5">
        <f t="shared" si="249"/>
        <v>0</v>
      </c>
      <c r="K522" s="5">
        <f t="shared" si="251"/>
        <v>0</v>
      </c>
      <c r="L522" s="5">
        <f t="shared" si="251"/>
        <v>0</v>
      </c>
      <c r="M522" s="5">
        <f t="shared" si="250"/>
        <v>0</v>
      </c>
    </row>
    <row r="523" spans="1:13" x14ac:dyDescent="0.2">
      <c r="A523" s="2" t="s">
        <v>139</v>
      </c>
      <c r="B523" s="5">
        <f t="shared" si="244"/>
        <v>0</v>
      </c>
      <c r="C523" s="5">
        <f t="shared" si="244"/>
        <v>0</v>
      </c>
      <c r="D523" s="5">
        <f t="shared" si="245"/>
        <v>0</v>
      </c>
      <c r="E523" s="5">
        <f t="shared" si="246"/>
        <v>0</v>
      </c>
      <c r="F523" s="5">
        <f t="shared" si="246"/>
        <v>0</v>
      </c>
      <c r="G523" s="5">
        <f t="shared" si="247"/>
        <v>0</v>
      </c>
      <c r="H523" s="5">
        <f t="shared" si="248"/>
        <v>0</v>
      </c>
      <c r="I523" s="5">
        <f t="shared" si="248"/>
        <v>0</v>
      </c>
      <c r="J523" s="5">
        <f t="shared" si="249"/>
        <v>0</v>
      </c>
      <c r="K523" s="5">
        <f t="shared" si="251"/>
        <v>0</v>
      </c>
      <c r="L523" s="5">
        <f t="shared" si="251"/>
        <v>0</v>
      </c>
      <c r="M523" s="5">
        <f t="shared" si="250"/>
        <v>0</v>
      </c>
    </row>
    <row r="525" spans="1:13" x14ac:dyDescent="0.2">
      <c r="A525" s="21" t="s">
        <v>30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</row>
    <row r="526" spans="1:13" x14ac:dyDescent="0.2">
      <c r="A526" s="2" t="s">
        <v>13</v>
      </c>
      <c r="B526" s="5">
        <f t="shared" ref="B526:M526" si="252">SUM(B527:B538)</f>
        <v>0</v>
      </c>
      <c r="C526" s="5">
        <f t="shared" si="252"/>
        <v>0</v>
      </c>
      <c r="D526" s="5">
        <f t="shared" si="252"/>
        <v>0</v>
      </c>
      <c r="E526" s="5">
        <f t="shared" si="252"/>
        <v>0</v>
      </c>
      <c r="F526" s="5">
        <f t="shared" si="252"/>
        <v>0</v>
      </c>
      <c r="G526" s="5">
        <f t="shared" si="252"/>
        <v>0</v>
      </c>
      <c r="H526" s="5">
        <f t="shared" si="252"/>
        <v>0</v>
      </c>
      <c r="I526" s="5">
        <f t="shared" si="252"/>
        <v>0</v>
      </c>
      <c r="J526" s="5">
        <f t="shared" si="252"/>
        <v>0</v>
      </c>
      <c r="K526" s="5">
        <f t="shared" si="252"/>
        <v>0</v>
      </c>
      <c r="L526" s="5">
        <f t="shared" si="252"/>
        <v>0</v>
      </c>
      <c r="M526" s="5">
        <f t="shared" si="252"/>
        <v>0</v>
      </c>
    </row>
    <row r="527" spans="1:13" x14ac:dyDescent="0.2">
      <c r="A527" s="2" t="s">
        <v>131</v>
      </c>
      <c r="B527" s="5">
        <v>0</v>
      </c>
      <c r="C527" s="5">
        <v>0</v>
      </c>
      <c r="D527" s="5">
        <f t="shared" ref="D527:D538" si="253">SUM(B527:C527)</f>
        <v>0</v>
      </c>
      <c r="E527" s="5">
        <v>0</v>
      </c>
      <c r="F527" s="5">
        <v>0</v>
      </c>
      <c r="G527" s="5">
        <f t="shared" ref="G527:G538" si="254">SUM(E527:F527)</f>
        <v>0</v>
      </c>
      <c r="H527" s="5">
        <v>0</v>
      </c>
      <c r="I527" s="5">
        <v>0</v>
      </c>
      <c r="J527" s="5">
        <f t="shared" ref="J527:J538" si="255">SUM(H527:I527)</f>
        <v>0</v>
      </c>
      <c r="K527" s="5">
        <f>+H527+E527+B527</f>
        <v>0</v>
      </c>
      <c r="L527" s="5">
        <f>+I527+F527+C527</f>
        <v>0</v>
      </c>
      <c r="M527" s="5">
        <f t="shared" ref="M527:M538" si="256">SUM(K527:L527)</f>
        <v>0</v>
      </c>
    </row>
    <row r="528" spans="1:13" x14ac:dyDescent="0.2">
      <c r="A528" s="2" t="s">
        <v>71</v>
      </c>
      <c r="B528" s="5">
        <v>0</v>
      </c>
      <c r="C528" s="5">
        <v>0</v>
      </c>
      <c r="D528" s="5">
        <f t="shared" si="253"/>
        <v>0</v>
      </c>
      <c r="E528" s="5">
        <v>0</v>
      </c>
      <c r="F528" s="5">
        <v>0</v>
      </c>
      <c r="G528" s="5">
        <f t="shared" si="254"/>
        <v>0</v>
      </c>
      <c r="H528" s="5">
        <v>0</v>
      </c>
      <c r="I528" s="5">
        <v>0</v>
      </c>
      <c r="J528" s="5">
        <f t="shared" si="255"/>
        <v>0</v>
      </c>
      <c r="K528" s="5">
        <f t="shared" ref="K528:L538" si="257">+H528+E528+B528</f>
        <v>0</v>
      </c>
      <c r="L528" s="5">
        <f t="shared" si="257"/>
        <v>0</v>
      </c>
      <c r="M528" s="5">
        <f t="shared" si="256"/>
        <v>0</v>
      </c>
    </row>
    <row r="529" spans="1:13" x14ac:dyDescent="0.2">
      <c r="A529" s="2" t="s">
        <v>72</v>
      </c>
      <c r="B529" s="5">
        <v>0</v>
      </c>
      <c r="C529" s="5">
        <v>0</v>
      </c>
      <c r="D529" s="5">
        <f t="shared" si="253"/>
        <v>0</v>
      </c>
      <c r="E529" s="5">
        <v>0</v>
      </c>
      <c r="F529" s="5">
        <v>0</v>
      </c>
      <c r="G529" s="5">
        <f t="shared" si="254"/>
        <v>0</v>
      </c>
      <c r="H529" s="5">
        <v>0</v>
      </c>
      <c r="I529" s="5">
        <v>0</v>
      </c>
      <c r="J529" s="5">
        <f t="shared" si="255"/>
        <v>0</v>
      </c>
      <c r="K529" s="5">
        <f t="shared" si="257"/>
        <v>0</v>
      </c>
      <c r="L529" s="5">
        <f t="shared" si="257"/>
        <v>0</v>
      </c>
      <c r="M529" s="5">
        <f t="shared" si="256"/>
        <v>0</v>
      </c>
    </row>
    <row r="530" spans="1:13" x14ac:dyDescent="0.2">
      <c r="A530" s="2" t="s">
        <v>73</v>
      </c>
      <c r="B530" s="5">
        <v>0</v>
      </c>
      <c r="C530" s="5">
        <v>0</v>
      </c>
      <c r="D530" s="5">
        <f t="shared" si="253"/>
        <v>0</v>
      </c>
      <c r="E530" s="5">
        <v>0</v>
      </c>
      <c r="F530" s="5">
        <v>0</v>
      </c>
      <c r="G530" s="5">
        <f t="shared" si="254"/>
        <v>0</v>
      </c>
      <c r="H530" s="5">
        <v>0</v>
      </c>
      <c r="I530" s="5">
        <v>0</v>
      </c>
      <c r="J530" s="5">
        <f t="shared" si="255"/>
        <v>0</v>
      </c>
      <c r="K530" s="5">
        <f t="shared" si="257"/>
        <v>0</v>
      </c>
      <c r="L530" s="5">
        <f t="shared" si="257"/>
        <v>0</v>
      </c>
      <c r="M530" s="5">
        <f t="shared" si="256"/>
        <v>0</v>
      </c>
    </row>
    <row r="531" spans="1:13" x14ac:dyDescent="0.2">
      <c r="A531" s="2" t="s">
        <v>132</v>
      </c>
      <c r="B531" s="5">
        <v>0</v>
      </c>
      <c r="C531" s="5">
        <v>0</v>
      </c>
      <c r="D531" s="5">
        <f t="shared" si="253"/>
        <v>0</v>
      </c>
      <c r="E531" s="5">
        <v>0</v>
      </c>
      <c r="F531" s="5">
        <v>0</v>
      </c>
      <c r="G531" s="5">
        <f t="shared" si="254"/>
        <v>0</v>
      </c>
      <c r="H531" s="5">
        <v>0</v>
      </c>
      <c r="I531" s="5">
        <v>0</v>
      </c>
      <c r="J531" s="5">
        <f t="shared" si="255"/>
        <v>0</v>
      </c>
      <c r="K531" s="5">
        <f t="shared" si="257"/>
        <v>0</v>
      </c>
      <c r="L531" s="5">
        <f t="shared" si="257"/>
        <v>0</v>
      </c>
      <c r="M531" s="5">
        <f t="shared" si="256"/>
        <v>0</v>
      </c>
    </row>
    <row r="532" spans="1:13" x14ac:dyDescent="0.2">
      <c r="A532" s="2" t="s">
        <v>133</v>
      </c>
      <c r="B532" s="5">
        <v>0</v>
      </c>
      <c r="C532" s="5">
        <v>0</v>
      </c>
      <c r="D532" s="5">
        <f t="shared" si="253"/>
        <v>0</v>
      </c>
      <c r="E532" s="5">
        <v>0</v>
      </c>
      <c r="F532" s="5">
        <v>0</v>
      </c>
      <c r="G532" s="5">
        <f t="shared" si="254"/>
        <v>0</v>
      </c>
      <c r="H532" s="5">
        <v>0</v>
      </c>
      <c r="I532" s="5">
        <v>0</v>
      </c>
      <c r="J532" s="5">
        <f t="shared" si="255"/>
        <v>0</v>
      </c>
      <c r="K532" s="5">
        <f t="shared" si="257"/>
        <v>0</v>
      </c>
      <c r="L532" s="5">
        <f t="shared" si="257"/>
        <v>0</v>
      </c>
      <c r="M532" s="5">
        <f t="shared" si="256"/>
        <v>0</v>
      </c>
    </row>
    <row r="533" spans="1:13" x14ac:dyDescent="0.2">
      <c r="A533" s="2" t="s">
        <v>134</v>
      </c>
      <c r="B533" s="5">
        <v>0</v>
      </c>
      <c r="C533" s="5">
        <v>0</v>
      </c>
      <c r="D533" s="5">
        <f t="shared" si="253"/>
        <v>0</v>
      </c>
      <c r="E533" s="5">
        <v>0</v>
      </c>
      <c r="F533" s="5">
        <v>0</v>
      </c>
      <c r="G533" s="5">
        <f t="shared" si="254"/>
        <v>0</v>
      </c>
      <c r="H533" s="5">
        <v>0</v>
      </c>
      <c r="I533" s="5">
        <v>0</v>
      </c>
      <c r="J533" s="5">
        <f t="shared" si="255"/>
        <v>0</v>
      </c>
      <c r="K533" s="5">
        <f t="shared" si="257"/>
        <v>0</v>
      </c>
      <c r="L533" s="5">
        <f t="shared" si="257"/>
        <v>0</v>
      </c>
      <c r="M533" s="5">
        <f t="shared" si="256"/>
        <v>0</v>
      </c>
    </row>
    <row r="534" spans="1:13" x14ac:dyDescent="0.2">
      <c r="A534" s="2" t="s">
        <v>135</v>
      </c>
      <c r="B534" s="5">
        <v>0</v>
      </c>
      <c r="C534" s="5">
        <v>0</v>
      </c>
      <c r="D534" s="5">
        <f t="shared" si="253"/>
        <v>0</v>
      </c>
      <c r="E534" s="5">
        <v>0</v>
      </c>
      <c r="F534" s="5">
        <v>0</v>
      </c>
      <c r="G534" s="5">
        <f t="shared" si="254"/>
        <v>0</v>
      </c>
      <c r="H534" s="5">
        <v>0</v>
      </c>
      <c r="I534" s="5">
        <v>0</v>
      </c>
      <c r="J534" s="5">
        <f t="shared" si="255"/>
        <v>0</v>
      </c>
      <c r="K534" s="5">
        <f t="shared" si="257"/>
        <v>0</v>
      </c>
      <c r="L534" s="5">
        <f t="shared" si="257"/>
        <v>0</v>
      </c>
      <c r="M534" s="5">
        <f t="shared" si="256"/>
        <v>0</v>
      </c>
    </row>
    <row r="535" spans="1:13" x14ac:dyDescent="0.2">
      <c r="A535" s="2" t="s">
        <v>136</v>
      </c>
      <c r="B535" s="5">
        <v>0</v>
      </c>
      <c r="C535" s="5">
        <v>0</v>
      </c>
      <c r="D535" s="5">
        <f t="shared" si="253"/>
        <v>0</v>
      </c>
      <c r="E535" s="5">
        <v>0</v>
      </c>
      <c r="F535" s="5">
        <v>0</v>
      </c>
      <c r="G535" s="5">
        <f t="shared" si="254"/>
        <v>0</v>
      </c>
      <c r="H535" s="5">
        <v>0</v>
      </c>
      <c r="I535" s="5">
        <v>0</v>
      </c>
      <c r="J535" s="5">
        <f t="shared" si="255"/>
        <v>0</v>
      </c>
      <c r="K535" s="5">
        <f t="shared" si="257"/>
        <v>0</v>
      </c>
      <c r="L535" s="5">
        <f t="shared" si="257"/>
        <v>0</v>
      </c>
      <c r="M535" s="5">
        <f t="shared" si="256"/>
        <v>0</v>
      </c>
    </row>
    <row r="536" spans="1:13" x14ac:dyDescent="0.2">
      <c r="A536" s="2" t="s">
        <v>137</v>
      </c>
      <c r="B536" s="5">
        <v>0</v>
      </c>
      <c r="C536" s="5">
        <v>0</v>
      </c>
      <c r="D536" s="5">
        <f t="shared" si="253"/>
        <v>0</v>
      </c>
      <c r="E536" s="5">
        <v>0</v>
      </c>
      <c r="F536" s="5">
        <v>0</v>
      </c>
      <c r="G536" s="5">
        <f t="shared" si="254"/>
        <v>0</v>
      </c>
      <c r="H536" s="5">
        <v>0</v>
      </c>
      <c r="I536" s="5">
        <v>0</v>
      </c>
      <c r="J536" s="5">
        <f t="shared" si="255"/>
        <v>0</v>
      </c>
      <c r="K536" s="5">
        <f t="shared" si="257"/>
        <v>0</v>
      </c>
      <c r="L536" s="5">
        <f t="shared" si="257"/>
        <v>0</v>
      </c>
      <c r="M536" s="5">
        <f t="shared" si="256"/>
        <v>0</v>
      </c>
    </row>
    <row r="537" spans="1:13" x14ac:dyDescent="0.2">
      <c r="A537" s="2" t="s">
        <v>138</v>
      </c>
      <c r="B537" s="5">
        <v>0</v>
      </c>
      <c r="C537" s="5">
        <v>0</v>
      </c>
      <c r="D537" s="5">
        <f t="shared" si="253"/>
        <v>0</v>
      </c>
      <c r="E537" s="5">
        <v>0</v>
      </c>
      <c r="F537" s="5">
        <v>0</v>
      </c>
      <c r="G537" s="5">
        <f t="shared" si="254"/>
        <v>0</v>
      </c>
      <c r="H537" s="5">
        <v>0</v>
      </c>
      <c r="I537" s="5">
        <v>0</v>
      </c>
      <c r="J537" s="5">
        <f t="shared" si="255"/>
        <v>0</v>
      </c>
      <c r="K537" s="5">
        <f t="shared" si="257"/>
        <v>0</v>
      </c>
      <c r="L537" s="5">
        <f t="shared" si="257"/>
        <v>0</v>
      </c>
      <c r="M537" s="5">
        <f t="shared" si="256"/>
        <v>0</v>
      </c>
    </row>
    <row r="538" spans="1:13" x14ac:dyDescent="0.2">
      <c r="A538" s="2" t="s">
        <v>139</v>
      </c>
      <c r="B538" s="5">
        <v>0</v>
      </c>
      <c r="C538" s="5">
        <v>0</v>
      </c>
      <c r="D538" s="5">
        <f t="shared" si="253"/>
        <v>0</v>
      </c>
      <c r="E538" s="5">
        <v>0</v>
      </c>
      <c r="F538" s="5">
        <v>0</v>
      </c>
      <c r="G538" s="5">
        <f t="shared" si="254"/>
        <v>0</v>
      </c>
      <c r="H538" s="5">
        <v>0</v>
      </c>
      <c r="I538" s="5">
        <v>0</v>
      </c>
      <c r="J538" s="5">
        <f t="shared" si="255"/>
        <v>0</v>
      </c>
      <c r="K538" s="5">
        <f t="shared" si="257"/>
        <v>0</v>
      </c>
      <c r="L538" s="5">
        <f t="shared" si="257"/>
        <v>0</v>
      </c>
      <c r="M538" s="5">
        <f t="shared" si="256"/>
        <v>0</v>
      </c>
    </row>
    <row r="539" spans="1:13" x14ac:dyDescent="0.2">
      <c r="A539" s="2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</row>
    <row r="540" spans="1:13" x14ac:dyDescent="0.2">
      <c r="A540" s="2" t="s">
        <v>17</v>
      </c>
      <c r="B540" s="5">
        <f t="shared" ref="B540:M540" si="258">SUM(B541:B552)</f>
        <v>0</v>
      </c>
      <c r="C540" s="5">
        <f t="shared" si="258"/>
        <v>0</v>
      </c>
      <c r="D540" s="5">
        <f t="shared" si="258"/>
        <v>0</v>
      </c>
      <c r="E540" s="5">
        <f t="shared" si="258"/>
        <v>2</v>
      </c>
      <c r="F540" s="5">
        <f t="shared" si="258"/>
        <v>1</v>
      </c>
      <c r="G540" s="5">
        <f t="shared" si="258"/>
        <v>3</v>
      </c>
      <c r="H540" s="5">
        <f t="shared" si="258"/>
        <v>0</v>
      </c>
      <c r="I540" s="5">
        <f t="shared" si="258"/>
        <v>0</v>
      </c>
      <c r="J540" s="5">
        <f t="shared" si="258"/>
        <v>0</v>
      </c>
      <c r="K540" s="5">
        <f t="shared" si="258"/>
        <v>2</v>
      </c>
      <c r="L540" s="5">
        <f t="shared" si="258"/>
        <v>1</v>
      </c>
      <c r="M540" s="5">
        <f t="shared" si="258"/>
        <v>3</v>
      </c>
    </row>
    <row r="541" spans="1:13" x14ac:dyDescent="0.2">
      <c r="A541" s="2" t="s">
        <v>131</v>
      </c>
      <c r="B541" s="5">
        <v>0</v>
      </c>
      <c r="C541" s="5">
        <v>0</v>
      </c>
      <c r="D541" s="5">
        <f t="shared" ref="D541:D552" si="259">SUM(B541:C541)</f>
        <v>0</v>
      </c>
      <c r="E541" s="5">
        <v>0</v>
      </c>
      <c r="F541" s="5">
        <v>0</v>
      </c>
      <c r="G541" s="5">
        <f t="shared" ref="G541:G552" si="260">SUM(E541:F541)</f>
        <v>0</v>
      </c>
      <c r="H541" s="5">
        <v>0</v>
      </c>
      <c r="I541" s="5">
        <v>0</v>
      </c>
      <c r="J541" s="5">
        <f t="shared" ref="J541:J552" si="261">SUM(H541:I541)</f>
        <v>0</v>
      </c>
      <c r="K541" s="5">
        <f>+H541+E541+B541</f>
        <v>0</v>
      </c>
      <c r="L541" s="5">
        <f>+I541+F541+C541</f>
        <v>0</v>
      </c>
      <c r="M541" s="5">
        <f t="shared" ref="M541:M552" si="262">SUM(K541:L541)</f>
        <v>0</v>
      </c>
    </row>
    <row r="542" spans="1:13" x14ac:dyDescent="0.2">
      <c r="A542" s="2" t="s">
        <v>71</v>
      </c>
      <c r="B542" s="5">
        <v>0</v>
      </c>
      <c r="C542" s="5">
        <v>0</v>
      </c>
      <c r="D542" s="5">
        <f t="shared" si="259"/>
        <v>0</v>
      </c>
      <c r="E542" s="5">
        <v>0</v>
      </c>
      <c r="F542" s="5">
        <v>0</v>
      </c>
      <c r="G542" s="5">
        <f t="shared" si="260"/>
        <v>0</v>
      </c>
      <c r="H542" s="5">
        <v>0</v>
      </c>
      <c r="I542" s="5">
        <v>0</v>
      </c>
      <c r="J542" s="5">
        <f t="shared" si="261"/>
        <v>0</v>
      </c>
      <c r="K542" s="5">
        <f t="shared" ref="K542:L552" si="263">+H542+E542+B542</f>
        <v>0</v>
      </c>
      <c r="L542" s="5">
        <f t="shared" si="263"/>
        <v>0</v>
      </c>
      <c r="M542" s="5">
        <f t="shared" si="262"/>
        <v>0</v>
      </c>
    </row>
    <row r="543" spans="1:13" x14ac:dyDescent="0.2">
      <c r="A543" s="2" t="s">
        <v>72</v>
      </c>
      <c r="B543" s="5">
        <v>0</v>
      </c>
      <c r="C543" s="5">
        <v>0</v>
      </c>
      <c r="D543" s="5">
        <f t="shared" si="259"/>
        <v>0</v>
      </c>
      <c r="E543" s="5">
        <v>0</v>
      </c>
      <c r="F543" s="5">
        <v>0</v>
      </c>
      <c r="G543" s="5">
        <f t="shared" si="260"/>
        <v>0</v>
      </c>
      <c r="H543" s="5">
        <v>0</v>
      </c>
      <c r="I543" s="5">
        <v>0</v>
      </c>
      <c r="J543" s="5">
        <f t="shared" si="261"/>
        <v>0</v>
      </c>
      <c r="K543" s="5">
        <f t="shared" si="263"/>
        <v>0</v>
      </c>
      <c r="L543" s="5">
        <f t="shared" si="263"/>
        <v>0</v>
      </c>
      <c r="M543" s="5">
        <f t="shared" si="262"/>
        <v>0</v>
      </c>
    </row>
    <row r="544" spans="1:13" x14ac:dyDescent="0.2">
      <c r="A544" s="2" t="s">
        <v>73</v>
      </c>
      <c r="B544" s="5">
        <v>0</v>
      </c>
      <c r="C544" s="5">
        <v>0</v>
      </c>
      <c r="D544" s="5">
        <f t="shared" si="259"/>
        <v>0</v>
      </c>
      <c r="E544" s="5">
        <v>2</v>
      </c>
      <c r="F544" s="5">
        <v>1</v>
      </c>
      <c r="G544" s="5">
        <f t="shared" si="260"/>
        <v>3</v>
      </c>
      <c r="H544" s="5">
        <v>0</v>
      </c>
      <c r="I544" s="5">
        <v>0</v>
      </c>
      <c r="J544" s="5">
        <f t="shared" si="261"/>
        <v>0</v>
      </c>
      <c r="K544" s="5">
        <f t="shared" si="263"/>
        <v>2</v>
      </c>
      <c r="L544" s="5">
        <f t="shared" si="263"/>
        <v>1</v>
      </c>
      <c r="M544" s="5">
        <f t="shared" si="262"/>
        <v>3</v>
      </c>
    </row>
    <row r="545" spans="1:13" x14ac:dyDescent="0.2">
      <c r="A545" s="2" t="s">
        <v>132</v>
      </c>
      <c r="B545" s="5">
        <v>0</v>
      </c>
      <c r="C545" s="5">
        <v>0</v>
      </c>
      <c r="D545" s="5">
        <f t="shared" si="259"/>
        <v>0</v>
      </c>
      <c r="E545" s="5">
        <v>0</v>
      </c>
      <c r="F545" s="5">
        <v>0</v>
      </c>
      <c r="G545" s="5">
        <f t="shared" si="260"/>
        <v>0</v>
      </c>
      <c r="H545" s="5">
        <v>0</v>
      </c>
      <c r="I545" s="5">
        <v>0</v>
      </c>
      <c r="J545" s="5">
        <f t="shared" si="261"/>
        <v>0</v>
      </c>
      <c r="K545" s="5">
        <f t="shared" si="263"/>
        <v>0</v>
      </c>
      <c r="L545" s="5">
        <f t="shared" si="263"/>
        <v>0</v>
      </c>
      <c r="M545" s="5">
        <f t="shared" si="262"/>
        <v>0</v>
      </c>
    </row>
    <row r="546" spans="1:13" x14ac:dyDescent="0.2">
      <c r="A546" s="2" t="s">
        <v>133</v>
      </c>
      <c r="B546" s="5">
        <v>0</v>
      </c>
      <c r="C546" s="5">
        <v>0</v>
      </c>
      <c r="D546" s="5">
        <f t="shared" si="259"/>
        <v>0</v>
      </c>
      <c r="E546" s="5">
        <v>0</v>
      </c>
      <c r="F546" s="5">
        <v>0</v>
      </c>
      <c r="G546" s="5">
        <f t="shared" si="260"/>
        <v>0</v>
      </c>
      <c r="H546" s="5">
        <v>0</v>
      </c>
      <c r="I546" s="5">
        <v>0</v>
      </c>
      <c r="J546" s="5">
        <f t="shared" si="261"/>
        <v>0</v>
      </c>
      <c r="K546" s="5">
        <f t="shared" si="263"/>
        <v>0</v>
      </c>
      <c r="L546" s="5">
        <f t="shared" si="263"/>
        <v>0</v>
      </c>
      <c r="M546" s="5">
        <f t="shared" si="262"/>
        <v>0</v>
      </c>
    </row>
    <row r="547" spans="1:13" x14ac:dyDescent="0.2">
      <c r="A547" s="2" t="s">
        <v>134</v>
      </c>
      <c r="B547" s="5">
        <v>0</v>
      </c>
      <c r="C547" s="5">
        <v>0</v>
      </c>
      <c r="D547" s="5">
        <f t="shared" si="259"/>
        <v>0</v>
      </c>
      <c r="E547" s="5">
        <v>0</v>
      </c>
      <c r="F547" s="5">
        <v>0</v>
      </c>
      <c r="G547" s="5">
        <f t="shared" si="260"/>
        <v>0</v>
      </c>
      <c r="H547" s="5">
        <v>0</v>
      </c>
      <c r="I547" s="5">
        <v>0</v>
      </c>
      <c r="J547" s="5">
        <f t="shared" si="261"/>
        <v>0</v>
      </c>
      <c r="K547" s="5">
        <f t="shared" si="263"/>
        <v>0</v>
      </c>
      <c r="L547" s="5">
        <f t="shared" si="263"/>
        <v>0</v>
      </c>
      <c r="M547" s="5">
        <f t="shared" si="262"/>
        <v>0</v>
      </c>
    </row>
    <row r="548" spans="1:13" x14ac:dyDescent="0.2">
      <c r="A548" s="2" t="s">
        <v>135</v>
      </c>
      <c r="B548" s="5">
        <v>0</v>
      </c>
      <c r="C548" s="5">
        <v>0</v>
      </c>
      <c r="D548" s="5">
        <f t="shared" si="259"/>
        <v>0</v>
      </c>
      <c r="E548" s="5">
        <v>0</v>
      </c>
      <c r="F548" s="5">
        <v>0</v>
      </c>
      <c r="G548" s="5">
        <f t="shared" si="260"/>
        <v>0</v>
      </c>
      <c r="H548" s="5">
        <v>0</v>
      </c>
      <c r="I548" s="5">
        <v>0</v>
      </c>
      <c r="J548" s="5">
        <f t="shared" si="261"/>
        <v>0</v>
      </c>
      <c r="K548" s="5">
        <f t="shared" si="263"/>
        <v>0</v>
      </c>
      <c r="L548" s="5">
        <f t="shared" si="263"/>
        <v>0</v>
      </c>
      <c r="M548" s="5">
        <f t="shared" si="262"/>
        <v>0</v>
      </c>
    </row>
    <row r="549" spans="1:13" x14ac:dyDescent="0.2">
      <c r="A549" s="2" t="s">
        <v>136</v>
      </c>
      <c r="B549" s="5">
        <v>0</v>
      </c>
      <c r="C549" s="5">
        <v>0</v>
      </c>
      <c r="D549" s="5">
        <f t="shared" si="259"/>
        <v>0</v>
      </c>
      <c r="E549" s="5">
        <v>0</v>
      </c>
      <c r="F549" s="5">
        <v>0</v>
      </c>
      <c r="G549" s="5">
        <f t="shared" si="260"/>
        <v>0</v>
      </c>
      <c r="H549" s="5">
        <v>0</v>
      </c>
      <c r="I549" s="5">
        <v>0</v>
      </c>
      <c r="J549" s="5">
        <f t="shared" si="261"/>
        <v>0</v>
      </c>
      <c r="K549" s="5">
        <f t="shared" si="263"/>
        <v>0</v>
      </c>
      <c r="L549" s="5">
        <f t="shared" si="263"/>
        <v>0</v>
      </c>
      <c r="M549" s="5">
        <f t="shared" si="262"/>
        <v>0</v>
      </c>
    </row>
    <row r="550" spans="1:13" x14ac:dyDescent="0.2">
      <c r="A550" s="2" t="s">
        <v>137</v>
      </c>
      <c r="B550" s="5">
        <v>0</v>
      </c>
      <c r="C550" s="5">
        <v>0</v>
      </c>
      <c r="D550" s="5">
        <f t="shared" si="259"/>
        <v>0</v>
      </c>
      <c r="E550" s="5">
        <v>0</v>
      </c>
      <c r="F550" s="5">
        <v>0</v>
      </c>
      <c r="G550" s="5">
        <f t="shared" si="260"/>
        <v>0</v>
      </c>
      <c r="H550" s="5">
        <v>0</v>
      </c>
      <c r="I550" s="5">
        <v>0</v>
      </c>
      <c r="J550" s="5">
        <f t="shared" si="261"/>
        <v>0</v>
      </c>
      <c r="K550" s="5">
        <f t="shared" si="263"/>
        <v>0</v>
      </c>
      <c r="L550" s="5">
        <f t="shared" si="263"/>
        <v>0</v>
      </c>
      <c r="M550" s="5">
        <f t="shared" si="262"/>
        <v>0</v>
      </c>
    </row>
    <row r="551" spans="1:13" x14ac:dyDescent="0.2">
      <c r="A551" s="2" t="s">
        <v>138</v>
      </c>
      <c r="B551" s="5">
        <v>0</v>
      </c>
      <c r="C551" s="5">
        <v>0</v>
      </c>
      <c r="D551" s="5">
        <f t="shared" si="259"/>
        <v>0</v>
      </c>
      <c r="E551" s="5">
        <v>0</v>
      </c>
      <c r="F551" s="5">
        <v>0</v>
      </c>
      <c r="G551" s="5">
        <f t="shared" si="260"/>
        <v>0</v>
      </c>
      <c r="H551" s="5">
        <v>0</v>
      </c>
      <c r="I551" s="5">
        <v>0</v>
      </c>
      <c r="J551" s="5">
        <f t="shared" si="261"/>
        <v>0</v>
      </c>
      <c r="K551" s="5">
        <f t="shared" si="263"/>
        <v>0</v>
      </c>
      <c r="L551" s="5">
        <f t="shared" si="263"/>
        <v>0</v>
      </c>
      <c r="M551" s="5">
        <f t="shared" si="262"/>
        <v>0</v>
      </c>
    </row>
    <row r="552" spans="1:13" x14ac:dyDescent="0.2">
      <c r="A552" s="2" t="s">
        <v>139</v>
      </c>
      <c r="B552" s="5">
        <v>0</v>
      </c>
      <c r="C552" s="5">
        <v>0</v>
      </c>
      <c r="D552" s="5">
        <f t="shared" si="259"/>
        <v>0</v>
      </c>
      <c r="E552" s="5">
        <v>0</v>
      </c>
      <c r="F552" s="5">
        <v>0</v>
      </c>
      <c r="G552" s="5">
        <f t="shared" si="260"/>
        <v>0</v>
      </c>
      <c r="H552" s="5">
        <v>0</v>
      </c>
      <c r="I552" s="5">
        <v>0</v>
      </c>
      <c r="J552" s="5">
        <f t="shared" si="261"/>
        <v>0</v>
      </c>
      <c r="K552" s="5">
        <f t="shared" si="263"/>
        <v>0</v>
      </c>
      <c r="L552" s="5">
        <f t="shared" si="263"/>
        <v>0</v>
      </c>
      <c r="M552" s="5">
        <f t="shared" si="262"/>
        <v>0</v>
      </c>
    </row>
    <row r="553" spans="1:13" x14ac:dyDescent="0.2">
      <c r="A553" s="2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</row>
    <row r="554" spans="1:13" x14ac:dyDescent="0.2">
      <c r="A554" s="2" t="s">
        <v>8</v>
      </c>
      <c r="B554" s="5">
        <f t="shared" ref="B554:M554" si="264">SUM(B555:B566)</f>
        <v>0</v>
      </c>
      <c r="C554" s="5">
        <f t="shared" si="264"/>
        <v>0</v>
      </c>
      <c r="D554" s="5">
        <f t="shared" si="264"/>
        <v>0</v>
      </c>
      <c r="E554" s="5">
        <f t="shared" si="264"/>
        <v>2</v>
      </c>
      <c r="F554" s="5">
        <f t="shared" si="264"/>
        <v>1</v>
      </c>
      <c r="G554" s="5">
        <f t="shared" si="264"/>
        <v>3</v>
      </c>
      <c r="H554" s="5">
        <f t="shared" si="264"/>
        <v>0</v>
      </c>
      <c r="I554" s="5">
        <f t="shared" si="264"/>
        <v>0</v>
      </c>
      <c r="J554" s="5">
        <f t="shared" si="264"/>
        <v>0</v>
      </c>
      <c r="K554" s="5">
        <f t="shared" si="264"/>
        <v>2</v>
      </c>
      <c r="L554" s="5">
        <f t="shared" si="264"/>
        <v>1</v>
      </c>
      <c r="M554" s="5">
        <f t="shared" si="264"/>
        <v>3</v>
      </c>
    </row>
    <row r="555" spans="1:13" x14ac:dyDescent="0.2">
      <c r="A555" s="2" t="s">
        <v>131</v>
      </c>
      <c r="B555" s="5">
        <f t="shared" ref="B555:C566" si="265">+B541+B527</f>
        <v>0</v>
      </c>
      <c r="C555" s="5">
        <f t="shared" si="265"/>
        <v>0</v>
      </c>
      <c r="D555" s="5">
        <f t="shared" ref="D555:D566" si="266">SUM(B555:C555)</f>
        <v>0</v>
      </c>
      <c r="E555" s="5">
        <f t="shared" ref="E555:F566" si="267">+E541+E527</f>
        <v>0</v>
      </c>
      <c r="F555" s="5">
        <f t="shared" si="267"/>
        <v>0</v>
      </c>
      <c r="G555" s="5">
        <f t="shared" ref="G555:G566" si="268">SUM(E555:F555)</f>
        <v>0</v>
      </c>
      <c r="H555" s="5">
        <f t="shared" ref="H555:I566" si="269">+H541+H527</f>
        <v>0</v>
      </c>
      <c r="I555" s="5">
        <f t="shared" si="269"/>
        <v>0</v>
      </c>
      <c r="J555" s="5">
        <f t="shared" ref="J555:J566" si="270">SUM(H555:I555)</f>
        <v>0</v>
      </c>
      <c r="K555" s="5">
        <f>+H555+E555+B555</f>
        <v>0</v>
      </c>
      <c r="L555" s="5">
        <f>+I555+F555+C555</f>
        <v>0</v>
      </c>
      <c r="M555" s="5">
        <f t="shared" ref="M555:M566" si="271">SUM(K555:L555)</f>
        <v>0</v>
      </c>
    </row>
    <row r="556" spans="1:13" x14ac:dyDescent="0.2">
      <c r="A556" s="2" t="s">
        <v>71</v>
      </c>
      <c r="B556" s="5">
        <f t="shared" si="265"/>
        <v>0</v>
      </c>
      <c r="C556" s="5">
        <f t="shared" si="265"/>
        <v>0</v>
      </c>
      <c r="D556" s="5">
        <f t="shared" si="266"/>
        <v>0</v>
      </c>
      <c r="E556" s="5">
        <f t="shared" si="267"/>
        <v>0</v>
      </c>
      <c r="F556" s="5">
        <f t="shared" si="267"/>
        <v>0</v>
      </c>
      <c r="G556" s="5">
        <f t="shared" si="268"/>
        <v>0</v>
      </c>
      <c r="H556" s="5">
        <f t="shared" si="269"/>
        <v>0</v>
      </c>
      <c r="I556" s="5">
        <f t="shared" si="269"/>
        <v>0</v>
      </c>
      <c r="J556" s="5">
        <f t="shared" si="270"/>
        <v>0</v>
      </c>
      <c r="K556" s="5">
        <f t="shared" ref="K556:L566" si="272">+H556+E556+B556</f>
        <v>0</v>
      </c>
      <c r="L556" s="5">
        <f t="shared" si="272"/>
        <v>0</v>
      </c>
      <c r="M556" s="5">
        <f t="shared" si="271"/>
        <v>0</v>
      </c>
    </row>
    <row r="557" spans="1:13" x14ac:dyDescent="0.2">
      <c r="A557" s="2" t="s">
        <v>72</v>
      </c>
      <c r="B557" s="5">
        <f t="shared" si="265"/>
        <v>0</v>
      </c>
      <c r="C557" s="5">
        <f t="shared" si="265"/>
        <v>0</v>
      </c>
      <c r="D557" s="5">
        <f t="shared" si="266"/>
        <v>0</v>
      </c>
      <c r="E557" s="5">
        <f t="shared" si="267"/>
        <v>0</v>
      </c>
      <c r="F557" s="5">
        <f t="shared" si="267"/>
        <v>0</v>
      </c>
      <c r="G557" s="5">
        <f t="shared" si="268"/>
        <v>0</v>
      </c>
      <c r="H557" s="5">
        <f t="shared" si="269"/>
        <v>0</v>
      </c>
      <c r="I557" s="5">
        <f t="shared" si="269"/>
        <v>0</v>
      </c>
      <c r="J557" s="5">
        <f t="shared" si="270"/>
        <v>0</v>
      </c>
      <c r="K557" s="5">
        <f t="shared" si="272"/>
        <v>0</v>
      </c>
      <c r="L557" s="5">
        <f t="shared" si="272"/>
        <v>0</v>
      </c>
      <c r="M557" s="5">
        <f t="shared" si="271"/>
        <v>0</v>
      </c>
    </row>
    <row r="558" spans="1:13" x14ac:dyDescent="0.2">
      <c r="A558" s="2" t="s">
        <v>73</v>
      </c>
      <c r="B558" s="5">
        <f t="shared" si="265"/>
        <v>0</v>
      </c>
      <c r="C558" s="5">
        <f t="shared" si="265"/>
        <v>0</v>
      </c>
      <c r="D558" s="5">
        <f t="shared" si="266"/>
        <v>0</v>
      </c>
      <c r="E558" s="5">
        <f t="shared" si="267"/>
        <v>2</v>
      </c>
      <c r="F558" s="5">
        <f t="shared" si="267"/>
        <v>1</v>
      </c>
      <c r="G558" s="5">
        <f t="shared" si="268"/>
        <v>3</v>
      </c>
      <c r="H558" s="5">
        <f t="shared" si="269"/>
        <v>0</v>
      </c>
      <c r="I558" s="5">
        <f t="shared" si="269"/>
        <v>0</v>
      </c>
      <c r="J558" s="5">
        <f t="shared" si="270"/>
        <v>0</v>
      </c>
      <c r="K558" s="5">
        <f t="shared" si="272"/>
        <v>2</v>
      </c>
      <c r="L558" s="5">
        <f t="shared" si="272"/>
        <v>1</v>
      </c>
      <c r="M558" s="5">
        <f t="shared" si="271"/>
        <v>3</v>
      </c>
    </row>
    <row r="559" spans="1:13" x14ac:dyDescent="0.2">
      <c r="A559" s="2" t="s">
        <v>132</v>
      </c>
      <c r="B559" s="5">
        <f t="shared" si="265"/>
        <v>0</v>
      </c>
      <c r="C559" s="5">
        <f t="shared" si="265"/>
        <v>0</v>
      </c>
      <c r="D559" s="5">
        <f t="shared" si="266"/>
        <v>0</v>
      </c>
      <c r="E559" s="5">
        <f t="shared" si="267"/>
        <v>0</v>
      </c>
      <c r="F559" s="5">
        <f t="shared" si="267"/>
        <v>0</v>
      </c>
      <c r="G559" s="5">
        <f t="shared" si="268"/>
        <v>0</v>
      </c>
      <c r="H559" s="5">
        <f t="shared" si="269"/>
        <v>0</v>
      </c>
      <c r="I559" s="5">
        <f t="shared" si="269"/>
        <v>0</v>
      </c>
      <c r="J559" s="5">
        <f t="shared" si="270"/>
        <v>0</v>
      </c>
      <c r="K559" s="5">
        <f t="shared" si="272"/>
        <v>0</v>
      </c>
      <c r="L559" s="5">
        <f t="shared" si="272"/>
        <v>0</v>
      </c>
      <c r="M559" s="5">
        <f t="shared" si="271"/>
        <v>0</v>
      </c>
    </row>
    <row r="560" spans="1:13" x14ac:dyDescent="0.2">
      <c r="A560" s="2" t="s">
        <v>133</v>
      </c>
      <c r="B560" s="5">
        <f t="shared" si="265"/>
        <v>0</v>
      </c>
      <c r="C560" s="5">
        <f t="shared" si="265"/>
        <v>0</v>
      </c>
      <c r="D560" s="5">
        <f t="shared" si="266"/>
        <v>0</v>
      </c>
      <c r="E560" s="5">
        <f t="shared" si="267"/>
        <v>0</v>
      </c>
      <c r="F560" s="5">
        <f t="shared" si="267"/>
        <v>0</v>
      </c>
      <c r="G560" s="5">
        <f t="shared" si="268"/>
        <v>0</v>
      </c>
      <c r="H560" s="5">
        <f t="shared" si="269"/>
        <v>0</v>
      </c>
      <c r="I560" s="5">
        <f t="shared" si="269"/>
        <v>0</v>
      </c>
      <c r="J560" s="5">
        <f t="shared" si="270"/>
        <v>0</v>
      </c>
      <c r="K560" s="5">
        <f t="shared" si="272"/>
        <v>0</v>
      </c>
      <c r="L560" s="5">
        <f t="shared" si="272"/>
        <v>0</v>
      </c>
      <c r="M560" s="5">
        <f t="shared" si="271"/>
        <v>0</v>
      </c>
    </row>
    <row r="561" spans="1:13" x14ac:dyDescent="0.2">
      <c r="A561" s="2" t="s">
        <v>134</v>
      </c>
      <c r="B561" s="5">
        <f t="shared" si="265"/>
        <v>0</v>
      </c>
      <c r="C561" s="5">
        <f t="shared" si="265"/>
        <v>0</v>
      </c>
      <c r="D561" s="5">
        <f t="shared" si="266"/>
        <v>0</v>
      </c>
      <c r="E561" s="5">
        <f t="shared" si="267"/>
        <v>0</v>
      </c>
      <c r="F561" s="5">
        <f t="shared" si="267"/>
        <v>0</v>
      </c>
      <c r="G561" s="5">
        <f t="shared" si="268"/>
        <v>0</v>
      </c>
      <c r="H561" s="5">
        <f t="shared" si="269"/>
        <v>0</v>
      </c>
      <c r="I561" s="5">
        <f t="shared" si="269"/>
        <v>0</v>
      </c>
      <c r="J561" s="5">
        <f t="shared" si="270"/>
        <v>0</v>
      </c>
      <c r="K561" s="5">
        <f t="shared" si="272"/>
        <v>0</v>
      </c>
      <c r="L561" s="5">
        <f t="shared" si="272"/>
        <v>0</v>
      </c>
      <c r="M561" s="5">
        <f t="shared" si="271"/>
        <v>0</v>
      </c>
    </row>
    <row r="562" spans="1:13" x14ac:dyDescent="0.2">
      <c r="A562" s="2" t="s">
        <v>135</v>
      </c>
      <c r="B562" s="5">
        <f t="shared" si="265"/>
        <v>0</v>
      </c>
      <c r="C562" s="5">
        <f t="shared" si="265"/>
        <v>0</v>
      </c>
      <c r="D562" s="5">
        <f t="shared" si="266"/>
        <v>0</v>
      </c>
      <c r="E562" s="5">
        <f t="shared" si="267"/>
        <v>0</v>
      </c>
      <c r="F562" s="5">
        <f t="shared" si="267"/>
        <v>0</v>
      </c>
      <c r="G562" s="5">
        <f t="shared" si="268"/>
        <v>0</v>
      </c>
      <c r="H562" s="5">
        <f t="shared" si="269"/>
        <v>0</v>
      </c>
      <c r="I562" s="5">
        <f t="shared" si="269"/>
        <v>0</v>
      </c>
      <c r="J562" s="5">
        <f t="shared" si="270"/>
        <v>0</v>
      </c>
      <c r="K562" s="5">
        <f t="shared" si="272"/>
        <v>0</v>
      </c>
      <c r="L562" s="5">
        <f t="shared" si="272"/>
        <v>0</v>
      </c>
      <c r="M562" s="5">
        <f t="shared" si="271"/>
        <v>0</v>
      </c>
    </row>
    <row r="563" spans="1:13" x14ac:dyDescent="0.2">
      <c r="A563" s="2" t="s">
        <v>136</v>
      </c>
      <c r="B563" s="5">
        <f t="shared" si="265"/>
        <v>0</v>
      </c>
      <c r="C563" s="5">
        <f t="shared" si="265"/>
        <v>0</v>
      </c>
      <c r="D563" s="5">
        <f t="shared" si="266"/>
        <v>0</v>
      </c>
      <c r="E563" s="5">
        <f t="shared" si="267"/>
        <v>0</v>
      </c>
      <c r="F563" s="5">
        <f t="shared" si="267"/>
        <v>0</v>
      </c>
      <c r="G563" s="5">
        <f t="shared" si="268"/>
        <v>0</v>
      </c>
      <c r="H563" s="5">
        <f t="shared" si="269"/>
        <v>0</v>
      </c>
      <c r="I563" s="5">
        <f t="shared" si="269"/>
        <v>0</v>
      </c>
      <c r="J563" s="5">
        <f t="shared" si="270"/>
        <v>0</v>
      </c>
      <c r="K563" s="5">
        <f t="shared" si="272"/>
        <v>0</v>
      </c>
      <c r="L563" s="5">
        <f t="shared" si="272"/>
        <v>0</v>
      </c>
      <c r="M563" s="5">
        <f t="shared" si="271"/>
        <v>0</v>
      </c>
    </row>
    <row r="564" spans="1:13" x14ac:dyDescent="0.2">
      <c r="A564" s="2" t="s">
        <v>137</v>
      </c>
      <c r="B564" s="5">
        <f t="shared" si="265"/>
        <v>0</v>
      </c>
      <c r="C564" s="5">
        <f t="shared" si="265"/>
        <v>0</v>
      </c>
      <c r="D564" s="5">
        <f t="shared" si="266"/>
        <v>0</v>
      </c>
      <c r="E564" s="5">
        <f t="shared" si="267"/>
        <v>0</v>
      </c>
      <c r="F564" s="5">
        <f t="shared" si="267"/>
        <v>0</v>
      </c>
      <c r="G564" s="5">
        <f t="shared" si="268"/>
        <v>0</v>
      </c>
      <c r="H564" s="5">
        <f t="shared" si="269"/>
        <v>0</v>
      </c>
      <c r="I564" s="5">
        <f t="shared" si="269"/>
        <v>0</v>
      </c>
      <c r="J564" s="5">
        <f t="shared" si="270"/>
        <v>0</v>
      </c>
      <c r="K564" s="5">
        <f t="shared" si="272"/>
        <v>0</v>
      </c>
      <c r="L564" s="5">
        <f t="shared" si="272"/>
        <v>0</v>
      </c>
      <c r="M564" s="5">
        <f t="shared" si="271"/>
        <v>0</v>
      </c>
    </row>
    <row r="565" spans="1:13" x14ac:dyDescent="0.2">
      <c r="A565" s="2" t="s">
        <v>138</v>
      </c>
      <c r="B565" s="5">
        <f t="shared" si="265"/>
        <v>0</v>
      </c>
      <c r="C565" s="5">
        <f t="shared" si="265"/>
        <v>0</v>
      </c>
      <c r="D565" s="5">
        <f t="shared" si="266"/>
        <v>0</v>
      </c>
      <c r="E565" s="5">
        <f t="shared" si="267"/>
        <v>0</v>
      </c>
      <c r="F565" s="5">
        <f t="shared" si="267"/>
        <v>0</v>
      </c>
      <c r="G565" s="5">
        <f t="shared" si="268"/>
        <v>0</v>
      </c>
      <c r="H565" s="5">
        <f t="shared" si="269"/>
        <v>0</v>
      </c>
      <c r="I565" s="5">
        <f t="shared" si="269"/>
        <v>0</v>
      </c>
      <c r="J565" s="5">
        <f t="shared" si="270"/>
        <v>0</v>
      </c>
      <c r="K565" s="5">
        <f t="shared" si="272"/>
        <v>0</v>
      </c>
      <c r="L565" s="5">
        <f t="shared" si="272"/>
        <v>0</v>
      </c>
      <c r="M565" s="5">
        <f t="shared" si="271"/>
        <v>0</v>
      </c>
    </row>
    <row r="566" spans="1:13" x14ac:dyDescent="0.2">
      <c r="A566" s="2" t="s">
        <v>139</v>
      </c>
      <c r="B566" s="5">
        <f t="shared" si="265"/>
        <v>0</v>
      </c>
      <c r="C566" s="5">
        <f t="shared" si="265"/>
        <v>0</v>
      </c>
      <c r="D566" s="5">
        <f t="shared" si="266"/>
        <v>0</v>
      </c>
      <c r="E566" s="5">
        <f t="shared" si="267"/>
        <v>0</v>
      </c>
      <c r="F566" s="5">
        <f t="shared" si="267"/>
        <v>0</v>
      </c>
      <c r="G566" s="5">
        <f t="shared" si="268"/>
        <v>0</v>
      </c>
      <c r="H566" s="5">
        <f t="shared" si="269"/>
        <v>0</v>
      </c>
      <c r="I566" s="5">
        <f t="shared" si="269"/>
        <v>0</v>
      </c>
      <c r="J566" s="5">
        <f t="shared" si="270"/>
        <v>0</v>
      </c>
      <c r="K566" s="5">
        <f t="shared" si="272"/>
        <v>0</v>
      </c>
      <c r="L566" s="5">
        <f t="shared" si="272"/>
        <v>0</v>
      </c>
      <c r="M566" s="5">
        <f t="shared" si="271"/>
        <v>0</v>
      </c>
    </row>
    <row r="567" spans="1:13" x14ac:dyDescent="0.2">
      <c r="A567" s="2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</row>
    <row r="568" spans="1:13" x14ac:dyDescent="0.2">
      <c r="A568" s="21" t="s">
        <v>31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</row>
    <row r="569" spans="1:13" x14ac:dyDescent="0.2">
      <c r="A569" s="2" t="s">
        <v>13</v>
      </c>
      <c r="B569" s="5">
        <f t="shared" ref="B569:M569" si="273">SUM(B570:B581)</f>
        <v>0</v>
      </c>
      <c r="C569" s="5">
        <f t="shared" si="273"/>
        <v>0</v>
      </c>
      <c r="D569" s="5">
        <f t="shared" si="273"/>
        <v>0</v>
      </c>
      <c r="E569" s="5">
        <f t="shared" si="273"/>
        <v>1</v>
      </c>
      <c r="F569" s="5">
        <f t="shared" si="273"/>
        <v>2</v>
      </c>
      <c r="G569" s="5">
        <f t="shared" si="273"/>
        <v>3</v>
      </c>
      <c r="H569" s="5">
        <f t="shared" si="273"/>
        <v>0</v>
      </c>
      <c r="I569" s="5">
        <f t="shared" si="273"/>
        <v>0</v>
      </c>
      <c r="J569" s="5">
        <f t="shared" si="273"/>
        <v>0</v>
      </c>
      <c r="K569" s="5">
        <f t="shared" si="273"/>
        <v>1</v>
      </c>
      <c r="L569" s="5">
        <f t="shared" si="273"/>
        <v>2</v>
      </c>
      <c r="M569" s="5">
        <f t="shared" si="273"/>
        <v>3</v>
      </c>
    </row>
    <row r="570" spans="1:13" x14ac:dyDescent="0.2">
      <c r="A570" s="2" t="s">
        <v>131</v>
      </c>
      <c r="B570" s="5">
        <v>0</v>
      </c>
      <c r="C570" s="5">
        <v>0</v>
      </c>
      <c r="D570" s="5">
        <f t="shared" ref="D570:D581" si="274">SUM(B570:C570)</f>
        <v>0</v>
      </c>
      <c r="E570" s="5">
        <v>0</v>
      </c>
      <c r="F570" s="5">
        <v>0</v>
      </c>
      <c r="G570" s="5">
        <f t="shared" ref="G570:G581" si="275">SUM(E570:F570)</f>
        <v>0</v>
      </c>
      <c r="H570" s="5">
        <v>0</v>
      </c>
      <c r="I570" s="5">
        <v>0</v>
      </c>
      <c r="J570" s="5">
        <f t="shared" ref="J570:J581" si="276">SUM(H570:I570)</f>
        <v>0</v>
      </c>
      <c r="K570" s="5">
        <f>+H570+E570+B570</f>
        <v>0</v>
      </c>
      <c r="L570" s="5">
        <f>+I570+F570+C570</f>
        <v>0</v>
      </c>
      <c r="M570" s="5">
        <f t="shared" ref="M570:M581" si="277">SUM(K570:L570)</f>
        <v>0</v>
      </c>
    </row>
    <row r="571" spans="1:13" x14ac:dyDescent="0.2">
      <c r="A571" s="2" t="s">
        <v>71</v>
      </c>
      <c r="B571" s="5">
        <v>0</v>
      </c>
      <c r="C571" s="5">
        <v>0</v>
      </c>
      <c r="D571" s="5">
        <f t="shared" si="274"/>
        <v>0</v>
      </c>
      <c r="E571" s="5">
        <v>0</v>
      </c>
      <c r="F571" s="5">
        <v>0</v>
      </c>
      <c r="G571" s="5">
        <f t="shared" si="275"/>
        <v>0</v>
      </c>
      <c r="H571" s="5">
        <v>0</v>
      </c>
      <c r="I571" s="5">
        <v>0</v>
      </c>
      <c r="J571" s="5">
        <f t="shared" si="276"/>
        <v>0</v>
      </c>
      <c r="K571" s="5">
        <f t="shared" ref="K571:L581" si="278">+H571+E571+B571</f>
        <v>0</v>
      </c>
      <c r="L571" s="5">
        <f t="shared" si="278"/>
        <v>0</v>
      </c>
      <c r="M571" s="5">
        <f t="shared" si="277"/>
        <v>0</v>
      </c>
    </row>
    <row r="572" spans="1:13" x14ac:dyDescent="0.2">
      <c r="A572" s="2" t="s">
        <v>72</v>
      </c>
      <c r="B572" s="5">
        <v>0</v>
      </c>
      <c r="C572" s="5">
        <v>0</v>
      </c>
      <c r="D572" s="5">
        <f t="shared" si="274"/>
        <v>0</v>
      </c>
      <c r="E572" s="5">
        <v>0</v>
      </c>
      <c r="F572" s="5">
        <v>0</v>
      </c>
      <c r="G572" s="5">
        <f t="shared" si="275"/>
        <v>0</v>
      </c>
      <c r="H572" s="5">
        <v>0</v>
      </c>
      <c r="I572" s="5">
        <v>0</v>
      </c>
      <c r="J572" s="5">
        <f t="shared" si="276"/>
        <v>0</v>
      </c>
      <c r="K572" s="5">
        <f t="shared" si="278"/>
        <v>0</v>
      </c>
      <c r="L572" s="5">
        <f t="shared" si="278"/>
        <v>0</v>
      </c>
      <c r="M572" s="5">
        <f t="shared" si="277"/>
        <v>0</v>
      </c>
    </row>
    <row r="573" spans="1:13" x14ac:dyDescent="0.2">
      <c r="A573" s="2" t="s">
        <v>73</v>
      </c>
      <c r="B573" s="5">
        <v>0</v>
      </c>
      <c r="C573" s="5">
        <v>0</v>
      </c>
      <c r="D573" s="5">
        <f t="shared" si="274"/>
        <v>0</v>
      </c>
      <c r="E573" s="5">
        <v>0</v>
      </c>
      <c r="F573" s="5">
        <v>0</v>
      </c>
      <c r="G573" s="5">
        <f t="shared" si="275"/>
        <v>0</v>
      </c>
      <c r="H573" s="5">
        <v>0</v>
      </c>
      <c r="I573" s="5">
        <v>0</v>
      </c>
      <c r="J573" s="5">
        <f t="shared" si="276"/>
        <v>0</v>
      </c>
      <c r="K573" s="5">
        <f t="shared" si="278"/>
        <v>0</v>
      </c>
      <c r="L573" s="5">
        <f t="shared" si="278"/>
        <v>0</v>
      </c>
      <c r="M573" s="5">
        <f t="shared" si="277"/>
        <v>0</v>
      </c>
    </row>
    <row r="574" spans="1:13" x14ac:dyDescent="0.2">
      <c r="A574" s="2" t="s">
        <v>132</v>
      </c>
      <c r="B574" s="5">
        <v>0</v>
      </c>
      <c r="C574" s="5">
        <v>0</v>
      </c>
      <c r="D574" s="5">
        <f t="shared" si="274"/>
        <v>0</v>
      </c>
      <c r="E574" s="5">
        <v>0</v>
      </c>
      <c r="F574" s="5">
        <v>1</v>
      </c>
      <c r="G574" s="5">
        <f t="shared" si="275"/>
        <v>1</v>
      </c>
      <c r="H574" s="5">
        <v>0</v>
      </c>
      <c r="I574" s="5">
        <v>0</v>
      </c>
      <c r="J574" s="5">
        <f t="shared" si="276"/>
        <v>0</v>
      </c>
      <c r="K574" s="5">
        <f t="shared" si="278"/>
        <v>0</v>
      </c>
      <c r="L574" s="5">
        <f t="shared" si="278"/>
        <v>1</v>
      </c>
      <c r="M574" s="5">
        <f t="shared" si="277"/>
        <v>1</v>
      </c>
    </row>
    <row r="575" spans="1:13" x14ac:dyDescent="0.2">
      <c r="A575" s="2" t="s">
        <v>133</v>
      </c>
      <c r="B575" s="5">
        <v>0</v>
      </c>
      <c r="C575" s="5">
        <v>0</v>
      </c>
      <c r="D575" s="5">
        <f t="shared" si="274"/>
        <v>0</v>
      </c>
      <c r="E575" s="5">
        <v>1</v>
      </c>
      <c r="F575" s="5">
        <v>1</v>
      </c>
      <c r="G575" s="5">
        <f t="shared" si="275"/>
        <v>2</v>
      </c>
      <c r="H575" s="5">
        <v>0</v>
      </c>
      <c r="I575" s="5">
        <v>0</v>
      </c>
      <c r="J575" s="5">
        <f t="shared" si="276"/>
        <v>0</v>
      </c>
      <c r="K575" s="5">
        <f t="shared" si="278"/>
        <v>1</v>
      </c>
      <c r="L575" s="5">
        <f t="shared" si="278"/>
        <v>1</v>
      </c>
      <c r="M575" s="5">
        <f t="shared" si="277"/>
        <v>2</v>
      </c>
    </row>
    <row r="576" spans="1:13" x14ac:dyDescent="0.2">
      <c r="A576" s="2" t="s">
        <v>134</v>
      </c>
      <c r="B576" s="5">
        <v>0</v>
      </c>
      <c r="C576" s="5">
        <v>0</v>
      </c>
      <c r="D576" s="5">
        <f t="shared" si="274"/>
        <v>0</v>
      </c>
      <c r="E576" s="5">
        <v>0</v>
      </c>
      <c r="F576" s="5">
        <v>0</v>
      </c>
      <c r="G576" s="5">
        <f t="shared" si="275"/>
        <v>0</v>
      </c>
      <c r="H576" s="5">
        <v>0</v>
      </c>
      <c r="I576" s="5">
        <v>0</v>
      </c>
      <c r="J576" s="5">
        <f t="shared" si="276"/>
        <v>0</v>
      </c>
      <c r="K576" s="5">
        <f t="shared" si="278"/>
        <v>0</v>
      </c>
      <c r="L576" s="5">
        <f t="shared" si="278"/>
        <v>0</v>
      </c>
      <c r="M576" s="5">
        <f t="shared" si="277"/>
        <v>0</v>
      </c>
    </row>
    <row r="577" spans="1:13" x14ac:dyDescent="0.2">
      <c r="A577" s="2" t="s">
        <v>135</v>
      </c>
      <c r="B577" s="5">
        <v>0</v>
      </c>
      <c r="C577" s="5">
        <v>0</v>
      </c>
      <c r="D577" s="5">
        <f t="shared" si="274"/>
        <v>0</v>
      </c>
      <c r="E577" s="5">
        <v>0</v>
      </c>
      <c r="F577" s="5">
        <v>0</v>
      </c>
      <c r="G577" s="5">
        <f t="shared" si="275"/>
        <v>0</v>
      </c>
      <c r="H577" s="5">
        <v>0</v>
      </c>
      <c r="I577" s="5">
        <v>0</v>
      </c>
      <c r="J577" s="5">
        <f t="shared" si="276"/>
        <v>0</v>
      </c>
      <c r="K577" s="5">
        <f t="shared" si="278"/>
        <v>0</v>
      </c>
      <c r="L577" s="5">
        <f t="shared" si="278"/>
        <v>0</v>
      </c>
      <c r="M577" s="5">
        <f t="shared" si="277"/>
        <v>0</v>
      </c>
    </row>
    <row r="578" spans="1:13" x14ac:dyDescent="0.2">
      <c r="A578" s="2" t="s">
        <v>136</v>
      </c>
      <c r="B578" s="5">
        <v>0</v>
      </c>
      <c r="C578" s="5">
        <v>0</v>
      </c>
      <c r="D578" s="5">
        <f t="shared" si="274"/>
        <v>0</v>
      </c>
      <c r="E578" s="5">
        <v>0</v>
      </c>
      <c r="F578" s="5">
        <v>0</v>
      </c>
      <c r="G578" s="5">
        <f t="shared" si="275"/>
        <v>0</v>
      </c>
      <c r="H578" s="5">
        <v>0</v>
      </c>
      <c r="I578" s="5">
        <v>0</v>
      </c>
      <c r="J578" s="5">
        <f t="shared" si="276"/>
        <v>0</v>
      </c>
      <c r="K578" s="5">
        <f t="shared" si="278"/>
        <v>0</v>
      </c>
      <c r="L578" s="5">
        <f t="shared" si="278"/>
        <v>0</v>
      </c>
      <c r="M578" s="5">
        <f t="shared" si="277"/>
        <v>0</v>
      </c>
    </row>
    <row r="579" spans="1:13" x14ac:dyDescent="0.2">
      <c r="A579" s="2" t="s">
        <v>137</v>
      </c>
      <c r="B579" s="5">
        <v>0</v>
      </c>
      <c r="C579" s="5">
        <v>0</v>
      </c>
      <c r="D579" s="5">
        <f t="shared" si="274"/>
        <v>0</v>
      </c>
      <c r="E579" s="5">
        <v>0</v>
      </c>
      <c r="F579" s="5">
        <v>0</v>
      </c>
      <c r="G579" s="5">
        <f t="shared" si="275"/>
        <v>0</v>
      </c>
      <c r="H579" s="5">
        <v>0</v>
      </c>
      <c r="I579" s="5">
        <v>0</v>
      </c>
      <c r="J579" s="5">
        <f t="shared" si="276"/>
        <v>0</v>
      </c>
      <c r="K579" s="5">
        <f t="shared" si="278"/>
        <v>0</v>
      </c>
      <c r="L579" s="5">
        <f t="shared" si="278"/>
        <v>0</v>
      </c>
      <c r="M579" s="5">
        <f t="shared" si="277"/>
        <v>0</v>
      </c>
    </row>
    <row r="580" spans="1:13" x14ac:dyDescent="0.2">
      <c r="A580" s="2" t="s">
        <v>138</v>
      </c>
      <c r="B580" s="5">
        <v>0</v>
      </c>
      <c r="C580" s="5">
        <v>0</v>
      </c>
      <c r="D580" s="5">
        <f t="shared" si="274"/>
        <v>0</v>
      </c>
      <c r="E580" s="5">
        <v>0</v>
      </c>
      <c r="F580" s="5">
        <v>0</v>
      </c>
      <c r="G580" s="5">
        <f t="shared" si="275"/>
        <v>0</v>
      </c>
      <c r="H580" s="5">
        <v>0</v>
      </c>
      <c r="I580" s="5">
        <v>0</v>
      </c>
      <c r="J580" s="5">
        <f t="shared" si="276"/>
        <v>0</v>
      </c>
      <c r="K580" s="5">
        <f t="shared" si="278"/>
        <v>0</v>
      </c>
      <c r="L580" s="5">
        <f t="shared" si="278"/>
        <v>0</v>
      </c>
      <c r="M580" s="5">
        <f t="shared" si="277"/>
        <v>0</v>
      </c>
    </row>
    <row r="581" spans="1:13" x14ac:dyDescent="0.2">
      <c r="A581" s="2" t="s">
        <v>139</v>
      </c>
      <c r="B581" s="5">
        <v>0</v>
      </c>
      <c r="C581" s="5">
        <v>0</v>
      </c>
      <c r="D581" s="5">
        <f t="shared" si="274"/>
        <v>0</v>
      </c>
      <c r="E581" s="5">
        <v>0</v>
      </c>
      <c r="F581" s="5">
        <v>0</v>
      </c>
      <c r="G581" s="5">
        <f t="shared" si="275"/>
        <v>0</v>
      </c>
      <c r="H581" s="5">
        <v>0</v>
      </c>
      <c r="I581" s="5">
        <v>0</v>
      </c>
      <c r="J581" s="5">
        <f t="shared" si="276"/>
        <v>0</v>
      </c>
      <c r="K581" s="5">
        <f t="shared" si="278"/>
        <v>0</v>
      </c>
      <c r="L581" s="5">
        <f t="shared" si="278"/>
        <v>0</v>
      </c>
      <c r="M581" s="5">
        <f t="shared" si="277"/>
        <v>0</v>
      </c>
    </row>
    <row r="582" spans="1:13" x14ac:dyDescent="0.2">
      <c r="A582" s="2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</row>
    <row r="583" spans="1:13" x14ac:dyDescent="0.2">
      <c r="A583" s="2" t="s">
        <v>17</v>
      </c>
      <c r="B583" s="5">
        <f t="shared" ref="B583:M583" si="279">SUM(B584:B595)</f>
        <v>0</v>
      </c>
      <c r="C583" s="5">
        <f t="shared" si="279"/>
        <v>0</v>
      </c>
      <c r="D583" s="5">
        <f t="shared" si="279"/>
        <v>0</v>
      </c>
      <c r="E583" s="5">
        <f t="shared" si="279"/>
        <v>0</v>
      </c>
      <c r="F583" s="5">
        <f t="shared" si="279"/>
        <v>0</v>
      </c>
      <c r="G583" s="5">
        <f t="shared" si="279"/>
        <v>0</v>
      </c>
      <c r="H583" s="5">
        <f t="shared" si="279"/>
        <v>0</v>
      </c>
      <c r="I583" s="5">
        <f t="shared" si="279"/>
        <v>0</v>
      </c>
      <c r="J583" s="5">
        <f t="shared" si="279"/>
        <v>0</v>
      </c>
      <c r="K583" s="5">
        <f t="shared" si="279"/>
        <v>0</v>
      </c>
      <c r="L583" s="5">
        <f t="shared" si="279"/>
        <v>0</v>
      </c>
      <c r="M583" s="5">
        <f t="shared" si="279"/>
        <v>0</v>
      </c>
    </row>
    <row r="584" spans="1:13" x14ac:dyDescent="0.2">
      <c r="A584" s="2" t="s">
        <v>131</v>
      </c>
      <c r="B584" s="5">
        <v>0</v>
      </c>
      <c r="C584" s="5">
        <v>0</v>
      </c>
      <c r="D584" s="5">
        <f t="shared" ref="D584:D595" si="280">SUM(B584:C584)</f>
        <v>0</v>
      </c>
      <c r="E584" s="5">
        <v>0</v>
      </c>
      <c r="F584" s="5">
        <v>0</v>
      </c>
      <c r="G584" s="5">
        <f t="shared" ref="G584:G595" si="281">SUM(E584:F584)</f>
        <v>0</v>
      </c>
      <c r="H584" s="5">
        <v>0</v>
      </c>
      <c r="I584" s="5">
        <v>0</v>
      </c>
      <c r="J584" s="5">
        <f t="shared" ref="J584:J595" si="282">SUM(H584:I584)</f>
        <v>0</v>
      </c>
      <c r="K584" s="5">
        <f>+H584+E584+B584</f>
        <v>0</v>
      </c>
      <c r="L584" s="5">
        <f>+I584+F584+C584</f>
        <v>0</v>
      </c>
      <c r="M584" s="5">
        <f t="shared" ref="M584:M595" si="283">SUM(K584:L584)</f>
        <v>0</v>
      </c>
    </row>
    <row r="585" spans="1:13" x14ac:dyDescent="0.2">
      <c r="A585" s="2" t="s">
        <v>71</v>
      </c>
      <c r="B585" s="5">
        <v>0</v>
      </c>
      <c r="C585" s="5">
        <v>0</v>
      </c>
      <c r="D585" s="5">
        <f t="shared" si="280"/>
        <v>0</v>
      </c>
      <c r="E585" s="5">
        <v>0</v>
      </c>
      <c r="F585" s="5">
        <v>0</v>
      </c>
      <c r="G585" s="5">
        <f t="shared" si="281"/>
        <v>0</v>
      </c>
      <c r="H585" s="5">
        <v>0</v>
      </c>
      <c r="I585" s="5">
        <v>0</v>
      </c>
      <c r="J585" s="5">
        <f t="shared" si="282"/>
        <v>0</v>
      </c>
      <c r="K585" s="5">
        <f t="shared" ref="K585:L595" si="284">+H585+E585+B585</f>
        <v>0</v>
      </c>
      <c r="L585" s="5">
        <f t="shared" si="284"/>
        <v>0</v>
      </c>
      <c r="M585" s="5">
        <f t="shared" si="283"/>
        <v>0</v>
      </c>
    </row>
    <row r="586" spans="1:13" x14ac:dyDescent="0.2">
      <c r="A586" s="2" t="s">
        <v>72</v>
      </c>
      <c r="B586" s="5">
        <v>0</v>
      </c>
      <c r="C586" s="5">
        <v>0</v>
      </c>
      <c r="D586" s="5">
        <f t="shared" si="280"/>
        <v>0</v>
      </c>
      <c r="E586" s="5">
        <v>0</v>
      </c>
      <c r="F586" s="5">
        <v>0</v>
      </c>
      <c r="G586" s="5">
        <f t="shared" si="281"/>
        <v>0</v>
      </c>
      <c r="H586" s="5">
        <v>0</v>
      </c>
      <c r="I586" s="5">
        <v>0</v>
      </c>
      <c r="J586" s="5">
        <f t="shared" si="282"/>
        <v>0</v>
      </c>
      <c r="K586" s="5">
        <f t="shared" si="284"/>
        <v>0</v>
      </c>
      <c r="L586" s="5">
        <f t="shared" si="284"/>
        <v>0</v>
      </c>
      <c r="M586" s="5">
        <f t="shared" si="283"/>
        <v>0</v>
      </c>
    </row>
    <row r="587" spans="1:13" x14ac:dyDescent="0.2">
      <c r="A587" s="2" t="s">
        <v>73</v>
      </c>
      <c r="B587" s="5">
        <v>0</v>
      </c>
      <c r="C587" s="5">
        <v>0</v>
      </c>
      <c r="D587" s="5">
        <f t="shared" si="280"/>
        <v>0</v>
      </c>
      <c r="E587" s="5">
        <v>0</v>
      </c>
      <c r="F587" s="5">
        <v>0</v>
      </c>
      <c r="G587" s="5">
        <f t="shared" si="281"/>
        <v>0</v>
      </c>
      <c r="H587" s="5">
        <v>0</v>
      </c>
      <c r="I587" s="5">
        <v>0</v>
      </c>
      <c r="J587" s="5">
        <f t="shared" si="282"/>
        <v>0</v>
      </c>
      <c r="K587" s="5">
        <f t="shared" si="284"/>
        <v>0</v>
      </c>
      <c r="L587" s="5">
        <f t="shared" si="284"/>
        <v>0</v>
      </c>
      <c r="M587" s="5">
        <f t="shared" si="283"/>
        <v>0</v>
      </c>
    </row>
    <row r="588" spans="1:13" x14ac:dyDescent="0.2">
      <c r="A588" s="2" t="s">
        <v>132</v>
      </c>
      <c r="B588" s="5">
        <v>0</v>
      </c>
      <c r="C588" s="5">
        <v>0</v>
      </c>
      <c r="D588" s="5">
        <f t="shared" si="280"/>
        <v>0</v>
      </c>
      <c r="E588" s="5">
        <v>0</v>
      </c>
      <c r="F588" s="5">
        <v>0</v>
      </c>
      <c r="G588" s="5">
        <f t="shared" si="281"/>
        <v>0</v>
      </c>
      <c r="H588" s="5">
        <v>0</v>
      </c>
      <c r="I588" s="5">
        <v>0</v>
      </c>
      <c r="J588" s="5">
        <f t="shared" si="282"/>
        <v>0</v>
      </c>
      <c r="K588" s="5">
        <f t="shared" si="284"/>
        <v>0</v>
      </c>
      <c r="L588" s="5">
        <f t="shared" si="284"/>
        <v>0</v>
      </c>
      <c r="M588" s="5">
        <f t="shared" si="283"/>
        <v>0</v>
      </c>
    </row>
    <row r="589" spans="1:13" x14ac:dyDescent="0.2">
      <c r="A589" s="2" t="s">
        <v>133</v>
      </c>
      <c r="B589" s="5">
        <v>0</v>
      </c>
      <c r="C589" s="5">
        <v>0</v>
      </c>
      <c r="D589" s="5">
        <f t="shared" si="280"/>
        <v>0</v>
      </c>
      <c r="E589" s="5">
        <v>0</v>
      </c>
      <c r="F589" s="5">
        <v>0</v>
      </c>
      <c r="G589" s="5">
        <f t="shared" si="281"/>
        <v>0</v>
      </c>
      <c r="H589" s="5">
        <v>0</v>
      </c>
      <c r="I589" s="5">
        <v>0</v>
      </c>
      <c r="J589" s="5">
        <f t="shared" si="282"/>
        <v>0</v>
      </c>
      <c r="K589" s="5">
        <f t="shared" si="284"/>
        <v>0</v>
      </c>
      <c r="L589" s="5">
        <f t="shared" si="284"/>
        <v>0</v>
      </c>
      <c r="M589" s="5">
        <f t="shared" si="283"/>
        <v>0</v>
      </c>
    </row>
    <row r="590" spans="1:13" x14ac:dyDescent="0.2">
      <c r="A590" s="2" t="s">
        <v>134</v>
      </c>
      <c r="B590" s="5">
        <v>0</v>
      </c>
      <c r="C590" s="5">
        <v>0</v>
      </c>
      <c r="D590" s="5">
        <f t="shared" si="280"/>
        <v>0</v>
      </c>
      <c r="E590" s="5">
        <v>0</v>
      </c>
      <c r="F590" s="5">
        <v>0</v>
      </c>
      <c r="G590" s="5">
        <f t="shared" si="281"/>
        <v>0</v>
      </c>
      <c r="H590" s="5">
        <v>0</v>
      </c>
      <c r="I590" s="5">
        <v>0</v>
      </c>
      <c r="J590" s="5">
        <f t="shared" si="282"/>
        <v>0</v>
      </c>
      <c r="K590" s="5">
        <f t="shared" si="284"/>
        <v>0</v>
      </c>
      <c r="L590" s="5">
        <f t="shared" si="284"/>
        <v>0</v>
      </c>
      <c r="M590" s="5">
        <f t="shared" si="283"/>
        <v>0</v>
      </c>
    </row>
    <row r="591" spans="1:13" x14ac:dyDescent="0.2">
      <c r="A591" s="2" t="s">
        <v>135</v>
      </c>
      <c r="B591" s="5">
        <v>0</v>
      </c>
      <c r="C591" s="5">
        <v>0</v>
      </c>
      <c r="D591" s="5">
        <f t="shared" si="280"/>
        <v>0</v>
      </c>
      <c r="E591" s="5">
        <v>0</v>
      </c>
      <c r="F591" s="5">
        <v>0</v>
      </c>
      <c r="G591" s="5">
        <f t="shared" si="281"/>
        <v>0</v>
      </c>
      <c r="H591" s="5">
        <v>0</v>
      </c>
      <c r="I591" s="5">
        <v>0</v>
      </c>
      <c r="J591" s="5">
        <f t="shared" si="282"/>
        <v>0</v>
      </c>
      <c r="K591" s="5">
        <f t="shared" si="284"/>
        <v>0</v>
      </c>
      <c r="L591" s="5">
        <f t="shared" si="284"/>
        <v>0</v>
      </c>
      <c r="M591" s="5">
        <f t="shared" si="283"/>
        <v>0</v>
      </c>
    </row>
    <row r="592" spans="1:13" x14ac:dyDescent="0.2">
      <c r="A592" s="2" t="s">
        <v>136</v>
      </c>
      <c r="B592" s="5">
        <v>0</v>
      </c>
      <c r="C592" s="5">
        <v>0</v>
      </c>
      <c r="D592" s="5">
        <f t="shared" si="280"/>
        <v>0</v>
      </c>
      <c r="E592" s="5">
        <v>0</v>
      </c>
      <c r="F592" s="5">
        <v>0</v>
      </c>
      <c r="G592" s="5">
        <f t="shared" si="281"/>
        <v>0</v>
      </c>
      <c r="H592" s="5">
        <v>0</v>
      </c>
      <c r="I592" s="5">
        <v>0</v>
      </c>
      <c r="J592" s="5">
        <f t="shared" si="282"/>
        <v>0</v>
      </c>
      <c r="K592" s="5">
        <f t="shared" si="284"/>
        <v>0</v>
      </c>
      <c r="L592" s="5">
        <f t="shared" si="284"/>
        <v>0</v>
      </c>
      <c r="M592" s="5">
        <f t="shared" si="283"/>
        <v>0</v>
      </c>
    </row>
    <row r="593" spans="1:13" x14ac:dyDescent="0.2">
      <c r="A593" s="2" t="s">
        <v>137</v>
      </c>
      <c r="B593" s="5">
        <v>0</v>
      </c>
      <c r="C593" s="5">
        <v>0</v>
      </c>
      <c r="D593" s="5">
        <f t="shared" si="280"/>
        <v>0</v>
      </c>
      <c r="E593" s="5">
        <v>0</v>
      </c>
      <c r="F593" s="5">
        <v>0</v>
      </c>
      <c r="G593" s="5">
        <f t="shared" si="281"/>
        <v>0</v>
      </c>
      <c r="H593" s="5">
        <v>0</v>
      </c>
      <c r="I593" s="5">
        <v>0</v>
      </c>
      <c r="J593" s="5">
        <f t="shared" si="282"/>
        <v>0</v>
      </c>
      <c r="K593" s="5">
        <f t="shared" si="284"/>
        <v>0</v>
      </c>
      <c r="L593" s="5">
        <f t="shared" si="284"/>
        <v>0</v>
      </c>
      <c r="M593" s="5">
        <f t="shared" si="283"/>
        <v>0</v>
      </c>
    </row>
    <row r="594" spans="1:13" x14ac:dyDescent="0.2">
      <c r="A594" s="2" t="s">
        <v>138</v>
      </c>
      <c r="B594" s="5">
        <v>0</v>
      </c>
      <c r="C594" s="5">
        <v>0</v>
      </c>
      <c r="D594" s="5">
        <f t="shared" si="280"/>
        <v>0</v>
      </c>
      <c r="E594" s="5">
        <v>0</v>
      </c>
      <c r="F594" s="5">
        <v>0</v>
      </c>
      <c r="G594" s="5">
        <f t="shared" si="281"/>
        <v>0</v>
      </c>
      <c r="H594" s="5">
        <v>0</v>
      </c>
      <c r="I594" s="5">
        <v>0</v>
      </c>
      <c r="J594" s="5">
        <f t="shared" si="282"/>
        <v>0</v>
      </c>
      <c r="K594" s="5">
        <f t="shared" si="284"/>
        <v>0</v>
      </c>
      <c r="L594" s="5">
        <f t="shared" si="284"/>
        <v>0</v>
      </c>
      <c r="M594" s="5">
        <f t="shared" si="283"/>
        <v>0</v>
      </c>
    </row>
    <row r="595" spans="1:13" x14ac:dyDescent="0.2">
      <c r="A595" s="2" t="s">
        <v>139</v>
      </c>
      <c r="B595" s="5">
        <v>0</v>
      </c>
      <c r="C595" s="5">
        <v>0</v>
      </c>
      <c r="D595" s="5">
        <f t="shared" si="280"/>
        <v>0</v>
      </c>
      <c r="E595" s="5">
        <v>0</v>
      </c>
      <c r="F595" s="5">
        <v>0</v>
      </c>
      <c r="G595" s="5">
        <f t="shared" si="281"/>
        <v>0</v>
      </c>
      <c r="H595" s="5">
        <v>0</v>
      </c>
      <c r="I595" s="5">
        <v>0</v>
      </c>
      <c r="J595" s="5">
        <f t="shared" si="282"/>
        <v>0</v>
      </c>
      <c r="K595" s="5">
        <f t="shared" si="284"/>
        <v>0</v>
      </c>
      <c r="L595" s="5">
        <f t="shared" si="284"/>
        <v>0</v>
      </c>
      <c r="M595" s="5">
        <f t="shared" si="283"/>
        <v>0</v>
      </c>
    </row>
    <row r="596" spans="1:13" x14ac:dyDescent="0.2">
      <c r="A596" s="2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</row>
    <row r="597" spans="1:13" x14ac:dyDescent="0.2">
      <c r="A597" s="2" t="s">
        <v>8</v>
      </c>
      <c r="B597" s="5">
        <f t="shared" ref="B597:M597" si="285">SUM(B598:B609)</f>
        <v>0</v>
      </c>
      <c r="C597" s="5">
        <f t="shared" si="285"/>
        <v>0</v>
      </c>
      <c r="D597" s="5">
        <f t="shared" si="285"/>
        <v>0</v>
      </c>
      <c r="E597" s="5">
        <f t="shared" si="285"/>
        <v>1</v>
      </c>
      <c r="F597" s="5">
        <f t="shared" si="285"/>
        <v>2</v>
      </c>
      <c r="G597" s="5">
        <f t="shared" si="285"/>
        <v>3</v>
      </c>
      <c r="H597" s="5">
        <f t="shared" si="285"/>
        <v>0</v>
      </c>
      <c r="I597" s="5">
        <f t="shared" si="285"/>
        <v>0</v>
      </c>
      <c r="J597" s="5">
        <f t="shared" si="285"/>
        <v>0</v>
      </c>
      <c r="K597" s="5">
        <f t="shared" si="285"/>
        <v>1</v>
      </c>
      <c r="L597" s="5">
        <f t="shared" si="285"/>
        <v>2</v>
      </c>
      <c r="M597" s="5">
        <f t="shared" si="285"/>
        <v>3</v>
      </c>
    </row>
    <row r="598" spans="1:13" x14ac:dyDescent="0.2">
      <c r="A598" s="2" t="s">
        <v>131</v>
      </c>
      <c r="B598" s="5">
        <f t="shared" ref="B598:C609" si="286">+B584+B570</f>
        <v>0</v>
      </c>
      <c r="C598" s="5">
        <f t="shared" si="286"/>
        <v>0</v>
      </c>
      <c r="D598" s="5">
        <f t="shared" ref="D598:D609" si="287">SUM(B598:C598)</f>
        <v>0</v>
      </c>
      <c r="E598" s="5">
        <f t="shared" ref="E598:F609" si="288">+E584+E570</f>
        <v>0</v>
      </c>
      <c r="F598" s="5">
        <f t="shared" si="288"/>
        <v>0</v>
      </c>
      <c r="G598" s="5">
        <f t="shared" ref="G598:G609" si="289">SUM(E598:F598)</f>
        <v>0</v>
      </c>
      <c r="H598" s="5">
        <f t="shared" ref="H598:I609" si="290">+H584+H570</f>
        <v>0</v>
      </c>
      <c r="I598" s="5">
        <f t="shared" si="290"/>
        <v>0</v>
      </c>
      <c r="J598" s="5">
        <f t="shared" ref="J598:J609" si="291">SUM(H598:I598)</f>
        <v>0</v>
      </c>
      <c r="K598" s="5">
        <f>+H598+E598+B598</f>
        <v>0</v>
      </c>
      <c r="L598" s="5">
        <f>+I598+F598+C598</f>
        <v>0</v>
      </c>
      <c r="M598" s="5">
        <f t="shared" ref="M598:M609" si="292">SUM(K598:L598)</f>
        <v>0</v>
      </c>
    </row>
    <row r="599" spans="1:13" x14ac:dyDescent="0.2">
      <c r="A599" s="2" t="s">
        <v>71</v>
      </c>
      <c r="B599" s="5">
        <f t="shared" si="286"/>
        <v>0</v>
      </c>
      <c r="C599" s="5">
        <f t="shared" si="286"/>
        <v>0</v>
      </c>
      <c r="D599" s="5">
        <f t="shared" si="287"/>
        <v>0</v>
      </c>
      <c r="E599" s="5">
        <f t="shared" si="288"/>
        <v>0</v>
      </c>
      <c r="F599" s="5">
        <f t="shared" si="288"/>
        <v>0</v>
      </c>
      <c r="G599" s="5">
        <f t="shared" si="289"/>
        <v>0</v>
      </c>
      <c r="H599" s="5">
        <f t="shared" si="290"/>
        <v>0</v>
      </c>
      <c r="I599" s="5">
        <f t="shared" si="290"/>
        <v>0</v>
      </c>
      <c r="J599" s="5">
        <f t="shared" si="291"/>
        <v>0</v>
      </c>
      <c r="K599" s="5">
        <f t="shared" ref="K599:L609" si="293">+H599+E599+B599</f>
        <v>0</v>
      </c>
      <c r="L599" s="5">
        <f t="shared" si="293"/>
        <v>0</v>
      </c>
      <c r="M599" s="5">
        <f t="shared" si="292"/>
        <v>0</v>
      </c>
    </row>
    <row r="600" spans="1:13" x14ac:dyDescent="0.2">
      <c r="A600" s="2" t="s">
        <v>72</v>
      </c>
      <c r="B600" s="5">
        <f t="shared" si="286"/>
        <v>0</v>
      </c>
      <c r="C600" s="5">
        <f t="shared" si="286"/>
        <v>0</v>
      </c>
      <c r="D600" s="5">
        <f t="shared" si="287"/>
        <v>0</v>
      </c>
      <c r="E600" s="5">
        <f t="shared" si="288"/>
        <v>0</v>
      </c>
      <c r="F600" s="5">
        <f t="shared" si="288"/>
        <v>0</v>
      </c>
      <c r="G600" s="5">
        <f t="shared" si="289"/>
        <v>0</v>
      </c>
      <c r="H600" s="5">
        <f t="shared" si="290"/>
        <v>0</v>
      </c>
      <c r="I600" s="5">
        <f t="shared" si="290"/>
        <v>0</v>
      </c>
      <c r="J600" s="5">
        <f t="shared" si="291"/>
        <v>0</v>
      </c>
      <c r="K600" s="5">
        <f t="shared" si="293"/>
        <v>0</v>
      </c>
      <c r="L600" s="5">
        <f t="shared" si="293"/>
        <v>0</v>
      </c>
      <c r="M600" s="5">
        <f t="shared" si="292"/>
        <v>0</v>
      </c>
    </row>
    <row r="601" spans="1:13" x14ac:dyDescent="0.2">
      <c r="A601" s="2" t="s">
        <v>73</v>
      </c>
      <c r="B601" s="5">
        <f t="shared" si="286"/>
        <v>0</v>
      </c>
      <c r="C601" s="5">
        <f t="shared" si="286"/>
        <v>0</v>
      </c>
      <c r="D601" s="5">
        <f t="shared" si="287"/>
        <v>0</v>
      </c>
      <c r="E601" s="5">
        <f t="shared" si="288"/>
        <v>0</v>
      </c>
      <c r="F601" s="5">
        <f t="shared" si="288"/>
        <v>0</v>
      </c>
      <c r="G601" s="5">
        <f t="shared" si="289"/>
        <v>0</v>
      </c>
      <c r="H601" s="5">
        <f t="shared" si="290"/>
        <v>0</v>
      </c>
      <c r="I601" s="5">
        <f t="shared" si="290"/>
        <v>0</v>
      </c>
      <c r="J601" s="5">
        <f t="shared" si="291"/>
        <v>0</v>
      </c>
      <c r="K601" s="5">
        <f t="shared" si="293"/>
        <v>0</v>
      </c>
      <c r="L601" s="5">
        <f t="shared" si="293"/>
        <v>0</v>
      </c>
      <c r="M601" s="5">
        <f t="shared" si="292"/>
        <v>0</v>
      </c>
    </row>
    <row r="602" spans="1:13" x14ac:dyDescent="0.2">
      <c r="A602" s="2" t="s">
        <v>132</v>
      </c>
      <c r="B602" s="5">
        <f t="shared" si="286"/>
        <v>0</v>
      </c>
      <c r="C602" s="5">
        <f t="shared" si="286"/>
        <v>0</v>
      </c>
      <c r="D602" s="5">
        <f t="shared" si="287"/>
        <v>0</v>
      </c>
      <c r="E602" s="5">
        <f t="shared" si="288"/>
        <v>0</v>
      </c>
      <c r="F602" s="5">
        <f t="shared" si="288"/>
        <v>1</v>
      </c>
      <c r="G602" s="5">
        <f t="shared" si="289"/>
        <v>1</v>
      </c>
      <c r="H602" s="5">
        <f t="shared" si="290"/>
        <v>0</v>
      </c>
      <c r="I602" s="5">
        <f t="shared" si="290"/>
        <v>0</v>
      </c>
      <c r="J602" s="5">
        <f t="shared" si="291"/>
        <v>0</v>
      </c>
      <c r="K602" s="5">
        <f t="shared" si="293"/>
        <v>0</v>
      </c>
      <c r="L602" s="5">
        <f t="shared" si="293"/>
        <v>1</v>
      </c>
      <c r="M602" s="5">
        <f t="shared" si="292"/>
        <v>1</v>
      </c>
    </row>
    <row r="603" spans="1:13" x14ac:dyDescent="0.2">
      <c r="A603" s="2" t="s">
        <v>133</v>
      </c>
      <c r="B603" s="5">
        <f t="shared" si="286"/>
        <v>0</v>
      </c>
      <c r="C603" s="5">
        <f t="shared" si="286"/>
        <v>0</v>
      </c>
      <c r="D603" s="5">
        <f t="shared" si="287"/>
        <v>0</v>
      </c>
      <c r="E603" s="5">
        <f t="shared" si="288"/>
        <v>1</v>
      </c>
      <c r="F603" s="5">
        <f t="shared" si="288"/>
        <v>1</v>
      </c>
      <c r="G603" s="5">
        <f t="shared" si="289"/>
        <v>2</v>
      </c>
      <c r="H603" s="5">
        <f t="shared" si="290"/>
        <v>0</v>
      </c>
      <c r="I603" s="5">
        <f t="shared" si="290"/>
        <v>0</v>
      </c>
      <c r="J603" s="5">
        <f t="shared" si="291"/>
        <v>0</v>
      </c>
      <c r="K603" s="5">
        <f t="shared" si="293"/>
        <v>1</v>
      </c>
      <c r="L603" s="5">
        <f t="shared" si="293"/>
        <v>1</v>
      </c>
      <c r="M603" s="5">
        <f t="shared" si="292"/>
        <v>2</v>
      </c>
    </row>
    <row r="604" spans="1:13" x14ac:dyDescent="0.2">
      <c r="A604" s="2" t="s">
        <v>134</v>
      </c>
      <c r="B604" s="5">
        <f t="shared" si="286"/>
        <v>0</v>
      </c>
      <c r="C604" s="5">
        <f t="shared" si="286"/>
        <v>0</v>
      </c>
      <c r="D604" s="5">
        <f t="shared" si="287"/>
        <v>0</v>
      </c>
      <c r="E604" s="5">
        <f t="shared" si="288"/>
        <v>0</v>
      </c>
      <c r="F604" s="5">
        <f t="shared" si="288"/>
        <v>0</v>
      </c>
      <c r="G604" s="5">
        <f t="shared" si="289"/>
        <v>0</v>
      </c>
      <c r="H604" s="5">
        <f t="shared" si="290"/>
        <v>0</v>
      </c>
      <c r="I604" s="5">
        <f t="shared" si="290"/>
        <v>0</v>
      </c>
      <c r="J604" s="5">
        <f t="shared" si="291"/>
        <v>0</v>
      </c>
      <c r="K604" s="5">
        <f t="shared" si="293"/>
        <v>0</v>
      </c>
      <c r="L604" s="5">
        <f t="shared" si="293"/>
        <v>0</v>
      </c>
      <c r="M604" s="5">
        <f t="shared" si="292"/>
        <v>0</v>
      </c>
    </row>
    <row r="605" spans="1:13" x14ac:dyDescent="0.2">
      <c r="A605" s="2" t="s">
        <v>135</v>
      </c>
      <c r="B605" s="5">
        <f t="shared" si="286"/>
        <v>0</v>
      </c>
      <c r="C605" s="5">
        <f t="shared" si="286"/>
        <v>0</v>
      </c>
      <c r="D605" s="5">
        <f t="shared" si="287"/>
        <v>0</v>
      </c>
      <c r="E605" s="5">
        <f t="shared" si="288"/>
        <v>0</v>
      </c>
      <c r="F605" s="5">
        <f t="shared" si="288"/>
        <v>0</v>
      </c>
      <c r="G605" s="5">
        <f t="shared" si="289"/>
        <v>0</v>
      </c>
      <c r="H605" s="5">
        <f t="shared" si="290"/>
        <v>0</v>
      </c>
      <c r="I605" s="5">
        <f t="shared" si="290"/>
        <v>0</v>
      </c>
      <c r="J605" s="5">
        <f t="shared" si="291"/>
        <v>0</v>
      </c>
      <c r="K605" s="5">
        <f t="shared" si="293"/>
        <v>0</v>
      </c>
      <c r="L605" s="5">
        <f t="shared" si="293"/>
        <v>0</v>
      </c>
      <c r="M605" s="5">
        <f t="shared" si="292"/>
        <v>0</v>
      </c>
    </row>
    <row r="606" spans="1:13" x14ac:dyDescent="0.2">
      <c r="A606" s="2" t="s">
        <v>136</v>
      </c>
      <c r="B606" s="5">
        <f t="shared" si="286"/>
        <v>0</v>
      </c>
      <c r="C606" s="5">
        <f t="shared" si="286"/>
        <v>0</v>
      </c>
      <c r="D606" s="5">
        <f t="shared" si="287"/>
        <v>0</v>
      </c>
      <c r="E606" s="5">
        <f t="shared" si="288"/>
        <v>0</v>
      </c>
      <c r="F606" s="5">
        <f t="shared" si="288"/>
        <v>0</v>
      </c>
      <c r="G606" s="5">
        <f t="shared" si="289"/>
        <v>0</v>
      </c>
      <c r="H606" s="5">
        <f t="shared" si="290"/>
        <v>0</v>
      </c>
      <c r="I606" s="5">
        <f t="shared" si="290"/>
        <v>0</v>
      </c>
      <c r="J606" s="5">
        <f t="shared" si="291"/>
        <v>0</v>
      </c>
      <c r="K606" s="5">
        <f t="shared" si="293"/>
        <v>0</v>
      </c>
      <c r="L606" s="5">
        <f t="shared" si="293"/>
        <v>0</v>
      </c>
      <c r="M606" s="5">
        <f t="shared" si="292"/>
        <v>0</v>
      </c>
    </row>
    <row r="607" spans="1:13" x14ac:dyDescent="0.2">
      <c r="A607" s="2" t="s">
        <v>137</v>
      </c>
      <c r="B607" s="5">
        <f t="shared" si="286"/>
        <v>0</v>
      </c>
      <c r="C607" s="5">
        <f t="shared" si="286"/>
        <v>0</v>
      </c>
      <c r="D607" s="5">
        <f t="shared" si="287"/>
        <v>0</v>
      </c>
      <c r="E607" s="5">
        <f t="shared" si="288"/>
        <v>0</v>
      </c>
      <c r="F607" s="5">
        <f t="shared" si="288"/>
        <v>0</v>
      </c>
      <c r="G607" s="5">
        <f t="shared" si="289"/>
        <v>0</v>
      </c>
      <c r="H607" s="5">
        <f t="shared" si="290"/>
        <v>0</v>
      </c>
      <c r="I607" s="5">
        <f t="shared" si="290"/>
        <v>0</v>
      </c>
      <c r="J607" s="5">
        <f t="shared" si="291"/>
        <v>0</v>
      </c>
      <c r="K607" s="5">
        <f t="shared" si="293"/>
        <v>0</v>
      </c>
      <c r="L607" s="5">
        <f t="shared" si="293"/>
        <v>0</v>
      </c>
      <c r="M607" s="5">
        <f t="shared" si="292"/>
        <v>0</v>
      </c>
    </row>
    <row r="608" spans="1:13" x14ac:dyDescent="0.2">
      <c r="A608" s="2" t="s">
        <v>138</v>
      </c>
      <c r="B608" s="5">
        <f t="shared" si="286"/>
        <v>0</v>
      </c>
      <c r="C608" s="5">
        <f t="shared" si="286"/>
        <v>0</v>
      </c>
      <c r="D608" s="5">
        <f t="shared" si="287"/>
        <v>0</v>
      </c>
      <c r="E608" s="5">
        <f t="shared" si="288"/>
        <v>0</v>
      </c>
      <c r="F608" s="5">
        <f t="shared" si="288"/>
        <v>0</v>
      </c>
      <c r="G608" s="5">
        <f t="shared" si="289"/>
        <v>0</v>
      </c>
      <c r="H608" s="5">
        <f t="shared" si="290"/>
        <v>0</v>
      </c>
      <c r="I608" s="5">
        <f t="shared" si="290"/>
        <v>0</v>
      </c>
      <c r="J608" s="5">
        <f t="shared" si="291"/>
        <v>0</v>
      </c>
      <c r="K608" s="5">
        <f t="shared" si="293"/>
        <v>0</v>
      </c>
      <c r="L608" s="5">
        <f t="shared" si="293"/>
        <v>0</v>
      </c>
      <c r="M608" s="5">
        <f t="shared" si="292"/>
        <v>0</v>
      </c>
    </row>
    <row r="609" spans="1:13" x14ac:dyDescent="0.2">
      <c r="A609" s="2" t="s">
        <v>139</v>
      </c>
      <c r="B609" s="5">
        <f t="shared" si="286"/>
        <v>0</v>
      </c>
      <c r="C609" s="5">
        <f t="shared" si="286"/>
        <v>0</v>
      </c>
      <c r="D609" s="5">
        <f t="shared" si="287"/>
        <v>0</v>
      </c>
      <c r="E609" s="5">
        <f t="shared" si="288"/>
        <v>0</v>
      </c>
      <c r="F609" s="5">
        <f t="shared" si="288"/>
        <v>0</v>
      </c>
      <c r="G609" s="5">
        <f t="shared" si="289"/>
        <v>0</v>
      </c>
      <c r="H609" s="5">
        <f t="shared" si="290"/>
        <v>0</v>
      </c>
      <c r="I609" s="5">
        <f t="shared" si="290"/>
        <v>0</v>
      </c>
      <c r="J609" s="5">
        <f t="shared" si="291"/>
        <v>0</v>
      </c>
      <c r="K609" s="5">
        <f t="shared" si="293"/>
        <v>0</v>
      </c>
      <c r="L609" s="5">
        <f t="shared" si="293"/>
        <v>0</v>
      </c>
      <c r="M609" s="5">
        <f t="shared" si="292"/>
        <v>0</v>
      </c>
    </row>
    <row r="611" spans="1:13" x14ac:dyDescent="0.2">
      <c r="A611" s="21" t="s">
        <v>32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</row>
    <row r="612" spans="1:13" x14ac:dyDescent="0.2">
      <c r="A612" s="2" t="s">
        <v>13</v>
      </c>
      <c r="B612" s="5">
        <f t="shared" ref="B612:M612" si="294">SUM(B613:B624)</f>
        <v>1</v>
      </c>
      <c r="C612" s="5">
        <f t="shared" si="294"/>
        <v>0</v>
      </c>
      <c r="D612" s="5">
        <f>SUM(D613:D624)</f>
        <v>1</v>
      </c>
      <c r="E612" s="5">
        <f t="shared" si="294"/>
        <v>0</v>
      </c>
      <c r="F612" s="5">
        <f t="shared" si="294"/>
        <v>2</v>
      </c>
      <c r="G612" s="5">
        <f>SUM(G613:G624)</f>
        <v>2</v>
      </c>
      <c r="H612" s="5">
        <f t="shared" si="294"/>
        <v>0</v>
      </c>
      <c r="I612" s="5">
        <f t="shared" si="294"/>
        <v>0</v>
      </c>
      <c r="J612" s="5">
        <f t="shared" si="294"/>
        <v>0</v>
      </c>
      <c r="K612" s="5">
        <f t="shared" si="294"/>
        <v>1</v>
      </c>
      <c r="L612" s="5">
        <f t="shared" si="294"/>
        <v>2</v>
      </c>
      <c r="M612" s="5">
        <f t="shared" si="294"/>
        <v>3</v>
      </c>
    </row>
    <row r="613" spans="1:13" x14ac:dyDescent="0.2">
      <c r="A613" s="2" t="s">
        <v>131</v>
      </c>
      <c r="B613" s="5">
        <v>0</v>
      </c>
      <c r="C613" s="5">
        <v>0</v>
      </c>
      <c r="D613" s="5">
        <f t="shared" ref="D613:D624" si="295">SUM(B613:C613)</f>
        <v>0</v>
      </c>
      <c r="E613" s="5">
        <v>0</v>
      </c>
      <c r="F613" s="5">
        <v>0</v>
      </c>
      <c r="G613" s="5">
        <f t="shared" ref="G613:G624" si="296">SUM(E613:F613)</f>
        <v>0</v>
      </c>
      <c r="H613" s="5">
        <v>0</v>
      </c>
      <c r="I613" s="5">
        <v>0</v>
      </c>
      <c r="J613" s="5">
        <f t="shared" ref="J613:J624" si="297">SUM(H613:I613)</f>
        <v>0</v>
      </c>
      <c r="K613" s="5">
        <f>+H613+E613+B613</f>
        <v>0</v>
      </c>
      <c r="L613" s="5">
        <f>+I613+F613+C613</f>
        <v>0</v>
      </c>
      <c r="M613" s="5">
        <f t="shared" ref="M613:M624" si="298">SUM(K613:L613)</f>
        <v>0</v>
      </c>
    </row>
    <row r="614" spans="1:13" x14ac:dyDescent="0.2">
      <c r="A614" s="2" t="s">
        <v>71</v>
      </c>
      <c r="B614" s="5">
        <v>0</v>
      </c>
      <c r="C614" s="5">
        <v>0</v>
      </c>
      <c r="D614" s="5">
        <f t="shared" si="295"/>
        <v>0</v>
      </c>
      <c r="E614" s="5">
        <v>0</v>
      </c>
      <c r="F614" s="5">
        <v>0</v>
      </c>
      <c r="G614" s="5">
        <f t="shared" si="296"/>
        <v>0</v>
      </c>
      <c r="H614" s="5">
        <v>0</v>
      </c>
      <c r="I614" s="5">
        <v>0</v>
      </c>
      <c r="J614" s="5">
        <f t="shared" si="297"/>
        <v>0</v>
      </c>
      <c r="K614" s="5">
        <f t="shared" ref="K614:L624" si="299">+H614+E614+B614</f>
        <v>0</v>
      </c>
      <c r="L614" s="5">
        <f t="shared" si="299"/>
        <v>0</v>
      </c>
      <c r="M614" s="5">
        <f t="shared" si="298"/>
        <v>0</v>
      </c>
    </row>
    <row r="615" spans="1:13" x14ac:dyDescent="0.2">
      <c r="A615" s="2" t="s">
        <v>72</v>
      </c>
      <c r="B615" s="5">
        <v>0</v>
      </c>
      <c r="C615" s="5">
        <v>0</v>
      </c>
      <c r="D615" s="5">
        <f t="shared" si="295"/>
        <v>0</v>
      </c>
      <c r="E615" s="5">
        <v>0</v>
      </c>
      <c r="F615" s="5">
        <v>1</v>
      </c>
      <c r="G615" s="5">
        <f t="shared" si="296"/>
        <v>1</v>
      </c>
      <c r="H615" s="5">
        <v>0</v>
      </c>
      <c r="I615" s="5">
        <v>0</v>
      </c>
      <c r="J615" s="5">
        <f t="shared" si="297"/>
        <v>0</v>
      </c>
      <c r="K615" s="5">
        <f t="shared" si="299"/>
        <v>0</v>
      </c>
      <c r="L615" s="5">
        <f t="shared" si="299"/>
        <v>1</v>
      </c>
      <c r="M615" s="5">
        <f t="shared" si="298"/>
        <v>1</v>
      </c>
    </row>
    <row r="616" spans="1:13" x14ac:dyDescent="0.2">
      <c r="A616" s="2" t="s">
        <v>73</v>
      </c>
      <c r="B616" s="5">
        <v>1</v>
      </c>
      <c r="C616" s="5">
        <v>0</v>
      </c>
      <c r="D616" s="5">
        <f t="shared" si="295"/>
        <v>1</v>
      </c>
      <c r="E616" s="5">
        <v>0</v>
      </c>
      <c r="F616" s="5">
        <v>1</v>
      </c>
      <c r="G616" s="5">
        <f t="shared" si="296"/>
        <v>1</v>
      </c>
      <c r="H616" s="5">
        <v>0</v>
      </c>
      <c r="I616" s="5">
        <v>0</v>
      </c>
      <c r="J616" s="5">
        <f t="shared" si="297"/>
        <v>0</v>
      </c>
      <c r="K616" s="5">
        <f t="shared" si="299"/>
        <v>1</v>
      </c>
      <c r="L616" s="5">
        <f t="shared" si="299"/>
        <v>1</v>
      </c>
      <c r="M616" s="5">
        <f t="shared" si="298"/>
        <v>2</v>
      </c>
    </row>
    <row r="617" spans="1:13" x14ac:dyDescent="0.2">
      <c r="A617" s="2" t="s">
        <v>132</v>
      </c>
      <c r="B617" s="5">
        <v>0</v>
      </c>
      <c r="C617" s="5">
        <v>0</v>
      </c>
      <c r="D617" s="5">
        <f t="shared" si="295"/>
        <v>0</v>
      </c>
      <c r="E617" s="5">
        <v>0</v>
      </c>
      <c r="F617" s="5">
        <v>0</v>
      </c>
      <c r="G617" s="5">
        <f t="shared" si="296"/>
        <v>0</v>
      </c>
      <c r="H617" s="5">
        <v>0</v>
      </c>
      <c r="I617" s="5">
        <v>0</v>
      </c>
      <c r="J617" s="5">
        <f t="shared" si="297"/>
        <v>0</v>
      </c>
      <c r="K617" s="5">
        <f t="shared" si="299"/>
        <v>0</v>
      </c>
      <c r="L617" s="5">
        <f t="shared" si="299"/>
        <v>0</v>
      </c>
      <c r="M617" s="5">
        <f t="shared" si="298"/>
        <v>0</v>
      </c>
    </row>
    <row r="618" spans="1:13" x14ac:dyDescent="0.2">
      <c r="A618" s="2" t="s">
        <v>133</v>
      </c>
      <c r="B618" s="5">
        <v>0</v>
      </c>
      <c r="C618" s="5">
        <v>0</v>
      </c>
      <c r="D618" s="5">
        <f t="shared" si="295"/>
        <v>0</v>
      </c>
      <c r="E618" s="5">
        <v>0</v>
      </c>
      <c r="F618" s="5">
        <v>0</v>
      </c>
      <c r="G618" s="5">
        <f t="shared" si="296"/>
        <v>0</v>
      </c>
      <c r="H618" s="5">
        <v>0</v>
      </c>
      <c r="I618" s="5">
        <v>0</v>
      </c>
      <c r="J618" s="5">
        <f t="shared" si="297"/>
        <v>0</v>
      </c>
      <c r="K618" s="5">
        <f t="shared" si="299"/>
        <v>0</v>
      </c>
      <c r="L618" s="5">
        <f t="shared" si="299"/>
        <v>0</v>
      </c>
      <c r="M618" s="5">
        <f t="shared" si="298"/>
        <v>0</v>
      </c>
    </row>
    <row r="619" spans="1:13" x14ac:dyDescent="0.2">
      <c r="A619" s="2" t="s">
        <v>134</v>
      </c>
      <c r="B619" s="5">
        <v>0</v>
      </c>
      <c r="C619" s="5">
        <v>0</v>
      </c>
      <c r="D619" s="5">
        <f t="shared" si="295"/>
        <v>0</v>
      </c>
      <c r="E619" s="5">
        <v>0</v>
      </c>
      <c r="F619" s="5">
        <v>0</v>
      </c>
      <c r="G619" s="5">
        <f t="shared" si="296"/>
        <v>0</v>
      </c>
      <c r="H619" s="5">
        <v>0</v>
      </c>
      <c r="I619" s="5">
        <v>0</v>
      </c>
      <c r="J619" s="5">
        <f t="shared" si="297"/>
        <v>0</v>
      </c>
      <c r="K619" s="5">
        <f t="shared" si="299"/>
        <v>0</v>
      </c>
      <c r="L619" s="5">
        <f t="shared" si="299"/>
        <v>0</v>
      </c>
      <c r="M619" s="5">
        <f t="shared" si="298"/>
        <v>0</v>
      </c>
    </row>
    <row r="620" spans="1:13" x14ac:dyDescent="0.2">
      <c r="A620" s="2" t="s">
        <v>135</v>
      </c>
      <c r="B620" s="5">
        <v>0</v>
      </c>
      <c r="C620" s="5">
        <v>0</v>
      </c>
      <c r="D620" s="5">
        <f t="shared" si="295"/>
        <v>0</v>
      </c>
      <c r="E620" s="5">
        <v>0</v>
      </c>
      <c r="F620" s="5">
        <v>0</v>
      </c>
      <c r="G620" s="5">
        <f t="shared" si="296"/>
        <v>0</v>
      </c>
      <c r="H620" s="5">
        <v>0</v>
      </c>
      <c r="I620" s="5">
        <v>0</v>
      </c>
      <c r="J620" s="5">
        <f t="shared" si="297"/>
        <v>0</v>
      </c>
      <c r="K620" s="5">
        <f t="shared" si="299"/>
        <v>0</v>
      </c>
      <c r="L620" s="5">
        <f t="shared" si="299"/>
        <v>0</v>
      </c>
      <c r="M620" s="5">
        <f t="shared" si="298"/>
        <v>0</v>
      </c>
    </row>
    <row r="621" spans="1:13" x14ac:dyDescent="0.2">
      <c r="A621" s="2" t="s">
        <v>136</v>
      </c>
      <c r="B621" s="5">
        <v>0</v>
      </c>
      <c r="C621" s="5">
        <v>0</v>
      </c>
      <c r="D621" s="5">
        <f t="shared" si="295"/>
        <v>0</v>
      </c>
      <c r="E621" s="5">
        <v>0</v>
      </c>
      <c r="F621" s="5">
        <v>0</v>
      </c>
      <c r="G621" s="5">
        <f t="shared" si="296"/>
        <v>0</v>
      </c>
      <c r="H621" s="5">
        <v>0</v>
      </c>
      <c r="I621" s="5">
        <v>0</v>
      </c>
      <c r="J621" s="5">
        <f t="shared" si="297"/>
        <v>0</v>
      </c>
      <c r="K621" s="5">
        <f t="shared" si="299"/>
        <v>0</v>
      </c>
      <c r="L621" s="5">
        <f t="shared" si="299"/>
        <v>0</v>
      </c>
      <c r="M621" s="5">
        <f t="shared" si="298"/>
        <v>0</v>
      </c>
    </row>
    <row r="622" spans="1:13" x14ac:dyDescent="0.2">
      <c r="A622" s="2" t="s">
        <v>137</v>
      </c>
      <c r="B622" s="5">
        <v>0</v>
      </c>
      <c r="C622" s="5">
        <v>0</v>
      </c>
      <c r="D622" s="5">
        <f t="shared" si="295"/>
        <v>0</v>
      </c>
      <c r="E622" s="5">
        <v>0</v>
      </c>
      <c r="F622" s="5">
        <v>0</v>
      </c>
      <c r="G622" s="5">
        <f t="shared" si="296"/>
        <v>0</v>
      </c>
      <c r="H622" s="5">
        <v>0</v>
      </c>
      <c r="I622" s="5">
        <v>0</v>
      </c>
      <c r="J622" s="5">
        <f t="shared" si="297"/>
        <v>0</v>
      </c>
      <c r="K622" s="5">
        <f t="shared" si="299"/>
        <v>0</v>
      </c>
      <c r="L622" s="5">
        <f t="shared" si="299"/>
        <v>0</v>
      </c>
      <c r="M622" s="5">
        <f t="shared" si="298"/>
        <v>0</v>
      </c>
    </row>
    <row r="623" spans="1:13" x14ac:dyDescent="0.2">
      <c r="A623" s="2" t="s">
        <v>138</v>
      </c>
      <c r="B623" s="5">
        <v>0</v>
      </c>
      <c r="C623" s="5">
        <v>0</v>
      </c>
      <c r="D623" s="5">
        <f t="shared" si="295"/>
        <v>0</v>
      </c>
      <c r="E623" s="5">
        <v>0</v>
      </c>
      <c r="F623" s="5">
        <v>0</v>
      </c>
      <c r="G623" s="5">
        <f t="shared" si="296"/>
        <v>0</v>
      </c>
      <c r="H623" s="5">
        <v>0</v>
      </c>
      <c r="I623" s="5">
        <v>0</v>
      </c>
      <c r="J623" s="5">
        <f t="shared" si="297"/>
        <v>0</v>
      </c>
      <c r="K623" s="5">
        <f t="shared" si="299"/>
        <v>0</v>
      </c>
      <c r="L623" s="5">
        <f t="shared" si="299"/>
        <v>0</v>
      </c>
      <c r="M623" s="5">
        <f t="shared" si="298"/>
        <v>0</v>
      </c>
    </row>
    <row r="624" spans="1:13" x14ac:dyDescent="0.2">
      <c r="A624" s="2" t="s">
        <v>139</v>
      </c>
      <c r="B624" s="5">
        <v>0</v>
      </c>
      <c r="C624" s="5">
        <v>0</v>
      </c>
      <c r="D624" s="5">
        <f t="shared" si="295"/>
        <v>0</v>
      </c>
      <c r="E624" s="5">
        <v>0</v>
      </c>
      <c r="F624" s="5">
        <v>0</v>
      </c>
      <c r="G624" s="5">
        <f t="shared" si="296"/>
        <v>0</v>
      </c>
      <c r="H624" s="5">
        <v>0</v>
      </c>
      <c r="I624" s="5">
        <v>0</v>
      </c>
      <c r="J624" s="5">
        <f t="shared" si="297"/>
        <v>0</v>
      </c>
      <c r="K624" s="5">
        <f t="shared" si="299"/>
        <v>0</v>
      </c>
      <c r="L624" s="5">
        <f t="shared" si="299"/>
        <v>0</v>
      </c>
      <c r="M624" s="5">
        <f t="shared" si="298"/>
        <v>0</v>
      </c>
    </row>
    <row r="625" spans="1:13" x14ac:dyDescent="0.2">
      <c r="A625" s="2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</row>
    <row r="626" spans="1:13" x14ac:dyDescent="0.2">
      <c r="A626" s="2" t="s">
        <v>17</v>
      </c>
      <c r="B626" s="5">
        <f t="shared" ref="B626:M626" si="300">SUM(B627:B638)</f>
        <v>0</v>
      </c>
      <c r="C626" s="5">
        <f t="shared" si="300"/>
        <v>0</v>
      </c>
      <c r="D626" s="5">
        <f t="shared" si="300"/>
        <v>0</v>
      </c>
      <c r="E626" s="5">
        <f t="shared" si="300"/>
        <v>0</v>
      </c>
      <c r="F626" s="5">
        <f t="shared" si="300"/>
        <v>0</v>
      </c>
      <c r="G626" s="5">
        <f t="shared" si="300"/>
        <v>0</v>
      </c>
      <c r="H626" s="5">
        <f t="shared" si="300"/>
        <v>0</v>
      </c>
      <c r="I626" s="5">
        <f t="shared" si="300"/>
        <v>0</v>
      </c>
      <c r="J626" s="5">
        <f t="shared" si="300"/>
        <v>0</v>
      </c>
      <c r="K626" s="5">
        <f t="shared" si="300"/>
        <v>0</v>
      </c>
      <c r="L626" s="5">
        <f t="shared" si="300"/>
        <v>0</v>
      </c>
      <c r="M626" s="5">
        <f t="shared" si="300"/>
        <v>0</v>
      </c>
    </row>
    <row r="627" spans="1:13" x14ac:dyDescent="0.2">
      <c r="A627" s="2" t="s">
        <v>131</v>
      </c>
      <c r="B627" s="5">
        <v>0</v>
      </c>
      <c r="C627" s="5">
        <v>0</v>
      </c>
      <c r="D627" s="5">
        <f t="shared" ref="D627:D638" si="301">SUM(B627:C627)</f>
        <v>0</v>
      </c>
      <c r="E627" s="5">
        <v>0</v>
      </c>
      <c r="F627" s="5">
        <v>0</v>
      </c>
      <c r="G627" s="5">
        <f t="shared" ref="G627:G638" si="302">SUM(E627:F627)</f>
        <v>0</v>
      </c>
      <c r="H627" s="5">
        <v>0</v>
      </c>
      <c r="I627" s="5">
        <v>0</v>
      </c>
      <c r="J627" s="5">
        <f t="shared" ref="J627:J638" si="303">SUM(H627:I627)</f>
        <v>0</v>
      </c>
      <c r="K627" s="5">
        <f>+H627+E627+B627</f>
        <v>0</v>
      </c>
      <c r="L627" s="5">
        <f>+I627+F627+C627</f>
        <v>0</v>
      </c>
      <c r="M627" s="5">
        <f t="shared" ref="M627:M638" si="304">SUM(K627:L627)</f>
        <v>0</v>
      </c>
    </row>
    <row r="628" spans="1:13" x14ac:dyDescent="0.2">
      <c r="A628" s="2" t="s">
        <v>71</v>
      </c>
      <c r="B628" s="5">
        <v>0</v>
      </c>
      <c r="C628" s="5">
        <v>0</v>
      </c>
      <c r="D628" s="5">
        <f t="shared" si="301"/>
        <v>0</v>
      </c>
      <c r="E628" s="5">
        <v>0</v>
      </c>
      <c r="F628" s="5">
        <v>0</v>
      </c>
      <c r="G628" s="5">
        <f t="shared" si="302"/>
        <v>0</v>
      </c>
      <c r="H628" s="5">
        <v>0</v>
      </c>
      <c r="I628" s="5">
        <v>0</v>
      </c>
      <c r="J628" s="5">
        <f t="shared" si="303"/>
        <v>0</v>
      </c>
      <c r="K628" s="5">
        <f t="shared" ref="K628:L638" si="305">+H628+E628+B628</f>
        <v>0</v>
      </c>
      <c r="L628" s="5">
        <f t="shared" si="305"/>
        <v>0</v>
      </c>
      <c r="M628" s="5">
        <f t="shared" si="304"/>
        <v>0</v>
      </c>
    </row>
    <row r="629" spans="1:13" x14ac:dyDescent="0.2">
      <c r="A629" s="2" t="s">
        <v>72</v>
      </c>
      <c r="B629" s="5">
        <v>0</v>
      </c>
      <c r="C629" s="5">
        <v>0</v>
      </c>
      <c r="D629" s="5">
        <f t="shared" si="301"/>
        <v>0</v>
      </c>
      <c r="E629" s="5">
        <v>0</v>
      </c>
      <c r="F629" s="5">
        <v>0</v>
      </c>
      <c r="G629" s="5">
        <f t="shared" si="302"/>
        <v>0</v>
      </c>
      <c r="H629" s="5">
        <v>0</v>
      </c>
      <c r="I629" s="5">
        <v>0</v>
      </c>
      <c r="J629" s="5">
        <f t="shared" si="303"/>
        <v>0</v>
      </c>
      <c r="K629" s="5">
        <f t="shared" si="305"/>
        <v>0</v>
      </c>
      <c r="L629" s="5">
        <f t="shared" si="305"/>
        <v>0</v>
      </c>
      <c r="M629" s="5">
        <f t="shared" si="304"/>
        <v>0</v>
      </c>
    </row>
    <row r="630" spans="1:13" x14ac:dyDescent="0.2">
      <c r="A630" s="2" t="s">
        <v>73</v>
      </c>
      <c r="B630" s="5">
        <v>0</v>
      </c>
      <c r="C630" s="5">
        <v>0</v>
      </c>
      <c r="D630" s="5">
        <f t="shared" si="301"/>
        <v>0</v>
      </c>
      <c r="E630" s="5">
        <v>0</v>
      </c>
      <c r="F630" s="5">
        <v>0</v>
      </c>
      <c r="G630" s="5">
        <f t="shared" si="302"/>
        <v>0</v>
      </c>
      <c r="H630" s="5">
        <v>0</v>
      </c>
      <c r="I630" s="5">
        <v>0</v>
      </c>
      <c r="J630" s="5">
        <f t="shared" si="303"/>
        <v>0</v>
      </c>
      <c r="K630" s="5">
        <f t="shared" si="305"/>
        <v>0</v>
      </c>
      <c r="L630" s="5">
        <f t="shared" si="305"/>
        <v>0</v>
      </c>
      <c r="M630" s="5">
        <f t="shared" si="304"/>
        <v>0</v>
      </c>
    </row>
    <row r="631" spans="1:13" x14ac:dyDescent="0.2">
      <c r="A631" s="2" t="s">
        <v>132</v>
      </c>
      <c r="B631" s="5">
        <v>0</v>
      </c>
      <c r="C631" s="5">
        <v>0</v>
      </c>
      <c r="D631" s="5">
        <f t="shared" si="301"/>
        <v>0</v>
      </c>
      <c r="E631" s="5">
        <v>0</v>
      </c>
      <c r="F631" s="5">
        <v>0</v>
      </c>
      <c r="G631" s="5">
        <f t="shared" si="302"/>
        <v>0</v>
      </c>
      <c r="H631" s="5">
        <v>0</v>
      </c>
      <c r="I631" s="5">
        <v>0</v>
      </c>
      <c r="J631" s="5">
        <f t="shared" si="303"/>
        <v>0</v>
      </c>
      <c r="K631" s="5">
        <f t="shared" si="305"/>
        <v>0</v>
      </c>
      <c r="L631" s="5">
        <f t="shared" si="305"/>
        <v>0</v>
      </c>
      <c r="M631" s="5">
        <f t="shared" si="304"/>
        <v>0</v>
      </c>
    </row>
    <row r="632" spans="1:13" x14ac:dyDescent="0.2">
      <c r="A632" s="2" t="s">
        <v>133</v>
      </c>
      <c r="B632" s="5">
        <v>0</v>
      </c>
      <c r="C632" s="5">
        <v>0</v>
      </c>
      <c r="D632" s="5">
        <f t="shared" si="301"/>
        <v>0</v>
      </c>
      <c r="E632" s="5">
        <v>0</v>
      </c>
      <c r="F632" s="5">
        <v>0</v>
      </c>
      <c r="G632" s="5">
        <f t="shared" si="302"/>
        <v>0</v>
      </c>
      <c r="H632" s="5">
        <v>0</v>
      </c>
      <c r="I632" s="5">
        <v>0</v>
      </c>
      <c r="J632" s="5">
        <f t="shared" si="303"/>
        <v>0</v>
      </c>
      <c r="K632" s="5">
        <f t="shared" si="305"/>
        <v>0</v>
      </c>
      <c r="L632" s="5">
        <f t="shared" si="305"/>
        <v>0</v>
      </c>
      <c r="M632" s="5">
        <f t="shared" si="304"/>
        <v>0</v>
      </c>
    </row>
    <row r="633" spans="1:13" x14ac:dyDescent="0.2">
      <c r="A633" s="2" t="s">
        <v>134</v>
      </c>
      <c r="B633" s="5">
        <v>0</v>
      </c>
      <c r="C633" s="5">
        <v>0</v>
      </c>
      <c r="D633" s="5">
        <f t="shared" si="301"/>
        <v>0</v>
      </c>
      <c r="E633" s="5">
        <v>0</v>
      </c>
      <c r="F633" s="5">
        <v>0</v>
      </c>
      <c r="G633" s="5">
        <f t="shared" si="302"/>
        <v>0</v>
      </c>
      <c r="H633" s="5">
        <v>0</v>
      </c>
      <c r="I633" s="5">
        <v>0</v>
      </c>
      <c r="J633" s="5">
        <f t="shared" si="303"/>
        <v>0</v>
      </c>
      <c r="K633" s="5">
        <f t="shared" si="305"/>
        <v>0</v>
      </c>
      <c r="L633" s="5">
        <f t="shared" si="305"/>
        <v>0</v>
      </c>
      <c r="M633" s="5">
        <f t="shared" si="304"/>
        <v>0</v>
      </c>
    </row>
    <row r="634" spans="1:13" x14ac:dyDescent="0.2">
      <c r="A634" s="2" t="s">
        <v>135</v>
      </c>
      <c r="B634" s="5">
        <v>0</v>
      </c>
      <c r="C634" s="5">
        <v>0</v>
      </c>
      <c r="D634" s="5">
        <f t="shared" si="301"/>
        <v>0</v>
      </c>
      <c r="E634" s="5">
        <v>0</v>
      </c>
      <c r="F634" s="5">
        <v>0</v>
      </c>
      <c r="G634" s="5">
        <f t="shared" si="302"/>
        <v>0</v>
      </c>
      <c r="H634" s="5">
        <v>0</v>
      </c>
      <c r="I634" s="5">
        <v>0</v>
      </c>
      <c r="J634" s="5">
        <f t="shared" si="303"/>
        <v>0</v>
      </c>
      <c r="K634" s="5">
        <f t="shared" si="305"/>
        <v>0</v>
      </c>
      <c r="L634" s="5">
        <f t="shared" si="305"/>
        <v>0</v>
      </c>
      <c r="M634" s="5">
        <f t="shared" si="304"/>
        <v>0</v>
      </c>
    </row>
    <row r="635" spans="1:13" x14ac:dyDescent="0.2">
      <c r="A635" s="2" t="s">
        <v>136</v>
      </c>
      <c r="B635" s="5">
        <v>0</v>
      </c>
      <c r="C635" s="5">
        <v>0</v>
      </c>
      <c r="D635" s="5">
        <f t="shared" si="301"/>
        <v>0</v>
      </c>
      <c r="E635" s="5">
        <v>0</v>
      </c>
      <c r="F635" s="5">
        <v>0</v>
      </c>
      <c r="G635" s="5">
        <f t="shared" si="302"/>
        <v>0</v>
      </c>
      <c r="H635" s="5">
        <v>0</v>
      </c>
      <c r="I635" s="5">
        <v>0</v>
      </c>
      <c r="J635" s="5">
        <f t="shared" si="303"/>
        <v>0</v>
      </c>
      <c r="K635" s="5">
        <f t="shared" si="305"/>
        <v>0</v>
      </c>
      <c r="L635" s="5">
        <f t="shared" si="305"/>
        <v>0</v>
      </c>
      <c r="M635" s="5">
        <f t="shared" si="304"/>
        <v>0</v>
      </c>
    </row>
    <row r="636" spans="1:13" x14ac:dyDescent="0.2">
      <c r="A636" s="2" t="s">
        <v>137</v>
      </c>
      <c r="B636" s="5">
        <v>0</v>
      </c>
      <c r="C636" s="5">
        <v>0</v>
      </c>
      <c r="D636" s="5">
        <f t="shared" si="301"/>
        <v>0</v>
      </c>
      <c r="E636" s="5">
        <v>0</v>
      </c>
      <c r="F636" s="5">
        <v>0</v>
      </c>
      <c r="G636" s="5">
        <f t="shared" si="302"/>
        <v>0</v>
      </c>
      <c r="H636" s="5">
        <v>0</v>
      </c>
      <c r="I636" s="5">
        <v>0</v>
      </c>
      <c r="J636" s="5">
        <f t="shared" si="303"/>
        <v>0</v>
      </c>
      <c r="K636" s="5">
        <f t="shared" si="305"/>
        <v>0</v>
      </c>
      <c r="L636" s="5">
        <f t="shared" si="305"/>
        <v>0</v>
      </c>
      <c r="M636" s="5">
        <f t="shared" si="304"/>
        <v>0</v>
      </c>
    </row>
    <row r="637" spans="1:13" x14ac:dyDescent="0.2">
      <c r="A637" s="2" t="s">
        <v>138</v>
      </c>
      <c r="B637" s="5">
        <v>0</v>
      </c>
      <c r="C637" s="5">
        <v>0</v>
      </c>
      <c r="D637" s="5">
        <f t="shared" si="301"/>
        <v>0</v>
      </c>
      <c r="E637" s="5">
        <v>0</v>
      </c>
      <c r="F637" s="5">
        <v>0</v>
      </c>
      <c r="G637" s="5">
        <f t="shared" si="302"/>
        <v>0</v>
      </c>
      <c r="H637" s="5">
        <v>0</v>
      </c>
      <c r="I637" s="5">
        <v>0</v>
      </c>
      <c r="J637" s="5">
        <f t="shared" si="303"/>
        <v>0</v>
      </c>
      <c r="K637" s="5">
        <f t="shared" si="305"/>
        <v>0</v>
      </c>
      <c r="L637" s="5">
        <f t="shared" si="305"/>
        <v>0</v>
      </c>
      <c r="M637" s="5">
        <f t="shared" si="304"/>
        <v>0</v>
      </c>
    </row>
    <row r="638" spans="1:13" x14ac:dyDescent="0.2">
      <c r="A638" s="2" t="s">
        <v>139</v>
      </c>
      <c r="B638" s="5">
        <v>0</v>
      </c>
      <c r="C638" s="5">
        <v>0</v>
      </c>
      <c r="D638" s="5">
        <f t="shared" si="301"/>
        <v>0</v>
      </c>
      <c r="E638" s="5">
        <v>0</v>
      </c>
      <c r="F638" s="5">
        <v>0</v>
      </c>
      <c r="G638" s="5">
        <f t="shared" si="302"/>
        <v>0</v>
      </c>
      <c r="H638" s="5">
        <v>0</v>
      </c>
      <c r="I638" s="5">
        <v>0</v>
      </c>
      <c r="J638" s="5">
        <f t="shared" si="303"/>
        <v>0</v>
      </c>
      <c r="K638" s="5">
        <f t="shared" si="305"/>
        <v>0</v>
      </c>
      <c r="L638" s="5">
        <f t="shared" si="305"/>
        <v>0</v>
      </c>
      <c r="M638" s="5">
        <f t="shared" si="304"/>
        <v>0</v>
      </c>
    </row>
    <row r="639" spans="1:13" x14ac:dyDescent="0.2">
      <c r="A639" s="2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</row>
    <row r="640" spans="1:13" x14ac:dyDescent="0.2">
      <c r="A640" s="2" t="s">
        <v>8</v>
      </c>
      <c r="B640" s="5">
        <f t="shared" ref="B640:M640" si="306">SUM(B641:B652)</f>
        <v>1</v>
      </c>
      <c r="C640" s="5">
        <f t="shared" si="306"/>
        <v>0</v>
      </c>
      <c r="D640" s="5">
        <f t="shared" si="306"/>
        <v>1</v>
      </c>
      <c r="E640" s="5">
        <f t="shared" si="306"/>
        <v>0</v>
      </c>
      <c r="F640" s="5">
        <f t="shared" si="306"/>
        <v>2</v>
      </c>
      <c r="G640" s="5">
        <f t="shared" si="306"/>
        <v>2</v>
      </c>
      <c r="H640" s="5">
        <f t="shared" si="306"/>
        <v>0</v>
      </c>
      <c r="I640" s="5">
        <f t="shared" si="306"/>
        <v>0</v>
      </c>
      <c r="J640" s="5">
        <f t="shared" si="306"/>
        <v>0</v>
      </c>
      <c r="K640" s="5">
        <f t="shared" si="306"/>
        <v>1</v>
      </c>
      <c r="L640" s="5">
        <f t="shared" si="306"/>
        <v>2</v>
      </c>
      <c r="M640" s="5">
        <f t="shared" si="306"/>
        <v>3</v>
      </c>
    </row>
    <row r="641" spans="1:13" x14ac:dyDescent="0.2">
      <c r="A641" s="2" t="s">
        <v>131</v>
      </c>
      <c r="B641" s="5">
        <f t="shared" ref="B641:C652" si="307">+B627+B613</f>
        <v>0</v>
      </c>
      <c r="C641" s="5">
        <f t="shared" si="307"/>
        <v>0</v>
      </c>
      <c r="D641" s="5">
        <f t="shared" ref="D641:D652" si="308">SUM(B641:C641)</f>
        <v>0</v>
      </c>
      <c r="E641" s="5">
        <f t="shared" ref="E641:F652" si="309">+E627+E613</f>
        <v>0</v>
      </c>
      <c r="F641" s="5">
        <f t="shared" si="309"/>
        <v>0</v>
      </c>
      <c r="G641" s="5">
        <f t="shared" ref="G641:G652" si="310">SUM(E641:F641)</f>
        <v>0</v>
      </c>
      <c r="H641" s="5">
        <f t="shared" ref="H641:I652" si="311">+H627+H613</f>
        <v>0</v>
      </c>
      <c r="I641" s="5">
        <f t="shared" si="311"/>
        <v>0</v>
      </c>
      <c r="J641" s="5">
        <f t="shared" ref="J641:J652" si="312">SUM(H641:I641)</f>
        <v>0</v>
      </c>
      <c r="K641" s="5">
        <f>+H641+E641+B641</f>
        <v>0</v>
      </c>
      <c r="L641" s="5">
        <f>+I641+F641+C641</f>
        <v>0</v>
      </c>
      <c r="M641" s="5">
        <f t="shared" ref="M641:M652" si="313">SUM(K641:L641)</f>
        <v>0</v>
      </c>
    </row>
    <row r="642" spans="1:13" x14ac:dyDescent="0.2">
      <c r="A642" s="2" t="s">
        <v>71</v>
      </c>
      <c r="B642" s="5">
        <f t="shared" si="307"/>
        <v>0</v>
      </c>
      <c r="C642" s="5">
        <f t="shared" si="307"/>
        <v>0</v>
      </c>
      <c r="D642" s="5">
        <f t="shared" si="308"/>
        <v>0</v>
      </c>
      <c r="E642" s="5">
        <f t="shared" si="309"/>
        <v>0</v>
      </c>
      <c r="F642" s="5">
        <f t="shared" si="309"/>
        <v>0</v>
      </c>
      <c r="G642" s="5">
        <f t="shared" si="310"/>
        <v>0</v>
      </c>
      <c r="H642" s="5">
        <f t="shared" si="311"/>
        <v>0</v>
      </c>
      <c r="I642" s="5">
        <f t="shared" si="311"/>
        <v>0</v>
      </c>
      <c r="J642" s="5">
        <f t="shared" si="312"/>
        <v>0</v>
      </c>
      <c r="K642" s="5">
        <f t="shared" ref="K642:L652" si="314">+H642+E642+B642</f>
        <v>0</v>
      </c>
      <c r="L642" s="5">
        <f t="shared" si="314"/>
        <v>0</v>
      </c>
      <c r="M642" s="5">
        <f t="shared" si="313"/>
        <v>0</v>
      </c>
    </row>
    <row r="643" spans="1:13" x14ac:dyDescent="0.2">
      <c r="A643" s="2" t="s">
        <v>72</v>
      </c>
      <c r="B643" s="5">
        <f t="shared" si="307"/>
        <v>0</v>
      </c>
      <c r="C643" s="5">
        <f t="shared" si="307"/>
        <v>0</v>
      </c>
      <c r="D643" s="5">
        <f t="shared" si="308"/>
        <v>0</v>
      </c>
      <c r="E643" s="5">
        <f t="shared" si="309"/>
        <v>0</v>
      </c>
      <c r="F643" s="5">
        <f t="shared" si="309"/>
        <v>1</v>
      </c>
      <c r="G643" s="5">
        <f t="shared" si="310"/>
        <v>1</v>
      </c>
      <c r="H643" s="5">
        <f t="shared" si="311"/>
        <v>0</v>
      </c>
      <c r="I643" s="5">
        <f t="shared" si="311"/>
        <v>0</v>
      </c>
      <c r="J643" s="5">
        <f t="shared" si="312"/>
        <v>0</v>
      </c>
      <c r="K643" s="5">
        <f t="shared" si="314"/>
        <v>0</v>
      </c>
      <c r="L643" s="5">
        <f t="shared" si="314"/>
        <v>1</v>
      </c>
      <c r="M643" s="5">
        <f t="shared" si="313"/>
        <v>1</v>
      </c>
    </row>
    <row r="644" spans="1:13" x14ac:dyDescent="0.2">
      <c r="A644" s="2" t="s">
        <v>73</v>
      </c>
      <c r="B644" s="5">
        <f t="shared" si="307"/>
        <v>1</v>
      </c>
      <c r="C644" s="5">
        <f t="shared" si="307"/>
        <v>0</v>
      </c>
      <c r="D644" s="5">
        <f t="shared" si="308"/>
        <v>1</v>
      </c>
      <c r="E644" s="5">
        <f t="shared" si="309"/>
        <v>0</v>
      </c>
      <c r="F644" s="5">
        <f t="shared" si="309"/>
        <v>1</v>
      </c>
      <c r="G644" s="5">
        <f t="shared" si="310"/>
        <v>1</v>
      </c>
      <c r="H644" s="5">
        <f t="shared" si="311"/>
        <v>0</v>
      </c>
      <c r="I644" s="5">
        <f t="shared" si="311"/>
        <v>0</v>
      </c>
      <c r="J644" s="5">
        <f t="shared" si="312"/>
        <v>0</v>
      </c>
      <c r="K644" s="5">
        <f t="shared" si="314"/>
        <v>1</v>
      </c>
      <c r="L644" s="5">
        <f t="shared" si="314"/>
        <v>1</v>
      </c>
      <c r="M644" s="5">
        <f t="shared" si="313"/>
        <v>2</v>
      </c>
    </row>
    <row r="645" spans="1:13" x14ac:dyDescent="0.2">
      <c r="A645" s="2" t="s">
        <v>132</v>
      </c>
      <c r="B645" s="5">
        <f t="shared" si="307"/>
        <v>0</v>
      </c>
      <c r="C645" s="5">
        <f t="shared" si="307"/>
        <v>0</v>
      </c>
      <c r="D645" s="5">
        <f t="shared" si="308"/>
        <v>0</v>
      </c>
      <c r="E645" s="5">
        <f t="shared" si="309"/>
        <v>0</v>
      </c>
      <c r="F645" s="5">
        <f t="shared" si="309"/>
        <v>0</v>
      </c>
      <c r="G645" s="5">
        <f t="shared" si="310"/>
        <v>0</v>
      </c>
      <c r="H645" s="5">
        <f t="shared" si="311"/>
        <v>0</v>
      </c>
      <c r="I645" s="5">
        <f t="shared" si="311"/>
        <v>0</v>
      </c>
      <c r="J645" s="5">
        <f t="shared" si="312"/>
        <v>0</v>
      </c>
      <c r="K645" s="5">
        <f t="shared" si="314"/>
        <v>0</v>
      </c>
      <c r="L645" s="5">
        <f t="shared" si="314"/>
        <v>0</v>
      </c>
      <c r="M645" s="5">
        <f t="shared" si="313"/>
        <v>0</v>
      </c>
    </row>
    <row r="646" spans="1:13" x14ac:dyDescent="0.2">
      <c r="A646" s="2" t="s">
        <v>133</v>
      </c>
      <c r="B646" s="5">
        <f t="shared" si="307"/>
        <v>0</v>
      </c>
      <c r="C646" s="5">
        <f t="shared" si="307"/>
        <v>0</v>
      </c>
      <c r="D646" s="5">
        <f t="shared" si="308"/>
        <v>0</v>
      </c>
      <c r="E646" s="5">
        <f t="shared" si="309"/>
        <v>0</v>
      </c>
      <c r="F646" s="5">
        <f t="shared" si="309"/>
        <v>0</v>
      </c>
      <c r="G646" s="5">
        <f t="shared" si="310"/>
        <v>0</v>
      </c>
      <c r="H646" s="5">
        <f t="shared" si="311"/>
        <v>0</v>
      </c>
      <c r="I646" s="5">
        <f t="shared" si="311"/>
        <v>0</v>
      </c>
      <c r="J646" s="5">
        <f t="shared" si="312"/>
        <v>0</v>
      </c>
      <c r="K646" s="5">
        <f t="shared" si="314"/>
        <v>0</v>
      </c>
      <c r="L646" s="5">
        <f t="shared" si="314"/>
        <v>0</v>
      </c>
      <c r="M646" s="5">
        <f t="shared" si="313"/>
        <v>0</v>
      </c>
    </row>
    <row r="647" spans="1:13" x14ac:dyDescent="0.2">
      <c r="A647" s="2" t="s">
        <v>134</v>
      </c>
      <c r="B647" s="5">
        <f t="shared" si="307"/>
        <v>0</v>
      </c>
      <c r="C647" s="5">
        <f t="shared" si="307"/>
        <v>0</v>
      </c>
      <c r="D647" s="5">
        <f t="shared" si="308"/>
        <v>0</v>
      </c>
      <c r="E647" s="5">
        <f t="shared" si="309"/>
        <v>0</v>
      </c>
      <c r="F647" s="5">
        <f t="shared" si="309"/>
        <v>0</v>
      </c>
      <c r="G647" s="5">
        <f t="shared" si="310"/>
        <v>0</v>
      </c>
      <c r="H647" s="5">
        <f t="shared" si="311"/>
        <v>0</v>
      </c>
      <c r="I647" s="5">
        <f t="shared" si="311"/>
        <v>0</v>
      </c>
      <c r="J647" s="5">
        <f t="shared" si="312"/>
        <v>0</v>
      </c>
      <c r="K647" s="5">
        <f t="shared" si="314"/>
        <v>0</v>
      </c>
      <c r="L647" s="5">
        <f t="shared" si="314"/>
        <v>0</v>
      </c>
      <c r="M647" s="5">
        <f t="shared" si="313"/>
        <v>0</v>
      </c>
    </row>
    <row r="648" spans="1:13" x14ac:dyDescent="0.2">
      <c r="A648" s="2" t="s">
        <v>135</v>
      </c>
      <c r="B648" s="5">
        <f t="shared" si="307"/>
        <v>0</v>
      </c>
      <c r="C648" s="5">
        <f t="shared" si="307"/>
        <v>0</v>
      </c>
      <c r="D648" s="5">
        <f t="shared" si="308"/>
        <v>0</v>
      </c>
      <c r="E648" s="5">
        <f t="shared" si="309"/>
        <v>0</v>
      </c>
      <c r="F648" s="5">
        <f t="shared" si="309"/>
        <v>0</v>
      </c>
      <c r="G648" s="5">
        <f t="shared" si="310"/>
        <v>0</v>
      </c>
      <c r="H648" s="5">
        <f t="shared" si="311"/>
        <v>0</v>
      </c>
      <c r="I648" s="5">
        <f t="shared" si="311"/>
        <v>0</v>
      </c>
      <c r="J648" s="5">
        <f t="shared" si="312"/>
        <v>0</v>
      </c>
      <c r="K648" s="5">
        <f t="shared" si="314"/>
        <v>0</v>
      </c>
      <c r="L648" s="5">
        <f t="shared" si="314"/>
        <v>0</v>
      </c>
      <c r="M648" s="5">
        <f t="shared" si="313"/>
        <v>0</v>
      </c>
    </row>
    <row r="649" spans="1:13" x14ac:dyDescent="0.2">
      <c r="A649" s="2" t="s">
        <v>136</v>
      </c>
      <c r="B649" s="5">
        <f t="shared" si="307"/>
        <v>0</v>
      </c>
      <c r="C649" s="5">
        <f t="shared" si="307"/>
        <v>0</v>
      </c>
      <c r="D649" s="5">
        <f t="shared" si="308"/>
        <v>0</v>
      </c>
      <c r="E649" s="5">
        <f t="shared" si="309"/>
        <v>0</v>
      </c>
      <c r="F649" s="5">
        <f t="shared" si="309"/>
        <v>0</v>
      </c>
      <c r="G649" s="5">
        <f t="shared" si="310"/>
        <v>0</v>
      </c>
      <c r="H649" s="5">
        <f t="shared" si="311"/>
        <v>0</v>
      </c>
      <c r="I649" s="5">
        <f t="shared" si="311"/>
        <v>0</v>
      </c>
      <c r="J649" s="5">
        <f t="shared" si="312"/>
        <v>0</v>
      </c>
      <c r="K649" s="5">
        <f t="shared" si="314"/>
        <v>0</v>
      </c>
      <c r="L649" s="5">
        <f t="shared" si="314"/>
        <v>0</v>
      </c>
      <c r="M649" s="5">
        <f t="shared" si="313"/>
        <v>0</v>
      </c>
    </row>
    <row r="650" spans="1:13" x14ac:dyDescent="0.2">
      <c r="A650" s="2" t="s">
        <v>137</v>
      </c>
      <c r="B650" s="5">
        <f t="shared" si="307"/>
        <v>0</v>
      </c>
      <c r="C650" s="5">
        <f t="shared" si="307"/>
        <v>0</v>
      </c>
      <c r="D650" s="5">
        <f t="shared" si="308"/>
        <v>0</v>
      </c>
      <c r="E650" s="5">
        <f t="shared" si="309"/>
        <v>0</v>
      </c>
      <c r="F650" s="5">
        <f t="shared" si="309"/>
        <v>0</v>
      </c>
      <c r="G650" s="5">
        <f t="shared" si="310"/>
        <v>0</v>
      </c>
      <c r="H650" s="5">
        <f t="shared" si="311"/>
        <v>0</v>
      </c>
      <c r="I650" s="5">
        <f t="shared" si="311"/>
        <v>0</v>
      </c>
      <c r="J650" s="5">
        <f t="shared" si="312"/>
        <v>0</v>
      </c>
      <c r="K650" s="5">
        <f t="shared" si="314"/>
        <v>0</v>
      </c>
      <c r="L650" s="5">
        <f t="shared" si="314"/>
        <v>0</v>
      </c>
      <c r="M650" s="5">
        <f t="shared" si="313"/>
        <v>0</v>
      </c>
    </row>
    <row r="651" spans="1:13" x14ac:dyDescent="0.2">
      <c r="A651" s="2" t="s">
        <v>138</v>
      </c>
      <c r="B651" s="5">
        <f t="shared" si="307"/>
        <v>0</v>
      </c>
      <c r="C651" s="5">
        <f t="shared" si="307"/>
        <v>0</v>
      </c>
      <c r="D651" s="5">
        <f t="shared" si="308"/>
        <v>0</v>
      </c>
      <c r="E651" s="5">
        <f t="shared" si="309"/>
        <v>0</v>
      </c>
      <c r="F651" s="5">
        <f t="shared" si="309"/>
        <v>0</v>
      </c>
      <c r="G651" s="5">
        <f t="shared" si="310"/>
        <v>0</v>
      </c>
      <c r="H651" s="5">
        <f t="shared" si="311"/>
        <v>0</v>
      </c>
      <c r="I651" s="5">
        <f t="shared" si="311"/>
        <v>0</v>
      </c>
      <c r="J651" s="5">
        <f t="shared" si="312"/>
        <v>0</v>
      </c>
      <c r="K651" s="5">
        <f t="shared" si="314"/>
        <v>0</v>
      </c>
      <c r="L651" s="5">
        <f t="shared" si="314"/>
        <v>0</v>
      </c>
      <c r="M651" s="5">
        <f t="shared" si="313"/>
        <v>0</v>
      </c>
    </row>
    <row r="652" spans="1:13" x14ac:dyDescent="0.2">
      <c r="A652" s="2" t="s">
        <v>139</v>
      </c>
      <c r="B652" s="5">
        <f t="shared" si="307"/>
        <v>0</v>
      </c>
      <c r="C652" s="5">
        <f t="shared" si="307"/>
        <v>0</v>
      </c>
      <c r="D652" s="5">
        <f t="shared" si="308"/>
        <v>0</v>
      </c>
      <c r="E652" s="5">
        <f t="shared" si="309"/>
        <v>0</v>
      </c>
      <c r="F652" s="5">
        <f t="shared" si="309"/>
        <v>0</v>
      </c>
      <c r="G652" s="5">
        <f t="shared" si="310"/>
        <v>0</v>
      </c>
      <c r="H652" s="5">
        <f t="shared" si="311"/>
        <v>0</v>
      </c>
      <c r="I652" s="5">
        <f t="shared" si="311"/>
        <v>0</v>
      </c>
      <c r="J652" s="5">
        <f t="shared" si="312"/>
        <v>0</v>
      </c>
      <c r="K652" s="5">
        <f t="shared" si="314"/>
        <v>0</v>
      </c>
      <c r="L652" s="5">
        <f t="shared" si="314"/>
        <v>0</v>
      </c>
      <c r="M652" s="5">
        <f t="shared" si="313"/>
        <v>0</v>
      </c>
    </row>
    <row r="653" spans="1:13" x14ac:dyDescent="0.2">
      <c r="A653" s="2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</row>
    <row r="654" spans="1:13" x14ac:dyDescent="0.2">
      <c r="A654" s="21" t="s">
        <v>35</v>
      </c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</row>
    <row r="655" spans="1:13" x14ac:dyDescent="0.2">
      <c r="A655" s="2" t="s">
        <v>13</v>
      </c>
      <c r="B655" s="5">
        <v>24</v>
      </c>
      <c r="C655" s="5">
        <v>9</v>
      </c>
      <c r="D655" s="5">
        <v>33</v>
      </c>
      <c r="E655" s="5">
        <v>46</v>
      </c>
      <c r="F655" s="5">
        <v>26</v>
      </c>
      <c r="G655" s="5">
        <v>72</v>
      </c>
      <c r="H655" s="5">
        <v>11</v>
      </c>
      <c r="I655" s="5">
        <v>8</v>
      </c>
      <c r="J655" s="5">
        <v>19</v>
      </c>
      <c r="K655" s="5">
        <v>81</v>
      </c>
      <c r="L655" s="5">
        <v>43</v>
      </c>
      <c r="M655" s="5">
        <v>124</v>
      </c>
    </row>
    <row r="656" spans="1:13" x14ac:dyDescent="0.2">
      <c r="A656" s="2" t="s">
        <v>131</v>
      </c>
      <c r="B656" s="5">
        <v>0</v>
      </c>
      <c r="C656" s="5">
        <v>0</v>
      </c>
      <c r="D656" s="5">
        <v>0</v>
      </c>
      <c r="E656" s="5">
        <v>0</v>
      </c>
      <c r="F656" s="5">
        <v>0</v>
      </c>
      <c r="G656" s="5">
        <v>0</v>
      </c>
      <c r="H656" s="5">
        <v>0</v>
      </c>
      <c r="I656" s="5">
        <v>0</v>
      </c>
      <c r="J656" s="5">
        <v>0</v>
      </c>
      <c r="K656" s="5">
        <v>0</v>
      </c>
      <c r="L656" s="5">
        <v>0</v>
      </c>
      <c r="M656" s="5">
        <v>0</v>
      </c>
    </row>
    <row r="657" spans="1:13" x14ac:dyDescent="0.2">
      <c r="A657" s="2" t="s">
        <v>71</v>
      </c>
      <c r="B657" s="5">
        <v>0</v>
      </c>
      <c r="C657" s="5">
        <v>4</v>
      </c>
      <c r="D657" s="5">
        <v>4</v>
      </c>
      <c r="E657" s="5">
        <v>1</v>
      </c>
      <c r="F657" s="5">
        <v>0</v>
      </c>
      <c r="G657" s="5">
        <v>1</v>
      </c>
      <c r="H657" s="5">
        <v>0</v>
      </c>
      <c r="I657" s="5">
        <v>0</v>
      </c>
      <c r="J657" s="5">
        <v>0</v>
      </c>
      <c r="K657" s="5">
        <v>1</v>
      </c>
      <c r="L657" s="5">
        <v>4</v>
      </c>
      <c r="M657" s="5">
        <v>5</v>
      </c>
    </row>
    <row r="658" spans="1:13" x14ac:dyDescent="0.2">
      <c r="A658" s="2" t="s">
        <v>72</v>
      </c>
      <c r="B658" s="5">
        <v>5</v>
      </c>
      <c r="C658" s="5">
        <v>2</v>
      </c>
      <c r="D658" s="5">
        <v>7</v>
      </c>
      <c r="E658" s="5">
        <v>2</v>
      </c>
      <c r="F658" s="5">
        <v>1</v>
      </c>
      <c r="G658" s="5">
        <v>3</v>
      </c>
      <c r="H658" s="5">
        <v>0</v>
      </c>
      <c r="I658" s="5">
        <v>0</v>
      </c>
      <c r="J658" s="5">
        <v>0</v>
      </c>
      <c r="K658" s="5">
        <v>7</v>
      </c>
      <c r="L658" s="5">
        <v>3</v>
      </c>
      <c r="M658" s="5">
        <v>10</v>
      </c>
    </row>
    <row r="659" spans="1:13" x14ac:dyDescent="0.2">
      <c r="A659" s="2" t="s">
        <v>73</v>
      </c>
      <c r="B659" s="5">
        <v>17</v>
      </c>
      <c r="C659" s="5">
        <v>0</v>
      </c>
      <c r="D659" s="5">
        <v>17</v>
      </c>
      <c r="E659" s="5">
        <v>13</v>
      </c>
      <c r="F659" s="5">
        <v>4</v>
      </c>
      <c r="G659" s="5">
        <v>17</v>
      </c>
      <c r="H659" s="5">
        <v>1</v>
      </c>
      <c r="I659" s="5">
        <v>1</v>
      </c>
      <c r="J659" s="5">
        <v>2</v>
      </c>
      <c r="K659" s="5">
        <v>31</v>
      </c>
      <c r="L659" s="5">
        <v>5</v>
      </c>
      <c r="M659" s="5">
        <v>36</v>
      </c>
    </row>
    <row r="660" spans="1:13" x14ac:dyDescent="0.2">
      <c r="A660" s="2" t="s">
        <v>132</v>
      </c>
      <c r="B660" s="5">
        <v>2</v>
      </c>
      <c r="C660" s="5">
        <v>1</v>
      </c>
      <c r="D660" s="5">
        <v>3</v>
      </c>
      <c r="E660" s="5">
        <v>18</v>
      </c>
      <c r="F660" s="5">
        <v>6</v>
      </c>
      <c r="G660" s="5">
        <v>24</v>
      </c>
      <c r="H660" s="5">
        <v>0</v>
      </c>
      <c r="I660" s="5">
        <v>1</v>
      </c>
      <c r="J660" s="5">
        <v>1</v>
      </c>
      <c r="K660" s="5">
        <v>20</v>
      </c>
      <c r="L660" s="5">
        <v>8</v>
      </c>
      <c r="M660" s="5">
        <v>28</v>
      </c>
    </row>
    <row r="661" spans="1:13" x14ac:dyDescent="0.2">
      <c r="A661" s="2" t="s">
        <v>133</v>
      </c>
      <c r="B661" s="5">
        <v>0</v>
      </c>
      <c r="C661" s="5">
        <v>2</v>
      </c>
      <c r="D661" s="5">
        <v>2</v>
      </c>
      <c r="E661" s="5">
        <v>4</v>
      </c>
      <c r="F661" s="5">
        <v>7</v>
      </c>
      <c r="G661" s="5">
        <v>11</v>
      </c>
      <c r="H661" s="5">
        <v>2</v>
      </c>
      <c r="I661" s="5">
        <v>1</v>
      </c>
      <c r="J661" s="5">
        <v>3</v>
      </c>
      <c r="K661" s="5">
        <v>6</v>
      </c>
      <c r="L661" s="5">
        <v>10</v>
      </c>
      <c r="M661" s="5">
        <v>16</v>
      </c>
    </row>
    <row r="662" spans="1:13" x14ac:dyDescent="0.2">
      <c r="A662" s="2" t="s">
        <v>134</v>
      </c>
      <c r="B662" s="5">
        <v>0</v>
      </c>
      <c r="C662" s="5">
        <v>0</v>
      </c>
      <c r="D662" s="5">
        <v>0</v>
      </c>
      <c r="E662" s="5">
        <v>4</v>
      </c>
      <c r="F662" s="5">
        <v>5</v>
      </c>
      <c r="G662" s="5">
        <v>9</v>
      </c>
      <c r="H662" s="5">
        <v>1</v>
      </c>
      <c r="I662" s="5">
        <v>1</v>
      </c>
      <c r="J662" s="5">
        <v>2</v>
      </c>
      <c r="K662" s="5">
        <v>5</v>
      </c>
      <c r="L662" s="5">
        <v>6</v>
      </c>
      <c r="M662" s="5">
        <v>11</v>
      </c>
    </row>
    <row r="663" spans="1:13" x14ac:dyDescent="0.2">
      <c r="A663" s="2" t="s">
        <v>135</v>
      </c>
      <c r="B663" s="5">
        <v>0</v>
      </c>
      <c r="C663" s="5">
        <v>0</v>
      </c>
      <c r="D663" s="5">
        <v>0</v>
      </c>
      <c r="E663" s="5">
        <v>3</v>
      </c>
      <c r="F663" s="5">
        <v>1</v>
      </c>
      <c r="G663" s="5">
        <v>4</v>
      </c>
      <c r="H663" s="5">
        <v>5</v>
      </c>
      <c r="I663" s="5">
        <v>4</v>
      </c>
      <c r="J663" s="5">
        <v>9</v>
      </c>
      <c r="K663" s="5">
        <v>8</v>
      </c>
      <c r="L663" s="5">
        <v>5</v>
      </c>
      <c r="M663" s="5">
        <v>13</v>
      </c>
    </row>
    <row r="664" spans="1:13" x14ac:dyDescent="0.2">
      <c r="A664" s="2" t="s">
        <v>136</v>
      </c>
      <c r="B664" s="5">
        <v>0</v>
      </c>
      <c r="C664" s="5">
        <v>0</v>
      </c>
      <c r="D664" s="5">
        <v>0</v>
      </c>
      <c r="E664" s="5">
        <v>0</v>
      </c>
      <c r="F664" s="5">
        <v>2</v>
      </c>
      <c r="G664" s="5">
        <v>2</v>
      </c>
      <c r="H664" s="5">
        <v>2</v>
      </c>
      <c r="I664" s="5">
        <v>0</v>
      </c>
      <c r="J664" s="5">
        <v>2</v>
      </c>
      <c r="K664" s="5">
        <v>2</v>
      </c>
      <c r="L664" s="5">
        <v>2</v>
      </c>
      <c r="M664" s="5">
        <v>4</v>
      </c>
    </row>
    <row r="665" spans="1:13" x14ac:dyDescent="0.2">
      <c r="A665" s="2" t="s">
        <v>137</v>
      </c>
      <c r="B665" s="5">
        <v>0</v>
      </c>
      <c r="C665" s="5">
        <v>0</v>
      </c>
      <c r="D665" s="5">
        <v>0</v>
      </c>
      <c r="E665" s="5">
        <v>0</v>
      </c>
      <c r="F665" s="5">
        <v>0</v>
      </c>
      <c r="G665" s="5">
        <v>0</v>
      </c>
      <c r="H665" s="5">
        <v>0</v>
      </c>
      <c r="I665" s="5">
        <v>0</v>
      </c>
      <c r="J665" s="5">
        <v>0</v>
      </c>
      <c r="K665" s="5">
        <v>0</v>
      </c>
      <c r="L665" s="5">
        <v>0</v>
      </c>
      <c r="M665" s="5">
        <v>0</v>
      </c>
    </row>
    <row r="666" spans="1:13" x14ac:dyDescent="0.2">
      <c r="A666" s="2" t="s">
        <v>138</v>
      </c>
      <c r="B666" s="5">
        <v>0</v>
      </c>
      <c r="C666" s="5">
        <v>0</v>
      </c>
      <c r="D666" s="5">
        <v>0</v>
      </c>
      <c r="E666" s="5">
        <v>0</v>
      </c>
      <c r="F666" s="5">
        <v>0</v>
      </c>
      <c r="G666" s="5">
        <v>0</v>
      </c>
      <c r="H666" s="5">
        <v>0</v>
      </c>
      <c r="I666" s="5">
        <v>0</v>
      </c>
      <c r="J666" s="5">
        <v>0</v>
      </c>
      <c r="K666" s="5">
        <v>0</v>
      </c>
      <c r="L666" s="5">
        <v>0</v>
      </c>
      <c r="M666" s="5">
        <v>0</v>
      </c>
    </row>
    <row r="667" spans="1:13" x14ac:dyDescent="0.2">
      <c r="A667" s="2" t="s">
        <v>139</v>
      </c>
      <c r="B667" s="5">
        <v>0</v>
      </c>
      <c r="C667" s="5">
        <v>0</v>
      </c>
      <c r="D667" s="5">
        <v>0</v>
      </c>
      <c r="E667" s="5">
        <v>1</v>
      </c>
      <c r="F667" s="5">
        <v>0</v>
      </c>
      <c r="G667" s="5">
        <v>1</v>
      </c>
      <c r="H667" s="5">
        <v>0</v>
      </c>
      <c r="I667" s="5">
        <v>0</v>
      </c>
      <c r="J667" s="5">
        <v>0</v>
      </c>
      <c r="K667" s="5">
        <v>1</v>
      </c>
      <c r="L667" s="5">
        <v>0</v>
      </c>
      <c r="M667" s="5">
        <v>1</v>
      </c>
    </row>
    <row r="668" spans="1:13" x14ac:dyDescent="0.2">
      <c r="A668" s="2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</row>
    <row r="669" spans="1:13" x14ac:dyDescent="0.2">
      <c r="A669" s="2" t="s">
        <v>17</v>
      </c>
      <c r="B669" s="5">
        <v>2</v>
      </c>
      <c r="C669" s="5">
        <v>2</v>
      </c>
      <c r="D669" s="5">
        <v>4</v>
      </c>
      <c r="E669" s="5">
        <v>3</v>
      </c>
      <c r="F669" s="5">
        <v>1</v>
      </c>
      <c r="G669" s="5">
        <v>4</v>
      </c>
      <c r="H669" s="5">
        <v>0</v>
      </c>
      <c r="I669" s="5">
        <v>0</v>
      </c>
      <c r="J669" s="5">
        <v>0</v>
      </c>
      <c r="K669" s="5">
        <v>5</v>
      </c>
      <c r="L669" s="5">
        <v>3</v>
      </c>
      <c r="M669" s="5">
        <v>8</v>
      </c>
    </row>
    <row r="670" spans="1:13" x14ac:dyDescent="0.2">
      <c r="A670" s="2" t="s">
        <v>131</v>
      </c>
      <c r="B670" s="5">
        <v>0</v>
      </c>
      <c r="C670" s="5">
        <v>0</v>
      </c>
      <c r="D670" s="5">
        <v>0</v>
      </c>
      <c r="E670" s="5">
        <v>0</v>
      </c>
      <c r="F670" s="5">
        <v>0</v>
      </c>
      <c r="G670" s="5">
        <v>0</v>
      </c>
      <c r="H670" s="5">
        <v>0</v>
      </c>
      <c r="I670" s="5">
        <v>0</v>
      </c>
      <c r="J670" s="5">
        <v>0</v>
      </c>
      <c r="K670" s="5">
        <v>0</v>
      </c>
      <c r="L670" s="5">
        <v>0</v>
      </c>
      <c r="M670" s="5">
        <v>0</v>
      </c>
    </row>
    <row r="671" spans="1:13" x14ac:dyDescent="0.2">
      <c r="A671" s="2" t="s">
        <v>71</v>
      </c>
      <c r="B671" s="5">
        <v>0</v>
      </c>
      <c r="C671" s="5">
        <v>0</v>
      </c>
      <c r="D671" s="5">
        <v>0</v>
      </c>
      <c r="E671" s="5">
        <v>0</v>
      </c>
      <c r="F671" s="5">
        <v>0</v>
      </c>
      <c r="G671" s="5">
        <v>0</v>
      </c>
      <c r="H671" s="5">
        <v>0</v>
      </c>
      <c r="I671" s="5">
        <v>0</v>
      </c>
      <c r="J671" s="5">
        <v>0</v>
      </c>
      <c r="K671" s="5">
        <v>0</v>
      </c>
      <c r="L671" s="5">
        <v>0</v>
      </c>
      <c r="M671" s="5">
        <v>0</v>
      </c>
    </row>
    <row r="672" spans="1:13" x14ac:dyDescent="0.2">
      <c r="A672" s="2" t="s">
        <v>72</v>
      </c>
      <c r="B672" s="5">
        <v>0</v>
      </c>
      <c r="C672" s="5">
        <v>2</v>
      </c>
      <c r="D672" s="5">
        <v>2</v>
      </c>
      <c r="E672" s="5">
        <v>0</v>
      </c>
      <c r="F672" s="5">
        <v>0</v>
      </c>
      <c r="G672" s="5">
        <v>0</v>
      </c>
      <c r="H672" s="5">
        <v>0</v>
      </c>
      <c r="I672" s="5">
        <v>0</v>
      </c>
      <c r="J672" s="5">
        <v>0</v>
      </c>
      <c r="K672" s="5">
        <v>0</v>
      </c>
      <c r="L672" s="5">
        <v>2</v>
      </c>
      <c r="M672" s="5">
        <v>2</v>
      </c>
    </row>
    <row r="673" spans="1:13" x14ac:dyDescent="0.2">
      <c r="A673" s="2" t="s">
        <v>73</v>
      </c>
      <c r="B673" s="5">
        <v>2</v>
      </c>
      <c r="C673" s="5">
        <v>0</v>
      </c>
      <c r="D673" s="5">
        <v>2</v>
      </c>
      <c r="E673" s="5">
        <v>3</v>
      </c>
      <c r="F673" s="5">
        <v>1</v>
      </c>
      <c r="G673" s="5">
        <v>4</v>
      </c>
      <c r="H673" s="5">
        <v>0</v>
      </c>
      <c r="I673" s="5">
        <v>0</v>
      </c>
      <c r="J673" s="5">
        <v>0</v>
      </c>
      <c r="K673" s="5">
        <v>5</v>
      </c>
      <c r="L673" s="5">
        <v>1</v>
      </c>
      <c r="M673" s="5">
        <v>6</v>
      </c>
    </row>
    <row r="674" spans="1:13" x14ac:dyDescent="0.2">
      <c r="A674" s="2" t="s">
        <v>132</v>
      </c>
      <c r="B674" s="5">
        <v>0</v>
      </c>
      <c r="C674" s="5">
        <v>0</v>
      </c>
      <c r="D674" s="5">
        <v>0</v>
      </c>
      <c r="E674" s="5">
        <v>0</v>
      </c>
      <c r="F674" s="5">
        <v>0</v>
      </c>
      <c r="G674" s="5">
        <v>0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</row>
    <row r="675" spans="1:13" x14ac:dyDescent="0.2">
      <c r="A675" s="2" t="s">
        <v>133</v>
      </c>
      <c r="B675" s="5">
        <v>0</v>
      </c>
      <c r="C675" s="5">
        <v>0</v>
      </c>
      <c r="D675" s="5">
        <v>0</v>
      </c>
      <c r="E675" s="5">
        <v>0</v>
      </c>
      <c r="F675" s="5">
        <v>0</v>
      </c>
      <c r="G675" s="5">
        <v>0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0</v>
      </c>
    </row>
    <row r="676" spans="1:13" x14ac:dyDescent="0.2">
      <c r="A676" s="2" t="s">
        <v>134</v>
      </c>
      <c r="B676" s="5">
        <v>0</v>
      </c>
      <c r="C676" s="5">
        <v>0</v>
      </c>
      <c r="D676" s="5">
        <v>0</v>
      </c>
      <c r="E676" s="5">
        <v>0</v>
      </c>
      <c r="F676" s="5">
        <v>0</v>
      </c>
      <c r="G676" s="5">
        <v>0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</row>
    <row r="677" spans="1:13" x14ac:dyDescent="0.2">
      <c r="A677" s="2" t="s">
        <v>135</v>
      </c>
      <c r="B677" s="5">
        <v>0</v>
      </c>
      <c r="C677" s="5">
        <v>0</v>
      </c>
      <c r="D677" s="5">
        <v>0</v>
      </c>
      <c r="E677" s="5">
        <v>0</v>
      </c>
      <c r="F677" s="5">
        <v>0</v>
      </c>
      <c r="G677" s="5">
        <v>0</v>
      </c>
      <c r="H677" s="5">
        <v>0</v>
      </c>
      <c r="I677" s="5">
        <v>0</v>
      </c>
      <c r="J677" s="5">
        <v>0</v>
      </c>
      <c r="K677" s="5">
        <v>0</v>
      </c>
      <c r="L677" s="5">
        <v>0</v>
      </c>
      <c r="M677" s="5">
        <v>0</v>
      </c>
    </row>
    <row r="678" spans="1:13" x14ac:dyDescent="0.2">
      <c r="A678" s="2" t="s">
        <v>136</v>
      </c>
      <c r="B678" s="5">
        <v>0</v>
      </c>
      <c r="C678" s="5">
        <v>0</v>
      </c>
      <c r="D678" s="5">
        <v>0</v>
      </c>
      <c r="E678" s="5">
        <v>0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0</v>
      </c>
      <c r="L678" s="5">
        <v>0</v>
      </c>
      <c r="M678" s="5">
        <v>0</v>
      </c>
    </row>
    <row r="679" spans="1:13" x14ac:dyDescent="0.2">
      <c r="A679" s="2" t="s">
        <v>137</v>
      </c>
      <c r="B679" s="5">
        <v>0</v>
      </c>
      <c r="C679" s="5">
        <v>0</v>
      </c>
      <c r="D679" s="5">
        <v>0</v>
      </c>
      <c r="E679" s="5">
        <v>0</v>
      </c>
      <c r="F679" s="5">
        <v>0</v>
      </c>
      <c r="G679" s="5">
        <v>0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0</v>
      </c>
    </row>
    <row r="680" spans="1:13" x14ac:dyDescent="0.2">
      <c r="A680" s="2" t="s">
        <v>138</v>
      </c>
      <c r="B680" s="5">
        <v>0</v>
      </c>
      <c r="C680" s="5">
        <v>0</v>
      </c>
      <c r="D680" s="5">
        <v>0</v>
      </c>
      <c r="E680" s="5">
        <v>0</v>
      </c>
      <c r="F680" s="5">
        <v>0</v>
      </c>
      <c r="G680" s="5">
        <v>0</v>
      </c>
      <c r="H680" s="5">
        <v>0</v>
      </c>
      <c r="I680" s="5">
        <v>0</v>
      </c>
      <c r="J680" s="5">
        <v>0</v>
      </c>
      <c r="K680" s="5">
        <v>0</v>
      </c>
      <c r="L680" s="5">
        <v>0</v>
      </c>
      <c r="M680" s="5">
        <v>0</v>
      </c>
    </row>
    <row r="681" spans="1:13" x14ac:dyDescent="0.2">
      <c r="A681" s="2" t="s">
        <v>139</v>
      </c>
      <c r="B681" s="5">
        <v>0</v>
      </c>
      <c r="C681" s="5">
        <v>0</v>
      </c>
      <c r="D681" s="5">
        <v>0</v>
      </c>
      <c r="E681" s="5">
        <v>0</v>
      </c>
      <c r="F681" s="5">
        <v>0</v>
      </c>
      <c r="G681" s="5">
        <v>0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0</v>
      </c>
    </row>
    <row r="682" spans="1:13" x14ac:dyDescent="0.2">
      <c r="A682" s="2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</row>
    <row r="683" spans="1:13" x14ac:dyDescent="0.2">
      <c r="A683" s="2" t="s">
        <v>8</v>
      </c>
      <c r="B683" s="5">
        <v>26</v>
      </c>
      <c r="C683" s="5">
        <v>11</v>
      </c>
      <c r="D683" s="5">
        <v>37</v>
      </c>
      <c r="E683" s="5">
        <v>49</v>
      </c>
      <c r="F683" s="5">
        <v>27</v>
      </c>
      <c r="G683" s="5">
        <v>76</v>
      </c>
      <c r="H683" s="5">
        <v>11</v>
      </c>
      <c r="I683" s="5">
        <v>8</v>
      </c>
      <c r="J683" s="5">
        <v>19</v>
      </c>
      <c r="K683" s="5">
        <v>86</v>
      </c>
      <c r="L683" s="5">
        <v>46</v>
      </c>
      <c r="M683" s="5">
        <v>132</v>
      </c>
    </row>
    <row r="684" spans="1:13" x14ac:dyDescent="0.2">
      <c r="A684" s="2" t="s">
        <v>131</v>
      </c>
      <c r="B684" s="5">
        <v>0</v>
      </c>
      <c r="C684" s="5">
        <v>0</v>
      </c>
      <c r="D684" s="5">
        <v>0</v>
      </c>
      <c r="E684" s="5">
        <v>0</v>
      </c>
      <c r="F684" s="5">
        <v>0</v>
      </c>
      <c r="G684" s="5">
        <v>0</v>
      </c>
      <c r="H684" s="5">
        <v>0</v>
      </c>
      <c r="I684" s="5">
        <v>0</v>
      </c>
      <c r="J684" s="5">
        <v>0</v>
      </c>
      <c r="K684" s="5">
        <v>0</v>
      </c>
      <c r="L684" s="5">
        <v>0</v>
      </c>
      <c r="M684" s="5">
        <v>0</v>
      </c>
    </row>
    <row r="685" spans="1:13" x14ac:dyDescent="0.2">
      <c r="A685" s="2" t="s">
        <v>71</v>
      </c>
      <c r="B685" s="5">
        <v>0</v>
      </c>
      <c r="C685" s="5">
        <v>4</v>
      </c>
      <c r="D685" s="5">
        <v>4</v>
      </c>
      <c r="E685" s="5">
        <v>1</v>
      </c>
      <c r="F685" s="5">
        <v>0</v>
      </c>
      <c r="G685" s="5">
        <v>1</v>
      </c>
      <c r="H685" s="5">
        <v>0</v>
      </c>
      <c r="I685" s="5">
        <v>0</v>
      </c>
      <c r="J685" s="5">
        <v>0</v>
      </c>
      <c r="K685" s="5">
        <v>1</v>
      </c>
      <c r="L685" s="5">
        <v>4</v>
      </c>
      <c r="M685" s="5">
        <v>5</v>
      </c>
    </row>
    <row r="686" spans="1:13" x14ac:dyDescent="0.2">
      <c r="A686" s="2" t="s">
        <v>72</v>
      </c>
      <c r="B686" s="5">
        <v>5</v>
      </c>
      <c r="C686" s="5">
        <v>4</v>
      </c>
      <c r="D686" s="5">
        <v>9</v>
      </c>
      <c r="E686" s="5">
        <v>2</v>
      </c>
      <c r="F686" s="5">
        <v>1</v>
      </c>
      <c r="G686" s="5">
        <v>3</v>
      </c>
      <c r="H686" s="5">
        <v>0</v>
      </c>
      <c r="I686" s="5">
        <v>0</v>
      </c>
      <c r="J686" s="5">
        <v>0</v>
      </c>
      <c r="K686" s="5">
        <v>7</v>
      </c>
      <c r="L686" s="5">
        <v>5</v>
      </c>
      <c r="M686" s="5">
        <v>12</v>
      </c>
    </row>
    <row r="687" spans="1:13" x14ac:dyDescent="0.2">
      <c r="A687" s="2" t="s">
        <v>73</v>
      </c>
      <c r="B687" s="5">
        <v>19</v>
      </c>
      <c r="C687" s="5">
        <v>0</v>
      </c>
      <c r="D687" s="5">
        <v>19</v>
      </c>
      <c r="E687" s="5">
        <v>16</v>
      </c>
      <c r="F687" s="5">
        <v>5</v>
      </c>
      <c r="G687" s="5">
        <v>21</v>
      </c>
      <c r="H687" s="5">
        <v>1</v>
      </c>
      <c r="I687" s="5">
        <v>1</v>
      </c>
      <c r="J687" s="5">
        <v>2</v>
      </c>
      <c r="K687" s="5">
        <v>36</v>
      </c>
      <c r="L687" s="5">
        <v>6</v>
      </c>
      <c r="M687" s="5">
        <v>42</v>
      </c>
    </row>
    <row r="688" spans="1:13" x14ac:dyDescent="0.2">
      <c r="A688" s="2" t="s">
        <v>132</v>
      </c>
      <c r="B688" s="5">
        <v>2</v>
      </c>
      <c r="C688" s="5">
        <v>1</v>
      </c>
      <c r="D688" s="5">
        <v>3</v>
      </c>
      <c r="E688" s="5">
        <v>18</v>
      </c>
      <c r="F688" s="5">
        <v>6</v>
      </c>
      <c r="G688" s="5">
        <v>24</v>
      </c>
      <c r="H688" s="5">
        <v>0</v>
      </c>
      <c r="I688" s="5">
        <v>1</v>
      </c>
      <c r="J688" s="5">
        <v>1</v>
      </c>
      <c r="K688" s="5">
        <v>20</v>
      </c>
      <c r="L688" s="5">
        <v>8</v>
      </c>
      <c r="M688" s="5">
        <v>28</v>
      </c>
    </row>
    <row r="689" spans="1:13" x14ac:dyDescent="0.2">
      <c r="A689" s="2" t="s">
        <v>133</v>
      </c>
      <c r="B689" s="5">
        <v>0</v>
      </c>
      <c r="C689" s="5">
        <v>2</v>
      </c>
      <c r="D689" s="5">
        <v>2</v>
      </c>
      <c r="E689" s="5">
        <v>4</v>
      </c>
      <c r="F689" s="5">
        <v>7</v>
      </c>
      <c r="G689" s="5">
        <v>11</v>
      </c>
      <c r="H689" s="5">
        <v>2</v>
      </c>
      <c r="I689" s="5">
        <v>1</v>
      </c>
      <c r="J689" s="5">
        <v>3</v>
      </c>
      <c r="K689" s="5">
        <v>6</v>
      </c>
      <c r="L689" s="5">
        <v>10</v>
      </c>
      <c r="M689" s="5">
        <v>16</v>
      </c>
    </row>
    <row r="690" spans="1:13" x14ac:dyDescent="0.2">
      <c r="A690" s="2" t="s">
        <v>134</v>
      </c>
      <c r="B690" s="5">
        <v>0</v>
      </c>
      <c r="C690" s="5">
        <v>0</v>
      </c>
      <c r="D690" s="5">
        <v>0</v>
      </c>
      <c r="E690" s="5">
        <v>4</v>
      </c>
      <c r="F690" s="5">
        <v>5</v>
      </c>
      <c r="G690" s="5">
        <v>9</v>
      </c>
      <c r="H690" s="5">
        <v>1</v>
      </c>
      <c r="I690" s="5">
        <v>1</v>
      </c>
      <c r="J690" s="5">
        <v>2</v>
      </c>
      <c r="K690" s="5">
        <v>5</v>
      </c>
      <c r="L690" s="5">
        <v>6</v>
      </c>
      <c r="M690" s="5">
        <v>11</v>
      </c>
    </row>
    <row r="691" spans="1:13" x14ac:dyDescent="0.2">
      <c r="A691" s="2" t="s">
        <v>135</v>
      </c>
      <c r="B691" s="5">
        <v>0</v>
      </c>
      <c r="C691" s="5">
        <v>0</v>
      </c>
      <c r="D691" s="5">
        <v>0</v>
      </c>
      <c r="E691" s="5">
        <v>3</v>
      </c>
      <c r="F691" s="5">
        <v>1</v>
      </c>
      <c r="G691" s="5">
        <v>4</v>
      </c>
      <c r="H691" s="5">
        <v>5</v>
      </c>
      <c r="I691" s="5">
        <v>4</v>
      </c>
      <c r="J691" s="5">
        <v>9</v>
      </c>
      <c r="K691" s="5">
        <v>8</v>
      </c>
      <c r="L691" s="5">
        <v>5</v>
      </c>
      <c r="M691" s="5">
        <v>13</v>
      </c>
    </row>
    <row r="692" spans="1:13" x14ac:dyDescent="0.2">
      <c r="A692" s="2" t="s">
        <v>136</v>
      </c>
      <c r="B692" s="5">
        <v>0</v>
      </c>
      <c r="C692" s="5">
        <v>0</v>
      </c>
      <c r="D692" s="5">
        <v>0</v>
      </c>
      <c r="E692" s="5">
        <v>0</v>
      </c>
      <c r="F692" s="5">
        <v>2</v>
      </c>
      <c r="G692" s="5">
        <v>2</v>
      </c>
      <c r="H692" s="5">
        <v>2</v>
      </c>
      <c r="I692" s="5">
        <v>0</v>
      </c>
      <c r="J692" s="5">
        <v>2</v>
      </c>
      <c r="K692" s="5">
        <v>2</v>
      </c>
      <c r="L692" s="5">
        <v>2</v>
      </c>
      <c r="M692" s="5">
        <v>4</v>
      </c>
    </row>
    <row r="693" spans="1:13" x14ac:dyDescent="0.2">
      <c r="A693" s="2" t="s">
        <v>137</v>
      </c>
      <c r="B693" s="5">
        <v>0</v>
      </c>
      <c r="C693" s="5">
        <v>0</v>
      </c>
      <c r="D693" s="5">
        <v>0</v>
      </c>
      <c r="E693" s="5">
        <v>0</v>
      </c>
      <c r="F693" s="5">
        <v>0</v>
      </c>
      <c r="G693" s="5">
        <v>0</v>
      </c>
      <c r="H693" s="5">
        <v>0</v>
      </c>
      <c r="I693" s="5">
        <v>0</v>
      </c>
      <c r="J693" s="5">
        <v>0</v>
      </c>
      <c r="K693" s="5">
        <v>0</v>
      </c>
      <c r="L693" s="5">
        <v>0</v>
      </c>
      <c r="M693" s="5">
        <v>0</v>
      </c>
    </row>
    <row r="694" spans="1:13" x14ac:dyDescent="0.2">
      <c r="A694" s="2" t="s">
        <v>138</v>
      </c>
      <c r="B694" s="5">
        <v>0</v>
      </c>
      <c r="C694" s="5">
        <v>0</v>
      </c>
      <c r="D694" s="5">
        <v>0</v>
      </c>
      <c r="E694" s="5">
        <v>0</v>
      </c>
      <c r="F694" s="5">
        <v>0</v>
      </c>
      <c r="G694" s="5">
        <v>0</v>
      </c>
      <c r="H694" s="5">
        <v>0</v>
      </c>
      <c r="I694" s="5">
        <v>0</v>
      </c>
      <c r="J694" s="5">
        <v>0</v>
      </c>
      <c r="K694" s="5">
        <v>0</v>
      </c>
      <c r="L694" s="5">
        <v>0</v>
      </c>
      <c r="M694" s="5">
        <v>0</v>
      </c>
    </row>
    <row r="695" spans="1:13" x14ac:dyDescent="0.2">
      <c r="A695" s="2" t="s">
        <v>139</v>
      </c>
      <c r="B695" s="5">
        <v>0</v>
      </c>
      <c r="C695" s="5">
        <v>0</v>
      </c>
      <c r="D695" s="5">
        <v>0</v>
      </c>
      <c r="E695" s="5">
        <v>1</v>
      </c>
      <c r="F695" s="5">
        <v>0</v>
      </c>
      <c r="G695" s="5">
        <v>1</v>
      </c>
      <c r="H695" s="5">
        <v>0</v>
      </c>
      <c r="I695" s="5">
        <v>0</v>
      </c>
      <c r="J695" s="5">
        <v>0</v>
      </c>
      <c r="K695" s="5">
        <v>1</v>
      </c>
      <c r="L695" s="5">
        <v>0</v>
      </c>
      <c r="M695" s="5">
        <v>1</v>
      </c>
    </row>
    <row r="696" spans="1:13" ht="13.5" thickBot="1" x14ac:dyDescent="0.25">
      <c r="A696" s="6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</row>
    <row r="697" spans="1:13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6"/>
    </row>
    <row r="698" spans="1:13" x14ac:dyDescent="0.2">
      <c r="A698" s="2" t="s">
        <v>128</v>
      </c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</row>
    <row r="699" spans="1:13" x14ac:dyDescent="0.2">
      <c r="A699" s="2" t="s">
        <v>150</v>
      </c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</row>
  </sheetData>
  <mergeCells count="1">
    <mergeCell ref="B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4"/>
  <sheetViews>
    <sheetView workbookViewId="0">
      <selection activeCell="A2" sqref="A2"/>
    </sheetView>
  </sheetViews>
  <sheetFormatPr baseColWidth="10" defaultRowHeight="12.75" x14ac:dyDescent="0.2"/>
  <cols>
    <col min="1" max="1" width="17.140625" style="7" customWidth="1"/>
    <col min="2" max="16384" width="11.42578125" style="7"/>
  </cols>
  <sheetData>
    <row r="1" spans="1:22" x14ac:dyDescent="0.2">
      <c r="A1" s="22" t="s">
        <v>56</v>
      </c>
    </row>
    <row r="2" spans="1:22" x14ac:dyDescent="0.2">
      <c r="A2" s="1" t="s">
        <v>78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7" t="s">
        <v>46</v>
      </c>
      <c r="B4" s="58" t="s">
        <v>47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</row>
    <row r="5" spans="1:22" x14ac:dyDescent="0.2">
      <c r="A5" s="28"/>
      <c r="B5" s="29"/>
      <c r="C5" s="29"/>
      <c r="D5" s="29"/>
      <c r="E5" s="29"/>
      <c r="F5" s="29"/>
      <c r="G5" s="30"/>
      <c r="H5" s="29"/>
      <c r="I5" s="29"/>
      <c r="J5" s="31"/>
      <c r="K5" s="29"/>
      <c r="L5" s="29"/>
      <c r="M5" s="32"/>
      <c r="N5" s="29"/>
      <c r="O5" s="29"/>
      <c r="P5" s="32"/>
      <c r="Q5" s="29"/>
      <c r="R5" s="29"/>
      <c r="S5" s="33"/>
      <c r="T5" s="29"/>
      <c r="U5" s="29"/>
      <c r="V5" s="33"/>
    </row>
    <row r="6" spans="1:22" x14ac:dyDescent="0.2">
      <c r="A6" s="28" t="s">
        <v>48</v>
      </c>
      <c r="B6" s="13" t="s">
        <v>49</v>
      </c>
      <c r="C6" s="13"/>
      <c r="D6" s="14"/>
      <c r="E6" s="13" t="s">
        <v>50</v>
      </c>
      <c r="F6" s="13"/>
      <c r="G6" s="14"/>
      <c r="H6" s="13" t="s">
        <v>51</v>
      </c>
      <c r="I6" s="13"/>
      <c r="J6" s="14"/>
      <c r="K6" s="13" t="s">
        <v>52</v>
      </c>
      <c r="L6" s="13"/>
      <c r="M6" s="14"/>
      <c r="N6" s="13" t="s">
        <v>53</v>
      </c>
      <c r="O6" s="13"/>
      <c r="P6" s="14"/>
      <c r="Q6" s="13" t="s">
        <v>54</v>
      </c>
      <c r="R6" s="13"/>
      <c r="S6" s="14"/>
      <c r="T6" s="13" t="s">
        <v>8</v>
      </c>
      <c r="U6" s="13"/>
      <c r="V6" s="13"/>
    </row>
    <row r="7" spans="1:22" x14ac:dyDescent="0.2">
      <c r="A7" s="34" t="s">
        <v>55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20" t="s">
        <v>11</v>
      </c>
      <c r="N7" s="18" t="s">
        <v>9</v>
      </c>
      <c r="O7" s="19" t="s">
        <v>10</v>
      </c>
      <c r="P7" s="20" t="s">
        <v>11</v>
      </c>
      <c r="Q7" s="18" t="s">
        <v>9</v>
      </c>
      <c r="R7" s="19" t="s">
        <v>10</v>
      </c>
      <c r="S7" s="20" t="s">
        <v>11</v>
      </c>
      <c r="T7" s="18" t="s">
        <v>9</v>
      </c>
      <c r="U7" s="19" t="s">
        <v>10</v>
      </c>
      <c r="V7" s="18" t="s">
        <v>11</v>
      </c>
    </row>
    <row r="8" spans="1:22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x14ac:dyDescent="0.2">
      <c r="A10" s="12" t="s">
        <v>13</v>
      </c>
      <c r="B10" s="5">
        <f>SUM(B11:B13)</f>
        <v>6737</v>
      </c>
      <c r="C10" s="5">
        <f>SUM(C11:C13)</f>
        <v>6509</v>
      </c>
      <c r="D10" s="5">
        <f>SUM(D11:D13)</f>
        <v>13246</v>
      </c>
      <c r="E10" s="5">
        <f>SUM(E11:E13)</f>
        <v>6299</v>
      </c>
      <c r="F10" s="5">
        <f t="shared" ref="F10:V10" si="0">SUM(F11:F13)</f>
        <v>6052</v>
      </c>
      <c r="G10" s="5">
        <f>SUM(G11:G13)</f>
        <v>12351</v>
      </c>
      <c r="H10" s="5">
        <f t="shared" si="0"/>
        <v>5923</v>
      </c>
      <c r="I10" s="5">
        <f t="shared" si="0"/>
        <v>6004</v>
      </c>
      <c r="J10" s="5">
        <f>SUM(J11:J13)</f>
        <v>11927</v>
      </c>
      <c r="K10" s="5">
        <f t="shared" si="0"/>
        <v>5904</v>
      </c>
      <c r="L10" s="5">
        <f t="shared" si="0"/>
        <v>5900</v>
      </c>
      <c r="M10" s="5">
        <f>SUM(M11:M13)</f>
        <v>11804</v>
      </c>
      <c r="N10" s="5">
        <f t="shared" si="0"/>
        <v>5999</v>
      </c>
      <c r="O10" s="5">
        <f t="shared" si="0"/>
        <v>5954</v>
      </c>
      <c r="P10" s="5">
        <f>SUM(P11:P13)</f>
        <v>11953</v>
      </c>
      <c r="Q10" s="5">
        <f t="shared" si="0"/>
        <v>5836</v>
      </c>
      <c r="R10" s="5">
        <f t="shared" si="0"/>
        <v>5832</v>
      </c>
      <c r="S10" s="5">
        <f t="shared" si="0"/>
        <v>11668</v>
      </c>
      <c r="T10" s="5">
        <f t="shared" si="0"/>
        <v>36698</v>
      </c>
      <c r="U10" s="5">
        <f t="shared" si="0"/>
        <v>36251</v>
      </c>
      <c r="V10" s="5">
        <f t="shared" si="0"/>
        <v>72949</v>
      </c>
    </row>
    <row r="11" spans="1:22" x14ac:dyDescent="0.2">
      <c r="A11" s="2" t="s">
        <v>14</v>
      </c>
      <c r="B11" s="5">
        <v>3078</v>
      </c>
      <c r="C11" s="5">
        <v>2875</v>
      </c>
      <c r="D11" s="5">
        <f>SUM(B11:C11)</f>
        <v>5953</v>
      </c>
      <c r="E11" s="5">
        <v>2875</v>
      </c>
      <c r="F11" s="5">
        <v>2720</v>
      </c>
      <c r="G11" s="5">
        <f>SUM(E11:F11)</f>
        <v>5595</v>
      </c>
      <c r="H11" s="5">
        <v>2644</v>
      </c>
      <c r="I11" s="5">
        <v>2711</v>
      </c>
      <c r="J11" s="5">
        <f>SUM(H11:I11)</f>
        <v>5355</v>
      </c>
      <c r="K11" s="5">
        <v>2776</v>
      </c>
      <c r="L11" s="5">
        <v>2644</v>
      </c>
      <c r="M11" s="5">
        <f>SUM(K11:L11)</f>
        <v>5420</v>
      </c>
      <c r="N11" s="5">
        <v>2726</v>
      </c>
      <c r="O11" s="5">
        <v>2689</v>
      </c>
      <c r="P11" s="5">
        <f>SUM(N11:O11)</f>
        <v>5415</v>
      </c>
      <c r="Q11" s="5">
        <v>2617</v>
      </c>
      <c r="R11" s="5">
        <v>2587</v>
      </c>
      <c r="S11" s="5">
        <f>SUM(Q11:R11)</f>
        <v>5204</v>
      </c>
      <c r="T11" s="5">
        <f t="shared" ref="T11:U13" si="1">+B11+E11+H11+K11+N11+Q11</f>
        <v>16716</v>
      </c>
      <c r="U11" s="5">
        <f t="shared" si="1"/>
        <v>16226</v>
      </c>
      <c r="V11" s="5">
        <f>SUM(T11:U11)</f>
        <v>32942</v>
      </c>
    </row>
    <row r="12" spans="1:22" x14ac:dyDescent="0.2">
      <c r="A12" s="2" t="s">
        <v>15</v>
      </c>
      <c r="B12" s="5">
        <v>1731</v>
      </c>
      <c r="C12" s="5">
        <v>1662</v>
      </c>
      <c r="D12" s="5">
        <f>SUM(B12:C12)</f>
        <v>3393</v>
      </c>
      <c r="E12" s="5">
        <v>1586</v>
      </c>
      <c r="F12" s="5">
        <v>1502</v>
      </c>
      <c r="G12" s="5">
        <f>SUM(E12:F12)</f>
        <v>3088</v>
      </c>
      <c r="H12" s="5">
        <v>1625</v>
      </c>
      <c r="I12" s="5">
        <v>1478</v>
      </c>
      <c r="J12" s="5">
        <f>SUM(H12:I12)</f>
        <v>3103</v>
      </c>
      <c r="K12" s="5">
        <v>1529</v>
      </c>
      <c r="L12" s="5">
        <v>1469</v>
      </c>
      <c r="M12" s="5">
        <f>SUM(K12:L12)</f>
        <v>2998</v>
      </c>
      <c r="N12" s="5">
        <v>1544</v>
      </c>
      <c r="O12" s="5">
        <v>1468</v>
      </c>
      <c r="P12" s="5">
        <f>SUM(N12:O12)</f>
        <v>3012</v>
      </c>
      <c r="Q12" s="5">
        <v>1545</v>
      </c>
      <c r="R12" s="5">
        <v>1452</v>
      </c>
      <c r="S12" s="5">
        <f>SUM(Q12:R12)</f>
        <v>2997</v>
      </c>
      <c r="T12" s="5">
        <f t="shared" si="1"/>
        <v>9560</v>
      </c>
      <c r="U12" s="5">
        <f t="shared" si="1"/>
        <v>9031</v>
      </c>
      <c r="V12" s="5">
        <f>SUM(T12:U12)</f>
        <v>18591</v>
      </c>
    </row>
    <row r="13" spans="1:22" x14ac:dyDescent="0.2">
      <c r="A13" s="2" t="s">
        <v>16</v>
      </c>
      <c r="B13" s="5">
        <v>1928</v>
      </c>
      <c r="C13" s="5">
        <v>1972</v>
      </c>
      <c r="D13" s="5">
        <f>SUM(B13:C13)</f>
        <v>3900</v>
      </c>
      <c r="E13" s="5">
        <v>1838</v>
      </c>
      <c r="F13" s="5">
        <v>1830</v>
      </c>
      <c r="G13" s="5">
        <f>SUM(E13:F13)</f>
        <v>3668</v>
      </c>
      <c r="H13" s="5">
        <v>1654</v>
      </c>
      <c r="I13" s="5">
        <v>1815</v>
      </c>
      <c r="J13" s="5">
        <f>SUM(H13:I13)</f>
        <v>3469</v>
      </c>
      <c r="K13" s="5">
        <v>1599</v>
      </c>
      <c r="L13" s="5">
        <v>1787</v>
      </c>
      <c r="M13" s="5">
        <f>SUM(K13:L13)</f>
        <v>3386</v>
      </c>
      <c r="N13" s="5">
        <v>1729</v>
      </c>
      <c r="O13" s="5">
        <v>1797</v>
      </c>
      <c r="P13" s="5">
        <f>SUM(N13:O13)</f>
        <v>3526</v>
      </c>
      <c r="Q13" s="5">
        <v>1674</v>
      </c>
      <c r="R13" s="5">
        <v>1793</v>
      </c>
      <c r="S13" s="5">
        <f>SUM(Q13:R13)</f>
        <v>3467</v>
      </c>
      <c r="T13" s="5">
        <f t="shared" si="1"/>
        <v>10422</v>
      </c>
      <c r="U13" s="5">
        <f t="shared" si="1"/>
        <v>10994</v>
      </c>
      <c r="V13" s="5">
        <f>SUM(T13:U13)</f>
        <v>21416</v>
      </c>
    </row>
    <row r="14" spans="1:22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12" t="s">
        <v>17</v>
      </c>
      <c r="B15" s="5">
        <f t="shared" ref="B15:V15" si="2">SUM(B16:B18)</f>
        <v>0</v>
      </c>
      <c r="C15" s="5">
        <f t="shared" si="2"/>
        <v>0</v>
      </c>
      <c r="D15" s="5">
        <f t="shared" si="2"/>
        <v>0</v>
      </c>
      <c r="E15" s="5">
        <f t="shared" si="2"/>
        <v>0</v>
      </c>
      <c r="F15" s="5">
        <f t="shared" si="2"/>
        <v>0</v>
      </c>
      <c r="G15" s="5">
        <f t="shared" si="2"/>
        <v>0</v>
      </c>
      <c r="H15" s="5">
        <f t="shared" si="2"/>
        <v>0</v>
      </c>
      <c r="I15" s="5">
        <f t="shared" si="2"/>
        <v>0</v>
      </c>
      <c r="J15" s="5">
        <f t="shared" si="2"/>
        <v>0</v>
      </c>
      <c r="K15" s="5">
        <f t="shared" si="2"/>
        <v>0</v>
      </c>
      <c r="L15" s="5">
        <f t="shared" si="2"/>
        <v>0</v>
      </c>
      <c r="M15" s="5">
        <f t="shared" si="2"/>
        <v>0</v>
      </c>
      <c r="N15" s="5">
        <f t="shared" si="2"/>
        <v>0</v>
      </c>
      <c r="O15" s="5">
        <f t="shared" si="2"/>
        <v>0</v>
      </c>
      <c r="P15" s="5">
        <f t="shared" si="2"/>
        <v>0</v>
      </c>
      <c r="Q15" s="5">
        <f t="shared" si="2"/>
        <v>0</v>
      </c>
      <c r="R15" s="5">
        <f t="shared" si="2"/>
        <v>0</v>
      </c>
      <c r="S15" s="5">
        <f t="shared" si="2"/>
        <v>0</v>
      </c>
      <c r="T15" s="5">
        <f t="shared" si="2"/>
        <v>0</v>
      </c>
      <c r="U15" s="5">
        <f t="shared" si="2"/>
        <v>0</v>
      </c>
      <c r="V15" s="5">
        <f t="shared" si="2"/>
        <v>0</v>
      </c>
    </row>
    <row r="16" spans="1:22" x14ac:dyDescent="0.2">
      <c r="A16" s="2" t="s">
        <v>14</v>
      </c>
      <c r="B16" s="5">
        <v>0</v>
      </c>
      <c r="C16" s="5">
        <v>0</v>
      </c>
      <c r="D16" s="5">
        <f>SUM(B16:C16)</f>
        <v>0</v>
      </c>
      <c r="E16" s="5">
        <v>0</v>
      </c>
      <c r="F16" s="5">
        <v>0</v>
      </c>
      <c r="G16" s="5">
        <f>SUM(E16:F16)</f>
        <v>0</v>
      </c>
      <c r="H16" s="5">
        <v>0</v>
      </c>
      <c r="I16" s="5">
        <v>0</v>
      </c>
      <c r="J16" s="5">
        <f>SUM(H16:I16)</f>
        <v>0</v>
      </c>
      <c r="K16" s="5">
        <v>0</v>
      </c>
      <c r="L16" s="5">
        <v>0</v>
      </c>
      <c r="M16" s="5">
        <f>SUM(K16:L16)</f>
        <v>0</v>
      </c>
      <c r="N16" s="5">
        <v>0</v>
      </c>
      <c r="O16" s="5">
        <v>0</v>
      </c>
      <c r="P16" s="5">
        <f>SUM(N16:O16)</f>
        <v>0</v>
      </c>
      <c r="Q16" s="5">
        <v>0</v>
      </c>
      <c r="R16" s="5">
        <v>0</v>
      </c>
      <c r="S16" s="5">
        <f>SUM(Q16:R16)</f>
        <v>0</v>
      </c>
      <c r="T16" s="5">
        <f t="shared" ref="T16:U18" si="3">+B16+E16+H16+K16+N16+Q16</f>
        <v>0</v>
      </c>
      <c r="U16" s="5">
        <f t="shared" si="3"/>
        <v>0</v>
      </c>
      <c r="V16" s="5">
        <f>SUM(T16:U16)</f>
        <v>0</v>
      </c>
    </row>
    <row r="17" spans="1:22" x14ac:dyDescent="0.2">
      <c r="A17" s="2" t="s">
        <v>15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v>0</v>
      </c>
      <c r="L17" s="5"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v>0</v>
      </c>
      <c r="R17" s="5">
        <v>0</v>
      </c>
      <c r="S17" s="5">
        <f>SUM(Q17:R17)</f>
        <v>0</v>
      </c>
      <c r="T17" s="5">
        <f t="shared" si="3"/>
        <v>0</v>
      </c>
      <c r="U17" s="5">
        <f t="shared" si="3"/>
        <v>0</v>
      </c>
      <c r="V17" s="5">
        <f>SUM(T17:U17)</f>
        <v>0</v>
      </c>
    </row>
    <row r="18" spans="1:22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v>0</v>
      </c>
      <c r="L18" s="5">
        <v>0</v>
      </c>
      <c r="M18" s="5">
        <f>SUM(K18:L18)</f>
        <v>0</v>
      </c>
      <c r="N18" s="5">
        <v>0</v>
      </c>
      <c r="O18" s="5">
        <v>0</v>
      </c>
      <c r="P18" s="5">
        <f>SUM(N18:O18)</f>
        <v>0</v>
      </c>
      <c r="Q18" s="5">
        <v>0</v>
      </c>
      <c r="R18" s="5">
        <v>0</v>
      </c>
      <c r="S18" s="5">
        <f>SUM(Q18:R18)</f>
        <v>0</v>
      </c>
      <c r="T18" s="5">
        <f t="shared" si="3"/>
        <v>0</v>
      </c>
      <c r="U18" s="5">
        <f t="shared" si="3"/>
        <v>0</v>
      </c>
      <c r="V18" s="5">
        <f>SUM(T18:U18)</f>
        <v>0</v>
      </c>
    </row>
    <row r="19" spans="1:22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x14ac:dyDescent="0.2">
      <c r="A20" s="12" t="s">
        <v>8</v>
      </c>
      <c r="B20" s="5">
        <f t="shared" ref="B20:V20" si="4">SUM(B21:B23)</f>
        <v>6737</v>
      </c>
      <c r="C20" s="5">
        <f t="shared" si="4"/>
        <v>6509</v>
      </c>
      <c r="D20" s="5">
        <f t="shared" si="4"/>
        <v>13246</v>
      </c>
      <c r="E20" s="5">
        <f t="shared" si="4"/>
        <v>6299</v>
      </c>
      <c r="F20" s="5">
        <f t="shared" si="4"/>
        <v>6052</v>
      </c>
      <c r="G20" s="5">
        <f t="shared" si="4"/>
        <v>12351</v>
      </c>
      <c r="H20" s="5">
        <f t="shared" si="4"/>
        <v>5923</v>
      </c>
      <c r="I20" s="5">
        <f t="shared" si="4"/>
        <v>6004</v>
      </c>
      <c r="J20" s="5">
        <f t="shared" si="4"/>
        <v>11927</v>
      </c>
      <c r="K20" s="5">
        <f t="shared" si="4"/>
        <v>5904</v>
      </c>
      <c r="L20" s="5">
        <f t="shared" si="4"/>
        <v>5900</v>
      </c>
      <c r="M20" s="5">
        <f t="shared" si="4"/>
        <v>11804</v>
      </c>
      <c r="N20" s="5">
        <f t="shared" si="4"/>
        <v>5999</v>
      </c>
      <c r="O20" s="5">
        <f t="shared" si="4"/>
        <v>5954</v>
      </c>
      <c r="P20" s="5">
        <f t="shared" si="4"/>
        <v>11953</v>
      </c>
      <c r="Q20" s="5">
        <f t="shared" si="4"/>
        <v>5836</v>
      </c>
      <c r="R20" s="5">
        <f t="shared" si="4"/>
        <v>5832</v>
      </c>
      <c r="S20" s="5">
        <f t="shared" si="4"/>
        <v>11668</v>
      </c>
      <c r="T20" s="5">
        <f t="shared" si="4"/>
        <v>36698</v>
      </c>
      <c r="U20" s="5">
        <f t="shared" si="4"/>
        <v>36251</v>
      </c>
      <c r="V20" s="5">
        <f t="shared" si="4"/>
        <v>72949</v>
      </c>
    </row>
    <row r="21" spans="1:22" x14ac:dyDescent="0.2">
      <c r="A21" s="2" t="s">
        <v>14</v>
      </c>
      <c r="B21" s="5">
        <f t="shared" ref="B21:C23" si="5">+B16+B11</f>
        <v>3078</v>
      </c>
      <c r="C21" s="5">
        <f t="shared" si="5"/>
        <v>2875</v>
      </c>
      <c r="D21" s="5">
        <f>SUM(B21:C21)</f>
        <v>5953</v>
      </c>
      <c r="E21" s="5">
        <f t="shared" ref="E21:F23" si="6">+E16+E11</f>
        <v>2875</v>
      </c>
      <c r="F21" s="5">
        <f t="shared" si="6"/>
        <v>2720</v>
      </c>
      <c r="G21" s="5">
        <f>SUM(E21:F21)</f>
        <v>5595</v>
      </c>
      <c r="H21" s="5">
        <f t="shared" ref="H21:I23" si="7">+H16+H11</f>
        <v>2644</v>
      </c>
      <c r="I21" s="5">
        <f t="shared" si="7"/>
        <v>2711</v>
      </c>
      <c r="J21" s="5">
        <f>SUM(H21:I21)</f>
        <v>5355</v>
      </c>
      <c r="K21" s="5">
        <f t="shared" ref="K21:L23" si="8">+K16+K11</f>
        <v>2776</v>
      </c>
      <c r="L21" s="5">
        <f t="shared" si="8"/>
        <v>2644</v>
      </c>
      <c r="M21" s="5">
        <f>SUM(K21:L21)</f>
        <v>5420</v>
      </c>
      <c r="N21" s="5">
        <f t="shared" ref="N21:O23" si="9">+N16+N11</f>
        <v>2726</v>
      </c>
      <c r="O21" s="5">
        <f t="shared" si="9"/>
        <v>2689</v>
      </c>
      <c r="P21" s="5">
        <f>SUM(N21:O21)</f>
        <v>5415</v>
      </c>
      <c r="Q21" s="5">
        <f t="shared" ref="Q21:R23" si="10">+Q16+Q11</f>
        <v>2617</v>
      </c>
      <c r="R21" s="5">
        <f t="shared" si="10"/>
        <v>2587</v>
      </c>
      <c r="S21" s="5">
        <f>SUM(Q21:R21)</f>
        <v>5204</v>
      </c>
      <c r="T21" s="5">
        <f t="shared" ref="T21:U23" si="11">+B21+E21+H21+K21+N21+Q21</f>
        <v>16716</v>
      </c>
      <c r="U21" s="5">
        <f t="shared" si="11"/>
        <v>16226</v>
      </c>
      <c r="V21" s="5">
        <f>SUM(T21:U21)</f>
        <v>32942</v>
      </c>
    </row>
    <row r="22" spans="1:22" x14ac:dyDescent="0.2">
      <c r="A22" s="2" t="s">
        <v>15</v>
      </c>
      <c r="B22" s="5">
        <f t="shared" si="5"/>
        <v>1731</v>
      </c>
      <c r="C22" s="5">
        <f t="shared" si="5"/>
        <v>1662</v>
      </c>
      <c r="D22" s="5">
        <f>SUM(B22:C22)</f>
        <v>3393</v>
      </c>
      <c r="E22" s="5">
        <f t="shared" si="6"/>
        <v>1586</v>
      </c>
      <c r="F22" s="5">
        <f t="shared" si="6"/>
        <v>1502</v>
      </c>
      <c r="G22" s="5">
        <f>SUM(E22:F22)</f>
        <v>3088</v>
      </c>
      <c r="H22" s="5">
        <f t="shared" si="7"/>
        <v>1625</v>
      </c>
      <c r="I22" s="5">
        <f t="shared" si="7"/>
        <v>1478</v>
      </c>
      <c r="J22" s="5">
        <f>SUM(H22:I22)</f>
        <v>3103</v>
      </c>
      <c r="K22" s="5">
        <f t="shared" si="8"/>
        <v>1529</v>
      </c>
      <c r="L22" s="5">
        <f t="shared" si="8"/>
        <v>1469</v>
      </c>
      <c r="M22" s="5">
        <f>SUM(K22:L22)</f>
        <v>2998</v>
      </c>
      <c r="N22" s="5">
        <f t="shared" si="9"/>
        <v>1544</v>
      </c>
      <c r="O22" s="5">
        <f t="shared" si="9"/>
        <v>1468</v>
      </c>
      <c r="P22" s="5">
        <f>SUM(N22:O22)</f>
        <v>3012</v>
      </c>
      <c r="Q22" s="5">
        <f t="shared" si="10"/>
        <v>1545</v>
      </c>
      <c r="R22" s="5">
        <f t="shared" si="10"/>
        <v>1452</v>
      </c>
      <c r="S22" s="5">
        <f>SUM(Q22:R22)</f>
        <v>2997</v>
      </c>
      <c r="T22" s="5">
        <f t="shared" si="11"/>
        <v>9560</v>
      </c>
      <c r="U22" s="5">
        <f t="shared" si="11"/>
        <v>9031</v>
      </c>
      <c r="V22" s="5">
        <f>SUM(T22:U22)</f>
        <v>18591</v>
      </c>
    </row>
    <row r="23" spans="1:22" x14ac:dyDescent="0.2">
      <c r="A23" s="2" t="s">
        <v>16</v>
      </c>
      <c r="B23" s="5">
        <f t="shared" si="5"/>
        <v>1928</v>
      </c>
      <c r="C23" s="5">
        <f t="shared" si="5"/>
        <v>1972</v>
      </c>
      <c r="D23" s="5">
        <f>SUM(B23:C23)</f>
        <v>3900</v>
      </c>
      <c r="E23" s="5">
        <f t="shared" si="6"/>
        <v>1838</v>
      </c>
      <c r="F23" s="5">
        <f t="shared" si="6"/>
        <v>1830</v>
      </c>
      <c r="G23" s="5">
        <f>SUM(E23:F23)</f>
        <v>3668</v>
      </c>
      <c r="H23" s="5">
        <f t="shared" si="7"/>
        <v>1654</v>
      </c>
      <c r="I23" s="5">
        <f t="shared" si="7"/>
        <v>1815</v>
      </c>
      <c r="J23" s="5">
        <f>SUM(H23:I23)</f>
        <v>3469</v>
      </c>
      <c r="K23" s="5">
        <f t="shared" si="8"/>
        <v>1599</v>
      </c>
      <c r="L23" s="5">
        <f t="shared" si="8"/>
        <v>1787</v>
      </c>
      <c r="M23" s="5">
        <f>SUM(K23:L23)</f>
        <v>3386</v>
      </c>
      <c r="N23" s="5">
        <f t="shared" si="9"/>
        <v>1729</v>
      </c>
      <c r="O23" s="5">
        <f t="shared" si="9"/>
        <v>1797</v>
      </c>
      <c r="P23" s="5">
        <f>SUM(N23:O23)</f>
        <v>3526</v>
      </c>
      <c r="Q23" s="5">
        <f t="shared" si="10"/>
        <v>1674</v>
      </c>
      <c r="R23" s="5">
        <f t="shared" si="10"/>
        <v>1793</v>
      </c>
      <c r="S23" s="5">
        <f>SUM(Q23:R23)</f>
        <v>3467</v>
      </c>
      <c r="T23" s="5">
        <f t="shared" si="11"/>
        <v>10422</v>
      </c>
      <c r="U23" s="5">
        <f t="shared" si="11"/>
        <v>10994</v>
      </c>
      <c r="V23" s="5">
        <f>SUM(T23:U23)</f>
        <v>21416</v>
      </c>
    </row>
    <row r="24" spans="1:22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x14ac:dyDescent="0.2">
      <c r="A25" s="21" t="s">
        <v>18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x14ac:dyDescent="0.2">
      <c r="A26" s="12" t="s">
        <v>13</v>
      </c>
      <c r="B26" s="5">
        <f t="shared" ref="B26:V26" si="12">SUM(B27:B29)</f>
        <v>1558</v>
      </c>
      <c r="C26" s="5">
        <f t="shared" si="12"/>
        <v>1404</v>
      </c>
      <c r="D26" s="5">
        <f t="shared" si="12"/>
        <v>2962</v>
      </c>
      <c r="E26" s="5">
        <f t="shared" si="12"/>
        <v>1358</v>
      </c>
      <c r="F26" s="5">
        <f t="shared" si="12"/>
        <v>1257</v>
      </c>
      <c r="G26" s="5">
        <f t="shared" si="12"/>
        <v>2615</v>
      </c>
      <c r="H26" s="5">
        <f t="shared" si="12"/>
        <v>1208</v>
      </c>
      <c r="I26" s="5">
        <f t="shared" si="12"/>
        <v>1189</v>
      </c>
      <c r="J26" s="5">
        <f t="shared" si="12"/>
        <v>2397</v>
      </c>
      <c r="K26" s="5">
        <f t="shared" si="12"/>
        <v>1216</v>
      </c>
      <c r="L26" s="5">
        <f t="shared" si="12"/>
        <v>1255</v>
      </c>
      <c r="M26" s="5">
        <f t="shared" si="12"/>
        <v>2471</v>
      </c>
      <c r="N26" s="5">
        <f t="shared" si="12"/>
        <v>1162</v>
      </c>
      <c r="O26" s="5">
        <f t="shared" si="12"/>
        <v>1095</v>
      </c>
      <c r="P26" s="5">
        <f t="shared" si="12"/>
        <v>2257</v>
      </c>
      <c r="Q26" s="5">
        <f t="shared" si="12"/>
        <v>1034</v>
      </c>
      <c r="R26" s="5">
        <f t="shared" si="12"/>
        <v>1034</v>
      </c>
      <c r="S26" s="5">
        <f t="shared" si="12"/>
        <v>2068</v>
      </c>
      <c r="T26" s="5">
        <f t="shared" si="12"/>
        <v>7536</v>
      </c>
      <c r="U26" s="5">
        <f t="shared" si="12"/>
        <v>7234</v>
      </c>
      <c r="V26" s="5">
        <f t="shared" si="12"/>
        <v>14770</v>
      </c>
    </row>
    <row r="27" spans="1:22" x14ac:dyDescent="0.2">
      <c r="A27" s="2" t="s">
        <v>14</v>
      </c>
      <c r="B27" s="5">
        <v>914</v>
      </c>
      <c r="C27" s="5">
        <v>806</v>
      </c>
      <c r="D27" s="5">
        <f>SUM(B27:C27)</f>
        <v>1720</v>
      </c>
      <c r="E27" s="5">
        <v>834</v>
      </c>
      <c r="F27" s="5">
        <v>730</v>
      </c>
      <c r="G27" s="5">
        <f>SUM(E27:F27)</f>
        <v>1564</v>
      </c>
      <c r="H27" s="5">
        <v>713</v>
      </c>
      <c r="I27" s="5">
        <v>743</v>
      </c>
      <c r="J27" s="5">
        <f>SUM(H27:I27)</f>
        <v>1456</v>
      </c>
      <c r="K27" s="5">
        <v>759</v>
      </c>
      <c r="L27" s="5">
        <v>775</v>
      </c>
      <c r="M27" s="5">
        <f>SUM(K27:L27)</f>
        <v>1534</v>
      </c>
      <c r="N27" s="5">
        <v>720</v>
      </c>
      <c r="O27" s="5">
        <v>671</v>
      </c>
      <c r="P27" s="5">
        <f>SUM(N27:O27)</f>
        <v>1391</v>
      </c>
      <c r="Q27" s="5">
        <v>650</v>
      </c>
      <c r="R27" s="5">
        <v>665</v>
      </c>
      <c r="S27" s="5">
        <f>SUM(Q27:R27)</f>
        <v>1315</v>
      </c>
      <c r="T27" s="5">
        <f t="shared" ref="T27:U29" si="13">+B27+E27+H27+K27+N27+Q27</f>
        <v>4590</v>
      </c>
      <c r="U27" s="5">
        <f t="shared" si="13"/>
        <v>4390</v>
      </c>
      <c r="V27" s="5">
        <f>SUM(T27:U27)</f>
        <v>8980</v>
      </c>
    </row>
    <row r="28" spans="1:22" x14ac:dyDescent="0.2">
      <c r="A28" s="2" t="s">
        <v>15</v>
      </c>
      <c r="B28" s="5">
        <v>36</v>
      </c>
      <c r="C28" s="5">
        <v>27</v>
      </c>
      <c r="D28" s="5">
        <f>SUM(B28:C28)</f>
        <v>63</v>
      </c>
      <c r="E28" s="5">
        <v>32</v>
      </c>
      <c r="F28" s="5">
        <v>31</v>
      </c>
      <c r="G28" s="5">
        <f>SUM(E28:F28)</f>
        <v>63</v>
      </c>
      <c r="H28" s="5">
        <v>13</v>
      </c>
      <c r="I28" s="5">
        <v>19</v>
      </c>
      <c r="J28" s="5">
        <f>SUM(H28:I28)</f>
        <v>32</v>
      </c>
      <c r="K28" s="5">
        <v>0</v>
      </c>
      <c r="L28" s="5">
        <v>0</v>
      </c>
      <c r="M28" s="5">
        <f>SUM(K28:L28)</f>
        <v>0</v>
      </c>
      <c r="N28" s="5">
        <v>0</v>
      </c>
      <c r="O28" s="5">
        <v>0</v>
      </c>
      <c r="P28" s="5">
        <f>SUM(N28:O28)</f>
        <v>0</v>
      </c>
      <c r="Q28" s="5">
        <v>0</v>
      </c>
      <c r="R28" s="5">
        <v>0</v>
      </c>
      <c r="S28" s="5">
        <f>SUM(Q28:R28)</f>
        <v>0</v>
      </c>
      <c r="T28" s="5">
        <f t="shared" si="13"/>
        <v>81</v>
      </c>
      <c r="U28" s="5">
        <f t="shared" si="13"/>
        <v>77</v>
      </c>
      <c r="V28" s="5">
        <f>SUM(T28:U28)</f>
        <v>158</v>
      </c>
    </row>
    <row r="29" spans="1:22" x14ac:dyDescent="0.2">
      <c r="A29" s="2" t="s">
        <v>16</v>
      </c>
      <c r="B29" s="5">
        <v>608</v>
      </c>
      <c r="C29" s="5">
        <v>571</v>
      </c>
      <c r="D29" s="5">
        <f>SUM(B29:C29)</f>
        <v>1179</v>
      </c>
      <c r="E29" s="5">
        <v>492</v>
      </c>
      <c r="F29" s="5">
        <v>496</v>
      </c>
      <c r="G29" s="5">
        <f>SUM(E29:F29)</f>
        <v>988</v>
      </c>
      <c r="H29" s="5">
        <v>482</v>
      </c>
      <c r="I29" s="5">
        <v>427</v>
      </c>
      <c r="J29" s="5">
        <f>SUM(H29:I29)</f>
        <v>909</v>
      </c>
      <c r="K29" s="5">
        <v>457</v>
      </c>
      <c r="L29" s="5">
        <v>480</v>
      </c>
      <c r="M29" s="5">
        <f>SUM(K29:L29)</f>
        <v>937</v>
      </c>
      <c r="N29" s="5">
        <v>442</v>
      </c>
      <c r="O29" s="5">
        <v>424</v>
      </c>
      <c r="P29" s="5">
        <f>SUM(N29:O29)</f>
        <v>866</v>
      </c>
      <c r="Q29" s="5">
        <v>384</v>
      </c>
      <c r="R29" s="5">
        <v>369</v>
      </c>
      <c r="S29" s="5">
        <f>SUM(Q29:R29)</f>
        <v>753</v>
      </c>
      <c r="T29" s="5">
        <f t="shared" si="13"/>
        <v>2865</v>
      </c>
      <c r="U29" s="5">
        <f t="shared" si="13"/>
        <v>2767</v>
      </c>
      <c r="V29" s="5">
        <f>SUM(T29:U29)</f>
        <v>5632</v>
      </c>
    </row>
    <row r="30" spans="1:22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x14ac:dyDescent="0.2">
      <c r="A31" s="12" t="s">
        <v>17</v>
      </c>
      <c r="B31" s="5">
        <f t="shared" ref="B31:V31" si="14">SUM(B32:B34)</f>
        <v>2788</v>
      </c>
      <c r="C31" s="5">
        <f t="shared" si="14"/>
        <v>2435</v>
      </c>
      <c r="D31" s="5">
        <f t="shared" si="14"/>
        <v>5223</v>
      </c>
      <c r="E31" s="5">
        <f t="shared" si="14"/>
        <v>2607</v>
      </c>
      <c r="F31" s="5">
        <f t="shared" si="14"/>
        <v>2313</v>
      </c>
      <c r="G31" s="5">
        <f t="shared" si="14"/>
        <v>4920</v>
      </c>
      <c r="H31" s="5">
        <f t="shared" si="14"/>
        <v>2384</v>
      </c>
      <c r="I31" s="5">
        <f t="shared" si="14"/>
        <v>2202</v>
      </c>
      <c r="J31" s="5">
        <f t="shared" si="14"/>
        <v>4586</v>
      </c>
      <c r="K31" s="5">
        <f t="shared" si="14"/>
        <v>2316</v>
      </c>
      <c r="L31" s="5">
        <f t="shared" si="14"/>
        <v>2085</v>
      </c>
      <c r="M31" s="5">
        <f t="shared" si="14"/>
        <v>4401</v>
      </c>
      <c r="N31" s="5">
        <f t="shared" si="14"/>
        <v>2149</v>
      </c>
      <c r="O31" s="5">
        <f t="shared" si="14"/>
        <v>1881</v>
      </c>
      <c r="P31" s="5">
        <f t="shared" si="14"/>
        <v>4030</v>
      </c>
      <c r="Q31" s="5">
        <f t="shared" si="14"/>
        <v>1624</v>
      </c>
      <c r="R31" s="5">
        <f t="shared" si="14"/>
        <v>1627</v>
      </c>
      <c r="S31" s="5">
        <f t="shared" si="14"/>
        <v>3251</v>
      </c>
      <c r="T31" s="5">
        <f t="shared" si="14"/>
        <v>13868</v>
      </c>
      <c r="U31" s="5">
        <f t="shared" si="14"/>
        <v>12543</v>
      </c>
      <c r="V31" s="5">
        <f t="shared" si="14"/>
        <v>26411</v>
      </c>
    </row>
    <row r="32" spans="1:22" x14ac:dyDescent="0.2">
      <c r="A32" s="2" t="s">
        <v>14</v>
      </c>
      <c r="B32" s="5">
        <v>2635</v>
      </c>
      <c r="C32" s="5">
        <v>2302</v>
      </c>
      <c r="D32" s="5">
        <f>SUM(B32:C32)</f>
        <v>4937</v>
      </c>
      <c r="E32" s="5">
        <v>2453</v>
      </c>
      <c r="F32" s="5">
        <v>2198</v>
      </c>
      <c r="G32" s="5">
        <f>SUM(E32:F32)</f>
        <v>4651</v>
      </c>
      <c r="H32" s="5">
        <v>2257</v>
      </c>
      <c r="I32" s="5">
        <v>2070</v>
      </c>
      <c r="J32" s="5">
        <f>SUM(H32:I32)</f>
        <v>4327</v>
      </c>
      <c r="K32" s="5">
        <v>2202</v>
      </c>
      <c r="L32" s="5">
        <v>1976</v>
      </c>
      <c r="M32" s="5">
        <f>SUM(K32:L32)</f>
        <v>4178</v>
      </c>
      <c r="N32" s="5">
        <v>2041</v>
      </c>
      <c r="O32" s="5">
        <v>1805</v>
      </c>
      <c r="P32" s="5">
        <f>SUM(N32:O32)</f>
        <v>3846</v>
      </c>
      <c r="Q32" s="5">
        <v>1543</v>
      </c>
      <c r="R32" s="5">
        <v>1564</v>
      </c>
      <c r="S32" s="5">
        <f>SUM(Q32:R32)</f>
        <v>3107</v>
      </c>
      <c r="T32" s="5">
        <f t="shared" ref="T32:U34" si="15">+B32+E32+H32+K32+N32+Q32</f>
        <v>13131</v>
      </c>
      <c r="U32" s="5">
        <f t="shared" si="15"/>
        <v>11915</v>
      </c>
      <c r="V32" s="5">
        <f>SUM(T32:U32)</f>
        <v>25046</v>
      </c>
    </row>
    <row r="33" spans="1:22" x14ac:dyDescent="0.2">
      <c r="A33" s="2" t="s">
        <v>15</v>
      </c>
      <c r="B33" s="5">
        <v>7</v>
      </c>
      <c r="C33" s="5">
        <v>7</v>
      </c>
      <c r="D33" s="5">
        <f>SUM(B33:C33)</f>
        <v>14</v>
      </c>
      <c r="E33" s="5">
        <v>5</v>
      </c>
      <c r="F33" s="5">
        <v>1</v>
      </c>
      <c r="G33" s="5">
        <f>SUM(E33:F33)</f>
        <v>6</v>
      </c>
      <c r="H33" s="5">
        <v>5</v>
      </c>
      <c r="I33" s="5">
        <v>1</v>
      </c>
      <c r="J33" s="5">
        <f>SUM(H33:I33)</f>
        <v>6</v>
      </c>
      <c r="K33" s="5">
        <v>1</v>
      </c>
      <c r="L33" s="5">
        <v>3</v>
      </c>
      <c r="M33" s="5">
        <f>SUM(K33:L33)</f>
        <v>4</v>
      </c>
      <c r="N33" s="5">
        <v>4</v>
      </c>
      <c r="O33" s="5">
        <v>0</v>
      </c>
      <c r="P33" s="5">
        <f>SUM(N33:O33)</f>
        <v>4</v>
      </c>
      <c r="Q33" s="5">
        <v>4</v>
      </c>
      <c r="R33" s="5">
        <v>1</v>
      </c>
      <c r="S33" s="5">
        <f>SUM(Q33:R33)</f>
        <v>5</v>
      </c>
      <c r="T33" s="5">
        <f t="shared" si="15"/>
        <v>26</v>
      </c>
      <c r="U33" s="5">
        <f t="shared" si="15"/>
        <v>13</v>
      </c>
      <c r="V33" s="5">
        <f>SUM(T33:U33)</f>
        <v>39</v>
      </c>
    </row>
    <row r="34" spans="1:22" x14ac:dyDescent="0.2">
      <c r="A34" s="2" t="s">
        <v>16</v>
      </c>
      <c r="B34" s="5">
        <v>146</v>
      </c>
      <c r="C34" s="5">
        <v>126</v>
      </c>
      <c r="D34" s="5">
        <f>SUM(B34:C34)</f>
        <v>272</v>
      </c>
      <c r="E34" s="5">
        <v>149</v>
      </c>
      <c r="F34" s="5">
        <v>114</v>
      </c>
      <c r="G34" s="5">
        <f>SUM(E34:F34)</f>
        <v>263</v>
      </c>
      <c r="H34" s="5">
        <v>122</v>
      </c>
      <c r="I34" s="5">
        <v>131</v>
      </c>
      <c r="J34" s="5">
        <f>SUM(H34:I34)</f>
        <v>253</v>
      </c>
      <c r="K34" s="5">
        <v>113</v>
      </c>
      <c r="L34" s="5">
        <v>106</v>
      </c>
      <c r="M34" s="5">
        <f>SUM(K34:L34)</f>
        <v>219</v>
      </c>
      <c r="N34" s="5">
        <v>104</v>
      </c>
      <c r="O34" s="5">
        <v>76</v>
      </c>
      <c r="P34" s="5">
        <f>SUM(N34:O34)</f>
        <v>180</v>
      </c>
      <c r="Q34" s="5">
        <v>77</v>
      </c>
      <c r="R34" s="5">
        <v>62</v>
      </c>
      <c r="S34" s="5">
        <f>SUM(Q34:R34)</f>
        <v>139</v>
      </c>
      <c r="T34" s="5">
        <f t="shared" si="15"/>
        <v>711</v>
      </c>
      <c r="U34" s="5">
        <f t="shared" si="15"/>
        <v>615</v>
      </c>
      <c r="V34" s="5">
        <f>SUM(T34:U34)</f>
        <v>1326</v>
      </c>
    </row>
    <row r="35" spans="1:22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x14ac:dyDescent="0.2">
      <c r="A36" s="12" t="s">
        <v>8</v>
      </c>
      <c r="B36" s="5">
        <f t="shared" ref="B36:V36" si="16">SUM(B37:B39)</f>
        <v>4346</v>
      </c>
      <c r="C36" s="5">
        <f t="shared" si="16"/>
        <v>3839</v>
      </c>
      <c r="D36" s="5">
        <f t="shared" si="16"/>
        <v>8185</v>
      </c>
      <c r="E36" s="5">
        <f t="shared" si="16"/>
        <v>3965</v>
      </c>
      <c r="F36" s="5">
        <f t="shared" si="16"/>
        <v>3570</v>
      </c>
      <c r="G36" s="5">
        <f t="shared" si="16"/>
        <v>7535</v>
      </c>
      <c r="H36" s="5">
        <f t="shared" si="16"/>
        <v>3592</v>
      </c>
      <c r="I36" s="5">
        <f t="shared" si="16"/>
        <v>3391</v>
      </c>
      <c r="J36" s="5">
        <f t="shared" si="16"/>
        <v>6983</v>
      </c>
      <c r="K36" s="5">
        <f t="shared" si="16"/>
        <v>3532</v>
      </c>
      <c r="L36" s="5">
        <f t="shared" si="16"/>
        <v>3340</v>
      </c>
      <c r="M36" s="5">
        <f t="shared" si="16"/>
        <v>6872</v>
      </c>
      <c r="N36" s="5">
        <f t="shared" si="16"/>
        <v>3311</v>
      </c>
      <c r="O36" s="5">
        <f t="shared" si="16"/>
        <v>2976</v>
      </c>
      <c r="P36" s="5">
        <f t="shared" si="16"/>
        <v>6287</v>
      </c>
      <c r="Q36" s="5">
        <f t="shared" si="16"/>
        <v>2658</v>
      </c>
      <c r="R36" s="5">
        <f t="shared" si="16"/>
        <v>2661</v>
      </c>
      <c r="S36" s="5">
        <f t="shared" si="16"/>
        <v>5319</v>
      </c>
      <c r="T36" s="5">
        <f t="shared" si="16"/>
        <v>21404</v>
      </c>
      <c r="U36" s="5">
        <f t="shared" si="16"/>
        <v>19777</v>
      </c>
      <c r="V36" s="5">
        <f t="shared" si="16"/>
        <v>41181</v>
      </c>
    </row>
    <row r="37" spans="1:22" x14ac:dyDescent="0.2">
      <c r="A37" s="2" t="s">
        <v>14</v>
      </c>
      <c r="B37" s="5">
        <f t="shared" ref="B37:C39" si="17">+B32+B27</f>
        <v>3549</v>
      </c>
      <c r="C37" s="5">
        <f t="shared" si="17"/>
        <v>3108</v>
      </c>
      <c r="D37" s="5">
        <f>SUM(B37:C37)</f>
        <v>6657</v>
      </c>
      <c r="E37" s="5">
        <f t="shared" ref="E37:F39" si="18">+E32+E27</f>
        <v>3287</v>
      </c>
      <c r="F37" s="5">
        <f t="shared" si="18"/>
        <v>2928</v>
      </c>
      <c r="G37" s="5">
        <f>SUM(E37:F37)</f>
        <v>6215</v>
      </c>
      <c r="H37" s="5">
        <f t="shared" ref="H37:I39" si="19">+H32+H27</f>
        <v>2970</v>
      </c>
      <c r="I37" s="5">
        <f t="shared" si="19"/>
        <v>2813</v>
      </c>
      <c r="J37" s="5">
        <f>SUM(H37:I37)</f>
        <v>5783</v>
      </c>
      <c r="K37" s="5">
        <f t="shared" ref="K37:L39" si="20">+K32+K27</f>
        <v>2961</v>
      </c>
      <c r="L37" s="5">
        <f t="shared" si="20"/>
        <v>2751</v>
      </c>
      <c r="M37" s="5">
        <f>SUM(K37:L37)</f>
        <v>5712</v>
      </c>
      <c r="N37" s="5">
        <f t="shared" ref="N37:O39" si="21">+N32+N27</f>
        <v>2761</v>
      </c>
      <c r="O37" s="5">
        <f t="shared" si="21"/>
        <v>2476</v>
      </c>
      <c r="P37" s="5">
        <f>SUM(N37:O37)</f>
        <v>5237</v>
      </c>
      <c r="Q37" s="5">
        <f t="shared" ref="Q37:R39" si="22">+Q32+Q27</f>
        <v>2193</v>
      </c>
      <c r="R37" s="5">
        <f t="shared" si="22"/>
        <v>2229</v>
      </c>
      <c r="S37" s="5">
        <f>SUM(Q37:R37)</f>
        <v>4422</v>
      </c>
      <c r="T37" s="5">
        <f t="shared" ref="T37:U39" si="23">+B37+E37+H37+K37+N37+Q37</f>
        <v>17721</v>
      </c>
      <c r="U37" s="5">
        <f t="shared" si="23"/>
        <v>16305</v>
      </c>
      <c r="V37" s="5">
        <f>SUM(T37:U37)</f>
        <v>34026</v>
      </c>
    </row>
    <row r="38" spans="1:22" x14ac:dyDescent="0.2">
      <c r="A38" s="2" t="s">
        <v>15</v>
      </c>
      <c r="B38" s="5">
        <f t="shared" si="17"/>
        <v>43</v>
      </c>
      <c r="C38" s="5">
        <f t="shared" si="17"/>
        <v>34</v>
      </c>
      <c r="D38" s="5">
        <f>SUM(B38:C38)</f>
        <v>77</v>
      </c>
      <c r="E38" s="5">
        <f t="shared" si="18"/>
        <v>37</v>
      </c>
      <c r="F38" s="5">
        <f t="shared" si="18"/>
        <v>32</v>
      </c>
      <c r="G38" s="5">
        <f>SUM(E38:F38)</f>
        <v>69</v>
      </c>
      <c r="H38" s="5">
        <f t="shared" si="19"/>
        <v>18</v>
      </c>
      <c r="I38" s="5">
        <f t="shared" si="19"/>
        <v>20</v>
      </c>
      <c r="J38" s="5">
        <f>SUM(H38:I38)</f>
        <v>38</v>
      </c>
      <c r="K38" s="5">
        <f t="shared" si="20"/>
        <v>1</v>
      </c>
      <c r="L38" s="5">
        <f t="shared" si="20"/>
        <v>3</v>
      </c>
      <c r="M38" s="5">
        <f>SUM(K38:L38)</f>
        <v>4</v>
      </c>
      <c r="N38" s="5">
        <f t="shared" si="21"/>
        <v>4</v>
      </c>
      <c r="O38" s="5">
        <f t="shared" si="21"/>
        <v>0</v>
      </c>
      <c r="P38" s="5">
        <f>SUM(N38:O38)</f>
        <v>4</v>
      </c>
      <c r="Q38" s="5">
        <f t="shared" si="22"/>
        <v>4</v>
      </c>
      <c r="R38" s="5">
        <f t="shared" si="22"/>
        <v>1</v>
      </c>
      <c r="S38" s="5">
        <f>SUM(Q38:R38)</f>
        <v>5</v>
      </c>
      <c r="T38" s="5">
        <f t="shared" si="23"/>
        <v>107</v>
      </c>
      <c r="U38" s="5">
        <f t="shared" si="23"/>
        <v>90</v>
      </c>
      <c r="V38" s="5">
        <f>SUM(T38:U38)</f>
        <v>197</v>
      </c>
    </row>
    <row r="39" spans="1:22" x14ac:dyDescent="0.2">
      <c r="A39" s="2" t="s">
        <v>16</v>
      </c>
      <c r="B39" s="5">
        <f t="shared" si="17"/>
        <v>754</v>
      </c>
      <c r="C39" s="5">
        <f t="shared" si="17"/>
        <v>697</v>
      </c>
      <c r="D39" s="5">
        <f>SUM(B39:C39)</f>
        <v>1451</v>
      </c>
      <c r="E39" s="5">
        <f t="shared" si="18"/>
        <v>641</v>
      </c>
      <c r="F39" s="5">
        <f t="shared" si="18"/>
        <v>610</v>
      </c>
      <c r="G39" s="5">
        <f>SUM(E39:F39)</f>
        <v>1251</v>
      </c>
      <c r="H39" s="5">
        <f t="shared" si="19"/>
        <v>604</v>
      </c>
      <c r="I39" s="5">
        <f t="shared" si="19"/>
        <v>558</v>
      </c>
      <c r="J39" s="5">
        <f>SUM(H39:I39)</f>
        <v>1162</v>
      </c>
      <c r="K39" s="5">
        <f t="shared" si="20"/>
        <v>570</v>
      </c>
      <c r="L39" s="5">
        <f t="shared" si="20"/>
        <v>586</v>
      </c>
      <c r="M39" s="5">
        <f>SUM(K39:L39)</f>
        <v>1156</v>
      </c>
      <c r="N39" s="5">
        <f t="shared" si="21"/>
        <v>546</v>
      </c>
      <c r="O39" s="5">
        <f t="shared" si="21"/>
        <v>500</v>
      </c>
      <c r="P39" s="5">
        <f>SUM(N39:O39)</f>
        <v>1046</v>
      </c>
      <c r="Q39" s="5">
        <f t="shared" si="22"/>
        <v>461</v>
      </c>
      <c r="R39" s="5">
        <f t="shared" si="22"/>
        <v>431</v>
      </c>
      <c r="S39" s="5">
        <f>SUM(Q39:R39)</f>
        <v>892</v>
      </c>
      <c r="T39" s="5">
        <f t="shared" si="23"/>
        <v>3576</v>
      </c>
      <c r="U39" s="5">
        <f t="shared" si="23"/>
        <v>3382</v>
      </c>
      <c r="V39" s="5">
        <f>SUM(T39:U39)</f>
        <v>6958</v>
      </c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x14ac:dyDescent="0.2">
      <c r="A41" s="21" t="s">
        <v>19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x14ac:dyDescent="0.2">
      <c r="A42" s="12" t="s">
        <v>13</v>
      </c>
      <c r="B42" s="5">
        <f t="shared" ref="B42:V42" si="24">SUM(B43:B45)</f>
        <v>1095</v>
      </c>
      <c r="C42" s="5">
        <f t="shared" si="24"/>
        <v>1009</v>
      </c>
      <c r="D42" s="5">
        <f t="shared" si="24"/>
        <v>2104</v>
      </c>
      <c r="E42" s="5">
        <f t="shared" si="24"/>
        <v>1012</v>
      </c>
      <c r="F42" s="5">
        <f t="shared" si="24"/>
        <v>897</v>
      </c>
      <c r="G42" s="5">
        <f t="shared" si="24"/>
        <v>1909</v>
      </c>
      <c r="H42" s="5">
        <f t="shared" si="24"/>
        <v>971</v>
      </c>
      <c r="I42" s="5">
        <f t="shared" si="24"/>
        <v>833</v>
      </c>
      <c r="J42" s="5">
        <f t="shared" si="24"/>
        <v>1804</v>
      </c>
      <c r="K42" s="5">
        <f t="shared" si="24"/>
        <v>964</v>
      </c>
      <c r="L42" s="5">
        <f t="shared" si="24"/>
        <v>898</v>
      </c>
      <c r="M42" s="5">
        <f t="shared" si="24"/>
        <v>1862</v>
      </c>
      <c r="N42" s="5">
        <f t="shared" si="24"/>
        <v>853</v>
      </c>
      <c r="O42" s="5">
        <f t="shared" si="24"/>
        <v>863</v>
      </c>
      <c r="P42" s="5">
        <f t="shared" si="24"/>
        <v>1716</v>
      </c>
      <c r="Q42" s="5">
        <f t="shared" si="24"/>
        <v>807</v>
      </c>
      <c r="R42" s="5">
        <f t="shared" si="24"/>
        <v>804</v>
      </c>
      <c r="S42" s="5">
        <f t="shared" si="24"/>
        <v>1611</v>
      </c>
      <c r="T42" s="5">
        <f t="shared" si="24"/>
        <v>5702</v>
      </c>
      <c r="U42" s="5">
        <f t="shared" si="24"/>
        <v>5304</v>
      </c>
      <c r="V42" s="5">
        <f t="shared" si="24"/>
        <v>11006</v>
      </c>
    </row>
    <row r="43" spans="1:22" x14ac:dyDescent="0.2">
      <c r="A43" s="2" t="s">
        <v>14</v>
      </c>
      <c r="B43" s="5">
        <v>955</v>
      </c>
      <c r="C43" s="5">
        <v>901</v>
      </c>
      <c r="D43" s="5">
        <f>SUM(B43:C43)</f>
        <v>1856</v>
      </c>
      <c r="E43" s="5">
        <v>887</v>
      </c>
      <c r="F43" s="5">
        <v>773</v>
      </c>
      <c r="G43" s="5">
        <f>SUM(E43:F43)</f>
        <v>1660</v>
      </c>
      <c r="H43" s="5">
        <v>862</v>
      </c>
      <c r="I43" s="5">
        <v>742</v>
      </c>
      <c r="J43" s="5">
        <f>SUM(H43:I43)</f>
        <v>1604</v>
      </c>
      <c r="K43" s="5">
        <v>850</v>
      </c>
      <c r="L43" s="5">
        <v>790</v>
      </c>
      <c r="M43" s="5">
        <f>SUM(K43:L43)</f>
        <v>1640</v>
      </c>
      <c r="N43" s="5">
        <v>758</v>
      </c>
      <c r="O43" s="5">
        <v>758</v>
      </c>
      <c r="P43" s="5">
        <f>SUM(N43:O43)</f>
        <v>1516</v>
      </c>
      <c r="Q43" s="5">
        <v>717</v>
      </c>
      <c r="R43" s="5">
        <v>699</v>
      </c>
      <c r="S43" s="5">
        <f>SUM(Q43:R43)</f>
        <v>1416</v>
      </c>
      <c r="T43" s="5">
        <f t="shared" ref="T43:U45" si="25">+B43+E43+H43+K43+N43+Q43</f>
        <v>5029</v>
      </c>
      <c r="U43" s="5">
        <f t="shared" si="25"/>
        <v>4663</v>
      </c>
      <c r="V43" s="5">
        <f>SUM(T43:U43)</f>
        <v>9692</v>
      </c>
    </row>
    <row r="44" spans="1:22" x14ac:dyDescent="0.2">
      <c r="A44" s="2" t="s">
        <v>15</v>
      </c>
      <c r="B44" s="5">
        <v>10</v>
      </c>
      <c r="C44" s="5">
        <v>7</v>
      </c>
      <c r="D44" s="5">
        <f>SUM(B44:C44)</f>
        <v>17</v>
      </c>
      <c r="E44" s="5">
        <v>15</v>
      </c>
      <c r="F44" s="5">
        <v>9</v>
      </c>
      <c r="G44" s="5">
        <f>SUM(E44:F44)</f>
        <v>24</v>
      </c>
      <c r="H44" s="5">
        <v>5</v>
      </c>
      <c r="I44" s="5">
        <v>8</v>
      </c>
      <c r="J44" s="5">
        <f>SUM(H44:I44)</f>
        <v>13</v>
      </c>
      <c r="K44" s="5">
        <v>6</v>
      </c>
      <c r="L44" s="5">
        <v>7</v>
      </c>
      <c r="M44" s="5">
        <f>SUM(K44:L44)</f>
        <v>13</v>
      </c>
      <c r="N44" s="5">
        <v>0</v>
      </c>
      <c r="O44" s="5">
        <v>0</v>
      </c>
      <c r="P44" s="5">
        <f>SUM(N44:O44)</f>
        <v>0</v>
      </c>
      <c r="Q44" s="5">
        <v>0</v>
      </c>
      <c r="R44" s="5">
        <v>0</v>
      </c>
      <c r="S44" s="5">
        <f>SUM(Q44:R44)</f>
        <v>0</v>
      </c>
      <c r="T44" s="5">
        <f t="shared" si="25"/>
        <v>36</v>
      </c>
      <c r="U44" s="5">
        <f t="shared" si="25"/>
        <v>31</v>
      </c>
      <c r="V44" s="5">
        <f>SUM(T44:U44)</f>
        <v>67</v>
      </c>
    </row>
    <row r="45" spans="1:22" x14ac:dyDescent="0.2">
      <c r="A45" s="2" t="s">
        <v>16</v>
      </c>
      <c r="B45" s="5">
        <v>130</v>
      </c>
      <c r="C45" s="5">
        <v>101</v>
      </c>
      <c r="D45" s="5">
        <f>SUM(B45:C45)</f>
        <v>231</v>
      </c>
      <c r="E45" s="5">
        <v>110</v>
      </c>
      <c r="F45" s="5">
        <v>115</v>
      </c>
      <c r="G45" s="5">
        <f>SUM(E45:F45)</f>
        <v>225</v>
      </c>
      <c r="H45" s="5">
        <v>104</v>
      </c>
      <c r="I45" s="5">
        <v>83</v>
      </c>
      <c r="J45" s="5">
        <f>SUM(H45:I45)</f>
        <v>187</v>
      </c>
      <c r="K45" s="5">
        <v>108</v>
      </c>
      <c r="L45" s="5">
        <v>101</v>
      </c>
      <c r="M45" s="5">
        <f>SUM(K45:L45)</f>
        <v>209</v>
      </c>
      <c r="N45" s="5">
        <v>95</v>
      </c>
      <c r="O45" s="5">
        <v>105</v>
      </c>
      <c r="P45" s="5">
        <f>SUM(N45:O45)</f>
        <v>200</v>
      </c>
      <c r="Q45" s="5">
        <v>90</v>
      </c>
      <c r="R45" s="5">
        <v>105</v>
      </c>
      <c r="S45" s="5">
        <f>SUM(Q45:R45)</f>
        <v>195</v>
      </c>
      <c r="T45" s="5">
        <f t="shared" si="25"/>
        <v>637</v>
      </c>
      <c r="U45" s="5">
        <f t="shared" si="25"/>
        <v>610</v>
      </c>
      <c r="V45" s="5">
        <f>SUM(T45:U45)</f>
        <v>1247</v>
      </c>
    </row>
    <row r="46" spans="1:22" x14ac:dyDescent="0.2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x14ac:dyDescent="0.2">
      <c r="A47" s="12" t="s">
        <v>17</v>
      </c>
      <c r="B47" s="5">
        <f t="shared" ref="B47:V47" si="26">SUM(B48:B50)</f>
        <v>6282</v>
      </c>
      <c r="C47" s="5">
        <f t="shared" si="26"/>
        <v>5551</v>
      </c>
      <c r="D47" s="5">
        <f t="shared" si="26"/>
        <v>11833</v>
      </c>
      <c r="E47" s="5">
        <f t="shared" si="26"/>
        <v>5660</v>
      </c>
      <c r="F47" s="5">
        <f t="shared" si="26"/>
        <v>4890</v>
      </c>
      <c r="G47" s="5">
        <f t="shared" si="26"/>
        <v>10550</v>
      </c>
      <c r="H47" s="5">
        <f t="shared" si="26"/>
        <v>5271</v>
      </c>
      <c r="I47" s="5">
        <f t="shared" si="26"/>
        <v>4956</v>
      </c>
      <c r="J47" s="5">
        <f t="shared" si="26"/>
        <v>10227</v>
      </c>
      <c r="K47" s="5">
        <f t="shared" si="26"/>
        <v>5031</v>
      </c>
      <c r="L47" s="5">
        <f t="shared" si="26"/>
        <v>4585</v>
      </c>
      <c r="M47" s="5">
        <f t="shared" si="26"/>
        <v>9616</v>
      </c>
      <c r="N47" s="5">
        <f t="shared" si="26"/>
        <v>4499</v>
      </c>
      <c r="O47" s="5">
        <f t="shared" si="26"/>
        <v>4097</v>
      </c>
      <c r="P47" s="5">
        <f t="shared" si="26"/>
        <v>8596</v>
      </c>
      <c r="Q47" s="5">
        <f t="shared" si="26"/>
        <v>3950</v>
      </c>
      <c r="R47" s="5">
        <f t="shared" si="26"/>
        <v>3592</v>
      </c>
      <c r="S47" s="5">
        <f t="shared" si="26"/>
        <v>7542</v>
      </c>
      <c r="T47" s="5">
        <f t="shared" si="26"/>
        <v>30693</v>
      </c>
      <c r="U47" s="5">
        <f t="shared" si="26"/>
        <v>27671</v>
      </c>
      <c r="V47" s="5">
        <f t="shared" si="26"/>
        <v>58364</v>
      </c>
    </row>
    <row r="48" spans="1:22" x14ac:dyDescent="0.2">
      <c r="A48" s="2" t="s">
        <v>14</v>
      </c>
      <c r="B48" s="5">
        <v>6052</v>
      </c>
      <c r="C48" s="5">
        <v>5338</v>
      </c>
      <c r="D48" s="5">
        <f>SUM(B48:C48)</f>
        <v>11390</v>
      </c>
      <c r="E48" s="5">
        <v>5456</v>
      </c>
      <c r="F48" s="5">
        <v>4681</v>
      </c>
      <c r="G48" s="5">
        <f>SUM(E48:F48)</f>
        <v>10137</v>
      </c>
      <c r="H48" s="5">
        <v>5106</v>
      </c>
      <c r="I48" s="5">
        <v>4791</v>
      </c>
      <c r="J48" s="5">
        <f>SUM(H48:I48)</f>
        <v>9897</v>
      </c>
      <c r="K48" s="5">
        <v>4883</v>
      </c>
      <c r="L48" s="5">
        <v>4424</v>
      </c>
      <c r="M48" s="5">
        <f>SUM(K48:L48)</f>
        <v>9307</v>
      </c>
      <c r="N48" s="5">
        <v>4358</v>
      </c>
      <c r="O48" s="5">
        <v>3974</v>
      </c>
      <c r="P48" s="5">
        <f>SUM(N48:O48)</f>
        <v>8332</v>
      </c>
      <c r="Q48" s="5">
        <v>3829</v>
      </c>
      <c r="R48" s="5">
        <v>3484</v>
      </c>
      <c r="S48" s="5">
        <f>SUM(Q48:R48)</f>
        <v>7313</v>
      </c>
      <c r="T48" s="5">
        <f t="shared" ref="T48:U50" si="27">+B48+E48+H48+K48+N48+Q48</f>
        <v>29684</v>
      </c>
      <c r="U48" s="5">
        <f t="shared" si="27"/>
        <v>26692</v>
      </c>
      <c r="V48" s="5">
        <f>SUM(T48:U48)</f>
        <v>56376</v>
      </c>
    </row>
    <row r="49" spans="1:22" x14ac:dyDescent="0.2">
      <c r="A49" s="2" t="s">
        <v>15</v>
      </c>
      <c r="B49" s="5">
        <v>21</v>
      </c>
      <c r="C49" s="5">
        <v>21</v>
      </c>
      <c r="D49" s="5">
        <f>SUM(B49:C49)</f>
        <v>42</v>
      </c>
      <c r="E49" s="5">
        <v>17</v>
      </c>
      <c r="F49" s="5">
        <v>9</v>
      </c>
      <c r="G49" s="5">
        <f>SUM(E49:F49)</f>
        <v>26</v>
      </c>
      <c r="H49" s="5">
        <v>13</v>
      </c>
      <c r="I49" s="5">
        <v>8</v>
      </c>
      <c r="J49" s="5">
        <f>SUM(H49:I49)</f>
        <v>21</v>
      </c>
      <c r="K49" s="5">
        <v>10</v>
      </c>
      <c r="L49" s="5">
        <v>10</v>
      </c>
      <c r="M49" s="5">
        <f>SUM(K49:L49)</f>
        <v>20</v>
      </c>
      <c r="N49" s="5">
        <v>20</v>
      </c>
      <c r="O49" s="5">
        <v>4</v>
      </c>
      <c r="P49" s="5">
        <f>SUM(N49:O49)</f>
        <v>24</v>
      </c>
      <c r="Q49" s="5">
        <v>8</v>
      </c>
      <c r="R49" s="5">
        <v>10</v>
      </c>
      <c r="S49" s="5">
        <f>SUM(Q49:R49)</f>
        <v>18</v>
      </c>
      <c r="T49" s="5">
        <f t="shared" si="27"/>
        <v>89</v>
      </c>
      <c r="U49" s="5">
        <f t="shared" si="27"/>
        <v>62</v>
      </c>
      <c r="V49" s="5">
        <f>SUM(T49:U49)</f>
        <v>151</v>
      </c>
    </row>
    <row r="50" spans="1:22" x14ac:dyDescent="0.2">
      <c r="A50" s="2" t="s">
        <v>16</v>
      </c>
      <c r="B50" s="5">
        <v>209</v>
      </c>
      <c r="C50" s="5">
        <v>192</v>
      </c>
      <c r="D50" s="5">
        <f>SUM(B50:C50)</f>
        <v>401</v>
      </c>
      <c r="E50" s="5">
        <v>187</v>
      </c>
      <c r="F50" s="5">
        <v>200</v>
      </c>
      <c r="G50" s="5">
        <f>SUM(E50:F50)</f>
        <v>387</v>
      </c>
      <c r="H50" s="5">
        <v>152</v>
      </c>
      <c r="I50" s="5">
        <v>157</v>
      </c>
      <c r="J50" s="5">
        <f>SUM(H50:I50)</f>
        <v>309</v>
      </c>
      <c r="K50" s="5">
        <v>138</v>
      </c>
      <c r="L50" s="5">
        <v>151</v>
      </c>
      <c r="M50" s="5">
        <f>SUM(K50:L50)</f>
        <v>289</v>
      </c>
      <c r="N50" s="5">
        <v>121</v>
      </c>
      <c r="O50" s="5">
        <v>119</v>
      </c>
      <c r="P50" s="5">
        <f>SUM(N50:O50)</f>
        <v>240</v>
      </c>
      <c r="Q50" s="5">
        <v>113</v>
      </c>
      <c r="R50" s="5">
        <v>98</v>
      </c>
      <c r="S50" s="5">
        <f>SUM(Q50:R50)</f>
        <v>211</v>
      </c>
      <c r="T50" s="5">
        <f t="shared" si="27"/>
        <v>920</v>
      </c>
      <c r="U50" s="5">
        <f t="shared" si="27"/>
        <v>917</v>
      </c>
      <c r="V50" s="5">
        <f>SUM(T50:U50)</f>
        <v>1837</v>
      </c>
    </row>
    <row r="51" spans="1:22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x14ac:dyDescent="0.2">
      <c r="A52" s="12" t="s">
        <v>8</v>
      </c>
      <c r="B52" s="5">
        <f t="shared" ref="B52:V52" si="28">SUM(B53:B55)</f>
        <v>7377</v>
      </c>
      <c r="C52" s="5">
        <f t="shared" si="28"/>
        <v>6560</v>
      </c>
      <c r="D52" s="5">
        <f t="shared" si="28"/>
        <v>13937</v>
      </c>
      <c r="E52" s="5">
        <f t="shared" si="28"/>
        <v>6672</v>
      </c>
      <c r="F52" s="5">
        <f t="shared" si="28"/>
        <v>5787</v>
      </c>
      <c r="G52" s="5">
        <f t="shared" si="28"/>
        <v>12459</v>
      </c>
      <c r="H52" s="5">
        <f t="shared" si="28"/>
        <v>6242</v>
      </c>
      <c r="I52" s="5">
        <f t="shared" si="28"/>
        <v>5789</v>
      </c>
      <c r="J52" s="5">
        <f t="shared" si="28"/>
        <v>12031</v>
      </c>
      <c r="K52" s="5">
        <f t="shared" si="28"/>
        <v>5995</v>
      </c>
      <c r="L52" s="5">
        <f t="shared" si="28"/>
        <v>5483</v>
      </c>
      <c r="M52" s="5">
        <f t="shared" si="28"/>
        <v>11478</v>
      </c>
      <c r="N52" s="5">
        <f t="shared" si="28"/>
        <v>5352</v>
      </c>
      <c r="O52" s="5">
        <f t="shared" si="28"/>
        <v>4960</v>
      </c>
      <c r="P52" s="5">
        <f t="shared" si="28"/>
        <v>10312</v>
      </c>
      <c r="Q52" s="5">
        <f t="shared" si="28"/>
        <v>4757</v>
      </c>
      <c r="R52" s="5">
        <f t="shared" si="28"/>
        <v>4396</v>
      </c>
      <c r="S52" s="5">
        <f t="shared" si="28"/>
        <v>9153</v>
      </c>
      <c r="T52" s="5">
        <f t="shared" si="28"/>
        <v>36395</v>
      </c>
      <c r="U52" s="5">
        <f t="shared" si="28"/>
        <v>32975</v>
      </c>
      <c r="V52" s="5">
        <f t="shared" si="28"/>
        <v>69370</v>
      </c>
    </row>
    <row r="53" spans="1:22" x14ac:dyDescent="0.2">
      <c r="A53" s="2" t="s">
        <v>14</v>
      </c>
      <c r="B53" s="5">
        <f t="shared" ref="B53:C55" si="29">+B48+B43</f>
        <v>7007</v>
      </c>
      <c r="C53" s="5">
        <f t="shared" si="29"/>
        <v>6239</v>
      </c>
      <c r="D53" s="5">
        <f>SUM(B53:C53)</f>
        <v>13246</v>
      </c>
      <c r="E53" s="5">
        <f t="shared" ref="E53:F55" si="30">+E48+E43</f>
        <v>6343</v>
      </c>
      <c r="F53" s="5">
        <f t="shared" si="30"/>
        <v>5454</v>
      </c>
      <c r="G53" s="5">
        <f>SUM(E53:F53)</f>
        <v>11797</v>
      </c>
      <c r="H53" s="5">
        <f t="shared" ref="H53:I55" si="31">+H48+H43</f>
        <v>5968</v>
      </c>
      <c r="I53" s="5">
        <f t="shared" si="31"/>
        <v>5533</v>
      </c>
      <c r="J53" s="5">
        <f>SUM(H53:I53)</f>
        <v>11501</v>
      </c>
      <c r="K53" s="5">
        <f t="shared" ref="K53:L55" si="32">+K48+K43</f>
        <v>5733</v>
      </c>
      <c r="L53" s="5">
        <f t="shared" si="32"/>
        <v>5214</v>
      </c>
      <c r="M53" s="5">
        <f>SUM(K53:L53)</f>
        <v>10947</v>
      </c>
      <c r="N53" s="5">
        <f t="shared" ref="N53:O55" si="33">+N48+N43</f>
        <v>5116</v>
      </c>
      <c r="O53" s="5">
        <f t="shared" si="33"/>
        <v>4732</v>
      </c>
      <c r="P53" s="5">
        <f>SUM(N53:O53)</f>
        <v>9848</v>
      </c>
      <c r="Q53" s="5">
        <f t="shared" ref="Q53:R55" si="34">+Q48+Q43</f>
        <v>4546</v>
      </c>
      <c r="R53" s="5">
        <f t="shared" si="34"/>
        <v>4183</v>
      </c>
      <c r="S53" s="5">
        <f>SUM(Q53:R53)</f>
        <v>8729</v>
      </c>
      <c r="T53" s="5">
        <f t="shared" ref="T53:U55" si="35">+B53+E53+H53+K53+N53+Q53</f>
        <v>34713</v>
      </c>
      <c r="U53" s="5">
        <f t="shared" si="35"/>
        <v>31355</v>
      </c>
      <c r="V53" s="5">
        <f>SUM(T53:U53)</f>
        <v>66068</v>
      </c>
    </row>
    <row r="54" spans="1:22" x14ac:dyDescent="0.2">
      <c r="A54" s="2" t="s">
        <v>15</v>
      </c>
      <c r="B54" s="5">
        <f t="shared" si="29"/>
        <v>31</v>
      </c>
      <c r="C54" s="5">
        <f t="shared" si="29"/>
        <v>28</v>
      </c>
      <c r="D54" s="5">
        <f>SUM(B54:C54)</f>
        <v>59</v>
      </c>
      <c r="E54" s="5">
        <f t="shared" si="30"/>
        <v>32</v>
      </c>
      <c r="F54" s="5">
        <f t="shared" si="30"/>
        <v>18</v>
      </c>
      <c r="G54" s="5">
        <f>SUM(E54:F54)</f>
        <v>50</v>
      </c>
      <c r="H54" s="5">
        <f t="shared" si="31"/>
        <v>18</v>
      </c>
      <c r="I54" s="5">
        <f t="shared" si="31"/>
        <v>16</v>
      </c>
      <c r="J54" s="5">
        <f>SUM(H54:I54)</f>
        <v>34</v>
      </c>
      <c r="K54" s="5">
        <f t="shared" si="32"/>
        <v>16</v>
      </c>
      <c r="L54" s="5">
        <f t="shared" si="32"/>
        <v>17</v>
      </c>
      <c r="M54" s="5">
        <f>SUM(K54:L54)</f>
        <v>33</v>
      </c>
      <c r="N54" s="5">
        <f t="shared" si="33"/>
        <v>20</v>
      </c>
      <c r="O54" s="5">
        <f t="shared" si="33"/>
        <v>4</v>
      </c>
      <c r="P54" s="5">
        <f>SUM(N54:O54)</f>
        <v>24</v>
      </c>
      <c r="Q54" s="5">
        <f t="shared" si="34"/>
        <v>8</v>
      </c>
      <c r="R54" s="5">
        <f t="shared" si="34"/>
        <v>10</v>
      </c>
      <c r="S54" s="5">
        <f>SUM(Q54:R54)</f>
        <v>18</v>
      </c>
      <c r="T54" s="5">
        <f t="shared" si="35"/>
        <v>125</v>
      </c>
      <c r="U54" s="5">
        <f t="shared" si="35"/>
        <v>93</v>
      </c>
      <c r="V54" s="5">
        <f>SUM(T54:U54)</f>
        <v>218</v>
      </c>
    </row>
    <row r="55" spans="1:22" x14ac:dyDescent="0.2">
      <c r="A55" s="2" t="s">
        <v>16</v>
      </c>
      <c r="B55" s="5">
        <f t="shared" si="29"/>
        <v>339</v>
      </c>
      <c r="C55" s="5">
        <f t="shared" si="29"/>
        <v>293</v>
      </c>
      <c r="D55" s="5">
        <f>SUM(B55:C55)</f>
        <v>632</v>
      </c>
      <c r="E55" s="5">
        <f t="shared" si="30"/>
        <v>297</v>
      </c>
      <c r="F55" s="5">
        <f t="shared" si="30"/>
        <v>315</v>
      </c>
      <c r="G55" s="5">
        <f>SUM(E55:F55)</f>
        <v>612</v>
      </c>
      <c r="H55" s="5">
        <f t="shared" si="31"/>
        <v>256</v>
      </c>
      <c r="I55" s="5">
        <f t="shared" si="31"/>
        <v>240</v>
      </c>
      <c r="J55" s="5">
        <f>SUM(H55:I55)</f>
        <v>496</v>
      </c>
      <c r="K55" s="5">
        <f t="shared" si="32"/>
        <v>246</v>
      </c>
      <c r="L55" s="5">
        <f t="shared" si="32"/>
        <v>252</v>
      </c>
      <c r="M55" s="5">
        <f>SUM(K55:L55)</f>
        <v>498</v>
      </c>
      <c r="N55" s="5">
        <f t="shared" si="33"/>
        <v>216</v>
      </c>
      <c r="O55" s="5">
        <f t="shared" si="33"/>
        <v>224</v>
      </c>
      <c r="P55" s="5">
        <f>SUM(N55:O55)</f>
        <v>440</v>
      </c>
      <c r="Q55" s="5">
        <f t="shared" si="34"/>
        <v>203</v>
      </c>
      <c r="R55" s="5">
        <f t="shared" si="34"/>
        <v>203</v>
      </c>
      <c r="S55" s="5">
        <f>SUM(Q55:R55)</f>
        <v>406</v>
      </c>
      <c r="T55" s="5">
        <f t="shared" si="35"/>
        <v>1557</v>
      </c>
      <c r="U55" s="5">
        <f t="shared" si="35"/>
        <v>1527</v>
      </c>
      <c r="V55" s="5">
        <f>SUM(T55:U55)</f>
        <v>3084</v>
      </c>
    </row>
    <row r="56" spans="1:22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x14ac:dyDescent="0.2">
      <c r="A57" s="21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12" t="s">
        <v>13</v>
      </c>
      <c r="B58" s="5">
        <f t="shared" ref="B58:V58" si="36">SUM(B59:B61)</f>
        <v>1751</v>
      </c>
      <c r="C58" s="5">
        <f t="shared" si="36"/>
        <v>1588</v>
      </c>
      <c r="D58" s="5">
        <f t="shared" si="36"/>
        <v>3339</v>
      </c>
      <c r="E58" s="5">
        <f t="shared" si="36"/>
        <v>1525</v>
      </c>
      <c r="F58" s="5">
        <f t="shared" si="36"/>
        <v>1387</v>
      </c>
      <c r="G58" s="5">
        <f t="shared" si="36"/>
        <v>2912</v>
      </c>
      <c r="H58" s="5">
        <f t="shared" si="36"/>
        <v>1322</v>
      </c>
      <c r="I58" s="5">
        <f t="shared" si="36"/>
        <v>1356</v>
      </c>
      <c r="J58" s="5">
        <f t="shared" si="36"/>
        <v>2678</v>
      </c>
      <c r="K58" s="5">
        <f t="shared" si="36"/>
        <v>1410</v>
      </c>
      <c r="L58" s="5">
        <f t="shared" si="36"/>
        <v>1313</v>
      </c>
      <c r="M58" s="5">
        <f t="shared" si="36"/>
        <v>2723</v>
      </c>
      <c r="N58" s="5">
        <f t="shared" si="36"/>
        <v>1415</v>
      </c>
      <c r="O58" s="5">
        <f t="shared" si="36"/>
        <v>1425</v>
      </c>
      <c r="P58" s="5">
        <f t="shared" si="36"/>
        <v>2840</v>
      </c>
      <c r="Q58" s="5">
        <f t="shared" si="36"/>
        <v>1267</v>
      </c>
      <c r="R58" s="5">
        <f t="shared" si="36"/>
        <v>1224</v>
      </c>
      <c r="S58" s="5">
        <f t="shared" si="36"/>
        <v>2491</v>
      </c>
      <c r="T58" s="5">
        <f t="shared" si="36"/>
        <v>8690</v>
      </c>
      <c r="U58" s="5">
        <f t="shared" si="36"/>
        <v>8293</v>
      </c>
      <c r="V58" s="5">
        <f t="shared" si="36"/>
        <v>16983</v>
      </c>
    </row>
    <row r="59" spans="1:22" x14ac:dyDescent="0.2">
      <c r="A59" s="2" t="s">
        <v>14</v>
      </c>
      <c r="B59" s="5">
        <v>1451</v>
      </c>
      <c r="C59" s="5">
        <v>1277</v>
      </c>
      <c r="D59" s="5">
        <f>SUM(B59:C59)</f>
        <v>2728</v>
      </c>
      <c r="E59" s="5">
        <v>1226</v>
      </c>
      <c r="F59" s="5">
        <v>1107</v>
      </c>
      <c r="G59" s="5">
        <f>SUM(E59:F59)</f>
        <v>2333</v>
      </c>
      <c r="H59" s="5">
        <v>1063</v>
      </c>
      <c r="I59" s="5">
        <v>1096</v>
      </c>
      <c r="J59" s="5">
        <f>SUM(H59:I59)</f>
        <v>2159</v>
      </c>
      <c r="K59" s="5">
        <v>1141</v>
      </c>
      <c r="L59" s="5">
        <v>1073</v>
      </c>
      <c r="M59" s="5">
        <f>SUM(K59:L59)</f>
        <v>2214</v>
      </c>
      <c r="N59" s="5">
        <v>1124</v>
      </c>
      <c r="O59" s="5">
        <v>1167</v>
      </c>
      <c r="P59" s="5">
        <f>SUM(N59:O59)</f>
        <v>2291</v>
      </c>
      <c r="Q59" s="5">
        <v>1024</v>
      </c>
      <c r="R59" s="5">
        <v>991</v>
      </c>
      <c r="S59" s="5">
        <f>SUM(Q59:R59)</f>
        <v>2015</v>
      </c>
      <c r="T59" s="5">
        <f t="shared" ref="T59:U61" si="37">+B59+E59+H59+K59+N59+Q59</f>
        <v>7029</v>
      </c>
      <c r="U59" s="5">
        <f t="shared" si="37"/>
        <v>6711</v>
      </c>
      <c r="V59" s="5">
        <f>SUM(T59:U59)</f>
        <v>13740</v>
      </c>
    </row>
    <row r="60" spans="1:22" x14ac:dyDescent="0.2">
      <c r="A60" s="2" t="s">
        <v>15</v>
      </c>
      <c r="B60" s="5">
        <v>14</v>
      </c>
      <c r="C60" s="5">
        <v>12</v>
      </c>
      <c r="D60" s="5">
        <f>SUM(B60:C60)</f>
        <v>26</v>
      </c>
      <c r="E60" s="5">
        <v>8</v>
      </c>
      <c r="F60" s="5">
        <v>11</v>
      </c>
      <c r="G60" s="5">
        <f>SUM(E60:F60)</f>
        <v>19</v>
      </c>
      <c r="H60" s="5">
        <v>6</v>
      </c>
      <c r="I60" s="5">
        <v>11</v>
      </c>
      <c r="J60" s="5">
        <f>SUM(H60:I60)</f>
        <v>17</v>
      </c>
      <c r="K60" s="5">
        <v>6</v>
      </c>
      <c r="L60" s="5">
        <v>4</v>
      </c>
      <c r="M60" s="5">
        <f>SUM(K60:L60)</f>
        <v>10</v>
      </c>
      <c r="N60" s="5">
        <v>6</v>
      </c>
      <c r="O60" s="5">
        <v>8</v>
      </c>
      <c r="P60" s="5">
        <f>SUM(N60:O60)</f>
        <v>14</v>
      </c>
      <c r="Q60" s="5">
        <v>7</v>
      </c>
      <c r="R60" s="5">
        <v>3</v>
      </c>
      <c r="S60" s="5">
        <f>SUM(Q60:R60)</f>
        <v>10</v>
      </c>
      <c r="T60" s="5">
        <f t="shared" si="37"/>
        <v>47</v>
      </c>
      <c r="U60" s="5">
        <f t="shared" si="37"/>
        <v>49</v>
      </c>
      <c r="V60" s="5">
        <f>SUM(T60:U60)</f>
        <v>96</v>
      </c>
    </row>
    <row r="61" spans="1:22" x14ac:dyDescent="0.2">
      <c r="A61" s="2" t="s">
        <v>16</v>
      </c>
      <c r="B61" s="5">
        <v>286</v>
      </c>
      <c r="C61" s="5">
        <v>299</v>
      </c>
      <c r="D61" s="5">
        <f>SUM(B61:C61)</f>
        <v>585</v>
      </c>
      <c r="E61" s="5">
        <v>291</v>
      </c>
      <c r="F61" s="5">
        <v>269</v>
      </c>
      <c r="G61" s="5">
        <f>SUM(E61:F61)</f>
        <v>560</v>
      </c>
      <c r="H61" s="5">
        <v>253</v>
      </c>
      <c r="I61" s="5">
        <v>249</v>
      </c>
      <c r="J61" s="5">
        <f>SUM(H61:I61)</f>
        <v>502</v>
      </c>
      <c r="K61" s="5">
        <v>263</v>
      </c>
      <c r="L61" s="5">
        <v>236</v>
      </c>
      <c r="M61" s="5">
        <f>SUM(K61:L61)</f>
        <v>499</v>
      </c>
      <c r="N61" s="5">
        <v>285</v>
      </c>
      <c r="O61" s="5">
        <v>250</v>
      </c>
      <c r="P61" s="5">
        <f>SUM(N61:O61)</f>
        <v>535</v>
      </c>
      <c r="Q61" s="5">
        <v>236</v>
      </c>
      <c r="R61" s="5">
        <v>230</v>
      </c>
      <c r="S61" s="5">
        <f>SUM(Q61:R61)</f>
        <v>466</v>
      </c>
      <c r="T61" s="5">
        <f t="shared" si="37"/>
        <v>1614</v>
      </c>
      <c r="U61" s="5">
        <f t="shared" si="37"/>
        <v>1533</v>
      </c>
      <c r="V61" s="5">
        <f>SUM(T61:U61)</f>
        <v>3147</v>
      </c>
    </row>
    <row r="62" spans="1:22" x14ac:dyDescent="0.2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12" t="s">
        <v>17</v>
      </c>
      <c r="B63" s="5">
        <f t="shared" ref="B63:V63" si="38">SUM(B64:B66)</f>
        <v>2711</v>
      </c>
      <c r="C63" s="5">
        <f t="shared" si="38"/>
        <v>2269</v>
      </c>
      <c r="D63" s="5">
        <f t="shared" si="38"/>
        <v>4980</v>
      </c>
      <c r="E63" s="5">
        <f t="shared" si="38"/>
        <v>2316</v>
      </c>
      <c r="F63" s="5">
        <f t="shared" si="38"/>
        <v>2060</v>
      </c>
      <c r="G63" s="5">
        <f t="shared" si="38"/>
        <v>4376</v>
      </c>
      <c r="H63" s="5">
        <f t="shared" si="38"/>
        <v>2280</v>
      </c>
      <c r="I63" s="5">
        <f t="shared" si="38"/>
        <v>1973</v>
      </c>
      <c r="J63" s="5">
        <f t="shared" si="38"/>
        <v>4253</v>
      </c>
      <c r="K63" s="5">
        <f t="shared" si="38"/>
        <v>2170</v>
      </c>
      <c r="L63" s="5">
        <f t="shared" si="38"/>
        <v>2006</v>
      </c>
      <c r="M63" s="5">
        <f t="shared" si="38"/>
        <v>4176</v>
      </c>
      <c r="N63" s="5">
        <f t="shared" si="38"/>
        <v>2144</v>
      </c>
      <c r="O63" s="5">
        <f t="shared" si="38"/>
        <v>1817</v>
      </c>
      <c r="P63" s="5">
        <f t="shared" si="38"/>
        <v>3961</v>
      </c>
      <c r="Q63" s="5">
        <f t="shared" si="38"/>
        <v>1851</v>
      </c>
      <c r="R63" s="5">
        <f t="shared" si="38"/>
        <v>1742</v>
      </c>
      <c r="S63" s="5">
        <f t="shared" si="38"/>
        <v>3593</v>
      </c>
      <c r="T63" s="5">
        <f t="shared" si="38"/>
        <v>13472</v>
      </c>
      <c r="U63" s="5">
        <f t="shared" si="38"/>
        <v>11867</v>
      </c>
      <c r="V63" s="5">
        <f t="shared" si="38"/>
        <v>25339</v>
      </c>
    </row>
    <row r="64" spans="1:22" x14ac:dyDescent="0.2">
      <c r="A64" s="2" t="s">
        <v>14</v>
      </c>
      <c r="B64" s="5">
        <v>2658</v>
      </c>
      <c r="C64" s="5">
        <v>2225</v>
      </c>
      <c r="D64" s="5">
        <f>SUM(B64:C64)</f>
        <v>4883</v>
      </c>
      <c r="E64" s="5">
        <v>2264</v>
      </c>
      <c r="F64" s="5">
        <v>2013</v>
      </c>
      <c r="G64" s="5">
        <f>SUM(E64:F64)</f>
        <v>4277</v>
      </c>
      <c r="H64" s="5">
        <v>2240</v>
      </c>
      <c r="I64" s="5">
        <v>1928</v>
      </c>
      <c r="J64" s="5">
        <f>SUM(H64:I64)</f>
        <v>4168</v>
      </c>
      <c r="K64" s="5">
        <v>2134</v>
      </c>
      <c r="L64" s="5">
        <v>1979</v>
      </c>
      <c r="M64" s="5">
        <f>SUM(K64:L64)</f>
        <v>4113</v>
      </c>
      <c r="N64" s="5">
        <v>2106</v>
      </c>
      <c r="O64" s="5">
        <v>1779</v>
      </c>
      <c r="P64" s="5">
        <f>SUM(N64:O64)</f>
        <v>3885</v>
      </c>
      <c r="Q64" s="5">
        <v>1814</v>
      </c>
      <c r="R64" s="5">
        <v>1711</v>
      </c>
      <c r="S64" s="5">
        <f>SUM(Q64:R64)</f>
        <v>3525</v>
      </c>
      <c r="T64" s="5">
        <f t="shared" ref="T64:U66" si="39">+B64+E64+H64+K64+N64+Q64</f>
        <v>13216</v>
      </c>
      <c r="U64" s="5">
        <f t="shared" si="39"/>
        <v>11635</v>
      </c>
      <c r="V64" s="5">
        <f>SUM(T64:U64)</f>
        <v>24851</v>
      </c>
    </row>
    <row r="65" spans="1:22" x14ac:dyDescent="0.2">
      <c r="A65" s="2" t="s">
        <v>15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v>0</v>
      </c>
      <c r="L65" s="5">
        <v>0</v>
      </c>
      <c r="M65" s="5">
        <f>SUM(K65:L65)</f>
        <v>0</v>
      </c>
      <c r="N65" s="5">
        <v>0</v>
      </c>
      <c r="O65" s="5">
        <v>0</v>
      </c>
      <c r="P65" s="5">
        <f>SUM(N65:O65)</f>
        <v>0</v>
      </c>
      <c r="Q65" s="5">
        <v>0</v>
      </c>
      <c r="R65" s="5">
        <v>0</v>
      </c>
      <c r="S65" s="5">
        <f>SUM(Q65:R65)</f>
        <v>0</v>
      </c>
      <c r="T65" s="5">
        <f t="shared" si="39"/>
        <v>0</v>
      </c>
      <c r="U65" s="5">
        <f t="shared" si="39"/>
        <v>0</v>
      </c>
      <c r="V65" s="5">
        <f>SUM(T65:U65)</f>
        <v>0</v>
      </c>
    </row>
    <row r="66" spans="1:22" x14ac:dyDescent="0.2">
      <c r="A66" s="2" t="s">
        <v>16</v>
      </c>
      <c r="B66" s="5">
        <v>53</v>
      </c>
      <c r="C66" s="5">
        <v>44</v>
      </c>
      <c r="D66" s="5">
        <f>SUM(B66:C66)</f>
        <v>97</v>
      </c>
      <c r="E66" s="5">
        <v>52</v>
      </c>
      <c r="F66" s="5">
        <v>47</v>
      </c>
      <c r="G66" s="5">
        <f>SUM(E66:F66)</f>
        <v>99</v>
      </c>
      <c r="H66" s="5">
        <v>40</v>
      </c>
      <c r="I66" s="5">
        <v>45</v>
      </c>
      <c r="J66" s="5">
        <f>SUM(H66:I66)</f>
        <v>85</v>
      </c>
      <c r="K66" s="5">
        <v>36</v>
      </c>
      <c r="L66" s="5">
        <v>27</v>
      </c>
      <c r="M66" s="5">
        <f>SUM(K66:L66)</f>
        <v>63</v>
      </c>
      <c r="N66" s="5">
        <v>38</v>
      </c>
      <c r="O66" s="5">
        <v>38</v>
      </c>
      <c r="P66" s="5">
        <f>SUM(N66:O66)</f>
        <v>76</v>
      </c>
      <c r="Q66" s="5">
        <v>37</v>
      </c>
      <c r="R66" s="5">
        <v>31</v>
      </c>
      <c r="S66" s="5">
        <f>SUM(Q66:R66)</f>
        <v>68</v>
      </c>
      <c r="T66" s="5">
        <f t="shared" si="39"/>
        <v>256</v>
      </c>
      <c r="U66" s="5">
        <f t="shared" si="39"/>
        <v>232</v>
      </c>
      <c r="V66" s="5">
        <f>SUM(T66:U66)</f>
        <v>488</v>
      </c>
    </row>
    <row r="67" spans="1:22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x14ac:dyDescent="0.2">
      <c r="A68" s="12" t="s">
        <v>8</v>
      </c>
      <c r="B68" s="5">
        <f t="shared" ref="B68:V68" si="40">SUM(B69:B71)</f>
        <v>4462</v>
      </c>
      <c r="C68" s="5">
        <f t="shared" si="40"/>
        <v>3857</v>
      </c>
      <c r="D68" s="5">
        <f t="shared" si="40"/>
        <v>8319</v>
      </c>
      <c r="E68" s="5">
        <f t="shared" si="40"/>
        <v>3841</v>
      </c>
      <c r="F68" s="5">
        <f t="shared" si="40"/>
        <v>3447</v>
      </c>
      <c r="G68" s="5">
        <f t="shared" si="40"/>
        <v>7288</v>
      </c>
      <c r="H68" s="5">
        <f t="shared" si="40"/>
        <v>3602</v>
      </c>
      <c r="I68" s="5">
        <f t="shared" si="40"/>
        <v>3329</v>
      </c>
      <c r="J68" s="5">
        <f t="shared" si="40"/>
        <v>6931</v>
      </c>
      <c r="K68" s="5">
        <f t="shared" si="40"/>
        <v>3580</v>
      </c>
      <c r="L68" s="5">
        <f t="shared" si="40"/>
        <v>3319</v>
      </c>
      <c r="M68" s="5">
        <f t="shared" si="40"/>
        <v>6899</v>
      </c>
      <c r="N68" s="5">
        <f t="shared" si="40"/>
        <v>3559</v>
      </c>
      <c r="O68" s="5">
        <f t="shared" si="40"/>
        <v>3242</v>
      </c>
      <c r="P68" s="5">
        <f t="shared" si="40"/>
        <v>6801</v>
      </c>
      <c r="Q68" s="5">
        <f t="shared" si="40"/>
        <v>3118</v>
      </c>
      <c r="R68" s="5">
        <f t="shared" si="40"/>
        <v>2966</v>
      </c>
      <c r="S68" s="5">
        <f t="shared" si="40"/>
        <v>6084</v>
      </c>
      <c r="T68" s="5">
        <f t="shared" si="40"/>
        <v>22162</v>
      </c>
      <c r="U68" s="5">
        <f t="shared" si="40"/>
        <v>20160</v>
      </c>
      <c r="V68" s="5">
        <f t="shared" si="40"/>
        <v>42322</v>
      </c>
    </row>
    <row r="69" spans="1:22" x14ac:dyDescent="0.2">
      <c r="A69" s="2" t="s">
        <v>14</v>
      </c>
      <c r="B69" s="5">
        <f t="shared" ref="B69:C71" si="41">+B64+B59</f>
        <v>4109</v>
      </c>
      <c r="C69" s="5">
        <f t="shared" si="41"/>
        <v>3502</v>
      </c>
      <c r="D69" s="5">
        <f>SUM(B69:C69)</f>
        <v>7611</v>
      </c>
      <c r="E69" s="5">
        <f t="shared" ref="E69:F71" si="42">+E64+E59</f>
        <v>3490</v>
      </c>
      <c r="F69" s="5">
        <f t="shared" si="42"/>
        <v>3120</v>
      </c>
      <c r="G69" s="5">
        <f>SUM(E69:F69)</f>
        <v>6610</v>
      </c>
      <c r="H69" s="5">
        <f t="shared" ref="H69:I71" si="43">+H64+H59</f>
        <v>3303</v>
      </c>
      <c r="I69" s="5">
        <f t="shared" si="43"/>
        <v>3024</v>
      </c>
      <c r="J69" s="5">
        <f>SUM(H69:I69)</f>
        <v>6327</v>
      </c>
      <c r="K69" s="5">
        <f t="shared" ref="K69:L71" si="44">+K64+K59</f>
        <v>3275</v>
      </c>
      <c r="L69" s="5">
        <f t="shared" si="44"/>
        <v>3052</v>
      </c>
      <c r="M69" s="5">
        <f>SUM(K69:L69)</f>
        <v>6327</v>
      </c>
      <c r="N69" s="5">
        <f t="shared" ref="N69:O71" si="45">+N64+N59</f>
        <v>3230</v>
      </c>
      <c r="O69" s="5">
        <f t="shared" si="45"/>
        <v>2946</v>
      </c>
      <c r="P69" s="5">
        <f>SUM(N69:O69)</f>
        <v>6176</v>
      </c>
      <c r="Q69" s="5">
        <f t="shared" ref="Q69:R71" si="46">+Q64+Q59</f>
        <v>2838</v>
      </c>
      <c r="R69" s="5">
        <f t="shared" si="46"/>
        <v>2702</v>
      </c>
      <c r="S69" s="5">
        <f>SUM(Q69:R69)</f>
        <v>5540</v>
      </c>
      <c r="T69" s="5">
        <f t="shared" ref="T69:U71" si="47">+B69+E69+H69+K69+N69+Q69</f>
        <v>20245</v>
      </c>
      <c r="U69" s="5">
        <f t="shared" si="47"/>
        <v>18346</v>
      </c>
      <c r="V69" s="5">
        <f>SUM(T69:U69)</f>
        <v>38591</v>
      </c>
    </row>
    <row r="70" spans="1:22" x14ac:dyDescent="0.2">
      <c r="A70" s="2" t="s">
        <v>15</v>
      </c>
      <c r="B70" s="5">
        <f t="shared" si="41"/>
        <v>14</v>
      </c>
      <c r="C70" s="5">
        <f t="shared" si="41"/>
        <v>12</v>
      </c>
      <c r="D70" s="5">
        <f>SUM(B70:C70)</f>
        <v>26</v>
      </c>
      <c r="E70" s="5">
        <f t="shared" si="42"/>
        <v>8</v>
      </c>
      <c r="F70" s="5">
        <f t="shared" si="42"/>
        <v>11</v>
      </c>
      <c r="G70" s="5">
        <f>SUM(E70:F70)</f>
        <v>19</v>
      </c>
      <c r="H70" s="5">
        <f t="shared" si="43"/>
        <v>6</v>
      </c>
      <c r="I70" s="5">
        <f t="shared" si="43"/>
        <v>11</v>
      </c>
      <c r="J70" s="5">
        <f>SUM(H70:I70)</f>
        <v>17</v>
      </c>
      <c r="K70" s="5">
        <f t="shared" si="44"/>
        <v>6</v>
      </c>
      <c r="L70" s="5">
        <f t="shared" si="44"/>
        <v>4</v>
      </c>
      <c r="M70" s="5">
        <f>SUM(K70:L70)</f>
        <v>10</v>
      </c>
      <c r="N70" s="5">
        <f t="shared" si="45"/>
        <v>6</v>
      </c>
      <c r="O70" s="5">
        <f t="shared" si="45"/>
        <v>8</v>
      </c>
      <c r="P70" s="5">
        <f>SUM(N70:O70)</f>
        <v>14</v>
      </c>
      <c r="Q70" s="5">
        <f t="shared" si="46"/>
        <v>7</v>
      </c>
      <c r="R70" s="5">
        <f t="shared" si="46"/>
        <v>3</v>
      </c>
      <c r="S70" s="5">
        <f>SUM(Q70:R70)</f>
        <v>10</v>
      </c>
      <c r="T70" s="5">
        <f t="shared" si="47"/>
        <v>47</v>
      </c>
      <c r="U70" s="5">
        <f t="shared" si="47"/>
        <v>49</v>
      </c>
      <c r="V70" s="5">
        <f>SUM(T70:U70)</f>
        <v>96</v>
      </c>
    </row>
    <row r="71" spans="1:22" x14ac:dyDescent="0.2">
      <c r="A71" s="2" t="s">
        <v>16</v>
      </c>
      <c r="B71" s="5">
        <f t="shared" si="41"/>
        <v>339</v>
      </c>
      <c r="C71" s="5">
        <f t="shared" si="41"/>
        <v>343</v>
      </c>
      <c r="D71" s="5">
        <f>SUM(B71:C71)</f>
        <v>682</v>
      </c>
      <c r="E71" s="5">
        <f t="shared" si="42"/>
        <v>343</v>
      </c>
      <c r="F71" s="5">
        <f t="shared" si="42"/>
        <v>316</v>
      </c>
      <c r="G71" s="5">
        <f>SUM(E71:F71)</f>
        <v>659</v>
      </c>
      <c r="H71" s="5">
        <f t="shared" si="43"/>
        <v>293</v>
      </c>
      <c r="I71" s="5">
        <f t="shared" si="43"/>
        <v>294</v>
      </c>
      <c r="J71" s="5">
        <f>SUM(H71:I71)</f>
        <v>587</v>
      </c>
      <c r="K71" s="5">
        <f t="shared" si="44"/>
        <v>299</v>
      </c>
      <c r="L71" s="5">
        <f t="shared" si="44"/>
        <v>263</v>
      </c>
      <c r="M71" s="5">
        <f>SUM(K71:L71)</f>
        <v>562</v>
      </c>
      <c r="N71" s="5">
        <f t="shared" si="45"/>
        <v>323</v>
      </c>
      <c r="O71" s="5">
        <f t="shared" si="45"/>
        <v>288</v>
      </c>
      <c r="P71" s="5">
        <f>SUM(N71:O71)</f>
        <v>611</v>
      </c>
      <c r="Q71" s="5">
        <f t="shared" si="46"/>
        <v>273</v>
      </c>
      <c r="R71" s="5">
        <f t="shared" si="46"/>
        <v>261</v>
      </c>
      <c r="S71" s="5">
        <f>SUM(Q71:R71)</f>
        <v>534</v>
      </c>
      <c r="T71" s="5">
        <f t="shared" si="47"/>
        <v>1870</v>
      </c>
      <c r="U71" s="5">
        <f t="shared" si="47"/>
        <v>1765</v>
      </c>
      <c r="V71" s="5">
        <f>SUM(T71:U71)</f>
        <v>3635</v>
      </c>
    </row>
    <row r="73" spans="1:22" x14ac:dyDescent="0.2">
      <c r="A73" s="21" t="s">
        <v>21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x14ac:dyDescent="0.2">
      <c r="A74" s="12" t="s">
        <v>13</v>
      </c>
      <c r="B74" s="5">
        <f t="shared" ref="B74:V74" si="48">SUM(B75:B77)</f>
        <v>1063</v>
      </c>
      <c r="C74" s="5">
        <f t="shared" si="48"/>
        <v>942</v>
      </c>
      <c r="D74" s="5">
        <f t="shared" si="48"/>
        <v>2005</v>
      </c>
      <c r="E74" s="5">
        <f t="shared" si="48"/>
        <v>939</v>
      </c>
      <c r="F74" s="5">
        <f t="shared" si="48"/>
        <v>880</v>
      </c>
      <c r="G74" s="5">
        <f t="shared" si="48"/>
        <v>1819</v>
      </c>
      <c r="H74" s="5">
        <f t="shared" si="48"/>
        <v>950</v>
      </c>
      <c r="I74" s="5">
        <f t="shared" si="48"/>
        <v>953</v>
      </c>
      <c r="J74" s="5">
        <f t="shared" si="48"/>
        <v>1903</v>
      </c>
      <c r="K74" s="5">
        <f t="shared" si="48"/>
        <v>917</v>
      </c>
      <c r="L74" s="5">
        <f t="shared" si="48"/>
        <v>896</v>
      </c>
      <c r="M74" s="5">
        <f t="shared" si="48"/>
        <v>1813</v>
      </c>
      <c r="N74" s="5">
        <f t="shared" si="48"/>
        <v>863</v>
      </c>
      <c r="O74" s="5">
        <f t="shared" si="48"/>
        <v>844</v>
      </c>
      <c r="P74" s="5">
        <f t="shared" si="48"/>
        <v>1707</v>
      </c>
      <c r="Q74" s="5">
        <f t="shared" si="48"/>
        <v>858</v>
      </c>
      <c r="R74" s="5">
        <f t="shared" si="48"/>
        <v>832</v>
      </c>
      <c r="S74" s="5">
        <f t="shared" si="48"/>
        <v>1690</v>
      </c>
      <c r="T74" s="5">
        <f t="shared" si="48"/>
        <v>5590</v>
      </c>
      <c r="U74" s="5">
        <f t="shared" si="48"/>
        <v>5347</v>
      </c>
      <c r="V74" s="5">
        <f t="shared" si="48"/>
        <v>10937</v>
      </c>
    </row>
    <row r="75" spans="1:22" x14ac:dyDescent="0.2">
      <c r="A75" s="2" t="s">
        <v>14</v>
      </c>
      <c r="B75" s="5">
        <v>889</v>
      </c>
      <c r="C75" s="5">
        <v>750</v>
      </c>
      <c r="D75" s="5">
        <f>SUM(B75:C75)</f>
        <v>1639</v>
      </c>
      <c r="E75" s="5">
        <v>787</v>
      </c>
      <c r="F75" s="5">
        <v>700</v>
      </c>
      <c r="G75" s="5">
        <f>SUM(E75:F75)</f>
        <v>1487</v>
      </c>
      <c r="H75" s="5">
        <v>772</v>
      </c>
      <c r="I75" s="5">
        <v>767</v>
      </c>
      <c r="J75" s="5">
        <f>SUM(H75:I75)</f>
        <v>1539</v>
      </c>
      <c r="K75" s="5">
        <v>776</v>
      </c>
      <c r="L75" s="5">
        <v>732</v>
      </c>
      <c r="M75" s="5">
        <f>SUM(K75:L75)</f>
        <v>1508</v>
      </c>
      <c r="N75" s="5">
        <v>741</v>
      </c>
      <c r="O75" s="5">
        <v>694</v>
      </c>
      <c r="P75" s="5">
        <f>SUM(N75:O75)</f>
        <v>1435</v>
      </c>
      <c r="Q75" s="5">
        <v>732</v>
      </c>
      <c r="R75" s="5">
        <v>688</v>
      </c>
      <c r="S75" s="5">
        <f>SUM(Q75:R75)</f>
        <v>1420</v>
      </c>
      <c r="T75" s="5">
        <f t="shared" ref="T75:U77" si="49">+B75+E75+H75+K75+N75+Q75</f>
        <v>4697</v>
      </c>
      <c r="U75" s="5">
        <f t="shared" si="49"/>
        <v>4331</v>
      </c>
      <c r="V75" s="5">
        <f>SUM(T75:U75)</f>
        <v>9028</v>
      </c>
    </row>
    <row r="76" spans="1:22" x14ac:dyDescent="0.2">
      <c r="A76" s="2" t="s">
        <v>15</v>
      </c>
      <c r="B76" s="5">
        <v>8</v>
      </c>
      <c r="C76" s="5">
        <v>4</v>
      </c>
      <c r="D76" s="5">
        <f>SUM(B76:C76)</f>
        <v>12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v>0</v>
      </c>
      <c r="L76" s="5">
        <v>0</v>
      </c>
      <c r="M76" s="5">
        <f>SUM(K76:L76)</f>
        <v>0</v>
      </c>
      <c r="N76" s="5">
        <v>0</v>
      </c>
      <c r="O76" s="5">
        <v>0</v>
      </c>
      <c r="P76" s="5">
        <f>SUM(N76:O76)</f>
        <v>0</v>
      </c>
      <c r="Q76" s="5">
        <v>0</v>
      </c>
      <c r="R76" s="5">
        <v>0</v>
      </c>
      <c r="S76" s="5">
        <f>SUM(Q76:R76)</f>
        <v>0</v>
      </c>
      <c r="T76" s="5">
        <f t="shared" si="49"/>
        <v>8</v>
      </c>
      <c r="U76" s="5">
        <f t="shared" si="49"/>
        <v>4</v>
      </c>
      <c r="V76" s="5">
        <f>SUM(T76:U76)</f>
        <v>12</v>
      </c>
    </row>
    <row r="77" spans="1:22" x14ac:dyDescent="0.2">
      <c r="A77" s="2" t="s">
        <v>16</v>
      </c>
      <c r="B77" s="5">
        <v>166</v>
      </c>
      <c r="C77" s="5">
        <v>188</v>
      </c>
      <c r="D77" s="5">
        <f>SUM(B77:C77)</f>
        <v>354</v>
      </c>
      <c r="E77" s="5">
        <v>152</v>
      </c>
      <c r="F77" s="5">
        <v>180</v>
      </c>
      <c r="G77" s="5">
        <f>SUM(E77:F77)</f>
        <v>332</v>
      </c>
      <c r="H77" s="5">
        <v>178</v>
      </c>
      <c r="I77" s="5">
        <v>186</v>
      </c>
      <c r="J77" s="5">
        <f>SUM(H77:I77)</f>
        <v>364</v>
      </c>
      <c r="K77" s="5">
        <v>141</v>
      </c>
      <c r="L77" s="5">
        <v>164</v>
      </c>
      <c r="M77" s="5">
        <f>SUM(K77:L77)</f>
        <v>305</v>
      </c>
      <c r="N77" s="5">
        <v>122</v>
      </c>
      <c r="O77" s="5">
        <v>150</v>
      </c>
      <c r="P77" s="5">
        <f>SUM(N77:O77)</f>
        <v>272</v>
      </c>
      <c r="Q77" s="5">
        <v>126</v>
      </c>
      <c r="R77" s="5">
        <v>144</v>
      </c>
      <c r="S77" s="5">
        <f>SUM(Q77:R77)</f>
        <v>270</v>
      </c>
      <c r="T77" s="5">
        <f t="shared" si="49"/>
        <v>885</v>
      </c>
      <c r="U77" s="5">
        <f t="shared" si="49"/>
        <v>1012</v>
      </c>
      <c r="V77" s="5">
        <f>SUM(T77:U77)</f>
        <v>1897</v>
      </c>
    </row>
    <row r="78" spans="1:22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x14ac:dyDescent="0.2">
      <c r="A79" s="12" t="s">
        <v>17</v>
      </c>
      <c r="B79" s="5">
        <f t="shared" ref="B79:V79" si="50">SUM(B80:B82)</f>
        <v>2382</v>
      </c>
      <c r="C79" s="5">
        <f t="shared" si="50"/>
        <v>2105</v>
      </c>
      <c r="D79" s="5">
        <f t="shared" si="50"/>
        <v>4487</v>
      </c>
      <c r="E79" s="5">
        <f t="shared" si="50"/>
        <v>2204</v>
      </c>
      <c r="F79" s="5">
        <f t="shared" si="50"/>
        <v>1932</v>
      </c>
      <c r="G79" s="5">
        <f t="shared" si="50"/>
        <v>4136</v>
      </c>
      <c r="H79" s="5">
        <f t="shared" si="50"/>
        <v>2112</v>
      </c>
      <c r="I79" s="5">
        <f t="shared" si="50"/>
        <v>1896</v>
      </c>
      <c r="J79" s="5">
        <f t="shared" si="50"/>
        <v>4008</v>
      </c>
      <c r="K79" s="5">
        <f t="shared" si="50"/>
        <v>1946</v>
      </c>
      <c r="L79" s="5">
        <f t="shared" si="50"/>
        <v>1763</v>
      </c>
      <c r="M79" s="5">
        <f t="shared" si="50"/>
        <v>3709</v>
      </c>
      <c r="N79" s="5">
        <f t="shared" si="50"/>
        <v>1849</v>
      </c>
      <c r="O79" s="5">
        <f t="shared" si="50"/>
        <v>1636</v>
      </c>
      <c r="P79" s="5">
        <f t="shared" si="50"/>
        <v>3485</v>
      </c>
      <c r="Q79" s="5">
        <f t="shared" si="50"/>
        <v>1636</v>
      </c>
      <c r="R79" s="5">
        <f t="shared" si="50"/>
        <v>1415</v>
      </c>
      <c r="S79" s="5">
        <f t="shared" si="50"/>
        <v>3051</v>
      </c>
      <c r="T79" s="5">
        <f t="shared" si="50"/>
        <v>12129</v>
      </c>
      <c r="U79" s="5">
        <f t="shared" si="50"/>
        <v>10747</v>
      </c>
      <c r="V79" s="5">
        <f t="shared" si="50"/>
        <v>22876</v>
      </c>
    </row>
    <row r="80" spans="1:22" x14ac:dyDescent="0.2">
      <c r="A80" s="2" t="s">
        <v>14</v>
      </c>
      <c r="B80" s="5">
        <v>2339</v>
      </c>
      <c r="C80" s="5">
        <v>2080</v>
      </c>
      <c r="D80" s="5">
        <f>SUM(B80:C80)</f>
        <v>4419</v>
      </c>
      <c r="E80" s="5">
        <v>2160</v>
      </c>
      <c r="F80" s="5">
        <v>1896</v>
      </c>
      <c r="G80" s="5">
        <f>SUM(E80:F80)</f>
        <v>4056</v>
      </c>
      <c r="H80" s="5">
        <v>2085</v>
      </c>
      <c r="I80" s="5">
        <v>1879</v>
      </c>
      <c r="J80" s="5">
        <f>SUM(H80:I80)</f>
        <v>3964</v>
      </c>
      <c r="K80" s="5">
        <v>1907</v>
      </c>
      <c r="L80" s="5">
        <v>1735</v>
      </c>
      <c r="M80" s="5">
        <f>SUM(K80:L80)</f>
        <v>3642</v>
      </c>
      <c r="N80" s="5">
        <v>1823</v>
      </c>
      <c r="O80" s="5">
        <v>1621</v>
      </c>
      <c r="P80" s="5">
        <f>SUM(N80:O80)</f>
        <v>3444</v>
      </c>
      <c r="Q80" s="5">
        <v>1606</v>
      </c>
      <c r="R80" s="5">
        <v>1399</v>
      </c>
      <c r="S80" s="5">
        <f>SUM(Q80:R80)</f>
        <v>3005</v>
      </c>
      <c r="T80" s="5">
        <f t="shared" ref="T80:U82" si="51">+B80+E80+H80+K80+N80+Q80</f>
        <v>11920</v>
      </c>
      <c r="U80" s="5">
        <f t="shared" si="51"/>
        <v>10610</v>
      </c>
      <c r="V80" s="5">
        <f>SUM(T80:U80)</f>
        <v>22530</v>
      </c>
    </row>
    <row r="81" spans="1:22" x14ac:dyDescent="0.2">
      <c r="A81" s="2" t="s">
        <v>15</v>
      </c>
      <c r="B81" s="5">
        <v>17</v>
      </c>
      <c r="C81" s="5">
        <v>12</v>
      </c>
      <c r="D81" s="5">
        <f>SUM(B81:C81)</f>
        <v>29</v>
      </c>
      <c r="E81" s="5">
        <v>19</v>
      </c>
      <c r="F81" s="5">
        <v>13</v>
      </c>
      <c r="G81" s="5">
        <f>SUM(E81:F81)</f>
        <v>32</v>
      </c>
      <c r="H81" s="5">
        <v>11</v>
      </c>
      <c r="I81" s="5">
        <v>10</v>
      </c>
      <c r="J81" s="5">
        <f>SUM(H81:I81)</f>
        <v>21</v>
      </c>
      <c r="K81" s="5">
        <v>13</v>
      </c>
      <c r="L81" s="5">
        <v>12</v>
      </c>
      <c r="M81" s="5">
        <f>SUM(K81:L81)</f>
        <v>25</v>
      </c>
      <c r="N81" s="5">
        <v>13</v>
      </c>
      <c r="O81" s="5">
        <v>7</v>
      </c>
      <c r="P81" s="5">
        <f>SUM(N81:O81)</f>
        <v>20</v>
      </c>
      <c r="Q81" s="5">
        <v>8</v>
      </c>
      <c r="R81" s="5">
        <v>7</v>
      </c>
      <c r="S81" s="5">
        <f>SUM(Q81:R81)</f>
        <v>15</v>
      </c>
      <c r="T81" s="5">
        <f t="shared" si="51"/>
        <v>81</v>
      </c>
      <c r="U81" s="5">
        <f t="shared" si="51"/>
        <v>61</v>
      </c>
      <c r="V81" s="5">
        <f>SUM(T81:U81)</f>
        <v>142</v>
      </c>
    </row>
    <row r="82" spans="1:22" x14ac:dyDescent="0.2">
      <c r="A82" s="2" t="s">
        <v>16</v>
      </c>
      <c r="B82" s="5">
        <v>26</v>
      </c>
      <c r="C82" s="5">
        <v>13</v>
      </c>
      <c r="D82" s="5">
        <f>SUM(B82:C82)</f>
        <v>39</v>
      </c>
      <c r="E82" s="5">
        <v>25</v>
      </c>
      <c r="F82" s="5">
        <v>23</v>
      </c>
      <c r="G82" s="5">
        <f>SUM(E82:F82)</f>
        <v>48</v>
      </c>
      <c r="H82" s="5">
        <v>16</v>
      </c>
      <c r="I82" s="5">
        <v>7</v>
      </c>
      <c r="J82" s="5">
        <f>SUM(H82:I82)</f>
        <v>23</v>
      </c>
      <c r="K82" s="5">
        <v>26</v>
      </c>
      <c r="L82" s="5">
        <v>16</v>
      </c>
      <c r="M82" s="5">
        <f>SUM(K82:L82)</f>
        <v>42</v>
      </c>
      <c r="N82" s="5">
        <v>13</v>
      </c>
      <c r="O82" s="5">
        <v>8</v>
      </c>
      <c r="P82" s="5">
        <f>SUM(N82:O82)</f>
        <v>21</v>
      </c>
      <c r="Q82" s="5">
        <v>22</v>
      </c>
      <c r="R82" s="5">
        <v>9</v>
      </c>
      <c r="S82" s="5">
        <f>SUM(Q82:R82)</f>
        <v>31</v>
      </c>
      <c r="T82" s="5">
        <f t="shared" si="51"/>
        <v>128</v>
      </c>
      <c r="U82" s="5">
        <f t="shared" si="51"/>
        <v>76</v>
      </c>
      <c r="V82" s="5">
        <f>SUM(T82:U82)</f>
        <v>204</v>
      </c>
    </row>
    <row r="83" spans="1:22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x14ac:dyDescent="0.2">
      <c r="A84" s="12" t="s">
        <v>8</v>
      </c>
      <c r="B84" s="5">
        <f t="shared" ref="B84:V84" si="52">SUM(B85:B87)</f>
        <v>3445</v>
      </c>
      <c r="C84" s="5">
        <f t="shared" si="52"/>
        <v>3047</v>
      </c>
      <c r="D84" s="5">
        <f t="shared" si="52"/>
        <v>6492</v>
      </c>
      <c r="E84" s="5">
        <f t="shared" si="52"/>
        <v>3143</v>
      </c>
      <c r="F84" s="5">
        <f t="shared" si="52"/>
        <v>2812</v>
      </c>
      <c r="G84" s="5">
        <f t="shared" si="52"/>
        <v>5955</v>
      </c>
      <c r="H84" s="5">
        <f t="shared" si="52"/>
        <v>3062</v>
      </c>
      <c r="I84" s="5">
        <f t="shared" si="52"/>
        <v>2849</v>
      </c>
      <c r="J84" s="5">
        <f t="shared" si="52"/>
        <v>5911</v>
      </c>
      <c r="K84" s="5">
        <f t="shared" si="52"/>
        <v>2863</v>
      </c>
      <c r="L84" s="5">
        <f t="shared" si="52"/>
        <v>2659</v>
      </c>
      <c r="M84" s="5">
        <f t="shared" si="52"/>
        <v>5522</v>
      </c>
      <c r="N84" s="5">
        <f t="shared" si="52"/>
        <v>2712</v>
      </c>
      <c r="O84" s="5">
        <f t="shared" si="52"/>
        <v>2480</v>
      </c>
      <c r="P84" s="5">
        <f t="shared" si="52"/>
        <v>5192</v>
      </c>
      <c r="Q84" s="5">
        <f t="shared" si="52"/>
        <v>2494</v>
      </c>
      <c r="R84" s="5">
        <f t="shared" si="52"/>
        <v>2247</v>
      </c>
      <c r="S84" s="5">
        <f t="shared" si="52"/>
        <v>4741</v>
      </c>
      <c r="T84" s="5">
        <f t="shared" si="52"/>
        <v>17719</v>
      </c>
      <c r="U84" s="5">
        <f t="shared" si="52"/>
        <v>16094</v>
      </c>
      <c r="V84" s="5">
        <f t="shared" si="52"/>
        <v>33813</v>
      </c>
    </row>
    <row r="85" spans="1:22" x14ac:dyDescent="0.2">
      <c r="A85" s="2" t="s">
        <v>14</v>
      </c>
      <c r="B85" s="5">
        <f t="shared" ref="B85:C87" si="53">+B80+B75</f>
        <v>3228</v>
      </c>
      <c r="C85" s="5">
        <f t="shared" si="53"/>
        <v>2830</v>
      </c>
      <c r="D85" s="5">
        <f>SUM(B85:C85)</f>
        <v>6058</v>
      </c>
      <c r="E85" s="5">
        <f t="shared" ref="E85:F87" si="54">+E80+E75</f>
        <v>2947</v>
      </c>
      <c r="F85" s="5">
        <f t="shared" si="54"/>
        <v>2596</v>
      </c>
      <c r="G85" s="5">
        <f>SUM(E85:F85)</f>
        <v>5543</v>
      </c>
      <c r="H85" s="5">
        <f t="shared" ref="H85:I87" si="55">+H80+H75</f>
        <v>2857</v>
      </c>
      <c r="I85" s="5">
        <f t="shared" si="55"/>
        <v>2646</v>
      </c>
      <c r="J85" s="5">
        <f>SUM(H85:I85)</f>
        <v>5503</v>
      </c>
      <c r="K85" s="5">
        <f t="shared" ref="K85:L87" si="56">+K80+K75</f>
        <v>2683</v>
      </c>
      <c r="L85" s="5">
        <f t="shared" si="56"/>
        <v>2467</v>
      </c>
      <c r="M85" s="5">
        <f>SUM(K85:L85)</f>
        <v>5150</v>
      </c>
      <c r="N85" s="5">
        <f t="shared" ref="N85:O87" si="57">+N80+N75</f>
        <v>2564</v>
      </c>
      <c r="O85" s="5">
        <f t="shared" si="57"/>
        <v>2315</v>
      </c>
      <c r="P85" s="5">
        <f>SUM(N85:O85)</f>
        <v>4879</v>
      </c>
      <c r="Q85" s="5">
        <f t="shared" ref="Q85:R87" si="58">+Q80+Q75</f>
        <v>2338</v>
      </c>
      <c r="R85" s="5">
        <f t="shared" si="58"/>
        <v>2087</v>
      </c>
      <c r="S85" s="5">
        <f>SUM(Q85:R85)</f>
        <v>4425</v>
      </c>
      <c r="T85" s="5">
        <f t="shared" ref="T85:U87" si="59">+B85+E85+H85+K85+N85+Q85</f>
        <v>16617</v>
      </c>
      <c r="U85" s="5">
        <f t="shared" si="59"/>
        <v>14941</v>
      </c>
      <c r="V85" s="5">
        <f>SUM(T85:U85)</f>
        <v>31558</v>
      </c>
    </row>
    <row r="86" spans="1:22" x14ac:dyDescent="0.2">
      <c r="A86" s="2" t="s">
        <v>15</v>
      </c>
      <c r="B86" s="5">
        <f t="shared" si="53"/>
        <v>25</v>
      </c>
      <c r="C86" s="5">
        <f t="shared" si="53"/>
        <v>16</v>
      </c>
      <c r="D86" s="5">
        <f>SUM(B86:C86)</f>
        <v>41</v>
      </c>
      <c r="E86" s="5">
        <f t="shared" si="54"/>
        <v>19</v>
      </c>
      <c r="F86" s="5">
        <f t="shared" si="54"/>
        <v>13</v>
      </c>
      <c r="G86" s="5">
        <f>SUM(E86:F86)</f>
        <v>32</v>
      </c>
      <c r="H86" s="5">
        <f t="shared" si="55"/>
        <v>11</v>
      </c>
      <c r="I86" s="5">
        <f t="shared" si="55"/>
        <v>10</v>
      </c>
      <c r="J86" s="5">
        <f>SUM(H86:I86)</f>
        <v>21</v>
      </c>
      <c r="K86" s="5">
        <f t="shared" si="56"/>
        <v>13</v>
      </c>
      <c r="L86" s="5">
        <f t="shared" si="56"/>
        <v>12</v>
      </c>
      <c r="M86" s="5">
        <f>SUM(K86:L86)</f>
        <v>25</v>
      </c>
      <c r="N86" s="5">
        <f t="shared" si="57"/>
        <v>13</v>
      </c>
      <c r="O86" s="5">
        <f t="shared" si="57"/>
        <v>7</v>
      </c>
      <c r="P86" s="5">
        <f>SUM(N86:O86)</f>
        <v>20</v>
      </c>
      <c r="Q86" s="5">
        <f t="shared" si="58"/>
        <v>8</v>
      </c>
      <c r="R86" s="5">
        <f t="shared" si="58"/>
        <v>7</v>
      </c>
      <c r="S86" s="5">
        <f>SUM(Q86:R86)</f>
        <v>15</v>
      </c>
      <c r="T86" s="5">
        <f t="shared" si="59"/>
        <v>89</v>
      </c>
      <c r="U86" s="5">
        <f t="shared" si="59"/>
        <v>65</v>
      </c>
      <c r="V86" s="5">
        <f>SUM(T86:U86)</f>
        <v>154</v>
      </c>
    </row>
    <row r="87" spans="1:22" x14ac:dyDescent="0.2">
      <c r="A87" s="2" t="s">
        <v>16</v>
      </c>
      <c r="B87" s="5">
        <f t="shared" si="53"/>
        <v>192</v>
      </c>
      <c r="C87" s="5">
        <f t="shared" si="53"/>
        <v>201</v>
      </c>
      <c r="D87" s="5">
        <f>SUM(B87:C87)</f>
        <v>393</v>
      </c>
      <c r="E87" s="5">
        <f t="shared" si="54"/>
        <v>177</v>
      </c>
      <c r="F87" s="5">
        <f t="shared" si="54"/>
        <v>203</v>
      </c>
      <c r="G87" s="5">
        <f>SUM(E87:F87)</f>
        <v>380</v>
      </c>
      <c r="H87" s="5">
        <f t="shared" si="55"/>
        <v>194</v>
      </c>
      <c r="I87" s="5">
        <f t="shared" si="55"/>
        <v>193</v>
      </c>
      <c r="J87" s="5">
        <f>SUM(H87:I87)</f>
        <v>387</v>
      </c>
      <c r="K87" s="5">
        <f t="shared" si="56"/>
        <v>167</v>
      </c>
      <c r="L87" s="5">
        <f t="shared" si="56"/>
        <v>180</v>
      </c>
      <c r="M87" s="5">
        <f>SUM(K87:L87)</f>
        <v>347</v>
      </c>
      <c r="N87" s="5">
        <f t="shared" si="57"/>
        <v>135</v>
      </c>
      <c r="O87" s="5">
        <f t="shared" si="57"/>
        <v>158</v>
      </c>
      <c r="P87" s="5">
        <f>SUM(N87:O87)</f>
        <v>293</v>
      </c>
      <c r="Q87" s="5">
        <f t="shared" si="58"/>
        <v>148</v>
      </c>
      <c r="R87" s="5">
        <f t="shared" si="58"/>
        <v>153</v>
      </c>
      <c r="S87" s="5">
        <f>SUM(Q87:R87)</f>
        <v>301</v>
      </c>
      <c r="T87" s="5">
        <f t="shared" si="59"/>
        <v>1013</v>
      </c>
      <c r="U87" s="5">
        <f t="shared" si="59"/>
        <v>1088</v>
      </c>
      <c r="V87" s="5">
        <f>SUM(T87:U87)</f>
        <v>2101</v>
      </c>
    </row>
    <row r="88" spans="1:22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x14ac:dyDescent="0.2">
      <c r="A89" s="21" t="s">
        <v>22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x14ac:dyDescent="0.2">
      <c r="A90" s="12" t="s">
        <v>13</v>
      </c>
      <c r="B90" s="5">
        <f t="shared" ref="B90:V90" si="60">SUM(B91:B93)</f>
        <v>2644</v>
      </c>
      <c r="C90" s="5">
        <f t="shared" si="60"/>
        <v>2413</v>
      </c>
      <c r="D90" s="5">
        <f t="shared" si="60"/>
        <v>5057</v>
      </c>
      <c r="E90" s="5">
        <f t="shared" si="60"/>
        <v>2409</v>
      </c>
      <c r="F90" s="5">
        <f t="shared" si="60"/>
        <v>2325</v>
      </c>
      <c r="G90" s="5">
        <f t="shared" si="60"/>
        <v>4734</v>
      </c>
      <c r="H90" s="5">
        <f t="shared" si="60"/>
        <v>2288</v>
      </c>
      <c r="I90" s="5">
        <f t="shared" si="60"/>
        <v>2241</v>
      </c>
      <c r="J90" s="5">
        <f t="shared" si="60"/>
        <v>4529</v>
      </c>
      <c r="K90" s="5">
        <f t="shared" si="60"/>
        <v>2269</v>
      </c>
      <c r="L90" s="5">
        <f t="shared" si="60"/>
        <v>2182</v>
      </c>
      <c r="M90" s="5">
        <f t="shared" si="60"/>
        <v>4451</v>
      </c>
      <c r="N90" s="5">
        <f t="shared" si="60"/>
        <v>2233</v>
      </c>
      <c r="O90" s="5">
        <f t="shared" si="60"/>
        <v>2174</v>
      </c>
      <c r="P90" s="5">
        <f t="shared" si="60"/>
        <v>4407</v>
      </c>
      <c r="Q90" s="5">
        <f t="shared" si="60"/>
        <v>1979</v>
      </c>
      <c r="R90" s="5">
        <f t="shared" si="60"/>
        <v>1960</v>
      </c>
      <c r="S90" s="5">
        <f t="shared" si="60"/>
        <v>3939</v>
      </c>
      <c r="T90" s="5">
        <f t="shared" si="60"/>
        <v>13822</v>
      </c>
      <c r="U90" s="5">
        <f t="shared" si="60"/>
        <v>13295</v>
      </c>
      <c r="V90" s="5">
        <f t="shared" si="60"/>
        <v>27117</v>
      </c>
    </row>
    <row r="91" spans="1:22" x14ac:dyDescent="0.2">
      <c r="A91" s="2" t="s">
        <v>14</v>
      </c>
      <c r="B91" s="5">
        <v>2193</v>
      </c>
      <c r="C91" s="5">
        <v>1983</v>
      </c>
      <c r="D91" s="5">
        <f>SUM(B91:C91)</f>
        <v>4176</v>
      </c>
      <c r="E91" s="5">
        <v>1986</v>
      </c>
      <c r="F91" s="5">
        <v>1930</v>
      </c>
      <c r="G91" s="5">
        <f>SUM(E91:F91)</f>
        <v>3916</v>
      </c>
      <c r="H91" s="5">
        <v>1928</v>
      </c>
      <c r="I91" s="5">
        <v>1854</v>
      </c>
      <c r="J91" s="5">
        <f>SUM(H91:I91)</f>
        <v>3782</v>
      </c>
      <c r="K91" s="5">
        <v>1868</v>
      </c>
      <c r="L91" s="5">
        <v>1837</v>
      </c>
      <c r="M91" s="5">
        <f>SUM(K91:L91)</f>
        <v>3705</v>
      </c>
      <c r="N91" s="5">
        <v>1889</v>
      </c>
      <c r="O91" s="5">
        <v>1838</v>
      </c>
      <c r="P91" s="5">
        <f>SUM(N91:O91)</f>
        <v>3727</v>
      </c>
      <c r="Q91" s="5">
        <v>1678</v>
      </c>
      <c r="R91" s="5">
        <v>1634</v>
      </c>
      <c r="S91" s="5">
        <f>SUM(Q91:R91)</f>
        <v>3312</v>
      </c>
      <c r="T91" s="5">
        <f t="shared" ref="T91:U93" si="61">+B91+E91+H91+K91+N91+Q91</f>
        <v>11542</v>
      </c>
      <c r="U91" s="5">
        <f t="shared" si="61"/>
        <v>11076</v>
      </c>
      <c r="V91" s="5">
        <f>SUM(T91:U91)</f>
        <v>22618</v>
      </c>
    </row>
    <row r="92" spans="1:22" x14ac:dyDescent="0.2">
      <c r="A92" s="2" t="s">
        <v>15</v>
      </c>
      <c r="B92" s="5">
        <v>102</v>
      </c>
      <c r="C92" s="5">
        <v>105</v>
      </c>
      <c r="D92" s="5">
        <f>SUM(B92:C92)</f>
        <v>207</v>
      </c>
      <c r="E92" s="5">
        <v>108</v>
      </c>
      <c r="F92" s="5">
        <v>84</v>
      </c>
      <c r="G92" s="5">
        <f>SUM(E92:F92)</f>
        <v>192</v>
      </c>
      <c r="H92" s="5">
        <v>72</v>
      </c>
      <c r="I92" s="5">
        <v>80</v>
      </c>
      <c r="J92" s="5">
        <f>SUM(H92:I92)</f>
        <v>152</v>
      </c>
      <c r="K92" s="5">
        <v>78</v>
      </c>
      <c r="L92" s="5">
        <v>64</v>
      </c>
      <c r="M92" s="5">
        <f>SUM(K92:L92)</f>
        <v>142</v>
      </c>
      <c r="N92" s="5">
        <v>73</v>
      </c>
      <c r="O92" s="5">
        <v>63</v>
      </c>
      <c r="P92" s="5">
        <f>SUM(N92:O92)</f>
        <v>136</v>
      </c>
      <c r="Q92" s="5">
        <v>54</v>
      </c>
      <c r="R92" s="5">
        <v>66</v>
      </c>
      <c r="S92" s="5">
        <f>SUM(Q92:R92)</f>
        <v>120</v>
      </c>
      <c r="T92" s="5">
        <f t="shared" si="61"/>
        <v>487</v>
      </c>
      <c r="U92" s="5">
        <f t="shared" si="61"/>
        <v>462</v>
      </c>
      <c r="V92" s="5">
        <f>SUM(T92:U92)</f>
        <v>949</v>
      </c>
    </row>
    <row r="93" spans="1:22" x14ac:dyDescent="0.2">
      <c r="A93" s="2" t="s">
        <v>16</v>
      </c>
      <c r="B93" s="5">
        <v>349</v>
      </c>
      <c r="C93" s="5">
        <v>325</v>
      </c>
      <c r="D93" s="5">
        <f>SUM(B93:C93)</f>
        <v>674</v>
      </c>
      <c r="E93" s="5">
        <v>315</v>
      </c>
      <c r="F93" s="5">
        <v>311</v>
      </c>
      <c r="G93" s="5">
        <f>SUM(E93:F93)</f>
        <v>626</v>
      </c>
      <c r="H93" s="5">
        <v>288</v>
      </c>
      <c r="I93" s="5">
        <v>307</v>
      </c>
      <c r="J93" s="5">
        <f>SUM(H93:I93)</f>
        <v>595</v>
      </c>
      <c r="K93" s="5">
        <v>323</v>
      </c>
      <c r="L93" s="5">
        <v>281</v>
      </c>
      <c r="M93" s="5">
        <f>SUM(K93:L93)</f>
        <v>604</v>
      </c>
      <c r="N93" s="5">
        <v>271</v>
      </c>
      <c r="O93" s="5">
        <v>273</v>
      </c>
      <c r="P93" s="5">
        <f>SUM(N93:O93)</f>
        <v>544</v>
      </c>
      <c r="Q93" s="5">
        <v>247</v>
      </c>
      <c r="R93" s="5">
        <v>260</v>
      </c>
      <c r="S93" s="5">
        <f>SUM(Q93:R93)</f>
        <v>507</v>
      </c>
      <c r="T93" s="5">
        <f t="shared" si="61"/>
        <v>1793</v>
      </c>
      <c r="U93" s="5">
        <f t="shared" si="61"/>
        <v>1757</v>
      </c>
      <c r="V93" s="5">
        <f>SUM(T93:U93)</f>
        <v>3550</v>
      </c>
    </row>
    <row r="94" spans="1:22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x14ac:dyDescent="0.2">
      <c r="A95" s="12" t="s">
        <v>17</v>
      </c>
      <c r="B95" s="5">
        <f t="shared" ref="B95:V95" si="62">SUM(B96:B98)</f>
        <v>6442</v>
      </c>
      <c r="C95" s="5">
        <f t="shared" si="62"/>
        <v>6022</v>
      </c>
      <c r="D95" s="5">
        <f t="shared" si="62"/>
        <v>12464</v>
      </c>
      <c r="E95" s="5">
        <f t="shared" si="62"/>
        <v>6161</v>
      </c>
      <c r="F95" s="5">
        <f t="shared" si="62"/>
        <v>5535</v>
      </c>
      <c r="G95" s="5">
        <f t="shared" si="62"/>
        <v>11696</v>
      </c>
      <c r="H95" s="5">
        <f t="shared" si="62"/>
        <v>5931</v>
      </c>
      <c r="I95" s="5">
        <f t="shared" si="62"/>
        <v>5233</v>
      </c>
      <c r="J95" s="5">
        <f t="shared" si="62"/>
        <v>11164</v>
      </c>
      <c r="K95" s="5">
        <f t="shared" si="62"/>
        <v>5485</v>
      </c>
      <c r="L95" s="5">
        <f t="shared" si="62"/>
        <v>5007</v>
      </c>
      <c r="M95" s="5">
        <f t="shared" si="62"/>
        <v>10492</v>
      </c>
      <c r="N95" s="5">
        <f t="shared" si="62"/>
        <v>5198</v>
      </c>
      <c r="O95" s="5">
        <f t="shared" si="62"/>
        <v>4784</v>
      </c>
      <c r="P95" s="5">
        <f t="shared" si="62"/>
        <v>9982</v>
      </c>
      <c r="Q95" s="5">
        <f t="shared" si="62"/>
        <v>4537</v>
      </c>
      <c r="R95" s="5">
        <f t="shared" si="62"/>
        <v>4232</v>
      </c>
      <c r="S95" s="5">
        <f t="shared" si="62"/>
        <v>8769</v>
      </c>
      <c r="T95" s="5">
        <f t="shared" si="62"/>
        <v>33754</v>
      </c>
      <c r="U95" s="5">
        <f t="shared" si="62"/>
        <v>30813</v>
      </c>
      <c r="V95" s="5">
        <f t="shared" si="62"/>
        <v>64567</v>
      </c>
    </row>
    <row r="96" spans="1:22" x14ac:dyDescent="0.2">
      <c r="A96" s="2" t="s">
        <v>14</v>
      </c>
      <c r="B96" s="5">
        <v>6343</v>
      </c>
      <c r="C96" s="5">
        <v>5936</v>
      </c>
      <c r="D96" s="5">
        <f>SUM(B96:C96)</f>
        <v>12279</v>
      </c>
      <c r="E96" s="5">
        <v>6098</v>
      </c>
      <c r="F96" s="5">
        <v>5475</v>
      </c>
      <c r="G96" s="5">
        <f>SUM(E96:F96)</f>
        <v>11573</v>
      </c>
      <c r="H96" s="5">
        <v>5853</v>
      </c>
      <c r="I96" s="5">
        <v>5160</v>
      </c>
      <c r="J96" s="5">
        <f>SUM(H96:I96)</f>
        <v>11013</v>
      </c>
      <c r="K96" s="5">
        <v>5426</v>
      </c>
      <c r="L96" s="5">
        <v>4935</v>
      </c>
      <c r="M96" s="5">
        <f>SUM(K96:L96)</f>
        <v>10361</v>
      </c>
      <c r="N96" s="5">
        <v>5138</v>
      </c>
      <c r="O96" s="5">
        <v>4719</v>
      </c>
      <c r="P96" s="5">
        <f>SUM(N96:O96)</f>
        <v>9857</v>
      </c>
      <c r="Q96" s="5">
        <v>4498</v>
      </c>
      <c r="R96" s="5">
        <v>4191</v>
      </c>
      <c r="S96" s="5">
        <f>SUM(Q96:R96)</f>
        <v>8689</v>
      </c>
      <c r="T96" s="5">
        <f t="shared" ref="T96:U98" si="63">+B96+E96+H96+K96+N96+Q96</f>
        <v>33356</v>
      </c>
      <c r="U96" s="5">
        <f t="shared" si="63"/>
        <v>30416</v>
      </c>
      <c r="V96" s="5">
        <f>SUM(T96:U96)</f>
        <v>63772</v>
      </c>
    </row>
    <row r="97" spans="1:22" x14ac:dyDescent="0.2">
      <c r="A97" s="2" t="s">
        <v>15</v>
      </c>
      <c r="B97" s="5">
        <v>46</v>
      </c>
      <c r="C97" s="5">
        <v>48</v>
      </c>
      <c r="D97" s="5">
        <f>SUM(B97:C97)</f>
        <v>94</v>
      </c>
      <c r="E97" s="5">
        <v>20</v>
      </c>
      <c r="F97" s="5">
        <v>27</v>
      </c>
      <c r="G97" s="5">
        <f>SUM(E97:F97)</f>
        <v>47</v>
      </c>
      <c r="H97" s="5">
        <v>38</v>
      </c>
      <c r="I97" s="5">
        <v>29</v>
      </c>
      <c r="J97" s="5">
        <f>SUM(H97:I97)</f>
        <v>67</v>
      </c>
      <c r="K97" s="5">
        <v>32</v>
      </c>
      <c r="L97" s="5">
        <v>32</v>
      </c>
      <c r="M97" s="5">
        <f>SUM(K97:L97)</f>
        <v>64</v>
      </c>
      <c r="N97" s="5">
        <v>36</v>
      </c>
      <c r="O97" s="5">
        <v>34</v>
      </c>
      <c r="P97" s="5">
        <f>SUM(N97:O97)</f>
        <v>70</v>
      </c>
      <c r="Q97" s="5">
        <v>8</v>
      </c>
      <c r="R97" s="5">
        <v>12</v>
      </c>
      <c r="S97" s="5">
        <f>SUM(Q97:R97)</f>
        <v>20</v>
      </c>
      <c r="T97" s="5">
        <f t="shared" si="63"/>
        <v>180</v>
      </c>
      <c r="U97" s="5">
        <f t="shared" si="63"/>
        <v>182</v>
      </c>
      <c r="V97" s="5">
        <f>SUM(T97:U97)</f>
        <v>362</v>
      </c>
    </row>
    <row r="98" spans="1:22" x14ac:dyDescent="0.2">
      <c r="A98" s="2" t="s">
        <v>16</v>
      </c>
      <c r="B98" s="5">
        <v>53</v>
      </c>
      <c r="C98" s="5">
        <v>38</v>
      </c>
      <c r="D98" s="5">
        <f>SUM(B98:C98)</f>
        <v>91</v>
      </c>
      <c r="E98" s="5">
        <v>43</v>
      </c>
      <c r="F98" s="5">
        <v>33</v>
      </c>
      <c r="G98" s="5">
        <f>SUM(E98:F98)</f>
        <v>76</v>
      </c>
      <c r="H98" s="5">
        <v>40</v>
      </c>
      <c r="I98" s="5">
        <v>44</v>
      </c>
      <c r="J98" s="5">
        <f>SUM(H98:I98)</f>
        <v>84</v>
      </c>
      <c r="K98" s="5">
        <v>27</v>
      </c>
      <c r="L98" s="5">
        <v>40</v>
      </c>
      <c r="M98" s="5">
        <f>SUM(K98:L98)</f>
        <v>67</v>
      </c>
      <c r="N98" s="5">
        <v>24</v>
      </c>
      <c r="O98" s="5">
        <v>31</v>
      </c>
      <c r="P98" s="5">
        <f>SUM(N98:O98)</f>
        <v>55</v>
      </c>
      <c r="Q98" s="5">
        <v>31</v>
      </c>
      <c r="R98" s="5">
        <v>29</v>
      </c>
      <c r="S98" s="5">
        <f>SUM(Q98:R98)</f>
        <v>60</v>
      </c>
      <c r="T98" s="5">
        <f t="shared" si="63"/>
        <v>218</v>
      </c>
      <c r="U98" s="5">
        <f t="shared" si="63"/>
        <v>215</v>
      </c>
      <c r="V98" s="5">
        <f>SUM(T98:U98)</f>
        <v>433</v>
      </c>
    </row>
    <row r="99" spans="1:22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x14ac:dyDescent="0.2">
      <c r="A100" s="12" t="s">
        <v>8</v>
      </c>
      <c r="B100" s="5">
        <f t="shared" ref="B100:V100" si="64">SUM(B101:B103)</f>
        <v>9086</v>
      </c>
      <c r="C100" s="5">
        <f t="shared" si="64"/>
        <v>8435</v>
      </c>
      <c r="D100" s="5">
        <f t="shared" si="64"/>
        <v>17521</v>
      </c>
      <c r="E100" s="5">
        <f t="shared" si="64"/>
        <v>8570</v>
      </c>
      <c r="F100" s="5">
        <f t="shared" si="64"/>
        <v>7860</v>
      </c>
      <c r="G100" s="5">
        <f t="shared" si="64"/>
        <v>16430</v>
      </c>
      <c r="H100" s="5">
        <f t="shared" si="64"/>
        <v>8219</v>
      </c>
      <c r="I100" s="5">
        <f t="shared" si="64"/>
        <v>7474</v>
      </c>
      <c r="J100" s="5">
        <f t="shared" si="64"/>
        <v>15693</v>
      </c>
      <c r="K100" s="5">
        <f t="shared" si="64"/>
        <v>7754</v>
      </c>
      <c r="L100" s="5">
        <f t="shared" si="64"/>
        <v>7189</v>
      </c>
      <c r="M100" s="5">
        <f t="shared" si="64"/>
        <v>14943</v>
      </c>
      <c r="N100" s="5">
        <f t="shared" si="64"/>
        <v>7431</v>
      </c>
      <c r="O100" s="5">
        <f t="shared" si="64"/>
        <v>6958</v>
      </c>
      <c r="P100" s="5">
        <f t="shared" si="64"/>
        <v>14389</v>
      </c>
      <c r="Q100" s="5">
        <f t="shared" si="64"/>
        <v>6516</v>
      </c>
      <c r="R100" s="5">
        <f t="shared" si="64"/>
        <v>6192</v>
      </c>
      <c r="S100" s="5">
        <f t="shared" si="64"/>
        <v>12708</v>
      </c>
      <c r="T100" s="5">
        <f t="shared" si="64"/>
        <v>47576</v>
      </c>
      <c r="U100" s="5">
        <f t="shared" si="64"/>
        <v>44108</v>
      </c>
      <c r="V100" s="5">
        <f t="shared" si="64"/>
        <v>91684</v>
      </c>
    </row>
    <row r="101" spans="1:22" x14ac:dyDescent="0.2">
      <c r="A101" s="2" t="s">
        <v>14</v>
      </c>
      <c r="B101" s="5">
        <f t="shared" ref="B101:C103" si="65">+B96+B91</f>
        <v>8536</v>
      </c>
      <c r="C101" s="5">
        <f t="shared" si="65"/>
        <v>7919</v>
      </c>
      <c r="D101" s="5">
        <f>SUM(B101:C101)</f>
        <v>16455</v>
      </c>
      <c r="E101" s="5">
        <f t="shared" ref="E101:F103" si="66">+E96+E91</f>
        <v>8084</v>
      </c>
      <c r="F101" s="5">
        <f t="shared" si="66"/>
        <v>7405</v>
      </c>
      <c r="G101" s="5">
        <f>SUM(E101:F101)</f>
        <v>15489</v>
      </c>
      <c r="H101" s="5">
        <f t="shared" ref="H101:I103" si="67">+H96+H91</f>
        <v>7781</v>
      </c>
      <c r="I101" s="5">
        <f t="shared" si="67"/>
        <v>7014</v>
      </c>
      <c r="J101" s="5">
        <f>SUM(H101:I101)</f>
        <v>14795</v>
      </c>
      <c r="K101" s="5">
        <f t="shared" ref="K101:L103" si="68">+K96+K91</f>
        <v>7294</v>
      </c>
      <c r="L101" s="5">
        <f t="shared" si="68"/>
        <v>6772</v>
      </c>
      <c r="M101" s="5">
        <f>SUM(K101:L101)</f>
        <v>14066</v>
      </c>
      <c r="N101" s="5">
        <f t="shared" ref="N101:O103" si="69">+N96+N91</f>
        <v>7027</v>
      </c>
      <c r="O101" s="5">
        <f t="shared" si="69"/>
        <v>6557</v>
      </c>
      <c r="P101" s="5">
        <f>SUM(N101:O101)</f>
        <v>13584</v>
      </c>
      <c r="Q101" s="5">
        <f t="shared" ref="Q101:R103" si="70">+Q96+Q91</f>
        <v>6176</v>
      </c>
      <c r="R101" s="5">
        <f t="shared" si="70"/>
        <v>5825</v>
      </c>
      <c r="S101" s="5">
        <f>SUM(Q101:R101)</f>
        <v>12001</v>
      </c>
      <c r="T101" s="5">
        <f t="shared" ref="T101:U103" si="71">+B101+E101+H101+K101+N101+Q101</f>
        <v>44898</v>
      </c>
      <c r="U101" s="5">
        <f t="shared" si="71"/>
        <v>41492</v>
      </c>
      <c r="V101" s="5">
        <f>SUM(T101:U101)</f>
        <v>86390</v>
      </c>
    </row>
    <row r="102" spans="1:22" x14ac:dyDescent="0.2">
      <c r="A102" s="2" t="s">
        <v>15</v>
      </c>
      <c r="B102" s="5">
        <f t="shared" si="65"/>
        <v>148</v>
      </c>
      <c r="C102" s="5">
        <f t="shared" si="65"/>
        <v>153</v>
      </c>
      <c r="D102" s="5">
        <f>SUM(B102:C102)</f>
        <v>301</v>
      </c>
      <c r="E102" s="5">
        <f t="shared" si="66"/>
        <v>128</v>
      </c>
      <c r="F102" s="5">
        <f t="shared" si="66"/>
        <v>111</v>
      </c>
      <c r="G102" s="5">
        <f>SUM(E102:F102)</f>
        <v>239</v>
      </c>
      <c r="H102" s="5">
        <f t="shared" si="67"/>
        <v>110</v>
      </c>
      <c r="I102" s="5">
        <f t="shared" si="67"/>
        <v>109</v>
      </c>
      <c r="J102" s="5">
        <f>SUM(H102:I102)</f>
        <v>219</v>
      </c>
      <c r="K102" s="5">
        <f t="shared" si="68"/>
        <v>110</v>
      </c>
      <c r="L102" s="5">
        <f t="shared" si="68"/>
        <v>96</v>
      </c>
      <c r="M102" s="5">
        <f>SUM(K102:L102)</f>
        <v>206</v>
      </c>
      <c r="N102" s="5">
        <f t="shared" si="69"/>
        <v>109</v>
      </c>
      <c r="O102" s="5">
        <f t="shared" si="69"/>
        <v>97</v>
      </c>
      <c r="P102" s="5">
        <f>SUM(N102:O102)</f>
        <v>206</v>
      </c>
      <c r="Q102" s="5">
        <f t="shared" si="70"/>
        <v>62</v>
      </c>
      <c r="R102" s="5">
        <f t="shared" si="70"/>
        <v>78</v>
      </c>
      <c r="S102" s="5">
        <f>SUM(Q102:R102)</f>
        <v>140</v>
      </c>
      <c r="T102" s="5">
        <f t="shared" si="71"/>
        <v>667</v>
      </c>
      <c r="U102" s="5">
        <f t="shared" si="71"/>
        <v>644</v>
      </c>
      <c r="V102" s="5">
        <f>SUM(T102:U102)</f>
        <v>1311</v>
      </c>
    </row>
    <row r="103" spans="1:22" x14ac:dyDescent="0.2">
      <c r="A103" s="2" t="s">
        <v>16</v>
      </c>
      <c r="B103" s="5">
        <f t="shared" si="65"/>
        <v>402</v>
      </c>
      <c r="C103" s="5">
        <f t="shared" si="65"/>
        <v>363</v>
      </c>
      <c r="D103" s="5">
        <f>SUM(B103:C103)</f>
        <v>765</v>
      </c>
      <c r="E103" s="5">
        <f t="shared" si="66"/>
        <v>358</v>
      </c>
      <c r="F103" s="5">
        <f t="shared" si="66"/>
        <v>344</v>
      </c>
      <c r="G103" s="5">
        <f>SUM(E103:F103)</f>
        <v>702</v>
      </c>
      <c r="H103" s="5">
        <f t="shared" si="67"/>
        <v>328</v>
      </c>
      <c r="I103" s="5">
        <f t="shared" si="67"/>
        <v>351</v>
      </c>
      <c r="J103" s="5">
        <f>SUM(H103:I103)</f>
        <v>679</v>
      </c>
      <c r="K103" s="5">
        <f t="shared" si="68"/>
        <v>350</v>
      </c>
      <c r="L103" s="5">
        <f t="shared" si="68"/>
        <v>321</v>
      </c>
      <c r="M103" s="5">
        <f>SUM(K103:L103)</f>
        <v>671</v>
      </c>
      <c r="N103" s="5">
        <f t="shared" si="69"/>
        <v>295</v>
      </c>
      <c r="O103" s="5">
        <f t="shared" si="69"/>
        <v>304</v>
      </c>
      <c r="P103" s="5">
        <f>SUM(N103:O103)</f>
        <v>599</v>
      </c>
      <c r="Q103" s="5">
        <f t="shared" si="70"/>
        <v>278</v>
      </c>
      <c r="R103" s="5">
        <f t="shared" si="70"/>
        <v>289</v>
      </c>
      <c r="S103" s="5">
        <f>SUM(Q103:R103)</f>
        <v>567</v>
      </c>
      <c r="T103" s="5">
        <f t="shared" si="71"/>
        <v>2011</v>
      </c>
      <c r="U103" s="5">
        <f t="shared" si="71"/>
        <v>1972</v>
      </c>
      <c r="V103" s="5">
        <f>SUM(T103:U103)</f>
        <v>3983</v>
      </c>
    </row>
    <row r="104" spans="1:22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x14ac:dyDescent="0.2">
      <c r="A105" s="21" t="s">
        <v>23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">
      <c r="A106" s="12" t="s">
        <v>13</v>
      </c>
      <c r="B106" s="5">
        <f t="shared" ref="B106:V106" si="72">SUM(B107:B109)</f>
        <v>430</v>
      </c>
      <c r="C106" s="5">
        <f t="shared" si="72"/>
        <v>459</v>
      </c>
      <c r="D106" s="5">
        <f t="shared" si="72"/>
        <v>889</v>
      </c>
      <c r="E106" s="5">
        <f t="shared" si="72"/>
        <v>414</v>
      </c>
      <c r="F106" s="5">
        <f t="shared" si="72"/>
        <v>415</v>
      </c>
      <c r="G106" s="5">
        <f t="shared" si="72"/>
        <v>829</v>
      </c>
      <c r="H106" s="5">
        <f t="shared" si="72"/>
        <v>430</v>
      </c>
      <c r="I106" s="5">
        <f t="shared" si="72"/>
        <v>376</v>
      </c>
      <c r="J106" s="5">
        <f t="shared" si="72"/>
        <v>806</v>
      </c>
      <c r="K106" s="5">
        <f t="shared" si="72"/>
        <v>412</v>
      </c>
      <c r="L106" s="5">
        <f t="shared" si="72"/>
        <v>421</v>
      </c>
      <c r="M106" s="5">
        <f t="shared" si="72"/>
        <v>833</v>
      </c>
      <c r="N106" s="5">
        <f t="shared" si="72"/>
        <v>371</v>
      </c>
      <c r="O106" s="5">
        <f t="shared" si="72"/>
        <v>399</v>
      </c>
      <c r="P106" s="5">
        <f t="shared" si="72"/>
        <v>770</v>
      </c>
      <c r="Q106" s="5">
        <f t="shared" si="72"/>
        <v>358</v>
      </c>
      <c r="R106" s="5">
        <f t="shared" si="72"/>
        <v>343</v>
      </c>
      <c r="S106" s="5">
        <f t="shared" si="72"/>
        <v>701</v>
      </c>
      <c r="T106" s="5">
        <f t="shared" si="72"/>
        <v>2415</v>
      </c>
      <c r="U106" s="5">
        <f t="shared" si="72"/>
        <v>2413</v>
      </c>
      <c r="V106" s="5">
        <f t="shared" si="72"/>
        <v>4828</v>
      </c>
    </row>
    <row r="107" spans="1:22" x14ac:dyDescent="0.2">
      <c r="A107" s="2" t="s">
        <v>14</v>
      </c>
      <c r="B107" s="5">
        <v>387</v>
      </c>
      <c r="C107" s="5">
        <v>403</v>
      </c>
      <c r="D107" s="5">
        <f>SUM(B107:C107)</f>
        <v>790</v>
      </c>
      <c r="E107" s="5">
        <v>375</v>
      </c>
      <c r="F107" s="5">
        <v>362</v>
      </c>
      <c r="G107" s="5">
        <f>SUM(E107:F107)</f>
        <v>737</v>
      </c>
      <c r="H107" s="5">
        <v>378</v>
      </c>
      <c r="I107" s="5">
        <v>328</v>
      </c>
      <c r="J107" s="5">
        <f>SUM(H107:I107)</f>
        <v>706</v>
      </c>
      <c r="K107" s="5">
        <v>361</v>
      </c>
      <c r="L107" s="5">
        <v>375</v>
      </c>
      <c r="M107" s="5">
        <f>SUM(K107:L107)</f>
        <v>736</v>
      </c>
      <c r="N107" s="5">
        <v>332</v>
      </c>
      <c r="O107" s="5">
        <v>356</v>
      </c>
      <c r="P107" s="5">
        <f>SUM(N107:O107)</f>
        <v>688</v>
      </c>
      <c r="Q107" s="5">
        <v>329</v>
      </c>
      <c r="R107" s="5">
        <v>310</v>
      </c>
      <c r="S107" s="5">
        <f>SUM(Q107:R107)</f>
        <v>639</v>
      </c>
      <c r="T107" s="5">
        <f t="shared" ref="T107:U109" si="73">+B107+E107+H107+K107+N107+Q107</f>
        <v>2162</v>
      </c>
      <c r="U107" s="5">
        <f t="shared" si="73"/>
        <v>2134</v>
      </c>
      <c r="V107" s="5">
        <f>SUM(T107:U107)</f>
        <v>4296</v>
      </c>
    </row>
    <row r="108" spans="1:22" x14ac:dyDescent="0.2">
      <c r="A108" s="2" t="s">
        <v>15</v>
      </c>
      <c r="B108" s="5">
        <v>29</v>
      </c>
      <c r="C108" s="5">
        <v>25</v>
      </c>
      <c r="D108" s="5">
        <f>SUM(B108:C108)</f>
        <v>54</v>
      </c>
      <c r="E108" s="5">
        <v>21</v>
      </c>
      <c r="F108" s="5">
        <v>16</v>
      </c>
      <c r="G108" s="5">
        <f>SUM(E108:F108)</f>
        <v>37</v>
      </c>
      <c r="H108" s="5">
        <v>26</v>
      </c>
      <c r="I108" s="5">
        <v>26</v>
      </c>
      <c r="J108" s="5">
        <f>SUM(H108:I108)</f>
        <v>52</v>
      </c>
      <c r="K108" s="5">
        <v>22</v>
      </c>
      <c r="L108" s="5">
        <v>15</v>
      </c>
      <c r="M108" s="5">
        <f>SUM(K108:L108)</f>
        <v>37</v>
      </c>
      <c r="N108" s="5">
        <v>18</v>
      </c>
      <c r="O108" s="5">
        <v>20</v>
      </c>
      <c r="P108" s="5">
        <f>SUM(N108:O108)</f>
        <v>38</v>
      </c>
      <c r="Q108" s="5">
        <v>12</v>
      </c>
      <c r="R108" s="5">
        <v>18</v>
      </c>
      <c r="S108" s="5">
        <f>SUM(Q108:R108)</f>
        <v>30</v>
      </c>
      <c r="T108" s="5">
        <f t="shared" si="73"/>
        <v>128</v>
      </c>
      <c r="U108" s="5">
        <f t="shared" si="73"/>
        <v>120</v>
      </c>
      <c r="V108" s="5">
        <f>SUM(T108:U108)</f>
        <v>248</v>
      </c>
    </row>
    <row r="109" spans="1:22" x14ac:dyDescent="0.2">
      <c r="A109" s="2" t="s">
        <v>16</v>
      </c>
      <c r="B109" s="5">
        <v>14</v>
      </c>
      <c r="C109" s="5">
        <v>31</v>
      </c>
      <c r="D109" s="5">
        <f>SUM(B109:C109)</f>
        <v>45</v>
      </c>
      <c r="E109" s="5">
        <v>18</v>
      </c>
      <c r="F109" s="5">
        <v>37</v>
      </c>
      <c r="G109" s="5">
        <f>SUM(E109:F109)</f>
        <v>55</v>
      </c>
      <c r="H109" s="5">
        <v>26</v>
      </c>
      <c r="I109" s="5">
        <v>22</v>
      </c>
      <c r="J109" s="5">
        <f>SUM(H109:I109)</f>
        <v>48</v>
      </c>
      <c r="K109" s="5">
        <v>29</v>
      </c>
      <c r="L109" s="5">
        <v>31</v>
      </c>
      <c r="M109" s="5">
        <f>SUM(K109:L109)</f>
        <v>60</v>
      </c>
      <c r="N109" s="5">
        <v>21</v>
      </c>
      <c r="O109" s="5">
        <v>23</v>
      </c>
      <c r="P109" s="5">
        <f>SUM(N109:O109)</f>
        <v>44</v>
      </c>
      <c r="Q109" s="5">
        <v>17</v>
      </c>
      <c r="R109" s="5">
        <v>15</v>
      </c>
      <c r="S109" s="5">
        <f>SUM(Q109:R109)</f>
        <v>32</v>
      </c>
      <c r="T109" s="5">
        <f t="shared" si="73"/>
        <v>125</v>
      </c>
      <c r="U109" s="5">
        <f t="shared" si="73"/>
        <v>159</v>
      </c>
      <c r="V109" s="5">
        <f>SUM(T109:U109)</f>
        <v>284</v>
      </c>
    </row>
    <row r="110" spans="1:22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x14ac:dyDescent="0.2">
      <c r="A111" s="12" t="s">
        <v>17</v>
      </c>
      <c r="B111" s="5">
        <f t="shared" ref="B111:V111" si="74">SUM(B112:B114)</f>
        <v>3060</v>
      </c>
      <c r="C111" s="5">
        <f t="shared" si="74"/>
        <v>2617</v>
      </c>
      <c r="D111" s="5">
        <f t="shared" si="74"/>
        <v>5677</v>
      </c>
      <c r="E111" s="5">
        <f t="shared" si="74"/>
        <v>2696</v>
      </c>
      <c r="F111" s="5">
        <f t="shared" si="74"/>
        <v>2420</v>
      </c>
      <c r="G111" s="5">
        <f t="shared" si="74"/>
        <v>5116</v>
      </c>
      <c r="H111" s="5">
        <f t="shared" si="74"/>
        <v>2586</v>
      </c>
      <c r="I111" s="5">
        <f t="shared" si="74"/>
        <v>2317</v>
      </c>
      <c r="J111" s="5">
        <f t="shared" si="74"/>
        <v>4903</v>
      </c>
      <c r="K111" s="5">
        <f t="shared" si="74"/>
        <v>2371</v>
      </c>
      <c r="L111" s="5">
        <f t="shared" si="74"/>
        <v>2127</v>
      </c>
      <c r="M111" s="5">
        <f t="shared" si="74"/>
        <v>4498</v>
      </c>
      <c r="N111" s="5">
        <f t="shared" si="74"/>
        <v>2125</v>
      </c>
      <c r="O111" s="5">
        <f t="shared" si="74"/>
        <v>1826</v>
      </c>
      <c r="P111" s="5">
        <f t="shared" si="74"/>
        <v>3951</v>
      </c>
      <c r="Q111" s="5">
        <f t="shared" si="74"/>
        <v>1776</v>
      </c>
      <c r="R111" s="5">
        <f t="shared" si="74"/>
        <v>1588</v>
      </c>
      <c r="S111" s="5">
        <f t="shared" si="74"/>
        <v>3364</v>
      </c>
      <c r="T111" s="5">
        <f t="shared" si="74"/>
        <v>14614</v>
      </c>
      <c r="U111" s="5">
        <f t="shared" si="74"/>
        <v>12895</v>
      </c>
      <c r="V111" s="5">
        <f t="shared" si="74"/>
        <v>27509</v>
      </c>
    </row>
    <row r="112" spans="1:22" x14ac:dyDescent="0.2">
      <c r="A112" s="2" t="s">
        <v>14</v>
      </c>
      <c r="B112" s="5">
        <v>3017</v>
      </c>
      <c r="C112" s="5">
        <v>2563</v>
      </c>
      <c r="D112" s="5">
        <f>SUM(B112:C112)</f>
        <v>5580</v>
      </c>
      <c r="E112" s="5">
        <v>2663</v>
      </c>
      <c r="F112" s="5">
        <v>2387</v>
      </c>
      <c r="G112" s="5">
        <f>SUM(E112:F112)</f>
        <v>5050</v>
      </c>
      <c r="H112" s="5">
        <v>2554</v>
      </c>
      <c r="I112" s="5">
        <v>2285</v>
      </c>
      <c r="J112" s="5">
        <f>SUM(H112:I112)</f>
        <v>4839</v>
      </c>
      <c r="K112" s="5">
        <v>2330</v>
      </c>
      <c r="L112" s="5">
        <v>2089</v>
      </c>
      <c r="M112" s="5">
        <f>SUM(K112:L112)</f>
        <v>4419</v>
      </c>
      <c r="N112" s="5">
        <v>2079</v>
      </c>
      <c r="O112" s="5">
        <v>1805</v>
      </c>
      <c r="P112" s="5">
        <f>SUM(N112:O112)</f>
        <v>3884</v>
      </c>
      <c r="Q112" s="5">
        <v>1734</v>
      </c>
      <c r="R112" s="5">
        <v>1549</v>
      </c>
      <c r="S112" s="5">
        <f>SUM(Q112:R112)</f>
        <v>3283</v>
      </c>
      <c r="T112" s="5">
        <f t="shared" ref="T112:U114" si="75">+B112+E112+H112+K112+N112+Q112</f>
        <v>14377</v>
      </c>
      <c r="U112" s="5">
        <f t="shared" si="75"/>
        <v>12678</v>
      </c>
      <c r="V112" s="5">
        <f>SUM(T112:U112)</f>
        <v>27055</v>
      </c>
    </row>
    <row r="113" spans="1:22" x14ac:dyDescent="0.2">
      <c r="A113" s="2" t="s">
        <v>15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v>0</v>
      </c>
      <c r="L113" s="5">
        <v>0</v>
      </c>
      <c r="M113" s="5">
        <f>SUM(K113:L113)</f>
        <v>0</v>
      </c>
      <c r="N113" s="5">
        <v>0</v>
      </c>
      <c r="O113" s="5">
        <v>0</v>
      </c>
      <c r="P113" s="5">
        <f>SUM(N113:O113)</f>
        <v>0</v>
      </c>
      <c r="Q113" s="5">
        <v>0</v>
      </c>
      <c r="R113" s="5">
        <v>0</v>
      </c>
      <c r="S113" s="5">
        <f>SUM(Q113:R113)</f>
        <v>0</v>
      </c>
      <c r="T113" s="5">
        <f t="shared" si="75"/>
        <v>0</v>
      </c>
      <c r="U113" s="5">
        <f t="shared" si="75"/>
        <v>0</v>
      </c>
      <c r="V113" s="5">
        <f>SUM(T113:U113)</f>
        <v>0</v>
      </c>
    </row>
    <row r="114" spans="1:22" x14ac:dyDescent="0.2">
      <c r="A114" s="2" t="s">
        <v>16</v>
      </c>
      <c r="B114" s="5">
        <v>43</v>
      </c>
      <c r="C114" s="5">
        <v>54</v>
      </c>
      <c r="D114" s="5">
        <f>SUM(B114:C114)</f>
        <v>97</v>
      </c>
      <c r="E114" s="5">
        <v>33</v>
      </c>
      <c r="F114" s="5">
        <v>33</v>
      </c>
      <c r="G114" s="5">
        <f>SUM(E114:F114)</f>
        <v>66</v>
      </c>
      <c r="H114" s="5">
        <v>32</v>
      </c>
      <c r="I114" s="5">
        <v>32</v>
      </c>
      <c r="J114" s="5">
        <f>SUM(H114:I114)</f>
        <v>64</v>
      </c>
      <c r="K114" s="5">
        <v>41</v>
      </c>
      <c r="L114" s="5">
        <v>38</v>
      </c>
      <c r="M114" s="5">
        <f>SUM(K114:L114)</f>
        <v>79</v>
      </c>
      <c r="N114" s="5">
        <v>46</v>
      </c>
      <c r="O114" s="5">
        <v>21</v>
      </c>
      <c r="P114" s="5">
        <f>SUM(N114:O114)</f>
        <v>67</v>
      </c>
      <c r="Q114" s="5">
        <v>42</v>
      </c>
      <c r="R114" s="5">
        <v>39</v>
      </c>
      <c r="S114" s="5">
        <f>SUM(Q114:R114)</f>
        <v>81</v>
      </c>
      <c r="T114" s="5">
        <f t="shared" si="75"/>
        <v>237</v>
      </c>
      <c r="U114" s="5">
        <f t="shared" si="75"/>
        <v>217</v>
      </c>
      <c r="V114" s="5">
        <f>SUM(T114:U114)</f>
        <v>454</v>
      </c>
    </row>
    <row r="115" spans="1:22" x14ac:dyDescent="0.2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x14ac:dyDescent="0.2">
      <c r="A116" s="12" t="s">
        <v>8</v>
      </c>
      <c r="B116" s="5">
        <f t="shared" ref="B116:V116" si="76">SUM(B117:B119)</f>
        <v>3490</v>
      </c>
      <c r="C116" s="5">
        <f t="shared" si="76"/>
        <v>3076</v>
      </c>
      <c r="D116" s="5">
        <f t="shared" si="76"/>
        <v>6566</v>
      </c>
      <c r="E116" s="5">
        <f t="shared" si="76"/>
        <v>3110</v>
      </c>
      <c r="F116" s="5">
        <f t="shared" si="76"/>
        <v>2835</v>
      </c>
      <c r="G116" s="5">
        <f t="shared" si="76"/>
        <v>5945</v>
      </c>
      <c r="H116" s="5">
        <f t="shared" si="76"/>
        <v>3016</v>
      </c>
      <c r="I116" s="5">
        <f t="shared" si="76"/>
        <v>2693</v>
      </c>
      <c r="J116" s="5">
        <f t="shared" si="76"/>
        <v>5709</v>
      </c>
      <c r="K116" s="5">
        <f t="shared" si="76"/>
        <v>2783</v>
      </c>
      <c r="L116" s="5">
        <f t="shared" si="76"/>
        <v>2548</v>
      </c>
      <c r="M116" s="5">
        <f t="shared" si="76"/>
        <v>5331</v>
      </c>
      <c r="N116" s="5">
        <f t="shared" si="76"/>
        <v>2496</v>
      </c>
      <c r="O116" s="5">
        <f t="shared" si="76"/>
        <v>2225</v>
      </c>
      <c r="P116" s="5">
        <f t="shared" si="76"/>
        <v>4721</v>
      </c>
      <c r="Q116" s="5">
        <f t="shared" si="76"/>
        <v>2134</v>
      </c>
      <c r="R116" s="5">
        <f t="shared" si="76"/>
        <v>1931</v>
      </c>
      <c r="S116" s="5">
        <f t="shared" si="76"/>
        <v>4065</v>
      </c>
      <c r="T116" s="5">
        <f t="shared" si="76"/>
        <v>17029</v>
      </c>
      <c r="U116" s="5">
        <f t="shared" si="76"/>
        <v>15308</v>
      </c>
      <c r="V116" s="5">
        <f t="shared" si="76"/>
        <v>32337</v>
      </c>
    </row>
    <row r="117" spans="1:22" x14ac:dyDescent="0.2">
      <c r="A117" s="2" t="s">
        <v>14</v>
      </c>
      <c r="B117" s="5">
        <f t="shared" ref="B117:C119" si="77">+B112+B107</f>
        <v>3404</v>
      </c>
      <c r="C117" s="5">
        <f t="shared" si="77"/>
        <v>2966</v>
      </c>
      <c r="D117" s="5">
        <f>SUM(B117:C117)</f>
        <v>6370</v>
      </c>
      <c r="E117" s="5">
        <f t="shared" ref="E117:F119" si="78">+E112+E107</f>
        <v>3038</v>
      </c>
      <c r="F117" s="5">
        <f t="shared" si="78"/>
        <v>2749</v>
      </c>
      <c r="G117" s="5">
        <f>SUM(E117:F117)</f>
        <v>5787</v>
      </c>
      <c r="H117" s="5">
        <f t="shared" ref="H117:I119" si="79">+H112+H107</f>
        <v>2932</v>
      </c>
      <c r="I117" s="5">
        <f t="shared" si="79"/>
        <v>2613</v>
      </c>
      <c r="J117" s="5">
        <f>SUM(H117:I117)</f>
        <v>5545</v>
      </c>
      <c r="K117" s="5">
        <f t="shared" ref="K117:L119" si="80">+K112+K107</f>
        <v>2691</v>
      </c>
      <c r="L117" s="5">
        <f t="shared" si="80"/>
        <v>2464</v>
      </c>
      <c r="M117" s="5">
        <f>SUM(K117:L117)</f>
        <v>5155</v>
      </c>
      <c r="N117" s="5">
        <f t="shared" ref="N117:O119" si="81">+N112+N107</f>
        <v>2411</v>
      </c>
      <c r="O117" s="5">
        <f t="shared" si="81"/>
        <v>2161</v>
      </c>
      <c r="P117" s="5">
        <f>SUM(N117:O117)</f>
        <v>4572</v>
      </c>
      <c r="Q117" s="5">
        <f t="shared" ref="Q117:R119" si="82">+Q112+Q107</f>
        <v>2063</v>
      </c>
      <c r="R117" s="5">
        <f t="shared" si="82"/>
        <v>1859</v>
      </c>
      <c r="S117" s="5">
        <f>SUM(Q117:R117)</f>
        <v>3922</v>
      </c>
      <c r="T117" s="5">
        <f t="shared" ref="T117:U119" si="83">+B117+E117+H117+K117+N117+Q117</f>
        <v>16539</v>
      </c>
      <c r="U117" s="5">
        <f t="shared" si="83"/>
        <v>14812</v>
      </c>
      <c r="V117" s="5">
        <f>SUM(T117:U117)</f>
        <v>31351</v>
      </c>
    </row>
    <row r="118" spans="1:22" x14ac:dyDescent="0.2">
      <c r="A118" s="2" t="s">
        <v>15</v>
      </c>
      <c r="B118" s="5">
        <f t="shared" si="77"/>
        <v>29</v>
      </c>
      <c r="C118" s="5">
        <f t="shared" si="77"/>
        <v>25</v>
      </c>
      <c r="D118" s="5">
        <f>SUM(B118:C118)</f>
        <v>54</v>
      </c>
      <c r="E118" s="5">
        <f t="shared" si="78"/>
        <v>21</v>
      </c>
      <c r="F118" s="5">
        <f t="shared" si="78"/>
        <v>16</v>
      </c>
      <c r="G118" s="5">
        <f>SUM(E118:F118)</f>
        <v>37</v>
      </c>
      <c r="H118" s="5">
        <f t="shared" si="79"/>
        <v>26</v>
      </c>
      <c r="I118" s="5">
        <f t="shared" si="79"/>
        <v>26</v>
      </c>
      <c r="J118" s="5">
        <f>SUM(H118:I118)</f>
        <v>52</v>
      </c>
      <c r="K118" s="5">
        <f t="shared" si="80"/>
        <v>22</v>
      </c>
      <c r="L118" s="5">
        <f t="shared" si="80"/>
        <v>15</v>
      </c>
      <c r="M118" s="5">
        <f>SUM(K118:L118)</f>
        <v>37</v>
      </c>
      <c r="N118" s="5">
        <f t="shared" si="81"/>
        <v>18</v>
      </c>
      <c r="O118" s="5">
        <f t="shared" si="81"/>
        <v>20</v>
      </c>
      <c r="P118" s="5">
        <f>SUM(N118:O118)</f>
        <v>38</v>
      </c>
      <c r="Q118" s="5">
        <f t="shared" si="82"/>
        <v>12</v>
      </c>
      <c r="R118" s="5">
        <f t="shared" si="82"/>
        <v>18</v>
      </c>
      <c r="S118" s="5">
        <f>SUM(Q118:R118)</f>
        <v>30</v>
      </c>
      <c r="T118" s="5">
        <f t="shared" si="83"/>
        <v>128</v>
      </c>
      <c r="U118" s="5">
        <f t="shared" si="83"/>
        <v>120</v>
      </c>
      <c r="V118" s="5">
        <f>SUM(T118:U118)</f>
        <v>248</v>
      </c>
    </row>
    <row r="119" spans="1:22" x14ac:dyDescent="0.2">
      <c r="A119" s="2" t="s">
        <v>16</v>
      </c>
      <c r="B119" s="5">
        <f t="shared" si="77"/>
        <v>57</v>
      </c>
      <c r="C119" s="5">
        <f t="shared" si="77"/>
        <v>85</v>
      </c>
      <c r="D119" s="5">
        <f>SUM(B119:C119)</f>
        <v>142</v>
      </c>
      <c r="E119" s="5">
        <f t="shared" si="78"/>
        <v>51</v>
      </c>
      <c r="F119" s="5">
        <f t="shared" si="78"/>
        <v>70</v>
      </c>
      <c r="G119" s="5">
        <f>SUM(E119:F119)</f>
        <v>121</v>
      </c>
      <c r="H119" s="5">
        <f t="shared" si="79"/>
        <v>58</v>
      </c>
      <c r="I119" s="5">
        <f t="shared" si="79"/>
        <v>54</v>
      </c>
      <c r="J119" s="5">
        <f>SUM(H119:I119)</f>
        <v>112</v>
      </c>
      <c r="K119" s="5">
        <f t="shared" si="80"/>
        <v>70</v>
      </c>
      <c r="L119" s="5">
        <f t="shared" si="80"/>
        <v>69</v>
      </c>
      <c r="M119" s="5">
        <f>SUM(K119:L119)</f>
        <v>139</v>
      </c>
      <c r="N119" s="5">
        <f t="shared" si="81"/>
        <v>67</v>
      </c>
      <c r="O119" s="5">
        <f t="shared" si="81"/>
        <v>44</v>
      </c>
      <c r="P119" s="5">
        <f>SUM(N119:O119)</f>
        <v>111</v>
      </c>
      <c r="Q119" s="5">
        <f t="shared" si="82"/>
        <v>59</v>
      </c>
      <c r="R119" s="5">
        <f t="shared" si="82"/>
        <v>54</v>
      </c>
      <c r="S119" s="5">
        <f>SUM(Q119:R119)</f>
        <v>113</v>
      </c>
      <c r="T119" s="5">
        <f t="shared" si="83"/>
        <v>362</v>
      </c>
      <c r="U119" s="5">
        <f t="shared" si="83"/>
        <v>376</v>
      </c>
      <c r="V119" s="5">
        <f>SUM(T119:U119)</f>
        <v>738</v>
      </c>
    </row>
    <row r="120" spans="1:22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x14ac:dyDescent="0.2">
      <c r="A121" s="21" t="s">
        <v>24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x14ac:dyDescent="0.2">
      <c r="A122" s="12" t="s">
        <v>13</v>
      </c>
      <c r="B122" s="5">
        <f t="shared" ref="B122:V122" si="84">SUM(B123:B125)</f>
        <v>3187</v>
      </c>
      <c r="C122" s="5">
        <f t="shared" si="84"/>
        <v>2922</v>
      </c>
      <c r="D122" s="5">
        <f t="shared" si="84"/>
        <v>6109</v>
      </c>
      <c r="E122" s="5">
        <f t="shared" si="84"/>
        <v>2665</v>
      </c>
      <c r="F122" s="5">
        <f t="shared" si="84"/>
        <v>2543</v>
      </c>
      <c r="G122" s="5">
        <f t="shared" si="84"/>
        <v>5208</v>
      </c>
      <c r="H122" s="5">
        <f t="shared" si="84"/>
        <v>2568</v>
      </c>
      <c r="I122" s="5">
        <f t="shared" si="84"/>
        <v>2458</v>
      </c>
      <c r="J122" s="5">
        <f t="shared" si="84"/>
        <v>5026</v>
      </c>
      <c r="K122" s="5">
        <f t="shared" si="84"/>
        <v>2382</v>
      </c>
      <c r="L122" s="5">
        <f t="shared" si="84"/>
        <v>2344</v>
      </c>
      <c r="M122" s="5">
        <f t="shared" si="84"/>
        <v>4726</v>
      </c>
      <c r="N122" s="5">
        <f t="shared" si="84"/>
        <v>2263</v>
      </c>
      <c r="O122" s="5">
        <f t="shared" si="84"/>
        <v>2282</v>
      </c>
      <c r="P122" s="5">
        <f t="shared" si="84"/>
        <v>4545</v>
      </c>
      <c r="Q122" s="5">
        <f t="shared" si="84"/>
        <v>2024</v>
      </c>
      <c r="R122" s="5">
        <f t="shared" si="84"/>
        <v>2031</v>
      </c>
      <c r="S122" s="5">
        <f t="shared" si="84"/>
        <v>4055</v>
      </c>
      <c r="T122" s="5">
        <f t="shared" si="84"/>
        <v>15089</v>
      </c>
      <c r="U122" s="5">
        <f t="shared" si="84"/>
        <v>14580</v>
      </c>
      <c r="V122" s="5">
        <f t="shared" si="84"/>
        <v>29669</v>
      </c>
    </row>
    <row r="123" spans="1:22" x14ac:dyDescent="0.2">
      <c r="A123" s="2" t="s">
        <v>14</v>
      </c>
      <c r="B123" s="5">
        <v>2354</v>
      </c>
      <c r="C123" s="5">
        <v>2105</v>
      </c>
      <c r="D123" s="5">
        <f>SUM(B123:C123)</f>
        <v>4459</v>
      </c>
      <c r="E123" s="5">
        <v>1959</v>
      </c>
      <c r="F123" s="5">
        <v>1874</v>
      </c>
      <c r="G123" s="5">
        <f>SUM(E123:F123)</f>
        <v>3833</v>
      </c>
      <c r="H123" s="5">
        <v>1898</v>
      </c>
      <c r="I123" s="5">
        <v>1806</v>
      </c>
      <c r="J123" s="5">
        <f>SUM(H123:I123)</f>
        <v>3704</v>
      </c>
      <c r="K123" s="5">
        <v>1710</v>
      </c>
      <c r="L123" s="5">
        <v>1697</v>
      </c>
      <c r="M123" s="5">
        <f>SUM(K123:L123)</f>
        <v>3407</v>
      </c>
      <c r="N123" s="5">
        <v>1669</v>
      </c>
      <c r="O123" s="5">
        <v>1653</v>
      </c>
      <c r="P123" s="5">
        <f>SUM(N123:O123)</f>
        <v>3322</v>
      </c>
      <c r="Q123" s="5">
        <v>1462</v>
      </c>
      <c r="R123" s="5">
        <v>1479</v>
      </c>
      <c r="S123" s="5">
        <f>SUM(Q123:R123)</f>
        <v>2941</v>
      </c>
      <c r="T123" s="5">
        <f t="shared" ref="T123:U125" si="85">+B123+E123+H123+K123+N123+Q123</f>
        <v>11052</v>
      </c>
      <c r="U123" s="5">
        <f t="shared" si="85"/>
        <v>10614</v>
      </c>
      <c r="V123" s="5">
        <f>SUM(T123:U123)</f>
        <v>21666</v>
      </c>
    </row>
    <row r="124" spans="1:22" x14ac:dyDescent="0.2">
      <c r="A124" s="2" t="s">
        <v>15</v>
      </c>
      <c r="B124" s="5">
        <v>269</v>
      </c>
      <c r="C124" s="5">
        <v>255</v>
      </c>
      <c r="D124" s="5">
        <f>SUM(B124:C124)</f>
        <v>524</v>
      </c>
      <c r="E124" s="5">
        <v>209</v>
      </c>
      <c r="F124" s="5">
        <v>161</v>
      </c>
      <c r="G124" s="5">
        <f>SUM(E124:F124)</f>
        <v>370</v>
      </c>
      <c r="H124" s="5">
        <v>212</v>
      </c>
      <c r="I124" s="5">
        <v>189</v>
      </c>
      <c r="J124" s="5">
        <f>SUM(H124:I124)</f>
        <v>401</v>
      </c>
      <c r="K124" s="5">
        <v>180</v>
      </c>
      <c r="L124" s="5">
        <v>180</v>
      </c>
      <c r="M124" s="5">
        <f>SUM(K124:L124)</f>
        <v>360</v>
      </c>
      <c r="N124" s="5">
        <v>176</v>
      </c>
      <c r="O124" s="5">
        <v>175</v>
      </c>
      <c r="P124" s="5">
        <f>SUM(N124:O124)</f>
        <v>351</v>
      </c>
      <c r="Q124" s="5">
        <v>143</v>
      </c>
      <c r="R124" s="5">
        <v>154</v>
      </c>
      <c r="S124" s="5">
        <f>SUM(Q124:R124)</f>
        <v>297</v>
      </c>
      <c r="T124" s="5">
        <f t="shared" si="85"/>
        <v>1189</v>
      </c>
      <c r="U124" s="5">
        <f t="shared" si="85"/>
        <v>1114</v>
      </c>
      <c r="V124" s="5">
        <f>SUM(T124:U124)</f>
        <v>2303</v>
      </c>
    </row>
    <row r="125" spans="1:22" x14ac:dyDescent="0.2">
      <c r="A125" s="2" t="s">
        <v>16</v>
      </c>
      <c r="B125" s="5">
        <v>564</v>
      </c>
      <c r="C125" s="5">
        <v>562</v>
      </c>
      <c r="D125" s="5">
        <f>SUM(B125:C125)</f>
        <v>1126</v>
      </c>
      <c r="E125" s="5">
        <v>497</v>
      </c>
      <c r="F125" s="5">
        <v>508</v>
      </c>
      <c r="G125" s="5">
        <f>SUM(E125:F125)</f>
        <v>1005</v>
      </c>
      <c r="H125" s="5">
        <v>458</v>
      </c>
      <c r="I125" s="5">
        <v>463</v>
      </c>
      <c r="J125" s="5">
        <f>SUM(H125:I125)</f>
        <v>921</v>
      </c>
      <c r="K125" s="5">
        <v>492</v>
      </c>
      <c r="L125" s="5">
        <v>467</v>
      </c>
      <c r="M125" s="5">
        <f>SUM(K125:L125)</f>
        <v>959</v>
      </c>
      <c r="N125" s="5">
        <v>418</v>
      </c>
      <c r="O125" s="5">
        <v>454</v>
      </c>
      <c r="P125" s="5">
        <f>SUM(N125:O125)</f>
        <v>872</v>
      </c>
      <c r="Q125" s="5">
        <v>419</v>
      </c>
      <c r="R125" s="5">
        <v>398</v>
      </c>
      <c r="S125" s="5">
        <f>SUM(Q125:R125)</f>
        <v>817</v>
      </c>
      <c r="T125" s="5">
        <f t="shared" si="85"/>
        <v>2848</v>
      </c>
      <c r="U125" s="5">
        <f t="shared" si="85"/>
        <v>2852</v>
      </c>
      <c r="V125" s="5">
        <f>SUM(T125:U125)</f>
        <v>5700</v>
      </c>
    </row>
    <row r="126" spans="1:22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x14ac:dyDescent="0.2">
      <c r="A127" s="12" t="s">
        <v>17</v>
      </c>
      <c r="B127" s="5">
        <f t="shared" ref="B127:V127" si="86">SUM(B128:B130)</f>
        <v>6947</v>
      </c>
      <c r="C127" s="5">
        <f t="shared" si="86"/>
        <v>6130</v>
      </c>
      <c r="D127" s="5">
        <f t="shared" si="86"/>
        <v>13077</v>
      </c>
      <c r="E127" s="5">
        <f t="shared" si="86"/>
        <v>6336</v>
      </c>
      <c r="F127" s="5">
        <f t="shared" si="86"/>
        <v>5474</v>
      </c>
      <c r="G127" s="5">
        <f t="shared" si="86"/>
        <v>11810</v>
      </c>
      <c r="H127" s="5">
        <f t="shared" si="86"/>
        <v>5696</v>
      </c>
      <c r="I127" s="5">
        <f t="shared" si="86"/>
        <v>5081</v>
      </c>
      <c r="J127" s="5">
        <f t="shared" si="86"/>
        <v>10777</v>
      </c>
      <c r="K127" s="5">
        <f t="shared" si="86"/>
        <v>5155</v>
      </c>
      <c r="L127" s="5">
        <f t="shared" si="86"/>
        <v>4663</v>
      </c>
      <c r="M127" s="5">
        <f t="shared" si="86"/>
        <v>9818</v>
      </c>
      <c r="N127" s="5">
        <f t="shared" si="86"/>
        <v>4555</v>
      </c>
      <c r="O127" s="5">
        <f t="shared" si="86"/>
        <v>4224</v>
      </c>
      <c r="P127" s="5">
        <f t="shared" si="86"/>
        <v>8779</v>
      </c>
      <c r="Q127" s="5">
        <f t="shared" si="86"/>
        <v>3754</v>
      </c>
      <c r="R127" s="5">
        <f t="shared" si="86"/>
        <v>3666</v>
      </c>
      <c r="S127" s="5">
        <f t="shared" si="86"/>
        <v>7420</v>
      </c>
      <c r="T127" s="5">
        <f t="shared" si="86"/>
        <v>32443</v>
      </c>
      <c r="U127" s="5">
        <f t="shared" si="86"/>
        <v>29238</v>
      </c>
      <c r="V127" s="5">
        <f t="shared" si="86"/>
        <v>61681</v>
      </c>
    </row>
    <row r="128" spans="1:22" x14ac:dyDescent="0.2">
      <c r="A128" s="2" t="s">
        <v>14</v>
      </c>
      <c r="B128" s="5">
        <v>6746</v>
      </c>
      <c r="C128" s="5">
        <v>5972</v>
      </c>
      <c r="D128" s="5">
        <f>SUM(B128:C128)</f>
        <v>12718</v>
      </c>
      <c r="E128" s="5">
        <v>6162</v>
      </c>
      <c r="F128" s="5">
        <v>5334</v>
      </c>
      <c r="G128" s="5">
        <f>SUM(E128:F128)</f>
        <v>11496</v>
      </c>
      <c r="H128" s="5">
        <v>5535</v>
      </c>
      <c r="I128" s="5">
        <v>4958</v>
      </c>
      <c r="J128" s="5">
        <f>SUM(H128:I128)</f>
        <v>10493</v>
      </c>
      <c r="K128" s="5">
        <v>5012</v>
      </c>
      <c r="L128" s="5">
        <v>4557</v>
      </c>
      <c r="M128" s="5">
        <f>SUM(K128:L128)</f>
        <v>9569</v>
      </c>
      <c r="N128" s="5">
        <v>4441</v>
      </c>
      <c r="O128" s="5">
        <v>4104</v>
      </c>
      <c r="P128" s="5">
        <f>SUM(N128:O128)</f>
        <v>8545</v>
      </c>
      <c r="Q128" s="5">
        <v>3641</v>
      </c>
      <c r="R128" s="5">
        <v>3565</v>
      </c>
      <c r="S128" s="5">
        <f>SUM(Q128:R128)</f>
        <v>7206</v>
      </c>
      <c r="T128" s="5">
        <f t="shared" ref="T128:U130" si="87">+B128+E128+H128+K128+N128+Q128</f>
        <v>31537</v>
      </c>
      <c r="U128" s="5">
        <f t="shared" si="87"/>
        <v>28490</v>
      </c>
      <c r="V128" s="5">
        <f>SUM(T128:U128)</f>
        <v>60027</v>
      </c>
    </row>
    <row r="129" spans="1:22" x14ac:dyDescent="0.2">
      <c r="A129" s="2" t="s">
        <v>15</v>
      </c>
      <c r="B129" s="5">
        <v>67</v>
      </c>
      <c r="C129" s="5">
        <v>45</v>
      </c>
      <c r="D129" s="5">
        <f>SUM(B129:C129)</f>
        <v>112</v>
      </c>
      <c r="E129" s="5">
        <v>59</v>
      </c>
      <c r="F129" s="5">
        <v>40</v>
      </c>
      <c r="G129" s="5">
        <f>SUM(E129:F129)</f>
        <v>99</v>
      </c>
      <c r="H129" s="5">
        <v>40</v>
      </c>
      <c r="I129" s="5">
        <v>45</v>
      </c>
      <c r="J129" s="5">
        <f>SUM(H129:I129)</f>
        <v>85</v>
      </c>
      <c r="K129" s="5">
        <v>29</v>
      </c>
      <c r="L129" s="5">
        <v>28</v>
      </c>
      <c r="M129" s="5">
        <f>SUM(K129:L129)</f>
        <v>57</v>
      </c>
      <c r="N129" s="5">
        <v>36</v>
      </c>
      <c r="O129" s="5">
        <v>32</v>
      </c>
      <c r="P129" s="5">
        <f>SUM(N129:O129)</f>
        <v>68</v>
      </c>
      <c r="Q129" s="5">
        <v>34</v>
      </c>
      <c r="R129" s="5">
        <v>19</v>
      </c>
      <c r="S129" s="5">
        <f>SUM(Q129:R129)</f>
        <v>53</v>
      </c>
      <c r="T129" s="5">
        <f t="shared" si="87"/>
        <v>265</v>
      </c>
      <c r="U129" s="5">
        <f t="shared" si="87"/>
        <v>209</v>
      </c>
      <c r="V129" s="5">
        <f>SUM(T129:U129)</f>
        <v>474</v>
      </c>
    </row>
    <row r="130" spans="1:22" x14ac:dyDescent="0.2">
      <c r="A130" s="2" t="s">
        <v>16</v>
      </c>
      <c r="B130" s="5">
        <v>134</v>
      </c>
      <c r="C130" s="5">
        <v>113</v>
      </c>
      <c r="D130" s="5">
        <f>SUM(B130:C130)</f>
        <v>247</v>
      </c>
      <c r="E130" s="5">
        <v>115</v>
      </c>
      <c r="F130" s="5">
        <v>100</v>
      </c>
      <c r="G130" s="5">
        <f>SUM(E130:F130)</f>
        <v>215</v>
      </c>
      <c r="H130" s="5">
        <v>121</v>
      </c>
      <c r="I130" s="5">
        <v>78</v>
      </c>
      <c r="J130" s="5">
        <f>SUM(H130:I130)</f>
        <v>199</v>
      </c>
      <c r="K130" s="5">
        <v>114</v>
      </c>
      <c r="L130" s="5">
        <v>78</v>
      </c>
      <c r="M130" s="5">
        <f>SUM(K130:L130)</f>
        <v>192</v>
      </c>
      <c r="N130" s="5">
        <v>78</v>
      </c>
      <c r="O130" s="5">
        <v>88</v>
      </c>
      <c r="P130" s="5">
        <f>SUM(N130:O130)</f>
        <v>166</v>
      </c>
      <c r="Q130" s="5">
        <v>79</v>
      </c>
      <c r="R130" s="5">
        <v>82</v>
      </c>
      <c r="S130" s="5">
        <f>SUM(Q130:R130)</f>
        <v>161</v>
      </c>
      <c r="T130" s="5">
        <f t="shared" si="87"/>
        <v>641</v>
      </c>
      <c r="U130" s="5">
        <f t="shared" si="87"/>
        <v>539</v>
      </c>
      <c r="V130" s="5">
        <f>SUM(T130:U130)</f>
        <v>1180</v>
      </c>
    </row>
    <row r="131" spans="1:22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">
      <c r="A132" s="12" t="s">
        <v>8</v>
      </c>
      <c r="B132" s="5">
        <f t="shared" ref="B132:V132" si="88">SUM(B133:B135)</f>
        <v>10134</v>
      </c>
      <c r="C132" s="5">
        <f t="shared" si="88"/>
        <v>9052</v>
      </c>
      <c r="D132" s="5">
        <f t="shared" si="88"/>
        <v>19186</v>
      </c>
      <c r="E132" s="5">
        <f t="shared" si="88"/>
        <v>9001</v>
      </c>
      <c r="F132" s="5">
        <f t="shared" si="88"/>
        <v>8017</v>
      </c>
      <c r="G132" s="5">
        <f t="shared" si="88"/>
        <v>17018</v>
      </c>
      <c r="H132" s="5">
        <f t="shared" si="88"/>
        <v>8264</v>
      </c>
      <c r="I132" s="5">
        <f t="shared" si="88"/>
        <v>7539</v>
      </c>
      <c r="J132" s="5">
        <f t="shared" si="88"/>
        <v>15803</v>
      </c>
      <c r="K132" s="5">
        <f t="shared" si="88"/>
        <v>7537</v>
      </c>
      <c r="L132" s="5">
        <f t="shared" si="88"/>
        <v>7007</v>
      </c>
      <c r="M132" s="5">
        <f t="shared" si="88"/>
        <v>14544</v>
      </c>
      <c r="N132" s="5">
        <f t="shared" si="88"/>
        <v>6818</v>
      </c>
      <c r="O132" s="5">
        <f t="shared" si="88"/>
        <v>6506</v>
      </c>
      <c r="P132" s="5">
        <f t="shared" si="88"/>
        <v>13324</v>
      </c>
      <c r="Q132" s="5">
        <f t="shared" si="88"/>
        <v>5778</v>
      </c>
      <c r="R132" s="5">
        <f t="shared" si="88"/>
        <v>5697</v>
      </c>
      <c r="S132" s="5">
        <f t="shared" si="88"/>
        <v>11475</v>
      </c>
      <c r="T132" s="5">
        <f t="shared" si="88"/>
        <v>47532</v>
      </c>
      <c r="U132" s="5">
        <f t="shared" si="88"/>
        <v>43818</v>
      </c>
      <c r="V132" s="5">
        <f t="shared" si="88"/>
        <v>91350</v>
      </c>
    </row>
    <row r="133" spans="1:22" x14ac:dyDescent="0.2">
      <c r="A133" s="2" t="s">
        <v>14</v>
      </c>
      <c r="B133" s="5">
        <f t="shared" ref="B133:C135" si="89">+B128+B123</f>
        <v>9100</v>
      </c>
      <c r="C133" s="5">
        <f t="shared" si="89"/>
        <v>8077</v>
      </c>
      <c r="D133" s="5">
        <f>SUM(B133:C133)</f>
        <v>17177</v>
      </c>
      <c r="E133" s="5">
        <f t="shared" ref="E133:F135" si="90">+E128+E123</f>
        <v>8121</v>
      </c>
      <c r="F133" s="5">
        <f t="shared" si="90"/>
        <v>7208</v>
      </c>
      <c r="G133" s="5">
        <f>SUM(E133:F133)</f>
        <v>15329</v>
      </c>
      <c r="H133" s="5">
        <f t="shared" ref="H133:I135" si="91">+H128+H123</f>
        <v>7433</v>
      </c>
      <c r="I133" s="5">
        <f t="shared" si="91"/>
        <v>6764</v>
      </c>
      <c r="J133" s="5">
        <f>SUM(H133:I133)</f>
        <v>14197</v>
      </c>
      <c r="K133" s="5">
        <f t="shared" ref="K133:L135" si="92">+K128+K123</f>
        <v>6722</v>
      </c>
      <c r="L133" s="5">
        <f t="shared" si="92"/>
        <v>6254</v>
      </c>
      <c r="M133" s="5">
        <f>SUM(K133:L133)</f>
        <v>12976</v>
      </c>
      <c r="N133" s="5">
        <f t="shared" ref="N133:O135" si="93">+N128+N123</f>
        <v>6110</v>
      </c>
      <c r="O133" s="5">
        <f t="shared" si="93"/>
        <v>5757</v>
      </c>
      <c r="P133" s="5">
        <f>SUM(N133:O133)</f>
        <v>11867</v>
      </c>
      <c r="Q133" s="5">
        <f t="shared" ref="Q133:R135" si="94">+Q128+Q123</f>
        <v>5103</v>
      </c>
      <c r="R133" s="5">
        <f t="shared" si="94"/>
        <v>5044</v>
      </c>
      <c r="S133" s="5">
        <f>SUM(Q133:R133)</f>
        <v>10147</v>
      </c>
      <c r="T133" s="5">
        <f t="shared" ref="T133:U135" si="95">+B133+E133+H133+K133+N133+Q133</f>
        <v>42589</v>
      </c>
      <c r="U133" s="5">
        <f t="shared" si="95"/>
        <v>39104</v>
      </c>
      <c r="V133" s="5">
        <f>SUM(T133:U133)</f>
        <v>81693</v>
      </c>
    </row>
    <row r="134" spans="1:22" x14ac:dyDescent="0.2">
      <c r="A134" s="2" t="s">
        <v>15</v>
      </c>
      <c r="B134" s="5">
        <f t="shared" si="89"/>
        <v>336</v>
      </c>
      <c r="C134" s="5">
        <f t="shared" si="89"/>
        <v>300</v>
      </c>
      <c r="D134" s="5">
        <f>SUM(B134:C134)</f>
        <v>636</v>
      </c>
      <c r="E134" s="5">
        <f t="shared" si="90"/>
        <v>268</v>
      </c>
      <c r="F134" s="5">
        <f t="shared" si="90"/>
        <v>201</v>
      </c>
      <c r="G134" s="5">
        <f>SUM(E134:F134)</f>
        <v>469</v>
      </c>
      <c r="H134" s="5">
        <f t="shared" si="91"/>
        <v>252</v>
      </c>
      <c r="I134" s="5">
        <f t="shared" si="91"/>
        <v>234</v>
      </c>
      <c r="J134" s="5">
        <f>SUM(H134:I134)</f>
        <v>486</v>
      </c>
      <c r="K134" s="5">
        <f t="shared" si="92"/>
        <v>209</v>
      </c>
      <c r="L134" s="5">
        <f t="shared" si="92"/>
        <v>208</v>
      </c>
      <c r="M134" s="5">
        <f>SUM(K134:L134)</f>
        <v>417</v>
      </c>
      <c r="N134" s="5">
        <f t="shared" si="93"/>
        <v>212</v>
      </c>
      <c r="O134" s="5">
        <f t="shared" si="93"/>
        <v>207</v>
      </c>
      <c r="P134" s="5">
        <f>SUM(N134:O134)</f>
        <v>419</v>
      </c>
      <c r="Q134" s="5">
        <f t="shared" si="94"/>
        <v>177</v>
      </c>
      <c r="R134" s="5">
        <f t="shared" si="94"/>
        <v>173</v>
      </c>
      <c r="S134" s="5">
        <f>SUM(Q134:R134)</f>
        <v>350</v>
      </c>
      <c r="T134" s="5">
        <f t="shared" si="95"/>
        <v>1454</v>
      </c>
      <c r="U134" s="5">
        <f t="shared" si="95"/>
        <v>1323</v>
      </c>
      <c r="V134" s="5">
        <f>SUM(T134:U134)</f>
        <v>2777</v>
      </c>
    </row>
    <row r="135" spans="1:22" x14ac:dyDescent="0.2">
      <c r="A135" s="2" t="s">
        <v>16</v>
      </c>
      <c r="B135" s="5">
        <f t="shared" si="89"/>
        <v>698</v>
      </c>
      <c r="C135" s="5">
        <f t="shared" si="89"/>
        <v>675</v>
      </c>
      <c r="D135" s="5">
        <f>SUM(B135:C135)</f>
        <v>1373</v>
      </c>
      <c r="E135" s="5">
        <f t="shared" si="90"/>
        <v>612</v>
      </c>
      <c r="F135" s="5">
        <f t="shared" si="90"/>
        <v>608</v>
      </c>
      <c r="G135" s="5">
        <f>SUM(E135:F135)</f>
        <v>1220</v>
      </c>
      <c r="H135" s="5">
        <f t="shared" si="91"/>
        <v>579</v>
      </c>
      <c r="I135" s="5">
        <f t="shared" si="91"/>
        <v>541</v>
      </c>
      <c r="J135" s="5">
        <f>SUM(H135:I135)</f>
        <v>1120</v>
      </c>
      <c r="K135" s="5">
        <f t="shared" si="92"/>
        <v>606</v>
      </c>
      <c r="L135" s="5">
        <f t="shared" si="92"/>
        <v>545</v>
      </c>
      <c r="M135" s="5">
        <f>SUM(K135:L135)</f>
        <v>1151</v>
      </c>
      <c r="N135" s="5">
        <f t="shared" si="93"/>
        <v>496</v>
      </c>
      <c r="O135" s="5">
        <f t="shared" si="93"/>
        <v>542</v>
      </c>
      <c r="P135" s="5">
        <f>SUM(N135:O135)</f>
        <v>1038</v>
      </c>
      <c r="Q135" s="5">
        <f t="shared" si="94"/>
        <v>498</v>
      </c>
      <c r="R135" s="5">
        <f t="shared" si="94"/>
        <v>480</v>
      </c>
      <c r="S135" s="5">
        <f>SUM(Q135:R135)</f>
        <v>978</v>
      </c>
      <c r="T135" s="5">
        <f t="shared" si="95"/>
        <v>3489</v>
      </c>
      <c r="U135" s="5">
        <f t="shared" si="95"/>
        <v>3391</v>
      </c>
      <c r="V135" s="5">
        <f>SUM(T135:U135)</f>
        <v>6880</v>
      </c>
    </row>
    <row r="137" spans="1:22" x14ac:dyDescent="0.2">
      <c r="A137" s="21" t="s">
        <v>25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x14ac:dyDescent="0.2">
      <c r="A138" s="12" t="s">
        <v>13</v>
      </c>
      <c r="B138" s="5">
        <f t="shared" ref="B138:V138" si="96">SUM(B139:B141)</f>
        <v>982</v>
      </c>
      <c r="C138" s="5">
        <f t="shared" si="96"/>
        <v>900</v>
      </c>
      <c r="D138" s="5">
        <f t="shared" si="96"/>
        <v>1882</v>
      </c>
      <c r="E138" s="5">
        <f t="shared" si="96"/>
        <v>894</v>
      </c>
      <c r="F138" s="5">
        <f t="shared" si="96"/>
        <v>896</v>
      </c>
      <c r="G138" s="5">
        <f t="shared" si="96"/>
        <v>1790</v>
      </c>
      <c r="H138" s="5">
        <f t="shared" si="96"/>
        <v>829</v>
      </c>
      <c r="I138" s="5">
        <f t="shared" si="96"/>
        <v>845</v>
      </c>
      <c r="J138" s="5">
        <f t="shared" si="96"/>
        <v>1674</v>
      </c>
      <c r="K138" s="5">
        <f t="shared" si="96"/>
        <v>817</v>
      </c>
      <c r="L138" s="5">
        <f t="shared" si="96"/>
        <v>778</v>
      </c>
      <c r="M138" s="5">
        <f t="shared" si="96"/>
        <v>1595</v>
      </c>
      <c r="N138" s="5">
        <f t="shared" si="96"/>
        <v>846</v>
      </c>
      <c r="O138" s="5">
        <f t="shared" si="96"/>
        <v>815</v>
      </c>
      <c r="P138" s="5">
        <f t="shared" si="96"/>
        <v>1661</v>
      </c>
      <c r="Q138" s="5">
        <f t="shared" si="96"/>
        <v>795</v>
      </c>
      <c r="R138" s="5">
        <f t="shared" si="96"/>
        <v>809</v>
      </c>
      <c r="S138" s="5">
        <f t="shared" si="96"/>
        <v>1604</v>
      </c>
      <c r="T138" s="5">
        <f t="shared" si="96"/>
        <v>5163</v>
      </c>
      <c r="U138" s="5">
        <f t="shared" si="96"/>
        <v>5043</v>
      </c>
      <c r="V138" s="5">
        <f t="shared" si="96"/>
        <v>10206</v>
      </c>
    </row>
    <row r="139" spans="1:22" x14ac:dyDescent="0.2">
      <c r="A139" s="2" t="s">
        <v>14</v>
      </c>
      <c r="B139" s="5">
        <v>925</v>
      </c>
      <c r="C139" s="5">
        <v>831</v>
      </c>
      <c r="D139" s="5">
        <f>SUM(B139:C139)</f>
        <v>1756</v>
      </c>
      <c r="E139" s="5">
        <v>840</v>
      </c>
      <c r="F139" s="5">
        <v>829</v>
      </c>
      <c r="G139" s="5">
        <f>SUM(E139:F139)</f>
        <v>1669</v>
      </c>
      <c r="H139" s="5">
        <v>774</v>
      </c>
      <c r="I139" s="5">
        <v>789</v>
      </c>
      <c r="J139" s="5">
        <f>SUM(H139:I139)</f>
        <v>1563</v>
      </c>
      <c r="K139" s="5">
        <v>774</v>
      </c>
      <c r="L139" s="5">
        <v>713</v>
      </c>
      <c r="M139" s="5">
        <f>SUM(K139:L139)</f>
        <v>1487</v>
      </c>
      <c r="N139" s="5">
        <v>795</v>
      </c>
      <c r="O139" s="5">
        <v>763</v>
      </c>
      <c r="P139" s="5">
        <f>SUM(N139:O139)</f>
        <v>1558</v>
      </c>
      <c r="Q139" s="5">
        <v>741</v>
      </c>
      <c r="R139" s="5">
        <v>748</v>
      </c>
      <c r="S139" s="5">
        <f>SUM(Q139:R139)</f>
        <v>1489</v>
      </c>
      <c r="T139" s="5">
        <f t="shared" ref="T139:U141" si="97">+B139+E139+H139+K139+N139+Q139</f>
        <v>4849</v>
      </c>
      <c r="U139" s="5">
        <f t="shared" si="97"/>
        <v>4673</v>
      </c>
      <c r="V139" s="5">
        <f>SUM(T139:U139)</f>
        <v>9522</v>
      </c>
    </row>
    <row r="140" spans="1:22" x14ac:dyDescent="0.2">
      <c r="A140" s="2" t="s">
        <v>15</v>
      </c>
      <c r="B140" s="5">
        <v>9</v>
      </c>
      <c r="C140" s="5">
        <v>9</v>
      </c>
      <c r="D140" s="5">
        <f>SUM(B140:C140)</f>
        <v>18</v>
      </c>
      <c r="E140" s="5">
        <v>1</v>
      </c>
      <c r="F140" s="5">
        <v>2</v>
      </c>
      <c r="G140" s="5">
        <f>SUM(E140:F140)</f>
        <v>3</v>
      </c>
      <c r="H140" s="5">
        <v>2</v>
      </c>
      <c r="I140" s="5">
        <v>2</v>
      </c>
      <c r="J140" s="5">
        <f>SUM(H140:I140)</f>
        <v>4</v>
      </c>
      <c r="K140" s="5">
        <v>0</v>
      </c>
      <c r="L140" s="5">
        <v>0</v>
      </c>
      <c r="M140" s="5">
        <f>SUM(K140:L140)</f>
        <v>0</v>
      </c>
      <c r="N140" s="5">
        <v>0</v>
      </c>
      <c r="O140" s="5">
        <v>0</v>
      </c>
      <c r="P140" s="5">
        <f>SUM(N140:O140)</f>
        <v>0</v>
      </c>
      <c r="Q140" s="5">
        <v>0</v>
      </c>
      <c r="R140" s="5">
        <v>0</v>
      </c>
      <c r="S140" s="5">
        <f>SUM(Q140:R140)</f>
        <v>0</v>
      </c>
      <c r="T140" s="5">
        <f t="shared" si="97"/>
        <v>12</v>
      </c>
      <c r="U140" s="5">
        <f t="shared" si="97"/>
        <v>13</v>
      </c>
      <c r="V140" s="5">
        <f>SUM(T140:U140)</f>
        <v>25</v>
      </c>
    </row>
    <row r="141" spans="1:22" x14ac:dyDescent="0.2">
      <c r="A141" s="2" t="s">
        <v>16</v>
      </c>
      <c r="B141" s="5">
        <v>48</v>
      </c>
      <c r="C141" s="5">
        <v>60</v>
      </c>
      <c r="D141" s="5">
        <f>SUM(B141:C141)</f>
        <v>108</v>
      </c>
      <c r="E141" s="5">
        <v>53</v>
      </c>
      <c r="F141" s="5">
        <v>65</v>
      </c>
      <c r="G141" s="5">
        <f>SUM(E141:F141)</f>
        <v>118</v>
      </c>
      <c r="H141" s="5">
        <v>53</v>
      </c>
      <c r="I141" s="5">
        <v>54</v>
      </c>
      <c r="J141" s="5">
        <f>SUM(H141:I141)</f>
        <v>107</v>
      </c>
      <c r="K141" s="5">
        <v>43</v>
      </c>
      <c r="L141" s="5">
        <v>65</v>
      </c>
      <c r="M141" s="5">
        <f>SUM(K141:L141)</f>
        <v>108</v>
      </c>
      <c r="N141" s="5">
        <v>51</v>
      </c>
      <c r="O141" s="5">
        <v>52</v>
      </c>
      <c r="P141" s="5">
        <f>SUM(N141:O141)</f>
        <v>103</v>
      </c>
      <c r="Q141" s="5">
        <v>54</v>
      </c>
      <c r="R141" s="5">
        <v>61</v>
      </c>
      <c r="S141" s="5">
        <f>SUM(Q141:R141)</f>
        <v>115</v>
      </c>
      <c r="T141" s="5">
        <f t="shared" si="97"/>
        <v>302</v>
      </c>
      <c r="U141" s="5">
        <f t="shared" si="97"/>
        <v>357</v>
      </c>
      <c r="V141" s="5">
        <f>SUM(T141:U141)</f>
        <v>659</v>
      </c>
    </row>
    <row r="142" spans="1:22" x14ac:dyDescent="0.2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x14ac:dyDescent="0.2">
      <c r="A143" s="12" t="s">
        <v>17</v>
      </c>
      <c r="B143" s="5">
        <f t="shared" ref="B143:V143" si="98">SUM(B144:B146)</f>
        <v>954</v>
      </c>
      <c r="C143" s="5">
        <f t="shared" si="98"/>
        <v>852</v>
      </c>
      <c r="D143" s="5">
        <f t="shared" si="98"/>
        <v>1806</v>
      </c>
      <c r="E143" s="5">
        <f t="shared" si="98"/>
        <v>923</v>
      </c>
      <c r="F143" s="5">
        <f t="shared" si="98"/>
        <v>782</v>
      </c>
      <c r="G143" s="5">
        <f t="shared" si="98"/>
        <v>1705</v>
      </c>
      <c r="H143" s="5">
        <f t="shared" si="98"/>
        <v>867</v>
      </c>
      <c r="I143" s="5">
        <f t="shared" si="98"/>
        <v>702</v>
      </c>
      <c r="J143" s="5">
        <f t="shared" si="98"/>
        <v>1569</v>
      </c>
      <c r="K143" s="5">
        <f t="shared" si="98"/>
        <v>850</v>
      </c>
      <c r="L143" s="5">
        <f t="shared" si="98"/>
        <v>728</v>
      </c>
      <c r="M143" s="5">
        <f t="shared" si="98"/>
        <v>1578</v>
      </c>
      <c r="N143" s="5">
        <f t="shared" si="98"/>
        <v>765</v>
      </c>
      <c r="O143" s="5">
        <f t="shared" si="98"/>
        <v>645</v>
      </c>
      <c r="P143" s="5">
        <f t="shared" si="98"/>
        <v>1410</v>
      </c>
      <c r="Q143" s="5">
        <f t="shared" si="98"/>
        <v>628</v>
      </c>
      <c r="R143" s="5">
        <f t="shared" si="98"/>
        <v>649</v>
      </c>
      <c r="S143" s="5">
        <f t="shared" si="98"/>
        <v>1277</v>
      </c>
      <c r="T143" s="5">
        <f t="shared" si="98"/>
        <v>4987</v>
      </c>
      <c r="U143" s="5">
        <f t="shared" si="98"/>
        <v>4358</v>
      </c>
      <c r="V143" s="5">
        <f t="shared" si="98"/>
        <v>9345</v>
      </c>
    </row>
    <row r="144" spans="1:22" x14ac:dyDescent="0.2">
      <c r="A144" s="2" t="s">
        <v>14</v>
      </c>
      <c r="B144" s="5">
        <v>942</v>
      </c>
      <c r="C144" s="5">
        <v>836</v>
      </c>
      <c r="D144" s="5">
        <f>SUM(B144:C144)</f>
        <v>1778</v>
      </c>
      <c r="E144" s="5">
        <v>910</v>
      </c>
      <c r="F144" s="5">
        <v>775</v>
      </c>
      <c r="G144" s="5">
        <f>SUM(E144:F144)</f>
        <v>1685</v>
      </c>
      <c r="H144" s="5">
        <v>860</v>
      </c>
      <c r="I144" s="5">
        <v>692</v>
      </c>
      <c r="J144" s="5">
        <f>SUM(H144:I144)</f>
        <v>1552</v>
      </c>
      <c r="K144" s="5">
        <v>840</v>
      </c>
      <c r="L144" s="5">
        <v>721</v>
      </c>
      <c r="M144" s="5">
        <f>SUM(K144:L144)</f>
        <v>1561</v>
      </c>
      <c r="N144" s="5">
        <v>760</v>
      </c>
      <c r="O144" s="5">
        <v>638</v>
      </c>
      <c r="P144" s="5">
        <f>SUM(N144:O144)</f>
        <v>1398</v>
      </c>
      <c r="Q144" s="5">
        <v>623</v>
      </c>
      <c r="R144" s="5">
        <v>640</v>
      </c>
      <c r="S144" s="5">
        <f>SUM(Q144:R144)</f>
        <v>1263</v>
      </c>
      <c r="T144" s="5">
        <f t="shared" ref="T144:U146" si="99">+B144+E144+H144+K144+N144+Q144</f>
        <v>4935</v>
      </c>
      <c r="U144" s="5">
        <f t="shared" si="99"/>
        <v>4302</v>
      </c>
      <c r="V144" s="5">
        <f>SUM(T144:U144)</f>
        <v>9237</v>
      </c>
    </row>
    <row r="145" spans="1:22" x14ac:dyDescent="0.2">
      <c r="A145" s="2" t="s">
        <v>15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v>0</v>
      </c>
      <c r="L145" s="5">
        <v>0</v>
      </c>
      <c r="M145" s="5">
        <f>SUM(K145:L145)</f>
        <v>0</v>
      </c>
      <c r="N145" s="5">
        <v>0</v>
      </c>
      <c r="O145" s="5">
        <v>0</v>
      </c>
      <c r="P145" s="5">
        <f>SUM(N145:O145)</f>
        <v>0</v>
      </c>
      <c r="Q145" s="5">
        <v>0</v>
      </c>
      <c r="R145" s="5">
        <v>0</v>
      </c>
      <c r="S145" s="5">
        <f>SUM(Q145:R145)</f>
        <v>0</v>
      </c>
      <c r="T145" s="5">
        <f t="shared" si="99"/>
        <v>0</v>
      </c>
      <c r="U145" s="5">
        <f t="shared" si="99"/>
        <v>0</v>
      </c>
      <c r="V145" s="5">
        <f>SUM(T145:U145)</f>
        <v>0</v>
      </c>
    </row>
    <row r="146" spans="1:22" x14ac:dyDescent="0.2">
      <c r="A146" s="2" t="s">
        <v>16</v>
      </c>
      <c r="B146" s="5">
        <v>12</v>
      </c>
      <c r="C146" s="5">
        <v>16</v>
      </c>
      <c r="D146" s="5">
        <f>SUM(B146:C146)</f>
        <v>28</v>
      </c>
      <c r="E146" s="5">
        <v>13</v>
      </c>
      <c r="F146" s="5">
        <v>7</v>
      </c>
      <c r="G146" s="5">
        <f>SUM(E146:F146)</f>
        <v>20</v>
      </c>
      <c r="H146" s="5">
        <v>7</v>
      </c>
      <c r="I146" s="5">
        <v>10</v>
      </c>
      <c r="J146" s="5">
        <f>SUM(H146:I146)</f>
        <v>17</v>
      </c>
      <c r="K146" s="5">
        <v>10</v>
      </c>
      <c r="L146" s="5">
        <v>7</v>
      </c>
      <c r="M146" s="5">
        <f>SUM(K146:L146)</f>
        <v>17</v>
      </c>
      <c r="N146" s="5">
        <v>5</v>
      </c>
      <c r="O146" s="5">
        <v>7</v>
      </c>
      <c r="P146" s="5">
        <f>SUM(N146:O146)</f>
        <v>12</v>
      </c>
      <c r="Q146" s="5">
        <v>5</v>
      </c>
      <c r="R146" s="5">
        <v>9</v>
      </c>
      <c r="S146" s="5">
        <f>SUM(Q146:R146)</f>
        <v>14</v>
      </c>
      <c r="T146" s="5">
        <f t="shared" si="99"/>
        <v>52</v>
      </c>
      <c r="U146" s="5">
        <f t="shared" si="99"/>
        <v>56</v>
      </c>
      <c r="V146" s="5">
        <f>SUM(T146:U146)</f>
        <v>108</v>
      </c>
    </row>
    <row r="147" spans="1:22" x14ac:dyDescent="0.2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x14ac:dyDescent="0.2">
      <c r="A148" s="12" t="s">
        <v>8</v>
      </c>
      <c r="B148" s="5">
        <f t="shared" ref="B148:V148" si="100">SUM(B149:B151)</f>
        <v>1936</v>
      </c>
      <c r="C148" s="5">
        <f t="shared" si="100"/>
        <v>1752</v>
      </c>
      <c r="D148" s="5">
        <f>SUM(D149:D151)</f>
        <v>3688</v>
      </c>
      <c r="E148" s="5">
        <f t="shared" si="100"/>
        <v>1817</v>
      </c>
      <c r="F148" s="5">
        <f t="shared" si="100"/>
        <v>1678</v>
      </c>
      <c r="G148" s="5">
        <f>SUM(G149:G151)</f>
        <v>3495</v>
      </c>
      <c r="H148" s="5">
        <f t="shared" si="100"/>
        <v>1696</v>
      </c>
      <c r="I148" s="5">
        <f t="shared" si="100"/>
        <v>1547</v>
      </c>
      <c r="J148" s="5">
        <f>SUM(J149:J151)</f>
        <v>3243</v>
      </c>
      <c r="K148" s="5">
        <f t="shared" si="100"/>
        <v>1667</v>
      </c>
      <c r="L148" s="5">
        <f t="shared" si="100"/>
        <v>1506</v>
      </c>
      <c r="M148" s="5">
        <f>SUM(M149:M151)</f>
        <v>3173</v>
      </c>
      <c r="N148" s="5">
        <f t="shared" si="100"/>
        <v>1611</v>
      </c>
      <c r="O148" s="5">
        <f t="shared" si="100"/>
        <v>1460</v>
      </c>
      <c r="P148" s="5">
        <f>SUM(P149:P151)</f>
        <v>3071</v>
      </c>
      <c r="Q148" s="5">
        <f t="shared" si="100"/>
        <v>1423</v>
      </c>
      <c r="R148" s="5">
        <f t="shared" si="100"/>
        <v>1458</v>
      </c>
      <c r="S148" s="5">
        <f t="shared" si="100"/>
        <v>2881</v>
      </c>
      <c r="T148" s="5">
        <f t="shared" si="100"/>
        <v>10150</v>
      </c>
      <c r="U148" s="5">
        <f t="shared" si="100"/>
        <v>9401</v>
      </c>
      <c r="V148" s="5">
        <f t="shared" si="100"/>
        <v>19551</v>
      </c>
    </row>
    <row r="149" spans="1:22" x14ac:dyDescent="0.2">
      <c r="A149" s="2" t="s">
        <v>14</v>
      </c>
      <c r="B149" s="5">
        <f t="shared" ref="B149:C151" si="101">+B144+B139</f>
        <v>1867</v>
      </c>
      <c r="C149" s="5">
        <f t="shared" si="101"/>
        <v>1667</v>
      </c>
      <c r="D149" s="5">
        <f>SUM(B149:C149)</f>
        <v>3534</v>
      </c>
      <c r="E149" s="5">
        <f t="shared" ref="E149:F151" si="102">+E144+E139</f>
        <v>1750</v>
      </c>
      <c r="F149" s="5">
        <f t="shared" si="102"/>
        <v>1604</v>
      </c>
      <c r="G149" s="5">
        <f>SUM(E149:F149)</f>
        <v>3354</v>
      </c>
      <c r="H149" s="5">
        <f t="shared" ref="H149:I151" si="103">+H144+H139</f>
        <v>1634</v>
      </c>
      <c r="I149" s="5">
        <f t="shared" si="103"/>
        <v>1481</v>
      </c>
      <c r="J149" s="5">
        <f>SUM(H149:I149)</f>
        <v>3115</v>
      </c>
      <c r="K149" s="5">
        <f t="shared" ref="K149:L151" si="104">+K144+K139</f>
        <v>1614</v>
      </c>
      <c r="L149" s="5">
        <f t="shared" si="104"/>
        <v>1434</v>
      </c>
      <c r="M149" s="5">
        <f>SUM(K149:L149)</f>
        <v>3048</v>
      </c>
      <c r="N149" s="5">
        <f t="shared" ref="N149:O151" si="105">+N144+N139</f>
        <v>1555</v>
      </c>
      <c r="O149" s="5">
        <f t="shared" si="105"/>
        <v>1401</v>
      </c>
      <c r="P149" s="5">
        <f>SUM(N149:O149)</f>
        <v>2956</v>
      </c>
      <c r="Q149" s="5">
        <f t="shared" ref="Q149:R151" si="106">+Q144+Q139</f>
        <v>1364</v>
      </c>
      <c r="R149" s="5">
        <f t="shared" si="106"/>
        <v>1388</v>
      </c>
      <c r="S149" s="5">
        <f>SUM(Q149:R149)</f>
        <v>2752</v>
      </c>
      <c r="T149" s="5">
        <f t="shared" ref="T149:U151" si="107">+B149+E149+H149+K149+N149+Q149</f>
        <v>9784</v>
      </c>
      <c r="U149" s="5">
        <f t="shared" si="107"/>
        <v>8975</v>
      </c>
      <c r="V149" s="5">
        <f>SUM(T149:U149)</f>
        <v>18759</v>
      </c>
    </row>
    <row r="150" spans="1:22" x14ac:dyDescent="0.2">
      <c r="A150" s="2" t="s">
        <v>15</v>
      </c>
      <c r="B150" s="5">
        <f t="shared" si="101"/>
        <v>9</v>
      </c>
      <c r="C150" s="5">
        <f t="shared" si="101"/>
        <v>9</v>
      </c>
      <c r="D150" s="5">
        <f>SUM(B150:C150)</f>
        <v>18</v>
      </c>
      <c r="E150" s="5">
        <f t="shared" si="102"/>
        <v>1</v>
      </c>
      <c r="F150" s="5">
        <f t="shared" si="102"/>
        <v>2</v>
      </c>
      <c r="G150" s="5">
        <f>SUM(E150:F150)</f>
        <v>3</v>
      </c>
      <c r="H150" s="5">
        <f t="shared" si="103"/>
        <v>2</v>
      </c>
      <c r="I150" s="5">
        <f t="shared" si="103"/>
        <v>2</v>
      </c>
      <c r="J150" s="5">
        <f>SUM(H150:I150)</f>
        <v>4</v>
      </c>
      <c r="K150" s="5">
        <f t="shared" si="104"/>
        <v>0</v>
      </c>
      <c r="L150" s="5">
        <f t="shared" si="104"/>
        <v>0</v>
      </c>
      <c r="M150" s="5">
        <f>SUM(K150:L150)</f>
        <v>0</v>
      </c>
      <c r="N150" s="5">
        <f t="shared" si="105"/>
        <v>0</v>
      </c>
      <c r="O150" s="5">
        <f t="shared" si="105"/>
        <v>0</v>
      </c>
      <c r="P150" s="5">
        <f>SUM(N150:O150)</f>
        <v>0</v>
      </c>
      <c r="Q150" s="5">
        <f t="shared" si="106"/>
        <v>0</v>
      </c>
      <c r="R150" s="5">
        <f t="shared" si="106"/>
        <v>0</v>
      </c>
      <c r="S150" s="5">
        <f>SUM(Q150:R150)</f>
        <v>0</v>
      </c>
      <c r="T150" s="5">
        <f t="shared" si="107"/>
        <v>12</v>
      </c>
      <c r="U150" s="5">
        <f t="shared" si="107"/>
        <v>13</v>
      </c>
      <c r="V150" s="5">
        <f>SUM(T150:U150)</f>
        <v>25</v>
      </c>
    </row>
    <row r="151" spans="1:22" x14ac:dyDescent="0.2">
      <c r="A151" s="2" t="s">
        <v>16</v>
      </c>
      <c r="B151" s="5">
        <f t="shared" si="101"/>
        <v>60</v>
      </c>
      <c r="C151" s="5">
        <f t="shared" si="101"/>
        <v>76</v>
      </c>
      <c r="D151" s="5">
        <f>SUM(B151:C151)</f>
        <v>136</v>
      </c>
      <c r="E151" s="5">
        <f t="shared" si="102"/>
        <v>66</v>
      </c>
      <c r="F151" s="5">
        <f t="shared" si="102"/>
        <v>72</v>
      </c>
      <c r="G151" s="5">
        <f>SUM(E151:F151)</f>
        <v>138</v>
      </c>
      <c r="H151" s="5">
        <f t="shared" si="103"/>
        <v>60</v>
      </c>
      <c r="I151" s="5">
        <f t="shared" si="103"/>
        <v>64</v>
      </c>
      <c r="J151" s="5">
        <f>SUM(H151:I151)</f>
        <v>124</v>
      </c>
      <c r="K151" s="5">
        <f t="shared" si="104"/>
        <v>53</v>
      </c>
      <c r="L151" s="5">
        <f t="shared" si="104"/>
        <v>72</v>
      </c>
      <c r="M151" s="5">
        <f>SUM(K151:L151)</f>
        <v>125</v>
      </c>
      <c r="N151" s="5">
        <f t="shared" si="105"/>
        <v>56</v>
      </c>
      <c r="O151" s="5">
        <f t="shared" si="105"/>
        <v>59</v>
      </c>
      <c r="P151" s="5">
        <f>SUM(N151:O151)</f>
        <v>115</v>
      </c>
      <c r="Q151" s="5">
        <f t="shared" si="106"/>
        <v>59</v>
      </c>
      <c r="R151" s="5">
        <f t="shared" si="106"/>
        <v>70</v>
      </c>
      <c r="S151" s="5">
        <f>SUM(Q151:R151)</f>
        <v>129</v>
      </c>
      <c r="T151" s="5">
        <f t="shared" si="107"/>
        <v>354</v>
      </c>
      <c r="U151" s="5">
        <f t="shared" si="107"/>
        <v>413</v>
      </c>
      <c r="V151" s="5">
        <f>SUM(T151:U151)</f>
        <v>767</v>
      </c>
    </row>
    <row r="152" spans="1:22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x14ac:dyDescent="0.2">
      <c r="A153" s="21" t="s">
        <v>26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x14ac:dyDescent="0.2">
      <c r="A154" s="12" t="s">
        <v>13</v>
      </c>
      <c r="B154" s="5">
        <f t="shared" ref="B154:V154" si="108">SUM(B155:B157)</f>
        <v>1093</v>
      </c>
      <c r="C154" s="5">
        <f t="shared" si="108"/>
        <v>1041</v>
      </c>
      <c r="D154" s="5">
        <f t="shared" si="108"/>
        <v>2134</v>
      </c>
      <c r="E154" s="5">
        <f t="shared" si="108"/>
        <v>955</v>
      </c>
      <c r="F154" s="5">
        <f t="shared" si="108"/>
        <v>910</v>
      </c>
      <c r="G154" s="5">
        <f t="shared" si="108"/>
        <v>1865</v>
      </c>
      <c r="H154" s="5">
        <f t="shared" si="108"/>
        <v>974</v>
      </c>
      <c r="I154" s="5">
        <f t="shared" si="108"/>
        <v>956</v>
      </c>
      <c r="J154" s="5">
        <f t="shared" si="108"/>
        <v>1930</v>
      </c>
      <c r="K154" s="5">
        <f t="shared" si="108"/>
        <v>1008</v>
      </c>
      <c r="L154" s="5">
        <f t="shared" si="108"/>
        <v>951</v>
      </c>
      <c r="M154" s="5">
        <f t="shared" si="108"/>
        <v>1959</v>
      </c>
      <c r="N154" s="5">
        <f t="shared" si="108"/>
        <v>1012</v>
      </c>
      <c r="O154" s="5">
        <f t="shared" si="108"/>
        <v>952</v>
      </c>
      <c r="P154" s="5">
        <f t="shared" si="108"/>
        <v>1964</v>
      </c>
      <c r="Q154" s="5">
        <f t="shared" si="108"/>
        <v>894</v>
      </c>
      <c r="R154" s="5">
        <f t="shared" si="108"/>
        <v>926</v>
      </c>
      <c r="S154" s="5">
        <f t="shared" si="108"/>
        <v>1820</v>
      </c>
      <c r="T154" s="5">
        <f t="shared" si="108"/>
        <v>5936</v>
      </c>
      <c r="U154" s="5">
        <f t="shared" si="108"/>
        <v>5736</v>
      </c>
      <c r="V154" s="5">
        <f t="shared" si="108"/>
        <v>11672</v>
      </c>
    </row>
    <row r="155" spans="1:22" x14ac:dyDescent="0.2">
      <c r="A155" s="2" t="s">
        <v>14</v>
      </c>
      <c r="B155" s="5">
        <v>944</v>
      </c>
      <c r="C155" s="5">
        <v>890</v>
      </c>
      <c r="D155" s="5">
        <f>SUM(B155:C155)</f>
        <v>1834</v>
      </c>
      <c r="E155" s="5">
        <v>828</v>
      </c>
      <c r="F155" s="5">
        <v>766</v>
      </c>
      <c r="G155" s="5">
        <f>SUM(E155:F155)</f>
        <v>1594</v>
      </c>
      <c r="H155" s="5">
        <v>850</v>
      </c>
      <c r="I155" s="5">
        <v>815</v>
      </c>
      <c r="J155" s="5">
        <f>SUM(H155:I155)</f>
        <v>1665</v>
      </c>
      <c r="K155" s="5">
        <v>877</v>
      </c>
      <c r="L155" s="5">
        <v>816</v>
      </c>
      <c r="M155" s="5">
        <f>SUM(K155:L155)</f>
        <v>1693</v>
      </c>
      <c r="N155" s="5">
        <v>874</v>
      </c>
      <c r="O155" s="5">
        <v>805</v>
      </c>
      <c r="P155" s="5">
        <f>SUM(N155:O155)</f>
        <v>1679</v>
      </c>
      <c r="Q155" s="5">
        <v>766</v>
      </c>
      <c r="R155" s="5">
        <v>796</v>
      </c>
      <c r="S155" s="5">
        <f>SUM(Q155:R155)</f>
        <v>1562</v>
      </c>
      <c r="T155" s="5">
        <f t="shared" ref="T155:U157" si="109">+B155+E155+H155+K155+N155+Q155</f>
        <v>5139</v>
      </c>
      <c r="U155" s="5">
        <f t="shared" si="109"/>
        <v>4888</v>
      </c>
      <c r="V155" s="5">
        <f>SUM(T155:U155)</f>
        <v>10027</v>
      </c>
    </row>
    <row r="156" spans="1:22" x14ac:dyDescent="0.2">
      <c r="A156" s="2" t="s">
        <v>15</v>
      </c>
      <c r="B156" s="5">
        <v>6</v>
      </c>
      <c r="C156" s="5">
        <v>8</v>
      </c>
      <c r="D156" s="5">
        <f>SUM(B156:C156)</f>
        <v>14</v>
      </c>
      <c r="E156" s="5">
        <v>9</v>
      </c>
      <c r="F156" s="5">
        <v>10</v>
      </c>
      <c r="G156" s="5">
        <f>SUM(E156:F156)</f>
        <v>19</v>
      </c>
      <c r="H156" s="5">
        <v>8</v>
      </c>
      <c r="I156" s="5">
        <v>7</v>
      </c>
      <c r="J156" s="5">
        <f>SUM(H156:I156)</f>
        <v>15</v>
      </c>
      <c r="K156" s="5">
        <v>7</v>
      </c>
      <c r="L156" s="5">
        <v>9</v>
      </c>
      <c r="M156" s="5">
        <f>SUM(K156:L156)</f>
        <v>16</v>
      </c>
      <c r="N156" s="5">
        <v>7</v>
      </c>
      <c r="O156" s="5">
        <v>5</v>
      </c>
      <c r="P156" s="5">
        <f>SUM(N156:O156)</f>
        <v>12</v>
      </c>
      <c r="Q156" s="5">
        <v>2</v>
      </c>
      <c r="R156" s="5">
        <v>5</v>
      </c>
      <c r="S156" s="5">
        <f>SUM(Q156:R156)</f>
        <v>7</v>
      </c>
      <c r="T156" s="5">
        <f t="shared" si="109"/>
        <v>39</v>
      </c>
      <c r="U156" s="5">
        <f t="shared" si="109"/>
        <v>44</v>
      </c>
      <c r="V156" s="5">
        <f>SUM(T156:U156)</f>
        <v>83</v>
      </c>
    </row>
    <row r="157" spans="1:22" x14ac:dyDescent="0.2">
      <c r="A157" s="2" t="s">
        <v>16</v>
      </c>
      <c r="B157" s="5">
        <v>143</v>
      </c>
      <c r="C157" s="5">
        <v>143</v>
      </c>
      <c r="D157" s="5">
        <f>SUM(B157:C157)</f>
        <v>286</v>
      </c>
      <c r="E157" s="5">
        <v>118</v>
      </c>
      <c r="F157" s="5">
        <v>134</v>
      </c>
      <c r="G157" s="5">
        <f>SUM(E157:F157)</f>
        <v>252</v>
      </c>
      <c r="H157" s="5">
        <v>116</v>
      </c>
      <c r="I157" s="5">
        <v>134</v>
      </c>
      <c r="J157" s="5">
        <f>SUM(H157:I157)</f>
        <v>250</v>
      </c>
      <c r="K157" s="5">
        <v>124</v>
      </c>
      <c r="L157" s="5">
        <v>126</v>
      </c>
      <c r="M157" s="5">
        <f>SUM(K157:L157)</f>
        <v>250</v>
      </c>
      <c r="N157" s="5">
        <v>131</v>
      </c>
      <c r="O157" s="5">
        <v>142</v>
      </c>
      <c r="P157" s="5">
        <f>SUM(N157:O157)</f>
        <v>273</v>
      </c>
      <c r="Q157" s="5">
        <v>126</v>
      </c>
      <c r="R157" s="5">
        <v>125</v>
      </c>
      <c r="S157" s="5">
        <f>SUM(Q157:R157)</f>
        <v>251</v>
      </c>
      <c r="T157" s="5">
        <f t="shared" si="109"/>
        <v>758</v>
      </c>
      <c r="U157" s="5">
        <f t="shared" si="109"/>
        <v>804</v>
      </c>
      <c r="V157" s="5">
        <f>SUM(T157:U157)</f>
        <v>1562</v>
      </c>
    </row>
    <row r="158" spans="1:22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x14ac:dyDescent="0.2">
      <c r="A159" s="12" t="s">
        <v>17</v>
      </c>
      <c r="B159" s="5">
        <f t="shared" ref="B159:V159" si="110">SUM(B160:B162)</f>
        <v>2582</v>
      </c>
      <c r="C159" s="5">
        <f t="shared" si="110"/>
        <v>2294</v>
      </c>
      <c r="D159" s="5">
        <f t="shared" si="110"/>
        <v>4876</v>
      </c>
      <c r="E159" s="5">
        <f t="shared" si="110"/>
        <v>2516</v>
      </c>
      <c r="F159" s="5">
        <f t="shared" si="110"/>
        <v>2120</v>
      </c>
      <c r="G159" s="5">
        <f t="shared" si="110"/>
        <v>4636</v>
      </c>
      <c r="H159" s="5">
        <f t="shared" si="110"/>
        <v>2254</v>
      </c>
      <c r="I159" s="5">
        <f t="shared" si="110"/>
        <v>2040</v>
      </c>
      <c r="J159" s="5">
        <f t="shared" si="110"/>
        <v>4294</v>
      </c>
      <c r="K159" s="5">
        <f t="shared" si="110"/>
        <v>2319</v>
      </c>
      <c r="L159" s="5">
        <f t="shared" si="110"/>
        <v>2079</v>
      </c>
      <c r="M159" s="5">
        <f t="shared" si="110"/>
        <v>4398</v>
      </c>
      <c r="N159" s="5">
        <f t="shared" si="110"/>
        <v>2225</v>
      </c>
      <c r="O159" s="5">
        <f t="shared" si="110"/>
        <v>2040</v>
      </c>
      <c r="P159" s="5">
        <f t="shared" si="110"/>
        <v>4265</v>
      </c>
      <c r="Q159" s="5">
        <f t="shared" si="110"/>
        <v>1969</v>
      </c>
      <c r="R159" s="5">
        <f t="shared" si="110"/>
        <v>1774</v>
      </c>
      <c r="S159" s="5">
        <f t="shared" si="110"/>
        <v>3743</v>
      </c>
      <c r="T159" s="5">
        <f t="shared" si="110"/>
        <v>13865</v>
      </c>
      <c r="U159" s="5">
        <f t="shared" si="110"/>
        <v>12347</v>
      </c>
      <c r="V159" s="5">
        <f t="shared" si="110"/>
        <v>26212</v>
      </c>
    </row>
    <row r="160" spans="1:22" x14ac:dyDescent="0.2">
      <c r="A160" s="2" t="s">
        <v>14</v>
      </c>
      <c r="B160" s="5">
        <v>2542</v>
      </c>
      <c r="C160" s="5">
        <v>2255</v>
      </c>
      <c r="D160" s="5">
        <f>SUM(B160:C160)</f>
        <v>4797</v>
      </c>
      <c r="E160" s="5">
        <v>2474</v>
      </c>
      <c r="F160" s="5">
        <v>2090</v>
      </c>
      <c r="G160" s="5">
        <f>SUM(E160:F160)</f>
        <v>4564</v>
      </c>
      <c r="H160" s="5">
        <v>2224</v>
      </c>
      <c r="I160" s="5">
        <v>2010</v>
      </c>
      <c r="J160" s="5">
        <f>SUM(H160:I160)</f>
        <v>4234</v>
      </c>
      <c r="K160" s="5">
        <v>2281</v>
      </c>
      <c r="L160" s="5">
        <v>2045</v>
      </c>
      <c r="M160" s="5">
        <f>SUM(K160:L160)</f>
        <v>4326</v>
      </c>
      <c r="N160" s="5">
        <v>2189</v>
      </c>
      <c r="O160" s="5">
        <v>2004</v>
      </c>
      <c r="P160" s="5">
        <f>SUM(N160:O160)</f>
        <v>4193</v>
      </c>
      <c r="Q160" s="5">
        <v>1940</v>
      </c>
      <c r="R160" s="5">
        <v>1755</v>
      </c>
      <c r="S160" s="5">
        <f>SUM(Q160:R160)</f>
        <v>3695</v>
      </c>
      <c r="T160" s="5">
        <f t="shared" ref="T160:U162" si="111">+B160+E160+H160+K160+N160+Q160</f>
        <v>13650</v>
      </c>
      <c r="U160" s="5">
        <f t="shared" si="111"/>
        <v>12159</v>
      </c>
      <c r="V160" s="5">
        <f>SUM(T160:U160)</f>
        <v>25809</v>
      </c>
    </row>
    <row r="161" spans="1:22" x14ac:dyDescent="0.2">
      <c r="A161" s="2" t="s">
        <v>15</v>
      </c>
      <c r="B161" s="5">
        <v>9</v>
      </c>
      <c r="C161" s="5">
        <v>13</v>
      </c>
      <c r="D161" s="5">
        <f>SUM(B161:C161)</f>
        <v>22</v>
      </c>
      <c r="E161" s="5">
        <v>10</v>
      </c>
      <c r="F161" s="5">
        <v>8</v>
      </c>
      <c r="G161" s="5">
        <f>SUM(E161:F161)</f>
        <v>18</v>
      </c>
      <c r="H161" s="5">
        <v>4</v>
      </c>
      <c r="I161" s="5">
        <v>9</v>
      </c>
      <c r="J161" s="5">
        <f>SUM(H161:I161)</f>
        <v>13</v>
      </c>
      <c r="K161" s="5">
        <v>7</v>
      </c>
      <c r="L161" s="5">
        <v>4</v>
      </c>
      <c r="M161" s="5">
        <f>SUM(K161:L161)</f>
        <v>11</v>
      </c>
      <c r="N161" s="5">
        <v>8</v>
      </c>
      <c r="O161" s="5">
        <v>6</v>
      </c>
      <c r="P161" s="5">
        <f>SUM(N161:O161)</f>
        <v>14</v>
      </c>
      <c r="Q161" s="5">
        <v>4</v>
      </c>
      <c r="R161" s="5">
        <v>3</v>
      </c>
      <c r="S161" s="5">
        <f>SUM(Q161:R161)</f>
        <v>7</v>
      </c>
      <c r="T161" s="5">
        <f t="shared" si="111"/>
        <v>42</v>
      </c>
      <c r="U161" s="5">
        <f t="shared" si="111"/>
        <v>43</v>
      </c>
      <c r="V161" s="5">
        <f>SUM(T161:U161)</f>
        <v>85</v>
      </c>
    </row>
    <row r="162" spans="1:22" x14ac:dyDescent="0.2">
      <c r="A162" s="2" t="s">
        <v>16</v>
      </c>
      <c r="B162" s="5">
        <v>31</v>
      </c>
      <c r="C162" s="5">
        <v>26</v>
      </c>
      <c r="D162" s="5">
        <f>SUM(B162:C162)</f>
        <v>57</v>
      </c>
      <c r="E162" s="5">
        <v>32</v>
      </c>
      <c r="F162" s="5">
        <v>22</v>
      </c>
      <c r="G162" s="5">
        <f>SUM(E162:F162)</f>
        <v>54</v>
      </c>
      <c r="H162" s="5">
        <v>26</v>
      </c>
      <c r="I162" s="5">
        <v>21</v>
      </c>
      <c r="J162" s="5">
        <f>SUM(H162:I162)</f>
        <v>47</v>
      </c>
      <c r="K162" s="5">
        <v>31</v>
      </c>
      <c r="L162" s="5">
        <v>30</v>
      </c>
      <c r="M162" s="5">
        <f>SUM(K162:L162)</f>
        <v>61</v>
      </c>
      <c r="N162" s="5">
        <v>28</v>
      </c>
      <c r="O162" s="5">
        <v>30</v>
      </c>
      <c r="P162" s="5">
        <f>SUM(N162:O162)</f>
        <v>58</v>
      </c>
      <c r="Q162" s="5">
        <v>25</v>
      </c>
      <c r="R162" s="5">
        <v>16</v>
      </c>
      <c r="S162" s="5">
        <f>SUM(Q162:R162)</f>
        <v>41</v>
      </c>
      <c r="T162" s="5">
        <f t="shared" si="111"/>
        <v>173</v>
      </c>
      <c r="U162" s="5">
        <f t="shared" si="111"/>
        <v>145</v>
      </c>
      <c r="V162" s="5">
        <f>SUM(T162:U162)</f>
        <v>318</v>
      </c>
    </row>
    <row r="163" spans="1:22" x14ac:dyDescent="0.2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x14ac:dyDescent="0.2">
      <c r="A164" s="12" t="s">
        <v>8</v>
      </c>
      <c r="B164" s="5">
        <f t="shared" ref="B164:V164" si="112">SUM(B165:B167)</f>
        <v>3675</v>
      </c>
      <c r="C164" s="5">
        <f t="shared" si="112"/>
        <v>3335</v>
      </c>
      <c r="D164" s="5">
        <f>SUM(D165:D167)</f>
        <v>7010</v>
      </c>
      <c r="E164" s="5">
        <f t="shared" si="112"/>
        <v>3471</v>
      </c>
      <c r="F164" s="5">
        <f t="shared" si="112"/>
        <v>3030</v>
      </c>
      <c r="G164" s="5">
        <f>SUM(G165:G167)</f>
        <v>6501</v>
      </c>
      <c r="H164" s="5">
        <f t="shared" si="112"/>
        <v>3228</v>
      </c>
      <c r="I164" s="5">
        <f t="shared" si="112"/>
        <v>2996</v>
      </c>
      <c r="J164" s="5">
        <f>SUM(J165:J167)</f>
        <v>6224</v>
      </c>
      <c r="K164" s="5">
        <f t="shared" si="112"/>
        <v>3327</v>
      </c>
      <c r="L164" s="5">
        <f t="shared" si="112"/>
        <v>3030</v>
      </c>
      <c r="M164" s="5">
        <f>SUM(M165:M167)</f>
        <v>6357</v>
      </c>
      <c r="N164" s="5">
        <f t="shared" si="112"/>
        <v>3237</v>
      </c>
      <c r="O164" s="5">
        <f t="shared" si="112"/>
        <v>2992</v>
      </c>
      <c r="P164" s="5">
        <f>SUM(P165:P167)</f>
        <v>6229</v>
      </c>
      <c r="Q164" s="5">
        <f t="shared" si="112"/>
        <v>2863</v>
      </c>
      <c r="R164" s="5">
        <f t="shared" si="112"/>
        <v>2700</v>
      </c>
      <c r="S164" s="5">
        <f t="shared" si="112"/>
        <v>5563</v>
      </c>
      <c r="T164" s="5">
        <f t="shared" si="112"/>
        <v>19801</v>
      </c>
      <c r="U164" s="5">
        <f t="shared" si="112"/>
        <v>18083</v>
      </c>
      <c r="V164" s="5">
        <f t="shared" si="112"/>
        <v>37884</v>
      </c>
    </row>
    <row r="165" spans="1:22" x14ac:dyDescent="0.2">
      <c r="A165" s="2" t="s">
        <v>14</v>
      </c>
      <c r="B165" s="5">
        <f t="shared" ref="B165:C167" si="113">+B160+B155</f>
        <v>3486</v>
      </c>
      <c r="C165" s="5">
        <f t="shared" si="113"/>
        <v>3145</v>
      </c>
      <c r="D165" s="5">
        <f>SUM(B165:C165)</f>
        <v>6631</v>
      </c>
      <c r="E165" s="5">
        <f t="shared" ref="E165:F167" si="114">+E160+E155</f>
        <v>3302</v>
      </c>
      <c r="F165" s="5">
        <f t="shared" si="114"/>
        <v>2856</v>
      </c>
      <c r="G165" s="5">
        <f>SUM(E165:F165)</f>
        <v>6158</v>
      </c>
      <c r="H165" s="5">
        <f t="shared" ref="H165:I167" si="115">+H160+H155</f>
        <v>3074</v>
      </c>
      <c r="I165" s="5">
        <f t="shared" si="115"/>
        <v>2825</v>
      </c>
      <c r="J165" s="5">
        <f>SUM(H165:I165)</f>
        <v>5899</v>
      </c>
      <c r="K165" s="5">
        <f t="shared" ref="K165:L167" si="116">+K160+K155</f>
        <v>3158</v>
      </c>
      <c r="L165" s="5">
        <f t="shared" si="116"/>
        <v>2861</v>
      </c>
      <c r="M165" s="5">
        <f>SUM(K165:L165)</f>
        <v>6019</v>
      </c>
      <c r="N165" s="5">
        <f t="shared" ref="N165:O167" si="117">+N160+N155</f>
        <v>3063</v>
      </c>
      <c r="O165" s="5">
        <f t="shared" si="117"/>
        <v>2809</v>
      </c>
      <c r="P165" s="5">
        <f>SUM(N165:O165)</f>
        <v>5872</v>
      </c>
      <c r="Q165" s="5">
        <f t="shared" ref="Q165:R167" si="118">+Q160+Q155</f>
        <v>2706</v>
      </c>
      <c r="R165" s="5">
        <f t="shared" si="118"/>
        <v>2551</v>
      </c>
      <c r="S165" s="5">
        <f>SUM(Q165:R165)</f>
        <v>5257</v>
      </c>
      <c r="T165" s="5">
        <f t="shared" ref="T165:U167" si="119">+B165+E165+H165+K165+N165+Q165</f>
        <v>18789</v>
      </c>
      <c r="U165" s="5">
        <f t="shared" si="119"/>
        <v>17047</v>
      </c>
      <c r="V165" s="5">
        <f>SUM(T165:U165)</f>
        <v>35836</v>
      </c>
    </row>
    <row r="166" spans="1:22" x14ac:dyDescent="0.2">
      <c r="A166" s="2" t="s">
        <v>15</v>
      </c>
      <c r="B166" s="5">
        <f t="shared" si="113"/>
        <v>15</v>
      </c>
      <c r="C166" s="5">
        <f t="shared" si="113"/>
        <v>21</v>
      </c>
      <c r="D166" s="5">
        <f>SUM(B166:C166)</f>
        <v>36</v>
      </c>
      <c r="E166" s="5">
        <f t="shared" si="114"/>
        <v>19</v>
      </c>
      <c r="F166" s="5">
        <f t="shared" si="114"/>
        <v>18</v>
      </c>
      <c r="G166" s="5">
        <f>SUM(E166:F166)</f>
        <v>37</v>
      </c>
      <c r="H166" s="5">
        <f t="shared" si="115"/>
        <v>12</v>
      </c>
      <c r="I166" s="5">
        <f t="shared" si="115"/>
        <v>16</v>
      </c>
      <c r="J166" s="5">
        <f>SUM(H166:I166)</f>
        <v>28</v>
      </c>
      <c r="K166" s="5">
        <f t="shared" si="116"/>
        <v>14</v>
      </c>
      <c r="L166" s="5">
        <f t="shared" si="116"/>
        <v>13</v>
      </c>
      <c r="M166" s="5">
        <f>SUM(K166:L166)</f>
        <v>27</v>
      </c>
      <c r="N166" s="5">
        <f t="shared" si="117"/>
        <v>15</v>
      </c>
      <c r="O166" s="5">
        <f t="shared" si="117"/>
        <v>11</v>
      </c>
      <c r="P166" s="5">
        <f>SUM(N166:O166)</f>
        <v>26</v>
      </c>
      <c r="Q166" s="5">
        <f t="shared" si="118"/>
        <v>6</v>
      </c>
      <c r="R166" s="5">
        <f t="shared" si="118"/>
        <v>8</v>
      </c>
      <c r="S166" s="5">
        <f>SUM(Q166:R166)</f>
        <v>14</v>
      </c>
      <c r="T166" s="5">
        <f t="shared" si="119"/>
        <v>81</v>
      </c>
      <c r="U166" s="5">
        <f t="shared" si="119"/>
        <v>87</v>
      </c>
      <c r="V166" s="5">
        <f>SUM(T166:U166)</f>
        <v>168</v>
      </c>
    </row>
    <row r="167" spans="1:22" x14ac:dyDescent="0.2">
      <c r="A167" s="2" t="s">
        <v>16</v>
      </c>
      <c r="B167" s="5">
        <f t="shared" si="113"/>
        <v>174</v>
      </c>
      <c r="C167" s="5">
        <f t="shared" si="113"/>
        <v>169</v>
      </c>
      <c r="D167" s="5">
        <f>SUM(B167:C167)</f>
        <v>343</v>
      </c>
      <c r="E167" s="5">
        <f t="shared" si="114"/>
        <v>150</v>
      </c>
      <c r="F167" s="5">
        <f t="shared" si="114"/>
        <v>156</v>
      </c>
      <c r="G167" s="5">
        <f>SUM(E167:F167)</f>
        <v>306</v>
      </c>
      <c r="H167" s="5">
        <f t="shared" si="115"/>
        <v>142</v>
      </c>
      <c r="I167" s="5">
        <f t="shared" si="115"/>
        <v>155</v>
      </c>
      <c r="J167" s="5">
        <f>SUM(H167:I167)</f>
        <v>297</v>
      </c>
      <c r="K167" s="5">
        <f t="shared" si="116"/>
        <v>155</v>
      </c>
      <c r="L167" s="5">
        <f t="shared" si="116"/>
        <v>156</v>
      </c>
      <c r="M167" s="5">
        <f>SUM(K167:L167)</f>
        <v>311</v>
      </c>
      <c r="N167" s="5">
        <f t="shared" si="117"/>
        <v>159</v>
      </c>
      <c r="O167" s="5">
        <f t="shared" si="117"/>
        <v>172</v>
      </c>
      <c r="P167" s="5">
        <f>SUM(N167:O167)</f>
        <v>331</v>
      </c>
      <c r="Q167" s="5">
        <f t="shared" si="118"/>
        <v>151</v>
      </c>
      <c r="R167" s="5">
        <f t="shared" si="118"/>
        <v>141</v>
      </c>
      <c r="S167" s="5">
        <f>SUM(Q167:R167)</f>
        <v>292</v>
      </c>
      <c r="T167" s="5">
        <f t="shared" si="119"/>
        <v>931</v>
      </c>
      <c r="U167" s="5">
        <f t="shared" si="119"/>
        <v>949</v>
      </c>
      <c r="V167" s="5">
        <f>SUM(T167:U167)</f>
        <v>1880</v>
      </c>
    </row>
    <row r="168" spans="1:22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x14ac:dyDescent="0.2">
      <c r="A169" s="21" t="s">
        <v>27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x14ac:dyDescent="0.2">
      <c r="A170" s="12" t="s">
        <v>13</v>
      </c>
      <c r="B170" s="5">
        <f t="shared" ref="B170:V170" si="120">SUM(B171:B173)</f>
        <v>6601</v>
      </c>
      <c r="C170" s="5">
        <f t="shared" si="120"/>
        <v>6028</v>
      </c>
      <c r="D170" s="5">
        <f t="shared" si="120"/>
        <v>12629</v>
      </c>
      <c r="E170" s="5">
        <f t="shared" si="120"/>
        <v>5790</v>
      </c>
      <c r="F170" s="5">
        <f t="shared" si="120"/>
        <v>5587</v>
      </c>
      <c r="G170" s="5">
        <f t="shared" si="120"/>
        <v>11377</v>
      </c>
      <c r="H170" s="5">
        <f t="shared" si="120"/>
        <v>5528</v>
      </c>
      <c r="I170" s="5">
        <f t="shared" si="120"/>
        <v>5209</v>
      </c>
      <c r="J170" s="5">
        <f t="shared" si="120"/>
        <v>10737</v>
      </c>
      <c r="K170" s="5">
        <f t="shared" si="120"/>
        <v>5191</v>
      </c>
      <c r="L170" s="5">
        <f t="shared" si="120"/>
        <v>5112</v>
      </c>
      <c r="M170" s="5">
        <f t="shared" si="120"/>
        <v>10303</v>
      </c>
      <c r="N170" s="5">
        <f t="shared" si="120"/>
        <v>4894</v>
      </c>
      <c r="O170" s="5">
        <f t="shared" si="120"/>
        <v>4659</v>
      </c>
      <c r="P170" s="5">
        <f t="shared" si="120"/>
        <v>9553</v>
      </c>
      <c r="Q170" s="5">
        <f t="shared" si="120"/>
        <v>4312</v>
      </c>
      <c r="R170" s="5">
        <f t="shared" si="120"/>
        <v>4314</v>
      </c>
      <c r="S170" s="5">
        <f t="shared" si="120"/>
        <v>8626</v>
      </c>
      <c r="T170" s="5">
        <f t="shared" si="120"/>
        <v>32316</v>
      </c>
      <c r="U170" s="5">
        <f t="shared" si="120"/>
        <v>30909</v>
      </c>
      <c r="V170" s="5">
        <f t="shared" si="120"/>
        <v>63225</v>
      </c>
    </row>
    <row r="171" spans="1:22" x14ac:dyDescent="0.2">
      <c r="A171" s="2" t="s">
        <v>14</v>
      </c>
      <c r="B171" s="5">
        <v>5326</v>
      </c>
      <c r="C171" s="5">
        <v>4795</v>
      </c>
      <c r="D171" s="5">
        <f>SUM(B171:C171)</f>
        <v>10121</v>
      </c>
      <c r="E171" s="5">
        <v>4640</v>
      </c>
      <c r="F171" s="5">
        <v>4491</v>
      </c>
      <c r="G171" s="5">
        <f>SUM(E171:F171)</f>
        <v>9131</v>
      </c>
      <c r="H171" s="5">
        <v>4411</v>
      </c>
      <c r="I171" s="5">
        <v>4155</v>
      </c>
      <c r="J171" s="5">
        <f>SUM(H171:I171)</f>
        <v>8566</v>
      </c>
      <c r="K171" s="5">
        <v>4136</v>
      </c>
      <c r="L171" s="5">
        <v>4055</v>
      </c>
      <c r="M171" s="5">
        <f>SUM(K171:L171)</f>
        <v>8191</v>
      </c>
      <c r="N171" s="5">
        <v>3903</v>
      </c>
      <c r="O171" s="5">
        <v>3697</v>
      </c>
      <c r="P171" s="5">
        <f>SUM(N171:O171)</f>
        <v>7600</v>
      </c>
      <c r="Q171" s="5">
        <v>3377</v>
      </c>
      <c r="R171" s="5">
        <v>3347</v>
      </c>
      <c r="S171" s="5">
        <f>SUM(Q171:R171)</f>
        <v>6724</v>
      </c>
      <c r="T171" s="5">
        <f t="shared" ref="T171:U173" si="121">+B171+E171+H171+K171+N171+Q171</f>
        <v>25793</v>
      </c>
      <c r="U171" s="5">
        <f t="shared" si="121"/>
        <v>24540</v>
      </c>
      <c r="V171" s="5">
        <f>SUM(T171:U171)</f>
        <v>50333</v>
      </c>
    </row>
    <row r="172" spans="1:22" x14ac:dyDescent="0.2">
      <c r="A172" s="2" t="s">
        <v>15</v>
      </c>
      <c r="B172" s="5">
        <v>748</v>
      </c>
      <c r="C172" s="5">
        <v>703</v>
      </c>
      <c r="D172" s="5">
        <f>SUM(B172:C172)</f>
        <v>1451</v>
      </c>
      <c r="E172" s="5">
        <v>657</v>
      </c>
      <c r="F172" s="5">
        <v>638</v>
      </c>
      <c r="G172" s="5">
        <f>SUM(E172:F172)</f>
        <v>1295</v>
      </c>
      <c r="H172" s="5">
        <v>652</v>
      </c>
      <c r="I172" s="5">
        <v>564</v>
      </c>
      <c r="J172" s="5">
        <f>SUM(H172:I172)</f>
        <v>1216</v>
      </c>
      <c r="K172" s="5">
        <v>604</v>
      </c>
      <c r="L172" s="5">
        <v>574</v>
      </c>
      <c r="M172" s="5">
        <f>SUM(K172:L172)</f>
        <v>1178</v>
      </c>
      <c r="N172" s="5">
        <v>540</v>
      </c>
      <c r="O172" s="5">
        <v>492</v>
      </c>
      <c r="P172" s="5">
        <f>SUM(N172:O172)</f>
        <v>1032</v>
      </c>
      <c r="Q172" s="5">
        <v>515</v>
      </c>
      <c r="R172" s="5">
        <v>488</v>
      </c>
      <c r="S172" s="5">
        <f>SUM(Q172:R172)</f>
        <v>1003</v>
      </c>
      <c r="T172" s="5">
        <f t="shared" si="121"/>
        <v>3716</v>
      </c>
      <c r="U172" s="5">
        <f t="shared" si="121"/>
        <v>3459</v>
      </c>
      <c r="V172" s="5">
        <f>SUM(T172:U172)</f>
        <v>7175</v>
      </c>
    </row>
    <row r="173" spans="1:22" x14ac:dyDescent="0.2">
      <c r="A173" s="2" t="s">
        <v>16</v>
      </c>
      <c r="B173" s="5">
        <v>527</v>
      </c>
      <c r="C173" s="5">
        <v>530</v>
      </c>
      <c r="D173" s="5">
        <f>SUM(B173:C173)</f>
        <v>1057</v>
      </c>
      <c r="E173" s="5">
        <v>493</v>
      </c>
      <c r="F173" s="5">
        <v>458</v>
      </c>
      <c r="G173" s="5">
        <f>SUM(E173:F173)</f>
        <v>951</v>
      </c>
      <c r="H173" s="5">
        <v>465</v>
      </c>
      <c r="I173" s="5">
        <v>490</v>
      </c>
      <c r="J173" s="5">
        <f>SUM(H173:I173)</f>
        <v>955</v>
      </c>
      <c r="K173" s="5">
        <v>451</v>
      </c>
      <c r="L173" s="5">
        <v>483</v>
      </c>
      <c r="M173" s="5">
        <f>SUM(K173:L173)</f>
        <v>934</v>
      </c>
      <c r="N173" s="5">
        <v>451</v>
      </c>
      <c r="O173" s="5">
        <v>470</v>
      </c>
      <c r="P173" s="5">
        <f>SUM(N173:O173)</f>
        <v>921</v>
      </c>
      <c r="Q173" s="5">
        <v>420</v>
      </c>
      <c r="R173" s="5">
        <v>479</v>
      </c>
      <c r="S173" s="5">
        <f>SUM(Q173:R173)</f>
        <v>899</v>
      </c>
      <c r="T173" s="5">
        <f t="shared" si="121"/>
        <v>2807</v>
      </c>
      <c r="U173" s="5">
        <f t="shared" si="121"/>
        <v>2910</v>
      </c>
      <c r="V173" s="5">
        <f>SUM(T173:U173)</f>
        <v>5717</v>
      </c>
    </row>
    <row r="174" spans="1:22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x14ac:dyDescent="0.2">
      <c r="A175" s="12" t="s">
        <v>17</v>
      </c>
      <c r="B175" s="5">
        <f t="shared" ref="B175:V175" si="122">SUM(B176:B178)</f>
        <v>5525</v>
      </c>
      <c r="C175" s="5">
        <f t="shared" si="122"/>
        <v>5020</v>
      </c>
      <c r="D175" s="5">
        <f t="shared" si="122"/>
        <v>10545</v>
      </c>
      <c r="E175" s="5">
        <f t="shared" si="122"/>
        <v>4890</v>
      </c>
      <c r="F175" s="5">
        <f t="shared" si="122"/>
        <v>4269</v>
      </c>
      <c r="G175" s="5">
        <f t="shared" si="122"/>
        <v>9159</v>
      </c>
      <c r="H175" s="5">
        <f t="shared" si="122"/>
        <v>4376</v>
      </c>
      <c r="I175" s="5">
        <f t="shared" si="122"/>
        <v>3914</v>
      </c>
      <c r="J175" s="5">
        <f t="shared" si="122"/>
        <v>8290</v>
      </c>
      <c r="K175" s="5">
        <f t="shared" si="122"/>
        <v>3860</v>
      </c>
      <c r="L175" s="5">
        <f t="shared" si="122"/>
        <v>3676</v>
      </c>
      <c r="M175" s="5">
        <f t="shared" si="122"/>
        <v>7536</v>
      </c>
      <c r="N175" s="5">
        <f t="shared" si="122"/>
        <v>3385</v>
      </c>
      <c r="O175" s="5">
        <f t="shared" si="122"/>
        <v>3050</v>
      </c>
      <c r="P175" s="5">
        <f t="shared" si="122"/>
        <v>6435</v>
      </c>
      <c r="Q175" s="5">
        <f t="shared" si="122"/>
        <v>2772</v>
      </c>
      <c r="R175" s="5">
        <f t="shared" si="122"/>
        <v>2591</v>
      </c>
      <c r="S175" s="5">
        <f t="shared" si="122"/>
        <v>5363</v>
      </c>
      <c r="T175" s="5">
        <f t="shared" si="122"/>
        <v>24808</v>
      </c>
      <c r="U175" s="5">
        <f t="shared" si="122"/>
        <v>22520</v>
      </c>
      <c r="V175" s="5">
        <f t="shared" si="122"/>
        <v>47328</v>
      </c>
    </row>
    <row r="176" spans="1:22" x14ac:dyDescent="0.2">
      <c r="A176" s="2" t="s">
        <v>14</v>
      </c>
      <c r="B176" s="5">
        <v>5325</v>
      </c>
      <c r="C176" s="5">
        <v>4857</v>
      </c>
      <c r="D176" s="5">
        <f>SUM(B176:C176)</f>
        <v>10182</v>
      </c>
      <c r="E176" s="5">
        <v>4730</v>
      </c>
      <c r="F176" s="5">
        <v>4138</v>
      </c>
      <c r="G176" s="5">
        <f>SUM(E176:F176)</f>
        <v>8868</v>
      </c>
      <c r="H176" s="5">
        <v>4239</v>
      </c>
      <c r="I176" s="5">
        <v>3797</v>
      </c>
      <c r="J176" s="5">
        <f>SUM(H176:I176)</f>
        <v>8036</v>
      </c>
      <c r="K176" s="5">
        <v>3745</v>
      </c>
      <c r="L176" s="5">
        <v>3543</v>
      </c>
      <c r="M176" s="5">
        <f>SUM(K176:L176)</f>
        <v>7288</v>
      </c>
      <c r="N176" s="5">
        <v>3263</v>
      </c>
      <c r="O176" s="5">
        <v>2936</v>
      </c>
      <c r="P176" s="5">
        <f>SUM(N176:O176)</f>
        <v>6199</v>
      </c>
      <c r="Q176" s="5">
        <v>2676</v>
      </c>
      <c r="R176" s="5">
        <v>2507</v>
      </c>
      <c r="S176" s="5">
        <f>SUM(Q176:R176)</f>
        <v>5183</v>
      </c>
      <c r="T176" s="5">
        <f t="shared" ref="T176:U178" si="123">+B176+E176+H176+K176+N176+Q176</f>
        <v>23978</v>
      </c>
      <c r="U176" s="5">
        <f t="shared" si="123"/>
        <v>21778</v>
      </c>
      <c r="V176" s="5">
        <f>SUM(T176:U176)</f>
        <v>45756</v>
      </c>
    </row>
    <row r="177" spans="1:22" x14ac:dyDescent="0.2">
      <c r="A177" s="2" t="s">
        <v>15</v>
      </c>
      <c r="B177" s="5">
        <v>118</v>
      </c>
      <c r="C177" s="5">
        <v>119</v>
      </c>
      <c r="D177" s="5">
        <f>SUM(B177:C177)</f>
        <v>237</v>
      </c>
      <c r="E177" s="5">
        <v>106</v>
      </c>
      <c r="F177" s="5">
        <v>93</v>
      </c>
      <c r="G177" s="5">
        <f>SUM(E177:F177)</f>
        <v>199</v>
      </c>
      <c r="H177" s="5">
        <v>92</v>
      </c>
      <c r="I177" s="5">
        <v>87</v>
      </c>
      <c r="J177" s="5">
        <f>SUM(H177:I177)</f>
        <v>179</v>
      </c>
      <c r="K177" s="5">
        <v>76</v>
      </c>
      <c r="L177" s="5">
        <v>86</v>
      </c>
      <c r="M177" s="5">
        <f>SUM(K177:L177)</f>
        <v>162</v>
      </c>
      <c r="N177" s="5">
        <v>81</v>
      </c>
      <c r="O177" s="5">
        <v>71</v>
      </c>
      <c r="P177" s="5">
        <f>SUM(N177:O177)</f>
        <v>152</v>
      </c>
      <c r="Q177" s="5">
        <v>58</v>
      </c>
      <c r="R177" s="5">
        <v>43</v>
      </c>
      <c r="S177" s="5">
        <f>SUM(Q177:R177)</f>
        <v>101</v>
      </c>
      <c r="T177" s="5">
        <f t="shared" si="123"/>
        <v>531</v>
      </c>
      <c r="U177" s="5">
        <f t="shared" si="123"/>
        <v>499</v>
      </c>
      <c r="V177" s="5">
        <f>SUM(T177:U177)</f>
        <v>1030</v>
      </c>
    </row>
    <row r="178" spans="1:22" x14ac:dyDescent="0.2">
      <c r="A178" s="2" t="s">
        <v>16</v>
      </c>
      <c r="B178" s="5">
        <v>82</v>
      </c>
      <c r="C178" s="5">
        <v>44</v>
      </c>
      <c r="D178" s="5">
        <f>SUM(B178:C178)</f>
        <v>126</v>
      </c>
      <c r="E178" s="5">
        <v>54</v>
      </c>
      <c r="F178" s="5">
        <v>38</v>
      </c>
      <c r="G178" s="5">
        <f>SUM(E178:F178)</f>
        <v>92</v>
      </c>
      <c r="H178" s="5">
        <v>45</v>
      </c>
      <c r="I178" s="5">
        <v>30</v>
      </c>
      <c r="J178" s="5">
        <f>SUM(H178:I178)</f>
        <v>75</v>
      </c>
      <c r="K178" s="5">
        <v>39</v>
      </c>
      <c r="L178" s="5">
        <v>47</v>
      </c>
      <c r="M178" s="5">
        <f>SUM(K178:L178)</f>
        <v>86</v>
      </c>
      <c r="N178" s="5">
        <v>41</v>
      </c>
      <c r="O178" s="5">
        <v>43</v>
      </c>
      <c r="P178" s="5">
        <f>SUM(N178:O178)</f>
        <v>84</v>
      </c>
      <c r="Q178" s="5">
        <v>38</v>
      </c>
      <c r="R178" s="5">
        <v>41</v>
      </c>
      <c r="S178" s="5">
        <f>SUM(Q178:R178)</f>
        <v>79</v>
      </c>
      <c r="T178" s="5">
        <f t="shared" si="123"/>
        <v>299</v>
      </c>
      <c r="U178" s="5">
        <f t="shared" si="123"/>
        <v>243</v>
      </c>
      <c r="V178" s="5">
        <f>SUM(T178:U178)</f>
        <v>542</v>
      </c>
    </row>
    <row r="179" spans="1:22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x14ac:dyDescent="0.2">
      <c r="A180" s="12" t="s">
        <v>8</v>
      </c>
      <c r="B180" s="5">
        <f t="shared" ref="B180:V180" si="124">SUM(B181:B183)</f>
        <v>12126</v>
      </c>
      <c r="C180" s="5">
        <f t="shared" si="124"/>
        <v>11048</v>
      </c>
      <c r="D180" s="5">
        <f>SUM(D181:D183)</f>
        <v>23174</v>
      </c>
      <c r="E180" s="5">
        <f t="shared" si="124"/>
        <v>10680</v>
      </c>
      <c r="F180" s="5">
        <f t="shared" si="124"/>
        <v>9856</v>
      </c>
      <c r="G180" s="5">
        <f>SUM(G181:G183)</f>
        <v>20536</v>
      </c>
      <c r="H180" s="5">
        <f t="shared" si="124"/>
        <v>9904</v>
      </c>
      <c r="I180" s="5">
        <f t="shared" si="124"/>
        <v>9123</v>
      </c>
      <c r="J180" s="5">
        <f>SUM(J181:J183)</f>
        <v>19027</v>
      </c>
      <c r="K180" s="5">
        <f t="shared" si="124"/>
        <v>9051</v>
      </c>
      <c r="L180" s="5">
        <f t="shared" si="124"/>
        <v>8788</v>
      </c>
      <c r="M180" s="5">
        <f>SUM(M181:M183)</f>
        <v>17839</v>
      </c>
      <c r="N180" s="5">
        <f t="shared" si="124"/>
        <v>8279</v>
      </c>
      <c r="O180" s="5">
        <f t="shared" si="124"/>
        <v>7709</v>
      </c>
      <c r="P180" s="5">
        <f>SUM(P181:P183)</f>
        <v>15988</v>
      </c>
      <c r="Q180" s="5">
        <f t="shared" si="124"/>
        <v>7084</v>
      </c>
      <c r="R180" s="5">
        <f t="shared" si="124"/>
        <v>6905</v>
      </c>
      <c r="S180" s="5">
        <f t="shared" si="124"/>
        <v>13989</v>
      </c>
      <c r="T180" s="5">
        <f t="shared" si="124"/>
        <v>57124</v>
      </c>
      <c r="U180" s="5">
        <f t="shared" si="124"/>
        <v>53429</v>
      </c>
      <c r="V180" s="5">
        <f t="shared" si="124"/>
        <v>110553</v>
      </c>
    </row>
    <row r="181" spans="1:22" x14ac:dyDescent="0.2">
      <c r="A181" s="2" t="s">
        <v>14</v>
      </c>
      <c r="B181" s="5">
        <f t="shared" ref="B181:C183" si="125">+B176+B171</f>
        <v>10651</v>
      </c>
      <c r="C181" s="5">
        <f t="shared" si="125"/>
        <v>9652</v>
      </c>
      <c r="D181" s="5">
        <f>SUM(B181:C181)</f>
        <v>20303</v>
      </c>
      <c r="E181" s="5">
        <f t="shared" ref="E181:F183" si="126">+E176+E171</f>
        <v>9370</v>
      </c>
      <c r="F181" s="5">
        <f t="shared" si="126"/>
        <v>8629</v>
      </c>
      <c r="G181" s="5">
        <f>SUM(E181:F181)</f>
        <v>17999</v>
      </c>
      <c r="H181" s="5">
        <f t="shared" ref="H181:I183" si="127">+H176+H171</f>
        <v>8650</v>
      </c>
      <c r="I181" s="5">
        <f t="shared" si="127"/>
        <v>7952</v>
      </c>
      <c r="J181" s="5">
        <f>SUM(H181:I181)</f>
        <v>16602</v>
      </c>
      <c r="K181" s="5">
        <f t="shared" ref="K181:L183" si="128">+K176+K171</f>
        <v>7881</v>
      </c>
      <c r="L181" s="5">
        <f t="shared" si="128"/>
        <v>7598</v>
      </c>
      <c r="M181" s="5">
        <f>SUM(K181:L181)</f>
        <v>15479</v>
      </c>
      <c r="N181" s="5">
        <f t="shared" ref="N181:O183" si="129">+N176+N171</f>
        <v>7166</v>
      </c>
      <c r="O181" s="5">
        <f t="shared" si="129"/>
        <v>6633</v>
      </c>
      <c r="P181" s="5">
        <f>SUM(N181:O181)</f>
        <v>13799</v>
      </c>
      <c r="Q181" s="5">
        <f t="shared" ref="Q181:R183" si="130">+Q176+Q171</f>
        <v>6053</v>
      </c>
      <c r="R181" s="5">
        <f t="shared" si="130"/>
        <v>5854</v>
      </c>
      <c r="S181" s="5">
        <f>SUM(Q181:R181)</f>
        <v>11907</v>
      </c>
      <c r="T181" s="5">
        <f t="shared" ref="T181:U183" si="131">+B181+E181+H181+K181+N181+Q181</f>
        <v>49771</v>
      </c>
      <c r="U181" s="5">
        <f t="shared" si="131"/>
        <v>46318</v>
      </c>
      <c r="V181" s="5">
        <f>SUM(T181:U181)</f>
        <v>96089</v>
      </c>
    </row>
    <row r="182" spans="1:22" x14ac:dyDescent="0.2">
      <c r="A182" s="2" t="s">
        <v>15</v>
      </c>
      <c r="B182" s="5">
        <f t="shared" si="125"/>
        <v>866</v>
      </c>
      <c r="C182" s="5">
        <f t="shared" si="125"/>
        <v>822</v>
      </c>
      <c r="D182" s="5">
        <f>SUM(B182:C182)</f>
        <v>1688</v>
      </c>
      <c r="E182" s="5">
        <f t="shared" si="126"/>
        <v>763</v>
      </c>
      <c r="F182" s="5">
        <f t="shared" si="126"/>
        <v>731</v>
      </c>
      <c r="G182" s="5">
        <f>SUM(E182:F182)</f>
        <v>1494</v>
      </c>
      <c r="H182" s="5">
        <f t="shared" si="127"/>
        <v>744</v>
      </c>
      <c r="I182" s="5">
        <f t="shared" si="127"/>
        <v>651</v>
      </c>
      <c r="J182" s="5">
        <f>SUM(H182:I182)</f>
        <v>1395</v>
      </c>
      <c r="K182" s="5">
        <f t="shared" si="128"/>
        <v>680</v>
      </c>
      <c r="L182" s="5">
        <f t="shared" si="128"/>
        <v>660</v>
      </c>
      <c r="M182" s="5">
        <f>SUM(K182:L182)</f>
        <v>1340</v>
      </c>
      <c r="N182" s="5">
        <f t="shared" si="129"/>
        <v>621</v>
      </c>
      <c r="O182" s="5">
        <f t="shared" si="129"/>
        <v>563</v>
      </c>
      <c r="P182" s="5">
        <f>SUM(N182:O182)</f>
        <v>1184</v>
      </c>
      <c r="Q182" s="5">
        <f t="shared" si="130"/>
        <v>573</v>
      </c>
      <c r="R182" s="5">
        <f t="shared" si="130"/>
        <v>531</v>
      </c>
      <c r="S182" s="5">
        <f>SUM(Q182:R182)</f>
        <v>1104</v>
      </c>
      <c r="T182" s="5">
        <f t="shared" si="131"/>
        <v>4247</v>
      </c>
      <c r="U182" s="5">
        <f t="shared" si="131"/>
        <v>3958</v>
      </c>
      <c r="V182" s="5">
        <f>SUM(T182:U182)</f>
        <v>8205</v>
      </c>
    </row>
    <row r="183" spans="1:22" x14ac:dyDescent="0.2">
      <c r="A183" s="2" t="s">
        <v>16</v>
      </c>
      <c r="B183" s="5">
        <f t="shared" si="125"/>
        <v>609</v>
      </c>
      <c r="C183" s="5">
        <f t="shared" si="125"/>
        <v>574</v>
      </c>
      <c r="D183" s="5">
        <f>SUM(B183:C183)</f>
        <v>1183</v>
      </c>
      <c r="E183" s="5">
        <f t="shared" si="126"/>
        <v>547</v>
      </c>
      <c r="F183" s="5">
        <f t="shared" si="126"/>
        <v>496</v>
      </c>
      <c r="G183" s="5">
        <f>SUM(E183:F183)</f>
        <v>1043</v>
      </c>
      <c r="H183" s="5">
        <f t="shared" si="127"/>
        <v>510</v>
      </c>
      <c r="I183" s="5">
        <f t="shared" si="127"/>
        <v>520</v>
      </c>
      <c r="J183" s="5">
        <f>SUM(H183:I183)</f>
        <v>1030</v>
      </c>
      <c r="K183" s="5">
        <f t="shared" si="128"/>
        <v>490</v>
      </c>
      <c r="L183" s="5">
        <f t="shared" si="128"/>
        <v>530</v>
      </c>
      <c r="M183" s="5">
        <f>SUM(K183:L183)</f>
        <v>1020</v>
      </c>
      <c r="N183" s="5">
        <f t="shared" si="129"/>
        <v>492</v>
      </c>
      <c r="O183" s="5">
        <f t="shared" si="129"/>
        <v>513</v>
      </c>
      <c r="P183" s="5">
        <f>SUM(N183:O183)</f>
        <v>1005</v>
      </c>
      <c r="Q183" s="5">
        <f t="shared" si="130"/>
        <v>458</v>
      </c>
      <c r="R183" s="5">
        <f t="shared" si="130"/>
        <v>520</v>
      </c>
      <c r="S183" s="5">
        <f>SUM(Q183:R183)</f>
        <v>978</v>
      </c>
      <c r="T183" s="5">
        <f t="shared" si="131"/>
        <v>3106</v>
      </c>
      <c r="U183" s="5">
        <f t="shared" si="131"/>
        <v>3153</v>
      </c>
      <c r="V183" s="5">
        <f>SUM(T183:U183)</f>
        <v>6259</v>
      </c>
    </row>
    <row r="184" spans="1:22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x14ac:dyDescent="0.2">
      <c r="A185" s="21" t="s">
        <v>28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x14ac:dyDescent="0.2">
      <c r="A186" s="12" t="s">
        <v>13</v>
      </c>
      <c r="B186" s="5">
        <f t="shared" ref="B186:V186" si="132">SUM(B187:B189)</f>
        <v>15834</v>
      </c>
      <c r="C186" s="5">
        <f t="shared" si="132"/>
        <v>14726</v>
      </c>
      <c r="D186" s="5">
        <f t="shared" si="132"/>
        <v>30560</v>
      </c>
      <c r="E186" s="5">
        <f t="shared" si="132"/>
        <v>13817</v>
      </c>
      <c r="F186" s="5">
        <f t="shared" si="132"/>
        <v>13030</v>
      </c>
      <c r="G186" s="5">
        <f t="shared" si="132"/>
        <v>26847</v>
      </c>
      <c r="H186" s="5">
        <f t="shared" si="132"/>
        <v>12971</v>
      </c>
      <c r="I186" s="5">
        <f t="shared" si="132"/>
        <v>12408</v>
      </c>
      <c r="J186" s="5">
        <f t="shared" si="132"/>
        <v>25379</v>
      </c>
      <c r="K186" s="5">
        <f t="shared" si="132"/>
        <v>12435</v>
      </c>
      <c r="L186" s="5">
        <f t="shared" si="132"/>
        <v>12289</v>
      </c>
      <c r="M186" s="5">
        <f t="shared" si="132"/>
        <v>24724</v>
      </c>
      <c r="N186" s="5">
        <f t="shared" si="132"/>
        <v>12074</v>
      </c>
      <c r="O186" s="5">
        <f t="shared" si="132"/>
        <v>12186</v>
      </c>
      <c r="P186" s="5">
        <f t="shared" si="132"/>
        <v>24260</v>
      </c>
      <c r="Q186" s="5">
        <f t="shared" si="132"/>
        <v>11255</v>
      </c>
      <c r="R186" s="5">
        <f t="shared" si="132"/>
        <v>11346</v>
      </c>
      <c r="S186" s="5">
        <f t="shared" si="132"/>
        <v>22601</v>
      </c>
      <c r="T186" s="5">
        <f t="shared" si="132"/>
        <v>78386</v>
      </c>
      <c r="U186" s="5">
        <f t="shared" si="132"/>
        <v>75985</v>
      </c>
      <c r="V186" s="5">
        <f t="shared" si="132"/>
        <v>154371</v>
      </c>
    </row>
    <row r="187" spans="1:22" x14ac:dyDescent="0.2">
      <c r="A187" s="2" t="s">
        <v>14</v>
      </c>
      <c r="B187" s="5">
        <v>11914</v>
      </c>
      <c r="C187" s="5">
        <v>10966</v>
      </c>
      <c r="D187" s="5">
        <f>SUM(B187:C187)</f>
        <v>22880</v>
      </c>
      <c r="E187" s="5">
        <v>10427</v>
      </c>
      <c r="F187" s="5">
        <v>9760</v>
      </c>
      <c r="G187" s="5">
        <f>SUM(E187:F187)</f>
        <v>20187</v>
      </c>
      <c r="H187" s="5">
        <v>9781</v>
      </c>
      <c r="I187" s="5">
        <v>9306</v>
      </c>
      <c r="J187" s="5">
        <f>SUM(H187:I187)</f>
        <v>19087</v>
      </c>
      <c r="K187" s="5">
        <v>9421</v>
      </c>
      <c r="L187" s="5">
        <v>9433</v>
      </c>
      <c r="M187" s="5">
        <f>SUM(K187:L187)</f>
        <v>18854</v>
      </c>
      <c r="N187" s="5">
        <v>9293</v>
      </c>
      <c r="O187" s="5">
        <v>9432</v>
      </c>
      <c r="P187" s="5">
        <f>SUM(N187:O187)</f>
        <v>18725</v>
      </c>
      <c r="Q187" s="5">
        <v>8775</v>
      </c>
      <c r="R187" s="5">
        <v>8783</v>
      </c>
      <c r="S187" s="5">
        <f>SUM(Q187:R187)</f>
        <v>17558</v>
      </c>
      <c r="T187" s="5">
        <f t="shared" ref="T187:U189" si="133">+B187+E187+H187+K187+N187+Q187</f>
        <v>59611</v>
      </c>
      <c r="U187" s="5">
        <f t="shared" si="133"/>
        <v>57680</v>
      </c>
      <c r="V187" s="5">
        <f>SUM(T187:U187)</f>
        <v>117291</v>
      </c>
    </row>
    <row r="188" spans="1:22" x14ac:dyDescent="0.2">
      <c r="A188" s="2" t="s">
        <v>15</v>
      </c>
      <c r="B188" s="5">
        <v>1686</v>
      </c>
      <c r="C188" s="5">
        <v>1599</v>
      </c>
      <c r="D188" s="5">
        <f>SUM(B188:C188)</f>
        <v>3285</v>
      </c>
      <c r="E188" s="5">
        <v>1336</v>
      </c>
      <c r="F188" s="5">
        <v>1276</v>
      </c>
      <c r="G188" s="5">
        <f>SUM(E188:F188)</f>
        <v>2612</v>
      </c>
      <c r="H188" s="5">
        <v>1318</v>
      </c>
      <c r="I188" s="5">
        <v>1280</v>
      </c>
      <c r="J188" s="5">
        <f>SUM(H188:I188)</f>
        <v>2598</v>
      </c>
      <c r="K188" s="5">
        <v>1194</v>
      </c>
      <c r="L188" s="5">
        <v>1035</v>
      </c>
      <c r="M188" s="5">
        <f>SUM(K188:L188)</f>
        <v>2229</v>
      </c>
      <c r="N188" s="5">
        <v>1025</v>
      </c>
      <c r="O188" s="5">
        <v>986</v>
      </c>
      <c r="P188" s="5">
        <f>SUM(N188:O188)</f>
        <v>2011</v>
      </c>
      <c r="Q188" s="5">
        <v>913</v>
      </c>
      <c r="R188" s="5">
        <v>937</v>
      </c>
      <c r="S188" s="5">
        <f>SUM(Q188:R188)</f>
        <v>1850</v>
      </c>
      <c r="T188" s="5">
        <f t="shared" si="133"/>
        <v>7472</v>
      </c>
      <c r="U188" s="5">
        <f t="shared" si="133"/>
        <v>7113</v>
      </c>
      <c r="V188" s="5">
        <f>SUM(T188:U188)</f>
        <v>14585</v>
      </c>
    </row>
    <row r="189" spans="1:22" x14ac:dyDescent="0.2">
      <c r="A189" s="2" t="s">
        <v>16</v>
      </c>
      <c r="B189" s="5">
        <v>2234</v>
      </c>
      <c r="C189" s="5">
        <v>2161</v>
      </c>
      <c r="D189" s="5">
        <f>SUM(B189:C189)</f>
        <v>4395</v>
      </c>
      <c r="E189" s="5">
        <v>2054</v>
      </c>
      <c r="F189" s="5">
        <v>1994</v>
      </c>
      <c r="G189" s="5">
        <f>SUM(E189:F189)</f>
        <v>4048</v>
      </c>
      <c r="H189" s="5">
        <v>1872</v>
      </c>
      <c r="I189" s="5">
        <v>1822</v>
      </c>
      <c r="J189" s="5">
        <f>SUM(H189:I189)</f>
        <v>3694</v>
      </c>
      <c r="K189" s="5">
        <v>1820</v>
      </c>
      <c r="L189" s="5">
        <v>1821</v>
      </c>
      <c r="M189" s="5">
        <f>SUM(K189:L189)</f>
        <v>3641</v>
      </c>
      <c r="N189" s="5">
        <v>1756</v>
      </c>
      <c r="O189" s="5">
        <v>1768</v>
      </c>
      <c r="P189" s="5">
        <f>SUM(N189:O189)</f>
        <v>3524</v>
      </c>
      <c r="Q189" s="5">
        <v>1567</v>
      </c>
      <c r="R189" s="5">
        <v>1626</v>
      </c>
      <c r="S189" s="5">
        <f>SUM(Q189:R189)</f>
        <v>3193</v>
      </c>
      <c r="T189" s="5">
        <f t="shared" si="133"/>
        <v>11303</v>
      </c>
      <c r="U189" s="5">
        <f t="shared" si="133"/>
        <v>11192</v>
      </c>
      <c r="V189" s="5">
        <f>SUM(T189:U189)</f>
        <v>22495</v>
      </c>
    </row>
    <row r="190" spans="1:22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x14ac:dyDescent="0.2">
      <c r="A191" s="12" t="s">
        <v>17</v>
      </c>
      <c r="B191" s="5">
        <f t="shared" ref="B191:V191" si="134">SUM(B192:B194)</f>
        <v>5886</v>
      </c>
      <c r="C191" s="5">
        <f t="shared" si="134"/>
        <v>5241</v>
      </c>
      <c r="D191" s="5">
        <f t="shared" si="134"/>
        <v>11127</v>
      </c>
      <c r="E191" s="5">
        <f t="shared" si="134"/>
        <v>5011</v>
      </c>
      <c r="F191" s="5">
        <f t="shared" si="134"/>
        <v>4596</v>
      </c>
      <c r="G191" s="5">
        <f t="shared" si="134"/>
        <v>9607</v>
      </c>
      <c r="H191" s="5">
        <f t="shared" si="134"/>
        <v>4688</v>
      </c>
      <c r="I191" s="5">
        <f t="shared" si="134"/>
        <v>4206</v>
      </c>
      <c r="J191" s="5">
        <f t="shared" si="134"/>
        <v>8894</v>
      </c>
      <c r="K191" s="5">
        <f t="shared" si="134"/>
        <v>4197</v>
      </c>
      <c r="L191" s="5">
        <f t="shared" si="134"/>
        <v>4011</v>
      </c>
      <c r="M191" s="5">
        <f t="shared" si="134"/>
        <v>8208</v>
      </c>
      <c r="N191" s="5">
        <f t="shared" si="134"/>
        <v>3960</v>
      </c>
      <c r="O191" s="5">
        <f t="shared" si="134"/>
        <v>3714</v>
      </c>
      <c r="P191" s="5">
        <f t="shared" si="134"/>
        <v>7674</v>
      </c>
      <c r="Q191" s="5">
        <f t="shared" si="134"/>
        <v>3371</v>
      </c>
      <c r="R191" s="5">
        <f t="shared" si="134"/>
        <v>3237</v>
      </c>
      <c r="S191" s="5">
        <f t="shared" si="134"/>
        <v>6608</v>
      </c>
      <c r="T191" s="5">
        <f t="shared" si="134"/>
        <v>27113</v>
      </c>
      <c r="U191" s="5">
        <f t="shared" si="134"/>
        <v>25005</v>
      </c>
      <c r="V191" s="5">
        <f t="shared" si="134"/>
        <v>52118</v>
      </c>
    </row>
    <row r="192" spans="1:22" x14ac:dyDescent="0.2">
      <c r="A192" s="2" t="s">
        <v>14</v>
      </c>
      <c r="B192" s="5">
        <v>5128</v>
      </c>
      <c r="C192" s="5">
        <v>4518</v>
      </c>
      <c r="D192" s="5">
        <f>SUM(B192:C192)</f>
        <v>9646</v>
      </c>
      <c r="E192" s="5">
        <v>4331</v>
      </c>
      <c r="F192" s="5">
        <v>3896</v>
      </c>
      <c r="G192" s="5">
        <f>SUM(E192:F192)</f>
        <v>8227</v>
      </c>
      <c r="H192" s="5">
        <v>4029</v>
      </c>
      <c r="I192" s="5">
        <v>3614</v>
      </c>
      <c r="J192" s="5">
        <f>SUM(H192:I192)</f>
        <v>7643</v>
      </c>
      <c r="K192" s="5">
        <v>3578</v>
      </c>
      <c r="L192" s="5">
        <v>3436</v>
      </c>
      <c r="M192" s="5">
        <f>SUM(K192:L192)</f>
        <v>7014</v>
      </c>
      <c r="N192" s="5">
        <v>3415</v>
      </c>
      <c r="O192" s="5">
        <v>3215</v>
      </c>
      <c r="P192" s="5">
        <f>SUM(N192:O192)</f>
        <v>6630</v>
      </c>
      <c r="Q192" s="5">
        <v>2941</v>
      </c>
      <c r="R192" s="5">
        <v>2817</v>
      </c>
      <c r="S192" s="5">
        <f>SUM(Q192:R192)</f>
        <v>5758</v>
      </c>
      <c r="T192" s="5">
        <f t="shared" ref="T192:U194" si="135">+B192+E192+H192+K192+N192+Q192</f>
        <v>23422</v>
      </c>
      <c r="U192" s="5">
        <f t="shared" si="135"/>
        <v>21496</v>
      </c>
      <c r="V192" s="5">
        <f>SUM(T192:U192)</f>
        <v>44918</v>
      </c>
    </row>
    <row r="193" spans="1:22" x14ac:dyDescent="0.2">
      <c r="A193" s="2" t="s">
        <v>15</v>
      </c>
      <c r="B193" s="5">
        <v>214</v>
      </c>
      <c r="C193" s="5">
        <v>212</v>
      </c>
      <c r="D193" s="5">
        <f>SUM(B193:C193)</f>
        <v>426</v>
      </c>
      <c r="E193" s="5">
        <v>170</v>
      </c>
      <c r="F193" s="5">
        <v>200</v>
      </c>
      <c r="G193" s="5">
        <f>SUM(E193:F193)</f>
        <v>370</v>
      </c>
      <c r="H193" s="5">
        <v>173</v>
      </c>
      <c r="I193" s="5">
        <v>172</v>
      </c>
      <c r="J193" s="5">
        <f>SUM(H193:I193)</f>
        <v>345</v>
      </c>
      <c r="K193" s="5">
        <v>143</v>
      </c>
      <c r="L193" s="5">
        <v>138</v>
      </c>
      <c r="M193" s="5">
        <f>SUM(K193:L193)</f>
        <v>281</v>
      </c>
      <c r="N193" s="5">
        <v>113</v>
      </c>
      <c r="O193" s="5">
        <v>114</v>
      </c>
      <c r="P193" s="5">
        <f>SUM(N193:O193)</f>
        <v>227</v>
      </c>
      <c r="Q193" s="5">
        <v>87</v>
      </c>
      <c r="R193" s="5">
        <v>66</v>
      </c>
      <c r="S193" s="5">
        <f>SUM(Q193:R193)</f>
        <v>153</v>
      </c>
      <c r="T193" s="5">
        <f t="shared" si="135"/>
        <v>900</v>
      </c>
      <c r="U193" s="5">
        <f t="shared" si="135"/>
        <v>902</v>
      </c>
      <c r="V193" s="5">
        <f>SUM(T193:U193)</f>
        <v>1802</v>
      </c>
    </row>
    <row r="194" spans="1:22" x14ac:dyDescent="0.2">
      <c r="A194" s="2" t="s">
        <v>16</v>
      </c>
      <c r="B194" s="5">
        <v>544</v>
      </c>
      <c r="C194" s="5">
        <v>511</v>
      </c>
      <c r="D194" s="5">
        <f>SUM(B194:C194)</f>
        <v>1055</v>
      </c>
      <c r="E194" s="5">
        <v>510</v>
      </c>
      <c r="F194" s="5">
        <v>500</v>
      </c>
      <c r="G194" s="5">
        <f>SUM(E194:F194)</f>
        <v>1010</v>
      </c>
      <c r="H194" s="5">
        <v>486</v>
      </c>
      <c r="I194" s="5">
        <v>420</v>
      </c>
      <c r="J194" s="5">
        <f>SUM(H194:I194)</f>
        <v>906</v>
      </c>
      <c r="K194" s="5">
        <v>476</v>
      </c>
      <c r="L194" s="5">
        <v>437</v>
      </c>
      <c r="M194" s="5">
        <f>SUM(K194:L194)</f>
        <v>913</v>
      </c>
      <c r="N194" s="5">
        <v>432</v>
      </c>
      <c r="O194" s="5">
        <v>385</v>
      </c>
      <c r="P194" s="5">
        <f>SUM(N194:O194)</f>
        <v>817</v>
      </c>
      <c r="Q194" s="5">
        <v>343</v>
      </c>
      <c r="R194" s="5">
        <v>354</v>
      </c>
      <c r="S194" s="5">
        <f>SUM(Q194:R194)</f>
        <v>697</v>
      </c>
      <c r="T194" s="5">
        <f t="shared" si="135"/>
        <v>2791</v>
      </c>
      <c r="U194" s="5">
        <f t="shared" si="135"/>
        <v>2607</v>
      </c>
      <c r="V194" s="5">
        <f>SUM(T194:U194)</f>
        <v>5398</v>
      </c>
    </row>
    <row r="195" spans="1:22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x14ac:dyDescent="0.2">
      <c r="A196" s="12" t="s">
        <v>8</v>
      </c>
      <c r="B196" s="5">
        <f t="shared" ref="B196:V196" si="136">SUM(B197:B199)</f>
        <v>21720</v>
      </c>
      <c r="C196" s="5">
        <f t="shared" si="136"/>
        <v>19967</v>
      </c>
      <c r="D196" s="5">
        <f>SUM(D197:D199)</f>
        <v>41687</v>
      </c>
      <c r="E196" s="5">
        <f t="shared" si="136"/>
        <v>18828</v>
      </c>
      <c r="F196" s="5">
        <f t="shared" si="136"/>
        <v>17626</v>
      </c>
      <c r="G196" s="5">
        <f>SUM(G197:G199)</f>
        <v>36454</v>
      </c>
      <c r="H196" s="5">
        <f t="shared" si="136"/>
        <v>17659</v>
      </c>
      <c r="I196" s="5">
        <f t="shared" si="136"/>
        <v>16614</v>
      </c>
      <c r="J196" s="5">
        <f>SUM(J197:J199)</f>
        <v>34273</v>
      </c>
      <c r="K196" s="5">
        <f t="shared" si="136"/>
        <v>16632</v>
      </c>
      <c r="L196" s="5">
        <f t="shared" si="136"/>
        <v>16300</v>
      </c>
      <c r="M196" s="5">
        <f>SUM(M197:M199)</f>
        <v>32932</v>
      </c>
      <c r="N196" s="5">
        <f t="shared" si="136"/>
        <v>16034</v>
      </c>
      <c r="O196" s="5">
        <f t="shared" si="136"/>
        <v>15900</v>
      </c>
      <c r="P196" s="5">
        <f>SUM(P197:P199)</f>
        <v>31934</v>
      </c>
      <c r="Q196" s="5">
        <f t="shared" si="136"/>
        <v>14626</v>
      </c>
      <c r="R196" s="5">
        <f t="shared" si="136"/>
        <v>14583</v>
      </c>
      <c r="S196" s="5">
        <f t="shared" si="136"/>
        <v>29209</v>
      </c>
      <c r="T196" s="5">
        <f t="shared" si="136"/>
        <v>105499</v>
      </c>
      <c r="U196" s="5">
        <f t="shared" si="136"/>
        <v>100990</v>
      </c>
      <c r="V196" s="5">
        <f t="shared" si="136"/>
        <v>206489</v>
      </c>
    </row>
    <row r="197" spans="1:22" x14ac:dyDescent="0.2">
      <c r="A197" s="2" t="s">
        <v>14</v>
      </c>
      <c r="B197" s="5">
        <f t="shared" ref="B197:C199" si="137">+B192+B187</f>
        <v>17042</v>
      </c>
      <c r="C197" s="5">
        <f t="shared" si="137"/>
        <v>15484</v>
      </c>
      <c r="D197" s="5">
        <f>SUM(B197:C197)</f>
        <v>32526</v>
      </c>
      <c r="E197" s="5">
        <f t="shared" ref="E197:F199" si="138">+E192+E187</f>
        <v>14758</v>
      </c>
      <c r="F197" s="5">
        <f t="shared" si="138"/>
        <v>13656</v>
      </c>
      <c r="G197" s="5">
        <f>SUM(E197:F197)</f>
        <v>28414</v>
      </c>
      <c r="H197" s="5">
        <f t="shared" ref="H197:I199" si="139">+H192+H187</f>
        <v>13810</v>
      </c>
      <c r="I197" s="5">
        <f t="shared" si="139"/>
        <v>12920</v>
      </c>
      <c r="J197" s="5">
        <f>SUM(H197:I197)</f>
        <v>26730</v>
      </c>
      <c r="K197" s="5">
        <f t="shared" ref="K197:L199" si="140">+K192+K187</f>
        <v>12999</v>
      </c>
      <c r="L197" s="5">
        <f t="shared" si="140"/>
        <v>12869</v>
      </c>
      <c r="M197" s="5">
        <f>SUM(K197:L197)</f>
        <v>25868</v>
      </c>
      <c r="N197" s="5">
        <f t="shared" ref="N197:O199" si="141">+N192+N187</f>
        <v>12708</v>
      </c>
      <c r="O197" s="5">
        <f t="shared" si="141"/>
        <v>12647</v>
      </c>
      <c r="P197" s="5">
        <f>SUM(N197:O197)</f>
        <v>25355</v>
      </c>
      <c r="Q197" s="5">
        <f t="shared" ref="Q197:R199" si="142">+Q192+Q187</f>
        <v>11716</v>
      </c>
      <c r="R197" s="5">
        <f t="shared" si="142"/>
        <v>11600</v>
      </c>
      <c r="S197" s="5">
        <f>SUM(Q197:R197)</f>
        <v>23316</v>
      </c>
      <c r="T197" s="5">
        <f t="shared" ref="T197:U199" si="143">+B197+E197+H197+K197+N197+Q197</f>
        <v>83033</v>
      </c>
      <c r="U197" s="5">
        <f t="shared" si="143"/>
        <v>79176</v>
      </c>
      <c r="V197" s="5">
        <f>SUM(T197:U197)</f>
        <v>162209</v>
      </c>
    </row>
    <row r="198" spans="1:22" x14ac:dyDescent="0.2">
      <c r="A198" s="2" t="s">
        <v>15</v>
      </c>
      <c r="B198" s="5">
        <f t="shared" si="137"/>
        <v>1900</v>
      </c>
      <c r="C198" s="5">
        <f t="shared" si="137"/>
        <v>1811</v>
      </c>
      <c r="D198" s="5">
        <f>SUM(B198:C198)</f>
        <v>3711</v>
      </c>
      <c r="E198" s="5">
        <f t="shared" si="138"/>
        <v>1506</v>
      </c>
      <c r="F198" s="5">
        <f t="shared" si="138"/>
        <v>1476</v>
      </c>
      <c r="G198" s="5">
        <f>SUM(E198:F198)</f>
        <v>2982</v>
      </c>
      <c r="H198" s="5">
        <f t="shared" si="139"/>
        <v>1491</v>
      </c>
      <c r="I198" s="5">
        <f t="shared" si="139"/>
        <v>1452</v>
      </c>
      <c r="J198" s="5">
        <f>SUM(H198:I198)</f>
        <v>2943</v>
      </c>
      <c r="K198" s="5">
        <f t="shared" si="140"/>
        <v>1337</v>
      </c>
      <c r="L198" s="5">
        <f t="shared" si="140"/>
        <v>1173</v>
      </c>
      <c r="M198" s="5">
        <f>SUM(K198:L198)</f>
        <v>2510</v>
      </c>
      <c r="N198" s="5">
        <f t="shared" si="141"/>
        <v>1138</v>
      </c>
      <c r="O198" s="5">
        <f t="shared" si="141"/>
        <v>1100</v>
      </c>
      <c r="P198" s="5">
        <f>SUM(N198:O198)</f>
        <v>2238</v>
      </c>
      <c r="Q198" s="5">
        <f t="shared" si="142"/>
        <v>1000</v>
      </c>
      <c r="R198" s="5">
        <f t="shared" si="142"/>
        <v>1003</v>
      </c>
      <c r="S198" s="5">
        <f>SUM(Q198:R198)</f>
        <v>2003</v>
      </c>
      <c r="T198" s="5">
        <f t="shared" si="143"/>
        <v>8372</v>
      </c>
      <c r="U198" s="5">
        <f t="shared" si="143"/>
        <v>8015</v>
      </c>
      <c r="V198" s="5">
        <f>SUM(T198:U198)</f>
        <v>16387</v>
      </c>
    </row>
    <row r="199" spans="1:22" x14ac:dyDescent="0.2">
      <c r="A199" s="2" t="s">
        <v>16</v>
      </c>
      <c r="B199" s="5">
        <f t="shared" si="137"/>
        <v>2778</v>
      </c>
      <c r="C199" s="5">
        <f t="shared" si="137"/>
        <v>2672</v>
      </c>
      <c r="D199" s="5">
        <f>SUM(B199:C199)</f>
        <v>5450</v>
      </c>
      <c r="E199" s="5">
        <f t="shared" si="138"/>
        <v>2564</v>
      </c>
      <c r="F199" s="5">
        <f t="shared" si="138"/>
        <v>2494</v>
      </c>
      <c r="G199" s="5">
        <f>SUM(E199:F199)</f>
        <v>5058</v>
      </c>
      <c r="H199" s="5">
        <f t="shared" si="139"/>
        <v>2358</v>
      </c>
      <c r="I199" s="5">
        <f t="shared" si="139"/>
        <v>2242</v>
      </c>
      <c r="J199" s="5">
        <f>SUM(H199:I199)</f>
        <v>4600</v>
      </c>
      <c r="K199" s="5">
        <f t="shared" si="140"/>
        <v>2296</v>
      </c>
      <c r="L199" s="5">
        <f t="shared" si="140"/>
        <v>2258</v>
      </c>
      <c r="M199" s="5">
        <f>SUM(K199:L199)</f>
        <v>4554</v>
      </c>
      <c r="N199" s="5">
        <f t="shared" si="141"/>
        <v>2188</v>
      </c>
      <c r="O199" s="5">
        <f t="shared" si="141"/>
        <v>2153</v>
      </c>
      <c r="P199" s="5">
        <f>SUM(N199:O199)</f>
        <v>4341</v>
      </c>
      <c r="Q199" s="5">
        <f t="shared" si="142"/>
        <v>1910</v>
      </c>
      <c r="R199" s="5">
        <f t="shared" si="142"/>
        <v>1980</v>
      </c>
      <c r="S199" s="5">
        <f>SUM(Q199:R199)</f>
        <v>3890</v>
      </c>
      <c r="T199" s="5">
        <f t="shared" si="143"/>
        <v>14094</v>
      </c>
      <c r="U199" s="5">
        <f t="shared" si="143"/>
        <v>13799</v>
      </c>
      <c r="V199" s="5">
        <f>SUM(T199:U199)</f>
        <v>27893</v>
      </c>
    </row>
    <row r="201" spans="1:22" x14ac:dyDescent="0.2">
      <c r="A201" s="21" t="s">
        <v>29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x14ac:dyDescent="0.2">
      <c r="A202" s="12" t="s">
        <v>13</v>
      </c>
      <c r="B202" s="5">
        <f t="shared" ref="B202:V202" si="144">SUM(B203:B205)</f>
        <v>641</v>
      </c>
      <c r="C202" s="5">
        <f t="shared" si="144"/>
        <v>609</v>
      </c>
      <c r="D202" s="5">
        <f t="shared" si="144"/>
        <v>1250</v>
      </c>
      <c r="E202" s="5">
        <f t="shared" si="144"/>
        <v>630</v>
      </c>
      <c r="F202" s="5">
        <f t="shared" si="144"/>
        <v>530</v>
      </c>
      <c r="G202" s="5">
        <f t="shared" si="144"/>
        <v>1160</v>
      </c>
      <c r="H202" s="5">
        <f t="shared" si="144"/>
        <v>558</v>
      </c>
      <c r="I202" s="5">
        <f t="shared" si="144"/>
        <v>555</v>
      </c>
      <c r="J202" s="5">
        <f t="shared" si="144"/>
        <v>1113</v>
      </c>
      <c r="K202" s="5">
        <f t="shared" si="144"/>
        <v>620</v>
      </c>
      <c r="L202" s="5">
        <f t="shared" si="144"/>
        <v>576</v>
      </c>
      <c r="M202" s="5">
        <f t="shared" si="144"/>
        <v>1196</v>
      </c>
      <c r="N202" s="5">
        <f t="shared" si="144"/>
        <v>578</v>
      </c>
      <c r="O202" s="5">
        <f t="shared" si="144"/>
        <v>572</v>
      </c>
      <c r="P202" s="5">
        <f t="shared" si="144"/>
        <v>1150</v>
      </c>
      <c r="Q202" s="5">
        <f t="shared" si="144"/>
        <v>497</v>
      </c>
      <c r="R202" s="5">
        <f t="shared" si="144"/>
        <v>537</v>
      </c>
      <c r="S202" s="5">
        <f t="shared" si="144"/>
        <v>1034</v>
      </c>
      <c r="T202" s="5">
        <f t="shared" si="144"/>
        <v>3524</v>
      </c>
      <c r="U202" s="5">
        <f t="shared" si="144"/>
        <v>3379</v>
      </c>
      <c r="V202" s="5">
        <f t="shared" si="144"/>
        <v>6903</v>
      </c>
    </row>
    <row r="203" spans="1:22" x14ac:dyDescent="0.2">
      <c r="A203" s="2" t="s">
        <v>14</v>
      </c>
      <c r="B203" s="5">
        <v>499</v>
      </c>
      <c r="C203" s="5">
        <v>471</v>
      </c>
      <c r="D203" s="5">
        <f>SUM(B203:C203)</f>
        <v>970</v>
      </c>
      <c r="E203" s="5">
        <v>489</v>
      </c>
      <c r="F203" s="5">
        <v>425</v>
      </c>
      <c r="G203" s="5">
        <f>SUM(E203:F203)</f>
        <v>914</v>
      </c>
      <c r="H203" s="5">
        <v>420</v>
      </c>
      <c r="I203" s="5">
        <v>405</v>
      </c>
      <c r="J203" s="5">
        <f>SUM(H203:I203)</f>
        <v>825</v>
      </c>
      <c r="K203" s="5">
        <v>478</v>
      </c>
      <c r="L203" s="5">
        <v>435</v>
      </c>
      <c r="M203" s="5">
        <f>SUM(K203:L203)</f>
        <v>913</v>
      </c>
      <c r="N203" s="5">
        <v>434</v>
      </c>
      <c r="O203" s="5">
        <v>420</v>
      </c>
      <c r="P203" s="5">
        <f>SUM(N203:O203)</f>
        <v>854</v>
      </c>
      <c r="Q203" s="5">
        <v>367</v>
      </c>
      <c r="R203" s="5">
        <v>398</v>
      </c>
      <c r="S203" s="5">
        <f>SUM(Q203:R203)</f>
        <v>765</v>
      </c>
      <c r="T203" s="5">
        <f t="shared" ref="T203:U205" si="145">+B203+E203+H203+K203+N203+Q203</f>
        <v>2687</v>
      </c>
      <c r="U203" s="5">
        <f t="shared" si="145"/>
        <v>2554</v>
      </c>
      <c r="V203" s="5">
        <f>SUM(T203:U203)</f>
        <v>5241</v>
      </c>
    </row>
    <row r="204" spans="1:22" x14ac:dyDescent="0.2">
      <c r="A204" s="2" t="s">
        <v>15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v>0</v>
      </c>
      <c r="L204" s="5">
        <v>0</v>
      </c>
      <c r="M204" s="5">
        <f>SUM(K204:L204)</f>
        <v>0</v>
      </c>
      <c r="N204" s="5">
        <v>0</v>
      </c>
      <c r="O204" s="5">
        <v>0</v>
      </c>
      <c r="P204" s="5">
        <f>SUM(N204:O204)</f>
        <v>0</v>
      </c>
      <c r="Q204" s="5">
        <v>0</v>
      </c>
      <c r="R204" s="5">
        <v>0</v>
      </c>
      <c r="S204" s="5">
        <f>SUM(Q204:R204)</f>
        <v>0</v>
      </c>
      <c r="T204" s="5">
        <f t="shared" si="145"/>
        <v>0</v>
      </c>
      <c r="U204" s="5">
        <f t="shared" si="145"/>
        <v>0</v>
      </c>
      <c r="V204" s="5">
        <f>SUM(T204:U204)</f>
        <v>0</v>
      </c>
    </row>
    <row r="205" spans="1:22" x14ac:dyDescent="0.2">
      <c r="A205" s="2" t="s">
        <v>16</v>
      </c>
      <c r="B205" s="5">
        <v>142</v>
      </c>
      <c r="C205" s="5">
        <v>138</v>
      </c>
      <c r="D205" s="5">
        <f>SUM(B205:C205)</f>
        <v>280</v>
      </c>
      <c r="E205" s="5">
        <v>141</v>
      </c>
      <c r="F205" s="5">
        <v>105</v>
      </c>
      <c r="G205" s="5">
        <f>SUM(E205:F205)</f>
        <v>246</v>
      </c>
      <c r="H205" s="5">
        <v>138</v>
      </c>
      <c r="I205" s="5">
        <v>150</v>
      </c>
      <c r="J205" s="5">
        <f>SUM(H205:I205)</f>
        <v>288</v>
      </c>
      <c r="K205" s="5">
        <v>142</v>
      </c>
      <c r="L205" s="5">
        <v>141</v>
      </c>
      <c r="M205" s="5">
        <f>SUM(K205:L205)</f>
        <v>283</v>
      </c>
      <c r="N205" s="5">
        <v>144</v>
      </c>
      <c r="O205" s="5">
        <v>152</v>
      </c>
      <c r="P205" s="5">
        <f>SUM(N205:O205)</f>
        <v>296</v>
      </c>
      <c r="Q205" s="5">
        <v>130</v>
      </c>
      <c r="R205" s="5">
        <v>139</v>
      </c>
      <c r="S205" s="5">
        <f>SUM(Q205:R205)</f>
        <v>269</v>
      </c>
      <c r="T205" s="5">
        <f t="shared" si="145"/>
        <v>837</v>
      </c>
      <c r="U205" s="5">
        <f t="shared" si="145"/>
        <v>825</v>
      </c>
      <c r="V205" s="5">
        <f>SUM(T205:U205)</f>
        <v>1662</v>
      </c>
    </row>
    <row r="206" spans="1:22" x14ac:dyDescent="0.2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x14ac:dyDescent="0.2">
      <c r="A207" s="12" t="s">
        <v>17</v>
      </c>
      <c r="B207" s="5">
        <f t="shared" ref="B207:V207" si="146">SUM(B208:B210)</f>
        <v>444</v>
      </c>
      <c r="C207" s="5">
        <f t="shared" si="146"/>
        <v>435</v>
      </c>
      <c r="D207" s="5">
        <f t="shared" si="146"/>
        <v>879</v>
      </c>
      <c r="E207" s="5">
        <f t="shared" si="146"/>
        <v>473</v>
      </c>
      <c r="F207" s="5">
        <f t="shared" si="146"/>
        <v>411</v>
      </c>
      <c r="G207" s="5">
        <f t="shared" si="146"/>
        <v>884</v>
      </c>
      <c r="H207" s="5">
        <f t="shared" si="146"/>
        <v>478</v>
      </c>
      <c r="I207" s="5">
        <f t="shared" si="146"/>
        <v>392</v>
      </c>
      <c r="J207" s="5">
        <f t="shared" si="146"/>
        <v>870</v>
      </c>
      <c r="K207" s="5">
        <f t="shared" si="146"/>
        <v>499</v>
      </c>
      <c r="L207" s="5">
        <f t="shared" si="146"/>
        <v>392</v>
      </c>
      <c r="M207" s="5">
        <f t="shared" si="146"/>
        <v>891</v>
      </c>
      <c r="N207" s="5">
        <f t="shared" si="146"/>
        <v>397</v>
      </c>
      <c r="O207" s="5">
        <f t="shared" si="146"/>
        <v>386</v>
      </c>
      <c r="P207" s="5">
        <f t="shared" si="146"/>
        <v>783</v>
      </c>
      <c r="Q207" s="5">
        <f t="shared" si="146"/>
        <v>416</v>
      </c>
      <c r="R207" s="5">
        <f t="shared" si="146"/>
        <v>321</v>
      </c>
      <c r="S207" s="5">
        <f t="shared" si="146"/>
        <v>737</v>
      </c>
      <c r="T207" s="5">
        <f t="shared" si="146"/>
        <v>2707</v>
      </c>
      <c r="U207" s="5">
        <f t="shared" si="146"/>
        <v>2337</v>
      </c>
      <c r="V207" s="5">
        <f t="shared" si="146"/>
        <v>5044</v>
      </c>
    </row>
    <row r="208" spans="1:22" x14ac:dyDescent="0.2">
      <c r="A208" s="2" t="s">
        <v>14</v>
      </c>
      <c r="B208" s="5">
        <v>444</v>
      </c>
      <c r="C208" s="5">
        <v>435</v>
      </c>
      <c r="D208" s="5">
        <f>SUM(B208:C208)</f>
        <v>879</v>
      </c>
      <c r="E208" s="5">
        <v>473</v>
      </c>
      <c r="F208" s="5">
        <v>411</v>
      </c>
      <c r="G208" s="5">
        <f>SUM(E208:F208)</f>
        <v>884</v>
      </c>
      <c r="H208" s="5">
        <v>478</v>
      </c>
      <c r="I208" s="5">
        <v>392</v>
      </c>
      <c r="J208" s="5">
        <f>SUM(H208:I208)</f>
        <v>870</v>
      </c>
      <c r="K208" s="5">
        <v>499</v>
      </c>
      <c r="L208" s="5">
        <v>392</v>
      </c>
      <c r="M208" s="5">
        <f>SUM(K208:L208)</f>
        <v>891</v>
      </c>
      <c r="N208" s="5">
        <v>397</v>
      </c>
      <c r="O208" s="5">
        <v>386</v>
      </c>
      <c r="P208" s="5">
        <f>SUM(N208:O208)</f>
        <v>783</v>
      </c>
      <c r="Q208" s="5">
        <v>416</v>
      </c>
      <c r="R208" s="5">
        <v>321</v>
      </c>
      <c r="S208" s="5">
        <f>SUM(Q208:R208)</f>
        <v>737</v>
      </c>
      <c r="T208" s="5">
        <f t="shared" ref="T208:U210" si="147">+B208+E208+H208+K208+N208+Q208</f>
        <v>2707</v>
      </c>
      <c r="U208" s="5">
        <f t="shared" si="147"/>
        <v>2337</v>
      </c>
      <c r="V208" s="5">
        <f>SUM(T208:U208)</f>
        <v>5044</v>
      </c>
    </row>
    <row r="209" spans="1:22" x14ac:dyDescent="0.2">
      <c r="A209" s="2" t="s">
        <v>15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v>0</v>
      </c>
      <c r="L209" s="5">
        <v>0</v>
      </c>
      <c r="M209" s="5">
        <f>SUM(K209:L209)</f>
        <v>0</v>
      </c>
      <c r="N209" s="5">
        <v>0</v>
      </c>
      <c r="O209" s="5">
        <v>0</v>
      </c>
      <c r="P209" s="5">
        <f>SUM(N209:O209)</f>
        <v>0</v>
      </c>
      <c r="Q209" s="5">
        <v>0</v>
      </c>
      <c r="R209" s="5">
        <v>0</v>
      </c>
      <c r="S209" s="5">
        <f>SUM(Q209:R209)</f>
        <v>0</v>
      </c>
      <c r="T209" s="5">
        <f t="shared" si="147"/>
        <v>0</v>
      </c>
      <c r="U209" s="5">
        <f t="shared" si="147"/>
        <v>0</v>
      </c>
      <c r="V209" s="5">
        <f>SUM(T209:U209)</f>
        <v>0</v>
      </c>
    </row>
    <row r="210" spans="1:22" x14ac:dyDescent="0.2">
      <c r="A210" s="2" t="s">
        <v>16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v>0</v>
      </c>
      <c r="L210" s="5">
        <v>0</v>
      </c>
      <c r="M210" s="5">
        <f>SUM(K210:L210)</f>
        <v>0</v>
      </c>
      <c r="N210" s="5">
        <v>0</v>
      </c>
      <c r="O210" s="5">
        <v>0</v>
      </c>
      <c r="P210" s="5">
        <f>SUM(N210:O210)</f>
        <v>0</v>
      </c>
      <c r="Q210" s="5">
        <v>0</v>
      </c>
      <c r="R210" s="5">
        <v>0</v>
      </c>
      <c r="S210" s="5">
        <f>SUM(Q210:R210)</f>
        <v>0</v>
      </c>
      <c r="T210" s="5">
        <f t="shared" si="147"/>
        <v>0</v>
      </c>
      <c r="U210" s="5">
        <f t="shared" si="147"/>
        <v>0</v>
      </c>
      <c r="V210" s="5">
        <f>SUM(T210:U210)</f>
        <v>0</v>
      </c>
    </row>
    <row r="211" spans="1:22" x14ac:dyDescent="0.2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x14ac:dyDescent="0.2">
      <c r="A212" s="12" t="s">
        <v>8</v>
      </c>
      <c r="B212" s="5">
        <f t="shared" ref="B212:V212" si="148">SUM(B213:B215)</f>
        <v>1085</v>
      </c>
      <c r="C212" s="5">
        <f t="shared" si="148"/>
        <v>1044</v>
      </c>
      <c r="D212" s="5">
        <f>SUM(D213:D215)</f>
        <v>2129</v>
      </c>
      <c r="E212" s="5">
        <f t="shared" si="148"/>
        <v>1103</v>
      </c>
      <c r="F212" s="5">
        <f t="shared" si="148"/>
        <v>941</v>
      </c>
      <c r="G212" s="5">
        <f>SUM(G213:G215)</f>
        <v>2044</v>
      </c>
      <c r="H212" s="5">
        <f t="shared" si="148"/>
        <v>1036</v>
      </c>
      <c r="I212" s="5">
        <f t="shared" si="148"/>
        <v>947</v>
      </c>
      <c r="J212" s="5">
        <f>SUM(J213:J215)</f>
        <v>1983</v>
      </c>
      <c r="K212" s="5">
        <f t="shared" si="148"/>
        <v>1119</v>
      </c>
      <c r="L212" s="5">
        <f t="shared" si="148"/>
        <v>968</v>
      </c>
      <c r="M212" s="5">
        <f>SUM(M213:M215)</f>
        <v>2087</v>
      </c>
      <c r="N212" s="5">
        <f t="shared" si="148"/>
        <v>975</v>
      </c>
      <c r="O212" s="5">
        <f t="shared" si="148"/>
        <v>958</v>
      </c>
      <c r="P212" s="5">
        <f>SUM(P213:P215)</f>
        <v>1933</v>
      </c>
      <c r="Q212" s="5">
        <f t="shared" si="148"/>
        <v>913</v>
      </c>
      <c r="R212" s="5">
        <f t="shared" si="148"/>
        <v>858</v>
      </c>
      <c r="S212" s="5">
        <f t="shared" si="148"/>
        <v>1771</v>
      </c>
      <c r="T212" s="5">
        <f t="shared" si="148"/>
        <v>6231</v>
      </c>
      <c r="U212" s="5">
        <f t="shared" si="148"/>
        <v>5716</v>
      </c>
      <c r="V212" s="5">
        <f t="shared" si="148"/>
        <v>11947</v>
      </c>
    </row>
    <row r="213" spans="1:22" x14ac:dyDescent="0.2">
      <c r="A213" s="2" t="s">
        <v>14</v>
      </c>
      <c r="B213" s="5">
        <f t="shared" ref="B213:C215" si="149">+B208+B203</f>
        <v>943</v>
      </c>
      <c r="C213" s="5">
        <f t="shared" si="149"/>
        <v>906</v>
      </c>
      <c r="D213" s="5">
        <f>SUM(B213:C213)</f>
        <v>1849</v>
      </c>
      <c r="E213" s="5">
        <f t="shared" ref="E213:F215" si="150">+E208+E203</f>
        <v>962</v>
      </c>
      <c r="F213" s="5">
        <f t="shared" si="150"/>
        <v>836</v>
      </c>
      <c r="G213" s="5">
        <f>SUM(E213:F213)</f>
        <v>1798</v>
      </c>
      <c r="H213" s="5">
        <f t="shared" ref="H213:I215" si="151">+H208+H203</f>
        <v>898</v>
      </c>
      <c r="I213" s="5">
        <f t="shared" si="151"/>
        <v>797</v>
      </c>
      <c r="J213" s="5">
        <f>SUM(H213:I213)</f>
        <v>1695</v>
      </c>
      <c r="K213" s="5">
        <f t="shared" ref="K213:L215" si="152">+K208+K203</f>
        <v>977</v>
      </c>
      <c r="L213" s="5">
        <f t="shared" si="152"/>
        <v>827</v>
      </c>
      <c r="M213" s="5">
        <f>SUM(K213:L213)</f>
        <v>1804</v>
      </c>
      <c r="N213" s="5">
        <f t="shared" ref="N213:O215" si="153">+N208+N203</f>
        <v>831</v>
      </c>
      <c r="O213" s="5">
        <f t="shared" si="153"/>
        <v>806</v>
      </c>
      <c r="P213" s="5">
        <f>SUM(N213:O213)</f>
        <v>1637</v>
      </c>
      <c r="Q213" s="5">
        <f t="shared" ref="Q213:R215" si="154">+Q208+Q203</f>
        <v>783</v>
      </c>
      <c r="R213" s="5">
        <f t="shared" si="154"/>
        <v>719</v>
      </c>
      <c r="S213" s="5">
        <f>SUM(Q213:R213)</f>
        <v>1502</v>
      </c>
      <c r="T213" s="5">
        <f t="shared" ref="T213:U215" si="155">+B213+E213+H213+K213+N213+Q213</f>
        <v>5394</v>
      </c>
      <c r="U213" s="5">
        <f t="shared" si="155"/>
        <v>4891</v>
      </c>
      <c r="V213" s="5">
        <f>SUM(T213:U213)</f>
        <v>10285</v>
      </c>
    </row>
    <row r="214" spans="1:22" x14ac:dyDescent="0.2">
      <c r="A214" s="2" t="s">
        <v>15</v>
      </c>
      <c r="B214" s="5">
        <f t="shared" si="149"/>
        <v>0</v>
      </c>
      <c r="C214" s="5">
        <f t="shared" si="149"/>
        <v>0</v>
      </c>
      <c r="D214" s="5">
        <f>SUM(B214:C214)</f>
        <v>0</v>
      </c>
      <c r="E214" s="5">
        <f t="shared" si="150"/>
        <v>0</v>
      </c>
      <c r="F214" s="5">
        <f t="shared" si="150"/>
        <v>0</v>
      </c>
      <c r="G214" s="5">
        <f>SUM(E214:F214)</f>
        <v>0</v>
      </c>
      <c r="H214" s="5">
        <f t="shared" si="151"/>
        <v>0</v>
      </c>
      <c r="I214" s="5">
        <f t="shared" si="151"/>
        <v>0</v>
      </c>
      <c r="J214" s="5">
        <f>SUM(H214:I214)</f>
        <v>0</v>
      </c>
      <c r="K214" s="5">
        <f t="shared" si="152"/>
        <v>0</v>
      </c>
      <c r="L214" s="5">
        <f t="shared" si="152"/>
        <v>0</v>
      </c>
      <c r="M214" s="5">
        <f>SUM(K214:L214)</f>
        <v>0</v>
      </c>
      <c r="N214" s="5">
        <f t="shared" si="153"/>
        <v>0</v>
      </c>
      <c r="O214" s="5">
        <f t="shared" si="153"/>
        <v>0</v>
      </c>
      <c r="P214" s="5">
        <f>SUM(N214:O214)</f>
        <v>0</v>
      </c>
      <c r="Q214" s="5">
        <f t="shared" si="154"/>
        <v>0</v>
      </c>
      <c r="R214" s="5">
        <f t="shared" si="154"/>
        <v>0</v>
      </c>
      <c r="S214" s="5">
        <f>SUM(Q214:R214)</f>
        <v>0</v>
      </c>
      <c r="T214" s="5">
        <f t="shared" si="155"/>
        <v>0</v>
      </c>
      <c r="U214" s="5">
        <f t="shared" si="155"/>
        <v>0</v>
      </c>
      <c r="V214" s="5">
        <f>SUM(T214:U214)</f>
        <v>0</v>
      </c>
    </row>
    <row r="215" spans="1:22" x14ac:dyDescent="0.2">
      <c r="A215" s="2" t="s">
        <v>16</v>
      </c>
      <c r="B215" s="5">
        <f t="shared" si="149"/>
        <v>142</v>
      </c>
      <c r="C215" s="5">
        <f t="shared" si="149"/>
        <v>138</v>
      </c>
      <c r="D215" s="5">
        <f>SUM(B215:C215)</f>
        <v>280</v>
      </c>
      <c r="E215" s="5">
        <f t="shared" si="150"/>
        <v>141</v>
      </c>
      <c r="F215" s="5">
        <f t="shared" si="150"/>
        <v>105</v>
      </c>
      <c r="G215" s="5">
        <f>SUM(E215:F215)</f>
        <v>246</v>
      </c>
      <c r="H215" s="5">
        <f t="shared" si="151"/>
        <v>138</v>
      </c>
      <c r="I215" s="5">
        <f t="shared" si="151"/>
        <v>150</v>
      </c>
      <c r="J215" s="5">
        <f>SUM(H215:I215)</f>
        <v>288</v>
      </c>
      <c r="K215" s="5">
        <f t="shared" si="152"/>
        <v>142</v>
      </c>
      <c r="L215" s="5">
        <f t="shared" si="152"/>
        <v>141</v>
      </c>
      <c r="M215" s="5">
        <f>SUM(K215:L215)</f>
        <v>283</v>
      </c>
      <c r="N215" s="5">
        <f t="shared" si="153"/>
        <v>144</v>
      </c>
      <c r="O215" s="5">
        <f t="shared" si="153"/>
        <v>152</v>
      </c>
      <c r="P215" s="5">
        <f>SUM(N215:O215)</f>
        <v>296</v>
      </c>
      <c r="Q215" s="5">
        <f t="shared" si="154"/>
        <v>130</v>
      </c>
      <c r="R215" s="5">
        <f t="shared" si="154"/>
        <v>139</v>
      </c>
      <c r="S215" s="5">
        <f>SUM(Q215:R215)</f>
        <v>269</v>
      </c>
      <c r="T215" s="5">
        <f t="shared" si="155"/>
        <v>837</v>
      </c>
      <c r="U215" s="5">
        <f t="shared" si="155"/>
        <v>825</v>
      </c>
      <c r="V215" s="5">
        <f>SUM(T215:U215)</f>
        <v>1662</v>
      </c>
    </row>
    <row r="216" spans="1:22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x14ac:dyDescent="0.2">
      <c r="A217" s="21" t="s">
        <v>30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x14ac:dyDescent="0.2">
      <c r="A218" s="12" t="s">
        <v>13</v>
      </c>
      <c r="B218" s="5">
        <f t="shared" ref="B218:V218" si="156">SUM(B219:B221)</f>
        <v>1186</v>
      </c>
      <c r="C218" s="5">
        <f t="shared" si="156"/>
        <v>1060</v>
      </c>
      <c r="D218" s="5">
        <f t="shared" si="156"/>
        <v>2246</v>
      </c>
      <c r="E218" s="5">
        <f t="shared" si="156"/>
        <v>944</v>
      </c>
      <c r="F218" s="5">
        <f t="shared" si="156"/>
        <v>981</v>
      </c>
      <c r="G218" s="5">
        <f t="shared" si="156"/>
        <v>1925</v>
      </c>
      <c r="H218" s="5">
        <f t="shared" si="156"/>
        <v>916</v>
      </c>
      <c r="I218" s="5">
        <f t="shared" si="156"/>
        <v>912</v>
      </c>
      <c r="J218" s="5">
        <f t="shared" si="156"/>
        <v>1828</v>
      </c>
      <c r="K218" s="5">
        <f t="shared" si="156"/>
        <v>903</v>
      </c>
      <c r="L218" s="5">
        <f t="shared" si="156"/>
        <v>872</v>
      </c>
      <c r="M218" s="5">
        <f t="shared" si="156"/>
        <v>1775</v>
      </c>
      <c r="N218" s="5">
        <f t="shared" si="156"/>
        <v>809</v>
      </c>
      <c r="O218" s="5">
        <f t="shared" si="156"/>
        <v>869</v>
      </c>
      <c r="P218" s="5">
        <f t="shared" si="156"/>
        <v>1678</v>
      </c>
      <c r="Q218" s="5">
        <f t="shared" si="156"/>
        <v>735</v>
      </c>
      <c r="R218" s="5">
        <f t="shared" si="156"/>
        <v>800</v>
      </c>
      <c r="S218" s="5">
        <f t="shared" si="156"/>
        <v>1535</v>
      </c>
      <c r="T218" s="5">
        <f t="shared" si="156"/>
        <v>5493</v>
      </c>
      <c r="U218" s="5">
        <f t="shared" si="156"/>
        <v>5494</v>
      </c>
      <c r="V218" s="5">
        <f t="shared" si="156"/>
        <v>10987</v>
      </c>
    </row>
    <row r="219" spans="1:22" x14ac:dyDescent="0.2">
      <c r="A219" s="2" t="s">
        <v>14</v>
      </c>
      <c r="B219" s="5">
        <v>983</v>
      </c>
      <c r="C219" s="5">
        <v>856</v>
      </c>
      <c r="D219" s="5">
        <f>SUM(B219:C219)</f>
        <v>1839</v>
      </c>
      <c r="E219" s="5">
        <v>788</v>
      </c>
      <c r="F219" s="5">
        <v>800</v>
      </c>
      <c r="G219" s="5">
        <f>SUM(E219:F219)</f>
        <v>1588</v>
      </c>
      <c r="H219" s="5">
        <v>750</v>
      </c>
      <c r="I219" s="5">
        <v>742</v>
      </c>
      <c r="J219" s="5">
        <f>SUM(H219:I219)</f>
        <v>1492</v>
      </c>
      <c r="K219" s="5">
        <v>750</v>
      </c>
      <c r="L219" s="5">
        <v>738</v>
      </c>
      <c r="M219" s="5">
        <f>SUM(K219:L219)</f>
        <v>1488</v>
      </c>
      <c r="N219" s="5">
        <v>658</v>
      </c>
      <c r="O219" s="5">
        <v>702</v>
      </c>
      <c r="P219" s="5">
        <f>SUM(N219:O219)</f>
        <v>1360</v>
      </c>
      <c r="Q219" s="5">
        <v>579</v>
      </c>
      <c r="R219" s="5">
        <v>620</v>
      </c>
      <c r="S219" s="5">
        <f>SUM(Q219:R219)</f>
        <v>1199</v>
      </c>
      <c r="T219" s="5">
        <f t="shared" ref="T219:U221" si="157">+B219+E219+H219+K219+N219+Q219</f>
        <v>4508</v>
      </c>
      <c r="U219" s="5">
        <f t="shared" si="157"/>
        <v>4458</v>
      </c>
      <c r="V219" s="5">
        <f>SUM(T219:U219)</f>
        <v>8966</v>
      </c>
    </row>
    <row r="220" spans="1:22" x14ac:dyDescent="0.2">
      <c r="A220" s="2" t="s">
        <v>15</v>
      </c>
      <c r="B220" s="5">
        <v>72</v>
      </c>
      <c r="C220" s="5">
        <v>73</v>
      </c>
      <c r="D220" s="5">
        <f>SUM(B220:C220)</f>
        <v>145</v>
      </c>
      <c r="E220" s="5">
        <v>40</v>
      </c>
      <c r="F220" s="5">
        <v>39</v>
      </c>
      <c r="G220" s="5">
        <f>SUM(E220:F220)</f>
        <v>79</v>
      </c>
      <c r="H220" s="5">
        <v>31</v>
      </c>
      <c r="I220" s="5">
        <v>33</v>
      </c>
      <c r="J220" s="5">
        <f>SUM(H220:I220)</f>
        <v>64</v>
      </c>
      <c r="K220" s="5">
        <v>34</v>
      </c>
      <c r="L220" s="5">
        <v>32</v>
      </c>
      <c r="M220" s="5">
        <f>SUM(K220:L220)</f>
        <v>66</v>
      </c>
      <c r="N220" s="5">
        <v>36</v>
      </c>
      <c r="O220" s="5">
        <v>39</v>
      </c>
      <c r="P220" s="5">
        <f>SUM(N220:O220)</f>
        <v>75</v>
      </c>
      <c r="Q220" s="5">
        <v>31</v>
      </c>
      <c r="R220" s="5">
        <v>30</v>
      </c>
      <c r="S220" s="5">
        <f>SUM(Q220:R220)</f>
        <v>61</v>
      </c>
      <c r="T220" s="5">
        <f t="shared" si="157"/>
        <v>244</v>
      </c>
      <c r="U220" s="5">
        <f t="shared" si="157"/>
        <v>246</v>
      </c>
      <c r="V220" s="5">
        <f>SUM(T220:U220)</f>
        <v>490</v>
      </c>
    </row>
    <row r="221" spans="1:22" x14ac:dyDescent="0.2">
      <c r="A221" s="2" t="s">
        <v>16</v>
      </c>
      <c r="B221" s="5">
        <v>131</v>
      </c>
      <c r="C221" s="5">
        <v>131</v>
      </c>
      <c r="D221" s="5">
        <f>SUM(B221:C221)</f>
        <v>262</v>
      </c>
      <c r="E221" s="5">
        <v>116</v>
      </c>
      <c r="F221" s="5">
        <v>142</v>
      </c>
      <c r="G221" s="5">
        <f>SUM(E221:F221)</f>
        <v>258</v>
      </c>
      <c r="H221" s="5">
        <v>135</v>
      </c>
      <c r="I221" s="5">
        <v>137</v>
      </c>
      <c r="J221" s="5">
        <f>SUM(H221:I221)</f>
        <v>272</v>
      </c>
      <c r="K221" s="5">
        <v>119</v>
      </c>
      <c r="L221" s="5">
        <v>102</v>
      </c>
      <c r="M221" s="5">
        <f>SUM(K221:L221)</f>
        <v>221</v>
      </c>
      <c r="N221" s="5">
        <v>115</v>
      </c>
      <c r="O221" s="5">
        <v>128</v>
      </c>
      <c r="P221" s="5">
        <f>SUM(N221:O221)</f>
        <v>243</v>
      </c>
      <c r="Q221" s="5">
        <v>125</v>
      </c>
      <c r="R221" s="5">
        <v>150</v>
      </c>
      <c r="S221" s="5">
        <f>SUM(Q221:R221)</f>
        <v>275</v>
      </c>
      <c r="T221" s="5">
        <f t="shared" si="157"/>
        <v>741</v>
      </c>
      <c r="U221" s="5">
        <f t="shared" si="157"/>
        <v>790</v>
      </c>
      <c r="V221" s="5">
        <f>SUM(T221:U221)</f>
        <v>1531</v>
      </c>
    </row>
    <row r="222" spans="1:22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x14ac:dyDescent="0.2">
      <c r="A223" s="12" t="s">
        <v>17</v>
      </c>
      <c r="B223" s="5">
        <f t="shared" ref="B223:V223" si="158">SUM(B224:B226)</f>
        <v>1067</v>
      </c>
      <c r="C223" s="5">
        <f t="shared" si="158"/>
        <v>891</v>
      </c>
      <c r="D223" s="5">
        <f t="shared" si="158"/>
        <v>1958</v>
      </c>
      <c r="E223" s="5">
        <f t="shared" si="158"/>
        <v>849</v>
      </c>
      <c r="F223" s="5">
        <f t="shared" si="158"/>
        <v>758</v>
      </c>
      <c r="G223" s="5">
        <f t="shared" si="158"/>
        <v>1607</v>
      </c>
      <c r="H223" s="5">
        <f t="shared" si="158"/>
        <v>680</v>
      </c>
      <c r="I223" s="5">
        <f t="shared" si="158"/>
        <v>577</v>
      </c>
      <c r="J223" s="5">
        <f t="shared" si="158"/>
        <v>1257</v>
      </c>
      <c r="K223" s="5">
        <f t="shared" si="158"/>
        <v>562</v>
      </c>
      <c r="L223" s="5">
        <f t="shared" si="158"/>
        <v>499</v>
      </c>
      <c r="M223" s="5">
        <f t="shared" si="158"/>
        <v>1061</v>
      </c>
      <c r="N223" s="5">
        <f t="shared" si="158"/>
        <v>420</v>
      </c>
      <c r="O223" s="5">
        <f t="shared" si="158"/>
        <v>417</v>
      </c>
      <c r="P223" s="5">
        <f t="shared" si="158"/>
        <v>837</v>
      </c>
      <c r="Q223" s="5">
        <f t="shared" si="158"/>
        <v>347</v>
      </c>
      <c r="R223" s="5">
        <f t="shared" si="158"/>
        <v>282</v>
      </c>
      <c r="S223" s="5">
        <f t="shared" si="158"/>
        <v>629</v>
      </c>
      <c r="T223" s="5">
        <f t="shared" si="158"/>
        <v>3925</v>
      </c>
      <c r="U223" s="5">
        <f t="shared" si="158"/>
        <v>3424</v>
      </c>
      <c r="V223" s="5">
        <f t="shared" si="158"/>
        <v>7349</v>
      </c>
    </row>
    <row r="224" spans="1:22" x14ac:dyDescent="0.2">
      <c r="A224" s="2" t="s">
        <v>14</v>
      </c>
      <c r="B224" s="5">
        <v>1029</v>
      </c>
      <c r="C224" s="5">
        <v>861</v>
      </c>
      <c r="D224" s="5">
        <f>SUM(B224:C224)</f>
        <v>1890</v>
      </c>
      <c r="E224" s="5">
        <v>806</v>
      </c>
      <c r="F224" s="5">
        <v>727</v>
      </c>
      <c r="G224" s="5">
        <f>SUM(E224:F224)</f>
        <v>1533</v>
      </c>
      <c r="H224" s="5">
        <v>659</v>
      </c>
      <c r="I224" s="5">
        <v>540</v>
      </c>
      <c r="J224" s="5">
        <f>SUM(H224:I224)</f>
        <v>1199</v>
      </c>
      <c r="K224" s="5">
        <v>533</v>
      </c>
      <c r="L224" s="5">
        <v>462</v>
      </c>
      <c r="M224" s="5">
        <f>SUM(K224:L224)</f>
        <v>995</v>
      </c>
      <c r="N224" s="5">
        <v>395</v>
      </c>
      <c r="O224" s="5">
        <v>397</v>
      </c>
      <c r="P224" s="5">
        <f>SUM(N224:O224)</f>
        <v>792</v>
      </c>
      <c r="Q224" s="5">
        <v>333</v>
      </c>
      <c r="R224" s="5">
        <v>265</v>
      </c>
      <c r="S224" s="5">
        <f>SUM(Q224:R224)</f>
        <v>598</v>
      </c>
      <c r="T224" s="5">
        <f t="shared" ref="T224:U226" si="159">+B224+E224+H224+K224+N224+Q224</f>
        <v>3755</v>
      </c>
      <c r="U224" s="5">
        <f t="shared" si="159"/>
        <v>3252</v>
      </c>
      <c r="V224" s="5">
        <f>SUM(T224:U224)</f>
        <v>7007</v>
      </c>
    </row>
    <row r="225" spans="1:22" x14ac:dyDescent="0.2">
      <c r="A225" s="2" t="s">
        <v>15</v>
      </c>
      <c r="B225" s="5">
        <v>5</v>
      </c>
      <c r="C225" s="5">
        <v>5</v>
      </c>
      <c r="D225" s="5">
        <f>SUM(B225:C225)</f>
        <v>10</v>
      </c>
      <c r="E225" s="5">
        <v>11</v>
      </c>
      <c r="F225" s="5">
        <v>4</v>
      </c>
      <c r="G225" s="5">
        <f>SUM(E225:F225)</f>
        <v>15</v>
      </c>
      <c r="H225" s="5">
        <v>3</v>
      </c>
      <c r="I225" s="5">
        <v>8</v>
      </c>
      <c r="J225" s="5">
        <f>SUM(H225:I225)</f>
        <v>11</v>
      </c>
      <c r="K225" s="5">
        <v>2</v>
      </c>
      <c r="L225" s="5">
        <v>3</v>
      </c>
      <c r="M225" s="5">
        <f>SUM(K225:L225)</f>
        <v>5</v>
      </c>
      <c r="N225" s="5">
        <v>4</v>
      </c>
      <c r="O225" s="5">
        <v>4</v>
      </c>
      <c r="P225" s="5">
        <f>SUM(N225:O225)</f>
        <v>8</v>
      </c>
      <c r="Q225" s="5">
        <v>2</v>
      </c>
      <c r="R225" s="5">
        <v>1</v>
      </c>
      <c r="S225" s="5">
        <f>SUM(Q225:R225)</f>
        <v>3</v>
      </c>
      <c r="T225" s="5">
        <f t="shared" si="159"/>
        <v>27</v>
      </c>
      <c r="U225" s="5">
        <f t="shared" si="159"/>
        <v>25</v>
      </c>
      <c r="V225" s="5">
        <f>SUM(T225:U225)</f>
        <v>52</v>
      </c>
    </row>
    <row r="226" spans="1:22" x14ac:dyDescent="0.2">
      <c r="A226" s="2" t="s">
        <v>16</v>
      </c>
      <c r="B226" s="5">
        <v>33</v>
      </c>
      <c r="C226" s="5">
        <v>25</v>
      </c>
      <c r="D226" s="5">
        <f>SUM(B226:C226)</f>
        <v>58</v>
      </c>
      <c r="E226" s="5">
        <v>32</v>
      </c>
      <c r="F226" s="5">
        <v>27</v>
      </c>
      <c r="G226" s="5">
        <f>SUM(E226:F226)</f>
        <v>59</v>
      </c>
      <c r="H226" s="5">
        <v>18</v>
      </c>
      <c r="I226" s="5">
        <v>29</v>
      </c>
      <c r="J226" s="5">
        <f>SUM(H226:I226)</f>
        <v>47</v>
      </c>
      <c r="K226" s="5">
        <v>27</v>
      </c>
      <c r="L226" s="5">
        <v>34</v>
      </c>
      <c r="M226" s="5">
        <f>SUM(K226:L226)</f>
        <v>61</v>
      </c>
      <c r="N226" s="5">
        <v>21</v>
      </c>
      <c r="O226" s="5">
        <v>16</v>
      </c>
      <c r="P226" s="5">
        <f>SUM(N226:O226)</f>
        <v>37</v>
      </c>
      <c r="Q226" s="5">
        <v>12</v>
      </c>
      <c r="R226" s="5">
        <v>16</v>
      </c>
      <c r="S226" s="5">
        <f>SUM(Q226:R226)</f>
        <v>28</v>
      </c>
      <c r="T226" s="5">
        <f t="shared" si="159"/>
        <v>143</v>
      </c>
      <c r="U226" s="5">
        <f t="shared" si="159"/>
        <v>147</v>
      </c>
      <c r="V226" s="5">
        <f>SUM(T226:U226)</f>
        <v>290</v>
      </c>
    </row>
    <row r="227" spans="1:22" x14ac:dyDescent="0.2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x14ac:dyDescent="0.2">
      <c r="A228" s="12" t="s">
        <v>8</v>
      </c>
      <c r="B228" s="5">
        <f t="shared" ref="B228:V228" si="160">SUM(B229:B231)</f>
        <v>2253</v>
      </c>
      <c r="C228" s="5">
        <f t="shared" si="160"/>
        <v>1951</v>
      </c>
      <c r="D228" s="5">
        <f>SUM(D229:D231)</f>
        <v>4204</v>
      </c>
      <c r="E228" s="5">
        <f t="shared" si="160"/>
        <v>1793</v>
      </c>
      <c r="F228" s="5">
        <f t="shared" si="160"/>
        <v>1739</v>
      </c>
      <c r="G228" s="5">
        <f>SUM(G229:G231)</f>
        <v>3532</v>
      </c>
      <c r="H228" s="5">
        <f t="shared" si="160"/>
        <v>1596</v>
      </c>
      <c r="I228" s="5">
        <f t="shared" si="160"/>
        <v>1489</v>
      </c>
      <c r="J228" s="5">
        <f>SUM(J229:J231)</f>
        <v>3085</v>
      </c>
      <c r="K228" s="5">
        <f t="shared" si="160"/>
        <v>1465</v>
      </c>
      <c r="L228" s="5">
        <f t="shared" si="160"/>
        <v>1371</v>
      </c>
      <c r="M228" s="5">
        <f>SUM(M229:M231)</f>
        <v>2836</v>
      </c>
      <c r="N228" s="5">
        <f t="shared" si="160"/>
        <v>1229</v>
      </c>
      <c r="O228" s="5">
        <f t="shared" si="160"/>
        <v>1286</v>
      </c>
      <c r="P228" s="5">
        <f>SUM(P229:P231)</f>
        <v>2515</v>
      </c>
      <c r="Q228" s="5">
        <f t="shared" si="160"/>
        <v>1082</v>
      </c>
      <c r="R228" s="5">
        <f t="shared" si="160"/>
        <v>1082</v>
      </c>
      <c r="S228" s="5">
        <f t="shared" si="160"/>
        <v>2164</v>
      </c>
      <c r="T228" s="5">
        <f t="shared" si="160"/>
        <v>9418</v>
      </c>
      <c r="U228" s="5">
        <f t="shared" si="160"/>
        <v>8918</v>
      </c>
      <c r="V228" s="5">
        <f t="shared" si="160"/>
        <v>18336</v>
      </c>
    </row>
    <row r="229" spans="1:22" x14ac:dyDescent="0.2">
      <c r="A229" s="2" t="s">
        <v>14</v>
      </c>
      <c r="B229" s="5">
        <f t="shared" ref="B229:C231" si="161">+B224+B219</f>
        <v>2012</v>
      </c>
      <c r="C229" s="5">
        <f t="shared" si="161"/>
        <v>1717</v>
      </c>
      <c r="D229" s="5">
        <f>SUM(B229:C229)</f>
        <v>3729</v>
      </c>
      <c r="E229" s="5">
        <f t="shared" ref="E229:F231" si="162">+E224+E219</f>
        <v>1594</v>
      </c>
      <c r="F229" s="5">
        <f t="shared" si="162"/>
        <v>1527</v>
      </c>
      <c r="G229" s="5">
        <f>SUM(E229:F229)</f>
        <v>3121</v>
      </c>
      <c r="H229" s="5">
        <f t="shared" ref="H229:I231" si="163">+H224+H219</f>
        <v>1409</v>
      </c>
      <c r="I229" s="5">
        <f t="shared" si="163"/>
        <v>1282</v>
      </c>
      <c r="J229" s="5">
        <f>SUM(H229:I229)</f>
        <v>2691</v>
      </c>
      <c r="K229" s="5">
        <f t="shared" ref="K229:L231" si="164">+K224+K219</f>
        <v>1283</v>
      </c>
      <c r="L229" s="5">
        <f t="shared" si="164"/>
        <v>1200</v>
      </c>
      <c r="M229" s="5">
        <f>SUM(K229:L229)</f>
        <v>2483</v>
      </c>
      <c r="N229" s="5">
        <f t="shared" ref="N229:O231" si="165">+N224+N219</f>
        <v>1053</v>
      </c>
      <c r="O229" s="5">
        <f t="shared" si="165"/>
        <v>1099</v>
      </c>
      <c r="P229" s="5">
        <f>SUM(N229:O229)</f>
        <v>2152</v>
      </c>
      <c r="Q229" s="5">
        <f t="shared" ref="Q229:R231" si="166">+Q224+Q219</f>
        <v>912</v>
      </c>
      <c r="R229" s="5">
        <f t="shared" si="166"/>
        <v>885</v>
      </c>
      <c r="S229" s="5">
        <f>SUM(Q229:R229)</f>
        <v>1797</v>
      </c>
      <c r="T229" s="5">
        <f t="shared" ref="T229:U231" si="167">+B229+E229+H229+K229+N229+Q229</f>
        <v>8263</v>
      </c>
      <c r="U229" s="5">
        <f t="shared" si="167"/>
        <v>7710</v>
      </c>
      <c r="V229" s="5">
        <f>SUM(T229:U229)</f>
        <v>15973</v>
      </c>
    </row>
    <row r="230" spans="1:22" x14ac:dyDescent="0.2">
      <c r="A230" s="2" t="s">
        <v>15</v>
      </c>
      <c r="B230" s="5">
        <f t="shared" si="161"/>
        <v>77</v>
      </c>
      <c r="C230" s="5">
        <f t="shared" si="161"/>
        <v>78</v>
      </c>
      <c r="D230" s="5">
        <f>SUM(B230:C230)</f>
        <v>155</v>
      </c>
      <c r="E230" s="5">
        <f t="shared" si="162"/>
        <v>51</v>
      </c>
      <c r="F230" s="5">
        <f t="shared" si="162"/>
        <v>43</v>
      </c>
      <c r="G230" s="5">
        <f>SUM(E230:F230)</f>
        <v>94</v>
      </c>
      <c r="H230" s="5">
        <f t="shared" si="163"/>
        <v>34</v>
      </c>
      <c r="I230" s="5">
        <f t="shared" si="163"/>
        <v>41</v>
      </c>
      <c r="J230" s="5">
        <f>SUM(H230:I230)</f>
        <v>75</v>
      </c>
      <c r="K230" s="5">
        <f t="shared" si="164"/>
        <v>36</v>
      </c>
      <c r="L230" s="5">
        <f t="shared" si="164"/>
        <v>35</v>
      </c>
      <c r="M230" s="5">
        <f>SUM(K230:L230)</f>
        <v>71</v>
      </c>
      <c r="N230" s="5">
        <f t="shared" si="165"/>
        <v>40</v>
      </c>
      <c r="O230" s="5">
        <f t="shared" si="165"/>
        <v>43</v>
      </c>
      <c r="P230" s="5">
        <f>SUM(N230:O230)</f>
        <v>83</v>
      </c>
      <c r="Q230" s="5">
        <f t="shared" si="166"/>
        <v>33</v>
      </c>
      <c r="R230" s="5">
        <f t="shared" si="166"/>
        <v>31</v>
      </c>
      <c r="S230" s="5">
        <f>SUM(Q230:R230)</f>
        <v>64</v>
      </c>
      <c r="T230" s="5">
        <f t="shared" si="167"/>
        <v>271</v>
      </c>
      <c r="U230" s="5">
        <f t="shared" si="167"/>
        <v>271</v>
      </c>
      <c r="V230" s="5">
        <f>SUM(T230:U230)</f>
        <v>542</v>
      </c>
    </row>
    <row r="231" spans="1:22" x14ac:dyDescent="0.2">
      <c r="A231" s="2" t="s">
        <v>16</v>
      </c>
      <c r="B231" s="5">
        <f t="shared" si="161"/>
        <v>164</v>
      </c>
      <c r="C231" s="5">
        <f t="shared" si="161"/>
        <v>156</v>
      </c>
      <c r="D231" s="5">
        <f>SUM(B231:C231)</f>
        <v>320</v>
      </c>
      <c r="E231" s="5">
        <f t="shared" si="162"/>
        <v>148</v>
      </c>
      <c r="F231" s="5">
        <f t="shared" si="162"/>
        <v>169</v>
      </c>
      <c r="G231" s="5">
        <f>SUM(E231:F231)</f>
        <v>317</v>
      </c>
      <c r="H231" s="5">
        <f t="shared" si="163"/>
        <v>153</v>
      </c>
      <c r="I231" s="5">
        <f t="shared" si="163"/>
        <v>166</v>
      </c>
      <c r="J231" s="5">
        <f>SUM(H231:I231)</f>
        <v>319</v>
      </c>
      <c r="K231" s="5">
        <f t="shared" si="164"/>
        <v>146</v>
      </c>
      <c r="L231" s="5">
        <f t="shared" si="164"/>
        <v>136</v>
      </c>
      <c r="M231" s="5">
        <f>SUM(K231:L231)</f>
        <v>282</v>
      </c>
      <c r="N231" s="5">
        <f t="shared" si="165"/>
        <v>136</v>
      </c>
      <c r="O231" s="5">
        <f t="shared" si="165"/>
        <v>144</v>
      </c>
      <c r="P231" s="5">
        <f>SUM(N231:O231)</f>
        <v>280</v>
      </c>
      <c r="Q231" s="5">
        <f t="shared" si="166"/>
        <v>137</v>
      </c>
      <c r="R231" s="5">
        <f t="shared" si="166"/>
        <v>166</v>
      </c>
      <c r="S231" s="5">
        <f>SUM(Q231:R231)</f>
        <v>303</v>
      </c>
      <c r="T231" s="5">
        <f t="shared" si="167"/>
        <v>884</v>
      </c>
      <c r="U231" s="5">
        <f t="shared" si="167"/>
        <v>937</v>
      </c>
      <c r="V231" s="5">
        <f>SUM(T231:U231)</f>
        <v>1821</v>
      </c>
    </row>
    <row r="232" spans="1:22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x14ac:dyDescent="0.2">
      <c r="A233" s="21" t="s">
        <v>31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x14ac:dyDescent="0.2">
      <c r="A234" s="12" t="s">
        <v>13</v>
      </c>
      <c r="B234" s="5">
        <f t="shared" ref="B234:V234" si="168">SUM(B235:B237)</f>
        <v>287</v>
      </c>
      <c r="C234" s="5">
        <f t="shared" si="168"/>
        <v>283</v>
      </c>
      <c r="D234" s="5">
        <f t="shared" si="168"/>
        <v>570</v>
      </c>
      <c r="E234" s="5">
        <f t="shared" si="168"/>
        <v>256</v>
      </c>
      <c r="F234" s="5">
        <f t="shared" si="168"/>
        <v>240</v>
      </c>
      <c r="G234" s="5">
        <f t="shared" si="168"/>
        <v>496</v>
      </c>
      <c r="H234" s="5">
        <f t="shared" si="168"/>
        <v>239</v>
      </c>
      <c r="I234" s="5">
        <f t="shared" si="168"/>
        <v>238</v>
      </c>
      <c r="J234" s="5">
        <f t="shared" si="168"/>
        <v>477</v>
      </c>
      <c r="K234" s="5">
        <f t="shared" si="168"/>
        <v>247</v>
      </c>
      <c r="L234" s="5">
        <f t="shared" si="168"/>
        <v>232</v>
      </c>
      <c r="M234" s="5">
        <f t="shared" si="168"/>
        <v>479</v>
      </c>
      <c r="N234" s="5">
        <f t="shared" si="168"/>
        <v>204</v>
      </c>
      <c r="O234" s="5">
        <f t="shared" si="168"/>
        <v>206</v>
      </c>
      <c r="P234" s="5">
        <f t="shared" si="168"/>
        <v>410</v>
      </c>
      <c r="Q234" s="5">
        <f t="shared" si="168"/>
        <v>186</v>
      </c>
      <c r="R234" s="5">
        <f t="shared" si="168"/>
        <v>188</v>
      </c>
      <c r="S234" s="5">
        <f t="shared" si="168"/>
        <v>374</v>
      </c>
      <c r="T234" s="5">
        <f t="shared" si="168"/>
        <v>1419</v>
      </c>
      <c r="U234" s="5">
        <f t="shared" si="168"/>
        <v>1387</v>
      </c>
      <c r="V234" s="5">
        <f t="shared" si="168"/>
        <v>2806</v>
      </c>
    </row>
    <row r="235" spans="1:22" x14ac:dyDescent="0.2">
      <c r="A235" s="2" t="s">
        <v>14</v>
      </c>
      <c r="B235" s="5">
        <v>281</v>
      </c>
      <c r="C235" s="5">
        <v>272</v>
      </c>
      <c r="D235" s="5">
        <f>SUM(B235:C235)</f>
        <v>553</v>
      </c>
      <c r="E235" s="5">
        <v>244</v>
      </c>
      <c r="F235" s="5">
        <v>236</v>
      </c>
      <c r="G235" s="5">
        <f>SUM(E235:F235)</f>
        <v>480</v>
      </c>
      <c r="H235" s="5">
        <v>232</v>
      </c>
      <c r="I235" s="5">
        <v>226</v>
      </c>
      <c r="J235" s="5">
        <f>SUM(H235:I235)</f>
        <v>458</v>
      </c>
      <c r="K235" s="5">
        <v>238</v>
      </c>
      <c r="L235" s="5">
        <v>229</v>
      </c>
      <c r="M235" s="5">
        <f>SUM(K235:L235)</f>
        <v>467</v>
      </c>
      <c r="N235" s="5">
        <v>196</v>
      </c>
      <c r="O235" s="5">
        <v>198</v>
      </c>
      <c r="P235" s="5">
        <f>SUM(N235:O235)</f>
        <v>394</v>
      </c>
      <c r="Q235" s="5">
        <v>180</v>
      </c>
      <c r="R235" s="5">
        <v>182</v>
      </c>
      <c r="S235" s="5">
        <f>SUM(Q235:R235)</f>
        <v>362</v>
      </c>
      <c r="T235" s="5">
        <f t="shared" ref="T235:U237" si="169">+B235+E235+H235+K235+N235+Q235</f>
        <v>1371</v>
      </c>
      <c r="U235" s="5">
        <f t="shared" si="169"/>
        <v>1343</v>
      </c>
      <c r="V235" s="5">
        <f>SUM(T235:U235)</f>
        <v>2714</v>
      </c>
    </row>
    <row r="236" spans="1:22" x14ac:dyDescent="0.2">
      <c r="A236" s="2" t="s">
        <v>15</v>
      </c>
      <c r="B236" s="5">
        <v>6</v>
      </c>
      <c r="C236" s="5">
        <v>11</v>
      </c>
      <c r="D236" s="5">
        <f>SUM(B236:C236)</f>
        <v>17</v>
      </c>
      <c r="E236" s="5">
        <v>12</v>
      </c>
      <c r="F236" s="5">
        <v>4</v>
      </c>
      <c r="G236" s="5">
        <f>SUM(E236:F236)</f>
        <v>16</v>
      </c>
      <c r="H236" s="5">
        <v>7</v>
      </c>
      <c r="I236" s="5">
        <v>12</v>
      </c>
      <c r="J236" s="5">
        <f>SUM(H236:I236)</f>
        <v>19</v>
      </c>
      <c r="K236" s="5">
        <v>9</v>
      </c>
      <c r="L236" s="5">
        <v>3</v>
      </c>
      <c r="M236" s="5">
        <f>SUM(K236:L236)</f>
        <v>12</v>
      </c>
      <c r="N236" s="5">
        <v>8</v>
      </c>
      <c r="O236" s="5">
        <v>8</v>
      </c>
      <c r="P236" s="5">
        <f>SUM(N236:O236)</f>
        <v>16</v>
      </c>
      <c r="Q236" s="5">
        <v>6</v>
      </c>
      <c r="R236" s="5">
        <v>6</v>
      </c>
      <c r="S236" s="5">
        <f>SUM(Q236:R236)</f>
        <v>12</v>
      </c>
      <c r="T236" s="5">
        <f t="shared" si="169"/>
        <v>48</v>
      </c>
      <c r="U236" s="5">
        <f t="shared" si="169"/>
        <v>44</v>
      </c>
      <c r="V236" s="5">
        <f>SUM(T236:U236)</f>
        <v>92</v>
      </c>
    </row>
    <row r="237" spans="1:22" x14ac:dyDescent="0.2">
      <c r="A237" s="2" t="s">
        <v>16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v>0</v>
      </c>
      <c r="L237" s="5">
        <v>0</v>
      </c>
      <c r="M237" s="5">
        <f>SUM(K237:L237)</f>
        <v>0</v>
      </c>
      <c r="N237" s="5">
        <v>0</v>
      </c>
      <c r="O237" s="5">
        <v>0</v>
      </c>
      <c r="P237" s="5">
        <f>SUM(N237:O237)</f>
        <v>0</v>
      </c>
      <c r="Q237" s="5">
        <v>0</v>
      </c>
      <c r="R237" s="5">
        <v>0</v>
      </c>
      <c r="S237" s="5">
        <f>SUM(Q237:R237)</f>
        <v>0</v>
      </c>
      <c r="T237" s="5">
        <f t="shared" si="169"/>
        <v>0</v>
      </c>
      <c r="U237" s="5">
        <f t="shared" si="169"/>
        <v>0</v>
      </c>
      <c r="V237" s="5">
        <f>SUM(T237:U237)</f>
        <v>0</v>
      </c>
    </row>
    <row r="238" spans="1:22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x14ac:dyDescent="0.2">
      <c r="A239" s="12" t="s">
        <v>17</v>
      </c>
      <c r="B239" s="5">
        <f t="shared" ref="B239:V239" si="170">SUM(B240:B242)</f>
        <v>3333</v>
      </c>
      <c r="C239" s="5">
        <f t="shared" si="170"/>
        <v>2909</v>
      </c>
      <c r="D239" s="5">
        <f t="shared" si="170"/>
        <v>6242</v>
      </c>
      <c r="E239" s="5">
        <f t="shared" si="170"/>
        <v>2861</v>
      </c>
      <c r="F239" s="5">
        <f t="shared" si="170"/>
        <v>2557</v>
      </c>
      <c r="G239" s="5">
        <f t="shared" si="170"/>
        <v>5418</v>
      </c>
      <c r="H239" s="5">
        <f t="shared" si="170"/>
        <v>2422</v>
      </c>
      <c r="I239" s="5">
        <f t="shared" si="170"/>
        <v>2218</v>
      </c>
      <c r="J239" s="5">
        <f t="shared" si="170"/>
        <v>4640</v>
      </c>
      <c r="K239" s="5">
        <f t="shared" si="170"/>
        <v>2336</v>
      </c>
      <c r="L239" s="5">
        <f t="shared" si="170"/>
        <v>2098</v>
      </c>
      <c r="M239" s="5">
        <f t="shared" si="170"/>
        <v>4434</v>
      </c>
      <c r="N239" s="5">
        <f t="shared" si="170"/>
        <v>1953</v>
      </c>
      <c r="O239" s="5">
        <f t="shared" si="170"/>
        <v>1809</v>
      </c>
      <c r="P239" s="5">
        <f t="shared" si="170"/>
        <v>3762</v>
      </c>
      <c r="Q239" s="5">
        <f t="shared" si="170"/>
        <v>1680</v>
      </c>
      <c r="R239" s="5">
        <f t="shared" si="170"/>
        <v>1550</v>
      </c>
      <c r="S239" s="5">
        <f t="shared" si="170"/>
        <v>3230</v>
      </c>
      <c r="T239" s="5">
        <f t="shared" si="170"/>
        <v>14585</v>
      </c>
      <c r="U239" s="5">
        <f t="shared" si="170"/>
        <v>13141</v>
      </c>
      <c r="V239" s="5">
        <f t="shared" si="170"/>
        <v>27726</v>
      </c>
    </row>
    <row r="240" spans="1:22" x14ac:dyDescent="0.2">
      <c r="A240" s="2" t="s">
        <v>14</v>
      </c>
      <c r="B240" s="5">
        <v>3287</v>
      </c>
      <c r="C240" s="5">
        <v>2864</v>
      </c>
      <c r="D240" s="5">
        <f>SUM(B240:C240)</f>
        <v>6151</v>
      </c>
      <c r="E240" s="5">
        <v>2814</v>
      </c>
      <c r="F240" s="5">
        <v>2518</v>
      </c>
      <c r="G240" s="5">
        <f>SUM(E240:F240)</f>
        <v>5332</v>
      </c>
      <c r="H240" s="5">
        <v>2382</v>
      </c>
      <c r="I240" s="5">
        <v>2167</v>
      </c>
      <c r="J240" s="5">
        <f>SUM(H240:I240)</f>
        <v>4549</v>
      </c>
      <c r="K240" s="5">
        <v>2310</v>
      </c>
      <c r="L240" s="5">
        <v>2065</v>
      </c>
      <c r="M240" s="5">
        <f>SUM(K240:L240)</f>
        <v>4375</v>
      </c>
      <c r="N240" s="5">
        <v>1927</v>
      </c>
      <c r="O240" s="5">
        <v>1779</v>
      </c>
      <c r="P240" s="5">
        <f>SUM(N240:O240)</f>
        <v>3706</v>
      </c>
      <c r="Q240" s="5">
        <v>1645</v>
      </c>
      <c r="R240" s="5">
        <v>1519</v>
      </c>
      <c r="S240" s="5">
        <f>SUM(Q240:R240)</f>
        <v>3164</v>
      </c>
      <c r="T240" s="5">
        <f t="shared" ref="T240:U242" si="171">+B240+E240+H240+K240+N240+Q240</f>
        <v>14365</v>
      </c>
      <c r="U240" s="5">
        <f t="shared" si="171"/>
        <v>12912</v>
      </c>
      <c r="V240" s="5">
        <f>SUM(T240:U240)</f>
        <v>27277</v>
      </c>
    </row>
    <row r="241" spans="1:22" x14ac:dyDescent="0.2">
      <c r="A241" s="2" t="s">
        <v>15</v>
      </c>
      <c r="B241" s="5">
        <v>31</v>
      </c>
      <c r="C241" s="5">
        <v>37</v>
      </c>
      <c r="D241" s="5">
        <f>SUM(B241:C241)</f>
        <v>68</v>
      </c>
      <c r="E241" s="5">
        <v>36</v>
      </c>
      <c r="F241" s="5">
        <v>31</v>
      </c>
      <c r="G241" s="5">
        <f>SUM(E241:F241)</f>
        <v>67</v>
      </c>
      <c r="H241" s="5">
        <v>26</v>
      </c>
      <c r="I241" s="5">
        <v>35</v>
      </c>
      <c r="J241" s="5">
        <f>SUM(H241:I241)</f>
        <v>61</v>
      </c>
      <c r="K241" s="5">
        <v>18</v>
      </c>
      <c r="L241" s="5">
        <v>17</v>
      </c>
      <c r="M241" s="5">
        <f>SUM(K241:L241)</f>
        <v>35</v>
      </c>
      <c r="N241" s="5">
        <v>19</v>
      </c>
      <c r="O241" s="5">
        <v>22</v>
      </c>
      <c r="P241" s="5">
        <f>SUM(N241:O241)</f>
        <v>41</v>
      </c>
      <c r="Q241" s="5">
        <v>16</v>
      </c>
      <c r="R241" s="5">
        <v>13</v>
      </c>
      <c r="S241" s="5">
        <f>SUM(Q241:R241)</f>
        <v>29</v>
      </c>
      <c r="T241" s="5">
        <f t="shared" si="171"/>
        <v>146</v>
      </c>
      <c r="U241" s="5">
        <f t="shared" si="171"/>
        <v>155</v>
      </c>
      <c r="V241" s="5">
        <f>SUM(T241:U241)</f>
        <v>301</v>
      </c>
    </row>
    <row r="242" spans="1:22" x14ac:dyDescent="0.2">
      <c r="A242" s="2" t="s">
        <v>16</v>
      </c>
      <c r="B242" s="5">
        <v>15</v>
      </c>
      <c r="C242" s="5">
        <v>8</v>
      </c>
      <c r="D242" s="5">
        <f>SUM(B242:C242)</f>
        <v>23</v>
      </c>
      <c r="E242" s="5">
        <v>11</v>
      </c>
      <c r="F242" s="5">
        <v>8</v>
      </c>
      <c r="G242" s="5">
        <f>SUM(E242:F242)</f>
        <v>19</v>
      </c>
      <c r="H242" s="5">
        <v>14</v>
      </c>
      <c r="I242" s="5">
        <v>16</v>
      </c>
      <c r="J242" s="5">
        <f>SUM(H242:I242)</f>
        <v>30</v>
      </c>
      <c r="K242" s="5">
        <v>8</v>
      </c>
      <c r="L242" s="5">
        <v>16</v>
      </c>
      <c r="M242" s="5">
        <f>SUM(K242:L242)</f>
        <v>24</v>
      </c>
      <c r="N242" s="5">
        <v>7</v>
      </c>
      <c r="O242" s="5">
        <v>8</v>
      </c>
      <c r="P242" s="5">
        <f>SUM(N242:O242)</f>
        <v>15</v>
      </c>
      <c r="Q242" s="5">
        <v>19</v>
      </c>
      <c r="R242" s="5">
        <v>18</v>
      </c>
      <c r="S242" s="5">
        <f>SUM(Q242:R242)</f>
        <v>37</v>
      </c>
      <c r="T242" s="5">
        <f t="shared" si="171"/>
        <v>74</v>
      </c>
      <c r="U242" s="5">
        <f t="shared" si="171"/>
        <v>74</v>
      </c>
      <c r="V242" s="5">
        <f>SUM(T242:U242)</f>
        <v>148</v>
      </c>
    </row>
    <row r="243" spans="1:22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x14ac:dyDescent="0.2">
      <c r="A244" s="12" t="s">
        <v>8</v>
      </c>
      <c r="B244" s="5">
        <f t="shared" ref="B244:V244" si="172">SUM(B245:B247)</f>
        <v>3620</v>
      </c>
      <c r="C244" s="5">
        <f t="shared" si="172"/>
        <v>3192</v>
      </c>
      <c r="D244" s="5">
        <f>SUM(D245:D247)</f>
        <v>6812</v>
      </c>
      <c r="E244" s="5">
        <f t="shared" si="172"/>
        <v>3117</v>
      </c>
      <c r="F244" s="5">
        <f t="shared" si="172"/>
        <v>2797</v>
      </c>
      <c r="G244" s="5">
        <f>SUM(G245:G247)</f>
        <v>5914</v>
      </c>
      <c r="H244" s="5">
        <f t="shared" si="172"/>
        <v>2661</v>
      </c>
      <c r="I244" s="5">
        <f t="shared" si="172"/>
        <v>2456</v>
      </c>
      <c r="J244" s="5">
        <f>SUM(J245:J247)</f>
        <v>5117</v>
      </c>
      <c r="K244" s="5">
        <f t="shared" si="172"/>
        <v>2583</v>
      </c>
      <c r="L244" s="5">
        <f t="shared" si="172"/>
        <v>2330</v>
      </c>
      <c r="M244" s="5">
        <f>SUM(M245:M247)</f>
        <v>4913</v>
      </c>
      <c r="N244" s="5">
        <f t="shared" si="172"/>
        <v>2157</v>
      </c>
      <c r="O244" s="5">
        <f t="shared" si="172"/>
        <v>2015</v>
      </c>
      <c r="P244" s="5">
        <f>SUM(P245:P247)</f>
        <v>4172</v>
      </c>
      <c r="Q244" s="5">
        <f t="shared" si="172"/>
        <v>1866</v>
      </c>
      <c r="R244" s="5">
        <f t="shared" si="172"/>
        <v>1738</v>
      </c>
      <c r="S244" s="5">
        <f t="shared" si="172"/>
        <v>3604</v>
      </c>
      <c r="T244" s="5">
        <f t="shared" si="172"/>
        <v>16004</v>
      </c>
      <c r="U244" s="5">
        <f t="shared" si="172"/>
        <v>14528</v>
      </c>
      <c r="V244" s="5">
        <f t="shared" si="172"/>
        <v>30532</v>
      </c>
    </row>
    <row r="245" spans="1:22" x14ac:dyDescent="0.2">
      <c r="A245" s="2" t="s">
        <v>14</v>
      </c>
      <c r="B245" s="5">
        <f t="shared" ref="B245:C247" si="173">+B240+B235</f>
        <v>3568</v>
      </c>
      <c r="C245" s="5">
        <f t="shared" si="173"/>
        <v>3136</v>
      </c>
      <c r="D245" s="5">
        <f>SUM(B245:C245)</f>
        <v>6704</v>
      </c>
      <c r="E245" s="5">
        <f t="shared" ref="E245:F247" si="174">+E240+E235</f>
        <v>3058</v>
      </c>
      <c r="F245" s="5">
        <f t="shared" si="174"/>
        <v>2754</v>
      </c>
      <c r="G245" s="5">
        <f>SUM(E245:F245)</f>
        <v>5812</v>
      </c>
      <c r="H245" s="5">
        <f t="shared" ref="H245:I247" si="175">+H240+H235</f>
        <v>2614</v>
      </c>
      <c r="I245" s="5">
        <f t="shared" si="175"/>
        <v>2393</v>
      </c>
      <c r="J245" s="5">
        <f>SUM(H245:I245)</f>
        <v>5007</v>
      </c>
      <c r="K245" s="5">
        <f t="shared" ref="K245:L247" si="176">+K240+K235</f>
        <v>2548</v>
      </c>
      <c r="L245" s="5">
        <f t="shared" si="176"/>
        <v>2294</v>
      </c>
      <c r="M245" s="5">
        <f>SUM(K245:L245)</f>
        <v>4842</v>
      </c>
      <c r="N245" s="5">
        <f t="shared" ref="N245:O247" si="177">+N240+N235</f>
        <v>2123</v>
      </c>
      <c r="O245" s="5">
        <f t="shared" si="177"/>
        <v>1977</v>
      </c>
      <c r="P245" s="5">
        <f>SUM(N245:O245)</f>
        <v>4100</v>
      </c>
      <c r="Q245" s="5">
        <f t="shared" ref="Q245:R247" si="178">+Q240+Q235</f>
        <v>1825</v>
      </c>
      <c r="R245" s="5">
        <f t="shared" si="178"/>
        <v>1701</v>
      </c>
      <c r="S245" s="5">
        <f>SUM(Q245:R245)</f>
        <v>3526</v>
      </c>
      <c r="T245" s="5">
        <f t="shared" ref="T245:U247" si="179">+B245+E245+H245+K245+N245+Q245</f>
        <v>15736</v>
      </c>
      <c r="U245" s="5">
        <f t="shared" si="179"/>
        <v>14255</v>
      </c>
      <c r="V245" s="5">
        <f>SUM(T245:U245)</f>
        <v>29991</v>
      </c>
    </row>
    <row r="246" spans="1:22" x14ac:dyDescent="0.2">
      <c r="A246" s="2" t="s">
        <v>15</v>
      </c>
      <c r="B246" s="5">
        <f t="shared" si="173"/>
        <v>37</v>
      </c>
      <c r="C246" s="5">
        <f t="shared" si="173"/>
        <v>48</v>
      </c>
      <c r="D246" s="5">
        <f>SUM(B246:C246)</f>
        <v>85</v>
      </c>
      <c r="E246" s="5">
        <f t="shared" si="174"/>
        <v>48</v>
      </c>
      <c r="F246" s="5">
        <f t="shared" si="174"/>
        <v>35</v>
      </c>
      <c r="G246" s="5">
        <f>SUM(E246:F246)</f>
        <v>83</v>
      </c>
      <c r="H246" s="5">
        <f t="shared" si="175"/>
        <v>33</v>
      </c>
      <c r="I246" s="5">
        <f t="shared" si="175"/>
        <v>47</v>
      </c>
      <c r="J246" s="5">
        <f>SUM(H246:I246)</f>
        <v>80</v>
      </c>
      <c r="K246" s="5">
        <f t="shared" si="176"/>
        <v>27</v>
      </c>
      <c r="L246" s="5">
        <f t="shared" si="176"/>
        <v>20</v>
      </c>
      <c r="M246" s="5">
        <f>SUM(K246:L246)</f>
        <v>47</v>
      </c>
      <c r="N246" s="5">
        <f t="shared" si="177"/>
        <v>27</v>
      </c>
      <c r="O246" s="5">
        <f t="shared" si="177"/>
        <v>30</v>
      </c>
      <c r="P246" s="5">
        <f>SUM(N246:O246)</f>
        <v>57</v>
      </c>
      <c r="Q246" s="5">
        <f t="shared" si="178"/>
        <v>22</v>
      </c>
      <c r="R246" s="5">
        <f t="shared" si="178"/>
        <v>19</v>
      </c>
      <c r="S246" s="5">
        <f>SUM(Q246:R246)</f>
        <v>41</v>
      </c>
      <c r="T246" s="5">
        <f t="shared" si="179"/>
        <v>194</v>
      </c>
      <c r="U246" s="5">
        <f t="shared" si="179"/>
        <v>199</v>
      </c>
      <c r="V246" s="5">
        <f>SUM(T246:U246)</f>
        <v>393</v>
      </c>
    </row>
    <row r="247" spans="1:22" x14ac:dyDescent="0.2">
      <c r="A247" s="2" t="s">
        <v>16</v>
      </c>
      <c r="B247" s="5">
        <f t="shared" si="173"/>
        <v>15</v>
      </c>
      <c r="C247" s="5">
        <f t="shared" si="173"/>
        <v>8</v>
      </c>
      <c r="D247" s="5">
        <f>SUM(B247:C247)</f>
        <v>23</v>
      </c>
      <c r="E247" s="5">
        <f t="shared" si="174"/>
        <v>11</v>
      </c>
      <c r="F247" s="5">
        <f t="shared" si="174"/>
        <v>8</v>
      </c>
      <c r="G247" s="5">
        <f>SUM(E247:F247)</f>
        <v>19</v>
      </c>
      <c r="H247" s="5">
        <f t="shared" si="175"/>
        <v>14</v>
      </c>
      <c r="I247" s="5">
        <f t="shared" si="175"/>
        <v>16</v>
      </c>
      <c r="J247" s="5">
        <f>SUM(H247:I247)</f>
        <v>30</v>
      </c>
      <c r="K247" s="5">
        <f t="shared" si="176"/>
        <v>8</v>
      </c>
      <c r="L247" s="5">
        <f t="shared" si="176"/>
        <v>16</v>
      </c>
      <c r="M247" s="5">
        <f>SUM(K247:L247)</f>
        <v>24</v>
      </c>
      <c r="N247" s="5">
        <f t="shared" si="177"/>
        <v>7</v>
      </c>
      <c r="O247" s="5">
        <f t="shared" si="177"/>
        <v>8</v>
      </c>
      <c r="P247" s="5">
        <f>SUM(N247:O247)</f>
        <v>15</v>
      </c>
      <c r="Q247" s="5">
        <f t="shared" si="178"/>
        <v>19</v>
      </c>
      <c r="R247" s="5">
        <f t="shared" si="178"/>
        <v>18</v>
      </c>
      <c r="S247" s="5">
        <f>SUM(Q247:R247)</f>
        <v>37</v>
      </c>
      <c r="T247" s="5">
        <f t="shared" si="179"/>
        <v>74</v>
      </c>
      <c r="U247" s="5">
        <f t="shared" si="179"/>
        <v>74</v>
      </c>
      <c r="V247" s="5">
        <f>SUM(T247:U247)</f>
        <v>148</v>
      </c>
    </row>
    <row r="248" spans="1:22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x14ac:dyDescent="0.2">
      <c r="A249" s="21" t="s">
        <v>32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x14ac:dyDescent="0.2">
      <c r="A250" s="12" t="s">
        <v>13</v>
      </c>
      <c r="B250" s="5">
        <f t="shared" ref="B250:V250" si="180">SUM(B251:B253)</f>
        <v>594</v>
      </c>
      <c r="C250" s="5">
        <f t="shared" si="180"/>
        <v>561</v>
      </c>
      <c r="D250" s="5">
        <f t="shared" si="180"/>
        <v>1155</v>
      </c>
      <c r="E250" s="5">
        <f t="shared" si="180"/>
        <v>515</v>
      </c>
      <c r="F250" s="5">
        <f t="shared" si="180"/>
        <v>506</v>
      </c>
      <c r="G250" s="5">
        <f t="shared" si="180"/>
        <v>1021</v>
      </c>
      <c r="H250" s="5">
        <f t="shared" si="180"/>
        <v>460</v>
      </c>
      <c r="I250" s="5">
        <f t="shared" si="180"/>
        <v>458</v>
      </c>
      <c r="J250" s="5">
        <f t="shared" si="180"/>
        <v>918</v>
      </c>
      <c r="K250" s="5">
        <f t="shared" si="180"/>
        <v>517</v>
      </c>
      <c r="L250" s="5">
        <f t="shared" si="180"/>
        <v>474</v>
      </c>
      <c r="M250" s="5">
        <f t="shared" si="180"/>
        <v>991</v>
      </c>
      <c r="N250" s="5">
        <f t="shared" si="180"/>
        <v>408</v>
      </c>
      <c r="O250" s="5">
        <f t="shared" si="180"/>
        <v>473</v>
      </c>
      <c r="P250" s="5">
        <f t="shared" si="180"/>
        <v>881</v>
      </c>
      <c r="Q250" s="5">
        <f t="shared" si="180"/>
        <v>353</v>
      </c>
      <c r="R250" s="5">
        <f t="shared" si="180"/>
        <v>394</v>
      </c>
      <c r="S250" s="5">
        <f t="shared" si="180"/>
        <v>747</v>
      </c>
      <c r="T250" s="5">
        <f t="shared" si="180"/>
        <v>2847</v>
      </c>
      <c r="U250" s="5">
        <f t="shared" si="180"/>
        <v>2866</v>
      </c>
      <c r="V250" s="5">
        <f t="shared" si="180"/>
        <v>5713</v>
      </c>
    </row>
    <row r="251" spans="1:22" x14ac:dyDescent="0.2">
      <c r="A251" s="2" t="s">
        <v>14</v>
      </c>
      <c r="B251" s="5">
        <v>350</v>
      </c>
      <c r="C251" s="5">
        <v>300</v>
      </c>
      <c r="D251" s="5">
        <f>SUM(B251:C251)</f>
        <v>650</v>
      </c>
      <c r="E251" s="5">
        <v>289</v>
      </c>
      <c r="F251" s="5">
        <v>294</v>
      </c>
      <c r="G251" s="5">
        <f>SUM(E251:F251)</f>
        <v>583</v>
      </c>
      <c r="H251" s="5">
        <v>259</v>
      </c>
      <c r="I251" s="5">
        <v>244</v>
      </c>
      <c r="J251" s="5">
        <f>SUM(H251:I251)</f>
        <v>503</v>
      </c>
      <c r="K251" s="5">
        <v>278</v>
      </c>
      <c r="L251" s="5">
        <v>251</v>
      </c>
      <c r="M251" s="5">
        <f>SUM(K251:L251)</f>
        <v>529</v>
      </c>
      <c r="N251" s="5">
        <v>211</v>
      </c>
      <c r="O251" s="5">
        <v>242</v>
      </c>
      <c r="P251" s="5">
        <f>SUM(N251:O251)</f>
        <v>453</v>
      </c>
      <c r="Q251" s="5">
        <v>194</v>
      </c>
      <c r="R251" s="5">
        <v>206</v>
      </c>
      <c r="S251" s="5">
        <f>SUM(Q251:R251)</f>
        <v>400</v>
      </c>
      <c r="T251" s="5">
        <f t="shared" ref="T251:U253" si="181">+B251+E251+H251+K251+N251+Q251</f>
        <v>1581</v>
      </c>
      <c r="U251" s="5">
        <f t="shared" si="181"/>
        <v>1537</v>
      </c>
      <c r="V251" s="5">
        <f>SUM(T251:U251)</f>
        <v>3118</v>
      </c>
    </row>
    <row r="252" spans="1:22" x14ac:dyDescent="0.2">
      <c r="A252" s="2" t="s">
        <v>15</v>
      </c>
      <c r="B252" s="5">
        <v>9</v>
      </c>
      <c r="C252" s="5">
        <v>8</v>
      </c>
      <c r="D252" s="5">
        <f>SUM(B252:C252)</f>
        <v>17</v>
      </c>
      <c r="E252" s="5">
        <v>3</v>
      </c>
      <c r="F252" s="5">
        <v>15</v>
      </c>
      <c r="G252" s="5">
        <f>SUM(E252:F252)</f>
        <v>18</v>
      </c>
      <c r="H252" s="5">
        <v>13</v>
      </c>
      <c r="I252" s="5">
        <v>9</v>
      </c>
      <c r="J252" s="5">
        <f>SUM(H252:I252)</f>
        <v>22</v>
      </c>
      <c r="K252" s="5">
        <v>17</v>
      </c>
      <c r="L252" s="5">
        <v>9</v>
      </c>
      <c r="M252" s="5">
        <f>SUM(K252:L252)</f>
        <v>26</v>
      </c>
      <c r="N252" s="5">
        <v>9</v>
      </c>
      <c r="O252" s="5">
        <v>4</v>
      </c>
      <c r="P252" s="5">
        <f>SUM(N252:O252)</f>
        <v>13</v>
      </c>
      <c r="Q252" s="5">
        <v>7</v>
      </c>
      <c r="R252" s="5">
        <v>8</v>
      </c>
      <c r="S252" s="5">
        <f>SUM(Q252:R252)</f>
        <v>15</v>
      </c>
      <c r="T252" s="5">
        <f t="shared" si="181"/>
        <v>58</v>
      </c>
      <c r="U252" s="5">
        <f t="shared" si="181"/>
        <v>53</v>
      </c>
      <c r="V252" s="5">
        <f>SUM(T252:U252)</f>
        <v>111</v>
      </c>
    </row>
    <row r="253" spans="1:22" x14ac:dyDescent="0.2">
      <c r="A253" s="2" t="s">
        <v>16</v>
      </c>
      <c r="B253" s="5">
        <v>235</v>
      </c>
      <c r="C253" s="5">
        <v>253</v>
      </c>
      <c r="D253" s="5">
        <f>SUM(B253:C253)</f>
        <v>488</v>
      </c>
      <c r="E253" s="5">
        <v>223</v>
      </c>
      <c r="F253" s="5">
        <v>197</v>
      </c>
      <c r="G253" s="5">
        <f>SUM(E253:F253)</f>
        <v>420</v>
      </c>
      <c r="H253" s="5">
        <v>188</v>
      </c>
      <c r="I253" s="5">
        <v>205</v>
      </c>
      <c r="J253" s="5">
        <f>SUM(H253:I253)</f>
        <v>393</v>
      </c>
      <c r="K253" s="5">
        <v>222</v>
      </c>
      <c r="L253" s="5">
        <v>214</v>
      </c>
      <c r="M253" s="5">
        <f>SUM(K253:L253)</f>
        <v>436</v>
      </c>
      <c r="N253" s="5">
        <v>188</v>
      </c>
      <c r="O253" s="5">
        <v>227</v>
      </c>
      <c r="P253" s="5">
        <f>SUM(N253:O253)</f>
        <v>415</v>
      </c>
      <c r="Q253" s="5">
        <v>152</v>
      </c>
      <c r="R253" s="5">
        <v>180</v>
      </c>
      <c r="S253" s="5">
        <f>SUM(Q253:R253)</f>
        <v>332</v>
      </c>
      <c r="T253" s="5">
        <f t="shared" si="181"/>
        <v>1208</v>
      </c>
      <c r="U253" s="5">
        <f t="shared" si="181"/>
        <v>1276</v>
      </c>
      <c r="V253" s="5">
        <f>SUM(T253:U253)</f>
        <v>2484</v>
      </c>
    </row>
    <row r="254" spans="1:22" x14ac:dyDescent="0.2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x14ac:dyDescent="0.2">
      <c r="A255" s="12" t="s">
        <v>17</v>
      </c>
      <c r="B255" s="5">
        <f t="shared" ref="B255:V255" si="182">SUM(B256:B258)</f>
        <v>1416</v>
      </c>
      <c r="C255" s="5">
        <f t="shared" si="182"/>
        <v>1241</v>
      </c>
      <c r="D255" s="5">
        <f t="shared" si="182"/>
        <v>2657</v>
      </c>
      <c r="E255" s="5">
        <f t="shared" si="182"/>
        <v>1152</v>
      </c>
      <c r="F255" s="5">
        <f t="shared" si="182"/>
        <v>1087</v>
      </c>
      <c r="G255" s="5">
        <f t="shared" si="182"/>
        <v>2239</v>
      </c>
      <c r="H255" s="5">
        <f t="shared" si="182"/>
        <v>917</v>
      </c>
      <c r="I255" s="5">
        <f t="shared" si="182"/>
        <v>879</v>
      </c>
      <c r="J255" s="5">
        <f t="shared" si="182"/>
        <v>1796</v>
      </c>
      <c r="K255" s="5">
        <f t="shared" si="182"/>
        <v>886</v>
      </c>
      <c r="L255" s="5">
        <f t="shared" si="182"/>
        <v>732</v>
      </c>
      <c r="M255" s="5">
        <f t="shared" si="182"/>
        <v>1618</v>
      </c>
      <c r="N255" s="5">
        <f t="shared" si="182"/>
        <v>728</v>
      </c>
      <c r="O255" s="5">
        <f t="shared" si="182"/>
        <v>627</v>
      </c>
      <c r="P255" s="5">
        <f t="shared" si="182"/>
        <v>1355</v>
      </c>
      <c r="Q255" s="5">
        <f t="shared" si="182"/>
        <v>586</v>
      </c>
      <c r="R255" s="5">
        <f t="shared" si="182"/>
        <v>503</v>
      </c>
      <c r="S255" s="5">
        <f t="shared" si="182"/>
        <v>1089</v>
      </c>
      <c r="T255" s="5">
        <f t="shared" si="182"/>
        <v>5685</v>
      </c>
      <c r="U255" s="5">
        <f t="shared" si="182"/>
        <v>5069</v>
      </c>
      <c r="V255" s="5">
        <f t="shared" si="182"/>
        <v>10754</v>
      </c>
    </row>
    <row r="256" spans="1:22" x14ac:dyDescent="0.2">
      <c r="A256" s="2" t="s">
        <v>14</v>
      </c>
      <c r="B256" s="5">
        <v>1028</v>
      </c>
      <c r="C256" s="5">
        <v>920</v>
      </c>
      <c r="D256" s="5">
        <f>SUM(B256:C256)</f>
        <v>1948</v>
      </c>
      <c r="E256" s="5">
        <v>780</v>
      </c>
      <c r="F256" s="5">
        <v>780</v>
      </c>
      <c r="G256" s="5">
        <f>SUM(E256:F256)</f>
        <v>1560</v>
      </c>
      <c r="H256" s="5">
        <v>614</v>
      </c>
      <c r="I256" s="5">
        <v>615</v>
      </c>
      <c r="J256" s="5">
        <f>SUM(H256:I256)</f>
        <v>1229</v>
      </c>
      <c r="K256" s="5">
        <v>594</v>
      </c>
      <c r="L256" s="5">
        <v>486</v>
      </c>
      <c r="M256" s="5">
        <f>SUM(K256:L256)</f>
        <v>1080</v>
      </c>
      <c r="N256" s="5">
        <v>497</v>
      </c>
      <c r="O256" s="5">
        <v>406</v>
      </c>
      <c r="P256" s="5">
        <f>SUM(N256:O256)</f>
        <v>903</v>
      </c>
      <c r="Q256" s="5">
        <v>386</v>
      </c>
      <c r="R256" s="5">
        <v>317</v>
      </c>
      <c r="S256" s="5">
        <f>SUM(Q256:R256)</f>
        <v>703</v>
      </c>
      <c r="T256" s="5">
        <f t="shared" ref="T256:U258" si="183">+B256+E256+H256+K256+N256+Q256</f>
        <v>3899</v>
      </c>
      <c r="U256" s="5">
        <f t="shared" si="183"/>
        <v>3524</v>
      </c>
      <c r="V256" s="5">
        <f>SUM(T256:U256)</f>
        <v>7423</v>
      </c>
    </row>
    <row r="257" spans="1:22" x14ac:dyDescent="0.2">
      <c r="A257" s="2" t="s">
        <v>15</v>
      </c>
      <c r="B257" s="5">
        <v>49</v>
      </c>
      <c r="C257" s="5">
        <v>42</v>
      </c>
      <c r="D257" s="5">
        <f>SUM(B257:C257)</f>
        <v>91</v>
      </c>
      <c r="E257" s="5">
        <v>40</v>
      </c>
      <c r="F257" s="5">
        <v>48</v>
      </c>
      <c r="G257" s="5">
        <f>SUM(E257:F257)</f>
        <v>88</v>
      </c>
      <c r="H257" s="5">
        <v>33</v>
      </c>
      <c r="I257" s="5">
        <v>29</v>
      </c>
      <c r="J257" s="5">
        <f>SUM(H257:I257)</f>
        <v>62</v>
      </c>
      <c r="K257" s="5">
        <v>36</v>
      </c>
      <c r="L257" s="5">
        <v>31</v>
      </c>
      <c r="M257" s="5">
        <f>SUM(K257:L257)</f>
        <v>67</v>
      </c>
      <c r="N257" s="5">
        <v>40</v>
      </c>
      <c r="O257" s="5">
        <v>40</v>
      </c>
      <c r="P257" s="5">
        <f>SUM(N257:O257)</f>
        <v>80</v>
      </c>
      <c r="Q257" s="5">
        <v>31</v>
      </c>
      <c r="R257" s="5">
        <v>28</v>
      </c>
      <c r="S257" s="5">
        <f>SUM(Q257:R257)</f>
        <v>59</v>
      </c>
      <c r="T257" s="5">
        <f t="shared" si="183"/>
        <v>229</v>
      </c>
      <c r="U257" s="5">
        <f t="shared" si="183"/>
        <v>218</v>
      </c>
      <c r="V257" s="5">
        <f>SUM(T257:U257)</f>
        <v>447</v>
      </c>
    </row>
    <row r="258" spans="1:22" x14ac:dyDescent="0.2">
      <c r="A258" s="2" t="s">
        <v>16</v>
      </c>
      <c r="B258" s="5">
        <v>339</v>
      </c>
      <c r="C258" s="5">
        <v>279</v>
      </c>
      <c r="D258" s="5">
        <f>SUM(B258:C258)</f>
        <v>618</v>
      </c>
      <c r="E258" s="5">
        <v>332</v>
      </c>
      <c r="F258" s="5">
        <v>259</v>
      </c>
      <c r="G258" s="5">
        <f>SUM(E258:F258)</f>
        <v>591</v>
      </c>
      <c r="H258" s="5">
        <v>270</v>
      </c>
      <c r="I258" s="5">
        <v>235</v>
      </c>
      <c r="J258" s="5">
        <f>SUM(H258:I258)</f>
        <v>505</v>
      </c>
      <c r="K258" s="5">
        <v>256</v>
      </c>
      <c r="L258" s="5">
        <v>215</v>
      </c>
      <c r="M258" s="5">
        <f>SUM(K258:L258)</f>
        <v>471</v>
      </c>
      <c r="N258" s="5">
        <v>191</v>
      </c>
      <c r="O258" s="5">
        <v>181</v>
      </c>
      <c r="P258" s="5">
        <f>SUM(N258:O258)</f>
        <v>372</v>
      </c>
      <c r="Q258" s="5">
        <v>169</v>
      </c>
      <c r="R258" s="5">
        <v>158</v>
      </c>
      <c r="S258" s="5">
        <f>SUM(Q258:R258)</f>
        <v>327</v>
      </c>
      <c r="T258" s="5">
        <f t="shared" si="183"/>
        <v>1557</v>
      </c>
      <c r="U258" s="5">
        <f t="shared" si="183"/>
        <v>1327</v>
      </c>
      <c r="V258" s="5">
        <f>SUM(T258:U258)</f>
        <v>2884</v>
      </c>
    </row>
    <row r="259" spans="1:22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x14ac:dyDescent="0.2">
      <c r="A260" s="12" t="s">
        <v>8</v>
      </c>
      <c r="B260" s="5">
        <f t="shared" ref="B260:V260" si="184">SUM(B261:B263)</f>
        <v>2010</v>
      </c>
      <c r="C260" s="5">
        <f t="shared" si="184"/>
        <v>1802</v>
      </c>
      <c r="D260" s="5">
        <f>SUM(D261:D263)</f>
        <v>3812</v>
      </c>
      <c r="E260" s="5">
        <f t="shared" si="184"/>
        <v>1667</v>
      </c>
      <c r="F260" s="5">
        <f t="shared" si="184"/>
        <v>1593</v>
      </c>
      <c r="G260" s="5">
        <f>SUM(G261:G263)</f>
        <v>3260</v>
      </c>
      <c r="H260" s="5">
        <f t="shared" si="184"/>
        <v>1377</v>
      </c>
      <c r="I260" s="5">
        <f t="shared" si="184"/>
        <v>1337</v>
      </c>
      <c r="J260" s="5">
        <f>SUM(J261:J263)</f>
        <v>2714</v>
      </c>
      <c r="K260" s="5">
        <f t="shared" si="184"/>
        <v>1403</v>
      </c>
      <c r="L260" s="5">
        <f t="shared" si="184"/>
        <v>1206</v>
      </c>
      <c r="M260" s="5">
        <f>SUM(M261:M263)</f>
        <v>2609</v>
      </c>
      <c r="N260" s="5">
        <f t="shared" si="184"/>
        <v>1136</v>
      </c>
      <c r="O260" s="5">
        <f t="shared" si="184"/>
        <v>1100</v>
      </c>
      <c r="P260" s="5">
        <f>SUM(P261:P263)</f>
        <v>2236</v>
      </c>
      <c r="Q260" s="5">
        <f t="shared" si="184"/>
        <v>939</v>
      </c>
      <c r="R260" s="5">
        <f t="shared" si="184"/>
        <v>897</v>
      </c>
      <c r="S260" s="5">
        <f t="shared" si="184"/>
        <v>1836</v>
      </c>
      <c r="T260" s="5">
        <f t="shared" si="184"/>
        <v>8532</v>
      </c>
      <c r="U260" s="5">
        <f t="shared" si="184"/>
        <v>7935</v>
      </c>
      <c r="V260" s="5">
        <f t="shared" si="184"/>
        <v>16467</v>
      </c>
    </row>
    <row r="261" spans="1:22" x14ac:dyDescent="0.2">
      <c r="A261" s="2" t="s">
        <v>14</v>
      </c>
      <c r="B261" s="5">
        <f t="shared" ref="B261:C263" si="185">+B256+B251</f>
        <v>1378</v>
      </c>
      <c r="C261" s="5">
        <f t="shared" si="185"/>
        <v>1220</v>
      </c>
      <c r="D261" s="5">
        <f>SUM(B261:C261)</f>
        <v>2598</v>
      </c>
      <c r="E261" s="5">
        <f t="shared" ref="E261:F263" si="186">+E256+E251</f>
        <v>1069</v>
      </c>
      <c r="F261" s="5">
        <f t="shared" si="186"/>
        <v>1074</v>
      </c>
      <c r="G261" s="5">
        <f>SUM(E261:F261)</f>
        <v>2143</v>
      </c>
      <c r="H261" s="5">
        <f t="shared" ref="H261:I263" si="187">+H256+H251</f>
        <v>873</v>
      </c>
      <c r="I261" s="5">
        <f t="shared" si="187"/>
        <v>859</v>
      </c>
      <c r="J261" s="5">
        <f>SUM(H261:I261)</f>
        <v>1732</v>
      </c>
      <c r="K261" s="5">
        <f t="shared" ref="K261:L263" si="188">+K256+K251</f>
        <v>872</v>
      </c>
      <c r="L261" s="5">
        <f t="shared" si="188"/>
        <v>737</v>
      </c>
      <c r="M261" s="5">
        <f>SUM(K261:L261)</f>
        <v>1609</v>
      </c>
      <c r="N261" s="5">
        <f t="shared" ref="N261:O263" si="189">+N256+N251</f>
        <v>708</v>
      </c>
      <c r="O261" s="5">
        <f t="shared" si="189"/>
        <v>648</v>
      </c>
      <c r="P261" s="5">
        <f>SUM(N261:O261)</f>
        <v>1356</v>
      </c>
      <c r="Q261" s="5">
        <f t="shared" ref="Q261:R263" si="190">+Q256+Q251</f>
        <v>580</v>
      </c>
      <c r="R261" s="5">
        <f t="shared" si="190"/>
        <v>523</v>
      </c>
      <c r="S261" s="5">
        <f>SUM(Q261:R261)</f>
        <v>1103</v>
      </c>
      <c r="T261" s="5">
        <f t="shared" ref="T261:U263" si="191">+B261+E261+H261+K261+N261+Q261</f>
        <v>5480</v>
      </c>
      <c r="U261" s="5">
        <f t="shared" si="191"/>
        <v>5061</v>
      </c>
      <c r="V261" s="5">
        <f>SUM(T261:U261)</f>
        <v>10541</v>
      </c>
    </row>
    <row r="262" spans="1:22" x14ac:dyDescent="0.2">
      <c r="A262" s="2" t="s">
        <v>15</v>
      </c>
      <c r="B262" s="5">
        <f t="shared" si="185"/>
        <v>58</v>
      </c>
      <c r="C262" s="5">
        <f t="shared" si="185"/>
        <v>50</v>
      </c>
      <c r="D262" s="5">
        <f>SUM(B262:C262)</f>
        <v>108</v>
      </c>
      <c r="E262" s="5">
        <f t="shared" si="186"/>
        <v>43</v>
      </c>
      <c r="F262" s="5">
        <f t="shared" si="186"/>
        <v>63</v>
      </c>
      <c r="G262" s="5">
        <f>SUM(E262:F262)</f>
        <v>106</v>
      </c>
      <c r="H262" s="5">
        <f t="shared" si="187"/>
        <v>46</v>
      </c>
      <c r="I262" s="5">
        <f t="shared" si="187"/>
        <v>38</v>
      </c>
      <c r="J262" s="5">
        <f>SUM(H262:I262)</f>
        <v>84</v>
      </c>
      <c r="K262" s="5">
        <f t="shared" si="188"/>
        <v>53</v>
      </c>
      <c r="L262" s="5">
        <f t="shared" si="188"/>
        <v>40</v>
      </c>
      <c r="M262" s="5">
        <f>SUM(K262:L262)</f>
        <v>93</v>
      </c>
      <c r="N262" s="5">
        <f t="shared" si="189"/>
        <v>49</v>
      </c>
      <c r="O262" s="5">
        <f t="shared" si="189"/>
        <v>44</v>
      </c>
      <c r="P262" s="5">
        <f>SUM(N262:O262)</f>
        <v>93</v>
      </c>
      <c r="Q262" s="5">
        <f t="shared" si="190"/>
        <v>38</v>
      </c>
      <c r="R262" s="5">
        <f t="shared" si="190"/>
        <v>36</v>
      </c>
      <c r="S262" s="5">
        <f>SUM(Q262:R262)</f>
        <v>74</v>
      </c>
      <c r="T262" s="5">
        <f t="shared" si="191"/>
        <v>287</v>
      </c>
      <c r="U262" s="5">
        <f t="shared" si="191"/>
        <v>271</v>
      </c>
      <c r="V262" s="5">
        <f>SUM(T262:U262)</f>
        <v>558</v>
      </c>
    </row>
    <row r="263" spans="1:22" x14ac:dyDescent="0.2">
      <c r="A263" s="2" t="s">
        <v>16</v>
      </c>
      <c r="B263" s="5">
        <f t="shared" si="185"/>
        <v>574</v>
      </c>
      <c r="C263" s="5">
        <f t="shared" si="185"/>
        <v>532</v>
      </c>
      <c r="D263" s="5">
        <f>SUM(B263:C263)</f>
        <v>1106</v>
      </c>
      <c r="E263" s="5">
        <f t="shared" si="186"/>
        <v>555</v>
      </c>
      <c r="F263" s="5">
        <f t="shared" si="186"/>
        <v>456</v>
      </c>
      <c r="G263" s="5">
        <f>SUM(E263:F263)</f>
        <v>1011</v>
      </c>
      <c r="H263" s="5">
        <f t="shared" si="187"/>
        <v>458</v>
      </c>
      <c r="I263" s="5">
        <f t="shared" si="187"/>
        <v>440</v>
      </c>
      <c r="J263" s="5">
        <f>SUM(H263:I263)</f>
        <v>898</v>
      </c>
      <c r="K263" s="5">
        <f t="shared" si="188"/>
        <v>478</v>
      </c>
      <c r="L263" s="5">
        <f t="shared" si="188"/>
        <v>429</v>
      </c>
      <c r="M263" s="5">
        <f>SUM(K263:L263)</f>
        <v>907</v>
      </c>
      <c r="N263" s="5">
        <f t="shared" si="189"/>
        <v>379</v>
      </c>
      <c r="O263" s="5">
        <f t="shared" si="189"/>
        <v>408</v>
      </c>
      <c r="P263" s="5">
        <f>SUM(N263:O263)</f>
        <v>787</v>
      </c>
      <c r="Q263" s="5">
        <f t="shared" si="190"/>
        <v>321</v>
      </c>
      <c r="R263" s="5">
        <f t="shared" si="190"/>
        <v>338</v>
      </c>
      <c r="S263" s="5">
        <f>SUM(Q263:R263)</f>
        <v>659</v>
      </c>
      <c r="T263" s="5">
        <f t="shared" si="191"/>
        <v>2765</v>
      </c>
      <c r="U263" s="5">
        <f t="shared" si="191"/>
        <v>2603</v>
      </c>
      <c r="V263" s="5">
        <f>SUM(T263:U263)</f>
        <v>5368</v>
      </c>
    </row>
    <row r="265" spans="1:22" x14ac:dyDescent="0.2">
      <c r="A265" s="21" t="s">
        <v>33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x14ac:dyDescent="0.2">
      <c r="A266" s="12" t="s">
        <v>13</v>
      </c>
      <c r="B266" s="5">
        <f t="shared" ref="B266:V266" si="192">SUM(B267:B269)</f>
        <v>134</v>
      </c>
      <c r="C266" s="5">
        <f t="shared" si="192"/>
        <v>123</v>
      </c>
      <c r="D266" s="5">
        <f t="shared" si="192"/>
        <v>257</v>
      </c>
      <c r="E266" s="5">
        <f t="shared" si="192"/>
        <v>114</v>
      </c>
      <c r="F266" s="5">
        <f t="shared" si="192"/>
        <v>111</v>
      </c>
      <c r="G266" s="5">
        <f t="shared" si="192"/>
        <v>225</v>
      </c>
      <c r="H266" s="5">
        <f t="shared" si="192"/>
        <v>117</v>
      </c>
      <c r="I266" s="5">
        <f t="shared" si="192"/>
        <v>126</v>
      </c>
      <c r="J266" s="5">
        <f t="shared" si="192"/>
        <v>243</v>
      </c>
      <c r="K266" s="5">
        <f t="shared" si="192"/>
        <v>102</v>
      </c>
      <c r="L266" s="5">
        <f t="shared" si="192"/>
        <v>105</v>
      </c>
      <c r="M266" s="5">
        <f t="shared" si="192"/>
        <v>207</v>
      </c>
      <c r="N266" s="5">
        <f t="shared" si="192"/>
        <v>103</v>
      </c>
      <c r="O266" s="5">
        <f t="shared" si="192"/>
        <v>90</v>
      </c>
      <c r="P266" s="5">
        <f t="shared" si="192"/>
        <v>193</v>
      </c>
      <c r="Q266" s="5">
        <f t="shared" si="192"/>
        <v>71</v>
      </c>
      <c r="R266" s="5">
        <f t="shared" si="192"/>
        <v>121</v>
      </c>
      <c r="S266" s="5">
        <f t="shared" si="192"/>
        <v>192</v>
      </c>
      <c r="T266" s="5">
        <f t="shared" si="192"/>
        <v>641</v>
      </c>
      <c r="U266" s="5">
        <f t="shared" si="192"/>
        <v>676</v>
      </c>
      <c r="V266" s="5">
        <f t="shared" si="192"/>
        <v>1317</v>
      </c>
    </row>
    <row r="267" spans="1:22" x14ac:dyDescent="0.2">
      <c r="A267" s="2" t="s">
        <v>14</v>
      </c>
      <c r="B267" s="5">
        <v>28</v>
      </c>
      <c r="C267" s="5">
        <v>21</v>
      </c>
      <c r="D267" s="5">
        <f>SUM(B267:C267)</f>
        <v>49</v>
      </c>
      <c r="E267" s="5">
        <v>14</v>
      </c>
      <c r="F267" s="5">
        <v>22</v>
      </c>
      <c r="G267" s="5">
        <f>SUM(E267:F267)</f>
        <v>36</v>
      </c>
      <c r="H267" s="5">
        <v>12</v>
      </c>
      <c r="I267" s="5">
        <v>20</v>
      </c>
      <c r="J267" s="5">
        <f>SUM(H267:I267)</f>
        <v>32</v>
      </c>
      <c r="K267" s="5">
        <v>13</v>
      </c>
      <c r="L267" s="5">
        <v>15</v>
      </c>
      <c r="M267" s="5">
        <f>SUM(K267:L267)</f>
        <v>28</v>
      </c>
      <c r="N267" s="5">
        <v>24</v>
      </c>
      <c r="O267" s="5">
        <v>7</v>
      </c>
      <c r="P267" s="5">
        <f>SUM(N267:O267)</f>
        <v>31</v>
      </c>
      <c r="Q267" s="5">
        <v>6</v>
      </c>
      <c r="R267" s="5">
        <v>18</v>
      </c>
      <c r="S267" s="5">
        <f>SUM(Q267:R267)</f>
        <v>24</v>
      </c>
      <c r="T267" s="5">
        <f t="shared" ref="T267:U269" si="193">+B267+E267+H267+K267+N267+Q267</f>
        <v>97</v>
      </c>
      <c r="U267" s="5">
        <f t="shared" si="193"/>
        <v>103</v>
      </c>
      <c r="V267" s="5">
        <f>SUM(T267:U267)</f>
        <v>200</v>
      </c>
    </row>
    <row r="268" spans="1:22" x14ac:dyDescent="0.2">
      <c r="A268" s="2" t="s">
        <v>15</v>
      </c>
      <c r="B268" s="5">
        <v>31</v>
      </c>
      <c r="C268" s="5">
        <v>33</v>
      </c>
      <c r="D268" s="5">
        <f>SUM(B268:C268)</f>
        <v>64</v>
      </c>
      <c r="E268" s="5">
        <v>26</v>
      </c>
      <c r="F268" s="5">
        <v>28</v>
      </c>
      <c r="G268" s="5">
        <f>SUM(E268:F268)</f>
        <v>54</v>
      </c>
      <c r="H268" s="5">
        <v>29</v>
      </c>
      <c r="I268" s="5">
        <v>23</v>
      </c>
      <c r="J268" s="5">
        <f>SUM(H268:I268)</f>
        <v>52</v>
      </c>
      <c r="K268" s="5">
        <v>24</v>
      </c>
      <c r="L268" s="5">
        <v>29</v>
      </c>
      <c r="M268" s="5">
        <f>SUM(K268:L268)</f>
        <v>53</v>
      </c>
      <c r="N268" s="5">
        <v>18</v>
      </c>
      <c r="O268" s="5">
        <v>22</v>
      </c>
      <c r="P268" s="5">
        <f>SUM(N268:O268)</f>
        <v>40</v>
      </c>
      <c r="Q268" s="5">
        <v>26</v>
      </c>
      <c r="R268" s="5">
        <v>25</v>
      </c>
      <c r="S268" s="5">
        <f>SUM(Q268:R268)</f>
        <v>51</v>
      </c>
      <c r="T268" s="5">
        <f t="shared" si="193"/>
        <v>154</v>
      </c>
      <c r="U268" s="5">
        <f t="shared" si="193"/>
        <v>160</v>
      </c>
      <c r="V268" s="5">
        <f>SUM(T268:U268)</f>
        <v>314</v>
      </c>
    </row>
    <row r="269" spans="1:22" x14ac:dyDescent="0.2">
      <c r="A269" s="2" t="s">
        <v>16</v>
      </c>
      <c r="B269" s="5">
        <v>75</v>
      </c>
      <c r="C269" s="5">
        <v>69</v>
      </c>
      <c r="D269" s="5">
        <f>SUM(B269:C269)</f>
        <v>144</v>
      </c>
      <c r="E269" s="5">
        <v>74</v>
      </c>
      <c r="F269" s="5">
        <v>61</v>
      </c>
      <c r="G269" s="5">
        <f>SUM(E269:F269)</f>
        <v>135</v>
      </c>
      <c r="H269" s="5">
        <v>76</v>
      </c>
      <c r="I269" s="5">
        <v>83</v>
      </c>
      <c r="J269" s="5">
        <f>SUM(H269:I269)</f>
        <v>159</v>
      </c>
      <c r="K269" s="5">
        <v>65</v>
      </c>
      <c r="L269" s="5">
        <v>61</v>
      </c>
      <c r="M269" s="5">
        <f>SUM(K269:L269)</f>
        <v>126</v>
      </c>
      <c r="N269" s="5">
        <v>61</v>
      </c>
      <c r="O269" s="5">
        <v>61</v>
      </c>
      <c r="P269" s="5">
        <f>SUM(N269:O269)</f>
        <v>122</v>
      </c>
      <c r="Q269" s="5">
        <v>39</v>
      </c>
      <c r="R269" s="5">
        <v>78</v>
      </c>
      <c r="S269" s="5">
        <f>SUM(Q269:R269)</f>
        <v>117</v>
      </c>
      <c r="T269" s="5">
        <f t="shared" si="193"/>
        <v>390</v>
      </c>
      <c r="U269" s="5">
        <f t="shared" si="193"/>
        <v>413</v>
      </c>
      <c r="V269" s="5">
        <f>SUM(T269:U269)</f>
        <v>803</v>
      </c>
    </row>
    <row r="270" spans="1:22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x14ac:dyDescent="0.2">
      <c r="A271" s="12" t="s">
        <v>17</v>
      </c>
      <c r="B271" s="5">
        <f t="shared" ref="B271:V271" si="194">SUM(B272:B274)</f>
        <v>609</v>
      </c>
      <c r="C271" s="5">
        <f t="shared" si="194"/>
        <v>477</v>
      </c>
      <c r="D271" s="5">
        <f t="shared" si="194"/>
        <v>1086</v>
      </c>
      <c r="E271" s="5">
        <f t="shared" si="194"/>
        <v>549</v>
      </c>
      <c r="F271" s="5">
        <f t="shared" si="194"/>
        <v>495</v>
      </c>
      <c r="G271" s="5">
        <f t="shared" si="194"/>
        <v>1044</v>
      </c>
      <c r="H271" s="5">
        <f t="shared" si="194"/>
        <v>511</v>
      </c>
      <c r="I271" s="5">
        <f t="shared" si="194"/>
        <v>470</v>
      </c>
      <c r="J271" s="5">
        <f t="shared" si="194"/>
        <v>981</v>
      </c>
      <c r="K271" s="5">
        <f t="shared" si="194"/>
        <v>484</v>
      </c>
      <c r="L271" s="5">
        <f t="shared" si="194"/>
        <v>400</v>
      </c>
      <c r="M271" s="5">
        <f t="shared" si="194"/>
        <v>884</v>
      </c>
      <c r="N271" s="5">
        <f t="shared" si="194"/>
        <v>365</v>
      </c>
      <c r="O271" s="5">
        <f t="shared" si="194"/>
        <v>318</v>
      </c>
      <c r="P271" s="5">
        <f t="shared" si="194"/>
        <v>683</v>
      </c>
      <c r="Q271" s="5">
        <f t="shared" si="194"/>
        <v>288</v>
      </c>
      <c r="R271" s="5">
        <f t="shared" si="194"/>
        <v>279</v>
      </c>
      <c r="S271" s="5">
        <f t="shared" si="194"/>
        <v>567</v>
      </c>
      <c r="T271" s="5">
        <f t="shared" si="194"/>
        <v>2806</v>
      </c>
      <c r="U271" s="5">
        <f t="shared" si="194"/>
        <v>2439</v>
      </c>
      <c r="V271" s="5">
        <f t="shared" si="194"/>
        <v>5245</v>
      </c>
    </row>
    <row r="272" spans="1:22" x14ac:dyDescent="0.2">
      <c r="A272" s="2" t="s">
        <v>14</v>
      </c>
      <c r="B272" s="5">
        <v>144</v>
      </c>
      <c r="C272" s="5">
        <v>106</v>
      </c>
      <c r="D272" s="5">
        <f>SUM(B272:C272)</f>
        <v>250</v>
      </c>
      <c r="E272" s="5">
        <v>140</v>
      </c>
      <c r="F272" s="5">
        <v>108</v>
      </c>
      <c r="G272" s="5">
        <f>SUM(E272:F272)</f>
        <v>248</v>
      </c>
      <c r="H272" s="5">
        <v>120</v>
      </c>
      <c r="I272" s="5">
        <v>100</v>
      </c>
      <c r="J272" s="5">
        <f>SUM(H272:I272)</f>
        <v>220</v>
      </c>
      <c r="K272" s="5">
        <v>107</v>
      </c>
      <c r="L272" s="5">
        <v>66</v>
      </c>
      <c r="M272" s="5">
        <f>SUM(K272:L272)</f>
        <v>173</v>
      </c>
      <c r="N272" s="5">
        <v>68</v>
      </c>
      <c r="O272" s="5">
        <v>50</v>
      </c>
      <c r="P272" s="5">
        <f>SUM(N272:O272)</f>
        <v>118</v>
      </c>
      <c r="Q272" s="5">
        <v>43</v>
      </c>
      <c r="R272" s="5">
        <v>46</v>
      </c>
      <c r="S272" s="5">
        <f>SUM(Q272:R272)</f>
        <v>89</v>
      </c>
      <c r="T272" s="5">
        <f t="shared" ref="T272:U274" si="195">+B272+E272+H272+K272+N272+Q272</f>
        <v>622</v>
      </c>
      <c r="U272" s="5">
        <f t="shared" si="195"/>
        <v>476</v>
      </c>
      <c r="V272" s="5">
        <f>SUM(T272:U272)</f>
        <v>1098</v>
      </c>
    </row>
    <row r="273" spans="1:22" x14ac:dyDescent="0.2">
      <c r="A273" s="2" t="s">
        <v>15</v>
      </c>
      <c r="B273" s="5">
        <v>115</v>
      </c>
      <c r="C273" s="5">
        <v>63</v>
      </c>
      <c r="D273" s="5">
        <f>SUM(B273:C273)</f>
        <v>178</v>
      </c>
      <c r="E273" s="5">
        <v>99</v>
      </c>
      <c r="F273" s="5">
        <v>105</v>
      </c>
      <c r="G273" s="5">
        <f>SUM(E273:F273)</f>
        <v>204</v>
      </c>
      <c r="H273" s="5">
        <v>96</v>
      </c>
      <c r="I273" s="5">
        <v>90</v>
      </c>
      <c r="J273" s="5">
        <f>SUM(H273:I273)</f>
        <v>186</v>
      </c>
      <c r="K273" s="5">
        <v>115</v>
      </c>
      <c r="L273" s="5">
        <v>98</v>
      </c>
      <c r="M273" s="5">
        <f>SUM(K273:L273)</f>
        <v>213</v>
      </c>
      <c r="N273" s="5">
        <v>111</v>
      </c>
      <c r="O273" s="5">
        <v>94</v>
      </c>
      <c r="P273" s="5">
        <f>SUM(N273:O273)</f>
        <v>205</v>
      </c>
      <c r="Q273" s="5">
        <v>93</v>
      </c>
      <c r="R273" s="5">
        <v>89</v>
      </c>
      <c r="S273" s="5">
        <f>SUM(Q273:R273)</f>
        <v>182</v>
      </c>
      <c r="T273" s="5">
        <f t="shared" si="195"/>
        <v>629</v>
      </c>
      <c r="U273" s="5">
        <f t="shared" si="195"/>
        <v>539</v>
      </c>
      <c r="V273" s="5">
        <f>SUM(T273:U273)</f>
        <v>1168</v>
      </c>
    </row>
    <row r="274" spans="1:22" x14ac:dyDescent="0.2">
      <c r="A274" s="2" t="s">
        <v>16</v>
      </c>
      <c r="B274" s="5">
        <v>350</v>
      </c>
      <c r="C274" s="5">
        <v>308</v>
      </c>
      <c r="D274" s="5">
        <f>SUM(B274:C274)</f>
        <v>658</v>
      </c>
      <c r="E274" s="5">
        <v>310</v>
      </c>
      <c r="F274" s="5">
        <v>282</v>
      </c>
      <c r="G274" s="5">
        <f>SUM(E274:F274)</f>
        <v>592</v>
      </c>
      <c r="H274" s="5">
        <v>295</v>
      </c>
      <c r="I274" s="5">
        <v>280</v>
      </c>
      <c r="J274" s="5">
        <f>SUM(H274:I274)</f>
        <v>575</v>
      </c>
      <c r="K274" s="5">
        <v>262</v>
      </c>
      <c r="L274" s="5">
        <v>236</v>
      </c>
      <c r="M274" s="5">
        <f>SUM(K274:L274)</f>
        <v>498</v>
      </c>
      <c r="N274" s="5">
        <v>186</v>
      </c>
      <c r="O274" s="5">
        <v>174</v>
      </c>
      <c r="P274" s="5">
        <f>SUM(N274:O274)</f>
        <v>360</v>
      </c>
      <c r="Q274" s="5">
        <v>152</v>
      </c>
      <c r="R274" s="5">
        <v>144</v>
      </c>
      <c r="S274" s="5">
        <f>SUM(Q274:R274)</f>
        <v>296</v>
      </c>
      <c r="T274" s="5">
        <f t="shared" si="195"/>
        <v>1555</v>
      </c>
      <c r="U274" s="5">
        <f t="shared" si="195"/>
        <v>1424</v>
      </c>
      <c r="V274" s="5">
        <f>SUM(T274:U274)</f>
        <v>2979</v>
      </c>
    </row>
    <row r="275" spans="1:22" x14ac:dyDescent="0.2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x14ac:dyDescent="0.2">
      <c r="A276" s="12" t="s">
        <v>8</v>
      </c>
      <c r="B276" s="5">
        <f t="shared" ref="B276:V276" si="196">SUM(B277:B279)</f>
        <v>743</v>
      </c>
      <c r="C276" s="5">
        <f t="shared" si="196"/>
        <v>600</v>
      </c>
      <c r="D276" s="5">
        <f>SUM(D277:D279)</f>
        <v>1343</v>
      </c>
      <c r="E276" s="5">
        <f t="shared" si="196"/>
        <v>663</v>
      </c>
      <c r="F276" s="5">
        <f t="shared" si="196"/>
        <v>606</v>
      </c>
      <c r="G276" s="5">
        <f>SUM(G277:G279)</f>
        <v>1269</v>
      </c>
      <c r="H276" s="5">
        <f t="shared" si="196"/>
        <v>628</v>
      </c>
      <c r="I276" s="5">
        <f t="shared" si="196"/>
        <v>596</v>
      </c>
      <c r="J276" s="5">
        <f>SUM(J277:J279)</f>
        <v>1224</v>
      </c>
      <c r="K276" s="5">
        <f t="shared" si="196"/>
        <v>586</v>
      </c>
      <c r="L276" s="5">
        <f t="shared" si="196"/>
        <v>505</v>
      </c>
      <c r="M276" s="5">
        <f>SUM(M277:M279)</f>
        <v>1091</v>
      </c>
      <c r="N276" s="5">
        <f t="shared" si="196"/>
        <v>468</v>
      </c>
      <c r="O276" s="5">
        <f t="shared" si="196"/>
        <v>408</v>
      </c>
      <c r="P276" s="5">
        <f>SUM(P277:P279)</f>
        <v>876</v>
      </c>
      <c r="Q276" s="5">
        <f t="shared" si="196"/>
        <v>359</v>
      </c>
      <c r="R276" s="5">
        <f t="shared" si="196"/>
        <v>400</v>
      </c>
      <c r="S276" s="5">
        <f t="shared" si="196"/>
        <v>759</v>
      </c>
      <c r="T276" s="5">
        <f t="shared" si="196"/>
        <v>3447</v>
      </c>
      <c r="U276" s="5">
        <f t="shared" si="196"/>
        <v>3115</v>
      </c>
      <c r="V276" s="5">
        <f t="shared" si="196"/>
        <v>6562</v>
      </c>
    </row>
    <row r="277" spans="1:22" x14ac:dyDescent="0.2">
      <c r="A277" s="2" t="s">
        <v>14</v>
      </c>
      <c r="B277" s="5">
        <f t="shared" ref="B277:C279" si="197">+B272+B267</f>
        <v>172</v>
      </c>
      <c r="C277" s="5">
        <f t="shared" si="197"/>
        <v>127</v>
      </c>
      <c r="D277" s="5">
        <f>SUM(B277:C277)</f>
        <v>299</v>
      </c>
      <c r="E277" s="5">
        <f t="shared" ref="E277:F279" si="198">+E272+E267</f>
        <v>154</v>
      </c>
      <c r="F277" s="5">
        <f t="shared" si="198"/>
        <v>130</v>
      </c>
      <c r="G277" s="5">
        <f>SUM(E277:F277)</f>
        <v>284</v>
      </c>
      <c r="H277" s="5">
        <f t="shared" ref="H277:I279" si="199">+H272+H267</f>
        <v>132</v>
      </c>
      <c r="I277" s="5">
        <f t="shared" si="199"/>
        <v>120</v>
      </c>
      <c r="J277" s="5">
        <f>SUM(H277:I277)</f>
        <v>252</v>
      </c>
      <c r="K277" s="5">
        <f t="shared" ref="K277:L279" si="200">+K272+K267</f>
        <v>120</v>
      </c>
      <c r="L277" s="5">
        <f t="shared" si="200"/>
        <v>81</v>
      </c>
      <c r="M277" s="5">
        <f>SUM(K277:L277)</f>
        <v>201</v>
      </c>
      <c r="N277" s="5">
        <f t="shared" ref="N277:O279" si="201">+N272+N267</f>
        <v>92</v>
      </c>
      <c r="O277" s="5">
        <f t="shared" si="201"/>
        <v>57</v>
      </c>
      <c r="P277" s="5">
        <f>SUM(N277:O277)</f>
        <v>149</v>
      </c>
      <c r="Q277" s="5">
        <f t="shared" ref="Q277:R279" si="202">+Q272+Q267</f>
        <v>49</v>
      </c>
      <c r="R277" s="5">
        <f t="shared" si="202"/>
        <v>64</v>
      </c>
      <c r="S277" s="5">
        <f>SUM(Q277:R277)</f>
        <v>113</v>
      </c>
      <c r="T277" s="5">
        <f t="shared" ref="T277:U279" si="203">+B277+E277+H277+K277+N277+Q277</f>
        <v>719</v>
      </c>
      <c r="U277" s="5">
        <f t="shared" si="203"/>
        <v>579</v>
      </c>
      <c r="V277" s="5">
        <f>SUM(T277:U277)</f>
        <v>1298</v>
      </c>
    </row>
    <row r="278" spans="1:22" x14ac:dyDescent="0.2">
      <c r="A278" s="2" t="s">
        <v>15</v>
      </c>
      <c r="B278" s="5">
        <f t="shared" si="197"/>
        <v>146</v>
      </c>
      <c r="C278" s="5">
        <f t="shared" si="197"/>
        <v>96</v>
      </c>
      <c r="D278" s="5">
        <f>SUM(B278:C278)</f>
        <v>242</v>
      </c>
      <c r="E278" s="5">
        <f t="shared" si="198"/>
        <v>125</v>
      </c>
      <c r="F278" s="5">
        <f t="shared" si="198"/>
        <v>133</v>
      </c>
      <c r="G278" s="5">
        <f>SUM(E278:F278)</f>
        <v>258</v>
      </c>
      <c r="H278" s="5">
        <f t="shared" si="199"/>
        <v>125</v>
      </c>
      <c r="I278" s="5">
        <f t="shared" si="199"/>
        <v>113</v>
      </c>
      <c r="J278" s="5">
        <f>SUM(H278:I278)</f>
        <v>238</v>
      </c>
      <c r="K278" s="5">
        <f t="shared" si="200"/>
        <v>139</v>
      </c>
      <c r="L278" s="5">
        <f t="shared" si="200"/>
        <v>127</v>
      </c>
      <c r="M278" s="5">
        <f>SUM(K278:L278)</f>
        <v>266</v>
      </c>
      <c r="N278" s="5">
        <f t="shared" si="201"/>
        <v>129</v>
      </c>
      <c r="O278" s="5">
        <f t="shared" si="201"/>
        <v>116</v>
      </c>
      <c r="P278" s="5">
        <f>SUM(N278:O278)</f>
        <v>245</v>
      </c>
      <c r="Q278" s="5">
        <f t="shared" si="202"/>
        <v>119</v>
      </c>
      <c r="R278" s="5">
        <f t="shared" si="202"/>
        <v>114</v>
      </c>
      <c r="S278" s="5">
        <f>SUM(Q278:R278)</f>
        <v>233</v>
      </c>
      <c r="T278" s="5">
        <f t="shared" si="203"/>
        <v>783</v>
      </c>
      <c r="U278" s="5">
        <f t="shared" si="203"/>
        <v>699</v>
      </c>
      <c r="V278" s="5">
        <f>SUM(T278:U278)</f>
        <v>1482</v>
      </c>
    </row>
    <row r="279" spans="1:22" x14ac:dyDescent="0.2">
      <c r="A279" s="2" t="s">
        <v>16</v>
      </c>
      <c r="B279" s="5">
        <f t="shared" si="197"/>
        <v>425</v>
      </c>
      <c r="C279" s="5">
        <f t="shared" si="197"/>
        <v>377</v>
      </c>
      <c r="D279" s="5">
        <f>SUM(B279:C279)</f>
        <v>802</v>
      </c>
      <c r="E279" s="5">
        <f t="shared" si="198"/>
        <v>384</v>
      </c>
      <c r="F279" s="5">
        <f t="shared" si="198"/>
        <v>343</v>
      </c>
      <c r="G279" s="5">
        <f>SUM(E279:F279)</f>
        <v>727</v>
      </c>
      <c r="H279" s="5">
        <f t="shared" si="199"/>
        <v>371</v>
      </c>
      <c r="I279" s="5">
        <f t="shared" si="199"/>
        <v>363</v>
      </c>
      <c r="J279" s="5">
        <f>SUM(H279:I279)</f>
        <v>734</v>
      </c>
      <c r="K279" s="5">
        <f t="shared" si="200"/>
        <v>327</v>
      </c>
      <c r="L279" s="5">
        <f t="shared" si="200"/>
        <v>297</v>
      </c>
      <c r="M279" s="5">
        <f>SUM(K279:L279)</f>
        <v>624</v>
      </c>
      <c r="N279" s="5">
        <f t="shared" si="201"/>
        <v>247</v>
      </c>
      <c r="O279" s="5">
        <f t="shared" si="201"/>
        <v>235</v>
      </c>
      <c r="P279" s="5">
        <f>SUM(N279:O279)</f>
        <v>482</v>
      </c>
      <c r="Q279" s="5">
        <f t="shared" si="202"/>
        <v>191</v>
      </c>
      <c r="R279" s="5">
        <f t="shared" si="202"/>
        <v>222</v>
      </c>
      <c r="S279" s="5">
        <f>SUM(Q279:R279)</f>
        <v>413</v>
      </c>
      <c r="T279" s="5">
        <f t="shared" si="203"/>
        <v>1945</v>
      </c>
      <c r="U279" s="5">
        <f t="shared" si="203"/>
        <v>1837</v>
      </c>
      <c r="V279" s="5">
        <f>SUM(T279:U279)</f>
        <v>3782</v>
      </c>
    </row>
    <row r="280" spans="1:22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x14ac:dyDescent="0.2">
      <c r="A281" s="21" t="s">
        <v>34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x14ac:dyDescent="0.2">
      <c r="A282" s="12" t="s">
        <v>13</v>
      </c>
      <c r="B282" s="5">
        <f t="shared" ref="B282:V282" si="204">SUM(B283:B285)</f>
        <v>170</v>
      </c>
      <c r="C282" s="5">
        <f t="shared" si="204"/>
        <v>108</v>
      </c>
      <c r="D282" s="5">
        <f t="shared" si="204"/>
        <v>278</v>
      </c>
      <c r="E282" s="5">
        <f t="shared" si="204"/>
        <v>95</v>
      </c>
      <c r="F282" s="5">
        <f t="shared" si="204"/>
        <v>97</v>
      </c>
      <c r="G282" s="5">
        <f t="shared" si="204"/>
        <v>192</v>
      </c>
      <c r="H282" s="5">
        <f t="shared" si="204"/>
        <v>79</v>
      </c>
      <c r="I282" s="5">
        <f t="shared" si="204"/>
        <v>89</v>
      </c>
      <c r="J282" s="5">
        <f t="shared" si="204"/>
        <v>168</v>
      </c>
      <c r="K282" s="5">
        <f t="shared" si="204"/>
        <v>66</v>
      </c>
      <c r="L282" s="5">
        <f t="shared" si="204"/>
        <v>75</v>
      </c>
      <c r="M282" s="5">
        <f t="shared" si="204"/>
        <v>141</v>
      </c>
      <c r="N282" s="5">
        <f t="shared" si="204"/>
        <v>54</v>
      </c>
      <c r="O282" s="5">
        <f t="shared" si="204"/>
        <v>70</v>
      </c>
      <c r="P282" s="5">
        <f t="shared" si="204"/>
        <v>124</v>
      </c>
      <c r="Q282" s="5">
        <f t="shared" si="204"/>
        <v>53</v>
      </c>
      <c r="R282" s="5">
        <f t="shared" si="204"/>
        <v>63</v>
      </c>
      <c r="S282" s="5">
        <f t="shared" si="204"/>
        <v>116</v>
      </c>
      <c r="T282" s="5">
        <f t="shared" si="204"/>
        <v>517</v>
      </c>
      <c r="U282" s="5">
        <f t="shared" si="204"/>
        <v>502</v>
      </c>
      <c r="V282" s="5">
        <f t="shared" si="204"/>
        <v>1019</v>
      </c>
    </row>
    <row r="283" spans="1:22" x14ac:dyDescent="0.2">
      <c r="A283" s="2" t="s">
        <v>14</v>
      </c>
      <c r="B283" s="5">
        <v>122</v>
      </c>
      <c r="C283" s="5">
        <v>87</v>
      </c>
      <c r="D283" s="5">
        <f>SUM(B283:C283)</f>
        <v>209</v>
      </c>
      <c r="E283" s="5">
        <v>71</v>
      </c>
      <c r="F283" s="5">
        <v>64</v>
      </c>
      <c r="G283" s="5">
        <f>SUM(E283:F283)</f>
        <v>135</v>
      </c>
      <c r="H283" s="5">
        <v>58</v>
      </c>
      <c r="I283" s="5">
        <v>56</v>
      </c>
      <c r="J283" s="5">
        <f>SUM(H283:I283)</f>
        <v>114</v>
      </c>
      <c r="K283" s="5">
        <v>50</v>
      </c>
      <c r="L283" s="5">
        <v>55</v>
      </c>
      <c r="M283" s="5">
        <f>SUM(K283:L283)</f>
        <v>105</v>
      </c>
      <c r="N283" s="5">
        <v>40</v>
      </c>
      <c r="O283" s="5">
        <v>42</v>
      </c>
      <c r="P283" s="5">
        <f>SUM(N283:O283)</f>
        <v>82</v>
      </c>
      <c r="Q283" s="5">
        <v>33</v>
      </c>
      <c r="R283" s="5">
        <v>39</v>
      </c>
      <c r="S283" s="5">
        <f>SUM(Q283:R283)</f>
        <v>72</v>
      </c>
      <c r="T283" s="5">
        <f t="shared" ref="T283:U285" si="205">+B283+E283+H283+K283+N283+Q283</f>
        <v>374</v>
      </c>
      <c r="U283" s="5">
        <f t="shared" si="205"/>
        <v>343</v>
      </c>
      <c r="V283" s="5">
        <f>SUM(T283:U283)</f>
        <v>717</v>
      </c>
    </row>
    <row r="284" spans="1:22" x14ac:dyDescent="0.2">
      <c r="A284" s="2" t="s">
        <v>15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v>0</v>
      </c>
      <c r="L284" s="5">
        <v>0</v>
      </c>
      <c r="M284" s="5">
        <f>SUM(K284:L284)</f>
        <v>0</v>
      </c>
      <c r="N284" s="5">
        <v>0</v>
      </c>
      <c r="O284" s="5">
        <v>0</v>
      </c>
      <c r="P284" s="5">
        <f>SUM(N284:O284)</f>
        <v>0</v>
      </c>
      <c r="Q284" s="5">
        <v>0</v>
      </c>
      <c r="R284" s="5">
        <v>0</v>
      </c>
      <c r="S284" s="5">
        <f>SUM(Q284:R284)</f>
        <v>0</v>
      </c>
      <c r="T284" s="5">
        <f t="shared" si="205"/>
        <v>0</v>
      </c>
      <c r="U284" s="5">
        <f t="shared" si="205"/>
        <v>0</v>
      </c>
      <c r="V284" s="5">
        <f>SUM(T284:U284)</f>
        <v>0</v>
      </c>
    </row>
    <row r="285" spans="1:22" x14ac:dyDescent="0.2">
      <c r="A285" s="2" t="s">
        <v>16</v>
      </c>
      <c r="B285" s="5">
        <v>48</v>
      </c>
      <c r="C285" s="5">
        <v>21</v>
      </c>
      <c r="D285" s="5">
        <f>SUM(B285:C285)</f>
        <v>69</v>
      </c>
      <c r="E285" s="5">
        <v>24</v>
      </c>
      <c r="F285" s="5">
        <v>33</v>
      </c>
      <c r="G285" s="5">
        <f>SUM(E285:F285)</f>
        <v>57</v>
      </c>
      <c r="H285" s="5">
        <v>21</v>
      </c>
      <c r="I285" s="5">
        <v>33</v>
      </c>
      <c r="J285" s="5">
        <f>SUM(H285:I285)</f>
        <v>54</v>
      </c>
      <c r="K285" s="5">
        <v>16</v>
      </c>
      <c r="L285" s="5">
        <v>20</v>
      </c>
      <c r="M285" s="5">
        <f>SUM(K285:L285)</f>
        <v>36</v>
      </c>
      <c r="N285" s="5">
        <v>14</v>
      </c>
      <c r="O285" s="5">
        <v>28</v>
      </c>
      <c r="P285" s="5">
        <f>SUM(N285:O285)</f>
        <v>42</v>
      </c>
      <c r="Q285" s="5">
        <v>20</v>
      </c>
      <c r="R285" s="5">
        <v>24</v>
      </c>
      <c r="S285" s="5">
        <f>SUM(Q285:R285)</f>
        <v>44</v>
      </c>
      <c r="T285" s="5">
        <f t="shared" si="205"/>
        <v>143</v>
      </c>
      <c r="U285" s="5">
        <f t="shared" si="205"/>
        <v>159</v>
      </c>
      <c r="V285" s="5">
        <f>SUM(T285:U285)</f>
        <v>302</v>
      </c>
    </row>
    <row r="286" spans="1:22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x14ac:dyDescent="0.2">
      <c r="A287" s="12" t="s">
        <v>17</v>
      </c>
      <c r="B287" s="5">
        <f t="shared" ref="B287:V287" si="206">SUM(B288:B290)</f>
        <v>197</v>
      </c>
      <c r="C287" s="5">
        <f t="shared" si="206"/>
        <v>185</v>
      </c>
      <c r="D287" s="5">
        <f t="shared" si="206"/>
        <v>382</v>
      </c>
      <c r="E287" s="5">
        <f t="shared" si="206"/>
        <v>184</v>
      </c>
      <c r="F287" s="5">
        <f t="shared" si="206"/>
        <v>157</v>
      </c>
      <c r="G287" s="5">
        <f t="shared" si="206"/>
        <v>341</v>
      </c>
      <c r="H287" s="5">
        <f t="shared" si="206"/>
        <v>162</v>
      </c>
      <c r="I287" s="5">
        <f t="shared" si="206"/>
        <v>143</v>
      </c>
      <c r="J287" s="5">
        <f t="shared" si="206"/>
        <v>305</v>
      </c>
      <c r="K287" s="5">
        <f t="shared" si="206"/>
        <v>117</v>
      </c>
      <c r="L287" s="5">
        <f t="shared" si="206"/>
        <v>98</v>
      </c>
      <c r="M287" s="5">
        <f t="shared" si="206"/>
        <v>215</v>
      </c>
      <c r="N287" s="5">
        <f t="shared" si="206"/>
        <v>86</v>
      </c>
      <c r="O287" s="5">
        <f t="shared" si="206"/>
        <v>76</v>
      </c>
      <c r="P287" s="5">
        <f t="shared" si="206"/>
        <v>162</v>
      </c>
      <c r="Q287" s="5">
        <f t="shared" si="206"/>
        <v>69</v>
      </c>
      <c r="R287" s="5">
        <f t="shared" si="206"/>
        <v>68</v>
      </c>
      <c r="S287" s="5">
        <f t="shared" si="206"/>
        <v>137</v>
      </c>
      <c r="T287" s="5">
        <f t="shared" si="206"/>
        <v>815</v>
      </c>
      <c r="U287" s="5">
        <f t="shared" si="206"/>
        <v>727</v>
      </c>
      <c r="V287" s="5">
        <f t="shared" si="206"/>
        <v>1542</v>
      </c>
    </row>
    <row r="288" spans="1:22" x14ac:dyDescent="0.2">
      <c r="A288" s="2" t="s">
        <v>14</v>
      </c>
      <c r="B288" s="5">
        <v>182</v>
      </c>
      <c r="C288" s="5">
        <v>175</v>
      </c>
      <c r="D288" s="5">
        <f>SUM(B288:C288)</f>
        <v>357</v>
      </c>
      <c r="E288" s="5">
        <v>178</v>
      </c>
      <c r="F288" s="5">
        <v>153</v>
      </c>
      <c r="G288" s="5">
        <f>SUM(E288:F288)</f>
        <v>331</v>
      </c>
      <c r="H288" s="5">
        <v>158</v>
      </c>
      <c r="I288" s="5">
        <v>136</v>
      </c>
      <c r="J288" s="5">
        <f>SUM(H288:I288)</f>
        <v>294</v>
      </c>
      <c r="K288" s="5">
        <v>112</v>
      </c>
      <c r="L288" s="5">
        <v>93</v>
      </c>
      <c r="M288" s="5">
        <f>SUM(K288:L288)</f>
        <v>205</v>
      </c>
      <c r="N288" s="5">
        <v>80</v>
      </c>
      <c r="O288" s="5">
        <v>73</v>
      </c>
      <c r="P288" s="5">
        <f>SUM(N288:O288)</f>
        <v>153</v>
      </c>
      <c r="Q288" s="5">
        <v>64</v>
      </c>
      <c r="R288" s="5">
        <v>59</v>
      </c>
      <c r="S288" s="5">
        <f>SUM(Q288:R288)</f>
        <v>123</v>
      </c>
      <c r="T288" s="5">
        <f t="shared" ref="T288:U290" si="207">+B288+E288+H288+K288+N288+Q288</f>
        <v>774</v>
      </c>
      <c r="U288" s="5">
        <f t="shared" si="207"/>
        <v>689</v>
      </c>
      <c r="V288" s="5">
        <f>SUM(T288:U288)</f>
        <v>1463</v>
      </c>
    </row>
    <row r="289" spans="1:22" x14ac:dyDescent="0.2">
      <c r="A289" s="2" t="s">
        <v>15</v>
      </c>
      <c r="B289" s="5">
        <v>3</v>
      </c>
      <c r="C289" s="5">
        <v>6</v>
      </c>
      <c r="D289" s="5">
        <f>SUM(B289:C289)</f>
        <v>9</v>
      </c>
      <c r="E289" s="5">
        <v>0</v>
      </c>
      <c r="F289" s="5">
        <v>0</v>
      </c>
      <c r="G289" s="5">
        <f>SUM(E289:F289)</f>
        <v>0</v>
      </c>
      <c r="H289" s="5">
        <v>0</v>
      </c>
      <c r="I289" s="5">
        <v>0</v>
      </c>
      <c r="J289" s="5">
        <f>SUM(H289:I289)</f>
        <v>0</v>
      </c>
      <c r="K289" s="5">
        <v>0</v>
      </c>
      <c r="L289" s="5">
        <v>0</v>
      </c>
      <c r="M289" s="5">
        <f>SUM(K289:L289)</f>
        <v>0</v>
      </c>
      <c r="N289" s="5">
        <v>0</v>
      </c>
      <c r="O289" s="5">
        <v>0</v>
      </c>
      <c r="P289" s="5">
        <f>SUM(N289:O289)</f>
        <v>0</v>
      </c>
      <c r="Q289" s="5">
        <v>0</v>
      </c>
      <c r="R289" s="5">
        <v>0</v>
      </c>
      <c r="S289" s="5">
        <f>SUM(Q289:R289)</f>
        <v>0</v>
      </c>
      <c r="T289" s="5">
        <f t="shared" si="207"/>
        <v>3</v>
      </c>
      <c r="U289" s="5">
        <f t="shared" si="207"/>
        <v>6</v>
      </c>
      <c r="V289" s="5">
        <f>SUM(T289:U289)</f>
        <v>9</v>
      </c>
    </row>
    <row r="290" spans="1:22" x14ac:dyDescent="0.2">
      <c r="A290" s="2" t="s">
        <v>16</v>
      </c>
      <c r="B290" s="5">
        <v>12</v>
      </c>
      <c r="C290" s="5">
        <v>4</v>
      </c>
      <c r="D290" s="5">
        <f>SUM(B290:C290)</f>
        <v>16</v>
      </c>
      <c r="E290" s="5">
        <v>6</v>
      </c>
      <c r="F290" s="5">
        <v>4</v>
      </c>
      <c r="G290" s="5">
        <f>SUM(E290:F290)</f>
        <v>10</v>
      </c>
      <c r="H290" s="5">
        <v>4</v>
      </c>
      <c r="I290" s="5">
        <v>7</v>
      </c>
      <c r="J290" s="5">
        <f>SUM(H290:I290)</f>
        <v>11</v>
      </c>
      <c r="K290" s="5">
        <v>5</v>
      </c>
      <c r="L290" s="5">
        <v>5</v>
      </c>
      <c r="M290" s="5">
        <f>SUM(K290:L290)</f>
        <v>10</v>
      </c>
      <c r="N290" s="5">
        <v>6</v>
      </c>
      <c r="O290" s="5">
        <v>3</v>
      </c>
      <c r="P290" s="5">
        <f>SUM(N290:O290)</f>
        <v>9</v>
      </c>
      <c r="Q290" s="5">
        <v>5</v>
      </c>
      <c r="R290" s="5">
        <v>9</v>
      </c>
      <c r="S290" s="5">
        <f>SUM(Q290:R290)</f>
        <v>14</v>
      </c>
      <c r="T290" s="5">
        <f t="shared" si="207"/>
        <v>38</v>
      </c>
      <c r="U290" s="5">
        <f t="shared" si="207"/>
        <v>32</v>
      </c>
      <c r="V290" s="5">
        <f>SUM(T290:U290)</f>
        <v>70</v>
      </c>
    </row>
    <row r="291" spans="1:22" x14ac:dyDescent="0.2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x14ac:dyDescent="0.2">
      <c r="A292" s="12" t="s">
        <v>8</v>
      </c>
      <c r="B292" s="5">
        <f t="shared" ref="B292:V292" si="208">SUM(B293:B295)</f>
        <v>367</v>
      </c>
      <c r="C292" s="5">
        <f t="shared" si="208"/>
        <v>293</v>
      </c>
      <c r="D292" s="5">
        <f>SUM(D293:D295)</f>
        <v>660</v>
      </c>
      <c r="E292" s="5">
        <f t="shared" si="208"/>
        <v>279</v>
      </c>
      <c r="F292" s="5">
        <f t="shared" si="208"/>
        <v>254</v>
      </c>
      <c r="G292" s="5">
        <f>SUM(G293:G295)</f>
        <v>533</v>
      </c>
      <c r="H292" s="5">
        <f t="shared" si="208"/>
        <v>241</v>
      </c>
      <c r="I292" s="5">
        <f t="shared" si="208"/>
        <v>232</v>
      </c>
      <c r="J292" s="5">
        <f>SUM(J293:J295)</f>
        <v>473</v>
      </c>
      <c r="K292" s="5">
        <f t="shared" si="208"/>
        <v>183</v>
      </c>
      <c r="L292" s="5">
        <f t="shared" si="208"/>
        <v>173</v>
      </c>
      <c r="M292" s="5">
        <f>SUM(M293:M295)</f>
        <v>356</v>
      </c>
      <c r="N292" s="5">
        <f t="shared" si="208"/>
        <v>140</v>
      </c>
      <c r="O292" s="5">
        <f t="shared" si="208"/>
        <v>146</v>
      </c>
      <c r="P292" s="5">
        <f>SUM(P293:P295)</f>
        <v>286</v>
      </c>
      <c r="Q292" s="5">
        <f t="shared" si="208"/>
        <v>122</v>
      </c>
      <c r="R292" s="5">
        <f t="shared" si="208"/>
        <v>131</v>
      </c>
      <c r="S292" s="5">
        <f t="shared" si="208"/>
        <v>253</v>
      </c>
      <c r="T292" s="5">
        <f t="shared" si="208"/>
        <v>1332</v>
      </c>
      <c r="U292" s="5">
        <f t="shared" si="208"/>
        <v>1229</v>
      </c>
      <c r="V292" s="5">
        <f t="shared" si="208"/>
        <v>2561</v>
      </c>
    </row>
    <row r="293" spans="1:22" x14ac:dyDescent="0.2">
      <c r="A293" s="2" t="s">
        <v>14</v>
      </c>
      <c r="B293" s="5">
        <f t="shared" ref="B293:C295" si="209">+B288+B283</f>
        <v>304</v>
      </c>
      <c r="C293" s="5">
        <f t="shared" si="209"/>
        <v>262</v>
      </c>
      <c r="D293" s="5">
        <f>SUM(B293:C293)</f>
        <v>566</v>
      </c>
      <c r="E293" s="5">
        <f t="shared" ref="E293:F295" si="210">+E288+E283</f>
        <v>249</v>
      </c>
      <c r="F293" s="5">
        <f t="shared" si="210"/>
        <v>217</v>
      </c>
      <c r="G293" s="5">
        <f>SUM(E293:F293)</f>
        <v>466</v>
      </c>
      <c r="H293" s="5">
        <f t="shared" ref="H293:I295" si="211">+H288+H283</f>
        <v>216</v>
      </c>
      <c r="I293" s="5">
        <f t="shared" si="211"/>
        <v>192</v>
      </c>
      <c r="J293" s="5">
        <f>SUM(H293:I293)</f>
        <v>408</v>
      </c>
      <c r="K293" s="5">
        <f t="shared" ref="K293:L295" si="212">+K288+K283</f>
        <v>162</v>
      </c>
      <c r="L293" s="5">
        <f t="shared" si="212"/>
        <v>148</v>
      </c>
      <c r="M293" s="5">
        <f>SUM(K293:L293)</f>
        <v>310</v>
      </c>
      <c r="N293" s="5">
        <f t="shared" ref="N293:O295" si="213">+N288+N283</f>
        <v>120</v>
      </c>
      <c r="O293" s="5">
        <f t="shared" si="213"/>
        <v>115</v>
      </c>
      <c r="P293" s="5">
        <f>SUM(N293:O293)</f>
        <v>235</v>
      </c>
      <c r="Q293" s="5">
        <f t="shared" ref="Q293:R295" si="214">+Q288+Q283</f>
        <v>97</v>
      </c>
      <c r="R293" s="5">
        <f t="shared" si="214"/>
        <v>98</v>
      </c>
      <c r="S293" s="5">
        <f>SUM(Q293:R293)</f>
        <v>195</v>
      </c>
      <c r="T293" s="5">
        <f t="shared" ref="T293:U295" si="215">+B293+E293+H293+K293+N293+Q293</f>
        <v>1148</v>
      </c>
      <c r="U293" s="5">
        <f t="shared" si="215"/>
        <v>1032</v>
      </c>
      <c r="V293" s="5">
        <f>SUM(T293:U293)</f>
        <v>2180</v>
      </c>
    </row>
    <row r="294" spans="1:22" x14ac:dyDescent="0.2">
      <c r="A294" s="2" t="s">
        <v>15</v>
      </c>
      <c r="B294" s="5">
        <f t="shared" si="209"/>
        <v>3</v>
      </c>
      <c r="C294" s="5">
        <f t="shared" si="209"/>
        <v>6</v>
      </c>
      <c r="D294" s="5">
        <f>SUM(B294:C294)</f>
        <v>9</v>
      </c>
      <c r="E294" s="5">
        <f t="shared" si="210"/>
        <v>0</v>
      </c>
      <c r="F294" s="5">
        <f t="shared" si="210"/>
        <v>0</v>
      </c>
      <c r="G294" s="5">
        <f>SUM(E294:F294)</f>
        <v>0</v>
      </c>
      <c r="H294" s="5">
        <f t="shared" si="211"/>
        <v>0</v>
      </c>
      <c r="I294" s="5">
        <f t="shared" si="211"/>
        <v>0</v>
      </c>
      <c r="J294" s="5">
        <f>SUM(H294:I294)</f>
        <v>0</v>
      </c>
      <c r="K294" s="5">
        <f t="shared" si="212"/>
        <v>0</v>
      </c>
      <c r="L294" s="5">
        <f t="shared" si="212"/>
        <v>0</v>
      </c>
      <c r="M294" s="5">
        <f>SUM(K294:L294)</f>
        <v>0</v>
      </c>
      <c r="N294" s="5">
        <f t="shared" si="213"/>
        <v>0</v>
      </c>
      <c r="O294" s="5">
        <f t="shared" si="213"/>
        <v>0</v>
      </c>
      <c r="P294" s="5">
        <f>SUM(N294:O294)</f>
        <v>0</v>
      </c>
      <c r="Q294" s="5">
        <f t="shared" si="214"/>
        <v>0</v>
      </c>
      <c r="R294" s="5">
        <f t="shared" si="214"/>
        <v>0</v>
      </c>
      <c r="S294" s="5">
        <f>SUM(Q294:R294)</f>
        <v>0</v>
      </c>
      <c r="T294" s="5">
        <f t="shared" si="215"/>
        <v>3</v>
      </c>
      <c r="U294" s="5">
        <f t="shared" si="215"/>
        <v>6</v>
      </c>
      <c r="V294" s="5">
        <f>SUM(T294:U294)</f>
        <v>9</v>
      </c>
    </row>
    <row r="295" spans="1:22" x14ac:dyDescent="0.2">
      <c r="A295" s="2" t="s">
        <v>16</v>
      </c>
      <c r="B295" s="5">
        <f t="shared" si="209"/>
        <v>60</v>
      </c>
      <c r="C295" s="5">
        <f t="shared" si="209"/>
        <v>25</v>
      </c>
      <c r="D295" s="5">
        <f>SUM(B295:C295)</f>
        <v>85</v>
      </c>
      <c r="E295" s="5">
        <f t="shared" si="210"/>
        <v>30</v>
      </c>
      <c r="F295" s="5">
        <f t="shared" si="210"/>
        <v>37</v>
      </c>
      <c r="G295" s="5">
        <f>SUM(E295:F295)</f>
        <v>67</v>
      </c>
      <c r="H295" s="5">
        <f t="shared" si="211"/>
        <v>25</v>
      </c>
      <c r="I295" s="5">
        <f t="shared" si="211"/>
        <v>40</v>
      </c>
      <c r="J295" s="5">
        <f>SUM(H295:I295)</f>
        <v>65</v>
      </c>
      <c r="K295" s="5">
        <f t="shared" si="212"/>
        <v>21</v>
      </c>
      <c r="L295" s="5">
        <f t="shared" si="212"/>
        <v>25</v>
      </c>
      <c r="M295" s="5">
        <f>SUM(K295:L295)</f>
        <v>46</v>
      </c>
      <c r="N295" s="5">
        <f t="shared" si="213"/>
        <v>20</v>
      </c>
      <c r="O295" s="5">
        <f t="shared" si="213"/>
        <v>31</v>
      </c>
      <c r="P295" s="5">
        <f>SUM(N295:O295)</f>
        <v>51</v>
      </c>
      <c r="Q295" s="5">
        <f t="shared" si="214"/>
        <v>25</v>
      </c>
      <c r="R295" s="5">
        <f t="shared" si="214"/>
        <v>33</v>
      </c>
      <c r="S295" s="5">
        <f>SUM(Q295:R295)</f>
        <v>58</v>
      </c>
      <c r="T295" s="5">
        <f t="shared" si="215"/>
        <v>181</v>
      </c>
      <c r="U295" s="5">
        <f t="shared" si="215"/>
        <v>191</v>
      </c>
      <c r="V295" s="5">
        <f>SUM(T295:U295)</f>
        <v>372</v>
      </c>
    </row>
    <row r="296" spans="1:22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x14ac:dyDescent="0.2">
      <c r="A297" s="21" t="s">
        <v>35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x14ac:dyDescent="0.2">
      <c r="A298" s="12" t="s">
        <v>13</v>
      </c>
      <c r="B298" s="5">
        <v>45987</v>
      </c>
      <c r="C298" s="5">
        <v>42685</v>
      </c>
      <c r="D298" s="5">
        <v>88672</v>
      </c>
      <c r="E298" s="5">
        <v>40631</v>
      </c>
      <c r="F298" s="5">
        <v>38644</v>
      </c>
      <c r="G298" s="5">
        <v>79275</v>
      </c>
      <c r="H298" s="5">
        <v>38331</v>
      </c>
      <c r="I298" s="5">
        <v>37206</v>
      </c>
      <c r="J298" s="5">
        <v>75537</v>
      </c>
      <c r="K298" s="5">
        <v>37380</v>
      </c>
      <c r="L298" s="5">
        <v>36673</v>
      </c>
      <c r="M298" s="5">
        <v>74053</v>
      </c>
      <c r="N298" s="5">
        <v>36141</v>
      </c>
      <c r="O298" s="5">
        <v>35928</v>
      </c>
      <c r="P298" s="5">
        <v>72069</v>
      </c>
      <c r="Q298" s="5">
        <v>33314</v>
      </c>
      <c r="R298" s="5">
        <v>33558</v>
      </c>
      <c r="S298" s="5">
        <v>66872</v>
      </c>
      <c r="T298" s="5">
        <v>231784</v>
      </c>
      <c r="U298" s="5">
        <v>224694</v>
      </c>
      <c r="V298" s="5">
        <v>456478</v>
      </c>
    </row>
    <row r="299" spans="1:22" x14ac:dyDescent="0.2">
      <c r="A299" s="2" t="s">
        <v>14</v>
      </c>
      <c r="B299" s="5">
        <v>33593</v>
      </c>
      <c r="C299" s="5">
        <v>30589</v>
      </c>
      <c r="D299" s="5">
        <v>64182</v>
      </c>
      <c r="E299" s="5">
        <v>29559</v>
      </c>
      <c r="F299" s="5">
        <v>27883</v>
      </c>
      <c r="G299" s="5">
        <v>57442</v>
      </c>
      <c r="H299" s="5">
        <v>27805</v>
      </c>
      <c r="I299" s="5">
        <v>26805</v>
      </c>
      <c r="J299" s="5">
        <v>54610</v>
      </c>
      <c r="K299" s="5">
        <v>27256</v>
      </c>
      <c r="L299" s="5">
        <v>26663</v>
      </c>
      <c r="M299" s="5">
        <v>53919</v>
      </c>
      <c r="N299" s="5">
        <v>26387</v>
      </c>
      <c r="O299" s="5">
        <v>26134</v>
      </c>
      <c r="P299" s="5">
        <v>52521</v>
      </c>
      <c r="Q299" s="5">
        <v>24227</v>
      </c>
      <c r="R299" s="5">
        <v>24190</v>
      </c>
      <c r="S299" s="5">
        <v>48417</v>
      </c>
      <c r="T299" s="5">
        <v>168827</v>
      </c>
      <c r="U299" s="5">
        <v>162264</v>
      </c>
      <c r="V299" s="5">
        <v>331091</v>
      </c>
    </row>
    <row r="300" spans="1:22" x14ac:dyDescent="0.2">
      <c r="A300" s="2" t="s">
        <v>15</v>
      </c>
      <c r="B300" s="5">
        <v>4766</v>
      </c>
      <c r="C300" s="5">
        <v>4541</v>
      </c>
      <c r="D300" s="5">
        <v>9307</v>
      </c>
      <c r="E300" s="5">
        <v>4063</v>
      </c>
      <c r="F300" s="5">
        <v>3826</v>
      </c>
      <c r="G300" s="5">
        <v>7889</v>
      </c>
      <c r="H300" s="5">
        <v>4019</v>
      </c>
      <c r="I300" s="5">
        <v>3741</v>
      </c>
      <c r="J300" s="5">
        <v>7760</v>
      </c>
      <c r="K300" s="5">
        <v>3710</v>
      </c>
      <c r="L300" s="5">
        <v>3430</v>
      </c>
      <c r="M300" s="5">
        <v>7140</v>
      </c>
      <c r="N300" s="5">
        <v>3460</v>
      </c>
      <c r="O300" s="5">
        <v>3290</v>
      </c>
      <c r="P300" s="5">
        <v>6750</v>
      </c>
      <c r="Q300" s="5">
        <v>3261</v>
      </c>
      <c r="R300" s="5">
        <v>3192</v>
      </c>
      <c r="S300" s="5">
        <v>6453</v>
      </c>
      <c r="T300" s="5">
        <v>23279</v>
      </c>
      <c r="U300" s="5">
        <v>22020</v>
      </c>
      <c r="V300" s="5">
        <v>45299</v>
      </c>
    </row>
    <row r="301" spans="1:22" x14ac:dyDescent="0.2">
      <c r="A301" s="2" t="s">
        <v>16</v>
      </c>
      <c r="B301" s="5">
        <v>7628</v>
      </c>
      <c r="C301" s="5">
        <v>7555</v>
      </c>
      <c r="D301" s="5">
        <v>15183</v>
      </c>
      <c r="E301" s="5">
        <v>7009</v>
      </c>
      <c r="F301" s="5">
        <v>6935</v>
      </c>
      <c r="G301" s="5">
        <v>13944</v>
      </c>
      <c r="H301" s="5">
        <v>6507</v>
      </c>
      <c r="I301" s="5">
        <v>6660</v>
      </c>
      <c r="J301" s="5">
        <v>13167</v>
      </c>
      <c r="K301" s="5">
        <v>6414</v>
      </c>
      <c r="L301" s="5">
        <v>6580</v>
      </c>
      <c r="M301" s="5">
        <v>12994</v>
      </c>
      <c r="N301" s="5">
        <v>6294</v>
      </c>
      <c r="O301" s="5">
        <v>6504</v>
      </c>
      <c r="P301" s="5">
        <v>12798</v>
      </c>
      <c r="Q301" s="5">
        <v>5826</v>
      </c>
      <c r="R301" s="5">
        <v>6176</v>
      </c>
      <c r="S301" s="5">
        <v>12002</v>
      </c>
      <c r="T301" s="5">
        <v>39678</v>
      </c>
      <c r="U301" s="5">
        <v>40410</v>
      </c>
      <c r="V301" s="5">
        <v>80088</v>
      </c>
    </row>
    <row r="302" spans="1:22" x14ac:dyDescent="0.2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x14ac:dyDescent="0.2">
      <c r="A303" s="12" t="s">
        <v>17</v>
      </c>
      <c r="B303" s="5">
        <v>52625</v>
      </c>
      <c r="C303" s="5">
        <v>46674</v>
      </c>
      <c r="D303" s="5">
        <v>99299</v>
      </c>
      <c r="E303" s="5">
        <v>47388</v>
      </c>
      <c r="F303" s="5">
        <v>41856</v>
      </c>
      <c r="G303" s="5">
        <v>89244</v>
      </c>
      <c r="H303" s="5">
        <v>43615</v>
      </c>
      <c r="I303" s="5">
        <v>39199</v>
      </c>
      <c r="J303" s="5">
        <v>82814</v>
      </c>
      <c r="K303" s="5">
        <v>40584</v>
      </c>
      <c r="L303" s="5">
        <v>36949</v>
      </c>
      <c r="M303" s="5">
        <v>77533</v>
      </c>
      <c r="N303" s="5">
        <v>36803</v>
      </c>
      <c r="O303" s="5">
        <v>33347</v>
      </c>
      <c r="P303" s="5">
        <v>70150</v>
      </c>
      <c r="Q303" s="5">
        <v>31254</v>
      </c>
      <c r="R303" s="5">
        <v>29116</v>
      </c>
      <c r="S303" s="5">
        <v>60370</v>
      </c>
      <c r="T303" s="5">
        <v>252269</v>
      </c>
      <c r="U303" s="5">
        <v>227141</v>
      </c>
      <c r="V303" s="5">
        <v>479410</v>
      </c>
    </row>
    <row r="304" spans="1:22" x14ac:dyDescent="0.2">
      <c r="A304" s="2" t="s">
        <v>14</v>
      </c>
      <c r="B304" s="5">
        <v>49841</v>
      </c>
      <c r="C304" s="5">
        <v>44243</v>
      </c>
      <c r="D304" s="5">
        <v>94084</v>
      </c>
      <c r="E304" s="5">
        <v>44892</v>
      </c>
      <c r="F304" s="5">
        <v>39580</v>
      </c>
      <c r="G304" s="5">
        <v>84472</v>
      </c>
      <c r="H304" s="5">
        <v>41393</v>
      </c>
      <c r="I304" s="5">
        <v>37134</v>
      </c>
      <c r="J304" s="5">
        <v>78527</v>
      </c>
      <c r="K304" s="5">
        <v>38493</v>
      </c>
      <c r="L304" s="5">
        <v>35004</v>
      </c>
      <c r="M304" s="5">
        <v>73497</v>
      </c>
      <c r="N304" s="5">
        <v>34977</v>
      </c>
      <c r="O304" s="5">
        <v>31691</v>
      </c>
      <c r="P304" s="5">
        <v>66668</v>
      </c>
      <c r="Q304" s="5">
        <v>29732</v>
      </c>
      <c r="R304" s="5">
        <v>27709</v>
      </c>
      <c r="S304" s="5">
        <v>57441</v>
      </c>
      <c r="T304" s="5">
        <v>239328</v>
      </c>
      <c r="U304" s="5">
        <v>215361</v>
      </c>
      <c r="V304" s="5">
        <v>454689</v>
      </c>
    </row>
    <row r="305" spans="1:22" x14ac:dyDescent="0.2">
      <c r="A305" s="2" t="s">
        <v>15</v>
      </c>
      <c r="B305" s="5">
        <v>702</v>
      </c>
      <c r="C305" s="5">
        <v>630</v>
      </c>
      <c r="D305" s="5">
        <v>1332</v>
      </c>
      <c r="E305" s="5">
        <v>592</v>
      </c>
      <c r="F305" s="5">
        <v>579</v>
      </c>
      <c r="G305" s="5">
        <v>1171</v>
      </c>
      <c r="H305" s="5">
        <v>534</v>
      </c>
      <c r="I305" s="5">
        <v>523</v>
      </c>
      <c r="J305" s="5">
        <v>1057</v>
      </c>
      <c r="K305" s="5">
        <v>482</v>
      </c>
      <c r="L305" s="5">
        <v>462</v>
      </c>
      <c r="M305" s="5">
        <v>944</v>
      </c>
      <c r="N305" s="5">
        <v>485</v>
      </c>
      <c r="O305" s="5">
        <v>428</v>
      </c>
      <c r="P305" s="5">
        <v>913</v>
      </c>
      <c r="Q305" s="5">
        <v>353</v>
      </c>
      <c r="R305" s="5">
        <v>292</v>
      </c>
      <c r="S305" s="5">
        <v>645</v>
      </c>
      <c r="T305" s="5">
        <v>3148</v>
      </c>
      <c r="U305" s="5">
        <v>2914</v>
      </c>
      <c r="V305" s="5">
        <v>6062</v>
      </c>
    </row>
    <row r="306" spans="1:22" x14ac:dyDescent="0.2">
      <c r="A306" s="2" t="s">
        <v>16</v>
      </c>
      <c r="B306" s="5">
        <v>2082</v>
      </c>
      <c r="C306" s="5">
        <v>1801</v>
      </c>
      <c r="D306" s="5">
        <v>3883</v>
      </c>
      <c r="E306" s="5">
        <v>1904</v>
      </c>
      <c r="F306" s="5">
        <v>1697</v>
      </c>
      <c r="G306" s="5">
        <v>3601</v>
      </c>
      <c r="H306" s="5">
        <v>1688</v>
      </c>
      <c r="I306" s="5">
        <v>1542</v>
      </c>
      <c r="J306" s="5">
        <v>3230</v>
      </c>
      <c r="K306" s="5">
        <v>1609</v>
      </c>
      <c r="L306" s="5">
        <v>1483</v>
      </c>
      <c r="M306" s="5">
        <v>3092</v>
      </c>
      <c r="N306" s="5">
        <v>1341</v>
      </c>
      <c r="O306" s="5">
        <v>1228</v>
      </c>
      <c r="P306" s="5">
        <v>2569</v>
      </c>
      <c r="Q306" s="5">
        <v>1169</v>
      </c>
      <c r="R306" s="5">
        <v>1115</v>
      </c>
      <c r="S306" s="5">
        <v>2284</v>
      </c>
      <c r="T306" s="5">
        <v>9793</v>
      </c>
      <c r="U306" s="5">
        <v>8866</v>
      </c>
      <c r="V306" s="5">
        <v>18659</v>
      </c>
    </row>
    <row r="307" spans="1:22" x14ac:dyDescent="0.2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x14ac:dyDescent="0.2">
      <c r="A308" s="12" t="s">
        <v>8</v>
      </c>
      <c r="B308" s="5">
        <v>98612</v>
      </c>
      <c r="C308" s="5">
        <v>89359</v>
      </c>
      <c r="D308" s="5">
        <v>187971</v>
      </c>
      <c r="E308" s="5">
        <v>88019</v>
      </c>
      <c r="F308" s="5">
        <v>80500</v>
      </c>
      <c r="G308" s="5">
        <v>168519</v>
      </c>
      <c r="H308" s="5">
        <v>81946</v>
      </c>
      <c r="I308" s="5">
        <v>76405</v>
      </c>
      <c r="J308" s="5">
        <v>158351</v>
      </c>
      <c r="K308" s="5">
        <v>77964</v>
      </c>
      <c r="L308" s="5">
        <v>73622</v>
      </c>
      <c r="M308" s="5">
        <v>151586</v>
      </c>
      <c r="N308" s="5">
        <v>72944</v>
      </c>
      <c r="O308" s="5">
        <v>69275</v>
      </c>
      <c r="P308" s="5">
        <v>142219</v>
      </c>
      <c r="Q308" s="5">
        <v>64568</v>
      </c>
      <c r="R308" s="5">
        <v>62674</v>
      </c>
      <c r="S308" s="5">
        <v>127242</v>
      </c>
      <c r="T308" s="5">
        <v>484053</v>
      </c>
      <c r="U308" s="5">
        <v>451835</v>
      </c>
      <c r="V308" s="5">
        <v>935888</v>
      </c>
    </row>
    <row r="309" spans="1:22" x14ac:dyDescent="0.2">
      <c r="A309" s="2" t="s">
        <v>14</v>
      </c>
      <c r="B309" s="5">
        <v>83434</v>
      </c>
      <c r="C309" s="5">
        <v>74832</v>
      </c>
      <c r="D309" s="5">
        <v>158266</v>
      </c>
      <c r="E309" s="5">
        <v>74451</v>
      </c>
      <c r="F309" s="5">
        <v>67463</v>
      </c>
      <c r="G309" s="5">
        <v>141914</v>
      </c>
      <c r="H309" s="5">
        <v>69198</v>
      </c>
      <c r="I309" s="5">
        <v>63939</v>
      </c>
      <c r="J309" s="5">
        <v>133137</v>
      </c>
      <c r="K309" s="5">
        <v>65749</v>
      </c>
      <c r="L309" s="5">
        <v>61667</v>
      </c>
      <c r="M309" s="5">
        <v>127416</v>
      </c>
      <c r="N309" s="5">
        <v>61364</v>
      </c>
      <c r="O309" s="5">
        <v>57825</v>
      </c>
      <c r="P309" s="5">
        <v>119189</v>
      </c>
      <c r="Q309" s="5">
        <v>53959</v>
      </c>
      <c r="R309" s="5">
        <v>51899</v>
      </c>
      <c r="S309" s="5">
        <v>105858</v>
      </c>
      <c r="T309" s="5">
        <v>408155</v>
      </c>
      <c r="U309" s="5">
        <v>377625</v>
      </c>
      <c r="V309" s="5">
        <v>785780</v>
      </c>
    </row>
    <row r="310" spans="1:22" x14ac:dyDescent="0.2">
      <c r="A310" s="2" t="s">
        <v>15</v>
      </c>
      <c r="B310" s="5">
        <v>5468</v>
      </c>
      <c r="C310" s="5">
        <v>5171</v>
      </c>
      <c r="D310" s="5">
        <v>10639</v>
      </c>
      <c r="E310" s="5">
        <v>4655</v>
      </c>
      <c r="F310" s="5">
        <v>4405</v>
      </c>
      <c r="G310" s="5">
        <v>9060</v>
      </c>
      <c r="H310" s="5">
        <v>4553</v>
      </c>
      <c r="I310" s="5">
        <v>4264</v>
      </c>
      <c r="J310" s="5">
        <v>8817</v>
      </c>
      <c r="K310" s="5">
        <v>4192</v>
      </c>
      <c r="L310" s="5">
        <v>3892</v>
      </c>
      <c r="M310" s="5">
        <v>8084</v>
      </c>
      <c r="N310" s="5">
        <v>3945</v>
      </c>
      <c r="O310" s="5">
        <v>3718</v>
      </c>
      <c r="P310" s="5">
        <v>7663</v>
      </c>
      <c r="Q310" s="5">
        <v>3614</v>
      </c>
      <c r="R310" s="5">
        <v>3484</v>
      </c>
      <c r="S310" s="5">
        <v>7098</v>
      </c>
      <c r="T310" s="5">
        <v>26427</v>
      </c>
      <c r="U310" s="5">
        <v>24934</v>
      </c>
      <c r="V310" s="5">
        <v>51361</v>
      </c>
    </row>
    <row r="311" spans="1:22" x14ac:dyDescent="0.2">
      <c r="A311" s="2" t="s">
        <v>16</v>
      </c>
      <c r="B311" s="5">
        <v>9710</v>
      </c>
      <c r="C311" s="5">
        <v>9356</v>
      </c>
      <c r="D311" s="5">
        <v>19066</v>
      </c>
      <c r="E311" s="5">
        <v>8913</v>
      </c>
      <c r="F311" s="5">
        <v>8632</v>
      </c>
      <c r="G311" s="5">
        <v>17545</v>
      </c>
      <c r="H311" s="5">
        <v>8195</v>
      </c>
      <c r="I311" s="5">
        <v>8202</v>
      </c>
      <c r="J311" s="5">
        <v>16397</v>
      </c>
      <c r="K311" s="5">
        <v>8023</v>
      </c>
      <c r="L311" s="5">
        <v>8063</v>
      </c>
      <c r="M311" s="5">
        <v>16086</v>
      </c>
      <c r="N311" s="5">
        <v>7635</v>
      </c>
      <c r="O311" s="5">
        <v>7732</v>
      </c>
      <c r="P311" s="5">
        <v>15367</v>
      </c>
      <c r="Q311" s="5">
        <v>6995</v>
      </c>
      <c r="R311" s="5">
        <v>7291</v>
      </c>
      <c r="S311" s="5">
        <v>14286</v>
      </c>
      <c r="T311" s="5">
        <v>49471</v>
      </c>
      <c r="U311" s="5">
        <v>49276</v>
      </c>
      <c r="V311" s="5">
        <v>98747</v>
      </c>
    </row>
    <row r="312" spans="1:22" ht="13.5" thickBo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x14ac:dyDescent="0.2">
      <c r="A314" s="2" t="s">
        <v>36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</sheetData>
  <mergeCells count="1">
    <mergeCell ref="B4:V4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0"/>
  <sheetViews>
    <sheetView workbookViewId="0">
      <selection activeCell="C15" sqref="C15"/>
    </sheetView>
  </sheetViews>
  <sheetFormatPr baseColWidth="10" defaultRowHeight="12.75" x14ac:dyDescent="0.2"/>
  <cols>
    <col min="1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151</v>
      </c>
    </row>
    <row r="3" spans="1:13" x14ac:dyDescent="0.2">
      <c r="A3" s="1" t="s">
        <v>157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146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/>
      <c r="B6" s="29"/>
      <c r="C6" s="29"/>
      <c r="D6" s="32"/>
      <c r="E6" s="29"/>
      <c r="F6" s="29"/>
      <c r="G6" s="32"/>
      <c r="H6" s="29"/>
      <c r="I6" s="29"/>
      <c r="J6" s="33"/>
      <c r="K6" s="29"/>
      <c r="L6" s="29"/>
      <c r="M6" s="33"/>
    </row>
    <row r="7" spans="1:13" x14ac:dyDescent="0.2">
      <c r="A7" s="28" t="s">
        <v>48</v>
      </c>
      <c r="B7" s="13" t="s">
        <v>125</v>
      </c>
      <c r="C7" s="13"/>
      <c r="D7" s="14"/>
      <c r="E7" s="13" t="s">
        <v>126</v>
      </c>
      <c r="F7" s="13"/>
      <c r="G7" s="14"/>
      <c r="H7" s="13" t="s">
        <v>127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8" t="s">
        <v>9</v>
      </c>
      <c r="C8" s="19" t="s">
        <v>10</v>
      </c>
      <c r="D8" s="20" t="s">
        <v>11</v>
      </c>
      <c r="E8" s="18" t="s">
        <v>9</v>
      </c>
      <c r="F8" s="19" t="s">
        <v>10</v>
      </c>
      <c r="G8" s="20" t="s">
        <v>11</v>
      </c>
      <c r="H8" s="18" t="s">
        <v>9</v>
      </c>
      <c r="I8" s="19" t="s">
        <v>10</v>
      </c>
      <c r="J8" s="20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 t="shared" ref="B11:J11" si="0">SUM(B12:B14)</f>
        <v>123</v>
      </c>
      <c r="C11" s="5">
        <f t="shared" si="0"/>
        <v>95</v>
      </c>
      <c r="D11" s="5">
        <f>SUM(D12:D14)</f>
        <v>218</v>
      </c>
      <c r="E11" s="5">
        <f t="shared" si="0"/>
        <v>93</v>
      </c>
      <c r="F11" s="5">
        <f t="shared" si="0"/>
        <v>76</v>
      </c>
      <c r="G11" s="5">
        <f>SUM(G12:G14)</f>
        <v>169</v>
      </c>
      <c r="H11" s="5">
        <f t="shared" si="0"/>
        <v>49</v>
      </c>
      <c r="I11" s="5">
        <f t="shared" si="0"/>
        <v>53</v>
      </c>
      <c r="J11" s="5">
        <f t="shared" si="0"/>
        <v>102</v>
      </c>
      <c r="K11" s="5">
        <f>SUM(K12:K14)</f>
        <v>265</v>
      </c>
      <c r="L11" s="5">
        <f>SUM(L12:L14)</f>
        <v>224</v>
      </c>
      <c r="M11" s="5">
        <f>SUM(M12:M14)</f>
        <v>489</v>
      </c>
    </row>
    <row r="12" spans="1:13" x14ac:dyDescent="0.2">
      <c r="A12" s="2" t="s">
        <v>14</v>
      </c>
      <c r="B12" s="5">
        <v>68</v>
      </c>
      <c r="C12" s="5">
        <v>46</v>
      </c>
      <c r="D12" s="5">
        <f>SUM(B12:C12)</f>
        <v>114</v>
      </c>
      <c r="E12" s="5">
        <v>63</v>
      </c>
      <c r="F12" s="5">
        <v>37</v>
      </c>
      <c r="G12" s="5">
        <f>SUM(E12:F12)</f>
        <v>100</v>
      </c>
      <c r="H12" s="5">
        <v>33</v>
      </c>
      <c r="I12" s="5">
        <v>34</v>
      </c>
      <c r="J12" s="5">
        <f>SUM(H12:I12)</f>
        <v>67</v>
      </c>
      <c r="K12" s="5">
        <f t="shared" ref="K12:L14" si="1">+H12+E12+B12</f>
        <v>164</v>
      </c>
      <c r="L12" s="5">
        <f t="shared" si="1"/>
        <v>117</v>
      </c>
      <c r="M12" s="5">
        <f>SUM(K12:L12)</f>
        <v>281</v>
      </c>
    </row>
    <row r="13" spans="1:13" x14ac:dyDescent="0.2">
      <c r="A13" s="2" t="s">
        <v>15</v>
      </c>
      <c r="B13" s="5">
        <v>32</v>
      </c>
      <c r="C13" s="5">
        <v>22</v>
      </c>
      <c r="D13" s="5">
        <f>SUM(B13:C13)</f>
        <v>54</v>
      </c>
      <c r="E13" s="5">
        <v>15</v>
      </c>
      <c r="F13" s="5">
        <v>17</v>
      </c>
      <c r="G13" s="5">
        <f>SUM(E13:F13)</f>
        <v>32</v>
      </c>
      <c r="H13" s="5">
        <v>11</v>
      </c>
      <c r="I13" s="5">
        <v>14</v>
      </c>
      <c r="J13" s="5">
        <f>SUM(H13:I13)</f>
        <v>25</v>
      </c>
      <c r="K13" s="5">
        <f t="shared" si="1"/>
        <v>58</v>
      </c>
      <c r="L13" s="5">
        <f t="shared" si="1"/>
        <v>53</v>
      </c>
      <c r="M13" s="5">
        <f>SUM(K13:L13)</f>
        <v>111</v>
      </c>
    </row>
    <row r="14" spans="1:13" x14ac:dyDescent="0.2">
      <c r="A14" s="2" t="s">
        <v>16</v>
      </c>
      <c r="B14" s="5">
        <v>23</v>
      </c>
      <c r="C14" s="5">
        <v>27</v>
      </c>
      <c r="D14" s="5">
        <f>SUM(B14:C14)</f>
        <v>50</v>
      </c>
      <c r="E14" s="5">
        <v>15</v>
      </c>
      <c r="F14" s="5">
        <v>22</v>
      </c>
      <c r="G14" s="5">
        <f>SUM(E14:F14)</f>
        <v>37</v>
      </c>
      <c r="H14" s="5">
        <v>5</v>
      </c>
      <c r="I14" s="5">
        <v>5</v>
      </c>
      <c r="J14" s="5">
        <f>SUM(H14:I14)</f>
        <v>10</v>
      </c>
      <c r="K14" s="5">
        <f t="shared" si="1"/>
        <v>43</v>
      </c>
      <c r="L14" s="5">
        <f t="shared" si="1"/>
        <v>54</v>
      </c>
      <c r="M14" s="5">
        <f>SUM(K14:L14)</f>
        <v>97</v>
      </c>
    </row>
    <row r="15" spans="1:13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 t="shared" ref="B16:M16" si="2">SUM(B17:B19)</f>
        <v>0</v>
      </c>
      <c r="C16" s="5">
        <f t="shared" si="2"/>
        <v>0</v>
      </c>
      <c r="D16" s="5">
        <f t="shared" si="2"/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3">+H17+E17+B17</f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3"/>
        <v>0</v>
      </c>
      <c r="L19" s="5">
        <f t="shared" si="3"/>
        <v>0</v>
      </c>
      <c r="M19" s="5">
        <f>SUM(K19:L19)</f>
        <v>0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2" t="s">
        <v>8</v>
      </c>
      <c r="B21" s="5">
        <f t="shared" ref="B21:M21" si="4">SUM(B22:B24)</f>
        <v>123</v>
      </c>
      <c r="C21" s="5">
        <f t="shared" si="4"/>
        <v>95</v>
      </c>
      <c r="D21" s="5">
        <f t="shared" si="4"/>
        <v>218</v>
      </c>
      <c r="E21" s="5">
        <f t="shared" si="4"/>
        <v>93</v>
      </c>
      <c r="F21" s="5">
        <f t="shared" si="4"/>
        <v>76</v>
      </c>
      <c r="G21" s="5">
        <f t="shared" si="4"/>
        <v>169</v>
      </c>
      <c r="H21" s="5">
        <f t="shared" si="4"/>
        <v>49</v>
      </c>
      <c r="I21" s="5">
        <f t="shared" si="4"/>
        <v>53</v>
      </c>
      <c r="J21" s="5">
        <f t="shared" si="4"/>
        <v>102</v>
      </c>
      <c r="K21" s="5">
        <f t="shared" si="4"/>
        <v>265</v>
      </c>
      <c r="L21" s="5">
        <f t="shared" si="4"/>
        <v>224</v>
      </c>
      <c r="M21" s="5">
        <f t="shared" si="4"/>
        <v>489</v>
      </c>
    </row>
    <row r="22" spans="1:13" x14ac:dyDescent="0.2">
      <c r="A22" s="2" t="s">
        <v>14</v>
      </c>
      <c r="B22" s="5">
        <f t="shared" ref="B22:C24" si="5">+B12+B17</f>
        <v>68</v>
      </c>
      <c r="C22" s="5">
        <f t="shared" si="5"/>
        <v>46</v>
      </c>
      <c r="D22" s="5">
        <f>SUM(B22:C22)</f>
        <v>114</v>
      </c>
      <c r="E22" s="5">
        <f t="shared" ref="E22:F24" si="6">+E12+E17</f>
        <v>63</v>
      </c>
      <c r="F22" s="5">
        <f t="shared" si="6"/>
        <v>37</v>
      </c>
      <c r="G22" s="5">
        <f>SUM(E22:F22)</f>
        <v>100</v>
      </c>
      <c r="H22" s="5">
        <f t="shared" ref="H22:I24" si="7">+H12+H17</f>
        <v>33</v>
      </c>
      <c r="I22" s="5">
        <f t="shared" si="7"/>
        <v>34</v>
      </c>
      <c r="J22" s="5">
        <f>SUM(H22:I22)</f>
        <v>67</v>
      </c>
      <c r="K22" s="5">
        <f t="shared" ref="K22:L24" si="8">+H22+E22+B22</f>
        <v>164</v>
      </c>
      <c r="L22" s="5">
        <f t="shared" si="8"/>
        <v>117</v>
      </c>
      <c r="M22" s="5">
        <f>SUM(K22:L22)</f>
        <v>281</v>
      </c>
    </row>
    <row r="23" spans="1:13" x14ac:dyDescent="0.2">
      <c r="A23" s="2" t="s">
        <v>15</v>
      </c>
      <c r="B23" s="5">
        <f t="shared" si="5"/>
        <v>32</v>
      </c>
      <c r="C23" s="5">
        <f t="shared" si="5"/>
        <v>22</v>
      </c>
      <c r="D23" s="5">
        <f>SUM(B23:C23)</f>
        <v>54</v>
      </c>
      <c r="E23" s="5">
        <f t="shared" si="6"/>
        <v>15</v>
      </c>
      <c r="F23" s="5">
        <f t="shared" si="6"/>
        <v>17</v>
      </c>
      <c r="G23" s="5">
        <f>SUM(E23:F23)</f>
        <v>32</v>
      </c>
      <c r="H23" s="5">
        <f t="shared" si="7"/>
        <v>11</v>
      </c>
      <c r="I23" s="5">
        <f t="shared" si="7"/>
        <v>14</v>
      </c>
      <c r="J23" s="5">
        <f>SUM(H23:I23)</f>
        <v>25</v>
      </c>
      <c r="K23" s="5">
        <f t="shared" si="8"/>
        <v>58</v>
      </c>
      <c r="L23" s="5">
        <f t="shared" si="8"/>
        <v>53</v>
      </c>
      <c r="M23" s="5">
        <f>SUM(K23:L23)</f>
        <v>111</v>
      </c>
    </row>
    <row r="24" spans="1:13" x14ac:dyDescent="0.2">
      <c r="A24" s="2" t="s">
        <v>16</v>
      </c>
      <c r="B24" s="5">
        <f t="shared" si="5"/>
        <v>23</v>
      </c>
      <c r="C24" s="5">
        <f t="shared" si="5"/>
        <v>27</v>
      </c>
      <c r="D24" s="5">
        <f>SUM(B24:C24)</f>
        <v>50</v>
      </c>
      <c r="E24" s="5">
        <f t="shared" si="6"/>
        <v>15</v>
      </c>
      <c r="F24" s="5">
        <f t="shared" si="6"/>
        <v>22</v>
      </c>
      <c r="G24" s="5">
        <f>SUM(E24:F24)</f>
        <v>37</v>
      </c>
      <c r="H24" s="5">
        <f t="shared" si="7"/>
        <v>5</v>
      </c>
      <c r="I24" s="5">
        <f t="shared" si="7"/>
        <v>5</v>
      </c>
      <c r="J24" s="5">
        <f>SUM(H24:I24)</f>
        <v>10</v>
      </c>
      <c r="K24" s="5">
        <f t="shared" si="8"/>
        <v>43</v>
      </c>
      <c r="L24" s="5">
        <f t="shared" si="8"/>
        <v>54</v>
      </c>
      <c r="M24" s="5">
        <f>SUM(K24:L24)</f>
        <v>97</v>
      </c>
    </row>
    <row r="25" spans="1:13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12" t="s">
        <v>13</v>
      </c>
      <c r="B27" s="5">
        <f t="shared" ref="B27:M27" si="9">SUM(B28:B30)</f>
        <v>21</v>
      </c>
      <c r="C27" s="5">
        <f t="shared" si="9"/>
        <v>8</v>
      </c>
      <c r="D27" s="5">
        <f t="shared" si="9"/>
        <v>29</v>
      </c>
      <c r="E27" s="5">
        <f t="shared" si="9"/>
        <v>4</v>
      </c>
      <c r="F27" s="5">
        <f t="shared" si="9"/>
        <v>3</v>
      </c>
      <c r="G27" s="5">
        <f t="shared" si="9"/>
        <v>7</v>
      </c>
      <c r="H27" s="5">
        <f t="shared" si="9"/>
        <v>2</v>
      </c>
      <c r="I27" s="5">
        <f t="shared" si="9"/>
        <v>6</v>
      </c>
      <c r="J27" s="5">
        <f t="shared" si="9"/>
        <v>8</v>
      </c>
      <c r="K27" s="5">
        <f t="shared" si="9"/>
        <v>27</v>
      </c>
      <c r="L27" s="5">
        <f t="shared" si="9"/>
        <v>17</v>
      </c>
      <c r="M27" s="5">
        <f t="shared" si="9"/>
        <v>44</v>
      </c>
    </row>
    <row r="28" spans="1:13" x14ac:dyDescent="0.2">
      <c r="A28" s="2" t="s">
        <v>14</v>
      </c>
      <c r="B28" s="5">
        <v>10</v>
      </c>
      <c r="C28" s="5">
        <v>3</v>
      </c>
      <c r="D28" s="5">
        <f>SUM(B28:C28)</f>
        <v>13</v>
      </c>
      <c r="E28" s="5">
        <v>3</v>
      </c>
      <c r="F28" s="5">
        <v>1</v>
      </c>
      <c r="G28" s="5">
        <f>SUM(E28:F28)</f>
        <v>4</v>
      </c>
      <c r="H28" s="5">
        <v>2</v>
      </c>
      <c r="I28" s="5">
        <v>3</v>
      </c>
      <c r="J28" s="5">
        <f>SUM(H28:I28)</f>
        <v>5</v>
      </c>
      <c r="K28" s="5">
        <f t="shared" ref="K28:L30" si="10">+H28+E28+B28</f>
        <v>15</v>
      </c>
      <c r="L28" s="5">
        <f t="shared" si="10"/>
        <v>7</v>
      </c>
      <c r="M28" s="5">
        <f>SUM(K28:L28)</f>
        <v>22</v>
      </c>
    </row>
    <row r="29" spans="1:13" x14ac:dyDescent="0.2">
      <c r="A29" s="2" t="s">
        <v>15</v>
      </c>
      <c r="B29" s="5">
        <v>0</v>
      </c>
      <c r="C29" s="5">
        <v>0</v>
      </c>
      <c r="D29" s="5">
        <f>SUM(B29:C29)</f>
        <v>0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 t="shared" si="10"/>
        <v>0</v>
      </c>
      <c r="L29" s="5">
        <f t="shared" si="10"/>
        <v>0</v>
      </c>
      <c r="M29" s="5">
        <f>SUM(K29:L29)</f>
        <v>0</v>
      </c>
    </row>
    <row r="30" spans="1:13" x14ac:dyDescent="0.2">
      <c r="A30" s="2" t="s">
        <v>16</v>
      </c>
      <c r="B30" s="5">
        <v>11</v>
      </c>
      <c r="C30" s="5">
        <v>5</v>
      </c>
      <c r="D30" s="5">
        <f>SUM(B30:C30)</f>
        <v>16</v>
      </c>
      <c r="E30" s="5">
        <v>1</v>
      </c>
      <c r="F30" s="5">
        <v>2</v>
      </c>
      <c r="G30" s="5">
        <f>SUM(E30:F30)</f>
        <v>3</v>
      </c>
      <c r="H30" s="5">
        <v>0</v>
      </c>
      <c r="I30" s="5">
        <v>3</v>
      </c>
      <c r="J30" s="5">
        <f>SUM(H30:I30)</f>
        <v>3</v>
      </c>
      <c r="K30" s="5">
        <f t="shared" si="10"/>
        <v>12</v>
      </c>
      <c r="L30" s="5">
        <f t="shared" si="10"/>
        <v>10</v>
      </c>
      <c r="M30" s="5">
        <f>SUM(K30:L30)</f>
        <v>22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17</v>
      </c>
      <c r="B32" s="5">
        <f t="shared" ref="B32:J32" si="11">SUM(B33:B35)</f>
        <v>2</v>
      </c>
      <c r="C32" s="5">
        <f t="shared" si="11"/>
        <v>0</v>
      </c>
      <c r="D32" s="5">
        <f t="shared" si="11"/>
        <v>2</v>
      </c>
      <c r="E32" s="5">
        <f t="shared" si="11"/>
        <v>0</v>
      </c>
      <c r="F32" s="5">
        <f t="shared" si="11"/>
        <v>0</v>
      </c>
      <c r="G32" s="5">
        <f t="shared" si="11"/>
        <v>0</v>
      </c>
      <c r="H32" s="5">
        <f t="shared" si="11"/>
        <v>0</v>
      </c>
      <c r="I32" s="5">
        <f t="shared" si="11"/>
        <v>0</v>
      </c>
      <c r="J32" s="5">
        <f t="shared" si="11"/>
        <v>0</v>
      </c>
      <c r="K32" s="5">
        <f>SUM(K33:K35)</f>
        <v>2</v>
      </c>
      <c r="L32" s="5">
        <f>SUM(L33:L35)</f>
        <v>0</v>
      </c>
      <c r="M32" s="5">
        <f>SUM(M33:M35)</f>
        <v>2</v>
      </c>
    </row>
    <row r="33" spans="1:13" x14ac:dyDescent="0.2">
      <c r="A33" s="2" t="s">
        <v>14</v>
      </c>
      <c r="B33" s="5">
        <v>2</v>
      </c>
      <c r="C33" s="5">
        <v>0</v>
      </c>
      <c r="D33" s="5">
        <f>SUM(B33:C33)</f>
        <v>2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f t="shared" ref="K33:L35" si="12">+H33+E33+B33</f>
        <v>2</v>
      </c>
      <c r="L33" s="5">
        <f t="shared" si="12"/>
        <v>0</v>
      </c>
      <c r="M33" s="5">
        <f>SUM(K33:L33)</f>
        <v>2</v>
      </c>
    </row>
    <row r="34" spans="1:13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2"/>
        <v>0</v>
      </c>
      <c r="L34" s="5">
        <f t="shared" si="12"/>
        <v>0</v>
      </c>
      <c r="M34" s="5">
        <f>SUM(K34:L34)</f>
        <v>0</v>
      </c>
    </row>
    <row r="35" spans="1:13" x14ac:dyDescent="0.2">
      <c r="A35" s="2" t="s">
        <v>16</v>
      </c>
      <c r="B35" s="5">
        <v>0</v>
      </c>
      <c r="C35" s="5">
        <v>0</v>
      </c>
      <c r="D35" s="5">
        <f>SUM(B35:C35)</f>
        <v>0</v>
      </c>
      <c r="E35" s="5">
        <v>0</v>
      </c>
      <c r="F35" s="5">
        <v>0</v>
      </c>
      <c r="G35" s="5">
        <f>SUM(E35:F35)</f>
        <v>0</v>
      </c>
      <c r="H35" s="5">
        <v>0</v>
      </c>
      <c r="I35" s="5">
        <v>0</v>
      </c>
      <c r="J35" s="5">
        <f>SUM(H35:I35)</f>
        <v>0</v>
      </c>
      <c r="K35" s="5">
        <f t="shared" si="12"/>
        <v>0</v>
      </c>
      <c r="L35" s="5">
        <f t="shared" si="12"/>
        <v>0</v>
      </c>
      <c r="M35" s="5">
        <f>SUM(K35:L35)</f>
        <v>0</v>
      </c>
    </row>
    <row r="36" spans="1:13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12" t="s">
        <v>8</v>
      </c>
      <c r="B37" s="5">
        <f t="shared" ref="B37:M37" si="13">SUM(B38:B40)</f>
        <v>23</v>
      </c>
      <c r="C37" s="5">
        <f t="shared" si="13"/>
        <v>8</v>
      </c>
      <c r="D37" s="5">
        <f t="shared" si="13"/>
        <v>31</v>
      </c>
      <c r="E37" s="5">
        <f t="shared" si="13"/>
        <v>4</v>
      </c>
      <c r="F37" s="5">
        <f t="shared" si="13"/>
        <v>3</v>
      </c>
      <c r="G37" s="5">
        <f t="shared" si="13"/>
        <v>7</v>
      </c>
      <c r="H37" s="5">
        <f t="shared" si="13"/>
        <v>2</v>
      </c>
      <c r="I37" s="5">
        <f t="shared" si="13"/>
        <v>6</v>
      </c>
      <c r="J37" s="5">
        <f t="shared" si="13"/>
        <v>8</v>
      </c>
      <c r="K37" s="5">
        <f t="shared" si="13"/>
        <v>29</v>
      </c>
      <c r="L37" s="5">
        <f t="shared" si="13"/>
        <v>17</v>
      </c>
      <c r="M37" s="5">
        <f t="shared" si="13"/>
        <v>46</v>
      </c>
    </row>
    <row r="38" spans="1:13" x14ac:dyDescent="0.2">
      <c r="A38" s="2" t="s">
        <v>14</v>
      </c>
      <c r="B38" s="5">
        <f t="shared" ref="B38:C40" si="14">+B28+B33</f>
        <v>12</v>
      </c>
      <c r="C38" s="5">
        <f t="shared" si="14"/>
        <v>3</v>
      </c>
      <c r="D38" s="5">
        <f>SUM(B38:C38)</f>
        <v>15</v>
      </c>
      <c r="E38" s="5">
        <f t="shared" ref="E38:F40" si="15">+E28+E33</f>
        <v>3</v>
      </c>
      <c r="F38" s="5">
        <f t="shared" si="15"/>
        <v>1</v>
      </c>
      <c r="G38" s="5">
        <f>SUM(E38:F38)</f>
        <v>4</v>
      </c>
      <c r="H38" s="5">
        <f t="shared" ref="H38:I40" si="16">+H28+H33</f>
        <v>2</v>
      </c>
      <c r="I38" s="5">
        <f t="shared" si="16"/>
        <v>3</v>
      </c>
      <c r="J38" s="5">
        <f>SUM(H38:I38)</f>
        <v>5</v>
      </c>
      <c r="K38" s="5">
        <f t="shared" ref="K38:L40" si="17">+H38+E38+B38</f>
        <v>17</v>
      </c>
      <c r="L38" s="5">
        <f t="shared" si="17"/>
        <v>7</v>
      </c>
      <c r="M38" s="5">
        <f>SUM(K38:L38)</f>
        <v>24</v>
      </c>
    </row>
    <row r="39" spans="1:13" x14ac:dyDescent="0.2">
      <c r="A39" s="2" t="s">
        <v>15</v>
      </c>
      <c r="B39" s="5">
        <f t="shared" si="14"/>
        <v>0</v>
      </c>
      <c r="C39" s="5">
        <f t="shared" si="14"/>
        <v>0</v>
      </c>
      <c r="D39" s="5">
        <f>SUM(B39:C39)</f>
        <v>0</v>
      </c>
      <c r="E39" s="5">
        <f t="shared" si="15"/>
        <v>0</v>
      </c>
      <c r="F39" s="5">
        <f t="shared" si="15"/>
        <v>0</v>
      </c>
      <c r="G39" s="5">
        <f>SUM(E39:F39)</f>
        <v>0</v>
      </c>
      <c r="H39" s="5">
        <f t="shared" si="16"/>
        <v>0</v>
      </c>
      <c r="I39" s="5">
        <f t="shared" si="16"/>
        <v>0</v>
      </c>
      <c r="J39" s="5">
        <f>SUM(H39:I39)</f>
        <v>0</v>
      </c>
      <c r="K39" s="5">
        <f t="shared" si="17"/>
        <v>0</v>
      </c>
      <c r="L39" s="5">
        <f t="shared" si="17"/>
        <v>0</v>
      </c>
      <c r="M39" s="5">
        <f>SUM(K39:L39)</f>
        <v>0</v>
      </c>
    </row>
    <row r="40" spans="1:13" x14ac:dyDescent="0.2">
      <c r="A40" s="2" t="s">
        <v>16</v>
      </c>
      <c r="B40" s="5">
        <f t="shared" si="14"/>
        <v>11</v>
      </c>
      <c r="C40" s="5">
        <f t="shared" si="14"/>
        <v>5</v>
      </c>
      <c r="D40" s="5">
        <f>SUM(B40:C40)</f>
        <v>16</v>
      </c>
      <c r="E40" s="5">
        <f t="shared" si="15"/>
        <v>1</v>
      </c>
      <c r="F40" s="5">
        <f t="shared" si="15"/>
        <v>2</v>
      </c>
      <c r="G40" s="5">
        <f>SUM(E40:F40)</f>
        <v>3</v>
      </c>
      <c r="H40" s="5">
        <f t="shared" si="16"/>
        <v>0</v>
      </c>
      <c r="I40" s="5">
        <f t="shared" si="16"/>
        <v>3</v>
      </c>
      <c r="J40" s="5">
        <f>SUM(H40:I40)</f>
        <v>3</v>
      </c>
      <c r="K40" s="5">
        <f t="shared" si="17"/>
        <v>12</v>
      </c>
      <c r="L40" s="5">
        <f t="shared" si="17"/>
        <v>10</v>
      </c>
      <c r="M40" s="5">
        <f>SUM(K40:L40)</f>
        <v>22</v>
      </c>
    </row>
    <row r="41" spans="1:13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2" t="s">
        <v>13</v>
      </c>
      <c r="B43" s="5">
        <f t="shared" ref="B43:M43" si="18">SUM(B44:B46)</f>
        <v>24</v>
      </c>
      <c r="C43" s="5">
        <f t="shared" si="18"/>
        <v>24</v>
      </c>
      <c r="D43" s="5">
        <f t="shared" si="18"/>
        <v>48</v>
      </c>
      <c r="E43" s="5">
        <f t="shared" si="18"/>
        <v>8</v>
      </c>
      <c r="F43" s="5">
        <f t="shared" si="18"/>
        <v>6</v>
      </c>
      <c r="G43" s="5">
        <f t="shared" si="18"/>
        <v>14</v>
      </c>
      <c r="H43" s="5">
        <f t="shared" si="18"/>
        <v>2</v>
      </c>
      <c r="I43" s="5">
        <f t="shared" si="18"/>
        <v>5</v>
      </c>
      <c r="J43" s="5">
        <f t="shared" si="18"/>
        <v>7</v>
      </c>
      <c r="K43" s="5">
        <f t="shared" si="18"/>
        <v>34</v>
      </c>
      <c r="L43" s="5">
        <f t="shared" si="18"/>
        <v>35</v>
      </c>
      <c r="M43" s="5">
        <f t="shared" si="18"/>
        <v>69</v>
      </c>
    </row>
    <row r="44" spans="1:13" x14ac:dyDescent="0.2">
      <c r="A44" s="2" t="s">
        <v>14</v>
      </c>
      <c r="B44" s="5">
        <v>23</v>
      </c>
      <c r="C44" s="5">
        <v>22</v>
      </c>
      <c r="D44" s="5">
        <f>SUM(B44:C44)</f>
        <v>45</v>
      </c>
      <c r="E44" s="5">
        <v>8</v>
      </c>
      <c r="F44" s="5">
        <v>6</v>
      </c>
      <c r="G44" s="5">
        <f>SUM(E44:F44)</f>
        <v>14</v>
      </c>
      <c r="H44" s="5">
        <v>2</v>
      </c>
      <c r="I44" s="5">
        <v>4</v>
      </c>
      <c r="J44" s="5">
        <f>SUM(H44:I44)</f>
        <v>6</v>
      </c>
      <c r="K44" s="5">
        <f t="shared" ref="K44:L46" si="19">+H44+E44+B44</f>
        <v>33</v>
      </c>
      <c r="L44" s="5">
        <f t="shared" si="19"/>
        <v>32</v>
      </c>
      <c r="M44" s="5">
        <f>SUM(K44:L44)</f>
        <v>65</v>
      </c>
    </row>
    <row r="45" spans="1:13" x14ac:dyDescent="0.2">
      <c r="A45" s="2" t="s">
        <v>15</v>
      </c>
      <c r="B45" s="5">
        <v>0</v>
      </c>
      <c r="C45" s="5">
        <v>1</v>
      </c>
      <c r="D45" s="5">
        <f>SUM(B45:C45)</f>
        <v>1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si="19"/>
        <v>0</v>
      </c>
      <c r="L45" s="5">
        <f t="shared" si="19"/>
        <v>1</v>
      </c>
      <c r="M45" s="5">
        <f>SUM(K45:L45)</f>
        <v>1</v>
      </c>
    </row>
    <row r="46" spans="1:13" x14ac:dyDescent="0.2">
      <c r="A46" s="2" t="s">
        <v>16</v>
      </c>
      <c r="B46" s="5">
        <v>1</v>
      </c>
      <c r="C46" s="5">
        <v>1</v>
      </c>
      <c r="D46" s="5">
        <f>SUM(B46:C46)</f>
        <v>2</v>
      </c>
      <c r="E46" s="5">
        <v>0</v>
      </c>
      <c r="F46" s="5">
        <v>0</v>
      </c>
      <c r="G46" s="5">
        <f>SUM(E46:F46)</f>
        <v>0</v>
      </c>
      <c r="H46" s="5">
        <v>0</v>
      </c>
      <c r="I46" s="5">
        <v>1</v>
      </c>
      <c r="J46" s="5">
        <f>SUM(H46:I46)</f>
        <v>1</v>
      </c>
      <c r="K46" s="5">
        <f t="shared" si="19"/>
        <v>1</v>
      </c>
      <c r="L46" s="5">
        <f t="shared" si="19"/>
        <v>2</v>
      </c>
      <c r="M46" s="5">
        <f>SUM(K46:L46)</f>
        <v>3</v>
      </c>
    </row>
    <row r="47" spans="1:13" x14ac:dyDescent="0.2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12" t="s">
        <v>17</v>
      </c>
      <c r="B48" s="5">
        <f t="shared" ref="B48:J48" si="20">SUM(B49:B51)</f>
        <v>15</v>
      </c>
      <c r="C48" s="5">
        <f t="shared" si="20"/>
        <v>7</v>
      </c>
      <c r="D48" s="5">
        <f t="shared" si="20"/>
        <v>22</v>
      </c>
      <c r="E48" s="5">
        <f t="shared" si="20"/>
        <v>3</v>
      </c>
      <c r="F48" s="5">
        <f t="shared" si="20"/>
        <v>0</v>
      </c>
      <c r="G48" s="5">
        <f t="shared" si="20"/>
        <v>3</v>
      </c>
      <c r="H48" s="5">
        <f t="shared" si="20"/>
        <v>1</v>
      </c>
      <c r="I48" s="5">
        <f t="shared" si="20"/>
        <v>0</v>
      </c>
      <c r="J48" s="5">
        <f t="shared" si="20"/>
        <v>1</v>
      </c>
      <c r="K48" s="5">
        <f>SUM(K49:K51)</f>
        <v>19</v>
      </c>
      <c r="L48" s="5">
        <f>SUM(L49:L51)</f>
        <v>7</v>
      </c>
      <c r="M48" s="5">
        <f>SUM(M49:M51)</f>
        <v>26</v>
      </c>
    </row>
    <row r="49" spans="1:13" x14ac:dyDescent="0.2">
      <c r="A49" s="2" t="s">
        <v>14</v>
      </c>
      <c r="B49" s="5">
        <v>15</v>
      </c>
      <c r="C49" s="5">
        <v>5</v>
      </c>
      <c r="D49" s="5">
        <f>SUM(B49:C49)</f>
        <v>20</v>
      </c>
      <c r="E49" s="5">
        <v>3</v>
      </c>
      <c r="F49" s="5">
        <v>0</v>
      </c>
      <c r="G49" s="5">
        <f>SUM(E49:F49)</f>
        <v>3</v>
      </c>
      <c r="H49" s="5">
        <v>1</v>
      </c>
      <c r="I49" s="5">
        <v>0</v>
      </c>
      <c r="J49" s="5">
        <f>SUM(H49:I49)</f>
        <v>1</v>
      </c>
      <c r="K49" s="5">
        <f t="shared" ref="K49:L51" si="21">+H49+E49+B49</f>
        <v>19</v>
      </c>
      <c r="L49" s="5">
        <f t="shared" si="21"/>
        <v>5</v>
      </c>
      <c r="M49" s="5">
        <f>SUM(K49:L49)</f>
        <v>24</v>
      </c>
    </row>
    <row r="50" spans="1:13" x14ac:dyDescent="0.2">
      <c r="A50" s="2" t="s">
        <v>15</v>
      </c>
      <c r="B50" s="5">
        <v>0</v>
      </c>
      <c r="C50" s="5">
        <v>0</v>
      </c>
      <c r="D50" s="5">
        <f>SUM(B50:C50)</f>
        <v>0</v>
      </c>
      <c r="E50" s="5">
        <v>0</v>
      </c>
      <c r="F50" s="5">
        <v>0</v>
      </c>
      <c r="G50" s="5">
        <f>SUM(E50:F50)</f>
        <v>0</v>
      </c>
      <c r="H50" s="5">
        <v>0</v>
      </c>
      <c r="I50" s="5">
        <v>0</v>
      </c>
      <c r="J50" s="5">
        <f>SUM(H50:I50)</f>
        <v>0</v>
      </c>
      <c r="K50" s="5">
        <f t="shared" si="21"/>
        <v>0</v>
      </c>
      <c r="L50" s="5">
        <f t="shared" si="21"/>
        <v>0</v>
      </c>
      <c r="M50" s="5">
        <f>SUM(K50:L50)</f>
        <v>0</v>
      </c>
    </row>
    <row r="51" spans="1:13" x14ac:dyDescent="0.2">
      <c r="A51" s="2" t="s">
        <v>16</v>
      </c>
      <c r="B51" s="5">
        <v>0</v>
      </c>
      <c r="C51" s="5">
        <v>2</v>
      </c>
      <c r="D51" s="5">
        <f>SUM(B51:C51)</f>
        <v>2</v>
      </c>
      <c r="E51" s="5">
        <v>0</v>
      </c>
      <c r="F51" s="5">
        <v>0</v>
      </c>
      <c r="G51" s="5">
        <f>SUM(E51:F51)</f>
        <v>0</v>
      </c>
      <c r="H51" s="5">
        <v>0</v>
      </c>
      <c r="I51" s="5">
        <v>0</v>
      </c>
      <c r="J51" s="5">
        <f>SUM(H51:I51)</f>
        <v>0</v>
      </c>
      <c r="K51" s="5">
        <f t="shared" si="21"/>
        <v>0</v>
      </c>
      <c r="L51" s="5">
        <f t="shared" si="21"/>
        <v>2</v>
      </c>
      <c r="M51" s="5">
        <f>SUM(K51:L51)</f>
        <v>2</v>
      </c>
    </row>
    <row r="52" spans="1:13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2" t="s">
        <v>8</v>
      </c>
      <c r="B53" s="5">
        <f t="shared" ref="B53:M53" si="22">SUM(B54:B56)</f>
        <v>39</v>
      </c>
      <c r="C53" s="5">
        <f t="shared" si="22"/>
        <v>31</v>
      </c>
      <c r="D53" s="5">
        <f t="shared" si="22"/>
        <v>70</v>
      </c>
      <c r="E53" s="5">
        <f t="shared" si="22"/>
        <v>11</v>
      </c>
      <c r="F53" s="5">
        <f t="shared" si="22"/>
        <v>6</v>
      </c>
      <c r="G53" s="5">
        <f t="shared" si="22"/>
        <v>17</v>
      </c>
      <c r="H53" s="5">
        <f t="shared" si="22"/>
        <v>3</v>
      </c>
      <c r="I53" s="5">
        <f t="shared" si="22"/>
        <v>5</v>
      </c>
      <c r="J53" s="5">
        <f t="shared" si="22"/>
        <v>8</v>
      </c>
      <c r="K53" s="5">
        <f t="shared" si="22"/>
        <v>53</v>
      </c>
      <c r="L53" s="5">
        <f t="shared" si="22"/>
        <v>42</v>
      </c>
      <c r="M53" s="5">
        <f t="shared" si="22"/>
        <v>95</v>
      </c>
    </row>
    <row r="54" spans="1:13" x14ac:dyDescent="0.2">
      <c r="A54" s="2" t="s">
        <v>14</v>
      </c>
      <c r="B54" s="5">
        <f t="shared" ref="B54:C56" si="23">+B44+B49</f>
        <v>38</v>
      </c>
      <c r="C54" s="5">
        <f t="shared" si="23"/>
        <v>27</v>
      </c>
      <c r="D54" s="5">
        <f>SUM(B54:C54)</f>
        <v>65</v>
      </c>
      <c r="E54" s="5">
        <f t="shared" ref="E54:F56" si="24">+E44+E49</f>
        <v>11</v>
      </c>
      <c r="F54" s="5">
        <f t="shared" si="24"/>
        <v>6</v>
      </c>
      <c r="G54" s="5">
        <f>SUM(E54:F54)</f>
        <v>17</v>
      </c>
      <c r="H54" s="5">
        <f t="shared" ref="H54:I56" si="25">+H44+H49</f>
        <v>3</v>
      </c>
      <c r="I54" s="5">
        <f t="shared" si="25"/>
        <v>4</v>
      </c>
      <c r="J54" s="5">
        <f>SUM(H54:I54)</f>
        <v>7</v>
      </c>
      <c r="K54" s="5">
        <f t="shared" ref="K54:L56" si="26">+H54+E54+B54</f>
        <v>52</v>
      </c>
      <c r="L54" s="5">
        <f t="shared" si="26"/>
        <v>37</v>
      </c>
      <c r="M54" s="5">
        <f>SUM(K54:L54)</f>
        <v>89</v>
      </c>
    </row>
    <row r="55" spans="1:13" x14ac:dyDescent="0.2">
      <c r="A55" s="2" t="s">
        <v>15</v>
      </c>
      <c r="B55" s="5">
        <f t="shared" si="23"/>
        <v>0</v>
      </c>
      <c r="C55" s="5">
        <f t="shared" si="23"/>
        <v>1</v>
      </c>
      <c r="D55" s="5">
        <f>SUM(B55:C55)</f>
        <v>1</v>
      </c>
      <c r="E55" s="5">
        <f t="shared" si="24"/>
        <v>0</v>
      </c>
      <c r="F55" s="5">
        <f t="shared" si="24"/>
        <v>0</v>
      </c>
      <c r="G55" s="5">
        <f>SUM(E55:F55)</f>
        <v>0</v>
      </c>
      <c r="H55" s="5">
        <f t="shared" si="25"/>
        <v>0</v>
      </c>
      <c r="I55" s="5">
        <f t="shared" si="25"/>
        <v>0</v>
      </c>
      <c r="J55" s="5">
        <f>SUM(H55:I55)</f>
        <v>0</v>
      </c>
      <c r="K55" s="5">
        <f t="shared" si="26"/>
        <v>0</v>
      </c>
      <c r="L55" s="5">
        <f t="shared" si="26"/>
        <v>1</v>
      </c>
      <c r="M55" s="5">
        <f>SUM(K55:L55)</f>
        <v>1</v>
      </c>
    </row>
    <row r="56" spans="1:13" x14ac:dyDescent="0.2">
      <c r="A56" s="2" t="s">
        <v>16</v>
      </c>
      <c r="B56" s="5">
        <f t="shared" si="23"/>
        <v>1</v>
      </c>
      <c r="C56" s="5">
        <f t="shared" si="23"/>
        <v>3</v>
      </c>
      <c r="D56" s="5">
        <f>SUM(B56:C56)</f>
        <v>4</v>
      </c>
      <c r="E56" s="5">
        <f t="shared" si="24"/>
        <v>0</v>
      </c>
      <c r="F56" s="5">
        <f t="shared" si="24"/>
        <v>0</v>
      </c>
      <c r="G56" s="5">
        <f>SUM(E56:F56)</f>
        <v>0</v>
      </c>
      <c r="H56" s="5">
        <f t="shared" si="25"/>
        <v>0</v>
      </c>
      <c r="I56" s="5">
        <f t="shared" si="25"/>
        <v>1</v>
      </c>
      <c r="J56" s="5">
        <f>SUM(H56:I56)</f>
        <v>1</v>
      </c>
      <c r="K56" s="5">
        <f t="shared" si="26"/>
        <v>1</v>
      </c>
      <c r="L56" s="5">
        <f t="shared" si="26"/>
        <v>4</v>
      </c>
      <c r="M56" s="5">
        <f>SUM(K56:L56)</f>
        <v>5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13</v>
      </c>
      <c r="B59" s="5">
        <f t="shared" ref="B59:M59" si="27">SUM(B60:B62)</f>
        <v>19</v>
      </c>
      <c r="C59" s="5">
        <f t="shared" si="27"/>
        <v>21</v>
      </c>
      <c r="D59" s="5">
        <f t="shared" si="27"/>
        <v>40</v>
      </c>
      <c r="E59" s="5">
        <f t="shared" si="27"/>
        <v>5</v>
      </c>
      <c r="F59" s="5">
        <f t="shared" si="27"/>
        <v>6</v>
      </c>
      <c r="G59" s="5">
        <f t="shared" si="27"/>
        <v>11</v>
      </c>
      <c r="H59" s="5">
        <f t="shared" si="27"/>
        <v>3</v>
      </c>
      <c r="I59" s="5">
        <f t="shared" si="27"/>
        <v>1</v>
      </c>
      <c r="J59" s="5">
        <f t="shared" si="27"/>
        <v>4</v>
      </c>
      <c r="K59" s="5">
        <f t="shared" si="27"/>
        <v>27</v>
      </c>
      <c r="L59" s="5">
        <f t="shared" si="27"/>
        <v>28</v>
      </c>
      <c r="M59" s="5">
        <f t="shared" si="27"/>
        <v>55</v>
      </c>
    </row>
    <row r="60" spans="1:13" x14ac:dyDescent="0.2">
      <c r="A60" s="2" t="s">
        <v>14</v>
      </c>
      <c r="B60" s="5">
        <v>16</v>
      </c>
      <c r="C60" s="5">
        <v>19</v>
      </c>
      <c r="D60" s="5">
        <f>SUM(B60:C60)</f>
        <v>35</v>
      </c>
      <c r="E60" s="5">
        <v>4</v>
      </c>
      <c r="F60" s="5">
        <v>6</v>
      </c>
      <c r="G60" s="5">
        <f>SUM(E60:F60)</f>
        <v>10</v>
      </c>
      <c r="H60" s="5">
        <v>3</v>
      </c>
      <c r="I60" s="5">
        <v>1</v>
      </c>
      <c r="J60" s="5">
        <f>SUM(H60:I60)</f>
        <v>4</v>
      </c>
      <c r="K60" s="5">
        <f t="shared" ref="K60:L62" si="28">+H60+E60+B60</f>
        <v>23</v>
      </c>
      <c r="L60" s="5">
        <f t="shared" si="28"/>
        <v>26</v>
      </c>
      <c r="M60" s="5">
        <f>SUM(K60:L60)</f>
        <v>49</v>
      </c>
    </row>
    <row r="61" spans="1:13" x14ac:dyDescent="0.2">
      <c r="A61" s="2" t="s">
        <v>15</v>
      </c>
      <c r="B61" s="5">
        <v>3</v>
      </c>
      <c r="C61" s="5">
        <v>0</v>
      </c>
      <c r="D61" s="5">
        <f>SUM(B61:C61)</f>
        <v>3</v>
      </c>
      <c r="E61" s="5">
        <v>0</v>
      </c>
      <c r="F61" s="5">
        <v>0</v>
      </c>
      <c r="G61" s="5">
        <f>SUM(E61:F61)</f>
        <v>0</v>
      </c>
      <c r="H61" s="5">
        <v>0</v>
      </c>
      <c r="I61" s="5">
        <v>0</v>
      </c>
      <c r="J61" s="5">
        <f>SUM(H61:I61)</f>
        <v>0</v>
      </c>
      <c r="K61" s="5">
        <f t="shared" si="28"/>
        <v>3</v>
      </c>
      <c r="L61" s="5">
        <f t="shared" si="28"/>
        <v>0</v>
      </c>
      <c r="M61" s="5">
        <f>SUM(K61:L61)</f>
        <v>3</v>
      </c>
    </row>
    <row r="62" spans="1:13" x14ac:dyDescent="0.2">
      <c r="A62" s="2" t="s">
        <v>16</v>
      </c>
      <c r="B62" s="5">
        <v>0</v>
      </c>
      <c r="C62" s="5">
        <v>2</v>
      </c>
      <c r="D62" s="5">
        <f>SUM(B62:C62)</f>
        <v>2</v>
      </c>
      <c r="E62" s="5">
        <v>1</v>
      </c>
      <c r="F62" s="5">
        <v>0</v>
      </c>
      <c r="G62" s="5">
        <f>SUM(E62:F62)</f>
        <v>1</v>
      </c>
      <c r="H62" s="5">
        <v>0</v>
      </c>
      <c r="I62" s="5">
        <v>0</v>
      </c>
      <c r="J62" s="5">
        <f>SUM(H62:I62)</f>
        <v>0</v>
      </c>
      <c r="K62" s="5">
        <f t="shared" si="28"/>
        <v>1</v>
      </c>
      <c r="L62" s="5">
        <f t="shared" si="28"/>
        <v>2</v>
      </c>
      <c r="M62" s="5">
        <f>SUM(K62:L62)</f>
        <v>3</v>
      </c>
    </row>
    <row r="63" spans="1:13" x14ac:dyDescent="0.2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17</v>
      </c>
      <c r="B64" s="5">
        <f t="shared" ref="B64:J64" si="29">SUM(B65:B67)</f>
        <v>12</v>
      </c>
      <c r="C64" s="5">
        <f t="shared" si="29"/>
        <v>7</v>
      </c>
      <c r="D64" s="5">
        <f t="shared" si="29"/>
        <v>19</v>
      </c>
      <c r="E64" s="5">
        <f t="shared" si="29"/>
        <v>4</v>
      </c>
      <c r="F64" s="5">
        <f t="shared" si="29"/>
        <v>2</v>
      </c>
      <c r="G64" s="5">
        <f t="shared" si="29"/>
        <v>6</v>
      </c>
      <c r="H64" s="5">
        <f t="shared" si="29"/>
        <v>1</v>
      </c>
      <c r="I64" s="5">
        <f t="shared" si="29"/>
        <v>2</v>
      </c>
      <c r="J64" s="5">
        <f t="shared" si="29"/>
        <v>3</v>
      </c>
      <c r="K64" s="5">
        <f>SUM(K65:K67)</f>
        <v>17</v>
      </c>
      <c r="L64" s="5">
        <f>SUM(L65:L67)</f>
        <v>11</v>
      </c>
      <c r="M64" s="5">
        <f>SUM(M65:M67)</f>
        <v>28</v>
      </c>
    </row>
    <row r="65" spans="1:13" x14ac:dyDescent="0.2">
      <c r="A65" s="2" t="s">
        <v>14</v>
      </c>
      <c r="B65" s="5">
        <v>12</v>
      </c>
      <c r="C65" s="5">
        <v>7</v>
      </c>
      <c r="D65" s="5">
        <f>SUM(B65:C65)</f>
        <v>19</v>
      </c>
      <c r="E65" s="5">
        <v>4</v>
      </c>
      <c r="F65" s="5">
        <v>2</v>
      </c>
      <c r="G65" s="5">
        <f>SUM(E65:F65)</f>
        <v>6</v>
      </c>
      <c r="H65" s="5">
        <v>1</v>
      </c>
      <c r="I65" s="5">
        <v>2</v>
      </c>
      <c r="J65" s="5">
        <f>SUM(H65:I65)</f>
        <v>3</v>
      </c>
      <c r="K65" s="5">
        <f t="shared" ref="K65:L67" si="30">+H65+E65+B65</f>
        <v>17</v>
      </c>
      <c r="L65" s="5">
        <f t="shared" si="30"/>
        <v>11</v>
      </c>
      <c r="M65" s="5">
        <f>SUM(K65:L65)</f>
        <v>28</v>
      </c>
    </row>
    <row r="66" spans="1:13" x14ac:dyDescent="0.2">
      <c r="A66" s="2" t="s">
        <v>15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0</v>
      </c>
      <c r="L66" s="5">
        <f t="shared" si="30"/>
        <v>0</v>
      </c>
      <c r="M66" s="5">
        <f>SUM(K66:L66)</f>
        <v>0</v>
      </c>
    </row>
    <row r="67" spans="1:13" x14ac:dyDescent="0.2">
      <c r="A67" s="2" t="s">
        <v>16</v>
      </c>
      <c r="B67" s="5">
        <v>0</v>
      </c>
      <c r="C67" s="5">
        <v>0</v>
      </c>
      <c r="D67" s="5">
        <f>SUM(B67:C67)</f>
        <v>0</v>
      </c>
      <c r="E67" s="5">
        <v>0</v>
      </c>
      <c r="F67" s="5">
        <v>0</v>
      </c>
      <c r="G67" s="5">
        <f>SUM(E67:F67)</f>
        <v>0</v>
      </c>
      <c r="H67" s="5">
        <v>0</v>
      </c>
      <c r="I67" s="5">
        <v>0</v>
      </c>
      <c r="J67" s="5">
        <f>SUM(H67:I67)</f>
        <v>0</v>
      </c>
      <c r="K67" s="5">
        <f t="shared" si="30"/>
        <v>0</v>
      </c>
      <c r="L67" s="5">
        <f t="shared" si="30"/>
        <v>0</v>
      </c>
      <c r="M67" s="5">
        <f>SUM(K67:L67)</f>
        <v>0</v>
      </c>
    </row>
    <row r="68" spans="1:13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12" t="s">
        <v>8</v>
      </c>
      <c r="B69" s="5">
        <f t="shared" ref="B69:M69" si="31">SUM(B70:B72)</f>
        <v>31</v>
      </c>
      <c r="C69" s="5">
        <f t="shared" si="31"/>
        <v>28</v>
      </c>
      <c r="D69" s="5">
        <f t="shared" si="31"/>
        <v>59</v>
      </c>
      <c r="E69" s="5">
        <f t="shared" si="31"/>
        <v>9</v>
      </c>
      <c r="F69" s="5">
        <f t="shared" si="31"/>
        <v>8</v>
      </c>
      <c r="G69" s="5">
        <f t="shared" si="31"/>
        <v>17</v>
      </c>
      <c r="H69" s="5">
        <f t="shared" si="31"/>
        <v>4</v>
      </c>
      <c r="I69" s="5">
        <f t="shared" si="31"/>
        <v>3</v>
      </c>
      <c r="J69" s="5">
        <f t="shared" si="31"/>
        <v>7</v>
      </c>
      <c r="K69" s="5">
        <f t="shared" si="31"/>
        <v>44</v>
      </c>
      <c r="L69" s="5">
        <f t="shared" si="31"/>
        <v>39</v>
      </c>
      <c r="M69" s="5">
        <f t="shared" si="31"/>
        <v>83</v>
      </c>
    </row>
    <row r="70" spans="1:13" x14ac:dyDescent="0.2">
      <c r="A70" s="2" t="s">
        <v>14</v>
      </c>
      <c r="B70" s="5">
        <f t="shared" ref="B70:C72" si="32">+B60+B65</f>
        <v>28</v>
      </c>
      <c r="C70" s="5">
        <f t="shared" si="32"/>
        <v>26</v>
      </c>
      <c r="D70" s="5">
        <f>SUM(B70:C70)</f>
        <v>54</v>
      </c>
      <c r="E70" s="5">
        <f t="shared" ref="E70:F72" si="33">+E60+E65</f>
        <v>8</v>
      </c>
      <c r="F70" s="5">
        <f t="shared" si="33"/>
        <v>8</v>
      </c>
      <c r="G70" s="5">
        <f>SUM(E70:F70)</f>
        <v>16</v>
      </c>
      <c r="H70" s="5">
        <f t="shared" ref="H70:I72" si="34">+H60+H65</f>
        <v>4</v>
      </c>
      <c r="I70" s="5">
        <f t="shared" si="34"/>
        <v>3</v>
      </c>
      <c r="J70" s="5">
        <f>SUM(H70:I70)</f>
        <v>7</v>
      </c>
      <c r="K70" s="5">
        <f t="shared" ref="K70:L72" si="35">+H70+E70+B70</f>
        <v>40</v>
      </c>
      <c r="L70" s="5">
        <f t="shared" si="35"/>
        <v>37</v>
      </c>
      <c r="M70" s="5">
        <f>SUM(K70:L70)</f>
        <v>77</v>
      </c>
    </row>
    <row r="71" spans="1:13" x14ac:dyDescent="0.2">
      <c r="A71" s="2" t="s">
        <v>15</v>
      </c>
      <c r="B71" s="5">
        <f t="shared" si="32"/>
        <v>3</v>
      </c>
      <c r="C71" s="5">
        <f t="shared" si="32"/>
        <v>0</v>
      </c>
      <c r="D71" s="5">
        <f>SUM(B71:C71)</f>
        <v>3</v>
      </c>
      <c r="E71" s="5">
        <f t="shared" si="33"/>
        <v>0</v>
      </c>
      <c r="F71" s="5">
        <f t="shared" si="33"/>
        <v>0</v>
      </c>
      <c r="G71" s="5">
        <f>SUM(E71:F71)</f>
        <v>0</v>
      </c>
      <c r="H71" s="5">
        <f t="shared" si="34"/>
        <v>0</v>
      </c>
      <c r="I71" s="5">
        <f t="shared" si="34"/>
        <v>0</v>
      </c>
      <c r="J71" s="5">
        <f>SUM(H71:I71)</f>
        <v>0</v>
      </c>
      <c r="K71" s="5">
        <f t="shared" si="35"/>
        <v>3</v>
      </c>
      <c r="L71" s="5">
        <f t="shared" si="35"/>
        <v>0</v>
      </c>
      <c r="M71" s="5">
        <f>SUM(K71:L71)</f>
        <v>3</v>
      </c>
    </row>
    <row r="72" spans="1:13" x14ac:dyDescent="0.2">
      <c r="A72" s="2" t="s">
        <v>16</v>
      </c>
      <c r="B72" s="5">
        <f t="shared" si="32"/>
        <v>0</v>
      </c>
      <c r="C72" s="5">
        <f t="shared" si="32"/>
        <v>2</v>
      </c>
      <c r="D72" s="5">
        <f>SUM(B72:C72)</f>
        <v>2</v>
      </c>
      <c r="E72" s="5">
        <f t="shared" si="33"/>
        <v>1</v>
      </c>
      <c r="F72" s="5">
        <f t="shared" si="33"/>
        <v>0</v>
      </c>
      <c r="G72" s="5">
        <f>SUM(E72:F72)</f>
        <v>1</v>
      </c>
      <c r="H72" s="5">
        <f t="shared" si="34"/>
        <v>0</v>
      </c>
      <c r="I72" s="5">
        <f t="shared" si="34"/>
        <v>0</v>
      </c>
      <c r="J72" s="5">
        <f>SUM(H72:I72)</f>
        <v>0</v>
      </c>
      <c r="K72" s="5">
        <f t="shared" si="35"/>
        <v>1</v>
      </c>
      <c r="L72" s="5">
        <f t="shared" si="35"/>
        <v>2</v>
      </c>
      <c r="M72" s="5">
        <f>SUM(K72:L72)</f>
        <v>3</v>
      </c>
    </row>
    <row r="73" spans="1:13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12" t="s">
        <v>13</v>
      </c>
      <c r="B75" s="5">
        <f t="shared" ref="B75:M75" si="36">SUM(B76:B78)</f>
        <v>6</v>
      </c>
      <c r="C75" s="5">
        <f t="shared" si="36"/>
        <v>13</v>
      </c>
      <c r="D75" s="5">
        <f t="shared" si="36"/>
        <v>19</v>
      </c>
      <c r="E75" s="5">
        <f t="shared" si="36"/>
        <v>1</v>
      </c>
      <c r="F75" s="5">
        <f t="shared" si="36"/>
        <v>0</v>
      </c>
      <c r="G75" s="5">
        <f t="shared" si="36"/>
        <v>1</v>
      </c>
      <c r="H75" s="5">
        <f t="shared" si="36"/>
        <v>1</v>
      </c>
      <c r="I75" s="5">
        <f t="shared" si="36"/>
        <v>5</v>
      </c>
      <c r="J75" s="5">
        <f t="shared" si="36"/>
        <v>6</v>
      </c>
      <c r="K75" s="5">
        <f t="shared" si="36"/>
        <v>8</v>
      </c>
      <c r="L75" s="5">
        <f t="shared" si="36"/>
        <v>18</v>
      </c>
      <c r="M75" s="5">
        <f t="shared" si="36"/>
        <v>26</v>
      </c>
    </row>
    <row r="76" spans="1:13" x14ac:dyDescent="0.2">
      <c r="A76" s="2" t="s">
        <v>14</v>
      </c>
      <c r="B76" s="5">
        <v>4</v>
      </c>
      <c r="C76" s="5">
        <v>9</v>
      </c>
      <c r="D76" s="5">
        <f>SUM(B76:C76)</f>
        <v>13</v>
      </c>
      <c r="E76" s="5">
        <v>1</v>
      </c>
      <c r="F76" s="5">
        <v>0</v>
      </c>
      <c r="G76" s="5">
        <f>SUM(E76:F76)</f>
        <v>1</v>
      </c>
      <c r="H76" s="5">
        <v>1</v>
      </c>
      <c r="I76" s="5">
        <v>4</v>
      </c>
      <c r="J76" s="5">
        <f>SUM(H76:I76)</f>
        <v>5</v>
      </c>
      <c r="K76" s="5">
        <f t="shared" ref="K76:L78" si="37">+H76+E76+B76</f>
        <v>6</v>
      </c>
      <c r="L76" s="5">
        <f t="shared" si="37"/>
        <v>13</v>
      </c>
      <c r="M76" s="5">
        <f>SUM(K76:L76)</f>
        <v>19</v>
      </c>
    </row>
    <row r="77" spans="1:13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0</v>
      </c>
      <c r="L77" s="5">
        <f t="shared" si="37"/>
        <v>0</v>
      </c>
      <c r="M77" s="5">
        <f>SUM(K77:L77)</f>
        <v>0</v>
      </c>
    </row>
    <row r="78" spans="1:13" x14ac:dyDescent="0.2">
      <c r="A78" s="2" t="s">
        <v>16</v>
      </c>
      <c r="B78" s="5">
        <v>2</v>
      </c>
      <c r="C78" s="5">
        <v>4</v>
      </c>
      <c r="D78" s="5">
        <f>SUM(B78:C78)</f>
        <v>6</v>
      </c>
      <c r="E78" s="5">
        <v>0</v>
      </c>
      <c r="F78" s="5">
        <v>0</v>
      </c>
      <c r="G78" s="5">
        <f>SUM(E78:F78)</f>
        <v>0</v>
      </c>
      <c r="H78" s="5">
        <v>0</v>
      </c>
      <c r="I78" s="5">
        <v>1</v>
      </c>
      <c r="J78" s="5">
        <f>SUM(H78:I78)</f>
        <v>1</v>
      </c>
      <c r="K78" s="5">
        <f t="shared" si="37"/>
        <v>2</v>
      </c>
      <c r="L78" s="5">
        <f t="shared" si="37"/>
        <v>5</v>
      </c>
      <c r="M78" s="5">
        <f>SUM(K78:L78)</f>
        <v>7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J80" si="38">SUM(B81:B83)</f>
        <v>22</v>
      </c>
      <c r="C80" s="5">
        <f t="shared" si="38"/>
        <v>1</v>
      </c>
      <c r="D80" s="5">
        <f t="shared" si="38"/>
        <v>23</v>
      </c>
      <c r="E80" s="5">
        <f t="shared" si="38"/>
        <v>2</v>
      </c>
      <c r="F80" s="5">
        <f t="shared" si="38"/>
        <v>1</v>
      </c>
      <c r="G80" s="5">
        <f t="shared" si="38"/>
        <v>3</v>
      </c>
      <c r="H80" s="5">
        <f t="shared" si="38"/>
        <v>1</v>
      </c>
      <c r="I80" s="5">
        <f t="shared" si="38"/>
        <v>0</v>
      </c>
      <c r="J80" s="5">
        <f t="shared" si="38"/>
        <v>1</v>
      </c>
      <c r="K80" s="5">
        <f>SUM(K81:K83)</f>
        <v>25</v>
      </c>
      <c r="L80" s="5">
        <f>SUM(L81:L83)</f>
        <v>2</v>
      </c>
      <c r="M80" s="5">
        <f>SUM(M81:M83)</f>
        <v>27</v>
      </c>
    </row>
    <row r="81" spans="1:13" x14ac:dyDescent="0.2">
      <c r="A81" s="2" t="s">
        <v>14</v>
      </c>
      <c r="B81" s="5">
        <v>22</v>
      </c>
      <c r="C81" s="5">
        <v>1</v>
      </c>
      <c r="D81" s="5">
        <f>SUM(B81:C81)</f>
        <v>23</v>
      </c>
      <c r="E81" s="5">
        <v>2</v>
      </c>
      <c r="F81" s="5">
        <v>1</v>
      </c>
      <c r="G81" s="5">
        <f>SUM(E81:F81)</f>
        <v>3</v>
      </c>
      <c r="H81" s="5">
        <v>1</v>
      </c>
      <c r="I81" s="5">
        <v>0</v>
      </c>
      <c r="J81" s="5">
        <f>SUM(H81:I81)</f>
        <v>1</v>
      </c>
      <c r="K81" s="5">
        <f t="shared" ref="K81:L83" si="39">+H81+E81+B81</f>
        <v>25</v>
      </c>
      <c r="L81" s="5">
        <f t="shared" si="39"/>
        <v>2</v>
      </c>
      <c r="M81" s="5">
        <f>SUM(K81:L81)</f>
        <v>27</v>
      </c>
    </row>
    <row r="82" spans="1:13" x14ac:dyDescent="0.2">
      <c r="A82" s="2" t="s">
        <v>15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f t="shared" si="39"/>
        <v>0</v>
      </c>
      <c r="L82" s="5">
        <f t="shared" si="39"/>
        <v>0</v>
      </c>
      <c r="M82" s="5">
        <f>SUM(K82:L82)</f>
        <v>0</v>
      </c>
    </row>
    <row r="83" spans="1:13" x14ac:dyDescent="0.2">
      <c r="A83" s="2" t="s">
        <v>16</v>
      </c>
      <c r="B83" s="5">
        <v>0</v>
      </c>
      <c r="C83" s="5">
        <v>0</v>
      </c>
      <c r="D83" s="5">
        <f>SUM(B83:C83)</f>
        <v>0</v>
      </c>
      <c r="E83" s="5">
        <v>0</v>
      </c>
      <c r="F83" s="5">
        <v>0</v>
      </c>
      <c r="G83" s="5">
        <f>SUM(E83:F83)</f>
        <v>0</v>
      </c>
      <c r="H83" s="5">
        <v>0</v>
      </c>
      <c r="I83" s="5">
        <v>0</v>
      </c>
      <c r="J83" s="5">
        <f>SUM(H83:I83)</f>
        <v>0</v>
      </c>
      <c r="K83" s="5">
        <f t="shared" si="39"/>
        <v>0</v>
      </c>
      <c r="L83" s="5">
        <f t="shared" si="39"/>
        <v>0</v>
      </c>
      <c r="M83" s="5">
        <f>SUM(K83:L83)</f>
        <v>0</v>
      </c>
    </row>
    <row r="84" spans="1:13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x14ac:dyDescent="0.2">
      <c r="A85" s="12" t="s">
        <v>8</v>
      </c>
      <c r="B85" s="5">
        <f t="shared" ref="B85:M85" si="40">SUM(B86:B88)</f>
        <v>28</v>
      </c>
      <c r="C85" s="5">
        <f t="shared" si="40"/>
        <v>14</v>
      </c>
      <c r="D85" s="5">
        <f t="shared" si="40"/>
        <v>42</v>
      </c>
      <c r="E85" s="5">
        <f t="shared" si="40"/>
        <v>3</v>
      </c>
      <c r="F85" s="5">
        <f t="shared" si="40"/>
        <v>1</v>
      </c>
      <c r="G85" s="5">
        <f t="shared" si="40"/>
        <v>4</v>
      </c>
      <c r="H85" s="5">
        <f t="shared" si="40"/>
        <v>2</v>
      </c>
      <c r="I85" s="5">
        <f t="shared" si="40"/>
        <v>5</v>
      </c>
      <c r="J85" s="5">
        <f t="shared" si="40"/>
        <v>7</v>
      </c>
      <c r="K85" s="5">
        <f t="shared" si="40"/>
        <v>33</v>
      </c>
      <c r="L85" s="5">
        <f t="shared" si="40"/>
        <v>20</v>
      </c>
      <c r="M85" s="5">
        <f t="shared" si="40"/>
        <v>53</v>
      </c>
    </row>
    <row r="86" spans="1:13" x14ac:dyDescent="0.2">
      <c r="A86" s="2" t="s">
        <v>14</v>
      </c>
      <c r="B86" s="5">
        <f t="shared" ref="B86:C88" si="41">+B76+B81</f>
        <v>26</v>
      </c>
      <c r="C86" s="5">
        <f t="shared" si="41"/>
        <v>10</v>
      </c>
      <c r="D86" s="5">
        <f>SUM(B86:C86)</f>
        <v>36</v>
      </c>
      <c r="E86" s="5">
        <f t="shared" ref="E86:F88" si="42">+E76+E81</f>
        <v>3</v>
      </c>
      <c r="F86" s="5">
        <f t="shared" si="42"/>
        <v>1</v>
      </c>
      <c r="G86" s="5">
        <f>SUM(E86:F86)</f>
        <v>4</v>
      </c>
      <c r="H86" s="5">
        <f t="shared" ref="H86:I88" si="43">+H76+H81</f>
        <v>2</v>
      </c>
      <c r="I86" s="5">
        <f t="shared" si="43"/>
        <v>4</v>
      </c>
      <c r="J86" s="5">
        <f>SUM(H86:I86)</f>
        <v>6</v>
      </c>
      <c r="K86" s="5">
        <f t="shared" ref="K86:L88" si="44">+H86+E86+B86</f>
        <v>31</v>
      </c>
      <c r="L86" s="5">
        <f t="shared" si="44"/>
        <v>15</v>
      </c>
      <c r="M86" s="5">
        <f>SUM(K86:L86)</f>
        <v>46</v>
      </c>
    </row>
    <row r="87" spans="1:13" x14ac:dyDescent="0.2">
      <c r="A87" s="2" t="s">
        <v>15</v>
      </c>
      <c r="B87" s="5">
        <f t="shared" si="41"/>
        <v>0</v>
      </c>
      <c r="C87" s="5">
        <f t="shared" si="41"/>
        <v>0</v>
      </c>
      <c r="D87" s="5">
        <f>SUM(B87:C87)</f>
        <v>0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0</v>
      </c>
      <c r="I87" s="5">
        <f t="shared" si="43"/>
        <v>0</v>
      </c>
      <c r="J87" s="5">
        <f>SUM(H87:I87)</f>
        <v>0</v>
      </c>
      <c r="K87" s="5">
        <f t="shared" si="44"/>
        <v>0</v>
      </c>
      <c r="L87" s="5">
        <f t="shared" si="44"/>
        <v>0</v>
      </c>
      <c r="M87" s="5">
        <f>SUM(K87:L87)</f>
        <v>0</v>
      </c>
    </row>
    <row r="88" spans="1:13" x14ac:dyDescent="0.2">
      <c r="A88" s="2" t="s">
        <v>16</v>
      </c>
      <c r="B88" s="5">
        <f t="shared" si="41"/>
        <v>2</v>
      </c>
      <c r="C88" s="5">
        <f t="shared" si="41"/>
        <v>4</v>
      </c>
      <c r="D88" s="5">
        <f>SUM(B88:C88)</f>
        <v>6</v>
      </c>
      <c r="E88" s="5">
        <f t="shared" si="42"/>
        <v>0</v>
      </c>
      <c r="F88" s="5">
        <f t="shared" si="42"/>
        <v>0</v>
      </c>
      <c r="G88" s="5">
        <f>SUM(E88:F88)</f>
        <v>0</v>
      </c>
      <c r="H88" s="5">
        <f t="shared" si="43"/>
        <v>0</v>
      </c>
      <c r="I88" s="5">
        <f t="shared" si="43"/>
        <v>1</v>
      </c>
      <c r="J88" s="5">
        <f>SUM(H88:I88)</f>
        <v>1</v>
      </c>
      <c r="K88" s="5">
        <f t="shared" si="44"/>
        <v>2</v>
      </c>
      <c r="L88" s="5">
        <f t="shared" si="44"/>
        <v>5</v>
      </c>
      <c r="M88" s="5">
        <f>SUM(K88:L88)</f>
        <v>7</v>
      </c>
    </row>
    <row r="90" spans="1:13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x14ac:dyDescent="0.2">
      <c r="A91" s="12" t="s">
        <v>13</v>
      </c>
      <c r="B91" s="5">
        <f t="shared" ref="B91:M91" si="45">SUM(B92:B94)</f>
        <v>26</v>
      </c>
      <c r="C91" s="5">
        <f t="shared" si="45"/>
        <v>14</v>
      </c>
      <c r="D91" s="5">
        <f t="shared" si="45"/>
        <v>40</v>
      </c>
      <c r="E91" s="5">
        <f t="shared" si="45"/>
        <v>7</v>
      </c>
      <c r="F91" s="5">
        <f t="shared" si="45"/>
        <v>7</v>
      </c>
      <c r="G91" s="5">
        <f t="shared" si="45"/>
        <v>14</v>
      </c>
      <c r="H91" s="5">
        <f t="shared" si="45"/>
        <v>1</v>
      </c>
      <c r="I91" s="5">
        <f t="shared" si="45"/>
        <v>5</v>
      </c>
      <c r="J91" s="5">
        <f t="shared" si="45"/>
        <v>6</v>
      </c>
      <c r="K91" s="5">
        <f t="shared" si="45"/>
        <v>34</v>
      </c>
      <c r="L91" s="5">
        <f t="shared" si="45"/>
        <v>26</v>
      </c>
      <c r="M91" s="5">
        <f t="shared" si="45"/>
        <v>60</v>
      </c>
    </row>
    <row r="92" spans="1:13" x14ac:dyDescent="0.2">
      <c r="A92" s="2" t="s">
        <v>14</v>
      </c>
      <c r="B92" s="5">
        <v>23</v>
      </c>
      <c r="C92" s="5">
        <v>11</v>
      </c>
      <c r="D92" s="5">
        <f>SUM(B92:C92)</f>
        <v>34</v>
      </c>
      <c r="E92" s="5">
        <v>3</v>
      </c>
      <c r="F92" s="5">
        <v>3</v>
      </c>
      <c r="G92" s="5">
        <f>SUM(E92:F92)</f>
        <v>6</v>
      </c>
      <c r="H92" s="5">
        <v>1</v>
      </c>
      <c r="I92" s="5">
        <v>3</v>
      </c>
      <c r="J92" s="5">
        <f>SUM(H92:I92)</f>
        <v>4</v>
      </c>
      <c r="K92" s="5">
        <f t="shared" ref="K92:L94" si="46">+H92+E92+B92</f>
        <v>27</v>
      </c>
      <c r="L92" s="5">
        <f t="shared" si="46"/>
        <v>17</v>
      </c>
      <c r="M92" s="5">
        <f>SUM(K92:L92)</f>
        <v>44</v>
      </c>
    </row>
    <row r="93" spans="1:13" x14ac:dyDescent="0.2">
      <c r="A93" s="2" t="s">
        <v>15</v>
      </c>
      <c r="B93" s="5">
        <v>1</v>
      </c>
      <c r="C93" s="5">
        <v>3</v>
      </c>
      <c r="D93" s="5">
        <f>SUM(B93:C93)</f>
        <v>4</v>
      </c>
      <c r="E93" s="5">
        <v>3</v>
      </c>
      <c r="F93" s="5">
        <v>3</v>
      </c>
      <c r="G93" s="5">
        <f>SUM(E93:F93)</f>
        <v>6</v>
      </c>
      <c r="H93" s="5">
        <v>0</v>
      </c>
      <c r="I93" s="5">
        <v>1</v>
      </c>
      <c r="J93" s="5">
        <f>SUM(H93:I93)</f>
        <v>1</v>
      </c>
      <c r="K93" s="5">
        <f t="shared" si="46"/>
        <v>4</v>
      </c>
      <c r="L93" s="5">
        <f t="shared" si="46"/>
        <v>7</v>
      </c>
      <c r="M93" s="5">
        <f>SUM(K93:L93)</f>
        <v>11</v>
      </c>
    </row>
    <row r="94" spans="1:13" x14ac:dyDescent="0.2">
      <c r="A94" s="2" t="s">
        <v>16</v>
      </c>
      <c r="B94" s="5">
        <v>2</v>
      </c>
      <c r="C94" s="5">
        <v>0</v>
      </c>
      <c r="D94" s="5">
        <f>SUM(B94:C94)</f>
        <v>2</v>
      </c>
      <c r="E94" s="5">
        <v>1</v>
      </c>
      <c r="F94" s="5">
        <v>1</v>
      </c>
      <c r="G94" s="5">
        <f>SUM(E94:F94)</f>
        <v>2</v>
      </c>
      <c r="H94" s="5">
        <v>0</v>
      </c>
      <c r="I94" s="5">
        <v>1</v>
      </c>
      <c r="J94" s="5">
        <f>SUM(H94:I94)</f>
        <v>1</v>
      </c>
      <c r="K94" s="5">
        <f t="shared" si="46"/>
        <v>3</v>
      </c>
      <c r="L94" s="5">
        <f t="shared" si="46"/>
        <v>2</v>
      </c>
      <c r="M94" s="5">
        <f>SUM(K94:L94)</f>
        <v>5</v>
      </c>
    </row>
    <row r="95" spans="1:13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12" t="s">
        <v>17</v>
      </c>
      <c r="B96" s="5">
        <f t="shared" ref="B96:J96" si="47">SUM(B97:B99)</f>
        <v>6</v>
      </c>
      <c r="C96" s="5">
        <f t="shared" si="47"/>
        <v>1</v>
      </c>
      <c r="D96" s="5">
        <f t="shared" si="47"/>
        <v>7</v>
      </c>
      <c r="E96" s="5">
        <f t="shared" si="47"/>
        <v>0</v>
      </c>
      <c r="F96" s="5">
        <f t="shared" si="47"/>
        <v>0</v>
      </c>
      <c r="G96" s="5">
        <f t="shared" si="47"/>
        <v>0</v>
      </c>
      <c r="H96" s="5">
        <f t="shared" si="47"/>
        <v>3</v>
      </c>
      <c r="I96" s="5">
        <f t="shared" si="47"/>
        <v>0</v>
      </c>
      <c r="J96" s="5">
        <f t="shared" si="47"/>
        <v>3</v>
      </c>
      <c r="K96" s="5">
        <f>SUM(K97:K99)</f>
        <v>9</v>
      </c>
      <c r="L96" s="5">
        <f>SUM(L97:L99)</f>
        <v>1</v>
      </c>
      <c r="M96" s="5">
        <f>SUM(M97:M99)</f>
        <v>10</v>
      </c>
    </row>
    <row r="97" spans="1:13" x14ac:dyDescent="0.2">
      <c r="A97" s="2" t="s">
        <v>14</v>
      </c>
      <c r="B97" s="5">
        <v>6</v>
      </c>
      <c r="C97" s="5">
        <v>1</v>
      </c>
      <c r="D97" s="5">
        <f>SUM(B97:C97)</f>
        <v>7</v>
      </c>
      <c r="E97" s="5">
        <v>0</v>
      </c>
      <c r="F97" s="5">
        <v>0</v>
      </c>
      <c r="G97" s="5">
        <f>SUM(E97:F97)</f>
        <v>0</v>
      </c>
      <c r="H97" s="5">
        <v>3</v>
      </c>
      <c r="I97" s="5">
        <v>0</v>
      </c>
      <c r="J97" s="5">
        <f>SUM(H97:I97)</f>
        <v>3</v>
      </c>
      <c r="K97" s="5">
        <f t="shared" ref="K97:L99" si="48">+H97+E97+B97</f>
        <v>9</v>
      </c>
      <c r="L97" s="5">
        <f t="shared" si="48"/>
        <v>1</v>
      </c>
      <c r="M97" s="5">
        <f>SUM(K97:L97)</f>
        <v>10</v>
      </c>
    </row>
    <row r="98" spans="1:13" x14ac:dyDescent="0.2">
      <c r="A98" s="2" t="s">
        <v>15</v>
      </c>
      <c r="B98" s="5">
        <v>0</v>
      </c>
      <c r="C98" s="5">
        <v>0</v>
      </c>
      <c r="D98" s="5">
        <f>SUM(B98:C98)</f>
        <v>0</v>
      </c>
      <c r="E98" s="5">
        <v>0</v>
      </c>
      <c r="F98" s="5">
        <v>0</v>
      </c>
      <c r="G98" s="5">
        <f>SUM(E98:F98)</f>
        <v>0</v>
      </c>
      <c r="H98" s="5">
        <v>0</v>
      </c>
      <c r="I98" s="5">
        <v>0</v>
      </c>
      <c r="J98" s="5">
        <f>SUM(H98:I98)</f>
        <v>0</v>
      </c>
      <c r="K98" s="5">
        <f t="shared" si="48"/>
        <v>0</v>
      </c>
      <c r="L98" s="5">
        <f t="shared" si="48"/>
        <v>0</v>
      </c>
      <c r="M98" s="5">
        <f>SUM(K98:L98)</f>
        <v>0</v>
      </c>
    </row>
    <row r="99" spans="1:13" x14ac:dyDescent="0.2">
      <c r="A99" s="2" t="s">
        <v>16</v>
      </c>
      <c r="B99" s="5">
        <v>0</v>
      </c>
      <c r="C99" s="5">
        <v>0</v>
      </c>
      <c r="D99" s="5">
        <f>SUM(B99:C99)</f>
        <v>0</v>
      </c>
      <c r="E99" s="5">
        <v>0</v>
      </c>
      <c r="F99" s="5">
        <v>0</v>
      </c>
      <c r="G99" s="5">
        <f>SUM(E99:F99)</f>
        <v>0</v>
      </c>
      <c r="H99" s="5">
        <v>0</v>
      </c>
      <c r="I99" s="5">
        <v>0</v>
      </c>
      <c r="J99" s="5">
        <f>SUM(H99:I99)</f>
        <v>0</v>
      </c>
      <c r="K99" s="5">
        <f t="shared" si="48"/>
        <v>0</v>
      </c>
      <c r="L99" s="5">
        <f t="shared" si="48"/>
        <v>0</v>
      </c>
      <c r="M99" s="5">
        <f>SUM(K99:L99)</f>
        <v>0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12" t="s">
        <v>8</v>
      </c>
      <c r="B101" s="5">
        <f t="shared" ref="B101:M101" si="49">SUM(B102:B104)</f>
        <v>32</v>
      </c>
      <c r="C101" s="5">
        <f t="shared" si="49"/>
        <v>15</v>
      </c>
      <c r="D101" s="5">
        <f t="shared" si="49"/>
        <v>47</v>
      </c>
      <c r="E101" s="5">
        <f t="shared" si="49"/>
        <v>7</v>
      </c>
      <c r="F101" s="5">
        <f t="shared" si="49"/>
        <v>7</v>
      </c>
      <c r="G101" s="5">
        <f t="shared" si="49"/>
        <v>14</v>
      </c>
      <c r="H101" s="5">
        <f t="shared" si="49"/>
        <v>4</v>
      </c>
      <c r="I101" s="5">
        <f t="shared" si="49"/>
        <v>5</v>
      </c>
      <c r="J101" s="5">
        <f t="shared" si="49"/>
        <v>9</v>
      </c>
      <c r="K101" s="5">
        <f t="shared" si="49"/>
        <v>43</v>
      </c>
      <c r="L101" s="5">
        <f t="shared" si="49"/>
        <v>27</v>
      </c>
      <c r="M101" s="5">
        <f t="shared" si="49"/>
        <v>70</v>
      </c>
    </row>
    <row r="102" spans="1:13" x14ac:dyDescent="0.2">
      <c r="A102" s="2" t="s">
        <v>14</v>
      </c>
      <c r="B102" s="5">
        <f t="shared" ref="B102:C104" si="50">+B92+B97</f>
        <v>29</v>
      </c>
      <c r="C102" s="5">
        <f t="shared" si="50"/>
        <v>12</v>
      </c>
      <c r="D102" s="5">
        <f>SUM(B102:C102)</f>
        <v>41</v>
      </c>
      <c r="E102" s="5">
        <f t="shared" ref="E102:F104" si="51">+E92+E97</f>
        <v>3</v>
      </c>
      <c r="F102" s="5">
        <f t="shared" si="51"/>
        <v>3</v>
      </c>
      <c r="G102" s="5">
        <f>SUM(E102:F102)</f>
        <v>6</v>
      </c>
      <c r="H102" s="5">
        <f t="shared" ref="H102:I104" si="52">+H92+H97</f>
        <v>4</v>
      </c>
      <c r="I102" s="5">
        <f t="shared" si="52"/>
        <v>3</v>
      </c>
      <c r="J102" s="5">
        <f>SUM(H102:I102)</f>
        <v>7</v>
      </c>
      <c r="K102" s="5">
        <f t="shared" ref="K102:L104" si="53">+H102+E102+B102</f>
        <v>36</v>
      </c>
      <c r="L102" s="5">
        <f t="shared" si="53"/>
        <v>18</v>
      </c>
      <c r="M102" s="5">
        <f>SUM(K102:L102)</f>
        <v>54</v>
      </c>
    </row>
    <row r="103" spans="1:13" x14ac:dyDescent="0.2">
      <c r="A103" s="2" t="s">
        <v>15</v>
      </c>
      <c r="B103" s="5">
        <f t="shared" si="50"/>
        <v>1</v>
      </c>
      <c r="C103" s="5">
        <f t="shared" si="50"/>
        <v>3</v>
      </c>
      <c r="D103" s="5">
        <f>SUM(B103:C103)</f>
        <v>4</v>
      </c>
      <c r="E103" s="5">
        <f t="shared" si="51"/>
        <v>3</v>
      </c>
      <c r="F103" s="5">
        <f t="shared" si="51"/>
        <v>3</v>
      </c>
      <c r="G103" s="5">
        <f>SUM(E103:F103)</f>
        <v>6</v>
      </c>
      <c r="H103" s="5">
        <f t="shared" si="52"/>
        <v>0</v>
      </c>
      <c r="I103" s="5">
        <f t="shared" si="52"/>
        <v>1</v>
      </c>
      <c r="J103" s="5">
        <f>SUM(H103:I103)</f>
        <v>1</v>
      </c>
      <c r="K103" s="5">
        <f t="shared" si="53"/>
        <v>4</v>
      </c>
      <c r="L103" s="5">
        <f t="shared" si="53"/>
        <v>7</v>
      </c>
      <c r="M103" s="5">
        <f>SUM(K103:L103)</f>
        <v>11</v>
      </c>
    </row>
    <row r="104" spans="1:13" x14ac:dyDescent="0.2">
      <c r="A104" s="2" t="s">
        <v>16</v>
      </c>
      <c r="B104" s="5">
        <f t="shared" si="50"/>
        <v>2</v>
      </c>
      <c r="C104" s="5">
        <f t="shared" si="50"/>
        <v>0</v>
      </c>
      <c r="D104" s="5">
        <f>SUM(B104:C104)</f>
        <v>2</v>
      </c>
      <c r="E104" s="5">
        <f t="shared" si="51"/>
        <v>1</v>
      </c>
      <c r="F104" s="5">
        <f t="shared" si="51"/>
        <v>1</v>
      </c>
      <c r="G104" s="5">
        <f>SUM(E104:F104)</f>
        <v>2</v>
      </c>
      <c r="H104" s="5">
        <f t="shared" si="52"/>
        <v>0</v>
      </c>
      <c r="I104" s="5">
        <f t="shared" si="52"/>
        <v>1</v>
      </c>
      <c r="J104" s="5">
        <f>SUM(H104:I104)</f>
        <v>1</v>
      </c>
      <c r="K104" s="5">
        <f t="shared" si="53"/>
        <v>3</v>
      </c>
      <c r="L104" s="5">
        <f t="shared" si="53"/>
        <v>2</v>
      </c>
      <c r="M104" s="5">
        <f>SUM(K104:L104)</f>
        <v>5</v>
      </c>
    </row>
    <row r="105" spans="1:13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21" t="s">
        <v>23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">
      <c r="A107" s="12" t="s">
        <v>13</v>
      </c>
      <c r="B107" s="5">
        <f t="shared" ref="B107:M107" si="54">SUM(B108:B110)</f>
        <v>1</v>
      </c>
      <c r="C107" s="5">
        <f t="shared" si="54"/>
        <v>1</v>
      </c>
      <c r="D107" s="5">
        <f t="shared" si="54"/>
        <v>2</v>
      </c>
      <c r="E107" s="5">
        <f t="shared" si="54"/>
        <v>0</v>
      </c>
      <c r="F107" s="5">
        <f t="shared" si="54"/>
        <v>1</v>
      </c>
      <c r="G107" s="5">
        <f t="shared" si="54"/>
        <v>1</v>
      </c>
      <c r="H107" s="5">
        <f t="shared" si="54"/>
        <v>0</v>
      </c>
      <c r="I107" s="5">
        <f t="shared" si="54"/>
        <v>0</v>
      </c>
      <c r="J107" s="5">
        <f t="shared" si="54"/>
        <v>0</v>
      </c>
      <c r="K107" s="5">
        <f t="shared" si="54"/>
        <v>1</v>
      </c>
      <c r="L107" s="5">
        <f t="shared" si="54"/>
        <v>2</v>
      </c>
      <c r="M107" s="5">
        <f t="shared" si="54"/>
        <v>3</v>
      </c>
    </row>
    <row r="108" spans="1:13" x14ac:dyDescent="0.2">
      <c r="A108" s="2" t="s">
        <v>14</v>
      </c>
      <c r="B108" s="5">
        <v>1</v>
      </c>
      <c r="C108" s="5">
        <v>1</v>
      </c>
      <c r="D108" s="5">
        <f>SUM(B108:C108)</f>
        <v>2</v>
      </c>
      <c r="E108" s="5">
        <v>0</v>
      </c>
      <c r="F108" s="5">
        <v>1</v>
      </c>
      <c r="G108" s="5">
        <f>SUM(E108:F108)</f>
        <v>1</v>
      </c>
      <c r="H108" s="5">
        <v>0</v>
      </c>
      <c r="I108" s="5">
        <v>0</v>
      </c>
      <c r="J108" s="5">
        <f>SUM(H108:I108)</f>
        <v>0</v>
      </c>
      <c r="K108" s="5">
        <f t="shared" ref="K108:L110" si="55">+H108+E108+B108</f>
        <v>1</v>
      </c>
      <c r="L108" s="5">
        <f t="shared" si="55"/>
        <v>2</v>
      </c>
      <c r="M108" s="5">
        <f>SUM(K108:L108)</f>
        <v>3</v>
      </c>
    </row>
    <row r="109" spans="1:13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f t="shared" si="55"/>
        <v>0</v>
      </c>
      <c r="L109" s="5">
        <f t="shared" si="55"/>
        <v>0</v>
      </c>
      <c r="M109" s="5">
        <f>SUM(K109:L109)</f>
        <v>0</v>
      </c>
    </row>
    <row r="110" spans="1:13" x14ac:dyDescent="0.2">
      <c r="A110" s="2" t="s">
        <v>16</v>
      </c>
      <c r="B110" s="5">
        <v>0</v>
      </c>
      <c r="C110" s="5">
        <v>0</v>
      </c>
      <c r="D110" s="5">
        <f>SUM(B110:C110)</f>
        <v>0</v>
      </c>
      <c r="E110" s="5">
        <v>0</v>
      </c>
      <c r="F110" s="5">
        <v>0</v>
      </c>
      <c r="G110" s="5">
        <f>SUM(E110:F110)</f>
        <v>0</v>
      </c>
      <c r="H110" s="5">
        <v>0</v>
      </c>
      <c r="I110" s="5">
        <v>0</v>
      </c>
      <c r="J110" s="5">
        <f>SUM(H110:I110)</f>
        <v>0</v>
      </c>
      <c r="K110" s="5">
        <f t="shared" si="55"/>
        <v>0</v>
      </c>
      <c r="L110" s="5">
        <f t="shared" si="55"/>
        <v>0</v>
      </c>
      <c r="M110" s="5">
        <f>SUM(K110:L110)</f>
        <v>0</v>
      </c>
    </row>
    <row r="111" spans="1:13" x14ac:dyDescent="0.2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">
      <c r="A112" s="12" t="s">
        <v>17</v>
      </c>
      <c r="B112" s="5">
        <f t="shared" ref="B112:M112" si="56">SUM(B113:B115)</f>
        <v>0</v>
      </c>
      <c r="C112" s="5">
        <f t="shared" si="56"/>
        <v>0</v>
      </c>
      <c r="D112" s="5">
        <f t="shared" si="56"/>
        <v>0</v>
      </c>
      <c r="E112" s="5">
        <f t="shared" si="56"/>
        <v>0</v>
      </c>
      <c r="F112" s="5">
        <f t="shared" si="56"/>
        <v>0</v>
      </c>
      <c r="G112" s="5">
        <f t="shared" si="56"/>
        <v>0</v>
      </c>
      <c r="H112" s="5">
        <f t="shared" si="56"/>
        <v>0</v>
      </c>
      <c r="I112" s="5">
        <f t="shared" si="56"/>
        <v>0</v>
      </c>
      <c r="J112" s="5">
        <f t="shared" si="56"/>
        <v>0</v>
      </c>
      <c r="K112" s="5">
        <f t="shared" si="56"/>
        <v>0</v>
      </c>
      <c r="L112" s="5">
        <f t="shared" si="56"/>
        <v>0</v>
      </c>
      <c r="M112" s="5">
        <f t="shared" si="56"/>
        <v>0</v>
      </c>
    </row>
    <row r="113" spans="1:13" x14ac:dyDescent="0.2">
      <c r="A113" s="2" t="s">
        <v>14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 t="shared" ref="K113:L115" si="57">+H113+E113+B113</f>
        <v>0</v>
      </c>
      <c r="L113" s="5">
        <f t="shared" si="57"/>
        <v>0</v>
      </c>
      <c r="M113" s="5">
        <f>SUM(K113:L113)</f>
        <v>0</v>
      </c>
    </row>
    <row r="114" spans="1:13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</row>
    <row r="115" spans="1:13" x14ac:dyDescent="0.2">
      <c r="A115" s="2" t="s">
        <v>16</v>
      </c>
      <c r="B115" s="5">
        <v>0</v>
      </c>
      <c r="C115" s="5">
        <v>0</v>
      </c>
      <c r="D115" s="5">
        <f>SUM(B115:C115)</f>
        <v>0</v>
      </c>
      <c r="E115" s="5">
        <v>0</v>
      </c>
      <c r="F115" s="5">
        <v>0</v>
      </c>
      <c r="G115" s="5">
        <f>SUM(E115:F115)</f>
        <v>0</v>
      </c>
      <c r="H115" s="5">
        <v>0</v>
      </c>
      <c r="I115" s="5">
        <v>0</v>
      </c>
      <c r="J115" s="5">
        <f>SUM(H115:I115)</f>
        <v>0</v>
      </c>
      <c r="K115" s="5">
        <f t="shared" si="57"/>
        <v>0</v>
      </c>
      <c r="L115" s="5">
        <f t="shared" si="57"/>
        <v>0</v>
      </c>
      <c r="M115" s="5">
        <f>SUM(K115:L115)</f>
        <v>0</v>
      </c>
    </row>
    <row r="116" spans="1:13" x14ac:dyDescent="0.2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">
      <c r="A117" s="12" t="s">
        <v>8</v>
      </c>
      <c r="B117" s="5">
        <f t="shared" ref="B117:M117" si="58">SUM(B118:B120)</f>
        <v>1</v>
      </c>
      <c r="C117" s="5">
        <f t="shared" si="58"/>
        <v>1</v>
      </c>
      <c r="D117" s="5">
        <f t="shared" si="58"/>
        <v>2</v>
      </c>
      <c r="E117" s="5">
        <f t="shared" si="58"/>
        <v>0</v>
      </c>
      <c r="F117" s="5">
        <f t="shared" si="58"/>
        <v>1</v>
      </c>
      <c r="G117" s="5">
        <f t="shared" si="58"/>
        <v>1</v>
      </c>
      <c r="H117" s="5">
        <f t="shared" si="58"/>
        <v>0</v>
      </c>
      <c r="I117" s="5">
        <f t="shared" si="58"/>
        <v>0</v>
      </c>
      <c r="J117" s="5">
        <f t="shared" si="58"/>
        <v>0</v>
      </c>
      <c r="K117" s="5">
        <f t="shared" si="58"/>
        <v>1</v>
      </c>
      <c r="L117" s="5">
        <f t="shared" si="58"/>
        <v>2</v>
      </c>
      <c r="M117" s="5">
        <f t="shared" si="58"/>
        <v>3</v>
      </c>
    </row>
    <row r="118" spans="1:13" x14ac:dyDescent="0.2">
      <c r="A118" s="2" t="s">
        <v>14</v>
      </c>
      <c r="B118" s="5">
        <f t="shared" ref="B118:C120" si="59">+B108+B113</f>
        <v>1</v>
      </c>
      <c r="C118" s="5">
        <f t="shared" si="59"/>
        <v>1</v>
      </c>
      <c r="D118" s="5">
        <f>SUM(B118:C118)</f>
        <v>2</v>
      </c>
      <c r="E118" s="5">
        <f t="shared" ref="E118:F120" si="60">+E108+E113</f>
        <v>0</v>
      </c>
      <c r="F118" s="5">
        <f t="shared" si="60"/>
        <v>1</v>
      </c>
      <c r="G118" s="5">
        <f>SUM(E118:F118)</f>
        <v>1</v>
      </c>
      <c r="H118" s="5">
        <f t="shared" ref="H118:I120" si="61">+H108+H113</f>
        <v>0</v>
      </c>
      <c r="I118" s="5">
        <f t="shared" si="61"/>
        <v>0</v>
      </c>
      <c r="J118" s="5">
        <f>SUM(H118:I118)</f>
        <v>0</v>
      </c>
      <c r="K118" s="5">
        <f t="shared" ref="K118:L120" si="62">+H118+E118+B118</f>
        <v>1</v>
      </c>
      <c r="L118" s="5">
        <f t="shared" si="62"/>
        <v>2</v>
      </c>
      <c r="M118" s="5">
        <f>SUM(K118:L118)</f>
        <v>3</v>
      </c>
    </row>
    <row r="119" spans="1:13" x14ac:dyDescent="0.2">
      <c r="A119" s="2" t="s">
        <v>15</v>
      </c>
      <c r="B119" s="5">
        <f t="shared" si="59"/>
        <v>0</v>
      </c>
      <c r="C119" s="5">
        <f t="shared" si="59"/>
        <v>0</v>
      </c>
      <c r="D119" s="5">
        <f>SUM(B119:C119)</f>
        <v>0</v>
      </c>
      <c r="E119" s="5">
        <f t="shared" si="60"/>
        <v>0</v>
      </c>
      <c r="F119" s="5">
        <f t="shared" si="60"/>
        <v>0</v>
      </c>
      <c r="G119" s="5">
        <f>SUM(E119:F119)</f>
        <v>0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0</v>
      </c>
      <c r="L119" s="5">
        <f t="shared" si="62"/>
        <v>0</v>
      </c>
      <c r="M119" s="5">
        <f>SUM(K119:L119)</f>
        <v>0</v>
      </c>
    </row>
    <row r="120" spans="1:13" x14ac:dyDescent="0.2">
      <c r="A120" s="2" t="s">
        <v>16</v>
      </c>
      <c r="B120" s="5">
        <f t="shared" si="59"/>
        <v>0</v>
      </c>
      <c r="C120" s="5">
        <f t="shared" si="59"/>
        <v>0</v>
      </c>
      <c r="D120" s="5">
        <f>SUM(B120:C120)</f>
        <v>0</v>
      </c>
      <c r="E120" s="5">
        <f t="shared" si="60"/>
        <v>0</v>
      </c>
      <c r="F120" s="5">
        <f t="shared" si="60"/>
        <v>0</v>
      </c>
      <c r="G120" s="5">
        <f>SUM(E120:F120)</f>
        <v>0</v>
      </c>
      <c r="H120" s="5">
        <f t="shared" si="61"/>
        <v>0</v>
      </c>
      <c r="I120" s="5">
        <f t="shared" si="61"/>
        <v>0</v>
      </c>
      <c r="J120" s="5">
        <f>SUM(H120:I120)</f>
        <v>0</v>
      </c>
      <c r="K120" s="5">
        <f t="shared" si="62"/>
        <v>0</v>
      </c>
      <c r="L120" s="5">
        <f t="shared" si="62"/>
        <v>0</v>
      </c>
      <c r="M120" s="5">
        <f>SUM(K120:L120)</f>
        <v>0</v>
      </c>
    </row>
    <row r="121" spans="1:13" x14ac:dyDescent="0.2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21" t="s">
        <v>24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12" t="s">
        <v>13</v>
      </c>
      <c r="B123" s="5">
        <f t="shared" ref="B123:M123" si="63">SUM(B124:B126)</f>
        <v>54</v>
      </c>
      <c r="C123" s="5">
        <f t="shared" si="63"/>
        <v>34</v>
      </c>
      <c r="D123" s="5">
        <f t="shared" si="63"/>
        <v>88</v>
      </c>
      <c r="E123" s="5">
        <f t="shared" si="63"/>
        <v>37</v>
      </c>
      <c r="F123" s="5">
        <f t="shared" si="63"/>
        <v>18</v>
      </c>
      <c r="G123" s="5">
        <f t="shared" si="63"/>
        <v>55</v>
      </c>
      <c r="H123" s="5">
        <f t="shared" si="63"/>
        <v>26</v>
      </c>
      <c r="I123" s="5">
        <f t="shared" si="63"/>
        <v>14</v>
      </c>
      <c r="J123" s="5">
        <f t="shared" si="63"/>
        <v>40</v>
      </c>
      <c r="K123" s="5">
        <f t="shared" si="63"/>
        <v>117</v>
      </c>
      <c r="L123" s="5">
        <f t="shared" si="63"/>
        <v>66</v>
      </c>
      <c r="M123" s="5">
        <f t="shared" si="63"/>
        <v>183</v>
      </c>
    </row>
    <row r="124" spans="1:13" x14ac:dyDescent="0.2">
      <c r="A124" s="2" t="s">
        <v>14</v>
      </c>
      <c r="B124" s="5">
        <v>45</v>
      </c>
      <c r="C124" s="5">
        <v>27</v>
      </c>
      <c r="D124" s="5">
        <f>SUM(B124:C124)</f>
        <v>72</v>
      </c>
      <c r="E124" s="5">
        <v>31</v>
      </c>
      <c r="F124" s="5">
        <v>12</v>
      </c>
      <c r="G124" s="5">
        <f>SUM(E124:F124)</f>
        <v>43</v>
      </c>
      <c r="H124" s="5">
        <v>25</v>
      </c>
      <c r="I124" s="5">
        <v>14</v>
      </c>
      <c r="J124" s="5">
        <f>SUM(H124:I124)</f>
        <v>39</v>
      </c>
      <c r="K124" s="5">
        <f t="shared" ref="K124:L126" si="64">+H124+E124+B124</f>
        <v>101</v>
      </c>
      <c r="L124" s="5">
        <f t="shared" si="64"/>
        <v>53</v>
      </c>
      <c r="M124" s="5">
        <f>SUM(K124:L124)</f>
        <v>154</v>
      </c>
    </row>
    <row r="125" spans="1:13" x14ac:dyDescent="0.2">
      <c r="A125" s="2" t="s">
        <v>15</v>
      </c>
      <c r="B125" s="5">
        <v>5</v>
      </c>
      <c r="C125" s="5">
        <v>5</v>
      </c>
      <c r="D125" s="5">
        <f>SUM(B125:C125)</f>
        <v>10</v>
      </c>
      <c r="E125" s="5">
        <v>3</v>
      </c>
      <c r="F125" s="5">
        <v>3</v>
      </c>
      <c r="G125" s="5">
        <f>SUM(E125:F125)</f>
        <v>6</v>
      </c>
      <c r="H125" s="5">
        <v>0</v>
      </c>
      <c r="I125" s="5">
        <v>0</v>
      </c>
      <c r="J125" s="5">
        <f>SUM(H125:I125)</f>
        <v>0</v>
      </c>
      <c r="K125" s="5">
        <f t="shared" si="64"/>
        <v>8</v>
      </c>
      <c r="L125" s="5">
        <f t="shared" si="64"/>
        <v>8</v>
      </c>
      <c r="M125" s="5">
        <f>SUM(K125:L125)</f>
        <v>16</v>
      </c>
    </row>
    <row r="126" spans="1:13" x14ac:dyDescent="0.2">
      <c r="A126" s="2" t="s">
        <v>16</v>
      </c>
      <c r="B126" s="5">
        <v>4</v>
      </c>
      <c r="C126" s="5">
        <v>2</v>
      </c>
      <c r="D126" s="5">
        <f>SUM(B126:C126)</f>
        <v>6</v>
      </c>
      <c r="E126" s="5">
        <v>3</v>
      </c>
      <c r="F126" s="5">
        <v>3</v>
      </c>
      <c r="G126" s="5">
        <f>SUM(E126:F126)</f>
        <v>6</v>
      </c>
      <c r="H126" s="5">
        <v>1</v>
      </c>
      <c r="I126" s="5">
        <v>0</v>
      </c>
      <c r="J126" s="5">
        <f>SUM(H126:I126)</f>
        <v>1</v>
      </c>
      <c r="K126" s="5">
        <f t="shared" si="64"/>
        <v>8</v>
      </c>
      <c r="L126" s="5">
        <f t="shared" si="64"/>
        <v>5</v>
      </c>
      <c r="M126" s="5">
        <f>SUM(K126:L126)</f>
        <v>13</v>
      </c>
    </row>
    <row r="127" spans="1:13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">
      <c r="A128" s="12" t="s">
        <v>17</v>
      </c>
      <c r="B128" s="5">
        <f t="shared" ref="B128:J128" si="65">SUM(B129:B131)</f>
        <v>13</v>
      </c>
      <c r="C128" s="5">
        <f t="shared" si="65"/>
        <v>12</v>
      </c>
      <c r="D128" s="5">
        <f t="shared" si="65"/>
        <v>25</v>
      </c>
      <c r="E128" s="5">
        <f t="shared" si="65"/>
        <v>5</v>
      </c>
      <c r="F128" s="5">
        <f t="shared" si="65"/>
        <v>5</v>
      </c>
      <c r="G128" s="5">
        <f t="shared" si="65"/>
        <v>10</v>
      </c>
      <c r="H128" s="5">
        <f t="shared" si="65"/>
        <v>2</v>
      </c>
      <c r="I128" s="5">
        <f t="shared" si="65"/>
        <v>5</v>
      </c>
      <c r="J128" s="5">
        <f t="shared" si="65"/>
        <v>7</v>
      </c>
      <c r="K128" s="5">
        <f>SUM(K129:K131)</f>
        <v>20</v>
      </c>
      <c r="L128" s="5">
        <f>SUM(L129:L131)</f>
        <v>22</v>
      </c>
      <c r="M128" s="5">
        <f>SUM(M129:M131)</f>
        <v>42</v>
      </c>
    </row>
    <row r="129" spans="1:13" x14ac:dyDescent="0.2">
      <c r="A129" s="2" t="s">
        <v>14</v>
      </c>
      <c r="B129" s="5">
        <v>10</v>
      </c>
      <c r="C129" s="5">
        <v>7</v>
      </c>
      <c r="D129" s="5">
        <f>SUM(B129:C129)</f>
        <v>17</v>
      </c>
      <c r="E129" s="5">
        <v>5</v>
      </c>
      <c r="F129" s="5">
        <v>4</v>
      </c>
      <c r="G129" s="5">
        <f>SUM(E129:F129)</f>
        <v>9</v>
      </c>
      <c r="H129" s="5">
        <v>1</v>
      </c>
      <c r="I129" s="5">
        <v>5</v>
      </c>
      <c r="J129" s="5">
        <f>SUM(H129:I129)</f>
        <v>6</v>
      </c>
      <c r="K129" s="5">
        <f t="shared" ref="K129:L131" si="66">+H129+E129+B129</f>
        <v>16</v>
      </c>
      <c r="L129" s="5">
        <f t="shared" si="66"/>
        <v>16</v>
      </c>
      <c r="M129" s="5">
        <f>SUM(K129:L129)</f>
        <v>32</v>
      </c>
    </row>
    <row r="130" spans="1:13" x14ac:dyDescent="0.2">
      <c r="A130" s="2" t="s">
        <v>15</v>
      </c>
      <c r="B130" s="5">
        <v>0</v>
      </c>
      <c r="C130" s="5">
        <v>0</v>
      </c>
      <c r="D130" s="5">
        <f>SUM(B130:C130)</f>
        <v>0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 t="shared" si="66"/>
        <v>0</v>
      </c>
      <c r="L130" s="5">
        <f t="shared" si="66"/>
        <v>0</v>
      </c>
      <c r="M130" s="5">
        <f>SUM(K130:L130)</f>
        <v>0</v>
      </c>
    </row>
    <row r="131" spans="1:13" x14ac:dyDescent="0.2">
      <c r="A131" s="2" t="s">
        <v>16</v>
      </c>
      <c r="B131" s="5">
        <v>3</v>
      </c>
      <c r="C131" s="5">
        <v>5</v>
      </c>
      <c r="D131" s="5">
        <f>SUM(B131:C131)</f>
        <v>8</v>
      </c>
      <c r="E131" s="5">
        <v>0</v>
      </c>
      <c r="F131" s="5">
        <v>1</v>
      </c>
      <c r="G131" s="5">
        <f>SUM(E131:F131)</f>
        <v>1</v>
      </c>
      <c r="H131" s="5">
        <v>1</v>
      </c>
      <c r="I131" s="5">
        <v>0</v>
      </c>
      <c r="J131" s="5">
        <f>SUM(H131:I131)</f>
        <v>1</v>
      </c>
      <c r="K131" s="5">
        <f t="shared" si="66"/>
        <v>4</v>
      </c>
      <c r="L131" s="5">
        <f t="shared" si="66"/>
        <v>6</v>
      </c>
      <c r="M131" s="5">
        <f>SUM(K131:L131)</f>
        <v>10</v>
      </c>
    </row>
    <row r="132" spans="1:13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">
      <c r="A133" s="12" t="s">
        <v>8</v>
      </c>
      <c r="B133" s="5">
        <f t="shared" ref="B133:M133" si="67">SUM(B134:B136)</f>
        <v>67</v>
      </c>
      <c r="C133" s="5">
        <f t="shared" si="67"/>
        <v>46</v>
      </c>
      <c r="D133" s="5">
        <f t="shared" si="67"/>
        <v>113</v>
      </c>
      <c r="E133" s="5">
        <f t="shared" si="67"/>
        <v>42</v>
      </c>
      <c r="F133" s="5">
        <f t="shared" si="67"/>
        <v>23</v>
      </c>
      <c r="G133" s="5">
        <f t="shared" si="67"/>
        <v>65</v>
      </c>
      <c r="H133" s="5">
        <f t="shared" si="67"/>
        <v>28</v>
      </c>
      <c r="I133" s="5">
        <f t="shared" si="67"/>
        <v>19</v>
      </c>
      <c r="J133" s="5">
        <f t="shared" si="67"/>
        <v>47</v>
      </c>
      <c r="K133" s="5">
        <f t="shared" si="67"/>
        <v>137</v>
      </c>
      <c r="L133" s="5">
        <f t="shared" si="67"/>
        <v>88</v>
      </c>
      <c r="M133" s="5">
        <f t="shared" si="67"/>
        <v>225</v>
      </c>
    </row>
    <row r="134" spans="1:13" x14ac:dyDescent="0.2">
      <c r="A134" s="2" t="s">
        <v>14</v>
      </c>
      <c r="B134" s="5">
        <f t="shared" ref="B134:C136" si="68">+B124+B129</f>
        <v>55</v>
      </c>
      <c r="C134" s="5">
        <f t="shared" si="68"/>
        <v>34</v>
      </c>
      <c r="D134" s="5">
        <f>SUM(B134:C134)</f>
        <v>89</v>
      </c>
      <c r="E134" s="5">
        <f t="shared" ref="E134:F136" si="69">+E124+E129</f>
        <v>36</v>
      </c>
      <c r="F134" s="5">
        <f t="shared" si="69"/>
        <v>16</v>
      </c>
      <c r="G134" s="5">
        <f>SUM(E134:F134)</f>
        <v>52</v>
      </c>
      <c r="H134" s="5">
        <f t="shared" ref="H134:I136" si="70">+H124+H129</f>
        <v>26</v>
      </c>
      <c r="I134" s="5">
        <f t="shared" si="70"/>
        <v>19</v>
      </c>
      <c r="J134" s="5">
        <f>SUM(H134:I134)</f>
        <v>45</v>
      </c>
      <c r="K134" s="5">
        <f t="shared" ref="K134:L136" si="71">+H134+E134+B134</f>
        <v>117</v>
      </c>
      <c r="L134" s="5">
        <f t="shared" si="71"/>
        <v>69</v>
      </c>
      <c r="M134" s="5">
        <f>SUM(K134:L134)</f>
        <v>186</v>
      </c>
    </row>
    <row r="135" spans="1:13" x14ac:dyDescent="0.2">
      <c r="A135" s="2" t="s">
        <v>15</v>
      </c>
      <c r="B135" s="5">
        <f t="shared" si="68"/>
        <v>5</v>
      </c>
      <c r="C135" s="5">
        <f t="shared" si="68"/>
        <v>5</v>
      </c>
      <c r="D135" s="5">
        <f>SUM(B135:C135)</f>
        <v>10</v>
      </c>
      <c r="E135" s="5">
        <f t="shared" si="69"/>
        <v>3</v>
      </c>
      <c r="F135" s="5">
        <f t="shared" si="69"/>
        <v>3</v>
      </c>
      <c r="G135" s="5">
        <f>SUM(E135:F135)</f>
        <v>6</v>
      </c>
      <c r="H135" s="5">
        <f t="shared" si="70"/>
        <v>0</v>
      </c>
      <c r="I135" s="5">
        <f t="shared" si="70"/>
        <v>0</v>
      </c>
      <c r="J135" s="5">
        <f>SUM(H135:I135)</f>
        <v>0</v>
      </c>
      <c r="K135" s="5">
        <f t="shared" si="71"/>
        <v>8</v>
      </c>
      <c r="L135" s="5">
        <f t="shared" si="71"/>
        <v>8</v>
      </c>
      <c r="M135" s="5">
        <f>SUM(K135:L135)</f>
        <v>16</v>
      </c>
    </row>
    <row r="136" spans="1:13" x14ac:dyDescent="0.2">
      <c r="A136" s="2" t="s">
        <v>16</v>
      </c>
      <c r="B136" s="5">
        <f t="shared" si="68"/>
        <v>7</v>
      </c>
      <c r="C136" s="5">
        <f t="shared" si="68"/>
        <v>7</v>
      </c>
      <c r="D136" s="5">
        <f>SUM(B136:C136)</f>
        <v>14</v>
      </c>
      <c r="E136" s="5">
        <f t="shared" si="69"/>
        <v>3</v>
      </c>
      <c r="F136" s="5">
        <f t="shared" si="69"/>
        <v>4</v>
      </c>
      <c r="G136" s="5">
        <f>SUM(E136:F136)</f>
        <v>7</v>
      </c>
      <c r="H136" s="5">
        <f t="shared" si="70"/>
        <v>2</v>
      </c>
      <c r="I136" s="5">
        <f t="shared" si="70"/>
        <v>0</v>
      </c>
      <c r="J136" s="5">
        <f>SUM(H136:I136)</f>
        <v>2</v>
      </c>
      <c r="K136" s="5">
        <f t="shared" si="71"/>
        <v>12</v>
      </c>
      <c r="L136" s="5">
        <f t="shared" si="71"/>
        <v>11</v>
      </c>
      <c r="M136" s="5">
        <f>SUM(K136:L136)</f>
        <v>23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12" t="s">
        <v>13</v>
      </c>
      <c r="B139" s="5">
        <f t="shared" ref="B139:M139" si="72">SUM(B140:B142)</f>
        <v>2</v>
      </c>
      <c r="C139" s="5">
        <f t="shared" si="72"/>
        <v>3</v>
      </c>
      <c r="D139" s="5">
        <f t="shared" si="72"/>
        <v>5</v>
      </c>
      <c r="E139" s="5">
        <f t="shared" si="72"/>
        <v>1</v>
      </c>
      <c r="F139" s="5">
        <f t="shared" si="72"/>
        <v>8</v>
      </c>
      <c r="G139" s="5">
        <f t="shared" si="72"/>
        <v>9</v>
      </c>
      <c r="H139" s="5">
        <f t="shared" si="72"/>
        <v>0</v>
      </c>
      <c r="I139" s="5">
        <f t="shared" si="72"/>
        <v>0</v>
      </c>
      <c r="J139" s="5">
        <f t="shared" si="72"/>
        <v>0</v>
      </c>
      <c r="K139" s="5">
        <f t="shared" si="72"/>
        <v>3</v>
      </c>
      <c r="L139" s="5">
        <f t="shared" si="72"/>
        <v>11</v>
      </c>
      <c r="M139" s="5">
        <f t="shared" si="72"/>
        <v>14</v>
      </c>
    </row>
    <row r="140" spans="1:13" x14ac:dyDescent="0.2">
      <c r="A140" s="2" t="s">
        <v>14</v>
      </c>
      <c r="B140" s="5">
        <v>2</v>
      </c>
      <c r="C140" s="5">
        <v>3</v>
      </c>
      <c r="D140" s="5">
        <f>SUM(B140:C140)</f>
        <v>5</v>
      </c>
      <c r="E140" s="5">
        <v>0</v>
      </c>
      <c r="F140" s="5">
        <v>5</v>
      </c>
      <c r="G140" s="5">
        <f>SUM(E140:F140)</f>
        <v>5</v>
      </c>
      <c r="H140" s="5">
        <v>0</v>
      </c>
      <c r="I140" s="5">
        <v>0</v>
      </c>
      <c r="J140" s="5">
        <f>SUM(H140:I140)</f>
        <v>0</v>
      </c>
      <c r="K140" s="5">
        <f t="shared" ref="K140:L142" si="73">+H140+E140+B140</f>
        <v>2</v>
      </c>
      <c r="L140" s="5">
        <f t="shared" si="73"/>
        <v>8</v>
      </c>
      <c r="M140" s="5">
        <f>SUM(K140:L140)</f>
        <v>10</v>
      </c>
    </row>
    <row r="141" spans="1:13" x14ac:dyDescent="0.2">
      <c r="A141" s="2" t="s">
        <v>15</v>
      </c>
      <c r="B141" s="5">
        <v>0</v>
      </c>
      <c r="C141" s="5">
        <v>0</v>
      </c>
      <c r="D141" s="5">
        <f>SUM(B141:C141)</f>
        <v>0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0</v>
      </c>
      <c r="L141" s="5">
        <f t="shared" si="73"/>
        <v>0</v>
      </c>
      <c r="M141" s="5">
        <f>SUM(K141:L141)</f>
        <v>0</v>
      </c>
    </row>
    <row r="142" spans="1:13" x14ac:dyDescent="0.2">
      <c r="A142" s="2" t="s">
        <v>16</v>
      </c>
      <c r="B142" s="5">
        <v>0</v>
      </c>
      <c r="C142" s="5">
        <v>0</v>
      </c>
      <c r="D142" s="5">
        <f>SUM(B142:C142)</f>
        <v>0</v>
      </c>
      <c r="E142" s="5">
        <v>1</v>
      </c>
      <c r="F142" s="5">
        <v>3</v>
      </c>
      <c r="G142" s="5">
        <f>SUM(E142:F142)</f>
        <v>4</v>
      </c>
      <c r="H142" s="5">
        <v>0</v>
      </c>
      <c r="I142" s="5">
        <v>0</v>
      </c>
      <c r="J142" s="5">
        <f>SUM(H142:I142)</f>
        <v>0</v>
      </c>
      <c r="K142" s="5">
        <f t="shared" si="73"/>
        <v>1</v>
      </c>
      <c r="L142" s="5">
        <f t="shared" si="73"/>
        <v>3</v>
      </c>
      <c r="M142" s="5">
        <f>SUM(K142:L142)</f>
        <v>4</v>
      </c>
    </row>
    <row r="143" spans="1:13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">
      <c r="A144" s="12" t="s">
        <v>17</v>
      </c>
      <c r="B144" s="5">
        <f t="shared" ref="B144:J144" si="74">SUM(B145:B147)</f>
        <v>6</v>
      </c>
      <c r="C144" s="5">
        <f t="shared" si="74"/>
        <v>0</v>
      </c>
      <c r="D144" s="5">
        <f t="shared" si="74"/>
        <v>6</v>
      </c>
      <c r="E144" s="5">
        <f t="shared" si="74"/>
        <v>3</v>
      </c>
      <c r="F144" s="5">
        <f t="shared" si="74"/>
        <v>0</v>
      </c>
      <c r="G144" s="5">
        <f t="shared" si="74"/>
        <v>3</v>
      </c>
      <c r="H144" s="5">
        <f t="shared" si="74"/>
        <v>3</v>
      </c>
      <c r="I144" s="5">
        <f t="shared" si="74"/>
        <v>0</v>
      </c>
      <c r="J144" s="5">
        <f t="shared" si="74"/>
        <v>3</v>
      </c>
      <c r="K144" s="5">
        <f>SUM(K145:K147)</f>
        <v>12</v>
      </c>
      <c r="L144" s="5">
        <f>SUM(L145:L147)</f>
        <v>0</v>
      </c>
      <c r="M144" s="5">
        <f>SUM(M145:M147)</f>
        <v>12</v>
      </c>
    </row>
    <row r="145" spans="1:13" x14ac:dyDescent="0.2">
      <c r="A145" s="2" t="s">
        <v>14</v>
      </c>
      <c r="B145" s="5">
        <v>6</v>
      </c>
      <c r="C145" s="5">
        <v>0</v>
      </c>
      <c r="D145" s="5">
        <f>SUM(B145:C145)</f>
        <v>6</v>
      </c>
      <c r="E145" s="5">
        <v>3</v>
      </c>
      <c r="F145" s="5">
        <v>0</v>
      </c>
      <c r="G145" s="5">
        <f>SUM(E145:F145)</f>
        <v>3</v>
      </c>
      <c r="H145" s="5">
        <v>3</v>
      </c>
      <c r="I145" s="5">
        <v>0</v>
      </c>
      <c r="J145" s="5">
        <f>SUM(H145:I145)</f>
        <v>3</v>
      </c>
      <c r="K145" s="5">
        <f t="shared" ref="K145:L147" si="75">+H145+E145+B145</f>
        <v>12</v>
      </c>
      <c r="L145" s="5">
        <f t="shared" si="75"/>
        <v>0</v>
      </c>
      <c r="M145" s="5">
        <f>SUM(K145:L145)</f>
        <v>12</v>
      </c>
    </row>
    <row r="146" spans="1:13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0</v>
      </c>
      <c r="L146" s="5">
        <f t="shared" si="75"/>
        <v>0</v>
      </c>
      <c r="M146" s="5">
        <f>SUM(K146:L146)</f>
        <v>0</v>
      </c>
    </row>
    <row r="147" spans="1:13" x14ac:dyDescent="0.2">
      <c r="A147" s="2" t="s">
        <v>16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 t="shared" si="75"/>
        <v>0</v>
      </c>
      <c r="L147" s="5">
        <f t="shared" si="75"/>
        <v>0</v>
      </c>
      <c r="M147" s="5">
        <f>SUM(K147:L147)</f>
        <v>0</v>
      </c>
    </row>
    <row r="148" spans="1:13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x14ac:dyDescent="0.2">
      <c r="A149" s="12" t="s">
        <v>8</v>
      </c>
      <c r="B149" s="5">
        <f t="shared" ref="B149:M149" si="76">SUM(B150:B152)</f>
        <v>8</v>
      </c>
      <c r="C149" s="5">
        <f t="shared" si="76"/>
        <v>3</v>
      </c>
      <c r="D149" s="5">
        <f t="shared" si="76"/>
        <v>11</v>
      </c>
      <c r="E149" s="5">
        <f t="shared" si="76"/>
        <v>4</v>
      </c>
      <c r="F149" s="5">
        <f t="shared" si="76"/>
        <v>8</v>
      </c>
      <c r="G149" s="5">
        <f t="shared" si="76"/>
        <v>12</v>
      </c>
      <c r="H149" s="5">
        <f t="shared" si="76"/>
        <v>3</v>
      </c>
      <c r="I149" s="5">
        <f t="shared" si="76"/>
        <v>0</v>
      </c>
      <c r="J149" s="5">
        <f t="shared" si="76"/>
        <v>3</v>
      </c>
      <c r="K149" s="5">
        <f t="shared" si="76"/>
        <v>15</v>
      </c>
      <c r="L149" s="5">
        <f t="shared" si="76"/>
        <v>11</v>
      </c>
      <c r="M149" s="5">
        <f t="shared" si="76"/>
        <v>26</v>
      </c>
    </row>
    <row r="150" spans="1:13" x14ac:dyDescent="0.2">
      <c r="A150" s="2" t="s">
        <v>14</v>
      </c>
      <c r="B150" s="5">
        <f t="shared" ref="B150:C152" si="77">+B140+B145</f>
        <v>8</v>
      </c>
      <c r="C150" s="5">
        <f t="shared" si="77"/>
        <v>3</v>
      </c>
      <c r="D150" s="5">
        <f>SUM(B150:C150)</f>
        <v>11</v>
      </c>
      <c r="E150" s="5">
        <f t="shared" ref="E150:F152" si="78">+E140+E145</f>
        <v>3</v>
      </c>
      <c r="F150" s="5">
        <f t="shared" si="78"/>
        <v>5</v>
      </c>
      <c r="G150" s="5">
        <f>SUM(E150:F150)</f>
        <v>8</v>
      </c>
      <c r="H150" s="5">
        <f t="shared" ref="H150:I152" si="79">+H140+H145</f>
        <v>3</v>
      </c>
      <c r="I150" s="5">
        <f t="shared" si="79"/>
        <v>0</v>
      </c>
      <c r="J150" s="5">
        <f>SUM(H150:I150)</f>
        <v>3</v>
      </c>
      <c r="K150" s="5">
        <f t="shared" ref="K150:L152" si="80">+H150+E150+B150</f>
        <v>14</v>
      </c>
      <c r="L150" s="5">
        <f t="shared" si="80"/>
        <v>8</v>
      </c>
      <c r="M150" s="5">
        <f>SUM(K150:L150)</f>
        <v>22</v>
      </c>
    </row>
    <row r="151" spans="1:13" x14ac:dyDescent="0.2">
      <c r="A151" s="2" t="s">
        <v>15</v>
      </c>
      <c r="B151" s="5">
        <f t="shared" si="77"/>
        <v>0</v>
      </c>
      <c r="C151" s="5">
        <f t="shared" si="77"/>
        <v>0</v>
      </c>
      <c r="D151" s="5">
        <f>SUM(B151:C151)</f>
        <v>0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0</v>
      </c>
      <c r="J151" s="5">
        <f>SUM(H151:I151)</f>
        <v>0</v>
      </c>
      <c r="K151" s="5">
        <f t="shared" si="80"/>
        <v>0</v>
      </c>
      <c r="L151" s="5">
        <f t="shared" si="80"/>
        <v>0</v>
      </c>
      <c r="M151" s="5">
        <f>SUM(K151:L151)</f>
        <v>0</v>
      </c>
    </row>
    <row r="152" spans="1:13" x14ac:dyDescent="0.2">
      <c r="A152" s="2" t="s">
        <v>16</v>
      </c>
      <c r="B152" s="5">
        <f t="shared" si="77"/>
        <v>0</v>
      </c>
      <c r="C152" s="5">
        <f t="shared" si="77"/>
        <v>0</v>
      </c>
      <c r="D152" s="5">
        <f>SUM(B152:C152)</f>
        <v>0</v>
      </c>
      <c r="E152" s="5">
        <f t="shared" si="78"/>
        <v>1</v>
      </c>
      <c r="F152" s="5">
        <f t="shared" si="78"/>
        <v>3</v>
      </c>
      <c r="G152" s="5">
        <f>SUM(E152:F152)</f>
        <v>4</v>
      </c>
      <c r="H152" s="5">
        <f t="shared" si="79"/>
        <v>0</v>
      </c>
      <c r="I152" s="5">
        <f t="shared" si="79"/>
        <v>0</v>
      </c>
      <c r="J152" s="5">
        <f>SUM(H152:I152)</f>
        <v>0</v>
      </c>
      <c r="K152" s="5">
        <f t="shared" si="80"/>
        <v>1</v>
      </c>
      <c r="L152" s="5">
        <f t="shared" si="80"/>
        <v>3</v>
      </c>
      <c r="M152" s="5">
        <f>SUM(K152:L152)</f>
        <v>4</v>
      </c>
    </row>
    <row r="153" spans="1:13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x14ac:dyDescent="0.2">
      <c r="A154" s="21" t="s">
        <v>26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">
      <c r="A155" s="12" t="s">
        <v>13</v>
      </c>
      <c r="B155" s="5">
        <f t="shared" ref="B155:M155" si="81">SUM(B156:B158)</f>
        <v>7</v>
      </c>
      <c r="C155" s="5">
        <f t="shared" si="81"/>
        <v>8</v>
      </c>
      <c r="D155" s="5">
        <f t="shared" si="81"/>
        <v>15</v>
      </c>
      <c r="E155" s="5">
        <f t="shared" si="81"/>
        <v>2</v>
      </c>
      <c r="F155" s="5">
        <f t="shared" si="81"/>
        <v>0</v>
      </c>
      <c r="G155" s="5">
        <f t="shared" si="81"/>
        <v>2</v>
      </c>
      <c r="H155" s="5">
        <f t="shared" si="81"/>
        <v>0</v>
      </c>
      <c r="I155" s="5">
        <f t="shared" si="81"/>
        <v>1</v>
      </c>
      <c r="J155" s="5">
        <f t="shared" si="81"/>
        <v>1</v>
      </c>
      <c r="K155" s="5">
        <f t="shared" si="81"/>
        <v>9</v>
      </c>
      <c r="L155" s="5">
        <f t="shared" si="81"/>
        <v>9</v>
      </c>
      <c r="M155" s="5">
        <f t="shared" si="81"/>
        <v>18</v>
      </c>
    </row>
    <row r="156" spans="1:13" x14ac:dyDescent="0.2">
      <c r="A156" s="2" t="s">
        <v>14</v>
      </c>
      <c r="B156" s="5">
        <v>5</v>
      </c>
      <c r="C156" s="5">
        <v>5</v>
      </c>
      <c r="D156" s="5">
        <f>SUM(B156:C156)</f>
        <v>10</v>
      </c>
      <c r="E156" s="5">
        <v>1</v>
      </c>
      <c r="F156" s="5">
        <v>0</v>
      </c>
      <c r="G156" s="5">
        <f>SUM(E156:F156)</f>
        <v>1</v>
      </c>
      <c r="H156" s="5">
        <v>0</v>
      </c>
      <c r="I156" s="5">
        <v>1</v>
      </c>
      <c r="J156" s="5">
        <f>SUM(H156:I156)</f>
        <v>1</v>
      </c>
      <c r="K156" s="5">
        <f t="shared" ref="K156:L158" si="82">+H156+E156+B156</f>
        <v>6</v>
      </c>
      <c r="L156" s="5">
        <f t="shared" si="82"/>
        <v>6</v>
      </c>
      <c r="M156" s="5">
        <f>SUM(K156:L156)</f>
        <v>12</v>
      </c>
    </row>
    <row r="157" spans="1:13" x14ac:dyDescent="0.2">
      <c r="A157" s="2" t="s">
        <v>15</v>
      </c>
      <c r="B157" s="5">
        <v>1</v>
      </c>
      <c r="C157" s="5">
        <v>2</v>
      </c>
      <c r="D157" s="5">
        <f>SUM(B157:C157)</f>
        <v>3</v>
      </c>
      <c r="E157" s="5">
        <v>0</v>
      </c>
      <c r="F157" s="5">
        <v>0</v>
      </c>
      <c r="G157" s="5">
        <f>SUM(E157:F157)</f>
        <v>0</v>
      </c>
      <c r="H157" s="5">
        <v>0</v>
      </c>
      <c r="I157" s="5">
        <v>0</v>
      </c>
      <c r="J157" s="5">
        <f>SUM(H157:I157)</f>
        <v>0</v>
      </c>
      <c r="K157" s="5">
        <f t="shared" si="82"/>
        <v>1</v>
      </c>
      <c r="L157" s="5">
        <f t="shared" si="82"/>
        <v>2</v>
      </c>
      <c r="M157" s="5">
        <f>SUM(K157:L157)</f>
        <v>3</v>
      </c>
    </row>
    <row r="158" spans="1:13" x14ac:dyDescent="0.2">
      <c r="A158" s="2" t="s">
        <v>16</v>
      </c>
      <c r="B158" s="5">
        <v>1</v>
      </c>
      <c r="C158" s="5">
        <v>1</v>
      </c>
      <c r="D158" s="5">
        <f>SUM(B158:C158)</f>
        <v>2</v>
      </c>
      <c r="E158" s="5">
        <v>1</v>
      </c>
      <c r="F158" s="5">
        <v>0</v>
      </c>
      <c r="G158" s="5">
        <f>SUM(E158:F158)</f>
        <v>1</v>
      </c>
      <c r="H158" s="5">
        <v>0</v>
      </c>
      <c r="I158" s="5">
        <v>0</v>
      </c>
      <c r="J158" s="5">
        <f>SUM(H158:I158)</f>
        <v>0</v>
      </c>
      <c r="K158" s="5">
        <f t="shared" si="82"/>
        <v>2</v>
      </c>
      <c r="L158" s="5">
        <f t="shared" si="82"/>
        <v>1</v>
      </c>
      <c r="M158" s="5">
        <f>SUM(K158:L158)</f>
        <v>3</v>
      </c>
    </row>
    <row r="159" spans="1:13" x14ac:dyDescent="0.2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 x14ac:dyDescent="0.2">
      <c r="A160" s="12" t="s">
        <v>17</v>
      </c>
      <c r="B160" s="5">
        <f t="shared" ref="B160:J160" si="83">SUM(B161:B163)</f>
        <v>2</v>
      </c>
      <c r="C160" s="5">
        <f t="shared" si="83"/>
        <v>1</v>
      </c>
      <c r="D160" s="5">
        <f t="shared" si="83"/>
        <v>3</v>
      </c>
      <c r="E160" s="5">
        <f t="shared" si="83"/>
        <v>0</v>
      </c>
      <c r="F160" s="5">
        <f t="shared" si="83"/>
        <v>0</v>
      </c>
      <c r="G160" s="5">
        <f t="shared" si="83"/>
        <v>0</v>
      </c>
      <c r="H160" s="5">
        <f t="shared" si="83"/>
        <v>1</v>
      </c>
      <c r="I160" s="5">
        <f t="shared" si="83"/>
        <v>0</v>
      </c>
      <c r="J160" s="5">
        <f t="shared" si="83"/>
        <v>1</v>
      </c>
      <c r="K160" s="5">
        <f>SUM(K161:K163)</f>
        <v>3</v>
      </c>
      <c r="L160" s="5">
        <f>SUM(L161:L163)</f>
        <v>1</v>
      </c>
      <c r="M160" s="5">
        <f>SUM(M161:M163)</f>
        <v>4</v>
      </c>
    </row>
    <row r="161" spans="1:13" x14ac:dyDescent="0.2">
      <c r="A161" s="2" t="s">
        <v>14</v>
      </c>
      <c r="B161" s="5">
        <v>2</v>
      </c>
      <c r="C161" s="5">
        <v>1</v>
      </c>
      <c r="D161" s="5">
        <f>SUM(B161:C161)</f>
        <v>3</v>
      </c>
      <c r="E161" s="5">
        <v>0</v>
      </c>
      <c r="F161" s="5">
        <v>0</v>
      </c>
      <c r="G161" s="5">
        <f>SUM(E161:F161)</f>
        <v>0</v>
      </c>
      <c r="H161" s="5">
        <v>1</v>
      </c>
      <c r="I161" s="5">
        <v>0</v>
      </c>
      <c r="J161" s="5">
        <f>SUM(H161:I161)</f>
        <v>1</v>
      </c>
      <c r="K161" s="5">
        <f t="shared" ref="K161:L163" si="84">+H161+E161+B161</f>
        <v>3</v>
      </c>
      <c r="L161" s="5">
        <f t="shared" si="84"/>
        <v>1</v>
      </c>
      <c r="M161" s="5">
        <f>SUM(K161:L161)</f>
        <v>4</v>
      </c>
    </row>
    <row r="162" spans="1:13" x14ac:dyDescent="0.2">
      <c r="A162" s="2" t="s">
        <v>15</v>
      </c>
      <c r="B162" s="5">
        <v>0</v>
      </c>
      <c r="C162" s="5">
        <v>0</v>
      </c>
      <c r="D162" s="5">
        <f>SUM(B162:C162)</f>
        <v>0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0</v>
      </c>
      <c r="L162" s="5">
        <f t="shared" si="84"/>
        <v>0</v>
      </c>
      <c r="M162" s="5">
        <f>SUM(K162:L162)</f>
        <v>0</v>
      </c>
    </row>
    <row r="163" spans="1:13" x14ac:dyDescent="0.2">
      <c r="A163" s="2" t="s">
        <v>16</v>
      </c>
      <c r="B163" s="5">
        <v>0</v>
      </c>
      <c r="C163" s="5">
        <v>0</v>
      </c>
      <c r="D163" s="5">
        <f>SUM(B163:C163)</f>
        <v>0</v>
      </c>
      <c r="E163" s="5">
        <v>0</v>
      </c>
      <c r="F163" s="5">
        <v>0</v>
      </c>
      <c r="G163" s="5">
        <f>SUM(E163:F163)</f>
        <v>0</v>
      </c>
      <c r="H163" s="5">
        <v>0</v>
      </c>
      <c r="I163" s="5">
        <v>0</v>
      </c>
      <c r="J163" s="5">
        <f>SUM(H163:I163)</f>
        <v>0</v>
      </c>
      <c r="K163" s="5">
        <f t="shared" si="84"/>
        <v>0</v>
      </c>
      <c r="L163" s="5">
        <f t="shared" si="84"/>
        <v>0</v>
      </c>
      <c r="M163" s="5">
        <f>SUM(K163:L163)</f>
        <v>0</v>
      </c>
    </row>
    <row r="164" spans="1:13" x14ac:dyDescent="0.2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 x14ac:dyDescent="0.2">
      <c r="A165" s="12" t="s">
        <v>8</v>
      </c>
      <c r="B165" s="5">
        <f t="shared" ref="B165:M165" si="85">SUM(B166:B168)</f>
        <v>9</v>
      </c>
      <c r="C165" s="5">
        <f t="shared" si="85"/>
        <v>9</v>
      </c>
      <c r="D165" s="5">
        <f t="shared" si="85"/>
        <v>18</v>
      </c>
      <c r="E165" s="5">
        <f t="shared" si="85"/>
        <v>2</v>
      </c>
      <c r="F165" s="5">
        <f t="shared" si="85"/>
        <v>0</v>
      </c>
      <c r="G165" s="5">
        <f t="shared" si="85"/>
        <v>2</v>
      </c>
      <c r="H165" s="5">
        <f t="shared" si="85"/>
        <v>1</v>
      </c>
      <c r="I165" s="5">
        <f t="shared" si="85"/>
        <v>1</v>
      </c>
      <c r="J165" s="5">
        <f t="shared" si="85"/>
        <v>2</v>
      </c>
      <c r="K165" s="5">
        <f t="shared" si="85"/>
        <v>12</v>
      </c>
      <c r="L165" s="5">
        <f t="shared" si="85"/>
        <v>10</v>
      </c>
      <c r="M165" s="5">
        <f t="shared" si="85"/>
        <v>22</v>
      </c>
    </row>
    <row r="166" spans="1:13" x14ac:dyDescent="0.2">
      <c r="A166" s="2" t="s">
        <v>14</v>
      </c>
      <c r="B166" s="5">
        <f t="shared" ref="B166:C168" si="86">+B156+B161</f>
        <v>7</v>
      </c>
      <c r="C166" s="5">
        <f t="shared" si="86"/>
        <v>6</v>
      </c>
      <c r="D166" s="5">
        <f>SUM(B166:C166)</f>
        <v>13</v>
      </c>
      <c r="E166" s="5">
        <f t="shared" ref="E166:F168" si="87">+E156+E161</f>
        <v>1</v>
      </c>
      <c r="F166" s="5">
        <f t="shared" si="87"/>
        <v>0</v>
      </c>
      <c r="G166" s="5">
        <f>SUM(E166:F166)</f>
        <v>1</v>
      </c>
      <c r="H166" s="5">
        <f t="shared" ref="H166:I168" si="88">+H156+H161</f>
        <v>1</v>
      </c>
      <c r="I166" s="5">
        <f t="shared" si="88"/>
        <v>1</v>
      </c>
      <c r="J166" s="5">
        <f>SUM(H166:I166)</f>
        <v>2</v>
      </c>
      <c r="K166" s="5">
        <f t="shared" ref="K166:L168" si="89">+H166+E166+B166</f>
        <v>9</v>
      </c>
      <c r="L166" s="5">
        <f t="shared" si="89"/>
        <v>7</v>
      </c>
      <c r="M166" s="5">
        <f>SUM(K166:L166)</f>
        <v>16</v>
      </c>
    </row>
    <row r="167" spans="1:13" x14ac:dyDescent="0.2">
      <c r="A167" s="2" t="s">
        <v>15</v>
      </c>
      <c r="B167" s="5">
        <f t="shared" si="86"/>
        <v>1</v>
      </c>
      <c r="C167" s="5">
        <f t="shared" si="86"/>
        <v>2</v>
      </c>
      <c r="D167" s="5">
        <f>SUM(B167:C167)</f>
        <v>3</v>
      </c>
      <c r="E167" s="5">
        <f t="shared" si="87"/>
        <v>0</v>
      </c>
      <c r="F167" s="5">
        <f t="shared" si="87"/>
        <v>0</v>
      </c>
      <c r="G167" s="5">
        <f>SUM(E167:F167)</f>
        <v>0</v>
      </c>
      <c r="H167" s="5">
        <f t="shared" si="88"/>
        <v>0</v>
      </c>
      <c r="I167" s="5">
        <f t="shared" si="88"/>
        <v>0</v>
      </c>
      <c r="J167" s="5">
        <f>SUM(H167:I167)</f>
        <v>0</v>
      </c>
      <c r="K167" s="5">
        <f t="shared" si="89"/>
        <v>1</v>
      </c>
      <c r="L167" s="5">
        <f t="shared" si="89"/>
        <v>2</v>
      </c>
      <c r="M167" s="5">
        <f>SUM(K167:L167)</f>
        <v>3</v>
      </c>
    </row>
    <row r="168" spans="1:13" x14ac:dyDescent="0.2">
      <c r="A168" s="2" t="s">
        <v>16</v>
      </c>
      <c r="B168" s="5">
        <f t="shared" si="86"/>
        <v>1</v>
      </c>
      <c r="C168" s="5">
        <f t="shared" si="86"/>
        <v>1</v>
      </c>
      <c r="D168" s="5">
        <f>SUM(B168:C168)</f>
        <v>2</v>
      </c>
      <c r="E168" s="5">
        <f t="shared" si="87"/>
        <v>1</v>
      </c>
      <c r="F168" s="5">
        <f t="shared" si="87"/>
        <v>0</v>
      </c>
      <c r="G168" s="5">
        <f>SUM(E168:F168)</f>
        <v>1</v>
      </c>
      <c r="H168" s="5">
        <f t="shared" si="88"/>
        <v>0</v>
      </c>
      <c r="I168" s="5">
        <f t="shared" si="88"/>
        <v>0</v>
      </c>
      <c r="J168" s="5">
        <f>SUM(H168:I168)</f>
        <v>0</v>
      </c>
      <c r="K168" s="5">
        <f t="shared" si="89"/>
        <v>2</v>
      </c>
      <c r="L168" s="5">
        <f t="shared" si="89"/>
        <v>1</v>
      </c>
      <c r="M168" s="5">
        <f>SUM(K168:L168)</f>
        <v>3</v>
      </c>
    </row>
    <row r="170" spans="1:13" x14ac:dyDescent="0.2">
      <c r="A170" s="21" t="s">
        <v>27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 x14ac:dyDescent="0.2">
      <c r="A171" s="12" t="s">
        <v>13</v>
      </c>
      <c r="B171" s="5">
        <f t="shared" ref="B171:M171" si="90">SUM(B172:B174)</f>
        <v>18</v>
      </c>
      <c r="C171" s="5">
        <f t="shared" si="90"/>
        <v>39</v>
      </c>
      <c r="D171" s="5">
        <f t="shared" si="90"/>
        <v>57</v>
      </c>
      <c r="E171" s="5">
        <f t="shared" si="90"/>
        <v>11</v>
      </c>
      <c r="F171" s="5">
        <f t="shared" si="90"/>
        <v>13</v>
      </c>
      <c r="G171" s="5">
        <f t="shared" si="90"/>
        <v>24</v>
      </c>
      <c r="H171" s="5">
        <f t="shared" si="90"/>
        <v>12</v>
      </c>
      <c r="I171" s="5">
        <f t="shared" si="90"/>
        <v>12</v>
      </c>
      <c r="J171" s="5">
        <f t="shared" si="90"/>
        <v>24</v>
      </c>
      <c r="K171" s="5">
        <f t="shared" si="90"/>
        <v>41</v>
      </c>
      <c r="L171" s="5">
        <f t="shared" si="90"/>
        <v>64</v>
      </c>
      <c r="M171" s="5">
        <f t="shared" si="90"/>
        <v>105</v>
      </c>
    </row>
    <row r="172" spans="1:13" x14ac:dyDescent="0.2">
      <c r="A172" s="2" t="s">
        <v>14</v>
      </c>
      <c r="B172" s="5">
        <v>1</v>
      </c>
      <c r="C172" s="5">
        <v>14</v>
      </c>
      <c r="D172" s="5">
        <f>SUM(B172:C172)</f>
        <v>15</v>
      </c>
      <c r="E172" s="5">
        <v>3</v>
      </c>
      <c r="F172" s="5">
        <v>4</v>
      </c>
      <c r="G172" s="5">
        <f>SUM(E172:F172)</f>
        <v>7</v>
      </c>
      <c r="H172" s="5">
        <v>5</v>
      </c>
      <c r="I172" s="5">
        <v>4</v>
      </c>
      <c r="J172" s="5">
        <f>SUM(H172:I172)</f>
        <v>9</v>
      </c>
      <c r="K172" s="5">
        <f t="shared" ref="K172:L174" si="91">+H172+E172+B172</f>
        <v>9</v>
      </c>
      <c r="L172" s="5">
        <f t="shared" si="91"/>
        <v>22</v>
      </c>
      <c r="M172" s="5">
        <f>SUM(K172:L172)</f>
        <v>31</v>
      </c>
    </row>
    <row r="173" spans="1:13" x14ac:dyDescent="0.2">
      <c r="A173" s="2" t="s">
        <v>15</v>
      </c>
      <c r="B173" s="5">
        <v>15</v>
      </c>
      <c r="C173" s="5">
        <v>20</v>
      </c>
      <c r="D173" s="5">
        <f>SUM(B173:C173)</f>
        <v>35</v>
      </c>
      <c r="E173" s="5">
        <v>7</v>
      </c>
      <c r="F173" s="5">
        <v>8</v>
      </c>
      <c r="G173" s="5">
        <f>SUM(E173:F173)</f>
        <v>15</v>
      </c>
      <c r="H173" s="5">
        <v>6</v>
      </c>
      <c r="I173" s="5">
        <v>6</v>
      </c>
      <c r="J173" s="5">
        <f>SUM(H173:I173)</f>
        <v>12</v>
      </c>
      <c r="K173" s="5">
        <f t="shared" si="91"/>
        <v>28</v>
      </c>
      <c r="L173" s="5">
        <f t="shared" si="91"/>
        <v>34</v>
      </c>
      <c r="M173" s="5">
        <f>SUM(K173:L173)</f>
        <v>62</v>
      </c>
    </row>
    <row r="174" spans="1:13" x14ac:dyDescent="0.2">
      <c r="A174" s="2" t="s">
        <v>16</v>
      </c>
      <c r="B174" s="5">
        <v>2</v>
      </c>
      <c r="C174" s="5">
        <v>5</v>
      </c>
      <c r="D174" s="5">
        <f>SUM(B174:C174)</f>
        <v>7</v>
      </c>
      <c r="E174" s="5">
        <v>1</v>
      </c>
      <c r="F174" s="5">
        <v>1</v>
      </c>
      <c r="G174" s="5">
        <f>SUM(E174:F174)</f>
        <v>2</v>
      </c>
      <c r="H174" s="5">
        <v>1</v>
      </c>
      <c r="I174" s="5">
        <v>2</v>
      </c>
      <c r="J174" s="5">
        <f>SUM(H174:I174)</f>
        <v>3</v>
      </c>
      <c r="K174" s="5">
        <f t="shared" si="91"/>
        <v>4</v>
      </c>
      <c r="L174" s="5">
        <f t="shared" si="91"/>
        <v>8</v>
      </c>
      <c r="M174" s="5">
        <f>SUM(K174:L174)</f>
        <v>12</v>
      </c>
    </row>
    <row r="175" spans="1:13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 x14ac:dyDescent="0.2">
      <c r="A176" s="12" t="s">
        <v>17</v>
      </c>
      <c r="B176" s="5">
        <f t="shared" ref="B176:J176" si="92">SUM(B177:B179)</f>
        <v>10</v>
      </c>
      <c r="C176" s="5">
        <f t="shared" si="92"/>
        <v>2</v>
      </c>
      <c r="D176" s="5">
        <f t="shared" si="92"/>
        <v>12</v>
      </c>
      <c r="E176" s="5">
        <f t="shared" si="92"/>
        <v>0</v>
      </c>
      <c r="F176" s="5">
        <f t="shared" si="92"/>
        <v>2</v>
      </c>
      <c r="G176" s="5">
        <f t="shared" si="92"/>
        <v>2</v>
      </c>
      <c r="H176" s="5">
        <f t="shared" si="92"/>
        <v>0</v>
      </c>
      <c r="I176" s="5">
        <f t="shared" si="92"/>
        <v>0</v>
      </c>
      <c r="J176" s="5">
        <f t="shared" si="92"/>
        <v>0</v>
      </c>
      <c r="K176" s="5">
        <f>SUM(K177:K179)</f>
        <v>10</v>
      </c>
      <c r="L176" s="5">
        <f>SUM(L177:L179)</f>
        <v>4</v>
      </c>
      <c r="M176" s="5">
        <f>SUM(M177:M179)</f>
        <v>14</v>
      </c>
    </row>
    <row r="177" spans="1:13" x14ac:dyDescent="0.2">
      <c r="A177" s="2" t="s">
        <v>14</v>
      </c>
      <c r="B177" s="5">
        <v>5</v>
      </c>
      <c r="C177" s="5">
        <v>0</v>
      </c>
      <c r="D177" s="5">
        <f>SUM(B177:C177)</f>
        <v>5</v>
      </c>
      <c r="E177" s="5">
        <v>0</v>
      </c>
      <c r="F177" s="5">
        <v>0</v>
      </c>
      <c r="G177" s="5">
        <f>SUM(E177:F177)</f>
        <v>0</v>
      </c>
      <c r="H177" s="5">
        <v>0</v>
      </c>
      <c r="I177" s="5">
        <v>0</v>
      </c>
      <c r="J177" s="5">
        <f>SUM(H177:I177)</f>
        <v>0</v>
      </c>
      <c r="K177" s="5">
        <f t="shared" ref="K177:L179" si="93">+H177+E177+B177</f>
        <v>5</v>
      </c>
      <c r="L177" s="5">
        <f t="shared" si="93"/>
        <v>0</v>
      </c>
      <c r="M177" s="5">
        <f>SUM(K177:L177)</f>
        <v>5</v>
      </c>
    </row>
    <row r="178" spans="1:13" x14ac:dyDescent="0.2">
      <c r="A178" s="2" t="s">
        <v>15</v>
      </c>
      <c r="B178" s="5">
        <v>0</v>
      </c>
      <c r="C178" s="5">
        <v>2</v>
      </c>
      <c r="D178" s="5">
        <f>SUM(B178:C178)</f>
        <v>2</v>
      </c>
      <c r="E178" s="5">
        <v>0</v>
      </c>
      <c r="F178" s="5">
        <v>2</v>
      </c>
      <c r="G178" s="5">
        <f>SUM(E178:F178)</f>
        <v>2</v>
      </c>
      <c r="H178" s="5">
        <v>0</v>
      </c>
      <c r="I178" s="5">
        <v>0</v>
      </c>
      <c r="J178" s="5">
        <f>SUM(H178:I178)</f>
        <v>0</v>
      </c>
      <c r="K178" s="5">
        <f t="shared" si="93"/>
        <v>0</v>
      </c>
      <c r="L178" s="5">
        <f t="shared" si="93"/>
        <v>4</v>
      </c>
      <c r="M178" s="5">
        <f>SUM(K178:L178)</f>
        <v>4</v>
      </c>
    </row>
    <row r="179" spans="1:13" x14ac:dyDescent="0.2">
      <c r="A179" s="2" t="s">
        <v>16</v>
      </c>
      <c r="B179" s="5">
        <v>5</v>
      </c>
      <c r="C179" s="5">
        <v>0</v>
      </c>
      <c r="D179" s="5">
        <f>SUM(B179:C179)</f>
        <v>5</v>
      </c>
      <c r="E179" s="5">
        <v>0</v>
      </c>
      <c r="F179" s="5">
        <v>0</v>
      </c>
      <c r="G179" s="5">
        <f>SUM(E179:F179)</f>
        <v>0</v>
      </c>
      <c r="H179" s="5">
        <v>0</v>
      </c>
      <c r="I179" s="5">
        <v>0</v>
      </c>
      <c r="J179" s="5">
        <f>SUM(H179:I179)</f>
        <v>0</v>
      </c>
      <c r="K179" s="5">
        <f t="shared" si="93"/>
        <v>5</v>
      </c>
      <c r="L179" s="5">
        <f t="shared" si="93"/>
        <v>0</v>
      </c>
      <c r="M179" s="5">
        <f>SUM(K179:L179)</f>
        <v>5</v>
      </c>
    </row>
    <row r="180" spans="1:13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12" t="s">
        <v>8</v>
      </c>
      <c r="B181" s="5">
        <f t="shared" ref="B181:M181" si="94">SUM(B182:B184)</f>
        <v>28</v>
      </c>
      <c r="C181" s="5">
        <f t="shared" si="94"/>
        <v>41</v>
      </c>
      <c r="D181" s="5">
        <f t="shared" si="94"/>
        <v>69</v>
      </c>
      <c r="E181" s="5">
        <f t="shared" si="94"/>
        <v>11</v>
      </c>
      <c r="F181" s="5">
        <f t="shared" si="94"/>
        <v>15</v>
      </c>
      <c r="G181" s="5">
        <f t="shared" si="94"/>
        <v>26</v>
      </c>
      <c r="H181" s="5">
        <f t="shared" si="94"/>
        <v>12</v>
      </c>
      <c r="I181" s="5">
        <f t="shared" si="94"/>
        <v>12</v>
      </c>
      <c r="J181" s="5">
        <f t="shared" si="94"/>
        <v>24</v>
      </c>
      <c r="K181" s="5">
        <f t="shared" si="94"/>
        <v>51</v>
      </c>
      <c r="L181" s="5">
        <f t="shared" si="94"/>
        <v>68</v>
      </c>
      <c r="M181" s="5">
        <f t="shared" si="94"/>
        <v>119</v>
      </c>
    </row>
    <row r="182" spans="1:13" x14ac:dyDescent="0.2">
      <c r="A182" s="2" t="s">
        <v>14</v>
      </c>
      <c r="B182" s="5">
        <f t="shared" ref="B182:C184" si="95">+B172+B177</f>
        <v>6</v>
      </c>
      <c r="C182" s="5">
        <f t="shared" si="95"/>
        <v>14</v>
      </c>
      <c r="D182" s="5">
        <f>SUM(B182:C182)</f>
        <v>20</v>
      </c>
      <c r="E182" s="5">
        <f t="shared" ref="E182:F184" si="96">+E172+E177</f>
        <v>3</v>
      </c>
      <c r="F182" s="5">
        <f t="shared" si="96"/>
        <v>4</v>
      </c>
      <c r="G182" s="5">
        <f>SUM(E182:F182)</f>
        <v>7</v>
      </c>
      <c r="H182" s="5">
        <f t="shared" ref="H182:I184" si="97">+H172+H177</f>
        <v>5</v>
      </c>
      <c r="I182" s="5">
        <f t="shared" si="97"/>
        <v>4</v>
      </c>
      <c r="J182" s="5">
        <f>SUM(H182:I182)</f>
        <v>9</v>
      </c>
      <c r="K182" s="5">
        <f t="shared" ref="K182:L184" si="98">+H182+E182+B182</f>
        <v>14</v>
      </c>
      <c r="L182" s="5">
        <f t="shared" si="98"/>
        <v>22</v>
      </c>
      <c r="M182" s="5">
        <f>SUM(K182:L182)</f>
        <v>36</v>
      </c>
    </row>
    <row r="183" spans="1:13" x14ac:dyDescent="0.2">
      <c r="A183" s="2" t="s">
        <v>15</v>
      </c>
      <c r="B183" s="5">
        <f t="shared" si="95"/>
        <v>15</v>
      </c>
      <c r="C183" s="5">
        <f t="shared" si="95"/>
        <v>22</v>
      </c>
      <c r="D183" s="5">
        <f>SUM(B183:C183)</f>
        <v>37</v>
      </c>
      <c r="E183" s="5">
        <f t="shared" si="96"/>
        <v>7</v>
      </c>
      <c r="F183" s="5">
        <f t="shared" si="96"/>
        <v>10</v>
      </c>
      <c r="G183" s="5">
        <f>SUM(E183:F183)</f>
        <v>17</v>
      </c>
      <c r="H183" s="5">
        <f t="shared" si="97"/>
        <v>6</v>
      </c>
      <c r="I183" s="5">
        <f t="shared" si="97"/>
        <v>6</v>
      </c>
      <c r="J183" s="5">
        <f>SUM(H183:I183)</f>
        <v>12</v>
      </c>
      <c r="K183" s="5">
        <f t="shared" si="98"/>
        <v>28</v>
      </c>
      <c r="L183" s="5">
        <f t="shared" si="98"/>
        <v>38</v>
      </c>
      <c r="M183" s="5">
        <f>SUM(K183:L183)</f>
        <v>66</v>
      </c>
    </row>
    <row r="184" spans="1:13" x14ac:dyDescent="0.2">
      <c r="A184" s="2" t="s">
        <v>16</v>
      </c>
      <c r="B184" s="5">
        <f t="shared" si="95"/>
        <v>7</v>
      </c>
      <c r="C184" s="5">
        <f t="shared" si="95"/>
        <v>5</v>
      </c>
      <c r="D184" s="5">
        <f>SUM(B184:C184)</f>
        <v>12</v>
      </c>
      <c r="E184" s="5">
        <f t="shared" si="96"/>
        <v>1</v>
      </c>
      <c r="F184" s="5">
        <f t="shared" si="96"/>
        <v>1</v>
      </c>
      <c r="G184" s="5">
        <f>SUM(E184:F184)</f>
        <v>2</v>
      </c>
      <c r="H184" s="5">
        <f t="shared" si="97"/>
        <v>1</v>
      </c>
      <c r="I184" s="5">
        <f t="shared" si="97"/>
        <v>2</v>
      </c>
      <c r="J184" s="5">
        <f>SUM(H184:I184)</f>
        <v>3</v>
      </c>
      <c r="K184" s="5">
        <f t="shared" si="98"/>
        <v>9</v>
      </c>
      <c r="L184" s="5">
        <f t="shared" si="98"/>
        <v>8</v>
      </c>
      <c r="M184" s="5">
        <f>SUM(K184:L184)</f>
        <v>17</v>
      </c>
    </row>
    <row r="185" spans="1:13" x14ac:dyDescent="0.2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21" t="s">
        <v>28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 x14ac:dyDescent="0.2">
      <c r="A187" s="12" t="s">
        <v>13</v>
      </c>
      <c r="B187" s="5">
        <f t="shared" ref="B187:M187" si="99">SUM(B188:B190)</f>
        <v>156</v>
      </c>
      <c r="C187" s="5">
        <f t="shared" si="99"/>
        <v>113</v>
      </c>
      <c r="D187" s="5">
        <f t="shared" si="99"/>
        <v>269</v>
      </c>
      <c r="E187" s="5">
        <f t="shared" si="99"/>
        <v>65</v>
      </c>
      <c r="F187" s="5">
        <f t="shared" si="99"/>
        <v>73</v>
      </c>
      <c r="G187" s="5">
        <f t="shared" si="99"/>
        <v>138</v>
      </c>
      <c r="H187" s="5">
        <f t="shared" si="99"/>
        <v>57</v>
      </c>
      <c r="I187" s="5">
        <f t="shared" si="99"/>
        <v>39</v>
      </c>
      <c r="J187" s="5">
        <f t="shared" si="99"/>
        <v>96</v>
      </c>
      <c r="K187" s="5">
        <f t="shared" si="99"/>
        <v>278</v>
      </c>
      <c r="L187" s="5">
        <f t="shared" si="99"/>
        <v>225</v>
      </c>
      <c r="M187" s="5">
        <f t="shared" si="99"/>
        <v>503</v>
      </c>
    </row>
    <row r="188" spans="1:13" x14ac:dyDescent="0.2">
      <c r="A188" s="2" t="s">
        <v>14</v>
      </c>
      <c r="B188" s="5">
        <v>58</v>
      </c>
      <c r="C188" s="5">
        <v>51</v>
      </c>
      <c r="D188" s="5">
        <f>SUM(B188:C188)</f>
        <v>109</v>
      </c>
      <c r="E188" s="5">
        <v>23</v>
      </c>
      <c r="F188" s="5">
        <v>23</v>
      </c>
      <c r="G188" s="5">
        <f>SUM(E188:F188)</f>
        <v>46</v>
      </c>
      <c r="H188" s="5">
        <v>39</v>
      </c>
      <c r="I188" s="5">
        <v>16</v>
      </c>
      <c r="J188" s="5">
        <f>SUM(H188:I188)</f>
        <v>55</v>
      </c>
      <c r="K188" s="5">
        <f t="shared" ref="K188:L190" si="100">+H188+E188+B188</f>
        <v>120</v>
      </c>
      <c r="L188" s="5">
        <f t="shared" si="100"/>
        <v>90</v>
      </c>
      <c r="M188" s="5">
        <f>SUM(K188:L188)</f>
        <v>210</v>
      </c>
    </row>
    <row r="189" spans="1:13" x14ac:dyDescent="0.2">
      <c r="A189" s="2" t="s">
        <v>15</v>
      </c>
      <c r="B189" s="5">
        <v>74</v>
      </c>
      <c r="C189" s="5">
        <v>42</v>
      </c>
      <c r="D189" s="5">
        <f>SUM(B189:C189)</f>
        <v>116</v>
      </c>
      <c r="E189" s="5">
        <v>30</v>
      </c>
      <c r="F189" s="5">
        <v>37</v>
      </c>
      <c r="G189" s="5">
        <f>SUM(E189:F189)</f>
        <v>67</v>
      </c>
      <c r="H189" s="5">
        <v>14</v>
      </c>
      <c r="I189" s="5">
        <v>18</v>
      </c>
      <c r="J189" s="5">
        <f>SUM(H189:I189)</f>
        <v>32</v>
      </c>
      <c r="K189" s="5">
        <f t="shared" si="100"/>
        <v>118</v>
      </c>
      <c r="L189" s="5">
        <f t="shared" si="100"/>
        <v>97</v>
      </c>
      <c r="M189" s="5">
        <f>SUM(K189:L189)</f>
        <v>215</v>
      </c>
    </row>
    <row r="190" spans="1:13" x14ac:dyDescent="0.2">
      <c r="A190" s="2" t="s">
        <v>16</v>
      </c>
      <c r="B190" s="5">
        <v>24</v>
      </c>
      <c r="C190" s="5">
        <v>20</v>
      </c>
      <c r="D190" s="5">
        <f>SUM(B190:C190)</f>
        <v>44</v>
      </c>
      <c r="E190" s="5">
        <v>12</v>
      </c>
      <c r="F190" s="5">
        <v>13</v>
      </c>
      <c r="G190" s="5">
        <f>SUM(E190:F190)</f>
        <v>25</v>
      </c>
      <c r="H190" s="5">
        <v>4</v>
      </c>
      <c r="I190" s="5">
        <v>5</v>
      </c>
      <c r="J190" s="5">
        <f>SUM(H190:I190)</f>
        <v>9</v>
      </c>
      <c r="K190" s="5">
        <f t="shared" si="100"/>
        <v>40</v>
      </c>
      <c r="L190" s="5">
        <f t="shared" si="100"/>
        <v>38</v>
      </c>
      <c r="M190" s="5">
        <f>SUM(K190:L190)</f>
        <v>78</v>
      </c>
    </row>
    <row r="191" spans="1:13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12" t="s">
        <v>17</v>
      </c>
      <c r="B192" s="5">
        <f t="shared" ref="B192:J192" si="101">SUM(B193:B195)</f>
        <v>7</v>
      </c>
      <c r="C192" s="5">
        <f t="shared" si="101"/>
        <v>13</v>
      </c>
      <c r="D192" s="5">
        <f t="shared" si="101"/>
        <v>20</v>
      </c>
      <c r="E192" s="5">
        <f t="shared" si="101"/>
        <v>9</v>
      </c>
      <c r="F192" s="5">
        <f t="shared" si="101"/>
        <v>4</v>
      </c>
      <c r="G192" s="5">
        <f t="shared" si="101"/>
        <v>13</v>
      </c>
      <c r="H192" s="5">
        <f t="shared" si="101"/>
        <v>4</v>
      </c>
      <c r="I192" s="5">
        <f t="shared" si="101"/>
        <v>5</v>
      </c>
      <c r="J192" s="5">
        <f t="shared" si="101"/>
        <v>9</v>
      </c>
      <c r="K192" s="5">
        <f>SUM(K193:K195)</f>
        <v>20</v>
      </c>
      <c r="L192" s="5">
        <f>SUM(L193:L195)</f>
        <v>22</v>
      </c>
      <c r="M192" s="5">
        <f>SUM(M193:M195)</f>
        <v>42</v>
      </c>
    </row>
    <row r="193" spans="1:13" x14ac:dyDescent="0.2">
      <c r="A193" s="2" t="s">
        <v>14</v>
      </c>
      <c r="B193" s="5">
        <v>6</v>
      </c>
      <c r="C193" s="5">
        <v>8</v>
      </c>
      <c r="D193" s="5">
        <f>SUM(B193:C193)</f>
        <v>14</v>
      </c>
      <c r="E193" s="5">
        <v>6</v>
      </c>
      <c r="F193" s="5">
        <v>2</v>
      </c>
      <c r="G193" s="5">
        <f>SUM(E193:F193)</f>
        <v>8</v>
      </c>
      <c r="H193" s="5">
        <v>2</v>
      </c>
      <c r="I193" s="5">
        <v>1</v>
      </c>
      <c r="J193" s="5">
        <f>SUM(H193:I193)</f>
        <v>3</v>
      </c>
      <c r="K193" s="5">
        <f t="shared" ref="K193:L195" si="102">+H193+E193+B193</f>
        <v>14</v>
      </c>
      <c r="L193" s="5">
        <f t="shared" si="102"/>
        <v>11</v>
      </c>
      <c r="M193" s="5">
        <f>SUM(K193:L193)</f>
        <v>25</v>
      </c>
    </row>
    <row r="194" spans="1:13" x14ac:dyDescent="0.2">
      <c r="A194" s="2" t="s">
        <v>15</v>
      </c>
      <c r="B194" s="5">
        <v>1</v>
      </c>
      <c r="C194" s="5">
        <v>3</v>
      </c>
      <c r="D194" s="5">
        <f>SUM(B194:C194)</f>
        <v>4</v>
      </c>
      <c r="E194" s="5">
        <v>2</v>
      </c>
      <c r="F194" s="5">
        <v>2</v>
      </c>
      <c r="G194" s="5">
        <f>SUM(E194:F194)</f>
        <v>4</v>
      </c>
      <c r="H194" s="5">
        <v>1</v>
      </c>
      <c r="I194" s="5">
        <v>0</v>
      </c>
      <c r="J194" s="5">
        <f>SUM(H194:I194)</f>
        <v>1</v>
      </c>
      <c r="K194" s="5">
        <f t="shared" si="102"/>
        <v>4</v>
      </c>
      <c r="L194" s="5">
        <f t="shared" si="102"/>
        <v>5</v>
      </c>
      <c r="M194" s="5">
        <f>SUM(K194:L194)</f>
        <v>9</v>
      </c>
    </row>
    <row r="195" spans="1:13" x14ac:dyDescent="0.2">
      <c r="A195" s="2" t="s">
        <v>16</v>
      </c>
      <c r="B195" s="5">
        <v>0</v>
      </c>
      <c r="C195" s="5">
        <v>2</v>
      </c>
      <c r="D195" s="5">
        <f>SUM(B195:C195)</f>
        <v>2</v>
      </c>
      <c r="E195" s="5">
        <v>1</v>
      </c>
      <c r="F195" s="5">
        <v>0</v>
      </c>
      <c r="G195" s="5">
        <f>SUM(E195:F195)</f>
        <v>1</v>
      </c>
      <c r="H195" s="5">
        <v>1</v>
      </c>
      <c r="I195" s="5">
        <v>4</v>
      </c>
      <c r="J195" s="5">
        <f>SUM(H195:I195)</f>
        <v>5</v>
      </c>
      <c r="K195" s="5">
        <f t="shared" si="102"/>
        <v>2</v>
      </c>
      <c r="L195" s="5">
        <f t="shared" si="102"/>
        <v>6</v>
      </c>
      <c r="M195" s="5">
        <f>SUM(K195:L195)</f>
        <v>8</v>
      </c>
    </row>
    <row r="196" spans="1:13" x14ac:dyDescent="0.2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 x14ac:dyDescent="0.2">
      <c r="A197" s="12" t="s">
        <v>8</v>
      </c>
      <c r="B197" s="5">
        <f t="shared" ref="B197:M197" si="103">SUM(B198:B200)</f>
        <v>163</v>
      </c>
      <c r="C197" s="5">
        <f t="shared" si="103"/>
        <v>126</v>
      </c>
      <c r="D197" s="5">
        <f t="shared" si="103"/>
        <v>289</v>
      </c>
      <c r="E197" s="5">
        <f t="shared" si="103"/>
        <v>74</v>
      </c>
      <c r="F197" s="5">
        <f t="shared" si="103"/>
        <v>77</v>
      </c>
      <c r="G197" s="5">
        <f t="shared" si="103"/>
        <v>151</v>
      </c>
      <c r="H197" s="5">
        <f t="shared" si="103"/>
        <v>61</v>
      </c>
      <c r="I197" s="5">
        <f t="shared" si="103"/>
        <v>44</v>
      </c>
      <c r="J197" s="5">
        <f t="shared" si="103"/>
        <v>105</v>
      </c>
      <c r="K197" s="5">
        <f t="shared" si="103"/>
        <v>298</v>
      </c>
      <c r="L197" s="5">
        <f t="shared" si="103"/>
        <v>247</v>
      </c>
      <c r="M197" s="5">
        <f t="shared" si="103"/>
        <v>545</v>
      </c>
    </row>
    <row r="198" spans="1:13" x14ac:dyDescent="0.2">
      <c r="A198" s="2" t="s">
        <v>14</v>
      </c>
      <c r="B198" s="5">
        <f t="shared" ref="B198:C200" si="104">+B188+B193</f>
        <v>64</v>
      </c>
      <c r="C198" s="5">
        <f t="shared" si="104"/>
        <v>59</v>
      </c>
      <c r="D198" s="5">
        <f>SUM(B198:C198)</f>
        <v>123</v>
      </c>
      <c r="E198" s="5">
        <f t="shared" ref="E198:F200" si="105">+E188+E193</f>
        <v>29</v>
      </c>
      <c r="F198" s="5">
        <f t="shared" si="105"/>
        <v>25</v>
      </c>
      <c r="G198" s="5">
        <f>SUM(E198:F198)</f>
        <v>54</v>
      </c>
      <c r="H198" s="5">
        <f t="shared" ref="H198:I200" si="106">+H188+H193</f>
        <v>41</v>
      </c>
      <c r="I198" s="5">
        <f t="shared" si="106"/>
        <v>17</v>
      </c>
      <c r="J198" s="5">
        <f>SUM(H198:I198)</f>
        <v>58</v>
      </c>
      <c r="K198" s="5">
        <f t="shared" ref="K198:L200" si="107">+H198+E198+B198</f>
        <v>134</v>
      </c>
      <c r="L198" s="5">
        <f t="shared" si="107"/>
        <v>101</v>
      </c>
      <c r="M198" s="5">
        <f>SUM(K198:L198)</f>
        <v>235</v>
      </c>
    </row>
    <row r="199" spans="1:13" x14ac:dyDescent="0.2">
      <c r="A199" s="2" t="s">
        <v>15</v>
      </c>
      <c r="B199" s="5">
        <f t="shared" si="104"/>
        <v>75</v>
      </c>
      <c r="C199" s="5">
        <f t="shared" si="104"/>
        <v>45</v>
      </c>
      <c r="D199" s="5">
        <f>SUM(B199:C199)</f>
        <v>120</v>
      </c>
      <c r="E199" s="5">
        <f t="shared" si="105"/>
        <v>32</v>
      </c>
      <c r="F199" s="5">
        <f t="shared" si="105"/>
        <v>39</v>
      </c>
      <c r="G199" s="5">
        <f>SUM(E199:F199)</f>
        <v>71</v>
      </c>
      <c r="H199" s="5">
        <f t="shared" si="106"/>
        <v>15</v>
      </c>
      <c r="I199" s="5">
        <f t="shared" si="106"/>
        <v>18</v>
      </c>
      <c r="J199" s="5">
        <f>SUM(H199:I199)</f>
        <v>33</v>
      </c>
      <c r="K199" s="5">
        <f t="shared" si="107"/>
        <v>122</v>
      </c>
      <c r="L199" s="5">
        <f t="shared" si="107"/>
        <v>102</v>
      </c>
      <c r="M199" s="5">
        <f>SUM(K199:L199)</f>
        <v>224</v>
      </c>
    </row>
    <row r="200" spans="1:13" x14ac:dyDescent="0.2">
      <c r="A200" s="2" t="s">
        <v>16</v>
      </c>
      <c r="B200" s="5">
        <f t="shared" si="104"/>
        <v>24</v>
      </c>
      <c r="C200" s="5">
        <f t="shared" si="104"/>
        <v>22</v>
      </c>
      <c r="D200" s="5">
        <f>SUM(B200:C200)</f>
        <v>46</v>
      </c>
      <c r="E200" s="5">
        <f t="shared" si="105"/>
        <v>13</v>
      </c>
      <c r="F200" s="5">
        <f t="shared" si="105"/>
        <v>13</v>
      </c>
      <c r="G200" s="5">
        <f>SUM(E200:F200)</f>
        <v>26</v>
      </c>
      <c r="H200" s="5">
        <f t="shared" si="106"/>
        <v>5</v>
      </c>
      <c r="I200" s="5">
        <f t="shared" si="106"/>
        <v>9</v>
      </c>
      <c r="J200" s="5">
        <f>SUM(H200:I200)</f>
        <v>14</v>
      </c>
      <c r="K200" s="5">
        <f t="shared" si="107"/>
        <v>42</v>
      </c>
      <c r="L200" s="5">
        <f t="shared" si="107"/>
        <v>44</v>
      </c>
      <c r="M200" s="5">
        <f>SUM(K200:L200)</f>
        <v>86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1" t="s">
        <v>29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12" t="s">
        <v>13</v>
      </c>
      <c r="B203" s="5">
        <f t="shared" ref="B203:M203" si="108">SUM(B204:B206)</f>
        <v>7</v>
      </c>
      <c r="C203" s="5">
        <f t="shared" si="108"/>
        <v>8</v>
      </c>
      <c r="D203" s="5">
        <f t="shared" si="108"/>
        <v>15</v>
      </c>
      <c r="E203" s="5">
        <f t="shared" si="108"/>
        <v>3</v>
      </c>
      <c r="F203" s="5">
        <f t="shared" si="108"/>
        <v>5</v>
      </c>
      <c r="G203" s="5">
        <f t="shared" si="108"/>
        <v>8</v>
      </c>
      <c r="H203" s="5">
        <f t="shared" si="108"/>
        <v>1</v>
      </c>
      <c r="I203" s="5">
        <f t="shared" si="108"/>
        <v>2</v>
      </c>
      <c r="J203" s="5">
        <f t="shared" si="108"/>
        <v>3</v>
      </c>
      <c r="K203" s="5">
        <f t="shared" si="108"/>
        <v>11</v>
      </c>
      <c r="L203" s="5">
        <f t="shared" si="108"/>
        <v>15</v>
      </c>
      <c r="M203" s="5">
        <f t="shared" si="108"/>
        <v>26</v>
      </c>
    </row>
    <row r="204" spans="1:13" x14ac:dyDescent="0.2">
      <c r="A204" s="2" t="s">
        <v>14</v>
      </c>
      <c r="B204" s="5">
        <v>3</v>
      </c>
      <c r="C204" s="5">
        <v>5</v>
      </c>
      <c r="D204" s="5">
        <f>SUM(B204:C204)</f>
        <v>8</v>
      </c>
      <c r="E204" s="5">
        <v>1</v>
      </c>
      <c r="F204" s="5">
        <v>3</v>
      </c>
      <c r="G204" s="5">
        <f>SUM(E204:F204)</f>
        <v>4</v>
      </c>
      <c r="H204" s="5">
        <v>0</v>
      </c>
      <c r="I204" s="5">
        <v>1</v>
      </c>
      <c r="J204" s="5">
        <f>SUM(H204:I204)</f>
        <v>1</v>
      </c>
      <c r="K204" s="5">
        <f t="shared" ref="K204:L206" si="109">+H204+E204+B204</f>
        <v>4</v>
      </c>
      <c r="L204" s="5">
        <f t="shared" si="109"/>
        <v>9</v>
      </c>
      <c r="M204" s="5">
        <f>SUM(K204:L204)</f>
        <v>13</v>
      </c>
    </row>
    <row r="205" spans="1:13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09"/>
        <v>0</v>
      </c>
      <c r="L205" s="5">
        <f t="shared" si="109"/>
        <v>0</v>
      </c>
      <c r="M205" s="5">
        <f>SUM(K205:L205)</f>
        <v>0</v>
      </c>
    </row>
    <row r="206" spans="1:13" x14ac:dyDescent="0.2">
      <c r="A206" s="2" t="s">
        <v>16</v>
      </c>
      <c r="B206" s="5">
        <v>4</v>
      </c>
      <c r="C206" s="5">
        <v>3</v>
      </c>
      <c r="D206" s="5">
        <f>SUM(B206:C206)</f>
        <v>7</v>
      </c>
      <c r="E206" s="5">
        <v>2</v>
      </c>
      <c r="F206" s="5">
        <v>2</v>
      </c>
      <c r="G206" s="5">
        <f>SUM(E206:F206)</f>
        <v>4</v>
      </c>
      <c r="H206" s="5">
        <v>1</v>
      </c>
      <c r="I206" s="5">
        <v>1</v>
      </c>
      <c r="J206" s="5">
        <f>SUM(H206:I206)</f>
        <v>2</v>
      </c>
      <c r="K206" s="5">
        <f t="shared" si="109"/>
        <v>7</v>
      </c>
      <c r="L206" s="5">
        <f t="shared" si="109"/>
        <v>6</v>
      </c>
      <c r="M206" s="5">
        <f>SUM(K206:L206)</f>
        <v>13</v>
      </c>
    </row>
    <row r="207" spans="1:13" x14ac:dyDescent="0.2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 x14ac:dyDescent="0.2">
      <c r="A208" s="12" t="s">
        <v>17</v>
      </c>
      <c r="B208" s="5">
        <f t="shared" ref="B208:M208" si="110">SUM(B209:B211)</f>
        <v>0</v>
      </c>
      <c r="C208" s="5">
        <f t="shared" si="110"/>
        <v>0</v>
      </c>
      <c r="D208" s="5">
        <f t="shared" si="110"/>
        <v>0</v>
      </c>
      <c r="E208" s="5">
        <f t="shared" si="110"/>
        <v>0</v>
      </c>
      <c r="F208" s="5">
        <f t="shared" si="110"/>
        <v>0</v>
      </c>
      <c r="G208" s="5">
        <f t="shared" si="110"/>
        <v>0</v>
      </c>
      <c r="H208" s="5">
        <f t="shared" si="110"/>
        <v>0</v>
      </c>
      <c r="I208" s="5">
        <f t="shared" si="110"/>
        <v>0</v>
      </c>
      <c r="J208" s="5">
        <f t="shared" si="110"/>
        <v>0</v>
      </c>
      <c r="K208" s="5">
        <f t="shared" si="110"/>
        <v>0</v>
      </c>
      <c r="L208" s="5">
        <f t="shared" si="110"/>
        <v>0</v>
      </c>
      <c r="M208" s="5">
        <f t="shared" si="110"/>
        <v>0</v>
      </c>
    </row>
    <row r="209" spans="1:13" x14ac:dyDescent="0.2">
      <c r="A209" s="2" t="s">
        <v>14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f t="shared" ref="K209:L211" si="111">+H209+E209+B209</f>
        <v>0</v>
      </c>
      <c r="L209" s="5">
        <f t="shared" si="111"/>
        <v>0</v>
      </c>
      <c r="M209" s="5">
        <f>SUM(K209:L209)</f>
        <v>0</v>
      </c>
    </row>
    <row r="210" spans="1:13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11"/>
        <v>0</v>
      </c>
      <c r="L211" s="5">
        <f t="shared" si="111"/>
        <v>0</v>
      </c>
      <c r="M211" s="5">
        <f>SUM(K211:L211)</f>
        <v>0</v>
      </c>
    </row>
    <row r="212" spans="1:13" x14ac:dyDescent="0.2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 x14ac:dyDescent="0.2">
      <c r="A213" s="12" t="s">
        <v>8</v>
      </c>
      <c r="B213" s="5">
        <f t="shared" ref="B213:M213" si="112">SUM(B214:B216)</f>
        <v>7</v>
      </c>
      <c r="C213" s="5">
        <f t="shared" si="112"/>
        <v>8</v>
      </c>
      <c r="D213" s="5">
        <f t="shared" si="112"/>
        <v>15</v>
      </c>
      <c r="E213" s="5">
        <f t="shared" si="112"/>
        <v>3</v>
      </c>
      <c r="F213" s="5">
        <f t="shared" si="112"/>
        <v>5</v>
      </c>
      <c r="G213" s="5">
        <f t="shared" si="112"/>
        <v>8</v>
      </c>
      <c r="H213" s="5">
        <f t="shared" si="112"/>
        <v>1</v>
      </c>
      <c r="I213" s="5">
        <f t="shared" si="112"/>
        <v>2</v>
      </c>
      <c r="J213" s="5">
        <f t="shared" si="112"/>
        <v>3</v>
      </c>
      <c r="K213" s="5">
        <f t="shared" si="112"/>
        <v>11</v>
      </c>
      <c r="L213" s="5">
        <f t="shared" si="112"/>
        <v>15</v>
      </c>
      <c r="M213" s="5">
        <f t="shared" si="112"/>
        <v>26</v>
      </c>
    </row>
    <row r="214" spans="1:13" x14ac:dyDescent="0.2">
      <c r="A214" s="2" t="s">
        <v>14</v>
      </c>
      <c r="B214" s="5">
        <f t="shared" ref="B214:C216" si="113">+B204+B209</f>
        <v>3</v>
      </c>
      <c r="C214" s="5">
        <f t="shared" si="113"/>
        <v>5</v>
      </c>
      <c r="D214" s="5">
        <f>SUM(B214:C214)</f>
        <v>8</v>
      </c>
      <c r="E214" s="5">
        <f t="shared" ref="E214:F216" si="114">+E204+E209</f>
        <v>1</v>
      </c>
      <c r="F214" s="5">
        <f t="shared" si="114"/>
        <v>3</v>
      </c>
      <c r="G214" s="5">
        <f>SUM(E214:F214)</f>
        <v>4</v>
      </c>
      <c r="H214" s="5">
        <f t="shared" ref="H214:I216" si="115">+H204+H209</f>
        <v>0</v>
      </c>
      <c r="I214" s="5">
        <f t="shared" si="115"/>
        <v>1</v>
      </c>
      <c r="J214" s="5">
        <f>SUM(H214:I214)</f>
        <v>1</v>
      </c>
      <c r="K214" s="5">
        <f t="shared" ref="K214:L216" si="116">+H214+E214+B214</f>
        <v>4</v>
      </c>
      <c r="L214" s="5">
        <f t="shared" si="116"/>
        <v>9</v>
      </c>
      <c r="M214" s="5">
        <f>SUM(K214:L214)</f>
        <v>13</v>
      </c>
    </row>
    <row r="215" spans="1:13" x14ac:dyDescent="0.2">
      <c r="A215" s="2" t="s">
        <v>15</v>
      </c>
      <c r="B215" s="5">
        <f t="shared" si="113"/>
        <v>0</v>
      </c>
      <c r="C215" s="5">
        <f t="shared" si="113"/>
        <v>0</v>
      </c>
      <c r="D215" s="5">
        <f>SUM(B215:C215)</f>
        <v>0</v>
      </c>
      <c r="E215" s="5">
        <f t="shared" si="114"/>
        <v>0</v>
      </c>
      <c r="F215" s="5">
        <f t="shared" si="114"/>
        <v>0</v>
      </c>
      <c r="G215" s="5">
        <f>SUM(E215:F215)</f>
        <v>0</v>
      </c>
      <c r="H215" s="5">
        <f t="shared" si="115"/>
        <v>0</v>
      </c>
      <c r="I215" s="5">
        <f t="shared" si="115"/>
        <v>0</v>
      </c>
      <c r="J215" s="5">
        <f>SUM(H215:I215)</f>
        <v>0</v>
      </c>
      <c r="K215" s="5">
        <f t="shared" si="116"/>
        <v>0</v>
      </c>
      <c r="L215" s="5">
        <f t="shared" si="116"/>
        <v>0</v>
      </c>
      <c r="M215" s="5">
        <f>SUM(K215:L215)</f>
        <v>0</v>
      </c>
    </row>
    <row r="216" spans="1:13" x14ac:dyDescent="0.2">
      <c r="A216" s="2" t="s">
        <v>16</v>
      </c>
      <c r="B216" s="5">
        <f t="shared" si="113"/>
        <v>4</v>
      </c>
      <c r="C216" s="5">
        <f t="shared" si="113"/>
        <v>3</v>
      </c>
      <c r="D216" s="5">
        <f>SUM(B216:C216)</f>
        <v>7</v>
      </c>
      <c r="E216" s="5">
        <f t="shared" si="114"/>
        <v>2</v>
      </c>
      <c r="F216" s="5">
        <f t="shared" si="114"/>
        <v>2</v>
      </c>
      <c r="G216" s="5">
        <f>SUM(E216:F216)</f>
        <v>4</v>
      </c>
      <c r="H216" s="5">
        <f t="shared" si="115"/>
        <v>1</v>
      </c>
      <c r="I216" s="5">
        <f t="shared" si="115"/>
        <v>1</v>
      </c>
      <c r="J216" s="5">
        <f>SUM(H216:I216)</f>
        <v>2</v>
      </c>
      <c r="K216" s="5">
        <f t="shared" si="116"/>
        <v>7</v>
      </c>
      <c r="L216" s="5">
        <f t="shared" si="116"/>
        <v>6</v>
      </c>
      <c r="M216" s="5">
        <f>SUM(K216:L216)</f>
        <v>13</v>
      </c>
    </row>
    <row r="217" spans="1:13" x14ac:dyDescent="0.2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21" t="s">
        <v>30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12" t="s">
        <v>13</v>
      </c>
      <c r="B219" s="5">
        <f t="shared" ref="B219:M219" si="117">SUM(B220:B222)</f>
        <v>2</v>
      </c>
      <c r="C219" s="5">
        <f t="shared" si="117"/>
        <v>0</v>
      </c>
      <c r="D219" s="5">
        <f t="shared" si="117"/>
        <v>2</v>
      </c>
      <c r="E219" s="5">
        <f t="shared" si="117"/>
        <v>0</v>
      </c>
      <c r="F219" s="5">
        <f t="shared" si="117"/>
        <v>2</v>
      </c>
      <c r="G219" s="5">
        <f t="shared" si="117"/>
        <v>2</v>
      </c>
      <c r="H219" s="5">
        <f t="shared" si="117"/>
        <v>1</v>
      </c>
      <c r="I219" s="5">
        <f t="shared" si="117"/>
        <v>0</v>
      </c>
      <c r="J219" s="5">
        <f t="shared" si="117"/>
        <v>1</v>
      </c>
      <c r="K219" s="5">
        <f t="shared" si="117"/>
        <v>3</v>
      </c>
      <c r="L219" s="5">
        <f t="shared" si="117"/>
        <v>2</v>
      </c>
      <c r="M219" s="5">
        <f t="shared" si="117"/>
        <v>5</v>
      </c>
    </row>
    <row r="220" spans="1:13" x14ac:dyDescent="0.2">
      <c r="A220" s="2" t="s">
        <v>14</v>
      </c>
      <c r="B220" s="5">
        <v>2</v>
      </c>
      <c r="C220" s="5">
        <v>0</v>
      </c>
      <c r="D220" s="5">
        <f>SUM(B220:C220)</f>
        <v>2</v>
      </c>
      <c r="E220" s="5">
        <v>0</v>
      </c>
      <c r="F220" s="5">
        <v>2</v>
      </c>
      <c r="G220" s="5">
        <f>SUM(E220:F220)</f>
        <v>2</v>
      </c>
      <c r="H220" s="5">
        <v>1</v>
      </c>
      <c r="I220" s="5">
        <v>0</v>
      </c>
      <c r="J220" s="5">
        <f>SUM(H220:I220)</f>
        <v>1</v>
      </c>
      <c r="K220" s="5">
        <f t="shared" ref="K220:L222" si="118">+H220+E220+B220</f>
        <v>3</v>
      </c>
      <c r="L220" s="5">
        <f t="shared" si="118"/>
        <v>2</v>
      </c>
      <c r="M220" s="5">
        <f>SUM(K220:L220)</f>
        <v>5</v>
      </c>
    </row>
    <row r="221" spans="1:13" x14ac:dyDescent="0.2">
      <c r="A221" s="2" t="s">
        <v>15</v>
      </c>
      <c r="B221" s="5">
        <v>0</v>
      </c>
      <c r="C221" s="5">
        <v>0</v>
      </c>
      <c r="D221" s="5">
        <f>SUM(B221:C221)</f>
        <v>0</v>
      </c>
      <c r="E221" s="5">
        <v>0</v>
      </c>
      <c r="F221" s="5">
        <v>0</v>
      </c>
      <c r="G221" s="5">
        <f>SUM(E221:F221)</f>
        <v>0</v>
      </c>
      <c r="H221" s="5">
        <v>0</v>
      </c>
      <c r="I221" s="5">
        <v>0</v>
      </c>
      <c r="J221" s="5">
        <f>SUM(H221:I221)</f>
        <v>0</v>
      </c>
      <c r="K221" s="5">
        <f t="shared" si="118"/>
        <v>0</v>
      </c>
      <c r="L221" s="5">
        <f t="shared" si="118"/>
        <v>0</v>
      </c>
      <c r="M221" s="5">
        <f>SUM(K221:L221)</f>
        <v>0</v>
      </c>
    </row>
    <row r="222" spans="1:13" x14ac:dyDescent="0.2">
      <c r="A222" s="2" t="s">
        <v>16</v>
      </c>
      <c r="B222" s="5">
        <v>0</v>
      </c>
      <c r="C222" s="5">
        <v>0</v>
      </c>
      <c r="D222" s="5">
        <f>SUM(B222:C222)</f>
        <v>0</v>
      </c>
      <c r="E222" s="5">
        <v>0</v>
      </c>
      <c r="F222" s="5">
        <v>0</v>
      </c>
      <c r="G222" s="5">
        <f>SUM(E222:F222)</f>
        <v>0</v>
      </c>
      <c r="H222" s="5">
        <v>0</v>
      </c>
      <c r="I222" s="5">
        <v>0</v>
      </c>
      <c r="J222" s="5">
        <f>SUM(H222:I222)</f>
        <v>0</v>
      </c>
      <c r="K222" s="5">
        <f t="shared" si="118"/>
        <v>0</v>
      </c>
      <c r="L222" s="5">
        <f t="shared" si="118"/>
        <v>0</v>
      </c>
      <c r="M222" s="5">
        <f>SUM(K222:L222)</f>
        <v>0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12" t="s">
        <v>17</v>
      </c>
      <c r="B224" s="5">
        <f t="shared" ref="B224:J224" si="119">SUM(B225:B227)</f>
        <v>0</v>
      </c>
      <c r="C224" s="5">
        <f t="shared" si="119"/>
        <v>0</v>
      </c>
      <c r="D224" s="5">
        <f t="shared" si="119"/>
        <v>0</v>
      </c>
      <c r="E224" s="5">
        <f t="shared" si="119"/>
        <v>2</v>
      </c>
      <c r="F224" s="5">
        <f t="shared" si="119"/>
        <v>3</v>
      </c>
      <c r="G224" s="5">
        <f t="shared" si="119"/>
        <v>5</v>
      </c>
      <c r="H224" s="5">
        <f t="shared" si="119"/>
        <v>0</v>
      </c>
      <c r="I224" s="5">
        <f t="shared" si="119"/>
        <v>0</v>
      </c>
      <c r="J224" s="5">
        <f t="shared" si="119"/>
        <v>0</v>
      </c>
      <c r="K224" s="5">
        <f>SUM(K225:K227)</f>
        <v>2</v>
      </c>
      <c r="L224" s="5">
        <f>SUM(L225:L227)</f>
        <v>3</v>
      </c>
      <c r="M224" s="5">
        <f>SUM(M225:M227)</f>
        <v>5</v>
      </c>
    </row>
    <row r="225" spans="1:13" x14ac:dyDescent="0.2">
      <c r="A225" s="2" t="s">
        <v>14</v>
      </c>
      <c r="B225" s="5">
        <v>0</v>
      </c>
      <c r="C225" s="5">
        <v>0</v>
      </c>
      <c r="D225" s="5">
        <f>SUM(B225:C225)</f>
        <v>0</v>
      </c>
      <c r="E225" s="5">
        <v>2</v>
      </c>
      <c r="F225" s="5">
        <v>3</v>
      </c>
      <c r="G225" s="5">
        <f>SUM(E225:F225)</f>
        <v>5</v>
      </c>
      <c r="H225" s="5">
        <v>0</v>
      </c>
      <c r="I225" s="5">
        <v>0</v>
      </c>
      <c r="J225" s="5">
        <f>SUM(H225:I225)</f>
        <v>0</v>
      </c>
      <c r="K225" s="5">
        <f t="shared" ref="K225:L227" si="120">+H225+E225+B225</f>
        <v>2</v>
      </c>
      <c r="L225" s="5">
        <f t="shared" si="120"/>
        <v>3</v>
      </c>
      <c r="M225" s="5">
        <f>SUM(K225:L225)</f>
        <v>5</v>
      </c>
    </row>
    <row r="226" spans="1:13" x14ac:dyDescent="0.2">
      <c r="A226" s="2" t="s">
        <v>15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20"/>
        <v>0</v>
      </c>
      <c r="L227" s="5">
        <f t="shared" si="120"/>
        <v>0</v>
      </c>
      <c r="M227" s="5">
        <f>SUM(K227:L227)</f>
        <v>0</v>
      </c>
    </row>
    <row r="228" spans="1:13" x14ac:dyDescent="0.2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 x14ac:dyDescent="0.2">
      <c r="A229" s="12" t="s">
        <v>8</v>
      </c>
      <c r="B229" s="5">
        <f t="shared" ref="B229:M229" si="121">SUM(B230:B232)</f>
        <v>2</v>
      </c>
      <c r="C229" s="5">
        <f t="shared" si="121"/>
        <v>0</v>
      </c>
      <c r="D229" s="5">
        <f t="shared" si="121"/>
        <v>2</v>
      </c>
      <c r="E229" s="5">
        <f t="shared" si="121"/>
        <v>2</v>
      </c>
      <c r="F229" s="5">
        <f t="shared" si="121"/>
        <v>5</v>
      </c>
      <c r="G229" s="5">
        <f t="shared" si="121"/>
        <v>7</v>
      </c>
      <c r="H229" s="5">
        <f t="shared" si="121"/>
        <v>1</v>
      </c>
      <c r="I229" s="5">
        <f t="shared" si="121"/>
        <v>0</v>
      </c>
      <c r="J229" s="5">
        <f t="shared" si="121"/>
        <v>1</v>
      </c>
      <c r="K229" s="5">
        <f t="shared" si="121"/>
        <v>5</v>
      </c>
      <c r="L229" s="5">
        <f t="shared" si="121"/>
        <v>5</v>
      </c>
      <c r="M229" s="5">
        <f t="shared" si="121"/>
        <v>10</v>
      </c>
    </row>
    <row r="230" spans="1:13" x14ac:dyDescent="0.2">
      <c r="A230" s="2" t="s">
        <v>14</v>
      </c>
      <c r="B230" s="5">
        <f t="shared" ref="B230:C232" si="122">+B220+B225</f>
        <v>2</v>
      </c>
      <c r="C230" s="5">
        <f t="shared" si="122"/>
        <v>0</v>
      </c>
      <c r="D230" s="5">
        <f>SUM(B230:C230)</f>
        <v>2</v>
      </c>
      <c r="E230" s="5">
        <f t="shared" ref="E230:F232" si="123">+E220+E225</f>
        <v>2</v>
      </c>
      <c r="F230" s="5">
        <f t="shared" si="123"/>
        <v>5</v>
      </c>
      <c r="G230" s="5">
        <f>SUM(E230:F230)</f>
        <v>7</v>
      </c>
      <c r="H230" s="5">
        <f t="shared" ref="H230:I232" si="124">+H220+H225</f>
        <v>1</v>
      </c>
      <c r="I230" s="5">
        <f t="shared" si="124"/>
        <v>0</v>
      </c>
      <c r="J230" s="5">
        <f>SUM(H230:I230)</f>
        <v>1</v>
      </c>
      <c r="K230" s="5">
        <f t="shared" ref="K230:L232" si="125">+H230+E230+B230</f>
        <v>5</v>
      </c>
      <c r="L230" s="5">
        <f t="shared" si="125"/>
        <v>5</v>
      </c>
      <c r="M230" s="5">
        <f>SUM(K230:L230)</f>
        <v>10</v>
      </c>
    </row>
    <row r="231" spans="1:13" x14ac:dyDescent="0.2">
      <c r="A231" s="2" t="s">
        <v>15</v>
      </c>
      <c r="B231" s="5">
        <f t="shared" si="122"/>
        <v>0</v>
      </c>
      <c r="C231" s="5">
        <f t="shared" si="122"/>
        <v>0</v>
      </c>
      <c r="D231" s="5">
        <f>SUM(B231:C231)</f>
        <v>0</v>
      </c>
      <c r="E231" s="5">
        <f t="shared" si="123"/>
        <v>0</v>
      </c>
      <c r="F231" s="5">
        <f t="shared" si="123"/>
        <v>0</v>
      </c>
      <c r="G231" s="5">
        <f>SUM(E231:F231)</f>
        <v>0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0</v>
      </c>
      <c r="L231" s="5">
        <f t="shared" si="125"/>
        <v>0</v>
      </c>
      <c r="M231" s="5">
        <f>SUM(K231:L231)</f>
        <v>0</v>
      </c>
    </row>
    <row r="232" spans="1:13" x14ac:dyDescent="0.2">
      <c r="A232" s="2" t="s">
        <v>16</v>
      </c>
      <c r="B232" s="5">
        <f t="shared" si="122"/>
        <v>0</v>
      </c>
      <c r="C232" s="5">
        <f t="shared" si="122"/>
        <v>0</v>
      </c>
      <c r="D232" s="5">
        <f>SUM(B232:C232)</f>
        <v>0</v>
      </c>
      <c r="E232" s="5">
        <f t="shared" si="123"/>
        <v>0</v>
      </c>
      <c r="F232" s="5">
        <f t="shared" si="123"/>
        <v>0</v>
      </c>
      <c r="G232" s="5">
        <f>SUM(E232:F232)</f>
        <v>0</v>
      </c>
      <c r="H232" s="5">
        <f t="shared" si="124"/>
        <v>0</v>
      </c>
      <c r="I232" s="5">
        <f t="shared" si="124"/>
        <v>0</v>
      </c>
      <c r="J232" s="5">
        <f>SUM(H232:I232)</f>
        <v>0</v>
      </c>
      <c r="K232" s="5">
        <f t="shared" si="125"/>
        <v>0</v>
      </c>
      <c r="L232" s="5">
        <f t="shared" si="125"/>
        <v>0</v>
      </c>
      <c r="M232" s="5">
        <f>SUM(K232:L232)</f>
        <v>0</v>
      </c>
    </row>
    <row r="233" spans="1:13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x14ac:dyDescent="0.2">
      <c r="A234" s="21" t="s">
        <v>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 x14ac:dyDescent="0.2">
      <c r="A235" s="12" t="s">
        <v>13</v>
      </c>
      <c r="B235" s="5">
        <f t="shared" ref="B235:M235" si="126">SUM(B236:B238)</f>
        <v>5</v>
      </c>
      <c r="C235" s="5">
        <f t="shared" si="126"/>
        <v>3</v>
      </c>
      <c r="D235" s="5">
        <f t="shared" si="126"/>
        <v>8</v>
      </c>
      <c r="E235" s="5">
        <f t="shared" si="126"/>
        <v>4</v>
      </c>
      <c r="F235" s="5">
        <f t="shared" si="126"/>
        <v>1</v>
      </c>
      <c r="G235" s="5">
        <f t="shared" si="126"/>
        <v>5</v>
      </c>
      <c r="H235" s="5">
        <f t="shared" si="126"/>
        <v>0</v>
      </c>
      <c r="I235" s="5">
        <f t="shared" si="126"/>
        <v>0</v>
      </c>
      <c r="J235" s="5">
        <f t="shared" si="126"/>
        <v>0</v>
      </c>
      <c r="K235" s="5">
        <f t="shared" si="126"/>
        <v>9</v>
      </c>
      <c r="L235" s="5">
        <f t="shared" si="126"/>
        <v>4</v>
      </c>
      <c r="M235" s="5">
        <f t="shared" si="126"/>
        <v>13</v>
      </c>
    </row>
    <row r="236" spans="1:13" x14ac:dyDescent="0.2">
      <c r="A236" s="2" t="s">
        <v>14</v>
      </c>
      <c r="B236" s="5">
        <v>1</v>
      </c>
      <c r="C236" s="5">
        <v>2</v>
      </c>
      <c r="D236" s="5">
        <f>SUM(B236:C236)</f>
        <v>3</v>
      </c>
      <c r="E236" s="5">
        <v>2</v>
      </c>
      <c r="F236" s="5">
        <v>1</v>
      </c>
      <c r="G236" s="5">
        <f>SUM(E236:F236)</f>
        <v>3</v>
      </c>
      <c r="H236" s="5">
        <v>0</v>
      </c>
      <c r="I236" s="5">
        <v>0</v>
      </c>
      <c r="J236" s="5">
        <f>SUM(H236:I236)</f>
        <v>0</v>
      </c>
      <c r="K236" s="5">
        <f t="shared" ref="K236:L238" si="127">+H236+E236+B236</f>
        <v>3</v>
      </c>
      <c r="L236" s="5">
        <f t="shared" si="127"/>
        <v>3</v>
      </c>
      <c r="M236" s="5">
        <f>SUM(K236:L236)</f>
        <v>6</v>
      </c>
    </row>
    <row r="237" spans="1:13" x14ac:dyDescent="0.2">
      <c r="A237" s="2" t="s">
        <v>15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f t="shared" si="127"/>
        <v>0</v>
      </c>
      <c r="L237" s="5">
        <f t="shared" si="127"/>
        <v>0</v>
      </c>
      <c r="M237" s="5">
        <f>SUM(K237:L237)</f>
        <v>0</v>
      </c>
    </row>
    <row r="238" spans="1:13" x14ac:dyDescent="0.2">
      <c r="A238" s="2" t="s">
        <v>16</v>
      </c>
      <c r="B238" s="5">
        <v>4</v>
      </c>
      <c r="C238" s="5">
        <v>1</v>
      </c>
      <c r="D238" s="5">
        <f>SUM(B238:C238)</f>
        <v>5</v>
      </c>
      <c r="E238" s="5">
        <v>2</v>
      </c>
      <c r="F238" s="5">
        <v>0</v>
      </c>
      <c r="G238" s="5">
        <f>SUM(E238:F238)</f>
        <v>2</v>
      </c>
      <c r="H238" s="5">
        <v>0</v>
      </c>
      <c r="I238" s="5">
        <v>0</v>
      </c>
      <c r="J238" s="5">
        <f>SUM(H238:I238)</f>
        <v>0</v>
      </c>
      <c r="K238" s="5">
        <f t="shared" si="127"/>
        <v>6</v>
      </c>
      <c r="L238" s="5">
        <f t="shared" si="127"/>
        <v>1</v>
      </c>
      <c r="M238" s="5">
        <f>SUM(K238:L238)</f>
        <v>7</v>
      </c>
    </row>
    <row r="239" spans="1:13" x14ac:dyDescent="0.2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 x14ac:dyDescent="0.2">
      <c r="A240" s="12" t="s">
        <v>17</v>
      </c>
      <c r="B240" s="5">
        <f t="shared" ref="B240:J240" si="128">SUM(B241:B243)</f>
        <v>0</v>
      </c>
      <c r="C240" s="5">
        <f t="shared" si="128"/>
        <v>1</v>
      </c>
      <c r="D240" s="5">
        <f t="shared" si="128"/>
        <v>1</v>
      </c>
      <c r="E240" s="5">
        <f t="shared" si="128"/>
        <v>2</v>
      </c>
      <c r="F240" s="5">
        <f t="shared" si="128"/>
        <v>3</v>
      </c>
      <c r="G240" s="5">
        <f t="shared" si="128"/>
        <v>5</v>
      </c>
      <c r="H240" s="5">
        <f t="shared" si="128"/>
        <v>3</v>
      </c>
      <c r="I240" s="5">
        <f t="shared" si="128"/>
        <v>2</v>
      </c>
      <c r="J240" s="5">
        <f t="shared" si="128"/>
        <v>5</v>
      </c>
      <c r="K240" s="5">
        <f>SUM(K241:K243)</f>
        <v>5</v>
      </c>
      <c r="L240" s="5">
        <f>SUM(L241:L243)</f>
        <v>6</v>
      </c>
      <c r="M240" s="5">
        <f>SUM(M241:M243)</f>
        <v>11</v>
      </c>
    </row>
    <row r="241" spans="1:13" x14ac:dyDescent="0.2">
      <c r="A241" s="2" t="s">
        <v>14</v>
      </c>
      <c r="B241" s="5">
        <v>0</v>
      </c>
      <c r="C241" s="5">
        <v>0</v>
      </c>
      <c r="D241" s="5">
        <f>SUM(B241:C241)</f>
        <v>0</v>
      </c>
      <c r="E241" s="5">
        <v>1</v>
      </c>
      <c r="F241" s="5">
        <v>1</v>
      </c>
      <c r="G241" s="5">
        <f>SUM(E241:F241)</f>
        <v>2</v>
      </c>
      <c r="H241" s="5">
        <v>3</v>
      </c>
      <c r="I241" s="5">
        <v>2</v>
      </c>
      <c r="J241" s="5">
        <f>SUM(H241:I241)</f>
        <v>5</v>
      </c>
      <c r="K241" s="5">
        <f t="shared" ref="K241:L243" si="129">+H241+E241+B241</f>
        <v>4</v>
      </c>
      <c r="L241" s="5">
        <f t="shared" si="129"/>
        <v>3</v>
      </c>
      <c r="M241" s="5">
        <f>SUM(K241:L241)</f>
        <v>7</v>
      </c>
    </row>
    <row r="242" spans="1:13" x14ac:dyDescent="0.2">
      <c r="A242" s="2" t="s">
        <v>15</v>
      </c>
      <c r="B242" s="5">
        <v>0</v>
      </c>
      <c r="C242" s="5">
        <v>0</v>
      </c>
      <c r="D242" s="5">
        <f>SUM(B242:C242)</f>
        <v>0</v>
      </c>
      <c r="E242" s="5">
        <v>0</v>
      </c>
      <c r="F242" s="5">
        <v>0</v>
      </c>
      <c r="G242" s="5">
        <f>SUM(E242:F242)</f>
        <v>0</v>
      </c>
      <c r="H242" s="5">
        <v>0</v>
      </c>
      <c r="I242" s="5">
        <v>0</v>
      </c>
      <c r="J242" s="5">
        <f>SUM(H242:I242)</f>
        <v>0</v>
      </c>
      <c r="K242" s="5">
        <f t="shared" si="129"/>
        <v>0</v>
      </c>
      <c r="L242" s="5">
        <f t="shared" si="129"/>
        <v>0</v>
      </c>
      <c r="M242" s="5">
        <f>SUM(K242:L242)</f>
        <v>0</v>
      </c>
    </row>
    <row r="243" spans="1:13" x14ac:dyDescent="0.2">
      <c r="A243" s="2" t="s">
        <v>16</v>
      </c>
      <c r="B243" s="5">
        <v>0</v>
      </c>
      <c r="C243" s="5">
        <v>1</v>
      </c>
      <c r="D243" s="5">
        <f>SUM(B243:C243)</f>
        <v>1</v>
      </c>
      <c r="E243" s="5">
        <v>1</v>
      </c>
      <c r="F243" s="5">
        <v>2</v>
      </c>
      <c r="G243" s="5">
        <f>SUM(E243:F243)</f>
        <v>3</v>
      </c>
      <c r="H243" s="5">
        <v>0</v>
      </c>
      <c r="I243" s="5">
        <v>0</v>
      </c>
      <c r="J243" s="5">
        <f>SUM(H243:I243)</f>
        <v>0</v>
      </c>
      <c r="K243" s="5">
        <f t="shared" si="129"/>
        <v>1</v>
      </c>
      <c r="L243" s="5">
        <f t="shared" si="129"/>
        <v>3</v>
      </c>
      <c r="M243" s="5">
        <f>SUM(K243:L243)</f>
        <v>4</v>
      </c>
    </row>
    <row r="244" spans="1:13" x14ac:dyDescent="0.2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 x14ac:dyDescent="0.2">
      <c r="A245" s="12" t="s">
        <v>8</v>
      </c>
      <c r="B245" s="5">
        <f t="shared" ref="B245:M245" si="130">SUM(B246:B248)</f>
        <v>5</v>
      </c>
      <c r="C245" s="5">
        <f t="shared" si="130"/>
        <v>4</v>
      </c>
      <c r="D245" s="5">
        <f t="shared" si="130"/>
        <v>9</v>
      </c>
      <c r="E245" s="5">
        <f t="shared" si="130"/>
        <v>6</v>
      </c>
      <c r="F245" s="5">
        <f t="shared" si="130"/>
        <v>4</v>
      </c>
      <c r="G245" s="5">
        <f t="shared" si="130"/>
        <v>10</v>
      </c>
      <c r="H245" s="5">
        <f t="shared" si="130"/>
        <v>3</v>
      </c>
      <c r="I245" s="5">
        <f t="shared" si="130"/>
        <v>2</v>
      </c>
      <c r="J245" s="5">
        <f t="shared" si="130"/>
        <v>5</v>
      </c>
      <c r="K245" s="5">
        <f t="shared" si="130"/>
        <v>14</v>
      </c>
      <c r="L245" s="5">
        <f t="shared" si="130"/>
        <v>10</v>
      </c>
      <c r="M245" s="5">
        <f t="shared" si="130"/>
        <v>24</v>
      </c>
    </row>
    <row r="246" spans="1:13" x14ac:dyDescent="0.2">
      <c r="A246" s="2" t="s">
        <v>14</v>
      </c>
      <c r="B246" s="5">
        <f t="shared" ref="B246:C248" si="131">+B236+B241</f>
        <v>1</v>
      </c>
      <c r="C246" s="5">
        <f t="shared" si="131"/>
        <v>2</v>
      </c>
      <c r="D246" s="5">
        <f>SUM(B246:C246)</f>
        <v>3</v>
      </c>
      <c r="E246" s="5">
        <f t="shared" ref="E246:F248" si="132">+E236+E241</f>
        <v>3</v>
      </c>
      <c r="F246" s="5">
        <f t="shared" si="132"/>
        <v>2</v>
      </c>
      <c r="G246" s="5">
        <f>SUM(E246:F246)</f>
        <v>5</v>
      </c>
      <c r="H246" s="5">
        <f t="shared" ref="H246:I248" si="133">+H236+H241</f>
        <v>3</v>
      </c>
      <c r="I246" s="5">
        <f t="shared" si="133"/>
        <v>2</v>
      </c>
      <c r="J246" s="5">
        <f>SUM(H246:I246)</f>
        <v>5</v>
      </c>
      <c r="K246" s="5">
        <f t="shared" ref="K246:L248" si="134">+H246+E246+B246</f>
        <v>7</v>
      </c>
      <c r="L246" s="5">
        <f t="shared" si="134"/>
        <v>6</v>
      </c>
      <c r="M246" s="5">
        <f>SUM(K246:L246)</f>
        <v>13</v>
      </c>
    </row>
    <row r="247" spans="1:13" x14ac:dyDescent="0.2">
      <c r="A247" s="2" t="s">
        <v>15</v>
      </c>
      <c r="B247" s="5">
        <f t="shared" si="131"/>
        <v>0</v>
      </c>
      <c r="C247" s="5">
        <f t="shared" si="131"/>
        <v>0</v>
      </c>
      <c r="D247" s="5">
        <f>SUM(B247:C247)</f>
        <v>0</v>
      </c>
      <c r="E247" s="5">
        <f t="shared" si="132"/>
        <v>0</v>
      </c>
      <c r="F247" s="5">
        <f t="shared" si="132"/>
        <v>0</v>
      </c>
      <c r="G247" s="5">
        <f>SUM(E247:F247)</f>
        <v>0</v>
      </c>
      <c r="H247" s="5">
        <f t="shared" si="133"/>
        <v>0</v>
      </c>
      <c r="I247" s="5">
        <f t="shared" si="133"/>
        <v>0</v>
      </c>
      <c r="J247" s="5">
        <f>SUM(H247:I247)</f>
        <v>0</v>
      </c>
      <c r="K247" s="5">
        <f t="shared" si="134"/>
        <v>0</v>
      </c>
      <c r="L247" s="5">
        <f t="shared" si="134"/>
        <v>0</v>
      </c>
      <c r="M247" s="5">
        <f>SUM(K247:L247)</f>
        <v>0</v>
      </c>
    </row>
    <row r="248" spans="1:13" x14ac:dyDescent="0.2">
      <c r="A248" s="2" t="s">
        <v>16</v>
      </c>
      <c r="B248" s="5">
        <f t="shared" si="131"/>
        <v>4</v>
      </c>
      <c r="C248" s="5">
        <f t="shared" si="131"/>
        <v>2</v>
      </c>
      <c r="D248" s="5">
        <f>SUM(B248:C248)</f>
        <v>6</v>
      </c>
      <c r="E248" s="5">
        <f t="shared" si="132"/>
        <v>3</v>
      </c>
      <c r="F248" s="5">
        <f t="shared" si="132"/>
        <v>2</v>
      </c>
      <c r="G248" s="5">
        <f>SUM(E248:F248)</f>
        <v>5</v>
      </c>
      <c r="H248" s="5">
        <f t="shared" si="133"/>
        <v>0</v>
      </c>
      <c r="I248" s="5">
        <f t="shared" si="133"/>
        <v>0</v>
      </c>
      <c r="J248" s="5">
        <f>SUM(H248:I248)</f>
        <v>0</v>
      </c>
      <c r="K248" s="5">
        <f t="shared" si="134"/>
        <v>7</v>
      </c>
      <c r="L248" s="5">
        <f t="shared" si="134"/>
        <v>4</v>
      </c>
      <c r="M248" s="5">
        <f>SUM(K248:L248)</f>
        <v>11</v>
      </c>
    </row>
    <row r="250" spans="1:13" x14ac:dyDescent="0.2">
      <c r="A250" s="21" t="s">
        <v>32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 x14ac:dyDescent="0.2">
      <c r="A251" s="12" t="s">
        <v>13</v>
      </c>
      <c r="B251" s="5">
        <f t="shared" ref="B251:M251" si="135">SUM(B252:B254)</f>
        <v>2</v>
      </c>
      <c r="C251" s="5">
        <f t="shared" si="135"/>
        <v>2</v>
      </c>
      <c r="D251" s="5">
        <f t="shared" si="135"/>
        <v>4</v>
      </c>
      <c r="E251" s="5">
        <f t="shared" si="135"/>
        <v>3</v>
      </c>
      <c r="F251" s="5">
        <f t="shared" si="135"/>
        <v>1</v>
      </c>
      <c r="G251" s="5">
        <f t="shared" si="135"/>
        <v>4</v>
      </c>
      <c r="H251" s="5">
        <f t="shared" si="135"/>
        <v>6</v>
      </c>
      <c r="I251" s="5">
        <f t="shared" si="135"/>
        <v>1</v>
      </c>
      <c r="J251" s="5">
        <f t="shared" si="135"/>
        <v>7</v>
      </c>
      <c r="K251" s="5">
        <f t="shared" si="135"/>
        <v>11</v>
      </c>
      <c r="L251" s="5">
        <f t="shared" si="135"/>
        <v>4</v>
      </c>
      <c r="M251" s="5">
        <f t="shared" si="135"/>
        <v>15</v>
      </c>
    </row>
    <row r="252" spans="1:13" x14ac:dyDescent="0.2">
      <c r="A252" s="2" t="s">
        <v>14</v>
      </c>
      <c r="B252" s="5">
        <v>1</v>
      </c>
      <c r="C252" s="5">
        <v>1</v>
      </c>
      <c r="D252" s="5">
        <f>SUM(B252:C252)</f>
        <v>2</v>
      </c>
      <c r="E252" s="5">
        <v>2</v>
      </c>
      <c r="F252" s="5">
        <v>1</v>
      </c>
      <c r="G252" s="5">
        <f>SUM(E252:F252)</f>
        <v>3</v>
      </c>
      <c r="H252" s="5">
        <v>3</v>
      </c>
      <c r="I252" s="5">
        <v>0</v>
      </c>
      <c r="J252" s="5">
        <f>SUM(H252:I252)</f>
        <v>3</v>
      </c>
      <c r="K252" s="5">
        <f t="shared" ref="K252:L254" si="136">+H252+E252+B252</f>
        <v>6</v>
      </c>
      <c r="L252" s="5">
        <f t="shared" si="136"/>
        <v>2</v>
      </c>
      <c r="M252" s="5">
        <f>SUM(K252:L252)</f>
        <v>8</v>
      </c>
    </row>
    <row r="253" spans="1:13" x14ac:dyDescent="0.2">
      <c r="A253" s="2" t="s">
        <v>15</v>
      </c>
      <c r="B253" s="5">
        <v>0</v>
      </c>
      <c r="C253" s="5">
        <v>0</v>
      </c>
      <c r="D253" s="5">
        <f>SUM(B253:C253)</f>
        <v>0</v>
      </c>
      <c r="E253" s="5">
        <v>0</v>
      </c>
      <c r="F253" s="5">
        <v>0</v>
      </c>
      <c r="G253" s="5">
        <f>SUM(E253:F253)</f>
        <v>0</v>
      </c>
      <c r="H253" s="5">
        <v>0</v>
      </c>
      <c r="I253" s="5">
        <v>0</v>
      </c>
      <c r="J253" s="5">
        <f>SUM(H253:I253)</f>
        <v>0</v>
      </c>
      <c r="K253" s="5">
        <f t="shared" si="136"/>
        <v>0</v>
      </c>
      <c r="L253" s="5">
        <f t="shared" si="136"/>
        <v>0</v>
      </c>
      <c r="M253" s="5">
        <f>SUM(K253:L253)</f>
        <v>0</v>
      </c>
    </row>
    <row r="254" spans="1:13" x14ac:dyDescent="0.2">
      <c r="A254" s="2" t="s">
        <v>16</v>
      </c>
      <c r="B254" s="5">
        <v>1</v>
      </c>
      <c r="C254" s="5">
        <v>1</v>
      </c>
      <c r="D254" s="5">
        <f>SUM(B254:C254)</f>
        <v>2</v>
      </c>
      <c r="E254" s="5">
        <v>1</v>
      </c>
      <c r="F254" s="5">
        <v>0</v>
      </c>
      <c r="G254" s="5">
        <f>SUM(E254:F254)</f>
        <v>1</v>
      </c>
      <c r="H254" s="5">
        <v>3</v>
      </c>
      <c r="I254" s="5">
        <v>1</v>
      </c>
      <c r="J254" s="5">
        <f>SUM(H254:I254)</f>
        <v>4</v>
      </c>
      <c r="K254" s="5">
        <f t="shared" si="136"/>
        <v>5</v>
      </c>
      <c r="L254" s="5">
        <f t="shared" si="136"/>
        <v>2</v>
      </c>
      <c r="M254" s="5">
        <f>SUM(K254:L254)</f>
        <v>7</v>
      </c>
    </row>
    <row r="255" spans="1:13" x14ac:dyDescent="0.2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 x14ac:dyDescent="0.2">
      <c r="A256" s="12" t="s">
        <v>17</v>
      </c>
      <c r="B256" s="5">
        <f t="shared" ref="B256:J256" si="137">SUM(B257:B259)</f>
        <v>1</v>
      </c>
      <c r="C256" s="5">
        <f t="shared" si="137"/>
        <v>0</v>
      </c>
      <c r="D256" s="5">
        <f t="shared" si="137"/>
        <v>1</v>
      </c>
      <c r="E256" s="5">
        <f t="shared" si="137"/>
        <v>0</v>
      </c>
      <c r="F256" s="5">
        <f t="shared" si="137"/>
        <v>0</v>
      </c>
      <c r="G256" s="5">
        <f t="shared" si="137"/>
        <v>0</v>
      </c>
      <c r="H256" s="5">
        <f t="shared" si="137"/>
        <v>0</v>
      </c>
      <c r="I256" s="5">
        <f t="shared" si="137"/>
        <v>0</v>
      </c>
      <c r="J256" s="5">
        <f t="shared" si="137"/>
        <v>0</v>
      </c>
      <c r="K256" s="5">
        <f>SUM(K257:K259)</f>
        <v>1</v>
      </c>
      <c r="L256" s="5">
        <f>SUM(L257:L259)</f>
        <v>0</v>
      </c>
      <c r="M256" s="5">
        <f>SUM(M257:M259)</f>
        <v>1</v>
      </c>
    </row>
    <row r="257" spans="1:13" x14ac:dyDescent="0.2">
      <c r="A257" s="2" t="s">
        <v>14</v>
      </c>
      <c r="B257" s="5">
        <v>0</v>
      </c>
      <c r="C257" s="5">
        <v>0</v>
      </c>
      <c r="D257" s="5">
        <f>SUM(B257:C257)</f>
        <v>0</v>
      </c>
      <c r="E257" s="5">
        <v>0</v>
      </c>
      <c r="F257" s="5">
        <v>0</v>
      </c>
      <c r="G257" s="5">
        <f>SUM(E257:F257)</f>
        <v>0</v>
      </c>
      <c r="H257" s="5">
        <v>0</v>
      </c>
      <c r="I257" s="5">
        <v>0</v>
      </c>
      <c r="J257" s="5">
        <f>SUM(H257:I257)</f>
        <v>0</v>
      </c>
      <c r="K257" s="5">
        <f t="shared" ref="K257:L259" si="138">+H257+E257+B257</f>
        <v>0</v>
      </c>
      <c r="L257" s="5">
        <f t="shared" si="138"/>
        <v>0</v>
      </c>
      <c r="M257" s="5">
        <f>SUM(K257:L257)</f>
        <v>0</v>
      </c>
    </row>
    <row r="258" spans="1:13" x14ac:dyDescent="0.2">
      <c r="A258" s="2" t="s">
        <v>15</v>
      </c>
      <c r="B258" s="5">
        <v>0</v>
      </c>
      <c r="C258" s="5">
        <v>0</v>
      </c>
      <c r="D258" s="5">
        <f>SUM(B258:C258)</f>
        <v>0</v>
      </c>
      <c r="E258" s="5">
        <v>0</v>
      </c>
      <c r="F258" s="5">
        <v>0</v>
      </c>
      <c r="G258" s="5">
        <f>SUM(E258:F258)</f>
        <v>0</v>
      </c>
      <c r="H258" s="5">
        <v>0</v>
      </c>
      <c r="I258" s="5">
        <v>0</v>
      </c>
      <c r="J258" s="5">
        <f>SUM(H258:I258)</f>
        <v>0</v>
      </c>
      <c r="K258" s="5">
        <f t="shared" si="138"/>
        <v>0</v>
      </c>
      <c r="L258" s="5">
        <f t="shared" si="138"/>
        <v>0</v>
      </c>
      <c r="M258" s="5">
        <f>SUM(K258:L258)</f>
        <v>0</v>
      </c>
    </row>
    <row r="259" spans="1:13" x14ac:dyDescent="0.2">
      <c r="A259" s="2" t="s">
        <v>16</v>
      </c>
      <c r="B259" s="5">
        <v>1</v>
      </c>
      <c r="C259" s="5">
        <v>0</v>
      </c>
      <c r="D259" s="5">
        <f>SUM(B259:C259)</f>
        <v>1</v>
      </c>
      <c r="E259" s="5">
        <v>0</v>
      </c>
      <c r="F259" s="5">
        <v>0</v>
      </c>
      <c r="G259" s="5">
        <f>SUM(E259:F259)</f>
        <v>0</v>
      </c>
      <c r="H259" s="5">
        <v>0</v>
      </c>
      <c r="I259" s="5">
        <v>0</v>
      </c>
      <c r="J259" s="5">
        <f>SUM(H259:I259)</f>
        <v>0</v>
      </c>
      <c r="K259" s="5">
        <f t="shared" si="138"/>
        <v>1</v>
      </c>
      <c r="L259" s="5">
        <f t="shared" si="138"/>
        <v>0</v>
      </c>
      <c r="M259" s="5">
        <f>SUM(K259:L259)</f>
        <v>1</v>
      </c>
    </row>
    <row r="260" spans="1:13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 x14ac:dyDescent="0.2">
      <c r="A261" s="12" t="s">
        <v>8</v>
      </c>
      <c r="B261" s="5">
        <f t="shared" ref="B261:M261" si="139">SUM(B262:B264)</f>
        <v>3</v>
      </c>
      <c r="C261" s="5">
        <f t="shared" si="139"/>
        <v>2</v>
      </c>
      <c r="D261" s="5">
        <f t="shared" si="139"/>
        <v>5</v>
      </c>
      <c r="E261" s="5">
        <f t="shared" si="139"/>
        <v>3</v>
      </c>
      <c r="F261" s="5">
        <f t="shared" si="139"/>
        <v>1</v>
      </c>
      <c r="G261" s="5">
        <f t="shared" si="139"/>
        <v>4</v>
      </c>
      <c r="H261" s="5">
        <f t="shared" si="139"/>
        <v>6</v>
      </c>
      <c r="I261" s="5">
        <f t="shared" si="139"/>
        <v>1</v>
      </c>
      <c r="J261" s="5">
        <f t="shared" si="139"/>
        <v>7</v>
      </c>
      <c r="K261" s="5">
        <f t="shared" si="139"/>
        <v>12</v>
      </c>
      <c r="L261" s="5">
        <f t="shared" si="139"/>
        <v>4</v>
      </c>
      <c r="M261" s="5">
        <f t="shared" si="139"/>
        <v>16</v>
      </c>
    </row>
    <row r="262" spans="1:13" x14ac:dyDescent="0.2">
      <c r="A262" s="2" t="s">
        <v>14</v>
      </c>
      <c r="B262" s="5">
        <f t="shared" ref="B262:C264" si="140">+B252+B257</f>
        <v>1</v>
      </c>
      <c r="C262" s="5">
        <f t="shared" si="140"/>
        <v>1</v>
      </c>
      <c r="D262" s="5">
        <f>SUM(B262:C262)</f>
        <v>2</v>
      </c>
      <c r="E262" s="5">
        <f t="shared" ref="E262:F264" si="141">+E252+E257</f>
        <v>2</v>
      </c>
      <c r="F262" s="5">
        <f t="shared" si="141"/>
        <v>1</v>
      </c>
      <c r="G262" s="5">
        <f>SUM(E262:F262)</f>
        <v>3</v>
      </c>
      <c r="H262" s="5">
        <f t="shared" ref="H262:I264" si="142">+H252+H257</f>
        <v>3</v>
      </c>
      <c r="I262" s="5">
        <f t="shared" si="142"/>
        <v>0</v>
      </c>
      <c r="J262" s="5">
        <f>SUM(H262:I262)</f>
        <v>3</v>
      </c>
      <c r="K262" s="5">
        <f t="shared" ref="K262:L264" si="143">+H262+E262+B262</f>
        <v>6</v>
      </c>
      <c r="L262" s="5">
        <f t="shared" si="143"/>
        <v>2</v>
      </c>
      <c r="M262" s="5">
        <f>SUM(K262:L262)</f>
        <v>8</v>
      </c>
    </row>
    <row r="263" spans="1:13" x14ac:dyDescent="0.2">
      <c r="A263" s="2" t="s">
        <v>15</v>
      </c>
      <c r="B263" s="5">
        <f t="shared" si="140"/>
        <v>0</v>
      </c>
      <c r="C263" s="5">
        <f t="shared" si="140"/>
        <v>0</v>
      </c>
      <c r="D263" s="5">
        <f>SUM(B263:C263)</f>
        <v>0</v>
      </c>
      <c r="E263" s="5">
        <f t="shared" si="141"/>
        <v>0</v>
      </c>
      <c r="F263" s="5">
        <f t="shared" si="141"/>
        <v>0</v>
      </c>
      <c r="G263" s="5">
        <f>SUM(E263:F263)</f>
        <v>0</v>
      </c>
      <c r="H263" s="5">
        <f t="shared" si="142"/>
        <v>0</v>
      </c>
      <c r="I263" s="5">
        <f t="shared" si="142"/>
        <v>0</v>
      </c>
      <c r="J263" s="5">
        <f>SUM(H263:I263)</f>
        <v>0</v>
      </c>
      <c r="K263" s="5">
        <f t="shared" si="143"/>
        <v>0</v>
      </c>
      <c r="L263" s="5">
        <f t="shared" si="143"/>
        <v>0</v>
      </c>
      <c r="M263" s="5">
        <f>SUM(K263:L263)</f>
        <v>0</v>
      </c>
    </row>
    <row r="264" spans="1:13" x14ac:dyDescent="0.2">
      <c r="A264" s="2" t="s">
        <v>16</v>
      </c>
      <c r="B264" s="5">
        <f t="shared" si="140"/>
        <v>2</v>
      </c>
      <c r="C264" s="5">
        <f t="shared" si="140"/>
        <v>1</v>
      </c>
      <c r="D264" s="5">
        <f>SUM(B264:C264)</f>
        <v>3</v>
      </c>
      <c r="E264" s="5">
        <f t="shared" si="141"/>
        <v>1</v>
      </c>
      <c r="F264" s="5">
        <f t="shared" si="141"/>
        <v>0</v>
      </c>
      <c r="G264" s="5">
        <f>SUM(E264:F264)</f>
        <v>1</v>
      </c>
      <c r="H264" s="5">
        <f t="shared" si="142"/>
        <v>3</v>
      </c>
      <c r="I264" s="5">
        <f t="shared" si="142"/>
        <v>1</v>
      </c>
      <c r="J264" s="5">
        <f>SUM(H264:I264)</f>
        <v>4</v>
      </c>
      <c r="K264" s="5">
        <f t="shared" si="143"/>
        <v>6</v>
      </c>
      <c r="L264" s="5">
        <f t="shared" si="143"/>
        <v>2</v>
      </c>
      <c r="M264" s="5">
        <f>SUM(K264:L264)</f>
        <v>8</v>
      </c>
    </row>
    <row r="265" spans="1:13" x14ac:dyDescent="0.2">
      <c r="A265" s="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21" t="s">
        <v>33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 x14ac:dyDescent="0.2">
      <c r="A267" s="12" t="s">
        <v>13</v>
      </c>
      <c r="B267" s="5">
        <f t="shared" ref="B267:M267" si="144">SUM(B268:B270)</f>
        <v>1</v>
      </c>
      <c r="C267" s="5">
        <f t="shared" si="144"/>
        <v>0</v>
      </c>
      <c r="D267" s="5">
        <f t="shared" si="144"/>
        <v>1</v>
      </c>
      <c r="E267" s="5">
        <f t="shared" si="144"/>
        <v>1</v>
      </c>
      <c r="F267" s="5">
        <f t="shared" si="144"/>
        <v>0</v>
      </c>
      <c r="G267" s="5">
        <f t="shared" si="144"/>
        <v>1</v>
      </c>
      <c r="H267" s="5">
        <f t="shared" si="144"/>
        <v>0</v>
      </c>
      <c r="I267" s="5">
        <f t="shared" si="144"/>
        <v>0</v>
      </c>
      <c r="J267" s="5">
        <f t="shared" si="144"/>
        <v>0</v>
      </c>
      <c r="K267" s="5">
        <f t="shared" si="144"/>
        <v>2</v>
      </c>
      <c r="L267" s="5">
        <f t="shared" si="144"/>
        <v>0</v>
      </c>
      <c r="M267" s="5">
        <f t="shared" si="144"/>
        <v>2</v>
      </c>
    </row>
    <row r="268" spans="1:13" x14ac:dyDescent="0.2">
      <c r="A268" s="2" t="s">
        <v>14</v>
      </c>
      <c r="B268" s="5">
        <v>1</v>
      </c>
      <c r="C268" s="5">
        <v>0</v>
      </c>
      <c r="D268" s="5">
        <f>SUM(B268:C268)</f>
        <v>1</v>
      </c>
      <c r="E268" s="5">
        <v>1</v>
      </c>
      <c r="F268" s="5">
        <v>0</v>
      </c>
      <c r="G268" s="5">
        <f>SUM(E268:F268)</f>
        <v>1</v>
      </c>
      <c r="H268" s="5">
        <v>0</v>
      </c>
      <c r="I268" s="5">
        <v>0</v>
      </c>
      <c r="J268" s="5">
        <f>SUM(H268:I268)</f>
        <v>0</v>
      </c>
      <c r="K268" s="5">
        <f t="shared" ref="K268:L270" si="145">+H268+E268+B268</f>
        <v>2</v>
      </c>
      <c r="L268" s="5">
        <f t="shared" si="145"/>
        <v>0</v>
      </c>
      <c r="M268" s="5">
        <f>SUM(K268:L268)</f>
        <v>2</v>
      </c>
    </row>
    <row r="269" spans="1:13" x14ac:dyDescent="0.2">
      <c r="A269" s="2" t="s">
        <v>15</v>
      </c>
      <c r="B269" s="5">
        <v>0</v>
      </c>
      <c r="C269" s="5">
        <v>0</v>
      </c>
      <c r="D269" s="5">
        <f>SUM(B269:C269)</f>
        <v>0</v>
      </c>
      <c r="E269" s="5">
        <v>0</v>
      </c>
      <c r="F269" s="5">
        <v>0</v>
      </c>
      <c r="G269" s="5">
        <f>SUM(E269:F269)</f>
        <v>0</v>
      </c>
      <c r="H269" s="5">
        <v>0</v>
      </c>
      <c r="I269" s="5">
        <v>0</v>
      </c>
      <c r="J269" s="5">
        <f>SUM(H269:I269)</f>
        <v>0</v>
      </c>
      <c r="K269" s="5">
        <f t="shared" si="145"/>
        <v>0</v>
      </c>
      <c r="L269" s="5">
        <f t="shared" si="145"/>
        <v>0</v>
      </c>
      <c r="M269" s="5">
        <f>SUM(K269:L269)</f>
        <v>0</v>
      </c>
    </row>
    <row r="270" spans="1:13" x14ac:dyDescent="0.2">
      <c r="A270" s="2" t="s">
        <v>16</v>
      </c>
      <c r="B270" s="5">
        <v>0</v>
      </c>
      <c r="C270" s="5">
        <v>0</v>
      </c>
      <c r="D270" s="5">
        <f>SUM(B270:C270)</f>
        <v>0</v>
      </c>
      <c r="E270" s="5">
        <v>0</v>
      </c>
      <c r="F270" s="5">
        <v>0</v>
      </c>
      <c r="G270" s="5">
        <f>SUM(E270:F270)</f>
        <v>0</v>
      </c>
      <c r="H270" s="5">
        <v>0</v>
      </c>
      <c r="I270" s="5">
        <v>0</v>
      </c>
      <c r="J270" s="5">
        <f>SUM(H270:I270)</f>
        <v>0</v>
      </c>
      <c r="K270" s="5">
        <f t="shared" si="145"/>
        <v>0</v>
      </c>
      <c r="L270" s="5">
        <f t="shared" si="145"/>
        <v>0</v>
      </c>
      <c r="M270" s="5">
        <f>SUM(K270:L270)</f>
        <v>0</v>
      </c>
    </row>
    <row r="271" spans="1:13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</row>
    <row r="272" spans="1:13" x14ac:dyDescent="0.2">
      <c r="A272" s="12" t="s">
        <v>17</v>
      </c>
      <c r="B272" s="5">
        <f t="shared" ref="B272:M272" si="146">SUM(B273:B275)</f>
        <v>0</v>
      </c>
      <c r="C272" s="5">
        <f t="shared" si="146"/>
        <v>0</v>
      </c>
      <c r="D272" s="5">
        <f t="shared" si="146"/>
        <v>0</v>
      </c>
      <c r="E272" s="5">
        <f t="shared" si="146"/>
        <v>0</v>
      </c>
      <c r="F272" s="5">
        <f t="shared" si="146"/>
        <v>0</v>
      </c>
      <c r="G272" s="5">
        <f t="shared" si="146"/>
        <v>0</v>
      </c>
      <c r="H272" s="5">
        <f t="shared" si="146"/>
        <v>0</v>
      </c>
      <c r="I272" s="5">
        <f t="shared" si="146"/>
        <v>0</v>
      </c>
      <c r="J272" s="5">
        <f t="shared" si="146"/>
        <v>0</v>
      </c>
      <c r="K272" s="5">
        <f t="shared" si="146"/>
        <v>0</v>
      </c>
      <c r="L272" s="5">
        <f t="shared" si="146"/>
        <v>0</v>
      </c>
      <c r="M272" s="5">
        <f t="shared" si="146"/>
        <v>0</v>
      </c>
    </row>
    <row r="273" spans="1:13" x14ac:dyDescent="0.2">
      <c r="A273" s="2" t="s">
        <v>14</v>
      </c>
      <c r="B273" s="5">
        <v>0</v>
      </c>
      <c r="C273" s="5">
        <v>0</v>
      </c>
      <c r="D273" s="5">
        <f>SUM(B273:C273)</f>
        <v>0</v>
      </c>
      <c r="E273" s="5">
        <v>0</v>
      </c>
      <c r="F273" s="5">
        <v>0</v>
      </c>
      <c r="G273" s="5">
        <f>SUM(E273:F273)</f>
        <v>0</v>
      </c>
      <c r="H273" s="5">
        <v>0</v>
      </c>
      <c r="I273" s="5">
        <v>0</v>
      </c>
      <c r="J273" s="5">
        <f>SUM(H273:I273)</f>
        <v>0</v>
      </c>
      <c r="K273" s="5">
        <f t="shared" ref="K273:L275" si="147">+H273+E273+B273</f>
        <v>0</v>
      </c>
      <c r="L273" s="5">
        <f t="shared" si="147"/>
        <v>0</v>
      </c>
      <c r="M273" s="5">
        <f>SUM(K273:L273)</f>
        <v>0</v>
      </c>
    </row>
    <row r="274" spans="1:13" x14ac:dyDescent="0.2">
      <c r="A274" s="2" t="s">
        <v>15</v>
      </c>
      <c r="B274" s="5">
        <v>0</v>
      </c>
      <c r="C274" s="5">
        <v>0</v>
      </c>
      <c r="D274" s="5">
        <f>SUM(B274:C274)</f>
        <v>0</v>
      </c>
      <c r="E274" s="5">
        <v>0</v>
      </c>
      <c r="F274" s="5">
        <v>0</v>
      </c>
      <c r="G274" s="5">
        <f>SUM(E274:F274)</f>
        <v>0</v>
      </c>
      <c r="H274" s="5">
        <v>0</v>
      </c>
      <c r="I274" s="5">
        <v>0</v>
      </c>
      <c r="J274" s="5">
        <f>SUM(H274:I274)</f>
        <v>0</v>
      </c>
      <c r="K274" s="5">
        <f t="shared" si="147"/>
        <v>0</v>
      </c>
      <c r="L274" s="5">
        <f t="shared" si="147"/>
        <v>0</v>
      </c>
      <c r="M274" s="5">
        <f>SUM(K274:L274)</f>
        <v>0</v>
      </c>
    </row>
    <row r="275" spans="1:13" x14ac:dyDescent="0.2">
      <c r="A275" s="2" t="s">
        <v>16</v>
      </c>
      <c r="B275" s="5">
        <v>0</v>
      </c>
      <c r="C275" s="5">
        <v>0</v>
      </c>
      <c r="D275" s="5">
        <f>SUM(B275:C275)</f>
        <v>0</v>
      </c>
      <c r="E275" s="5">
        <v>0</v>
      </c>
      <c r="F275" s="5">
        <v>0</v>
      </c>
      <c r="G275" s="5">
        <f>SUM(E275:F275)</f>
        <v>0</v>
      </c>
      <c r="H275" s="5">
        <v>0</v>
      </c>
      <c r="I275" s="5">
        <v>0</v>
      </c>
      <c r="J275" s="5">
        <f>SUM(H275:I275)</f>
        <v>0</v>
      </c>
      <c r="K275" s="5">
        <f t="shared" si="147"/>
        <v>0</v>
      </c>
      <c r="L275" s="5">
        <f t="shared" si="147"/>
        <v>0</v>
      </c>
      <c r="M275" s="5">
        <f>SUM(K275:L275)</f>
        <v>0</v>
      </c>
    </row>
    <row r="276" spans="1:13" x14ac:dyDescent="0.2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 x14ac:dyDescent="0.2">
      <c r="A277" s="12" t="s">
        <v>8</v>
      </c>
      <c r="B277" s="5">
        <f t="shared" ref="B277:M277" si="148">SUM(B278:B280)</f>
        <v>1</v>
      </c>
      <c r="C277" s="5">
        <f t="shared" si="148"/>
        <v>0</v>
      </c>
      <c r="D277" s="5">
        <f t="shared" si="148"/>
        <v>1</v>
      </c>
      <c r="E277" s="5">
        <f t="shared" si="148"/>
        <v>1</v>
      </c>
      <c r="F277" s="5">
        <f t="shared" si="148"/>
        <v>0</v>
      </c>
      <c r="G277" s="5">
        <f t="shared" si="148"/>
        <v>1</v>
      </c>
      <c r="H277" s="5">
        <f t="shared" si="148"/>
        <v>0</v>
      </c>
      <c r="I277" s="5">
        <f t="shared" si="148"/>
        <v>0</v>
      </c>
      <c r="J277" s="5">
        <f t="shared" si="148"/>
        <v>0</v>
      </c>
      <c r="K277" s="5">
        <f t="shared" si="148"/>
        <v>2</v>
      </c>
      <c r="L277" s="5">
        <f t="shared" si="148"/>
        <v>0</v>
      </c>
      <c r="M277" s="5">
        <f t="shared" si="148"/>
        <v>2</v>
      </c>
    </row>
    <row r="278" spans="1:13" x14ac:dyDescent="0.2">
      <c r="A278" s="2" t="s">
        <v>14</v>
      </c>
      <c r="B278" s="5">
        <f t="shared" ref="B278:C280" si="149">+B268+B273</f>
        <v>1</v>
      </c>
      <c r="C278" s="5">
        <f t="shared" si="149"/>
        <v>0</v>
      </c>
      <c r="D278" s="5">
        <f>SUM(B278:C278)</f>
        <v>1</v>
      </c>
      <c r="E278" s="5">
        <f t="shared" ref="E278:F280" si="150">+E268+E273</f>
        <v>1</v>
      </c>
      <c r="F278" s="5">
        <f t="shared" si="150"/>
        <v>0</v>
      </c>
      <c r="G278" s="5">
        <f>SUM(E278:F278)</f>
        <v>1</v>
      </c>
      <c r="H278" s="5">
        <f t="shared" ref="H278:I280" si="151">+H268+H273</f>
        <v>0</v>
      </c>
      <c r="I278" s="5">
        <f t="shared" si="151"/>
        <v>0</v>
      </c>
      <c r="J278" s="5">
        <f>SUM(H278:I278)</f>
        <v>0</v>
      </c>
      <c r="K278" s="5">
        <f t="shared" ref="K278:L280" si="152">+H278+E278+B278</f>
        <v>2</v>
      </c>
      <c r="L278" s="5">
        <f t="shared" si="152"/>
        <v>0</v>
      </c>
      <c r="M278" s="5">
        <f>SUM(K278:L278)</f>
        <v>2</v>
      </c>
    </row>
    <row r="279" spans="1:13" x14ac:dyDescent="0.2">
      <c r="A279" s="2" t="s">
        <v>15</v>
      </c>
      <c r="B279" s="5">
        <f t="shared" si="149"/>
        <v>0</v>
      </c>
      <c r="C279" s="5">
        <f t="shared" si="149"/>
        <v>0</v>
      </c>
      <c r="D279" s="5">
        <f>SUM(B279:C279)</f>
        <v>0</v>
      </c>
      <c r="E279" s="5">
        <f t="shared" si="150"/>
        <v>0</v>
      </c>
      <c r="F279" s="5">
        <f t="shared" si="150"/>
        <v>0</v>
      </c>
      <c r="G279" s="5">
        <f>SUM(E279:F279)</f>
        <v>0</v>
      </c>
      <c r="H279" s="5">
        <f t="shared" si="151"/>
        <v>0</v>
      </c>
      <c r="I279" s="5">
        <f t="shared" si="151"/>
        <v>0</v>
      </c>
      <c r="J279" s="5">
        <f>SUM(H279:I279)</f>
        <v>0</v>
      </c>
      <c r="K279" s="5">
        <f t="shared" si="152"/>
        <v>0</v>
      </c>
      <c r="L279" s="5">
        <f t="shared" si="152"/>
        <v>0</v>
      </c>
      <c r="M279" s="5">
        <f>SUM(K279:L279)</f>
        <v>0</v>
      </c>
    </row>
    <row r="280" spans="1:13" x14ac:dyDescent="0.2">
      <c r="A280" s="2" t="s">
        <v>16</v>
      </c>
      <c r="B280" s="5">
        <f t="shared" si="149"/>
        <v>0</v>
      </c>
      <c r="C280" s="5">
        <f t="shared" si="149"/>
        <v>0</v>
      </c>
      <c r="D280" s="5">
        <f>SUM(B280:C280)</f>
        <v>0</v>
      </c>
      <c r="E280" s="5">
        <f t="shared" si="150"/>
        <v>0</v>
      </c>
      <c r="F280" s="5">
        <f t="shared" si="150"/>
        <v>0</v>
      </c>
      <c r="G280" s="5">
        <f>SUM(E280:F280)</f>
        <v>0</v>
      </c>
      <c r="H280" s="5">
        <f t="shared" si="151"/>
        <v>0</v>
      </c>
      <c r="I280" s="5">
        <f t="shared" si="151"/>
        <v>0</v>
      </c>
      <c r="J280" s="5">
        <f>SUM(H280:I280)</f>
        <v>0</v>
      </c>
      <c r="K280" s="5">
        <f t="shared" si="152"/>
        <v>0</v>
      </c>
      <c r="L280" s="5">
        <f t="shared" si="152"/>
        <v>0</v>
      </c>
      <c r="M280" s="5">
        <f>SUM(K280:L280)</f>
        <v>0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1" t="s">
        <v>35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 x14ac:dyDescent="0.2">
      <c r="A283" s="12" t="s">
        <v>13</v>
      </c>
      <c r="B283" s="5">
        <v>474</v>
      </c>
      <c r="C283" s="5">
        <v>386</v>
      </c>
      <c r="D283" s="5">
        <v>860</v>
      </c>
      <c r="E283" s="5">
        <v>245</v>
      </c>
      <c r="F283" s="5">
        <v>220</v>
      </c>
      <c r="G283" s="5">
        <v>465</v>
      </c>
      <c r="H283" s="5">
        <v>161</v>
      </c>
      <c r="I283" s="5">
        <v>144</v>
      </c>
      <c r="J283" s="5">
        <v>305</v>
      </c>
      <c r="K283" s="5">
        <v>880</v>
      </c>
      <c r="L283" s="5">
        <v>750</v>
      </c>
      <c r="M283" s="5">
        <v>1630</v>
      </c>
    </row>
    <row r="284" spans="1:13" x14ac:dyDescent="0.2">
      <c r="A284" s="2" t="s">
        <v>14</v>
      </c>
      <c r="B284" s="5">
        <v>264</v>
      </c>
      <c r="C284" s="5">
        <v>219</v>
      </c>
      <c r="D284" s="5">
        <v>483</v>
      </c>
      <c r="E284" s="5">
        <v>146</v>
      </c>
      <c r="F284" s="5">
        <v>105</v>
      </c>
      <c r="G284" s="5">
        <v>251</v>
      </c>
      <c r="H284" s="5">
        <v>115</v>
      </c>
      <c r="I284" s="5">
        <v>85</v>
      </c>
      <c r="J284" s="5">
        <v>200</v>
      </c>
      <c r="K284" s="5">
        <v>525</v>
      </c>
      <c r="L284" s="5">
        <v>409</v>
      </c>
      <c r="M284" s="5">
        <v>934</v>
      </c>
    </row>
    <row r="285" spans="1:13" x14ac:dyDescent="0.2">
      <c r="A285" s="2" t="s">
        <v>15</v>
      </c>
      <c r="B285" s="5">
        <v>131</v>
      </c>
      <c r="C285" s="5">
        <v>95</v>
      </c>
      <c r="D285" s="5">
        <v>226</v>
      </c>
      <c r="E285" s="5">
        <v>58</v>
      </c>
      <c r="F285" s="5">
        <v>68</v>
      </c>
      <c r="G285" s="5">
        <v>126</v>
      </c>
      <c r="H285" s="5">
        <v>31</v>
      </c>
      <c r="I285" s="5">
        <v>39</v>
      </c>
      <c r="J285" s="5">
        <v>70</v>
      </c>
      <c r="K285" s="5">
        <v>220</v>
      </c>
      <c r="L285" s="5">
        <v>202</v>
      </c>
      <c r="M285" s="5">
        <v>422</v>
      </c>
    </row>
    <row r="286" spans="1:13" x14ac:dyDescent="0.2">
      <c r="A286" s="2" t="s">
        <v>16</v>
      </c>
      <c r="B286" s="5">
        <v>79</v>
      </c>
      <c r="C286" s="5">
        <v>72</v>
      </c>
      <c r="D286" s="5">
        <v>151</v>
      </c>
      <c r="E286" s="5">
        <v>41</v>
      </c>
      <c r="F286" s="5">
        <v>47</v>
      </c>
      <c r="G286" s="5">
        <v>88</v>
      </c>
      <c r="H286" s="5">
        <v>15</v>
      </c>
      <c r="I286" s="5">
        <v>20</v>
      </c>
      <c r="J286" s="5">
        <v>35</v>
      </c>
      <c r="K286" s="5">
        <v>135</v>
      </c>
      <c r="L286" s="5">
        <v>139</v>
      </c>
      <c r="M286" s="5">
        <v>274</v>
      </c>
    </row>
    <row r="287" spans="1:13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 x14ac:dyDescent="0.2">
      <c r="A288" s="12" t="s">
        <v>17</v>
      </c>
      <c r="B288" s="5">
        <v>96</v>
      </c>
      <c r="C288" s="5">
        <v>45</v>
      </c>
      <c r="D288" s="5">
        <v>141</v>
      </c>
      <c r="E288" s="5">
        <v>30</v>
      </c>
      <c r="F288" s="5">
        <v>20</v>
      </c>
      <c r="G288" s="5">
        <v>50</v>
      </c>
      <c r="H288" s="5">
        <v>19</v>
      </c>
      <c r="I288" s="5">
        <v>14</v>
      </c>
      <c r="J288" s="5">
        <v>33</v>
      </c>
      <c r="K288" s="5">
        <v>145</v>
      </c>
      <c r="L288" s="5">
        <v>79</v>
      </c>
      <c r="M288" s="5">
        <v>224</v>
      </c>
    </row>
    <row r="289" spans="1:13" x14ac:dyDescent="0.2">
      <c r="A289" s="2" t="s">
        <v>14</v>
      </c>
      <c r="B289" s="5">
        <v>86</v>
      </c>
      <c r="C289" s="5">
        <v>30</v>
      </c>
      <c r="D289" s="5">
        <v>116</v>
      </c>
      <c r="E289" s="5">
        <v>26</v>
      </c>
      <c r="F289" s="5">
        <v>13</v>
      </c>
      <c r="G289" s="5">
        <v>39</v>
      </c>
      <c r="H289" s="5">
        <v>16</v>
      </c>
      <c r="I289" s="5">
        <v>10</v>
      </c>
      <c r="J289" s="5">
        <v>26</v>
      </c>
      <c r="K289" s="5">
        <v>128</v>
      </c>
      <c r="L289" s="5">
        <v>53</v>
      </c>
      <c r="M289" s="5">
        <v>181</v>
      </c>
    </row>
    <row r="290" spans="1:13" x14ac:dyDescent="0.2">
      <c r="A290" s="2" t="s">
        <v>15</v>
      </c>
      <c r="B290" s="5">
        <v>1</v>
      </c>
      <c r="C290" s="5">
        <v>5</v>
      </c>
      <c r="D290" s="5">
        <v>6</v>
      </c>
      <c r="E290" s="5">
        <v>2</v>
      </c>
      <c r="F290" s="5">
        <v>4</v>
      </c>
      <c r="G290" s="5">
        <v>6</v>
      </c>
      <c r="H290" s="5">
        <v>1</v>
      </c>
      <c r="I290" s="5">
        <v>0</v>
      </c>
      <c r="J290" s="5">
        <v>1</v>
      </c>
      <c r="K290" s="5">
        <v>4</v>
      </c>
      <c r="L290" s="5">
        <v>9</v>
      </c>
      <c r="M290" s="5">
        <v>13</v>
      </c>
    </row>
    <row r="291" spans="1:13" x14ac:dyDescent="0.2">
      <c r="A291" s="2" t="s">
        <v>16</v>
      </c>
      <c r="B291" s="5">
        <v>9</v>
      </c>
      <c r="C291" s="5">
        <v>10</v>
      </c>
      <c r="D291" s="5">
        <v>19</v>
      </c>
      <c r="E291" s="5">
        <v>2</v>
      </c>
      <c r="F291" s="5">
        <v>3</v>
      </c>
      <c r="G291" s="5">
        <v>5</v>
      </c>
      <c r="H291" s="5">
        <v>2</v>
      </c>
      <c r="I291" s="5">
        <v>4</v>
      </c>
      <c r="J291" s="5">
        <v>6</v>
      </c>
      <c r="K291" s="5">
        <v>13</v>
      </c>
      <c r="L291" s="5">
        <v>17</v>
      </c>
      <c r="M291" s="5">
        <v>30</v>
      </c>
    </row>
    <row r="292" spans="1:13" x14ac:dyDescent="0.2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 x14ac:dyDescent="0.2">
      <c r="A293" s="12" t="s">
        <v>8</v>
      </c>
      <c r="B293" s="5">
        <v>570</v>
      </c>
      <c r="C293" s="5">
        <v>431</v>
      </c>
      <c r="D293" s="5">
        <v>1001</v>
      </c>
      <c r="E293" s="5">
        <v>275</v>
      </c>
      <c r="F293" s="5">
        <v>240</v>
      </c>
      <c r="G293" s="5">
        <v>515</v>
      </c>
      <c r="H293" s="5">
        <v>180</v>
      </c>
      <c r="I293" s="5">
        <v>158</v>
      </c>
      <c r="J293" s="5">
        <v>338</v>
      </c>
      <c r="K293" s="5">
        <v>1025</v>
      </c>
      <c r="L293" s="5">
        <v>829</v>
      </c>
      <c r="M293" s="5">
        <v>1854</v>
      </c>
    </row>
    <row r="294" spans="1:13" x14ac:dyDescent="0.2">
      <c r="A294" s="2" t="s">
        <v>14</v>
      </c>
      <c r="B294" s="5">
        <v>350</v>
      </c>
      <c r="C294" s="5">
        <v>249</v>
      </c>
      <c r="D294" s="5">
        <v>599</v>
      </c>
      <c r="E294" s="5">
        <v>172</v>
      </c>
      <c r="F294" s="5">
        <v>118</v>
      </c>
      <c r="G294" s="5">
        <v>290</v>
      </c>
      <c r="H294" s="5">
        <v>131</v>
      </c>
      <c r="I294" s="5">
        <v>95</v>
      </c>
      <c r="J294" s="5">
        <v>226</v>
      </c>
      <c r="K294" s="5">
        <v>653</v>
      </c>
      <c r="L294" s="5">
        <v>462</v>
      </c>
      <c r="M294" s="5">
        <v>1115</v>
      </c>
    </row>
    <row r="295" spans="1:13" x14ac:dyDescent="0.2">
      <c r="A295" s="2" t="s">
        <v>15</v>
      </c>
      <c r="B295" s="5">
        <v>132</v>
      </c>
      <c r="C295" s="5">
        <v>100</v>
      </c>
      <c r="D295" s="5">
        <v>232</v>
      </c>
      <c r="E295" s="5">
        <v>60</v>
      </c>
      <c r="F295" s="5">
        <v>72</v>
      </c>
      <c r="G295" s="5">
        <v>132</v>
      </c>
      <c r="H295" s="5">
        <v>32</v>
      </c>
      <c r="I295" s="5">
        <v>39</v>
      </c>
      <c r="J295" s="5">
        <v>71</v>
      </c>
      <c r="K295" s="5">
        <v>224</v>
      </c>
      <c r="L295" s="5">
        <v>211</v>
      </c>
      <c r="M295" s="5">
        <v>435</v>
      </c>
    </row>
    <row r="296" spans="1:13" x14ac:dyDescent="0.2">
      <c r="A296" s="2" t="s">
        <v>16</v>
      </c>
      <c r="B296" s="5">
        <v>88</v>
      </c>
      <c r="C296" s="5">
        <v>82</v>
      </c>
      <c r="D296" s="5">
        <v>170</v>
      </c>
      <c r="E296" s="5">
        <v>43</v>
      </c>
      <c r="F296" s="5">
        <v>50</v>
      </c>
      <c r="G296" s="5">
        <v>93</v>
      </c>
      <c r="H296" s="5">
        <v>17</v>
      </c>
      <c r="I296" s="5">
        <v>24</v>
      </c>
      <c r="J296" s="5">
        <v>41</v>
      </c>
      <c r="K296" s="5">
        <v>148</v>
      </c>
      <c r="L296" s="5">
        <v>156</v>
      </c>
      <c r="M296" s="5">
        <v>304</v>
      </c>
    </row>
    <row r="297" spans="1:13" ht="13.5" thickBo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x14ac:dyDescent="0.2">
      <c r="A299" s="2" t="s">
        <v>128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x14ac:dyDescent="0.2">
      <c r="A300" s="2" t="s">
        <v>150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</sheetData>
  <mergeCells count="1">
    <mergeCell ref="B5:M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2"/>
  <sheetViews>
    <sheetView workbookViewId="0">
      <selection activeCell="B13" sqref="B13"/>
    </sheetView>
  </sheetViews>
  <sheetFormatPr baseColWidth="10" defaultColWidth="17.140625" defaultRowHeight="12.75" x14ac:dyDescent="0.2"/>
  <cols>
    <col min="1" max="16384" width="17.140625" style="7"/>
  </cols>
  <sheetData>
    <row r="1" spans="1:13" x14ac:dyDescent="0.2">
      <c r="A1" s="22" t="s">
        <v>129</v>
      </c>
    </row>
    <row r="2" spans="1:13" x14ac:dyDescent="0.2">
      <c r="A2" s="22" t="s">
        <v>151</v>
      </c>
    </row>
    <row r="3" spans="1:13" x14ac:dyDescent="0.2">
      <c r="A3" s="1" t="s">
        <v>158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7" t="s">
        <v>46</v>
      </c>
      <c r="B5" s="74" t="s">
        <v>148</v>
      </c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</row>
    <row r="6" spans="1:13" x14ac:dyDescent="0.2">
      <c r="A6" s="28"/>
      <c r="B6" s="29"/>
      <c r="C6" s="29"/>
      <c r="D6" s="32"/>
      <c r="E6" s="29"/>
      <c r="F6" s="29"/>
      <c r="G6" s="32"/>
      <c r="H6" s="29"/>
      <c r="I6" s="29"/>
      <c r="J6" s="33"/>
      <c r="K6" s="29"/>
      <c r="L6" s="29"/>
      <c r="M6" s="33"/>
    </row>
    <row r="7" spans="1:13" x14ac:dyDescent="0.2">
      <c r="A7" s="28" t="s">
        <v>48</v>
      </c>
      <c r="B7" s="13" t="s">
        <v>125</v>
      </c>
      <c r="C7" s="13"/>
      <c r="D7" s="14"/>
      <c r="E7" s="13" t="s">
        <v>126</v>
      </c>
      <c r="F7" s="13"/>
      <c r="G7" s="14"/>
      <c r="H7" s="13" t="s">
        <v>127</v>
      </c>
      <c r="I7" s="13"/>
      <c r="J7" s="14"/>
      <c r="K7" s="13" t="s">
        <v>8</v>
      </c>
      <c r="L7" s="13"/>
      <c r="M7" s="13"/>
    </row>
    <row r="8" spans="1:13" x14ac:dyDescent="0.2">
      <c r="A8" s="34" t="s">
        <v>55</v>
      </c>
      <c r="B8" s="18" t="s">
        <v>9</v>
      </c>
      <c r="C8" s="19" t="s">
        <v>10</v>
      </c>
      <c r="D8" s="20" t="s">
        <v>11</v>
      </c>
      <c r="E8" s="18" t="s">
        <v>9</v>
      </c>
      <c r="F8" s="19" t="s">
        <v>10</v>
      </c>
      <c r="G8" s="20" t="s">
        <v>11</v>
      </c>
      <c r="H8" s="18" t="s">
        <v>9</v>
      </c>
      <c r="I8" s="19" t="s">
        <v>10</v>
      </c>
      <c r="J8" s="20" t="s">
        <v>11</v>
      </c>
      <c r="K8" s="18" t="s">
        <v>9</v>
      </c>
      <c r="L8" s="19" t="s">
        <v>10</v>
      </c>
      <c r="M8" s="18" t="s">
        <v>11</v>
      </c>
    </row>
    <row r="9" spans="1:13" x14ac:dyDescent="0.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13" x14ac:dyDescent="0.2">
      <c r="A10" s="21" t="s">
        <v>12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x14ac:dyDescent="0.2">
      <c r="A11" s="12" t="s">
        <v>13</v>
      </c>
      <c r="B11" s="5">
        <f t="shared" ref="B11:J11" si="0">SUM(B12:B14)</f>
        <v>1126</v>
      </c>
      <c r="C11" s="5">
        <f t="shared" si="0"/>
        <v>1435</v>
      </c>
      <c r="D11" s="5">
        <f>SUM(D12:D14)</f>
        <v>2561</v>
      </c>
      <c r="E11" s="5">
        <f t="shared" si="0"/>
        <v>1123</v>
      </c>
      <c r="F11" s="5">
        <f t="shared" si="0"/>
        <v>1671</v>
      </c>
      <c r="G11" s="5">
        <f>SUM(G12:G14)</f>
        <v>2794</v>
      </c>
      <c r="H11" s="5">
        <f t="shared" si="0"/>
        <v>1423</v>
      </c>
      <c r="I11" s="5">
        <f t="shared" si="0"/>
        <v>1755</v>
      </c>
      <c r="J11" s="5">
        <f t="shared" si="0"/>
        <v>3178</v>
      </c>
      <c r="K11" s="5">
        <f>SUM(K12:K14)</f>
        <v>3672</v>
      </c>
      <c r="L11" s="5">
        <f>SUM(L12:L14)</f>
        <v>4861</v>
      </c>
      <c r="M11" s="5">
        <f>SUM(M12:M14)</f>
        <v>8533</v>
      </c>
    </row>
    <row r="12" spans="1:13" x14ac:dyDescent="0.2">
      <c r="A12" s="2" t="s">
        <v>14</v>
      </c>
      <c r="B12" s="2">
        <v>743</v>
      </c>
      <c r="C12" s="2">
        <v>858</v>
      </c>
      <c r="D12" s="5">
        <f>SUM(B12:C12)</f>
        <v>1601</v>
      </c>
      <c r="E12" s="2">
        <v>713</v>
      </c>
      <c r="F12" s="2">
        <v>1012</v>
      </c>
      <c r="G12" s="5">
        <f>SUM(E12:F12)</f>
        <v>1725</v>
      </c>
      <c r="H12" s="2">
        <v>935</v>
      </c>
      <c r="I12" s="2">
        <v>1150</v>
      </c>
      <c r="J12" s="5">
        <f>SUM(H12:I12)</f>
        <v>2085</v>
      </c>
      <c r="K12" s="5">
        <f t="shared" ref="K12:L14" si="1">+H12+E12+B12</f>
        <v>2391</v>
      </c>
      <c r="L12" s="5">
        <f t="shared" si="1"/>
        <v>3020</v>
      </c>
      <c r="M12" s="5">
        <f>SUM(K12:L12)</f>
        <v>5411</v>
      </c>
    </row>
    <row r="13" spans="1:13" x14ac:dyDescent="0.2">
      <c r="A13" s="2" t="s">
        <v>15</v>
      </c>
      <c r="B13" s="2">
        <v>288</v>
      </c>
      <c r="C13" s="2">
        <v>403</v>
      </c>
      <c r="D13" s="5">
        <f>SUM(B13:C13)</f>
        <v>691</v>
      </c>
      <c r="E13" s="2">
        <v>317</v>
      </c>
      <c r="F13" s="2">
        <v>420</v>
      </c>
      <c r="G13" s="5">
        <f>SUM(E13:F13)</f>
        <v>737</v>
      </c>
      <c r="H13" s="2">
        <v>399</v>
      </c>
      <c r="I13" s="2">
        <v>402</v>
      </c>
      <c r="J13" s="5">
        <f>SUM(H13:I13)</f>
        <v>801</v>
      </c>
      <c r="K13" s="5">
        <f t="shared" si="1"/>
        <v>1004</v>
      </c>
      <c r="L13" s="5">
        <f t="shared" si="1"/>
        <v>1225</v>
      </c>
      <c r="M13" s="5">
        <f>SUM(K13:L13)</f>
        <v>2229</v>
      </c>
    </row>
    <row r="14" spans="1:13" x14ac:dyDescent="0.2">
      <c r="A14" s="2" t="s">
        <v>16</v>
      </c>
      <c r="B14" s="2">
        <v>95</v>
      </c>
      <c r="C14" s="2">
        <v>174</v>
      </c>
      <c r="D14" s="5">
        <f>SUM(B14:C14)</f>
        <v>269</v>
      </c>
      <c r="E14" s="2">
        <v>93</v>
      </c>
      <c r="F14" s="2">
        <v>239</v>
      </c>
      <c r="G14" s="5">
        <f>SUM(E14:F14)</f>
        <v>332</v>
      </c>
      <c r="H14" s="2">
        <v>89</v>
      </c>
      <c r="I14" s="2">
        <v>203</v>
      </c>
      <c r="J14" s="5">
        <f>SUM(H14:I14)</f>
        <v>292</v>
      </c>
      <c r="K14" s="5">
        <f t="shared" si="1"/>
        <v>277</v>
      </c>
      <c r="L14" s="5">
        <f t="shared" si="1"/>
        <v>616</v>
      </c>
      <c r="M14" s="5">
        <f>SUM(K14:L14)</f>
        <v>893</v>
      </c>
    </row>
    <row r="15" spans="1:13" x14ac:dyDescent="0.2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  <row r="16" spans="1:13" x14ac:dyDescent="0.2">
      <c r="A16" s="12" t="s">
        <v>17</v>
      </c>
      <c r="B16" s="5">
        <f t="shared" ref="B16:M16" si="2">SUM(B17:B19)</f>
        <v>0</v>
      </c>
      <c r="C16" s="5">
        <f t="shared" si="2"/>
        <v>0</v>
      </c>
      <c r="D16" s="5">
        <f t="shared" si="2"/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</row>
    <row r="17" spans="1:13" x14ac:dyDescent="0.2">
      <c r="A17" s="2" t="s">
        <v>14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ref="K17:L19" si="3">+H17+E17+B17</f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15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 t="s">
        <v>16</v>
      </c>
      <c r="B19" s="5">
        <v>0</v>
      </c>
      <c r="C19" s="5">
        <v>0</v>
      </c>
      <c r="D19" s="5">
        <f>SUM(B19:C19)</f>
        <v>0</v>
      </c>
      <c r="E19" s="5">
        <v>0</v>
      </c>
      <c r="F19" s="5">
        <v>0</v>
      </c>
      <c r="G19" s="5">
        <f>SUM(E19:F19)</f>
        <v>0</v>
      </c>
      <c r="H19" s="5">
        <v>0</v>
      </c>
      <c r="I19" s="5">
        <v>0</v>
      </c>
      <c r="J19" s="5">
        <f>SUM(H19:I19)</f>
        <v>0</v>
      </c>
      <c r="K19" s="5">
        <f t="shared" si="3"/>
        <v>0</v>
      </c>
      <c r="L19" s="5">
        <f t="shared" si="3"/>
        <v>0</v>
      </c>
      <c r="M19" s="5">
        <f>SUM(K19:L19)</f>
        <v>0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2" t="s">
        <v>8</v>
      </c>
      <c r="B21" s="5">
        <f t="shared" ref="B21:M21" si="4">SUM(B22:B24)</f>
        <v>1126</v>
      </c>
      <c r="C21" s="5">
        <f t="shared" si="4"/>
        <v>1435</v>
      </c>
      <c r="D21" s="5">
        <f t="shared" si="4"/>
        <v>2561</v>
      </c>
      <c r="E21" s="5">
        <f t="shared" si="4"/>
        <v>1123</v>
      </c>
      <c r="F21" s="5">
        <f t="shared" si="4"/>
        <v>1671</v>
      </c>
      <c r="G21" s="5">
        <f t="shared" si="4"/>
        <v>2794</v>
      </c>
      <c r="H21" s="5">
        <f t="shared" si="4"/>
        <v>1423</v>
      </c>
      <c r="I21" s="5">
        <f t="shared" si="4"/>
        <v>1755</v>
      </c>
      <c r="J21" s="5">
        <f t="shared" si="4"/>
        <v>3178</v>
      </c>
      <c r="K21" s="5">
        <f t="shared" si="4"/>
        <v>3672</v>
      </c>
      <c r="L21" s="5">
        <f t="shared" si="4"/>
        <v>4861</v>
      </c>
      <c r="M21" s="5">
        <f t="shared" si="4"/>
        <v>8533</v>
      </c>
    </row>
    <row r="22" spans="1:13" x14ac:dyDescent="0.2">
      <c r="A22" s="2" t="s">
        <v>14</v>
      </c>
      <c r="B22" s="5">
        <f t="shared" ref="B22:C24" si="5">+B12+B17</f>
        <v>743</v>
      </c>
      <c r="C22" s="5">
        <f t="shared" si="5"/>
        <v>858</v>
      </c>
      <c r="D22" s="5">
        <f>SUM(B22:C22)</f>
        <v>1601</v>
      </c>
      <c r="E22" s="5">
        <f t="shared" ref="E22:F24" si="6">+E12+E17</f>
        <v>713</v>
      </c>
      <c r="F22" s="5">
        <f t="shared" si="6"/>
        <v>1012</v>
      </c>
      <c r="G22" s="5">
        <f>SUM(E22:F22)</f>
        <v>1725</v>
      </c>
      <c r="H22" s="5">
        <f t="shared" ref="H22:I24" si="7">+H12+H17</f>
        <v>935</v>
      </c>
      <c r="I22" s="5">
        <f t="shared" si="7"/>
        <v>1150</v>
      </c>
      <c r="J22" s="5">
        <f>SUM(H22:I22)</f>
        <v>2085</v>
      </c>
      <c r="K22" s="5">
        <f t="shared" ref="K22:L24" si="8">+H22+E22+B22</f>
        <v>2391</v>
      </c>
      <c r="L22" s="5">
        <f t="shared" si="8"/>
        <v>3020</v>
      </c>
      <c r="M22" s="5">
        <f>SUM(K22:L22)</f>
        <v>5411</v>
      </c>
    </row>
    <row r="23" spans="1:13" x14ac:dyDescent="0.2">
      <c r="A23" s="2" t="s">
        <v>15</v>
      </c>
      <c r="B23" s="5">
        <f t="shared" si="5"/>
        <v>288</v>
      </c>
      <c r="C23" s="5">
        <f t="shared" si="5"/>
        <v>403</v>
      </c>
      <c r="D23" s="5">
        <f>SUM(B23:C23)</f>
        <v>691</v>
      </c>
      <c r="E23" s="5">
        <f t="shared" si="6"/>
        <v>317</v>
      </c>
      <c r="F23" s="5">
        <f t="shared" si="6"/>
        <v>420</v>
      </c>
      <c r="G23" s="5">
        <f>SUM(E23:F23)</f>
        <v>737</v>
      </c>
      <c r="H23" s="5">
        <f t="shared" si="7"/>
        <v>399</v>
      </c>
      <c r="I23" s="5">
        <f t="shared" si="7"/>
        <v>402</v>
      </c>
      <c r="J23" s="5">
        <f>SUM(H23:I23)</f>
        <v>801</v>
      </c>
      <c r="K23" s="5">
        <f t="shared" si="8"/>
        <v>1004</v>
      </c>
      <c r="L23" s="5">
        <f t="shared" si="8"/>
        <v>1225</v>
      </c>
      <c r="M23" s="5">
        <f>SUM(K23:L23)</f>
        <v>2229</v>
      </c>
    </row>
    <row r="24" spans="1:13" x14ac:dyDescent="0.2">
      <c r="A24" s="2" t="s">
        <v>16</v>
      </c>
      <c r="B24" s="5">
        <f t="shared" si="5"/>
        <v>95</v>
      </c>
      <c r="C24" s="5">
        <f t="shared" si="5"/>
        <v>174</v>
      </c>
      <c r="D24" s="5">
        <f>SUM(B24:C24)</f>
        <v>269</v>
      </c>
      <c r="E24" s="5">
        <f t="shared" si="6"/>
        <v>93</v>
      </c>
      <c r="F24" s="5">
        <f t="shared" si="6"/>
        <v>239</v>
      </c>
      <c r="G24" s="5">
        <f>SUM(E24:F24)</f>
        <v>332</v>
      </c>
      <c r="H24" s="5">
        <f t="shared" si="7"/>
        <v>89</v>
      </c>
      <c r="I24" s="5">
        <f t="shared" si="7"/>
        <v>203</v>
      </c>
      <c r="J24" s="5">
        <f>SUM(H24:I24)</f>
        <v>292</v>
      </c>
      <c r="K24" s="5">
        <f t="shared" si="8"/>
        <v>277</v>
      </c>
      <c r="L24" s="5">
        <f t="shared" si="8"/>
        <v>616</v>
      </c>
      <c r="M24" s="5">
        <f>SUM(K24:L24)</f>
        <v>893</v>
      </c>
    </row>
    <row r="25" spans="1:13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21" t="s">
        <v>18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12" t="s">
        <v>13</v>
      </c>
      <c r="B27" s="5">
        <f t="shared" ref="B27:J27" si="9">SUM(B28:B30)</f>
        <v>35</v>
      </c>
      <c r="C27" s="5">
        <f t="shared" si="9"/>
        <v>36</v>
      </c>
      <c r="D27" s="5">
        <f>SUM(D28:D30)</f>
        <v>71</v>
      </c>
      <c r="E27" s="5">
        <f t="shared" si="9"/>
        <v>39</v>
      </c>
      <c r="F27" s="5">
        <f t="shared" si="9"/>
        <v>59</v>
      </c>
      <c r="G27" s="5">
        <f>SUM(G28:G30)</f>
        <v>98</v>
      </c>
      <c r="H27" s="5">
        <f t="shared" si="9"/>
        <v>45</v>
      </c>
      <c r="I27" s="5">
        <f t="shared" si="9"/>
        <v>51</v>
      </c>
      <c r="J27" s="5">
        <f t="shared" si="9"/>
        <v>96</v>
      </c>
      <c r="K27" s="5">
        <f>SUM(K28:K30)</f>
        <v>119</v>
      </c>
      <c r="L27" s="5">
        <f>SUM(L28:L30)</f>
        <v>146</v>
      </c>
      <c r="M27" s="5">
        <f>SUM(M28:M30)</f>
        <v>265</v>
      </c>
    </row>
    <row r="28" spans="1:13" x14ac:dyDescent="0.2">
      <c r="A28" s="2" t="s">
        <v>14</v>
      </c>
      <c r="B28" s="5">
        <v>17</v>
      </c>
      <c r="C28" s="5">
        <v>19</v>
      </c>
      <c r="D28" s="5">
        <f>SUM(B28:C28)</f>
        <v>36</v>
      </c>
      <c r="E28" s="5">
        <v>22</v>
      </c>
      <c r="F28" s="5">
        <v>33</v>
      </c>
      <c r="G28" s="5">
        <f>SUM(E28:F28)</f>
        <v>55</v>
      </c>
      <c r="H28" s="5">
        <v>22</v>
      </c>
      <c r="I28" s="5">
        <v>38</v>
      </c>
      <c r="J28" s="5">
        <f>SUM(H28:I28)</f>
        <v>60</v>
      </c>
      <c r="K28" s="5">
        <f t="shared" ref="K28:L30" si="10">+H28+E28+B28</f>
        <v>61</v>
      </c>
      <c r="L28" s="5">
        <f t="shared" si="10"/>
        <v>90</v>
      </c>
      <c r="M28" s="5">
        <f>SUM(K28:L28)</f>
        <v>151</v>
      </c>
    </row>
    <row r="29" spans="1:13" x14ac:dyDescent="0.2">
      <c r="A29" s="2" t="s">
        <v>15</v>
      </c>
      <c r="B29" s="5">
        <v>0</v>
      </c>
      <c r="C29" s="5">
        <v>0</v>
      </c>
      <c r="D29" s="5">
        <f>SUM(B29:C29)</f>
        <v>0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 t="shared" si="10"/>
        <v>0</v>
      </c>
      <c r="L29" s="5">
        <f t="shared" si="10"/>
        <v>0</v>
      </c>
      <c r="M29" s="5">
        <f>SUM(K29:L29)</f>
        <v>0</v>
      </c>
    </row>
    <row r="30" spans="1:13" x14ac:dyDescent="0.2">
      <c r="A30" s="2" t="s">
        <v>16</v>
      </c>
      <c r="B30" s="5">
        <v>18</v>
      </c>
      <c r="C30" s="5">
        <v>17</v>
      </c>
      <c r="D30" s="5">
        <f>SUM(B30:C30)</f>
        <v>35</v>
      </c>
      <c r="E30" s="5">
        <v>17</v>
      </c>
      <c r="F30" s="5">
        <v>26</v>
      </c>
      <c r="G30" s="5">
        <f>SUM(E30:F30)</f>
        <v>43</v>
      </c>
      <c r="H30" s="5">
        <v>23</v>
      </c>
      <c r="I30" s="5">
        <v>13</v>
      </c>
      <c r="J30" s="5">
        <f>SUM(H30:I30)</f>
        <v>36</v>
      </c>
      <c r="K30" s="5">
        <f t="shared" si="10"/>
        <v>58</v>
      </c>
      <c r="L30" s="5">
        <f t="shared" si="10"/>
        <v>56</v>
      </c>
      <c r="M30" s="5">
        <f>SUM(K30:L30)</f>
        <v>114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2" t="s">
        <v>17</v>
      </c>
      <c r="B32" s="5">
        <f t="shared" ref="B32:J32" si="11">SUM(B33:B35)</f>
        <v>22</v>
      </c>
      <c r="C32" s="5">
        <f t="shared" si="11"/>
        <v>0</v>
      </c>
      <c r="D32" s="5">
        <f t="shared" si="11"/>
        <v>22</v>
      </c>
      <c r="E32" s="5">
        <f t="shared" si="11"/>
        <v>23</v>
      </c>
      <c r="F32" s="5">
        <f t="shared" si="11"/>
        <v>0</v>
      </c>
      <c r="G32" s="5">
        <f t="shared" si="11"/>
        <v>23</v>
      </c>
      <c r="H32" s="5">
        <f t="shared" si="11"/>
        <v>13</v>
      </c>
      <c r="I32" s="5">
        <f t="shared" si="11"/>
        <v>0</v>
      </c>
      <c r="J32" s="5">
        <f t="shared" si="11"/>
        <v>13</v>
      </c>
      <c r="K32" s="5">
        <f>SUM(K33:K35)</f>
        <v>58</v>
      </c>
      <c r="L32" s="5">
        <f>SUM(L33:L35)</f>
        <v>0</v>
      </c>
      <c r="M32" s="5">
        <f>SUM(M33:M35)</f>
        <v>58</v>
      </c>
    </row>
    <row r="33" spans="1:13" x14ac:dyDescent="0.2">
      <c r="A33" s="2" t="s">
        <v>14</v>
      </c>
      <c r="B33" s="5">
        <v>22</v>
      </c>
      <c r="C33" s="5">
        <v>0</v>
      </c>
      <c r="D33" s="5">
        <f>SUM(B33:C33)</f>
        <v>22</v>
      </c>
      <c r="E33" s="5">
        <v>23</v>
      </c>
      <c r="F33" s="5">
        <v>0</v>
      </c>
      <c r="G33" s="5">
        <f>SUM(E33:F33)</f>
        <v>23</v>
      </c>
      <c r="H33" s="5">
        <v>13</v>
      </c>
      <c r="I33" s="5">
        <v>0</v>
      </c>
      <c r="J33" s="5">
        <f>SUM(H33:I33)</f>
        <v>13</v>
      </c>
      <c r="K33" s="5">
        <f t="shared" ref="K33:L35" si="12">+H33+E33+B33</f>
        <v>58</v>
      </c>
      <c r="L33" s="5">
        <f t="shared" si="12"/>
        <v>0</v>
      </c>
      <c r="M33" s="5">
        <f>SUM(K33:L33)</f>
        <v>58</v>
      </c>
    </row>
    <row r="34" spans="1:13" x14ac:dyDescent="0.2">
      <c r="A34" s="2" t="s">
        <v>15</v>
      </c>
      <c r="B34" s="5">
        <v>0</v>
      </c>
      <c r="C34" s="5">
        <v>0</v>
      </c>
      <c r="D34" s="5">
        <f>SUM(B34:C34)</f>
        <v>0</v>
      </c>
      <c r="E34" s="5">
        <v>0</v>
      </c>
      <c r="F34" s="5">
        <v>0</v>
      </c>
      <c r="G34" s="5">
        <f>SUM(E34:F34)</f>
        <v>0</v>
      </c>
      <c r="H34" s="5">
        <v>0</v>
      </c>
      <c r="I34" s="5">
        <v>0</v>
      </c>
      <c r="J34" s="5">
        <f>SUM(H34:I34)</f>
        <v>0</v>
      </c>
      <c r="K34" s="5">
        <f t="shared" si="12"/>
        <v>0</v>
      </c>
      <c r="L34" s="5">
        <f t="shared" si="12"/>
        <v>0</v>
      </c>
      <c r="M34" s="5">
        <f>SUM(K34:L34)</f>
        <v>0</v>
      </c>
    </row>
    <row r="35" spans="1:13" x14ac:dyDescent="0.2">
      <c r="A35" s="2" t="s">
        <v>16</v>
      </c>
      <c r="B35" s="5">
        <v>0</v>
      </c>
      <c r="C35" s="5">
        <v>0</v>
      </c>
      <c r="D35" s="5">
        <f>SUM(B35:C35)</f>
        <v>0</v>
      </c>
      <c r="E35" s="5">
        <v>0</v>
      </c>
      <c r="F35" s="5">
        <v>0</v>
      </c>
      <c r="G35" s="5">
        <f>SUM(E35:F35)</f>
        <v>0</v>
      </c>
      <c r="H35" s="5">
        <v>0</v>
      </c>
      <c r="I35" s="5">
        <v>0</v>
      </c>
      <c r="J35" s="5">
        <f>SUM(H35:I35)</f>
        <v>0</v>
      </c>
      <c r="K35" s="5">
        <f t="shared" si="12"/>
        <v>0</v>
      </c>
      <c r="L35" s="5">
        <f t="shared" si="12"/>
        <v>0</v>
      </c>
      <c r="M35" s="5">
        <f>SUM(K35:L35)</f>
        <v>0</v>
      </c>
    </row>
    <row r="36" spans="1:13" x14ac:dyDescent="0.2">
      <c r="A36" s="2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x14ac:dyDescent="0.2">
      <c r="A37" s="12" t="s">
        <v>8</v>
      </c>
      <c r="B37" s="5">
        <f t="shared" ref="B37:M37" si="13">SUM(B38:B40)</f>
        <v>57</v>
      </c>
      <c r="C37" s="5">
        <f t="shared" si="13"/>
        <v>36</v>
      </c>
      <c r="D37" s="5">
        <f t="shared" si="13"/>
        <v>93</v>
      </c>
      <c r="E37" s="5">
        <f t="shared" si="13"/>
        <v>62</v>
      </c>
      <c r="F37" s="5">
        <f t="shared" si="13"/>
        <v>59</v>
      </c>
      <c r="G37" s="5">
        <f t="shared" si="13"/>
        <v>121</v>
      </c>
      <c r="H37" s="5">
        <f t="shared" si="13"/>
        <v>58</v>
      </c>
      <c r="I37" s="5">
        <f t="shared" si="13"/>
        <v>51</v>
      </c>
      <c r="J37" s="5">
        <f t="shared" si="13"/>
        <v>109</v>
      </c>
      <c r="K37" s="5">
        <f t="shared" si="13"/>
        <v>177</v>
      </c>
      <c r="L37" s="5">
        <f t="shared" si="13"/>
        <v>146</v>
      </c>
      <c r="M37" s="5">
        <f t="shared" si="13"/>
        <v>323</v>
      </c>
    </row>
    <row r="38" spans="1:13" x14ac:dyDescent="0.2">
      <c r="A38" s="2" t="s">
        <v>14</v>
      </c>
      <c r="B38" s="5">
        <f t="shared" ref="B38:C40" si="14">+B28+B33</f>
        <v>39</v>
      </c>
      <c r="C38" s="5">
        <f t="shared" si="14"/>
        <v>19</v>
      </c>
      <c r="D38" s="5">
        <f>SUM(B38:C38)</f>
        <v>58</v>
      </c>
      <c r="E38" s="5">
        <f t="shared" ref="E38:F40" si="15">+E28+E33</f>
        <v>45</v>
      </c>
      <c r="F38" s="5">
        <f t="shared" si="15"/>
        <v>33</v>
      </c>
      <c r="G38" s="5">
        <f>SUM(E38:F38)</f>
        <v>78</v>
      </c>
      <c r="H38" s="5">
        <f t="shared" ref="H38:I40" si="16">+H28+H33</f>
        <v>35</v>
      </c>
      <c r="I38" s="5">
        <f t="shared" si="16"/>
        <v>38</v>
      </c>
      <c r="J38" s="5">
        <f>SUM(H38:I38)</f>
        <v>73</v>
      </c>
      <c r="K38" s="5">
        <f t="shared" ref="K38:L40" si="17">+H38+E38+B38</f>
        <v>119</v>
      </c>
      <c r="L38" s="5">
        <f t="shared" si="17"/>
        <v>90</v>
      </c>
      <c r="M38" s="5">
        <f>SUM(K38:L38)</f>
        <v>209</v>
      </c>
    </row>
    <row r="39" spans="1:13" x14ac:dyDescent="0.2">
      <c r="A39" s="2" t="s">
        <v>15</v>
      </c>
      <c r="B39" s="5">
        <f t="shared" si="14"/>
        <v>0</v>
      </c>
      <c r="C39" s="5">
        <f t="shared" si="14"/>
        <v>0</v>
      </c>
      <c r="D39" s="5">
        <f>SUM(B39:C39)</f>
        <v>0</v>
      </c>
      <c r="E39" s="5">
        <f t="shared" si="15"/>
        <v>0</v>
      </c>
      <c r="F39" s="5">
        <f t="shared" si="15"/>
        <v>0</v>
      </c>
      <c r="G39" s="5">
        <f>SUM(E39:F39)</f>
        <v>0</v>
      </c>
      <c r="H39" s="5">
        <f t="shared" si="16"/>
        <v>0</v>
      </c>
      <c r="I39" s="5">
        <f t="shared" si="16"/>
        <v>0</v>
      </c>
      <c r="J39" s="5">
        <f>SUM(H39:I39)</f>
        <v>0</v>
      </c>
      <c r="K39" s="5">
        <f t="shared" si="17"/>
        <v>0</v>
      </c>
      <c r="L39" s="5">
        <f t="shared" si="17"/>
        <v>0</v>
      </c>
      <c r="M39" s="5">
        <f>SUM(K39:L39)</f>
        <v>0</v>
      </c>
    </row>
    <row r="40" spans="1:13" x14ac:dyDescent="0.2">
      <c r="A40" s="2" t="s">
        <v>16</v>
      </c>
      <c r="B40" s="5">
        <f t="shared" si="14"/>
        <v>18</v>
      </c>
      <c r="C40" s="5">
        <f t="shared" si="14"/>
        <v>17</v>
      </c>
      <c r="D40" s="5">
        <f>SUM(B40:C40)</f>
        <v>35</v>
      </c>
      <c r="E40" s="5">
        <f t="shared" si="15"/>
        <v>17</v>
      </c>
      <c r="F40" s="5">
        <f t="shared" si="15"/>
        <v>26</v>
      </c>
      <c r="G40" s="5">
        <f>SUM(E40:F40)</f>
        <v>43</v>
      </c>
      <c r="H40" s="5">
        <f t="shared" si="16"/>
        <v>23</v>
      </c>
      <c r="I40" s="5">
        <f t="shared" si="16"/>
        <v>13</v>
      </c>
      <c r="J40" s="5">
        <f>SUM(H40:I40)</f>
        <v>36</v>
      </c>
      <c r="K40" s="5">
        <f t="shared" si="17"/>
        <v>58</v>
      </c>
      <c r="L40" s="5">
        <f t="shared" si="17"/>
        <v>56</v>
      </c>
      <c r="M40" s="5">
        <f>SUM(K40:L40)</f>
        <v>114</v>
      </c>
    </row>
    <row r="41" spans="1:13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21" t="s">
        <v>19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2" t="s">
        <v>13</v>
      </c>
      <c r="B43" s="5">
        <f t="shared" ref="B43:J43" si="18">SUM(B44:B46)</f>
        <v>90</v>
      </c>
      <c r="C43" s="5">
        <f t="shared" si="18"/>
        <v>108</v>
      </c>
      <c r="D43" s="5">
        <f>SUM(D44:D46)</f>
        <v>198</v>
      </c>
      <c r="E43" s="5">
        <f t="shared" si="18"/>
        <v>66</v>
      </c>
      <c r="F43" s="5">
        <f t="shared" si="18"/>
        <v>71</v>
      </c>
      <c r="G43" s="5">
        <f>SUM(G44:G46)</f>
        <v>137</v>
      </c>
      <c r="H43" s="5">
        <f t="shared" si="18"/>
        <v>109</v>
      </c>
      <c r="I43" s="5">
        <f t="shared" si="18"/>
        <v>75</v>
      </c>
      <c r="J43" s="5">
        <f t="shared" si="18"/>
        <v>184</v>
      </c>
      <c r="K43" s="5">
        <f>SUM(K44:K46)</f>
        <v>265</v>
      </c>
      <c r="L43" s="5">
        <f>SUM(L44:L46)</f>
        <v>254</v>
      </c>
      <c r="M43" s="5">
        <f>SUM(M44:M46)</f>
        <v>519</v>
      </c>
    </row>
    <row r="44" spans="1:13" x14ac:dyDescent="0.2">
      <c r="A44" s="2" t="s">
        <v>14</v>
      </c>
      <c r="B44" s="5">
        <v>76</v>
      </c>
      <c r="C44" s="5">
        <v>78</v>
      </c>
      <c r="D44" s="5">
        <f>SUM(B44:C44)</f>
        <v>154</v>
      </c>
      <c r="E44" s="5">
        <v>59</v>
      </c>
      <c r="F44" s="5">
        <v>57</v>
      </c>
      <c r="G44" s="5">
        <f>SUM(E44:F44)</f>
        <v>116</v>
      </c>
      <c r="H44" s="5">
        <v>103</v>
      </c>
      <c r="I44" s="5">
        <v>57</v>
      </c>
      <c r="J44" s="5">
        <f>SUM(H44:I44)</f>
        <v>160</v>
      </c>
      <c r="K44" s="5">
        <f t="shared" ref="K44:L46" si="19">+H44+E44+B44</f>
        <v>238</v>
      </c>
      <c r="L44" s="5">
        <f t="shared" si="19"/>
        <v>192</v>
      </c>
      <c r="M44" s="5">
        <f>SUM(K44:L44)</f>
        <v>430</v>
      </c>
    </row>
    <row r="45" spans="1:13" x14ac:dyDescent="0.2">
      <c r="A45" s="2" t="s">
        <v>15</v>
      </c>
      <c r="B45" s="5">
        <v>13</v>
      </c>
      <c r="C45" s="5">
        <v>15</v>
      </c>
      <c r="D45" s="5">
        <f>SUM(B45:C45)</f>
        <v>28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si="19"/>
        <v>13</v>
      </c>
      <c r="L45" s="5">
        <f t="shared" si="19"/>
        <v>15</v>
      </c>
      <c r="M45" s="5">
        <f>SUM(K45:L45)</f>
        <v>28</v>
      </c>
    </row>
    <row r="46" spans="1:13" x14ac:dyDescent="0.2">
      <c r="A46" s="2" t="s">
        <v>16</v>
      </c>
      <c r="B46" s="5">
        <v>1</v>
      </c>
      <c r="C46" s="5">
        <v>15</v>
      </c>
      <c r="D46" s="5">
        <f>SUM(B46:C46)</f>
        <v>16</v>
      </c>
      <c r="E46" s="5">
        <v>7</v>
      </c>
      <c r="F46" s="5">
        <v>14</v>
      </c>
      <c r="G46" s="5">
        <f>SUM(E46:F46)</f>
        <v>21</v>
      </c>
      <c r="H46" s="5">
        <v>6</v>
      </c>
      <c r="I46" s="5">
        <v>18</v>
      </c>
      <c r="J46" s="5">
        <f>SUM(H46:I46)</f>
        <v>24</v>
      </c>
      <c r="K46" s="5">
        <f t="shared" si="19"/>
        <v>14</v>
      </c>
      <c r="L46" s="5">
        <f t="shared" si="19"/>
        <v>47</v>
      </c>
      <c r="M46" s="5">
        <f>SUM(K46:L46)</f>
        <v>61</v>
      </c>
    </row>
    <row r="47" spans="1:13" x14ac:dyDescent="0.2">
      <c r="A47" s="2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x14ac:dyDescent="0.2">
      <c r="A48" s="12" t="s">
        <v>17</v>
      </c>
      <c r="B48" s="5">
        <f t="shared" ref="B48:J48" si="20">SUM(B49:B51)</f>
        <v>73</v>
      </c>
      <c r="C48" s="5">
        <f t="shared" si="20"/>
        <v>34</v>
      </c>
      <c r="D48" s="5">
        <f t="shared" si="20"/>
        <v>107</v>
      </c>
      <c r="E48" s="5">
        <f t="shared" si="20"/>
        <v>86</v>
      </c>
      <c r="F48" s="5">
        <f t="shared" si="20"/>
        <v>26</v>
      </c>
      <c r="G48" s="5">
        <f t="shared" si="20"/>
        <v>112</v>
      </c>
      <c r="H48" s="5">
        <f t="shared" si="20"/>
        <v>95</v>
      </c>
      <c r="I48" s="5">
        <f t="shared" si="20"/>
        <v>25</v>
      </c>
      <c r="J48" s="5">
        <f t="shared" si="20"/>
        <v>120</v>
      </c>
      <c r="K48" s="5">
        <f>SUM(K49:K51)</f>
        <v>254</v>
      </c>
      <c r="L48" s="5">
        <f>SUM(L49:L51)</f>
        <v>85</v>
      </c>
      <c r="M48" s="5">
        <f>SUM(M49:M51)</f>
        <v>339</v>
      </c>
    </row>
    <row r="49" spans="1:13" x14ac:dyDescent="0.2">
      <c r="A49" s="2" t="s">
        <v>14</v>
      </c>
      <c r="B49" s="5">
        <v>60</v>
      </c>
      <c r="C49" s="5">
        <v>28</v>
      </c>
      <c r="D49" s="5">
        <f>SUM(B49:C49)</f>
        <v>88</v>
      </c>
      <c r="E49" s="5">
        <v>73</v>
      </c>
      <c r="F49" s="5">
        <v>15</v>
      </c>
      <c r="G49" s="5">
        <f>SUM(E49:F49)</f>
        <v>88</v>
      </c>
      <c r="H49" s="5">
        <v>69</v>
      </c>
      <c r="I49" s="5">
        <v>21</v>
      </c>
      <c r="J49" s="5">
        <f>SUM(H49:I49)</f>
        <v>90</v>
      </c>
      <c r="K49" s="5">
        <f t="shared" ref="K49:L51" si="21">+H49+E49+B49</f>
        <v>202</v>
      </c>
      <c r="L49" s="5">
        <f t="shared" si="21"/>
        <v>64</v>
      </c>
      <c r="M49" s="5">
        <f>SUM(K49:L49)</f>
        <v>266</v>
      </c>
    </row>
    <row r="50" spans="1:13" x14ac:dyDescent="0.2">
      <c r="A50" s="2" t="s">
        <v>15</v>
      </c>
      <c r="B50" s="5">
        <v>5</v>
      </c>
      <c r="C50" s="5">
        <v>5</v>
      </c>
      <c r="D50" s="5">
        <f>SUM(B50:C50)</f>
        <v>10</v>
      </c>
      <c r="E50" s="5">
        <v>9</v>
      </c>
      <c r="F50" s="5">
        <v>10</v>
      </c>
      <c r="G50" s="5">
        <f>SUM(E50:F50)</f>
        <v>19</v>
      </c>
      <c r="H50" s="5">
        <v>7</v>
      </c>
      <c r="I50" s="5">
        <v>1</v>
      </c>
      <c r="J50" s="5">
        <f>SUM(H50:I50)</f>
        <v>8</v>
      </c>
      <c r="K50" s="5">
        <f t="shared" si="21"/>
        <v>21</v>
      </c>
      <c r="L50" s="5">
        <f t="shared" si="21"/>
        <v>16</v>
      </c>
      <c r="M50" s="5">
        <f>SUM(K50:L50)</f>
        <v>37</v>
      </c>
    </row>
    <row r="51" spans="1:13" x14ac:dyDescent="0.2">
      <c r="A51" s="2" t="s">
        <v>16</v>
      </c>
      <c r="B51" s="5">
        <v>8</v>
      </c>
      <c r="C51" s="5">
        <v>1</v>
      </c>
      <c r="D51" s="5">
        <f>SUM(B51:C51)</f>
        <v>9</v>
      </c>
      <c r="E51" s="5">
        <v>4</v>
      </c>
      <c r="F51" s="5">
        <v>1</v>
      </c>
      <c r="G51" s="5">
        <f>SUM(E51:F51)</f>
        <v>5</v>
      </c>
      <c r="H51" s="5">
        <v>19</v>
      </c>
      <c r="I51" s="5">
        <v>3</v>
      </c>
      <c r="J51" s="5">
        <f>SUM(H51:I51)</f>
        <v>22</v>
      </c>
      <c r="K51" s="5">
        <f t="shared" si="21"/>
        <v>31</v>
      </c>
      <c r="L51" s="5">
        <f t="shared" si="21"/>
        <v>5</v>
      </c>
      <c r="M51" s="5">
        <f>SUM(K51:L51)</f>
        <v>36</v>
      </c>
    </row>
    <row r="52" spans="1:13" x14ac:dyDescent="0.2">
      <c r="A52" s="2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x14ac:dyDescent="0.2">
      <c r="A53" s="12" t="s">
        <v>8</v>
      </c>
      <c r="B53" s="5">
        <f t="shared" ref="B53:M53" si="22">SUM(B54:B56)</f>
        <v>163</v>
      </c>
      <c r="C53" s="5">
        <f t="shared" si="22"/>
        <v>142</v>
      </c>
      <c r="D53" s="5">
        <f t="shared" si="22"/>
        <v>305</v>
      </c>
      <c r="E53" s="5">
        <f t="shared" si="22"/>
        <v>152</v>
      </c>
      <c r="F53" s="5">
        <f t="shared" si="22"/>
        <v>97</v>
      </c>
      <c r="G53" s="5">
        <f t="shared" si="22"/>
        <v>249</v>
      </c>
      <c r="H53" s="5">
        <f t="shared" si="22"/>
        <v>204</v>
      </c>
      <c r="I53" s="5">
        <f t="shared" si="22"/>
        <v>100</v>
      </c>
      <c r="J53" s="5">
        <f t="shared" si="22"/>
        <v>304</v>
      </c>
      <c r="K53" s="5">
        <f t="shared" si="22"/>
        <v>519</v>
      </c>
      <c r="L53" s="5">
        <f t="shared" si="22"/>
        <v>339</v>
      </c>
      <c r="M53" s="5">
        <f t="shared" si="22"/>
        <v>858</v>
      </c>
    </row>
    <row r="54" spans="1:13" x14ac:dyDescent="0.2">
      <c r="A54" s="2" t="s">
        <v>14</v>
      </c>
      <c r="B54" s="5">
        <f t="shared" ref="B54:C56" si="23">+B44+B49</f>
        <v>136</v>
      </c>
      <c r="C54" s="5">
        <f t="shared" si="23"/>
        <v>106</v>
      </c>
      <c r="D54" s="5">
        <f>SUM(B54:C54)</f>
        <v>242</v>
      </c>
      <c r="E54" s="5">
        <f t="shared" ref="E54:F56" si="24">+E44+E49</f>
        <v>132</v>
      </c>
      <c r="F54" s="5">
        <f t="shared" si="24"/>
        <v>72</v>
      </c>
      <c r="G54" s="5">
        <f>SUM(E54:F54)</f>
        <v>204</v>
      </c>
      <c r="H54" s="5">
        <f t="shared" ref="H54:I56" si="25">+H44+H49</f>
        <v>172</v>
      </c>
      <c r="I54" s="5">
        <f t="shared" si="25"/>
        <v>78</v>
      </c>
      <c r="J54" s="5">
        <f>SUM(H54:I54)</f>
        <v>250</v>
      </c>
      <c r="K54" s="5">
        <f t="shared" ref="K54:L56" si="26">+H54+E54+B54</f>
        <v>440</v>
      </c>
      <c r="L54" s="5">
        <f t="shared" si="26"/>
        <v>256</v>
      </c>
      <c r="M54" s="5">
        <f>SUM(K54:L54)</f>
        <v>696</v>
      </c>
    </row>
    <row r="55" spans="1:13" x14ac:dyDescent="0.2">
      <c r="A55" s="2" t="s">
        <v>15</v>
      </c>
      <c r="B55" s="5">
        <f t="shared" si="23"/>
        <v>18</v>
      </c>
      <c r="C55" s="5">
        <f t="shared" si="23"/>
        <v>20</v>
      </c>
      <c r="D55" s="5">
        <f>SUM(B55:C55)</f>
        <v>38</v>
      </c>
      <c r="E55" s="5">
        <f t="shared" si="24"/>
        <v>9</v>
      </c>
      <c r="F55" s="5">
        <f t="shared" si="24"/>
        <v>10</v>
      </c>
      <c r="G55" s="5">
        <f>SUM(E55:F55)</f>
        <v>19</v>
      </c>
      <c r="H55" s="5">
        <f t="shared" si="25"/>
        <v>7</v>
      </c>
      <c r="I55" s="5">
        <f t="shared" si="25"/>
        <v>1</v>
      </c>
      <c r="J55" s="5">
        <f>SUM(H55:I55)</f>
        <v>8</v>
      </c>
      <c r="K55" s="5">
        <f t="shared" si="26"/>
        <v>34</v>
      </c>
      <c r="L55" s="5">
        <f t="shared" si="26"/>
        <v>31</v>
      </c>
      <c r="M55" s="5">
        <f>SUM(K55:L55)</f>
        <v>65</v>
      </c>
    </row>
    <row r="56" spans="1:13" x14ac:dyDescent="0.2">
      <c r="A56" s="2" t="s">
        <v>16</v>
      </c>
      <c r="B56" s="5">
        <f t="shared" si="23"/>
        <v>9</v>
      </c>
      <c r="C56" s="5">
        <f t="shared" si="23"/>
        <v>16</v>
      </c>
      <c r="D56" s="5">
        <f>SUM(B56:C56)</f>
        <v>25</v>
      </c>
      <c r="E56" s="5">
        <f t="shared" si="24"/>
        <v>11</v>
      </c>
      <c r="F56" s="5">
        <f t="shared" si="24"/>
        <v>15</v>
      </c>
      <c r="G56" s="5">
        <f>SUM(E56:F56)</f>
        <v>26</v>
      </c>
      <c r="H56" s="5">
        <f t="shared" si="25"/>
        <v>25</v>
      </c>
      <c r="I56" s="5">
        <f t="shared" si="25"/>
        <v>21</v>
      </c>
      <c r="J56" s="5">
        <f>SUM(H56:I56)</f>
        <v>46</v>
      </c>
      <c r="K56" s="5">
        <f t="shared" si="26"/>
        <v>45</v>
      </c>
      <c r="L56" s="5">
        <f t="shared" si="26"/>
        <v>52</v>
      </c>
      <c r="M56" s="5">
        <f>SUM(K56:L56)</f>
        <v>97</v>
      </c>
    </row>
    <row r="57" spans="1:13" x14ac:dyDescent="0.2">
      <c r="A57" s="2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21" t="s">
        <v>20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x14ac:dyDescent="0.2">
      <c r="A59" s="12" t="s">
        <v>13</v>
      </c>
      <c r="B59" s="5">
        <f t="shared" ref="B59:J59" si="27">SUM(B60:B62)</f>
        <v>189</v>
      </c>
      <c r="C59" s="5">
        <f t="shared" si="27"/>
        <v>177</v>
      </c>
      <c r="D59" s="5">
        <f>SUM(D60:D62)</f>
        <v>366</v>
      </c>
      <c r="E59" s="5">
        <f t="shared" si="27"/>
        <v>151</v>
      </c>
      <c r="F59" s="5">
        <f t="shared" si="27"/>
        <v>172</v>
      </c>
      <c r="G59" s="5">
        <f>SUM(G60:G62)</f>
        <v>323</v>
      </c>
      <c r="H59" s="5">
        <f t="shared" si="27"/>
        <v>158</v>
      </c>
      <c r="I59" s="5">
        <f t="shared" si="27"/>
        <v>163</v>
      </c>
      <c r="J59" s="5">
        <f t="shared" si="27"/>
        <v>321</v>
      </c>
      <c r="K59" s="5">
        <f>SUM(K60:K62)</f>
        <v>498</v>
      </c>
      <c r="L59" s="5">
        <f>SUM(L60:L62)</f>
        <v>512</v>
      </c>
      <c r="M59" s="5">
        <f>SUM(M60:M62)</f>
        <v>1010</v>
      </c>
    </row>
    <row r="60" spans="1:13" x14ac:dyDescent="0.2">
      <c r="A60" s="2" t="s">
        <v>14</v>
      </c>
      <c r="B60" s="5">
        <v>173</v>
      </c>
      <c r="C60" s="5">
        <v>164</v>
      </c>
      <c r="D60" s="5">
        <f>SUM(B60:C60)</f>
        <v>337</v>
      </c>
      <c r="E60" s="5">
        <v>142</v>
      </c>
      <c r="F60" s="5">
        <v>161</v>
      </c>
      <c r="G60" s="5">
        <f>SUM(E60:F60)</f>
        <v>303</v>
      </c>
      <c r="H60" s="5">
        <v>150</v>
      </c>
      <c r="I60" s="5">
        <v>138</v>
      </c>
      <c r="J60" s="5">
        <f>SUM(H60:I60)</f>
        <v>288</v>
      </c>
      <c r="K60" s="5">
        <f t="shared" ref="K60:L62" si="28">+H60+E60+B60</f>
        <v>465</v>
      </c>
      <c r="L60" s="5">
        <f t="shared" si="28"/>
        <v>463</v>
      </c>
      <c r="M60" s="5">
        <f>SUM(K60:L60)</f>
        <v>928</v>
      </c>
    </row>
    <row r="61" spans="1:13" x14ac:dyDescent="0.2">
      <c r="A61" s="2" t="s">
        <v>15</v>
      </c>
      <c r="B61" s="5">
        <v>11</v>
      </c>
      <c r="C61" s="5">
        <v>0</v>
      </c>
      <c r="D61" s="5">
        <f>SUM(B61:C61)</f>
        <v>11</v>
      </c>
      <c r="E61" s="5">
        <v>0</v>
      </c>
      <c r="F61" s="5">
        <v>0</v>
      </c>
      <c r="G61" s="5">
        <f>SUM(E61:F61)</f>
        <v>0</v>
      </c>
      <c r="H61" s="5">
        <v>0</v>
      </c>
      <c r="I61" s="5">
        <v>0</v>
      </c>
      <c r="J61" s="5">
        <f>SUM(H61:I61)</f>
        <v>0</v>
      </c>
      <c r="K61" s="5">
        <f t="shared" si="28"/>
        <v>11</v>
      </c>
      <c r="L61" s="5">
        <f t="shared" si="28"/>
        <v>0</v>
      </c>
      <c r="M61" s="5">
        <f>SUM(K61:L61)</f>
        <v>11</v>
      </c>
    </row>
    <row r="62" spans="1:13" x14ac:dyDescent="0.2">
      <c r="A62" s="2" t="s">
        <v>16</v>
      </c>
      <c r="B62" s="5">
        <v>5</v>
      </c>
      <c r="C62" s="5">
        <v>13</v>
      </c>
      <c r="D62" s="5">
        <f>SUM(B62:C62)</f>
        <v>18</v>
      </c>
      <c r="E62" s="5">
        <v>9</v>
      </c>
      <c r="F62" s="5">
        <v>11</v>
      </c>
      <c r="G62" s="5">
        <f>SUM(E62:F62)</f>
        <v>20</v>
      </c>
      <c r="H62" s="5">
        <v>8</v>
      </c>
      <c r="I62" s="5">
        <v>25</v>
      </c>
      <c r="J62" s="5">
        <f>SUM(H62:I62)</f>
        <v>33</v>
      </c>
      <c r="K62" s="5">
        <f t="shared" si="28"/>
        <v>22</v>
      </c>
      <c r="L62" s="5">
        <f t="shared" si="28"/>
        <v>49</v>
      </c>
      <c r="M62" s="5">
        <f>SUM(K62:L62)</f>
        <v>71</v>
      </c>
    </row>
    <row r="63" spans="1:13" x14ac:dyDescent="0.2">
      <c r="A63" s="2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x14ac:dyDescent="0.2">
      <c r="A64" s="12" t="s">
        <v>17</v>
      </c>
      <c r="B64" s="5">
        <f t="shared" ref="B64:J64" si="29">SUM(B65:B67)</f>
        <v>31</v>
      </c>
      <c r="C64" s="5">
        <f t="shared" si="29"/>
        <v>54</v>
      </c>
      <c r="D64" s="5">
        <f t="shared" si="29"/>
        <v>85</v>
      </c>
      <c r="E64" s="5">
        <f t="shared" si="29"/>
        <v>37</v>
      </c>
      <c r="F64" s="5">
        <f t="shared" si="29"/>
        <v>37</v>
      </c>
      <c r="G64" s="5">
        <f t="shared" si="29"/>
        <v>74</v>
      </c>
      <c r="H64" s="5">
        <f t="shared" si="29"/>
        <v>54</v>
      </c>
      <c r="I64" s="5">
        <f t="shared" si="29"/>
        <v>43</v>
      </c>
      <c r="J64" s="5">
        <f t="shared" si="29"/>
        <v>97</v>
      </c>
      <c r="K64" s="5">
        <f>SUM(K65:K67)</f>
        <v>122</v>
      </c>
      <c r="L64" s="5">
        <f>SUM(L65:L67)</f>
        <v>134</v>
      </c>
      <c r="M64" s="5">
        <f>SUM(M65:M67)</f>
        <v>256</v>
      </c>
    </row>
    <row r="65" spans="1:13" x14ac:dyDescent="0.2">
      <c r="A65" s="2" t="s">
        <v>14</v>
      </c>
      <c r="B65" s="5">
        <v>31</v>
      </c>
      <c r="C65" s="5">
        <v>54</v>
      </c>
      <c r="D65" s="5">
        <f>SUM(B65:C65)</f>
        <v>85</v>
      </c>
      <c r="E65" s="5">
        <v>37</v>
      </c>
      <c r="F65" s="5">
        <v>37</v>
      </c>
      <c r="G65" s="5">
        <f>SUM(E65:F65)</f>
        <v>74</v>
      </c>
      <c r="H65" s="5">
        <v>54</v>
      </c>
      <c r="I65" s="5">
        <v>43</v>
      </c>
      <c r="J65" s="5">
        <f>SUM(H65:I65)</f>
        <v>97</v>
      </c>
      <c r="K65" s="5">
        <f t="shared" ref="K65:L67" si="30">+H65+E65+B65</f>
        <v>122</v>
      </c>
      <c r="L65" s="5">
        <f t="shared" si="30"/>
        <v>134</v>
      </c>
      <c r="M65" s="5">
        <f>SUM(K65:L65)</f>
        <v>256</v>
      </c>
    </row>
    <row r="66" spans="1:13" x14ac:dyDescent="0.2">
      <c r="A66" s="2" t="s">
        <v>15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0</v>
      </c>
      <c r="L66" s="5">
        <f t="shared" si="30"/>
        <v>0</v>
      </c>
      <c r="M66" s="5">
        <f>SUM(K66:L66)</f>
        <v>0</v>
      </c>
    </row>
    <row r="67" spans="1:13" x14ac:dyDescent="0.2">
      <c r="A67" s="2" t="s">
        <v>16</v>
      </c>
      <c r="B67" s="5">
        <v>0</v>
      </c>
      <c r="C67" s="5">
        <v>0</v>
      </c>
      <c r="D67" s="5">
        <f>SUM(B67:C67)</f>
        <v>0</v>
      </c>
      <c r="E67" s="5">
        <v>0</v>
      </c>
      <c r="F67" s="5">
        <v>0</v>
      </c>
      <c r="G67" s="5">
        <f>SUM(E67:F67)</f>
        <v>0</v>
      </c>
      <c r="H67" s="5">
        <v>0</v>
      </c>
      <c r="I67" s="5">
        <v>0</v>
      </c>
      <c r="J67" s="5">
        <f>SUM(H67:I67)</f>
        <v>0</v>
      </c>
      <c r="K67" s="5">
        <f t="shared" si="30"/>
        <v>0</v>
      </c>
      <c r="L67" s="5">
        <f t="shared" si="30"/>
        <v>0</v>
      </c>
      <c r="M67" s="5">
        <f>SUM(K67:L67)</f>
        <v>0</v>
      </c>
    </row>
    <row r="68" spans="1:13" x14ac:dyDescent="0.2">
      <c r="A68" s="2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12" t="s">
        <v>8</v>
      </c>
      <c r="B69" s="5">
        <f t="shared" ref="B69:M69" si="31">SUM(B70:B72)</f>
        <v>220</v>
      </c>
      <c r="C69" s="5">
        <f t="shared" si="31"/>
        <v>231</v>
      </c>
      <c r="D69" s="5">
        <f t="shared" si="31"/>
        <v>451</v>
      </c>
      <c r="E69" s="5">
        <f t="shared" si="31"/>
        <v>188</v>
      </c>
      <c r="F69" s="5">
        <f t="shared" si="31"/>
        <v>209</v>
      </c>
      <c r="G69" s="5">
        <f t="shared" si="31"/>
        <v>397</v>
      </c>
      <c r="H69" s="5">
        <f t="shared" si="31"/>
        <v>212</v>
      </c>
      <c r="I69" s="5">
        <f t="shared" si="31"/>
        <v>206</v>
      </c>
      <c r="J69" s="5">
        <f t="shared" si="31"/>
        <v>418</v>
      </c>
      <c r="K69" s="5">
        <f t="shared" si="31"/>
        <v>620</v>
      </c>
      <c r="L69" s="5">
        <f t="shared" si="31"/>
        <v>646</v>
      </c>
      <c r="M69" s="5">
        <f t="shared" si="31"/>
        <v>1266</v>
      </c>
    </row>
    <row r="70" spans="1:13" x14ac:dyDescent="0.2">
      <c r="A70" s="2" t="s">
        <v>14</v>
      </c>
      <c r="B70" s="5">
        <f t="shared" ref="B70:C72" si="32">+B60+B65</f>
        <v>204</v>
      </c>
      <c r="C70" s="5">
        <f t="shared" si="32"/>
        <v>218</v>
      </c>
      <c r="D70" s="5">
        <f>SUM(B70:C70)</f>
        <v>422</v>
      </c>
      <c r="E70" s="5">
        <f t="shared" ref="E70:F72" si="33">+E60+E65</f>
        <v>179</v>
      </c>
      <c r="F70" s="5">
        <f t="shared" si="33"/>
        <v>198</v>
      </c>
      <c r="G70" s="5">
        <f>SUM(E70:F70)</f>
        <v>377</v>
      </c>
      <c r="H70" s="5">
        <f t="shared" ref="H70:I72" si="34">+H60+H65</f>
        <v>204</v>
      </c>
      <c r="I70" s="5">
        <f t="shared" si="34"/>
        <v>181</v>
      </c>
      <c r="J70" s="5">
        <f>SUM(H70:I70)</f>
        <v>385</v>
      </c>
      <c r="K70" s="5">
        <f t="shared" ref="K70:L72" si="35">+H70+E70+B70</f>
        <v>587</v>
      </c>
      <c r="L70" s="5">
        <f t="shared" si="35"/>
        <v>597</v>
      </c>
      <c r="M70" s="5">
        <f>SUM(K70:L70)</f>
        <v>1184</v>
      </c>
    </row>
    <row r="71" spans="1:13" x14ac:dyDescent="0.2">
      <c r="A71" s="2" t="s">
        <v>15</v>
      </c>
      <c r="B71" s="5">
        <f t="shared" si="32"/>
        <v>11</v>
      </c>
      <c r="C71" s="5">
        <f t="shared" si="32"/>
        <v>0</v>
      </c>
      <c r="D71" s="5">
        <f>SUM(B71:C71)</f>
        <v>11</v>
      </c>
      <c r="E71" s="5">
        <f t="shared" si="33"/>
        <v>0</v>
      </c>
      <c r="F71" s="5">
        <f t="shared" si="33"/>
        <v>0</v>
      </c>
      <c r="G71" s="5">
        <f>SUM(E71:F71)</f>
        <v>0</v>
      </c>
      <c r="H71" s="5">
        <f t="shared" si="34"/>
        <v>0</v>
      </c>
      <c r="I71" s="5">
        <f t="shared" si="34"/>
        <v>0</v>
      </c>
      <c r="J71" s="5">
        <f>SUM(H71:I71)</f>
        <v>0</v>
      </c>
      <c r="K71" s="5">
        <f t="shared" si="35"/>
        <v>11</v>
      </c>
      <c r="L71" s="5">
        <f t="shared" si="35"/>
        <v>0</v>
      </c>
      <c r="M71" s="5">
        <f>SUM(K71:L71)</f>
        <v>11</v>
      </c>
    </row>
    <row r="72" spans="1:13" x14ac:dyDescent="0.2">
      <c r="A72" s="2" t="s">
        <v>16</v>
      </c>
      <c r="B72" s="5">
        <f t="shared" si="32"/>
        <v>5</v>
      </c>
      <c r="C72" s="5">
        <f t="shared" si="32"/>
        <v>13</v>
      </c>
      <c r="D72" s="5">
        <f>SUM(B72:C72)</f>
        <v>18</v>
      </c>
      <c r="E72" s="5">
        <f t="shared" si="33"/>
        <v>9</v>
      </c>
      <c r="F72" s="5">
        <f t="shared" si="33"/>
        <v>11</v>
      </c>
      <c r="G72" s="5">
        <f>SUM(E72:F72)</f>
        <v>20</v>
      </c>
      <c r="H72" s="5">
        <f t="shared" si="34"/>
        <v>8</v>
      </c>
      <c r="I72" s="5">
        <f t="shared" si="34"/>
        <v>25</v>
      </c>
      <c r="J72" s="5">
        <f>SUM(H72:I72)</f>
        <v>33</v>
      </c>
      <c r="K72" s="5">
        <f t="shared" si="35"/>
        <v>22</v>
      </c>
      <c r="L72" s="5">
        <f t="shared" si="35"/>
        <v>49</v>
      </c>
      <c r="M72" s="5">
        <f>SUM(K72:L72)</f>
        <v>71</v>
      </c>
    </row>
    <row r="73" spans="1:13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</row>
    <row r="74" spans="1:13" x14ac:dyDescent="0.2">
      <c r="A74" s="21" t="s">
        <v>21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x14ac:dyDescent="0.2">
      <c r="A75" s="12" t="s">
        <v>13</v>
      </c>
      <c r="B75" s="5">
        <f t="shared" ref="B75:J75" si="36">SUM(B76:B78)</f>
        <v>17</v>
      </c>
      <c r="C75" s="5">
        <f t="shared" si="36"/>
        <v>36</v>
      </c>
      <c r="D75" s="5">
        <f>SUM(D76:D78)</f>
        <v>53</v>
      </c>
      <c r="E75" s="5">
        <f t="shared" si="36"/>
        <v>26</v>
      </c>
      <c r="F75" s="5">
        <f t="shared" si="36"/>
        <v>40</v>
      </c>
      <c r="G75" s="5">
        <f>SUM(G76:G78)</f>
        <v>66</v>
      </c>
      <c r="H75" s="5">
        <f t="shared" si="36"/>
        <v>48</v>
      </c>
      <c r="I75" s="5">
        <f t="shared" si="36"/>
        <v>44</v>
      </c>
      <c r="J75" s="5">
        <f t="shared" si="36"/>
        <v>92</v>
      </c>
      <c r="K75" s="5">
        <f>SUM(K76:K78)</f>
        <v>91</v>
      </c>
      <c r="L75" s="5">
        <f>SUM(L76:L78)</f>
        <v>120</v>
      </c>
      <c r="M75" s="5">
        <f>SUM(M76:M78)</f>
        <v>211</v>
      </c>
    </row>
    <row r="76" spans="1:13" x14ac:dyDescent="0.2">
      <c r="A76" s="2" t="s">
        <v>14</v>
      </c>
      <c r="B76" s="5">
        <v>13</v>
      </c>
      <c r="C76" s="5">
        <v>15</v>
      </c>
      <c r="D76" s="5">
        <f>SUM(B76:C76)</f>
        <v>28</v>
      </c>
      <c r="E76" s="5">
        <v>19</v>
      </c>
      <c r="F76" s="5">
        <v>28</v>
      </c>
      <c r="G76" s="5">
        <f>SUM(E76:F76)</f>
        <v>47</v>
      </c>
      <c r="H76" s="5">
        <v>40</v>
      </c>
      <c r="I76" s="5">
        <v>37</v>
      </c>
      <c r="J76" s="5">
        <f>SUM(H76:I76)</f>
        <v>77</v>
      </c>
      <c r="K76" s="5">
        <f t="shared" ref="K76:L78" si="37">+H76+E76+B76</f>
        <v>72</v>
      </c>
      <c r="L76" s="5">
        <f t="shared" si="37"/>
        <v>80</v>
      </c>
      <c r="M76" s="5">
        <f>SUM(K76:L76)</f>
        <v>152</v>
      </c>
    </row>
    <row r="77" spans="1:13" x14ac:dyDescent="0.2">
      <c r="A77" s="2" t="s">
        <v>15</v>
      </c>
      <c r="B77" s="5">
        <v>0</v>
      </c>
      <c r="C77" s="5">
        <v>0</v>
      </c>
      <c r="D77" s="5">
        <f>SUM(B77:C77)</f>
        <v>0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0</v>
      </c>
      <c r="L77" s="5">
        <f t="shared" si="37"/>
        <v>0</v>
      </c>
      <c r="M77" s="5">
        <f>SUM(K77:L77)</f>
        <v>0</v>
      </c>
    </row>
    <row r="78" spans="1:13" x14ac:dyDescent="0.2">
      <c r="A78" s="2" t="s">
        <v>16</v>
      </c>
      <c r="B78" s="5">
        <v>4</v>
      </c>
      <c r="C78" s="5">
        <v>21</v>
      </c>
      <c r="D78" s="5">
        <f>SUM(B78:C78)</f>
        <v>25</v>
      </c>
      <c r="E78" s="5">
        <v>7</v>
      </c>
      <c r="F78" s="5">
        <v>12</v>
      </c>
      <c r="G78" s="5">
        <f>SUM(E78:F78)</f>
        <v>19</v>
      </c>
      <c r="H78" s="5">
        <v>8</v>
      </c>
      <c r="I78" s="5">
        <v>7</v>
      </c>
      <c r="J78" s="5">
        <f>SUM(H78:I78)</f>
        <v>15</v>
      </c>
      <c r="K78" s="5">
        <f t="shared" si="37"/>
        <v>19</v>
      </c>
      <c r="L78" s="5">
        <f t="shared" si="37"/>
        <v>40</v>
      </c>
      <c r="M78" s="5">
        <f>SUM(K78:L78)</f>
        <v>59</v>
      </c>
    </row>
    <row r="79" spans="1:13" x14ac:dyDescent="0.2">
      <c r="A79" s="2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x14ac:dyDescent="0.2">
      <c r="A80" s="12" t="s">
        <v>17</v>
      </c>
      <c r="B80" s="5">
        <f t="shared" ref="B80:J80" si="38">SUM(B81:B83)</f>
        <v>26</v>
      </c>
      <c r="C80" s="5">
        <f t="shared" si="38"/>
        <v>23</v>
      </c>
      <c r="D80" s="5">
        <f t="shared" si="38"/>
        <v>49</v>
      </c>
      <c r="E80" s="5">
        <f t="shared" si="38"/>
        <v>12</v>
      </c>
      <c r="F80" s="5">
        <f t="shared" si="38"/>
        <v>17</v>
      </c>
      <c r="G80" s="5">
        <f t="shared" si="38"/>
        <v>29</v>
      </c>
      <c r="H80" s="5">
        <f t="shared" si="38"/>
        <v>21</v>
      </c>
      <c r="I80" s="5">
        <f t="shared" si="38"/>
        <v>15</v>
      </c>
      <c r="J80" s="5">
        <f t="shared" si="38"/>
        <v>36</v>
      </c>
      <c r="K80" s="5">
        <f>SUM(K81:K83)</f>
        <v>59</v>
      </c>
      <c r="L80" s="5">
        <f>SUM(L81:L83)</f>
        <v>55</v>
      </c>
      <c r="M80" s="5">
        <f>SUM(M81:M83)</f>
        <v>114</v>
      </c>
    </row>
    <row r="81" spans="1:13" x14ac:dyDescent="0.2">
      <c r="A81" s="2" t="s">
        <v>14</v>
      </c>
      <c r="B81" s="5">
        <v>26</v>
      </c>
      <c r="C81" s="5">
        <v>23</v>
      </c>
      <c r="D81" s="5">
        <f>SUM(B81:C81)</f>
        <v>49</v>
      </c>
      <c r="E81" s="5">
        <v>12</v>
      </c>
      <c r="F81" s="5">
        <v>17</v>
      </c>
      <c r="G81" s="5">
        <f>SUM(E81:F81)</f>
        <v>29</v>
      </c>
      <c r="H81" s="5">
        <v>21</v>
      </c>
      <c r="I81" s="5">
        <v>15</v>
      </c>
      <c r="J81" s="5">
        <f>SUM(H81:I81)</f>
        <v>36</v>
      </c>
      <c r="K81" s="5">
        <f t="shared" ref="K81:L83" si="39">+H81+E81+B81</f>
        <v>59</v>
      </c>
      <c r="L81" s="5">
        <f t="shared" si="39"/>
        <v>55</v>
      </c>
      <c r="M81" s="5">
        <f>SUM(K81:L81)</f>
        <v>114</v>
      </c>
    </row>
    <row r="82" spans="1:13" x14ac:dyDescent="0.2">
      <c r="A82" s="2" t="s">
        <v>15</v>
      </c>
      <c r="B82" s="5">
        <v>0</v>
      </c>
      <c r="C82" s="5">
        <v>0</v>
      </c>
      <c r="D82" s="5">
        <f>SUM(B82:C82)</f>
        <v>0</v>
      </c>
      <c r="E82" s="5">
        <v>0</v>
      </c>
      <c r="F82" s="5">
        <v>0</v>
      </c>
      <c r="G82" s="5">
        <f>SUM(E82:F82)</f>
        <v>0</v>
      </c>
      <c r="H82" s="5">
        <v>0</v>
      </c>
      <c r="I82" s="5">
        <v>0</v>
      </c>
      <c r="J82" s="5">
        <f>SUM(H82:I82)</f>
        <v>0</v>
      </c>
      <c r="K82" s="5">
        <f t="shared" si="39"/>
        <v>0</v>
      </c>
      <c r="L82" s="5">
        <f t="shared" si="39"/>
        <v>0</v>
      </c>
      <c r="M82" s="5">
        <f>SUM(K82:L82)</f>
        <v>0</v>
      </c>
    </row>
    <row r="83" spans="1:13" x14ac:dyDescent="0.2">
      <c r="A83" s="2" t="s">
        <v>16</v>
      </c>
      <c r="B83" s="5">
        <v>0</v>
      </c>
      <c r="C83" s="5">
        <v>0</v>
      </c>
      <c r="D83" s="5">
        <f>SUM(B83:C83)</f>
        <v>0</v>
      </c>
      <c r="E83" s="5">
        <v>0</v>
      </c>
      <c r="F83" s="5">
        <v>0</v>
      </c>
      <c r="G83" s="5">
        <f>SUM(E83:F83)</f>
        <v>0</v>
      </c>
      <c r="H83" s="5">
        <v>0</v>
      </c>
      <c r="I83" s="5">
        <v>0</v>
      </c>
      <c r="J83" s="5">
        <f>SUM(H83:I83)</f>
        <v>0</v>
      </c>
      <c r="K83" s="5">
        <f t="shared" si="39"/>
        <v>0</v>
      </c>
      <c r="L83" s="5">
        <f t="shared" si="39"/>
        <v>0</v>
      </c>
      <c r="M83" s="5">
        <f>SUM(K83:L83)</f>
        <v>0</v>
      </c>
    </row>
    <row r="84" spans="1:13" x14ac:dyDescent="0.2">
      <c r="A84" s="2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x14ac:dyDescent="0.2">
      <c r="A85" s="12" t="s">
        <v>8</v>
      </c>
      <c r="B85" s="5">
        <f t="shared" ref="B85:M85" si="40">SUM(B86:B88)</f>
        <v>43</v>
      </c>
      <c r="C85" s="5">
        <f t="shared" si="40"/>
        <v>59</v>
      </c>
      <c r="D85" s="5">
        <f t="shared" si="40"/>
        <v>102</v>
      </c>
      <c r="E85" s="5">
        <f t="shared" si="40"/>
        <v>38</v>
      </c>
      <c r="F85" s="5">
        <f t="shared" si="40"/>
        <v>57</v>
      </c>
      <c r="G85" s="5">
        <f t="shared" si="40"/>
        <v>95</v>
      </c>
      <c r="H85" s="5">
        <f t="shared" si="40"/>
        <v>69</v>
      </c>
      <c r="I85" s="5">
        <f t="shared" si="40"/>
        <v>59</v>
      </c>
      <c r="J85" s="5">
        <f t="shared" si="40"/>
        <v>128</v>
      </c>
      <c r="K85" s="5">
        <f t="shared" si="40"/>
        <v>150</v>
      </c>
      <c r="L85" s="5">
        <f t="shared" si="40"/>
        <v>175</v>
      </c>
      <c r="M85" s="5">
        <f t="shared" si="40"/>
        <v>325</v>
      </c>
    </row>
    <row r="86" spans="1:13" x14ac:dyDescent="0.2">
      <c r="A86" s="2" t="s">
        <v>14</v>
      </c>
      <c r="B86" s="5">
        <f t="shared" ref="B86:C88" si="41">+B76+B81</f>
        <v>39</v>
      </c>
      <c r="C86" s="5">
        <f t="shared" si="41"/>
        <v>38</v>
      </c>
      <c r="D86" s="5">
        <f>SUM(B86:C86)</f>
        <v>77</v>
      </c>
      <c r="E86" s="5">
        <f t="shared" ref="E86:F88" si="42">+E76+E81</f>
        <v>31</v>
      </c>
      <c r="F86" s="5">
        <f t="shared" si="42"/>
        <v>45</v>
      </c>
      <c r="G86" s="5">
        <f>SUM(E86:F86)</f>
        <v>76</v>
      </c>
      <c r="H86" s="5">
        <f t="shared" ref="H86:I88" si="43">+H76+H81</f>
        <v>61</v>
      </c>
      <c r="I86" s="5">
        <f t="shared" si="43"/>
        <v>52</v>
      </c>
      <c r="J86" s="5">
        <f>SUM(H86:I86)</f>
        <v>113</v>
      </c>
      <c r="K86" s="5">
        <f t="shared" ref="K86:L88" si="44">+H86+E86+B86</f>
        <v>131</v>
      </c>
      <c r="L86" s="5">
        <f t="shared" si="44"/>
        <v>135</v>
      </c>
      <c r="M86" s="5">
        <f>SUM(K86:L86)</f>
        <v>266</v>
      </c>
    </row>
    <row r="87" spans="1:13" x14ac:dyDescent="0.2">
      <c r="A87" s="2" t="s">
        <v>15</v>
      </c>
      <c r="B87" s="5">
        <f t="shared" si="41"/>
        <v>0</v>
      </c>
      <c r="C87" s="5">
        <f t="shared" si="41"/>
        <v>0</v>
      </c>
      <c r="D87" s="5">
        <f>SUM(B87:C87)</f>
        <v>0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0</v>
      </c>
      <c r="I87" s="5">
        <f t="shared" si="43"/>
        <v>0</v>
      </c>
      <c r="J87" s="5">
        <f>SUM(H87:I87)</f>
        <v>0</v>
      </c>
      <c r="K87" s="5">
        <f t="shared" si="44"/>
        <v>0</v>
      </c>
      <c r="L87" s="5">
        <f t="shared" si="44"/>
        <v>0</v>
      </c>
      <c r="M87" s="5">
        <f>SUM(K87:L87)</f>
        <v>0</v>
      </c>
    </row>
    <row r="88" spans="1:13" x14ac:dyDescent="0.2">
      <c r="A88" s="2" t="s">
        <v>16</v>
      </c>
      <c r="B88" s="5">
        <f t="shared" si="41"/>
        <v>4</v>
      </c>
      <c r="C88" s="5">
        <f t="shared" si="41"/>
        <v>21</v>
      </c>
      <c r="D88" s="5">
        <f>SUM(B88:C88)</f>
        <v>25</v>
      </c>
      <c r="E88" s="5">
        <f t="shared" si="42"/>
        <v>7</v>
      </c>
      <c r="F88" s="5">
        <f t="shared" si="42"/>
        <v>12</v>
      </c>
      <c r="G88" s="5">
        <f>SUM(E88:F88)</f>
        <v>19</v>
      </c>
      <c r="H88" s="5">
        <f t="shared" si="43"/>
        <v>8</v>
      </c>
      <c r="I88" s="5">
        <f t="shared" si="43"/>
        <v>7</v>
      </c>
      <c r="J88" s="5">
        <f>SUM(H88:I88)</f>
        <v>15</v>
      </c>
      <c r="K88" s="5">
        <f t="shared" si="44"/>
        <v>19</v>
      </c>
      <c r="L88" s="5">
        <f t="shared" si="44"/>
        <v>40</v>
      </c>
      <c r="M88" s="5">
        <f>SUM(K88:L88)</f>
        <v>59</v>
      </c>
    </row>
    <row r="90" spans="1:13" x14ac:dyDescent="0.2">
      <c r="A90" s="21" t="s">
        <v>22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x14ac:dyDescent="0.2">
      <c r="A91" s="12" t="s">
        <v>13</v>
      </c>
      <c r="B91" s="5">
        <f t="shared" ref="B91:J91" si="45">SUM(B92:B94)</f>
        <v>137</v>
      </c>
      <c r="C91" s="5">
        <f t="shared" si="45"/>
        <v>176</v>
      </c>
      <c r="D91" s="5">
        <f>SUM(D92:D94)</f>
        <v>313</v>
      </c>
      <c r="E91" s="5">
        <f t="shared" si="45"/>
        <v>140</v>
      </c>
      <c r="F91" s="5">
        <f t="shared" si="45"/>
        <v>191</v>
      </c>
      <c r="G91" s="5">
        <f>SUM(G92:G94)</f>
        <v>331</v>
      </c>
      <c r="H91" s="5">
        <f t="shared" si="45"/>
        <v>210</v>
      </c>
      <c r="I91" s="5">
        <f t="shared" si="45"/>
        <v>167</v>
      </c>
      <c r="J91" s="5">
        <f t="shared" si="45"/>
        <v>377</v>
      </c>
      <c r="K91" s="5">
        <f>SUM(K92:K94)</f>
        <v>487</v>
      </c>
      <c r="L91" s="5">
        <f>SUM(L92:L94)</f>
        <v>534</v>
      </c>
      <c r="M91" s="5">
        <f>SUM(M92:M94)</f>
        <v>1021</v>
      </c>
    </row>
    <row r="92" spans="1:13" x14ac:dyDescent="0.2">
      <c r="A92" s="2" t="s">
        <v>14</v>
      </c>
      <c r="B92" s="5">
        <v>110</v>
      </c>
      <c r="C92" s="5">
        <v>129</v>
      </c>
      <c r="D92" s="5">
        <f>SUM(B92:C92)</f>
        <v>239</v>
      </c>
      <c r="E92" s="5">
        <v>127</v>
      </c>
      <c r="F92" s="5">
        <v>155</v>
      </c>
      <c r="G92" s="5">
        <f>SUM(E92:F92)</f>
        <v>282</v>
      </c>
      <c r="H92" s="5">
        <v>180</v>
      </c>
      <c r="I92" s="5">
        <v>136</v>
      </c>
      <c r="J92" s="5">
        <f>SUM(H92:I92)</f>
        <v>316</v>
      </c>
      <c r="K92" s="5">
        <f t="shared" ref="K92:L94" si="46">+H92+E92+B92</f>
        <v>417</v>
      </c>
      <c r="L92" s="5">
        <f t="shared" si="46"/>
        <v>420</v>
      </c>
      <c r="M92" s="5">
        <f>SUM(K92:L92)</f>
        <v>837</v>
      </c>
    </row>
    <row r="93" spans="1:13" x14ac:dyDescent="0.2">
      <c r="A93" s="2" t="s">
        <v>15</v>
      </c>
      <c r="B93" s="5">
        <v>12</v>
      </c>
      <c r="C93" s="5">
        <v>18</v>
      </c>
      <c r="D93" s="5">
        <f>SUM(B93:C93)</f>
        <v>30</v>
      </c>
      <c r="E93" s="5">
        <v>8</v>
      </c>
      <c r="F93" s="5">
        <v>16</v>
      </c>
      <c r="G93" s="5">
        <f>SUM(E93:F93)</f>
        <v>24</v>
      </c>
      <c r="H93" s="5">
        <v>13</v>
      </c>
      <c r="I93" s="5">
        <v>12</v>
      </c>
      <c r="J93" s="5">
        <f>SUM(H93:I93)</f>
        <v>25</v>
      </c>
      <c r="K93" s="5">
        <f t="shared" si="46"/>
        <v>33</v>
      </c>
      <c r="L93" s="5">
        <f t="shared" si="46"/>
        <v>46</v>
      </c>
      <c r="M93" s="5">
        <f>SUM(K93:L93)</f>
        <v>79</v>
      </c>
    </row>
    <row r="94" spans="1:13" x14ac:dyDescent="0.2">
      <c r="A94" s="2" t="s">
        <v>16</v>
      </c>
      <c r="B94" s="5">
        <v>15</v>
      </c>
      <c r="C94" s="5">
        <v>29</v>
      </c>
      <c r="D94" s="5">
        <f>SUM(B94:C94)</f>
        <v>44</v>
      </c>
      <c r="E94" s="5">
        <v>5</v>
      </c>
      <c r="F94" s="5">
        <v>20</v>
      </c>
      <c r="G94" s="5">
        <f>SUM(E94:F94)</f>
        <v>25</v>
      </c>
      <c r="H94" s="5">
        <v>17</v>
      </c>
      <c r="I94" s="5">
        <v>19</v>
      </c>
      <c r="J94" s="5">
        <f>SUM(H94:I94)</f>
        <v>36</v>
      </c>
      <c r="K94" s="5">
        <f t="shared" si="46"/>
        <v>37</v>
      </c>
      <c r="L94" s="5">
        <f t="shared" si="46"/>
        <v>68</v>
      </c>
      <c r="M94" s="5">
        <f>SUM(K94:L94)</f>
        <v>105</v>
      </c>
    </row>
    <row r="95" spans="1:13" x14ac:dyDescent="0.2">
      <c r="A95" s="2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x14ac:dyDescent="0.2">
      <c r="A96" s="12" t="s">
        <v>17</v>
      </c>
      <c r="B96" s="5">
        <f t="shared" ref="B96:J96" si="47">SUM(B97:B99)</f>
        <v>20</v>
      </c>
      <c r="C96" s="5">
        <f t="shared" si="47"/>
        <v>14</v>
      </c>
      <c r="D96" s="5">
        <f t="shared" si="47"/>
        <v>34</v>
      </c>
      <c r="E96" s="5">
        <f t="shared" si="47"/>
        <v>26</v>
      </c>
      <c r="F96" s="5">
        <f t="shared" si="47"/>
        <v>12</v>
      </c>
      <c r="G96" s="5">
        <f t="shared" si="47"/>
        <v>38</v>
      </c>
      <c r="H96" s="5">
        <f t="shared" si="47"/>
        <v>34</v>
      </c>
      <c r="I96" s="5">
        <f t="shared" si="47"/>
        <v>3</v>
      </c>
      <c r="J96" s="5">
        <f t="shared" si="47"/>
        <v>37</v>
      </c>
      <c r="K96" s="5">
        <f>SUM(K97:K99)</f>
        <v>80</v>
      </c>
      <c r="L96" s="5">
        <f>SUM(L97:L99)</f>
        <v>29</v>
      </c>
      <c r="M96" s="5">
        <f>SUM(M97:M99)</f>
        <v>109</v>
      </c>
    </row>
    <row r="97" spans="1:13" x14ac:dyDescent="0.2">
      <c r="A97" s="2" t="s">
        <v>14</v>
      </c>
      <c r="B97" s="5">
        <v>20</v>
      </c>
      <c r="C97" s="5">
        <v>14</v>
      </c>
      <c r="D97" s="5">
        <f>SUM(B97:C97)</f>
        <v>34</v>
      </c>
      <c r="E97" s="5">
        <v>26</v>
      </c>
      <c r="F97" s="5">
        <v>12</v>
      </c>
      <c r="G97" s="5">
        <f>SUM(E97:F97)</f>
        <v>38</v>
      </c>
      <c r="H97" s="5">
        <v>34</v>
      </c>
      <c r="I97" s="5">
        <v>3</v>
      </c>
      <c r="J97" s="5">
        <f>SUM(H97:I97)</f>
        <v>37</v>
      </c>
      <c r="K97" s="5">
        <f t="shared" ref="K97:L99" si="48">+H97+E97+B97</f>
        <v>80</v>
      </c>
      <c r="L97" s="5">
        <f t="shared" si="48"/>
        <v>29</v>
      </c>
      <c r="M97" s="5">
        <f>SUM(K97:L97)</f>
        <v>109</v>
      </c>
    </row>
    <row r="98" spans="1:13" x14ac:dyDescent="0.2">
      <c r="A98" s="2" t="s">
        <v>15</v>
      </c>
      <c r="B98" s="5">
        <v>0</v>
      </c>
      <c r="C98" s="5">
        <v>0</v>
      </c>
      <c r="D98" s="5">
        <f>SUM(B98:C98)</f>
        <v>0</v>
      </c>
      <c r="E98" s="5">
        <v>0</v>
      </c>
      <c r="F98" s="5">
        <v>0</v>
      </c>
      <c r="G98" s="5">
        <f>SUM(E98:F98)</f>
        <v>0</v>
      </c>
      <c r="H98" s="5">
        <v>0</v>
      </c>
      <c r="I98" s="5">
        <v>0</v>
      </c>
      <c r="J98" s="5">
        <f>SUM(H98:I98)</f>
        <v>0</v>
      </c>
      <c r="K98" s="5">
        <f t="shared" si="48"/>
        <v>0</v>
      </c>
      <c r="L98" s="5">
        <f t="shared" si="48"/>
        <v>0</v>
      </c>
      <c r="M98" s="5">
        <f>SUM(K98:L98)</f>
        <v>0</v>
      </c>
    </row>
    <row r="99" spans="1:13" x14ac:dyDescent="0.2">
      <c r="A99" s="2" t="s">
        <v>16</v>
      </c>
      <c r="B99" s="5">
        <v>0</v>
      </c>
      <c r="C99" s="5">
        <v>0</v>
      </c>
      <c r="D99" s="5">
        <f>SUM(B99:C99)</f>
        <v>0</v>
      </c>
      <c r="E99" s="5">
        <v>0</v>
      </c>
      <c r="F99" s="5">
        <v>0</v>
      </c>
      <c r="G99" s="5">
        <f>SUM(E99:F99)</f>
        <v>0</v>
      </c>
      <c r="H99" s="5">
        <v>0</v>
      </c>
      <c r="I99" s="5">
        <v>0</v>
      </c>
      <c r="J99" s="5">
        <f>SUM(H99:I99)</f>
        <v>0</v>
      </c>
      <c r="K99" s="5">
        <f t="shared" si="48"/>
        <v>0</v>
      </c>
      <c r="L99" s="5">
        <f t="shared" si="48"/>
        <v>0</v>
      </c>
      <c r="M99" s="5">
        <f>SUM(K99:L99)</f>
        <v>0</v>
      </c>
    </row>
    <row r="100" spans="1:13" x14ac:dyDescent="0.2">
      <c r="A100" s="2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x14ac:dyDescent="0.2">
      <c r="A101" s="12" t="s">
        <v>8</v>
      </c>
      <c r="B101" s="5">
        <f t="shared" ref="B101:M101" si="49">SUM(B102:B104)</f>
        <v>157</v>
      </c>
      <c r="C101" s="5">
        <f t="shared" si="49"/>
        <v>190</v>
      </c>
      <c r="D101" s="5">
        <f t="shared" si="49"/>
        <v>347</v>
      </c>
      <c r="E101" s="5">
        <f t="shared" si="49"/>
        <v>166</v>
      </c>
      <c r="F101" s="5">
        <f t="shared" si="49"/>
        <v>203</v>
      </c>
      <c r="G101" s="5">
        <f t="shared" si="49"/>
        <v>369</v>
      </c>
      <c r="H101" s="5">
        <f t="shared" si="49"/>
        <v>244</v>
      </c>
      <c r="I101" s="5">
        <f t="shared" si="49"/>
        <v>170</v>
      </c>
      <c r="J101" s="5">
        <f t="shared" si="49"/>
        <v>414</v>
      </c>
      <c r="K101" s="5">
        <f t="shared" si="49"/>
        <v>567</v>
      </c>
      <c r="L101" s="5">
        <f t="shared" si="49"/>
        <v>563</v>
      </c>
      <c r="M101" s="5">
        <f t="shared" si="49"/>
        <v>1130</v>
      </c>
    </row>
    <row r="102" spans="1:13" x14ac:dyDescent="0.2">
      <c r="A102" s="2" t="s">
        <v>14</v>
      </c>
      <c r="B102" s="5">
        <f t="shared" ref="B102:C104" si="50">+B92+B97</f>
        <v>130</v>
      </c>
      <c r="C102" s="5">
        <f t="shared" si="50"/>
        <v>143</v>
      </c>
      <c r="D102" s="5">
        <f>SUM(B102:C102)</f>
        <v>273</v>
      </c>
      <c r="E102" s="5">
        <f t="shared" ref="E102:F104" si="51">+E92+E97</f>
        <v>153</v>
      </c>
      <c r="F102" s="5">
        <f t="shared" si="51"/>
        <v>167</v>
      </c>
      <c r="G102" s="5">
        <f>SUM(E102:F102)</f>
        <v>320</v>
      </c>
      <c r="H102" s="5">
        <f t="shared" ref="H102:I104" si="52">+H92+H97</f>
        <v>214</v>
      </c>
      <c r="I102" s="5">
        <f t="shared" si="52"/>
        <v>139</v>
      </c>
      <c r="J102" s="5">
        <f>SUM(H102:I102)</f>
        <v>353</v>
      </c>
      <c r="K102" s="5">
        <f t="shared" ref="K102:L104" si="53">+H102+E102+B102</f>
        <v>497</v>
      </c>
      <c r="L102" s="5">
        <f t="shared" si="53"/>
        <v>449</v>
      </c>
      <c r="M102" s="5">
        <f>SUM(K102:L102)</f>
        <v>946</v>
      </c>
    </row>
    <row r="103" spans="1:13" x14ac:dyDescent="0.2">
      <c r="A103" s="2" t="s">
        <v>15</v>
      </c>
      <c r="B103" s="5">
        <f t="shared" si="50"/>
        <v>12</v>
      </c>
      <c r="C103" s="5">
        <f t="shared" si="50"/>
        <v>18</v>
      </c>
      <c r="D103" s="5">
        <f>SUM(B103:C103)</f>
        <v>30</v>
      </c>
      <c r="E103" s="5">
        <f t="shared" si="51"/>
        <v>8</v>
      </c>
      <c r="F103" s="5">
        <f t="shared" si="51"/>
        <v>16</v>
      </c>
      <c r="G103" s="5">
        <f>SUM(E103:F103)</f>
        <v>24</v>
      </c>
      <c r="H103" s="5">
        <f t="shared" si="52"/>
        <v>13</v>
      </c>
      <c r="I103" s="5">
        <f t="shared" si="52"/>
        <v>12</v>
      </c>
      <c r="J103" s="5">
        <f>SUM(H103:I103)</f>
        <v>25</v>
      </c>
      <c r="K103" s="5">
        <f t="shared" si="53"/>
        <v>33</v>
      </c>
      <c r="L103" s="5">
        <f t="shared" si="53"/>
        <v>46</v>
      </c>
      <c r="M103" s="5">
        <f>SUM(K103:L103)</f>
        <v>79</v>
      </c>
    </row>
    <row r="104" spans="1:13" x14ac:dyDescent="0.2">
      <c r="A104" s="2" t="s">
        <v>16</v>
      </c>
      <c r="B104" s="5">
        <f t="shared" si="50"/>
        <v>15</v>
      </c>
      <c r="C104" s="5">
        <f t="shared" si="50"/>
        <v>29</v>
      </c>
      <c r="D104" s="5">
        <f>SUM(B104:C104)</f>
        <v>44</v>
      </c>
      <c r="E104" s="5">
        <f t="shared" si="51"/>
        <v>5</v>
      </c>
      <c r="F104" s="5">
        <f t="shared" si="51"/>
        <v>20</v>
      </c>
      <c r="G104" s="5">
        <f>SUM(E104:F104)</f>
        <v>25</v>
      </c>
      <c r="H104" s="5">
        <f t="shared" si="52"/>
        <v>17</v>
      </c>
      <c r="I104" s="5">
        <f t="shared" si="52"/>
        <v>19</v>
      </c>
      <c r="J104" s="5">
        <f>SUM(H104:I104)</f>
        <v>36</v>
      </c>
      <c r="K104" s="5">
        <f t="shared" si="53"/>
        <v>37</v>
      </c>
      <c r="L104" s="5">
        <f t="shared" si="53"/>
        <v>68</v>
      </c>
      <c r="M104" s="5">
        <f>SUM(K104:L104)</f>
        <v>105</v>
      </c>
    </row>
    <row r="105" spans="1:13" x14ac:dyDescent="0.2">
      <c r="A105" s="2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21" t="s">
        <v>23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x14ac:dyDescent="0.2">
      <c r="A107" s="12" t="s">
        <v>13</v>
      </c>
      <c r="B107" s="5">
        <f t="shared" ref="B107:J107" si="54">SUM(B108:B110)</f>
        <v>12</v>
      </c>
      <c r="C107" s="5">
        <f t="shared" si="54"/>
        <v>12</v>
      </c>
      <c r="D107" s="5">
        <f>SUM(D108:D110)</f>
        <v>24</v>
      </c>
      <c r="E107" s="5">
        <f t="shared" si="54"/>
        <v>8</v>
      </c>
      <c r="F107" s="5">
        <f t="shared" si="54"/>
        <v>5</v>
      </c>
      <c r="G107" s="5">
        <f>SUM(G108:G110)</f>
        <v>13</v>
      </c>
      <c r="H107" s="5">
        <f t="shared" si="54"/>
        <v>9</v>
      </c>
      <c r="I107" s="5">
        <f t="shared" si="54"/>
        <v>3</v>
      </c>
      <c r="J107" s="5">
        <f t="shared" si="54"/>
        <v>12</v>
      </c>
      <c r="K107" s="5">
        <f>SUM(K108:K110)</f>
        <v>29</v>
      </c>
      <c r="L107" s="5">
        <f>SUM(L108:L110)</f>
        <v>20</v>
      </c>
      <c r="M107" s="5">
        <f>SUM(M108:M110)</f>
        <v>49</v>
      </c>
    </row>
    <row r="108" spans="1:13" x14ac:dyDescent="0.2">
      <c r="A108" s="2" t="s">
        <v>14</v>
      </c>
      <c r="B108" s="5">
        <v>12</v>
      </c>
      <c r="C108" s="5">
        <v>12</v>
      </c>
      <c r="D108" s="5">
        <f>SUM(B108:C108)</f>
        <v>24</v>
      </c>
      <c r="E108" s="5">
        <v>8</v>
      </c>
      <c r="F108" s="5">
        <v>5</v>
      </c>
      <c r="G108" s="5">
        <f>SUM(E108:F108)</f>
        <v>13</v>
      </c>
      <c r="H108" s="5">
        <v>9</v>
      </c>
      <c r="I108" s="5">
        <v>3</v>
      </c>
      <c r="J108" s="5">
        <f>SUM(H108:I108)</f>
        <v>12</v>
      </c>
      <c r="K108" s="5">
        <f t="shared" ref="K108:L110" si="55">+H108+E108+B108</f>
        <v>29</v>
      </c>
      <c r="L108" s="5">
        <f t="shared" si="55"/>
        <v>20</v>
      </c>
      <c r="M108" s="5">
        <f>SUM(K108:L108)</f>
        <v>49</v>
      </c>
    </row>
    <row r="109" spans="1:13" x14ac:dyDescent="0.2">
      <c r="A109" s="2" t="s">
        <v>15</v>
      </c>
      <c r="B109" s="5">
        <v>0</v>
      </c>
      <c r="C109" s="5">
        <v>0</v>
      </c>
      <c r="D109" s="5">
        <f>SUM(B109:C109)</f>
        <v>0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f t="shared" si="55"/>
        <v>0</v>
      </c>
      <c r="L109" s="5">
        <f t="shared" si="55"/>
        <v>0</v>
      </c>
      <c r="M109" s="5">
        <f>SUM(K109:L109)</f>
        <v>0</v>
      </c>
    </row>
    <row r="110" spans="1:13" x14ac:dyDescent="0.2">
      <c r="A110" s="2" t="s">
        <v>16</v>
      </c>
      <c r="B110" s="5">
        <v>0</v>
      </c>
      <c r="C110" s="5">
        <v>0</v>
      </c>
      <c r="D110" s="5">
        <f>SUM(B110:C110)</f>
        <v>0</v>
      </c>
      <c r="E110" s="5">
        <v>0</v>
      </c>
      <c r="F110" s="5">
        <v>0</v>
      </c>
      <c r="G110" s="5">
        <f>SUM(E110:F110)</f>
        <v>0</v>
      </c>
      <c r="H110" s="5">
        <v>0</v>
      </c>
      <c r="I110" s="5">
        <v>0</v>
      </c>
      <c r="J110" s="5">
        <f>SUM(H110:I110)</f>
        <v>0</v>
      </c>
      <c r="K110" s="5">
        <f t="shared" si="55"/>
        <v>0</v>
      </c>
      <c r="L110" s="5">
        <f t="shared" si="55"/>
        <v>0</v>
      </c>
      <c r="M110" s="5">
        <f>SUM(K110:L110)</f>
        <v>0</v>
      </c>
    </row>
    <row r="111" spans="1:13" x14ac:dyDescent="0.2">
      <c r="A111" s="2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x14ac:dyDescent="0.2">
      <c r="A112" s="12" t="s">
        <v>17</v>
      </c>
      <c r="B112" s="5">
        <f t="shared" ref="B112:M112" si="56">SUM(B113:B115)</f>
        <v>0</v>
      </c>
      <c r="C112" s="5">
        <f t="shared" si="56"/>
        <v>0</v>
      </c>
      <c r="D112" s="5">
        <f t="shared" si="56"/>
        <v>0</v>
      </c>
      <c r="E112" s="5">
        <f t="shared" si="56"/>
        <v>0</v>
      </c>
      <c r="F112" s="5">
        <f t="shared" si="56"/>
        <v>0</v>
      </c>
      <c r="G112" s="5">
        <f t="shared" si="56"/>
        <v>0</v>
      </c>
      <c r="H112" s="5">
        <f t="shared" si="56"/>
        <v>0</v>
      </c>
      <c r="I112" s="5">
        <f t="shared" si="56"/>
        <v>0</v>
      </c>
      <c r="J112" s="5">
        <f t="shared" si="56"/>
        <v>0</v>
      </c>
      <c r="K112" s="5">
        <f t="shared" si="56"/>
        <v>0</v>
      </c>
      <c r="L112" s="5">
        <f t="shared" si="56"/>
        <v>0</v>
      </c>
      <c r="M112" s="5">
        <f t="shared" si="56"/>
        <v>0</v>
      </c>
    </row>
    <row r="113" spans="1:13" x14ac:dyDescent="0.2">
      <c r="A113" s="2" t="s">
        <v>14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 t="shared" ref="K113:L115" si="57">+H113+E113+B113</f>
        <v>0</v>
      </c>
      <c r="L113" s="5">
        <f t="shared" si="57"/>
        <v>0</v>
      </c>
      <c r="M113" s="5">
        <f>SUM(K113:L113)</f>
        <v>0</v>
      </c>
    </row>
    <row r="114" spans="1:13" x14ac:dyDescent="0.2">
      <c r="A114" s="2" t="s">
        <v>15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</row>
    <row r="115" spans="1:13" x14ac:dyDescent="0.2">
      <c r="A115" s="2" t="s">
        <v>16</v>
      </c>
      <c r="B115" s="5">
        <v>0</v>
      </c>
      <c r="C115" s="5">
        <v>0</v>
      </c>
      <c r="D115" s="5">
        <f>SUM(B115:C115)</f>
        <v>0</v>
      </c>
      <c r="E115" s="5">
        <v>0</v>
      </c>
      <c r="F115" s="5">
        <v>0</v>
      </c>
      <c r="G115" s="5">
        <f>SUM(E115:F115)</f>
        <v>0</v>
      </c>
      <c r="H115" s="5">
        <v>0</v>
      </c>
      <c r="I115" s="5">
        <v>0</v>
      </c>
      <c r="J115" s="5">
        <f>SUM(H115:I115)</f>
        <v>0</v>
      </c>
      <c r="K115" s="5">
        <f t="shared" si="57"/>
        <v>0</v>
      </c>
      <c r="L115" s="5">
        <f t="shared" si="57"/>
        <v>0</v>
      </c>
      <c r="M115" s="5">
        <f>SUM(K115:L115)</f>
        <v>0</v>
      </c>
    </row>
    <row r="116" spans="1:13" x14ac:dyDescent="0.2">
      <c r="A116" s="2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x14ac:dyDescent="0.2">
      <c r="A117" s="12" t="s">
        <v>8</v>
      </c>
      <c r="B117" s="5">
        <f t="shared" ref="B117:M117" si="58">SUM(B118:B120)</f>
        <v>12</v>
      </c>
      <c r="C117" s="5">
        <f t="shared" si="58"/>
        <v>12</v>
      </c>
      <c r="D117" s="5">
        <f t="shared" si="58"/>
        <v>24</v>
      </c>
      <c r="E117" s="5">
        <f t="shared" si="58"/>
        <v>8</v>
      </c>
      <c r="F117" s="5">
        <f t="shared" si="58"/>
        <v>5</v>
      </c>
      <c r="G117" s="5">
        <f t="shared" si="58"/>
        <v>13</v>
      </c>
      <c r="H117" s="5">
        <f t="shared" si="58"/>
        <v>9</v>
      </c>
      <c r="I117" s="5">
        <f t="shared" si="58"/>
        <v>3</v>
      </c>
      <c r="J117" s="5">
        <f t="shared" si="58"/>
        <v>12</v>
      </c>
      <c r="K117" s="5">
        <f t="shared" si="58"/>
        <v>29</v>
      </c>
      <c r="L117" s="5">
        <f t="shared" si="58"/>
        <v>20</v>
      </c>
      <c r="M117" s="5">
        <f t="shared" si="58"/>
        <v>49</v>
      </c>
    </row>
    <row r="118" spans="1:13" x14ac:dyDescent="0.2">
      <c r="A118" s="2" t="s">
        <v>14</v>
      </c>
      <c r="B118" s="5">
        <f t="shared" ref="B118:C120" si="59">+B108+B113</f>
        <v>12</v>
      </c>
      <c r="C118" s="5">
        <f t="shared" si="59"/>
        <v>12</v>
      </c>
      <c r="D118" s="5">
        <f>SUM(B118:C118)</f>
        <v>24</v>
      </c>
      <c r="E118" s="5">
        <f t="shared" ref="E118:F120" si="60">+E108+E113</f>
        <v>8</v>
      </c>
      <c r="F118" s="5">
        <f t="shared" si="60"/>
        <v>5</v>
      </c>
      <c r="G118" s="5">
        <f>SUM(E118:F118)</f>
        <v>13</v>
      </c>
      <c r="H118" s="5">
        <f t="shared" ref="H118:I120" si="61">+H108+H113</f>
        <v>9</v>
      </c>
      <c r="I118" s="5">
        <f t="shared" si="61"/>
        <v>3</v>
      </c>
      <c r="J118" s="5">
        <f>SUM(H118:I118)</f>
        <v>12</v>
      </c>
      <c r="K118" s="5">
        <f t="shared" ref="K118:L120" si="62">+H118+E118+B118</f>
        <v>29</v>
      </c>
      <c r="L118" s="5">
        <f t="shared" si="62"/>
        <v>20</v>
      </c>
      <c r="M118" s="5">
        <f>SUM(K118:L118)</f>
        <v>49</v>
      </c>
    </row>
    <row r="119" spans="1:13" x14ac:dyDescent="0.2">
      <c r="A119" s="2" t="s">
        <v>15</v>
      </c>
      <c r="B119" s="5">
        <f t="shared" si="59"/>
        <v>0</v>
      </c>
      <c r="C119" s="5">
        <f t="shared" si="59"/>
        <v>0</v>
      </c>
      <c r="D119" s="5">
        <f>SUM(B119:C119)</f>
        <v>0</v>
      </c>
      <c r="E119" s="5">
        <f t="shared" si="60"/>
        <v>0</v>
      </c>
      <c r="F119" s="5">
        <f t="shared" si="60"/>
        <v>0</v>
      </c>
      <c r="G119" s="5">
        <f>SUM(E119:F119)</f>
        <v>0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0</v>
      </c>
      <c r="L119" s="5">
        <f t="shared" si="62"/>
        <v>0</v>
      </c>
      <c r="M119" s="5">
        <f>SUM(K119:L119)</f>
        <v>0</v>
      </c>
    </row>
    <row r="120" spans="1:13" x14ac:dyDescent="0.2">
      <c r="A120" s="2" t="s">
        <v>16</v>
      </c>
      <c r="B120" s="5">
        <f t="shared" si="59"/>
        <v>0</v>
      </c>
      <c r="C120" s="5">
        <f t="shared" si="59"/>
        <v>0</v>
      </c>
      <c r="D120" s="5">
        <f>SUM(B120:C120)</f>
        <v>0</v>
      </c>
      <c r="E120" s="5">
        <f t="shared" si="60"/>
        <v>0</v>
      </c>
      <c r="F120" s="5">
        <f t="shared" si="60"/>
        <v>0</v>
      </c>
      <c r="G120" s="5">
        <f>SUM(E120:F120)</f>
        <v>0</v>
      </c>
      <c r="H120" s="5">
        <f t="shared" si="61"/>
        <v>0</v>
      </c>
      <c r="I120" s="5">
        <f t="shared" si="61"/>
        <v>0</v>
      </c>
      <c r="J120" s="5">
        <f>SUM(H120:I120)</f>
        <v>0</v>
      </c>
      <c r="K120" s="5">
        <f t="shared" si="62"/>
        <v>0</v>
      </c>
      <c r="L120" s="5">
        <f t="shared" si="62"/>
        <v>0</v>
      </c>
      <c r="M120" s="5">
        <f>SUM(K120:L120)</f>
        <v>0</v>
      </c>
    </row>
    <row r="121" spans="1:13" x14ac:dyDescent="0.2">
      <c r="A121" s="2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21" t="s">
        <v>24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12" t="s">
        <v>13</v>
      </c>
      <c r="B123" s="5">
        <f t="shared" ref="B123:J123" si="63">SUM(B124:B126)</f>
        <v>127</v>
      </c>
      <c r="C123" s="5">
        <f t="shared" si="63"/>
        <v>130</v>
      </c>
      <c r="D123" s="5">
        <f>SUM(D124:D126)</f>
        <v>257</v>
      </c>
      <c r="E123" s="5">
        <f t="shared" si="63"/>
        <v>131</v>
      </c>
      <c r="F123" s="5">
        <f t="shared" si="63"/>
        <v>144</v>
      </c>
      <c r="G123" s="5">
        <f>SUM(G124:G126)</f>
        <v>275</v>
      </c>
      <c r="H123" s="5">
        <f t="shared" si="63"/>
        <v>182</v>
      </c>
      <c r="I123" s="5">
        <f t="shared" si="63"/>
        <v>169</v>
      </c>
      <c r="J123" s="5">
        <f t="shared" si="63"/>
        <v>351</v>
      </c>
      <c r="K123" s="5">
        <f>SUM(K124:K126)</f>
        <v>440</v>
      </c>
      <c r="L123" s="5">
        <f>SUM(L124:L126)</f>
        <v>443</v>
      </c>
      <c r="M123" s="5">
        <f>SUM(M124:M126)</f>
        <v>883</v>
      </c>
    </row>
    <row r="124" spans="1:13" x14ac:dyDescent="0.2">
      <c r="A124" s="2" t="s">
        <v>14</v>
      </c>
      <c r="B124" s="5">
        <v>84</v>
      </c>
      <c r="C124" s="5">
        <v>102</v>
      </c>
      <c r="D124" s="5">
        <f>SUM(B124:C124)</f>
        <v>186</v>
      </c>
      <c r="E124" s="5">
        <v>82</v>
      </c>
      <c r="F124" s="5">
        <v>92</v>
      </c>
      <c r="G124" s="5">
        <f>SUM(E124:F124)</f>
        <v>174</v>
      </c>
      <c r="H124" s="5">
        <v>122</v>
      </c>
      <c r="I124" s="5">
        <v>123</v>
      </c>
      <c r="J124" s="5">
        <f>SUM(H124:I124)</f>
        <v>245</v>
      </c>
      <c r="K124" s="5">
        <f t="shared" ref="K124:L126" si="64">+H124+E124+B124</f>
        <v>288</v>
      </c>
      <c r="L124" s="5">
        <f t="shared" si="64"/>
        <v>317</v>
      </c>
      <c r="M124" s="5">
        <f>SUM(K124:L124)</f>
        <v>605</v>
      </c>
    </row>
    <row r="125" spans="1:13" x14ac:dyDescent="0.2">
      <c r="A125" s="2" t="s">
        <v>15</v>
      </c>
      <c r="B125" s="5">
        <v>8</v>
      </c>
      <c r="C125" s="5">
        <v>9</v>
      </c>
      <c r="D125" s="5">
        <f>SUM(B125:C125)</f>
        <v>17</v>
      </c>
      <c r="E125" s="5">
        <v>19</v>
      </c>
      <c r="F125" s="5">
        <v>20</v>
      </c>
      <c r="G125" s="5">
        <f>SUM(E125:F125)</f>
        <v>39</v>
      </c>
      <c r="H125" s="5">
        <v>10</v>
      </c>
      <c r="I125" s="5">
        <v>9</v>
      </c>
      <c r="J125" s="5">
        <f>SUM(H125:I125)</f>
        <v>19</v>
      </c>
      <c r="K125" s="5">
        <f t="shared" si="64"/>
        <v>37</v>
      </c>
      <c r="L125" s="5">
        <f t="shared" si="64"/>
        <v>38</v>
      </c>
      <c r="M125" s="5">
        <f>SUM(K125:L125)</f>
        <v>75</v>
      </c>
    </row>
    <row r="126" spans="1:13" x14ac:dyDescent="0.2">
      <c r="A126" s="2" t="s">
        <v>16</v>
      </c>
      <c r="B126" s="5">
        <v>35</v>
      </c>
      <c r="C126" s="5">
        <v>19</v>
      </c>
      <c r="D126" s="5">
        <f>SUM(B126:C126)</f>
        <v>54</v>
      </c>
      <c r="E126" s="5">
        <v>30</v>
      </c>
      <c r="F126" s="5">
        <v>32</v>
      </c>
      <c r="G126" s="5">
        <f>SUM(E126:F126)</f>
        <v>62</v>
      </c>
      <c r="H126" s="5">
        <v>50</v>
      </c>
      <c r="I126" s="5">
        <v>37</v>
      </c>
      <c r="J126" s="5">
        <f>SUM(H126:I126)</f>
        <v>87</v>
      </c>
      <c r="K126" s="5">
        <f t="shared" si="64"/>
        <v>115</v>
      </c>
      <c r="L126" s="5">
        <f t="shared" si="64"/>
        <v>88</v>
      </c>
      <c r="M126" s="5">
        <f>SUM(K126:L126)</f>
        <v>203</v>
      </c>
    </row>
    <row r="127" spans="1:13" x14ac:dyDescent="0.2">
      <c r="A127" s="2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x14ac:dyDescent="0.2">
      <c r="A128" s="12" t="s">
        <v>17</v>
      </c>
      <c r="B128" s="5">
        <f t="shared" ref="B128:J128" si="65">SUM(B129:B131)</f>
        <v>36</v>
      </c>
      <c r="C128" s="5">
        <f t="shared" si="65"/>
        <v>25</v>
      </c>
      <c r="D128" s="5">
        <f t="shared" si="65"/>
        <v>61</v>
      </c>
      <c r="E128" s="5">
        <f t="shared" si="65"/>
        <v>8</v>
      </c>
      <c r="F128" s="5">
        <f t="shared" si="65"/>
        <v>11</v>
      </c>
      <c r="G128" s="5">
        <f t="shared" si="65"/>
        <v>19</v>
      </c>
      <c r="H128" s="5">
        <f t="shared" si="65"/>
        <v>12</v>
      </c>
      <c r="I128" s="5">
        <f t="shared" si="65"/>
        <v>9</v>
      </c>
      <c r="J128" s="5">
        <f t="shared" si="65"/>
        <v>21</v>
      </c>
      <c r="K128" s="5">
        <f>SUM(K129:K131)</f>
        <v>56</v>
      </c>
      <c r="L128" s="5">
        <f>SUM(L129:L131)</f>
        <v>45</v>
      </c>
      <c r="M128" s="5">
        <f>SUM(M129:M131)</f>
        <v>101</v>
      </c>
    </row>
    <row r="129" spans="1:13" x14ac:dyDescent="0.2">
      <c r="A129" s="2" t="s">
        <v>14</v>
      </c>
      <c r="B129" s="5">
        <v>7</v>
      </c>
      <c r="C129" s="5">
        <v>5</v>
      </c>
      <c r="D129" s="5">
        <f>SUM(B129:C129)</f>
        <v>12</v>
      </c>
      <c r="E129" s="5">
        <v>7</v>
      </c>
      <c r="F129" s="5">
        <v>9</v>
      </c>
      <c r="G129" s="5">
        <f>SUM(E129:F129)</f>
        <v>16</v>
      </c>
      <c r="H129" s="5">
        <v>12</v>
      </c>
      <c r="I129" s="5">
        <v>8</v>
      </c>
      <c r="J129" s="5">
        <f>SUM(H129:I129)</f>
        <v>20</v>
      </c>
      <c r="K129" s="5">
        <f t="shared" ref="K129:L131" si="66">+H129+E129+B129</f>
        <v>26</v>
      </c>
      <c r="L129" s="5">
        <f t="shared" si="66"/>
        <v>22</v>
      </c>
      <c r="M129" s="5">
        <f>SUM(K129:L129)</f>
        <v>48</v>
      </c>
    </row>
    <row r="130" spans="1:13" x14ac:dyDescent="0.2">
      <c r="A130" s="2" t="s">
        <v>15</v>
      </c>
      <c r="B130" s="5">
        <v>5</v>
      </c>
      <c r="C130" s="5">
        <v>5</v>
      </c>
      <c r="D130" s="5">
        <f>SUM(B130:C130)</f>
        <v>10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0</v>
      </c>
      <c r="J130" s="5">
        <f>SUM(H130:I130)</f>
        <v>0</v>
      </c>
      <c r="K130" s="5">
        <f t="shared" si="66"/>
        <v>5</v>
      </c>
      <c r="L130" s="5">
        <f t="shared" si="66"/>
        <v>5</v>
      </c>
      <c r="M130" s="5">
        <f>SUM(K130:L130)</f>
        <v>10</v>
      </c>
    </row>
    <row r="131" spans="1:13" x14ac:dyDescent="0.2">
      <c r="A131" s="2" t="s">
        <v>16</v>
      </c>
      <c r="B131" s="5">
        <v>24</v>
      </c>
      <c r="C131" s="5">
        <v>15</v>
      </c>
      <c r="D131" s="5">
        <f>SUM(B131:C131)</f>
        <v>39</v>
      </c>
      <c r="E131" s="5">
        <v>1</v>
      </c>
      <c r="F131" s="5">
        <v>2</v>
      </c>
      <c r="G131" s="5">
        <f>SUM(E131:F131)</f>
        <v>3</v>
      </c>
      <c r="H131" s="5">
        <v>0</v>
      </c>
      <c r="I131" s="5">
        <v>1</v>
      </c>
      <c r="J131" s="5">
        <f>SUM(H131:I131)</f>
        <v>1</v>
      </c>
      <c r="K131" s="5">
        <f t="shared" si="66"/>
        <v>25</v>
      </c>
      <c r="L131" s="5">
        <f t="shared" si="66"/>
        <v>18</v>
      </c>
      <c r="M131" s="5">
        <f>SUM(K131:L131)</f>
        <v>43</v>
      </c>
    </row>
    <row r="132" spans="1:13" x14ac:dyDescent="0.2">
      <c r="A132" s="2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x14ac:dyDescent="0.2">
      <c r="A133" s="12" t="s">
        <v>8</v>
      </c>
      <c r="B133" s="5">
        <f t="shared" ref="B133:M133" si="67">SUM(B134:B136)</f>
        <v>163</v>
      </c>
      <c r="C133" s="5">
        <f t="shared" si="67"/>
        <v>155</v>
      </c>
      <c r="D133" s="5">
        <f t="shared" si="67"/>
        <v>318</v>
      </c>
      <c r="E133" s="5">
        <f t="shared" si="67"/>
        <v>139</v>
      </c>
      <c r="F133" s="5">
        <f t="shared" si="67"/>
        <v>155</v>
      </c>
      <c r="G133" s="5">
        <f t="shared" si="67"/>
        <v>294</v>
      </c>
      <c r="H133" s="5">
        <f t="shared" si="67"/>
        <v>194</v>
      </c>
      <c r="I133" s="5">
        <f t="shared" si="67"/>
        <v>178</v>
      </c>
      <c r="J133" s="5">
        <f t="shared" si="67"/>
        <v>372</v>
      </c>
      <c r="K133" s="5">
        <f t="shared" si="67"/>
        <v>496</v>
      </c>
      <c r="L133" s="5">
        <f t="shared" si="67"/>
        <v>488</v>
      </c>
      <c r="M133" s="5">
        <f t="shared" si="67"/>
        <v>984</v>
      </c>
    </row>
    <row r="134" spans="1:13" x14ac:dyDescent="0.2">
      <c r="A134" s="2" t="s">
        <v>14</v>
      </c>
      <c r="B134" s="5">
        <f t="shared" ref="B134:C136" si="68">+B124+B129</f>
        <v>91</v>
      </c>
      <c r="C134" s="5">
        <f t="shared" si="68"/>
        <v>107</v>
      </c>
      <c r="D134" s="5">
        <f>SUM(B134:C134)</f>
        <v>198</v>
      </c>
      <c r="E134" s="5">
        <f t="shared" ref="E134:F136" si="69">+E124+E129</f>
        <v>89</v>
      </c>
      <c r="F134" s="5">
        <f t="shared" si="69"/>
        <v>101</v>
      </c>
      <c r="G134" s="5">
        <f>SUM(E134:F134)</f>
        <v>190</v>
      </c>
      <c r="H134" s="5">
        <f t="shared" ref="H134:I136" si="70">+H124+H129</f>
        <v>134</v>
      </c>
      <c r="I134" s="5">
        <f t="shared" si="70"/>
        <v>131</v>
      </c>
      <c r="J134" s="5">
        <f>SUM(H134:I134)</f>
        <v>265</v>
      </c>
      <c r="K134" s="5">
        <f t="shared" ref="K134:L136" si="71">+H134+E134+B134</f>
        <v>314</v>
      </c>
      <c r="L134" s="5">
        <f t="shared" si="71"/>
        <v>339</v>
      </c>
      <c r="M134" s="5">
        <f>SUM(K134:L134)</f>
        <v>653</v>
      </c>
    </row>
    <row r="135" spans="1:13" x14ac:dyDescent="0.2">
      <c r="A135" s="2" t="s">
        <v>15</v>
      </c>
      <c r="B135" s="5">
        <f t="shared" si="68"/>
        <v>13</v>
      </c>
      <c r="C135" s="5">
        <f t="shared" si="68"/>
        <v>14</v>
      </c>
      <c r="D135" s="5">
        <f>SUM(B135:C135)</f>
        <v>27</v>
      </c>
      <c r="E135" s="5">
        <f t="shared" si="69"/>
        <v>19</v>
      </c>
      <c r="F135" s="5">
        <f t="shared" si="69"/>
        <v>20</v>
      </c>
      <c r="G135" s="5">
        <f>SUM(E135:F135)</f>
        <v>39</v>
      </c>
      <c r="H135" s="5">
        <f t="shared" si="70"/>
        <v>10</v>
      </c>
      <c r="I135" s="5">
        <f t="shared" si="70"/>
        <v>9</v>
      </c>
      <c r="J135" s="5">
        <f>SUM(H135:I135)</f>
        <v>19</v>
      </c>
      <c r="K135" s="5">
        <f t="shared" si="71"/>
        <v>42</v>
      </c>
      <c r="L135" s="5">
        <f t="shared" si="71"/>
        <v>43</v>
      </c>
      <c r="M135" s="5">
        <f>SUM(K135:L135)</f>
        <v>85</v>
      </c>
    </row>
    <row r="136" spans="1:13" x14ac:dyDescent="0.2">
      <c r="A136" s="2" t="s">
        <v>16</v>
      </c>
      <c r="B136" s="5">
        <f t="shared" si="68"/>
        <v>59</v>
      </c>
      <c r="C136" s="5">
        <f t="shared" si="68"/>
        <v>34</v>
      </c>
      <c r="D136" s="5">
        <f>SUM(B136:C136)</f>
        <v>93</v>
      </c>
      <c r="E136" s="5">
        <f t="shared" si="69"/>
        <v>31</v>
      </c>
      <c r="F136" s="5">
        <f t="shared" si="69"/>
        <v>34</v>
      </c>
      <c r="G136" s="5">
        <f>SUM(E136:F136)</f>
        <v>65</v>
      </c>
      <c r="H136" s="5">
        <f t="shared" si="70"/>
        <v>50</v>
      </c>
      <c r="I136" s="5">
        <f t="shared" si="70"/>
        <v>38</v>
      </c>
      <c r="J136" s="5">
        <f>SUM(H136:I136)</f>
        <v>88</v>
      </c>
      <c r="K136" s="5">
        <f t="shared" si="71"/>
        <v>140</v>
      </c>
      <c r="L136" s="5">
        <f t="shared" si="71"/>
        <v>106</v>
      </c>
      <c r="M136" s="5">
        <f>SUM(K136:L136)</f>
        <v>246</v>
      </c>
    </row>
    <row r="137" spans="1:13" x14ac:dyDescent="0.2">
      <c r="A137" s="2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21" t="s">
        <v>25</v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x14ac:dyDescent="0.2">
      <c r="A139" s="12" t="s">
        <v>13</v>
      </c>
      <c r="B139" s="5">
        <f t="shared" ref="B139:J139" si="72">SUM(B140:B142)</f>
        <v>53</v>
      </c>
      <c r="C139" s="5">
        <f t="shared" si="72"/>
        <v>84</v>
      </c>
      <c r="D139" s="5">
        <f>SUM(D140:D142)</f>
        <v>137</v>
      </c>
      <c r="E139" s="5">
        <f t="shared" si="72"/>
        <v>51</v>
      </c>
      <c r="F139" s="5">
        <f t="shared" si="72"/>
        <v>64</v>
      </c>
      <c r="G139" s="5">
        <f>SUM(G140:G142)</f>
        <v>115</v>
      </c>
      <c r="H139" s="5">
        <f t="shared" si="72"/>
        <v>54</v>
      </c>
      <c r="I139" s="5">
        <f t="shared" si="72"/>
        <v>61</v>
      </c>
      <c r="J139" s="5">
        <f t="shared" si="72"/>
        <v>115</v>
      </c>
      <c r="K139" s="5">
        <f>SUM(K140:K142)</f>
        <v>158</v>
      </c>
      <c r="L139" s="5">
        <f>SUM(L140:L142)</f>
        <v>209</v>
      </c>
      <c r="M139" s="5">
        <f>SUM(M140:M142)</f>
        <v>367</v>
      </c>
    </row>
    <row r="140" spans="1:13" x14ac:dyDescent="0.2">
      <c r="A140" s="2" t="s">
        <v>14</v>
      </c>
      <c r="B140" s="5">
        <v>44</v>
      </c>
      <c r="C140" s="5">
        <v>65</v>
      </c>
      <c r="D140" s="5">
        <f>SUM(B140:C140)</f>
        <v>109</v>
      </c>
      <c r="E140" s="5">
        <v>43</v>
      </c>
      <c r="F140" s="5">
        <v>49</v>
      </c>
      <c r="G140" s="5">
        <f>SUM(E140:F140)</f>
        <v>92</v>
      </c>
      <c r="H140" s="5">
        <v>45</v>
      </c>
      <c r="I140" s="5">
        <v>50</v>
      </c>
      <c r="J140" s="5">
        <f>SUM(H140:I140)</f>
        <v>95</v>
      </c>
      <c r="K140" s="5">
        <f t="shared" ref="K140:L142" si="73">+H140+E140+B140</f>
        <v>132</v>
      </c>
      <c r="L140" s="5">
        <f t="shared" si="73"/>
        <v>164</v>
      </c>
      <c r="M140" s="5">
        <f>SUM(K140:L140)</f>
        <v>296</v>
      </c>
    </row>
    <row r="141" spans="1:13" x14ac:dyDescent="0.2">
      <c r="A141" s="2" t="s">
        <v>15</v>
      </c>
      <c r="B141" s="5">
        <v>0</v>
      </c>
      <c r="C141" s="5">
        <v>0</v>
      </c>
      <c r="D141" s="5">
        <f>SUM(B141:C141)</f>
        <v>0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0</v>
      </c>
      <c r="L141" s="5">
        <f t="shared" si="73"/>
        <v>0</v>
      </c>
      <c r="M141" s="5">
        <f>SUM(K141:L141)</f>
        <v>0</v>
      </c>
    </row>
    <row r="142" spans="1:13" x14ac:dyDescent="0.2">
      <c r="A142" s="2" t="s">
        <v>16</v>
      </c>
      <c r="B142" s="5">
        <v>9</v>
      </c>
      <c r="C142" s="5">
        <v>19</v>
      </c>
      <c r="D142" s="5">
        <f>SUM(B142:C142)</f>
        <v>28</v>
      </c>
      <c r="E142" s="5">
        <v>8</v>
      </c>
      <c r="F142" s="5">
        <v>15</v>
      </c>
      <c r="G142" s="5">
        <f>SUM(E142:F142)</f>
        <v>23</v>
      </c>
      <c r="H142" s="5">
        <v>9</v>
      </c>
      <c r="I142" s="5">
        <v>11</v>
      </c>
      <c r="J142" s="5">
        <f>SUM(H142:I142)</f>
        <v>20</v>
      </c>
      <c r="K142" s="5">
        <f t="shared" si="73"/>
        <v>26</v>
      </c>
      <c r="L142" s="5">
        <f t="shared" si="73"/>
        <v>45</v>
      </c>
      <c r="M142" s="5">
        <f>SUM(K142:L142)</f>
        <v>71</v>
      </c>
    </row>
    <row r="143" spans="1:13" x14ac:dyDescent="0.2">
      <c r="A143" s="2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x14ac:dyDescent="0.2">
      <c r="A144" s="12" t="s">
        <v>17</v>
      </c>
      <c r="B144" s="5">
        <f t="shared" ref="B144:J144" si="74">SUM(B145:B147)</f>
        <v>19</v>
      </c>
      <c r="C144" s="5">
        <f t="shared" si="74"/>
        <v>0</v>
      </c>
      <c r="D144" s="5">
        <f t="shared" si="74"/>
        <v>19</v>
      </c>
      <c r="E144" s="5">
        <f t="shared" si="74"/>
        <v>28</v>
      </c>
      <c r="F144" s="5">
        <f t="shared" si="74"/>
        <v>0</v>
      </c>
      <c r="G144" s="5">
        <f t="shared" si="74"/>
        <v>28</v>
      </c>
      <c r="H144" s="5">
        <f t="shared" si="74"/>
        <v>27</v>
      </c>
      <c r="I144" s="5">
        <f t="shared" si="74"/>
        <v>0</v>
      </c>
      <c r="J144" s="5">
        <f t="shared" si="74"/>
        <v>27</v>
      </c>
      <c r="K144" s="5">
        <f>SUM(K145:K147)</f>
        <v>74</v>
      </c>
      <c r="L144" s="5">
        <f>SUM(L145:L147)</f>
        <v>0</v>
      </c>
      <c r="M144" s="5">
        <f>SUM(M145:M147)</f>
        <v>74</v>
      </c>
    </row>
    <row r="145" spans="1:13" x14ac:dyDescent="0.2">
      <c r="A145" s="2" t="s">
        <v>14</v>
      </c>
      <c r="B145" s="5">
        <v>19</v>
      </c>
      <c r="C145" s="5">
        <v>0</v>
      </c>
      <c r="D145" s="5">
        <f>SUM(B145:C145)</f>
        <v>19</v>
      </c>
      <c r="E145" s="5">
        <v>28</v>
      </c>
      <c r="F145" s="5">
        <v>0</v>
      </c>
      <c r="G145" s="5">
        <f>SUM(E145:F145)</f>
        <v>28</v>
      </c>
      <c r="H145" s="5">
        <v>27</v>
      </c>
      <c r="I145" s="5">
        <v>0</v>
      </c>
      <c r="J145" s="5">
        <f>SUM(H145:I145)</f>
        <v>27</v>
      </c>
      <c r="K145" s="5">
        <f t="shared" ref="K145:L147" si="75">+H145+E145+B145</f>
        <v>74</v>
      </c>
      <c r="L145" s="5">
        <f t="shared" si="75"/>
        <v>0</v>
      </c>
      <c r="M145" s="5">
        <f>SUM(K145:L145)</f>
        <v>74</v>
      </c>
    </row>
    <row r="146" spans="1:13" x14ac:dyDescent="0.2">
      <c r="A146" s="2" t="s">
        <v>15</v>
      </c>
      <c r="B146" s="5">
        <v>0</v>
      </c>
      <c r="C146" s="5">
        <v>0</v>
      </c>
      <c r="D146" s="5">
        <f>SUM(B146:C146)</f>
        <v>0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0</v>
      </c>
      <c r="J146" s="5">
        <f>SUM(H146:I146)</f>
        <v>0</v>
      </c>
      <c r="K146" s="5">
        <f t="shared" si="75"/>
        <v>0</v>
      </c>
      <c r="L146" s="5">
        <f t="shared" si="75"/>
        <v>0</v>
      </c>
      <c r="M146" s="5">
        <f>SUM(K146:L146)</f>
        <v>0</v>
      </c>
    </row>
    <row r="147" spans="1:13" x14ac:dyDescent="0.2">
      <c r="A147" s="2" t="s">
        <v>16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 t="shared" si="75"/>
        <v>0</v>
      </c>
      <c r="L147" s="5">
        <f t="shared" si="75"/>
        <v>0</v>
      </c>
      <c r="M147" s="5">
        <f>SUM(K147:L147)</f>
        <v>0</v>
      </c>
    </row>
    <row r="148" spans="1:13" x14ac:dyDescent="0.2">
      <c r="A148" s="2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x14ac:dyDescent="0.2">
      <c r="A149" s="12" t="s">
        <v>8</v>
      </c>
      <c r="B149" s="5">
        <f t="shared" ref="B149:M149" si="76">SUM(B150:B152)</f>
        <v>72</v>
      </c>
      <c r="C149" s="5">
        <f t="shared" si="76"/>
        <v>84</v>
      </c>
      <c r="D149" s="5">
        <f t="shared" si="76"/>
        <v>156</v>
      </c>
      <c r="E149" s="5">
        <f t="shared" si="76"/>
        <v>79</v>
      </c>
      <c r="F149" s="5">
        <f t="shared" si="76"/>
        <v>64</v>
      </c>
      <c r="G149" s="5">
        <f t="shared" si="76"/>
        <v>143</v>
      </c>
      <c r="H149" s="5">
        <f t="shared" si="76"/>
        <v>81</v>
      </c>
      <c r="I149" s="5">
        <f t="shared" si="76"/>
        <v>61</v>
      </c>
      <c r="J149" s="5">
        <f t="shared" si="76"/>
        <v>142</v>
      </c>
      <c r="K149" s="5">
        <f t="shared" si="76"/>
        <v>232</v>
      </c>
      <c r="L149" s="5">
        <f t="shared" si="76"/>
        <v>209</v>
      </c>
      <c r="M149" s="5">
        <f t="shared" si="76"/>
        <v>441</v>
      </c>
    </row>
    <row r="150" spans="1:13" x14ac:dyDescent="0.2">
      <c r="A150" s="2" t="s">
        <v>14</v>
      </c>
      <c r="B150" s="5">
        <f t="shared" ref="B150:C152" si="77">+B140+B145</f>
        <v>63</v>
      </c>
      <c r="C150" s="5">
        <f t="shared" si="77"/>
        <v>65</v>
      </c>
      <c r="D150" s="5">
        <f>SUM(B150:C150)</f>
        <v>128</v>
      </c>
      <c r="E150" s="5">
        <f t="shared" ref="E150:F152" si="78">+E140+E145</f>
        <v>71</v>
      </c>
      <c r="F150" s="5">
        <f t="shared" si="78"/>
        <v>49</v>
      </c>
      <c r="G150" s="5">
        <f>SUM(E150:F150)</f>
        <v>120</v>
      </c>
      <c r="H150" s="5">
        <f t="shared" ref="H150:I152" si="79">+H140+H145</f>
        <v>72</v>
      </c>
      <c r="I150" s="5">
        <f t="shared" si="79"/>
        <v>50</v>
      </c>
      <c r="J150" s="5">
        <f>SUM(H150:I150)</f>
        <v>122</v>
      </c>
      <c r="K150" s="5">
        <f t="shared" ref="K150:L152" si="80">+H150+E150+B150</f>
        <v>206</v>
      </c>
      <c r="L150" s="5">
        <f t="shared" si="80"/>
        <v>164</v>
      </c>
      <c r="M150" s="5">
        <f>SUM(K150:L150)</f>
        <v>370</v>
      </c>
    </row>
    <row r="151" spans="1:13" x14ac:dyDescent="0.2">
      <c r="A151" s="2" t="s">
        <v>15</v>
      </c>
      <c r="B151" s="5">
        <f t="shared" si="77"/>
        <v>0</v>
      </c>
      <c r="C151" s="5">
        <f t="shared" si="77"/>
        <v>0</v>
      </c>
      <c r="D151" s="5">
        <f>SUM(B151:C151)</f>
        <v>0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0</v>
      </c>
      <c r="J151" s="5">
        <f>SUM(H151:I151)</f>
        <v>0</v>
      </c>
      <c r="K151" s="5">
        <f t="shared" si="80"/>
        <v>0</v>
      </c>
      <c r="L151" s="5">
        <f t="shared" si="80"/>
        <v>0</v>
      </c>
      <c r="M151" s="5">
        <f>SUM(K151:L151)</f>
        <v>0</v>
      </c>
    </row>
    <row r="152" spans="1:13" x14ac:dyDescent="0.2">
      <c r="A152" s="2" t="s">
        <v>16</v>
      </c>
      <c r="B152" s="5">
        <f t="shared" si="77"/>
        <v>9</v>
      </c>
      <c r="C152" s="5">
        <f t="shared" si="77"/>
        <v>19</v>
      </c>
      <c r="D152" s="5">
        <f>SUM(B152:C152)</f>
        <v>28</v>
      </c>
      <c r="E152" s="5">
        <f t="shared" si="78"/>
        <v>8</v>
      </c>
      <c r="F152" s="5">
        <f t="shared" si="78"/>
        <v>15</v>
      </c>
      <c r="G152" s="5">
        <f>SUM(E152:F152)</f>
        <v>23</v>
      </c>
      <c r="H152" s="5">
        <f t="shared" si="79"/>
        <v>9</v>
      </c>
      <c r="I152" s="5">
        <f t="shared" si="79"/>
        <v>11</v>
      </c>
      <c r="J152" s="5">
        <f>SUM(H152:I152)</f>
        <v>20</v>
      </c>
      <c r="K152" s="5">
        <f t="shared" si="80"/>
        <v>26</v>
      </c>
      <c r="L152" s="5">
        <f t="shared" si="80"/>
        <v>45</v>
      </c>
      <c r="M152" s="5">
        <f>SUM(K152:L152)</f>
        <v>71</v>
      </c>
    </row>
    <row r="153" spans="1:13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</row>
    <row r="154" spans="1:13" x14ac:dyDescent="0.2">
      <c r="A154" s="21" t="s">
        <v>26</v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</row>
    <row r="155" spans="1:13" x14ac:dyDescent="0.2">
      <c r="A155" s="12" t="s">
        <v>13</v>
      </c>
      <c r="B155" s="5">
        <f t="shared" ref="B155:J155" si="81">SUM(B156:B158)</f>
        <v>91</v>
      </c>
      <c r="C155" s="5">
        <f t="shared" si="81"/>
        <v>95</v>
      </c>
      <c r="D155" s="5">
        <f>SUM(D156:D158)</f>
        <v>186</v>
      </c>
      <c r="E155" s="5">
        <f t="shared" si="81"/>
        <v>43</v>
      </c>
      <c r="F155" s="5">
        <f t="shared" si="81"/>
        <v>74</v>
      </c>
      <c r="G155" s="5">
        <f>SUM(G156:G158)</f>
        <v>117</v>
      </c>
      <c r="H155" s="5">
        <f t="shared" si="81"/>
        <v>74</v>
      </c>
      <c r="I155" s="5">
        <f t="shared" si="81"/>
        <v>47</v>
      </c>
      <c r="J155" s="5">
        <f t="shared" si="81"/>
        <v>121</v>
      </c>
      <c r="K155" s="5">
        <f>SUM(K156:K158)</f>
        <v>208</v>
      </c>
      <c r="L155" s="5">
        <f>SUM(L156:L158)</f>
        <v>216</v>
      </c>
      <c r="M155" s="5">
        <f>SUM(M156:M158)</f>
        <v>424</v>
      </c>
    </row>
    <row r="156" spans="1:13" x14ac:dyDescent="0.2">
      <c r="A156" s="2" t="s">
        <v>14</v>
      </c>
      <c r="B156" s="5">
        <v>65</v>
      </c>
      <c r="C156" s="5">
        <v>62</v>
      </c>
      <c r="D156" s="5">
        <f>SUM(B156:C156)</f>
        <v>127</v>
      </c>
      <c r="E156" s="5">
        <v>34</v>
      </c>
      <c r="F156" s="5">
        <v>48</v>
      </c>
      <c r="G156" s="5">
        <f>SUM(E156:F156)</f>
        <v>82</v>
      </c>
      <c r="H156" s="5">
        <v>69</v>
      </c>
      <c r="I156" s="5">
        <v>44</v>
      </c>
      <c r="J156" s="5">
        <f>SUM(H156:I156)</f>
        <v>113</v>
      </c>
      <c r="K156" s="5">
        <f t="shared" ref="K156:L158" si="82">+H156+E156+B156</f>
        <v>168</v>
      </c>
      <c r="L156" s="5">
        <f t="shared" si="82"/>
        <v>154</v>
      </c>
      <c r="M156" s="5">
        <f>SUM(K156:L156)</f>
        <v>322</v>
      </c>
    </row>
    <row r="157" spans="1:13" x14ac:dyDescent="0.2">
      <c r="A157" s="2" t="s">
        <v>15</v>
      </c>
      <c r="B157" s="5">
        <v>19</v>
      </c>
      <c r="C157" s="5">
        <v>26</v>
      </c>
      <c r="D157" s="5">
        <f>SUM(B157:C157)</f>
        <v>45</v>
      </c>
      <c r="E157" s="5">
        <v>7</v>
      </c>
      <c r="F157" s="5">
        <v>17</v>
      </c>
      <c r="G157" s="5">
        <f>SUM(E157:F157)</f>
        <v>24</v>
      </c>
      <c r="H157" s="5">
        <v>0</v>
      </c>
      <c r="I157" s="5">
        <v>0</v>
      </c>
      <c r="J157" s="5">
        <f>SUM(H157:I157)</f>
        <v>0</v>
      </c>
      <c r="K157" s="5">
        <f t="shared" si="82"/>
        <v>26</v>
      </c>
      <c r="L157" s="5">
        <f t="shared" si="82"/>
        <v>43</v>
      </c>
      <c r="M157" s="5">
        <f>SUM(K157:L157)</f>
        <v>69</v>
      </c>
    </row>
    <row r="158" spans="1:13" x14ac:dyDescent="0.2">
      <c r="A158" s="2" t="s">
        <v>16</v>
      </c>
      <c r="B158" s="5">
        <v>7</v>
      </c>
      <c r="C158" s="5">
        <v>7</v>
      </c>
      <c r="D158" s="5">
        <f>SUM(B158:C158)</f>
        <v>14</v>
      </c>
      <c r="E158" s="5">
        <v>2</v>
      </c>
      <c r="F158" s="5">
        <v>9</v>
      </c>
      <c r="G158" s="5">
        <f>SUM(E158:F158)</f>
        <v>11</v>
      </c>
      <c r="H158" s="5">
        <v>5</v>
      </c>
      <c r="I158" s="5">
        <v>3</v>
      </c>
      <c r="J158" s="5">
        <f>SUM(H158:I158)</f>
        <v>8</v>
      </c>
      <c r="K158" s="5">
        <f t="shared" si="82"/>
        <v>14</v>
      </c>
      <c r="L158" s="5">
        <f t="shared" si="82"/>
        <v>19</v>
      </c>
      <c r="M158" s="5">
        <f>SUM(K158:L158)</f>
        <v>33</v>
      </c>
    </row>
    <row r="159" spans="1:13" x14ac:dyDescent="0.2">
      <c r="A159" s="2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</row>
    <row r="160" spans="1:13" x14ac:dyDescent="0.2">
      <c r="A160" s="12" t="s">
        <v>17</v>
      </c>
      <c r="B160" s="5">
        <f t="shared" ref="B160:J160" si="83">SUM(B161:B163)</f>
        <v>12</v>
      </c>
      <c r="C160" s="5">
        <f t="shared" si="83"/>
        <v>5</v>
      </c>
      <c r="D160" s="5">
        <f t="shared" si="83"/>
        <v>17</v>
      </c>
      <c r="E160" s="5">
        <f t="shared" si="83"/>
        <v>1</v>
      </c>
      <c r="F160" s="5">
        <f t="shared" si="83"/>
        <v>4</v>
      </c>
      <c r="G160" s="5">
        <f t="shared" si="83"/>
        <v>5</v>
      </c>
      <c r="H160" s="5">
        <f t="shared" si="83"/>
        <v>9</v>
      </c>
      <c r="I160" s="5">
        <f t="shared" si="83"/>
        <v>9</v>
      </c>
      <c r="J160" s="5">
        <f t="shared" si="83"/>
        <v>18</v>
      </c>
      <c r="K160" s="5">
        <f>SUM(K161:K163)</f>
        <v>22</v>
      </c>
      <c r="L160" s="5">
        <f>SUM(L161:L163)</f>
        <v>18</v>
      </c>
      <c r="M160" s="5">
        <f>SUM(M161:M163)</f>
        <v>40</v>
      </c>
    </row>
    <row r="161" spans="1:13" x14ac:dyDescent="0.2">
      <c r="A161" s="2" t="s">
        <v>14</v>
      </c>
      <c r="B161" s="5">
        <v>12</v>
      </c>
      <c r="C161" s="5">
        <v>5</v>
      </c>
      <c r="D161" s="5">
        <f>SUM(B161:C161)</f>
        <v>17</v>
      </c>
      <c r="E161" s="5">
        <v>1</v>
      </c>
      <c r="F161" s="5">
        <v>4</v>
      </c>
      <c r="G161" s="5">
        <f>SUM(E161:F161)</f>
        <v>5</v>
      </c>
      <c r="H161" s="5">
        <v>9</v>
      </c>
      <c r="I161" s="5">
        <v>9</v>
      </c>
      <c r="J161" s="5">
        <f>SUM(H161:I161)</f>
        <v>18</v>
      </c>
      <c r="K161" s="5">
        <f t="shared" ref="K161:L163" si="84">+H161+E161+B161</f>
        <v>22</v>
      </c>
      <c r="L161" s="5">
        <f t="shared" si="84"/>
        <v>18</v>
      </c>
      <c r="M161" s="5">
        <f>SUM(K161:L161)</f>
        <v>40</v>
      </c>
    </row>
    <row r="162" spans="1:13" x14ac:dyDescent="0.2">
      <c r="A162" s="2" t="s">
        <v>15</v>
      </c>
      <c r="B162" s="5">
        <v>0</v>
      </c>
      <c r="C162" s="5">
        <v>0</v>
      </c>
      <c r="D162" s="5">
        <f>SUM(B162:C162)</f>
        <v>0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0</v>
      </c>
      <c r="L162" s="5">
        <f t="shared" si="84"/>
        <v>0</v>
      </c>
      <c r="M162" s="5">
        <f>SUM(K162:L162)</f>
        <v>0</v>
      </c>
    </row>
    <row r="163" spans="1:13" x14ac:dyDescent="0.2">
      <c r="A163" s="2" t="s">
        <v>16</v>
      </c>
      <c r="B163" s="5">
        <v>0</v>
      </c>
      <c r="C163" s="5">
        <v>0</v>
      </c>
      <c r="D163" s="5">
        <f>SUM(B163:C163)</f>
        <v>0</v>
      </c>
      <c r="E163" s="5">
        <v>0</v>
      </c>
      <c r="F163" s="5">
        <v>0</v>
      </c>
      <c r="G163" s="5">
        <f>SUM(E163:F163)</f>
        <v>0</v>
      </c>
      <c r="H163" s="5">
        <v>0</v>
      </c>
      <c r="I163" s="5">
        <v>0</v>
      </c>
      <c r="J163" s="5">
        <f>SUM(H163:I163)</f>
        <v>0</v>
      </c>
      <c r="K163" s="5">
        <f t="shared" si="84"/>
        <v>0</v>
      </c>
      <c r="L163" s="5">
        <f t="shared" si="84"/>
        <v>0</v>
      </c>
      <c r="M163" s="5">
        <f>SUM(K163:L163)</f>
        <v>0</v>
      </c>
    </row>
    <row r="164" spans="1:13" x14ac:dyDescent="0.2">
      <c r="A164" s="2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 x14ac:dyDescent="0.2">
      <c r="A165" s="12" t="s">
        <v>8</v>
      </c>
      <c r="B165" s="5">
        <f t="shared" ref="B165:M165" si="85">SUM(B166:B168)</f>
        <v>103</v>
      </c>
      <c r="C165" s="5">
        <f t="shared" si="85"/>
        <v>100</v>
      </c>
      <c r="D165" s="5">
        <f t="shared" si="85"/>
        <v>203</v>
      </c>
      <c r="E165" s="5">
        <f t="shared" si="85"/>
        <v>44</v>
      </c>
      <c r="F165" s="5">
        <f t="shared" si="85"/>
        <v>78</v>
      </c>
      <c r="G165" s="5">
        <f t="shared" si="85"/>
        <v>122</v>
      </c>
      <c r="H165" s="5">
        <f t="shared" si="85"/>
        <v>83</v>
      </c>
      <c r="I165" s="5">
        <f t="shared" si="85"/>
        <v>56</v>
      </c>
      <c r="J165" s="5">
        <f t="shared" si="85"/>
        <v>139</v>
      </c>
      <c r="K165" s="5">
        <f t="shared" si="85"/>
        <v>230</v>
      </c>
      <c r="L165" s="5">
        <f t="shared" si="85"/>
        <v>234</v>
      </c>
      <c r="M165" s="5">
        <f t="shared" si="85"/>
        <v>464</v>
      </c>
    </row>
    <row r="166" spans="1:13" x14ac:dyDescent="0.2">
      <c r="A166" s="2" t="s">
        <v>14</v>
      </c>
      <c r="B166" s="5">
        <f t="shared" ref="B166:C168" si="86">+B156+B161</f>
        <v>77</v>
      </c>
      <c r="C166" s="5">
        <f t="shared" si="86"/>
        <v>67</v>
      </c>
      <c r="D166" s="5">
        <f>SUM(B166:C166)</f>
        <v>144</v>
      </c>
      <c r="E166" s="5">
        <f t="shared" ref="E166:F168" si="87">+E156+E161</f>
        <v>35</v>
      </c>
      <c r="F166" s="5">
        <f t="shared" si="87"/>
        <v>52</v>
      </c>
      <c r="G166" s="5">
        <f>SUM(E166:F166)</f>
        <v>87</v>
      </c>
      <c r="H166" s="5">
        <f t="shared" ref="H166:I168" si="88">+H156+H161</f>
        <v>78</v>
      </c>
      <c r="I166" s="5">
        <f t="shared" si="88"/>
        <v>53</v>
      </c>
      <c r="J166" s="5">
        <f>SUM(H166:I166)</f>
        <v>131</v>
      </c>
      <c r="K166" s="5">
        <f t="shared" ref="K166:L168" si="89">+H166+E166+B166</f>
        <v>190</v>
      </c>
      <c r="L166" s="5">
        <f t="shared" si="89"/>
        <v>172</v>
      </c>
      <c r="M166" s="5">
        <f>SUM(K166:L166)</f>
        <v>362</v>
      </c>
    </row>
    <row r="167" spans="1:13" x14ac:dyDescent="0.2">
      <c r="A167" s="2" t="s">
        <v>15</v>
      </c>
      <c r="B167" s="5">
        <f t="shared" si="86"/>
        <v>19</v>
      </c>
      <c r="C167" s="5">
        <f t="shared" si="86"/>
        <v>26</v>
      </c>
      <c r="D167" s="5">
        <f>SUM(B167:C167)</f>
        <v>45</v>
      </c>
      <c r="E167" s="5">
        <f t="shared" si="87"/>
        <v>7</v>
      </c>
      <c r="F167" s="5">
        <f t="shared" si="87"/>
        <v>17</v>
      </c>
      <c r="G167" s="5">
        <f>SUM(E167:F167)</f>
        <v>24</v>
      </c>
      <c r="H167" s="5">
        <f t="shared" si="88"/>
        <v>0</v>
      </c>
      <c r="I167" s="5">
        <f t="shared" si="88"/>
        <v>0</v>
      </c>
      <c r="J167" s="5">
        <f>SUM(H167:I167)</f>
        <v>0</v>
      </c>
      <c r="K167" s="5">
        <f t="shared" si="89"/>
        <v>26</v>
      </c>
      <c r="L167" s="5">
        <f t="shared" si="89"/>
        <v>43</v>
      </c>
      <c r="M167" s="5">
        <f>SUM(K167:L167)</f>
        <v>69</v>
      </c>
    </row>
    <row r="168" spans="1:13" x14ac:dyDescent="0.2">
      <c r="A168" s="2" t="s">
        <v>16</v>
      </c>
      <c r="B168" s="5">
        <f t="shared" si="86"/>
        <v>7</v>
      </c>
      <c r="C168" s="5">
        <f t="shared" si="86"/>
        <v>7</v>
      </c>
      <c r="D168" s="5">
        <f>SUM(B168:C168)</f>
        <v>14</v>
      </c>
      <c r="E168" s="5">
        <f t="shared" si="87"/>
        <v>2</v>
      </c>
      <c r="F168" s="5">
        <f t="shared" si="87"/>
        <v>9</v>
      </c>
      <c r="G168" s="5">
        <f>SUM(E168:F168)</f>
        <v>11</v>
      </c>
      <c r="H168" s="5">
        <f t="shared" si="88"/>
        <v>5</v>
      </c>
      <c r="I168" s="5">
        <f t="shared" si="88"/>
        <v>3</v>
      </c>
      <c r="J168" s="5">
        <f>SUM(H168:I168)</f>
        <v>8</v>
      </c>
      <c r="K168" s="5">
        <f t="shared" si="89"/>
        <v>14</v>
      </c>
      <c r="L168" s="5">
        <f t="shared" si="89"/>
        <v>19</v>
      </c>
      <c r="M168" s="5">
        <f>SUM(K168:L168)</f>
        <v>33</v>
      </c>
    </row>
    <row r="170" spans="1:13" x14ac:dyDescent="0.2">
      <c r="A170" s="21" t="s">
        <v>27</v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</row>
    <row r="171" spans="1:13" x14ac:dyDescent="0.2">
      <c r="A171" s="12" t="s">
        <v>13</v>
      </c>
      <c r="B171" s="5">
        <f t="shared" ref="B171:J171" si="90">SUM(B172:B174)</f>
        <v>237</v>
      </c>
      <c r="C171" s="5">
        <f t="shared" si="90"/>
        <v>388</v>
      </c>
      <c r="D171" s="5">
        <f>SUM(D172:D174)</f>
        <v>625</v>
      </c>
      <c r="E171" s="5">
        <f t="shared" si="90"/>
        <v>228</v>
      </c>
      <c r="F171" s="5">
        <f t="shared" si="90"/>
        <v>393</v>
      </c>
      <c r="G171" s="5">
        <f>SUM(G172:G174)</f>
        <v>621</v>
      </c>
      <c r="H171" s="5">
        <f t="shared" si="90"/>
        <v>289</v>
      </c>
      <c r="I171" s="5">
        <f t="shared" si="90"/>
        <v>381</v>
      </c>
      <c r="J171" s="5">
        <f t="shared" si="90"/>
        <v>670</v>
      </c>
      <c r="K171" s="5">
        <f>SUM(K172:K174)</f>
        <v>754</v>
      </c>
      <c r="L171" s="5">
        <f>SUM(L172:L174)</f>
        <v>1162</v>
      </c>
      <c r="M171" s="5">
        <f>SUM(M172:M174)</f>
        <v>1916</v>
      </c>
    </row>
    <row r="172" spans="1:13" x14ac:dyDescent="0.2">
      <c r="A172" s="2" t="s">
        <v>14</v>
      </c>
      <c r="B172" s="5">
        <v>89</v>
      </c>
      <c r="C172" s="5">
        <v>141</v>
      </c>
      <c r="D172" s="5">
        <f>SUM(B172:C172)</f>
        <v>230</v>
      </c>
      <c r="E172" s="5">
        <v>113</v>
      </c>
      <c r="F172" s="5">
        <v>147</v>
      </c>
      <c r="G172" s="5">
        <f>SUM(E172:F172)</f>
        <v>260</v>
      </c>
      <c r="H172" s="5">
        <v>115</v>
      </c>
      <c r="I172" s="5">
        <v>161</v>
      </c>
      <c r="J172" s="5">
        <f>SUM(H172:I172)</f>
        <v>276</v>
      </c>
      <c r="K172" s="5">
        <f t="shared" ref="K172:L174" si="91">+H172+E172+B172</f>
        <v>317</v>
      </c>
      <c r="L172" s="5">
        <f t="shared" si="91"/>
        <v>449</v>
      </c>
      <c r="M172" s="5">
        <f>SUM(K172:L172)</f>
        <v>766</v>
      </c>
    </row>
    <row r="173" spans="1:13" x14ac:dyDescent="0.2">
      <c r="A173" s="2" t="s">
        <v>15</v>
      </c>
      <c r="B173" s="5">
        <v>121</v>
      </c>
      <c r="C173" s="5">
        <v>219</v>
      </c>
      <c r="D173" s="5">
        <f>SUM(B173:C173)</f>
        <v>340</v>
      </c>
      <c r="E173" s="5">
        <v>98</v>
      </c>
      <c r="F173" s="5">
        <v>206</v>
      </c>
      <c r="G173" s="5">
        <f>SUM(E173:F173)</f>
        <v>304</v>
      </c>
      <c r="H173" s="5">
        <v>152</v>
      </c>
      <c r="I173" s="5">
        <v>189</v>
      </c>
      <c r="J173" s="5">
        <f>SUM(H173:I173)</f>
        <v>341</v>
      </c>
      <c r="K173" s="5">
        <f t="shared" si="91"/>
        <v>371</v>
      </c>
      <c r="L173" s="5">
        <f t="shared" si="91"/>
        <v>614</v>
      </c>
      <c r="M173" s="5">
        <f>SUM(K173:L173)</f>
        <v>985</v>
      </c>
    </row>
    <row r="174" spans="1:13" x14ac:dyDescent="0.2">
      <c r="A174" s="2" t="s">
        <v>16</v>
      </c>
      <c r="B174" s="5">
        <v>27</v>
      </c>
      <c r="C174" s="5">
        <v>28</v>
      </c>
      <c r="D174" s="5">
        <f>SUM(B174:C174)</f>
        <v>55</v>
      </c>
      <c r="E174" s="5">
        <v>17</v>
      </c>
      <c r="F174" s="5">
        <v>40</v>
      </c>
      <c r="G174" s="5">
        <f>SUM(E174:F174)</f>
        <v>57</v>
      </c>
      <c r="H174" s="5">
        <v>22</v>
      </c>
      <c r="I174" s="5">
        <v>31</v>
      </c>
      <c r="J174" s="5">
        <f>SUM(H174:I174)</f>
        <v>53</v>
      </c>
      <c r="K174" s="5">
        <f t="shared" si="91"/>
        <v>66</v>
      </c>
      <c r="L174" s="5">
        <f t="shared" si="91"/>
        <v>99</v>
      </c>
      <c r="M174" s="5">
        <f>SUM(K174:L174)</f>
        <v>165</v>
      </c>
    </row>
    <row r="175" spans="1:13" x14ac:dyDescent="0.2">
      <c r="A175" s="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</row>
    <row r="176" spans="1:13" x14ac:dyDescent="0.2">
      <c r="A176" s="12" t="s">
        <v>17</v>
      </c>
      <c r="B176" s="5">
        <f t="shared" ref="B176:J176" si="92">SUM(B177:B179)</f>
        <v>54</v>
      </c>
      <c r="C176" s="5">
        <f t="shared" si="92"/>
        <v>14</v>
      </c>
      <c r="D176" s="5">
        <f t="shared" si="92"/>
        <v>68</v>
      </c>
      <c r="E176" s="5">
        <f t="shared" si="92"/>
        <v>36</v>
      </c>
      <c r="F176" s="5">
        <f t="shared" si="92"/>
        <v>4</v>
      </c>
      <c r="G176" s="5">
        <f t="shared" si="92"/>
        <v>40</v>
      </c>
      <c r="H176" s="5">
        <f t="shared" si="92"/>
        <v>59</v>
      </c>
      <c r="I176" s="5">
        <f t="shared" si="92"/>
        <v>7</v>
      </c>
      <c r="J176" s="5">
        <f t="shared" si="92"/>
        <v>66</v>
      </c>
      <c r="K176" s="5">
        <f>SUM(K177:K179)</f>
        <v>149</v>
      </c>
      <c r="L176" s="5">
        <f>SUM(L177:L179)</f>
        <v>25</v>
      </c>
      <c r="M176" s="5">
        <f>SUM(M177:M179)</f>
        <v>174</v>
      </c>
    </row>
    <row r="177" spans="1:13" x14ac:dyDescent="0.2">
      <c r="A177" s="2" t="s">
        <v>14</v>
      </c>
      <c r="B177" s="5">
        <v>32</v>
      </c>
      <c r="C177" s="5">
        <v>0</v>
      </c>
      <c r="D177" s="5">
        <f>SUM(B177:C177)</f>
        <v>32</v>
      </c>
      <c r="E177" s="5">
        <v>28</v>
      </c>
      <c r="F177" s="5">
        <v>0</v>
      </c>
      <c r="G177" s="5">
        <f>SUM(E177:F177)</f>
        <v>28</v>
      </c>
      <c r="H177" s="5">
        <v>43</v>
      </c>
      <c r="I177" s="5">
        <v>0</v>
      </c>
      <c r="J177" s="5">
        <f>SUM(H177:I177)</f>
        <v>43</v>
      </c>
      <c r="K177" s="5">
        <f t="shared" ref="K177:L179" si="93">+H177+E177+B177</f>
        <v>103</v>
      </c>
      <c r="L177" s="5">
        <f t="shared" si="93"/>
        <v>0</v>
      </c>
      <c r="M177" s="5">
        <f>SUM(K177:L177)</f>
        <v>103</v>
      </c>
    </row>
    <row r="178" spans="1:13" x14ac:dyDescent="0.2">
      <c r="A178" s="2" t="s">
        <v>15</v>
      </c>
      <c r="B178" s="5">
        <v>8</v>
      </c>
      <c r="C178" s="5">
        <v>9</v>
      </c>
      <c r="D178" s="5">
        <f>SUM(B178:C178)</f>
        <v>17</v>
      </c>
      <c r="E178" s="5">
        <v>8</v>
      </c>
      <c r="F178" s="5">
        <v>4</v>
      </c>
      <c r="G178" s="5">
        <f>SUM(E178:F178)</f>
        <v>12</v>
      </c>
      <c r="H178" s="5">
        <v>16</v>
      </c>
      <c r="I178" s="5">
        <v>7</v>
      </c>
      <c r="J178" s="5">
        <f>SUM(H178:I178)</f>
        <v>23</v>
      </c>
      <c r="K178" s="5">
        <f t="shared" si="93"/>
        <v>32</v>
      </c>
      <c r="L178" s="5">
        <f t="shared" si="93"/>
        <v>20</v>
      </c>
      <c r="M178" s="5">
        <f>SUM(K178:L178)</f>
        <v>52</v>
      </c>
    </row>
    <row r="179" spans="1:13" x14ac:dyDescent="0.2">
      <c r="A179" s="2" t="s">
        <v>16</v>
      </c>
      <c r="B179" s="5">
        <v>14</v>
      </c>
      <c r="C179" s="5">
        <v>5</v>
      </c>
      <c r="D179" s="5">
        <f>SUM(B179:C179)</f>
        <v>19</v>
      </c>
      <c r="E179" s="5">
        <v>0</v>
      </c>
      <c r="F179" s="5">
        <v>0</v>
      </c>
      <c r="G179" s="5">
        <f>SUM(E179:F179)</f>
        <v>0</v>
      </c>
      <c r="H179" s="5">
        <v>0</v>
      </c>
      <c r="I179" s="5">
        <v>0</v>
      </c>
      <c r="J179" s="5">
        <f>SUM(H179:I179)</f>
        <v>0</v>
      </c>
      <c r="K179" s="5">
        <f t="shared" si="93"/>
        <v>14</v>
      </c>
      <c r="L179" s="5">
        <f t="shared" si="93"/>
        <v>5</v>
      </c>
      <c r="M179" s="5">
        <f>SUM(K179:L179)</f>
        <v>19</v>
      </c>
    </row>
    <row r="180" spans="1:13" x14ac:dyDescent="0.2">
      <c r="A180" s="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1:13" x14ac:dyDescent="0.2">
      <c r="A181" s="12" t="s">
        <v>8</v>
      </c>
      <c r="B181" s="5">
        <f t="shared" ref="B181:M181" si="94">SUM(B182:B184)</f>
        <v>291</v>
      </c>
      <c r="C181" s="5">
        <f t="shared" si="94"/>
        <v>402</v>
      </c>
      <c r="D181" s="5">
        <f t="shared" si="94"/>
        <v>693</v>
      </c>
      <c r="E181" s="5">
        <f t="shared" si="94"/>
        <v>264</v>
      </c>
      <c r="F181" s="5">
        <f t="shared" si="94"/>
        <v>397</v>
      </c>
      <c r="G181" s="5">
        <f t="shared" si="94"/>
        <v>661</v>
      </c>
      <c r="H181" s="5">
        <f t="shared" si="94"/>
        <v>348</v>
      </c>
      <c r="I181" s="5">
        <f t="shared" si="94"/>
        <v>388</v>
      </c>
      <c r="J181" s="5">
        <f t="shared" si="94"/>
        <v>736</v>
      </c>
      <c r="K181" s="5">
        <f t="shared" si="94"/>
        <v>903</v>
      </c>
      <c r="L181" s="5">
        <f t="shared" si="94"/>
        <v>1187</v>
      </c>
      <c r="M181" s="5">
        <f t="shared" si="94"/>
        <v>2090</v>
      </c>
    </row>
    <row r="182" spans="1:13" x14ac:dyDescent="0.2">
      <c r="A182" s="2" t="s">
        <v>14</v>
      </c>
      <c r="B182" s="5">
        <f t="shared" ref="B182:C184" si="95">+B172+B177</f>
        <v>121</v>
      </c>
      <c r="C182" s="5">
        <f t="shared" si="95"/>
        <v>141</v>
      </c>
      <c r="D182" s="5">
        <f>SUM(B182:C182)</f>
        <v>262</v>
      </c>
      <c r="E182" s="5">
        <f t="shared" ref="E182:F184" si="96">+E172+E177</f>
        <v>141</v>
      </c>
      <c r="F182" s="5">
        <f t="shared" si="96"/>
        <v>147</v>
      </c>
      <c r="G182" s="5">
        <f>SUM(E182:F182)</f>
        <v>288</v>
      </c>
      <c r="H182" s="5">
        <f t="shared" ref="H182:I184" si="97">+H172+H177</f>
        <v>158</v>
      </c>
      <c r="I182" s="5">
        <f t="shared" si="97"/>
        <v>161</v>
      </c>
      <c r="J182" s="5">
        <f>SUM(H182:I182)</f>
        <v>319</v>
      </c>
      <c r="K182" s="5">
        <f t="shared" ref="K182:L184" si="98">+H182+E182+B182</f>
        <v>420</v>
      </c>
      <c r="L182" s="5">
        <f t="shared" si="98"/>
        <v>449</v>
      </c>
      <c r="M182" s="5">
        <f>SUM(K182:L182)</f>
        <v>869</v>
      </c>
    </row>
    <row r="183" spans="1:13" x14ac:dyDescent="0.2">
      <c r="A183" s="2" t="s">
        <v>15</v>
      </c>
      <c r="B183" s="5">
        <f t="shared" si="95"/>
        <v>129</v>
      </c>
      <c r="C183" s="5">
        <f t="shared" si="95"/>
        <v>228</v>
      </c>
      <c r="D183" s="5">
        <f>SUM(B183:C183)</f>
        <v>357</v>
      </c>
      <c r="E183" s="5">
        <f t="shared" si="96"/>
        <v>106</v>
      </c>
      <c r="F183" s="5">
        <f t="shared" si="96"/>
        <v>210</v>
      </c>
      <c r="G183" s="5">
        <f>SUM(E183:F183)</f>
        <v>316</v>
      </c>
      <c r="H183" s="5">
        <f t="shared" si="97"/>
        <v>168</v>
      </c>
      <c r="I183" s="5">
        <f t="shared" si="97"/>
        <v>196</v>
      </c>
      <c r="J183" s="5">
        <f>SUM(H183:I183)</f>
        <v>364</v>
      </c>
      <c r="K183" s="5">
        <f t="shared" si="98"/>
        <v>403</v>
      </c>
      <c r="L183" s="5">
        <f t="shared" si="98"/>
        <v>634</v>
      </c>
      <c r="M183" s="5">
        <f>SUM(K183:L183)</f>
        <v>1037</v>
      </c>
    </row>
    <row r="184" spans="1:13" x14ac:dyDescent="0.2">
      <c r="A184" s="2" t="s">
        <v>16</v>
      </c>
      <c r="B184" s="5">
        <f t="shared" si="95"/>
        <v>41</v>
      </c>
      <c r="C184" s="5">
        <f t="shared" si="95"/>
        <v>33</v>
      </c>
      <c r="D184" s="5">
        <f>SUM(B184:C184)</f>
        <v>74</v>
      </c>
      <c r="E184" s="5">
        <f t="shared" si="96"/>
        <v>17</v>
      </c>
      <c r="F184" s="5">
        <f t="shared" si="96"/>
        <v>40</v>
      </c>
      <c r="G184" s="5">
        <f>SUM(E184:F184)</f>
        <v>57</v>
      </c>
      <c r="H184" s="5">
        <f t="shared" si="97"/>
        <v>22</v>
      </c>
      <c r="I184" s="5">
        <f t="shared" si="97"/>
        <v>31</v>
      </c>
      <c r="J184" s="5">
        <f>SUM(H184:I184)</f>
        <v>53</v>
      </c>
      <c r="K184" s="5">
        <f t="shared" si="98"/>
        <v>80</v>
      </c>
      <c r="L184" s="5">
        <f t="shared" si="98"/>
        <v>104</v>
      </c>
      <c r="M184" s="5">
        <f>SUM(K184:L184)</f>
        <v>184</v>
      </c>
    </row>
    <row r="185" spans="1:13" x14ac:dyDescent="0.2">
      <c r="A185" s="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21" t="s">
        <v>28</v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1:13" x14ac:dyDescent="0.2">
      <c r="A187" s="12" t="s">
        <v>13</v>
      </c>
      <c r="B187" s="5">
        <f t="shared" ref="B187:J187" si="99">SUM(B188:B190)</f>
        <v>1005</v>
      </c>
      <c r="C187" s="5">
        <f t="shared" si="99"/>
        <v>1421</v>
      </c>
      <c r="D187" s="5">
        <f>SUM(D188:D190)</f>
        <v>2426</v>
      </c>
      <c r="E187" s="5">
        <f t="shared" si="99"/>
        <v>891</v>
      </c>
      <c r="F187" s="5">
        <f t="shared" si="99"/>
        <v>1139</v>
      </c>
      <c r="G187" s="5">
        <f>SUM(G188:G190)</f>
        <v>2030</v>
      </c>
      <c r="H187" s="5">
        <f t="shared" si="99"/>
        <v>905</v>
      </c>
      <c r="I187" s="5">
        <f t="shared" si="99"/>
        <v>1144</v>
      </c>
      <c r="J187" s="5">
        <f t="shared" si="99"/>
        <v>2049</v>
      </c>
      <c r="K187" s="5">
        <f>SUM(K188:K190)</f>
        <v>2801</v>
      </c>
      <c r="L187" s="5">
        <f>SUM(L188:L190)</f>
        <v>3704</v>
      </c>
      <c r="M187" s="5">
        <f>SUM(M188:M190)</f>
        <v>6505</v>
      </c>
    </row>
    <row r="188" spans="1:13" x14ac:dyDescent="0.2">
      <c r="A188" s="2" t="s">
        <v>14</v>
      </c>
      <c r="B188" s="5">
        <v>509</v>
      </c>
      <c r="C188" s="5">
        <v>631</v>
      </c>
      <c r="D188" s="5">
        <f>SUM(B188:C188)</f>
        <v>1140</v>
      </c>
      <c r="E188" s="5">
        <v>538</v>
      </c>
      <c r="F188" s="5">
        <v>604</v>
      </c>
      <c r="G188" s="5">
        <f>SUM(E188:F188)</f>
        <v>1142</v>
      </c>
      <c r="H188" s="5">
        <v>524</v>
      </c>
      <c r="I188" s="5">
        <v>673</v>
      </c>
      <c r="J188" s="5">
        <f>SUM(H188:I188)</f>
        <v>1197</v>
      </c>
      <c r="K188" s="5">
        <f t="shared" ref="K188:L190" si="100">+H188+E188+B188</f>
        <v>1571</v>
      </c>
      <c r="L188" s="5">
        <f t="shared" si="100"/>
        <v>1908</v>
      </c>
      <c r="M188" s="5">
        <f>SUM(K188:L188)</f>
        <v>3479</v>
      </c>
    </row>
    <row r="189" spans="1:13" x14ac:dyDescent="0.2">
      <c r="A189" s="2" t="s">
        <v>15</v>
      </c>
      <c r="B189" s="5">
        <v>337</v>
      </c>
      <c r="C189" s="5">
        <v>523</v>
      </c>
      <c r="D189" s="5">
        <f>SUM(B189:C189)</f>
        <v>860</v>
      </c>
      <c r="E189" s="5">
        <v>241</v>
      </c>
      <c r="F189" s="5">
        <v>378</v>
      </c>
      <c r="G189" s="5">
        <f>SUM(E189:F189)</f>
        <v>619</v>
      </c>
      <c r="H189" s="5">
        <v>256</v>
      </c>
      <c r="I189" s="5">
        <v>310</v>
      </c>
      <c r="J189" s="5">
        <f>SUM(H189:I189)</f>
        <v>566</v>
      </c>
      <c r="K189" s="5">
        <f t="shared" si="100"/>
        <v>834</v>
      </c>
      <c r="L189" s="5">
        <f t="shared" si="100"/>
        <v>1211</v>
      </c>
      <c r="M189" s="5">
        <f>SUM(K189:L189)</f>
        <v>2045</v>
      </c>
    </row>
    <row r="190" spans="1:13" x14ac:dyDescent="0.2">
      <c r="A190" s="2" t="s">
        <v>16</v>
      </c>
      <c r="B190" s="5">
        <v>159</v>
      </c>
      <c r="C190" s="5">
        <v>267</v>
      </c>
      <c r="D190" s="5">
        <f>SUM(B190:C190)</f>
        <v>426</v>
      </c>
      <c r="E190" s="5">
        <v>112</v>
      </c>
      <c r="F190" s="5">
        <v>157</v>
      </c>
      <c r="G190" s="5">
        <f>SUM(E190:F190)</f>
        <v>269</v>
      </c>
      <c r="H190" s="5">
        <v>125</v>
      </c>
      <c r="I190" s="5">
        <v>161</v>
      </c>
      <c r="J190" s="5">
        <f>SUM(H190:I190)</f>
        <v>286</v>
      </c>
      <c r="K190" s="5">
        <f t="shared" si="100"/>
        <v>396</v>
      </c>
      <c r="L190" s="5">
        <f t="shared" si="100"/>
        <v>585</v>
      </c>
      <c r="M190" s="5">
        <f>SUM(K190:L190)</f>
        <v>981</v>
      </c>
    </row>
    <row r="191" spans="1:13" x14ac:dyDescent="0.2">
      <c r="A191" s="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1:13" x14ac:dyDescent="0.2">
      <c r="A192" s="12" t="s">
        <v>17</v>
      </c>
      <c r="B192" s="5">
        <f t="shared" ref="B192:J192" si="101">SUM(B193:B195)</f>
        <v>89</v>
      </c>
      <c r="C192" s="5">
        <f t="shared" si="101"/>
        <v>109</v>
      </c>
      <c r="D192" s="5">
        <f t="shared" si="101"/>
        <v>198</v>
      </c>
      <c r="E192" s="5">
        <f t="shared" si="101"/>
        <v>109</v>
      </c>
      <c r="F192" s="5">
        <f t="shared" si="101"/>
        <v>89</v>
      </c>
      <c r="G192" s="5">
        <f t="shared" si="101"/>
        <v>198</v>
      </c>
      <c r="H192" s="5">
        <f t="shared" si="101"/>
        <v>131</v>
      </c>
      <c r="I192" s="5">
        <f t="shared" si="101"/>
        <v>98</v>
      </c>
      <c r="J192" s="5">
        <f t="shared" si="101"/>
        <v>229</v>
      </c>
      <c r="K192" s="5">
        <f>SUM(K193:K195)</f>
        <v>329</v>
      </c>
      <c r="L192" s="5">
        <f>SUM(L193:L195)</f>
        <v>296</v>
      </c>
      <c r="M192" s="5">
        <f>SUM(M193:M195)</f>
        <v>625</v>
      </c>
    </row>
    <row r="193" spans="1:13" x14ac:dyDescent="0.2">
      <c r="A193" s="2" t="s">
        <v>14</v>
      </c>
      <c r="B193" s="5">
        <v>35</v>
      </c>
      <c r="C193" s="5">
        <v>66</v>
      </c>
      <c r="D193" s="5">
        <f>SUM(B193:C193)</f>
        <v>101</v>
      </c>
      <c r="E193" s="5">
        <v>44</v>
      </c>
      <c r="F193" s="5">
        <v>48</v>
      </c>
      <c r="G193" s="5">
        <f>SUM(E193:F193)</f>
        <v>92</v>
      </c>
      <c r="H193" s="5">
        <v>68</v>
      </c>
      <c r="I193" s="5">
        <v>62</v>
      </c>
      <c r="J193" s="5">
        <f>SUM(H193:I193)</f>
        <v>130</v>
      </c>
      <c r="K193" s="5">
        <f t="shared" ref="K193:L195" si="102">+H193+E193+B193</f>
        <v>147</v>
      </c>
      <c r="L193" s="5">
        <f t="shared" si="102"/>
        <v>176</v>
      </c>
      <c r="M193" s="5">
        <f>SUM(K193:L193)</f>
        <v>323</v>
      </c>
    </row>
    <row r="194" spans="1:13" x14ac:dyDescent="0.2">
      <c r="A194" s="2" t="s">
        <v>15</v>
      </c>
      <c r="B194" s="5">
        <v>32</v>
      </c>
      <c r="C194" s="5">
        <v>8</v>
      </c>
      <c r="D194" s="5">
        <f>SUM(B194:C194)</f>
        <v>40</v>
      </c>
      <c r="E194" s="5">
        <v>31</v>
      </c>
      <c r="F194" s="5">
        <v>10</v>
      </c>
      <c r="G194" s="5">
        <f>SUM(E194:F194)</f>
        <v>41</v>
      </c>
      <c r="H194" s="5">
        <v>40</v>
      </c>
      <c r="I194" s="5">
        <v>17</v>
      </c>
      <c r="J194" s="5">
        <f>SUM(H194:I194)</f>
        <v>57</v>
      </c>
      <c r="K194" s="5">
        <f t="shared" si="102"/>
        <v>103</v>
      </c>
      <c r="L194" s="5">
        <f t="shared" si="102"/>
        <v>35</v>
      </c>
      <c r="M194" s="5">
        <f>SUM(K194:L194)</f>
        <v>138</v>
      </c>
    </row>
    <row r="195" spans="1:13" x14ac:dyDescent="0.2">
      <c r="A195" s="2" t="s">
        <v>16</v>
      </c>
      <c r="B195" s="5">
        <v>22</v>
      </c>
      <c r="C195" s="5">
        <v>35</v>
      </c>
      <c r="D195" s="5">
        <f>SUM(B195:C195)</f>
        <v>57</v>
      </c>
      <c r="E195" s="5">
        <v>34</v>
      </c>
      <c r="F195" s="5">
        <v>31</v>
      </c>
      <c r="G195" s="5">
        <f>SUM(E195:F195)</f>
        <v>65</v>
      </c>
      <c r="H195" s="5">
        <v>23</v>
      </c>
      <c r="I195" s="5">
        <v>19</v>
      </c>
      <c r="J195" s="5">
        <f>SUM(H195:I195)</f>
        <v>42</v>
      </c>
      <c r="K195" s="5">
        <f t="shared" si="102"/>
        <v>79</v>
      </c>
      <c r="L195" s="5">
        <f t="shared" si="102"/>
        <v>85</v>
      </c>
      <c r="M195" s="5">
        <f>SUM(K195:L195)</f>
        <v>164</v>
      </c>
    </row>
    <row r="196" spans="1:13" x14ac:dyDescent="0.2">
      <c r="A196" s="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1:13" x14ac:dyDescent="0.2">
      <c r="A197" s="12" t="s">
        <v>8</v>
      </c>
      <c r="B197" s="5">
        <f t="shared" ref="B197:M197" si="103">SUM(B198:B200)</f>
        <v>1094</v>
      </c>
      <c r="C197" s="5">
        <f t="shared" si="103"/>
        <v>1530</v>
      </c>
      <c r="D197" s="5">
        <f t="shared" si="103"/>
        <v>2624</v>
      </c>
      <c r="E197" s="5">
        <f t="shared" si="103"/>
        <v>1000</v>
      </c>
      <c r="F197" s="5">
        <f t="shared" si="103"/>
        <v>1228</v>
      </c>
      <c r="G197" s="5">
        <f t="shared" si="103"/>
        <v>2228</v>
      </c>
      <c r="H197" s="5">
        <f t="shared" si="103"/>
        <v>1036</v>
      </c>
      <c r="I197" s="5">
        <f t="shared" si="103"/>
        <v>1242</v>
      </c>
      <c r="J197" s="5">
        <f t="shared" si="103"/>
        <v>2278</v>
      </c>
      <c r="K197" s="5">
        <f t="shared" si="103"/>
        <v>3130</v>
      </c>
      <c r="L197" s="5">
        <f t="shared" si="103"/>
        <v>4000</v>
      </c>
      <c r="M197" s="5">
        <f t="shared" si="103"/>
        <v>7130</v>
      </c>
    </row>
    <row r="198" spans="1:13" x14ac:dyDescent="0.2">
      <c r="A198" s="2" t="s">
        <v>14</v>
      </c>
      <c r="B198" s="5">
        <f t="shared" ref="B198:C200" si="104">+B188+B193</f>
        <v>544</v>
      </c>
      <c r="C198" s="5">
        <f t="shared" si="104"/>
        <v>697</v>
      </c>
      <c r="D198" s="5">
        <f>SUM(B198:C198)</f>
        <v>1241</v>
      </c>
      <c r="E198" s="5">
        <f t="shared" ref="E198:F200" si="105">+E188+E193</f>
        <v>582</v>
      </c>
      <c r="F198" s="5">
        <f t="shared" si="105"/>
        <v>652</v>
      </c>
      <c r="G198" s="5">
        <f>SUM(E198:F198)</f>
        <v>1234</v>
      </c>
      <c r="H198" s="5">
        <f t="shared" ref="H198:I200" si="106">+H188+H193</f>
        <v>592</v>
      </c>
      <c r="I198" s="5">
        <f t="shared" si="106"/>
        <v>735</v>
      </c>
      <c r="J198" s="5">
        <f>SUM(H198:I198)</f>
        <v>1327</v>
      </c>
      <c r="K198" s="5">
        <f t="shared" ref="K198:L200" si="107">+H198+E198+B198</f>
        <v>1718</v>
      </c>
      <c r="L198" s="5">
        <f t="shared" si="107"/>
        <v>2084</v>
      </c>
      <c r="M198" s="5">
        <f>SUM(K198:L198)</f>
        <v>3802</v>
      </c>
    </row>
    <row r="199" spans="1:13" x14ac:dyDescent="0.2">
      <c r="A199" s="2" t="s">
        <v>15</v>
      </c>
      <c r="B199" s="5">
        <f t="shared" si="104"/>
        <v>369</v>
      </c>
      <c r="C199" s="5">
        <f t="shared" si="104"/>
        <v>531</v>
      </c>
      <c r="D199" s="5">
        <f>SUM(B199:C199)</f>
        <v>900</v>
      </c>
      <c r="E199" s="5">
        <f t="shared" si="105"/>
        <v>272</v>
      </c>
      <c r="F199" s="5">
        <f t="shared" si="105"/>
        <v>388</v>
      </c>
      <c r="G199" s="5">
        <f>SUM(E199:F199)</f>
        <v>660</v>
      </c>
      <c r="H199" s="5">
        <f t="shared" si="106"/>
        <v>296</v>
      </c>
      <c r="I199" s="5">
        <f t="shared" si="106"/>
        <v>327</v>
      </c>
      <c r="J199" s="5">
        <f>SUM(H199:I199)</f>
        <v>623</v>
      </c>
      <c r="K199" s="5">
        <f t="shared" si="107"/>
        <v>937</v>
      </c>
      <c r="L199" s="5">
        <f t="shared" si="107"/>
        <v>1246</v>
      </c>
      <c r="M199" s="5">
        <f>SUM(K199:L199)</f>
        <v>2183</v>
      </c>
    </row>
    <row r="200" spans="1:13" x14ac:dyDescent="0.2">
      <c r="A200" s="2" t="s">
        <v>16</v>
      </c>
      <c r="B200" s="5">
        <f t="shared" si="104"/>
        <v>181</v>
      </c>
      <c r="C200" s="5">
        <f t="shared" si="104"/>
        <v>302</v>
      </c>
      <c r="D200" s="5">
        <f>SUM(B200:C200)</f>
        <v>483</v>
      </c>
      <c r="E200" s="5">
        <f t="shared" si="105"/>
        <v>146</v>
      </c>
      <c r="F200" s="5">
        <f t="shared" si="105"/>
        <v>188</v>
      </c>
      <c r="G200" s="5">
        <f>SUM(E200:F200)</f>
        <v>334</v>
      </c>
      <c r="H200" s="5">
        <f t="shared" si="106"/>
        <v>148</v>
      </c>
      <c r="I200" s="5">
        <f t="shared" si="106"/>
        <v>180</v>
      </c>
      <c r="J200" s="5">
        <f>SUM(H200:I200)</f>
        <v>328</v>
      </c>
      <c r="K200" s="5">
        <f t="shared" si="107"/>
        <v>475</v>
      </c>
      <c r="L200" s="5">
        <f t="shared" si="107"/>
        <v>670</v>
      </c>
      <c r="M200" s="5">
        <f>SUM(K200:L200)</f>
        <v>1145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1" t="s">
        <v>29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1:13" x14ac:dyDescent="0.2">
      <c r="A203" s="12" t="s">
        <v>13</v>
      </c>
      <c r="B203" s="5">
        <f t="shared" ref="B203:J203" si="108">SUM(B204:B206)</f>
        <v>44</v>
      </c>
      <c r="C203" s="5">
        <f t="shared" si="108"/>
        <v>60</v>
      </c>
      <c r="D203" s="5">
        <f>SUM(D204:D206)</f>
        <v>104</v>
      </c>
      <c r="E203" s="5">
        <f t="shared" si="108"/>
        <v>42</v>
      </c>
      <c r="F203" s="5">
        <f t="shared" si="108"/>
        <v>65</v>
      </c>
      <c r="G203" s="5">
        <f>SUM(G204:G206)</f>
        <v>107</v>
      </c>
      <c r="H203" s="5">
        <f t="shared" si="108"/>
        <v>73</v>
      </c>
      <c r="I203" s="5">
        <f t="shared" si="108"/>
        <v>52</v>
      </c>
      <c r="J203" s="5">
        <f t="shared" si="108"/>
        <v>125</v>
      </c>
      <c r="K203" s="5">
        <f>SUM(K204:K206)</f>
        <v>159</v>
      </c>
      <c r="L203" s="5">
        <f>SUM(L204:L206)</f>
        <v>177</v>
      </c>
      <c r="M203" s="5">
        <f>SUM(M204:M206)</f>
        <v>336</v>
      </c>
    </row>
    <row r="204" spans="1:13" x14ac:dyDescent="0.2">
      <c r="A204" s="2" t="s">
        <v>14</v>
      </c>
      <c r="B204" s="5">
        <v>15</v>
      </c>
      <c r="C204" s="5">
        <v>29</v>
      </c>
      <c r="D204" s="5">
        <f>SUM(B204:C204)</f>
        <v>44</v>
      </c>
      <c r="E204" s="5">
        <v>14</v>
      </c>
      <c r="F204" s="5">
        <v>34</v>
      </c>
      <c r="G204" s="5">
        <f>SUM(E204:F204)</f>
        <v>48</v>
      </c>
      <c r="H204" s="5">
        <v>27</v>
      </c>
      <c r="I204" s="5">
        <v>23</v>
      </c>
      <c r="J204" s="5">
        <f>SUM(H204:I204)</f>
        <v>50</v>
      </c>
      <c r="K204" s="5">
        <f t="shared" ref="K204:L206" si="109">+H204+E204+B204</f>
        <v>56</v>
      </c>
      <c r="L204" s="5">
        <f t="shared" si="109"/>
        <v>86</v>
      </c>
      <c r="M204" s="5">
        <f>SUM(K204:L204)</f>
        <v>142</v>
      </c>
    </row>
    <row r="205" spans="1:13" x14ac:dyDescent="0.2">
      <c r="A205" s="2" t="s">
        <v>15</v>
      </c>
      <c r="B205" s="5">
        <v>0</v>
      </c>
      <c r="C205" s="5">
        <v>0</v>
      </c>
      <c r="D205" s="5">
        <f>SUM(B205:C205)</f>
        <v>0</v>
      </c>
      <c r="E205" s="5">
        <v>0</v>
      </c>
      <c r="F205" s="5">
        <v>0</v>
      </c>
      <c r="G205" s="5">
        <f>SUM(E205:F205)</f>
        <v>0</v>
      </c>
      <c r="H205" s="5">
        <v>0</v>
      </c>
      <c r="I205" s="5">
        <v>0</v>
      </c>
      <c r="J205" s="5">
        <f>SUM(H205:I205)</f>
        <v>0</v>
      </c>
      <c r="K205" s="5">
        <f t="shared" si="109"/>
        <v>0</v>
      </c>
      <c r="L205" s="5">
        <f t="shared" si="109"/>
        <v>0</v>
      </c>
      <c r="M205" s="5">
        <f>SUM(K205:L205)</f>
        <v>0</v>
      </c>
    </row>
    <row r="206" spans="1:13" x14ac:dyDescent="0.2">
      <c r="A206" s="2" t="s">
        <v>16</v>
      </c>
      <c r="B206" s="5">
        <v>29</v>
      </c>
      <c r="C206" s="5">
        <v>31</v>
      </c>
      <c r="D206" s="5">
        <f>SUM(B206:C206)</f>
        <v>60</v>
      </c>
      <c r="E206" s="5">
        <v>28</v>
      </c>
      <c r="F206" s="5">
        <v>31</v>
      </c>
      <c r="G206" s="5">
        <f>SUM(E206:F206)</f>
        <v>59</v>
      </c>
      <c r="H206" s="5">
        <v>46</v>
      </c>
      <c r="I206" s="5">
        <v>29</v>
      </c>
      <c r="J206" s="5">
        <f>SUM(H206:I206)</f>
        <v>75</v>
      </c>
      <c r="K206" s="5">
        <f t="shared" si="109"/>
        <v>103</v>
      </c>
      <c r="L206" s="5">
        <f t="shared" si="109"/>
        <v>91</v>
      </c>
      <c r="M206" s="5">
        <f>SUM(K206:L206)</f>
        <v>194</v>
      </c>
    </row>
    <row r="207" spans="1:13" x14ac:dyDescent="0.2">
      <c r="A207" s="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1:13" x14ac:dyDescent="0.2">
      <c r="A208" s="12" t="s">
        <v>17</v>
      </c>
      <c r="B208" s="5">
        <f t="shared" ref="B208:M208" si="110">SUM(B209:B211)</f>
        <v>0</v>
      </c>
      <c r="C208" s="5">
        <f t="shared" si="110"/>
        <v>0</v>
      </c>
      <c r="D208" s="5">
        <f t="shared" si="110"/>
        <v>0</v>
      </c>
      <c r="E208" s="5">
        <f t="shared" si="110"/>
        <v>0</v>
      </c>
      <c r="F208" s="5">
        <f t="shared" si="110"/>
        <v>0</v>
      </c>
      <c r="G208" s="5">
        <f t="shared" si="110"/>
        <v>0</v>
      </c>
      <c r="H208" s="5">
        <f t="shared" si="110"/>
        <v>0</v>
      </c>
      <c r="I208" s="5">
        <f t="shared" si="110"/>
        <v>0</v>
      </c>
      <c r="J208" s="5">
        <f t="shared" si="110"/>
        <v>0</v>
      </c>
      <c r="K208" s="5">
        <f t="shared" si="110"/>
        <v>0</v>
      </c>
      <c r="L208" s="5">
        <f t="shared" si="110"/>
        <v>0</v>
      </c>
      <c r="M208" s="5">
        <f t="shared" si="110"/>
        <v>0</v>
      </c>
    </row>
    <row r="209" spans="1:13" x14ac:dyDescent="0.2">
      <c r="A209" s="2" t="s">
        <v>14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f t="shared" ref="K209:L211" si="111">+H209+E209+B209</f>
        <v>0</v>
      </c>
      <c r="L209" s="5">
        <f t="shared" si="111"/>
        <v>0</v>
      </c>
      <c r="M209" s="5">
        <f>SUM(K209:L209)</f>
        <v>0</v>
      </c>
    </row>
    <row r="210" spans="1:13" x14ac:dyDescent="0.2">
      <c r="A210" s="2" t="s">
        <v>15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 t="s">
        <v>16</v>
      </c>
      <c r="B211" s="5">
        <v>0</v>
      </c>
      <c r="C211" s="5">
        <v>0</v>
      </c>
      <c r="D211" s="5">
        <f>SUM(B211:C211)</f>
        <v>0</v>
      </c>
      <c r="E211" s="5">
        <v>0</v>
      </c>
      <c r="F211" s="5">
        <v>0</v>
      </c>
      <c r="G211" s="5">
        <f>SUM(E211:F211)</f>
        <v>0</v>
      </c>
      <c r="H211" s="5">
        <v>0</v>
      </c>
      <c r="I211" s="5">
        <v>0</v>
      </c>
      <c r="J211" s="5">
        <f>SUM(H211:I211)</f>
        <v>0</v>
      </c>
      <c r="K211" s="5">
        <f t="shared" si="111"/>
        <v>0</v>
      </c>
      <c r="L211" s="5">
        <f t="shared" si="111"/>
        <v>0</v>
      </c>
      <c r="M211" s="5">
        <f>SUM(K211:L211)</f>
        <v>0</v>
      </c>
    </row>
    <row r="212" spans="1:13" x14ac:dyDescent="0.2">
      <c r="A212" s="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1:13" x14ac:dyDescent="0.2">
      <c r="A213" s="12" t="s">
        <v>8</v>
      </c>
      <c r="B213" s="5">
        <f t="shared" ref="B213:M213" si="112">SUM(B214:B216)</f>
        <v>44</v>
      </c>
      <c r="C213" s="5">
        <f t="shared" si="112"/>
        <v>60</v>
      </c>
      <c r="D213" s="5">
        <f t="shared" si="112"/>
        <v>104</v>
      </c>
      <c r="E213" s="5">
        <f t="shared" si="112"/>
        <v>42</v>
      </c>
      <c r="F213" s="5">
        <f t="shared" si="112"/>
        <v>65</v>
      </c>
      <c r="G213" s="5">
        <f t="shared" si="112"/>
        <v>107</v>
      </c>
      <c r="H213" s="5">
        <f t="shared" si="112"/>
        <v>73</v>
      </c>
      <c r="I213" s="5">
        <f t="shared" si="112"/>
        <v>52</v>
      </c>
      <c r="J213" s="5">
        <f t="shared" si="112"/>
        <v>125</v>
      </c>
      <c r="K213" s="5">
        <f t="shared" si="112"/>
        <v>159</v>
      </c>
      <c r="L213" s="5">
        <f t="shared" si="112"/>
        <v>177</v>
      </c>
      <c r="M213" s="5">
        <f t="shared" si="112"/>
        <v>336</v>
      </c>
    </row>
    <row r="214" spans="1:13" x14ac:dyDescent="0.2">
      <c r="A214" s="2" t="s">
        <v>14</v>
      </c>
      <c r="B214" s="5">
        <f t="shared" ref="B214:C216" si="113">+B204+B209</f>
        <v>15</v>
      </c>
      <c r="C214" s="5">
        <f t="shared" si="113"/>
        <v>29</v>
      </c>
      <c r="D214" s="5">
        <f>SUM(B214:C214)</f>
        <v>44</v>
      </c>
      <c r="E214" s="5">
        <f t="shared" ref="E214:F216" si="114">+E204+E209</f>
        <v>14</v>
      </c>
      <c r="F214" s="5">
        <f t="shared" si="114"/>
        <v>34</v>
      </c>
      <c r="G214" s="5">
        <f>SUM(E214:F214)</f>
        <v>48</v>
      </c>
      <c r="H214" s="5">
        <f t="shared" ref="H214:I216" si="115">+H204+H209</f>
        <v>27</v>
      </c>
      <c r="I214" s="5">
        <f t="shared" si="115"/>
        <v>23</v>
      </c>
      <c r="J214" s="5">
        <f>SUM(H214:I214)</f>
        <v>50</v>
      </c>
      <c r="K214" s="5">
        <f t="shared" ref="K214:L216" si="116">+H214+E214+B214</f>
        <v>56</v>
      </c>
      <c r="L214" s="5">
        <f t="shared" si="116"/>
        <v>86</v>
      </c>
      <c r="M214" s="5">
        <f>SUM(K214:L214)</f>
        <v>142</v>
      </c>
    </row>
    <row r="215" spans="1:13" x14ac:dyDescent="0.2">
      <c r="A215" s="2" t="s">
        <v>15</v>
      </c>
      <c r="B215" s="5">
        <f t="shared" si="113"/>
        <v>0</v>
      </c>
      <c r="C215" s="5">
        <f t="shared" si="113"/>
        <v>0</v>
      </c>
      <c r="D215" s="5">
        <f>SUM(B215:C215)</f>
        <v>0</v>
      </c>
      <c r="E215" s="5">
        <f t="shared" si="114"/>
        <v>0</v>
      </c>
      <c r="F215" s="5">
        <f t="shared" si="114"/>
        <v>0</v>
      </c>
      <c r="G215" s="5">
        <f>SUM(E215:F215)</f>
        <v>0</v>
      </c>
      <c r="H215" s="5">
        <f t="shared" si="115"/>
        <v>0</v>
      </c>
      <c r="I215" s="5">
        <f t="shared" si="115"/>
        <v>0</v>
      </c>
      <c r="J215" s="5">
        <f>SUM(H215:I215)</f>
        <v>0</v>
      </c>
      <c r="K215" s="5">
        <f t="shared" si="116"/>
        <v>0</v>
      </c>
      <c r="L215" s="5">
        <f t="shared" si="116"/>
        <v>0</v>
      </c>
      <c r="M215" s="5">
        <f>SUM(K215:L215)</f>
        <v>0</v>
      </c>
    </row>
    <row r="216" spans="1:13" x14ac:dyDescent="0.2">
      <c r="A216" s="2" t="s">
        <v>16</v>
      </c>
      <c r="B216" s="5">
        <f t="shared" si="113"/>
        <v>29</v>
      </c>
      <c r="C216" s="5">
        <f t="shared" si="113"/>
        <v>31</v>
      </c>
      <c r="D216" s="5">
        <f>SUM(B216:C216)</f>
        <v>60</v>
      </c>
      <c r="E216" s="5">
        <f t="shared" si="114"/>
        <v>28</v>
      </c>
      <c r="F216" s="5">
        <f t="shared" si="114"/>
        <v>31</v>
      </c>
      <c r="G216" s="5">
        <f>SUM(E216:F216)</f>
        <v>59</v>
      </c>
      <c r="H216" s="5">
        <f t="shared" si="115"/>
        <v>46</v>
      </c>
      <c r="I216" s="5">
        <f t="shared" si="115"/>
        <v>29</v>
      </c>
      <c r="J216" s="5">
        <f>SUM(H216:I216)</f>
        <v>75</v>
      </c>
      <c r="K216" s="5">
        <f t="shared" si="116"/>
        <v>103</v>
      </c>
      <c r="L216" s="5">
        <f t="shared" si="116"/>
        <v>91</v>
      </c>
      <c r="M216" s="5">
        <f>SUM(K216:L216)</f>
        <v>194</v>
      </c>
    </row>
    <row r="217" spans="1:13" x14ac:dyDescent="0.2">
      <c r="A217" s="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21" t="s">
        <v>30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1:13" x14ac:dyDescent="0.2">
      <c r="A219" s="12" t="s">
        <v>13</v>
      </c>
      <c r="B219" s="5">
        <f t="shared" ref="B219:J219" si="117">SUM(B220:B222)</f>
        <v>19</v>
      </c>
      <c r="C219" s="5">
        <f t="shared" si="117"/>
        <v>28</v>
      </c>
      <c r="D219" s="5">
        <f>SUM(D220:D222)</f>
        <v>47</v>
      </c>
      <c r="E219" s="5">
        <f t="shared" si="117"/>
        <v>21</v>
      </c>
      <c r="F219" s="5">
        <f t="shared" si="117"/>
        <v>16</v>
      </c>
      <c r="G219" s="5">
        <f>SUM(G220:G222)</f>
        <v>37</v>
      </c>
      <c r="H219" s="5">
        <f t="shared" si="117"/>
        <v>41</v>
      </c>
      <c r="I219" s="5">
        <f t="shared" si="117"/>
        <v>42</v>
      </c>
      <c r="J219" s="5">
        <f t="shared" si="117"/>
        <v>83</v>
      </c>
      <c r="K219" s="5">
        <f>SUM(K220:K222)</f>
        <v>81</v>
      </c>
      <c r="L219" s="5">
        <f>SUM(L220:L222)</f>
        <v>86</v>
      </c>
      <c r="M219" s="5">
        <f>SUM(M220:M222)</f>
        <v>167</v>
      </c>
    </row>
    <row r="220" spans="1:13" x14ac:dyDescent="0.2">
      <c r="A220" s="2" t="s">
        <v>14</v>
      </c>
      <c r="B220" s="5">
        <v>19</v>
      </c>
      <c r="C220" s="5">
        <v>28</v>
      </c>
      <c r="D220" s="5">
        <f>SUM(B220:C220)</f>
        <v>47</v>
      </c>
      <c r="E220" s="5">
        <v>21</v>
      </c>
      <c r="F220" s="5">
        <v>16</v>
      </c>
      <c r="G220" s="5">
        <f>SUM(E220:F220)</f>
        <v>37</v>
      </c>
      <c r="H220" s="5">
        <v>37</v>
      </c>
      <c r="I220" s="5">
        <v>30</v>
      </c>
      <c r="J220" s="5">
        <f>SUM(H220:I220)</f>
        <v>67</v>
      </c>
      <c r="K220" s="5">
        <f t="shared" ref="K220:L222" si="118">+H220+E220+B220</f>
        <v>77</v>
      </c>
      <c r="L220" s="5">
        <f t="shared" si="118"/>
        <v>74</v>
      </c>
      <c r="M220" s="5">
        <f>SUM(K220:L220)</f>
        <v>151</v>
      </c>
    </row>
    <row r="221" spans="1:13" x14ac:dyDescent="0.2">
      <c r="A221" s="2" t="s">
        <v>15</v>
      </c>
      <c r="B221" s="5">
        <v>0</v>
      </c>
      <c r="C221" s="5">
        <v>0</v>
      </c>
      <c r="D221" s="5">
        <f>SUM(B221:C221)</f>
        <v>0</v>
      </c>
      <c r="E221" s="5">
        <v>0</v>
      </c>
      <c r="F221" s="5">
        <v>0</v>
      </c>
      <c r="G221" s="5">
        <f>SUM(E221:F221)</f>
        <v>0</v>
      </c>
      <c r="H221" s="5">
        <v>0</v>
      </c>
      <c r="I221" s="5">
        <v>0</v>
      </c>
      <c r="J221" s="5">
        <f>SUM(H221:I221)</f>
        <v>0</v>
      </c>
      <c r="K221" s="5">
        <f t="shared" si="118"/>
        <v>0</v>
      </c>
      <c r="L221" s="5">
        <f t="shared" si="118"/>
        <v>0</v>
      </c>
      <c r="M221" s="5">
        <f>SUM(K221:L221)</f>
        <v>0</v>
      </c>
    </row>
    <row r="222" spans="1:13" x14ac:dyDescent="0.2">
      <c r="A222" s="2" t="s">
        <v>16</v>
      </c>
      <c r="B222" s="5">
        <v>0</v>
      </c>
      <c r="C222" s="5">
        <v>0</v>
      </c>
      <c r="D222" s="5">
        <f>SUM(B222:C222)</f>
        <v>0</v>
      </c>
      <c r="E222" s="5">
        <v>0</v>
      </c>
      <c r="F222" s="5">
        <v>0</v>
      </c>
      <c r="G222" s="5">
        <f>SUM(E222:F222)</f>
        <v>0</v>
      </c>
      <c r="H222" s="5">
        <v>4</v>
      </c>
      <c r="I222" s="5">
        <v>12</v>
      </c>
      <c r="J222" s="5">
        <f>SUM(H222:I222)</f>
        <v>16</v>
      </c>
      <c r="K222" s="5">
        <f t="shared" si="118"/>
        <v>4</v>
      </c>
      <c r="L222" s="5">
        <f t="shared" si="118"/>
        <v>12</v>
      </c>
      <c r="M222" s="5">
        <f>SUM(K222:L222)</f>
        <v>16</v>
      </c>
    </row>
    <row r="223" spans="1:13" x14ac:dyDescent="0.2">
      <c r="A223" s="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1:13" x14ac:dyDescent="0.2">
      <c r="A224" s="12" t="s">
        <v>17</v>
      </c>
      <c r="B224" s="5">
        <f t="shared" ref="B224:J224" si="119">SUM(B225:B227)</f>
        <v>1</v>
      </c>
      <c r="C224" s="5">
        <f t="shared" si="119"/>
        <v>5</v>
      </c>
      <c r="D224" s="5">
        <f t="shared" si="119"/>
        <v>6</v>
      </c>
      <c r="E224" s="5">
        <f t="shared" si="119"/>
        <v>2</v>
      </c>
      <c r="F224" s="5">
        <f t="shared" si="119"/>
        <v>4</v>
      </c>
      <c r="G224" s="5">
        <f t="shared" si="119"/>
        <v>6</v>
      </c>
      <c r="H224" s="5">
        <f t="shared" si="119"/>
        <v>3</v>
      </c>
      <c r="I224" s="5">
        <f t="shared" si="119"/>
        <v>10</v>
      </c>
      <c r="J224" s="5">
        <f t="shared" si="119"/>
        <v>13</v>
      </c>
      <c r="K224" s="5">
        <f>SUM(K225:K227)</f>
        <v>6</v>
      </c>
      <c r="L224" s="5">
        <f>SUM(L225:L227)</f>
        <v>19</v>
      </c>
      <c r="M224" s="5">
        <f>SUM(M225:M227)</f>
        <v>25</v>
      </c>
    </row>
    <row r="225" spans="1:13" x14ac:dyDescent="0.2">
      <c r="A225" s="2" t="s">
        <v>14</v>
      </c>
      <c r="B225" s="5">
        <v>1</v>
      </c>
      <c r="C225" s="5">
        <v>5</v>
      </c>
      <c r="D225" s="5">
        <f>SUM(B225:C225)</f>
        <v>6</v>
      </c>
      <c r="E225" s="5">
        <v>2</v>
      </c>
      <c r="F225" s="5">
        <v>4</v>
      </c>
      <c r="G225" s="5">
        <f>SUM(E225:F225)</f>
        <v>6</v>
      </c>
      <c r="H225" s="5">
        <v>3</v>
      </c>
      <c r="I225" s="5">
        <v>10</v>
      </c>
      <c r="J225" s="5">
        <f>SUM(H225:I225)</f>
        <v>13</v>
      </c>
      <c r="K225" s="5">
        <f t="shared" ref="K225:L227" si="120">+H225+E225+B225</f>
        <v>6</v>
      </c>
      <c r="L225" s="5">
        <f t="shared" si="120"/>
        <v>19</v>
      </c>
      <c r="M225" s="5">
        <f>SUM(K225:L225)</f>
        <v>25</v>
      </c>
    </row>
    <row r="226" spans="1:13" x14ac:dyDescent="0.2">
      <c r="A226" s="2" t="s">
        <v>15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 t="s">
        <v>16</v>
      </c>
      <c r="B227" s="5">
        <v>0</v>
      </c>
      <c r="C227" s="5">
        <v>0</v>
      </c>
      <c r="D227" s="5">
        <f>SUM(B227:C227)</f>
        <v>0</v>
      </c>
      <c r="E227" s="5">
        <v>0</v>
      </c>
      <c r="F227" s="5">
        <v>0</v>
      </c>
      <c r="G227" s="5">
        <f>SUM(E227:F227)</f>
        <v>0</v>
      </c>
      <c r="H227" s="5">
        <v>0</v>
      </c>
      <c r="I227" s="5">
        <v>0</v>
      </c>
      <c r="J227" s="5">
        <f>SUM(H227:I227)</f>
        <v>0</v>
      </c>
      <c r="K227" s="5">
        <f t="shared" si="120"/>
        <v>0</v>
      </c>
      <c r="L227" s="5">
        <f t="shared" si="120"/>
        <v>0</v>
      </c>
      <c r="M227" s="5">
        <f>SUM(K227:L227)</f>
        <v>0</v>
      </c>
    </row>
    <row r="228" spans="1:13" x14ac:dyDescent="0.2">
      <c r="A228" s="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</row>
    <row r="229" spans="1:13" x14ac:dyDescent="0.2">
      <c r="A229" s="12" t="s">
        <v>8</v>
      </c>
      <c r="B229" s="5">
        <f t="shared" ref="B229:M229" si="121">SUM(B230:B232)</f>
        <v>20</v>
      </c>
      <c r="C229" s="5">
        <f t="shared" si="121"/>
        <v>33</v>
      </c>
      <c r="D229" s="5">
        <f t="shared" si="121"/>
        <v>53</v>
      </c>
      <c r="E229" s="5">
        <f t="shared" si="121"/>
        <v>23</v>
      </c>
      <c r="F229" s="5">
        <f t="shared" si="121"/>
        <v>20</v>
      </c>
      <c r="G229" s="5">
        <f t="shared" si="121"/>
        <v>43</v>
      </c>
      <c r="H229" s="5">
        <f t="shared" si="121"/>
        <v>44</v>
      </c>
      <c r="I229" s="5">
        <f t="shared" si="121"/>
        <v>52</v>
      </c>
      <c r="J229" s="5">
        <f t="shared" si="121"/>
        <v>96</v>
      </c>
      <c r="K229" s="5">
        <f t="shared" si="121"/>
        <v>87</v>
      </c>
      <c r="L229" s="5">
        <f t="shared" si="121"/>
        <v>105</v>
      </c>
      <c r="M229" s="5">
        <f t="shared" si="121"/>
        <v>192</v>
      </c>
    </row>
    <row r="230" spans="1:13" x14ac:dyDescent="0.2">
      <c r="A230" s="2" t="s">
        <v>14</v>
      </c>
      <c r="B230" s="5">
        <f t="shared" ref="B230:C232" si="122">+B220+B225</f>
        <v>20</v>
      </c>
      <c r="C230" s="5">
        <f t="shared" si="122"/>
        <v>33</v>
      </c>
      <c r="D230" s="5">
        <f>SUM(B230:C230)</f>
        <v>53</v>
      </c>
      <c r="E230" s="5">
        <f t="shared" ref="E230:F232" si="123">+E220+E225</f>
        <v>23</v>
      </c>
      <c r="F230" s="5">
        <f t="shared" si="123"/>
        <v>20</v>
      </c>
      <c r="G230" s="5">
        <f>SUM(E230:F230)</f>
        <v>43</v>
      </c>
      <c r="H230" s="5">
        <f t="shared" ref="H230:I232" si="124">+H220+H225</f>
        <v>40</v>
      </c>
      <c r="I230" s="5">
        <f t="shared" si="124"/>
        <v>40</v>
      </c>
      <c r="J230" s="5">
        <f>SUM(H230:I230)</f>
        <v>80</v>
      </c>
      <c r="K230" s="5">
        <f t="shared" ref="K230:L232" si="125">+H230+E230+B230</f>
        <v>83</v>
      </c>
      <c r="L230" s="5">
        <f t="shared" si="125"/>
        <v>93</v>
      </c>
      <c r="M230" s="5">
        <f>SUM(K230:L230)</f>
        <v>176</v>
      </c>
    </row>
    <row r="231" spans="1:13" x14ac:dyDescent="0.2">
      <c r="A231" s="2" t="s">
        <v>15</v>
      </c>
      <c r="B231" s="5">
        <f t="shared" si="122"/>
        <v>0</v>
      </c>
      <c r="C231" s="5">
        <f t="shared" si="122"/>
        <v>0</v>
      </c>
      <c r="D231" s="5">
        <f>SUM(B231:C231)</f>
        <v>0</v>
      </c>
      <c r="E231" s="5">
        <f t="shared" si="123"/>
        <v>0</v>
      </c>
      <c r="F231" s="5">
        <f t="shared" si="123"/>
        <v>0</v>
      </c>
      <c r="G231" s="5">
        <f>SUM(E231:F231)</f>
        <v>0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0</v>
      </c>
      <c r="L231" s="5">
        <f t="shared" si="125"/>
        <v>0</v>
      </c>
      <c r="M231" s="5">
        <f>SUM(K231:L231)</f>
        <v>0</v>
      </c>
    </row>
    <row r="232" spans="1:13" x14ac:dyDescent="0.2">
      <c r="A232" s="2" t="s">
        <v>16</v>
      </c>
      <c r="B232" s="5">
        <f t="shared" si="122"/>
        <v>0</v>
      </c>
      <c r="C232" s="5">
        <f t="shared" si="122"/>
        <v>0</v>
      </c>
      <c r="D232" s="5">
        <f>SUM(B232:C232)</f>
        <v>0</v>
      </c>
      <c r="E232" s="5">
        <f t="shared" si="123"/>
        <v>0</v>
      </c>
      <c r="F232" s="5">
        <f t="shared" si="123"/>
        <v>0</v>
      </c>
      <c r="G232" s="5">
        <f>SUM(E232:F232)</f>
        <v>0</v>
      </c>
      <c r="H232" s="5">
        <f t="shared" si="124"/>
        <v>4</v>
      </c>
      <c r="I232" s="5">
        <f t="shared" si="124"/>
        <v>12</v>
      </c>
      <c r="J232" s="5">
        <f>SUM(H232:I232)</f>
        <v>16</v>
      </c>
      <c r="K232" s="5">
        <f t="shared" si="125"/>
        <v>4</v>
      </c>
      <c r="L232" s="5">
        <f t="shared" si="125"/>
        <v>12</v>
      </c>
      <c r="M232" s="5">
        <f>SUM(K232:L232)</f>
        <v>16</v>
      </c>
    </row>
    <row r="233" spans="1:13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</row>
    <row r="234" spans="1:13" x14ac:dyDescent="0.2">
      <c r="A234" s="21" t="s">
        <v>31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</row>
    <row r="235" spans="1:13" x14ac:dyDescent="0.2">
      <c r="A235" s="12" t="s">
        <v>13</v>
      </c>
      <c r="B235" s="5">
        <f t="shared" ref="B235:J235" si="126">SUM(B236:B238)</f>
        <v>27</v>
      </c>
      <c r="C235" s="5">
        <f t="shared" si="126"/>
        <v>12</v>
      </c>
      <c r="D235" s="5">
        <f>SUM(D236:D238)</f>
        <v>39</v>
      </c>
      <c r="E235" s="5">
        <f t="shared" si="126"/>
        <v>21</v>
      </c>
      <c r="F235" s="5">
        <f t="shared" si="126"/>
        <v>21</v>
      </c>
      <c r="G235" s="5">
        <f>SUM(G236:G238)</f>
        <v>42</v>
      </c>
      <c r="H235" s="5">
        <f t="shared" si="126"/>
        <v>12</v>
      </c>
      <c r="I235" s="5">
        <f t="shared" si="126"/>
        <v>14</v>
      </c>
      <c r="J235" s="5">
        <f t="shared" si="126"/>
        <v>26</v>
      </c>
      <c r="K235" s="5">
        <f>SUM(K236:K238)</f>
        <v>60</v>
      </c>
      <c r="L235" s="5">
        <f>SUM(L236:L238)</f>
        <v>47</v>
      </c>
      <c r="M235" s="5">
        <f>SUM(M236:M238)</f>
        <v>107</v>
      </c>
    </row>
    <row r="236" spans="1:13" x14ac:dyDescent="0.2">
      <c r="A236" s="2" t="s">
        <v>14</v>
      </c>
      <c r="B236" s="5">
        <v>17</v>
      </c>
      <c r="C236" s="5">
        <v>8</v>
      </c>
      <c r="D236" s="5">
        <f>SUM(B236:C236)</f>
        <v>25</v>
      </c>
      <c r="E236" s="5">
        <v>12</v>
      </c>
      <c r="F236" s="5">
        <v>16</v>
      </c>
      <c r="G236" s="5">
        <f>SUM(E236:F236)</f>
        <v>28</v>
      </c>
      <c r="H236" s="5">
        <v>12</v>
      </c>
      <c r="I236" s="5">
        <v>14</v>
      </c>
      <c r="J236" s="5">
        <f>SUM(H236:I236)</f>
        <v>26</v>
      </c>
      <c r="K236" s="5">
        <f t="shared" ref="K236:L238" si="127">+H236+E236+B236</f>
        <v>41</v>
      </c>
      <c r="L236" s="5">
        <f t="shared" si="127"/>
        <v>38</v>
      </c>
      <c r="M236" s="5">
        <f>SUM(K236:L236)</f>
        <v>79</v>
      </c>
    </row>
    <row r="237" spans="1:13" x14ac:dyDescent="0.2">
      <c r="A237" s="2" t="s">
        <v>15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f t="shared" si="127"/>
        <v>0</v>
      </c>
      <c r="L237" s="5">
        <f t="shared" si="127"/>
        <v>0</v>
      </c>
      <c r="M237" s="5">
        <f>SUM(K237:L237)</f>
        <v>0</v>
      </c>
    </row>
    <row r="238" spans="1:13" x14ac:dyDescent="0.2">
      <c r="A238" s="2" t="s">
        <v>16</v>
      </c>
      <c r="B238" s="5">
        <v>10</v>
      </c>
      <c r="C238" s="5">
        <v>4</v>
      </c>
      <c r="D238" s="5">
        <f>SUM(B238:C238)</f>
        <v>14</v>
      </c>
      <c r="E238" s="5">
        <v>9</v>
      </c>
      <c r="F238" s="5">
        <v>5</v>
      </c>
      <c r="G238" s="5">
        <f>SUM(E238:F238)</f>
        <v>14</v>
      </c>
      <c r="H238" s="5">
        <v>0</v>
      </c>
      <c r="I238" s="5">
        <v>0</v>
      </c>
      <c r="J238" s="5">
        <f>SUM(H238:I238)</f>
        <v>0</v>
      </c>
      <c r="K238" s="5">
        <f t="shared" si="127"/>
        <v>19</v>
      </c>
      <c r="L238" s="5">
        <f t="shared" si="127"/>
        <v>9</v>
      </c>
      <c r="M238" s="5">
        <f>SUM(K238:L238)</f>
        <v>28</v>
      </c>
    </row>
    <row r="239" spans="1:13" x14ac:dyDescent="0.2">
      <c r="A239" s="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</row>
    <row r="240" spans="1:13" x14ac:dyDescent="0.2">
      <c r="A240" s="12" t="s">
        <v>17</v>
      </c>
      <c r="B240" s="5">
        <f t="shared" ref="B240:J240" si="128">SUM(B241:B243)</f>
        <v>7</v>
      </c>
      <c r="C240" s="5">
        <f t="shared" si="128"/>
        <v>12</v>
      </c>
      <c r="D240" s="5">
        <f t="shared" si="128"/>
        <v>19</v>
      </c>
      <c r="E240" s="5">
        <f t="shared" si="128"/>
        <v>4</v>
      </c>
      <c r="F240" s="5">
        <f t="shared" si="128"/>
        <v>12</v>
      </c>
      <c r="G240" s="5">
        <f t="shared" si="128"/>
        <v>16</v>
      </c>
      <c r="H240" s="5">
        <f t="shared" si="128"/>
        <v>12</v>
      </c>
      <c r="I240" s="5">
        <f t="shared" si="128"/>
        <v>14</v>
      </c>
      <c r="J240" s="5">
        <f t="shared" si="128"/>
        <v>26</v>
      </c>
      <c r="K240" s="5">
        <f>SUM(K241:K243)</f>
        <v>23</v>
      </c>
      <c r="L240" s="5">
        <f>SUM(L241:L243)</f>
        <v>38</v>
      </c>
      <c r="M240" s="5">
        <f>SUM(M241:M243)</f>
        <v>61</v>
      </c>
    </row>
    <row r="241" spans="1:13" x14ac:dyDescent="0.2">
      <c r="A241" s="2" t="s">
        <v>14</v>
      </c>
      <c r="B241" s="5">
        <v>1</v>
      </c>
      <c r="C241" s="5">
        <v>2</v>
      </c>
      <c r="D241" s="5">
        <f>SUM(B241:C241)</f>
        <v>3</v>
      </c>
      <c r="E241" s="5">
        <v>1</v>
      </c>
      <c r="F241" s="5">
        <v>2</v>
      </c>
      <c r="G241" s="5">
        <f>SUM(E241:F241)</f>
        <v>3</v>
      </c>
      <c r="H241" s="5">
        <v>7</v>
      </c>
      <c r="I241" s="5">
        <v>7</v>
      </c>
      <c r="J241" s="5">
        <f>SUM(H241:I241)</f>
        <v>14</v>
      </c>
      <c r="K241" s="5">
        <f t="shared" ref="K241:L243" si="129">+H241+E241+B241</f>
        <v>9</v>
      </c>
      <c r="L241" s="5">
        <f t="shared" si="129"/>
        <v>11</v>
      </c>
      <c r="M241" s="5">
        <f>SUM(K241:L241)</f>
        <v>20</v>
      </c>
    </row>
    <row r="242" spans="1:13" x14ac:dyDescent="0.2">
      <c r="A242" s="2" t="s">
        <v>15</v>
      </c>
      <c r="B242" s="5">
        <v>2</v>
      </c>
      <c r="C242" s="5">
        <v>3</v>
      </c>
      <c r="D242" s="5">
        <f>SUM(B242:C242)</f>
        <v>5</v>
      </c>
      <c r="E242" s="5">
        <v>0</v>
      </c>
      <c r="F242" s="5">
        <v>0</v>
      </c>
      <c r="G242" s="5">
        <f>SUM(E242:F242)</f>
        <v>0</v>
      </c>
      <c r="H242" s="5">
        <v>0</v>
      </c>
      <c r="I242" s="5">
        <v>0</v>
      </c>
      <c r="J242" s="5">
        <f>SUM(H242:I242)</f>
        <v>0</v>
      </c>
      <c r="K242" s="5">
        <f t="shared" si="129"/>
        <v>2</v>
      </c>
      <c r="L242" s="5">
        <f t="shared" si="129"/>
        <v>3</v>
      </c>
      <c r="M242" s="5">
        <f>SUM(K242:L242)</f>
        <v>5</v>
      </c>
    </row>
    <row r="243" spans="1:13" x14ac:dyDescent="0.2">
      <c r="A243" s="2" t="s">
        <v>16</v>
      </c>
      <c r="B243" s="5">
        <v>4</v>
      </c>
      <c r="C243" s="5">
        <v>7</v>
      </c>
      <c r="D243" s="5">
        <f>SUM(B243:C243)</f>
        <v>11</v>
      </c>
      <c r="E243" s="5">
        <v>3</v>
      </c>
      <c r="F243" s="5">
        <v>10</v>
      </c>
      <c r="G243" s="5">
        <f>SUM(E243:F243)</f>
        <v>13</v>
      </c>
      <c r="H243" s="5">
        <v>5</v>
      </c>
      <c r="I243" s="5">
        <v>7</v>
      </c>
      <c r="J243" s="5">
        <f>SUM(H243:I243)</f>
        <v>12</v>
      </c>
      <c r="K243" s="5">
        <f t="shared" si="129"/>
        <v>12</v>
      </c>
      <c r="L243" s="5">
        <f t="shared" si="129"/>
        <v>24</v>
      </c>
      <c r="M243" s="5">
        <f>SUM(K243:L243)</f>
        <v>36</v>
      </c>
    </row>
    <row r="244" spans="1:13" x14ac:dyDescent="0.2">
      <c r="A244" s="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</row>
    <row r="245" spans="1:13" x14ac:dyDescent="0.2">
      <c r="A245" s="12" t="s">
        <v>8</v>
      </c>
      <c r="B245" s="5">
        <f t="shared" ref="B245:M245" si="130">SUM(B246:B248)</f>
        <v>34</v>
      </c>
      <c r="C245" s="5">
        <f t="shared" si="130"/>
        <v>24</v>
      </c>
      <c r="D245" s="5">
        <f t="shared" si="130"/>
        <v>58</v>
      </c>
      <c r="E245" s="5">
        <f t="shared" si="130"/>
        <v>25</v>
      </c>
      <c r="F245" s="5">
        <f t="shared" si="130"/>
        <v>33</v>
      </c>
      <c r="G245" s="5">
        <f t="shared" si="130"/>
        <v>58</v>
      </c>
      <c r="H245" s="5">
        <f t="shared" si="130"/>
        <v>24</v>
      </c>
      <c r="I245" s="5">
        <f t="shared" si="130"/>
        <v>28</v>
      </c>
      <c r="J245" s="5">
        <f t="shared" si="130"/>
        <v>52</v>
      </c>
      <c r="K245" s="5">
        <f t="shared" si="130"/>
        <v>83</v>
      </c>
      <c r="L245" s="5">
        <f t="shared" si="130"/>
        <v>85</v>
      </c>
      <c r="M245" s="5">
        <f t="shared" si="130"/>
        <v>168</v>
      </c>
    </row>
    <row r="246" spans="1:13" x14ac:dyDescent="0.2">
      <c r="A246" s="2" t="s">
        <v>14</v>
      </c>
      <c r="B246" s="5">
        <f t="shared" ref="B246:C248" si="131">+B236+B241</f>
        <v>18</v>
      </c>
      <c r="C246" s="5">
        <f t="shared" si="131"/>
        <v>10</v>
      </c>
      <c r="D246" s="5">
        <f>SUM(B246:C246)</f>
        <v>28</v>
      </c>
      <c r="E246" s="5">
        <f t="shared" ref="E246:F248" si="132">+E236+E241</f>
        <v>13</v>
      </c>
      <c r="F246" s="5">
        <f t="shared" si="132"/>
        <v>18</v>
      </c>
      <c r="G246" s="5">
        <f>SUM(E246:F246)</f>
        <v>31</v>
      </c>
      <c r="H246" s="5">
        <f t="shared" ref="H246:I248" si="133">+H236+H241</f>
        <v>19</v>
      </c>
      <c r="I246" s="5">
        <f t="shared" si="133"/>
        <v>21</v>
      </c>
      <c r="J246" s="5">
        <f>SUM(H246:I246)</f>
        <v>40</v>
      </c>
      <c r="K246" s="5">
        <f t="shared" ref="K246:L248" si="134">+H246+E246+B246</f>
        <v>50</v>
      </c>
      <c r="L246" s="5">
        <f t="shared" si="134"/>
        <v>49</v>
      </c>
      <c r="M246" s="5">
        <f>SUM(K246:L246)</f>
        <v>99</v>
      </c>
    </row>
    <row r="247" spans="1:13" x14ac:dyDescent="0.2">
      <c r="A247" s="2" t="s">
        <v>15</v>
      </c>
      <c r="B247" s="5">
        <f t="shared" si="131"/>
        <v>2</v>
      </c>
      <c r="C247" s="5">
        <f t="shared" si="131"/>
        <v>3</v>
      </c>
      <c r="D247" s="5">
        <f>SUM(B247:C247)</f>
        <v>5</v>
      </c>
      <c r="E247" s="5">
        <f t="shared" si="132"/>
        <v>0</v>
      </c>
      <c r="F247" s="5">
        <f t="shared" si="132"/>
        <v>0</v>
      </c>
      <c r="G247" s="5">
        <f>SUM(E247:F247)</f>
        <v>0</v>
      </c>
      <c r="H247" s="5">
        <f t="shared" si="133"/>
        <v>0</v>
      </c>
      <c r="I247" s="5">
        <f t="shared" si="133"/>
        <v>0</v>
      </c>
      <c r="J247" s="5">
        <f>SUM(H247:I247)</f>
        <v>0</v>
      </c>
      <c r="K247" s="5">
        <f t="shared" si="134"/>
        <v>2</v>
      </c>
      <c r="L247" s="5">
        <f t="shared" si="134"/>
        <v>3</v>
      </c>
      <c r="M247" s="5">
        <f>SUM(K247:L247)</f>
        <v>5</v>
      </c>
    </row>
    <row r="248" spans="1:13" x14ac:dyDescent="0.2">
      <c r="A248" s="2" t="s">
        <v>16</v>
      </c>
      <c r="B248" s="5">
        <f t="shared" si="131"/>
        <v>14</v>
      </c>
      <c r="C248" s="5">
        <f t="shared" si="131"/>
        <v>11</v>
      </c>
      <c r="D248" s="5">
        <f>SUM(B248:C248)</f>
        <v>25</v>
      </c>
      <c r="E248" s="5">
        <f t="shared" si="132"/>
        <v>12</v>
      </c>
      <c r="F248" s="5">
        <f t="shared" si="132"/>
        <v>15</v>
      </c>
      <c r="G248" s="5">
        <f>SUM(E248:F248)</f>
        <v>27</v>
      </c>
      <c r="H248" s="5">
        <f t="shared" si="133"/>
        <v>5</v>
      </c>
      <c r="I248" s="5">
        <f t="shared" si="133"/>
        <v>7</v>
      </c>
      <c r="J248" s="5">
        <f>SUM(H248:I248)</f>
        <v>12</v>
      </c>
      <c r="K248" s="5">
        <f t="shared" si="134"/>
        <v>31</v>
      </c>
      <c r="L248" s="5">
        <f t="shared" si="134"/>
        <v>33</v>
      </c>
      <c r="M248" s="5">
        <f>SUM(K248:L248)</f>
        <v>64</v>
      </c>
    </row>
    <row r="250" spans="1:13" x14ac:dyDescent="0.2">
      <c r="A250" s="21" t="s">
        <v>32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</row>
    <row r="251" spans="1:13" x14ac:dyDescent="0.2">
      <c r="A251" s="12" t="s">
        <v>13</v>
      </c>
      <c r="B251" s="5">
        <f t="shared" ref="B251:J251" si="135">SUM(B252:B254)</f>
        <v>8</v>
      </c>
      <c r="C251" s="5">
        <f t="shared" si="135"/>
        <v>14</v>
      </c>
      <c r="D251" s="5">
        <f>SUM(D252:D254)</f>
        <v>22</v>
      </c>
      <c r="E251" s="5">
        <f t="shared" si="135"/>
        <v>21</v>
      </c>
      <c r="F251" s="5">
        <f t="shared" si="135"/>
        <v>26</v>
      </c>
      <c r="G251" s="5">
        <f>SUM(G252:G254)</f>
        <v>47</v>
      </c>
      <c r="H251" s="5">
        <f t="shared" si="135"/>
        <v>22</v>
      </c>
      <c r="I251" s="5">
        <f t="shared" si="135"/>
        <v>43</v>
      </c>
      <c r="J251" s="5">
        <f t="shared" si="135"/>
        <v>65</v>
      </c>
      <c r="K251" s="5">
        <f>SUM(K252:K254)</f>
        <v>51</v>
      </c>
      <c r="L251" s="5">
        <f>SUM(L252:L254)</f>
        <v>83</v>
      </c>
      <c r="M251" s="5">
        <f>SUM(M252:M254)</f>
        <v>134</v>
      </c>
    </row>
    <row r="252" spans="1:13" x14ac:dyDescent="0.2">
      <c r="A252" s="2" t="s">
        <v>14</v>
      </c>
      <c r="B252" s="5">
        <v>6</v>
      </c>
      <c r="C252" s="5">
        <v>12</v>
      </c>
      <c r="D252" s="5">
        <f>SUM(B252:C252)</f>
        <v>18</v>
      </c>
      <c r="E252" s="5">
        <v>17</v>
      </c>
      <c r="F252" s="5">
        <v>21</v>
      </c>
      <c r="G252" s="5">
        <f>SUM(E252:F252)</f>
        <v>38</v>
      </c>
      <c r="H252" s="5">
        <v>21</v>
      </c>
      <c r="I252" s="5">
        <v>40</v>
      </c>
      <c r="J252" s="5">
        <f>SUM(H252:I252)</f>
        <v>61</v>
      </c>
      <c r="K252" s="5">
        <f t="shared" ref="K252:L254" si="136">+H252+E252+B252</f>
        <v>44</v>
      </c>
      <c r="L252" s="5">
        <f t="shared" si="136"/>
        <v>73</v>
      </c>
      <c r="M252" s="5">
        <f>SUM(K252:L252)</f>
        <v>117</v>
      </c>
    </row>
    <row r="253" spans="1:13" x14ac:dyDescent="0.2">
      <c r="A253" s="2" t="s">
        <v>15</v>
      </c>
      <c r="B253" s="5">
        <v>0</v>
      </c>
      <c r="C253" s="5">
        <v>0</v>
      </c>
      <c r="D253" s="5">
        <f>SUM(B253:C253)</f>
        <v>0</v>
      </c>
      <c r="E253" s="5">
        <v>0</v>
      </c>
      <c r="F253" s="5">
        <v>0</v>
      </c>
      <c r="G253" s="5">
        <f>SUM(E253:F253)</f>
        <v>0</v>
      </c>
      <c r="H253" s="5">
        <v>0</v>
      </c>
      <c r="I253" s="5">
        <v>0</v>
      </c>
      <c r="J253" s="5">
        <f>SUM(H253:I253)</f>
        <v>0</v>
      </c>
      <c r="K253" s="5">
        <f t="shared" si="136"/>
        <v>0</v>
      </c>
      <c r="L253" s="5">
        <f t="shared" si="136"/>
        <v>0</v>
      </c>
      <c r="M253" s="5">
        <f>SUM(K253:L253)</f>
        <v>0</v>
      </c>
    </row>
    <row r="254" spans="1:13" x14ac:dyDescent="0.2">
      <c r="A254" s="2" t="s">
        <v>16</v>
      </c>
      <c r="B254" s="5">
        <v>2</v>
      </c>
      <c r="C254" s="5">
        <v>2</v>
      </c>
      <c r="D254" s="5">
        <f>SUM(B254:C254)</f>
        <v>4</v>
      </c>
      <c r="E254" s="5">
        <v>4</v>
      </c>
      <c r="F254" s="5">
        <v>5</v>
      </c>
      <c r="G254" s="5">
        <f>SUM(E254:F254)</f>
        <v>9</v>
      </c>
      <c r="H254" s="5">
        <v>1</v>
      </c>
      <c r="I254" s="5">
        <v>3</v>
      </c>
      <c r="J254" s="5">
        <f>SUM(H254:I254)</f>
        <v>4</v>
      </c>
      <c r="K254" s="5">
        <f t="shared" si="136"/>
        <v>7</v>
      </c>
      <c r="L254" s="5">
        <f t="shared" si="136"/>
        <v>10</v>
      </c>
      <c r="M254" s="5">
        <f>SUM(K254:L254)</f>
        <v>17</v>
      </c>
    </row>
    <row r="255" spans="1:13" x14ac:dyDescent="0.2">
      <c r="A255" s="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</row>
    <row r="256" spans="1:13" x14ac:dyDescent="0.2">
      <c r="A256" s="12" t="s">
        <v>17</v>
      </c>
      <c r="B256" s="5">
        <f t="shared" ref="B256:J256" si="137">SUM(B257:B259)</f>
        <v>6</v>
      </c>
      <c r="C256" s="5">
        <f t="shared" si="137"/>
        <v>2</v>
      </c>
      <c r="D256" s="5">
        <f t="shared" si="137"/>
        <v>8</v>
      </c>
      <c r="E256" s="5">
        <f t="shared" si="137"/>
        <v>6</v>
      </c>
      <c r="F256" s="5">
        <f t="shared" si="137"/>
        <v>6</v>
      </c>
      <c r="G256" s="5">
        <f t="shared" si="137"/>
        <v>12</v>
      </c>
      <c r="H256" s="5">
        <f t="shared" si="137"/>
        <v>7</v>
      </c>
      <c r="I256" s="5">
        <f t="shared" si="137"/>
        <v>3</v>
      </c>
      <c r="J256" s="5">
        <f t="shared" si="137"/>
        <v>10</v>
      </c>
      <c r="K256" s="5">
        <f>SUM(K257:K259)</f>
        <v>19</v>
      </c>
      <c r="L256" s="5">
        <f>SUM(L257:L259)</f>
        <v>11</v>
      </c>
      <c r="M256" s="5">
        <f>SUM(M257:M259)</f>
        <v>30</v>
      </c>
    </row>
    <row r="257" spans="1:13" x14ac:dyDescent="0.2">
      <c r="A257" s="2" t="s">
        <v>14</v>
      </c>
      <c r="B257" s="5">
        <v>0</v>
      </c>
      <c r="C257" s="5">
        <v>0</v>
      </c>
      <c r="D257" s="5">
        <f>SUM(B257:C257)</f>
        <v>0</v>
      </c>
      <c r="E257" s="5">
        <v>0</v>
      </c>
      <c r="F257" s="5">
        <v>0</v>
      </c>
      <c r="G257" s="5">
        <f>SUM(E257:F257)</f>
        <v>0</v>
      </c>
      <c r="H257" s="5">
        <v>0</v>
      </c>
      <c r="I257" s="5">
        <v>0</v>
      </c>
      <c r="J257" s="5">
        <f>SUM(H257:I257)</f>
        <v>0</v>
      </c>
      <c r="K257" s="5">
        <f t="shared" ref="K257:L259" si="138">+H257+E257+B257</f>
        <v>0</v>
      </c>
      <c r="L257" s="5">
        <f t="shared" si="138"/>
        <v>0</v>
      </c>
      <c r="M257" s="5">
        <f>SUM(K257:L257)</f>
        <v>0</v>
      </c>
    </row>
    <row r="258" spans="1:13" x14ac:dyDescent="0.2">
      <c r="A258" s="2" t="s">
        <v>15</v>
      </c>
      <c r="B258" s="5">
        <v>0</v>
      </c>
      <c r="C258" s="5">
        <v>0</v>
      </c>
      <c r="D258" s="5">
        <f>SUM(B258:C258)</f>
        <v>0</v>
      </c>
      <c r="E258" s="5">
        <v>0</v>
      </c>
      <c r="F258" s="5">
        <v>0</v>
      </c>
      <c r="G258" s="5">
        <f>SUM(E258:F258)</f>
        <v>0</v>
      </c>
      <c r="H258" s="5">
        <v>0</v>
      </c>
      <c r="I258" s="5">
        <v>0</v>
      </c>
      <c r="J258" s="5">
        <f>SUM(H258:I258)</f>
        <v>0</v>
      </c>
      <c r="K258" s="5">
        <f t="shared" si="138"/>
        <v>0</v>
      </c>
      <c r="L258" s="5">
        <f t="shared" si="138"/>
        <v>0</v>
      </c>
      <c r="M258" s="5">
        <f>SUM(K258:L258)</f>
        <v>0</v>
      </c>
    </row>
    <row r="259" spans="1:13" x14ac:dyDescent="0.2">
      <c r="A259" s="2" t="s">
        <v>16</v>
      </c>
      <c r="B259" s="5">
        <v>6</v>
      </c>
      <c r="C259" s="5">
        <v>2</v>
      </c>
      <c r="D259" s="5">
        <f>SUM(B259:C259)</f>
        <v>8</v>
      </c>
      <c r="E259" s="5">
        <v>6</v>
      </c>
      <c r="F259" s="5">
        <v>6</v>
      </c>
      <c r="G259" s="5">
        <f>SUM(E259:F259)</f>
        <v>12</v>
      </c>
      <c r="H259" s="5">
        <v>7</v>
      </c>
      <c r="I259" s="5">
        <v>3</v>
      </c>
      <c r="J259" s="5">
        <f>SUM(H259:I259)</f>
        <v>10</v>
      </c>
      <c r="K259" s="5">
        <f t="shared" si="138"/>
        <v>19</v>
      </c>
      <c r="L259" s="5">
        <f t="shared" si="138"/>
        <v>11</v>
      </c>
      <c r="M259" s="5">
        <f>SUM(K259:L259)</f>
        <v>30</v>
      </c>
    </row>
    <row r="260" spans="1:13" x14ac:dyDescent="0.2">
      <c r="A260" s="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</row>
    <row r="261" spans="1:13" x14ac:dyDescent="0.2">
      <c r="A261" s="12" t="s">
        <v>8</v>
      </c>
      <c r="B261" s="5">
        <f t="shared" ref="B261:M261" si="139">SUM(B262:B264)</f>
        <v>14</v>
      </c>
      <c r="C261" s="5">
        <f t="shared" si="139"/>
        <v>16</v>
      </c>
      <c r="D261" s="5">
        <f t="shared" si="139"/>
        <v>30</v>
      </c>
      <c r="E261" s="5">
        <f t="shared" si="139"/>
        <v>27</v>
      </c>
      <c r="F261" s="5">
        <f t="shared" si="139"/>
        <v>32</v>
      </c>
      <c r="G261" s="5">
        <f t="shared" si="139"/>
        <v>59</v>
      </c>
      <c r="H261" s="5">
        <f t="shared" si="139"/>
        <v>29</v>
      </c>
      <c r="I261" s="5">
        <f t="shared" si="139"/>
        <v>46</v>
      </c>
      <c r="J261" s="5">
        <f t="shared" si="139"/>
        <v>75</v>
      </c>
      <c r="K261" s="5">
        <f t="shared" si="139"/>
        <v>70</v>
      </c>
      <c r="L261" s="5">
        <f t="shared" si="139"/>
        <v>94</v>
      </c>
      <c r="M261" s="5">
        <f t="shared" si="139"/>
        <v>164</v>
      </c>
    </row>
    <row r="262" spans="1:13" x14ac:dyDescent="0.2">
      <c r="A262" s="2" t="s">
        <v>14</v>
      </c>
      <c r="B262" s="5">
        <f t="shared" ref="B262:C264" si="140">+B252+B257</f>
        <v>6</v>
      </c>
      <c r="C262" s="5">
        <f t="shared" si="140"/>
        <v>12</v>
      </c>
      <c r="D262" s="5">
        <f>SUM(B262:C262)</f>
        <v>18</v>
      </c>
      <c r="E262" s="5">
        <f t="shared" ref="E262:F264" si="141">+E252+E257</f>
        <v>17</v>
      </c>
      <c r="F262" s="5">
        <f t="shared" si="141"/>
        <v>21</v>
      </c>
      <c r="G262" s="5">
        <f>SUM(E262:F262)</f>
        <v>38</v>
      </c>
      <c r="H262" s="5">
        <f t="shared" ref="H262:I264" si="142">+H252+H257</f>
        <v>21</v>
      </c>
      <c r="I262" s="5">
        <f t="shared" si="142"/>
        <v>40</v>
      </c>
      <c r="J262" s="5">
        <f>SUM(H262:I262)</f>
        <v>61</v>
      </c>
      <c r="K262" s="5">
        <f t="shared" ref="K262:L264" si="143">+H262+E262+B262</f>
        <v>44</v>
      </c>
      <c r="L262" s="5">
        <f t="shared" si="143"/>
        <v>73</v>
      </c>
      <c r="M262" s="5">
        <f>SUM(K262:L262)</f>
        <v>117</v>
      </c>
    </row>
    <row r="263" spans="1:13" x14ac:dyDescent="0.2">
      <c r="A263" s="2" t="s">
        <v>15</v>
      </c>
      <c r="B263" s="5">
        <f t="shared" si="140"/>
        <v>0</v>
      </c>
      <c r="C263" s="5">
        <f t="shared" si="140"/>
        <v>0</v>
      </c>
      <c r="D263" s="5">
        <f>SUM(B263:C263)</f>
        <v>0</v>
      </c>
      <c r="E263" s="5">
        <f t="shared" si="141"/>
        <v>0</v>
      </c>
      <c r="F263" s="5">
        <f t="shared" si="141"/>
        <v>0</v>
      </c>
      <c r="G263" s="5">
        <f>SUM(E263:F263)</f>
        <v>0</v>
      </c>
      <c r="H263" s="5">
        <f t="shared" si="142"/>
        <v>0</v>
      </c>
      <c r="I263" s="5">
        <f t="shared" si="142"/>
        <v>0</v>
      </c>
      <c r="J263" s="5">
        <f>SUM(H263:I263)</f>
        <v>0</v>
      </c>
      <c r="K263" s="5">
        <f t="shared" si="143"/>
        <v>0</v>
      </c>
      <c r="L263" s="5">
        <f t="shared" si="143"/>
        <v>0</v>
      </c>
      <c r="M263" s="5">
        <f>SUM(K263:L263)</f>
        <v>0</v>
      </c>
    </row>
    <row r="264" spans="1:13" x14ac:dyDescent="0.2">
      <c r="A264" s="2" t="s">
        <v>16</v>
      </c>
      <c r="B264" s="5">
        <f t="shared" si="140"/>
        <v>8</v>
      </c>
      <c r="C264" s="5">
        <f t="shared" si="140"/>
        <v>4</v>
      </c>
      <c r="D264" s="5">
        <f>SUM(B264:C264)</f>
        <v>12</v>
      </c>
      <c r="E264" s="5">
        <f t="shared" si="141"/>
        <v>10</v>
      </c>
      <c r="F264" s="5">
        <f t="shared" si="141"/>
        <v>11</v>
      </c>
      <c r="G264" s="5">
        <f>SUM(E264:F264)</f>
        <v>21</v>
      </c>
      <c r="H264" s="5">
        <f t="shared" si="142"/>
        <v>8</v>
      </c>
      <c r="I264" s="5">
        <f t="shared" si="142"/>
        <v>6</v>
      </c>
      <c r="J264" s="5">
        <f>SUM(H264:I264)</f>
        <v>14</v>
      </c>
      <c r="K264" s="5">
        <f t="shared" si="143"/>
        <v>26</v>
      </c>
      <c r="L264" s="5">
        <f t="shared" si="143"/>
        <v>21</v>
      </c>
      <c r="M264" s="5">
        <f>SUM(K264:L264)</f>
        <v>47</v>
      </c>
    </row>
    <row r="265" spans="1:13" x14ac:dyDescent="0.2">
      <c r="A265" s="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21" t="s">
        <v>33</v>
      </c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</row>
    <row r="267" spans="1:13" x14ac:dyDescent="0.2">
      <c r="A267" s="12" t="s">
        <v>13</v>
      </c>
      <c r="B267" s="5">
        <f t="shared" ref="B267:J267" si="144">SUM(B268:B270)</f>
        <v>26</v>
      </c>
      <c r="C267" s="5">
        <f t="shared" si="144"/>
        <v>4</v>
      </c>
      <c r="D267" s="5">
        <f>SUM(D268:D270)</f>
        <v>30</v>
      </c>
      <c r="E267" s="5">
        <f t="shared" si="144"/>
        <v>14</v>
      </c>
      <c r="F267" s="5">
        <f t="shared" si="144"/>
        <v>0</v>
      </c>
      <c r="G267" s="5">
        <f>SUM(G268:G270)</f>
        <v>14</v>
      </c>
      <c r="H267" s="5">
        <f t="shared" si="144"/>
        <v>0</v>
      </c>
      <c r="I267" s="5">
        <f t="shared" si="144"/>
        <v>0</v>
      </c>
      <c r="J267" s="5">
        <f t="shared" si="144"/>
        <v>0</v>
      </c>
      <c r="K267" s="5">
        <f>SUM(K268:K270)</f>
        <v>40</v>
      </c>
      <c r="L267" s="5">
        <f>SUM(L268:L270)</f>
        <v>4</v>
      </c>
      <c r="M267" s="5">
        <f>SUM(M268:M270)</f>
        <v>44</v>
      </c>
    </row>
    <row r="268" spans="1:13" x14ac:dyDescent="0.2">
      <c r="A268" s="2" t="s">
        <v>14</v>
      </c>
      <c r="B268" s="5">
        <v>22</v>
      </c>
      <c r="C268" s="5">
        <v>0</v>
      </c>
      <c r="D268" s="5">
        <f>SUM(B268:C268)</f>
        <v>22</v>
      </c>
      <c r="E268" s="5">
        <v>14</v>
      </c>
      <c r="F268" s="5">
        <v>0</v>
      </c>
      <c r="G268" s="5">
        <f>SUM(E268:F268)</f>
        <v>14</v>
      </c>
      <c r="H268" s="5">
        <v>0</v>
      </c>
      <c r="I268" s="5">
        <v>0</v>
      </c>
      <c r="J268" s="5">
        <f>SUM(H268:I268)</f>
        <v>0</v>
      </c>
      <c r="K268" s="5">
        <f t="shared" ref="K268:L270" si="145">+H268+E268+B268</f>
        <v>36</v>
      </c>
      <c r="L268" s="5">
        <f t="shared" si="145"/>
        <v>0</v>
      </c>
      <c r="M268" s="5">
        <f>SUM(K268:L268)</f>
        <v>36</v>
      </c>
    </row>
    <row r="269" spans="1:13" x14ac:dyDescent="0.2">
      <c r="A269" s="2" t="s">
        <v>15</v>
      </c>
      <c r="B269" s="5">
        <v>4</v>
      </c>
      <c r="C269" s="5">
        <v>4</v>
      </c>
      <c r="D269" s="5">
        <f>SUM(B269:C269)</f>
        <v>8</v>
      </c>
      <c r="E269" s="5">
        <v>0</v>
      </c>
      <c r="F269" s="5">
        <v>0</v>
      </c>
      <c r="G269" s="5">
        <f>SUM(E269:F269)</f>
        <v>0</v>
      </c>
      <c r="H269" s="5">
        <v>0</v>
      </c>
      <c r="I269" s="5">
        <v>0</v>
      </c>
      <c r="J269" s="5">
        <f>SUM(H269:I269)</f>
        <v>0</v>
      </c>
      <c r="K269" s="5">
        <f t="shared" si="145"/>
        <v>4</v>
      </c>
      <c r="L269" s="5">
        <f t="shared" si="145"/>
        <v>4</v>
      </c>
      <c r="M269" s="5">
        <f>SUM(K269:L269)</f>
        <v>8</v>
      </c>
    </row>
    <row r="270" spans="1:13" x14ac:dyDescent="0.2">
      <c r="A270" s="2" t="s">
        <v>16</v>
      </c>
      <c r="B270" s="5">
        <v>0</v>
      </c>
      <c r="C270" s="5">
        <v>0</v>
      </c>
      <c r="D270" s="5">
        <f>SUM(B270:C270)</f>
        <v>0</v>
      </c>
      <c r="E270" s="5">
        <v>0</v>
      </c>
      <c r="F270" s="5">
        <v>0</v>
      </c>
      <c r="G270" s="5">
        <f>SUM(E270:F270)</f>
        <v>0</v>
      </c>
      <c r="H270" s="5">
        <v>0</v>
      </c>
      <c r="I270" s="5">
        <v>0</v>
      </c>
      <c r="J270" s="5">
        <f>SUM(H270:I270)</f>
        <v>0</v>
      </c>
      <c r="K270" s="5">
        <f t="shared" si="145"/>
        <v>0</v>
      </c>
      <c r="L270" s="5">
        <f t="shared" si="145"/>
        <v>0</v>
      </c>
      <c r="M270" s="5">
        <f>SUM(K270:L270)</f>
        <v>0</v>
      </c>
    </row>
    <row r="271" spans="1:13" x14ac:dyDescent="0.2">
      <c r="A271" s="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</row>
    <row r="272" spans="1:13" x14ac:dyDescent="0.2">
      <c r="A272" s="12" t="s">
        <v>17</v>
      </c>
      <c r="B272" s="5">
        <f t="shared" ref="B272:J272" si="146">SUM(B273:B275)</f>
        <v>5</v>
      </c>
      <c r="C272" s="5">
        <f t="shared" si="146"/>
        <v>2</v>
      </c>
      <c r="D272" s="5">
        <f t="shared" si="146"/>
        <v>7</v>
      </c>
      <c r="E272" s="5">
        <f t="shared" si="146"/>
        <v>6</v>
      </c>
      <c r="F272" s="5">
        <f t="shared" si="146"/>
        <v>0</v>
      </c>
      <c r="G272" s="5">
        <f t="shared" si="146"/>
        <v>6</v>
      </c>
      <c r="H272" s="5">
        <f t="shared" si="146"/>
        <v>8</v>
      </c>
      <c r="I272" s="5">
        <f t="shared" si="146"/>
        <v>0</v>
      </c>
      <c r="J272" s="5">
        <f t="shared" si="146"/>
        <v>8</v>
      </c>
      <c r="K272" s="5">
        <f>SUM(K273:K275)</f>
        <v>19</v>
      </c>
      <c r="L272" s="5">
        <f>SUM(L273:L275)</f>
        <v>2</v>
      </c>
      <c r="M272" s="5">
        <f>SUM(M273:M275)</f>
        <v>21</v>
      </c>
    </row>
    <row r="273" spans="1:13" x14ac:dyDescent="0.2">
      <c r="A273" s="2" t="s">
        <v>14</v>
      </c>
      <c r="B273" s="5">
        <v>0</v>
      </c>
      <c r="C273" s="5">
        <v>0</v>
      </c>
      <c r="D273" s="5">
        <f>SUM(B273:C273)</f>
        <v>0</v>
      </c>
      <c r="E273" s="5">
        <v>0</v>
      </c>
      <c r="F273" s="5">
        <v>0</v>
      </c>
      <c r="G273" s="5">
        <f>SUM(E273:F273)</f>
        <v>0</v>
      </c>
      <c r="H273" s="5">
        <v>0</v>
      </c>
      <c r="I273" s="5">
        <v>0</v>
      </c>
      <c r="J273" s="5">
        <f>SUM(H273:I273)</f>
        <v>0</v>
      </c>
      <c r="K273" s="5">
        <f t="shared" ref="K273:L275" si="147">+H273+E273+B273</f>
        <v>0</v>
      </c>
      <c r="L273" s="5">
        <f t="shared" si="147"/>
        <v>0</v>
      </c>
      <c r="M273" s="5">
        <f>SUM(K273:L273)</f>
        <v>0</v>
      </c>
    </row>
    <row r="274" spans="1:13" x14ac:dyDescent="0.2">
      <c r="A274" s="2" t="s">
        <v>15</v>
      </c>
      <c r="B274" s="5">
        <v>5</v>
      </c>
      <c r="C274" s="5">
        <v>2</v>
      </c>
      <c r="D274" s="5">
        <f>SUM(B274:C274)</f>
        <v>7</v>
      </c>
      <c r="E274" s="5">
        <v>6</v>
      </c>
      <c r="F274" s="5">
        <v>0</v>
      </c>
      <c r="G274" s="5">
        <f>SUM(E274:F274)</f>
        <v>6</v>
      </c>
      <c r="H274" s="5">
        <v>8</v>
      </c>
      <c r="I274" s="5">
        <v>0</v>
      </c>
      <c r="J274" s="5">
        <f>SUM(H274:I274)</f>
        <v>8</v>
      </c>
      <c r="K274" s="5">
        <f t="shared" si="147"/>
        <v>19</v>
      </c>
      <c r="L274" s="5">
        <f t="shared" si="147"/>
        <v>2</v>
      </c>
      <c r="M274" s="5">
        <f>SUM(K274:L274)</f>
        <v>21</v>
      </c>
    </row>
    <row r="275" spans="1:13" x14ac:dyDescent="0.2">
      <c r="A275" s="2" t="s">
        <v>16</v>
      </c>
      <c r="B275" s="5">
        <v>0</v>
      </c>
      <c r="C275" s="5">
        <v>0</v>
      </c>
      <c r="D275" s="5">
        <f>SUM(B275:C275)</f>
        <v>0</v>
      </c>
      <c r="E275" s="5">
        <v>0</v>
      </c>
      <c r="F275" s="5">
        <v>0</v>
      </c>
      <c r="G275" s="5">
        <f>SUM(E275:F275)</f>
        <v>0</v>
      </c>
      <c r="H275" s="5">
        <v>0</v>
      </c>
      <c r="I275" s="5">
        <v>0</v>
      </c>
      <c r="J275" s="5">
        <f>SUM(H275:I275)</f>
        <v>0</v>
      </c>
      <c r="K275" s="5">
        <f t="shared" si="147"/>
        <v>0</v>
      </c>
      <c r="L275" s="5">
        <f t="shared" si="147"/>
        <v>0</v>
      </c>
      <c r="M275" s="5">
        <f>SUM(K275:L275)</f>
        <v>0</v>
      </c>
    </row>
    <row r="276" spans="1:13" x14ac:dyDescent="0.2">
      <c r="A276" s="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</row>
    <row r="277" spans="1:13" x14ac:dyDescent="0.2">
      <c r="A277" s="12" t="s">
        <v>8</v>
      </c>
      <c r="B277" s="5">
        <f t="shared" ref="B277:M277" si="148">SUM(B278:B280)</f>
        <v>31</v>
      </c>
      <c r="C277" s="5">
        <f t="shared" si="148"/>
        <v>6</v>
      </c>
      <c r="D277" s="5">
        <f t="shared" si="148"/>
        <v>37</v>
      </c>
      <c r="E277" s="5">
        <f t="shared" si="148"/>
        <v>20</v>
      </c>
      <c r="F277" s="5">
        <f t="shared" si="148"/>
        <v>0</v>
      </c>
      <c r="G277" s="5">
        <f t="shared" si="148"/>
        <v>20</v>
      </c>
      <c r="H277" s="5">
        <f t="shared" si="148"/>
        <v>8</v>
      </c>
      <c r="I277" s="5">
        <f t="shared" si="148"/>
        <v>0</v>
      </c>
      <c r="J277" s="5">
        <f t="shared" si="148"/>
        <v>8</v>
      </c>
      <c r="K277" s="5">
        <f t="shared" si="148"/>
        <v>59</v>
      </c>
      <c r="L277" s="5">
        <f t="shared" si="148"/>
        <v>6</v>
      </c>
      <c r="M277" s="5">
        <f t="shared" si="148"/>
        <v>65</v>
      </c>
    </row>
    <row r="278" spans="1:13" x14ac:dyDescent="0.2">
      <c r="A278" s="2" t="s">
        <v>14</v>
      </c>
      <c r="B278" s="5">
        <f t="shared" ref="B278:C280" si="149">+B268+B273</f>
        <v>22</v>
      </c>
      <c r="C278" s="5">
        <f t="shared" si="149"/>
        <v>0</v>
      </c>
      <c r="D278" s="5">
        <f>SUM(B278:C278)</f>
        <v>22</v>
      </c>
      <c r="E278" s="5">
        <f t="shared" ref="E278:F280" si="150">+E268+E273</f>
        <v>14</v>
      </c>
      <c r="F278" s="5">
        <f t="shared" si="150"/>
        <v>0</v>
      </c>
      <c r="G278" s="5">
        <f>SUM(E278:F278)</f>
        <v>14</v>
      </c>
      <c r="H278" s="5">
        <f t="shared" ref="H278:I280" si="151">+H268+H273</f>
        <v>0</v>
      </c>
      <c r="I278" s="5">
        <f t="shared" si="151"/>
        <v>0</v>
      </c>
      <c r="J278" s="5">
        <f>SUM(H278:I278)</f>
        <v>0</v>
      </c>
      <c r="K278" s="5">
        <f t="shared" ref="K278:L280" si="152">+H278+E278+B278</f>
        <v>36</v>
      </c>
      <c r="L278" s="5">
        <f t="shared" si="152"/>
        <v>0</v>
      </c>
      <c r="M278" s="5">
        <f>SUM(K278:L278)</f>
        <v>36</v>
      </c>
    </row>
    <row r="279" spans="1:13" x14ac:dyDescent="0.2">
      <c r="A279" s="2" t="s">
        <v>15</v>
      </c>
      <c r="B279" s="5">
        <f t="shared" si="149"/>
        <v>9</v>
      </c>
      <c r="C279" s="5">
        <f t="shared" si="149"/>
        <v>6</v>
      </c>
      <c r="D279" s="5">
        <f>SUM(B279:C279)</f>
        <v>15</v>
      </c>
      <c r="E279" s="5">
        <f t="shared" si="150"/>
        <v>6</v>
      </c>
      <c r="F279" s="5">
        <f t="shared" si="150"/>
        <v>0</v>
      </c>
      <c r="G279" s="5">
        <f>SUM(E279:F279)</f>
        <v>6</v>
      </c>
      <c r="H279" s="5">
        <f t="shared" si="151"/>
        <v>8</v>
      </c>
      <c r="I279" s="5">
        <f t="shared" si="151"/>
        <v>0</v>
      </c>
      <c r="J279" s="5">
        <f>SUM(H279:I279)</f>
        <v>8</v>
      </c>
      <c r="K279" s="5">
        <f t="shared" si="152"/>
        <v>23</v>
      </c>
      <c r="L279" s="5">
        <f t="shared" si="152"/>
        <v>6</v>
      </c>
      <c r="M279" s="5">
        <f>SUM(K279:L279)</f>
        <v>29</v>
      </c>
    </row>
    <row r="280" spans="1:13" x14ac:dyDescent="0.2">
      <c r="A280" s="2" t="s">
        <v>16</v>
      </c>
      <c r="B280" s="5">
        <f t="shared" si="149"/>
        <v>0</v>
      </c>
      <c r="C280" s="5">
        <f t="shared" si="149"/>
        <v>0</v>
      </c>
      <c r="D280" s="5">
        <f>SUM(B280:C280)</f>
        <v>0</v>
      </c>
      <c r="E280" s="5">
        <f t="shared" si="150"/>
        <v>0</v>
      </c>
      <c r="F280" s="5">
        <f t="shared" si="150"/>
        <v>0</v>
      </c>
      <c r="G280" s="5">
        <f>SUM(E280:F280)</f>
        <v>0</v>
      </c>
      <c r="H280" s="5">
        <f t="shared" si="151"/>
        <v>0</v>
      </c>
      <c r="I280" s="5">
        <f t="shared" si="151"/>
        <v>0</v>
      </c>
      <c r="J280" s="5">
        <f>SUM(H280:I280)</f>
        <v>0</v>
      </c>
      <c r="K280" s="5">
        <f t="shared" si="152"/>
        <v>0</v>
      </c>
      <c r="L280" s="5">
        <f t="shared" si="152"/>
        <v>0</v>
      </c>
      <c r="M280" s="5">
        <f>SUM(K280:L280)</f>
        <v>0</v>
      </c>
    </row>
    <row r="281" spans="1:13" x14ac:dyDescent="0.2">
      <c r="A281" s="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21" t="s">
        <v>35</v>
      </c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</row>
    <row r="283" spans="1:13" x14ac:dyDescent="0.2">
      <c r="A283" s="12" t="s">
        <v>13</v>
      </c>
      <c r="B283" s="5">
        <v>3243</v>
      </c>
      <c r="C283" s="5">
        <v>4216</v>
      </c>
      <c r="D283" s="5">
        <v>7459</v>
      </c>
      <c r="E283" s="5">
        <v>3016</v>
      </c>
      <c r="F283" s="5">
        <v>4151</v>
      </c>
      <c r="G283" s="5">
        <v>7167</v>
      </c>
      <c r="H283" s="5">
        <v>3654</v>
      </c>
      <c r="I283" s="5">
        <v>4211</v>
      </c>
      <c r="J283" s="5">
        <v>7865</v>
      </c>
      <c r="K283" s="5">
        <v>9913</v>
      </c>
      <c r="L283" s="5">
        <v>12578</v>
      </c>
      <c r="M283" s="5">
        <v>22491</v>
      </c>
    </row>
    <row r="284" spans="1:13" x14ac:dyDescent="0.2">
      <c r="A284" s="2" t="s">
        <v>14</v>
      </c>
      <c r="B284" s="5">
        <v>2014</v>
      </c>
      <c r="C284" s="5">
        <v>2353</v>
      </c>
      <c r="D284" s="5">
        <v>4367</v>
      </c>
      <c r="E284" s="5">
        <v>1978</v>
      </c>
      <c r="F284" s="5">
        <v>2478</v>
      </c>
      <c r="G284" s="5">
        <v>4456</v>
      </c>
      <c r="H284" s="5">
        <v>2411</v>
      </c>
      <c r="I284" s="5">
        <v>2717</v>
      </c>
      <c r="J284" s="5">
        <v>5128</v>
      </c>
      <c r="K284" s="5">
        <v>6403</v>
      </c>
      <c r="L284" s="5">
        <v>7548</v>
      </c>
      <c r="M284" s="5">
        <v>13951</v>
      </c>
    </row>
    <row r="285" spans="1:13" x14ac:dyDescent="0.2">
      <c r="A285" s="2" t="s">
        <v>15</v>
      </c>
      <c r="B285" s="5">
        <v>813</v>
      </c>
      <c r="C285" s="5">
        <v>1217</v>
      </c>
      <c r="D285" s="5">
        <v>2030</v>
      </c>
      <c r="E285" s="5">
        <v>690</v>
      </c>
      <c r="F285" s="5">
        <v>1057</v>
      </c>
      <c r="G285" s="5">
        <v>1747</v>
      </c>
      <c r="H285" s="5">
        <v>830</v>
      </c>
      <c r="I285" s="5">
        <v>922</v>
      </c>
      <c r="J285" s="5">
        <v>1752</v>
      </c>
      <c r="K285" s="5">
        <v>2333</v>
      </c>
      <c r="L285" s="5">
        <v>3196</v>
      </c>
      <c r="M285" s="5">
        <v>5529</v>
      </c>
    </row>
    <row r="286" spans="1:13" x14ac:dyDescent="0.2">
      <c r="A286" s="2" t="s">
        <v>16</v>
      </c>
      <c r="B286" s="5">
        <v>416</v>
      </c>
      <c r="C286" s="5">
        <v>646</v>
      </c>
      <c r="D286" s="5">
        <v>1062</v>
      </c>
      <c r="E286" s="5">
        <v>348</v>
      </c>
      <c r="F286" s="5">
        <v>616</v>
      </c>
      <c r="G286" s="5">
        <v>964</v>
      </c>
      <c r="H286" s="5">
        <v>413</v>
      </c>
      <c r="I286" s="5">
        <v>572</v>
      </c>
      <c r="J286" s="5">
        <v>985</v>
      </c>
      <c r="K286" s="5">
        <v>1177</v>
      </c>
      <c r="L286" s="5">
        <v>1834</v>
      </c>
      <c r="M286" s="5">
        <v>3011</v>
      </c>
    </row>
    <row r="287" spans="1:13" x14ac:dyDescent="0.2">
      <c r="A287" s="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</row>
    <row r="288" spans="1:13" x14ac:dyDescent="0.2">
      <c r="A288" s="12" t="s">
        <v>17</v>
      </c>
      <c r="B288" s="5">
        <v>401</v>
      </c>
      <c r="C288" s="5">
        <v>299</v>
      </c>
      <c r="D288" s="5">
        <v>700</v>
      </c>
      <c r="E288" s="5">
        <v>384</v>
      </c>
      <c r="F288" s="5">
        <v>222</v>
      </c>
      <c r="G288" s="5">
        <v>606</v>
      </c>
      <c r="H288" s="5">
        <v>485</v>
      </c>
      <c r="I288" s="5">
        <v>236</v>
      </c>
      <c r="J288" s="5">
        <v>721</v>
      </c>
      <c r="K288" s="5">
        <v>1270</v>
      </c>
      <c r="L288" s="5">
        <v>757</v>
      </c>
      <c r="M288" s="5">
        <v>2027</v>
      </c>
    </row>
    <row r="289" spans="1:13" x14ac:dyDescent="0.2">
      <c r="A289" s="2" t="s">
        <v>14</v>
      </c>
      <c r="B289" s="5">
        <v>266</v>
      </c>
      <c r="C289" s="5">
        <v>202</v>
      </c>
      <c r="D289" s="5">
        <v>468</v>
      </c>
      <c r="E289" s="5">
        <v>282</v>
      </c>
      <c r="F289" s="5">
        <v>148</v>
      </c>
      <c r="G289" s="5">
        <v>430</v>
      </c>
      <c r="H289" s="5">
        <v>360</v>
      </c>
      <c r="I289" s="5">
        <v>178</v>
      </c>
      <c r="J289" s="5">
        <v>538</v>
      </c>
      <c r="K289" s="5">
        <v>908</v>
      </c>
      <c r="L289" s="5">
        <v>528</v>
      </c>
      <c r="M289" s="5">
        <v>1436</v>
      </c>
    </row>
    <row r="290" spans="1:13" x14ac:dyDescent="0.2">
      <c r="A290" s="2" t="s">
        <v>15</v>
      </c>
      <c r="B290" s="5">
        <v>57</v>
      </c>
      <c r="C290" s="5">
        <v>32</v>
      </c>
      <c r="D290" s="5">
        <v>89</v>
      </c>
      <c r="E290" s="5">
        <v>54</v>
      </c>
      <c r="F290" s="5">
        <v>24</v>
      </c>
      <c r="G290" s="5">
        <v>78</v>
      </c>
      <c r="H290" s="5">
        <v>71</v>
      </c>
      <c r="I290" s="5">
        <v>25</v>
      </c>
      <c r="J290" s="5">
        <v>96</v>
      </c>
      <c r="K290" s="5">
        <v>182</v>
      </c>
      <c r="L290" s="5">
        <v>81</v>
      </c>
      <c r="M290" s="5">
        <v>263</v>
      </c>
    </row>
    <row r="291" spans="1:13" x14ac:dyDescent="0.2">
      <c r="A291" s="2" t="s">
        <v>16</v>
      </c>
      <c r="B291" s="5">
        <v>78</v>
      </c>
      <c r="C291" s="5">
        <v>65</v>
      </c>
      <c r="D291" s="5">
        <v>143</v>
      </c>
      <c r="E291" s="5">
        <v>48</v>
      </c>
      <c r="F291" s="5">
        <v>50</v>
      </c>
      <c r="G291" s="5">
        <v>98</v>
      </c>
      <c r="H291" s="5">
        <v>54</v>
      </c>
      <c r="I291" s="5">
        <v>33</v>
      </c>
      <c r="J291" s="5">
        <v>87</v>
      </c>
      <c r="K291" s="5">
        <v>180</v>
      </c>
      <c r="L291" s="5">
        <v>148</v>
      </c>
      <c r="M291" s="5">
        <v>328</v>
      </c>
    </row>
    <row r="292" spans="1:13" x14ac:dyDescent="0.2">
      <c r="A292" s="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</row>
    <row r="293" spans="1:13" x14ac:dyDescent="0.2">
      <c r="A293" s="12" t="s">
        <v>8</v>
      </c>
      <c r="B293" s="5">
        <v>3644</v>
      </c>
      <c r="C293" s="5">
        <v>4515</v>
      </c>
      <c r="D293" s="5">
        <v>8159</v>
      </c>
      <c r="E293" s="5">
        <v>3400</v>
      </c>
      <c r="F293" s="5">
        <v>4373</v>
      </c>
      <c r="G293" s="5">
        <v>7773</v>
      </c>
      <c r="H293" s="5">
        <v>4139</v>
      </c>
      <c r="I293" s="5">
        <v>4447</v>
      </c>
      <c r="J293" s="5">
        <v>8586</v>
      </c>
      <c r="K293" s="5">
        <v>11183</v>
      </c>
      <c r="L293" s="5">
        <v>13335</v>
      </c>
      <c r="M293" s="5">
        <v>24518</v>
      </c>
    </row>
    <row r="294" spans="1:13" x14ac:dyDescent="0.2">
      <c r="A294" s="2" t="s">
        <v>14</v>
      </c>
      <c r="B294" s="5">
        <v>2280</v>
      </c>
      <c r="C294" s="5">
        <v>2555</v>
      </c>
      <c r="D294" s="5">
        <v>4835</v>
      </c>
      <c r="E294" s="5">
        <v>2260</v>
      </c>
      <c r="F294" s="5">
        <v>2626</v>
      </c>
      <c r="G294" s="5">
        <v>4886</v>
      </c>
      <c r="H294" s="5">
        <v>2771</v>
      </c>
      <c r="I294" s="5">
        <v>2895</v>
      </c>
      <c r="J294" s="5">
        <v>5666</v>
      </c>
      <c r="K294" s="5">
        <v>7311</v>
      </c>
      <c r="L294" s="5">
        <v>8076</v>
      </c>
      <c r="M294" s="5">
        <v>15387</v>
      </c>
    </row>
    <row r="295" spans="1:13" x14ac:dyDescent="0.2">
      <c r="A295" s="2" t="s">
        <v>15</v>
      </c>
      <c r="B295" s="5">
        <v>870</v>
      </c>
      <c r="C295" s="5">
        <v>1249</v>
      </c>
      <c r="D295" s="5">
        <v>2119</v>
      </c>
      <c r="E295" s="5">
        <v>744</v>
      </c>
      <c r="F295" s="5">
        <v>1081</v>
      </c>
      <c r="G295" s="5">
        <v>1825</v>
      </c>
      <c r="H295" s="5">
        <v>901</v>
      </c>
      <c r="I295" s="5">
        <v>947</v>
      </c>
      <c r="J295" s="5">
        <v>1848</v>
      </c>
      <c r="K295" s="5">
        <v>2515</v>
      </c>
      <c r="L295" s="5">
        <v>3277</v>
      </c>
      <c r="M295" s="5">
        <v>5792</v>
      </c>
    </row>
    <row r="296" spans="1:13" x14ac:dyDescent="0.2">
      <c r="A296" s="2" t="s">
        <v>16</v>
      </c>
      <c r="B296" s="5">
        <v>494</v>
      </c>
      <c r="C296" s="5">
        <v>711</v>
      </c>
      <c r="D296" s="5">
        <v>1205</v>
      </c>
      <c r="E296" s="5">
        <v>396</v>
      </c>
      <c r="F296" s="5">
        <v>666</v>
      </c>
      <c r="G296" s="5">
        <v>1062</v>
      </c>
      <c r="H296" s="5">
        <v>467</v>
      </c>
      <c r="I296" s="5">
        <v>605</v>
      </c>
      <c r="J296" s="5">
        <v>1072</v>
      </c>
      <c r="K296" s="5">
        <v>1357</v>
      </c>
      <c r="L296" s="5">
        <v>1982</v>
      </c>
      <c r="M296" s="5">
        <v>3339</v>
      </c>
    </row>
    <row r="297" spans="1:13" ht="13.5" thickBot="1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</row>
    <row r="298" spans="1:13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</row>
    <row r="299" spans="1:13" x14ac:dyDescent="0.2">
      <c r="A299" s="2" t="s">
        <v>128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</row>
    <row r="300" spans="1:13" x14ac:dyDescent="0.2">
      <c r="A300" s="2" t="s">
        <v>92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</row>
    <row r="301" spans="1:13" x14ac:dyDescent="0.2">
      <c r="A301" s="2" t="s">
        <v>150</v>
      </c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</row>
    <row r="302" spans="1:13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</row>
  </sheetData>
  <mergeCells count="1">
    <mergeCell ref="B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4"/>
  <sheetViews>
    <sheetView workbookViewId="0">
      <selection activeCell="F21" sqref="F21"/>
    </sheetView>
  </sheetViews>
  <sheetFormatPr baseColWidth="10" defaultRowHeight="12.75" x14ac:dyDescent="0.2"/>
  <cols>
    <col min="1" max="1" width="19" style="7" customWidth="1"/>
    <col min="2" max="16384" width="11.42578125" style="7"/>
  </cols>
  <sheetData>
    <row r="1" spans="1:13" x14ac:dyDescent="0.2">
      <c r="A1" s="22" t="s">
        <v>129</v>
      </c>
    </row>
    <row r="2" spans="1:13" x14ac:dyDescent="0.2">
      <c r="A2" s="22" t="s">
        <v>181</v>
      </c>
    </row>
    <row r="3" spans="1:13" x14ac:dyDescent="0.2">
      <c r="A3" s="1" t="s">
        <v>159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1" t="s">
        <v>182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2">
      <c r="A6" s="27" t="s">
        <v>86</v>
      </c>
      <c r="B6" s="58" t="s">
        <v>160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</row>
    <row r="7" spans="1:13" x14ac:dyDescent="0.2">
      <c r="A7" s="28"/>
      <c r="B7" s="29"/>
      <c r="C7" s="29"/>
      <c r="D7" s="30"/>
      <c r="E7" s="29"/>
      <c r="F7" s="29"/>
      <c r="G7" s="31"/>
      <c r="H7" s="29"/>
      <c r="I7" s="29"/>
      <c r="J7" s="32"/>
      <c r="K7" s="29"/>
      <c r="L7" s="29"/>
      <c r="M7" s="33"/>
    </row>
    <row r="8" spans="1:13" x14ac:dyDescent="0.2">
      <c r="A8" s="28" t="s">
        <v>104</v>
      </c>
      <c r="B8" s="13" t="s">
        <v>14</v>
      </c>
      <c r="C8" s="13"/>
      <c r="D8" s="14"/>
      <c r="E8" s="13" t="s">
        <v>15</v>
      </c>
      <c r="F8" s="13"/>
      <c r="G8" s="14"/>
      <c r="H8" s="13" t="s">
        <v>16</v>
      </c>
      <c r="I8" s="13"/>
      <c r="J8" s="14"/>
      <c r="K8" s="13" t="s">
        <v>8</v>
      </c>
      <c r="L8" s="13"/>
      <c r="M8" s="13"/>
    </row>
    <row r="9" spans="1:13" x14ac:dyDescent="0.2">
      <c r="A9" s="34" t="s">
        <v>161</v>
      </c>
      <c r="B9" s="15" t="s">
        <v>9</v>
      </c>
      <c r="C9" s="16" t="s">
        <v>10</v>
      </c>
      <c r="D9" s="17" t="s">
        <v>11</v>
      </c>
      <c r="E9" s="15" t="s">
        <v>9</v>
      </c>
      <c r="F9" s="16" t="s">
        <v>10</v>
      </c>
      <c r="G9" s="17" t="s">
        <v>11</v>
      </c>
      <c r="H9" s="15" t="s">
        <v>9</v>
      </c>
      <c r="I9" s="16" t="s">
        <v>10</v>
      </c>
      <c r="J9" s="17" t="s">
        <v>11</v>
      </c>
      <c r="K9" s="18" t="s">
        <v>9</v>
      </c>
      <c r="L9" s="19" t="s">
        <v>10</v>
      </c>
      <c r="M9" s="18" t="s">
        <v>11</v>
      </c>
    </row>
    <row r="10" spans="1:13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x14ac:dyDescent="0.2">
      <c r="A11" s="21" t="s">
        <v>12</v>
      </c>
      <c r="B11" s="5">
        <f>SUM(B12:B21)</f>
        <v>403</v>
      </c>
      <c r="C11" s="5">
        <f t="shared" ref="C11:M11" si="0">SUM(C12:C21)</f>
        <v>4</v>
      </c>
      <c r="D11" s="5">
        <f t="shared" si="0"/>
        <v>407</v>
      </c>
      <c r="E11" s="5">
        <f t="shared" si="0"/>
        <v>218</v>
      </c>
      <c r="F11" s="5">
        <f t="shared" si="0"/>
        <v>0</v>
      </c>
      <c r="G11" s="5">
        <f t="shared" si="0"/>
        <v>218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621</v>
      </c>
      <c r="L11" s="5">
        <f t="shared" si="0"/>
        <v>4</v>
      </c>
      <c r="M11" s="5">
        <f t="shared" si="0"/>
        <v>625</v>
      </c>
    </row>
    <row r="12" spans="1:13" x14ac:dyDescent="0.2">
      <c r="A12" s="2" t="s">
        <v>162</v>
      </c>
      <c r="B12" s="5">
        <v>128</v>
      </c>
      <c r="C12" s="5">
        <v>2</v>
      </c>
      <c r="D12" s="5">
        <f>SUM(B12:C12)</f>
        <v>130</v>
      </c>
      <c r="E12" s="5">
        <v>60</v>
      </c>
      <c r="F12" s="5">
        <v>0</v>
      </c>
      <c r="G12" s="5">
        <f>SUM(E12:F12)</f>
        <v>60</v>
      </c>
      <c r="H12" s="5">
        <v>0</v>
      </c>
      <c r="I12" s="5">
        <v>0</v>
      </c>
      <c r="J12" s="5">
        <f>SUM(H12:I12)</f>
        <v>0</v>
      </c>
      <c r="K12" s="5">
        <f>+B12+E12+H12</f>
        <v>188</v>
      </c>
      <c r="L12" s="5">
        <f>+C12+F12+I12</f>
        <v>2</v>
      </c>
      <c r="M12" s="5">
        <f>SUM(K12:L12)</f>
        <v>190</v>
      </c>
    </row>
    <row r="13" spans="1:13" x14ac:dyDescent="0.2">
      <c r="A13" s="2" t="s">
        <v>163</v>
      </c>
      <c r="B13" s="5">
        <v>54</v>
      </c>
      <c r="C13" s="5">
        <v>0</v>
      </c>
      <c r="D13" s="5">
        <f t="shared" ref="D13:D21" si="1">SUM(B13:C13)</f>
        <v>54</v>
      </c>
      <c r="E13" s="5">
        <v>36</v>
      </c>
      <c r="F13" s="5">
        <v>0</v>
      </c>
      <c r="G13" s="5">
        <f t="shared" ref="G13:G21" si="2">SUM(E13:F13)</f>
        <v>36</v>
      </c>
      <c r="H13" s="5">
        <v>0</v>
      </c>
      <c r="I13" s="5">
        <v>0</v>
      </c>
      <c r="J13" s="5">
        <f t="shared" ref="J13:J21" si="3">SUM(H13:I13)</f>
        <v>0</v>
      </c>
      <c r="K13" s="5">
        <f t="shared" ref="K13:L21" si="4">+B13+E13+H13</f>
        <v>90</v>
      </c>
      <c r="L13" s="5">
        <f t="shared" si="4"/>
        <v>0</v>
      </c>
      <c r="M13" s="5">
        <f t="shared" ref="M13:M21" si="5">SUM(K13:L13)</f>
        <v>90</v>
      </c>
    </row>
    <row r="14" spans="1:13" x14ac:dyDescent="0.2">
      <c r="A14" s="2" t="s">
        <v>164</v>
      </c>
      <c r="B14" s="5">
        <v>28</v>
      </c>
      <c r="C14" s="5">
        <v>0</v>
      </c>
      <c r="D14" s="5">
        <f t="shared" si="1"/>
        <v>28</v>
      </c>
      <c r="E14" s="5">
        <v>0</v>
      </c>
      <c r="F14" s="5">
        <v>0</v>
      </c>
      <c r="G14" s="5">
        <f t="shared" si="2"/>
        <v>0</v>
      </c>
      <c r="H14" s="5">
        <v>0</v>
      </c>
      <c r="I14" s="5">
        <v>0</v>
      </c>
      <c r="J14" s="5">
        <f t="shared" si="3"/>
        <v>0</v>
      </c>
      <c r="K14" s="5">
        <f t="shared" si="4"/>
        <v>28</v>
      </c>
      <c r="L14" s="5">
        <f t="shared" si="4"/>
        <v>0</v>
      </c>
      <c r="M14" s="5">
        <f t="shared" si="5"/>
        <v>28</v>
      </c>
    </row>
    <row r="15" spans="1:13" x14ac:dyDescent="0.2">
      <c r="A15" s="2" t="s">
        <v>165</v>
      </c>
      <c r="B15" s="5">
        <v>52</v>
      </c>
      <c r="C15" s="5">
        <v>1</v>
      </c>
      <c r="D15" s="5">
        <f t="shared" si="1"/>
        <v>53</v>
      </c>
      <c r="E15" s="5">
        <v>14</v>
      </c>
      <c r="F15" s="5">
        <v>0</v>
      </c>
      <c r="G15" s="5">
        <f t="shared" si="2"/>
        <v>14</v>
      </c>
      <c r="H15" s="5">
        <v>0</v>
      </c>
      <c r="I15" s="5">
        <v>0</v>
      </c>
      <c r="J15" s="5">
        <f t="shared" si="3"/>
        <v>0</v>
      </c>
      <c r="K15" s="5">
        <f t="shared" si="4"/>
        <v>66</v>
      </c>
      <c r="L15" s="5">
        <f t="shared" si="4"/>
        <v>1</v>
      </c>
      <c r="M15" s="5">
        <f t="shared" si="5"/>
        <v>67</v>
      </c>
    </row>
    <row r="16" spans="1:13" x14ac:dyDescent="0.2">
      <c r="A16" s="5" t="s">
        <v>166</v>
      </c>
      <c r="B16" s="5">
        <v>0</v>
      </c>
      <c r="C16" s="5">
        <v>0</v>
      </c>
      <c r="D16" s="5">
        <f t="shared" si="1"/>
        <v>0</v>
      </c>
      <c r="E16" s="5">
        <v>18</v>
      </c>
      <c r="F16" s="5">
        <v>0</v>
      </c>
      <c r="G16" s="5">
        <f t="shared" si="2"/>
        <v>18</v>
      </c>
      <c r="H16" s="5">
        <v>0</v>
      </c>
      <c r="I16" s="5">
        <v>0</v>
      </c>
      <c r="J16" s="5">
        <f t="shared" si="3"/>
        <v>0</v>
      </c>
      <c r="K16" s="5">
        <f t="shared" si="4"/>
        <v>18</v>
      </c>
      <c r="L16" s="5">
        <f t="shared" si="4"/>
        <v>0</v>
      </c>
      <c r="M16" s="5">
        <f t="shared" si="5"/>
        <v>18</v>
      </c>
    </row>
    <row r="17" spans="1:13" x14ac:dyDescent="0.2">
      <c r="A17" s="2" t="s">
        <v>167</v>
      </c>
      <c r="B17" s="5">
        <v>6</v>
      </c>
      <c r="C17" s="5">
        <v>0</v>
      </c>
      <c r="D17" s="5">
        <f t="shared" si="1"/>
        <v>6</v>
      </c>
      <c r="E17" s="5">
        <v>0</v>
      </c>
      <c r="F17" s="5">
        <v>0</v>
      </c>
      <c r="G17" s="5">
        <f t="shared" si="2"/>
        <v>0</v>
      </c>
      <c r="H17" s="5">
        <v>0</v>
      </c>
      <c r="I17" s="5">
        <v>0</v>
      </c>
      <c r="J17" s="5">
        <f t="shared" si="3"/>
        <v>0</v>
      </c>
      <c r="K17" s="5">
        <f t="shared" si="4"/>
        <v>6</v>
      </c>
      <c r="L17" s="5">
        <f t="shared" si="4"/>
        <v>0</v>
      </c>
      <c r="M17" s="5">
        <f t="shared" si="5"/>
        <v>6</v>
      </c>
    </row>
    <row r="18" spans="1:13" x14ac:dyDescent="0.2">
      <c r="A18" s="2" t="s">
        <v>168</v>
      </c>
      <c r="B18" s="5">
        <v>19</v>
      </c>
      <c r="C18" s="5">
        <v>0</v>
      </c>
      <c r="D18" s="5">
        <f t="shared" si="1"/>
        <v>19</v>
      </c>
      <c r="E18" s="5">
        <v>0</v>
      </c>
      <c r="F18" s="5">
        <v>0</v>
      </c>
      <c r="G18" s="5">
        <f t="shared" si="2"/>
        <v>0</v>
      </c>
      <c r="H18" s="5">
        <v>0</v>
      </c>
      <c r="I18" s="5">
        <v>0</v>
      </c>
      <c r="J18" s="5">
        <f t="shared" si="3"/>
        <v>0</v>
      </c>
      <c r="K18" s="5">
        <f t="shared" si="4"/>
        <v>19</v>
      </c>
      <c r="L18" s="5">
        <f t="shared" si="4"/>
        <v>0</v>
      </c>
      <c r="M18" s="5">
        <f t="shared" si="5"/>
        <v>19</v>
      </c>
    </row>
    <row r="19" spans="1:13" x14ac:dyDescent="0.2">
      <c r="A19" s="2" t="s">
        <v>169</v>
      </c>
      <c r="B19" s="5">
        <v>30</v>
      </c>
      <c r="C19" s="5">
        <v>1</v>
      </c>
      <c r="D19" s="5">
        <f t="shared" si="1"/>
        <v>31</v>
      </c>
      <c r="E19" s="5">
        <v>0</v>
      </c>
      <c r="F19" s="5">
        <v>0</v>
      </c>
      <c r="G19" s="5">
        <f t="shared" si="2"/>
        <v>0</v>
      </c>
      <c r="H19" s="5">
        <v>0</v>
      </c>
      <c r="I19" s="5">
        <v>0</v>
      </c>
      <c r="J19" s="5">
        <f t="shared" si="3"/>
        <v>0</v>
      </c>
      <c r="K19" s="5">
        <f t="shared" si="4"/>
        <v>30</v>
      </c>
      <c r="L19" s="5">
        <f t="shared" si="4"/>
        <v>1</v>
      </c>
      <c r="M19" s="5">
        <f t="shared" si="5"/>
        <v>31</v>
      </c>
    </row>
    <row r="20" spans="1:13" x14ac:dyDescent="0.2">
      <c r="A20" s="2" t="s">
        <v>170</v>
      </c>
      <c r="B20" s="5">
        <v>34</v>
      </c>
      <c r="C20" s="5">
        <v>0</v>
      </c>
      <c r="D20" s="5">
        <f t="shared" si="1"/>
        <v>34</v>
      </c>
      <c r="E20" s="5">
        <v>13</v>
      </c>
      <c r="F20" s="5">
        <v>0</v>
      </c>
      <c r="G20" s="5">
        <f t="shared" si="2"/>
        <v>13</v>
      </c>
      <c r="H20" s="5">
        <v>0</v>
      </c>
      <c r="I20" s="5">
        <v>0</v>
      </c>
      <c r="J20" s="5">
        <f t="shared" si="3"/>
        <v>0</v>
      </c>
      <c r="K20" s="5">
        <f t="shared" si="4"/>
        <v>47</v>
      </c>
      <c r="L20" s="5">
        <f t="shared" si="4"/>
        <v>0</v>
      </c>
      <c r="M20" s="5">
        <f t="shared" si="5"/>
        <v>47</v>
      </c>
    </row>
    <row r="21" spans="1:13" x14ac:dyDescent="0.2">
      <c r="A21" s="2" t="s">
        <v>171</v>
      </c>
      <c r="B21" s="5">
        <v>52</v>
      </c>
      <c r="C21" s="5">
        <v>0</v>
      </c>
      <c r="D21" s="5">
        <f t="shared" si="1"/>
        <v>52</v>
      </c>
      <c r="E21" s="5">
        <v>77</v>
      </c>
      <c r="F21" s="5">
        <v>0</v>
      </c>
      <c r="G21" s="5">
        <f t="shared" si="2"/>
        <v>77</v>
      </c>
      <c r="H21" s="5">
        <v>0</v>
      </c>
      <c r="I21" s="5">
        <v>0</v>
      </c>
      <c r="J21" s="5">
        <f t="shared" si="3"/>
        <v>0</v>
      </c>
      <c r="K21" s="5">
        <f t="shared" si="4"/>
        <v>129</v>
      </c>
      <c r="L21" s="5">
        <f t="shared" si="4"/>
        <v>0</v>
      </c>
      <c r="M21" s="5">
        <f t="shared" si="5"/>
        <v>129</v>
      </c>
    </row>
    <row r="22" spans="1:13" x14ac:dyDescent="0.2">
      <c r="A22" s="2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">
      <c r="A23" s="21" t="s">
        <v>19</v>
      </c>
      <c r="B23" s="5">
        <f>SUM(B24:B25)</f>
        <v>25</v>
      </c>
      <c r="C23" s="5">
        <f t="shared" ref="C23:M23" si="6">SUM(C24:C25)</f>
        <v>5</v>
      </c>
      <c r="D23" s="5">
        <f t="shared" si="6"/>
        <v>30</v>
      </c>
      <c r="E23" s="5">
        <f t="shared" si="6"/>
        <v>0</v>
      </c>
      <c r="F23" s="5">
        <f t="shared" si="6"/>
        <v>0</v>
      </c>
      <c r="G23" s="5">
        <f t="shared" si="6"/>
        <v>0</v>
      </c>
      <c r="H23" s="5">
        <f t="shared" si="6"/>
        <v>0</v>
      </c>
      <c r="I23" s="5">
        <f t="shared" si="6"/>
        <v>0</v>
      </c>
      <c r="J23" s="5">
        <f t="shared" si="6"/>
        <v>0</v>
      </c>
      <c r="K23" s="5">
        <f t="shared" si="6"/>
        <v>25</v>
      </c>
      <c r="L23" s="5">
        <f t="shared" si="6"/>
        <v>5</v>
      </c>
      <c r="M23" s="5">
        <f t="shared" si="6"/>
        <v>30</v>
      </c>
    </row>
    <row r="24" spans="1:13" x14ac:dyDescent="0.2">
      <c r="A24" s="2" t="s">
        <v>163</v>
      </c>
      <c r="B24" s="5">
        <v>11</v>
      </c>
      <c r="C24" s="5">
        <v>4</v>
      </c>
      <c r="D24" s="5">
        <f>SUM(B24:C24)</f>
        <v>15</v>
      </c>
      <c r="E24" s="5">
        <v>0</v>
      </c>
      <c r="F24" s="5">
        <v>0</v>
      </c>
      <c r="G24" s="5">
        <f>SUM(E24:F24)</f>
        <v>0</v>
      </c>
      <c r="H24" s="5">
        <v>0</v>
      </c>
      <c r="I24" s="5">
        <v>0</v>
      </c>
      <c r="J24" s="5">
        <f>SUM(H24:I24)</f>
        <v>0</v>
      </c>
      <c r="K24" s="5">
        <f>+B24+E24+H24</f>
        <v>11</v>
      </c>
      <c r="L24" s="5">
        <f>+C24+F24+I24</f>
        <v>4</v>
      </c>
      <c r="M24" s="5">
        <f>SUM(K24:L24)</f>
        <v>15</v>
      </c>
    </row>
    <row r="25" spans="1:13" x14ac:dyDescent="0.2">
      <c r="A25" s="2" t="s">
        <v>170</v>
      </c>
      <c r="B25" s="5">
        <v>14</v>
      </c>
      <c r="C25" s="5">
        <v>1</v>
      </c>
      <c r="D25" s="5">
        <f>SUM(B25:C25)</f>
        <v>15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f>+B25+E25+H25</f>
        <v>14</v>
      </c>
      <c r="L25" s="5">
        <f>+C25+F25+I25</f>
        <v>1</v>
      </c>
      <c r="M25" s="5">
        <f>SUM(K25:L25)</f>
        <v>15</v>
      </c>
    </row>
    <row r="26" spans="1:13" x14ac:dyDescent="0.2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21" t="s">
        <v>20</v>
      </c>
      <c r="B27" s="5">
        <f t="shared" ref="B27:M27" si="7">SUM(B28:B29)</f>
        <v>20</v>
      </c>
      <c r="C27" s="5">
        <f t="shared" si="7"/>
        <v>0</v>
      </c>
      <c r="D27" s="5">
        <f t="shared" si="7"/>
        <v>20</v>
      </c>
      <c r="E27" s="5">
        <f t="shared" si="7"/>
        <v>0</v>
      </c>
      <c r="F27" s="5">
        <f t="shared" si="7"/>
        <v>0</v>
      </c>
      <c r="G27" s="5">
        <f t="shared" si="7"/>
        <v>0</v>
      </c>
      <c r="H27" s="5">
        <f t="shared" si="7"/>
        <v>0</v>
      </c>
      <c r="I27" s="5">
        <f t="shared" si="7"/>
        <v>0</v>
      </c>
      <c r="J27" s="5">
        <f t="shared" si="7"/>
        <v>0</v>
      </c>
      <c r="K27" s="5">
        <f t="shared" si="7"/>
        <v>20</v>
      </c>
      <c r="L27" s="5">
        <f t="shared" si="7"/>
        <v>0</v>
      </c>
      <c r="M27" s="5">
        <f t="shared" si="7"/>
        <v>20</v>
      </c>
    </row>
    <row r="28" spans="1:13" x14ac:dyDescent="0.2">
      <c r="A28" s="2" t="s">
        <v>163</v>
      </c>
      <c r="B28" s="5">
        <v>7</v>
      </c>
      <c r="C28" s="5">
        <v>0</v>
      </c>
      <c r="D28" s="5">
        <f>SUM(B28:C28)</f>
        <v>7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f>+B28+E28+H28</f>
        <v>7</v>
      </c>
      <c r="L28" s="5">
        <f>+C28+F28+I28</f>
        <v>0</v>
      </c>
      <c r="M28" s="5">
        <f>SUM(K28:L28)</f>
        <v>7</v>
      </c>
    </row>
    <row r="29" spans="1:13" x14ac:dyDescent="0.2">
      <c r="A29" s="2" t="s">
        <v>170</v>
      </c>
      <c r="B29" s="5">
        <v>13</v>
      </c>
      <c r="C29" s="5">
        <v>0</v>
      </c>
      <c r="D29" s="5">
        <f>SUM(B29:C29)</f>
        <v>13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>+B29+E29+H29</f>
        <v>13</v>
      </c>
      <c r="L29" s="5">
        <f>+C29+F29+I29</f>
        <v>0</v>
      </c>
      <c r="M29" s="5">
        <f>SUM(K29:L29)</f>
        <v>13</v>
      </c>
    </row>
    <row r="30" spans="1:13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x14ac:dyDescent="0.2">
      <c r="A31" s="21" t="s">
        <v>21</v>
      </c>
      <c r="B31" s="5">
        <f t="shared" ref="B31:I31" si="8">SUM(B32:B39)</f>
        <v>85</v>
      </c>
      <c r="C31" s="5">
        <f t="shared" si="8"/>
        <v>4</v>
      </c>
      <c r="D31" s="5">
        <f>SUM(D32:D39)</f>
        <v>89</v>
      </c>
      <c r="E31" s="5">
        <f t="shared" si="8"/>
        <v>0</v>
      </c>
      <c r="F31" s="5">
        <f t="shared" si="8"/>
        <v>0</v>
      </c>
      <c r="G31" s="5">
        <f>SUM(G32:G39)</f>
        <v>0</v>
      </c>
      <c r="H31" s="5">
        <f t="shared" si="8"/>
        <v>127</v>
      </c>
      <c r="I31" s="5">
        <f t="shared" si="8"/>
        <v>3</v>
      </c>
      <c r="J31" s="5">
        <f>SUM(J32:J39)</f>
        <v>130</v>
      </c>
      <c r="K31" s="5">
        <f>SUM(K32:K39)</f>
        <v>212</v>
      </c>
      <c r="L31" s="5">
        <f>SUM(L32:L39)</f>
        <v>7</v>
      </c>
      <c r="M31" s="5">
        <f>SUM(M32:M39)</f>
        <v>219</v>
      </c>
    </row>
    <row r="32" spans="1:13" x14ac:dyDescent="0.2">
      <c r="A32" s="2" t="s">
        <v>172</v>
      </c>
      <c r="B32" s="5">
        <v>0</v>
      </c>
      <c r="C32" s="5">
        <v>0</v>
      </c>
      <c r="D32" s="5">
        <f t="shared" ref="D32:D39" si="9">SUM(B32:C32)</f>
        <v>0</v>
      </c>
      <c r="E32" s="5">
        <v>0</v>
      </c>
      <c r="F32" s="5">
        <v>0</v>
      </c>
      <c r="G32" s="5">
        <f t="shared" ref="G32:G39" si="10">SUM(E32:F32)</f>
        <v>0</v>
      </c>
      <c r="H32" s="5">
        <v>5</v>
      </c>
      <c r="I32" s="5">
        <v>0</v>
      </c>
      <c r="J32" s="5">
        <f t="shared" ref="J32:J39" si="11">SUM(H32:I32)</f>
        <v>5</v>
      </c>
      <c r="K32" s="5">
        <f t="shared" ref="K32:L39" si="12">+B32+E32+H32</f>
        <v>5</v>
      </c>
      <c r="L32" s="5">
        <f t="shared" si="12"/>
        <v>0</v>
      </c>
      <c r="M32" s="5">
        <f t="shared" ref="M32:M39" si="13">SUM(K32:L32)</f>
        <v>5</v>
      </c>
    </row>
    <row r="33" spans="1:13" x14ac:dyDescent="0.2">
      <c r="A33" s="2" t="s">
        <v>162</v>
      </c>
      <c r="B33" s="5">
        <v>0</v>
      </c>
      <c r="C33" s="5">
        <v>0</v>
      </c>
      <c r="D33" s="5">
        <f t="shared" si="9"/>
        <v>0</v>
      </c>
      <c r="E33" s="5">
        <v>0</v>
      </c>
      <c r="F33" s="5">
        <v>0</v>
      </c>
      <c r="G33" s="5">
        <f t="shared" si="10"/>
        <v>0</v>
      </c>
      <c r="H33" s="5">
        <v>57</v>
      </c>
      <c r="I33" s="5">
        <v>0</v>
      </c>
      <c r="J33" s="5">
        <f t="shared" si="11"/>
        <v>57</v>
      </c>
      <c r="K33" s="5">
        <f t="shared" si="12"/>
        <v>57</v>
      </c>
      <c r="L33" s="5">
        <f t="shared" si="12"/>
        <v>0</v>
      </c>
      <c r="M33" s="5">
        <f t="shared" si="13"/>
        <v>57</v>
      </c>
    </row>
    <row r="34" spans="1:13" x14ac:dyDescent="0.2">
      <c r="A34" s="2" t="s">
        <v>163</v>
      </c>
      <c r="B34" s="5">
        <v>32</v>
      </c>
      <c r="C34" s="5">
        <v>0</v>
      </c>
      <c r="D34" s="5">
        <f t="shared" si="9"/>
        <v>32</v>
      </c>
      <c r="E34" s="5">
        <v>0</v>
      </c>
      <c r="F34" s="5">
        <v>0</v>
      </c>
      <c r="G34" s="5">
        <f t="shared" si="10"/>
        <v>0</v>
      </c>
      <c r="H34" s="5">
        <v>0</v>
      </c>
      <c r="I34" s="5">
        <v>0</v>
      </c>
      <c r="J34" s="5">
        <f t="shared" si="11"/>
        <v>0</v>
      </c>
      <c r="K34" s="5">
        <f t="shared" si="12"/>
        <v>32</v>
      </c>
      <c r="L34" s="5">
        <f t="shared" si="12"/>
        <v>0</v>
      </c>
      <c r="M34" s="5">
        <f t="shared" si="13"/>
        <v>32</v>
      </c>
    </row>
    <row r="35" spans="1:13" x14ac:dyDescent="0.2">
      <c r="A35" s="2" t="s">
        <v>164</v>
      </c>
      <c r="B35" s="5">
        <v>20</v>
      </c>
      <c r="C35" s="5">
        <v>3</v>
      </c>
      <c r="D35" s="5">
        <f t="shared" si="9"/>
        <v>23</v>
      </c>
      <c r="E35" s="5">
        <v>0</v>
      </c>
      <c r="F35" s="5">
        <v>0</v>
      </c>
      <c r="G35" s="5">
        <f t="shared" si="10"/>
        <v>0</v>
      </c>
      <c r="H35" s="5">
        <v>0</v>
      </c>
      <c r="I35" s="5">
        <v>0</v>
      </c>
      <c r="J35" s="5">
        <f t="shared" si="11"/>
        <v>0</v>
      </c>
      <c r="K35" s="5">
        <f t="shared" si="12"/>
        <v>20</v>
      </c>
      <c r="L35" s="5">
        <f t="shared" si="12"/>
        <v>3</v>
      </c>
      <c r="M35" s="5">
        <f t="shared" si="13"/>
        <v>23</v>
      </c>
    </row>
    <row r="36" spans="1:13" x14ac:dyDescent="0.2">
      <c r="A36" s="5" t="s">
        <v>173</v>
      </c>
      <c r="B36" s="5">
        <v>0</v>
      </c>
      <c r="C36" s="5">
        <v>0</v>
      </c>
      <c r="D36" s="5">
        <f t="shared" si="9"/>
        <v>0</v>
      </c>
      <c r="E36" s="5">
        <v>0</v>
      </c>
      <c r="F36" s="5">
        <v>0</v>
      </c>
      <c r="G36" s="5">
        <f t="shared" si="10"/>
        <v>0</v>
      </c>
      <c r="H36" s="5">
        <v>5</v>
      </c>
      <c r="I36" s="5">
        <v>0</v>
      </c>
      <c r="J36" s="5">
        <f t="shared" si="11"/>
        <v>5</v>
      </c>
      <c r="K36" s="5">
        <f t="shared" si="12"/>
        <v>5</v>
      </c>
      <c r="L36" s="5">
        <f t="shared" si="12"/>
        <v>0</v>
      </c>
      <c r="M36" s="5">
        <f t="shared" si="13"/>
        <v>5</v>
      </c>
    </row>
    <row r="37" spans="1:13" x14ac:dyDescent="0.2">
      <c r="A37" s="2" t="s">
        <v>168</v>
      </c>
      <c r="B37" s="5">
        <v>0</v>
      </c>
      <c r="C37" s="5">
        <v>0</v>
      </c>
      <c r="D37" s="5">
        <f t="shared" si="9"/>
        <v>0</v>
      </c>
      <c r="E37" s="5">
        <v>0</v>
      </c>
      <c r="F37" s="5">
        <v>0</v>
      </c>
      <c r="G37" s="5">
        <f t="shared" si="10"/>
        <v>0</v>
      </c>
      <c r="H37" s="5">
        <v>15</v>
      </c>
      <c r="I37" s="5">
        <v>0</v>
      </c>
      <c r="J37" s="5">
        <f t="shared" si="11"/>
        <v>15</v>
      </c>
      <c r="K37" s="5">
        <f t="shared" si="12"/>
        <v>15</v>
      </c>
      <c r="L37" s="5">
        <f t="shared" si="12"/>
        <v>0</v>
      </c>
      <c r="M37" s="5">
        <f t="shared" si="13"/>
        <v>15</v>
      </c>
    </row>
    <row r="38" spans="1:13" x14ac:dyDescent="0.2">
      <c r="A38" s="2" t="s">
        <v>170</v>
      </c>
      <c r="B38" s="5">
        <v>33</v>
      </c>
      <c r="C38" s="5">
        <v>1</v>
      </c>
      <c r="D38" s="5">
        <f t="shared" si="9"/>
        <v>34</v>
      </c>
      <c r="E38" s="5">
        <v>0</v>
      </c>
      <c r="F38" s="5">
        <v>0</v>
      </c>
      <c r="G38" s="5">
        <f t="shared" si="10"/>
        <v>0</v>
      </c>
      <c r="H38" s="5">
        <v>25</v>
      </c>
      <c r="I38" s="5">
        <v>2</v>
      </c>
      <c r="J38" s="5">
        <f t="shared" si="11"/>
        <v>27</v>
      </c>
      <c r="K38" s="5">
        <f t="shared" si="12"/>
        <v>58</v>
      </c>
      <c r="L38" s="5">
        <f t="shared" si="12"/>
        <v>3</v>
      </c>
      <c r="M38" s="5">
        <f t="shared" si="13"/>
        <v>61</v>
      </c>
    </row>
    <row r="39" spans="1:13" x14ac:dyDescent="0.2">
      <c r="A39" s="2" t="s">
        <v>171</v>
      </c>
      <c r="B39" s="5">
        <v>0</v>
      </c>
      <c r="C39" s="5">
        <v>0</v>
      </c>
      <c r="D39" s="5">
        <f t="shared" si="9"/>
        <v>0</v>
      </c>
      <c r="E39" s="5">
        <v>0</v>
      </c>
      <c r="F39" s="5">
        <v>0</v>
      </c>
      <c r="G39" s="5">
        <f t="shared" si="10"/>
        <v>0</v>
      </c>
      <c r="H39" s="5">
        <v>20</v>
      </c>
      <c r="I39" s="5">
        <v>1</v>
      </c>
      <c r="J39" s="5">
        <f t="shared" si="11"/>
        <v>21</v>
      </c>
      <c r="K39" s="5">
        <f t="shared" si="12"/>
        <v>20</v>
      </c>
      <c r="L39" s="5">
        <f t="shared" si="12"/>
        <v>1</v>
      </c>
      <c r="M39" s="5">
        <f t="shared" si="13"/>
        <v>21</v>
      </c>
    </row>
    <row r="40" spans="1:13" x14ac:dyDescent="0.2">
      <c r="A40" s="21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">
      <c r="A41" s="21" t="s">
        <v>22</v>
      </c>
      <c r="B41" s="5">
        <f>SUM(B42)</f>
        <v>13</v>
      </c>
      <c r="C41" s="5">
        <f t="shared" ref="C41:M41" si="14">SUM(C42)</f>
        <v>0</v>
      </c>
      <c r="D41" s="5">
        <f t="shared" si="14"/>
        <v>13</v>
      </c>
      <c r="E41" s="5">
        <f t="shared" si="14"/>
        <v>0</v>
      </c>
      <c r="F41" s="5">
        <f t="shared" si="14"/>
        <v>0</v>
      </c>
      <c r="G41" s="5">
        <f t="shared" si="14"/>
        <v>0</v>
      </c>
      <c r="H41" s="5">
        <f t="shared" si="14"/>
        <v>0</v>
      </c>
      <c r="I41" s="5">
        <f t="shared" si="14"/>
        <v>0</v>
      </c>
      <c r="J41" s="5">
        <f t="shared" si="14"/>
        <v>0</v>
      </c>
      <c r="K41" s="5">
        <f t="shared" si="14"/>
        <v>13</v>
      </c>
      <c r="L41" s="5">
        <f t="shared" si="14"/>
        <v>0</v>
      </c>
      <c r="M41" s="5">
        <f t="shared" si="14"/>
        <v>13</v>
      </c>
    </row>
    <row r="42" spans="1:13" x14ac:dyDescent="0.2">
      <c r="A42" s="2" t="s">
        <v>170</v>
      </c>
      <c r="B42" s="5">
        <v>13</v>
      </c>
      <c r="C42" s="5">
        <v>0</v>
      </c>
      <c r="D42" s="5">
        <f>SUM(B42:C42)</f>
        <v>13</v>
      </c>
      <c r="E42" s="5">
        <v>0</v>
      </c>
      <c r="F42" s="5">
        <v>0</v>
      </c>
      <c r="G42" s="5">
        <f>SUM(E42:F42)</f>
        <v>0</v>
      </c>
      <c r="H42" s="5">
        <v>0</v>
      </c>
      <c r="I42" s="5">
        <v>0</v>
      </c>
      <c r="J42" s="5">
        <f>SUM(H42:I42)</f>
        <v>0</v>
      </c>
      <c r="K42" s="5">
        <f>+B42+E42+H42</f>
        <v>13</v>
      </c>
      <c r="L42" s="5">
        <f>+C42+F42+I42</f>
        <v>0</v>
      </c>
      <c r="M42" s="5">
        <f>SUM(K42:L42)</f>
        <v>13</v>
      </c>
    </row>
    <row r="43" spans="1:13" x14ac:dyDescent="0.2">
      <c r="A43" s="21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x14ac:dyDescent="0.2">
      <c r="A44" s="21" t="s">
        <v>24</v>
      </c>
      <c r="B44" s="5">
        <f>SUM(B45:B49)</f>
        <v>186</v>
      </c>
      <c r="C44" s="5">
        <f t="shared" ref="C44:M44" si="15">SUM(C45:C49)</f>
        <v>5</v>
      </c>
      <c r="D44" s="5">
        <f t="shared" si="15"/>
        <v>191</v>
      </c>
      <c r="E44" s="5">
        <f t="shared" si="15"/>
        <v>0</v>
      </c>
      <c r="F44" s="5">
        <f t="shared" si="15"/>
        <v>0</v>
      </c>
      <c r="G44" s="5">
        <f t="shared" si="15"/>
        <v>0</v>
      </c>
      <c r="H44" s="5">
        <f t="shared" si="15"/>
        <v>0</v>
      </c>
      <c r="I44" s="5">
        <f t="shared" si="15"/>
        <v>0</v>
      </c>
      <c r="J44" s="5">
        <f t="shared" si="15"/>
        <v>0</v>
      </c>
      <c r="K44" s="5">
        <f t="shared" si="15"/>
        <v>186</v>
      </c>
      <c r="L44" s="5">
        <f t="shared" si="15"/>
        <v>5</v>
      </c>
      <c r="M44" s="5">
        <f t="shared" si="15"/>
        <v>191</v>
      </c>
    </row>
    <row r="45" spans="1:13" x14ac:dyDescent="0.2">
      <c r="A45" s="2" t="s">
        <v>162</v>
      </c>
      <c r="B45" s="5">
        <v>45</v>
      </c>
      <c r="C45" s="5">
        <v>0</v>
      </c>
      <c r="D45" s="5">
        <f>SUM(B45:C45)</f>
        <v>45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ref="K45:L49" si="16">+B45+E45+H45</f>
        <v>45</v>
      </c>
      <c r="L45" s="5">
        <f t="shared" si="16"/>
        <v>0</v>
      </c>
      <c r="M45" s="5">
        <f>SUM(K45:L45)</f>
        <v>45</v>
      </c>
    </row>
    <row r="46" spans="1:13" x14ac:dyDescent="0.2">
      <c r="A46" s="2" t="s">
        <v>163</v>
      </c>
      <c r="B46" s="5">
        <v>45</v>
      </c>
      <c r="C46" s="5">
        <v>0</v>
      </c>
      <c r="D46" s="5">
        <f>SUM(B46:C46)</f>
        <v>45</v>
      </c>
      <c r="E46" s="5">
        <v>0</v>
      </c>
      <c r="F46" s="5">
        <v>0</v>
      </c>
      <c r="G46" s="5">
        <f>SUM(E46:F46)</f>
        <v>0</v>
      </c>
      <c r="H46" s="5">
        <v>0</v>
      </c>
      <c r="I46" s="5">
        <v>0</v>
      </c>
      <c r="J46" s="5">
        <f>SUM(H46:I46)</f>
        <v>0</v>
      </c>
      <c r="K46" s="5">
        <f t="shared" si="16"/>
        <v>45</v>
      </c>
      <c r="L46" s="5">
        <f t="shared" si="16"/>
        <v>0</v>
      </c>
      <c r="M46" s="5">
        <f>SUM(K46:L46)</f>
        <v>45</v>
      </c>
    </row>
    <row r="47" spans="1:13" x14ac:dyDescent="0.2">
      <c r="A47" s="2" t="s">
        <v>165</v>
      </c>
      <c r="B47" s="5">
        <v>36</v>
      </c>
      <c r="C47" s="5">
        <v>1</v>
      </c>
      <c r="D47" s="5">
        <f>SUM(B47:C47)</f>
        <v>37</v>
      </c>
      <c r="E47" s="5">
        <v>0</v>
      </c>
      <c r="F47" s="5">
        <v>0</v>
      </c>
      <c r="G47" s="5">
        <f>SUM(E47:F47)</f>
        <v>0</v>
      </c>
      <c r="H47" s="5">
        <v>0</v>
      </c>
      <c r="I47" s="5">
        <v>0</v>
      </c>
      <c r="J47" s="5">
        <f>SUM(H47:I47)</f>
        <v>0</v>
      </c>
      <c r="K47" s="5">
        <f t="shared" si="16"/>
        <v>36</v>
      </c>
      <c r="L47" s="5">
        <f t="shared" si="16"/>
        <v>1</v>
      </c>
      <c r="M47" s="5">
        <f>SUM(K47:L47)</f>
        <v>37</v>
      </c>
    </row>
    <row r="48" spans="1:13" x14ac:dyDescent="0.2">
      <c r="A48" s="2" t="s">
        <v>168</v>
      </c>
      <c r="B48" s="5">
        <v>35</v>
      </c>
      <c r="C48" s="5">
        <v>2</v>
      </c>
      <c r="D48" s="5">
        <f>SUM(B48:C48)</f>
        <v>37</v>
      </c>
      <c r="E48" s="5">
        <v>0</v>
      </c>
      <c r="F48" s="5">
        <v>0</v>
      </c>
      <c r="G48" s="5">
        <f>SUM(E48:F48)</f>
        <v>0</v>
      </c>
      <c r="H48" s="5">
        <v>0</v>
      </c>
      <c r="I48" s="5">
        <v>0</v>
      </c>
      <c r="J48" s="5">
        <f>SUM(H48:I48)</f>
        <v>0</v>
      </c>
      <c r="K48" s="5">
        <f t="shared" si="16"/>
        <v>35</v>
      </c>
      <c r="L48" s="5">
        <f t="shared" si="16"/>
        <v>2</v>
      </c>
      <c r="M48" s="5">
        <f>SUM(K48:L48)</f>
        <v>37</v>
      </c>
    </row>
    <row r="49" spans="1:13" x14ac:dyDescent="0.2">
      <c r="A49" s="2" t="s">
        <v>170</v>
      </c>
      <c r="B49" s="5">
        <v>25</v>
      </c>
      <c r="C49" s="5">
        <v>2</v>
      </c>
      <c r="D49" s="5">
        <f>SUM(B49:C49)</f>
        <v>27</v>
      </c>
      <c r="E49" s="5">
        <v>0</v>
      </c>
      <c r="F49" s="5">
        <v>0</v>
      </c>
      <c r="G49" s="5">
        <f>SUM(E49:F49)</f>
        <v>0</v>
      </c>
      <c r="H49" s="5">
        <v>0</v>
      </c>
      <c r="I49" s="5">
        <v>0</v>
      </c>
      <c r="J49" s="5">
        <f>SUM(H49:I49)</f>
        <v>0</v>
      </c>
      <c r="K49" s="5">
        <f t="shared" si="16"/>
        <v>25</v>
      </c>
      <c r="L49" s="5">
        <f t="shared" si="16"/>
        <v>2</v>
      </c>
      <c r="M49" s="5">
        <f>SUM(K49:L49)</f>
        <v>27</v>
      </c>
    </row>
    <row r="50" spans="1:13" x14ac:dyDescent="0.2">
      <c r="A50" s="2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 x14ac:dyDescent="0.2">
      <c r="A51" s="21" t="s">
        <v>26</v>
      </c>
      <c r="B51" s="5">
        <f>SUM(B52:B59)</f>
        <v>160</v>
      </c>
      <c r="C51" s="5">
        <f t="shared" ref="C51:M51" si="17">SUM(C52:C59)</f>
        <v>7</v>
      </c>
      <c r="D51" s="5">
        <f t="shared" si="17"/>
        <v>167</v>
      </c>
      <c r="E51" s="5">
        <f t="shared" si="17"/>
        <v>0</v>
      </c>
      <c r="F51" s="5">
        <f t="shared" si="17"/>
        <v>0</v>
      </c>
      <c r="G51" s="5">
        <f t="shared" si="17"/>
        <v>0</v>
      </c>
      <c r="H51" s="5">
        <f t="shared" si="17"/>
        <v>18</v>
      </c>
      <c r="I51" s="5">
        <f t="shared" si="17"/>
        <v>0</v>
      </c>
      <c r="J51" s="5">
        <f t="shared" si="17"/>
        <v>18</v>
      </c>
      <c r="K51" s="5">
        <f t="shared" si="17"/>
        <v>178</v>
      </c>
      <c r="L51" s="5">
        <f t="shared" si="17"/>
        <v>7</v>
      </c>
      <c r="M51" s="5">
        <f t="shared" si="17"/>
        <v>185</v>
      </c>
    </row>
    <row r="52" spans="1:13" x14ac:dyDescent="0.2">
      <c r="A52" s="2" t="s">
        <v>172</v>
      </c>
      <c r="B52" s="5">
        <v>36</v>
      </c>
      <c r="C52" s="5">
        <v>2</v>
      </c>
      <c r="D52" s="5">
        <f t="shared" ref="D52:D59" si="18">SUM(B52:C52)</f>
        <v>38</v>
      </c>
      <c r="E52" s="5">
        <v>0</v>
      </c>
      <c r="F52" s="5">
        <v>0</v>
      </c>
      <c r="G52" s="5">
        <f t="shared" ref="G52:G59" si="19">SUM(E52:F52)</f>
        <v>0</v>
      </c>
      <c r="H52" s="5">
        <v>0</v>
      </c>
      <c r="I52" s="5">
        <v>0</v>
      </c>
      <c r="J52" s="5">
        <f>SUM(H52:I52)</f>
        <v>0</v>
      </c>
      <c r="K52" s="5">
        <f>+B52+E52+H52</f>
        <v>36</v>
      </c>
      <c r="L52" s="5">
        <f>+C52+F52+I52</f>
        <v>2</v>
      </c>
      <c r="M52" s="5">
        <f>SUM(K52:L52)</f>
        <v>38</v>
      </c>
    </row>
    <row r="53" spans="1:13" x14ac:dyDescent="0.2">
      <c r="A53" s="2" t="s">
        <v>164</v>
      </c>
      <c r="B53" s="5">
        <v>31</v>
      </c>
      <c r="C53" s="5">
        <v>0</v>
      </c>
      <c r="D53" s="5">
        <f t="shared" si="18"/>
        <v>31</v>
      </c>
      <c r="E53" s="5">
        <v>0</v>
      </c>
      <c r="F53" s="5">
        <v>0</v>
      </c>
      <c r="G53" s="5">
        <f t="shared" si="19"/>
        <v>0</v>
      </c>
      <c r="H53" s="5">
        <v>0</v>
      </c>
      <c r="I53" s="5">
        <v>0</v>
      </c>
      <c r="J53" s="5">
        <f t="shared" ref="J53:J59" si="20">SUM(H53:I53)</f>
        <v>0</v>
      </c>
      <c r="K53" s="5">
        <f t="shared" ref="K53:L59" si="21">+B53+E53+H53</f>
        <v>31</v>
      </c>
      <c r="L53" s="5">
        <f t="shared" si="21"/>
        <v>0</v>
      </c>
      <c r="M53" s="5">
        <f t="shared" ref="M53:M59" si="22">SUM(K53:L53)</f>
        <v>31</v>
      </c>
    </row>
    <row r="54" spans="1:13" x14ac:dyDescent="0.2">
      <c r="A54" s="2" t="s">
        <v>174</v>
      </c>
      <c r="B54" s="5">
        <v>15</v>
      </c>
      <c r="C54" s="5">
        <v>0</v>
      </c>
      <c r="D54" s="5">
        <f t="shared" si="18"/>
        <v>15</v>
      </c>
      <c r="E54" s="5">
        <v>0</v>
      </c>
      <c r="F54" s="5">
        <v>0</v>
      </c>
      <c r="G54" s="5">
        <f t="shared" si="19"/>
        <v>0</v>
      </c>
      <c r="H54" s="5">
        <v>0</v>
      </c>
      <c r="I54" s="5">
        <v>0</v>
      </c>
      <c r="J54" s="5">
        <f t="shared" si="20"/>
        <v>0</v>
      </c>
      <c r="K54" s="5">
        <f t="shared" si="21"/>
        <v>15</v>
      </c>
      <c r="L54" s="5">
        <f t="shared" si="21"/>
        <v>0</v>
      </c>
      <c r="M54" s="5">
        <f t="shared" si="22"/>
        <v>15</v>
      </c>
    </row>
    <row r="55" spans="1:13" x14ac:dyDescent="0.2">
      <c r="A55" s="2" t="s">
        <v>175</v>
      </c>
      <c r="B55" s="5">
        <v>9</v>
      </c>
      <c r="C55" s="5">
        <v>0</v>
      </c>
      <c r="D55" s="5">
        <f t="shared" si="18"/>
        <v>9</v>
      </c>
      <c r="E55" s="5">
        <v>0</v>
      </c>
      <c r="F55" s="5">
        <v>0</v>
      </c>
      <c r="G55" s="5">
        <f t="shared" si="19"/>
        <v>0</v>
      </c>
      <c r="H55" s="5">
        <v>0</v>
      </c>
      <c r="I55" s="5">
        <v>0</v>
      </c>
      <c r="J55" s="5">
        <f t="shared" si="20"/>
        <v>0</v>
      </c>
      <c r="K55" s="5">
        <f t="shared" si="21"/>
        <v>9</v>
      </c>
      <c r="L55" s="5">
        <f t="shared" si="21"/>
        <v>0</v>
      </c>
      <c r="M55" s="5">
        <f t="shared" si="22"/>
        <v>9</v>
      </c>
    </row>
    <row r="56" spans="1:13" x14ac:dyDescent="0.2">
      <c r="A56" s="2" t="s">
        <v>168</v>
      </c>
      <c r="B56" s="5">
        <v>16</v>
      </c>
      <c r="C56" s="5">
        <v>0</v>
      </c>
      <c r="D56" s="5">
        <f t="shared" si="18"/>
        <v>16</v>
      </c>
      <c r="E56" s="5">
        <v>0</v>
      </c>
      <c r="F56" s="5">
        <v>0</v>
      </c>
      <c r="G56" s="5">
        <f t="shared" si="19"/>
        <v>0</v>
      </c>
      <c r="H56" s="5">
        <v>0</v>
      </c>
      <c r="I56" s="5">
        <v>0</v>
      </c>
      <c r="J56" s="5">
        <f t="shared" si="20"/>
        <v>0</v>
      </c>
      <c r="K56" s="5">
        <f t="shared" si="21"/>
        <v>16</v>
      </c>
      <c r="L56" s="5">
        <f t="shared" si="21"/>
        <v>0</v>
      </c>
      <c r="M56" s="5">
        <f t="shared" si="22"/>
        <v>16</v>
      </c>
    </row>
    <row r="57" spans="1:13" x14ac:dyDescent="0.2">
      <c r="A57" s="2" t="s">
        <v>176</v>
      </c>
      <c r="B57" s="5">
        <v>12</v>
      </c>
      <c r="C57" s="5">
        <v>5</v>
      </c>
      <c r="D57" s="5">
        <f t="shared" si="18"/>
        <v>17</v>
      </c>
      <c r="E57" s="5">
        <v>0</v>
      </c>
      <c r="F57" s="5">
        <v>0</v>
      </c>
      <c r="G57" s="5">
        <f t="shared" si="19"/>
        <v>0</v>
      </c>
      <c r="H57" s="5">
        <v>0</v>
      </c>
      <c r="I57" s="5">
        <v>0</v>
      </c>
      <c r="J57" s="5">
        <f t="shared" si="20"/>
        <v>0</v>
      </c>
      <c r="K57" s="5">
        <f t="shared" si="21"/>
        <v>12</v>
      </c>
      <c r="L57" s="5">
        <f t="shared" si="21"/>
        <v>5</v>
      </c>
      <c r="M57" s="5">
        <f t="shared" si="22"/>
        <v>17</v>
      </c>
    </row>
    <row r="58" spans="1:13" x14ac:dyDescent="0.2">
      <c r="A58" s="2" t="s">
        <v>170</v>
      </c>
      <c r="B58" s="5">
        <v>30</v>
      </c>
      <c r="C58" s="5">
        <v>0</v>
      </c>
      <c r="D58" s="5">
        <f t="shared" si="18"/>
        <v>30</v>
      </c>
      <c r="E58" s="5">
        <v>0</v>
      </c>
      <c r="F58" s="5">
        <v>0</v>
      </c>
      <c r="G58" s="5">
        <f t="shared" si="19"/>
        <v>0</v>
      </c>
      <c r="H58" s="5">
        <v>18</v>
      </c>
      <c r="I58" s="5">
        <v>0</v>
      </c>
      <c r="J58" s="5">
        <f t="shared" si="20"/>
        <v>18</v>
      </c>
      <c r="K58" s="5">
        <f t="shared" si="21"/>
        <v>48</v>
      </c>
      <c r="L58" s="5">
        <f t="shared" si="21"/>
        <v>0</v>
      </c>
      <c r="M58" s="5">
        <f t="shared" si="22"/>
        <v>48</v>
      </c>
    </row>
    <row r="59" spans="1:13" x14ac:dyDescent="0.2">
      <c r="A59" s="2" t="s">
        <v>177</v>
      </c>
      <c r="B59" s="5">
        <v>11</v>
      </c>
      <c r="C59" s="5">
        <v>0</v>
      </c>
      <c r="D59" s="5">
        <f t="shared" si="18"/>
        <v>11</v>
      </c>
      <c r="E59" s="5">
        <v>0</v>
      </c>
      <c r="F59" s="5">
        <v>0</v>
      </c>
      <c r="G59" s="5">
        <f t="shared" si="19"/>
        <v>0</v>
      </c>
      <c r="H59" s="5">
        <v>0</v>
      </c>
      <c r="I59" s="5">
        <v>0</v>
      </c>
      <c r="J59" s="5">
        <f t="shared" si="20"/>
        <v>0</v>
      </c>
      <c r="K59" s="5">
        <f t="shared" si="21"/>
        <v>11</v>
      </c>
      <c r="L59" s="5">
        <f t="shared" si="21"/>
        <v>0</v>
      </c>
      <c r="M59" s="5">
        <f t="shared" si="22"/>
        <v>11</v>
      </c>
    </row>
    <row r="60" spans="1:13" x14ac:dyDescent="0.2">
      <c r="A60" s="2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 x14ac:dyDescent="0.2">
      <c r="A61" s="21" t="s">
        <v>28</v>
      </c>
      <c r="B61" s="5">
        <f>SUM(B62:B63)</f>
        <v>0</v>
      </c>
      <c r="C61" s="5">
        <f t="shared" ref="C61:M61" si="23">SUM(C62:C63)</f>
        <v>0</v>
      </c>
      <c r="D61" s="5">
        <f t="shared" si="23"/>
        <v>0</v>
      </c>
      <c r="E61" s="5">
        <f t="shared" si="23"/>
        <v>49</v>
      </c>
      <c r="F61" s="5">
        <f t="shared" si="23"/>
        <v>4</v>
      </c>
      <c r="G61" s="5">
        <f t="shared" si="23"/>
        <v>53</v>
      </c>
      <c r="H61" s="5">
        <f t="shared" si="23"/>
        <v>0</v>
      </c>
      <c r="I61" s="5">
        <f t="shared" si="23"/>
        <v>0</v>
      </c>
      <c r="J61" s="5">
        <f t="shared" si="23"/>
        <v>0</v>
      </c>
      <c r="K61" s="5">
        <f t="shared" si="23"/>
        <v>49</v>
      </c>
      <c r="L61" s="5">
        <f t="shared" si="23"/>
        <v>4</v>
      </c>
      <c r="M61" s="5">
        <f t="shared" si="23"/>
        <v>53</v>
      </c>
    </row>
    <row r="62" spans="1:13" x14ac:dyDescent="0.2">
      <c r="A62" s="2" t="s">
        <v>162</v>
      </c>
      <c r="B62" s="5">
        <v>0</v>
      </c>
      <c r="C62" s="5">
        <v>0</v>
      </c>
      <c r="D62" s="5">
        <f>SUM(B62:C62)</f>
        <v>0</v>
      </c>
      <c r="E62" s="5">
        <v>44</v>
      </c>
      <c r="F62" s="5">
        <v>0</v>
      </c>
      <c r="G62" s="5">
        <f>SUM(E62:F62)</f>
        <v>44</v>
      </c>
      <c r="H62" s="5">
        <v>0</v>
      </c>
      <c r="I62" s="5">
        <v>0</v>
      </c>
      <c r="J62" s="5">
        <f>SUM(H62:I62)</f>
        <v>0</v>
      </c>
      <c r="K62" s="5">
        <f>+B62+E62+H62</f>
        <v>44</v>
      </c>
      <c r="L62" s="5">
        <f>+C62+F62+I62</f>
        <v>0</v>
      </c>
      <c r="M62" s="5">
        <f>SUM(K62:L62)</f>
        <v>44</v>
      </c>
    </row>
    <row r="63" spans="1:13" x14ac:dyDescent="0.2">
      <c r="A63" s="5" t="s">
        <v>178</v>
      </c>
      <c r="B63" s="5">
        <v>0</v>
      </c>
      <c r="C63" s="5">
        <v>0</v>
      </c>
      <c r="D63" s="5">
        <f>SUM(B63:C63)</f>
        <v>0</v>
      </c>
      <c r="E63" s="5">
        <v>5</v>
      </c>
      <c r="F63" s="5">
        <v>4</v>
      </c>
      <c r="G63" s="5">
        <f>SUM(E63:F63)</f>
        <v>9</v>
      </c>
      <c r="H63" s="5">
        <v>0</v>
      </c>
      <c r="I63" s="5">
        <v>0</v>
      </c>
      <c r="J63" s="5">
        <f>SUM(H63:I63)</f>
        <v>0</v>
      </c>
      <c r="K63" s="5">
        <f>+B63+E63+H63</f>
        <v>5</v>
      </c>
      <c r="L63" s="5">
        <f>+C63+F63+I63</f>
        <v>4</v>
      </c>
      <c r="M63" s="5">
        <f>SUM(K63:L63)</f>
        <v>9</v>
      </c>
    </row>
    <row r="64" spans="1:13" x14ac:dyDescent="0.2">
      <c r="A64" s="2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 x14ac:dyDescent="0.2">
      <c r="A65" s="21" t="s">
        <v>29</v>
      </c>
      <c r="B65" s="5">
        <f t="shared" ref="B65:M65" si="24">SUM(B66:B67)</f>
        <v>0</v>
      </c>
      <c r="C65" s="5">
        <f t="shared" si="24"/>
        <v>0</v>
      </c>
      <c r="D65" s="5">
        <f t="shared" si="24"/>
        <v>0</v>
      </c>
      <c r="E65" s="5">
        <f t="shared" si="24"/>
        <v>0</v>
      </c>
      <c r="F65" s="5">
        <f t="shared" si="24"/>
        <v>0</v>
      </c>
      <c r="G65" s="5">
        <f t="shared" si="24"/>
        <v>0</v>
      </c>
      <c r="H65" s="5">
        <f t="shared" si="24"/>
        <v>80</v>
      </c>
      <c r="I65" s="5">
        <f t="shared" si="24"/>
        <v>0</v>
      </c>
      <c r="J65" s="5">
        <f t="shared" si="24"/>
        <v>80</v>
      </c>
      <c r="K65" s="5">
        <f t="shared" si="24"/>
        <v>80</v>
      </c>
      <c r="L65" s="5">
        <f t="shared" si="24"/>
        <v>0</v>
      </c>
      <c r="M65" s="5">
        <f t="shared" si="24"/>
        <v>80</v>
      </c>
    </row>
    <row r="66" spans="1:13" x14ac:dyDescent="0.2">
      <c r="A66" s="2" t="s">
        <v>163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45</v>
      </c>
      <c r="I66" s="5">
        <v>0</v>
      </c>
      <c r="J66" s="5">
        <f>SUM(H66:I66)</f>
        <v>45</v>
      </c>
      <c r="K66" s="5">
        <f>+B66+E66+H66</f>
        <v>45</v>
      </c>
      <c r="L66" s="5">
        <f>+C66+F66+I66</f>
        <v>0</v>
      </c>
      <c r="M66" s="5">
        <f>SUM(K66:L66)</f>
        <v>45</v>
      </c>
    </row>
    <row r="67" spans="1:13" x14ac:dyDescent="0.2">
      <c r="A67" s="2" t="s">
        <v>179</v>
      </c>
      <c r="B67" s="5">
        <v>0</v>
      </c>
      <c r="C67" s="5">
        <v>0</v>
      </c>
      <c r="D67" s="5">
        <f>SUM(B67:C67)</f>
        <v>0</v>
      </c>
      <c r="E67" s="5">
        <v>0</v>
      </c>
      <c r="F67" s="5">
        <v>0</v>
      </c>
      <c r="G67" s="5">
        <f>SUM(E67:F67)</f>
        <v>0</v>
      </c>
      <c r="H67" s="5">
        <v>35</v>
      </c>
      <c r="I67" s="5">
        <v>0</v>
      </c>
      <c r="J67" s="5">
        <f>SUM(H67:I67)</f>
        <v>35</v>
      </c>
      <c r="K67" s="5">
        <f>+B67+E67+H67</f>
        <v>35</v>
      </c>
      <c r="L67" s="5">
        <f>+C67+F67+I67</f>
        <v>0</v>
      </c>
      <c r="M67" s="5">
        <f>SUM(K67:L67)</f>
        <v>35</v>
      </c>
    </row>
    <row r="68" spans="1:13" x14ac:dyDescent="0.2">
      <c r="A68" s="2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21" t="s">
        <v>32</v>
      </c>
      <c r="B69" s="5">
        <f>SUM(B70)</f>
        <v>0</v>
      </c>
      <c r="C69" s="5">
        <f t="shared" ref="C69:M69" si="25">SUM(C70)</f>
        <v>0</v>
      </c>
      <c r="D69" s="5">
        <f t="shared" si="25"/>
        <v>0</v>
      </c>
      <c r="E69" s="5">
        <f t="shared" si="25"/>
        <v>0</v>
      </c>
      <c r="F69" s="5">
        <f t="shared" si="25"/>
        <v>0</v>
      </c>
      <c r="G69" s="5">
        <f t="shared" si="25"/>
        <v>0</v>
      </c>
      <c r="H69" s="5">
        <f t="shared" si="25"/>
        <v>43</v>
      </c>
      <c r="I69" s="5">
        <f t="shared" si="25"/>
        <v>0</v>
      </c>
      <c r="J69" s="5">
        <f t="shared" si="25"/>
        <v>43</v>
      </c>
      <c r="K69" s="5">
        <f t="shared" si="25"/>
        <v>43</v>
      </c>
      <c r="L69" s="5">
        <f t="shared" si="25"/>
        <v>0</v>
      </c>
      <c r="M69" s="5">
        <f t="shared" si="25"/>
        <v>43</v>
      </c>
    </row>
    <row r="70" spans="1:13" x14ac:dyDescent="0.2">
      <c r="A70" s="2" t="s">
        <v>168</v>
      </c>
      <c r="B70" s="5">
        <v>0</v>
      </c>
      <c r="C70" s="5">
        <v>0</v>
      </c>
      <c r="D70" s="5">
        <f>SUM(B70:C70)</f>
        <v>0</v>
      </c>
      <c r="E70" s="5">
        <v>0</v>
      </c>
      <c r="F70" s="5">
        <v>0</v>
      </c>
      <c r="G70" s="5">
        <f>SUM(E70:F70)</f>
        <v>0</v>
      </c>
      <c r="H70" s="5">
        <v>43</v>
      </c>
      <c r="I70" s="5">
        <v>0</v>
      </c>
      <c r="J70" s="5">
        <f>SUM(H70:I70)</f>
        <v>43</v>
      </c>
      <c r="K70" s="5">
        <f>+B70+E70+H70</f>
        <v>43</v>
      </c>
      <c r="L70" s="5">
        <f>+C70+F70+I70</f>
        <v>0</v>
      </c>
      <c r="M70" s="5">
        <f>SUM(K70:L70)</f>
        <v>43</v>
      </c>
    </row>
    <row r="71" spans="1:13" x14ac:dyDescent="0.2">
      <c r="A71" s="2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</row>
    <row r="72" spans="1:13" x14ac:dyDescent="0.2">
      <c r="A72" s="21" t="s">
        <v>35</v>
      </c>
      <c r="B72" s="5">
        <f t="shared" ref="B72:M72" si="26">SUM(B73:B90)</f>
        <v>892</v>
      </c>
      <c r="C72" s="5">
        <f t="shared" si="26"/>
        <v>25</v>
      </c>
      <c r="D72" s="5">
        <f t="shared" si="26"/>
        <v>917</v>
      </c>
      <c r="E72" s="5">
        <f t="shared" si="26"/>
        <v>267</v>
      </c>
      <c r="F72" s="5">
        <f t="shared" si="26"/>
        <v>4</v>
      </c>
      <c r="G72" s="5">
        <f t="shared" si="26"/>
        <v>271</v>
      </c>
      <c r="H72" s="5">
        <f t="shared" si="26"/>
        <v>268</v>
      </c>
      <c r="I72" s="5">
        <f t="shared" si="26"/>
        <v>3</v>
      </c>
      <c r="J72" s="5">
        <f t="shared" si="26"/>
        <v>271</v>
      </c>
      <c r="K72" s="5">
        <f t="shared" si="26"/>
        <v>1427</v>
      </c>
      <c r="L72" s="5">
        <f t="shared" si="26"/>
        <v>32</v>
      </c>
      <c r="M72" s="5">
        <f t="shared" si="26"/>
        <v>1459</v>
      </c>
    </row>
    <row r="73" spans="1:13" x14ac:dyDescent="0.2">
      <c r="A73" s="2" t="s">
        <v>162</v>
      </c>
      <c r="B73" s="5">
        <f>+B12+B33+B45+B62</f>
        <v>173</v>
      </c>
      <c r="C73" s="5">
        <f t="shared" ref="C73:I73" si="27">+C12+C33+C45+C62</f>
        <v>2</v>
      </c>
      <c r="D73" s="5">
        <f t="shared" ref="D73:D90" si="28">SUM(B73:C73)</f>
        <v>175</v>
      </c>
      <c r="E73" s="5">
        <f t="shared" si="27"/>
        <v>104</v>
      </c>
      <c r="F73" s="5">
        <f t="shared" si="27"/>
        <v>0</v>
      </c>
      <c r="G73" s="5">
        <f t="shared" ref="G73:G90" si="29">SUM(E73:F73)</f>
        <v>104</v>
      </c>
      <c r="H73" s="5">
        <f>+H12+H33+H45+H62</f>
        <v>57</v>
      </c>
      <c r="I73" s="5">
        <f t="shared" si="27"/>
        <v>0</v>
      </c>
      <c r="J73" s="5">
        <f t="shared" ref="J73:J90" si="30">SUM(H73:I73)</f>
        <v>57</v>
      </c>
      <c r="K73" s="5">
        <f>+B73+E73+H73</f>
        <v>334</v>
      </c>
      <c r="L73" s="5">
        <f>+C73+F73+I73</f>
        <v>2</v>
      </c>
      <c r="M73" s="5">
        <f>SUM(K73:L73)</f>
        <v>336</v>
      </c>
    </row>
    <row r="74" spans="1:13" x14ac:dyDescent="0.2">
      <c r="A74" s="2" t="s">
        <v>163</v>
      </c>
      <c r="B74" s="5">
        <f>+B13+B24+B28+B34+B46+B66</f>
        <v>149</v>
      </c>
      <c r="C74" s="5">
        <f t="shared" ref="C74:I74" si="31">+C13+C24+C28+C34+C46+C66</f>
        <v>4</v>
      </c>
      <c r="D74" s="5">
        <f t="shared" si="28"/>
        <v>153</v>
      </c>
      <c r="E74" s="5">
        <f t="shared" si="31"/>
        <v>36</v>
      </c>
      <c r="F74" s="5">
        <f t="shared" si="31"/>
        <v>0</v>
      </c>
      <c r="G74" s="5">
        <f t="shared" si="29"/>
        <v>36</v>
      </c>
      <c r="H74" s="5">
        <f>+H13+H24+H28+H34+H46+H66</f>
        <v>45</v>
      </c>
      <c r="I74" s="5">
        <f t="shared" si="31"/>
        <v>0</v>
      </c>
      <c r="J74" s="5">
        <f t="shared" si="30"/>
        <v>45</v>
      </c>
      <c r="K74" s="5">
        <f t="shared" ref="K74:L90" si="32">+B74+E74+H74</f>
        <v>230</v>
      </c>
      <c r="L74" s="5">
        <f t="shared" si="32"/>
        <v>4</v>
      </c>
      <c r="M74" s="5">
        <f>SUM(K74:L74)</f>
        <v>234</v>
      </c>
    </row>
    <row r="75" spans="1:13" x14ac:dyDescent="0.2">
      <c r="A75" s="2" t="s">
        <v>164</v>
      </c>
      <c r="B75" s="5">
        <f>+B14+B35+B53</f>
        <v>79</v>
      </c>
      <c r="C75" s="5">
        <f t="shared" ref="C75:I75" si="33">+C14+C35+C53</f>
        <v>3</v>
      </c>
      <c r="D75" s="5">
        <f t="shared" si="28"/>
        <v>82</v>
      </c>
      <c r="E75" s="5">
        <f t="shared" si="33"/>
        <v>0</v>
      </c>
      <c r="F75" s="5">
        <f t="shared" si="33"/>
        <v>0</v>
      </c>
      <c r="G75" s="5">
        <f t="shared" si="29"/>
        <v>0</v>
      </c>
      <c r="H75" s="5">
        <f>+H14+H35+H53</f>
        <v>0</v>
      </c>
      <c r="I75" s="5">
        <f t="shared" si="33"/>
        <v>0</v>
      </c>
      <c r="J75" s="5">
        <f t="shared" si="30"/>
        <v>0</v>
      </c>
      <c r="K75" s="5">
        <f t="shared" si="32"/>
        <v>79</v>
      </c>
      <c r="L75" s="5">
        <f t="shared" si="32"/>
        <v>3</v>
      </c>
      <c r="M75" s="5">
        <f t="shared" ref="M75:M90" si="34">SUM(K75:L75)</f>
        <v>82</v>
      </c>
    </row>
    <row r="76" spans="1:13" x14ac:dyDescent="0.2">
      <c r="A76" s="2" t="s">
        <v>165</v>
      </c>
      <c r="B76" s="5">
        <f>+B15+B47</f>
        <v>88</v>
      </c>
      <c r="C76" s="5">
        <f t="shared" ref="C76:I76" si="35">+C15+C47</f>
        <v>2</v>
      </c>
      <c r="D76" s="5">
        <f t="shared" si="28"/>
        <v>90</v>
      </c>
      <c r="E76" s="5">
        <f t="shared" si="35"/>
        <v>14</v>
      </c>
      <c r="F76" s="5">
        <f t="shared" si="35"/>
        <v>0</v>
      </c>
      <c r="G76" s="5">
        <f t="shared" si="29"/>
        <v>14</v>
      </c>
      <c r="H76" s="5">
        <f>+H15+H47</f>
        <v>0</v>
      </c>
      <c r="I76" s="5">
        <f t="shared" si="35"/>
        <v>0</v>
      </c>
      <c r="J76" s="5">
        <f t="shared" si="30"/>
        <v>0</v>
      </c>
      <c r="K76" s="5">
        <f t="shared" si="32"/>
        <v>102</v>
      </c>
      <c r="L76" s="5">
        <f t="shared" si="32"/>
        <v>2</v>
      </c>
      <c r="M76" s="5">
        <f t="shared" si="34"/>
        <v>104</v>
      </c>
    </row>
    <row r="77" spans="1:13" x14ac:dyDescent="0.2">
      <c r="A77" s="5" t="s">
        <v>166</v>
      </c>
      <c r="B77" s="5">
        <f>+B16</f>
        <v>0</v>
      </c>
      <c r="C77" s="5">
        <f t="shared" ref="C77:I78" si="36">+C16</f>
        <v>0</v>
      </c>
      <c r="D77" s="5">
        <f t="shared" si="28"/>
        <v>0</v>
      </c>
      <c r="E77" s="5">
        <f t="shared" si="36"/>
        <v>18</v>
      </c>
      <c r="F77" s="5">
        <f t="shared" si="36"/>
        <v>0</v>
      </c>
      <c r="G77" s="5">
        <f t="shared" si="29"/>
        <v>18</v>
      </c>
      <c r="H77" s="5">
        <f>+H16</f>
        <v>0</v>
      </c>
      <c r="I77" s="5">
        <f t="shared" si="36"/>
        <v>0</v>
      </c>
      <c r="J77" s="5">
        <f t="shared" si="30"/>
        <v>0</v>
      </c>
      <c r="K77" s="5">
        <f t="shared" si="32"/>
        <v>18</v>
      </c>
      <c r="L77" s="5">
        <f t="shared" si="32"/>
        <v>0</v>
      </c>
      <c r="M77" s="5">
        <f t="shared" si="34"/>
        <v>18</v>
      </c>
    </row>
    <row r="78" spans="1:13" x14ac:dyDescent="0.2">
      <c r="A78" s="2" t="s">
        <v>167</v>
      </c>
      <c r="B78" s="5">
        <f>+B17</f>
        <v>6</v>
      </c>
      <c r="C78" s="5">
        <f t="shared" si="36"/>
        <v>0</v>
      </c>
      <c r="D78" s="5">
        <f t="shared" si="28"/>
        <v>6</v>
      </c>
      <c r="E78" s="5">
        <f t="shared" si="36"/>
        <v>0</v>
      </c>
      <c r="F78" s="5">
        <f t="shared" si="36"/>
        <v>0</v>
      </c>
      <c r="G78" s="5">
        <f t="shared" si="29"/>
        <v>0</v>
      </c>
      <c r="H78" s="5">
        <f t="shared" si="36"/>
        <v>0</v>
      </c>
      <c r="I78" s="5">
        <f t="shared" si="36"/>
        <v>0</v>
      </c>
      <c r="J78" s="5">
        <f t="shared" si="30"/>
        <v>0</v>
      </c>
      <c r="K78" s="5">
        <f t="shared" si="32"/>
        <v>6</v>
      </c>
      <c r="L78" s="5">
        <f t="shared" si="32"/>
        <v>0</v>
      </c>
      <c r="M78" s="5">
        <f t="shared" si="34"/>
        <v>6</v>
      </c>
    </row>
    <row r="79" spans="1:13" x14ac:dyDescent="0.2">
      <c r="A79" s="2" t="s">
        <v>168</v>
      </c>
      <c r="B79" s="5">
        <f>+B18+B37+B48+B56+B70</f>
        <v>70</v>
      </c>
      <c r="C79" s="5">
        <f t="shared" ref="C79:I79" si="37">+C18+C37+C48+C56+C70</f>
        <v>2</v>
      </c>
      <c r="D79" s="5">
        <f t="shared" si="28"/>
        <v>72</v>
      </c>
      <c r="E79" s="5">
        <f t="shared" si="37"/>
        <v>0</v>
      </c>
      <c r="F79" s="5">
        <f t="shared" si="37"/>
        <v>0</v>
      </c>
      <c r="G79" s="5">
        <f t="shared" si="29"/>
        <v>0</v>
      </c>
      <c r="H79" s="5">
        <f>+H18+H37+H48+H56+H70</f>
        <v>58</v>
      </c>
      <c r="I79" s="5">
        <f t="shared" si="37"/>
        <v>0</v>
      </c>
      <c r="J79" s="5">
        <f t="shared" si="30"/>
        <v>58</v>
      </c>
      <c r="K79" s="5">
        <f t="shared" si="32"/>
        <v>128</v>
      </c>
      <c r="L79" s="5">
        <f t="shared" si="32"/>
        <v>2</v>
      </c>
      <c r="M79" s="5">
        <f t="shared" si="34"/>
        <v>130</v>
      </c>
    </row>
    <row r="80" spans="1:13" x14ac:dyDescent="0.2">
      <c r="A80" s="2" t="s">
        <v>169</v>
      </c>
      <c r="B80" s="5">
        <f>+B19</f>
        <v>30</v>
      </c>
      <c r="C80" s="5">
        <f t="shared" ref="C80:I80" si="38">+C19</f>
        <v>1</v>
      </c>
      <c r="D80" s="5">
        <f t="shared" si="28"/>
        <v>31</v>
      </c>
      <c r="E80" s="5">
        <f t="shared" si="38"/>
        <v>0</v>
      </c>
      <c r="F80" s="5">
        <f t="shared" si="38"/>
        <v>0</v>
      </c>
      <c r="G80" s="5">
        <f t="shared" si="29"/>
        <v>0</v>
      </c>
      <c r="H80" s="5">
        <f>+H19</f>
        <v>0</v>
      </c>
      <c r="I80" s="5">
        <f t="shared" si="38"/>
        <v>0</v>
      </c>
      <c r="J80" s="5">
        <f t="shared" si="30"/>
        <v>0</v>
      </c>
      <c r="K80" s="5">
        <f t="shared" si="32"/>
        <v>30</v>
      </c>
      <c r="L80" s="5">
        <f t="shared" si="32"/>
        <v>1</v>
      </c>
      <c r="M80" s="5">
        <f t="shared" si="34"/>
        <v>31</v>
      </c>
    </row>
    <row r="81" spans="1:13" x14ac:dyDescent="0.2">
      <c r="A81" s="2" t="s">
        <v>170</v>
      </c>
      <c r="B81" s="5">
        <f>+B20+B25+B29+B38+B42+B49+B58</f>
        <v>162</v>
      </c>
      <c r="C81" s="5">
        <f t="shared" ref="C81:I81" si="39">+C20+C25+C29+C38+C42+C49+C58</f>
        <v>4</v>
      </c>
      <c r="D81" s="5">
        <f t="shared" si="28"/>
        <v>166</v>
      </c>
      <c r="E81" s="5">
        <f t="shared" si="39"/>
        <v>13</v>
      </c>
      <c r="F81" s="5">
        <f t="shared" si="39"/>
        <v>0</v>
      </c>
      <c r="G81" s="5">
        <f t="shared" si="29"/>
        <v>13</v>
      </c>
      <c r="H81" s="5">
        <f>+H20+H25+H29+H38+H42+H49+H58</f>
        <v>43</v>
      </c>
      <c r="I81" s="5">
        <f t="shared" si="39"/>
        <v>2</v>
      </c>
      <c r="J81" s="5">
        <f t="shared" si="30"/>
        <v>45</v>
      </c>
      <c r="K81" s="5">
        <f t="shared" si="32"/>
        <v>218</v>
      </c>
      <c r="L81" s="5">
        <f t="shared" si="32"/>
        <v>6</v>
      </c>
      <c r="M81" s="5">
        <f t="shared" si="34"/>
        <v>224</v>
      </c>
    </row>
    <row r="82" spans="1:13" x14ac:dyDescent="0.2">
      <c r="A82" s="2" t="s">
        <v>171</v>
      </c>
      <c r="B82" s="5">
        <f>+B21+B39</f>
        <v>52</v>
      </c>
      <c r="C82" s="5">
        <f>+C21+C39</f>
        <v>0</v>
      </c>
      <c r="D82" s="5">
        <f t="shared" si="28"/>
        <v>52</v>
      </c>
      <c r="E82" s="5">
        <f>+E21+E39</f>
        <v>77</v>
      </c>
      <c r="F82" s="5">
        <f>+F21+F39</f>
        <v>0</v>
      </c>
      <c r="G82" s="5">
        <f t="shared" si="29"/>
        <v>77</v>
      </c>
      <c r="H82" s="5">
        <f>+H21+H39</f>
        <v>20</v>
      </c>
      <c r="I82" s="5">
        <f>+I21+I39</f>
        <v>1</v>
      </c>
      <c r="J82" s="5">
        <f t="shared" si="30"/>
        <v>21</v>
      </c>
      <c r="K82" s="5">
        <f t="shared" si="32"/>
        <v>149</v>
      </c>
      <c r="L82" s="5">
        <f t="shared" si="32"/>
        <v>1</v>
      </c>
      <c r="M82" s="5">
        <f t="shared" si="34"/>
        <v>150</v>
      </c>
    </row>
    <row r="83" spans="1:13" x14ac:dyDescent="0.2">
      <c r="A83" s="2" t="s">
        <v>172</v>
      </c>
      <c r="B83" s="5">
        <f>+B32+B52</f>
        <v>36</v>
      </c>
      <c r="C83" s="5">
        <f>+C32+C52</f>
        <v>2</v>
      </c>
      <c r="D83" s="5">
        <f>SUM(B83:C83)</f>
        <v>38</v>
      </c>
      <c r="E83" s="5">
        <f>+E32+E52</f>
        <v>0</v>
      </c>
      <c r="F83" s="5">
        <f>+F32+F52</f>
        <v>0</v>
      </c>
      <c r="G83" s="5">
        <f>SUM(E83:F83)</f>
        <v>0</v>
      </c>
      <c r="H83" s="5">
        <f>+H32+H52</f>
        <v>5</v>
      </c>
      <c r="I83" s="5">
        <f>+I32+I52</f>
        <v>0</v>
      </c>
      <c r="J83" s="5">
        <f>SUM(H83:I83)</f>
        <v>5</v>
      </c>
      <c r="K83" s="5">
        <f>+B83+E83+H83</f>
        <v>41</v>
      </c>
      <c r="L83" s="5">
        <f>+C83+F83+I83</f>
        <v>2</v>
      </c>
      <c r="M83" s="5">
        <f>SUM(K83:L83)</f>
        <v>43</v>
      </c>
    </row>
    <row r="84" spans="1:13" x14ac:dyDescent="0.2">
      <c r="A84" s="5" t="s">
        <v>173</v>
      </c>
      <c r="B84" s="5">
        <f>+B36</f>
        <v>0</v>
      </c>
      <c r="C84" s="5">
        <f>+C36</f>
        <v>0</v>
      </c>
      <c r="D84" s="5">
        <f>SUM(B84:C84)</f>
        <v>0</v>
      </c>
      <c r="E84" s="5">
        <f>+E36</f>
        <v>0</v>
      </c>
      <c r="F84" s="5">
        <f>+F36</f>
        <v>0</v>
      </c>
      <c r="G84" s="5">
        <f>SUM(E84:F84)</f>
        <v>0</v>
      </c>
      <c r="H84" s="5">
        <f>+H36</f>
        <v>5</v>
      </c>
      <c r="I84" s="5">
        <f>+I36</f>
        <v>0</v>
      </c>
      <c r="J84" s="5">
        <f>SUM(H84:I84)</f>
        <v>5</v>
      </c>
      <c r="K84" s="5">
        <f>+B84+E84+H84</f>
        <v>5</v>
      </c>
      <c r="L84" s="5">
        <f>+C84+F84+I84</f>
        <v>0</v>
      </c>
      <c r="M84" s="5">
        <f>SUM(K84:L84)</f>
        <v>5</v>
      </c>
    </row>
    <row r="85" spans="1:13" x14ac:dyDescent="0.2">
      <c r="A85" s="2" t="s">
        <v>174</v>
      </c>
      <c r="B85" s="5">
        <f>+B54</f>
        <v>15</v>
      </c>
      <c r="C85" s="5">
        <f>+C54</f>
        <v>0</v>
      </c>
      <c r="D85" s="5">
        <f t="shared" si="28"/>
        <v>15</v>
      </c>
      <c r="E85" s="5">
        <f>+E54</f>
        <v>0</v>
      </c>
      <c r="F85" s="5">
        <f>+F54</f>
        <v>0</v>
      </c>
      <c r="G85" s="5">
        <f t="shared" si="29"/>
        <v>0</v>
      </c>
      <c r="H85" s="5">
        <f>+H54</f>
        <v>0</v>
      </c>
      <c r="I85" s="5">
        <f>+I54</f>
        <v>0</v>
      </c>
      <c r="J85" s="5">
        <f t="shared" si="30"/>
        <v>0</v>
      </c>
      <c r="K85" s="5">
        <f t="shared" si="32"/>
        <v>15</v>
      </c>
      <c r="L85" s="5">
        <f t="shared" si="32"/>
        <v>0</v>
      </c>
      <c r="M85" s="5">
        <f t="shared" si="34"/>
        <v>15</v>
      </c>
    </row>
    <row r="86" spans="1:13" x14ac:dyDescent="0.2">
      <c r="A86" s="2" t="s">
        <v>175</v>
      </c>
      <c r="B86" s="5">
        <f>+B55</f>
        <v>9</v>
      </c>
      <c r="C86" s="5">
        <f>+C55</f>
        <v>0</v>
      </c>
      <c r="D86" s="5">
        <f t="shared" si="28"/>
        <v>9</v>
      </c>
      <c r="E86" s="5">
        <f>+E55</f>
        <v>0</v>
      </c>
      <c r="F86" s="5">
        <f>+F55</f>
        <v>0</v>
      </c>
      <c r="G86" s="5">
        <f t="shared" si="29"/>
        <v>0</v>
      </c>
      <c r="H86" s="5">
        <f>+H55</f>
        <v>0</v>
      </c>
      <c r="I86" s="5">
        <f>+I55</f>
        <v>0</v>
      </c>
      <c r="J86" s="5">
        <f t="shared" si="30"/>
        <v>0</v>
      </c>
      <c r="K86" s="5">
        <f t="shared" si="32"/>
        <v>9</v>
      </c>
      <c r="L86" s="5">
        <f t="shared" si="32"/>
        <v>0</v>
      </c>
      <c r="M86" s="5">
        <f t="shared" si="34"/>
        <v>9</v>
      </c>
    </row>
    <row r="87" spans="1:13" x14ac:dyDescent="0.2">
      <c r="A87" s="2" t="s">
        <v>176</v>
      </c>
      <c r="B87" s="5">
        <f>+B57</f>
        <v>12</v>
      </c>
      <c r="C87" s="5">
        <f>+C57</f>
        <v>5</v>
      </c>
      <c r="D87" s="5">
        <f t="shared" si="28"/>
        <v>17</v>
      </c>
      <c r="E87" s="5">
        <f>+E57</f>
        <v>0</v>
      </c>
      <c r="F87" s="5">
        <f>+F57</f>
        <v>0</v>
      </c>
      <c r="G87" s="5">
        <f t="shared" si="29"/>
        <v>0</v>
      </c>
      <c r="H87" s="5">
        <f>+H57</f>
        <v>0</v>
      </c>
      <c r="I87" s="5">
        <f>+I57</f>
        <v>0</v>
      </c>
      <c r="J87" s="5">
        <f t="shared" si="30"/>
        <v>0</v>
      </c>
      <c r="K87" s="5">
        <f t="shared" si="32"/>
        <v>12</v>
      </c>
      <c r="L87" s="5">
        <f t="shared" si="32"/>
        <v>5</v>
      </c>
      <c r="M87" s="5">
        <f t="shared" si="34"/>
        <v>17</v>
      </c>
    </row>
    <row r="88" spans="1:13" x14ac:dyDescent="0.2">
      <c r="A88" s="2" t="s">
        <v>177</v>
      </c>
      <c r="B88" s="5">
        <f>+B59</f>
        <v>11</v>
      </c>
      <c r="C88" s="5">
        <f>+C59</f>
        <v>0</v>
      </c>
      <c r="D88" s="5">
        <f t="shared" si="28"/>
        <v>11</v>
      </c>
      <c r="E88" s="5">
        <f>+E59</f>
        <v>0</v>
      </c>
      <c r="F88" s="5">
        <f>+F59</f>
        <v>0</v>
      </c>
      <c r="G88" s="5">
        <f t="shared" si="29"/>
        <v>0</v>
      </c>
      <c r="H88" s="5">
        <f>+H59</f>
        <v>0</v>
      </c>
      <c r="I88" s="5">
        <f>+I59</f>
        <v>0</v>
      </c>
      <c r="J88" s="5">
        <f t="shared" si="30"/>
        <v>0</v>
      </c>
      <c r="K88" s="5">
        <f t="shared" si="32"/>
        <v>11</v>
      </c>
      <c r="L88" s="5">
        <f t="shared" si="32"/>
        <v>0</v>
      </c>
      <c r="M88" s="5">
        <f t="shared" si="34"/>
        <v>11</v>
      </c>
    </row>
    <row r="89" spans="1:13" x14ac:dyDescent="0.2">
      <c r="A89" s="2" t="s">
        <v>178</v>
      </c>
      <c r="B89" s="5">
        <f>+B63</f>
        <v>0</v>
      </c>
      <c r="C89" s="5">
        <f>+C63</f>
        <v>0</v>
      </c>
      <c r="D89" s="5">
        <f t="shared" si="28"/>
        <v>0</v>
      </c>
      <c r="E89" s="5">
        <f>+E63</f>
        <v>5</v>
      </c>
      <c r="F89" s="5">
        <f>+F63</f>
        <v>4</v>
      </c>
      <c r="G89" s="5">
        <f t="shared" si="29"/>
        <v>9</v>
      </c>
      <c r="H89" s="5">
        <f>+H63</f>
        <v>0</v>
      </c>
      <c r="I89" s="5">
        <f>+I63</f>
        <v>0</v>
      </c>
      <c r="J89" s="5">
        <f t="shared" si="30"/>
        <v>0</v>
      </c>
      <c r="K89" s="5">
        <f t="shared" si="32"/>
        <v>5</v>
      </c>
      <c r="L89" s="5">
        <f t="shared" si="32"/>
        <v>4</v>
      </c>
      <c r="M89" s="5">
        <f t="shared" si="34"/>
        <v>9</v>
      </c>
    </row>
    <row r="90" spans="1:13" x14ac:dyDescent="0.2">
      <c r="A90" s="2" t="s">
        <v>179</v>
      </c>
      <c r="B90" s="5">
        <f>+B67</f>
        <v>0</v>
      </c>
      <c r="C90" s="5">
        <f>+C67</f>
        <v>0</v>
      </c>
      <c r="D90" s="5">
        <f t="shared" si="28"/>
        <v>0</v>
      </c>
      <c r="E90" s="5">
        <f>+E67</f>
        <v>0</v>
      </c>
      <c r="F90" s="5">
        <f>+F67</f>
        <v>0</v>
      </c>
      <c r="G90" s="5">
        <f t="shared" si="29"/>
        <v>0</v>
      </c>
      <c r="H90" s="5">
        <f>+H67</f>
        <v>35</v>
      </c>
      <c r="I90" s="5">
        <f>+I67</f>
        <v>0</v>
      </c>
      <c r="J90" s="5">
        <f t="shared" si="30"/>
        <v>35</v>
      </c>
      <c r="K90" s="5">
        <f t="shared" si="32"/>
        <v>35</v>
      </c>
      <c r="L90" s="5">
        <f t="shared" si="32"/>
        <v>0</v>
      </c>
      <c r="M90" s="5">
        <f t="shared" si="34"/>
        <v>35</v>
      </c>
    </row>
    <row r="91" spans="1:13" ht="13.5" thickBo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spans="1:13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x14ac:dyDescent="0.2">
      <c r="A93" s="2" t="s">
        <v>180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</sheetData>
  <mergeCells count="1">
    <mergeCell ref="B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"/>
  <sheetViews>
    <sheetView workbookViewId="0">
      <selection activeCell="G16" sqref="G16"/>
    </sheetView>
  </sheetViews>
  <sheetFormatPr baseColWidth="10" defaultRowHeight="12.75" x14ac:dyDescent="0.2"/>
  <cols>
    <col min="1" max="1" width="20.85546875" style="7" customWidth="1"/>
    <col min="2" max="16384" width="11.42578125" style="7"/>
  </cols>
  <sheetData>
    <row r="1" spans="1:13" x14ac:dyDescent="0.2">
      <c r="A1" s="22" t="s">
        <v>185</v>
      </c>
    </row>
    <row r="2" spans="1:13" x14ac:dyDescent="0.2">
      <c r="A2" s="22" t="s">
        <v>186</v>
      </c>
    </row>
    <row r="3" spans="1:13" x14ac:dyDescent="0.2">
      <c r="A3" s="1" t="s">
        <v>183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1" t="s">
        <v>182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2">
      <c r="A6" s="27" t="s">
        <v>86</v>
      </c>
      <c r="B6" s="58" t="s">
        <v>184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</row>
    <row r="7" spans="1:13" x14ac:dyDescent="0.2">
      <c r="A7" s="28"/>
      <c r="B7" s="29"/>
      <c r="C7" s="29"/>
      <c r="D7" s="30"/>
      <c r="E7" s="29"/>
      <c r="F7" s="29"/>
      <c r="G7" s="31"/>
      <c r="H7" s="29"/>
      <c r="I7" s="29"/>
      <c r="J7" s="32"/>
      <c r="K7" s="29"/>
      <c r="L7" s="29"/>
      <c r="M7" s="33"/>
    </row>
    <row r="8" spans="1:13" x14ac:dyDescent="0.2">
      <c r="A8" s="28" t="s">
        <v>104</v>
      </c>
      <c r="B8" s="13" t="s">
        <v>14</v>
      </c>
      <c r="C8" s="13"/>
      <c r="D8" s="14"/>
      <c r="E8" s="13" t="s">
        <v>15</v>
      </c>
      <c r="F8" s="13"/>
      <c r="G8" s="14"/>
      <c r="H8" s="13" t="s">
        <v>16</v>
      </c>
      <c r="I8" s="13"/>
      <c r="J8" s="14"/>
      <c r="K8" s="13" t="s">
        <v>8</v>
      </c>
      <c r="L8" s="13"/>
      <c r="M8" s="13"/>
    </row>
    <row r="9" spans="1:13" x14ac:dyDescent="0.2">
      <c r="A9" s="34" t="s">
        <v>161</v>
      </c>
      <c r="B9" s="15" t="s">
        <v>9</v>
      </c>
      <c r="C9" s="16" t="s">
        <v>10</v>
      </c>
      <c r="D9" s="17" t="s">
        <v>11</v>
      </c>
      <c r="E9" s="15" t="s">
        <v>9</v>
      </c>
      <c r="F9" s="16" t="s">
        <v>10</v>
      </c>
      <c r="G9" s="17" t="s">
        <v>11</v>
      </c>
      <c r="H9" s="15" t="s">
        <v>9</v>
      </c>
      <c r="I9" s="16" t="s">
        <v>10</v>
      </c>
      <c r="J9" s="17" t="s">
        <v>11</v>
      </c>
      <c r="K9" s="18" t="s">
        <v>9</v>
      </c>
      <c r="L9" s="19" t="s">
        <v>10</v>
      </c>
      <c r="M9" s="18" t="s">
        <v>11</v>
      </c>
    </row>
    <row r="10" spans="1:13" x14ac:dyDescent="0.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3" x14ac:dyDescent="0.2">
      <c r="A11" s="21" t="s">
        <v>12</v>
      </c>
      <c r="B11" s="5">
        <f>SUM(B12:B21)</f>
        <v>316</v>
      </c>
      <c r="C11" s="5">
        <f t="shared" ref="C11:M11" si="0">SUM(C12:C21)</f>
        <v>4</v>
      </c>
      <c r="D11" s="5">
        <f t="shared" si="0"/>
        <v>320</v>
      </c>
      <c r="E11" s="5">
        <f t="shared" si="0"/>
        <v>151</v>
      </c>
      <c r="F11" s="5">
        <f t="shared" si="0"/>
        <v>0</v>
      </c>
      <c r="G11" s="5">
        <f t="shared" si="0"/>
        <v>151</v>
      </c>
      <c r="H11" s="5">
        <f t="shared" si="0"/>
        <v>0</v>
      </c>
      <c r="I11" s="5">
        <f t="shared" si="0"/>
        <v>0</v>
      </c>
      <c r="J11" s="5">
        <f t="shared" si="0"/>
        <v>0</v>
      </c>
      <c r="K11" s="5">
        <f t="shared" si="0"/>
        <v>467</v>
      </c>
      <c r="L11" s="5">
        <f t="shared" si="0"/>
        <v>4</v>
      </c>
      <c r="M11" s="5">
        <f t="shared" si="0"/>
        <v>471</v>
      </c>
    </row>
    <row r="12" spans="1:13" x14ac:dyDescent="0.2">
      <c r="A12" s="2" t="s">
        <v>162</v>
      </c>
      <c r="B12" s="5">
        <v>90</v>
      </c>
      <c r="C12" s="5">
        <v>2</v>
      </c>
      <c r="D12" s="5">
        <f>SUM(B12:C12)</f>
        <v>92</v>
      </c>
      <c r="E12" s="5">
        <v>48</v>
      </c>
      <c r="F12" s="5">
        <v>0</v>
      </c>
      <c r="G12" s="5">
        <f>SUM(E12:F12)</f>
        <v>48</v>
      </c>
      <c r="H12" s="5">
        <v>0</v>
      </c>
      <c r="I12" s="5">
        <v>0</v>
      </c>
      <c r="J12" s="5">
        <f>SUM(H12:I12)</f>
        <v>0</v>
      </c>
      <c r="K12" s="5">
        <f>+B12+E12+H12</f>
        <v>138</v>
      </c>
      <c r="L12" s="5">
        <f>+C12+F12+I12</f>
        <v>2</v>
      </c>
      <c r="M12" s="5">
        <f>SUM(K12:L12)</f>
        <v>140</v>
      </c>
    </row>
    <row r="13" spans="1:13" x14ac:dyDescent="0.2">
      <c r="A13" s="2" t="s">
        <v>163</v>
      </c>
      <c r="B13" s="5">
        <v>42</v>
      </c>
      <c r="C13" s="5">
        <v>0</v>
      </c>
      <c r="D13" s="5">
        <f t="shared" ref="D13:D21" si="1">SUM(B13:C13)</f>
        <v>42</v>
      </c>
      <c r="E13" s="5">
        <v>25</v>
      </c>
      <c r="F13" s="5">
        <v>0</v>
      </c>
      <c r="G13" s="5">
        <f t="shared" ref="G13:G21" si="2">SUM(E13:F13)</f>
        <v>25</v>
      </c>
      <c r="H13" s="5">
        <v>0</v>
      </c>
      <c r="I13" s="5">
        <v>0</v>
      </c>
      <c r="J13" s="5">
        <f t="shared" ref="J13:J21" si="3">SUM(H13:I13)</f>
        <v>0</v>
      </c>
      <c r="K13" s="5">
        <f t="shared" ref="K13:L21" si="4">+B13+E13+H13</f>
        <v>67</v>
      </c>
      <c r="L13" s="5">
        <f t="shared" si="4"/>
        <v>0</v>
      </c>
      <c r="M13" s="5">
        <f t="shared" ref="M13:M21" si="5">SUM(K13:L13)</f>
        <v>67</v>
      </c>
    </row>
    <row r="14" spans="1:13" x14ac:dyDescent="0.2">
      <c r="A14" s="2" t="s">
        <v>164</v>
      </c>
      <c r="B14" s="5">
        <v>23</v>
      </c>
      <c r="C14" s="5">
        <v>0</v>
      </c>
      <c r="D14" s="5">
        <f t="shared" si="1"/>
        <v>23</v>
      </c>
      <c r="E14" s="5">
        <v>0</v>
      </c>
      <c r="F14" s="5">
        <v>0</v>
      </c>
      <c r="G14" s="5">
        <f t="shared" si="2"/>
        <v>0</v>
      </c>
      <c r="H14" s="5">
        <v>0</v>
      </c>
      <c r="I14" s="5">
        <v>0</v>
      </c>
      <c r="J14" s="5">
        <f t="shared" si="3"/>
        <v>0</v>
      </c>
      <c r="K14" s="5">
        <f t="shared" si="4"/>
        <v>23</v>
      </c>
      <c r="L14" s="5">
        <f t="shared" si="4"/>
        <v>0</v>
      </c>
      <c r="M14" s="5">
        <f t="shared" si="5"/>
        <v>23</v>
      </c>
    </row>
    <row r="15" spans="1:13" x14ac:dyDescent="0.2">
      <c r="A15" s="2" t="s">
        <v>165</v>
      </c>
      <c r="B15" s="5">
        <v>45</v>
      </c>
      <c r="C15" s="5">
        <v>1</v>
      </c>
      <c r="D15" s="5">
        <f t="shared" si="1"/>
        <v>46</v>
      </c>
      <c r="E15" s="5">
        <v>9</v>
      </c>
      <c r="F15" s="5">
        <v>0</v>
      </c>
      <c r="G15" s="5">
        <f t="shared" si="2"/>
        <v>9</v>
      </c>
      <c r="H15" s="5">
        <v>0</v>
      </c>
      <c r="I15" s="5">
        <v>0</v>
      </c>
      <c r="J15" s="5">
        <f t="shared" si="3"/>
        <v>0</v>
      </c>
      <c r="K15" s="5">
        <f t="shared" si="4"/>
        <v>54</v>
      </c>
      <c r="L15" s="5">
        <f t="shared" si="4"/>
        <v>1</v>
      </c>
      <c r="M15" s="5">
        <f t="shared" si="5"/>
        <v>55</v>
      </c>
    </row>
    <row r="16" spans="1:13" x14ac:dyDescent="0.2">
      <c r="A16" s="5" t="s">
        <v>166</v>
      </c>
      <c r="B16" s="5">
        <v>0</v>
      </c>
      <c r="C16" s="5">
        <v>0</v>
      </c>
      <c r="D16" s="5">
        <f t="shared" si="1"/>
        <v>0</v>
      </c>
      <c r="E16" s="5">
        <v>2</v>
      </c>
      <c r="F16" s="5">
        <v>0</v>
      </c>
      <c r="G16" s="5">
        <f t="shared" si="2"/>
        <v>2</v>
      </c>
      <c r="H16" s="5">
        <v>0</v>
      </c>
      <c r="I16" s="5">
        <v>0</v>
      </c>
      <c r="J16" s="5">
        <f t="shared" si="3"/>
        <v>0</v>
      </c>
      <c r="K16" s="5">
        <f t="shared" si="4"/>
        <v>2</v>
      </c>
      <c r="L16" s="5">
        <f t="shared" si="4"/>
        <v>0</v>
      </c>
      <c r="M16" s="5">
        <f t="shared" si="5"/>
        <v>2</v>
      </c>
    </row>
    <row r="17" spans="1:13" x14ac:dyDescent="0.2">
      <c r="A17" s="2" t="s">
        <v>167</v>
      </c>
      <c r="B17" s="5">
        <v>6</v>
      </c>
      <c r="C17" s="5">
        <v>0</v>
      </c>
      <c r="D17" s="5">
        <f t="shared" si="1"/>
        <v>6</v>
      </c>
      <c r="E17" s="5">
        <v>0</v>
      </c>
      <c r="F17" s="5">
        <v>0</v>
      </c>
      <c r="G17" s="5">
        <f t="shared" si="2"/>
        <v>0</v>
      </c>
      <c r="H17" s="5">
        <v>0</v>
      </c>
      <c r="I17" s="5">
        <v>0</v>
      </c>
      <c r="J17" s="5">
        <f t="shared" si="3"/>
        <v>0</v>
      </c>
      <c r="K17" s="5">
        <f t="shared" si="4"/>
        <v>6</v>
      </c>
      <c r="L17" s="5">
        <f t="shared" si="4"/>
        <v>0</v>
      </c>
      <c r="M17" s="5">
        <f t="shared" si="5"/>
        <v>6</v>
      </c>
    </row>
    <row r="18" spans="1:13" x14ac:dyDescent="0.2">
      <c r="A18" s="2" t="s">
        <v>168</v>
      </c>
      <c r="B18" s="5">
        <v>16</v>
      </c>
      <c r="C18" s="5">
        <v>0</v>
      </c>
      <c r="D18" s="5">
        <f t="shared" si="1"/>
        <v>16</v>
      </c>
      <c r="E18" s="5">
        <v>0</v>
      </c>
      <c r="F18" s="5">
        <v>0</v>
      </c>
      <c r="G18" s="5">
        <f t="shared" si="2"/>
        <v>0</v>
      </c>
      <c r="H18" s="5">
        <v>0</v>
      </c>
      <c r="I18" s="5">
        <v>0</v>
      </c>
      <c r="J18" s="5">
        <f t="shared" si="3"/>
        <v>0</v>
      </c>
      <c r="K18" s="5">
        <f t="shared" si="4"/>
        <v>16</v>
      </c>
      <c r="L18" s="5">
        <f t="shared" si="4"/>
        <v>0</v>
      </c>
      <c r="M18" s="5">
        <f t="shared" si="5"/>
        <v>16</v>
      </c>
    </row>
    <row r="19" spans="1:13" x14ac:dyDescent="0.2">
      <c r="A19" s="2" t="s">
        <v>169</v>
      </c>
      <c r="B19" s="5">
        <v>22</v>
      </c>
      <c r="C19" s="5">
        <v>1</v>
      </c>
      <c r="D19" s="5">
        <f t="shared" si="1"/>
        <v>23</v>
      </c>
      <c r="E19" s="5">
        <v>0</v>
      </c>
      <c r="F19" s="5">
        <v>0</v>
      </c>
      <c r="G19" s="5">
        <f t="shared" si="2"/>
        <v>0</v>
      </c>
      <c r="H19" s="5">
        <v>0</v>
      </c>
      <c r="I19" s="5">
        <v>0</v>
      </c>
      <c r="J19" s="5">
        <f t="shared" si="3"/>
        <v>0</v>
      </c>
      <c r="K19" s="5">
        <f t="shared" si="4"/>
        <v>22</v>
      </c>
      <c r="L19" s="5">
        <f t="shared" si="4"/>
        <v>1</v>
      </c>
      <c r="M19" s="5">
        <f t="shared" si="5"/>
        <v>23</v>
      </c>
    </row>
    <row r="20" spans="1:13" x14ac:dyDescent="0.2">
      <c r="A20" s="2" t="s">
        <v>170</v>
      </c>
      <c r="B20" s="5">
        <v>28</v>
      </c>
      <c r="C20" s="5">
        <v>0</v>
      </c>
      <c r="D20" s="5">
        <f t="shared" si="1"/>
        <v>28</v>
      </c>
      <c r="E20" s="5">
        <v>23</v>
      </c>
      <c r="F20" s="5">
        <v>0</v>
      </c>
      <c r="G20" s="5">
        <f t="shared" si="2"/>
        <v>23</v>
      </c>
      <c r="H20" s="5">
        <v>0</v>
      </c>
      <c r="I20" s="5">
        <v>0</v>
      </c>
      <c r="J20" s="5">
        <f t="shared" si="3"/>
        <v>0</v>
      </c>
      <c r="K20" s="5">
        <f t="shared" si="4"/>
        <v>51</v>
      </c>
      <c r="L20" s="5">
        <f t="shared" si="4"/>
        <v>0</v>
      </c>
      <c r="M20" s="5">
        <f t="shared" si="5"/>
        <v>51</v>
      </c>
    </row>
    <row r="21" spans="1:13" x14ac:dyDescent="0.2">
      <c r="A21" s="2" t="s">
        <v>171</v>
      </c>
      <c r="B21" s="5">
        <v>44</v>
      </c>
      <c r="C21" s="5">
        <v>0</v>
      </c>
      <c r="D21" s="5">
        <f t="shared" si="1"/>
        <v>44</v>
      </c>
      <c r="E21" s="5">
        <v>44</v>
      </c>
      <c r="F21" s="5">
        <v>0</v>
      </c>
      <c r="G21" s="5">
        <f t="shared" si="2"/>
        <v>44</v>
      </c>
      <c r="H21" s="5">
        <v>0</v>
      </c>
      <c r="I21" s="5">
        <v>0</v>
      </c>
      <c r="J21" s="5">
        <f t="shared" si="3"/>
        <v>0</v>
      </c>
      <c r="K21" s="5">
        <f t="shared" si="4"/>
        <v>88</v>
      </c>
      <c r="L21" s="5">
        <f t="shared" si="4"/>
        <v>0</v>
      </c>
      <c r="M21" s="5">
        <f t="shared" si="5"/>
        <v>88</v>
      </c>
    </row>
    <row r="22" spans="1:13" x14ac:dyDescent="0.2">
      <c r="A22" s="2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x14ac:dyDescent="0.2">
      <c r="A23" s="21" t="s">
        <v>19</v>
      </c>
      <c r="B23" s="5">
        <f>SUM(B24:B25)</f>
        <v>20</v>
      </c>
      <c r="C23" s="5">
        <f t="shared" ref="C23:M23" si="6">SUM(C24:C25)</f>
        <v>4</v>
      </c>
      <c r="D23" s="5">
        <f t="shared" si="6"/>
        <v>24</v>
      </c>
      <c r="E23" s="5">
        <f t="shared" si="6"/>
        <v>0</v>
      </c>
      <c r="F23" s="5">
        <f t="shared" si="6"/>
        <v>0</v>
      </c>
      <c r="G23" s="5">
        <f t="shared" si="6"/>
        <v>0</v>
      </c>
      <c r="H23" s="5">
        <f t="shared" si="6"/>
        <v>0</v>
      </c>
      <c r="I23" s="5">
        <f t="shared" si="6"/>
        <v>0</v>
      </c>
      <c r="J23" s="5">
        <f t="shared" si="6"/>
        <v>0</v>
      </c>
      <c r="K23" s="5">
        <f t="shared" si="6"/>
        <v>20</v>
      </c>
      <c r="L23" s="5">
        <f t="shared" si="6"/>
        <v>4</v>
      </c>
      <c r="M23" s="5">
        <f t="shared" si="6"/>
        <v>24</v>
      </c>
    </row>
    <row r="24" spans="1:13" x14ac:dyDescent="0.2">
      <c r="A24" s="2" t="s">
        <v>163</v>
      </c>
      <c r="B24" s="5">
        <v>10</v>
      </c>
      <c r="C24" s="5">
        <v>4</v>
      </c>
      <c r="D24" s="5">
        <f>SUM(B24:C24)</f>
        <v>14</v>
      </c>
      <c r="E24" s="5">
        <v>0</v>
      </c>
      <c r="F24" s="5">
        <v>0</v>
      </c>
      <c r="G24" s="5">
        <f>SUM(E24:F24)</f>
        <v>0</v>
      </c>
      <c r="H24" s="5">
        <v>0</v>
      </c>
      <c r="I24" s="5">
        <v>0</v>
      </c>
      <c r="J24" s="5">
        <f>SUM(H24:I24)</f>
        <v>0</v>
      </c>
      <c r="K24" s="5">
        <f>+B24+E24+H24</f>
        <v>10</v>
      </c>
      <c r="L24" s="5">
        <f>+C24+F24+I24</f>
        <v>4</v>
      </c>
      <c r="M24" s="5">
        <f>SUM(K24:L24)</f>
        <v>14</v>
      </c>
    </row>
    <row r="25" spans="1:13" x14ac:dyDescent="0.2">
      <c r="A25" s="2" t="s">
        <v>170</v>
      </c>
      <c r="B25" s="5">
        <v>10</v>
      </c>
      <c r="C25" s="5">
        <v>0</v>
      </c>
      <c r="D25" s="5">
        <f>SUM(B25:C25)</f>
        <v>10</v>
      </c>
      <c r="E25" s="5">
        <v>0</v>
      </c>
      <c r="F25" s="5">
        <v>0</v>
      </c>
      <c r="G25" s="5">
        <f>SUM(E25:F25)</f>
        <v>0</v>
      </c>
      <c r="H25" s="5">
        <v>0</v>
      </c>
      <c r="I25" s="5">
        <v>0</v>
      </c>
      <c r="J25" s="5">
        <f>SUM(H25:I25)</f>
        <v>0</v>
      </c>
      <c r="K25" s="5">
        <f>+B25+E25+H25</f>
        <v>10</v>
      </c>
      <c r="L25" s="5">
        <f>+C25+F25+I25</f>
        <v>0</v>
      </c>
      <c r="M25" s="5">
        <f>SUM(K25:L25)</f>
        <v>10</v>
      </c>
    </row>
    <row r="26" spans="1:13" x14ac:dyDescent="0.2">
      <c r="A26" s="2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x14ac:dyDescent="0.2">
      <c r="A27" s="21" t="s">
        <v>20</v>
      </c>
      <c r="B27" s="5">
        <f>SUM(B28:B29)</f>
        <v>20</v>
      </c>
      <c r="C27" s="5">
        <f t="shared" ref="C27:M27" si="7">SUM(C28:C29)</f>
        <v>0</v>
      </c>
      <c r="D27" s="5">
        <f t="shared" si="7"/>
        <v>20</v>
      </c>
      <c r="E27" s="5">
        <f t="shared" si="7"/>
        <v>0</v>
      </c>
      <c r="F27" s="5">
        <f t="shared" si="7"/>
        <v>0</v>
      </c>
      <c r="G27" s="5">
        <f t="shared" si="7"/>
        <v>0</v>
      </c>
      <c r="H27" s="5">
        <f t="shared" si="7"/>
        <v>0</v>
      </c>
      <c r="I27" s="5">
        <f t="shared" si="7"/>
        <v>0</v>
      </c>
      <c r="J27" s="5">
        <f t="shared" si="7"/>
        <v>0</v>
      </c>
      <c r="K27" s="5">
        <f t="shared" si="7"/>
        <v>20</v>
      </c>
      <c r="L27" s="5">
        <f t="shared" si="7"/>
        <v>0</v>
      </c>
      <c r="M27" s="5">
        <f t="shared" si="7"/>
        <v>20</v>
      </c>
    </row>
    <row r="28" spans="1:13" x14ac:dyDescent="0.2">
      <c r="A28" s="2" t="s">
        <v>163</v>
      </c>
      <c r="B28" s="5">
        <v>7</v>
      </c>
      <c r="C28" s="5">
        <v>0</v>
      </c>
      <c r="D28" s="5">
        <f>SUM(B28:C28)</f>
        <v>7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f>+B28+E28+H28</f>
        <v>7</v>
      </c>
      <c r="L28" s="5">
        <f>+C28+F28+I28</f>
        <v>0</v>
      </c>
      <c r="M28" s="5">
        <f>SUM(K28:L28)</f>
        <v>7</v>
      </c>
    </row>
    <row r="29" spans="1:13" x14ac:dyDescent="0.2">
      <c r="A29" s="2" t="s">
        <v>170</v>
      </c>
      <c r="B29" s="5">
        <v>13</v>
      </c>
      <c r="C29" s="5">
        <v>0</v>
      </c>
      <c r="D29" s="5">
        <f>SUM(B29:C29)</f>
        <v>13</v>
      </c>
      <c r="E29" s="5">
        <v>0</v>
      </c>
      <c r="F29" s="5">
        <v>0</v>
      </c>
      <c r="G29" s="5">
        <f>SUM(E29:F29)</f>
        <v>0</v>
      </c>
      <c r="H29" s="5">
        <v>0</v>
      </c>
      <c r="I29" s="5">
        <v>0</v>
      </c>
      <c r="J29" s="5">
        <f>SUM(H29:I29)</f>
        <v>0</v>
      </c>
      <c r="K29" s="5">
        <f>+B29+E29+H29</f>
        <v>13</v>
      </c>
      <c r="L29" s="5">
        <f>+C29+F29+I29</f>
        <v>0</v>
      </c>
      <c r="M29" s="5">
        <f>SUM(K29:L29)</f>
        <v>13</v>
      </c>
    </row>
    <row r="30" spans="1:13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x14ac:dyDescent="0.2">
      <c r="A31" s="21" t="s">
        <v>21</v>
      </c>
      <c r="B31" s="5">
        <f t="shared" ref="B31:I31" si="8">SUM(B32:B39)</f>
        <v>85</v>
      </c>
      <c r="C31" s="5">
        <f t="shared" si="8"/>
        <v>4</v>
      </c>
      <c r="D31" s="5">
        <f>SUM(D32:D39)</f>
        <v>89</v>
      </c>
      <c r="E31" s="5">
        <f t="shared" si="8"/>
        <v>0</v>
      </c>
      <c r="F31" s="5">
        <f t="shared" si="8"/>
        <v>0</v>
      </c>
      <c r="G31" s="5">
        <f>SUM(G32:G39)</f>
        <v>0</v>
      </c>
      <c r="H31" s="5">
        <f t="shared" si="8"/>
        <v>96</v>
      </c>
      <c r="I31" s="5">
        <f t="shared" si="8"/>
        <v>2</v>
      </c>
      <c r="J31" s="5">
        <f>SUM(J32:J39)</f>
        <v>98</v>
      </c>
      <c r="K31" s="5">
        <f>SUM(K32:K39)</f>
        <v>181</v>
      </c>
      <c r="L31" s="5">
        <f>SUM(L32:L39)</f>
        <v>6</v>
      </c>
      <c r="M31" s="5">
        <f>SUM(M32:M39)</f>
        <v>187</v>
      </c>
    </row>
    <row r="32" spans="1:13" x14ac:dyDescent="0.2">
      <c r="A32" s="2" t="s">
        <v>172</v>
      </c>
      <c r="B32" s="5">
        <v>0</v>
      </c>
      <c r="C32" s="5">
        <v>0</v>
      </c>
      <c r="D32" s="5">
        <f t="shared" ref="D32:D39" si="9">SUM(B32:C32)</f>
        <v>0</v>
      </c>
      <c r="E32" s="5">
        <v>0</v>
      </c>
      <c r="F32" s="5">
        <v>0</v>
      </c>
      <c r="G32" s="5">
        <f t="shared" ref="G32:G39" si="10">SUM(E32:F32)</f>
        <v>0</v>
      </c>
      <c r="H32" s="5">
        <v>3</v>
      </c>
      <c r="I32" s="5">
        <v>0</v>
      </c>
      <c r="J32" s="5">
        <f t="shared" ref="J32:J39" si="11">SUM(H32:I32)</f>
        <v>3</v>
      </c>
      <c r="K32" s="5">
        <f t="shared" ref="K32:L39" si="12">+B32+E32+H32</f>
        <v>3</v>
      </c>
      <c r="L32" s="5">
        <f t="shared" si="12"/>
        <v>0</v>
      </c>
      <c r="M32" s="5">
        <f t="shared" ref="M32:M39" si="13">SUM(K32:L32)</f>
        <v>3</v>
      </c>
    </row>
    <row r="33" spans="1:13" x14ac:dyDescent="0.2">
      <c r="A33" s="2" t="s">
        <v>162</v>
      </c>
      <c r="B33" s="5">
        <v>0</v>
      </c>
      <c r="C33" s="5">
        <v>0</v>
      </c>
      <c r="D33" s="5">
        <f t="shared" si="9"/>
        <v>0</v>
      </c>
      <c r="E33" s="5">
        <v>0</v>
      </c>
      <c r="F33" s="5">
        <v>0</v>
      </c>
      <c r="G33" s="5">
        <f t="shared" si="10"/>
        <v>0</v>
      </c>
      <c r="H33" s="5">
        <v>44</v>
      </c>
      <c r="I33" s="5">
        <v>0</v>
      </c>
      <c r="J33" s="5">
        <f t="shared" si="11"/>
        <v>44</v>
      </c>
      <c r="K33" s="5">
        <f t="shared" si="12"/>
        <v>44</v>
      </c>
      <c r="L33" s="5">
        <f t="shared" si="12"/>
        <v>0</v>
      </c>
      <c r="M33" s="5">
        <f t="shared" si="13"/>
        <v>44</v>
      </c>
    </row>
    <row r="34" spans="1:13" x14ac:dyDescent="0.2">
      <c r="A34" s="2" t="s">
        <v>163</v>
      </c>
      <c r="B34" s="5">
        <v>32</v>
      </c>
      <c r="C34" s="5">
        <v>0</v>
      </c>
      <c r="D34" s="5">
        <f t="shared" si="9"/>
        <v>32</v>
      </c>
      <c r="E34" s="5">
        <v>0</v>
      </c>
      <c r="F34" s="5">
        <v>0</v>
      </c>
      <c r="G34" s="5">
        <f t="shared" si="10"/>
        <v>0</v>
      </c>
      <c r="H34" s="5">
        <v>0</v>
      </c>
      <c r="I34" s="5">
        <v>0</v>
      </c>
      <c r="J34" s="5">
        <f t="shared" si="11"/>
        <v>0</v>
      </c>
      <c r="K34" s="5">
        <f t="shared" si="12"/>
        <v>32</v>
      </c>
      <c r="L34" s="5">
        <f t="shared" si="12"/>
        <v>0</v>
      </c>
      <c r="M34" s="5">
        <f t="shared" si="13"/>
        <v>32</v>
      </c>
    </row>
    <row r="35" spans="1:13" x14ac:dyDescent="0.2">
      <c r="A35" s="2" t="s">
        <v>164</v>
      </c>
      <c r="B35" s="5">
        <v>20</v>
      </c>
      <c r="C35" s="5">
        <v>3</v>
      </c>
      <c r="D35" s="5">
        <f t="shared" si="9"/>
        <v>23</v>
      </c>
      <c r="E35" s="5">
        <v>0</v>
      </c>
      <c r="F35" s="5">
        <v>0</v>
      </c>
      <c r="G35" s="5">
        <f t="shared" si="10"/>
        <v>0</v>
      </c>
      <c r="H35" s="5">
        <v>0</v>
      </c>
      <c r="I35" s="5">
        <v>0</v>
      </c>
      <c r="J35" s="5">
        <f t="shared" si="11"/>
        <v>0</v>
      </c>
      <c r="K35" s="5">
        <f t="shared" si="12"/>
        <v>20</v>
      </c>
      <c r="L35" s="5">
        <f t="shared" si="12"/>
        <v>3</v>
      </c>
      <c r="M35" s="5">
        <f t="shared" si="13"/>
        <v>23</v>
      </c>
    </row>
    <row r="36" spans="1:13" x14ac:dyDescent="0.2">
      <c r="A36" s="5" t="s">
        <v>173</v>
      </c>
      <c r="B36" s="5">
        <v>0</v>
      </c>
      <c r="C36" s="5">
        <v>0</v>
      </c>
      <c r="D36" s="5">
        <f t="shared" si="9"/>
        <v>0</v>
      </c>
      <c r="E36" s="5">
        <v>0</v>
      </c>
      <c r="F36" s="5">
        <v>0</v>
      </c>
      <c r="G36" s="5">
        <f t="shared" si="10"/>
        <v>0</v>
      </c>
      <c r="H36" s="5">
        <v>3</v>
      </c>
      <c r="I36" s="5">
        <v>0</v>
      </c>
      <c r="J36" s="5">
        <f t="shared" si="11"/>
        <v>3</v>
      </c>
      <c r="K36" s="5">
        <f t="shared" si="12"/>
        <v>3</v>
      </c>
      <c r="L36" s="5">
        <f t="shared" si="12"/>
        <v>0</v>
      </c>
      <c r="M36" s="5">
        <f t="shared" si="13"/>
        <v>3</v>
      </c>
    </row>
    <row r="37" spans="1:13" x14ac:dyDescent="0.2">
      <c r="A37" s="2" t="s">
        <v>168</v>
      </c>
      <c r="B37" s="5">
        <v>0</v>
      </c>
      <c r="C37" s="5">
        <v>0</v>
      </c>
      <c r="D37" s="5">
        <f t="shared" si="9"/>
        <v>0</v>
      </c>
      <c r="E37" s="5">
        <v>0</v>
      </c>
      <c r="F37" s="5">
        <v>0</v>
      </c>
      <c r="G37" s="5">
        <f t="shared" si="10"/>
        <v>0</v>
      </c>
      <c r="H37" s="5">
        <v>12</v>
      </c>
      <c r="I37" s="5">
        <v>0</v>
      </c>
      <c r="J37" s="5">
        <f t="shared" si="11"/>
        <v>12</v>
      </c>
      <c r="K37" s="5">
        <f t="shared" si="12"/>
        <v>12</v>
      </c>
      <c r="L37" s="5">
        <f t="shared" si="12"/>
        <v>0</v>
      </c>
      <c r="M37" s="5">
        <f t="shared" si="13"/>
        <v>12</v>
      </c>
    </row>
    <row r="38" spans="1:13" x14ac:dyDescent="0.2">
      <c r="A38" s="2" t="s">
        <v>170</v>
      </c>
      <c r="B38" s="5">
        <v>33</v>
      </c>
      <c r="C38" s="5">
        <v>1</v>
      </c>
      <c r="D38" s="5">
        <f t="shared" si="9"/>
        <v>34</v>
      </c>
      <c r="E38" s="5">
        <v>0</v>
      </c>
      <c r="F38" s="5">
        <v>0</v>
      </c>
      <c r="G38" s="5">
        <f t="shared" si="10"/>
        <v>0</v>
      </c>
      <c r="H38" s="5">
        <v>17</v>
      </c>
      <c r="I38" s="5">
        <v>0</v>
      </c>
      <c r="J38" s="5">
        <f t="shared" si="11"/>
        <v>17</v>
      </c>
      <c r="K38" s="5">
        <f t="shared" si="12"/>
        <v>50</v>
      </c>
      <c r="L38" s="5">
        <f t="shared" si="12"/>
        <v>1</v>
      </c>
      <c r="M38" s="5">
        <f t="shared" si="13"/>
        <v>51</v>
      </c>
    </row>
    <row r="39" spans="1:13" x14ac:dyDescent="0.2">
      <c r="A39" s="2" t="s">
        <v>171</v>
      </c>
      <c r="B39" s="5">
        <v>0</v>
      </c>
      <c r="C39" s="5">
        <v>0</v>
      </c>
      <c r="D39" s="5">
        <f t="shared" si="9"/>
        <v>0</v>
      </c>
      <c r="E39" s="5">
        <v>0</v>
      </c>
      <c r="F39" s="5">
        <v>0</v>
      </c>
      <c r="G39" s="5">
        <f t="shared" si="10"/>
        <v>0</v>
      </c>
      <c r="H39" s="5">
        <v>17</v>
      </c>
      <c r="I39" s="5">
        <v>2</v>
      </c>
      <c r="J39" s="5">
        <f t="shared" si="11"/>
        <v>19</v>
      </c>
      <c r="K39" s="5">
        <f t="shared" si="12"/>
        <v>17</v>
      </c>
      <c r="L39" s="5">
        <f t="shared" si="12"/>
        <v>2</v>
      </c>
      <c r="M39" s="5">
        <f t="shared" si="13"/>
        <v>19</v>
      </c>
    </row>
    <row r="40" spans="1:13" x14ac:dyDescent="0.2">
      <c r="A40" s="21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x14ac:dyDescent="0.2">
      <c r="A41" s="21" t="s">
        <v>22</v>
      </c>
      <c r="B41" s="5">
        <f>SUM(B42)</f>
        <v>10</v>
      </c>
      <c r="C41" s="5">
        <f t="shared" ref="C41:M41" si="14">SUM(C42)</f>
        <v>0</v>
      </c>
      <c r="D41" s="5">
        <f t="shared" si="14"/>
        <v>10</v>
      </c>
      <c r="E41" s="5">
        <f t="shared" si="14"/>
        <v>0</v>
      </c>
      <c r="F41" s="5">
        <f t="shared" si="14"/>
        <v>0</v>
      </c>
      <c r="G41" s="5">
        <f t="shared" si="14"/>
        <v>0</v>
      </c>
      <c r="H41" s="5">
        <f t="shared" si="14"/>
        <v>0</v>
      </c>
      <c r="I41" s="5">
        <f t="shared" si="14"/>
        <v>0</v>
      </c>
      <c r="J41" s="5">
        <f t="shared" si="14"/>
        <v>0</v>
      </c>
      <c r="K41" s="5">
        <f t="shared" si="14"/>
        <v>10</v>
      </c>
      <c r="L41" s="5">
        <f t="shared" si="14"/>
        <v>0</v>
      </c>
      <c r="M41" s="5">
        <f t="shared" si="14"/>
        <v>10</v>
      </c>
    </row>
    <row r="42" spans="1:13" x14ac:dyDescent="0.2">
      <c r="A42" s="2" t="s">
        <v>170</v>
      </c>
      <c r="B42" s="5">
        <v>10</v>
      </c>
      <c r="C42" s="5">
        <v>0</v>
      </c>
      <c r="D42" s="5">
        <f>SUM(B42:C42)</f>
        <v>10</v>
      </c>
      <c r="E42" s="5">
        <v>0</v>
      </c>
      <c r="F42" s="5">
        <v>0</v>
      </c>
      <c r="G42" s="5">
        <f>SUM(E42:F42)</f>
        <v>0</v>
      </c>
      <c r="H42" s="5">
        <v>0</v>
      </c>
      <c r="I42" s="5">
        <v>0</v>
      </c>
      <c r="J42" s="5">
        <f>SUM(H42:I42)</f>
        <v>0</v>
      </c>
      <c r="K42" s="5">
        <f>+B42+E42+H42</f>
        <v>10</v>
      </c>
      <c r="L42" s="5">
        <f>+C42+F42+I42</f>
        <v>0</v>
      </c>
      <c r="M42" s="5">
        <f>SUM(K42:L42)</f>
        <v>10</v>
      </c>
    </row>
    <row r="43" spans="1:13" x14ac:dyDescent="0.2">
      <c r="A43" s="21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x14ac:dyDescent="0.2">
      <c r="A44" s="21" t="s">
        <v>24</v>
      </c>
      <c r="B44" s="5">
        <f>SUM(B45:B49)</f>
        <v>173</v>
      </c>
      <c r="C44" s="5">
        <f t="shared" ref="C44:M44" si="15">SUM(C45:C49)</f>
        <v>3</v>
      </c>
      <c r="D44" s="5">
        <f t="shared" si="15"/>
        <v>176</v>
      </c>
      <c r="E44" s="5">
        <f t="shared" si="15"/>
        <v>0</v>
      </c>
      <c r="F44" s="5">
        <f t="shared" si="15"/>
        <v>0</v>
      </c>
      <c r="G44" s="5">
        <f t="shared" si="15"/>
        <v>0</v>
      </c>
      <c r="H44" s="5">
        <f t="shared" si="15"/>
        <v>0</v>
      </c>
      <c r="I44" s="5">
        <f t="shared" si="15"/>
        <v>0</v>
      </c>
      <c r="J44" s="5">
        <f t="shared" si="15"/>
        <v>0</v>
      </c>
      <c r="K44" s="5">
        <f t="shared" si="15"/>
        <v>173</v>
      </c>
      <c r="L44" s="5">
        <f t="shared" si="15"/>
        <v>3</v>
      </c>
      <c r="M44" s="5">
        <f t="shared" si="15"/>
        <v>176</v>
      </c>
    </row>
    <row r="45" spans="1:13" x14ac:dyDescent="0.2">
      <c r="A45" s="2" t="s">
        <v>162</v>
      </c>
      <c r="B45" s="5">
        <v>45</v>
      </c>
      <c r="C45" s="5">
        <v>0</v>
      </c>
      <c r="D45" s="5">
        <f>SUM(B45:C45)</f>
        <v>45</v>
      </c>
      <c r="E45" s="5">
        <v>0</v>
      </c>
      <c r="F45" s="5">
        <v>0</v>
      </c>
      <c r="G45" s="5">
        <f>SUM(E45:F45)</f>
        <v>0</v>
      </c>
      <c r="H45" s="5">
        <v>0</v>
      </c>
      <c r="I45" s="5">
        <v>0</v>
      </c>
      <c r="J45" s="5">
        <f>SUM(H45:I45)</f>
        <v>0</v>
      </c>
      <c r="K45" s="5">
        <f t="shared" ref="K45:L49" si="16">+B45+E45+H45</f>
        <v>45</v>
      </c>
      <c r="L45" s="5">
        <f t="shared" si="16"/>
        <v>0</v>
      </c>
      <c r="M45" s="5">
        <f>SUM(K45:L45)</f>
        <v>45</v>
      </c>
    </row>
    <row r="46" spans="1:13" x14ac:dyDescent="0.2">
      <c r="A46" s="2" t="s">
        <v>163</v>
      </c>
      <c r="B46" s="5">
        <v>43</v>
      </c>
      <c r="C46" s="5">
        <v>0</v>
      </c>
      <c r="D46" s="5">
        <f>SUM(B46:C46)</f>
        <v>43</v>
      </c>
      <c r="E46" s="5">
        <v>0</v>
      </c>
      <c r="F46" s="5">
        <v>0</v>
      </c>
      <c r="G46" s="5">
        <f>SUM(E46:F46)</f>
        <v>0</v>
      </c>
      <c r="H46" s="5">
        <v>0</v>
      </c>
      <c r="I46" s="5">
        <v>0</v>
      </c>
      <c r="J46" s="5">
        <f>SUM(H46:I46)</f>
        <v>0</v>
      </c>
      <c r="K46" s="5">
        <f t="shared" si="16"/>
        <v>43</v>
      </c>
      <c r="L46" s="5">
        <f t="shared" si="16"/>
        <v>0</v>
      </c>
      <c r="M46" s="5">
        <f>SUM(K46:L46)</f>
        <v>43</v>
      </c>
    </row>
    <row r="47" spans="1:13" x14ac:dyDescent="0.2">
      <c r="A47" s="2" t="s">
        <v>165</v>
      </c>
      <c r="B47" s="5">
        <v>34</v>
      </c>
      <c r="C47" s="5">
        <v>0</v>
      </c>
      <c r="D47" s="5">
        <f>SUM(B47:C47)</f>
        <v>34</v>
      </c>
      <c r="E47" s="5">
        <v>0</v>
      </c>
      <c r="F47" s="5">
        <v>0</v>
      </c>
      <c r="G47" s="5">
        <f>SUM(E47:F47)</f>
        <v>0</v>
      </c>
      <c r="H47" s="5">
        <v>0</v>
      </c>
      <c r="I47" s="5">
        <v>0</v>
      </c>
      <c r="J47" s="5">
        <f>SUM(H47:I47)</f>
        <v>0</v>
      </c>
      <c r="K47" s="5">
        <f t="shared" si="16"/>
        <v>34</v>
      </c>
      <c r="L47" s="5">
        <f t="shared" si="16"/>
        <v>0</v>
      </c>
      <c r="M47" s="5">
        <f>SUM(K47:L47)</f>
        <v>34</v>
      </c>
    </row>
    <row r="48" spans="1:13" x14ac:dyDescent="0.2">
      <c r="A48" s="2" t="s">
        <v>168</v>
      </c>
      <c r="B48" s="5">
        <v>37</v>
      </c>
      <c r="C48" s="5">
        <v>2</v>
      </c>
      <c r="D48" s="5">
        <f>SUM(B48:C48)</f>
        <v>39</v>
      </c>
      <c r="E48" s="5">
        <v>0</v>
      </c>
      <c r="F48" s="5">
        <v>0</v>
      </c>
      <c r="G48" s="5">
        <f>SUM(E48:F48)</f>
        <v>0</v>
      </c>
      <c r="H48" s="5">
        <v>0</v>
      </c>
      <c r="I48" s="5">
        <v>0</v>
      </c>
      <c r="J48" s="5">
        <f>SUM(H48:I48)</f>
        <v>0</v>
      </c>
      <c r="K48" s="5">
        <f t="shared" si="16"/>
        <v>37</v>
      </c>
      <c r="L48" s="5">
        <f t="shared" si="16"/>
        <v>2</v>
      </c>
      <c r="M48" s="5">
        <f>SUM(K48:L48)</f>
        <v>39</v>
      </c>
    </row>
    <row r="49" spans="1:13" x14ac:dyDescent="0.2">
      <c r="A49" s="2" t="s">
        <v>170</v>
      </c>
      <c r="B49" s="5">
        <v>14</v>
      </c>
      <c r="C49" s="5">
        <v>1</v>
      </c>
      <c r="D49" s="5">
        <f>SUM(B49:C49)</f>
        <v>15</v>
      </c>
      <c r="E49" s="5">
        <v>0</v>
      </c>
      <c r="F49" s="5">
        <v>0</v>
      </c>
      <c r="G49" s="5">
        <f>SUM(E49:F49)</f>
        <v>0</v>
      </c>
      <c r="H49" s="5">
        <v>0</v>
      </c>
      <c r="I49" s="5">
        <v>0</v>
      </c>
      <c r="J49" s="5">
        <f>SUM(H49:I49)</f>
        <v>0</v>
      </c>
      <c r="K49" s="5">
        <f t="shared" si="16"/>
        <v>14</v>
      </c>
      <c r="L49" s="5">
        <f t="shared" si="16"/>
        <v>1</v>
      </c>
      <c r="M49" s="5">
        <f>SUM(K49:L49)</f>
        <v>15</v>
      </c>
    </row>
    <row r="50" spans="1:13" x14ac:dyDescent="0.2">
      <c r="A50" s="2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 x14ac:dyDescent="0.2">
      <c r="A51" s="21" t="s">
        <v>26</v>
      </c>
      <c r="B51" s="5">
        <f>SUM(B52:B59)</f>
        <v>171</v>
      </c>
      <c r="C51" s="5">
        <f t="shared" ref="C51:M51" si="17">SUM(C52:C59)</f>
        <v>7</v>
      </c>
      <c r="D51" s="5">
        <f t="shared" si="17"/>
        <v>178</v>
      </c>
      <c r="E51" s="5">
        <f t="shared" si="17"/>
        <v>0</v>
      </c>
      <c r="F51" s="5">
        <f t="shared" si="17"/>
        <v>0</v>
      </c>
      <c r="G51" s="5">
        <f t="shared" si="17"/>
        <v>0</v>
      </c>
      <c r="H51" s="5">
        <f t="shared" si="17"/>
        <v>18</v>
      </c>
      <c r="I51" s="5">
        <f t="shared" si="17"/>
        <v>0</v>
      </c>
      <c r="J51" s="5">
        <f t="shared" si="17"/>
        <v>18</v>
      </c>
      <c r="K51" s="5">
        <f t="shared" si="17"/>
        <v>189</v>
      </c>
      <c r="L51" s="5">
        <f t="shared" si="17"/>
        <v>7</v>
      </c>
      <c r="M51" s="5">
        <f t="shared" si="17"/>
        <v>196</v>
      </c>
    </row>
    <row r="52" spans="1:13" x14ac:dyDescent="0.2">
      <c r="A52" s="2" t="s">
        <v>172</v>
      </c>
      <c r="B52" s="5">
        <v>26</v>
      </c>
      <c r="C52" s="5">
        <v>1</v>
      </c>
      <c r="D52" s="5">
        <f t="shared" ref="D52:D59" si="18">SUM(B52:C52)</f>
        <v>27</v>
      </c>
      <c r="E52" s="5">
        <v>0</v>
      </c>
      <c r="F52" s="5">
        <v>0</v>
      </c>
      <c r="G52" s="5">
        <f t="shared" ref="G52:G59" si="19">SUM(E52:F52)</f>
        <v>0</v>
      </c>
      <c r="H52" s="5">
        <v>0</v>
      </c>
      <c r="I52" s="5">
        <v>0</v>
      </c>
      <c r="J52" s="5">
        <f t="shared" ref="J52:J59" si="20">SUM(H52:I52)</f>
        <v>0</v>
      </c>
      <c r="K52" s="5">
        <f t="shared" ref="K52:L59" si="21">+B52+E52+H52</f>
        <v>26</v>
      </c>
      <c r="L52" s="5">
        <f t="shared" si="21"/>
        <v>1</v>
      </c>
      <c r="M52" s="5">
        <f t="shared" ref="M52:M59" si="22">SUM(K52:L52)</f>
        <v>27</v>
      </c>
    </row>
    <row r="53" spans="1:13" x14ac:dyDescent="0.2">
      <c r="A53" s="2" t="s">
        <v>164</v>
      </c>
      <c r="B53" s="5">
        <v>20</v>
      </c>
      <c r="C53" s="5">
        <v>0</v>
      </c>
      <c r="D53" s="5">
        <f t="shared" si="18"/>
        <v>20</v>
      </c>
      <c r="E53" s="5">
        <v>0</v>
      </c>
      <c r="F53" s="5">
        <v>0</v>
      </c>
      <c r="G53" s="5">
        <f t="shared" si="19"/>
        <v>0</v>
      </c>
      <c r="H53" s="5">
        <v>0</v>
      </c>
      <c r="I53" s="5">
        <v>0</v>
      </c>
      <c r="J53" s="5">
        <f t="shared" si="20"/>
        <v>0</v>
      </c>
      <c r="K53" s="5">
        <f t="shared" si="21"/>
        <v>20</v>
      </c>
      <c r="L53" s="5">
        <f t="shared" si="21"/>
        <v>0</v>
      </c>
      <c r="M53" s="5">
        <f t="shared" si="22"/>
        <v>20</v>
      </c>
    </row>
    <row r="54" spans="1:13" x14ac:dyDescent="0.2">
      <c r="A54" s="2" t="s">
        <v>174</v>
      </c>
      <c r="B54" s="5">
        <v>25</v>
      </c>
      <c r="C54" s="5">
        <v>0</v>
      </c>
      <c r="D54" s="5">
        <f t="shared" si="18"/>
        <v>25</v>
      </c>
      <c r="E54" s="5">
        <v>0</v>
      </c>
      <c r="F54" s="5">
        <v>0</v>
      </c>
      <c r="G54" s="5">
        <f t="shared" si="19"/>
        <v>0</v>
      </c>
      <c r="H54" s="5">
        <v>0</v>
      </c>
      <c r="I54" s="5">
        <v>0</v>
      </c>
      <c r="J54" s="5">
        <f t="shared" si="20"/>
        <v>0</v>
      </c>
      <c r="K54" s="5">
        <f t="shared" si="21"/>
        <v>25</v>
      </c>
      <c r="L54" s="5">
        <f t="shared" si="21"/>
        <v>0</v>
      </c>
      <c r="M54" s="5">
        <f t="shared" si="22"/>
        <v>25</v>
      </c>
    </row>
    <row r="55" spans="1:13" x14ac:dyDescent="0.2">
      <c r="A55" s="2" t="s">
        <v>175</v>
      </c>
      <c r="B55" s="5">
        <v>18</v>
      </c>
      <c r="C55" s="5">
        <v>0</v>
      </c>
      <c r="D55" s="5">
        <f t="shared" si="18"/>
        <v>18</v>
      </c>
      <c r="E55" s="5">
        <v>0</v>
      </c>
      <c r="F55" s="5">
        <v>0</v>
      </c>
      <c r="G55" s="5">
        <f t="shared" si="19"/>
        <v>0</v>
      </c>
      <c r="H55" s="5">
        <v>0</v>
      </c>
      <c r="I55" s="5">
        <v>0</v>
      </c>
      <c r="J55" s="5">
        <f t="shared" si="20"/>
        <v>0</v>
      </c>
      <c r="K55" s="5">
        <f t="shared" si="21"/>
        <v>18</v>
      </c>
      <c r="L55" s="5">
        <f t="shared" si="21"/>
        <v>0</v>
      </c>
      <c r="M55" s="5">
        <f t="shared" si="22"/>
        <v>18</v>
      </c>
    </row>
    <row r="56" spans="1:13" x14ac:dyDescent="0.2">
      <c r="A56" s="2" t="s">
        <v>168</v>
      </c>
      <c r="B56" s="5">
        <v>12</v>
      </c>
      <c r="C56" s="5">
        <v>0</v>
      </c>
      <c r="D56" s="5">
        <f t="shared" si="18"/>
        <v>12</v>
      </c>
      <c r="E56" s="5">
        <v>0</v>
      </c>
      <c r="F56" s="5">
        <v>0</v>
      </c>
      <c r="G56" s="5">
        <f t="shared" si="19"/>
        <v>0</v>
      </c>
      <c r="H56" s="5">
        <v>0</v>
      </c>
      <c r="I56" s="5">
        <v>0</v>
      </c>
      <c r="J56" s="5">
        <f t="shared" si="20"/>
        <v>0</v>
      </c>
      <c r="K56" s="5">
        <f t="shared" si="21"/>
        <v>12</v>
      </c>
      <c r="L56" s="5">
        <f t="shared" si="21"/>
        <v>0</v>
      </c>
      <c r="M56" s="5">
        <f t="shared" si="22"/>
        <v>12</v>
      </c>
    </row>
    <row r="57" spans="1:13" x14ac:dyDescent="0.2">
      <c r="A57" s="2" t="s">
        <v>176</v>
      </c>
      <c r="B57" s="5">
        <v>25</v>
      </c>
      <c r="C57" s="5">
        <v>6</v>
      </c>
      <c r="D57" s="5">
        <f t="shared" si="18"/>
        <v>31</v>
      </c>
      <c r="E57" s="5">
        <v>0</v>
      </c>
      <c r="F57" s="5">
        <v>0</v>
      </c>
      <c r="G57" s="5">
        <f t="shared" si="19"/>
        <v>0</v>
      </c>
      <c r="H57" s="5">
        <v>0</v>
      </c>
      <c r="I57" s="5">
        <v>0</v>
      </c>
      <c r="J57" s="5">
        <f t="shared" si="20"/>
        <v>0</v>
      </c>
      <c r="K57" s="5">
        <f t="shared" si="21"/>
        <v>25</v>
      </c>
      <c r="L57" s="5">
        <f t="shared" si="21"/>
        <v>6</v>
      </c>
      <c r="M57" s="5">
        <f t="shared" si="22"/>
        <v>31</v>
      </c>
    </row>
    <row r="58" spans="1:13" x14ac:dyDescent="0.2">
      <c r="A58" s="2" t="s">
        <v>170</v>
      </c>
      <c r="B58" s="5">
        <v>22</v>
      </c>
      <c r="C58" s="5">
        <v>0</v>
      </c>
      <c r="D58" s="5">
        <f t="shared" si="18"/>
        <v>22</v>
      </c>
      <c r="E58" s="5">
        <v>0</v>
      </c>
      <c r="F58" s="5">
        <v>0</v>
      </c>
      <c r="G58" s="5">
        <f t="shared" si="19"/>
        <v>0</v>
      </c>
      <c r="H58" s="5">
        <v>18</v>
      </c>
      <c r="I58" s="5">
        <v>0</v>
      </c>
      <c r="J58" s="5">
        <f t="shared" si="20"/>
        <v>18</v>
      </c>
      <c r="K58" s="5">
        <f t="shared" si="21"/>
        <v>40</v>
      </c>
      <c r="L58" s="5">
        <f t="shared" si="21"/>
        <v>0</v>
      </c>
      <c r="M58" s="5">
        <f t="shared" si="22"/>
        <v>40</v>
      </c>
    </row>
    <row r="59" spans="1:13" x14ac:dyDescent="0.2">
      <c r="A59" s="2" t="s">
        <v>177</v>
      </c>
      <c r="B59" s="5">
        <v>23</v>
      </c>
      <c r="C59" s="5">
        <v>0</v>
      </c>
      <c r="D59" s="5">
        <f t="shared" si="18"/>
        <v>23</v>
      </c>
      <c r="E59" s="5">
        <v>0</v>
      </c>
      <c r="F59" s="5">
        <v>0</v>
      </c>
      <c r="G59" s="5">
        <f t="shared" si="19"/>
        <v>0</v>
      </c>
      <c r="H59" s="5">
        <v>0</v>
      </c>
      <c r="I59" s="5">
        <v>0</v>
      </c>
      <c r="J59" s="5">
        <f t="shared" si="20"/>
        <v>0</v>
      </c>
      <c r="K59" s="5">
        <f t="shared" si="21"/>
        <v>23</v>
      </c>
      <c r="L59" s="5">
        <f t="shared" si="21"/>
        <v>0</v>
      </c>
      <c r="M59" s="5">
        <f t="shared" si="22"/>
        <v>23</v>
      </c>
    </row>
    <row r="60" spans="1:13" x14ac:dyDescent="0.2">
      <c r="A60" s="2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 x14ac:dyDescent="0.2">
      <c r="A61" s="21" t="s">
        <v>28</v>
      </c>
      <c r="B61" s="5">
        <f>SUM(B62:B63)</f>
        <v>0</v>
      </c>
      <c r="C61" s="5">
        <f t="shared" ref="C61:M61" si="23">SUM(C62:C63)</f>
        <v>0</v>
      </c>
      <c r="D61" s="5">
        <f t="shared" si="23"/>
        <v>0</v>
      </c>
      <c r="E61" s="5">
        <f t="shared" si="23"/>
        <v>44</v>
      </c>
      <c r="F61" s="5">
        <f t="shared" si="23"/>
        <v>3</v>
      </c>
      <c r="G61" s="5">
        <f t="shared" si="23"/>
        <v>47</v>
      </c>
      <c r="H61" s="5">
        <f t="shared" si="23"/>
        <v>0</v>
      </c>
      <c r="I61" s="5">
        <f t="shared" si="23"/>
        <v>0</v>
      </c>
      <c r="J61" s="5">
        <f t="shared" si="23"/>
        <v>0</v>
      </c>
      <c r="K61" s="5">
        <f t="shared" si="23"/>
        <v>44</v>
      </c>
      <c r="L61" s="5">
        <f t="shared" si="23"/>
        <v>3</v>
      </c>
      <c r="M61" s="5">
        <f t="shared" si="23"/>
        <v>47</v>
      </c>
    </row>
    <row r="62" spans="1:13" x14ac:dyDescent="0.2">
      <c r="A62" s="2" t="s">
        <v>162</v>
      </c>
      <c r="B62" s="5">
        <v>0</v>
      </c>
      <c r="C62" s="5">
        <v>0</v>
      </c>
      <c r="D62" s="5">
        <f>SUM(B62:C62)</f>
        <v>0</v>
      </c>
      <c r="E62" s="5">
        <v>39</v>
      </c>
      <c r="F62" s="5">
        <v>0</v>
      </c>
      <c r="G62" s="5">
        <f>SUM(E62:F62)</f>
        <v>39</v>
      </c>
      <c r="H62" s="5">
        <v>0</v>
      </c>
      <c r="I62" s="5">
        <v>0</v>
      </c>
      <c r="J62" s="5">
        <f>SUM(H62:I62)</f>
        <v>0</v>
      </c>
      <c r="K62" s="5">
        <f>+B62+E62+H62</f>
        <v>39</v>
      </c>
      <c r="L62" s="5">
        <f>+C62+F62+I62</f>
        <v>0</v>
      </c>
      <c r="M62" s="5">
        <f>SUM(K62:L62)</f>
        <v>39</v>
      </c>
    </row>
    <row r="63" spans="1:13" x14ac:dyDescent="0.2">
      <c r="A63" s="5" t="s">
        <v>178</v>
      </c>
      <c r="B63" s="5">
        <v>0</v>
      </c>
      <c r="C63" s="5">
        <v>0</v>
      </c>
      <c r="D63" s="5">
        <f>SUM(B63:C63)</f>
        <v>0</v>
      </c>
      <c r="E63" s="5">
        <v>5</v>
      </c>
      <c r="F63" s="5">
        <v>3</v>
      </c>
      <c r="G63" s="5">
        <f>SUM(E63:F63)</f>
        <v>8</v>
      </c>
      <c r="H63" s="5">
        <v>0</v>
      </c>
      <c r="I63" s="5">
        <v>0</v>
      </c>
      <c r="J63" s="5">
        <f>SUM(H63:I63)</f>
        <v>0</v>
      </c>
      <c r="K63" s="5">
        <f>+B63+E63+H63</f>
        <v>5</v>
      </c>
      <c r="L63" s="5">
        <f>+C63+F63+I63</f>
        <v>3</v>
      </c>
      <c r="M63" s="5">
        <f>SUM(K63:L63)</f>
        <v>8</v>
      </c>
    </row>
    <row r="64" spans="1:13" x14ac:dyDescent="0.2">
      <c r="A64" s="2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 x14ac:dyDescent="0.2">
      <c r="A65" s="21" t="s">
        <v>29</v>
      </c>
      <c r="B65" s="5">
        <f>SUM(B66:B67)</f>
        <v>0</v>
      </c>
      <c r="C65" s="5">
        <f t="shared" ref="C65:M65" si="24">SUM(C66:C67)</f>
        <v>0</v>
      </c>
      <c r="D65" s="5">
        <f t="shared" si="24"/>
        <v>0</v>
      </c>
      <c r="E65" s="5">
        <f t="shared" si="24"/>
        <v>0</v>
      </c>
      <c r="F65" s="5">
        <f t="shared" si="24"/>
        <v>0</v>
      </c>
      <c r="G65" s="5">
        <f t="shared" si="24"/>
        <v>0</v>
      </c>
      <c r="H65" s="5">
        <f t="shared" si="24"/>
        <v>50</v>
      </c>
      <c r="I65" s="5">
        <f t="shared" si="24"/>
        <v>0</v>
      </c>
      <c r="J65" s="5">
        <f t="shared" si="24"/>
        <v>50</v>
      </c>
      <c r="K65" s="5">
        <f t="shared" si="24"/>
        <v>50</v>
      </c>
      <c r="L65" s="5">
        <f t="shared" si="24"/>
        <v>0</v>
      </c>
      <c r="M65" s="5">
        <f t="shared" si="24"/>
        <v>50</v>
      </c>
    </row>
    <row r="66" spans="1:13" x14ac:dyDescent="0.2">
      <c r="A66" s="2" t="s">
        <v>163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34</v>
      </c>
      <c r="I66" s="5">
        <v>0</v>
      </c>
      <c r="J66" s="5">
        <f>SUM(H66:I66)</f>
        <v>34</v>
      </c>
      <c r="K66" s="5">
        <f>+B66+E66+H66</f>
        <v>34</v>
      </c>
      <c r="L66" s="5">
        <f>+C66+F66+I66</f>
        <v>0</v>
      </c>
      <c r="M66" s="5">
        <f>SUM(K66:L66)</f>
        <v>34</v>
      </c>
    </row>
    <row r="67" spans="1:13" x14ac:dyDescent="0.2">
      <c r="A67" s="2" t="s">
        <v>179</v>
      </c>
      <c r="B67" s="5">
        <v>0</v>
      </c>
      <c r="C67" s="5">
        <v>0</v>
      </c>
      <c r="D67" s="5">
        <f>SUM(B67:C67)</f>
        <v>0</v>
      </c>
      <c r="E67" s="5">
        <v>0</v>
      </c>
      <c r="F67" s="5">
        <v>0</v>
      </c>
      <c r="G67" s="5">
        <f>SUM(E67:F67)</f>
        <v>0</v>
      </c>
      <c r="H67" s="5">
        <v>16</v>
      </c>
      <c r="I67" s="5">
        <v>0</v>
      </c>
      <c r="J67" s="5">
        <f>SUM(H67:I67)</f>
        <v>16</v>
      </c>
      <c r="K67" s="5">
        <f>+B67+E67+H67</f>
        <v>16</v>
      </c>
      <c r="L67" s="5">
        <f>+C67+F67+I67</f>
        <v>0</v>
      </c>
      <c r="M67" s="5">
        <f>SUM(K67:L67)</f>
        <v>16</v>
      </c>
    </row>
    <row r="68" spans="1:13" x14ac:dyDescent="0.2">
      <c r="A68" s="2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x14ac:dyDescent="0.2">
      <c r="A69" s="21" t="s">
        <v>32</v>
      </c>
      <c r="B69" s="5">
        <f>SUM(B70)</f>
        <v>0</v>
      </c>
      <c r="C69" s="5">
        <f t="shared" ref="C69:M69" si="25">SUM(C70)</f>
        <v>0</v>
      </c>
      <c r="D69" s="5">
        <f t="shared" si="25"/>
        <v>0</v>
      </c>
      <c r="E69" s="5">
        <f t="shared" si="25"/>
        <v>0</v>
      </c>
      <c r="F69" s="5">
        <f t="shared" si="25"/>
        <v>0</v>
      </c>
      <c r="G69" s="5">
        <f t="shared" si="25"/>
        <v>0</v>
      </c>
      <c r="H69" s="5">
        <f t="shared" si="25"/>
        <v>43</v>
      </c>
      <c r="I69" s="5">
        <f t="shared" si="25"/>
        <v>0</v>
      </c>
      <c r="J69" s="5">
        <f t="shared" si="25"/>
        <v>43</v>
      </c>
      <c r="K69" s="5">
        <f t="shared" si="25"/>
        <v>43</v>
      </c>
      <c r="L69" s="5">
        <f t="shared" si="25"/>
        <v>0</v>
      </c>
      <c r="M69" s="5">
        <f t="shared" si="25"/>
        <v>43</v>
      </c>
    </row>
    <row r="70" spans="1:13" x14ac:dyDescent="0.2">
      <c r="A70" s="2" t="s">
        <v>168</v>
      </c>
      <c r="B70" s="5">
        <v>0</v>
      </c>
      <c r="C70" s="5">
        <v>0</v>
      </c>
      <c r="D70" s="5">
        <f>SUM(B70:C70)</f>
        <v>0</v>
      </c>
      <c r="E70" s="5">
        <v>0</v>
      </c>
      <c r="F70" s="5">
        <v>0</v>
      </c>
      <c r="G70" s="5">
        <f>SUM(E70:F70)</f>
        <v>0</v>
      </c>
      <c r="H70" s="5">
        <v>43</v>
      </c>
      <c r="I70" s="5">
        <v>0</v>
      </c>
      <c r="J70" s="5">
        <f>SUM(H70:I70)</f>
        <v>43</v>
      </c>
      <c r="K70" s="5">
        <f>+B70+E70+H70</f>
        <v>43</v>
      </c>
      <c r="L70" s="5">
        <f>+C70+F70+I70</f>
        <v>0</v>
      </c>
      <c r="M70" s="5">
        <f>SUM(K70:L70)</f>
        <v>43</v>
      </c>
    </row>
    <row r="71" spans="1:13" x14ac:dyDescent="0.2">
      <c r="A71" s="2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</row>
    <row r="72" spans="1:13" x14ac:dyDescent="0.2">
      <c r="A72" s="21" t="s">
        <v>35</v>
      </c>
      <c r="B72" s="5">
        <f t="shared" ref="B72:M72" si="26">SUM(B73:B90)</f>
        <v>795</v>
      </c>
      <c r="C72" s="5">
        <f t="shared" si="26"/>
        <v>22</v>
      </c>
      <c r="D72" s="5">
        <f t="shared" si="26"/>
        <v>817</v>
      </c>
      <c r="E72" s="5">
        <f t="shared" si="26"/>
        <v>195</v>
      </c>
      <c r="F72" s="5">
        <f t="shared" si="26"/>
        <v>3</v>
      </c>
      <c r="G72" s="5">
        <f t="shared" si="26"/>
        <v>198</v>
      </c>
      <c r="H72" s="5">
        <f t="shared" si="26"/>
        <v>207</v>
      </c>
      <c r="I72" s="5">
        <f t="shared" si="26"/>
        <v>2</v>
      </c>
      <c r="J72" s="5">
        <f t="shared" si="26"/>
        <v>209</v>
      </c>
      <c r="K72" s="5">
        <f t="shared" si="26"/>
        <v>1197</v>
      </c>
      <c r="L72" s="5">
        <f t="shared" si="26"/>
        <v>27</v>
      </c>
      <c r="M72" s="5">
        <f t="shared" si="26"/>
        <v>1224</v>
      </c>
    </row>
    <row r="73" spans="1:13" x14ac:dyDescent="0.2">
      <c r="A73" s="2" t="s">
        <v>162</v>
      </c>
      <c r="B73" s="5">
        <f>+B12+B33+B45+B62</f>
        <v>135</v>
      </c>
      <c r="C73" s="5">
        <f t="shared" ref="C73:I73" si="27">+C12+C33+C45+C62</f>
        <v>2</v>
      </c>
      <c r="D73" s="5">
        <f t="shared" ref="D73:D90" si="28">SUM(B73:C73)</f>
        <v>137</v>
      </c>
      <c r="E73" s="5">
        <f t="shared" si="27"/>
        <v>87</v>
      </c>
      <c r="F73" s="5">
        <f t="shared" si="27"/>
        <v>0</v>
      </c>
      <c r="G73" s="5">
        <f t="shared" ref="G73:G90" si="29">SUM(E73:F73)</f>
        <v>87</v>
      </c>
      <c r="H73" s="5">
        <f>+H12+H33+H45+H62</f>
        <v>44</v>
      </c>
      <c r="I73" s="5">
        <f t="shared" si="27"/>
        <v>0</v>
      </c>
      <c r="J73" s="5">
        <f t="shared" ref="J73:J90" si="30">SUM(H73:I73)</f>
        <v>44</v>
      </c>
      <c r="K73" s="5">
        <f>+B73+E73+H73</f>
        <v>266</v>
      </c>
      <c r="L73" s="5">
        <f>+C73+F73+I73</f>
        <v>2</v>
      </c>
      <c r="M73" s="5">
        <f t="shared" ref="M73:M90" si="31">SUM(K73:L73)</f>
        <v>268</v>
      </c>
    </row>
    <row r="74" spans="1:13" x14ac:dyDescent="0.2">
      <c r="A74" s="2" t="s">
        <v>163</v>
      </c>
      <c r="B74" s="5">
        <f>+B13+B24+B28+B34+B46+B66</f>
        <v>134</v>
      </c>
      <c r="C74" s="5">
        <f t="shared" ref="C74:I74" si="32">+C13+C24+C28+C34+C46+C66</f>
        <v>4</v>
      </c>
      <c r="D74" s="5">
        <f t="shared" si="28"/>
        <v>138</v>
      </c>
      <c r="E74" s="5">
        <f t="shared" si="32"/>
        <v>25</v>
      </c>
      <c r="F74" s="5">
        <f t="shared" si="32"/>
        <v>0</v>
      </c>
      <c r="G74" s="5">
        <f t="shared" si="29"/>
        <v>25</v>
      </c>
      <c r="H74" s="5">
        <f>+H13+H24+H28+H34+H46+H66</f>
        <v>34</v>
      </c>
      <c r="I74" s="5">
        <f t="shared" si="32"/>
        <v>0</v>
      </c>
      <c r="J74" s="5">
        <f t="shared" si="30"/>
        <v>34</v>
      </c>
      <c r="K74" s="5">
        <f t="shared" ref="K74:L90" si="33">+B74+E74+H74</f>
        <v>193</v>
      </c>
      <c r="L74" s="5">
        <f t="shared" si="33"/>
        <v>4</v>
      </c>
      <c r="M74" s="5">
        <f t="shared" si="31"/>
        <v>197</v>
      </c>
    </row>
    <row r="75" spans="1:13" x14ac:dyDescent="0.2">
      <c r="A75" s="2" t="s">
        <v>164</v>
      </c>
      <c r="B75" s="5">
        <f>+B14+B35+B53</f>
        <v>63</v>
      </c>
      <c r="C75" s="5">
        <f t="shared" ref="C75:I75" si="34">+C14+C35+C53</f>
        <v>3</v>
      </c>
      <c r="D75" s="5">
        <f t="shared" si="28"/>
        <v>66</v>
      </c>
      <c r="E75" s="5">
        <f t="shared" si="34"/>
        <v>0</v>
      </c>
      <c r="F75" s="5">
        <f t="shared" si="34"/>
        <v>0</v>
      </c>
      <c r="G75" s="5">
        <f t="shared" si="29"/>
        <v>0</v>
      </c>
      <c r="H75" s="5">
        <f>+H14+H35+H53</f>
        <v>0</v>
      </c>
      <c r="I75" s="5">
        <f t="shared" si="34"/>
        <v>0</v>
      </c>
      <c r="J75" s="5">
        <f t="shared" si="30"/>
        <v>0</v>
      </c>
      <c r="K75" s="5">
        <f t="shared" si="33"/>
        <v>63</v>
      </c>
      <c r="L75" s="5">
        <f t="shared" si="33"/>
        <v>3</v>
      </c>
      <c r="M75" s="5">
        <f t="shared" si="31"/>
        <v>66</v>
      </c>
    </row>
    <row r="76" spans="1:13" x14ac:dyDescent="0.2">
      <c r="A76" s="2" t="s">
        <v>165</v>
      </c>
      <c r="B76" s="5">
        <f>+B15+B47</f>
        <v>79</v>
      </c>
      <c r="C76" s="5">
        <f t="shared" ref="C76:I76" si="35">+C15+C47</f>
        <v>1</v>
      </c>
      <c r="D76" s="5">
        <f t="shared" si="28"/>
        <v>80</v>
      </c>
      <c r="E76" s="5">
        <f t="shared" si="35"/>
        <v>9</v>
      </c>
      <c r="F76" s="5">
        <f t="shared" si="35"/>
        <v>0</v>
      </c>
      <c r="G76" s="5">
        <f t="shared" si="29"/>
        <v>9</v>
      </c>
      <c r="H76" s="5">
        <f>+H15+H47</f>
        <v>0</v>
      </c>
      <c r="I76" s="5">
        <f t="shared" si="35"/>
        <v>0</v>
      </c>
      <c r="J76" s="5">
        <f t="shared" si="30"/>
        <v>0</v>
      </c>
      <c r="K76" s="5">
        <f t="shared" si="33"/>
        <v>88</v>
      </c>
      <c r="L76" s="5">
        <f t="shared" si="33"/>
        <v>1</v>
      </c>
      <c r="M76" s="5">
        <f t="shared" si="31"/>
        <v>89</v>
      </c>
    </row>
    <row r="77" spans="1:13" x14ac:dyDescent="0.2">
      <c r="A77" s="5" t="s">
        <v>166</v>
      </c>
      <c r="B77" s="5">
        <f>+B16</f>
        <v>0</v>
      </c>
      <c r="C77" s="5">
        <f t="shared" ref="C77:I78" si="36">+C16</f>
        <v>0</v>
      </c>
      <c r="D77" s="5">
        <f t="shared" si="28"/>
        <v>0</v>
      </c>
      <c r="E77" s="5">
        <f t="shared" si="36"/>
        <v>2</v>
      </c>
      <c r="F77" s="5">
        <f t="shared" si="36"/>
        <v>0</v>
      </c>
      <c r="G77" s="5">
        <f t="shared" si="29"/>
        <v>2</v>
      </c>
      <c r="H77" s="5">
        <f>+H16</f>
        <v>0</v>
      </c>
      <c r="I77" s="5">
        <f t="shared" si="36"/>
        <v>0</v>
      </c>
      <c r="J77" s="5">
        <f t="shared" si="30"/>
        <v>0</v>
      </c>
      <c r="K77" s="5">
        <f t="shared" si="33"/>
        <v>2</v>
      </c>
      <c r="L77" s="5">
        <f t="shared" si="33"/>
        <v>0</v>
      </c>
      <c r="M77" s="5">
        <f t="shared" si="31"/>
        <v>2</v>
      </c>
    </row>
    <row r="78" spans="1:13" x14ac:dyDescent="0.2">
      <c r="A78" s="2" t="s">
        <v>167</v>
      </c>
      <c r="B78" s="5">
        <f>+B17</f>
        <v>6</v>
      </c>
      <c r="C78" s="5">
        <f t="shared" si="36"/>
        <v>0</v>
      </c>
      <c r="D78" s="5">
        <f t="shared" si="28"/>
        <v>6</v>
      </c>
      <c r="E78" s="5">
        <f t="shared" si="36"/>
        <v>0</v>
      </c>
      <c r="F78" s="5">
        <f t="shared" si="36"/>
        <v>0</v>
      </c>
      <c r="G78" s="5">
        <f t="shared" si="29"/>
        <v>0</v>
      </c>
      <c r="H78" s="5">
        <f t="shared" si="36"/>
        <v>0</v>
      </c>
      <c r="I78" s="5">
        <f t="shared" si="36"/>
        <v>0</v>
      </c>
      <c r="J78" s="5">
        <f t="shared" si="30"/>
        <v>0</v>
      </c>
      <c r="K78" s="5">
        <f t="shared" si="33"/>
        <v>6</v>
      </c>
      <c r="L78" s="5">
        <f t="shared" si="33"/>
        <v>0</v>
      </c>
      <c r="M78" s="5">
        <f t="shared" si="31"/>
        <v>6</v>
      </c>
    </row>
    <row r="79" spans="1:13" x14ac:dyDescent="0.2">
      <c r="A79" s="2" t="s">
        <v>168</v>
      </c>
      <c r="B79" s="5">
        <f>+B18+B37+B48+B56+B70</f>
        <v>65</v>
      </c>
      <c r="C79" s="5">
        <f t="shared" ref="C79:I79" si="37">+C18+C37+C48+C56+C70</f>
        <v>2</v>
      </c>
      <c r="D79" s="5">
        <f t="shared" si="28"/>
        <v>67</v>
      </c>
      <c r="E79" s="5">
        <f t="shared" si="37"/>
        <v>0</v>
      </c>
      <c r="F79" s="5">
        <f t="shared" si="37"/>
        <v>0</v>
      </c>
      <c r="G79" s="5">
        <f t="shared" si="29"/>
        <v>0</v>
      </c>
      <c r="H79" s="5">
        <f>+H18+H37+H48+H56+H70</f>
        <v>55</v>
      </c>
      <c r="I79" s="5">
        <f t="shared" si="37"/>
        <v>0</v>
      </c>
      <c r="J79" s="5">
        <f t="shared" si="30"/>
        <v>55</v>
      </c>
      <c r="K79" s="5">
        <f t="shared" si="33"/>
        <v>120</v>
      </c>
      <c r="L79" s="5">
        <f t="shared" si="33"/>
        <v>2</v>
      </c>
      <c r="M79" s="5">
        <f t="shared" si="31"/>
        <v>122</v>
      </c>
    </row>
    <row r="80" spans="1:13" x14ac:dyDescent="0.2">
      <c r="A80" s="2" t="s">
        <v>169</v>
      </c>
      <c r="B80" s="5">
        <f>+B19</f>
        <v>22</v>
      </c>
      <c r="C80" s="5">
        <f t="shared" ref="C80:I80" si="38">+C19</f>
        <v>1</v>
      </c>
      <c r="D80" s="5">
        <f t="shared" si="28"/>
        <v>23</v>
      </c>
      <c r="E80" s="5">
        <f t="shared" si="38"/>
        <v>0</v>
      </c>
      <c r="F80" s="5">
        <f t="shared" si="38"/>
        <v>0</v>
      </c>
      <c r="G80" s="5">
        <f t="shared" si="29"/>
        <v>0</v>
      </c>
      <c r="H80" s="5">
        <f>+H19</f>
        <v>0</v>
      </c>
      <c r="I80" s="5">
        <f t="shared" si="38"/>
        <v>0</v>
      </c>
      <c r="J80" s="5">
        <f t="shared" si="30"/>
        <v>0</v>
      </c>
      <c r="K80" s="5">
        <f t="shared" si="33"/>
        <v>22</v>
      </c>
      <c r="L80" s="5">
        <f t="shared" si="33"/>
        <v>1</v>
      </c>
      <c r="M80" s="5">
        <f t="shared" si="31"/>
        <v>23</v>
      </c>
    </row>
    <row r="81" spans="1:13" x14ac:dyDescent="0.2">
      <c r="A81" s="2" t="s">
        <v>170</v>
      </c>
      <c r="B81" s="5">
        <f>+B20+B25+B29+B38+B42+B49+B58</f>
        <v>130</v>
      </c>
      <c r="C81" s="5">
        <f t="shared" ref="C81:I81" si="39">+C20+C25+C29+C38+C42+C49+C58</f>
        <v>2</v>
      </c>
      <c r="D81" s="5">
        <f t="shared" si="28"/>
        <v>132</v>
      </c>
      <c r="E81" s="5">
        <f t="shared" si="39"/>
        <v>23</v>
      </c>
      <c r="F81" s="5">
        <f t="shared" si="39"/>
        <v>0</v>
      </c>
      <c r="G81" s="5">
        <f t="shared" si="29"/>
        <v>23</v>
      </c>
      <c r="H81" s="5">
        <f>+H20+H25+H29+H38+H42+H49+H58</f>
        <v>35</v>
      </c>
      <c r="I81" s="5">
        <f t="shared" si="39"/>
        <v>0</v>
      </c>
      <c r="J81" s="5">
        <f t="shared" si="30"/>
        <v>35</v>
      </c>
      <c r="K81" s="5">
        <f t="shared" si="33"/>
        <v>188</v>
      </c>
      <c r="L81" s="5">
        <f t="shared" si="33"/>
        <v>2</v>
      </c>
      <c r="M81" s="5">
        <f t="shared" si="31"/>
        <v>190</v>
      </c>
    </row>
    <row r="82" spans="1:13" x14ac:dyDescent="0.2">
      <c r="A82" s="2" t="s">
        <v>171</v>
      </c>
      <c r="B82" s="5">
        <f>+B21+B39</f>
        <v>44</v>
      </c>
      <c r="C82" s="5">
        <f>+C21+C39</f>
        <v>0</v>
      </c>
      <c r="D82" s="5">
        <f t="shared" si="28"/>
        <v>44</v>
      </c>
      <c r="E82" s="5">
        <f>+E21+E39</f>
        <v>44</v>
      </c>
      <c r="F82" s="5">
        <f>+F21+F39</f>
        <v>0</v>
      </c>
      <c r="G82" s="5">
        <f t="shared" si="29"/>
        <v>44</v>
      </c>
      <c r="H82" s="5">
        <f>+H21+H39</f>
        <v>17</v>
      </c>
      <c r="I82" s="5">
        <f>+I21+I39</f>
        <v>2</v>
      </c>
      <c r="J82" s="5">
        <f t="shared" si="30"/>
        <v>19</v>
      </c>
      <c r="K82" s="5">
        <f t="shared" si="33"/>
        <v>105</v>
      </c>
      <c r="L82" s="5">
        <f t="shared" si="33"/>
        <v>2</v>
      </c>
      <c r="M82" s="5">
        <f t="shared" si="31"/>
        <v>107</v>
      </c>
    </row>
    <row r="83" spans="1:13" x14ac:dyDescent="0.2">
      <c r="A83" s="2" t="s">
        <v>172</v>
      </c>
      <c r="B83" s="5">
        <f>+B32+B52</f>
        <v>26</v>
      </c>
      <c r="C83" s="5">
        <f>+C32+C52</f>
        <v>1</v>
      </c>
      <c r="D83" s="5">
        <f>SUM(B83:C83)</f>
        <v>27</v>
      </c>
      <c r="E83" s="5">
        <f>+E32+E52</f>
        <v>0</v>
      </c>
      <c r="F83" s="5">
        <f>+F32+F52</f>
        <v>0</v>
      </c>
      <c r="G83" s="5">
        <f>SUM(E83:F83)</f>
        <v>0</v>
      </c>
      <c r="H83" s="5">
        <f>+H32+H52</f>
        <v>3</v>
      </c>
      <c r="I83" s="5">
        <f>+I32+I52</f>
        <v>0</v>
      </c>
      <c r="J83" s="5">
        <f>SUM(H83:I83)</f>
        <v>3</v>
      </c>
      <c r="K83" s="5">
        <f>+B83+E83+H83</f>
        <v>29</v>
      </c>
      <c r="L83" s="5">
        <f>+C83+F83+I83</f>
        <v>1</v>
      </c>
      <c r="M83" s="5">
        <f t="shared" si="31"/>
        <v>30</v>
      </c>
    </row>
    <row r="84" spans="1:13" x14ac:dyDescent="0.2">
      <c r="A84" s="5" t="s">
        <v>173</v>
      </c>
      <c r="B84" s="5">
        <f>+B36</f>
        <v>0</v>
      </c>
      <c r="C84" s="5">
        <f>+C36</f>
        <v>0</v>
      </c>
      <c r="D84" s="5">
        <f>SUM(B84:C84)</f>
        <v>0</v>
      </c>
      <c r="E84" s="5">
        <f>+E36</f>
        <v>0</v>
      </c>
      <c r="F84" s="5">
        <f>+F36</f>
        <v>0</v>
      </c>
      <c r="G84" s="5">
        <f>SUM(E84:F84)</f>
        <v>0</v>
      </c>
      <c r="H84" s="5">
        <f>+H36</f>
        <v>3</v>
      </c>
      <c r="I84" s="5">
        <f>+I36</f>
        <v>0</v>
      </c>
      <c r="J84" s="5">
        <f>SUM(H84:I84)</f>
        <v>3</v>
      </c>
      <c r="K84" s="5">
        <f>+B84+E84+H84</f>
        <v>3</v>
      </c>
      <c r="L84" s="5">
        <f>+C84+F84+I84</f>
        <v>0</v>
      </c>
      <c r="M84" s="5">
        <f t="shared" si="31"/>
        <v>3</v>
      </c>
    </row>
    <row r="85" spans="1:13" x14ac:dyDescent="0.2">
      <c r="A85" s="2" t="s">
        <v>174</v>
      </c>
      <c r="B85" s="5">
        <f>+B54</f>
        <v>25</v>
      </c>
      <c r="C85" s="5">
        <f>+C54</f>
        <v>0</v>
      </c>
      <c r="D85" s="5">
        <f t="shared" si="28"/>
        <v>25</v>
      </c>
      <c r="E85" s="5">
        <f>+E54</f>
        <v>0</v>
      </c>
      <c r="F85" s="5">
        <f>+F54</f>
        <v>0</v>
      </c>
      <c r="G85" s="5">
        <f t="shared" si="29"/>
        <v>0</v>
      </c>
      <c r="H85" s="5">
        <f>+H54</f>
        <v>0</v>
      </c>
      <c r="I85" s="5">
        <f>+I54</f>
        <v>0</v>
      </c>
      <c r="J85" s="5">
        <f t="shared" si="30"/>
        <v>0</v>
      </c>
      <c r="K85" s="5">
        <f t="shared" si="33"/>
        <v>25</v>
      </c>
      <c r="L85" s="5">
        <f t="shared" si="33"/>
        <v>0</v>
      </c>
      <c r="M85" s="5">
        <f t="shared" si="31"/>
        <v>25</v>
      </c>
    </row>
    <row r="86" spans="1:13" x14ac:dyDescent="0.2">
      <c r="A86" s="2" t="s">
        <v>175</v>
      </c>
      <c r="B86" s="5">
        <f>+B55</f>
        <v>18</v>
      </c>
      <c r="C86" s="5">
        <f>+C55</f>
        <v>0</v>
      </c>
      <c r="D86" s="5">
        <f t="shared" si="28"/>
        <v>18</v>
      </c>
      <c r="E86" s="5">
        <f>+E55</f>
        <v>0</v>
      </c>
      <c r="F86" s="5">
        <f>+F55</f>
        <v>0</v>
      </c>
      <c r="G86" s="5">
        <f t="shared" si="29"/>
        <v>0</v>
      </c>
      <c r="H86" s="5">
        <f>+H55</f>
        <v>0</v>
      </c>
      <c r="I86" s="5">
        <f>+I55</f>
        <v>0</v>
      </c>
      <c r="J86" s="5">
        <f t="shared" si="30"/>
        <v>0</v>
      </c>
      <c r="K86" s="5">
        <f t="shared" si="33"/>
        <v>18</v>
      </c>
      <c r="L86" s="5">
        <f t="shared" si="33"/>
        <v>0</v>
      </c>
      <c r="M86" s="5">
        <f t="shared" si="31"/>
        <v>18</v>
      </c>
    </row>
    <row r="87" spans="1:13" x14ac:dyDescent="0.2">
      <c r="A87" s="2" t="s">
        <v>176</v>
      </c>
      <c r="B87" s="5">
        <f>+B57</f>
        <v>25</v>
      </c>
      <c r="C87" s="5">
        <f>+C57</f>
        <v>6</v>
      </c>
      <c r="D87" s="5">
        <f t="shared" si="28"/>
        <v>31</v>
      </c>
      <c r="E87" s="5">
        <f>+E57</f>
        <v>0</v>
      </c>
      <c r="F87" s="5">
        <f>+F57</f>
        <v>0</v>
      </c>
      <c r="G87" s="5">
        <f t="shared" si="29"/>
        <v>0</v>
      </c>
      <c r="H87" s="5">
        <f>+H57</f>
        <v>0</v>
      </c>
      <c r="I87" s="5">
        <f>+I57</f>
        <v>0</v>
      </c>
      <c r="J87" s="5">
        <f t="shared" si="30"/>
        <v>0</v>
      </c>
      <c r="K87" s="5">
        <f t="shared" si="33"/>
        <v>25</v>
      </c>
      <c r="L87" s="5">
        <f t="shared" si="33"/>
        <v>6</v>
      </c>
      <c r="M87" s="5">
        <f t="shared" si="31"/>
        <v>31</v>
      </c>
    </row>
    <row r="88" spans="1:13" x14ac:dyDescent="0.2">
      <c r="A88" s="2" t="s">
        <v>177</v>
      </c>
      <c r="B88" s="5">
        <f>+B59</f>
        <v>23</v>
      </c>
      <c r="C88" s="5">
        <f>+C59</f>
        <v>0</v>
      </c>
      <c r="D88" s="5">
        <f t="shared" si="28"/>
        <v>23</v>
      </c>
      <c r="E88" s="5">
        <f>+E59</f>
        <v>0</v>
      </c>
      <c r="F88" s="5">
        <f>+F59</f>
        <v>0</v>
      </c>
      <c r="G88" s="5">
        <f t="shared" si="29"/>
        <v>0</v>
      </c>
      <c r="H88" s="5">
        <f>+H59</f>
        <v>0</v>
      </c>
      <c r="I88" s="5">
        <f>+I59</f>
        <v>0</v>
      </c>
      <c r="J88" s="5">
        <f t="shared" si="30"/>
        <v>0</v>
      </c>
      <c r="K88" s="5">
        <f t="shared" si="33"/>
        <v>23</v>
      </c>
      <c r="L88" s="5">
        <f t="shared" si="33"/>
        <v>0</v>
      </c>
      <c r="M88" s="5">
        <f t="shared" si="31"/>
        <v>23</v>
      </c>
    </row>
    <row r="89" spans="1:13" x14ac:dyDescent="0.2">
      <c r="A89" s="2" t="s">
        <v>178</v>
      </c>
      <c r="B89" s="5">
        <f>+B63</f>
        <v>0</v>
      </c>
      <c r="C89" s="5">
        <f>+C63</f>
        <v>0</v>
      </c>
      <c r="D89" s="5">
        <f t="shared" si="28"/>
        <v>0</v>
      </c>
      <c r="E89" s="5">
        <f>+E63</f>
        <v>5</v>
      </c>
      <c r="F89" s="5">
        <f>+F63</f>
        <v>3</v>
      </c>
      <c r="G89" s="5">
        <f t="shared" si="29"/>
        <v>8</v>
      </c>
      <c r="H89" s="5">
        <f>+H63</f>
        <v>0</v>
      </c>
      <c r="I89" s="5">
        <f>+I63</f>
        <v>0</v>
      </c>
      <c r="J89" s="5">
        <f t="shared" si="30"/>
        <v>0</v>
      </c>
      <c r="K89" s="5">
        <f t="shared" si="33"/>
        <v>5</v>
      </c>
      <c r="L89" s="5">
        <f t="shared" si="33"/>
        <v>3</v>
      </c>
      <c r="M89" s="5">
        <f t="shared" si="31"/>
        <v>8</v>
      </c>
    </row>
    <row r="90" spans="1:13" x14ac:dyDescent="0.2">
      <c r="A90" s="2" t="s">
        <v>179</v>
      </c>
      <c r="B90" s="5">
        <f>+B67</f>
        <v>0</v>
      </c>
      <c r="C90" s="5">
        <f>+C67</f>
        <v>0</v>
      </c>
      <c r="D90" s="5">
        <f t="shared" si="28"/>
        <v>0</v>
      </c>
      <c r="E90" s="5">
        <f>+E67</f>
        <v>0</v>
      </c>
      <c r="F90" s="5">
        <f>+F67</f>
        <v>0</v>
      </c>
      <c r="G90" s="5">
        <f t="shared" si="29"/>
        <v>0</v>
      </c>
      <c r="H90" s="5">
        <f>+H67</f>
        <v>16</v>
      </c>
      <c r="I90" s="5">
        <f>+I67</f>
        <v>0</v>
      </c>
      <c r="J90" s="5">
        <f t="shared" si="30"/>
        <v>16</v>
      </c>
      <c r="K90" s="5">
        <f t="shared" si="33"/>
        <v>16</v>
      </c>
      <c r="L90" s="5">
        <f t="shared" si="33"/>
        <v>0</v>
      </c>
      <c r="M90" s="5">
        <f t="shared" si="31"/>
        <v>16</v>
      </c>
    </row>
    <row r="91" spans="1:13" ht="13.5" thickBot="1" x14ac:dyDescent="0.2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</row>
    <row r="92" spans="1:13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</row>
    <row r="93" spans="1:13" x14ac:dyDescent="0.2">
      <c r="A93" s="2" t="s">
        <v>180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</row>
    <row r="94" spans="1:13" x14ac:dyDescent="0.2">
      <c r="A94" s="2" t="s">
        <v>92</v>
      </c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</row>
    <row r="95" spans="1:13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</row>
  </sheetData>
  <mergeCells count="1">
    <mergeCell ref="B6:M6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workbookViewId="0">
      <selection activeCell="E10" sqref="E10"/>
    </sheetView>
  </sheetViews>
  <sheetFormatPr baseColWidth="10" defaultRowHeight="12.75" x14ac:dyDescent="0.2"/>
  <cols>
    <col min="1" max="1" width="20.7109375" style="7" customWidth="1"/>
    <col min="2" max="16384" width="11.42578125" style="7"/>
  </cols>
  <sheetData>
    <row r="1" spans="1:13" x14ac:dyDescent="0.2">
      <c r="A1" s="22" t="s">
        <v>196</v>
      </c>
    </row>
    <row r="2" spans="1:13" x14ac:dyDescent="0.2">
      <c r="A2" s="22" t="s">
        <v>197</v>
      </c>
    </row>
    <row r="3" spans="1:13" x14ac:dyDescent="0.2">
      <c r="A3" s="1" t="s">
        <v>187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1" t="s">
        <v>198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39"/>
      <c r="B5" s="39"/>
      <c r="C5" s="39"/>
      <c r="D5" s="39"/>
      <c r="E5" s="39"/>
      <c r="F5" s="39"/>
      <c r="G5" s="39"/>
      <c r="H5" s="39"/>
      <c r="I5" s="2"/>
      <c r="J5" s="39"/>
      <c r="K5" s="39"/>
      <c r="L5" s="39"/>
      <c r="M5" s="39"/>
    </row>
    <row r="6" spans="1:13" x14ac:dyDescent="0.2">
      <c r="A6" s="54" t="s">
        <v>188</v>
      </c>
      <c r="B6" s="73" t="s">
        <v>124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</row>
    <row r="7" spans="1:13" x14ac:dyDescent="0.2">
      <c r="A7" s="55"/>
      <c r="B7" s="72" t="s">
        <v>125</v>
      </c>
      <c r="C7" s="58"/>
      <c r="D7" s="59"/>
      <c r="E7" s="72" t="s">
        <v>189</v>
      </c>
      <c r="F7" s="58"/>
      <c r="G7" s="59"/>
      <c r="H7" s="72" t="s">
        <v>190</v>
      </c>
      <c r="I7" s="58"/>
      <c r="J7" s="59"/>
      <c r="K7" s="72" t="s">
        <v>8</v>
      </c>
      <c r="L7" s="58"/>
      <c r="M7" s="58"/>
    </row>
    <row r="8" spans="1:13" x14ac:dyDescent="0.2">
      <c r="A8" s="56"/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7" t="s">
        <v>11</v>
      </c>
      <c r="K8" s="35" t="s">
        <v>9</v>
      </c>
      <c r="L8" s="19" t="s">
        <v>10</v>
      </c>
      <c r="M8" s="15" t="s">
        <v>11</v>
      </c>
    </row>
    <row r="9" spans="1:13" x14ac:dyDescent="0.2">
      <c r="A9" s="2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</row>
    <row r="10" spans="1:13" x14ac:dyDescent="0.2">
      <c r="A10" s="1" t="s">
        <v>191</v>
      </c>
      <c r="B10" s="40">
        <f t="shared" ref="B10:M10" si="0">SUM(B11:B19)</f>
        <v>41</v>
      </c>
      <c r="C10" s="40">
        <f t="shared" si="0"/>
        <v>220</v>
      </c>
      <c r="D10" s="40">
        <f t="shared" si="0"/>
        <v>261</v>
      </c>
      <c r="E10" s="40">
        <f t="shared" si="0"/>
        <v>64</v>
      </c>
      <c r="F10" s="40">
        <f t="shared" si="0"/>
        <v>336</v>
      </c>
      <c r="G10" s="40">
        <f t="shared" si="0"/>
        <v>400</v>
      </c>
      <c r="H10" s="40">
        <f t="shared" si="0"/>
        <v>0</v>
      </c>
      <c r="I10" s="40">
        <f t="shared" si="0"/>
        <v>41</v>
      </c>
      <c r="J10" s="40">
        <f t="shared" si="0"/>
        <v>41</v>
      </c>
      <c r="K10" s="40">
        <f t="shared" si="0"/>
        <v>105</v>
      </c>
      <c r="L10" s="40">
        <f t="shared" si="0"/>
        <v>597</v>
      </c>
      <c r="M10" s="40">
        <f t="shared" si="0"/>
        <v>702</v>
      </c>
    </row>
    <row r="11" spans="1:13" x14ac:dyDescent="0.2">
      <c r="A11" s="2" t="s">
        <v>192</v>
      </c>
      <c r="B11" s="5">
        <v>1</v>
      </c>
      <c r="C11" s="5">
        <v>0</v>
      </c>
      <c r="D11" s="5">
        <f>SUM(B11:C11)</f>
        <v>1</v>
      </c>
      <c r="E11" s="5">
        <v>0</v>
      </c>
      <c r="F11" s="5">
        <v>0</v>
      </c>
      <c r="G11" s="5">
        <f>SUM(E11:F11)</f>
        <v>0</v>
      </c>
      <c r="H11" s="5">
        <v>0</v>
      </c>
      <c r="I11" s="5">
        <v>0</v>
      </c>
      <c r="J11" s="5">
        <f>SUM(H11:I11)</f>
        <v>0</v>
      </c>
      <c r="K11" s="5">
        <f>+B11+E11+H11</f>
        <v>1</v>
      </c>
      <c r="L11" s="5">
        <f>+C11+F11+I11</f>
        <v>0</v>
      </c>
      <c r="M11" s="5">
        <f>SUM(K11:L11)</f>
        <v>1</v>
      </c>
    </row>
    <row r="12" spans="1:13" x14ac:dyDescent="0.2">
      <c r="A12" s="2" t="s">
        <v>132</v>
      </c>
      <c r="B12" s="5">
        <v>6</v>
      </c>
      <c r="C12" s="5">
        <v>39</v>
      </c>
      <c r="D12" s="5">
        <f t="shared" ref="D12:D19" si="1">SUM(B12:C12)</f>
        <v>45</v>
      </c>
      <c r="E12" s="5">
        <v>3</v>
      </c>
      <c r="F12" s="5">
        <v>5</v>
      </c>
      <c r="G12" s="5">
        <f t="shared" ref="G12:G19" si="2">SUM(E12:F12)</f>
        <v>8</v>
      </c>
      <c r="H12" s="5">
        <v>0</v>
      </c>
      <c r="I12" s="5">
        <v>0</v>
      </c>
      <c r="J12" s="5">
        <f t="shared" ref="J12:J19" si="3">SUM(H12:I12)</f>
        <v>0</v>
      </c>
      <c r="K12" s="5">
        <f t="shared" ref="K12:L19" si="4">+B12+E12+H12</f>
        <v>9</v>
      </c>
      <c r="L12" s="5">
        <f t="shared" si="4"/>
        <v>44</v>
      </c>
      <c r="M12" s="5">
        <f t="shared" ref="M12:M19" si="5">SUM(K12:L12)</f>
        <v>53</v>
      </c>
    </row>
    <row r="13" spans="1:13" x14ac:dyDescent="0.2">
      <c r="A13" s="2" t="s">
        <v>133</v>
      </c>
      <c r="B13" s="5">
        <v>7</v>
      </c>
      <c r="C13" s="5">
        <v>71</v>
      </c>
      <c r="D13" s="5">
        <f t="shared" si="1"/>
        <v>78</v>
      </c>
      <c r="E13" s="5">
        <v>7</v>
      </c>
      <c r="F13" s="5">
        <v>69</v>
      </c>
      <c r="G13" s="5">
        <f t="shared" si="2"/>
        <v>76</v>
      </c>
      <c r="H13" s="5">
        <v>0</v>
      </c>
      <c r="I13" s="5">
        <v>0</v>
      </c>
      <c r="J13" s="5">
        <f t="shared" si="3"/>
        <v>0</v>
      </c>
      <c r="K13" s="5">
        <f t="shared" si="4"/>
        <v>14</v>
      </c>
      <c r="L13" s="5">
        <f t="shared" si="4"/>
        <v>140</v>
      </c>
      <c r="M13" s="5">
        <f t="shared" si="5"/>
        <v>154</v>
      </c>
    </row>
    <row r="14" spans="1:13" x14ac:dyDescent="0.2">
      <c r="A14" s="2" t="s">
        <v>193</v>
      </c>
      <c r="B14" s="5">
        <v>3</v>
      </c>
      <c r="C14" s="5">
        <v>40</v>
      </c>
      <c r="D14" s="5">
        <f t="shared" si="1"/>
        <v>43</v>
      </c>
      <c r="E14" s="5">
        <v>18</v>
      </c>
      <c r="F14" s="5">
        <v>118</v>
      </c>
      <c r="G14" s="5">
        <f t="shared" si="2"/>
        <v>136</v>
      </c>
      <c r="H14" s="5">
        <v>0</v>
      </c>
      <c r="I14" s="5">
        <v>8</v>
      </c>
      <c r="J14" s="5">
        <f t="shared" si="3"/>
        <v>8</v>
      </c>
      <c r="K14" s="5">
        <f t="shared" si="4"/>
        <v>21</v>
      </c>
      <c r="L14" s="5">
        <f t="shared" si="4"/>
        <v>166</v>
      </c>
      <c r="M14" s="5">
        <f t="shared" si="5"/>
        <v>187</v>
      </c>
    </row>
    <row r="15" spans="1:13" x14ac:dyDescent="0.2">
      <c r="A15" s="2" t="s">
        <v>135</v>
      </c>
      <c r="B15" s="5">
        <v>8</v>
      </c>
      <c r="C15" s="5">
        <v>28</v>
      </c>
      <c r="D15" s="5">
        <f t="shared" si="1"/>
        <v>36</v>
      </c>
      <c r="E15" s="5">
        <v>12</v>
      </c>
      <c r="F15" s="5">
        <v>54</v>
      </c>
      <c r="G15" s="5">
        <f t="shared" si="2"/>
        <v>66</v>
      </c>
      <c r="H15" s="5">
        <v>0</v>
      </c>
      <c r="I15" s="5">
        <v>16</v>
      </c>
      <c r="J15" s="5">
        <f t="shared" si="3"/>
        <v>16</v>
      </c>
      <c r="K15" s="5">
        <f t="shared" si="4"/>
        <v>20</v>
      </c>
      <c r="L15" s="5">
        <f t="shared" si="4"/>
        <v>98</v>
      </c>
      <c r="M15" s="5">
        <f t="shared" si="5"/>
        <v>118</v>
      </c>
    </row>
    <row r="16" spans="1:13" x14ac:dyDescent="0.2">
      <c r="A16" s="2" t="s">
        <v>136</v>
      </c>
      <c r="B16" s="5">
        <v>4</v>
      </c>
      <c r="C16" s="5">
        <v>16</v>
      </c>
      <c r="D16" s="5">
        <f t="shared" si="1"/>
        <v>20</v>
      </c>
      <c r="E16" s="5">
        <v>11</v>
      </c>
      <c r="F16" s="5">
        <v>34</v>
      </c>
      <c r="G16" s="5">
        <f t="shared" si="2"/>
        <v>45</v>
      </c>
      <c r="H16" s="5">
        <v>0</v>
      </c>
      <c r="I16" s="5">
        <v>9</v>
      </c>
      <c r="J16" s="5">
        <f t="shared" si="3"/>
        <v>9</v>
      </c>
      <c r="K16" s="5">
        <f t="shared" si="4"/>
        <v>15</v>
      </c>
      <c r="L16" s="5">
        <f t="shared" si="4"/>
        <v>59</v>
      </c>
      <c r="M16" s="5">
        <f t="shared" si="5"/>
        <v>74</v>
      </c>
    </row>
    <row r="17" spans="1:13" x14ac:dyDescent="0.2">
      <c r="A17" s="2" t="s">
        <v>137</v>
      </c>
      <c r="B17" s="5">
        <v>3</v>
      </c>
      <c r="C17" s="5">
        <v>5</v>
      </c>
      <c r="D17" s="5">
        <f t="shared" si="1"/>
        <v>8</v>
      </c>
      <c r="E17" s="5">
        <v>1</v>
      </c>
      <c r="F17" s="5">
        <v>15</v>
      </c>
      <c r="G17" s="5">
        <f t="shared" si="2"/>
        <v>16</v>
      </c>
      <c r="H17" s="5">
        <v>0</v>
      </c>
      <c r="I17" s="5">
        <v>1</v>
      </c>
      <c r="J17" s="5">
        <f t="shared" si="3"/>
        <v>1</v>
      </c>
      <c r="K17" s="5">
        <f t="shared" si="4"/>
        <v>4</v>
      </c>
      <c r="L17" s="5">
        <f t="shared" si="4"/>
        <v>21</v>
      </c>
      <c r="M17" s="5">
        <f t="shared" si="5"/>
        <v>25</v>
      </c>
    </row>
    <row r="18" spans="1:13" x14ac:dyDescent="0.2">
      <c r="A18" s="2" t="s">
        <v>138</v>
      </c>
      <c r="B18" s="5">
        <v>3</v>
      </c>
      <c r="C18" s="5">
        <v>10</v>
      </c>
      <c r="D18" s="5">
        <f t="shared" si="1"/>
        <v>13</v>
      </c>
      <c r="E18" s="5">
        <v>4</v>
      </c>
      <c r="F18" s="5">
        <v>10</v>
      </c>
      <c r="G18" s="5">
        <f t="shared" si="2"/>
        <v>14</v>
      </c>
      <c r="H18" s="5">
        <v>0</v>
      </c>
      <c r="I18" s="5">
        <v>3</v>
      </c>
      <c r="J18" s="5">
        <f t="shared" si="3"/>
        <v>3</v>
      </c>
      <c r="K18" s="5">
        <f t="shared" si="4"/>
        <v>7</v>
      </c>
      <c r="L18" s="5">
        <f t="shared" si="4"/>
        <v>23</v>
      </c>
      <c r="M18" s="5">
        <f t="shared" si="5"/>
        <v>30</v>
      </c>
    </row>
    <row r="19" spans="1:13" x14ac:dyDescent="0.2">
      <c r="A19" s="2" t="s">
        <v>139</v>
      </c>
      <c r="B19" s="5">
        <v>6</v>
      </c>
      <c r="C19" s="5">
        <v>11</v>
      </c>
      <c r="D19" s="5">
        <f t="shared" si="1"/>
        <v>17</v>
      </c>
      <c r="E19" s="5">
        <v>8</v>
      </c>
      <c r="F19" s="5">
        <v>31</v>
      </c>
      <c r="G19" s="5">
        <f t="shared" si="2"/>
        <v>39</v>
      </c>
      <c r="H19" s="5">
        <v>0</v>
      </c>
      <c r="I19" s="5">
        <v>4</v>
      </c>
      <c r="J19" s="5">
        <f t="shared" si="3"/>
        <v>4</v>
      </c>
      <c r="K19" s="5">
        <f t="shared" si="4"/>
        <v>14</v>
      </c>
      <c r="L19" s="5">
        <f t="shared" si="4"/>
        <v>46</v>
      </c>
      <c r="M19" s="5">
        <f t="shared" si="5"/>
        <v>60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" t="s">
        <v>194</v>
      </c>
      <c r="B21" s="40">
        <f t="shared" ref="B21:M21" si="6">SUM(B22:B30)</f>
        <v>40</v>
      </c>
      <c r="C21" s="40">
        <f t="shared" si="6"/>
        <v>106</v>
      </c>
      <c r="D21" s="40">
        <f t="shared" si="6"/>
        <v>146</v>
      </c>
      <c r="E21" s="40">
        <f t="shared" si="6"/>
        <v>38</v>
      </c>
      <c r="F21" s="40">
        <f t="shared" si="6"/>
        <v>153</v>
      </c>
      <c r="G21" s="40">
        <f t="shared" si="6"/>
        <v>191</v>
      </c>
      <c r="H21" s="40">
        <f t="shared" si="6"/>
        <v>31</v>
      </c>
      <c r="I21" s="40">
        <f t="shared" si="6"/>
        <v>131</v>
      </c>
      <c r="J21" s="40">
        <f t="shared" si="6"/>
        <v>162</v>
      </c>
      <c r="K21" s="40">
        <f t="shared" si="6"/>
        <v>109</v>
      </c>
      <c r="L21" s="40">
        <f t="shared" si="6"/>
        <v>390</v>
      </c>
      <c r="M21" s="40">
        <f t="shared" si="6"/>
        <v>499</v>
      </c>
    </row>
    <row r="22" spans="1:13" x14ac:dyDescent="0.2">
      <c r="A22" s="2" t="s">
        <v>192</v>
      </c>
      <c r="B22" s="5">
        <v>0</v>
      </c>
      <c r="C22" s="5">
        <v>2</v>
      </c>
      <c r="D22" s="5">
        <f>SUM(B22:C22)</f>
        <v>2</v>
      </c>
      <c r="E22" s="5">
        <v>0</v>
      </c>
      <c r="F22" s="5">
        <v>0</v>
      </c>
      <c r="G22" s="5">
        <f>SUM(E22:F22)</f>
        <v>0</v>
      </c>
      <c r="H22" s="5">
        <v>0</v>
      </c>
      <c r="I22" s="5">
        <v>0</v>
      </c>
      <c r="J22" s="5">
        <f>SUM(H22:I22)</f>
        <v>0</v>
      </c>
      <c r="K22" s="5">
        <f>+B22+E22+H22</f>
        <v>0</v>
      </c>
      <c r="L22" s="5">
        <f>+C22+F22+I22</f>
        <v>2</v>
      </c>
      <c r="M22" s="5">
        <f>SUM(K22:L22)</f>
        <v>2</v>
      </c>
    </row>
    <row r="23" spans="1:13" x14ac:dyDescent="0.2">
      <c r="A23" s="2" t="s">
        <v>132</v>
      </c>
      <c r="B23" s="5">
        <v>5</v>
      </c>
      <c r="C23" s="5">
        <v>9</v>
      </c>
      <c r="D23" s="5">
        <f t="shared" ref="D23:D30" si="7">SUM(B23:C23)</f>
        <v>14</v>
      </c>
      <c r="E23" s="5">
        <v>0</v>
      </c>
      <c r="F23" s="5">
        <v>0</v>
      </c>
      <c r="G23" s="5">
        <f t="shared" ref="G23:G30" si="8">SUM(E23:F23)</f>
        <v>0</v>
      </c>
      <c r="H23" s="5">
        <v>0</v>
      </c>
      <c r="I23" s="5">
        <v>0</v>
      </c>
      <c r="J23" s="5">
        <f t="shared" ref="J23:J30" si="9">SUM(H23:I23)</f>
        <v>0</v>
      </c>
      <c r="K23" s="5">
        <f t="shared" ref="K23:L30" si="10">+B23+E23+H23</f>
        <v>5</v>
      </c>
      <c r="L23" s="5">
        <f t="shared" si="10"/>
        <v>9</v>
      </c>
      <c r="M23" s="5">
        <f t="shared" ref="M23:M30" si="11">SUM(K23:L23)</f>
        <v>14</v>
      </c>
    </row>
    <row r="24" spans="1:13" x14ac:dyDescent="0.2">
      <c r="A24" s="2" t="s">
        <v>133</v>
      </c>
      <c r="B24" s="5">
        <v>8</v>
      </c>
      <c r="C24" s="5">
        <v>21</v>
      </c>
      <c r="D24" s="5">
        <f t="shared" si="7"/>
        <v>29</v>
      </c>
      <c r="E24" s="5">
        <v>1</v>
      </c>
      <c r="F24" s="5">
        <v>7</v>
      </c>
      <c r="G24" s="5">
        <f t="shared" si="8"/>
        <v>8</v>
      </c>
      <c r="H24" s="5">
        <v>0</v>
      </c>
      <c r="I24" s="5">
        <v>1</v>
      </c>
      <c r="J24" s="5">
        <f t="shared" si="9"/>
        <v>1</v>
      </c>
      <c r="K24" s="5">
        <f t="shared" si="10"/>
        <v>9</v>
      </c>
      <c r="L24" s="5">
        <f t="shared" si="10"/>
        <v>29</v>
      </c>
      <c r="M24" s="5">
        <f t="shared" si="11"/>
        <v>38</v>
      </c>
    </row>
    <row r="25" spans="1:13" x14ac:dyDescent="0.2">
      <c r="A25" s="2" t="s">
        <v>193</v>
      </c>
      <c r="B25" s="5">
        <v>5</v>
      </c>
      <c r="C25" s="5">
        <v>22</v>
      </c>
      <c r="D25" s="5">
        <f t="shared" si="7"/>
        <v>27</v>
      </c>
      <c r="E25" s="5">
        <v>7</v>
      </c>
      <c r="F25" s="5">
        <v>27</v>
      </c>
      <c r="G25" s="5">
        <f t="shared" si="8"/>
        <v>34</v>
      </c>
      <c r="H25" s="5">
        <v>5</v>
      </c>
      <c r="I25" s="5">
        <v>17</v>
      </c>
      <c r="J25" s="5">
        <f t="shared" si="9"/>
        <v>22</v>
      </c>
      <c r="K25" s="5">
        <f t="shared" si="10"/>
        <v>17</v>
      </c>
      <c r="L25" s="5">
        <f t="shared" si="10"/>
        <v>66</v>
      </c>
      <c r="M25" s="5">
        <f t="shared" si="11"/>
        <v>83</v>
      </c>
    </row>
    <row r="26" spans="1:13" x14ac:dyDescent="0.2">
      <c r="A26" s="2" t="s">
        <v>135</v>
      </c>
      <c r="B26" s="5">
        <v>2</v>
      </c>
      <c r="C26" s="5">
        <v>11</v>
      </c>
      <c r="D26" s="5">
        <f t="shared" si="7"/>
        <v>13</v>
      </c>
      <c r="E26" s="5">
        <v>6</v>
      </c>
      <c r="F26" s="5">
        <v>24</v>
      </c>
      <c r="G26" s="5">
        <f t="shared" si="8"/>
        <v>30</v>
      </c>
      <c r="H26" s="5">
        <v>2</v>
      </c>
      <c r="I26" s="5">
        <v>17</v>
      </c>
      <c r="J26" s="5">
        <f t="shared" si="9"/>
        <v>19</v>
      </c>
      <c r="K26" s="5">
        <f t="shared" si="10"/>
        <v>10</v>
      </c>
      <c r="L26" s="5">
        <f t="shared" si="10"/>
        <v>52</v>
      </c>
      <c r="M26" s="5">
        <f t="shared" si="11"/>
        <v>62</v>
      </c>
    </row>
    <row r="27" spans="1:13" x14ac:dyDescent="0.2">
      <c r="A27" s="2" t="s">
        <v>136</v>
      </c>
      <c r="B27" s="5">
        <v>8</v>
      </c>
      <c r="C27" s="5">
        <v>11</v>
      </c>
      <c r="D27" s="5">
        <f t="shared" si="7"/>
        <v>19</v>
      </c>
      <c r="E27" s="5">
        <v>6</v>
      </c>
      <c r="F27" s="5">
        <v>37</v>
      </c>
      <c r="G27" s="5">
        <f t="shared" si="8"/>
        <v>43</v>
      </c>
      <c r="H27" s="5">
        <v>6</v>
      </c>
      <c r="I27" s="5">
        <v>21</v>
      </c>
      <c r="J27" s="5">
        <f t="shared" si="9"/>
        <v>27</v>
      </c>
      <c r="K27" s="5">
        <f t="shared" si="10"/>
        <v>20</v>
      </c>
      <c r="L27" s="5">
        <f t="shared" si="10"/>
        <v>69</v>
      </c>
      <c r="M27" s="5">
        <f t="shared" si="11"/>
        <v>89</v>
      </c>
    </row>
    <row r="28" spans="1:13" x14ac:dyDescent="0.2">
      <c r="A28" s="2" t="s">
        <v>137</v>
      </c>
      <c r="B28" s="5">
        <v>3</v>
      </c>
      <c r="C28" s="5">
        <v>3</v>
      </c>
      <c r="D28" s="5">
        <f t="shared" si="7"/>
        <v>6</v>
      </c>
      <c r="E28" s="5">
        <v>2</v>
      </c>
      <c r="F28" s="5">
        <v>11</v>
      </c>
      <c r="G28" s="5">
        <f t="shared" si="8"/>
        <v>13</v>
      </c>
      <c r="H28" s="5">
        <v>5</v>
      </c>
      <c r="I28" s="5">
        <v>17</v>
      </c>
      <c r="J28" s="5">
        <f t="shared" si="9"/>
        <v>22</v>
      </c>
      <c r="K28" s="5">
        <f t="shared" si="10"/>
        <v>10</v>
      </c>
      <c r="L28" s="5">
        <f t="shared" si="10"/>
        <v>31</v>
      </c>
      <c r="M28" s="5">
        <f t="shared" si="11"/>
        <v>41</v>
      </c>
    </row>
    <row r="29" spans="1:13" x14ac:dyDescent="0.2">
      <c r="A29" s="2" t="s">
        <v>138</v>
      </c>
      <c r="B29" s="5">
        <v>1</v>
      </c>
      <c r="C29" s="5">
        <v>3</v>
      </c>
      <c r="D29" s="5">
        <f t="shared" si="7"/>
        <v>4</v>
      </c>
      <c r="E29" s="5">
        <v>8</v>
      </c>
      <c r="F29" s="5">
        <v>9</v>
      </c>
      <c r="G29" s="5">
        <f t="shared" si="8"/>
        <v>17</v>
      </c>
      <c r="H29" s="5">
        <v>5</v>
      </c>
      <c r="I29" s="5">
        <v>21</v>
      </c>
      <c r="J29" s="5">
        <f t="shared" si="9"/>
        <v>26</v>
      </c>
      <c r="K29" s="5">
        <f t="shared" si="10"/>
        <v>14</v>
      </c>
      <c r="L29" s="5">
        <f t="shared" si="10"/>
        <v>33</v>
      </c>
      <c r="M29" s="5">
        <f t="shared" si="11"/>
        <v>47</v>
      </c>
    </row>
    <row r="30" spans="1:13" x14ac:dyDescent="0.2">
      <c r="A30" s="2" t="s">
        <v>139</v>
      </c>
      <c r="B30" s="5">
        <v>8</v>
      </c>
      <c r="C30" s="5">
        <v>24</v>
      </c>
      <c r="D30" s="5">
        <f t="shared" si="7"/>
        <v>32</v>
      </c>
      <c r="E30" s="5">
        <v>8</v>
      </c>
      <c r="F30" s="5">
        <v>38</v>
      </c>
      <c r="G30" s="5">
        <f t="shared" si="8"/>
        <v>46</v>
      </c>
      <c r="H30" s="5">
        <v>8</v>
      </c>
      <c r="I30" s="5">
        <v>37</v>
      </c>
      <c r="J30" s="5">
        <f t="shared" si="9"/>
        <v>45</v>
      </c>
      <c r="K30" s="5">
        <f t="shared" si="10"/>
        <v>24</v>
      </c>
      <c r="L30" s="5">
        <f t="shared" si="10"/>
        <v>99</v>
      </c>
      <c r="M30" s="5">
        <f t="shared" si="11"/>
        <v>123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" t="s">
        <v>195</v>
      </c>
      <c r="B32" s="40">
        <f t="shared" ref="B32:M32" si="12">SUM(B33:B41)</f>
        <v>1</v>
      </c>
      <c r="C32" s="40">
        <f t="shared" si="12"/>
        <v>48</v>
      </c>
      <c r="D32" s="40">
        <f t="shared" si="12"/>
        <v>49</v>
      </c>
      <c r="E32" s="40">
        <f t="shared" si="12"/>
        <v>0</v>
      </c>
      <c r="F32" s="40">
        <f t="shared" si="12"/>
        <v>66</v>
      </c>
      <c r="G32" s="40">
        <f t="shared" si="12"/>
        <v>66</v>
      </c>
      <c r="H32" s="40">
        <f t="shared" si="12"/>
        <v>0</v>
      </c>
      <c r="I32" s="40">
        <f t="shared" si="12"/>
        <v>39</v>
      </c>
      <c r="J32" s="40">
        <f t="shared" si="12"/>
        <v>39</v>
      </c>
      <c r="K32" s="40">
        <f t="shared" si="12"/>
        <v>1</v>
      </c>
      <c r="L32" s="40">
        <f t="shared" si="12"/>
        <v>153</v>
      </c>
      <c r="M32" s="40">
        <f t="shared" si="12"/>
        <v>154</v>
      </c>
    </row>
    <row r="33" spans="1:13" x14ac:dyDescent="0.2">
      <c r="A33" s="2" t="s">
        <v>192</v>
      </c>
      <c r="B33" s="5">
        <v>0</v>
      </c>
      <c r="C33" s="5">
        <v>1</v>
      </c>
      <c r="D33" s="5">
        <f>SUM(B33:C33)</f>
        <v>1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f>+B33+E33+H33</f>
        <v>0</v>
      </c>
      <c r="L33" s="5">
        <f>+C33+F33+I33</f>
        <v>1</v>
      </c>
      <c r="M33" s="5">
        <f>SUM(K33:L33)</f>
        <v>1</v>
      </c>
    </row>
    <row r="34" spans="1:13" x14ac:dyDescent="0.2">
      <c r="A34" s="2" t="s">
        <v>132</v>
      </c>
      <c r="B34" s="5">
        <v>0</v>
      </c>
      <c r="C34" s="5">
        <v>0</v>
      </c>
      <c r="D34" s="5">
        <f t="shared" ref="D34:D41" si="13">SUM(B34:C34)</f>
        <v>0</v>
      </c>
      <c r="E34" s="5">
        <v>0</v>
      </c>
      <c r="F34" s="5">
        <v>0</v>
      </c>
      <c r="G34" s="5">
        <f t="shared" ref="G34:G41" si="14">SUM(E34:F34)</f>
        <v>0</v>
      </c>
      <c r="H34" s="5">
        <v>0</v>
      </c>
      <c r="I34" s="5">
        <v>0</v>
      </c>
      <c r="J34" s="5">
        <f t="shared" ref="J34:J41" si="15">SUM(H34:I34)</f>
        <v>0</v>
      </c>
      <c r="K34" s="5">
        <f t="shared" ref="K34:L41" si="16">+B34+E34+H34</f>
        <v>0</v>
      </c>
      <c r="L34" s="5">
        <f t="shared" si="16"/>
        <v>0</v>
      </c>
      <c r="M34" s="5">
        <f t="shared" ref="M34:M41" si="17">SUM(K34:L34)</f>
        <v>0</v>
      </c>
    </row>
    <row r="35" spans="1:13" x14ac:dyDescent="0.2">
      <c r="A35" s="2" t="s">
        <v>133</v>
      </c>
      <c r="B35" s="5">
        <v>0</v>
      </c>
      <c r="C35" s="5">
        <v>31</v>
      </c>
      <c r="D35" s="5">
        <f t="shared" si="13"/>
        <v>31</v>
      </c>
      <c r="E35" s="5">
        <v>0</v>
      </c>
      <c r="F35" s="5">
        <v>4</v>
      </c>
      <c r="G35" s="5">
        <f t="shared" si="14"/>
        <v>4</v>
      </c>
      <c r="H35" s="5">
        <v>0</v>
      </c>
      <c r="I35" s="5">
        <v>1</v>
      </c>
      <c r="J35" s="5">
        <f t="shared" si="15"/>
        <v>1</v>
      </c>
      <c r="K35" s="5">
        <f t="shared" si="16"/>
        <v>0</v>
      </c>
      <c r="L35" s="5">
        <f t="shared" si="16"/>
        <v>36</v>
      </c>
      <c r="M35" s="5">
        <f t="shared" si="17"/>
        <v>36</v>
      </c>
    </row>
    <row r="36" spans="1:13" x14ac:dyDescent="0.2">
      <c r="A36" s="2" t="s">
        <v>193</v>
      </c>
      <c r="B36" s="5">
        <v>1</v>
      </c>
      <c r="C36" s="5">
        <v>4</v>
      </c>
      <c r="D36" s="5">
        <f t="shared" si="13"/>
        <v>5</v>
      </c>
      <c r="E36" s="5">
        <v>0</v>
      </c>
      <c r="F36" s="5">
        <v>41</v>
      </c>
      <c r="G36" s="5">
        <f t="shared" si="14"/>
        <v>41</v>
      </c>
      <c r="H36" s="5">
        <v>0</v>
      </c>
      <c r="I36" s="5">
        <v>6</v>
      </c>
      <c r="J36" s="5">
        <f t="shared" si="15"/>
        <v>6</v>
      </c>
      <c r="K36" s="5">
        <f t="shared" si="16"/>
        <v>1</v>
      </c>
      <c r="L36" s="5">
        <f t="shared" si="16"/>
        <v>51</v>
      </c>
      <c r="M36" s="5">
        <f t="shared" si="17"/>
        <v>52</v>
      </c>
    </row>
    <row r="37" spans="1:13" x14ac:dyDescent="0.2">
      <c r="A37" s="2" t="s">
        <v>135</v>
      </c>
      <c r="B37" s="5">
        <v>0</v>
      </c>
      <c r="C37" s="5">
        <v>2</v>
      </c>
      <c r="D37" s="5">
        <f t="shared" si="13"/>
        <v>2</v>
      </c>
      <c r="E37" s="5">
        <v>0</v>
      </c>
      <c r="F37" s="5">
        <v>9</v>
      </c>
      <c r="G37" s="5">
        <f t="shared" si="14"/>
        <v>9</v>
      </c>
      <c r="H37" s="5">
        <v>0</v>
      </c>
      <c r="I37" s="5">
        <v>16</v>
      </c>
      <c r="J37" s="5">
        <f t="shared" si="15"/>
        <v>16</v>
      </c>
      <c r="K37" s="5">
        <f t="shared" si="16"/>
        <v>0</v>
      </c>
      <c r="L37" s="5">
        <f t="shared" si="16"/>
        <v>27</v>
      </c>
      <c r="M37" s="5">
        <f t="shared" si="17"/>
        <v>27</v>
      </c>
    </row>
    <row r="38" spans="1:13" x14ac:dyDescent="0.2">
      <c r="A38" s="2" t="s">
        <v>136</v>
      </c>
      <c r="B38" s="5">
        <v>0</v>
      </c>
      <c r="C38" s="5">
        <v>3</v>
      </c>
      <c r="D38" s="5">
        <f t="shared" si="13"/>
        <v>3</v>
      </c>
      <c r="E38" s="5">
        <v>0</v>
      </c>
      <c r="F38" s="5">
        <v>4</v>
      </c>
      <c r="G38" s="5">
        <f t="shared" si="14"/>
        <v>4</v>
      </c>
      <c r="H38" s="5">
        <v>0</v>
      </c>
      <c r="I38" s="5">
        <v>6</v>
      </c>
      <c r="J38" s="5">
        <f t="shared" si="15"/>
        <v>6</v>
      </c>
      <c r="K38" s="5">
        <f t="shared" si="16"/>
        <v>0</v>
      </c>
      <c r="L38" s="5">
        <f t="shared" si="16"/>
        <v>13</v>
      </c>
      <c r="M38" s="5">
        <f t="shared" si="17"/>
        <v>13</v>
      </c>
    </row>
    <row r="39" spans="1:13" x14ac:dyDescent="0.2">
      <c r="A39" s="2" t="s">
        <v>137</v>
      </c>
      <c r="B39" s="5">
        <v>0</v>
      </c>
      <c r="C39" s="5">
        <v>1</v>
      </c>
      <c r="D39" s="5">
        <f t="shared" si="13"/>
        <v>1</v>
      </c>
      <c r="E39" s="5">
        <v>0</v>
      </c>
      <c r="F39" s="5">
        <v>2</v>
      </c>
      <c r="G39" s="5">
        <f t="shared" si="14"/>
        <v>2</v>
      </c>
      <c r="H39" s="5">
        <v>0</v>
      </c>
      <c r="I39" s="5">
        <v>6</v>
      </c>
      <c r="J39" s="5">
        <f t="shared" si="15"/>
        <v>6</v>
      </c>
      <c r="K39" s="5">
        <f t="shared" si="16"/>
        <v>0</v>
      </c>
      <c r="L39" s="5">
        <f t="shared" si="16"/>
        <v>9</v>
      </c>
      <c r="M39" s="5">
        <f t="shared" si="17"/>
        <v>9</v>
      </c>
    </row>
    <row r="40" spans="1:13" x14ac:dyDescent="0.2">
      <c r="A40" s="2" t="s">
        <v>138</v>
      </c>
      <c r="B40" s="5">
        <v>0</v>
      </c>
      <c r="C40" s="5">
        <v>0</v>
      </c>
      <c r="D40" s="5">
        <f t="shared" si="13"/>
        <v>0</v>
      </c>
      <c r="E40" s="5">
        <v>0</v>
      </c>
      <c r="F40" s="5">
        <v>3</v>
      </c>
      <c r="G40" s="5">
        <f t="shared" si="14"/>
        <v>3</v>
      </c>
      <c r="H40" s="5">
        <v>0</v>
      </c>
      <c r="I40" s="5">
        <v>1</v>
      </c>
      <c r="J40" s="5">
        <f t="shared" si="15"/>
        <v>1</v>
      </c>
      <c r="K40" s="5">
        <f t="shared" si="16"/>
        <v>0</v>
      </c>
      <c r="L40" s="5">
        <f t="shared" si="16"/>
        <v>4</v>
      </c>
      <c r="M40" s="5">
        <f t="shared" si="17"/>
        <v>4</v>
      </c>
    </row>
    <row r="41" spans="1:13" x14ac:dyDescent="0.2">
      <c r="A41" s="2" t="s">
        <v>139</v>
      </c>
      <c r="B41" s="5">
        <v>0</v>
      </c>
      <c r="C41" s="5">
        <v>6</v>
      </c>
      <c r="D41" s="5">
        <f t="shared" si="13"/>
        <v>6</v>
      </c>
      <c r="E41" s="5">
        <v>0</v>
      </c>
      <c r="F41" s="5">
        <v>3</v>
      </c>
      <c r="G41" s="5">
        <f t="shared" si="14"/>
        <v>3</v>
      </c>
      <c r="H41" s="5">
        <v>0</v>
      </c>
      <c r="I41" s="5">
        <v>3</v>
      </c>
      <c r="J41" s="5">
        <f t="shared" si="15"/>
        <v>3</v>
      </c>
      <c r="K41" s="5">
        <f t="shared" si="16"/>
        <v>0</v>
      </c>
      <c r="L41" s="5">
        <f t="shared" si="16"/>
        <v>12</v>
      </c>
      <c r="M41" s="5">
        <f t="shared" si="17"/>
        <v>12</v>
      </c>
    </row>
    <row r="42" spans="1:13" x14ac:dyDescent="0.2">
      <c r="A42" s="2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x14ac:dyDescent="0.2">
      <c r="A43" s="1" t="s">
        <v>35</v>
      </c>
      <c r="B43" s="40">
        <f>SUM(B44:B52)</f>
        <v>82</v>
      </c>
      <c r="C43" s="40">
        <f>SUM(C44:C52)</f>
        <v>374</v>
      </c>
      <c r="D43" s="40">
        <f>SUM(D44:D52)</f>
        <v>456</v>
      </c>
      <c r="E43" s="40">
        <f t="shared" ref="E43:J43" si="18">SUM(E44:E52)</f>
        <v>102</v>
      </c>
      <c r="F43" s="40">
        <f t="shared" si="18"/>
        <v>555</v>
      </c>
      <c r="G43" s="40">
        <f t="shared" si="18"/>
        <v>657</v>
      </c>
      <c r="H43" s="40">
        <f t="shared" si="18"/>
        <v>31</v>
      </c>
      <c r="I43" s="40">
        <f t="shared" si="18"/>
        <v>211</v>
      </c>
      <c r="J43" s="40">
        <f t="shared" si="18"/>
        <v>242</v>
      </c>
      <c r="K43" s="40">
        <f>SUM(K44:K52)</f>
        <v>215</v>
      </c>
      <c r="L43" s="40">
        <f>SUM(L44:L52)</f>
        <v>1140</v>
      </c>
      <c r="M43" s="40">
        <f>SUM(M44:M52)</f>
        <v>1355</v>
      </c>
    </row>
    <row r="44" spans="1:13" x14ac:dyDescent="0.2">
      <c r="A44" s="2" t="s">
        <v>192</v>
      </c>
      <c r="B44" s="5">
        <f t="shared" ref="B44:C52" si="19">+B11+B22+B33</f>
        <v>1</v>
      </c>
      <c r="C44" s="5">
        <f t="shared" si="19"/>
        <v>3</v>
      </c>
      <c r="D44" s="5">
        <f>SUM(B44:C44)</f>
        <v>4</v>
      </c>
      <c r="E44" s="5">
        <f t="shared" ref="E44:F52" si="20">+E11+E22+E33</f>
        <v>0</v>
      </c>
      <c r="F44" s="5">
        <f t="shared" si="20"/>
        <v>0</v>
      </c>
      <c r="G44" s="5">
        <f>SUM(E44:F44)</f>
        <v>0</v>
      </c>
      <c r="H44" s="5">
        <f t="shared" ref="H44:I52" si="21">+H11+H22+H33</f>
        <v>0</v>
      </c>
      <c r="I44" s="5">
        <f t="shared" si="21"/>
        <v>0</v>
      </c>
      <c r="J44" s="5">
        <f>SUM(H44:I44)</f>
        <v>0</v>
      </c>
      <c r="K44" s="5">
        <f>+B44+E44+H44</f>
        <v>1</v>
      </c>
      <c r="L44" s="5">
        <f>+C44+F44+I44</f>
        <v>3</v>
      </c>
      <c r="M44" s="5">
        <f>SUM(K44:L44)</f>
        <v>4</v>
      </c>
    </row>
    <row r="45" spans="1:13" x14ac:dyDescent="0.2">
      <c r="A45" s="2" t="s">
        <v>132</v>
      </c>
      <c r="B45" s="5">
        <f t="shared" si="19"/>
        <v>11</v>
      </c>
      <c r="C45" s="5">
        <f t="shared" si="19"/>
        <v>48</v>
      </c>
      <c r="D45" s="5">
        <f t="shared" ref="D45:D52" si="22">SUM(B45:C45)</f>
        <v>59</v>
      </c>
      <c r="E45" s="5">
        <f t="shared" si="20"/>
        <v>3</v>
      </c>
      <c r="F45" s="5">
        <f t="shared" si="20"/>
        <v>5</v>
      </c>
      <c r="G45" s="5">
        <f t="shared" ref="G45:G52" si="23">SUM(E45:F45)</f>
        <v>8</v>
      </c>
      <c r="H45" s="5">
        <f t="shared" si="21"/>
        <v>0</v>
      </c>
      <c r="I45" s="5">
        <f t="shared" si="21"/>
        <v>0</v>
      </c>
      <c r="J45" s="5">
        <f t="shared" ref="J45:J52" si="24">SUM(H45:I45)</f>
        <v>0</v>
      </c>
      <c r="K45" s="5">
        <f t="shared" ref="K45:L52" si="25">+B45+E45+H45</f>
        <v>14</v>
      </c>
      <c r="L45" s="5">
        <f t="shared" si="25"/>
        <v>53</v>
      </c>
      <c r="M45" s="5">
        <f t="shared" ref="M45:M52" si="26">SUM(K45:L45)</f>
        <v>67</v>
      </c>
    </row>
    <row r="46" spans="1:13" x14ac:dyDescent="0.2">
      <c r="A46" s="2" t="s">
        <v>133</v>
      </c>
      <c r="B46" s="5">
        <f t="shared" si="19"/>
        <v>15</v>
      </c>
      <c r="C46" s="5">
        <f t="shared" si="19"/>
        <v>123</v>
      </c>
      <c r="D46" s="5">
        <f t="shared" si="22"/>
        <v>138</v>
      </c>
      <c r="E46" s="5">
        <f t="shared" si="20"/>
        <v>8</v>
      </c>
      <c r="F46" s="5">
        <f t="shared" si="20"/>
        <v>80</v>
      </c>
      <c r="G46" s="5">
        <f t="shared" si="23"/>
        <v>88</v>
      </c>
      <c r="H46" s="5">
        <f t="shared" si="21"/>
        <v>0</v>
      </c>
      <c r="I46" s="5">
        <f t="shared" si="21"/>
        <v>2</v>
      </c>
      <c r="J46" s="5">
        <f t="shared" si="24"/>
        <v>2</v>
      </c>
      <c r="K46" s="5">
        <f t="shared" si="25"/>
        <v>23</v>
      </c>
      <c r="L46" s="5">
        <f t="shared" si="25"/>
        <v>205</v>
      </c>
      <c r="M46" s="5">
        <f t="shared" si="26"/>
        <v>228</v>
      </c>
    </row>
    <row r="47" spans="1:13" x14ac:dyDescent="0.2">
      <c r="A47" s="2" t="s">
        <v>193</v>
      </c>
      <c r="B47" s="5">
        <f t="shared" si="19"/>
        <v>9</v>
      </c>
      <c r="C47" s="5">
        <f t="shared" si="19"/>
        <v>66</v>
      </c>
      <c r="D47" s="5">
        <f t="shared" si="22"/>
        <v>75</v>
      </c>
      <c r="E47" s="5">
        <f t="shared" si="20"/>
        <v>25</v>
      </c>
      <c r="F47" s="5">
        <f t="shared" si="20"/>
        <v>186</v>
      </c>
      <c r="G47" s="5">
        <f t="shared" si="23"/>
        <v>211</v>
      </c>
      <c r="H47" s="5">
        <f t="shared" si="21"/>
        <v>5</v>
      </c>
      <c r="I47" s="5">
        <f t="shared" si="21"/>
        <v>31</v>
      </c>
      <c r="J47" s="5">
        <f t="shared" si="24"/>
        <v>36</v>
      </c>
      <c r="K47" s="5">
        <f t="shared" si="25"/>
        <v>39</v>
      </c>
      <c r="L47" s="5">
        <f t="shared" si="25"/>
        <v>283</v>
      </c>
      <c r="M47" s="5">
        <f t="shared" si="26"/>
        <v>322</v>
      </c>
    </row>
    <row r="48" spans="1:13" x14ac:dyDescent="0.2">
      <c r="A48" s="2" t="s">
        <v>135</v>
      </c>
      <c r="B48" s="5">
        <f t="shared" si="19"/>
        <v>10</v>
      </c>
      <c r="C48" s="5">
        <f t="shared" si="19"/>
        <v>41</v>
      </c>
      <c r="D48" s="5">
        <f t="shared" si="22"/>
        <v>51</v>
      </c>
      <c r="E48" s="5">
        <f t="shared" si="20"/>
        <v>18</v>
      </c>
      <c r="F48" s="5">
        <f t="shared" si="20"/>
        <v>87</v>
      </c>
      <c r="G48" s="5">
        <f t="shared" si="23"/>
        <v>105</v>
      </c>
      <c r="H48" s="5">
        <f t="shared" si="21"/>
        <v>2</v>
      </c>
      <c r="I48" s="5">
        <f t="shared" si="21"/>
        <v>49</v>
      </c>
      <c r="J48" s="5">
        <f t="shared" si="24"/>
        <v>51</v>
      </c>
      <c r="K48" s="5">
        <f t="shared" si="25"/>
        <v>30</v>
      </c>
      <c r="L48" s="5">
        <f t="shared" si="25"/>
        <v>177</v>
      </c>
      <c r="M48" s="5">
        <f t="shared" si="26"/>
        <v>207</v>
      </c>
    </row>
    <row r="49" spans="1:13" x14ac:dyDescent="0.2">
      <c r="A49" s="2" t="s">
        <v>136</v>
      </c>
      <c r="B49" s="5">
        <f t="shared" si="19"/>
        <v>12</v>
      </c>
      <c r="C49" s="5">
        <f t="shared" si="19"/>
        <v>30</v>
      </c>
      <c r="D49" s="5">
        <f t="shared" si="22"/>
        <v>42</v>
      </c>
      <c r="E49" s="5">
        <f t="shared" si="20"/>
        <v>17</v>
      </c>
      <c r="F49" s="5">
        <f t="shared" si="20"/>
        <v>75</v>
      </c>
      <c r="G49" s="5">
        <f t="shared" si="23"/>
        <v>92</v>
      </c>
      <c r="H49" s="5">
        <f t="shared" si="21"/>
        <v>6</v>
      </c>
      <c r="I49" s="5">
        <f t="shared" si="21"/>
        <v>36</v>
      </c>
      <c r="J49" s="5">
        <f t="shared" si="24"/>
        <v>42</v>
      </c>
      <c r="K49" s="5">
        <f t="shared" si="25"/>
        <v>35</v>
      </c>
      <c r="L49" s="5">
        <f t="shared" si="25"/>
        <v>141</v>
      </c>
      <c r="M49" s="5">
        <f t="shared" si="26"/>
        <v>176</v>
      </c>
    </row>
    <row r="50" spans="1:13" x14ac:dyDescent="0.2">
      <c r="A50" s="2" t="s">
        <v>137</v>
      </c>
      <c r="B50" s="5">
        <f t="shared" si="19"/>
        <v>6</v>
      </c>
      <c r="C50" s="5">
        <f t="shared" si="19"/>
        <v>9</v>
      </c>
      <c r="D50" s="5">
        <f t="shared" si="22"/>
        <v>15</v>
      </c>
      <c r="E50" s="5">
        <f t="shared" si="20"/>
        <v>3</v>
      </c>
      <c r="F50" s="5">
        <f t="shared" si="20"/>
        <v>28</v>
      </c>
      <c r="G50" s="5">
        <f t="shared" si="23"/>
        <v>31</v>
      </c>
      <c r="H50" s="5">
        <f t="shared" si="21"/>
        <v>5</v>
      </c>
      <c r="I50" s="5">
        <f t="shared" si="21"/>
        <v>24</v>
      </c>
      <c r="J50" s="5">
        <f t="shared" si="24"/>
        <v>29</v>
      </c>
      <c r="K50" s="5">
        <f t="shared" si="25"/>
        <v>14</v>
      </c>
      <c r="L50" s="5">
        <f t="shared" si="25"/>
        <v>61</v>
      </c>
      <c r="M50" s="5">
        <f t="shared" si="26"/>
        <v>75</v>
      </c>
    </row>
    <row r="51" spans="1:13" x14ac:dyDescent="0.2">
      <c r="A51" s="2" t="s">
        <v>138</v>
      </c>
      <c r="B51" s="5">
        <f t="shared" si="19"/>
        <v>4</v>
      </c>
      <c r="C51" s="5">
        <f t="shared" si="19"/>
        <v>13</v>
      </c>
      <c r="D51" s="5">
        <f t="shared" si="22"/>
        <v>17</v>
      </c>
      <c r="E51" s="5">
        <f t="shared" si="20"/>
        <v>12</v>
      </c>
      <c r="F51" s="5">
        <f t="shared" si="20"/>
        <v>22</v>
      </c>
      <c r="G51" s="5">
        <f t="shared" si="23"/>
        <v>34</v>
      </c>
      <c r="H51" s="5">
        <f t="shared" si="21"/>
        <v>5</v>
      </c>
      <c r="I51" s="5">
        <f t="shared" si="21"/>
        <v>25</v>
      </c>
      <c r="J51" s="5">
        <f t="shared" si="24"/>
        <v>30</v>
      </c>
      <c r="K51" s="5">
        <f t="shared" si="25"/>
        <v>21</v>
      </c>
      <c r="L51" s="5">
        <f t="shared" si="25"/>
        <v>60</v>
      </c>
      <c r="M51" s="5">
        <f t="shared" si="26"/>
        <v>81</v>
      </c>
    </row>
    <row r="52" spans="1:13" x14ac:dyDescent="0.2">
      <c r="A52" s="2" t="s">
        <v>139</v>
      </c>
      <c r="B52" s="5">
        <f t="shared" si="19"/>
        <v>14</v>
      </c>
      <c r="C52" s="5">
        <f t="shared" si="19"/>
        <v>41</v>
      </c>
      <c r="D52" s="5">
        <f t="shared" si="22"/>
        <v>55</v>
      </c>
      <c r="E52" s="5">
        <f t="shared" si="20"/>
        <v>16</v>
      </c>
      <c r="F52" s="5">
        <f t="shared" si="20"/>
        <v>72</v>
      </c>
      <c r="G52" s="5">
        <f t="shared" si="23"/>
        <v>88</v>
      </c>
      <c r="H52" s="5">
        <f t="shared" si="21"/>
        <v>8</v>
      </c>
      <c r="I52" s="5">
        <f t="shared" si="21"/>
        <v>44</v>
      </c>
      <c r="J52" s="5">
        <f t="shared" si="24"/>
        <v>52</v>
      </c>
      <c r="K52" s="5">
        <f t="shared" si="25"/>
        <v>38</v>
      </c>
      <c r="L52" s="5">
        <f t="shared" si="25"/>
        <v>157</v>
      </c>
      <c r="M52" s="5">
        <f t="shared" si="26"/>
        <v>195</v>
      </c>
    </row>
    <row r="53" spans="1:13" ht="13.5" thickBo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</row>
  </sheetData>
  <mergeCells count="6">
    <mergeCell ref="A6:A8"/>
    <mergeCell ref="B6:M6"/>
    <mergeCell ref="B7:D7"/>
    <mergeCell ref="E7:G7"/>
    <mergeCell ref="H7:J7"/>
    <mergeCell ref="K7:M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workbookViewId="0">
      <selection activeCell="F13" sqref="F13:F14"/>
    </sheetView>
  </sheetViews>
  <sheetFormatPr baseColWidth="10" defaultRowHeight="12.75" x14ac:dyDescent="0.2"/>
  <cols>
    <col min="1" max="1" width="16" style="7" customWidth="1"/>
    <col min="2" max="16384" width="11.42578125" style="7"/>
  </cols>
  <sheetData>
    <row r="1" spans="1:16" x14ac:dyDescent="0.2">
      <c r="A1" s="22" t="s">
        <v>196</v>
      </c>
    </row>
    <row r="2" spans="1:16" x14ac:dyDescent="0.2">
      <c r="A2" s="22" t="s">
        <v>202</v>
      </c>
    </row>
    <row r="3" spans="1:16" x14ac:dyDescent="0.2">
      <c r="A3" s="41" t="s">
        <v>199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x14ac:dyDescent="0.2">
      <c r="A4" s="41" t="s">
        <v>203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</row>
    <row r="5" spans="1:16" x14ac:dyDescent="0.2">
      <c r="A5" s="2"/>
      <c r="B5" s="2"/>
      <c r="C5" s="2"/>
      <c r="D5" s="2"/>
      <c r="E5" s="2"/>
      <c r="F5" s="2"/>
      <c r="G5" s="2"/>
      <c r="H5" s="2"/>
      <c r="I5" s="2"/>
      <c r="J5" s="39"/>
      <c r="K5" s="39"/>
      <c r="L5" s="39"/>
      <c r="M5" s="39"/>
      <c r="N5" s="39"/>
      <c r="O5" s="39"/>
      <c r="P5" s="39"/>
    </row>
    <row r="6" spans="1:16" x14ac:dyDescent="0.2">
      <c r="A6" s="54" t="s">
        <v>188</v>
      </c>
      <c r="B6" s="73" t="s">
        <v>124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x14ac:dyDescent="0.2">
      <c r="A7" s="55"/>
      <c r="B7" s="72" t="s">
        <v>125</v>
      </c>
      <c r="C7" s="58"/>
      <c r="D7" s="59"/>
      <c r="E7" s="72" t="s">
        <v>189</v>
      </c>
      <c r="F7" s="58"/>
      <c r="G7" s="59"/>
      <c r="H7" s="72" t="s">
        <v>190</v>
      </c>
      <c r="I7" s="58"/>
      <c r="J7" s="59"/>
      <c r="K7" s="72" t="s">
        <v>200</v>
      </c>
      <c r="L7" s="58"/>
      <c r="M7" s="59"/>
      <c r="N7" s="72" t="s">
        <v>8</v>
      </c>
      <c r="O7" s="58"/>
      <c r="P7" s="58"/>
    </row>
    <row r="8" spans="1:16" x14ac:dyDescent="0.2">
      <c r="A8" s="56"/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7" t="s">
        <v>11</v>
      </c>
      <c r="K8" s="35" t="s">
        <v>9</v>
      </c>
      <c r="L8" s="19" t="s">
        <v>10</v>
      </c>
      <c r="M8" s="17" t="s">
        <v>11</v>
      </c>
      <c r="N8" s="35" t="s">
        <v>9</v>
      </c>
      <c r="O8" s="19" t="s">
        <v>10</v>
      </c>
      <c r="P8" s="15" t="s">
        <v>11</v>
      </c>
    </row>
    <row r="9" spans="1:16" x14ac:dyDescent="0.2">
      <c r="A9" s="2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 x14ac:dyDescent="0.2">
      <c r="A10" s="1" t="s">
        <v>191</v>
      </c>
      <c r="B10" s="40">
        <f>SUM(B11:B19)</f>
        <v>577</v>
      </c>
      <c r="C10" s="40">
        <f t="shared" ref="C10:P10" si="0">SUM(C11:C19)</f>
        <v>1108</v>
      </c>
      <c r="D10" s="40">
        <f t="shared" si="0"/>
        <v>1685</v>
      </c>
      <c r="E10" s="40">
        <f t="shared" si="0"/>
        <v>946</v>
      </c>
      <c r="F10" s="40">
        <f t="shared" si="0"/>
        <v>1610</v>
      </c>
      <c r="G10" s="40">
        <f t="shared" si="0"/>
        <v>2556</v>
      </c>
      <c r="H10" s="40">
        <f t="shared" si="0"/>
        <v>1160</v>
      </c>
      <c r="I10" s="40">
        <f t="shared" si="0"/>
        <v>2173</v>
      </c>
      <c r="J10" s="40">
        <f t="shared" si="0"/>
        <v>3333</v>
      </c>
      <c r="K10" s="40">
        <f t="shared" si="0"/>
        <v>284</v>
      </c>
      <c r="L10" s="40">
        <f t="shared" si="0"/>
        <v>730</v>
      </c>
      <c r="M10" s="40">
        <f t="shared" si="0"/>
        <v>1014</v>
      </c>
      <c r="N10" s="40">
        <f t="shared" si="0"/>
        <v>2967</v>
      </c>
      <c r="O10" s="40">
        <f t="shared" si="0"/>
        <v>5621</v>
      </c>
      <c r="P10" s="40">
        <f t="shared" si="0"/>
        <v>8588</v>
      </c>
    </row>
    <row r="11" spans="1:16" x14ac:dyDescent="0.2">
      <c r="A11" s="2" t="s">
        <v>192</v>
      </c>
      <c r="B11" s="5">
        <v>3</v>
      </c>
      <c r="C11" s="5">
        <v>21</v>
      </c>
      <c r="D11" s="5">
        <f>SUM(B11:C11)</f>
        <v>24</v>
      </c>
      <c r="E11" s="5">
        <v>2</v>
      </c>
      <c r="F11" s="5">
        <v>0</v>
      </c>
      <c r="G11" s="5">
        <f>SUM(E11:F11)</f>
        <v>2</v>
      </c>
      <c r="H11" s="5">
        <v>0</v>
      </c>
      <c r="I11" s="5">
        <v>0</v>
      </c>
      <c r="J11" s="5">
        <f>SUM(H11:I11)</f>
        <v>0</v>
      </c>
      <c r="K11" s="5">
        <v>0</v>
      </c>
      <c r="L11" s="5">
        <v>0</v>
      </c>
      <c r="M11" s="5">
        <f>SUM(K11:L11)</f>
        <v>0</v>
      </c>
      <c r="N11" s="5">
        <f>+B11+E11+H11+K11</f>
        <v>5</v>
      </c>
      <c r="O11" s="5">
        <f>+C11+F11+I11+L11</f>
        <v>21</v>
      </c>
      <c r="P11" s="5">
        <f>SUM(N11:O11)</f>
        <v>26</v>
      </c>
    </row>
    <row r="12" spans="1:16" x14ac:dyDescent="0.2">
      <c r="A12" s="2" t="s">
        <v>132</v>
      </c>
      <c r="B12" s="5">
        <v>84</v>
      </c>
      <c r="C12" s="5">
        <v>254</v>
      </c>
      <c r="D12" s="5">
        <f t="shared" ref="D12:D18" si="1">SUM(B12:C12)</f>
        <v>338</v>
      </c>
      <c r="E12" s="5">
        <v>15</v>
      </c>
      <c r="F12" s="5">
        <v>54</v>
      </c>
      <c r="G12" s="5">
        <f t="shared" ref="G12:G18" si="2">SUM(E12:F12)</f>
        <v>69</v>
      </c>
      <c r="H12" s="5">
        <v>6</v>
      </c>
      <c r="I12" s="5">
        <v>9</v>
      </c>
      <c r="J12" s="5">
        <f t="shared" ref="J12:J18" si="3">SUM(H12:I12)</f>
        <v>15</v>
      </c>
      <c r="K12" s="5">
        <v>2</v>
      </c>
      <c r="L12" s="5">
        <v>0</v>
      </c>
      <c r="M12" s="5">
        <f t="shared" ref="M12:M18" si="4">SUM(K12:L12)</f>
        <v>2</v>
      </c>
      <c r="N12" s="5">
        <f t="shared" ref="N12:O18" si="5">+B12+E12+H12+K12</f>
        <v>107</v>
      </c>
      <c r="O12" s="5">
        <f t="shared" si="5"/>
        <v>317</v>
      </c>
      <c r="P12" s="5">
        <f t="shared" ref="P12:P18" si="6">SUM(N12:O12)</f>
        <v>424</v>
      </c>
    </row>
    <row r="13" spans="1:16" x14ac:dyDescent="0.2">
      <c r="A13" s="2" t="s">
        <v>133</v>
      </c>
      <c r="B13" s="5">
        <v>167</v>
      </c>
      <c r="C13" s="5">
        <v>363</v>
      </c>
      <c r="D13" s="5">
        <f t="shared" si="1"/>
        <v>530</v>
      </c>
      <c r="E13" s="5">
        <v>173</v>
      </c>
      <c r="F13" s="5">
        <v>306</v>
      </c>
      <c r="G13" s="5">
        <f t="shared" si="2"/>
        <v>479</v>
      </c>
      <c r="H13" s="5">
        <v>34</v>
      </c>
      <c r="I13" s="5">
        <v>91</v>
      </c>
      <c r="J13" s="5">
        <f t="shared" si="3"/>
        <v>125</v>
      </c>
      <c r="K13" s="5">
        <v>3</v>
      </c>
      <c r="L13" s="5">
        <v>5</v>
      </c>
      <c r="M13" s="5">
        <f t="shared" si="4"/>
        <v>8</v>
      </c>
      <c r="N13" s="5">
        <f t="shared" si="5"/>
        <v>377</v>
      </c>
      <c r="O13" s="5">
        <f t="shared" si="5"/>
        <v>765</v>
      </c>
      <c r="P13" s="5">
        <f t="shared" si="6"/>
        <v>1142</v>
      </c>
    </row>
    <row r="14" spans="1:16" x14ac:dyDescent="0.2">
      <c r="A14" s="2" t="s">
        <v>193</v>
      </c>
      <c r="B14" s="5">
        <v>109</v>
      </c>
      <c r="C14" s="5">
        <v>150</v>
      </c>
      <c r="D14" s="5">
        <f t="shared" si="1"/>
        <v>259</v>
      </c>
      <c r="E14" s="5">
        <v>224</v>
      </c>
      <c r="F14" s="5">
        <v>531</v>
      </c>
      <c r="G14" s="5">
        <f t="shared" si="2"/>
        <v>755</v>
      </c>
      <c r="H14" s="5">
        <v>213</v>
      </c>
      <c r="I14" s="5">
        <v>497</v>
      </c>
      <c r="J14" s="5">
        <f t="shared" si="3"/>
        <v>710</v>
      </c>
      <c r="K14" s="5">
        <v>6</v>
      </c>
      <c r="L14" s="5">
        <v>16</v>
      </c>
      <c r="M14" s="5">
        <f t="shared" si="4"/>
        <v>22</v>
      </c>
      <c r="N14" s="5">
        <f t="shared" si="5"/>
        <v>552</v>
      </c>
      <c r="O14" s="5">
        <f t="shared" si="5"/>
        <v>1194</v>
      </c>
      <c r="P14" s="5">
        <f t="shared" si="6"/>
        <v>1746</v>
      </c>
    </row>
    <row r="15" spans="1:16" x14ac:dyDescent="0.2">
      <c r="A15" s="2" t="s">
        <v>135</v>
      </c>
      <c r="B15" s="5">
        <v>82</v>
      </c>
      <c r="C15" s="5">
        <v>120</v>
      </c>
      <c r="D15" s="5">
        <f t="shared" si="1"/>
        <v>202</v>
      </c>
      <c r="E15" s="5">
        <v>190</v>
      </c>
      <c r="F15" s="5">
        <v>276</v>
      </c>
      <c r="G15" s="5">
        <f t="shared" si="2"/>
        <v>466</v>
      </c>
      <c r="H15" s="5">
        <v>297</v>
      </c>
      <c r="I15" s="5">
        <v>665</v>
      </c>
      <c r="J15" s="5">
        <f t="shared" si="3"/>
        <v>962</v>
      </c>
      <c r="K15" s="5">
        <v>31</v>
      </c>
      <c r="L15" s="5">
        <v>82</v>
      </c>
      <c r="M15" s="5">
        <f t="shared" si="4"/>
        <v>113</v>
      </c>
      <c r="N15" s="5">
        <f t="shared" si="5"/>
        <v>600</v>
      </c>
      <c r="O15" s="5">
        <f t="shared" si="5"/>
        <v>1143</v>
      </c>
      <c r="P15" s="5">
        <f t="shared" si="6"/>
        <v>1743</v>
      </c>
    </row>
    <row r="16" spans="1:16" x14ac:dyDescent="0.2">
      <c r="A16" s="2" t="s">
        <v>136</v>
      </c>
      <c r="B16" s="5">
        <v>50</v>
      </c>
      <c r="C16" s="5">
        <v>74</v>
      </c>
      <c r="D16" s="5">
        <f t="shared" si="1"/>
        <v>124</v>
      </c>
      <c r="E16" s="5">
        <v>140</v>
      </c>
      <c r="F16" s="5">
        <v>159</v>
      </c>
      <c r="G16" s="5">
        <f t="shared" si="2"/>
        <v>299</v>
      </c>
      <c r="H16" s="5">
        <v>228</v>
      </c>
      <c r="I16" s="5">
        <v>365</v>
      </c>
      <c r="J16" s="5">
        <f t="shared" si="3"/>
        <v>593</v>
      </c>
      <c r="K16" s="5">
        <v>47</v>
      </c>
      <c r="L16" s="5">
        <v>126</v>
      </c>
      <c r="M16" s="5">
        <f t="shared" si="4"/>
        <v>173</v>
      </c>
      <c r="N16" s="5">
        <f t="shared" si="5"/>
        <v>465</v>
      </c>
      <c r="O16" s="5">
        <f t="shared" si="5"/>
        <v>724</v>
      </c>
      <c r="P16" s="5">
        <f t="shared" si="6"/>
        <v>1189</v>
      </c>
    </row>
    <row r="17" spans="1:16" x14ac:dyDescent="0.2">
      <c r="A17" s="2" t="s">
        <v>137</v>
      </c>
      <c r="B17" s="5">
        <v>20</v>
      </c>
      <c r="C17" s="5">
        <v>24</v>
      </c>
      <c r="D17" s="5">
        <f t="shared" si="1"/>
        <v>44</v>
      </c>
      <c r="E17" s="5">
        <v>63</v>
      </c>
      <c r="F17" s="5">
        <v>75</v>
      </c>
      <c r="G17" s="5">
        <f t="shared" si="2"/>
        <v>138</v>
      </c>
      <c r="H17" s="5">
        <v>133</v>
      </c>
      <c r="I17" s="5">
        <v>154</v>
      </c>
      <c r="J17" s="5">
        <f t="shared" si="3"/>
        <v>287</v>
      </c>
      <c r="K17" s="5">
        <v>44</v>
      </c>
      <c r="L17" s="5">
        <v>115</v>
      </c>
      <c r="M17" s="5">
        <f t="shared" si="4"/>
        <v>159</v>
      </c>
      <c r="N17" s="5">
        <f t="shared" si="5"/>
        <v>260</v>
      </c>
      <c r="O17" s="5">
        <f t="shared" si="5"/>
        <v>368</v>
      </c>
      <c r="P17" s="5">
        <f t="shared" si="6"/>
        <v>628</v>
      </c>
    </row>
    <row r="18" spans="1:16" x14ac:dyDescent="0.2">
      <c r="A18" s="2" t="s">
        <v>138</v>
      </c>
      <c r="B18" s="5">
        <v>18</v>
      </c>
      <c r="C18" s="5">
        <v>34</v>
      </c>
      <c r="D18" s="5">
        <f t="shared" si="1"/>
        <v>52</v>
      </c>
      <c r="E18" s="5">
        <v>49</v>
      </c>
      <c r="F18" s="5">
        <v>55</v>
      </c>
      <c r="G18" s="5">
        <f t="shared" si="2"/>
        <v>104</v>
      </c>
      <c r="H18" s="5">
        <v>93</v>
      </c>
      <c r="I18" s="5">
        <v>125</v>
      </c>
      <c r="J18" s="5">
        <f t="shared" si="3"/>
        <v>218</v>
      </c>
      <c r="K18" s="5">
        <v>37</v>
      </c>
      <c r="L18" s="5">
        <v>75</v>
      </c>
      <c r="M18" s="5">
        <f t="shared" si="4"/>
        <v>112</v>
      </c>
      <c r="N18" s="5">
        <f t="shared" si="5"/>
        <v>197</v>
      </c>
      <c r="O18" s="5">
        <f t="shared" si="5"/>
        <v>289</v>
      </c>
      <c r="P18" s="5">
        <f t="shared" si="6"/>
        <v>486</v>
      </c>
    </row>
    <row r="19" spans="1:16" x14ac:dyDescent="0.2">
      <c r="A19" s="2" t="s">
        <v>139</v>
      </c>
      <c r="B19" s="5">
        <v>44</v>
      </c>
      <c r="C19" s="5">
        <v>68</v>
      </c>
      <c r="D19" s="5">
        <f>SUM(B19:C19)</f>
        <v>112</v>
      </c>
      <c r="E19" s="5">
        <v>90</v>
      </c>
      <c r="F19" s="5">
        <v>154</v>
      </c>
      <c r="G19" s="5">
        <f>SUM(E19:F19)</f>
        <v>244</v>
      </c>
      <c r="H19" s="5">
        <v>156</v>
      </c>
      <c r="I19" s="5">
        <v>267</v>
      </c>
      <c r="J19" s="5">
        <f>SUM(H19:I19)</f>
        <v>423</v>
      </c>
      <c r="K19" s="5">
        <v>114</v>
      </c>
      <c r="L19" s="5">
        <v>311</v>
      </c>
      <c r="M19" s="5">
        <f>SUM(K19:L19)</f>
        <v>425</v>
      </c>
      <c r="N19" s="5">
        <f>+B19+E19+H19+K19</f>
        <v>404</v>
      </c>
      <c r="O19" s="5">
        <f>+C19+F19+I19+L19</f>
        <v>800</v>
      </c>
      <c r="P19" s="5">
        <f>SUM(N19:O19)</f>
        <v>1204</v>
      </c>
    </row>
    <row r="20" spans="1:16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6" x14ac:dyDescent="0.2">
      <c r="A21" s="1" t="s">
        <v>194</v>
      </c>
      <c r="B21" s="40">
        <f t="shared" ref="B21:P21" si="7">SUM(B22:B30)</f>
        <v>433</v>
      </c>
      <c r="C21" s="40">
        <f t="shared" si="7"/>
        <v>1500</v>
      </c>
      <c r="D21" s="40">
        <f t="shared" si="7"/>
        <v>1933</v>
      </c>
      <c r="E21" s="40">
        <f t="shared" si="7"/>
        <v>642</v>
      </c>
      <c r="F21" s="40">
        <f t="shared" si="7"/>
        <v>1917</v>
      </c>
      <c r="G21" s="40">
        <f t="shared" si="7"/>
        <v>2559</v>
      </c>
      <c r="H21" s="40">
        <f t="shared" si="7"/>
        <v>544</v>
      </c>
      <c r="I21" s="40">
        <f t="shared" si="7"/>
        <v>1947</v>
      </c>
      <c r="J21" s="40">
        <f t="shared" si="7"/>
        <v>2491</v>
      </c>
      <c r="K21" s="40">
        <f t="shared" si="7"/>
        <v>16</v>
      </c>
      <c r="L21" s="40">
        <f t="shared" si="7"/>
        <v>107</v>
      </c>
      <c r="M21" s="40">
        <f t="shared" si="7"/>
        <v>123</v>
      </c>
      <c r="N21" s="40">
        <f t="shared" si="7"/>
        <v>1635</v>
      </c>
      <c r="O21" s="40">
        <f t="shared" si="7"/>
        <v>5471</v>
      </c>
      <c r="P21" s="40">
        <f t="shared" si="7"/>
        <v>7106</v>
      </c>
    </row>
    <row r="22" spans="1:16" x14ac:dyDescent="0.2">
      <c r="A22" s="2" t="s">
        <v>192</v>
      </c>
      <c r="B22" s="5">
        <v>2</v>
      </c>
      <c r="C22" s="5">
        <v>9</v>
      </c>
      <c r="D22" s="5">
        <f>SUM(B22:C22)</f>
        <v>11</v>
      </c>
      <c r="E22" s="5">
        <v>0</v>
      </c>
      <c r="F22" s="5">
        <v>2</v>
      </c>
      <c r="G22" s="5">
        <f>SUM(E22:F22)</f>
        <v>2</v>
      </c>
      <c r="H22" s="5">
        <v>0</v>
      </c>
      <c r="I22" s="5">
        <v>0</v>
      </c>
      <c r="J22" s="5">
        <f>SUM(H22:I22)</f>
        <v>0</v>
      </c>
      <c r="K22" s="5">
        <v>0</v>
      </c>
      <c r="L22" s="5">
        <v>0</v>
      </c>
      <c r="M22" s="5">
        <f>SUM(K22:L22)</f>
        <v>0</v>
      </c>
      <c r="N22" s="5">
        <f>+B22+E22+H22+K22</f>
        <v>2</v>
      </c>
      <c r="O22" s="5">
        <f>+C22+F22+I22+L22</f>
        <v>11</v>
      </c>
      <c r="P22" s="5">
        <f>SUM(N22:O22)</f>
        <v>13</v>
      </c>
    </row>
    <row r="23" spans="1:16" x14ac:dyDescent="0.2">
      <c r="A23" s="2" t="s">
        <v>132</v>
      </c>
      <c r="B23" s="5">
        <v>45</v>
      </c>
      <c r="C23" s="5">
        <v>164</v>
      </c>
      <c r="D23" s="5">
        <f t="shared" ref="D23:D29" si="8">SUM(B23:C23)</f>
        <v>209</v>
      </c>
      <c r="E23" s="5">
        <v>5</v>
      </c>
      <c r="F23" s="5">
        <v>20</v>
      </c>
      <c r="G23" s="5">
        <f t="shared" ref="G23:G29" si="9">SUM(E23:F23)</f>
        <v>25</v>
      </c>
      <c r="H23" s="5">
        <v>0</v>
      </c>
      <c r="I23" s="5">
        <v>1</v>
      </c>
      <c r="J23" s="5">
        <f t="shared" ref="J23:J29" si="10">SUM(H23:I23)</f>
        <v>1</v>
      </c>
      <c r="K23" s="5">
        <v>0</v>
      </c>
      <c r="L23" s="5">
        <v>0</v>
      </c>
      <c r="M23" s="5">
        <f t="shared" ref="M23:M29" si="11">SUM(K23:L23)</f>
        <v>0</v>
      </c>
      <c r="N23" s="5">
        <f t="shared" ref="N23:O29" si="12">+B23+E23+H23+K23</f>
        <v>50</v>
      </c>
      <c r="O23" s="5">
        <f t="shared" si="12"/>
        <v>185</v>
      </c>
      <c r="P23" s="5">
        <f t="shared" ref="P23:P29" si="13">SUM(N23:O23)</f>
        <v>235</v>
      </c>
    </row>
    <row r="24" spans="1:16" x14ac:dyDescent="0.2">
      <c r="A24" s="2" t="s">
        <v>133</v>
      </c>
      <c r="B24" s="5">
        <v>102</v>
      </c>
      <c r="C24" s="5">
        <v>333</v>
      </c>
      <c r="D24" s="5">
        <f t="shared" si="8"/>
        <v>435</v>
      </c>
      <c r="E24" s="5">
        <v>72</v>
      </c>
      <c r="F24" s="5">
        <v>212</v>
      </c>
      <c r="G24" s="5">
        <f t="shared" si="9"/>
        <v>284</v>
      </c>
      <c r="H24" s="5">
        <v>3</v>
      </c>
      <c r="I24" s="5">
        <v>10</v>
      </c>
      <c r="J24" s="5">
        <f t="shared" si="10"/>
        <v>13</v>
      </c>
      <c r="K24" s="5">
        <v>0</v>
      </c>
      <c r="L24" s="5">
        <v>0</v>
      </c>
      <c r="M24" s="5">
        <f t="shared" si="11"/>
        <v>0</v>
      </c>
      <c r="N24" s="5">
        <f t="shared" si="12"/>
        <v>177</v>
      </c>
      <c r="O24" s="5">
        <f t="shared" si="12"/>
        <v>555</v>
      </c>
      <c r="P24" s="5">
        <f t="shared" si="13"/>
        <v>732</v>
      </c>
    </row>
    <row r="25" spans="1:16" x14ac:dyDescent="0.2">
      <c r="A25" s="2" t="s">
        <v>193</v>
      </c>
      <c r="B25" s="5">
        <v>93</v>
      </c>
      <c r="C25" s="5">
        <v>255</v>
      </c>
      <c r="D25" s="5">
        <f t="shared" si="8"/>
        <v>348</v>
      </c>
      <c r="E25" s="5">
        <v>127</v>
      </c>
      <c r="F25" s="5">
        <v>320</v>
      </c>
      <c r="G25" s="5">
        <f t="shared" si="9"/>
        <v>447</v>
      </c>
      <c r="H25" s="5">
        <v>42</v>
      </c>
      <c r="I25" s="5">
        <v>177</v>
      </c>
      <c r="J25" s="5">
        <f t="shared" si="10"/>
        <v>219</v>
      </c>
      <c r="K25" s="5">
        <v>0</v>
      </c>
      <c r="L25" s="5">
        <v>0</v>
      </c>
      <c r="M25" s="5">
        <f t="shared" si="11"/>
        <v>0</v>
      </c>
      <c r="N25" s="5">
        <f t="shared" si="12"/>
        <v>262</v>
      </c>
      <c r="O25" s="5">
        <f t="shared" si="12"/>
        <v>752</v>
      </c>
      <c r="P25" s="5">
        <f t="shared" si="13"/>
        <v>1014</v>
      </c>
    </row>
    <row r="26" spans="1:16" x14ac:dyDescent="0.2">
      <c r="A26" s="2" t="s">
        <v>135</v>
      </c>
      <c r="B26" s="5">
        <v>53</v>
      </c>
      <c r="C26" s="5">
        <v>168</v>
      </c>
      <c r="D26" s="5">
        <f t="shared" si="8"/>
        <v>221</v>
      </c>
      <c r="E26" s="5">
        <v>105</v>
      </c>
      <c r="F26" s="5">
        <v>311</v>
      </c>
      <c r="G26" s="5">
        <f t="shared" si="9"/>
        <v>416</v>
      </c>
      <c r="H26" s="5">
        <v>84</v>
      </c>
      <c r="I26" s="5">
        <v>362</v>
      </c>
      <c r="J26" s="5">
        <f t="shared" si="10"/>
        <v>446</v>
      </c>
      <c r="K26" s="5">
        <v>0</v>
      </c>
      <c r="L26" s="5">
        <v>1</v>
      </c>
      <c r="M26" s="5">
        <f t="shared" si="11"/>
        <v>1</v>
      </c>
      <c r="N26" s="5">
        <f t="shared" si="12"/>
        <v>242</v>
      </c>
      <c r="O26" s="5">
        <f t="shared" si="12"/>
        <v>842</v>
      </c>
      <c r="P26" s="5">
        <f t="shared" si="13"/>
        <v>1084</v>
      </c>
    </row>
    <row r="27" spans="1:16" x14ac:dyDescent="0.2">
      <c r="A27" s="2" t="s">
        <v>136</v>
      </c>
      <c r="B27" s="5">
        <v>36</v>
      </c>
      <c r="C27" s="5">
        <v>123</v>
      </c>
      <c r="D27" s="5">
        <f t="shared" si="8"/>
        <v>159</v>
      </c>
      <c r="E27" s="5">
        <v>86</v>
      </c>
      <c r="F27" s="5">
        <v>232</v>
      </c>
      <c r="G27" s="5">
        <f t="shared" si="9"/>
        <v>318</v>
      </c>
      <c r="H27" s="5">
        <v>97</v>
      </c>
      <c r="I27" s="5">
        <v>323</v>
      </c>
      <c r="J27" s="5">
        <f t="shared" si="10"/>
        <v>420</v>
      </c>
      <c r="K27" s="5">
        <v>2</v>
      </c>
      <c r="L27" s="5">
        <v>5</v>
      </c>
      <c r="M27" s="5">
        <f t="shared" si="11"/>
        <v>7</v>
      </c>
      <c r="N27" s="5">
        <f t="shared" si="12"/>
        <v>221</v>
      </c>
      <c r="O27" s="5">
        <f t="shared" si="12"/>
        <v>683</v>
      </c>
      <c r="P27" s="5">
        <f t="shared" si="13"/>
        <v>904</v>
      </c>
    </row>
    <row r="28" spans="1:16" x14ac:dyDescent="0.2">
      <c r="A28" s="2" t="s">
        <v>137</v>
      </c>
      <c r="B28" s="5">
        <v>27</v>
      </c>
      <c r="C28" s="5">
        <v>96</v>
      </c>
      <c r="D28" s="5">
        <f t="shared" si="8"/>
        <v>123</v>
      </c>
      <c r="E28" s="5">
        <v>58</v>
      </c>
      <c r="F28" s="5">
        <v>212</v>
      </c>
      <c r="G28" s="5">
        <f t="shared" si="9"/>
        <v>270</v>
      </c>
      <c r="H28" s="5">
        <v>78</v>
      </c>
      <c r="I28" s="5">
        <v>243</v>
      </c>
      <c r="J28" s="5">
        <f t="shared" si="10"/>
        <v>321</v>
      </c>
      <c r="K28" s="5">
        <v>6</v>
      </c>
      <c r="L28" s="5">
        <v>19</v>
      </c>
      <c r="M28" s="5">
        <f t="shared" si="11"/>
        <v>25</v>
      </c>
      <c r="N28" s="5">
        <f t="shared" si="12"/>
        <v>169</v>
      </c>
      <c r="O28" s="5">
        <f t="shared" si="12"/>
        <v>570</v>
      </c>
      <c r="P28" s="5">
        <f t="shared" si="13"/>
        <v>739</v>
      </c>
    </row>
    <row r="29" spans="1:16" x14ac:dyDescent="0.2">
      <c r="A29" s="2" t="s">
        <v>138</v>
      </c>
      <c r="B29" s="5">
        <v>15</v>
      </c>
      <c r="C29" s="5">
        <v>92</v>
      </c>
      <c r="D29" s="5">
        <f t="shared" si="8"/>
        <v>107</v>
      </c>
      <c r="E29" s="5">
        <v>41</v>
      </c>
      <c r="F29" s="5">
        <v>144</v>
      </c>
      <c r="G29" s="5">
        <f t="shared" si="9"/>
        <v>185</v>
      </c>
      <c r="H29" s="5">
        <v>56</v>
      </c>
      <c r="I29" s="5">
        <v>164</v>
      </c>
      <c r="J29" s="5">
        <f t="shared" si="10"/>
        <v>220</v>
      </c>
      <c r="K29" s="5">
        <v>2</v>
      </c>
      <c r="L29" s="5">
        <v>24</v>
      </c>
      <c r="M29" s="5">
        <f t="shared" si="11"/>
        <v>26</v>
      </c>
      <c r="N29" s="5">
        <f t="shared" si="12"/>
        <v>114</v>
      </c>
      <c r="O29" s="5">
        <f t="shared" si="12"/>
        <v>424</v>
      </c>
      <c r="P29" s="5">
        <f t="shared" si="13"/>
        <v>538</v>
      </c>
    </row>
    <row r="30" spans="1:16" x14ac:dyDescent="0.2">
      <c r="A30" s="2" t="s">
        <v>139</v>
      </c>
      <c r="B30" s="5">
        <v>60</v>
      </c>
      <c r="C30" s="5">
        <v>260</v>
      </c>
      <c r="D30" s="5">
        <f>SUM(B30:C30)</f>
        <v>320</v>
      </c>
      <c r="E30" s="5">
        <v>148</v>
      </c>
      <c r="F30" s="5">
        <v>464</v>
      </c>
      <c r="G30" s="5">
        <f>SUM(E30:F30)</f>
        <v>612</v>
      </c>
      <c r="H30" s="5">
        <v>184</v>
      </c>
      <c r="I30" s="5">
        <v>667</v>
      </c>
      <c r="J30" s="5">
        <f>SUM(H30:I30)</f>
        <v>851</v>
      </c>
      <c r="K30" s="5">
        <v>6</v>
      </c>
      <c r="L30" s="5">
        <v>58</v>
      </c>
      <c r="M30" s="5">
        <f>SUM(K30:L30)</f>
        <v>64</v>
      </c>
      <c r="N30" s="5">
        <f>+B30+E30+H30+K30</f>
        <v>398</v>
      </c>
      <c r="O30" s="5">
        <f>+C30+F30+I30+L30</f>
        <v>1449</v>
      </c>
      <c r="P30" s="5">
        <f>SUM(N30:O30)</f>
        <v>1847</v>
      </c>
    </row>
    <row r="31" spans="1:16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x14ac:dyDescent="0.2">
      <c r="A32" s="1" t="s">
        <v>201</v>
      </c>
      <c r="B32" s="40">
        <f t="shared" ref="B32:P32" si="14">SUM(B33:B41)</f>
        <v>67</v>
      </c>
      <c r="C32" s="40">
        <f t="shared" si="14"/>
        <v>323</v>
      </c>
      <c r="D32" s="40">
        <f t="shared" si="14"/>
        <v>390</v>
      </c>
      <c r="E32" s="40">
        <f t="shared" si="14"/>
        <v>138</v>
      </c>
      <c r="F32" s="40">
        <f t="shared" si="14"/>
        <v>502</v>
      </c>
      <c r="G32" s="40">
        <f t="shared" si="14"/>
        <v>640</v>
      </c>
      <c r="H32" s="40">
        <f t="shared" si="14"/>
        <v>127</v>
      </c>
      <c r="I32" s="40">
        <f t="shared" si="14"/>
        <v>440</v>
      </c>
      <c r="J32" s="40">
        <f t="shared" si="14"/>
        <v>567</v>
      </c>
      <c r="K32" s="40">
        <f t="shared" si="14"/>
        <v>13</v>
      </c>
      <c r="L32" s="40">
        <f t="shared" si="14"/>
        <v>34</v>
      </c>
      <c r="M32" s="40">
        <f t="shared" si="14"/>
        <v>47</v>
      </c>
      <c r="N32" s="40">
        <f t="shared" si="14"/>
        <v>345</v>
      </c>
      <c r="O32" s="40">
        <f t="shared" si="14"/>
        <v>1299</v>
      </c>
      <c r="P32" s="40">
        <f t="shared" si="14"/>
        <v>1644</v>
      </c>
    </row>
    <row r="33" spans="1:16" x14ac:dyDescent="0.2">
      <c r="A33" s="2" t="s">
        <v>192</v>
      </c>
      <c r="B33" s="5">
        <v>0</v>
      </c>
      <c r="C33" s="5">
        <v>3</v>
      </c>
      <c r="D33" s="5">
        <f>SUM(B33:C33)</f>
        <v>3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v>0</v>
      </c>
      <c r="L33" s="5">
        <v>0</v>
      </c>
      <c r="M33" s="5">
        <f>SUM(K33:L33)</f>
        <v>0</v>
      </c>
      <c r="N33" s="5">
        <f>+B33+E33+H33+K33</f>
        <v>0</v>
      </c>
      <c r="O33" s="5">
        <f>+C33+F33+I33+L33</f>
        <v>3</v>
      </c>
      <c r="P33" s="5">
        <f>SUM(N33:O33)</f>
        <v>3</v>
      </c>
    </row>
    <row r="34" spans="1:16" x14ac:dyDescent="0.2">
      <c r="A34" s="2" t="s">
        <v>132</v>
      </c>
      <c r="B34" s="5">
        <v>10</v>
      </c>
      <c r="C34" s="5">
        <v>49</v>
      </c>
      <c r="D34" s="5">
        <f t="shared" ref="D34:D40" si="15">SUM(B34:C34)</f>
        <v>59</v>
      </c>
      <c r="E34" s="5">
        <v>3</v>
      </c>
      <c r="F34" s="5">
        <v>2</v>
      </c>
      <c r="G34" s="5">
        <f t="shared" ref="G34:G40" si="16">SUM(E34:F34)</f>
        <v>5</v>
      </c>
      <c r="H34" s="5">
        <v>0</v>
      </c>
      <c r="I34" s="5">
        <v>0</v>
      </c>
      <c r="J34" s="5">
        <f t="shared" ref="J34:J40" si="17">SUM(H34:I34)</f>
        <v>0</v>
      </c>
      <c r="K34" s="5">
        <v>0</v>
      </c>
      <c r="L34" s="5">
        <v>0</v>
      </c>
      <c r="M34" s="5">
        <f t="shared" ref="M34:M40" si="18">SUM(K34:L34)</f>
        <v>0</v>
      </c>
      <c r="N34" s="5">
        <f t="shared" ref="N34:O40" si="19">+B34+E34+H34+K34</f>
        <v>13</v>
      </c>
      <c r="O34" s="5">
        <f t="shared" si="19"/>
        <v>51</v>
      </c>
      <c r="P34" s="5">
        <f t="shared" ref="P34:P40" si="20">SUM(N34:O34)</f>
        <v>64</v>
      </c>
    </row>
    <row r="35" spans="1:16" x14ac:dyDescent="0.2">
      <c r="A35" s="2" t="s">
        <v>133</v>
      </c>
      <c r="B35" s="5">
        <v>18</v>
      </c>
      <c r="C35" s="5">
        <v>79</v>
      </c>
      <c r="D35" s="5">
        <f t="shared" si="15"/>
        <v>97</v>
      </c>
      <c r="E35" s="5">
        <v>10</v>
      </c>
      <c r="F35" s="5">
        <v>50</v>
      </c>
      <c r="G35" s="5">
        <f t="shared" si="16"/>
        <v>60</v>
      </c>
      <c r="H35" s="5">
        <v>1</v>
      </c>
      <c r="I35" s="5">
        <v>10</v>
      </c>
      <c r="J35" s="5">
        <f t="shared" si="17"/>
        <v>11</v>
      </c>
      <c r="K35" s="5">
        <v>0</v>
      </c>
      <c r="L35" s="5">
        <v>0</v>
      </c>
      <c r="M35" s="5">
        <f t="shared" si="18"/>
        <v>0</v>
      </c>
      <c r="N35" s="5">
        <f t="shared" si="19"/>
        <v>29</v>
      </c>
      <c r="O35" s="5">
        <f t="shared" si="19"/>
        <v>139</v>
      </c>
      <c r="P35" s="5">
        <f t="shared" si="20"/>
        <v>168</v>
      </c>
    </row>
    <row r="36" spans="1:16" x14ac:dyDescent="0.2">
      <c r="A36" s="2" t="s">
        <v>193</v>
      </c>
      <c r="B36" s="5">
        <v>19</v>
      </c>
      <c r="C36" s="5">
        <v>77</v>
      </c>
      <c r="D36" s="5">
        <f t="shared" si="15"/>
        <v>96</v>
      </c>
      <c r="E36" s="5">
        <v>41</v>
      </c>
      <c r="F36" s="5">
        <v>119</v>
      </c>
      <c r="G36" s="5">
        <f t="shared" si="16"/>
        <v>160</v>
      </c>
      <c r="H36" s="5">
        <v>22</v>
      </c>
      <c r="I36" s="5">
        <v>88</v>
      </c>
      <c r="J36" s="5">
        <f t="shared" si="17"/>
        <v>110</v>
      </c>
      <c r="K36" s="5">
        <v>0</v>
      </c>
      <c r="L36" s="5">
        <v>1</v>
      </c>
      <c r="M36" s="5">
        <f t="shared" si="18"/>
        <v>1</v>
      </c>
      <c r="N36" s="5">
        <f t="shared" si="19"/>
        <v>82</v>
      </c>
      <c r="O36" s="5">
        <f t="shared" si="19"/>
        <v>285</v>
      </c>
      <c r="P36" s="5">
        <f t="shared" si="20"/>
        <v>367</v>
      </c>
    </row>
    <row r="37" spans="1:16" x14ac:dyDescent="0.2">
      <c r="A37" s="2" t="s">
        <v>135</v>
      </c>
      <c r="B37" s="5">
        <v>3</v>
      </c>
      <c r="C37" s="5">
        <v>16</v>
      </c>
      <c r="D37" s="5">
        <f t="shared" si="15"/>
        <v>19</v>
      </c>
      <c r="E37" s="5">
        <v>33</v>
      </c>
      <c r="F37" s="5">
        <v>139</v>
      </c>
      <c r="G37" s="5">
        <f t="shared" si="16"/>
        <v>172</v>
      </c>
      <c r="H37" s="5">
        <v>33</v>
      </c>
      <c r="I37" s="5">
        <v>116</v>
      </c>
      <c r="J37" s="5">
        <f t="shared" si="17"/>
        <v>149</v>
      </c>
      <c r="K37" s="5">
        <v>0</v>
      </c>
      <c r="L37" s="5">
        <v>12</v>
      </c>
      <c r="M37" s="5">
        <f t="shared" si="18"/>
        <v>12</v>
      </c>
      <c r="N37" s="5">
        <f t="shared" si="19"/>
        <v>69</v>
      </c>
      <c r="O37" s="5">
        <f t="shared" si="19"/>
        <v>283</v>
      </c>
      <c r="P37" s="5">
        <f t="shared" si="20"/>
        <v>352</v>
      </c>
    </row>
    <row r="38" spans="1:16" x14ac:dyDescent="0.2">
      <c r="A38" s="2" t="s">
        <v>136</v>
      </c>
      <c r="B38" s="5">
        <v>7</v>
      </c>
      <c r="C38" s="5">
        <v>22</v>
      </c>
      <c r="D38" s="5">
        <f t="shared" si="15"/>
        <v>29</v>
      </c>
      <c r="E38" s="5">
        <v>18</v>
      </c>
      <c r="F38" s="5">
        <v>67</v>
      </c>
      <c r="G38" s="5">
        <f t="shared" si="16"/>
        <v>85</v>
      </c>
      <c r="H38" s="5">
        <v>26</v>
      </c>
      <c r="I38" s="5">
        <v>71</v>
      </c>
      <c r="J38" s="5">
        <f t="shared" si="17"/>
        <v>97</v>
      </c>
      <c r="K38" s="5">
        <v>3</v>
      </c>
      <c r="L38" s="5">
        <v>1</v>
      </c>
      <c r="M38" s="5">
        <f t="shared" si="18"/>
        <v>4</v>
      </c>
      <c r="N38" s="5">
        <f t="shared" si="19"/>
        <v>54</v>
      </c>
      <c r="O38" s="5">
        <f t="shared" si="19"/>
        <v>161</v>
      </c>
      <c r="P38" s="5">
        <f t="shared" si="20"/>
        <v>215</v>
      </c>
    </row>
    <row r="39" spans="1:16" x14ac:dyDescent="0.2">
      <c r="A39" s="2" t="s">
        <v>137</v>
      </c>
      <c r="B39" s="5">
        <v>4</v>
      </c>
      <c r="C39" s="5">
        <v>14</v>
      </c>
      <c r="D39" s="5">
        <f t="shared" si="15"/>
        <v>18</v>
      </c>
      <c r="E39" s="5">
        <v>7</v>
      </c>
      <c r="F39" s="5">
        <v>27</v>
      </c>
      <c r="G39" s="5">
        <f t="shared" si="16"/>
        <v>34</v>
      </c>
      <c r="H39" s="5">
        <v>10</v>
      </c>
      <c r="I39" s="5">
        <v>30</v>
      </c>
      <c r="J39" s="5">
        <f t="shared" si="17"/>
        <v>40</v>
      </c>
      <c r="K39" s="5">
        <v>0</v>
      </c>
      <c r="L39" s="5">
        <v>9</v>
      </c>
      <c r="M39" s="5">
        <f t="shared" si="18"/>
        <v>9</v>
      </c>
      <c r="N39" s="5">
        <f t="shared" si="19"/>
        <v>21</v>
      </c>
      <c r="O39" s="5">
        <f t="shared" si="19"/>
        <v>80</v>
      </c>
      <c r="P39" s="5">
        <f t="shared" si="20"/>
        <v>101</v>
      </c>
    </row>
    <row r="40" spans="1:16" x14ac:dyDescent="0.2">
      <c r="A40" s="2" t="s">
        <v>138</v>
      </c>
      <c r="B40" s="5">
        <v>1</v>
      </c>
      <c r="C40" s="5">
        <v>10</v>
      </c>
      <c r="D40" s="5">
        <f t="shared" si="15"/>
        <v>11</v>
      </c>
      <c r="E40" s="5">
        <v>8</v>
      </c>
      <c r="F40" s="5">
        <v>20</v>
      </c>
      <c r="G40" s="5">
        <f t="shared" si="16"/>
        <v>28</v>
      </c>
      <c r="H40" s="5">
        <v>14</v>
      </c>
      <c r="I40" s="5">
        <v>24</v>
      </c>
      <c r="J40" s="5">
        <f t="shared" si="17"/>
        <v>38</v>
      </c>
      <c r="K40" s="5">
        <v>5</v>
      </c>
      <c r="L40" s="5">
        <v>6</v>
      </c>
      <c r="M40" s="5">
        <f t="shared" si="18"/>
        <v>11</v>
      </c>
      <c r="N40" s="5">
        <f t="shared" si="19"/>
        <v>28</v>
      </c>
      <c r="O40" s="5">
        <f t="shared" si="19"/>
        <v>60</v>
      </c>
      <c r="P40" s="5">
        <f t="shared" si="20"/>
        <v>88</v>
      </c>
    </row>
    <row r="41" spans="1:16" x14ac:dyDescent="0.2">
      <c r="A41" s="2" t="s">
        <v>139</v>
      </c>
      <c r="B41" s="5">
        <v>5</v>
      </c>
      <c r="C41" s="5">
        <v>53</v>
      </c>
      <c r="D41" s="5">
        <f>SUM(B41:C41)</f>
        <v>58</v>
      </c>
      <c r="E41" s="5">
        <v>18</v>
      </c>
      <c r="F41" s="5">
        <v>78</v>
      </c>
      <c r="G41" s="5">
        <f>SUM(E41:F41)</f>
        <v>96</v>
      </c>
      <c r="H41" s="5">
        <v>21</v>
      </c>
      <c r="I41" s="5">
        <v>101</v>
      </c>
      <c r="J41" s="5">
        <f>SUM(H41:I41)</f>
        <v>122</v>
      </c>
      <c r="K41" s="5">
        <v>5</v>
      </c>
      <c r="L41" s="5">
        <v>5</v>
      </c>
      <c r="M41" s="5">
        <f>SUM(K41:L41)</f>
        <v>10</v>
      </c>
      <c r="N41" s="5">
        <f>+B41+E41+H41+K41</f>
        <v>49</v>
      </c>
      <c r="O41" s="5">
        <f>+C41+F41+I41+L41</f>
        <v>237</v>
      </c>
      <c r="P41" s="5">
        <f>SUM(N41:O41)</f>
        <v>286</v>
      </c>
    </row>
    <row r="42" spans="1:16" x14ac:dyDescent="0.2">
      <c r="A42" s="2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1:16" x14ac:dyDescent="0.2">
      <c r="A43" s="1" t="s">
        <v>35</v>
      </c>
      <c r="B43" s="40">
        <f>SUM(B44:B52)</f>
        <v>1077</v>
      </c>
      <c r="C43" s="40">
        <f>SUM(C44:C52)</f>
        <v>2931</v>
      </c>
      <c r="D43" s="40">
        <f>SUM(D44:D52)</f>
        <v>4008</v>
      </c>
      <c r="E43" s="40">
        <f>SUM(E44:E52)</f>
        <v>1726</v>
      </c>
      <c r="F43" s="40">
        <f>SUM(F44:F52)</f>
        <v>4029</v>
      </c>
      <c r="G43" s="40">
        <f t="shared" ref="G43:M43" si="21">SUM(G44:G52)</f>
        <v>5755</v>
      </c>
      <c r="H43" s="40">
        <f t="shared" si="21"/>
        <v>1831</v>
      </c>
      <c r="I43" s="40">
        <f t="shared" si="21"/>
        <v>4560</v>
      </c>
      <c r="J43" s="40">
        <f t="shared" si="21"/>
        <v>6391</v>
      </c>
      <c r="K43" s="40">
        <f t="shared" si="21"/>
        <v>313</v>
      </c>
      <c r="L43" s="40">
        <f t="shared" si="21"/>
        <v>871</v>
      </c>
      <c r="M43" s="40">
        <f t="shared" si="21"/>
        <v>1184</v>
      </c>
      <c r="N43" s="40">
        <f>SUM(N44:N52)</f>
        <v>4947</v>
      </c>
      <c r="O43" s="40">
        <f>SUM(O44:O52)</f>
        <v>12391</v>
      </c>
      <c r="P43" s="40">
        <f>SUM(P44:P52)</f>
        <v>17338</v>
      </c>
    </row>
    <row r="44" spans="1:16" x14ac:dyDescent="0.2">
      <c r="A44" s="2" t="s">
        <v>192</v>
      </c>
      <c r="B44" s="5">
        <f t="shared" ref="B44:C52" si="22">+B11+B22+B33</f>
        <v>5</v>
      </c>
      <c r="C44" s="5">
        <f t="shared" si="22"/>
        <v>33</v>
      </c>
      <c r="D44" s="5">
        <f>SUM(B44:C44)</f>
        <v>38</v>
      </c>
      <c r="E44" s="5">
        <f t="shared" ref="E44:F52" si="23">+E11+E22+E33</f>
        <v>2</v>
      </c>
      <c r="F44" s="5">
        <f t="shared" si="23"/>
        <v>2</v>
      </c>
      <c r="G44" s="5">
        <f>SUM(E44:F44)</f>
        <v>4</v>
      </c>
      <c r="H44" s="5">
        <f t="shared" ref="H44:I52" si="24">+H11+H22+H33</f>
        <v>0</v>
      </c>
      <c r="I44" s="5">
        <f t="shared" si="24"/>
        <v>0</v>
      </c>
      <c r="J44" s="5">
        <f>SUM(H44:I44)</f>
        <v>0</v>
      </c>
      <c r="K44" s="5">
        <f t="shared" ref="K44:L52" si="25">+K11+K22+K33</f>
        <v>0</v>
      </c>
      <c r="L44" s="5">
        <f t="shared" si="25"/>
        <v>0</v>
      </c>
      <c r="M44" s="5">
        <f>SUM(K44:L44)</f>
        <v>0</v>
      </c>
      <c r="N44" s="5">
        <f>+B44+E44+H44+K44</f>
        <v>7</v>
      </c>
      <c r="O44" s="5">
        <f>+C44+F44+I44+L44</f>
        <v>35</v>
      </c>
      <c r="P44" s="5">
        <f>SUM(N44:O44)</f>
        <v>42</v>
      </c>
    </row>
    <row r="45" spans="1:16" x14ac:dyDescent="0.2">
      <c r="A45" s="2" t="s">
        <v>132</v>
      </c>
      <c r="B45" s="5">
        <f t="shared" si="22"/>
        <v>139</v>
      </c>
      <c r="C45" s="5">
        <f t="shared" si="22"/>
        <v>467</v>
      </c>
      <c r="D45" s="5">
        <f t="shared" ref="D45:D51" si="26">SUM(B45:C45)</f>
        <v>606</v>
      </c>
      <c r="E45" s="5">
        <f t="shared" si="23"/>
        <v>23</v>
      </c>
      <c r="F45" s="5">
        <f t="shared" si="23"/>
        <v>76</v>
      </c>
      <c r="G45" s="5">
        <f t="shared" ref="G45:G51" si="27">SUM(E45:F45)</f>
        <v>99</v>
      </c>
      <c r="H45" s="5">
        <f t="shared" si="24"/>
        <v>6</v>
      </c>
      <c r="I45" s="5">
        <f t="shared" si="24"/>
        <v>10</v>
      </c>
      <c r="J45" s="5">
        <f t="shared" ref="J45:J51" si="28">SUM(H45:I45)</f>
        <v>16</v>
      </c>
      <c r="K45" s="5">
        <f t="shared" si="25"/>
        <v>2</v>
      </c>
      <c r="L45" s="5">
        <f t="shared" si="25"/>
        <v>0</v>
      </c>
      <c r="M45" s="5">
        <f t="shared" ref="M45:M51" si="29">SUM(K45:L45)</f>
        <v>2</v>
      </c>
      <c r="N45" s="5">
        <f t="shared" ref="N45:O51" si="30">+B45+E45+H45+K45</f>
        <v>170</v>
      </c>
      <c r="O45" s="5">
        <f t="shared" si="30"/>
        <v>553</v>
      </c>
      <c r="P45" s="5">
        <f t="shared" ref="P45:P51" si="31">SUM(N45:O45)</f>
        <v>723</v>
      </c>
    </row>
    <row r="46" spans="1:16" x14ac:dyDescent="0.2">
      <c r="A46" s="2" t="s">
        <v>133</v>
      </c>
      <c r="B46" s="5">
        <f t="shared" si="22"/>
        <v>287</v>
      </c>
      <c r="C46" s="5">
        <f t="shared" si="22"/>
        <v>775</v>
      </c>
      <c r="D46" s="5">
        <f t="shared" si="26"/>
        <v>1062</v>
      </c>
      <c r="E46" s="5">
        <f t="shared" si="23"/>
        <v>255</v>
      </c>
      <c r="F46" s="5">
        <f t="shared" si="23"/>
        <v>568</v>
      </c>
      <c r="G46" s="5">
        <f t="shared" si="27"/>
        <v>823</v>
      </c>
      <c r="H46" s="5">
        <f t="shared" si="24"/>
        <v>38</v>
      </c>
      <c r="I46" s="5">
        <f t="shared" si="24"/>
        <v>111</v>
      </c>
      <c r="J46" s="5">
        <f t="shared" si="28"/>
        <v>149</v>
      </c>
      <c r="K46" s="5">
        <f t="shared" si="25"/>
        <v>3</v>
      </c>
      <c r="L46" s="5">
        <f t="shared" si="25"/>
        <v>5</v>
      </c>
      <c r="M46" s="5">
        <f t="shared" si="29"/>
        <v>8</v>
      </c>
      <c r="N46" s="5">
        <f t="shared" si="30"/>
        <v>583</v>
      </c>
      <c r="O46" s="5">
        <f t="shared" si="30"/>
        <v>1459</v>
      </c>
      <c r="P46" s="5">
        <f t="shared" si="31"/>
        <v>2042</v>
      </c>
    </row>
    <row r="47" spans="1:16" x14ac:dyDescent="0.2">
      <c r="A47" s="2" t="s">
        <v>193</v>
      </c>
      <c r="B47" s="5">
        <f t="shared" si="22"/>
        <v>221</v>
      </c>
      <c r="C47" s="5">
        <f t="shared" si="22"/>
        <v>482</v>
      </c>
      <c r="D47" s="5">
        <f t="shared" si="26"/>
        <v>703</v>
      </c>
      <c r="E47" s="5">
        <f t="shared" si="23"/>
        <v>392</v>
      </c>
      <c r="F47" s="5">
        <f t="shared" si="23"/>
        <v>970</v>
      </c>
      <c r="G47" s="5">
        <f t="shared" si="27"/>
        <v>1362</v>
      </c>
      <c r="H47" s="5">
        <f t="shared" si="24"/>
        <v>277</v>
      </c>
      <c r="I47" s="5">
        <f t="shared" si="24"/>
        <v>762</v>
      </c>
      <c r="J47" s="5">
        <f t="shared" si="28"/>
        <v>1039</v>
      </c>
      <c r="K47" s="5">
        <f t="shared" si="25"/>
        <v>6</v>
      </c>
      <c r="L47" s="5">
        <f t="shared" si="25"/>
        <v>17</v>
      </c>
      <c r="M47" s="5">
        <f t="shared" si="29"/>
        <v>23</v>
      </c>
      <c r="N47" s="5">
        <f t="shared" si="30"/>
        <v>896</v>
      </c>
      <c r="O47" s="5">
        <f t="shared" si="30"/>
        <v>2231</v>
      </c>
      <c r="P47" s="5">
        <f t="shared" si="31"/>
        <v>3127</v>
      </c>
    </row>
    <row r="48" spans="1:16" x14ac:dyDescent="0.2">
      <c r="A48" s="2" t="s">
        <v>135</v>
      </c>
      <c r="B48" s="5">
        <f t="shared" si="22"/>
        <v>138</v>
      </c>
      <c r="C48" s="5">
        <f t="shared" si="22"/>
        <v>304</v>
      </c>
      <c r="D48" s="5">
        <f t="shared" si="26"/>
        <v>442</v>
      </c>
      <c r="E48" s="5">
        <f t="shared" si="23"/>
        <v>328</v>
      </c>
      <c r="F48" s="5">
        <f t="shared" si="23"/>
        <v>726</v>
      </c>
      <c r="G48" s="5">
        <f t="shared" si="27"/>
        <v>1054</v>
      </c>
      <c r="H48" s="5">
        <f t="shared" si="24"/>
        <v>414</v>
      </c>
      <c r="I48" s="5">
        <f t="shared" si="24"/>
        <v>1143</v>
      </c>
      <c r="J48" s="5">
        <f t="shared" si="28"/>
        <v>1557</v>
      </c>
      <c r="K48" s="5">
        <f t="shared" si="25"/>
        <v>31</v>
      </c>
      <c r="L48" s="5">
        <f t="shared" si="25"/>
        <v>95</v>
      </c>
      <c r="M48" s="5">
        <f t="shared" si="29"/>
        <v>126</v>
      </c>
      <c r="N48" s="5">
        <f t="shared" si="30"/>
        <v>911</v>
      </c>
      <c r="O48" s="5">
        <f t="shared" si="30"/>
        <v>2268</v>
      </c>
      <c r="P48" s="5">
        <f t="shared" si="31"/>
        <v>3179</v>
      </c>
    </row>
    <row r="49" spans="1:16" x14ac:dyDescent="0.2">
      <c r="A49" s="2" t="s">
        <v>136</v>
      </c>
      <c r="B49" s="5">
        <f t="shared" si="22"/>
        <v>93</v>
      </c>
      <c r="C49" s="5">
        <f t="shared" si="22"/>
        <v>219</v>
      </c>
      <c r="D49" s="5">
        <f t="shared" si="26"/>
        <v>312</v>
      </c>
      <c r="E49" s="5">
        <f t="shared" si="23"/>
        <v>244</v>
      </c>
      <c r="F49" s="5">
        <f t="shared" si="23"/>
        <v>458</v>
      </c>
      <c r="G49" s="5">
        <f t="shared" si="27"/>
        <v>702</v>
      </c>
      <c r="H49" s="5">
        <f t="shared" si="24"/>
        <v>351</v>
      </c>
      <c r="I49" s="5">
        <f t="shared" si="24"/>
        <v>759</v>
      </c>
      <c r="J49" s="5">
        <f t="shared" si="28"/>
        <v>1110</v>
      </c>
      <c r="K49" s="5">
        <f t="shared" si="25"/>
        <v>52</v>
      </c>
      <c r="L49" s="5">
        <f t="shared" si="25"/>
        <v>132</v>
      </c>
      <c r="M49" s="5">
        <f t="shared" si="29"/>
        <v>184</v>
      </c>
      <c r="N49" s="5">
        <f t="shared" si="30"/>
        <v>740</v>
      </c>
      <c r="O49" s="5">
        <f t="shared" si="30"/>
        <v>1568</v>
      </c>
      <c r="P49" s="5">
        <f t="shared" si="31"/>
        <v>2308</v>
      </c>
    </row>
    <row r="50" spans="1:16" x14ac:dyDescent="0.2">
      <c r="A50" s="2" t="s">
        <v>137</v>
      </c>
      <c r="B50" s="5">
        <f t="shared" si="22"/>
        <v>51</v>
      </c>
      <c r="C50" s="5">
        <f t="shared" si="22"/>
        <v>134</v>
      </c>
      <c r="D50" s="5">
        <f t="shared" si="26"/>
        <v>185</v>
      </c>
      <c r="E50" s="5">
        <f t="shared" si="23"/>
        <v>128</v>
      </c>
      <c r="F50" s="5">
        <f t="shared" si="23"/>
        <v>314</v>
      </c>
      <c r="G50" s="5">
        <f t="shared" si="27"/>
        <v>442</v>
      </c>
      <c r="H50" s="5">
        <f t="shared" si="24"/>
        <v>221</v>
      </c>
      <c r="I50" s="5">
        <f t="shared" si="24"/>
        <v>427</v>
      </c>
      <c r="J50" s="5">
        <f t="shared" si="28"/>
        <v>648</v>
      </c>
      <c r="K50" s="5">
        <f t="shared" si="25"/>
        <v>50</v>
      </c>
      <c r="L50" s="5">
        <f t="shared" si="25"/>
        <v>143</v>
      </c>
      <c r="M50" s="5">
        <f t="shared" si="29"/>
        <v>193</v>
      </c>
      <c r="N50" s="5">
        <f t="shared" si="30"/>
        <v>450</v>
      </c>
      <c r="O50" s="5">
        <f t="shared" si="30"/>
        <v>1018</v>
      </c>
      <c r="P50" s="5">
        <f t="shared" si="31"/>
        <v>1468</v>
      </c>
    </row>
    <row r="51" spans="1:16" x14ac:dyDescent="0.2">
      <c r="A51" s="2" t="s">
        <v>138</v>
      </c>
      <c r="B51" s="5">
        <f t="shared" si="22"/>
        <v>34</v>
      </c>
      <c r="C51" s="5">
        <f t="shared" si="22"/>
        <v>136</v>
      </c>
      <c r="D51" s="5">
        <f t="shared" si="26"/>
        <v>170</v>
      </c>
      <c r="E51" s="5">
        <f t="shared" si="23"/>
        <v>98</v>
      </c>
      <c r="F51" s="5">
        <f t="shared" si="23"/>
        <v>219</v>
      </c>
      <c r="G51" s="5">
        <f t="shared" si="27"/>
        <v>317</v>
      </c>
      <c r="H51" s="5">
        <f t="shared" si="24"/>
        <v>163</v>
      </c>
      <c r="I51" s="5">
        <f t="shared" si="24"/>
        <v>313</v>
      </c>
      <c r="J51" s="5">
        <f t="shared" si="28"/>
        <v>476</v>
      </c>
      <c r="K51" s="5">
        <f t="shared" si="25"/>
        <v>44</v>
      </c>
      <c r="L51" s="5">
        <f t="shared" si="25"/>
        <v>105</v>
      </c>
      <c r="M51" s="5">
        <f t="shared" si="29"/>
        <v>149</v>
      </c>
      <c r="N51" s="5">
        <f t="shared" si="30"/>
        <v>339</v>
      </c>
      <c r="O51" s="5">
        <f t="shared" si="30"/>
        <v>773</v>
      </c>
      <c r="P51" s="5">
        <f t="shared" si="31"/>
        <v>1112</v>
      </c>
    </row>
    <row r="52" spans="1:16" x14ac:dyDescent="0.2">
      <c r="A52" s="2" t="s">
        <v>139</v>
      </c>
      <c r="B52" s="5">
        <f t="shared" si="22"/>
        <v>109</v>
      </c>
      <c r="C52" s="5">
        <f t="shared" si="22"/>
        <v>381</v>
      </c>
      <c r="D52" s="5">
        <f>SUM(B52:C52)</f>
        <v>490</v>
      </c>
      <c r="E52" s="5">
        <f t="shared" si="23"/>
        <v>256</v>
      </c>
      <c r="F52" s="5">
        <f t="shared" si="23"/>
        <v>696</v>
      </c>
      <c r="G52" s="5">
        <f>SUM(E52:F52)</f>
        <v>952</v>
      </c>
      <c r="H52" s="5">
        <f t="shared" si="24"/>
        <v>361</v>
      </c>
      <c r="I52" s="5">
        <f t="shared" si="24"/>
        <v>1035</v>
      </c>
      <c r="J52" s="5">
        <f>SUM(H52:I52)</f>
        <v>1396</v>
      </c>
      <c r="K52" s="5">
        <f t="shared" si="25"/>
        <v>125</v>
      </c>
      <c r="L52" s="5">
        <f t="shared" si="25"/>
        <v>374</v>
      </c>
      <c r="M52" s="5">
        <f>SUM(K52:L52)</f>
        <v>499</v>
      </c>
      <c r="N52" s="5">
        <f>+B52+E52+H52+K52</f>
        <v>851</v>
      </c>
      <c r="O52" s="5">
        <f>+C52+F52+I52+L52</f>
        <v>2486</v>
      </c>
      <c r="P52" s="5">
        <f>SUM(N52:O52)</f>
        <v>3337</v>
      </c>
    </row>
    <row r="53" spans="1:16" ht="13.5" thickBot="1" x14ac:dyDescent="0.2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</row>
    <row r="54" spans="1:16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</sheetData>
  <mergeCells count="7">
    <mergeCell ref="A6:A8"/>
    <mergeCell ref="B6:P6"/>
    <mergeCell ref="B7:D7"/>
    <mergeCell ref="E7:G7"/>
    <mergeCell ref="H7:J7"/>
    <mergeCell ref="K7:M7"/>
    <mergeCell ref="N7:P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selection activeCell="G20" sqref="G20"/>
    </sheetView>
  </sheetViews>
  <sheetFormatPr baseColWidth="10" defaultRowHeight="12.75" x14ac:dyDescent="0.2"/>
  <cols>
    <col min="1" max="1" width="25.7109375" style="7" customWidth="1"/>
    <col min="2" max="16384" width="11.42578125" style="7"/>
  </cols>
  <sheetData>
    <row r="1" spans="1:13" x14ac:dyDescent="0.2">
      <c r="A1" s="22" t="s">
        <v>196</v>
      </c>
    </row>
    <row r="2" spans="1:13" x14ac:dyDescent="0.2">
      <c r="A2" s="22" t="s">
        <v>202</v>
      </c>
    </row>
    <row r="3" spans="1:13" x14ac:dyDescent="0.2">
      <c r="A3" s="41" t="s">
        <v>204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41" t="s">
        <v>198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4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x14ac:dyDescent="0.2">
      <c r="A6" s="54" t="s">
        <v>188</v>
      </c>
      <c r="B6" s="72" t="s">
        <v>124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</row>
    <row r="7" spans="1:13" x14ac:dyDescent="0.2">
      <c r="A7" s="55"/>
      <c r="B7" s="72" t="s">
        <v>125</v>
      </c>
      <c r="C7" s="58"/>
      <c r="D7" s="59"/>
      <c r="E7" s="72" t="s">
        <v>189</v>
      </c>
      <c r="F7" s="58"/>
      <c r="G7" s="59"/>
      <c r="H7" s="72" t="s">
        <v>190</v>
      </c>
      <c r="I7" s="58"/>
      <c r="J7" s="59"/>
      <c r="K7" s="72" t="s">
        <v>8</v>
      </c>
      <c r="L7" s="58"/>
      <c r="M7" s="58"/>
    </row>
    <row r="8" spans="1:13" x14ac:dyDescent="0.2">
      <c r="A8" s="56"/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7" t="s">
        <v>11</v>
      </c>
      <c r="K8" s="35" t="s">
        <v>9</v>
      </c>
      <c r="L8" s="19" t="s">
        <v>10</v>
      </c>
      <c r="M8" s="15" t="s">
        <v>11</v>
      </c>
    </row>
    <row r="9" spans="1:13" x14ac:dyDescent="0.2">
      <c r="A9" s="2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</row>
    <row r="10" spans="1:13" x14ac:dyDescent="0.2">
      <c r="A10" s="1" t="s">
        <v>191</v>
      </c>
      <c r="B10" s="40">
        <f>SUM(B11:B19)</f>
        <v>210</v>
      </c>
      <c r="C10" s="40">
        <f t="shared" ref="C10:J10" si="0">SUM(C11:C19)</f>
        <v>358</v>
      </c>
      <c r="D10" s="40">
        <f t="shared" si="0"/>
        <v>568</v>
      </c>
      <c r="E10" s="40">
        <f t="shared" si="0"/>
        <v>147</v>
      </c>
      <c r="F10" s="40">
        <f t="shared" si="0"/>
        <v>208</v>
      </c>
      <c r="G10" s="40">
        <f t="shared" si="0"/>
        <v>355</v>
      </c>
      <c r="H10" s="40">
        <f t="shared" si="0"/>
        <v>185</v>
      </c>
      <c r="I10" s="40">
        <f t="shared" si="0"/>
        <v>446</v>
      </c>
      <c r="J10" s="40">
        <f t="shared" si="0"/>
        <v>631</v>
      </c>
      <c r="K10" s="40">
        <f>SUM(K11:K19)</f>
        <v>542</v>
      </c>
      <c r="L10" s="40">
        <f>SUM(L11:L19)</f>
        <v>1012</v>
      </c>
      <c r="M10" s="40">
        <f>SUM(M11:M19)</f>
        <v>1554</v>
      </c>
    </row>
    <row r="11" spans="1:13" x14ac:dyDescent="0.2">
      <c r="A11" s="2" t="s">
        <v>192</v>
      </c>
      <c r="B11" s="5">
        <v>1</v>
      </c>
      <c r="C11" s="5">
        <v>4</v>
      </c>
      <c r="D11" s="5">
        <f>SUM(B11:C11)</f>
        <v>5</v>
      </c>
      <c r="E11" s="5">
        <v>0</v>
      </c>
      <c r="F11" s="5">
        <v>0</v>
      </c>
      <c r="G11" s="5">
        <f>SUM(E11:F11)</f>
        <v>0</v>
      </c>
      <c r="H11" s="5">
        <v>0</v>
      </c>
      <c r="I11" s="5">
        <v>0</v>
      </c>
      <c r="J11" s="5">
        <f>SUM(H11:I11)</f>
        <v>0</v>
      </c>
      <c r="K11" s="5">
        <f>+B11+E11+H11</f>
        <v>1</v>
      </c>
      <c r="L11" s="5">
        <f>+C11+F11+I11</f>
        <v>4</v>
      </c>
      <c r="M11" s="5">
        <f>SUM(K11:L11)</f>
        <v>5</v>
      </c>
    </row>
    <row r="12" spans="1:13" x14ac:dyDescent="0.2">
      <c r="A12" s="2" t="s">
        <v>132</v>
      </c>
      <c r="B12" s="5">
        <v>39</v>
      </c>
      <c r="C12" s="5">
        <v>82</v>
      </c>
      <c r="D12" s="5">
        <f t="shared" ref="D12:D19" si="1">SUM(B12:C12)</f>
        <v>121</v>
      </c>
      <c r="E12" s="5">
        <v>0</v>
      </c>
      <c r="F12" s="5">
        <v>1</v>
      </c>
      <c r="G12" s="5">
        <f t="shared" ref="G12:G19" si="2">SUM(E12:F12)</f>
        <v>1</v>
      </c>
      <c r="H12" s="5">
        <v>0</v>
      </c>
      <c r="I12" s="5">
        <v>0</v>
      </c>
      <c r="J12" s="5">
        <f t="shared" ref="J12:J19" si="3">SUM(H12:I12)</f>
        <v>0</v>
      </c>
      <c r="K12" s="5">
        <f t="shared" ref="K12:L19" si="4">+B12+E12+H12</f>
        <v>39</v>
      </c>
      <c r="L12" s="5">
        <f t="shared" si="4"/>
        <v>83</v>
      </c>
      <c r="M12" s="5">
        <f t="shared" ref="M12:M19" si="5">SUM(K12:L12)</f>
        <v>122</v>
      </c>
    </row>
    <row r="13" spans="1:13" x14ac:dyDescent="0.2">
      <c r="A13" s="2" t="s">
        <v>133</v>
      </c>
      <c r="B13" s="5">
        <v>62</v>
      </c>
      <c r="C13" s="5">
        <v>112</v>
      </c>
      <c r="D13" s="5">
        <f t="shared" si="1"/>
        <v>174</v>
      </c>
      <c r="E13" s="5">
        <v>30</v>
      </c>
      <c r="F13" s="5">
        <v>50</v>
      </c>
      <c r="G13" s="5">
        <f t="shared" si="2"/>
        <v>80</v>
      </c>
      <c r="H13" s="5">
        <v>1</v>
      </c>
      <c r="I13" s="5">
        <v>17</v>
      </c>
      <c r="J13" s="5">
        <f t="shared" si="3"/>
        <v>18</v>
      </c>
      <c r="K13" s="5">
        <f t="shared" si="4"/>
        <v>93</v>
      </c>
      <c r="L13" s="5">
        <f t="shared" si="4"/>
        <v>179</v>
      </c>
      <c r="M13" s="5">
        <f t="shared" si="5"/>
        <v>272</v>
      </c>
    </row>
    <row r="14" spans="1:13" x14ac:dyDescent="0.2">
      <c r="A14" s="2" t="s">
        <v>193</v>
      </c>
      <c r="B14" s="5">
        <v>39</v>
      </c>
      <c r="C14" s="5">
        <v>49</v>
      </c>
      <c r="D14" s="5">
        <f t="shared" si="1"/>
        <v>88</v>
      </c>
      <c r="E14" s="5">
        <v>35</v>
      </c>
      <c r="F14" s="5">
        <v>61</v>
      </c>
      <c r="G14" s="5">
        <f t="shared" si="2"/>
        <v>96</v>
      </c>
      <c r="H14" s="5">
        <v>30</v>
      </c>
      <c r="I14" s="5">
        <v>103</v>
      </c>
      <c r="J14" s="5">
        <f t="shared" si="3"/>
        <v>133</v>
      </c>
      <c r="K14" s="5">
        <f t="shared" si="4"/>
        <v>104</v>
      </c>
      <c r="L14" s="5">
        <f t="shared" si="4"/>
        <v>213</v>
      </c>
      <c r="M14" s="5">
        <f t="shared" si="5"/>
        <v>317</v>
      </c>
    </row>
    <row r="15" spans="1:13" x14ac:dyDescent="0.2">
      <c r="A15" s="2" t="s">
        <v>135</v>
      </c>
      <c r="B15" s="5">
        <v>22</v>
      </c>
      <c r="C15" s="5">
        <v>32</v>
      </c>
      <c r="D15" s="5">
        <f t="shared" si="1"/>
        <v>54</v>
      </c>
      <c r="E15" s="5">
        <v>28</v>
      </c>
      <c r="F15" s="5">
        <v>46</v>
      </c>
      <c r="G15" s="5">
        <f t="shared" si="2"/>
        <v>74</v>
      </c>
      <c r="H15" s="5">
        <v>51</v>
      </c>
      <c r="I15" s="5">
        <v>134</v>
      </c>
      <c r="J15" s="5">
        <f t="shared" si="3"/>
        <v>185</v>
      </c>
      <c r="K15" s="5">
        <f t="shared" si="4"/>
        <v>101</v>
      </c>
      <c r="L15" s="5">
        <f t="shared" si="4"/>
        <v>212</v>
      </c>
      <c r="M15" s="5">
        <f t="shared" si="5"/>
        <v>313</v>
      </c>
    </row>
    <row r="16" spans="1:13" x14ac:dyDescent="0.2">
      <c r="A16" s="2" t="s">
        <v>136</v>
      </c>
      <c r="B16" s="5">
        <v>13</v>
      </c>
      <c r="C16" s="5">
        <v>22</v>
      </c>
      <c r="D16" s="5">
        <f t="shared" si="1"/>
        <v>35</v>
      </c>
      <c r="E16" s="5">
        <v>20</v>
      </c>
      <c r="F16" s="5">
        <v>22</v>
      </c>
      <c r="G16" s="5">
        <f t="shared" si="2"/>
        <v>42</v>
      </c>
      <c r="H16" s="5">
        <v>30</v>
      </c>
      <c r="I16" s="5">
        <v>61</v>
      </c>
      <c r="J16" s="5">
        <f t="shared" si="3"/>
        <v>91</v>
      </c>
      <c r="K16" s="5">
        <f t="shared" si="4"/>
        <v>63</v>
      </c>
      <c r="L16" s="5">
        <f t="shared" si="4"/>
        <v>105</v>
      </c>
      <c r="M16" s="5">
        <f t="shared" si="5"/>
        <v>168</v>
      </c>
    </row>
    <row r="17" spans="1:13" x14ac:dyDescent="0.2">
      <c r="A17" s="2" t="s">
        <v>137</v>
      </c>
      <c r="B17" s="5">
        <v>13</v>
      </c>
      <c r="C17" s="5">
        <v>11</v>
      </c>
      <c r="D17" s="5">
        <f t="shared" si="1"/>
        <v>24</v>
      </c>
      <c r="E17" s="5">
        <v>3</v>
      </c>
      <c r="F17" s="5">
        <v>6</v>
      </c>
      <c r="G17" s="5">
        <f t="shared" si="2"/>
        <v>9</v>
      </c>
      <c r="H17" s="5">
        <v>19</v>
      </c>
      <c r="I17" s="5">
        <v>39</v>
      </c>
      <c r="J17" s="5">
        <f t="shared" si="3"/>
        <v>58</v>
      </c>
      <c r="K17" s="5">
        <f t="shared" si="4"/>
        <v>35</v>
      </c>
      <c r="L17" s="5">
        <f t="shared" si="4"/>
        <v>56</v>
      </c>
      <c r="M17" s="5">
        <f t="shared" si="5"/>
        <v>91</v>
      </c>
    </row>
    <row r="18" spans="1:13" x14ac:dyDescent="0.2">
      <c r="A18" s="2" t="s">
        <v>138</v>
      </c>
      <c r="B18" s="5">
        <v>8</v>
      </c>
      <c r="C18" s="5">
        <v>12</v>
      </c>
      <c r="D18" s="5">
        <f t="shared" si="1"/>
        <v>20</v>
      </c>
      <c r="E18" s="5">
        <v>6</v>
      </c>
      <c r="F18" s="5">
        <v>5</v>
      </c>
      <c r="G18" s="5">
        <f t="shared" si="2"/>
        <v>11</v>
      </c>
      <c r="H18" s="5">
        <v>10</v>
      </c>
      <c r="I18" s="5">
        <v>17</v>
      </c>
      <c r="J18" s="5">
        <f t="shared" si="3"/>
        <v>27</v>
      </c>
      <c r="K18" s="5">
        <f t="shared" si="4"/>
        <v>24</v>
      </c>
      <c r="L18" s="5">
        <f t="shared" si="4"/>
        <v>34</v>
      </c>
      <c r="M18" s="5">
        <f t="shared" si="5"/>
        <v>58</v>
      </c>
    </row>
    <row r="19" spans="1:13" x14ac:dyDescent="0.2">
      <c r="A19" s="2" t="s">
        <v>139</v>
      </c>
      <c r="B19" s="5">
        <v>13</v>
      </c>
      <c r="C19" s="5">
        <v>34</v>
      </c>
      <c r="D19" s="5">
        <f t="shared" si="1"/>
        <v>47</v>
      </c>
      <c r="E19" s="5">
        <v>25</v>
      </c>
      <c r="F19" s="5">
        <v>17</v>
      </c>
      <c r="G19" s="5">
        <f t="shared" si="2"/>
        <v>42</v>
      </c>
      <c r="H19" s="5">
        <v>44</v>
      </c>
      <c r="I19" s="5">
        <v>75</v>
      </c>
      <c r="J19" s="5">
        <f t="shared" si="3"/>
        <v>119</v>
      </c>
      <c r="K19" s="5">
        <f t="shared" si="4"/>
        <v>82</v>
      </c>
      <c r="L19" s="5">
        <f t="shared" si="4"/>
        <v>126</v>
      </c>
      <c r="M19" s="5">
        <f t="shared" si="5"/>
        <v>208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1" t="s">
        <v>194</v>
      </c>
      <c r="B21" s="40">
        <f t="shared" ref="B21:M21" si="6">SUM(B22:B30)</f>
        <v>983</v>
      </c>
      <c r="C21" s="40">
        <f t="shared" si="6"/>
        <v>1914</v>
      </c>
      <c r="D21" s="40">
        <f t="shared" si="6"/>
        <v>2897</v>
      </c>
      <c r="E21" s="40">
        <f t="shared" si="6"/>
        <v>695</v>
      </c>
      <c r="F21" s="40">
        <f t="shared" si="6"/>
        <v>1456</v>
      </c>
      <c r="G21" s="40">
        <f t="shared" si="6"/>
        <v>2151</v>
      </c>
      <c r="H21" s="40">
        <f t="shared" si="6"/>
        <v>550</v>
      </c>
      <c r="I21" s="40">
        <f t="shared" si="6"/>
        <v>1256</v>
      </c>
      <c r="J21" s="40">
        <f t="shared" si="6"/>
        <v>1806</v>
      </c>
      <c r="K21" s="40">
        <f t="shared" si="6"/>
        <v>2228</v>
      </c>
      <c r="L21" s="40">
        <f t="shared" si="6"/>
        <v>4626</v>
      </c>
      <c r="M21" s="40">
        <f t="shared" si="6"/>
        <v>6854</v>
      </c>
    </row>
    <row r="22" spans="1:13" x14ac:dyDescent="0.2">
      <c r="A22" s="2" t="s">
        <v>192</v>
      </c>
      <c r="B22" s="5">
        <v>6</v>
      </c>
      <c r="C22" s="5">
        <v>7</v>
      </c>
      <c r="D22" s="5">
        <f>SUM(B22:C22)</f>
        <v>13</v>
      </c>
      <c r="E22" s="5">
        <v>0</v>
      </c>
      <c r="F22" s="5">
        <v>1</v>
      </c>
      <c r="G22" s="5">
        <f>SUM(E22:F22)</f>
        <v>1</v>
      </c>
      <c r="H22" s="5">
        <v>0</v>
      </c>
      <c r="I22" s="5">
        <v>0</v>
      </c>
      <c r="J22" s="5">
        <f>SUM(H22:I22)</f>
        <v>0</v>
      </c>
      <c r="K22" s="5">
        <f>+B22+E22+H22</f>
        <v>6</v>
      </c>
      <c r="L22" s="5">
        <f>+C22+F22+I22</f>
        <v>8</v>
      </c>
      <c r="M22" s="5">
        <f>SUM(K22:L22)</f>
        <v>14</v>
      </c>
    </row>
    <row r="23" spans="1:13" x14ac:dyDescent="0.2">
      <c r="A23" s="2" t="s">
        <v>132</v>
      </c>
      <c r="B23" s="5">
        <v>66</v>
      </c>
      <c r="C23" s="5">
        <v>134</v>
      </c>
      <c r="D23" s="5">
        <f t="shared" ref="D23:D30" si="7">SUM(B23:C23)</f>
        <v>200</v>
      </c>
      <c r="E23" s="5">
        <v>4</v>
      </c>
      <c r="F23" s="5">
        <v>8</v>
      </c>
      <c r="G23" s="5">
        <f t="shared" ref="G23:G30" si="8">SUM(E23:F23)</f>
        <v>12</v>
      </c>
      <c r="H23" s="5">
        <v>0</v>
      </c>
      <c r="I23" s="5">
        <v>2</v>
      </c>
      <c r="J23" s="5">
        <f t="shared" ref="J23:J30" si="9">SUM(H23:I23)</f>
        <v>2</v>
      </c>
      <c r="K23" s="5">
        <f t="shared" ref="K23:L30" si="10">+B23+E23+H23</f>
        <v>70</v>
      </c>
      <c r="L23" s="5">
        <f t="shared" si="10"/>
        <v>144</v>
      </c>
      <c r="M23" s="5">
        <f t="shared" ref="M23:M30" si="11">SUM(K23:L23)</f>
        <v>214</v>
      </c>
    </row>
    <row r="24" spans="1:13" x14ac:dyDescent="0.2">
      <c r="A24" s="2" t="s">
        <v>133</v>
      </c>
      <c r="B24" s="5">
        <v>117</v>
      </c>
      <c r="C24" s="5">
        <v>264</v>
      </c>
      <c r="D24" s="5">
        <f t="shared" si="7"/>
        <v>381</v>
      </c>
      <c r="E24" s="5">
        <v>27</v>
      </c>
      <c r="F24" s="5">
        <v>116</v>
      </c>
      <c r="G24" s="5">
        <f t="shared" si="8"/>
        <v>143</v>
      </c>
      <c r="H24" s="5">
        <v>9</v>
      </c>
      <c r="I24" s="5">
        <v>24</v>
      </c>
      <c r="J24" s="5">
        <f t="shared" si="9"/>
        <v>33</v>
      </c>
      <c r="K24" s="5">
        <f t="shared" si="10"/>
        <v>153</v>
      </c>
      <c r="L24" s="5">
        <f t="shared" si="10"/>
        <v>404</v>
      </c>
      <c r="M24" s="5">
        <f t="shared" si="11"/>
        <v>557</v>
      </c>
    </row>
    <row r="25" spans="1:13" x14ac:dyDescent="0.2">
      <c r="A25" s="2" t="s">
        <v>193</v>
      </c>
      <c r="B25" s="5">
        <v>153</v>
      </c>
      <c r="C25" s="5">
        <v>242</v>
      </c>
      <c r="D25" s="5">
        <f t="shared" si="7"/>
        <v>395</v>
      </c>
      <c r="E25" s="5">
        <v>123</v>
      </c>
      <c r="F25" s="5">
        <v>217</v>
      </c>
      <c r="G25" s="5">
        <f t="shared" si="8"/>
        <v>340</v>
      </c>
      <c r="H25" s="5">
        <v>36</v>
      </c>
      <c r="I25" s="5">
        <v>90</v>
      </c>
      <c r="J25" s="5">
        <f t="shared" si="9"/>
        <v>126</v>
      </c>
      <c r="K25" s="5">
        <f t="shared" si="10"/>
        <v>312</v>
      </c>
      <c r="L25" s="5">
        <f t="shared" si="10"/>
        <v>549</v>
      </c>
      <c r="M25" s="5">
        <f t="shared" si="11"/>
        <v>861</v>
      </c>
    </row>
    <row r="26" spans="1:13" x14ac:dyDescent="0.2">
      <c r="A26" s="2" t="s">
        <v>135</v>
      </c>
      <c r="B26" s="5">
        <v>128</v>
      </c>
      <c r="C26" s="5">
        <v>178</v>
      </c>
      <c r="D26" s="5">
        <f t="shared" si="7"/>
        <v>306</v>
      </c>
      <c r="E26" s="5">
        <v>89</v>
      </c>
      <c r="F26" s="5">
        <v>151</v>
      </c>
      <c r="G26" s="5">
        <f t="shared" si="8"/>
        <v>240</v>
      </c>
      <c r="H26" s="5">
        <v>66</v>
      </c>
      <c r="I26" s="5">
        <v>188</v>
      </c>
      <c r="J26" s="5">
        <f t="shared" si="9"/>
        <v>254</v>
      </c>
      <c r="K26" s="5">
        <f t="shared" si="10"/>
        <v>283</v>
      </c>
      <c r="L26" s="5">
        <f t="shared" si="10"/>
        <v>517</v>
      </c>
      <c r="M26" s="5">
        <f t="shared" si="11"/>
        <v>800</v>
      </c>
    </row>
    <row r="27" spans="1:13" x14ac:dyDescent="0.2">
      <c r="A27" s="2" t="s">
        <v>136</v>
      </c>
      <c r="B27" s="5">
        <v>105</v>
      </c>
      <c r="C27" s="5">
        <v>189</v>
      </c>
      <c r="D27" s="5">
        <f t="shared" si="7"/>
        <v>294</v>
      </c>
      <c r="E27" s="5">
        <v>86</v>
      </c>
      <c r="F27" s="5">
        <v>171</v>
      </c>
      <c r="G27" s="5">
        <f t="shared" si="8"/>
        <v>257</v>
      </c>
      <c r="H27" s="5">
        <v>59</v>
      </c>
      <c r="I27" s="5">
        <v>144</v>
      </c>
      <c r="J27" s="5">
        <f t="shared" si="9"/>
        <v>203</v>
      </c>
      <c r="K27" s="5">
        <f t="shared" si="10"/>
        <v>250</v>
      </c>
      <c r="L27" s="5">
        <f t="shared" si="10"/>
        <v>504</v>
      </c>
      <c r="M27" s="5">
        <f t="shared" si="11"/>
        <v>754</v>
      </c>
    </row>
    <row r="28" spans="1:13" x14ac:dyDescent="0.2">
      <c r="A28" s="2" t="s">
        <v>137</v>
      </c>
      <c r="B28" s="5">
        <v>87</v>
      </c>
      <c r="C28" s="5">
        <v>186</v>
      </c>
      <c r="D28" s="5">
        <f t="shared" si="7"/>
        <v>273</v>
      </c>
      <c r="E28" s="5">
        <v>73</v>
      </c>
      <c r="F28" s="5">
        <v>144</v>
      </c>
      <c r="G28" s="5">
        <f t="shared" si="8"/>
        <v>217</v>
      </c>
      <c r="H28" s="5">
        <v>63</v>
      </c>
      <c r="I28" s="5">
        <v>122</v>
      </c>
      <c r="J28" s="5">
        <f t="shared" si="9"/>
        <v>185</v>
      </c>
      <c r="K28" s="5">
        <f t="shared" si="10"/>
        <v>223</v>
      </c>
      <c r="L28" s="5">
        <f t="shared" si="10"/>
        <v>452</v>
      </c>
      <c r="M28" s="5">
        <f t="shared" si="11"/>
        <v>675</v>
      </c>
    </row>
    <row r="29" spans="1:13" x14ac:dyDescent="0.2">
      <c r="A29" s="2" t="s">
        <v>138</v>
      </c>
      <c r="B29" s="5">
        <v>64</v>
      </c>
      <c r="C29" s="5">
        <v>112</v>
      </c>
      <c r="D29" s="5">
        <f t="shared" si="7"/>
        <v>176</v>
      </c>
      <c r="E29" s="5">
        <v>61</v>
      </c>
      <c r="F29" s="5">
        <v>135</v>
      </c>
      <c r="G29" s="5">
        <f t="shared" si="8"/>
        <v>196</v>
      </c>
      <c r="H29" s="5">
        <v>49</v>
      </c>
      <c r="I29" s="5">
        <v>121</v>
      </c>
      <c r="J29" s="5">
        <f t="shared" si="9"/>
        <v>170</v>
      </c>
      <c r="K29" s="5">
        <f t="shared" si="10"/>
        <v>174</v>
      </c>
      <c r="L29" s="5">
        <f t="shared" si="10"/>
        <v>368</v>
      </c>
      <c r="M29" s="5">
        <f t="shared" si="11"/>
        <v>542</v>
      </c>
    </row>
    <row r="30" spans="1:13" x14ac:dyDescent="0.2">
      <c r="A30" s="2" t="s">
        <v>139</v>
      </c>
      <c r="B30" s="5">
        <v>257</v>
      </c>
      <c r="C30" s="5">
        <v>602</v>
      </c>
      <c r="D30" s="5">
        <f t="shared" si="7"/>
        <v>859</v>
      </c>
      <c r="E30" s="5">
        <v>232</v>
      </c>
      <c r="F30" s="5">
        <v>513</v>
      </c>
      <c r="G30" s="5">
        <f t="shared" si="8"/>
        <v>745</v>
      </c>
      <c r="H30" s="5">
        <v>268</v>
      </c>
      <c r="I30" s="5">
        <v>565</v>
      </c>
      <c r="J30" s="5">
        <f t="shared" si="9"/>
        <v>833</v>
      </c>
      <c r="K30" s="5">
        <f t="shared" si="10"/>
        <v>757</v>
      </c>
      <c r="L30" s="5">
        <f t="shared" si="10"/>
        <v>1680</v>
      </c>
      <c r="M30" s="5">
        <f t="shared" si="11"/>
        <v>2437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1" t="s">
        <v>35</v>
      </c>
      <c r="B32" s="40">
        <f t="shared" ref="B32:M32" si="12">SUM(B33:B41)</f>
        <v>1193</v>
      </c>
      <c r="C32" s="40">
        <f t="shared" si="12"/>
        <v>2272</v>
      </c>
      <c r="D32" s="40">
        <f t="shared" si="12"/>
        <v>3465</v>
      </c>
      <c r="E32" s="40">
        <f t="shared" si="12"/>
        <v>842</v>
      </c>
      <c r="F32" s="40">
        <f t="shared" si="12"/>
        <v>1664</v>
      </c>
      <c r="G32" s="40">
        <f t="shared" si="12"/>
        <v>2506</v>
      </c>
      <c r="H32" s="40">
        <f t="shared" si="12"/>
        <v>735</v>
      </c>
      <c r="I32" s="40">
        <f t="shared" si="12"/>
        <v>1702</v>
      </c>
      <c r="J32" s="40">
        <f t="shared" si="12"/>
        <v>2437</v>
      </c>
      <c r="K32" s="40">
        <f t="shared" si="12"/>
        <v>2770</v>
      </c>
      <c r="L32" s="40">
        <f t="shared" si="12"/>
        <v>5638</v>
      </c>
      <c r="M32" s="40">
        <f t="shared" si="12"/>
        <v>8408</v>
      </c>
    </row>
    <row r="33" spans="1:13" x14ac:dyDescent="0.2">
      <c r="A33" s="2" t="s">
        <v>192</v>
      </c>
      <c r="B33" s="5">
        <f>+B11+B22</f>
        <v>7</v>
      </c>
      <c r="C33" s="5">
        <f>+C11+C22</f>
        <v>11</v>
      </c>
      <c r="D33" s="5">
        <f>SUM(B33:C33)</f>
        <v>18</v>
      </c>
      <c r="E33" s="5">
        <f t="shared" ref="E33:F41" si="13">+E11+E22</f>
        <v>0</v>
      </c>
      <c r="F33" s="5">
        <f t="shared" si="13"/>
        <v>1</v>
      </c>
      <c r="G33" s="5">
        <f>SUM(E33:F33)</f>
        <v>1</v>
      </c>
      <c r="H33" s="5">
        <f t="shared" ref="H33:I41" si="14">+H11+H22</f>
        <v>0</v>
      </c>
      <c r="I33" s="5">
        <f t="shared" si="14"/>
        <v>0</v>
      </c>
      <c r="J33" s="5">
        <f>SUM(H33:I33)</f>
        <v>0</v>
      </c>
      <c r="K33" s="5">
        <f>+B33+E33+H33</f>
        <v>7</v>
      </c>
      <c r="L33" s="5">
        <f>+C33+F33+I33</f>
        <v>12</v>
      </c>
      <c r="M33" s="5">
        <f>SUM(K33:L33)</f>
        <v>19</v>
      </c>
    </row>
    <row r="34" spans="1:13" x14ac:dyDescent="0.2">
      <c r="A34" s="2" t="s">
        <v>132</v>
      </c>
      <c r="B34" s="5">
        <f t="shared" ref="B34:C41" si="15">+B12+B23</f>
        <v>105</v>
      </c>
      <c r="C34" s="5">
        <f t="shared" si="15"/>
        <v>216</v>
      </c>
      <c r="D34" s="5">
        <f t="shared" ref="D34:D41" si="16">SUM(B34:C34)</f>
        <v>321</v>
      </c>
      <c r="E34" s="5">
        <f t="shared" si="13"/>
        <v>4</v>
      </c>
      <c r="F34" s="5">
        <f t="shared" si="13"/>
        <v>9</v>
      </c>
      <c r="G34" s="5">
        <f t="shared" ref="G34:G41" si="17">SUM(E34:F34)</f>
        <v>13</v>
      </c>
      <c r="H34" s="5">
        <f t="shared" si="14"/>
        <v>0</v>
      </c>
      <c r="I34" s="5">
        <f t="shared" si="14"/>
        <v>2</v>
      </c>
      <c r="J34" s="5">
        <f t="shared" ref="J34:J41" si="18">SUM(H34:I34)</f>
        <v>2</v>
      </c>
      <c r="K34" s="5">
        <f t="shared" ref="K34:L41" si="19">+B34+E34+H34</f>
        <v>109</v>
      </c>
      <c r="L34" s="5">
        <f t="shared" si="19"/>
        <v>227</v>
      </c>
      <c r="M34" s="5">
        <f t="shared" ref="M34:M41" si="20">SUM(K34:L34)</f>
        <v>336</v>
      </c>
    </row>
    <row r="35" spans="1:13" x14ac:dyDescent="0.2">
      <c r="A35" s="2" t="s">
        <v>133</v>
      </c>
      <c r="B35" s="5">
        <f t="shared" si="15"/>
        <v>179</v>
      </c>
      <c r="C35" s="5">
        <f t="shared" si="15"/>
        <v>376</v>
      </c>
      <c r="D35" s="5">
        <f t="shared" si="16"/>
        <v>555</v>
      </c>
      <c r="E35" s="5">
        <f t="shared" si="13"/>
        <v>57</v>
      </c>
      <c r="F35" s="5">
        <f t="shared" si="13"/>
        <v>166</v>
      </c>
      <c r="G35" s="5">
        <f t="shared" si="17"/>
        <v>223</v>
      </c>
      <c r="H35" s="5">
        <f t="shared" si="14"/>
        <v>10</v>
      </c>
      <c r="I35" s="5">
        <f t="shared" si="14"/>
        <v>41</v>
      </c>
      <c r="J35" s="5">
        <f t="shared" si="18"/>
        <v>51</v>
      </c>
      <c r="K35" s="5">
        <f t="shared" si="19"/>
        <v>246</v>
      </c>
      <c r="L35" s="5">
        <f t="shared" si="19"/>
        <v>583</v>
      </c>
      <c r="M35" s="5">
        <f t="shared" si="20"/>
        <v>829</v>
      </c>
    </row>
    <row r="36" spans="1:13" x14ac:dyDescent="0.2">
      <c r="A36" s="2" t="s">
        <v>193</v>
      </c>
      <c r="B36" s="5">
        <f t="shared" si="15"/>
        <v>192</v>
      </c>
      <c r="C36" s="5">
        <f t="shared" si="15"/>
        <v>291</v>
      </c>
      <c r="D36" s="5">
        <f t="shared" si="16"/>
        <v>483</v>
      </c>
      <c r="E36" s="5">
        <f t="shared" si="13"/>
        <v>158</v>
      </c>
      <c r="F36" s="5">
        <f t="shared" si="13"/>
        <v>278</v>
      </c>
      <c r="G36" s="5">
        <f t="shared" si="17"/>
        <v>436</v>
      </c>
      <c r="H36" s="5">
        <f t="shared" si="14"/>
        <v>66</v>
      </c>
      <c r="I36" s="5">
        <f t="shared" si="14"/>
        <v>193</v>
      </c>
      <c r="J36" s="5">
        <f t="shared" si="18"/>
        <v>259</v>
      </c>
      <c r="K36" s="5">
        <f t="shared" si="19"/>
        <v>416</v>
      </c>
      <c r="L36" s="5">
        <f t="shared" si="19"/>
        <v>762</v>
      </c>
      <c r="M36" s="5">
        <f t="shared" si="20"/>
        <v>1178</v>
      </c>
    </row>
    <row r="37" spans="1:13" x14ac:dyDescent="0.2">
      <c r="A37" s="2" t="s">
        <v>135</v>
      </c>
      <c r="B37" s="5">
        <f t="shared" si="15"/>
        <v>150</v>
      </c>
      <c r="C37" s="5">
        <f t="shared" si="15"/>
        <v>210</v>
      </c>
      <c r="D37" s="5">
        <f t="shared" si="16"/>
        <v>360</v>
      </c>
      <c r="E37" s="5">
        <f t="shared" si="13"/>
        <v>117</v>
      </c>
      <c r="F37" s="5">
        <f t="shared" si="13"/>
        <v>197</v>
      </c>
      <c r="G37" s="5">
        <f t="shared" si="17"/>
        <v>314</v>
      </c>
      <c r="H37" s="5">
        <f t="shared" si="14"/>
        <v>117</v>
      </c>
      <c r="I37" s="5">
        <f t="shared" si="14"/>
        <v>322</v>
      </c>
      <c r="J37" s="5">
        <f t="shared" si="18"/>
        <v>439</v>
      </c>
      <c r="K37" s="5">
        <f t="shared" si="19"/>
        <v>384</v>
      </c>
      <c r="L37" s="5">
        <f t="shared" si="19"/>
        <v>729</v>
      </c>
      <c r="M37" s="5">
        <f t="shared" si="20"/>
        <v>1113</v>
      </c>
    </row>
    <row r="38" spans="1:13" x14ac:dyDescent="0.2">
      <c r="A38" s="2" t="s">
        <v>136</v>
      </c>
      <c r="B38" s="5">
        <f t="shared" si="15"/>
        <v>118</v>
      </c>
      <c r="C38" s="5">
        <f t="shared" si="15"/>
        <v>211</v>
      </c>
      <c r="D38" s="5">
        <f t="shared" si="16"/>
        <v>329</v>
      </c>
      <c r="E38" s="5">
        <f t="shared" si="13"/>
        <v>106</v>
      </c>
      <c r="F38" s="5">
        <f t="shared" si="13"/>
        <v>193</v>
      </c>
      <c r="G38" s="5">
        <f t="shared" si="17"/>
        <v>299</v>
      </c>
      <c r="H38" s="5">
        <f t="shared" si="14"/>
        <v>89</v>
      </c>
      <c r="I38" s="5">
        <f t="shared" si="14"/>
        <v>205</v>
      </c>
      <c r="J38" s="5">
        <f t="shared" si="18"/>
        <v>294</v>
      </c>
      <c r="K38" s="5">
        <f t="shared" si="19"/>
        <v>313</v>
      </c>
      <c r="L38" s="5">
        <f t="shared" si="19"/>
        <v>609</v>
      </c>
      <c r="M38" s="5">
        <f t="shared" si="20"/>
        <v>922</v>
      </c>
    </row>
    <row r="39" spans="1:13" x14ac:dyDescent="0.2">
      <c r="A39" s="2" t="s">
        <v>137</v>
      </c>
      <c r="B39" s="5">
        <f t="shared" si="15"/>
        <v>100</v>
      </c>
      <c r="C39" s="5">
        <f t="shared" si="15"/>
        <v>197</v>
      </c>
      <c r="D39" s="5">
        <f t="shared" si="16"/>
        <v>297</v>
      </c>
      <c r="E39" s="5">
        <f t="shared" si="13"/>
        <v>76</v>
      </c>
      <c r="F39" s="5">
        <f t="shared" si="13"/>
        <v>150</v>
      </c>
      <c r="G39" s="5">
        <f t="shared" si="17"/>
        <v>226</v>
      </c>
      <c r="H39" s="5">
        <f t="shared" si="14"/>
        <v>82</v>
      </c>
      <c r="I39" s="5">
        <f t="shared" si="14"/>
        <v>161</v>
      </c>
      <c r="J39" s="5">
        <f t="shared" si="18"/>
        <v>243</v>
      </c>
      <c r="K39" s="5">
        <f t="shared" si="19"/>
        <v>258</v>
      </c>
      <c r="L39" s="5">
        <f t="shared" si="19"/>
        <v>508</v>
      </c>
      <c r="M39" s="5">
        <f t="shared" si="20"/>
        <v>766</v>
      </c>
    </row>
    <row r="40" spans="1:13" x14ac:dyDescent="0.2">
      <c r="A40" s="2" t="s">
        <v>138</v>
      </c>
      <c r="B40" s="5">
        <f t="shared" si="15"/>
        <v>72</v>
      </c>
      <c r="C40" s="5">
        <f t="shared" si="15"/>
        <v>124</v>
      </c>
      <c r="D40" s="5">
        <f t="shared" si="16"/>
        <v>196</v>
      </c>
      <c r="E40" s="5">
        <f t="shared" si="13"/>
        <v>67</v>
      </c>
      <c r="F40" s="5">
        <f t="shared" si="13"/>
        <v>140</v>
      </c>
      <c r="G40" s="5">
        <f t="shared" si="17"/>
        <v>207</v>
      </c>
      <c r="H40" s="5">
        <f t="shared" si="14"/>
        <v>59</v>
      </c>
      <c r="I40" s="5">
        <f t="shared" si="14"/>
        <v>138</v>
      </c>
      <c r="J40" s="5">
        <f t="shared" si="18"/>
        <v>197</v>
      </c>
      <c r="K40" s="5">
        <f t="shared" si="19"/>
        <v>198</v>
      </c>
      <c r="L40" s="5">
        <f t="shared" si="19"/>
        <v>402</v>
      </c>
      <c r="M40" s="5">
        <f t="shared" si="20"/>
        <v>600</v>
      </c>
    </row>
    <row r="41" spans="1:13" x14ac:dyDescent="0.2">
      <c r="A41" s="2" t="s">
        <v>139</v>
      </c>
      <c r="B41" s="5">
        <f t="shared" si="15"/>
        <v>270</v>
      </c>
      <c r="C41" s="5">
        <f t="shared" si="15"/>
        <v>636</v>
      </c>
      <c r="D41" s="5">
        <f t="shared" si="16"/>
        <v>906</v>
      </c>
      <c r="E41" s="5">
        <f t="shared" si="13"/>
        <v>257</v>
      </c>
      <c r="F41" s="5">
        <f t="shared" si="13"/>
        <v>530</v>
      </c>
      <c r="G41" s="5">
        <f t="shared" si="17"/>
        <v>787</v>
      </c>
      <c r="H41" s="5">
        <f t="shared" si="14"/>
        <v>312</v>
      </c>
      <c r="I41" s="5">
        <f t="shared" si="14"/>
        <v>640</v>
      </c>
      <c r="J41" s="5">
        <f t="shared" si="18"/>
        <v>952</v>
      </c>
      <c r="K41" s="5">
        <f t="shared" si="19"/>
        <v>839</v>
      </c>
      <c r="L41" s="5">
        <f t="shared" si="19"/>
        <v>1806</v>
      </c>
      <c r="M41" s="5">
        <f t="shared" si="20"/>
        <v>2645</v>
      </c>
    </row>
    <row r="42" spans="1:13" ht="13.5" thickBo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</row>
    <row r="43" spans="1:13" x14ac:dyDescent="0.2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1:13" x14ac:dyDescent="0.2">
      <c r="A44" s="2" t="s">
        <v>205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</row>
  </sheetData>
  <mergeCells count="6">
    <mergeCell ref="A6:A8"/>
    <mergeCell ref="B6:M6"/>
    <mergeCell ref="B7:D7"/>
    <mergeCell ref="E7:G7"/>
    <mergeCell ref="H7:J7"/>
    <mergeCell ref="K7:M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D18" sqref="D18"/>
    </sheetView>
  </sheetViews>
  <sheetFormatPr baseColWidth="10" defaultRowHeight="12.75" x14ac:dyDescent="0.2"/>
  <cols>
    <col min="1" max="16384" width="11.42578125" style="7"/>
  </cols>
  <sheetData>
    <row r="1" spans="1:14" x14ac:dyDescent="0.2">
      <c r="A1" s="22" t="s">
        <v>196</v>
      </c>
    </row>
    <row r="2" spans="1:14" x14ac:dyDescent="0.2">
      <c r="A2" s="22" t="s">
        <v>202</v>
      </c>
    </row>
    <row r="3" spans="1:14" x14ac:dyDescent="0.2">
      <c r="A3" s="1" t="s">
        <v>206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2"/>
    </row>
    <row r="4" spans="1:14" x14ac:dyDescent="0.2">
      <c r="A4" s="1" t="s">
        <v>208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2"/>
    </row>
    <row r="5" spans="1:14" x14ac:dyDescent="0.2">
      <c r="A5" s="41"/>
      <c r="B5" s="41"/>
      <c r="C5" s="41"/>
      <c r="D5" s="41"/>
      <c r="E5" s="41"/>
      <c r="F5" s="41"/>
      <c r="G5" s="41"/>
      <c r="H5" s="41"/>
      <c r="I5" s="2"/>
      <c r="J5" s="39"/>
      <c r="K5" s="39"/>
      <c r="L5" s="39"/>
      <c r="M5" s="39"/>
      <c r="N5" s="2"/>
    </row>
    <row r="6" spans="1:14" x14ac:dyDescent="0.2">
      <c r="A6" s="54" t="s">
        <v>86</v>
      </c>
      <c r="B6" s="73" t="s">
        <v>124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2"/>
    </row>
    <row r="7" spans="1:14" x14ac:dyDescent="0.2">
      <c r="A7" s="55"/>
      <c r="B7" s="72" t="s">
        <v>125</v>
      </c>
      <c r="C7" s="58"/>
      <c r="D7" s="59"/>
      <c r="E7" s="72" t="s">
        <v>189</v>
      </c>
      <c r="F7" s="58"/>
      <c r="G7" s="59"/>
      <c r="H7" s="72" t="s">
        <v>190</v>
      </c>
      <c r="I7" s="58"/>
      <c r="J7" s="59"/>
      <c r="K7" s="72" t="s">
        <v>8</v>
      </c>
      <c r="L7" s="58"/>
      <c r="M7" s="58"/>
      <c r="N7" s="2"/>
    </row>
    <row r="8" spans="1:14" x14ac:dyDescent="0.2">
      <c r="A8" s="56"/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7" t="s">
        <v>11</v>
      </c>
      <c r="K8" s="35" t="s">
        <v>9</v>
      </c>
      <c r="L8" s="19" t="s">
        <v>10</v>
      </c>
      <c r="M8" s="15" t="s">
        <v>11</v>
      </c>
      <c r="N8" s="2"/>
    </row>
    <row r="9" spans="1:14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2"/>
    </row>
    <row r="10" spans="1:14" x14ac:dyDescent="0.2">
      <c r="A10" s="1" t="s">
        <v>12</v>
      </c>
      <c r="B10" s="5">
        <v>0</v>
      </c>
      <c r="C10" s="5">
        <v>88</v>
      </c>
      <c r="D10" s="5">
        <f>SUM(B10:C10)</f>
        <v>88</v>
      </c>
      <c r="E10" s="5">
        <v>0</v>
      </c>
      <c r="F10" s="5">
        <v>96</v>
      </c>
      <c r="G10" s="5">
        <f>SUM(E10:F10)</f>
        <v>96</v>
      </c>
      <c r="H10" s="5">
        <v>0</v>
      </c>
      <c r="I10" s="5">
        <v>95</v>
      </c>
      <c r="J10" s="5">
        <f>SUM(H10:I10)</f>
        <v>95</v>
      </c>
      <c r="K10" s="5">
        <f>+B10+E10+H10</f>
        <v>0</v>
      </c>
      <c r="L10" s="5">
        <f>+C10+F10+I10</f>
        <v>279</v>
      </c>
      <c r="M10" s="5">
        <f>SUM(K10:L10)</f>
        <v>279</v>
      </c>
      <c r="N10" s="5"/>
    </row>
    <row r="11" spans="1:14" x14ac:dyDescent="0.2">
      <c r="A11" s="1" t="s">
        <v>18</v>
      </c>
      <c r="B11" s="5">
        <v>1</v>
      </c>
      <c r="C11" s="5">
        <v>38</v>
      </c>
      <c r="D11" s="5">
        <f t="shared" ref="D11:D21" si="0">SUM(B11:C11)</f>
        <v>39</v>
      </c>
      <c r="E11" s="5">
        <v>16</v>
      </c>
      <c r="F11" s="5">
        <v>33</v>
      </c>
      <c r="G11" s="5">
        <f t="shared" ref="G11:G21" si="1">SUM(E11:F11)</f>
        <v>49</v>
      </c>
      <c r="H11" s="5">
        <v>0</v>
      </c>
      <c r="I11" s="5">
        <v>0</v>
      </c>
      <c r="J11" s="5">
        <f t="shared" ref="J11:J21" si="2">SUM(H11:I11)</f>
        <v>0</v>
      </c>
      <c r="K11" s="5">
        <f t="shared" ref="K11:L21" si="3">+B11+E11+H11</f>
        <v>17</v>
      </c>
      <c r="L11" s="5">
        <f t="shared" si="3"/>
        <v>71</v>
      </c>
      <c r="M11" s="5">
        <f t="shared" ref="M11:M21" si="4">SUM(K11:L11)</f>
        <v>88</v>
      </c>
      <c r="N11" s="5"/>
    </row>
    <row r="12" spans="1:14" x14ac:dyDescent="0.2">
      <c r="A12" s="1" t="s">
        <v>19</v>
      </c>
      <c r="B12" s="5">
        <v>20</v>
      </c>
      <c r="C12" s="5">
        <v>34</v>
      </c>
      <c r="D12" s="5">
        <f t="shared" si="0"/>
        <v>54</v>
      </c>
      <c r="E12" s="5">
        <v>38</v>
      </c>
      <c r="F12" s="5">
        <v>80</v>
      </c>
      <c r="G12" s="5">
        <f t="shared" si="1"/>
        <v>118</v>
      </c>
      <c r="H12" s="5">
        <v>30</v>
      </c>
      <c r="I12" s="5">
        <v>54</v>
      </c>
      <c r="J12" s="5">
        <f t="shared" si="2"/>
        <v>84</v>
      </c>
      <c r="K12" s="5">
        <f t="shared" si="3"/>
        <v>88</v>
      </c>
      <c r="L12" s="5">
        <f t="shared" si="3"/>
        <v>168</v>
      </c>
      <c r="M12" s="5">
        <f t="shared" si="4"/>
        <v>256</v>
      </c>
      <c r="N12" s="5"/>
    </row>
    <row r="13" spans="1:14" x14ac:dyDescent="0.2">
      <c r="A13" s="1" t="s">
        <v>20</v>
      </c>
      <c r="B13" s="5">
        <v>6</v>
      </c>
      <c r="C13" s="5">
        <v>36</v>
      </c>
      <c r="D13" s="5">
        <f t="shared" si="0"/>
        <v>42</v>
      </c>
      <c r="E13" s="5">
        <v>5</v>
      </c>
      <c r="F13" s="5">
        <v>32</v>
      </c>
      <c r="G13" s="5">
        <f t="shared" si="1"/>
        <v>37</v>
      </c>
      <c r="H13" s="5">
        <v>0</v>
      </c>
      <c r="I13" s="5">
        <v>22</v>
      </c>
      <c r="J13" s="5">
        <f t="shared" si="2"/>
        <v>22</v>
      </c>
      <c r="K13" s="5">
        <f t="shared" si="3"/>
        <v>11</v>
      </c>
      <c r="L13" s="5">
        <f t="shared" si="3"/>
        <v>90</v>
      </c>
      <c r="M13" s="5">
        <f t="shared" si="4"/>
        <v>101</v>
      </c>
      <c r="N13" s="5"/>
    </row>
    <row r="14" spans="1:14" x14ac:dyDescent="0.2">
      <c r="A14" s="1" t="s">
        <v>21</v>
      </c>
      <c r="B14" s="5">
        <v>0</v>
      </c>
      <c r="C14" s="5">
        <v>0</v>
      </c>
      <c r="D14" s="5">
        <f t="shared" si="0"/>
        <v>0</v>
      </c>
      <c r="E14" s="5">
        <v>5</v>
      </c>
      <c r="F14" s="5">
        <v>38</v>
      </c>
      <c r="G14" s="5">
        <f t="shared" si="1"/>
        <v>43</v>
      </c>
      <c r="H14" s="5">
        <v>0</v>
      </c>
      <c r="I14" s="5">
        <v>0</v>
      </c>
      <c r="J14" s="5">
        <f t="shared" si="2"/>
        <v>0</v>
      </c>
      <c r="K14" s="5">
        <f t="shared" si="3"/>
        <v>5</v>
      </c>
      <c r="L14" s="5">
        <f t="shared" si="3"/>
        <v>38</v>
      </c>
      <c r="M14" s="5">
        <f t="shared" si="4"/>
        <v>43</v>
      </c>
      <c r="N14" s="5"/>
    </row>
    <row r="15" spans="1:14" x14ac:dyDescent="0.2">
      <c r="A15" s="1" t="s">
        <v>22</v>
      </c>
      <c r="B15" s="5">
        <v>16</v>
      </c>
      <c r="C15" s="5">
        <v>36</v>
      </c>
      <c r="D15" s="5">
        <f t="shared" si="0"/>
        <v>52</v>
      </c>
      <c r="E15" s="5">
        <v>13</v>
      </c>
      <c r="F15" s="5">
        <v>36</v>
      </c>
      <c r="G15" s="5">
        <f t="shared" si="1"/>
        <v>49</v>
      </c>
      <c r="H15" s="5">
        <v>0</v>
      </c>
      <c r="I15" s="5">
        <v>6</v>
      </c>
      <c r="J15" s="5">
        <f t="shared" si="2"/>
        <v>6</v>
      </c>
      <c r="K15" s="5">
        <f t="shared" si="3"/>
        <v>29</v>
      </c>
      <c r="L15" s="5">
        <f t="shared" si="3"/>
        <v>78</v>
      </c>
      <c r="M15" s="5">
        <f t="shared" si="4"/>
        <v>107</v>
      </c>
      <c r="N15" s="5"/>
    </row>
    <row r="16" spans="1:14" x14ac:dyDescent="0.2">
      <c r="A16" s="1" t="s">
        <v>23</v>
      </c>
      <c r="B16" s="5">
        <v>18</v>
      </c>
      <c r="C16" s="5">
        <v>22</v>
      </c>
      <c r="D16" s="5">
        <f t="shared" si="0"/>
        <v>40</v>
      </c>
      <c r="E16" s="5">
        <v>20</v>
      </c>
      <c r="F16" s="5">
        <v>41</v>
      </c>
      <c r="G16" s="5">
        <f t="shared" si="1"/>
        <v>61</v>
      </c>
      <c r="H16" s="5">
        <v>0</v>
      </c>
      <c r="I16" s="5">
        <v>0</v>
      </c>
      <c r="J16" s="5">
        <f t="shared" si="2"/>
        <v>0</v>
      </c>
      <c r="K16" s="5">
        <f t="shared" si="3"/>
        <v>38</v>
      </c>
      <c r="L16" s="5">
        <f t="shared" si="3"/>
        <v>63</v>
      </c>
      <c r="M16" s="5">
        <f t="shared" si="4"/>
        <v>101</v>
      </c>
      <c r="N16" s="5"/>
    </row>
    <row r="17" spans="1:14" x14ac:dyDescent="0.2">
      <c r="A17" s="1" t="s">
        <v>24</v>
      </c>
      <c r="B17" s="5">
        <v>0</v>
      </c>
      <c r="C17" s="5">
        <v>34</v>
      </c>
      <c r="D17" s="5">
        <f t="shared" si="0"/>
        <v>34</v>
      </c>
      <c r="E17" s="5">
        <v>0</v>
      </c>
      <c r="F17" s="5">
        <v>25</v>
      </c>
      <c r="G17" s="5">
        <f t="shared" si="1"/>
        <v>25</v>
      </c>
      <c r="H17" s="5">
        <v>0</v>
      </c>
      <c r="I17" s="5">
        <v>0</v>
      </c>
      <c r="J17" s="5">
        <f t="shared" si="2"/>
        <v>0</v>
      </c>
      <c r="K17" s="5">
        <f t="shared" si="3"/>
        <v>0</v>
      </c>
      <c r="L17" s="5">
        <f t="shared" si="3"/>
        <v>59</v>
      </c>
      <c r="M17" s="5">
        <f t="shared" si="4"/>
        <v>59</v>
      </c>
      <c r="N17" s="5"/>
    </row>
    <row r="18" spans="1:14" x14ac:dyDescent="0.2">
      <c r="A18" s="1" t="s">
        <v>26</v>
      </c>
      <c r="B18" s="5">
        <v>0</v>
      </c>
      <c r="C18" s="5">
        <v>0</v>
      </c>
      <c r="D18" s="5">
        <f t="shared" si="0"/>
        <v>0</v>
      </c>
      <c r="E18" s="5">
        <v>3</v>
      </c>
      <c r="F18" s="5">
        <v>24</v>
      </c>
      <c r="G18" s="5">
        <f t="shared" si="1"/>
        <v>27</v>
      </c>
      <c r="H18" s="5">
        <v>0</v>
      </c>
      <c r="I18" s="5">
        <v>0</v>
      </c>
      <c r="J18" s="5">
        <f t="shared" si="2"/>
        <v>0</v>
      </c>
      <c r="K18" s="5">
        <f t="shared" si="3"/>
        <v>3</v>
      </c>
      <c r="L18" s="5">
        <f t="shared" si="3"/>
        <v>24</v>
      </c>
      <c r="M18" s="5">
        <f t="shared" si="4"/>
        <v>27</v>
      </c>
      <c r="N18" s="5"/>
    </row>
    <row r="19" spans="1:14" x14ac:dyDescent="0.2">
      <c r="A19" s="1" t="s">
        <v>27</v>
      </c>
      <c r="B19" s="5">
        <v>20</v>
      </c>
      <c r="C19" s="5">
        <v>34</v>
      </c>
      <c r="D19" s="5">
        <f t="shared" si="0"/>
        <v>54</v>
      </c>
      <c r="E19" s="5">
        <v>2</v>
      </c>
      <c r="F19" s="5">
        <v>38</v>
      </c>
      <c r="G19" s="5">
        <f t="shared" si="1"/>
        <v>40</v>
      </c>
      <c r="H19" s="5">
        <v>1</v>
      </c>
      <c r="I19" s="5">
        <v>9</v>
      </c>
      <c r="J19" s="5">
        <f t="shared" si="2"/>
        <v>10</v>
      </c>
      <c r="K19" s="5">
        <f t="shared" si="3"/>
        <v>23</v>
      </c>
      <c r="L19" s="5">
        <f t="shared" si="3"/>
        <v>81</v>
      </c>
      <c r="M19" s="5">
        <f t="shared" si="4"/>
        <v>104</v>
      </c>
      <c r="N19" s="5"/>
    </row>
    <row r="20" spans="1:14" x14ac:dyDescent="0.2">
      <c r="A20" s="1" t="s">
        <v>28</v>
      </c>
      <c r="B20" s="5">
        <v>1</v>
      </c>
      <c r="C20" s="5">
        <v>52</v>
      </c>
      <c r="D20" s="5">
        <f t="shared" si="0"/>
        <v>53</v>
      </c>
      <c r="E20" s="5">
        <v>0</v>
      </c>
      <c r="F20" s="5">
        <v>96</v>
      </c>
      <c r="G20" s="5">
        <f t="shared" si="1"/>
        <v>96</v>
      </c>
      <c r="H20" s="5">
        <v>0</v>
      </c>
      <c r="I20" s="5">
        <v>25</v>
      </c>
      <c r="J20" s="5">
        <f t="shared" si="2"/>
        <v>25</v>
      </c>
      <c r="K20" s="5">
        <f t="shared" si="3"/>
        <v>1</v>
      </c>
      <c r="L20" s="5">
        <f t="shared" si="3"/>
        <v>173</v>
      </c>
      <c r="M20" s="5">
        <f t="shared" si="4"/>
        <v>174</v>
      </c>
      <c r="N20" s="5"/>
    </row>
    <row r="21" spans="1:14" x14ac:dyDescent="0.2">
      <c r="A21" s="1" t="s">
        <v>30</v>
      </c>
      <c r="B21" s="5">
        <v>0</v>
      </c>
      <c r="C21" s="5">
        <v>0</v>
      </c>
      <c r="D21" s="5">
        <f t="shared" si="0"/>
        <v>0</v>
      </c>
      <c r="E21" s="5">
        <v>0</v>
      </c>
      <c r="F21" s="5">
        <v>16</v>
      </c>
      <c r="G21" s="5">
        <f t="shared" si="1"/>
        <v>16</v>
      </c>
      <c r="H21" s="5">
        <v>0</v>
      </c>
      <c r="I21" s="5">
        <v>0</v>
      </c>
      <c r="J21" s="5">
        <f t="shared" si="2"/>
        <v>0</v>
      </c>
      <c r="K21" s="5">
        <f t="shared" si="3"/>
        <v>0</v>
      </c>
      <c r="L21" s="5">
        <f t="shared" si="3"/>
        <v>16</v>
      </c>
      <c r="M21" s="5">
        <f t="shared" si="4"/>
        <v>16</v>
      </c>
      <c r="N21" s="5"/>
    </row>
    <row r="22" spans="1:14" x14ac:dyDescent="0.2">
      <c r="A22" s="1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4" x14ac:dyDescent="0.2">
      <c r="A23" s="1" t="s">
        <v>35</v>
      </c>
      <c r="B23" s="5">
        <f>SUM(B10:B21)</f>
        <v>82</v>
      </c>
      <c r="C23" s="5">
        <f>SUM(C10:C21)</f>
        <v>374</v>
      </c>
      <c r="D23" s="5">
        <f>SUM(B23:C23)</f>
        <v>456</v>
      </c>
      <c r="E23" s="5">
        <f>SUM(E10:E21)</f>
        <v>102</v>
      </c>
      <c r="F23" s="5">
        <f>SUM(F10:F21)</f>
        <v>555</v>
      </c>
      <c r="G23" s="5">
        <f>SUM(E23:F23)</f>
        <v>657</v>
      </c>
      <c r="H23" s="5">
        <f>SUM(H10:H21)</f>
        <v>31</v>
      </c>
      <c r="I23" s="5">
        <f>SUM(I10:I21)</f>
        <v>211</v>
      </c>
      <c r="J23" s="5">
        <f>SUM(H23:I23)</f>
        <v>242</v>
      </c>
      <c r="K23" s="5">
        <f>SUM(K10:K21)</f>
        <v>215</v>
      </c>
      <c r="L23" s="5">
        <f>SUM(L10:L21)</f>
        <v>1140</v>
      </c>
      <c r="M23" s="5">
        <f>SUM(K23:L23)</f>
        <v>1355</v>
      </c>
      <c r="N23" s="5"/>
    </row>
    <row r="24" spans="1:14" ht="13.5" thickBot="1" x14ac:dyDescent="0.25">
      <c r="A24" s="6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2"/>
    </row>
    <row r="25" spans="1:14" x14ac:dyDescent="0.2">
      <c r="A25" s="1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1:14" x14ac:dyDescent="0.2">
      <c r="A26" s="2" t="s">
        <v>207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</row>
    <row r="27" spans="1:14" x14ac:dyDescent="0.2">
      <c r="A27" s="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</sheetData>
  <mergeCells count="6">
    <mergeCell ref="A6:A8"/>
    <mergeCell ref="B6:M6"/>
    <mergeCell ref="B7:D7"/>
    <mergeCell ref="E7:G7"/>
    <mergeCell ref="H7:J7"/>
    <mergeCell ref="K7:M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H19" sqref="H19"/>
    </sheetView>
  </sheetViews>
  <sheetFormatPr baseColWidth="10" defaultRowHeight="12.75" x14ac:dyDescent="0.2"/>
  <cols>
    <col min="1" max="1" width="18.28515625" style="7" customWidth="1"/>
    <col min="2" max="16384" width="11.42578125" style="7"/>
  </cols>
  <sheetData>
    <row r="1" spans="1:16" x14ac:dyDescent="0.2">
      <c r="A1" s="22" t="s">
        <v>196</v>
      </c>
    </row>
    <row r="2" spans="1:16" x14ac:dyDescent="0.2">
      <c r="A2" s="22" t="s">
        <v>202</v>
      </c>
    </row>
    <row r="3" spans="1:16" x14ac:dyDescent="0.2">
      <c r="A3" s="41" t="s">
        <v>212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6" x14ac:dyDescent="0.2">
      <c r="A4" s="1" t="s">
        <v>209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x14ac:dyDescent="0.2">
      <c r="A5" s="8"/>
      <c r="B5" s="73" t="s">
        <v>124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25.5" x14ac:dyDescent="0.2">
      <c r="A6" s="3" t="s">
        <v>86</v>
      </c>
      <c r="B6" s="72" t="s">
        <v>125</v>
      </c>
      <c r="C6" s="58"/>
      <c r="D6" s="59"/>
      <c r="E6" s="72" t="s">
        <v>189</v>
      </c>
      <c r="F6" s="58"/>
      <c r="G6" s="59"/>
      <c r="H6" s="72" t="s">
        <v>190</v>
      </c>
      <c r="I6" s="58"/>
      <c r="J6" s="59"/>
      <c r="K6" s="72" t="s">
        <v>200</v>
      </c>
      <c r="L6" s="58"/>
      <c r="M6" s="59"/>
      <c r="N6" s="72" t="s">
        <v>8</v>
      </c>
      <c r="O6" s="58"/>
      <c r="P6" s="58"/>
    </row>
    <row r="7" spans="1:16" x14ac:dyDescent="0.2">
      <c r="A7" s="4"/>
      <c r="B7" s="35" t="s">
        <v>9</v>
      </c>
      <c r="C7" s="19" t="s">
        <v>10</v>
      </c>
      <c r="D7" s="17" t="s">
        <v>11</v>
      </c>
      <c r="E7" s="35" t="s">
        <v>9</v>
      </c>
      <c r="F7" s="19" t="s">
        <v>10</v>
      </c>
      <c r="G7" s="17" t="s">
        <v>11</v>
      </c>
      <c r="H7" s="35" t="s">
        <v>9</v>
      </c>
      <c r="I7" s="19" t="s">
        <v>10</v>
      </c>
      <c r="J7" s="17" t="s">
        <v>11</v>
      </c>
      <c r="K7" s="35" t="s">
        <v>9</v>
      </c>
      <c r="L7" s="19" t="s">
        <v>10</v>
      </c>
      <c r="M7" s="17" t="s">
        <v>11</v>
      </c>
      <c r="N7" s="35" t="s">
        <v>9</v>
      </c>
      <c r="O7" s="19" t="s">
        <v>10</v>
      </c>
      <c r="P7" s="15" t="s">
        <v>11</v>
      </c>
    </row>
    <row r="8" spans="1:16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</row>
    <row r="9" spans="1:16" x14ac:dyDescent="0.2">
      <c r="A9" s="1" t="s">
        <v>12</v>
      </c>
      <c r="B9" s="5">
        <v>42</v>
      </c>
      <c r="C9" s="5">
        <v>450</v>
      </c>
      <c r="D9" s="5">
        <f>SUM(B9:C9)</f>
        <v>492</v>
      </c>
      <c r="E9" s="5">
        <v>69</v>
      </c>
      <c r="F9" s="5">
        <v>575</v>
      </c>
      <c r="G9" s="5">
        <f>SUM(E9:F9)</f>
        <v>644</v>
      </c>
      <c r="H9" s="5">
        <v>67</v>
      </c>
      <c r="I9" s="5">
        <v>530</v>
      </c>
      <c r="J9" s="5">
        <f>SUM(H9:I9)</f>
        <v>597</v>
      </c>
      <c r="K9" s="5">
        <v>19</v>
      </c>
      <c r="L9" s="5">
        <v>57</v>
      </c>
      <c r="M9" s="5">
        <f>SUM(K9:L9)</f>
        <v>76</v>
      </c>
      <c r="N9" s="5">
        <f>+B9++E9+H9+K9</f>
        <v>197</v>
      </c>
      <c r="O9" s="5">
        <f>+C9++F9+I9+L9</f>
        <v>1612</v>
      </c>
      <c r="P9" s="5">
        <f>SUM(N9:O9)</f>
        <v>1809</v>
      </c>
    </row>
    <row r="10" spans="1:16" x14ac:dyDescent="0.2">
      <c r="A10" s="1" t="s">
        <v>18</v>
      </c>
      <c r="B10" s="5">
        <v>14</v>
      </c>
      <c r="C10" s="5">
        <v>29</v>
      </c>
      <c r="D10" s="5">
        <f t="shared" ref="D10:D25" si="0">SUM(B10:C10)</f>
        <v>43</v>
      </c>
      <c r="E10" s="5">
        <v>53</v>
      </c>
      <c r="F10" s="5">
        <v>92</v>
      </c>
      <c r="G10" s="5">
        <f t="shared" ref="G10:G25" si="1">SUM(E10:F10)</f>
        <v>145</v>
      </c>
      <c r="H10" s="5">
        <v>75</v>
      </c>
      <c r="I10" s="5">
        <v>134</v>
      </c>
      <c r="J10" s="5">
        <f t="shared" ref="J10:J25" si="2">SUM(H10:I10)</f>
        <v>209</v>
      </c>
      <c r="K10" s="5">
        <v>5</v>
      </c>
      <c r="L10" s="5">
        <v>19</v>
      </c>
      <c r="M10" s="5">
        <f t="shared" ref="M10:M25" si="3">SUM(K10:L10)</f>
        <v>24</v>
      </c>
      <c r="N10" s="5">
        <f t="shared" ref="N10:O25" si="4">+B10++E10+H10+K10</f>
        <v>147</v>
      </c>
      <c r="O10" s="5">
        <f t="shared" si="4"/>
        <v>274</v>
      </c>
      <c r="P10" s="5">
        <f t="shared" ref="P10:P27" si="5">SUM(N10:O10)</f>
        <v>421</v>
      </c>
    </row>
    <row r="11" spans="1:16" x14ac:dyDescent="0.2">
      <c r="A11" s="1" t="s">
        <v>19</v>
      </c>
      <c r="B11" s="5">
        <v>69</v>
      </c>
      <c r="C11" s="5">
        <v>112</v>
      </c>
      <c r="D11" s="5">
        <f t="shared" si="0"/>
        <v>181</v>
      </c>
      <c r="E11" s="5">
        <v>167</v>
      </c>
      <c r="F11" s="5">
        <v>159</v>
      </c>
      <c r="G11" s="5">
        <f t="shared" si="1"/>
        <v>326</v>
      </c>
      <c r="H11" s="5">
        <v>142</v>
      </c>
      <c r="I11" s="5">
        <v>181</v>
      </c>
      <c r="J11" s="5">
        <f t="shared" si="2"/>
        <v>323</v>
      </c>
      <c r="K11" s="5">
        <v>19</v>
      </c>
      <c r="L11" s="5">
        <v>29</v>
      </c>
      <c r="M11" s="5">
        <f t="shared" si="3"/>
        <v>48</v>
      </c>
      <c r="N11" s="5">
        <f t="shared" si="4"/>
        <v>397</v>
      </c>
      <c r="O11" s="5">
        <f t="shared" si="4"/>
        <v>481</v>
      </c>
      <c r="P11" s="5">
        <f t="shared" si="5"/>
        <v>878</v>
      </c>
    </row>
    <row r="12" spans="1:16" x14ac:dyDescent="0.2">
      <c r="A12" s="1" t="s">
        <v>20</v>
      </c>
      <c r="B12" s="5">
        <v>121</v>
      </c>
      <c r="C12" s="5">
        <v>209</v>
      </c>
      <c r="D12" s="5">
        <f t="shared" si="0"/>
        <v>330</v>
      </c>
      <c r="E12" s="5">
        <v>178</v>
      </c>
      <c r="F12" s="5">
        <v>264</v>
      </c>
      <c r="G12" s="5">
        <f t="shared" si="1"/>
        <v>442</v>
      </c>
      <c r="H12" s="5">
        <v>197</v>
      </c>
      <c r="I12" s="5">
        <v>268</v>
      </c>
      <c r="J12" s="5">
        <f t="shared" si="2"/>
        <v>465</v>
      </c>
      <c r="K12" s="5">
        <v>56</v>
      </c>
      <c r="L12" s="5">
        <v>66</v>
      </c>
      <c r="M12" s="5">
        <f t="shared" si="3"/>
        <v>122</v>
      </c>
      <c r="N12" s="5">
        <f t="shared" si="4"/>
        <v>552</v>
      </c>
      <c r="O12" s="5">
        <f t="shared" si="4"/>
        <v>807</v>
      </c>
      <c r="P12" s="5">
        <f t="shared" si="5"/>
        <v>1359</v>
      </c>
    </row>
    <row r="13" spans="1:16" x14ac:dyDescent="0.2">
      <c r="A13" s="1" t="s">
        <v>210</v>
      </c>
      <c r="B13" s="5">
        <v>110</v>
      </c>
      <c r="C13" s="5">
        <v>174</v>
      </c>
      <c r="D13" s="5">
        <f t="shared" si="0"/>
        <v>284</v>
      </c>
      <c r="E13" s="5">
        <v>151</v>
      </c>
      <c r="F13" s="5">
        <v>219</v>
      </c>
      <c r="G13" s="5">
        <f t="shared" si="1"/>
        <v>370</v>
      </c>
      <c r="H13" s="5">
        <v>155</v>
      </c>
      <c r="I13" s="5">
        <v>250</v>
      </c>
      <c r="J13" s="5">
        <f t="shared" si="2"/>
        <v>405</v>
      </c>
      <c r="K13" s="5">
        <v>26</v>
      </c>
      <c r="L13" s="5">
        <v>51</v>
      </c>
      <c r="M13" s="5">
        <f t="shared" si="3"/>
        <v>77</v>
      </c>
      <c r="N13" s="5">
        <f t="shared" si="4"/>
        <v>442</v>
      </c>
      <c r="O13" s="5">
        <f t="shared" si="4"/>
        <v>694</v>
      </c>
      <c r="P13" s="5">
        <f t="shared" si="5"/>
        <v>1136</v>
      </c>
    </row>
    <row r="14" spans="1:16" x14ac:dyDescent="0.2">
      <c r="A14" s="1" t="s">
        <v>22</v>
      </c>
      <c r="B14" s="5">
        <v>176</v>
      </c>
      <c r="C14" s="5">
        <v>273</v>
      </c>
      <c r="D14" s="5">
        <f t="shared" si="0"/>
        <v>449</v>
      </c>
      <c r="E14" s="5">
        <v>281</v>
      </c>
      <c r="F14" s="5">
        <v>447</v>
      </c>
      <c r="G14" s="5">
        <f t="shared" si="1"/>
        <v>728</v>
      </c>
      <c r="H14" s="5">
        <v>193</v>
      </c>
      <c r="I14" s="5">
        <v>407</v>
      </c>
      <c r="J14" s="5">
        <f t="shared" si="2"/>
        <v>600</v>
      </c>
      <c r="K14" s="5">
        <v>13</v>
      </c>
      <c r="L14" s="5">
        <v>22</v>
      </c>
      <c r="M14" s="5">
        <f t="shared" si="3"/>
        <v>35</v>
      </c>
      <c r="N14" s="5">
        <f t="shared" si="4"/>
        <v>663</v>
      </c>
      <c r="O14" s="5">
        <f t="shared" si="4"/>
        <v>1149</v>
      </c>
      <c r="P14" s="5">
        <f t="shared" si="5"/>
        <v>1812</v>
      </c>
    </row>
    <row r="15" spans="1:16" x14ac:dyDescent="0.2">
      <c r="A15" s="1" t="s">
        <v>23</v>
      </c>
      <c r="B15" s="5">
        <v>69</v>
      </c>
      <c r="C15" s="5">
        <v>68</v>
      </c>
      <c r="D15" s="5">
        <f t="shared" si="0"/>
        <v>137</v>
      </c>
      <c r="E15" s="5">
        <v>89</v>
      </c>
      <c r="F15" s="5">
        <v>94</v>
      </c>
      <c r="G15" s="5">
        <f t="shared" si="1"/>
        <v>183</v>
      </c>
      <c r="H15" s="5">
        <v>91</v>
      </c>
      <c r="I15" s="5">
        <v>143</v>
      </c>
      <c r="J15" s="5">
        <f t="shared" si="2"/>
        <v>234</v>
      </c>
      <c r="K15" s="5">
        <v>19</v>
      </c>
      <c r="L15" s="5">
        <v>55</v>
      </c>
      <c r="M15" s="5">
        <f t="shared" si="3"/>
        <v>74</v>
      </c>
      <c r="N15" s="5">
        <f t="shared" si="4"/>
        <v>268</v>
      </c>
      <c r="O15" s="5">
        <f t="shared" si="4"/>
        <v>360</v>
      </c>
      <c r="P15" s="5">
        <f t="shared" si="5"/>
        <v>628</v>
      </c>
    </row>
    <row r="16" spans="1:16" x14ac:dyDescent="0.2">
      <c r="A16" s="1" t="s">
        <v>24</v>
      </c>
      <c r="B16" s="5">
        <v>106</v>
      </c>
      <c r="C16" s="5">
        <v>188</v>
      </c>
      <c r="D16" s="5">
        <f t="shared" si="0"/>
        <v>294</v>
      </c>
      <c r="E16" s="5">
        <v>112</v>
      </c>
      <c r="F16" s="5">
        <v>232</v>
      </c>
      <c r="G16" s="5">
        <f t="shared" si="1"/>
        <v>344</v>
      </c>
      <c r="H16" s="5">
        <v>159</v>
      </c>
      <c r="I16" s="5">
        <v>309</v>
      </c>
      <c r="J16" s="5">
        <f t="shared" si="2"/>
        <v>468</v>
      </c>
      <c r="K16" s="5">
        <v>0</v>
      </c>
      <c r="L16" s="5">
        <v>19</v>
      </c>
      <c r="M16" s="5">
        <f t="shared" si="3"/>
        <v>19</v>
      </c>
      <c r="N16" s="5">
        <f t="shared" si="4"/>
        <v>377</v>
      </c>
      <c r="O16" s="5">
        <f t="shared" si="4"/>
        <v>748</v>
      </c>
      <c r="P16" s="5">
        <f t="shared" si="5"/>
        <v>1125</v>
      </c>
    </row>
    <row r="17" spans="1:16" x14ac:dyDescent="0.2">
      <c r="A17" s="1" t="s">
        <v>25</v>
      </c>
      <c r="B17" s="5">
        <v>60</v>
      </c>
      <c r="C17" s="5">
        <v>96</v>
      </c>
      <c r="D17" s="5">
        <f t="shared" si="0"/>
        <v>156</v>
      </c>
      <c r="E17" s="5">
        <v>69</v>
      </c>
      <c r="F17" s="5">
        <v>119</v>
      </c>
      <c r="G17" s="5">
        <f t="shared" si="1"/>
        <v>188</v>
      </c>
      <c r="H17" s="5">
        <v>91</v>
      </c>
      <c r="I17" s="5">
        <v>157</v>
      </c>
      <c r="J17" s="5">
        <f t="shared" si="2"/>
        <v>248</v>
      </c>
      <c r="K17" s="5">
        <v>49</v>
      </c>
      <c r="L17" s="5">
        <v>89</v>
      </c>
      <c r="M17" s="5">
        <f t="shared" si="3"/>
        <v>138</v>
      </c>
      <c r="N17" s="5">
        <f t="shared" si="4"/>
        <v>269</v>
      </c>
      <c r="O17" s="5">
        <f t="shared" si="4"/>
        <v>461</v>
      </c>
      <c r="P17" s="5">
        <f t="shared" si="5"/>
        <v>730</v>
      </c>
    </row>
    <row r="18" spans="1:16" x14ac:dyDescent="0.2">
      <c r="A18" s="1" t="s">
        <v>26</v>
      </c>
      <c r="B18" s="5">
        <v>67</v>
      </c>
      <c r="C18" s="5">
        <v>141</v>
      </c>
      <c r="D18" s="5">
        <f t="shared" si="0"/>
        <v>208</v>
      </c>
      <c r="E18" s="5">
        <v>152</v>
      </c>
      <c r="F18" s="5">
        <v>172</v>
      </c>
      <c r="G18" s="5">
        <f t="shared" si="1"/>
        <v>324</v>
      </c>
      <c r="H18" s="5">
        <v>207</v>
      </c>
      <c r="I18" s="5">
        <v>315</v>
      </c>
      <c r="J18" s="5">
        <f t="shared" si="2"/>
        <v>522</v>
      </c>
      <c r="K18" s="5">
        <v>53</v>
      </c>
      <c r="L18" s="5">
        <v>105</v>
      </c>
      <c r="M18" s="5">
        <f t="shared" si="3"/>
        <v>158</v>
      </c>
      <c r="N18" s="5">
        <f t="shared" si="4"/>
        <v>479</v>
      </c>
      <c r="O18" s="5">
        <f t="shared" si="4"/>
        <v>733</v>
      </c>
      <c r="P18" s="5">
        <f t="shared" si="5"/>
        <v>1212</v>
      </c>
    </row>
    <row r="19" spans="1:16" x14ac:dyDescent="0.2">
      <c r="A19" s="1" t="s">
        <v>27</v>
      </c>
      <c r="B19" s="5">
        <v>81</v>
      </c>
      <c r="C19" s="5">
        <v>288</v>
      </c>
      <c r="D19" s="5">
        <f t="shared" si="0"/>
        <v>369</v>
      </c>
      <c r="E19" s="5">
        <v>120</v>
      </c>
      <c r="F19" s="5">
        <v>332</v>
      </c>
      <c r="G19" s="5">
        <f t="shared" si="1"/>
        <v>452</v>
      </c>
      <c r="H19" s="5">
        <v>157</v>
      </c>
      <c r="I19" s="5">
        <v>377</v>
      </c>
      <c r="J19" s="5">
        <f t="shared" si="2"/>
        <v>534</v>
      </c>
      <c r="K19" s="5">
        <v>4</v>
      </c>
      <c r="L19" s="5">
        <v>24</v>
      </c>
      <c r="M19" s="5">
        <f t="shared" si="3"/>
        <v>28</v>
      </c>
      <c r="N19" s="5">
        <f t="shared" si="4"/>
        <v>362</v>
      </c>
      <c r="O19" s="5">
        <f t="shared" si="4"/>
        <v>1021</v>
      </c>
      <c r="P19" s="5">
        <f t="shared" si="5"/>
        <v>1383</v>
      </c>
    </row>
    <row r="20" spans="1:16" x14ac:dyDescent="0.2">
      <c r="A20" s="1" t="s">
        <v>28</v>
      </c>
      <c r="B20" s="5">
        <v>114</v>
      </c>
      <c r="C20" s="5">
        <v>760</v>
      </c>
      <c r="D20" s="5">
        <f t="shared" si="0"/>
        <v>874</v>
      </c>
      <c r="E20" s="5">
        <v>208</v>
      </c>
      <c r="F20" s="5">
        <v>1108</v>
      </c>
      <c r="G20" s="5">
        <f t="shared" si="1"/>
        <v>1316</v>
      </c>
      <c r="H20" s="5">
        <v>199</v>
      </c>
      <c r="I20" s="5">
        <v>1242</v>
      </c>
      <c r="J20" s="5">
        <f t="shared" si="2"/>
        <v>1441</v>
      </c>
      <c r="K20" s="5">
        <v>40</v>
      </c>
      <c r="L20" s="5">
        <v>268</v>
      </c>
      <c r="M20" s="5">
        <f t="shared" si="3"/>
        <v>308</v>
      </c>
      <c r="N20" s="5">
        <f t="shared" si="4"/>
        <v>561</v>
      </c>
      <c r="O20" s="5">
        <f t="shared" si="4"/>
        <v>3378</v>
      </c>
      <c r="P20" s="5">
        <f t="shared" si="5"/>
        <v>3939</v>
      </c>
    </row>
    <row r="21" spans="1:16" x14ac:dyDescent="0.2">
      <c r="A21" s="1" t="s">
        <v>29</v>
      </c>
      <c r="B21" s="5">
        <v>16</v>
      </c>
      <c r="C21" s="5">
        <v>52</v>
      </c>
      <c r="D21" s="5">
        <f t="shared" si="0"/>
        <v>68</v>
      </c>
      <c r="E21" s="5">
        <v>23</v>
      </c>
      <c r="F21" s="5">
        <v>64</v>
      </c>
      <c r="G21" s="5">
        <f t="shared" si="1"/>
        <v>87</v>
      </c>
      <c r="H21" s="5">
        <v>34</v>
      </c>
      <c r="I21" s="5">
        <v>90</v>
      </c>
      <c r="J21" s="5">
        <f t="shared" si="2"/>
        <v>124</v>
      </c>
      <c r="K21" s="5">
        <v>3</v>
      </c>
      <c r="L21" s="5">
        <v>25</v>
      </c>
      <c r="M21" s="5">
        <f t="shared" si="3"/>
        <v>28</v>
      </c>
      <c r="N21" s="5">
        <f t="shared" si="4"/>
        <v>76</v>
      </c>
      <c r="O21" s="5">
        <f t="shared" si="4"/>
        <v>231</v>
      </c>
      <c r="P21" s="5">
        <f t="shared" si="5"/>
        <v>307</v>
      </c>
    </row>
    <row r="22" spans="1:16" x14ac:dyDescent="0.2">
      <c r="A22" s="1" t="s">
        <v>30</v>
      </c>
      <c r="B22" s="5">
        <v>3</v>
      </c>
      <c r="C22" s="5">
        <v>25</v>
      </c>
      <c r="D22" s="5">
        <f t="shared" si="0"/>
        <v>28</v>
      </c>
      <c r="E22" s="5">
        <v>7</v>
      </c>
      <c r="F22" s="5">
        <v>34</v>
      </c>
      <c r="G22" s="5">
        <f t="shared" si="1"/>
        <v>41</v>
      </c>
      <c r="H22" s="5">
        <v>5</v>
      </c>
      <c r="I22" s="5">
        <v>48</v>
      </c>
      <c r="J22" s="5">
        <f t="shared" si="2"/>
        <v>53</v>
      </c>
      <c r="K22" s="5">
        <v>3</v>
      </c>
      <c r="L22" s="5">
        <v>29</v>
      </c>
      <c r="M22" s="5">
        <f t="shared" si="3"/>
        <v>32</v>
      </c>
      <c r="N22" s="5">
        <f t="shared" si="4"/>
        <v>18</v>
      </c>
      <c r="O22" s="5">
        <f t="shared" si="4"/>
        <v>136</v>
      </c>
      <c r="P22" s="5">
        <f t="shared" si="5"/>
        <v>154</v>
      </c>
    </row>
    <row r="23" spans="1:16" x14ac:dyDescent="0.2">
      <c r="A23" s="1" t="s">
        <v>31</v>
      </c>
      <c r="B23" s="5">
        <v>14</v>
      </c>
      <c r="C23" s="5">
        <v>24</v>
      </c>
      <c r="D23" s="5">
        <f t="shared" si="0"/>
        <v>38</v>
      </c>
      <c r="E23" s="5">
        <v>22</v>
      </c>
      <c r="F23" s="5">
        <v>32</v>
      </c>
      <c r="G23" s="5">
        <f t="shared" si="1"/>
        <v>54</v>
      </c>
      <c r="H23" s="5">
        <v>22</v>
      </c>
      <c r="I23" s="5">
        <v>32</v>
      </c>
      <c r="J23" s="5">
        <f t="shared" si="2"/>
        <v>54</v>
      </c>
      <c r="K23" s="5">
        <v>4</v>
      </c>
      <c r="L23" s="5">
        <v>13</v>
      </c>
      <c r="M23" s="5">
        <f t="shared" si="3"/>
        <v>17</v>
      </c>
      <c r="N23" s="5">
        <f t="shared" si="4"/>
        <v>62</v>
      </c>
      <c r="O23" s="5">
        <f t="shared" si="4"/>
        <v>101</v>
      </c>
      <c r="P23" s="5">
        <f t="shared" si="5"/>
        <v>163</v>
      </c>
    </row>
    <row r="24" spans="1:16" x14ac:dyDescent="0.2">
      <c r="A24" s="1" t="s">
        <v>32</v>
      </c>
      <c r="B24" s="5">
        <v>7</v>
      </c>
      <c r="C24" s="5">
        <v>24</v>
      </c>
      <c r="D24" s="5">
        <f t="shared" si="0"/>
        <v>31</v>
      </c>
      <c r="E24" s="5">
        <v>20</v>
      </c>
      <c r="F24" s="5">
        <v>56</v>
      </c>
      <c r="G24" s="5">
        <f t="shared" si="1"/>
        <v>76</v>
      </c>
      <c r="H24" s="5">
        <v>27</v>
      </c>
      <c r="I24" s="5">
        <v>54</v>
      </c>
      <c r="J24" s="5">
        <f t="shared" si="2"/>
        <v>81</v>
      </c>
      <c r="K24" s="5">
        <v>0</v>
      </c>
      <c r="L24" s="5">
        <v>0</v>
      </c>
      <c r="M24" s="5">
        <f t="shared" si="3"/>
        <v>0</v>
      </c>
      <c r="N24" s="5">
        <f t="shared" si="4"/>
        <v>54</v>
      </c>
      <c r="O24" s="5">
        <f t="shared" si="4"/>
        <v>134</v>
      </c>
      <c r="P24" s="5">
        <f t="shared" si="5"/>
        <v>188</v>
      </c>
    </row>
    <row r="25" spans="1:16" x14ac:dyDescent="0.2">
      <c r="A25" s="1" t="s">
        <v>33</v>
      </c>
      <c r="B25" s="5">
        <v>8</v>
      </c>
      <c r="C25" s="5">
        <v>18</v>
      </c>
      <c r="D25" s="5">
        <f t="shared" si="0"/>
        <v>26</v>
      </c>
      <c r="E25" s="5">
        <v>5</v>
      </c>
      <c r="F25" s="5">
        <v>30</v>
      </c>
      <c r="G25" s="5">
        <f t="shared" si="1"/>
        <v>35</v>
      </c>
      <c r="H25" s="5">
        <v>10</v>
      </c>
      <c r="I25" s="5">
        <v>23</v>
      </c>
      <c r="J25" s="5">
        <f t="shared" si="2"/>
        <v>33</v>
      </c>
      <c r="K25" s="5">
        <v>0</v>
      </c>
      <c r="L25" s="5">
        <v>0</v>
      </c>
      <c r="M25" s="5">
        <f t="shared" si="3"/>
        <v>0</v>
      </c>
      <c r="N25" s="5">
        <f t="shared" si="4"/>
        <v>23</v>
      </c>
      <c r="O25" s="5">
        <f t="shared" si="4"/>
        <v>71</v>
      </c>
      <c r="P25" s="5">
        <f t="shared" si="5"/>
        <v>94</v>
      </c>
    </row>
    <row r="26" spans="1:16" x14ac:dyDescent="0.2">
      <c r="A26" s="1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1:16" x14ac:dyDescent="0.2">
      <c r="A27" s="1" t="s">
        <v>35</v>
      </c>
      <c r="B27" s="5">
        <f t="shared" ref="B27:O27" si="6">SUM(B9:B25)</f>
        <v>1077</v>
      </c>
      <c r="C27" s="5">
        <f t="shared" si="6"/>
        <v>2931</v>
      </c>
      <c r="D27" s="5">
        <f>SUM(B27:C27)</f>
        <v>4008</v>
      </c>
      <c r="E27" s="5">
        <f t="shared" si="6"/>
        <v>1726</v>
      </c>
      <c r="F27" s="5">
        <f t="shared" si="6"/>
        <v>4029</v>
      </c>
      <c r="G27" s="5">
        <f>SUM(E27:F27)</f>
        <v>5755</v>
      </c>
      <c r="H27" s="5">
        <f t="shared" si="6"/>
        <v>1831</v>
      </c>
      <c r="I27" s="5">
        <f t="shared" si="6"/>
        <v>4560</v>
      </c>
      <c r="J27" s="5">
        <f>SUM(H27:I27)</f>
        <v>6391</v>
      </c>
      <c r="K27" s="5">
        <f t="shared" si="6"/>
        <v>313</v>
      </c>
      <c r="L27" s="5">
        <f t="shared" si="6"/>
        <v>871</v>
      </c>
      <c r="M27" s="5">
        <f>SUM(K27:L27)</f>
        <v>1184</v>
      </c>
      <c r="N27" s="5">
        <f t="shared" si="6"/>
        <v>4947</v>
      </c>
      <c r="O27" s="5">
        <f t="shared" si="6"/>
        <v>12391</v>
      </c>
      <c r="P27" s="5">
        <f t="shared" si="5"/>
        <v>17338</v>
      </c>
    </row>
    <row r="28" spans="1:16" ht="13.5" thickBot="1" x14ac:dyDescent="0.25">
      <c r="A28" s="42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</row>
    <row r="29" spans="1:16" x14ac:dyDescent="0.2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6" x14ac:dyDescent="0.2">
      <c r="A30" s="2" t="s">
        <v>211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</row>
  </sheetData>
  <mergeCells count="6">
    <mergeCell ref="B5:P5"/>
    <mergeCell ref="B6:D6"/>
    <mergeCell ref="E6:G6"/>
    <mergeCell ref="H6:J6"/>
    <mergeCell ref="K6:M6"/>
    <mergeCell ref="N6:P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D9" sqref="D9"/>
    </sheetView>
  </sheetViews>
  <sheetFormatPr baseColWidth="10" defaultRowHeight="12.75" x14ac:dyDescent="0.2"/>
  <cols>
    <col min="1" max="1" width="20.85546875" style="7" customWidth="1"/>
    <col min="2" max="16384" width="11.42578125" style="7"/>
  </cols>
  <sheetData>
    <row r="1" spans="1:10" x14ac:dyDescent="0.2">
      <c r="A1" s="22" t="s">
        <v>196</v>
      </c>
    </row>
    <row r="2" spans="1:10" x14ac:dyDescent="0.2">
      <c r="A2" s="22" t="s">
        <v>202</v>
      </c>
    </row>
    <row r="3" spans="1:10" x14ac:dyDescent="0.2">
      <c r="A3" s="1" t="s">
        <v>213</v>
      </c>
      <c r="B3" s="2"/>
      <c r="C3" s="2"/>
      <c r="D3" s="2"/>
      <c r="E3" s="2"/>
      <c r="F3" s="2"/>
      <c r="G3" s="2"/>
      <c r="H3" s="2"/>
      <c r="I3" s="2"/>
      <c r="J3" s="2"/>
    </row>
    <row r="4" spans="1:10" x14ac:dyDescent="0.2">
      <c r="A4" s="1" t="s">
        <v>208</v>
      </c>
      <c r="B4" s="2"/>
      <c r="C4" s="2"/>
      <c r="D4" s="2"/>
      <c r="E4" s="2"/>
      <c r="F4" s="2"/>
      <c r="G4" s="2"/>
      <c r="H4" s="2"/>
      <c r="I4" s="2"/>
      <c r="J4" s="2"/>
    </row>
    <row r="5" spans="1:10" x14ac:dyDescent="0.2">
      <c r="A5" s="2"/>
      <c r="B5" s="2"/>
      <c r="C5" s="2"/>
      <c r="D5" s="2"/>
      <c r="E5" s="2"/>
      <c r="F5" s="2"/>
      <c r="G5" s="2"/>
      <c r="H5" s="2"/>
      <c r="I5" s="2"/>
      <c r="J5" s="2"/>
    </row>
    <row r="6" spans="1:10" x14ac:dyDescent="0.2">
      <c r="A6" s="54" t="s">
        <v>86</v>
      </c>
      <c r="B6" s="72" t="s">
        <v>214</v>
      </c>
      <c r="C6" s="58"/>
      <c r="D6" s="58"/>
      <c r="E6" s="58"/>
      <c r="F6" s="58"/>
      <c r="G6" s="58"/>
      <c r="H6" s="58"/>
      <c r="I6" s="58"/>
      <c r="J6" s="58"/>
    </row>
    <row r="7" spans="1:10" x14ac:dyDescent="0.2">
      <c r="A7" s="55"/>
      <c r="B7" s="66" t="s">
        <v>215</v>
      </c>
      <c r="C7" s="77" t="s">
        <v>216</v>
      </c>
      <c r="D7" s="77" t="s">
        <v>217</v>
      </c>
      <c r="E7" s="77" t="s">
        <v>218</v>
      </c>
      <c r="F7" s="77" t="s">
        <v>219</v>
      </c>
      <c r="G7" s="77" t="s">
        <v>220</v>
      </c>
      <c r="H7" s="77" t="s">
        <v>221</v>
      </c>
      <c r="I7" s="77" t="s">
        <v>222</v>
      </c>
      <c r="J7" s="75" t="s">
        <v>8</v>
      </c>
    </row>
    <row r="8" spans="1:10" x14ac:dyDescent="0.2">
      <c r="A8" s="56"/>
      <c r="B8" s="70"/>
      <c r="C8" s="78"/>
      <c r="D8" s="78"/>
      <c r="E8" s="78"/>
      <c r="F8" s="78"/>
      <c r="G8" s="78"/>
      <c r="H8" s="78"/>
      <c r="I8" s="78"/>
      <c r="J8" s="76"/>
    </row>
    <row r="9" spans="1:10" x14ac:dyDescent="0.2">
      <c r="A9" s="24"/>
      <c r="B9" s="24"/>
      <c r="C9" s="24"/>
      <c r="D9" s="24"/>
      <c r="E9" s="24"/>
      <c r="F9" s="24"/>
      <c r="G9" s="24"/>
      <c r="H9" s="24"/>
      <c r="I9" s="24"/>
      <c r="J9" s="24"/>
    </row>
    <row r="10" spans="1:10" x14ac:dyDescent="0.2">
      <c r="A10" s="1" t="s">
        <v>12</v>
      </c>
      <c r="B10" s="5">
        <v>0</v>
      </c>
      <c r="C10" s="5">
        <v>20</v>
      </c>
      <c r="D10" s="5">
        <v>0</v>
      </c>
      <c r="E10" s="5">
        <v>0</v>
      </c>
      <c r="F10" s="5">
        <v>0</v>
      </c>
      <c r="G10" s="5">
        <v>56</v>
      </c>
      <c r="H10" s="5">
        <v>0</v>
      </c>
      <c r="I10" s="5">
        <v>0</v>
      </c>
      <c r="J10" s="5">
        <f>SUM(B10:I10)</f>
        <v>76</v>
      </c>
    </row>
    <row r="11" spans="1:10" x14ac:dyDescent="0.2">
      <c r="A11" s="1" t="s">
        <v>18</v>
      </c>
      <c r="B11" s="5">
        <v>0</v>
      </c>
      <c r="C11" s="5">
        <v>24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f t="shared" ref="J11:J26" si="0">SUM(B11:I11)</f>
        <v>24</v>
      </c>
    </row>
    <row r="12" spans="1:10" x14ac:dyDescent="0.2">
      <c r="A12" s="1" t="s">
        <v>19</v>
      </c>
      <c r="B12" s="5">
        <v>0</v>
      </c>
      <c r="C12" s="5">
        <v>16</v>
      </c>
      <c r="D12" s="5">
        <v>0</v>
      </c>
      <c r="E12" s="5">
        <v>20</v>
      </c>
      <c r="F12" s="5">
        <v>0</v>
      </c>
      <c r="G12" s="5">
        <v>0</v>
      </c>
      <c r="H12" s="5">
        <v>12</v>
      </c>
      <c r="I12" s="5">
        <v>0</v>
      </c>
      <c r="J12" s="5">
        <f t="shared" si="0"/>
        <v>48</v>
      </c>
    </row>
    <row r="13" spans="1:10" x14ac:dyDescent="0.2">
      <c r="A13" s="1" t="s">
        <v>20</v>
      </c>
      <c r="B13" s="5">
        <v>40</v>
      </c>
      <c r="C13" s="5">
        <v>0</v>
      </c>
      <c r="D13" s="5">
        <v>3</v>
      </c>
      <c r="E13" s="5">
        <v>0</v>
      </c>
      <c r="F13" s="5">
        <v>50</v>
      </c>
      <c r="G13" s="5">
        <v>0</v>
      </c>
      <c r="H13" s="5">
        <v>29</v>
      </c>
      <c r="I13" s="5">
        <v>0</v>
      </c>
      <c r="J13" s="5">
        <f t="shared" si="0"/>
        <v>122</v>
      </c>
    </row>
    <row r="14" spans="1:10" x14ac:dyDescent="0.2">
      <c r="A14" s="1" t="s">
        <v>21</v>
      </c>
      <c r="B14" s="5">
        <v>0</v>
      </c>
      <c r="C14" s="5">
        <v>40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37</v>
      </c>
      <c r="J14" s="5">
        <f t="shared" si="0"/>
        <v>77</v>
      </c>
    </row>
    <row r="15" spans="1:10" x14ac:dyDescent="0.2">
      <c r="A15" s="1" t="s">
        <v>22</v>
      </c>
      <c r="B15" s="5">
        <v>0</v>
      </c>
      <c r="C15" s="5">
        <v>19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16</v>
      </c>
      <c r="J15" s="5">
        <f t="shared" si="0"/>
        <v>35</v>
      </c>
    </row>
    <row r="16" spans="1:10" x14ac:dyDescent="0.2">
      <c r="A16" s="1" t="s">
        <v>23</v>
      </c>
      <c r="B16" s="5">
        <v>0</v>
      </c>
      <c r="C16" s="5">
        <v>19</v>
      </c>
      <c r="D16" s="5">
        <v>0</v>
      </c>
      <c r="E16" s="5">
        <v>15</v>
      </c>
      <c r="F16" s="5">
        <v>0</v>
      </c>
      <c r="G16" s="5">
        <v>0</v>
      </c>
      <c r="H16" s="5">
        <v>40</v>
      </c>
      <c r="I16" s="5">
        <v>0</v>
      </c>
      <c r="J16" s="5">
        <f t="shared" si="0"/>
        <v>74</v>
      </c>
    </row>
    <row r="17" spans="1:10" x14ac:dyDescent="0.2">
      <c r="A17" s="1" t="s">
        <v>24</v>
      </c>
      <c r="B17" s="5">
        <v>19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f t="shared" si="0"/>
        <v>19</v>
      </c>
    </row>
    <row r="18" spans="1:10" x14ac:dyDescent="0.2">
      <c r="A18" s="1" t="s">
        <v>25</v>
      </c>
      <c r="B18" s="5">
        <v>37</v>
      </c>
      <c r="C18" s="5">
        <v>22</v>
      </c>
      <c r="D18" s="5">
        <v>0</v>
      </c>
      <c r="E18" s="5">
        <v>44</v>
      </c>
      <c r="F18" s="5">
        <v>0</v>
      </c>
      <c r="G18" s="5">
        <v>0</v>
      </c>
      <c r="H18" s="5">
        <v>0</v>
      </c>
      <c r="I18" s="5">
        <v>35</v>
      </c>
      <c r="J18" s="5">
        <f t="shared" si="0"/>
        <v>138</v>
      </c>
    </row>
    <row r="19" spans="1:10" x14ac:dyDescent="0.2">
      <c r="A19" s="1" t="s">
        <v>26</v>
      </c>
      <c r="B19" s="5">
        <v>0</v>
      </c>
      <c r="C19" s="5">
        <v>38</v>
      </c>
      <c r="D19" s="5">
        <v>0</v>
      </c>
      <c r="E19" s="5">
        <v>0</v>
      </c>
      <c r="F19" s="5">
        <v>38</v>
      </c>
      <c r="G19" s="5">
        <v>0</v>
      </c>
      <c r="H19" s="5">
        <v>82</v>
      </c>
      <c r="I19" s="5">
        <v>0</v>
      </c>
      <c r="J19" s="5">
        <f t="shared" si="0"/>
        <v>158</v>
      </c>
    </row>
    <row r="20" spans="1:10" x14ac:dyDescent="0.2">
      <c r="A20" s="1" t="s">
        <v>27</v>
      </c>
      <c r="B20" s="5">
        <v>0</v>
      </c>
      <c r="C20" s="5">
        <v>28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f t="shared" si="0"/>
        <v>28</v>
      </c>
    </row>
    <row r="21" spans="1:10" x14ac:dyDescent="0.2">
      <c r="A21" s="1" t="s">
        <v>28</v>
      </c>
      <c r="B21" s="5">
        <v>8</v>
      </c>
      <c r="C21" s="5">
        <v>67</v>
      </c>
      <c r="D21" s="5">
        <v>0</v>
      </c>
      <c r="E21" s="5">
        <v>0</v>
      </c>
      <c r="F21" s="5">
        <v>0</v>
      </c>
      <c r="G21" s="5">
        <v>0</v>
      </c>
      <c r="H21" s="5">
        <v>113</v>
      </c>
      <c r="I21" s="5">
        <v>120</v>
      </c>
      <c r="J21" s="5">
        <f t="shared" si="0"/>
        <v>308</v>
      </c>
    </row>
    <row r="22" spans="1:10" x14ac:dyDescent="0.2">
      <c r="A22" s="1" t="s">
        <v>29</v>
      </c>
      <c r="B22" s="5">
        <v>0</v>
      </c>
      <c r="C22" s="5">
        <v>0</v>
      </c>
      <c r="D22" s="5">
        <v>0</v>
      </c>
      <c r="E22" s="5">
        <v>15</v>
      </c>
      <c r="F22" s="5">
        <v>0</v>
      </c>
      <c r="G22" s="5">
        <v>0</v>
      </c>
      <c r="H22" s="5">
        <v>13</v>
      </c>
      <c r="I22" s="5">
        <v>0</v>
      </c>
      <c r="J22" s="5">
        <f t="shared" si="0"/>
        <v>28</v>
      </c>
    </row>
    <row r="23" spans="1:10" x14ac:dyDescent="0.2">
      <c r="A23" s="1" t="s">
        <v>30</v>
      </c>
      <c r="B23" s="5">
        <v>0</v>
      </c>
      <c r="C23" s="5">
        <v>21</v>
      </c>
      <c r="D23" s="5">
        <v>0</v>
      </c>
      <c r="E23" s="5">
        <v>0</v>
      </c>
      <c r="F23" s="5">
        <v>0</v>
      </c>
      <c r="G23" s="5">
        <v>0</v>
      </c>
      <c r="H23" s="5">
        <v>11</v>
      </c>
      <c r="I23" s="5">
        <v>0</v>
      </c>
      <c r="J23" s="5">
        <f t="shared" si="0"/>
        <v>32</v>
      </c>
    </row>
    <row r="24" spans="1:10" x14ac:dyDescent="0.2">
      <c r="A24" s="1" t="s">
        <v>31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17</v>
      </c>
      <c r="I24" s="5">
        <v>0</v>
      </c>
      <c r="J24" s="5">
        <f t="shared" si="0"/>
        <v>17</v>
      </c>
    </row>
    <row r="25" spans="1:10" x14ac:dyDescent="0.2">
      <c r="A25" s="1"/>
      <c r="B25" s="2"/>
      <c r="C25" s="2"/>
      <c r="D25" s="2"/>
      <c r="E25" s="2"/>
      <c r="F25" s="5"/>
      <c r="G25" s="5"/>
      <c r="H25" s="5"/>
      <c r="I25" s="5"/>
      <c r="J25" s="5"/>
    </row>
    <row r="26" spans="1:10" x14ac:dyDescent="0.2">
      <c r="A26" s="1" t="s">
        <v>35</v>
      </c>
      <c r="B26" s="5">
        <f>SUM(B10:B24)</f>
        <v>104</v>
      </c>
      <c r="C26" s="5">
        <f t="shared" ref="C26:I26" si="1">SUM(C10:C24)</f>
        <v>314</v>
      </c>
      <c r="D26" s="5">
        <f t="shared" si="1"/>
        <v>3</v>
      </c>
      <c r="E26" s="5">
        <f t="shared" si="1"/>
        <v>94</v>
      </c>
      <c r="F26" s="5">
        <f t="shared" si="1"/>
        <v>88</v>
      </c>
      <c r="G26" s="5">
        <f t="shared" si="1"/>
        <v>56</v>
      </c>
      <c r="H26" s="5">
        <f t="shared" si="1"/>
        <v>317</v>
      </c>
      <c r="I26" s="5">
        <f t="shared" si="1"/>
        <v>208</v>
      </c>
      <c r="J26" s="5">
        <f t="shared" si="0"/>
        <v>1184</v>
      </c>
    </row>
    <row r="27" spans="1:10" ht="13.5" thickBo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</row>
    <row r="28" spans="1:10" x14ac:dyDescent="0.2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0" x14ac:dyDescent="0.2">
      <c r="A29" s="2" t="s">
        <v>223</v>
      </c>
      <c r="B29" s="2"/>
      <c r="C29" s="2"/>
      <c r="D29" s="2"/>
      <c r="E29" s="2"/>
      <c r="F29" s="2"/>
      <c r="G29" s="2"/>
      <c r="H29" s="2"/>
      <c r="I29" s="2"/>
      <c r="J29" s="2"/>
    </row>
    <row r="30" spans="1:10" x14ac:dyDescent="0.2">
      <c r="A30" s="2"/>
      <c r="B30" s="2"/>
      <c r="C30" s="2"/>
      <c r="D30" s="2"/>
      <c r="E30" s="2"/>
      <c r="F30" s="2"/>
      <c r="G30" s="2"/>
      <c r="H30" s="2"/>
      <c r="I30" s="2"/>
      <c r="J30" s="2"/>
    </row>
  </sheetData>
  <mergeCells count="11">
    <mergeCell ref="J7:J8"/>
    <mergeCell ref="A6:A8"/>
    <mergeCell ref="B6:J6"/>
    <mergeCell ref="B7:B8"/>
    <mergeCell ref="C7:C8"/>
    <mergeCell ref="D7:D8"/>
    <mergeCell ref="E7:E8"/>
    <mergeCell ref="F7:F8"/>
    <mergeCell ref="G7:G8"/>
    <mergeCell ref="H7:H8"/>
    <mergeCell ref="I7:I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4"/>
  <sheetViews>
    <sheetView workbookViewId="0">
      <selection activeCell="A3" sqref="A3"/>
    </sheetView>
  </sheetViews>
  <sheetFormatPr baseColWidth="10" defaultRowHeight="12.75" x14ac:dyDescent="0.2"/>
  <cols>
    <col min="1" max="1" width="25.42578125" style="7" customWidth="1"/>
    <col min="2" max="16384" width="11.42578125" style="7"/>
  </cols>
  <sheetData>
    <row r="1" spans="1:13" x14ac:dyDescent="0.2">
      <c r="A1" s="22" t="s">
        <v>60</v>
      </c>
    </row>
    <row r="2" spans="1:13" x14ac:dyDescent="0.2">
      <c r="A2" s="1" t="s">
        <v>79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7" t="s">
        <v>46</v>
      </c>
      <c r="B4" s="58" t="s">
        <v>47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 x14ac:dyDescent="0.2">
      <c r="A5" s="28"/>
      <c r="B5" s="29"/>
      <c r="C5" s="29"/>
      <c r="D5" s="30"/>
      <c r="E5" s="29"/>
      <c r="F5" s="29"/>
      <c r="G5" s="31"/>
      <c r="H5" s="24"/>
      <c r="I5" s="24"/>
      <c r="J5" s="24"/>
      <c r="K5" s="29"/>
      <c r="L5" s="29"/>
      <c r="M5" s="33"/>
    </row>
    <row r="6" spans="1:13" x14ac:dyDescent="0.2">
      <c r="A6" s="28" t="s">
        <v>48</v>
      </c>
      <c r="B6" s="13" t="s">
        <v>57</v>
      </c>
      <c r="C6" s="13"/>
      <c r="D6" s="14"/>
      <c r="E6" s="13" t="s">
        <v>58</v>
      </c>
      <c r="F6" s="13"/>
      <c r="G6" s="14"/>
      <c r="H6" s="13" t="s">
        <v>59</v>
      </c>
      <c r="I6" s="13"/>
      <c r="J6" s="14"/>
      <c r="K6" s="13" t="s">
        <v>8</v>
      </c>
      <c r="L6" s="13"/>
      <c r="M6" s="13"/>
    </row>
    <row r="7" spans="1:13" x14ac:dyDescent="0.2">
      <c r="A7" s="34" t="s">
        <v>55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12" t="s">
        <v>13</v>
      </c>
      <c r="B10" s="5">
        <f t="shared" ref="B10:M10" si="0">SUM(B11:B13)</f>
        <v>6418</v>
      </c>
      <c r="C10" s="5">
        <f t="shared" si="0"/>
        <v>6530</v>
      </c>
      <c r="D10" s="5">
        <f>SUM(D11:D13)</f>
        <v>12948</v>
      </c>
      <c r="E10" s="5">
        <f t="shared" si="0"/>
        <v>6641</v>
      </c>
      <c r="F10" s="5">
        <f t="shared" si="0"/>
        <v>6666</v>
      </c>
      <c r="G10" s="5">
        <f>SUM(G11:G13)</f>
        <v>13307</v>
      </c>
      <c r="H10" s="5">
        <f>SUM(H11:H13)</f>
        <v>6226</v>
      </c>
      <c r="I10" s="5">
        <f>SUM(I11:I13)</f>
        <v>6731</v>
      </c>
      <c r="J10" s="5">
        <f>SUM(J11:J13)</f>
        <v>12957</v>
      </c>
      <c r="K10" s="5">
        <f t="shared" si="0"/>
        <v>19285</v>
      </c>
      <c r="L10" s="5">
        <f t="shared" si="0"/>
        <v>19927</v>
      </c>
      <c r="M10" s="5">
        <f t="shared" si="0"/>
        <v>39212</v>
      </c>
    </row>
    <row r="11" spans="1:13" x14ac:dyDescent="0.2">
      <c r="A11" s="2" t="s">
        <v>14</v>
      </c>
      <c r="B11" s="5">
        <v>3652</v>
      </c>
      <c r="C11" s="5">
        <v>3522</v>
      </c>
      <c r="D11" s="5">
        <f>SUM(B11:C11)</f>
        <v>7174</v>
      </c>
      <c r="E11" s="5">
        <v>3949</v>
      </c>
      <c r="F11" s="5">
        <v>3850</v>
      </c>
      <c r="G11" s="5">
        <f>SUM(E11:F11)</f>
        <v>7799</v>
      </c>
      <c r="H11" s="5">
        <v>3630</v>
      </c>
      <c r="I11" s="5">
        <v>3775</v>
      </c>
      <c r="J11" s="5">
        <f>SUM(H11:I11)</f>
        <v>7405</v>
      </c>
      <c r="K11" s="5">
        <f t="shared" ref="K11:L13" si="1">+E11+B11+H11</f>
        <v>11231</v>
      </c>
      <c r="L11" s="5">
        <f t="shared" si="1"/>
        <v>11147</v>
      </c>
      <c r="M11" s="5">
        <f>SUM(K11:L11)</f>
        <v>22378</v>
      </c>
    </row>
    <row r="12" spans="1:13" x14ac:dyDescent="0.2">
      <c r="A12" s="2" t="s">
        <v>15</v>
      </c>
      <c r="B12" s="5">
        <v>1504</v>
      </c>
      <c r="C12" s="5">
        <v>1489</v>
      </c>
      <c r="D12" s="5">
        <f>SUM(B12:C12)</f>
        <v>2993</v>
      </c>
      <c r="E12" s="5">
        <v>1479</v>
      </c>
      <c r="F12" s="5">
        <v>1457</v>
      </c>
      <c r="G12" s="5">
        <f>SUM(E12:F12)</f>
        <v>2936</v>
      </c>
      <c r="H12" s="5">
        <v>1550</v>
      </c>
      <c r="I12" s="5">
        <v>1571</v>
      </c>
      <c r="J12" s="5">
        <f>SUM(H12:I12)</f>
        <v>3121</v>
      </c>
      <c r="K12" s="5">
        <f t="shared" si="1"/>
        <v>4533</v>
      </c>
      <c r="L12" s="5">
        <f t="shared" si="1"/>
        <v>4517</v>
      </c>
      <c r="M12" s="5">
        <f>SUM(K12:L12)</f>
        <v>9050</v>
      </c>
    </row>
    <row r="13" spans="1:13" x14ac:dyDescent="0.2">
      <c r="A13" s="2" t="s">
        <v>16</v>
      </c>
      <c r="B13" s="5">
        <v>1262</v>
      </c>
      <c r="C13" s="5">
        <v>1519</v>
      </c>
      <c r="D13" s="5">
        <f>SUM(B13:C13)</f>
        <v>2781</v>
      </c>
      <c r="E13" s="5">
        <v>1213</v>
      </c>
      <c r="F13" s="5">
        <v>1359</v>
      </c>
      <c r="G13" s="5">
        <f>SUM(E13:F13)</f>
        <v>2572</v>
      </c>
      <c r="H13" s="5">
        <v>1046</v>
      </c>
      <c r="I13" s="5">
        <v>1385</v>
      </c>
      <c r="J13" s="5">
        <f>SUM(H13:I13)</f>
        <v>2431</v>
      </c>
      <c r="K13" s="5">
        <f t="shared" si="1"/>
        <v>3521</v>
      </c>
      <c r="L13" s="5">
        <f t="shared" si="1"/>
        <v>4263</v>
      </c>
      <c r="M13" s="5">
        <f>SUM(K13:L13)</f>
        <v>7784</v>
      </c>
    </row>
    <row r="14" spans="1:13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12" t="s">
        <v>17</v>
      </c>
      <c r="B15" s="5">
        <f t="shared" ref="B15:M15" si="2">SUM(B16:B18)</f>
        <v>0</v>
      </c>
      <c r="C15" s="5">
        <f t="shared" si="2"/>
        <v>0</v>
      </c>
      <c r="D15" s="5">
        <f t="shared" si="2"/>
        <v>0</v>
      </c>
      <c r="E15" s="5">
        <f t="shared" si="2"/>
        <v>0</v>
      </c>
      <c r="F15" s="5">
        <f t="shared" si="2"/>
        <v>0</v>
      </c>
      <c r="G15" s="5">
        <f t="shared" si="2"/>
        <v>0</v>
      </c>
      <c r="H15" s="5">
        <f t="shared" si="2"/>
        <v>0</v>
      </c>
      <c r="I15" s="5">
        <f t="shared" si="2"/>
        <v>0</v>
      </c>
      <c r="J15" s="5">
        <f t="shared" si="2"/>
        <v>0</v>
      </c>
      <c r="K15" s="5">
        <f t="shared" si="2"/>
        <v>0</v>
      </c>
      <c r="L15" s="5">
        <f t="shared" si="2"/>
        <v>0</v>
      </c>
      <c r="M15" s="5">
        <f t="shared" si="2"/>
        <v>0</v>
      </c>
    </row>
    <row r="16" spans="1:13" x14ac:dyDescent="0.2">
      <c r="A16" s="2" t="s">
        <v>14</v>
      </c>
      <c r="B16" s="5">
        <v>0</v>
      </c>
      <c r="C16" s="5">
        <v>0</v>
      </c>
      <c r="D16" s="5">
        <f>SUM(B16:C16)</f>
        <v>0</v>
      </c>
      <c r="E16" s="5">
        <v>0</v>
      </c>
      <c r="F16" s="5">
        <v>0</v>
      </c>
      <c r="G16" s="5">
        <f>SUM(E16:F16)</f>
        <v>0</v>
      </c>
      <c r="H16" s="5">
        <v>0</v>
      </c>
      <c r="I16" s="5">
        <v>0</v>
      </c>
      <c r="J16" s="5">
        <f>SUM(H16:I16)</f>
        <v>0</v>
      </c>
      <c r="K16" s="5">
        <f t="shared" ref="K16:L18" si="3">+E16+B16+H16</f>
        <v>0</v>
      </c>
      <c r="L16" s="5">
        <f t="shared" si="3"/>
        <v>0</v>
      </c>
      <c r="M16" s="5">
        <f>SUM(K16:L16)</f>
        <v>0</v>
      </c>
    </row>
    <row r="17" spans="1:13" x14ac:dyDescent="0.2">
      <c r="A17" s="2" t="s">
        <v>15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si="3"/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x14ac:dyDescent="0.2">
      <c r="A20" s="12" t="s">
        <v>8</v>
      </c>
      <c r="B20" s="5">
        <f t="shared" ref="B20:M20" si="4">SUM(B21:B23)</f>
        <v>6418</v>
      </c>
      <c r="C20" s="5">
        <f t="shared" si="4"/>
        <v>6530</v>
      </c>
      <c r="D20" s="5">
        <f t="shared" si="4"/>
        <v>12948</v>
      </c>
      <c r="E20" s="5">
        <f t="shared" si="4"/>
        <v>6641</v>
      </c>
      <c r="F20" s="5">
        <f t="shared" si="4"/>
        <v>6666</v>
      </c>
      <c r="G20" s="5">
        <f t="shared" si="4"/>
        <v>13307</v>
      </c>
      <c r="H20" s="5">
        <f t="shared" si="4"/>
        <v>6226</v>
      </c>
      <c r="I20" s="5">
        <f t="shared" si="4"/>
        <v>6731</v>
      </c>
      <c r="J20" s="5">
        <f t="shared" si="4"/>
        <v>12957</v>
      </c>
      <c r="K20" s="5">
        <f t="shared" si="4"/>
        <v>19285</v>
      </c>
      <c r="L20" s="5">
        <f t="shared" si="4"/>
        <v>19927</v>
      </c>
      <c r="M20" s="5">
        <f t="shared" si="4"/>
        <v>39212</v>
      </c>
    </row>
    <row r="21" spans="1:13" x14ac:dyDescent="0.2">
      <c r="A21" s="2" t="s">
        <v>14</v>
      </c>
      <c r="B21" s="5">
        <f t="shared" ref="B21:C23" si="5">+B16+B11</f>
        <v>3652</v>
      </c>
      <c r="C21" s="5">
        <f t="shared" si="5"/>
        <v>3522</v>
      </c>
      <c r="D21" s="5">
        <f>SUM(B21:C21)</f>
        <v>7174</v>
      </c>
      <c r="E21" s="5">
        <f t="shared" ref="E21:F23" si="6">+E16+E11</f>
        <v>3949</v>
      </c>
      <c r="F21" s="5">
        <f t="shared" si="6"/>
        <v>3850</v>
      </c>
      <c r="G21" s="5">
        <f>SUM(E21:F21)</f>
        <v>7799</v>
      </c>
      <c r="H21" s="5">
        <f t="shared" ref="H21:I23" si="7">+H16+H11</f>
        <v>3630</v>
      </c>
      <c r="I21" s="5">
        <f t="shared" si="7"/>
        <v>3775</v>
      </c>
      <c r="J21" s="5">
        <f>SUM(H21:I21)</f>
        <v>7405</v>
      </c>
      <c r="K21" s="5">
        <f t="shared" ref="K21:L23" si="8">+E21+B21+H21</f>
        <v>11231</v>
      </c>
      <c r="L21" s="5">
        <f t="shared" si="8"/>
        <v>11147</v>
      </c>
      <c r="M21" s="5">
        <f>SUM(K21:L21)</f>
        <v>22378</v>
      </c>
    </row>
    <row r="22" spans="1:13" x14ac:dyDescent="0.2">
      <c r="A22" s="2" t="s">
        <v>15</v>
      </c>
      <c r="B22" s="5">
        <f t="shared" si="5"/>
        <v>1504</v>
      </c>
      <c r="C22" s="5">
        <f t="shared" si="5"/>
        <v>1489</v>
      </c>
      <c r="D22" s="5">
        <f>SUM(B22:C22)</f>
        <v>2993</v>
      </c>
      <c r="E22" s="5">
        <f t="shared" si="6"/>
        <v>1479</v>
      </c>
      <c r="F22" s="5">
        <f t="shared" si="6"/>
        <v>1457</v>
      </c>
      <c r="G22" s="5">
        <f>SUM(E22:F22)</f>
        <v>2936</v>
      </c>
      <c r="H22" s="5">
        <f t="shared" si="7"/>
        <v>1550</v>
      </c>
      <c r="I22" s="5">
        <f t="shared" si="7"/>
        <v>1571</v>
      </c>
      <c r="J22" s="5">
        <f>SUM(H22:I22)</f>
        <v>3121</v>
      </c>
      <c r="K22" s="5">
        <f t="shared" si="8"/>
        <v>4533</v>
      </c>
      <c r="L22" s="5">
        <f t="shared" si="8"/>
        <v>4517</v>
      </c>
      <c r="M22" s="5">
        <f>SUM(K22:L22)</f>
        <v>9050</v>
      </c>
    </row>
    <row r="23" spans="1:13" x14ac:dyDescent="0.2">
      <c r="A23" s="2" t="s">
        <v>16</v>
      </c>
      <c r="B23" s="5">
        <f t="shared" si="5"/>
        <v>1262</v>
      </c>
      <c r="C23" s="5">
        <f t="shared" si="5"/>
        <v>1519</v>
      </c>
      <c r="D23" s="5">
        <f>SUM(B23:C23)</f>
        <v>2781</v>
      </c>
      <c r="E23" s="5">
        <f t="shared" si="6"/>
        <v>1213</v>
      </c>
      <c r="F23" s="5">
        <f t="shared" si="6"/>
        <v>1359</v>
      </c>
      <c r="G23" s="5">
        <f>SUM(E23:F23)</f>
        <v>2572</v>
      </c>
      <c r="H23" s="5">
        <f t="shared" si="7"/>
        <v>1046</v>
      </c>
      <c r="I23" s="5">
        <f t="shared" si="7"/>
        <v>1385</v>
      </c>
      <c r="J23" s="5">
        <f>SUM(H23:I23)</f>
        <v>2431</v>
      </c>
      <c r="K23" s="5">
        <f t="shared" si="8"/>
        <v>3521</v>
      </c>
      <c r="L23" s="5">
        <f t="shared" si="8"/>
        <v>4263</v>
      </c>
      <c r="M23" s="5">
        <f>SUM(K23:L23)</f>
        <v>7784</v>
      </c>
    </row>
    <row r="24" spans="1:13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x14ac:dyDescent="0.2">
      <c r="A25" s="21" t="s">
        <v>18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12" t="s">
        <v>13</v>
      </c>
      <c r="B26" s="5">
        <f t="shared" ref="B26:M26" si="9">SUM(B27:B29)</f>
        <v>1061</v>
      </c>
      <c r="C26" s="5">
        <f t="shared" si="9"/>
        <v>1050</v>
      </c>
      <c r="D26" s="5">
        <f t="shared" si="9"/>
        <v>2111</v>
      </c>
      <c r="E26" s="5">
        <f t="shared" si="9"/>
        <v>983</v>
      </c>
      <c r="F26" s="5">
        <f t="shared" si="9"/>
        <v>966</v>
      </c>
      <c r="G26" s="5">
        <f t="shared" si="9"/>
        <v>1949</v>
      </c>
      <c r="H26" s="5">
        <f t="shared" si="9"/>
        <v>877</v>
      </c>
      <c r="I26" s="5">
        <f t="shared" si="9"/>
        <v>910</v>
      </c>
      <c r="J26" s="5">
        <f t="shared" si="9"/>
        <v>1787</v>
      </c>
      <c r="K26" s="5">
        <f t="shared" si="9"/>
        <v>2921</v>
      </c>
      <c r="L26" s="5">
        <f t="shared" si="9"/>
        <v>2926</v>
      </c>
      <c r="M26" s="5">
        <f t="shared" si="9"/>
        <v>5847</v>
      </c>
    </row>
    <row r="27" spans="1:13" x14ac:dyDescent="0.2">
      <c r="A27" s="2" t="s">
        <v>14</v>
      </c>
      <c r="B27" s="5">
        <v>736</v>
      </c>
      <c r="C27" s="5">
        <v>652</v>
      </c>
      <c r="D27" s="5">
        <f>SUM(B27:C27)</f>
        <v>1388</v>
      </c>
      <c r="E27" s="5">
        <v>699</v>
      </c>
      <c r="F27" s="5">
        <v>620</v>
      </c>
      <c r="G27" s="5">
        <f>SUM(E27:F27)</f>
        <v>1319</v>
      </c>
      <c r="H27" s="5">
        <v>613</v>
      </c>
      <c r="I27" s="5">
        <v>597</v>
      </c>
      <c r="J27" s="5">
        <f>SUM(H27:I27)</f>
        <v>1210</v>
      </c>
      <c r="K27" s="5">
        <f t="shared" ref="K27:L29" si="10">+E27+B27+H27</f>
        <v>2048</v>
      </c>
      <c r="L27" s="5">
        <f t="shared" si="10"/>
        <v>1869</v>
      </c>
      <c r="M27" s="5">
        <f>SUM(K27:L27)</f>
        <v>3917</v>
      </c>
    </row>
    <row r="28" spans="1:13" x14ac:dyDescent="0.2">
      <c r="A28" s="2" t="s">
        <v>15</v>
      </c>
      <c r="B28" s="5">
        <v>0</v>
      </c>
      <c r="C28" s="5">
        <v>0</v>
      </c>
      <c r="D28" s="5">
        <f>SUM(B28:C28)</f>
        <v>0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f t="shared" si="10"/>
        <v>0</v>
      </c>
      <c r="L28" s="5">
        <f t="shared" si="10"/>
        <v>0</v>
      </c>
      <c r="M28" s="5">
        <f>SUM(K28:L28)</f>
        <v>0</v>
      </c>
    </row>
    <row r="29" spans="1:13" x14ac:dyDescent="0.2">
      <c r="A29" s="2" t="s">
        <v>16</v>
      </c>
      <c r="B29" s="5">
        <v>325</v>
      </c>
      <c r="C29" s="5">
        <v>398</v>
      </c>
      <c r="D29" s="5">
        <f>SUM(B29:C29)</f>
        <v>723</v>
      </c>
      <c r="E29" s="5">
        <v>284</v>
      </c>
      <c r="F29" s="5">
        <v>346</v>
      </c>
      <c r="G29" s="5">
        <f>SUM(E29:F29)</f>
        <v>630</v>
      </c>
      <c r="H29" s="5">
        <v>264</v>
      </c>
      <c r="I29" s="5">
        <v>313</v>
      </c>
      <c r="J29" s="5">
        <f>SUM(H29:I29)</f>
        <v>577</v>
      </c>
      <c r="K29" s="5">
        <f t="shared" si="10"/>
        <v>873</v>
      </c>
      <c r="L29" s="5">
        <f t="shared" si="10"/>
        <v>1057</v>
      </c>
      <c r="M29" s="5">
        <f>SUM(K29:L29)</f>
        <v>1930</v>
      </c>
    </row>
    <row r="30" spans="1:13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x14ac:dyDescent="0.2">
      <c r="A31" s="12" t="s">
        <v>17</v>
      </c>
      <c r="B31" s="5">
        <f t="shared" ref="B31:M31" si="11">SUM(B32:B34)</f>
        <v>1374</v>
      </c>
      <c r="C31" s="5">
        <f t="shared" si="11"/>
        <v>1152</v>
      </c>
      <c r="D31" s="5">
        <f>SUM(D32:D34)</f>
        <v>2526</v>
      </c>
      <c r="E31" s="5">
        <f t="shared" si="11"/>
        <v>977</v>
      </c>
      <c r="F31" s="5">
        <f t="shared" si="11"/>
        <v>947</v>
      </c>
      <c r="G31" s="5">
        <f>SUM(G32:G34)</f>
        <v>1924</v>
      </c>
      <c r="H31" s="5">
        <f>SUM(H32:H34)</f>
        <v>815</v>
      </c>
      <c r="I31" s="5">
        <f>SUM(I32:I34)</f>
        <v>754</v>
      </c>
      <c r="J31" s="5">
        <f>SUM(J32:J34)</f>
        <v>1569</v>
      </c>
      <c r="K31" s="5">
        <f t="shared" si="11"/>
        <v>3166</v>
      </c>
      <c r="L31" s="5">
        <f t="shared" si="11"/>
        <v>2853</v>
      </c>
      <c r="M31" s="5">
        <f t="shared" si="11"/>
        <v>6019</v>
      </c>
    </row>
    <row r="32" spans="1:13" x14ac:dyDescent="0.2">
      <c r="A32" s="2" t="s">
        <v>14</v>
      </c>
      <c r="B32" s="5">
        <v>1308</v>
      </c>
      <c r="C32" s="5">
        <v>1112</v>
      </c>
      <c r="D32" s="5">
        <f>SUM(B32:C32)</f>
        <v>2420</v>
      </c>
      <c r="E32" s="5">
        <v>940</v>
      </c>
      <c r="F32" s="5">
        <v>907</v>
      </c>
      <c r="G32" s="5">
        <f>SUM(E32:F32)</f>
        <v>1847</v>
      </c>
      <c r="H32" s="5">
        <v>793</v>
      </c>
      <c r="I32" s="5">
        <v>733</v>
      </c>
      <c r="J32" s="5">
        <f>SUM(H32:I32)</f>
        <v>1526</v>
      </c>
      <c r="K32" s="5">
        <f t="shared" ref="K32:L34" si="12">+E32+B32+H32</f>
        <v>3041</v>
      </c>
      <c r="L32" s="5">
        <f t="shared" si="12"/>
        <v>2752</v>
      </c>
      <c r="M32" s="5">
        <f>SUM(K32:L32)</f>
        <v>5793</v>
      </c>
    </row>
    <row r="33" spans="1:13" x14ac:dyDescent="0.2">
      <c r="A33" s="2" t="s">
        <v>15</v>
      </c>
      <c r="B33" s="5">
        <v>0</v>
      </c>
      <c r="C33" s="5">
        <v>0</v>
      </c>
      <c r="D33" s="5">
        <f>SUM(B33:C33)</f>
        <v>0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f t="shared" si="12"/>
        <v>0</v>
      </c>
      <c r="L33" s="5">
        <f t="shared" si="12"/>
        <v>0</v>
      </c>
      <c r="M33" s="5">
        <f>SUM(K33:L33)</f>
        <v>0</v>
      </c>
    </row>
    <row r="34" spans="1:13" x14ac:dyDescent="0.2">
      <c r="A34" s="2" t="s">
        <v>16</v>
      </c>
      <c r="B34" s="5">
        <v>66</v>
      </c>
      <c r="C34" s="5">
        <v>40</v>
      </c>
      <c r="D34" s="5">
        <f>SUM(B34:C34)</f>
        <v>106</v>
      </c>
      <c r="E34" s="5">
        <v>37</v>
      </c>
      <c r="F34" s="5">
        <v>40</v>
      </c>
      <c r="G34" s="5">
        <f>SUM(E34:F34)</f>
        <v>77</v>
      </c>
      <c r="H34" s="5">
        <v>22</v>
      </c>
      <c r="I34" s="5">
        <v>21</v>
      </c>
      <c r="J34" s="5">
        <f>SUM(H34:I34)</f>
        <v>43</v>
      </c>
      <c r="K34" s="5">
        <f t="shared" si="12"/>
        <v>125</v>
      </c>
      <c r="L34" s="5">
        <f t="shared" si="12"/>
        <v>101</v>
      </c>
      <c r="M34" s="5">
        <f>SUM(K34:L34)</f>
        <v>226</v>
      </c>
    </row>
    <row r="35" spans="1:13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12" t="s">
        <v>8</v>
      </c>
      <c r="B36" s="5">
        <f t="shared" ref="B36:M36" si="13">SUM(B37:B39)</f>
        <v>2435</v>
      </c>
      <c r="C36" s="5">
        <f t="shared" si="13"/>
        <v>2202</v>
      </c>
      <c r="D36" s="5">
        <f t="shared" si="13"/>
        <v>4637</v>
      </c>
      <c r="E36" s="5">
        <f t="shared" si="13"/>
        <v>1960</v>
      </c>
      <c r="F36" s="5">
        <f t="shared" si="13"/>
        <v>1913</v>
      </c>
      <c r="G36" s="5">
        <f t="shared" si="13"/>
        <v>3873</v>
      </c>
      <c r="H36" s="5">
        <f t="shared" si="13"/>
        <v>1692</v>
      </c>
      <c r="I36" s="5">
        <f t="shared" si="13"/>
        <v>1664</v>
      </c>
      <c r="J36" s="5">
        <f t="shared" si="13"/>
        <v>3356</v>
      </c>
      <c r="K36" s="5">
        <f t="shared" si="13"/>
        <v>6087</v>
      </c>
      <c r="L36" s="5">
        <f t="shared" si="13"/>
        <v>5779</v>
      </c>
      <c r="M36" s="5">
        <f t="shared" si="13"/>
        <v>11866</v>
      </c>
    </row>
    <row r="37" spans="1:13" x14ac:dyDescent="0.2">
      <c r="A37" s="2" t="s">
        <v>14</v>
      </c>
      <c r="B37" s="5">
        <f t="shared" ref="B37:C39" si="14">+B32+B27</f>
        <v>2044</v>
      </c>
      <c r="C37" s="5">
        <f t="shared" si="14"/>
        <v>1764</v>
      </c>
      <c r="D37" s="5">
        <f>SUM(B37:C37)</f>
        <v>3808</v>
      </c>
      <c r="E37" s="5">
        <f t="shared" ref="E37:F39" si="15">+E32+E27</f>
        <v>1639</v>
      </c>
      <c r="F37" s="5">
        <f t="shared" si="15"/>
        <v>1527</v>
      </c>
      <c r="G37" s="5">
        <f>SUM(E37:F37)</f>
        <v>3166</v>
      </c>
      <c r="H37" s="5">
        <f t="shared" ref="H37:I39" si="16">+H32+H27</f>
        <v>1406</v>
      </c>
      <c r="I37" s="5">
        <f t="shared" si="16"/>
        <v>1330</v>
      </c>
      <c r="J37" s="5">
        <f>SUM(H37:I37)</f>
        <v>2736</v>
      </c>
      <c r="K37" s="5">
        <f t="shared" ref="K37:L39" si="17">+E37+B37+H37</f>
        <v>5089</v>
      </c>
      <c r="L37" s="5">
        <f t="shared" si="17"/>
        <v>4621</v>
      </c>
      <c r="M37" s="5">
        <f>SUM(K37:L37)</f>
        <v>9710</v>
      </c>
    </row>
    <row r="38" spans="1:13" x14ac:dyDescent="0.2">
      <c r="A38" s="2" t="s">
        <v>15</v>
      </c>
      <c r="B38" s="5">
        <f t="shared" si="14"/>
        <v>0</v>
      </c>
      <c r="C38" s="5">
        <f t="shared" si="14"/>
        <v>0</v>
      </c>
      <c r="D38" s="5">
        <f>SUM(B38:C38)</f>
        <v>0</v>
      </c>
      <c r="E38" s="5">
        <f t="shared" si="15"/>
        <v>0</v>
      </c>
      <c r="F38" s="5">
        <f t="shared" si="15"/>
        <v>0</v>
      </c>
      <c r="G38" s="5">
        <f>SUM(E38:F38)</f>
        <v>0</v>
      </c>
      <c r="H38" s="5">
        <f t="shared" si="16"/>
        <v>0</v>
      </c>
      <c r="I38" s="5">
        <f t="shared" si="16"/>
        <v>0</v>
      </c>
      <c r="J38" s="5">
        <f>SUM(H38:I38)</f>
        <v>0</v>
      </c>
      <c r="K38" s="5">
        <f t="shared" si="17"/>
        <v>0</v>
      </c>
      <c r="L38" s="5">
        <f t="shared" si="17"/>
        <v>0</v>
      </c>
      <c r="M38" s="5">
        <f>SUM(K38:L38)</f>
        <v>0</v>
      </c>
    </row>
    <row r="39" spans="1:13" x14ac:dyDescent="0.2">
      <c r="A39" s="2" t="s">
        <v>16</v>
      </c>
      <c r="B39" s="5">
        <f t="shared" si="14"/>
        <v>391</v>
      </c>
      <c r="C39" s="5">
        <f t="shared" si="14"/>
        <v>438</v>
      </c>
      <c r="D39" s="5">
        <f>SUM(B39:C39)</f>
        <v>829</v>
      </c>
      <c r="E39" s="5">
        <f t="shared" si="15"/>
        <v>321</v>
      </c>
      <c r="F39" s="5">
        <f t="shared" si="15"/>
        <v>386</v>
      </c>
      <c r="G39" s="5">
        <f>SUM(E39:F39)</f>
        <v>707</v>
      </c>
      <c r="H39" s="5">
        <f t="shared" si="16"/>
        <v>286</v>
      </c>
      <c r="I39" s="5">
        <f t="shared" si="16"/>
        <v>334</v>
      </c>
      <c r="J39" s="5">
        <f>SUM(H39:I39)</f>
        <v>620</v>
      </c>
      <c r="K39" s="5">
        <f t="shared" si="17"/>
        <v>998</v>
      </c>
      <c r="L39" s="5">
        <f t="shared" si="17"/>
        <v>1158</v>
      </c>
      <c r="M39" s="5">
        <f>SUM(K39:L39)</f>
        <v>2156</v>
      </c>
    </row>
    <row r="40" spans="1:1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x14ac:dyDescent="0.2">
      <c r="A41" s="21" t="s">
        <v>19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12" t="s">
        <v>13</v>
      </c>
      <c r="B42" s="5">
        <f t="shared" ref="B42:M42" si="18">SUM(B43:B45)</f>
        <v>1058</v>
      </c>
      <c r="C42" s="5">
        <f t="shared" si="18"/>
        <v>991</v>
      </c>
      <c r="D42" s="5">
        <f t="shared" si="18"/>
        <v>2049</v>
      </c>
      <c r="E42" s="5">
        <f t="shared" si="18"/>
        <v>920</v>
      </c>
      <c r="F42" s="5">
        <f t="shared" si="18"/>
        <v>905</v>
      </c>
      <c r="G42" s="5">
        <f t="shared" si="18"/>
        <v>1825</v>
      </c>
      <c r="H42" s="5">
        <f t="shared" si="18"/>
        <v>827</v>
      </c>
      <c r="I42" s="5">
        <f t="shared" si="18"/>
        <v>786</v>
      </c>
      <c r="J42" s="5">
        <f t="shared" si="18"/>
        <v>1613</v>
      </c>
      <c r="K42" s="5">
        <f t="shared" si="18"/>
        <v>2805</v>
      </c>
      <c r="L42" s="5">
        <f t="shared" si="18"/>
        <v>2682</v>
      </c>
      <c r="M42" s="5">
        <f t="shared" si="18"/>
        <v>5487</v>
      </c>
    </row>
    <row r="43" spans="1:13" x14ac:dyDescent="0.2">
      <c r="A43" s="2" t="s">
        <v>14</v>
      </c>
      <c r="B43" s="5">
        <v>952</v>
      </c>
      <c r="C43" s="5">
        <v>874</v>
      </c>
      <c r="D43" s="5">
        <f>SUM(B43:C43)</f>
        <v>1826</v>
      </c>
      <c r="E43" s="5">
        <v>838</v>
      </c>
      <c r="F43" s="5">
        <v>807</v>
      </c>
      <c r="G43" s="5">
        <f>SUM(E43:F43)</f>
        <v>1645</v>
      </c>
      <c r="H43" s="5">
        <v>764</v>
      </c>
      <c r="I43" s="5">
        <v>703</v>
      </c>
      <c r="J43" s="5">
        <f>SUM(H43:I43)</f>
        <v>1467</v>
      </c>
      <c r="K43" s="5">
        <f t="shared" ref="K43:L45" si="19">+E43+B43+H43</f>
        <v>2554</v>
      </c>
      <c r="L43" s="5">
        <f t="shared" si="19"/>
        <v>2384</v>
      </c>
      <c r="M43" s="5">
        <f>SUM(K43:L43)</f>
        <v>4938</v>
      </c>
    </row>
    <row r="44" spans="1:13" x14ac:dyDescent="0.2">
      <c r="A44" s="2" t="s">
        <v>15</v>
      </c>
      <c r="B44" s="5">
        <v>0</v>
      </c>
      <c r="C44" s="5">
        <v>0</v>
      </c>
      <c r="D44" s="5">
        <f>SUM(B44:C44)</f>
        <v>0</v>
      </c>
      <c r="E44" s="5">
        <v>0</v>
      </c>
      <c r="F44" s="5">
        <v>0</v>
      </c>
      <c r="G44" s="5">
        <f>SUM(E44:F44)</f>
        <v>0</v>
      </c>
      <c r="H44" s="5">
        <v>0</v>
      </c>
      <c r="I44" s="5">
        <v>0</v>
      </c>
      <c r="J44" s="5">
        <f>SUM(H44:I44)</f>
        <v>0</v>
      </c>
      <c r="K44" s="5">
        <f t="shared" si="19"/>
        <v>0</v>
      </c>
      <c r="L44" s="5">
        <f t="shared" si="19"/>
        <v>0</v>
      </c>
      <c r="M44" s="5">
        <f>SUM(K44:L44)</f>
        <v>0</v>
      </c>
    </row>
    <row r="45" spans="1:13" x14ac:dyDescent="0.2">
      <c r="A45" s="2" t="s">
        <v>16</v>
      </c>
      <c r="B45" s="5">
        <v>106</v>
      </c>
      <c r="C45" s="5">
        <v>117</v>
      </c>
      <c r="D45" s="5">
        <f>SUM(B45:C45)</f>
        <v>223</v>
      </c>
      <c r="E45" s="5">
        <v>82</v>
      </c>
      <c r="F45" s="5">
        <v>98</v>
      </c>
      <c r="G45" s="5">
        <f>SUM(E45:F45)</f>
        <v>180</v>
      </c>
      <c r="H45" s="5">
        <v>63</v>
      </c>
      <c r="I45" s="5">
        <v>83</v>
      </c>
      <c r="J45" s="5">
        <f>SUM(H45:I45)</f>
        <v>146</v>
      </c>
      <c r="K45" s="5">
        <f t="shared" si="19"/>
        <v>251</v>
      </c>
      <c r="L45" s="5">
        <f t="shared" si="19"/>
        <v>298</v>
      </c>
      <c r="M45" s="5">
        <f>SUM(K45:L45)</f>
        <v>549</v>
      </c>
    </row>
    <row r="46" spans="1:13" x14ac:dyDescent="0.2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x14ac:dyDescent="0.2">
      <c r="A47" s="12" t="s">
        <v>17</v>
      </c>
      <c r="B47" s="5">
        <f t="shared" ref="B47:M47" si="20">SUM(B48:B50)</f>
        <v>3165</v>
      </c>
      <c r="C47" s="5">
        <f t="shared" si="20"/>
        <v>2611</v>
      </c>
      <c r="D47" s="5">
        <f>SUM(D48:D50)</f>
        <v>5776</v>
      </c>
      <c r="E47" s="5">
        <f t="shared" si="20"/>
        <v>2557</v>
      </c>
      <c r="F47" s="5">
        <f t="shared" si="20"/>
        <v>2153</v>
      </c>
      <c r="G47" s="5">
        <f>SUM(G48:G50)</f>
        <v>4710</v>
      </c>
      <c r="H47" s="5">
        <f>SUM(H48:H50)</f>
        <v>2086</v>
      </c>
      <c r="I47" s="5">
        <f>SUM(I48:I50)</f>
        <v>1786</v>
      </c>
      <c r="J47" s="5">
        <f>SUM(J48:J50)</f>
        <v>3872</v>
      </c>
      <c r="K47" s="5">
        <f t="shared" si="20"/>
        <v>7808</v>
      </c>
      <c r="L47" s="5">
        <f t="shared" si="20"/>
        <v>6550</v>
      </c>
      <c r="M47" s="5">
        <f t="shared" si="20"/>
        <v>14358</v>
      </c>
    </row>
    <row r="48" spans="1:13" x14ac:dyDescent="0.2">
      <c r="A48" s="2" t="s">
        <v>14</v>
      </c>
      <c r="B48" s="5">
        <v>2859</v>
      </c>
      <c r="C48" s="5">
        <v>2385</v>
      </c>
      <c r="D48" s="5">
        <f>SUM(B48:C48)</f>
        <v>5244</v>
      </c>
      <c r="E48" s="5">
        <v>2324</v>
      </c>
      <c r="F48" s="5">
        <v>1922</v>
      </c>
      <c r="G48" s="5">
        <f>SUM(E48:F48)</f>
        <v>4246</v>
      </c>
      <c r="H48" s="5">
        <v>1888</v>
      </c>
      <c r="I48" s="5">
        <v>1626</v>
      </c>
      <c r="J48" s="5">
        <f>SUM(H48:I48)</f>
        <v>3514</v>
      </c>
      <c r="K48" s="5">
        <f t="shared" ref="K48:L50" si="21">+E48+B48+H48</f>
        <v>7071</v>
      </c>
      <c r="L48" s="5">
        <f t="shared" si="21"/>
        <v>5933</v>
      </c>
      <c r="M48" s="5">
        <f>SUM(K48:L48)</f>
        <v>13004</v>
      </c>
    </row>
    <row r="49" spans="1:13" x14ac:dyDescent="0.2">
      <c r="A49" s="2" t="s">
        <v>15</v>
      </c>
      <c r="B49" s="5">
        <v>45</v>
      </c>
      <c r="C49" s="5">
        <v>39</v>
      </c>
      <c r="D49" s="5">
        <f>SUM(B49:C49)</f>
        <v>84</v>
      </c>
      <c r="E49" s="5">
        <v>33</v>
      </c>
      <c r="F49" s="5">
        <v>40</v>
      </c>
      <c r="G49" s="5">
        <f>SUM(E49:F49)</f>
        <v>73</v>
      </c>
      <c r="H49" s="5">
        <v>33</v>
      </c>
      <c r="I49" s="5">
        <v>19</v>
      </c>
      <c r="J49" s="5">
        <f>SUM(H49:I49)</f>
        <v>52</v>
      </c>
      <c r="K49" s="5">
        <f t="shared" si="21"/>
        <v>111</v>
      </c>
      <c r="L49" s="5">
        <f t="shared" si="21"/>
        <v>98</v>
      </c>
      <c r="M49" s="5">
        <f>SUM(K49:L49)</f>
        <v>209</v>
      </c>
    </row>
    <row r="50" spans="1:13" x14ac:dyDescent="0.2">
      <c r="A50" s="2" t="s">
        <v>16</v>
      </c>
      <c r="B50" s="5">
        <v>261</v>
      </c>
      <c r="C50" s="5">
        <v>187</v>
      </c>
      <c r="D50" s="5">
        <f>SUM(B50:C50)</f>
        <v>448</v>
      </c>
      <c r="E50" s="5">
        <v>200</v>
      </c>
      <c r="F50" s="5">
        <v>191</v>
      </c>
      <c r="G50" s="5">
        <f>SUM(E50:F50)</f>
        <v>391</v>
      </c>
      <c r="H50" s="5">
        <v>165</v>
      </c>
      <c r="I50" s="5">
        <v>141</v>
      </c>
      <c r="J50" s="5">
        <f>SUM(H50:I50)</f>
        <v>306</v>
      </c>
      <c r="K50" s="5">
        <f t="shared" si="21"/>
        <v>626</v>
      </c>
      <c r="L50" s="5">
        <f t="shared" si="21"/>
        <v>519</v>
      </c>
      <c r="M50" s="5">
        <f>SUM(K50:L50)</f>
        <v>1145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12" t="s">
        <v>8</v>
      </c>
      <c r="B52" s="5">
        <f t="shared" ref="B52:M52" si="22">SUM(B53:B55)</f>
        <v>4223</v>
      </c>
      <c r="C52" s="5">
        <f t="shared" si="22"/>
        <v>3602</v>
      </c>
      <c r="D52" s="5">
        <f t="shared" si="22"/>
        <v>7825</v>
      </c>
      <c r="E52" s="5">
        <f t="shared" si="22"/>
        <v>3477</v>
      </c>
      <c r="F52" s="5">
        <f t="shared" si="22"/>
        <v>3058</v>
      </c>
      <c r="G52" s="5">
        <f t="shared" si="22"/>
        <v>6535</v>
      </c>
      <c r="H52" s="5">
        <f t="shared" si="22"/>
        <v>2913</v>
      </c>
      <c r="I52" s="5">
        <f t="shared" si="22"/>
        <v>2572</v>
      </c>
      <c r="J52" s="5">
        <f t="shared" si="22"/>
        <v>5485</v>
      </c>
      <c r="K52" s="5">
        <f t="shared" si="22"/>
        <v>10613</v>
      </c>
      <c r="L52" s="5">
        <f t="shared" si="22"/>
        <v>9232</v>
      </c>
      <c r="M52" s="5">
        <f t="shared" si="22"/>
        <v>19845</v>
      </c>
    </row>
    <row r="53" spans="1:13" x14ac:dyDescent="0.2">
      <c r="A53" s="2" t="s">
        <v>14</v>
      </c>
      <c r="B53" s="5">
        <f t="shared" ref="B53:C55" si="23">+B48+B43</f>
        <v>3811</v>
      </c>
      <c r="C53" s="5">
        <f t="shared" si="23"/>
        <v>3259</v>
      </c>
      <c r="D53" s="5">
        <f>SUM(B53:C53)</f>
        <v>7070</v>
      </c>
      <c r="E53" s="5">
        <f t="shared" ref="E53:F55" si="24">+E48+E43</f>
        <v>3162</v>
      </c>
      <c r="F53" s="5">
        <f t="shared" si="24"/>
        <v>2729</v>
      </c>
      <c r="G53" s="5">
        <f>SUM(E53:F53)</f>
        <v>5891</v>
      </c>
      <c r="H53" s="5">
        <f t="shared" ref="H53:I55" si="25">+H48+H43</f>
        <v>2652</v>
      </c>
      <c r="I53" s="5">
        <f t="shared" si="25"/>
        <v>2329</v>
      </c>
      <c r="J53" s="5">
        <f>SUM(H53:I53)</f>
        <v>4981</v>
      </c>
      <c r="K53" s="5">
        <f t="shared" ref="K53:L55" si="26">+E53+B53+H53</f>
        <v>9625</v>
      </c>
      <c r="L53" s="5">
        <f t="shared" si="26"/>
        <v>8317</v>
      </c>
      <c r="M53" s="5">
        <f>SUM(K53:L53)</f>
        <v>17942</v>
      </c>
    </row>
    <row r="54" spans="1:13" x14ac:dyDescent="0.2">
      <c r="A54" s="2" t="s">
        <v>15</v>
      </c>
      <c r="B54" s="5">
        <f t="shared" si="23"/>
        <v>45</v>
      </c>
      <c r="C54" s="5">
        <f t="shared" si="23"/>
        <v>39</v>
      </c>
      <c r="D54" s="5">
        <f>SUM(B54:C54)</f>
        <v>84</v>
      </c>
      <c r="E54" s="5">
        <f t="shared" si="24"/>
        <v>33</v>
      </c>
      <c r="F54" s="5">
        <f t="shared" si="24"/>
        <v>40</v>
      </c>
      <c r="G54" s="5">
        <f>SUM(E54:F54)</f>
        <v>73</v>
      </c>
      <c r="H54" s="5">
        <f t="shared" si="25"/>
        <v>33</v>
      </c>
      <c r="I54" s="5">
        <f t="shared" si="25"/>
        <v>19</v>
      </c>
      <c r="J54" s="5">
        <f>SUM(H54:I54)</f>
        <v>52</v>
      </c>
      <c r="K54" s="5">
        <f t="shared" si="26"/>
        <v>111</v>
      </c>
      <c r="L54" s="5">
        <f t="shared" si="26"/>
        <v>98</v>
      </c>
      <c r="M54" s="5">
        <f>SUM(K54:L54)</f>
        <v>209</v>
      </c>
    </row>
    <row r="55" spans="1:13" x14ac:dyDescent="0.2">
      <c r="A55" s="2" t="s">
        <v>16</v>
      </c>
      <c r="B55" s="5">
        <f t="shared" si="23"/>
        <v>367</v>
      </c>
      <c r="C55" s="5">
        <f t="shared" si="23"/>
        <v>304</v>
      </c>
      <c r="D55" s="5">
        <f>SUM(B55:C55)</f>
        <v>671</v>
      </c>
      <c r="E55" s="5">
        <f t="shared" si="24"/>
        <v>282</v>
      </c>
      <c r="F55" s="5">
        <f t="shared" si="24"/>
        <v>289</v>
      </c>
      <c r="G55" s="5">
        <f>SUM(E55:F55)</f>
        <v>571</v>
      </c>
      <c r="H55" s="5">
        <f t="shared" si="25"/>
        <v>228</v>
      </c>
      <c r="I55" s="5">
        <f t="shared" si="25"/>
        <v>224</v>
      </c>
      <c r="J55" s="5">
        <f>SUM(H55:I55)</f>
        <v>452</v>
      </c>
      <c r="K55" s="5">
        <f t="shared" si="26"/>
        <v>877</v>
      </c>
      <c r="L55" s="5">
        <f t="shared" si="26"/>
        <v>817</v>
      </c>
      <c r="M55" s="5">
        <f>SUM(K55:L55)</f>
        <v>1694</v>
      </c>
    </row>
    <row r="56" spans="1:13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x14ac:dyDescent="0.2">
      <c r="A57" s="21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2" t="s">
        <v>13</v>
      </c>
      <c r="B58" s="5">
        <f t="shared" ref="B58:M58" si="27">SUM(B59:B61)</f>
        <v>1605</v>
      </c>
      <c r="C58" s="5">
        <f t="shared" si="27"/>
        <v>1517</v>
      </c>
      <c r="D58" s="5">
        <f t="shared" si="27"/>
        <v>3122</v>
      </c>
      <c r="E58" s="5">
        <f t="shared" si="27"/>
        <v>1460</v>
      </c>
      <c r="F58" s="5">
        <f t="shared" si="27"/>
        <v>1461</v>
      </c>
      <c r="G58" s="5">
        <f t="shared" si="27"/>
        <v>2921</v>
      </c>
      <c r="H58" s="5">
        <f t="shared" si="27"/>
        <v>1354</v>
      </c>
      <c r="I58" s="5">
        <f t="shared" si="27"/>
        <v>1348</v>
      </c>
      <c r="J58" s="5">
        <f t="shared" si="27"/>
        <v>2702</v>
      </c>
      <c r="K58" s="5">
        <f t="shared" si="27"/>
        <v>4419</v>
      </c>
      <c r="L58" s="5">
        <f t="shared" si="27"/>
        <v>4326</v>
      </c>
      <c r="M58" s="5">
        <f t="shared" si="27"/>
        <v>8745</v>
      </c>
    </row>
    <row r="59" spans="1:13" x14ac:dyDescent="0.2">
      <c r="A59" s="2" t="s">
        <v>14</v>
      </c>
      <c r="B59" s="5">
        <v>1436</v>
      </c>
      <c r="C59" s="5">
        <v>1321</v>
      </c>
      <c r="D59" s="5">
        <f>SUM(B59:C59)</f>
        <v>2757</v>
      </c>
      <c r="E59" s="5">
        <v>1323</v>
      </c>
      <c r="F59" s="5">
        <v>1298</v>
      </c>
      <c r="G59" s="5">
        <f>SUM(E59:F59)</f>
        <v>2621</v>
      </c>
      <c r="H59" s="5">
        <v>1229</v>
      </c>
      <c r="I59" s="5">
        <v>1230</v>
      </c>
      <c r="J59" s="5">
        <f>SUM(H59:I59)</f>
        <v>2459</v>
      </c>
      <c r="K59" s="5">
        <f t="shared" ref="K59:L61" si="28">+E59+B59+H59</f>
        <v>3988</v>
      </c>
      <c r="L59" s="5">
        <f t="shared" si="28"/>
        <v>3849</v>
      </c>
      <c r="M59" s="5">
        <f>SUM(K59:L59)</f>
        <v>7837</v>
      </c>
    </row>
    <row r="60" spans="1:13" x14ac:dyDescent="0.2">
      <c r="A60" s="2" t="s">
        <v>15</v>
      </c>
      <c r="B60" s="5">
        <v>20</v>
      </c>
      <c r="C60" s="5">
        <v>26</v>
      </c>
      <c r="D60" s="5">
        <f>SUM(B60:C60)</f>
        <v>46</v>
      </c>
      <c r="E60" s="5">
        <v>27</v>
      </c>
      <c r="F60" s="5">
        <v>29</v>
      </c>
      <c r="G60" s="5">
        <f>SUM(E60:F60)</f>
        <v>56</v>
      </c>
      <c r="H60" s="5">
        <v>27</v>
      </c>
      <c r="I60" s="5">
        <v>33</v>
      </c>
      <c r="J60" s="5">
        <f>SUM(H60:I60)</f>
        <v>60</v>
      </c>
      <c r="K60" s="5">
        <f t="shared" si="28"/>
        <v>74</v>
      </c>
      <c r="L60" s="5">
        <f t="shared" si="28"/>
        <v>88</v>
      </c>
      <c r="M60" s="5">
        <f>SUM(K60:L60)</f>
        <v>162</v>
      </c>
    </row>
    <row r="61" spans="1:13" x14ac:dyDescent="0.2">
      <c r="A61" s="2" t="s">
        <v>16</v>
      </c>
      <c r="B61" s="5">
        <v>149</v>
      </c>
      <c r="C61" s="5">
        <v>170</v>
      </c>
      <c r="D61" s="5">
        <f>SUM(B61:C61)</f>
        <v>319</v>
      </c>
      <c r="E61" s="5">
        <v>110</v>
      </c>
      <c r="F61" s="5">
        <v>134</v>
      </c>
      <c r="G61" s="5">
        <f>SUM(E61:F61)</f>
        <v>244</v>
      </c>
      <c r="H61" s="5">
        <v>98</v>
      </c>
      <c r="I61" s="5">
        <v>85</v>
      </c>
      <c r="J61" s="5">
        <f>SUM(H61:I61)</f>
        <v>183</v>
      </c>
      <c r="K61" s="5">
        <f t="shared" si="28"/>
        <v>357</v>
      </c>
      <c r="L61" s="5">
        <f t="shared" si="28"/>
        <v>389</v>
      </c>
      <c r="M61" s="5">
        <f>SUM(K61:L61)</f>
        <v>746</v>
      </c>
    </row>
    <row r="62" spans="1:13" x14ac:dyDescent="0.2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x14ac:dyDescent="0.2">
      <c r="A63" s="12" t="s">
        <v>17</v>
      </c>
      <c r="B63" s="5">
        <f t="shared" ref="B63:M63" si="29">SUM(B64:B66)</f>
        <v>1272</v>
      </c>
      <c r="C63" s="5">
        <f t="shared" si="29"/>
        <v>1126</v>
      </c>
      <c r="D63" s="5">
        <f>SUM(D64:D66)</f>
        <v>2398</v>
      </c>
      <c r="E63" s="5">
        <f t="shared" si="29"/>
        <v>1007</v>
      </c>
      <c r="F63" s="5">
        <f t="shared" si="29"/>
        <v>923</v>
      </c>
      <c r="G63" s="5">
        <f>SUM(G64:G66)</f>
        <v>1930</v>
      </c>
      <c r="H63" s="5">
        <f>SUM(H64:H66)</f>
        <v>888</v>
      </c>
      <c r="I63" s="5">
        <f>SUM(I64:I66)</f>
        <v>748</v>
      </c>
      <c r="J63" s="5">
        <f>SUM(J64:J66)</f>
        <v>1636</v>
      </c>
      <c r="K63" s="5">
        <f t="shared" si="29"/>
        <v>3167</v>
      </c>
      <c r="L63" s="5">
        <f t="shared" si="29"/>
        <v>2797</v>
      </c>
      <c r="M63" s="5">
        <f t="shared" si="29"/>
        <v>5964</v>
      </c>
    </row>
    <row r="64" spans="1:13" x14ac:dyDescent="0.2">
      <c r="A64" s="2" t="s">
        <v>14</v>
      </c>
      <c r="B64" s="5">
        <v>1265</v>
      </c>
      <c r="C64" s="5">
        <v>1117</v>
      </c>
      <c r="D64" s="5">
        <f>SUM(B64:C64)</f>
        <v>2382</v>
      </c>
      <c r="E64" s="5">
        <v>1000</v>
      </c>
      <c r="F64" s="5">
        <v>912</v>
      </c>
      <c r="G64" s="5">
        <f>SUM(E64:F64)</f>
        <v>1912</v>
      </c>
      <c r="H64" s="5">
        <v>880</v>
      </c>
      <c r="I64" s="5">
        <v>740</v>
      </c>
      <c r="J64" s="5">
        <f>SUM(H64:I64)</f>
        <v>1620</v>
      </c>
      <c r="K64" s="5">
        <f t="shared" ref="K64:L66" si="30">+E64+B64+H64</f>
        <v>3145</v>
      </c>
      <c r="L64" s="5">
        <f t="shared" si="30"/>
        <v>2769</v>
      </c>
      <c r="M64" s="5">
        <f>SUM(K64:L64)</f>
        <v>5914</v>
      </c>
    </row>
    <row r="65" spans="1:13" x14ac:dyDescent="0.2">
      <c r="A65" s="2" t="s">
        <v>15</v>
      </c>
      <c r="B65" s="5">
        <v>3</v>
      </c>
      <c r="C65" s="5">
        <v>3</v>
      </c>
      <c r="D65" s="5">
        <f>SUM(B65:C65)</f>
        <v>6</v>
      </c>
      <c r="E65" s="5">
        <v>1</v>
      </c>
      <c r="F65" s="5">
        <v>3</v>
      </c>
      <c r="G65" s="5">
        <f>SUM(E65:F65)</f>
        <v>4</v>
      </c>
      <c r="H65" s="5">
        <v>0</v>
      </c>
      <c r="I65" s="5">
        <v>0</v>
      </c>
      <c r="J65" s="5">
        <f>SUM(H65:I65)</f>
        <v>0</v>
      </c>
      <c r="K65" s="5">
        <f t="shared" si="30"/>
        <v>4</v>
      </c>
      <c r="L65" s="5">
        <f t="shared" si="30"/>
        <v>6</v>
      </c>
      <c r="M65" s="5">
        <f>SUM(K65:L65)</f>
        <v>10</v>
      </c>
    </row>
    <row r="66" spans="1:13" x14ac:dyDescent="0.2">
      <c r="A66" s="2" t="s">
        <v>16</v>
      </c>
      <c r="B66" s="5">
        <v>4</v>
      </c>
      <c r="C66" s="5">
        <v>6</v>
      </c>
      <c r="D66" s="5">
        <f>SUM(B66:C66)</f>
        <v>10</v>
      </c>
      <c r="E66" s="5">
        <v>6</v>
      </c>
      <c r="F66" s="5">
        <v>8</v>
      </c>
      <c r="G66" s="5">
        <f>SUM(E66:F66)</f>
        <v>14</v>
      </c>
      <c r="H66" s="5">
        <v>8</v>
      </c>
      <c r="I66" s="5">
        <v>8</v>
      </c>
      <c r="J66" s="5">
        <f>SUM(H66:I66)</f>
        <v>16</v>
      </c>
      <c r="K66" s="5">
        <f t="shared" si="30"/>
        <v>18</v>
      </c>
      <c r="L66" s="5">
        <f t="shared" si="30"/>
        <v>22</v>
      </c>
      <c r="M66" s="5">
        <f>SUM(K66:L66)</f>
        <v>40</v>
      </c>
    </row>
    <row r="67" spans="1:13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">
      <c r="A68" s="12" t="s">
        <v>8</v>
      </c>
      <c r="B68" s="5">
        <f t="shared" ref="B68:M68" si="31">SUM(B69:B71)</f>
        <v>2877</v>
      </c>
      <c r="C68" s="5">
        <f t="shared" si="31"/>
        <v>2643</v>
      </c>
      <c r="D68" s="5">
        <f t="shared" si="31"/>
        <v>5520</v>
      </c>
      <c r="E68" s="5">
        <f t="shared" si="31"/>
        <v>2467</v>
      </c>
      <c r="F68" s="5">
        <f t="shared" si="31"/>
        <v>2384</v>
      </c>
      <c r="G68" s="5">
        <f t="shared" si="31"/>
        <v>4851</v>
      </c>
      <c r="H68" s="5">
        <f t="shared" si="31"/>
        <v>2242</v>
      </c>
      <c r="I68" s="5">
        <f t="shared" si="31"/>
        <v>2096</v>
      </c>
      <c r="J68" s="5">
        <f t="shared" si="31"/>
        <v>4338</v>
      </c>
      <c r="K68" s="5">
        <f t="shared" si="31"/>
        <v>7586</v>
      </c>
      <c r="L68" s="5">
        <f t="shared" si="31"/>
        <v>7123</v>
      </c>
      <c r="M68" s="5">
        <f t="shared" si="31"/>
        <v>14709</v>
      </c>
    </row>
    <row r="69" spans="1:13" x14ac:dyDescent="0.2">
      <c r="A69" s="2" t="s">
        <v>14</v>
      </c>
      <c r="B69" s="5">
        <f t="shared" ref="B69:C71" si="32">+B64+B59</f>
        <v>2701</v>
      </c>
      <c r="C69" s="5">
        <f t="shared" si="32"/>
        <v>2438</v>
      </c>
      <c r="D69" s="5">
        <f>SUM(B69:C69)</f>
        <v>5139</v>
      </c>
      <c r="E69" s="5">
        <f t="shared" ref="E69:F71" si="33">+E64+E59</f>
        <v>2323</v>
      </c>
      <c r="F69" s="5">
        <f t="shared" si="33"/>
        <v>2210</v>
      </c>
      <c r="G69" s="5">
        <f>SUM(E69:F69)</f>
        <v>4533</v>
      </c>
      <c r="H69" s="5">
        <f t="shared" ref="H69:I71" si="34">+H64+H59</f>
        <v>2109</v>
      </c>
      <c r="I69" s="5">
        <f t="shared" si="34"/>
        <v>1970</v>
      </c>
      <c r="J69" s="5">
        <f>SUM(H69:I69)</f>
        <v>4079</v>
      </c>
      <c r="K69" s="5">
        <f t="shared" ref="K69:L71" si="35">+E69+B69+H69</f>
        <v>7133</v>
      </c>
      <c r="L69" s="5">
        <f t="shared" si="35"/>
        <v>6618</v>
      </c>
      <c r="M69" s="5">
        <f>SUM(K69:L69)</f>
        <v>13751</v>
      </c>
    </row>
    <row r="70" spans="1:13" x14ac:dyDescent="0.2">
      <c r="A70" s="2" t="s">
        <v>15</v>
      </c>
      <c r="B70" s="5">
        <f t="shared" si="32"/>
        <v>23</v>
      </c>
      <c r="C70" s="5">
        <f t="shared" si="32"/>
        <v>29</v>
      </c>
      <c r="D70" s="5">
        <f>SUM(B70:C70)</f>
        <v>52</v>
      </c>
      <c r="E70" s="5">
        <f t="shared" si="33"/>
        <v>28</v>
      </c>
      <c r="F70" s="5">
        <f t="shared" si="33"/>
        <v>32</v>
      </c>
      <c r="G70" s="5">
        <f>SUM(E70:F70)</f>
        <v>60</v>
      </c>
      <c r="H70" s="5">
        <f t="shared" si="34"/>
        <v>27</v>
      </c>
      <c r="I70" s="5">
        <f t="shared" si="34"/>
        <v>33</v>
      </c>
      <c r="J70" s="5">
        <f>SUM(H70:I70)</f>
        <v>60</v>
      </c>
      <c r="K70" s="5">
        <f t="shared" si="35"/>
        <v>78</v>
      </c>
      <c r="L70" s="5">
        <f t="shared" si="35"/>
        <v>94</v>
      </c>
      <c r="M70" s="5">
        <f>SUM(K70:L70)</f>
        <v>172</v>
      </c>
    </row>
    <row r="71" spans="1:13" x14ac:dyDescent="0.2">
      <c r="A71" s="2" t="s">
        <v>16</v>
      </c>
      <c r="B71" s="5">
        <f t="shared" si="32"/>
        <v>153</v>
      </c>
      <c r="C71" s="5">
        <f t="shared" si="32"/>
        <v>176</v>
      </c>
      <c r="D71" s="5">
        <f>SUM(B71:C71)</f>
        <v>329</v>
      </c>
      <c r="E71" s="5">
        <f t="shared" si="33"/>
        <v>116</v>
      </c>
      <c r="F71" s="5">
        <f t="shared" si="33"/>
        <v>142</v>
      </c>
      <c r="G71" s="5">
        <f>SUM(E71:F71)</f>
        <v>258</v>
      </c>
      <c r="H71" s="5">
        <f t="shared" si="34"/>
        <v>106</v>
      </c>
      <c r="I71" s="5">
        <f t="shared" si="34"/>
        <v>93</v>
      </c>
      <c r="J71" s="5">
        <f>SUM(H71:I71)</f>
        <v>199</v>
      </c>
      <c r="K71" s="5">
        <f t="shared" si="35"/>
        <v>375</v>
      </c>
      <c r="L71" s="5">
        <f t="shared" si="35"/>
        <v>411</v>
      </c>
      <c r="M71" s="5">
        <f>SUM(K71:L71)</f>
        <v>786</v>
      </c>
    </row>
    <row r="72" spans="1:13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x14ac:dyDescent="0.2">
      <c r="A73" s="21" t="s">
        <v>21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 x14ac:dyDescent="0.2">
      <c r="A74" s="12" t="s">
        <v>13</v>
      </c>
      <c r="B74" s="5">
        <f t="shared" ref="B74:M74" si="36">SUM(B75:B77)</f>
        <v>988</v>
      </c>
      <c r="C74" s="5">
        <f t="shared" si="36"/>
        <v>1060</v>
      </c>
      <c r="D74" s="5">
        <f t="shared" si="36"/>
        <v>2048</v>
      </c>
      <c r="E74" s="5">
        <f t="shared" si="36"/>
        <v>887</v>
      </c>
      <c r="F74" s="5">
        <f t="shared" si="36"/>
        <v>959</v>
      </c>
      <c r="G74" s="5">
        <f t="shared" si="36"/>
        <v>1846</v>
      </c>
      <c r="H74" s="5">
        <f t="shared" si="36"/>
        <v>935</v>
      </c>
      <c r="I74" s="5">
        <f t="shared" si="36"/>
        <v>968</v>
      </c>
      <c r="J74" s="5">
        <f t="shared" si="36"/>
        <v>1903</v>
      </c>
      <c r="K74" s="5">
        <f t="shared" si="36"/>
        <v>2810</v>
      </c>
      <c r="L74" s="5">
        <f t="shared" si="36"/>
        <v>2987</v>
      </c>
      <c r="M74" s="5">
        <f t="shared" si="36"/>
        <v>5797</v>
      </c>
    </row>
    <row r="75" spans="1:13" x14ac:dyDescent="0.2">
      <c r="A75" s="2" t="s">
        <v>14</v>
      </c>
      <c r="B75" s="5">
        <v>845</v>
      </c>
      <c r="C75" s="5">
        <v>837</v>
      </c>
      <c r="D75" s="5">
        <f>SUM(B75:C75)</f>
        <v>1682</v>
      </c>
      <c r="E75" s="5">
        <v>751</v>
      </c>
      <c r="F75" s="5">
        <v>760</v>
      </c>
      <c r="G75" s="5">
        <f>SUM(E75:F75)</f>
        <v>1511</v>
      </c>
      <c r="H75" s="5">
        <v>791</v>
      </c>
      <c r="I75" s="5">
        <v>781</v>
      </c>
      <c r="J75" s="5">
        <f>SUM(H75:I75)</f>
        <v>1572</v>
      </c>
      <c r="K75" s="5">
        <f t="shared" ref="K75:L77" si="37">+E75+B75+H75</f>
        <v>2387</v>
      </c>
      <c r="L75" s="5">
        <f t="shared" si="37"/>
        <v>2378</v>
      </c>
      <c r="M75" s="5">
        <f>SUM(K75:L75)</f>
        <v>4765</v>
      </c>
    </row>
    <row r="76" spans="1:13" x14ac:dyDescent="0.2">
      <c r="A76" s="2" t="s">
        <v>15</v>
      </c>
      <c r="B76" s="5">
        <v>0</v>
      </c>
      <c r="C76" s="5">
        <v>0</v>
      </c>
      <c r="D76" s="5">
        <f>SUM(B76:C76)</f>
        <v>0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f t="shared" si="37"/>
        <v>0</v>
      </c>
      <c r="L76" s="5">
        <f t="shared" si="37"/>
        <v>0</v>
      </c>
      <c r="M76" s="5">
        <f>SUM(K76:L76)</f>
        <v>0</v>
      </c>
    </row>
    <row r="77" spans="1:13" x14ac:dyDescent="0.2">
      <c r="A77" s="2" t="s">
        <v>16</v>
      </c>
      <c r="B77" s="5">
        <v>143</v>
      </c>
      <c r="C77" s="5">
        <v>223</v>
      </c>
      <c r="D77" s="5">
        <f>SUM(B77:C77)</f>
        <v>366</v>
      </c>
      <c r="E77" s="5">
        <v>136</v>
      </c>
      <c r="F77" s="5">
        <v>199</v>
      </c>
      <c r="G77" s="5">
        <f>SUM(E77:F77)</f>
        <v>335</v>
      </c>
      <c r="H77" s="5">
        <v>144</v>
      </c>
      <c r="I77" s="5">
        <v>187</v>
      </c>
      <c r="J77" s="5">
        <f>SUM(H77:I77)</f>
        <v>331</v>
      </c>
      <c r="K77" s="5">
        <f t="shared" si="37"/>
        <v>423</v>
      </c>
      <c r="L77" s="5">
        <f t="shared" si="37"/>
        <v>609</v>
      </c>
      <c r="M77" s="5">
        <f>SUM(K77:L77)</f>
        <v>1032</v>
      </c>
    </row>
    <row r="78" spans="1:13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 x14ac:dyDescent="0.2">
      <c r="A79" s="12" t="s">
        <v>17</v>
      </c>
      <c r="B79" s="5">
        <f t="shared" ref="B79:M79" si="38">SUM(B80:B82)</f>
        <v>1004</v>
      </c>
      <c r="C79" s="5">
        <f t="shared" si="38"/>
        <v>905</v>
      </c>
      <c r="D79" s="5">
        <f>SUM(D80:D82)</f>
        <v>1909</v>
      </c>
      <c r="E79" s="5">
        <f t="shared" si="38"/>
        <v>767</v>
      </c>
      <c r="F79" s="5">
        <f t="shared" si="38"/>
        <v>693</v>
      </c>
      <c r="G79" s="5">
        <f>SUM(G80:G82)</f>
        <v>1460</v>
      </c>
      <c r="H79" s="5">
        <f>SUM(H80:H82)</f>
        <v>643</v>
      </c>
      <c r="I79" s="5">
        <f>SUM(I80:I82)</f>
        <v>600</v>
      </c>
      <c r="J79" s="5">
        <f>SUM(J80:J82)</f>
        <v>1243</v>
      </c>
      <c r="K79" s="5">
        <f t="shared" si="38"/>
        <v>2414</v>
      </c>
      <c r="L79" s="5">
        <f t="shared" si="38"/>
        <v>2198</v>
      </c>
      <c r="M79" s="5">
        <f t="shared" si="38"/>
        <v>4612</v>
      </c>
    </row>
    <row r="80" spans="1:13" x14ac:dyDescent="0.2">
      <c r="A80" s="2" t="s">
        <v>14</v>
      </c>
      <c r="B80" s="5">
        <v>926</v>
      </c>
      <c r="C80" s="5">
        <v>840</v>
      </c>
      <c r="D80" s="5">
        <f>SUM(B80:C80)</f>
        <v>1766</v>
      </c>
      <c r="E80" s="5">
        <v>685</v>
      </c>
      <c r="F80" s="5">
        <v>629</v>
      </c>
      <c r="G80" s="5">
        <f>SUM(E80:F80)</f>
        <v>1314</v>
      </c>
      <c r="H80" s="5">
        <v>564</v>
      </c>
      <c r="I80" s="5">
        <v>521</v>
      </c>
      <c r="J80" s="5">
        <f>SUM(H80:I80)</f>
        <v>1085</v>
      </c>
      <c r="K80" s="5">
        <f t="shared" ref="K80:L82" si="39">+E80+B80+H80</f>
        <v>2175</v>
      </c>
      <c r="L80" s="5">
        <f t="shared" si="39"/>
        <v>1990</v>
      </c>
      <c r="M80" s="5">
        <f>SUM(K80:L80)</f>
        <v>4165</v>
      </c>
    </row>
    <row r="81" spans="1:13" x14ac:dyDescent="0.2">
      <c r="A81" s="2" t="s">
        <v>15</v>
      </c>
      <c r="B81" s="5">
        <v>5</v>
      </c>
      <c r="C81" s="5">
        <v>2</v>
      </c>
      <c r="D81" s="5">
        <f>SUM(B81:C81)</f>
        <v>7</v>
      </c>
      <c r="E81" s="5">
        <v>6</v>
      </c>
      <c r="F81" s="5">
        <v>3</v>
      </c>
      <c r="G81" s="5">
        <f>SUM(E81:F81)</f>
        <v>9</v>
      </c>
      <c r="H81" s="5">
        <v>3</v>
      </c>
      <c r="I81" s="5">
        <v>8</v>
      </c>
      <c r="J81" s="5">
        <f>SUM(H81:I81)</f>
        <v>11</v>
      </c>
      <c r="K81" s="5">
        <f t="shared" si="39"/>
        <v>14</v>
      </c>
      <c r="L81" s="5">
        <f t="shared" si="39"/>
        <v>13</v>
      </c>
      <c r="M81" s="5">
        <f>SUM(K81:L81)</f>
        <v>27</v>
      </c>
    </row>
    <row r="82" spans="1:13" x14ac:dyDescent="0.2">
      <c r="A82" s="2" t="s">
        <v>16</v>
      </c>
      <c r="B82" s="5">
        <v>73</v>
      </c>
      <c r="C82" s="5">
        <v>63</v>
      </c>
      <c r="D82" s="5">
        <f>SUM(B82:C82)</f>
        <v>136</v>
      </c>
      <c r="E82" s="5">
        <v>76</v>
      </c>
      <c r="F82" s="5">
        <v>61</v>
      </c>
      <c r="G82" s="5">
        <f>SUM(E82:F82)</f>
        <v>137</v>
      </c>
      <c r="H82" s="5">
        <v>76</v>
      </c>
      <c r="I82" s="5">
        <v>71</v>
      </c>
      <c r="J82" s="5">
        <f>SUM(H82:I82)</f>
        <v>147</v>
      </c>
      <c r="K82" s="5">
        <f t="shared" si="39"/>
        <v>225</v>
      </c>
      <c r="L82" s="5">
        <f t="shared" si="39"/>
        <v>195</v>
      </c>
      <c r="M82" s="5">
        <f>SUM(K82:L82)</f>
        <v>420</v>
      </c>
    </row>
    <row r="83" spans="1:13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x14ac:dyDescent="0.2">
      <c r="A84" s="12" t="s">
        <v>8</v>
      </c>
      <c r="B84" s="5">
        <f t="shared" ref="B84:M84" si="40">SUM(B85:B87)</f>
        <v>1992</v>
      </c>
      <c r="C84" s="5">
        <f t="shared" si="40"/>
        <v>1965</v>
      </c>
      <c r="D84" s="5">
        <f t="shared" si="40"/>
        <v>3957</v>
      </c>
      <c r="E84" s="5">
        <f t="shared" si="40"/>
        <v>1654</v>
      </c>
      <c r="F84" s="5">
        <f t="shared" si="40"/>
        <v>1652</v>
      </c>
      <c r="G84" s="5">
        <f t="shared" si="40"/>
        <v>3306</v>
      </c>
      <c r="H84" s="5">
        <f t="shared" si="40"/>
        <v>1578</v>
      </c>
      <c r="I84" s="5">
        <f t="shared" si="40"/>
        <v>1568</v>
      </c>
      <c r="J84" s="5">
        <f t="shared" si="40"/>
        <v>3146</v>
      </c>
      <c r="K84" s="5">
        <f t="shared" si="40"/>
        <v>5224</v>
      </c>
      <c r="L84" s="5">
        <f t="shared" si="40"/>
        <v>5185</v>
      </c>
      <c r="M84" s="5">
        <f t="shared" si="40"/>
        <v>10409</v>
      </c>
    </row>
    <row r="85" spans="1:13" x14ac:dyDescent="0.2">
      <c r="A85" s="2" t="s">
        <v>14</v>
      </c>
      <c r="B85" s="5">
        <f t="shared" ref="B85:C87" si="41">+B80+B75</f>
        <v>1771</v>
      </c>
      <c r="C85" s="5">
        <f t="shared" si="41"/>
        <v>1677</v>
      </c>
      <c r="D85" s="5">
        <f>SUM(B85:C85)</f>
        <v>3448</v>
      </c>
      <c r="E85" s="5">
        <f t="shared" ref="E85:F87" si="42">+E80+E75</f>
        <v>1436</v>
      </c>
      <c r="F85" s="5">
        <f t="shared" si="42"/>
        <v>1389</v>
      </c>
      <c r="G85" s="5">
        <f>SUM(E85:F85)</f>
        <v>2825</v>
      </c>
      <c r="H85" s="5">
        <f t="shared" ref="H85:I87" si="43">+H80+H75</f>
        <v>1355</v>
      </c>
      <c r="I85" s="5">
        <f t="shared" si="43"/>
        <v>1302</v>
      </c>
      <c r="J85" s="5">
        <f>SUM(H85:I85)</f>
        <v>2657</v>
      </c>
      <c r="K85" s="5">
        <f t="shared" ref="K85:L87" si="44">+E85+B85+H85</f>
        <v>4562</v>
      </c>
      <c r="L85" s="5">
        <f t="shared" si="44"/>
        <v>4368</v>
      </c>
      <c r="M85" s="5">
        <f>SUM(K85:L85)</f>
        <v>8930</v>
      </c>
    </row>
    <row r="86" spans="1:13" x14ac:dyDescent="0.2">
      <c r="A86" s="2" t="s">
        <v>15</v>
      </c>
      <c r="B86" s="5">
        <f t="shared" si="41"/>
        <v>5</v>
      </c>
      <c r="C86" s="5">
        <f t="shared" si="41"/>
        <v>2</v>
      </c>
      <c r="D86" s="5">
        <f>SUM(B86:C86)</f>
        <v>7</v>
      </c>
      <c r="E86" s="5">
        <f t="shared" si="42"/>
        <v>6</v>
      </c>
      <c r="F86" s="5">
        <f t="shared" si="42"/>
        <v>3</v>
      </c>
      <c r="G86" s="5">
        <f>SUM(E86:F86)</f>
        <v>9</v>
      </c>
      <c r="H86" s="5">
        <f t="shared" si="43"/>
        <v>3</v>
      </c>
      <c r="I86" s="5">
        <f t="shared" si="43"/>
        <v>8</v>
      </c>
      <c r="J86" s="5">
        <f>SUM(H86:I86)</f>
        <v>11</v>
      </c>
      <c r="K86" s="5">
        <f t="shared" si="44"/>
        <v>14</v>
      </c>
      <c r="L86" s="5">
        <f t="shared" si="44"/>
        <v>13</v>
      </c>
      <c r="M86" s="5">
        <f>SUM(K86:L86)</f>
        <v>27</v>
      </c>
    </row>
    <row r="87" spans="1:13" x14ac:dyDescent="0.2">
      <c r="A87" s="2" t="s">
        <v>16</v>
      </c>
      <c r="B87" s="5">
        <f t="shared" si="41"/>
        <v>216</v>
      </c>
      <c r="C87" s="5">
        <f t="shared" si="41"/>
        <v>286</v>
      </c>
      <c r="D87" s="5">
        <f>SUM(B87:C87)</f>
        <v>502</v>
      </c>
      <c r="E87" s="5">
        <f t="shared" si="42"/>
        <v>212</v>
      </c>
      <c r="F87" s="5">
        <f t="shared" si="42"/>
        <v>260</v>
      </c>
      <c r="G87" s="5">
        <f>SUM(E87:F87)</f>
        <v>472</v>
      </c>
      <c r="H87" s="5">
        <f t="shared" si="43"/>
        <v>220</v>
      </c>
      <c r="I87" s="5">
        <f t="shared" si="43"/>
        <v>258</v>
      </c>
      <c r="J87" s="5">
        <f>SUM(H87:I87)</f>
        <v>478</v>
      </c>
      <c r="K87" s="5">
        <f t="shared" si="44"/>
        <v>648</v>
      </c>
      <c r="L87" s="5">
        <f t="shared" si="44"/>
        <v>804</v>
      </c>
      <c r="M87" s="5">
        <f>SUM(K87:L87)</f>
        <v>1452</v>
      </c>
    </row>
    <row r="89" spans="1:13" x14ac:dyDescent="0.2">
      <c r="A89" s="21" t="s">
        <v>22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 x14ac:dyDescent="0.2">
      <c r="A90" s="12" t="s">
        <v>13</v>
      </c>
      <c r="B90" s="5">
        <f>SUM(B91:B93)</f>
        <v>2114</v>
      </c>
      <c r="C90" s="5">
        <f>SUM(C91:C93)</f>
        <v>2099</v>
      </c>
      <c r="D90" s="5">
        <f>SUM(D91:D93)</f>
        <v>4213</v>
      </c>
      <c r="E90" s="5">
        <f t="shared" ref="E90:M90" si="45">SUM(E91:E93)</f>
        <v>1949</v>
      </c>
      <c r="F90" s="5">
        <f t="shared" si="45"/>
        <v>1944</v>
      </c>
      <c r="G90" s="5">
        <f>SUM(G91:G93)</f>
        <v>3893</v>
      </c>
      <c r="H90" s="5">
        <f t="shared" si="45"/>
        <v>1912</v>
      </c>
      <c r="I90" s="5">
        <f t="shared" si="45"/>
        <v>1916</v>
      </c>
      <c r="J90" s="5">
        <f t="shared" si="45"/>
        <v>3828</v>
      </c>
      <c r="K90" s="5">
        <f t="shared" si="45"/>
        <v>5975</v>
      </c>
      <c r="L90" s="5">
        <f t="shared" si="45"/>
        <v>5959</v>
      </c>
      <c r="M90" s="5">
        <f t="shared" si="45"/>
        <v>11934</v>
      </c>
    </row>
    <row r="91" spans="1:13" x14ac:dyDescent="0.2">
      <c r="A91" s="2" t="s">
        <v>14</v>
      </c>
      <c r="B91" s="5">
        <v>1813</v>
      </c>
      <c r="C91" s="5">
        <v>1757</v>
      </c>
      <c r="D91" s="5">
        <f>SUM(B91:C91)</f>
        <v>3570</v>
      </c>
      <c r="E91" s="5">
        <v>1679</v>
      </c>
      <c r="F91" s="5">
        <v>1626</v>
      </c>
      <c r="G91" s="5">
        <f>SUM(E91:F91)</f>
        <v>3305</v>
      </c>
      <c r="H91" s="5">
        <v>1601</v>
      </c>
      <c r="I91" s="5">
        <v>1549</v>
      </c>
      <c r="J91" s="5">
        <f>SUM(H91:I91)</f>
        <v>3150</v>
      </c>
      <c r="K91" s="5">
        <f t="shared" ref="K91:L93" si="46">+E91+B91+H91</f>
        <v>5093</v>
      </c>
      <c r="L91" s="5">
        <f t="shared" si="46"/>
        <v>4932</v>
      </c>
      <c r="M91" s="5">
        <f>SUM(K91:L91)</f>
        <v>10025</v>
      </c>
    </row>
    <row r="92" spans="1:13" x14ac:dyDescent="0.2">
      <c r="A92" s="2" t="s">
        <v>15</v>
      </c>
      <c r="B92" s="5">
        <v>41</v>
      </c>
      <c r="C92" s="5">
        <v>73</v>
      </c>
      <c r="D92" s="5">
        <f>SUM(B92:C92)</f>
        <v>114</v>
      </c>
      <c r="E92" s="5">
        <v>61</v>
      </c>
      <c r="F92" s="5">
        <v>56</v>
      </c>
      <c r="G92" s="5">
        <f>SUM(E92:F92)</f>
        <v>117</v>
      </c>
      <c r="H92" s="5">
        <v>61</v>
      </c>
      <c r="I92" s="5">
        <v>72</v>
      </c>
      <c r="J92" s="5">
        <f>SUM(H92:I92)</f>
        <v>133</v>
      </c>
      <c r="K92" s="5">
        <f t="shared" si="46"/>
        <v>163</v>
      </c>
      <c r="L92" s="5">
        <f t="shared" si="46"/>
        <v>201</v>
      </c>
      <c r="M92" s="5">
        <f>SUM(K92:L92)</f>
        <v>364</v>
      </c>
    </row>
    <row r="93" spans="1:13" x14ac:dyDescent="0.2">
      <c r="A93" s="2" t="s">
        <v>16</v>
      </c>
      <c r="B93" s="5">
        <v>260</v>
      </c>
      <c r="C93" s="5">
        <v>269</v>
      </c>
      <c r="D93" s="5">
        <f>SUM(B93:C93)</f>
        <v>529</v>
      </c>
      <c r="E93" s="5">
        <v>209</v>
      </c>
      <c r="F93" s="5">
        <v>262</v>
      </c>
      <c r="G93" s="5">
        <f>SUM(E93:F93)</f>
        <v>471</v>
      </c>
      <c r="H93" s="5">
        <v>250</v>
      </c>
      <c r="I93" s="5">
        <v>295</v>
      </c>
      <c r="J93" s="5">
        <f>SUM(H93:I93)</f>
        <v>545</v>
      </c>
      <c r="K93" s="5">
        <f t="shared" si="46"/>
        <v>719</v>
      </c>
      <c r="L93" s="5">
        <f t="shared" si="46"/>
        <v>826</v>
      </c>
      <c r="M93" s="5">
        <f>SUM(K93:L93)</f>
        <v>1545</v>
      </c>
    </row>
    <row r="94" spans="1:13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x14ac:dyDescent="0.2">
      <c r="A95" s="12" t="s">
        <v>17</v>
      </c>
      <c r="B95" s="5">
        <f>SUM(B96:B98)</f>
        <v>3457</v>
      </c>
      <c r="C95" s="5">
        <f>SUM(C96:C98)</f>
        <v>3124</v>
      </c>
      <c r="D95" s="5">
        <f t="shared" ref="D95:M95" si="47">SUM(D96:D98)</f>
        <v>6581</v>
      </c>
      <c r="E95" s="5">
        <f t="shared" si="47"/>
        <v>2823</v>
      </c>
      <c r="F95" s="5">
        <f t="shared" si="47"/>
        <v>2368</v>
      </c>
      <c r="G95" s="5">
        <f t="shared" si="47"/>
        <v>5191</v>
      </c>
      <c r="H95" s="5">
        <f t="shared" si="47"/>
        <v>2374</v>
      </c>
      <c r="I95" s="5">
        <f t="shared" si="47"/>
        <v>2157</v>
      </c>
      <c r="J95" s="5">
        <f t="shared" si="47"/>
        <v>4531</v>
      </c>
      <c r="K95" s="5">
        <f t="shared" si="47"/>
        <v>8654</v>
      </c>
      <c r="L95" s="5">
        <f t="shared" si="47"/>
        <v>7649</v>
      </c>
      <c r="M95" s="5">
        <f t="shared" si="47"/>
        <v>16303</v>
      </c>
    </row>
    <row r="96" spans="1:13" x14ac:dyDescent="0.2">
      <c r="A96" s="2" t="s">
        <v>14</v>
      </c>
      <c r="B96" s="5">
        <v>3410</v>
      </c>
      <c r="C96" s="5">
        <v>3064</v>
      </c>
      <c r="D96" s="5">
        <f>SUM(B96:C96)</f>
        <v>6474</v>
      </c>
      <c r="E96" s="5">
        <v>2795</v>
      </c>
      <c r="F96" s="5">
        <v>2341</v>
      </c>
      <c r="G96" s="5">
        <f>SUM(E96:F96)</f>
        <v>5136</v>
      </c>
      <c r="H96" s="5">
        <v>2345</v>
      </c>
      <c r="I96" s="5">
        <v>2135</v>
      </c>
      <c r="J96" s="5">
        <f>SUM(H96:I96)</f>
        <v>4480</v>
      </c>
      <c r="K96" s="5">
        <f t="shared" ref="K96:L98" si="48">+E96+B96+H96</f>
        <v>8550</v>
      </c>
      <c r="L96" s="5">
        <f t="shared" si="48"/>
        <v>7540</v>
      </c>
      <c r="M96" s="5">
        <f>SUM(K96:L96)</f>
        <v>16090</v>
      </c>
    </row>
    <row r="97" spans="1:13" x14ac:dyDescent="0.2">
      <c r="A97" s="2" t="s">
        <v>15</v>
      </c>
      <c r="B97" s="5">
        <v>18</v>
      </c>
      <c r="C97" s="5">
        <v>23</v>
      </c>
      <c r="D97" s="5">
        <f>SUM(B97:C97)</f>
        <v>41</v>
      </c>
      <c r="E97" s="5">
        <v>10</v>
      </c>
      <c r="F97" s="5">
        <v>4</v>
      </c>
      <c r="G97" s="5">
        <f>SUM(E97:F97)</f>
        <v>14</v>
      </c>
      <c r="H97" s="5">
        <v>18</v>
      </c>
      <c r="I97" s="5">
        <v>11</v>
      </c>
      <c r="J97" s="5">
        <f>SUM(H97:I97)</f>
        <v>29</v>
      </c>
      <c r="K97" s="5">
        <f t="shared" si="48"/>
        <v>46</v>
      </c>
      <c r="L97" s="5">
        <f t="shared" si="48"/>
        <v>38</v>
      </c>
      <c r="M97" s="5">
        <f>SUM(K97:L97)</f>
        <v>84</v>
      </c>
    </row>
    <row r="98" spans="1:13" x14ac:dyDescent="0.2">
      <c r="A98" s="2" t="s">
        <v>16</v>
      </c>
      <c r="B98" s="5">
        <v>29</v>
      </c>
      <c r="C98" s="5">
        <v>37</v>
      </c>
      <c r="D98" s="5">
        <f>SUM(B98:C98)</f>
        <v>66</v>
      </c>
      <c r="E98" s="5">
        <v>18</v>
      </c>
      <c r="F98" s="5">
        <v>23</v>
      </c>
      <c r="G98" s="5">
        <f>SUM(E98:F98)</f>
        <v>41</v>
      </c>
      <c r="H98" s="5">
        <v>11</v>
      </c>
      <c r="I98" s="5">
        <v>11</v>
      </c>
      <c r="J98" s="5">
        <f>SUM(H98:I98)</f>
        <v>22</v>
      </c>
      <c r="K98" s="5">
        <f t="shared" si="48"/>
        <v>58</v>
      </c>
      <c r="L98" s="5">
        <f t="shared" si="48"/>
        <v>71</v>
      </c>
      <c r="M98" s="5">
        <f>SUM(K98:L98)</f>
        <v>129</v>
      </c>
    </row>
    <row r="99" spans="1:13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x14ac:dyDescent="0.2">
      <c r="A100" s="12" t="s">
        <v>8</v>
      </c>
      <c r="B100" s="5">
        <f t="shared" ref="B100:M100" si="49">SUM(B101:B103)</f>
        <v>5571</v>
      </c>
      <c r="C100" s="5">
        <f t="shared" si="49"/>
        <v>5223</v>
      </c>
      <c r="D100" s="5">
        <f>SUM(D101:D103)</f>
        <v>10794</v>
      </c>
      <c r="E100" s="5">
        <f t="shared" si="49"/>
        <v>4772</v>
      </c>
      <c r="F100" s="5">
        <f t="shared" si="49"/>
        <v>4312</v>
      </c>
      <c r="G100" s="5">
        <f>SUM(G101:G103)</f>
        <v>9084</v>
      </c>
      <c r="H100" s="5">
        <f t="shared" si="49"/>
        <v>4286</v>
      </c>
      <c r="I100" s="5">
        <f t="shared" si="49"/>
        <v>4073</v>
      </c>
      <c r="J100" s="5">
        <f t="shared" si="49"/>
        <v>8359</v>
      </c>
      <c r="K100" s="5">
        <f t="shared" si="49"/>
        <v>14629</v>
      </c>
      <c r="L100" s="5">
        <f t="shared" si="49"/>
        <v>13608</v>
      </c>
      <c r="M100" s="5">
        <f t="shared" si="49"/>
        <v>28237</v>
      </c>
    </row>
    <row r="101" spans="1:13" x14ac:dyDescent="0.2">
      <c r="A101" s="2" t="s">
        <v>14</v>
      </c>
      <c r="B101" s="5">
        <f t="shared" ref="B101:C103" si="50">+B96+B91</f>
        <v>5223</v>
      </c>
      <c r="C101" s="5">
        <f t="shared" si="50"/>
        <v>4821</v>
      </c>
      <c r="D101" s="5">
        <f>SUM(B101:C101)</f>
        <v>10044</v>
      </c>
      <c r="E101" s="5">
        <f t="shared" ref="E101:F103" si="51">+E96+E91</f>
        <v>4474</v>
      </c>
      <c r="F101" s="5">
        <f t="shared" si="51"/>
        <v>3967</v>
      </c>
      <c r="G101" s="5">
        <f>SUM(E101:F101)</f>
        <v>8441</v>
      </c>
      <c r="H101" s="5">
        <f t="shared" ref="H101:I103" si="52">+H96+H91</f>
        <v>3946</v>
      </c>
      <c r="I101" s="5">
        <f t="shared" si="52"/>
        <v>3684</v>
      </c>
      <c r="J101" s="5">
        <f>SUM(H101:I101)</f>
        <v>7630</v>
      </c>
      <c r="K101" s="5">
        <f t="shared" ref="K101:L103" si="53">+E101+B101+H101</f>
        <v>13643</v>
      </c>
      <c r="L101" s="5">
        <f t="shared" si="53"/>
        <v>12472</v>
      </c>
      <c r="M101" s="5">
        <f>SUM(K101:L101)</f>
        <v>26115</v>
      </c>
    </row>
    <row r="102" spans="1:13" x14ac:dyDescent="0.2">
      <c r="A102" s="2" t="s">
        <v>15</v>
      </c>
      <c r="B102" s="5">
        <f t="shared" si="50"/>
        <v>59</v>
      </c>
      <c r="C102" s="5">
        <f t="shared" si="50"/>
        <v>96</v>
      </c>
      <c r="D102" s="5">
        <f>SUM(B102:C102)</f>
        <v>155</v>
      </c>
      <c r="E102" s="5">
        <f t="shared" si="51"/>
        <v>71</v>
      </c>
      <c r="F102" s="5">
        <f t="shared" si="51"/>
        <v>60</v>
      </c>
      <c r="G102" s="5">
        <f>SUM(E102:F102)</f>
        <v>131</v>
      </c>
      <c r="H102" s="5">
        <f t="shared" si="52"/>
        <v>79</v>
      </c>
      <c r="I102" s="5">
        <f t="shared" si="52"/>
        <v>83</v>
      </c>
      <c r="J102" s="5">
        <f>SUM(H102:I102)</f>
        <v>162</v>
      </c>
      <c r="K102" s="5">
        <f t="shared" si="53"/>
        <v>209</v>
      </c>
      <c r="L102" s="5">
        <f t="shared" si="53"/>
        <v>239</v>
      </c>
      <c r="M102" s="5">
        <f>SUM(K102:L102)</f>
        <v>448</v>
      </c>
    </row>
    <row r="103" spans="1:13" x14ac:dyDescent="0.2">
      <c r="A103" s="2" t="s">
        <v>16</v>
      </c>
      <c r="B103" s="5">
        <f t="shared" si="50"/>
        <v>289</v>
      </c>
      <c r="C103" s="5">
        <f t="shared" si="50"/>
        <v>306</v>
      </c>
      <c r="D103" s="5">
        <f>SUM(B103:C103)</f>
        <v>595</v>
      </c>
      <c r="E103" s="5">
        <f t="shared" si="51"/>
        <v>227</v>
      </c>
      <c r="F103" s="5">
        <f t="shared" si="51"/>
        <v>285</v>
      </c>
      <c r="G103" s="5">
        <f>SUM(E103:F103)</f>
        <v>512</v>
      </c>
      <c r="H103" s="5">
        <f t="shared" si="52"/>
        <v>261</v>
      </c>
      <c r="I103" s="5">
        <f t="shared" si="52"/>
        <v>306</v>
      </c>
      <c r="J103" s="5">
        <f>SUM(H103:I103)</f>
        <v>567</v>
      </c>
      <c r="K103" s="5">
        <f t="shared" si="53"/>
        <v>777</v>
      </c>
      <c r="L103" s="5">
        <f t="shared" si="53"/>
        <v>897</v>
      </c>
      <c r="M103" s="5">
        <f>SUM(K103:L103)</f>
        <v>1674</v>
      </c>
    </row>
    <row r="104" spans="1:13" x14ac:dyDescent="0.2">
      <c r="A104" s="2"/>
      <c r="B104" s="2"/>
      <c r="C104" s="2"/>
      <c r="D104" s="5"/>
      <c r="E104" s="2"/>
      <c r="F104" s="2"/>
      <c r="G104" s="5"/>
      <c r="H104" s="5"/>
      <c r="I104" s="5"/>
      <c r="J104" s="5"/>
      <c r="K104" s="5"/>
      <c r="L104" s="5"/>
      <c r="M104" s="5"/>
    </row>
    <row r="105" spans="1:13" x14ac:dyDescent="0.2">
      <c r="A105" s="21" t="s">
        <v>23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12" t="s">
        <v>13</v>
      </c>
      <c r="B106" s="5">
        <f>SUM(B107:B109)</f>
        <v>472</v>
      </c>
      <c r="C106" s="5">
        <f>SUM(C107:C109)</f>
        <v>468</v>
      </c>
      <c r="D106" s="5">
        <f>SUM(D107:D109)</f>
        <v>940</v>
      </c>
      <c r="E106" s="5">
        <f t="shared" ref="E106:M106" si="54">SUM(E107:E109)</f>
        <v>353</v>
      </c>
      <c r="F106" s="5">
        <f t="shared" si="54"/>
        <v>349</v>
      </c>
      <c r="G106" s="5">
        <f>SUM(G107:G109)</f>
        <v>702</v>
      </c>
      <c r="H106" s="5">
        <f t="shared" si="54"/>
        <v>335</v>
      </c>
      <c r="I106" s="5">
        <f t="shared" si="54"/>
        <v>326</v>
      </c>
      <c r="J106" s="5">
        <f t="shared" si="54"/>
        <v>661</v>
      </c>
      <c r="K106" s="5">
        <f t="shared" si="54"/>
        <v>1160</v>
      </c>
      <c r="L106" s="5">
        <f t="shared" si="54"/>
        <v>1143</v>
      </c>
      <c r="M106" s="5">
        <f t="shared" si="54"/>
        <v>2303</v>
      </c>
    </row>
    <row r="107" spans="1:13" x14ac:dyDescent="0.2">
      <c r="A107" s="2" t="s">
        <v>14</v>
      </c>
      <c r="B107" s="5">
        <v>451</v>
      </c>
      <c r="C107" s="5">
        <v>434</v>
      </c>
      <c r="D107" s="5">
        <f>SUM(B107:C107)</f>
        <v>885</v>
      </c>
      <c r="E107" s="5">
        <v>333</v>
      </c>
      <c r="F107" s="5">
        <v>333</v>
      </c>
      <c r="G107" s="5">
        <f>SUM(E107:F107)</f>
        <v>666</v>
      </c>
      <c r="H107" s="5">
        <v>327</v>
      </c>
      <c r="I107" s="5">
        <v>314</v>
      </c>
      <c r="J107" s="5">
        <f>SUM(H107:I107)</f>
        <v>641</v>
      </c>
      <c r="K107" s="5">
        <f t="shared" ref="K107:L109" si="55">+E107+B107+H107</f>
        <v>1111</v>
      </c>
      <c r="L107" s="5">
        <f t="shared" si="55"/>
        <v>1081</v>
      </c>
      <c r="M107" s="5">
        <f>SUM(K107:L107)</f>
        <v>2192</v>
      </c>
    </row>
    <row r="108" spans="1:13" x14ac:dyDescent="0.2">
      <c r="A108" s="2" t="s">
        <v>15</v>
      </c>
      <c r="B108" s="5">
        <v>10</v>
      </c>
      <c r="C108" s="5">
        <v>10</v>
      </c>
      <c r="D108" s="5">
        <f>SUM(B108:C108)</f>
        <v>20</v>
      </c>
      <c r="E108" s="5">
        <v>0</v>
      </c>
      <c r="F108" s="5">
        <v>0</v>
      </c>
      <c r="G108" s="5">
        <f>SUM(E108:F108)</f>
        <v>0</v>
      </c>
      <c r="H108" s="5">
        <v>0</v>
      </c>
      <c r="I108" s="5">
        <v>0</v>
      </c>
      <c r="J108" s="5">
        <f>SUM(H108:I108)</f>
        <v>0</v>
      </c>
      <c r="K108" s="5">
        <f t="shared" si="55"/>
        <v>10</v>
      </c>
      <c r="L108" s="5">
        <f t="shared" si="55"/>
        <v>10</v>
      </c>
      <c r="M108" s="5">
        <f>SUM(K108:L108)</f>
        <v>20</v>
      </c>
    </row>
    <row r="109" spans="1:13" x14ac:dyDescent="0.2">
      <c r="A109" s="2" t="s">
        <v>16</v>
      </c>
      <c r="B109" s="5">
        <v>11</v>
      </c>
      <c r="C109" s="5">
        <v>24</v>
      </c>
      <c r="D109" s="5">
        <f>SUM(B109:C109)</f>
        <v>35</v>
      </c>
      <c r="E109" s="5">
        <v>20</v>
      </c>
      <c r="F109" s="5">
        <v>16</v>
      </c>
      <c r="G109" s="5">
        <f>SUM(E109:F109)</f>
        <v>36</v>
      </c>
      <c r="H109" s="5">
        <v>8</v>
      </c>
      <c r="I109" s="5">
        <v>12</v>
      </c>
      <c r="J109" s="5">
        <f>SUM(H109:I109)</f>
        <v>20</v>
      </c>
      <c r="K109" s="5">
        <f t="shared" si="55"/>
        <v>39</v>
      </c>
      <c r="L109" s="5">
        <f t="shared" si="55"/>
        <v>52</v>
      </c>
      <c r="M109" s="5">
        <f>SUM(K109:L109)</f>
        <v>91</v>
      </c>
    </row>
    <row r="110" spans="1:13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 x14ac:dyDescent="0.2">
      <c r="A111" s="12" t="s">
        <v>17</v>
      </c>
      <c r="B111" s="5">
        <f>SUM(B112:B114)</f>
        <v>1249</v>
      </c>
      <c r="C111" s="5">
        <f>SUM(C112:C114)</f>
        <v>1040</v>
      </c>
      <c r="D111" s="5">
        <f t="shared" ref="D111:M111" si="56">SUM(D112:D114)</f>
        <v>2289</v>
      </c>
      <c r="E111" s="5">
        <f t="shared" si="56"/>
        <v>947</v>
      </c>
      <c r="F111" s="5">
        <f t="shared" si="56"/>
        <v>849</v>
      </c>
      <c r="G111" s="5">
        <f t="shared" si="56"/>
        <v>1796</v>
      </c>
      <c r="H111" s="5">
        <f t="shared" si="56"/>
        <v>726</v>
      </c>
      <c r="I111" s="5">
        <f t="shared" si="56"/>
        <v>694</v>
      </c>
      <c r="J111" s="5">
        <f t="shared" si="56"/>
        <v>1420</v>
      </c>
      <c r="K111" s="5">
        <f t="shared" si="56"/>
        <v>2922</v>
      </c>
      <c r="L111" s="5">
        <f t="shared" si="56"/>
        <v>2583</v>
      </c>
      <c r="M111" s="5">
        <f t="shared" si="56"/>
        <v>5505</v>
      </c>
    </row>
    <row r="112" spans="1:13" x14ac:dyDescent="0.2">
      <c r="A112" s="2" t="s">
        <v>14</v>
      </c>
      <c r="B112" s="5">
        <v>1237</v>
      </c>
      <c r="C112" s="5">
        <v>1015</v>
      </c>
      <c r="D112" s="5">
        <f>SUM(B112:C112)</f>
        <v>2252</v>
      </c>
      <c r="E112" s="5">
        <v>931</v>
      </c>
      <c r="F112" s="5">
        <v>810</v>
      </c>
      <c r="G112" s="5">
        <f>SUM(E112:F112)</f>
        <v>1741</v>
      </c>
      <c r="H112" s="5">
        <v>705</v>
      </c>
      <c r="I112" s="5">
        <v>647</v>
      </c>
      <c r="J112" s="5">
        <f>SUM(H112:I112)</f>
        <v>1352</v>
      </c>
      <c r="K112" s="5">
        <f t="shared" ref="K112:L114" si="57">+E112+B112+H112</f>
        <v>2873</v>
      </c>
      <c r="L112" s="5">
        <f t="shared" si="57"/>
        <v>2472</v>
      </c>
      <c r="M112" s="5">
        <f>SUM(K112:L112)</f>
        <v>5345</v>
      </c>
    </row>
    <row r="113" spans="1:13" x14ac:dyDescent="0.2">
      <c r="A113" s="2" t="s">
        <v>15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 t="shared" si="57"/>
        <v>0</v>
      </c>
      <c r="L113" s="5">
        <f t="shared" si="57"/>
        <v>0</v>
      </c>
      <c r="M113" s="5">
        <f>SUM(K113:L113)</f>
        <v>0</v>
      </c>
    </row>
    <row r="114" spans="1:13" x14ac:dyDescent="0.2">
      <c r="A114" s="2" t="s">
        <v>16</v>
      </c>
      <c r="B114" s="5">
        <v>12</v>
      </c>
      <c r="C114" s="5">
        <v>25</v>
      </c>
      <c r="D114" s="5">
        <f>SUM(B114:C114)</f>
        <v>37</v>
      </c>
      <c r="E114" s="5">
        <v>16</v>
      </c>
      <c r="F114" s="5">
        <v>39</v>
      </c>
      <c r="G114" s="5">
        <f>SUM(E114:F114)</f>
        <v>55</v>
      </c>
      <c r="H114" s="5">
        <v>21</v>
      </c>
      <c r="I114" s="5">
        <v>47</v>
      </c>
      <c r="J114" s="5">
        <f>SUM(H114:I114)</f>
        <v>68</v>
      </c>
      <c r="K114" s="5">
        <f t="shared" si="57"/>
        <v>49</v>
      </c>
      <c r="L114" s="5">
        <f t="shared" si="57"/>
        <v>111</v>
      </c>
      <c r="M114" s="5">
        <f>SUM(K114:L114)</f>
        <v>160</v>
      </c>
    </row>
    <row r="115" spans="1:13" x14ac:dyDescent="0.2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x14ac:dyDescent="0.2">
      <c r="A116" s="12" t="s">
        <v>8</v>
      </c>
      <c r="B116" s="5">
        <f t="shared" ref="B116:M116" si="58">SUM(B117:B119)</f>
        <v>1721</v>
      </c>
      <c r="C116" s="5">
        <f t="shared" si="58"/>
        <v>1508</v>
      </c>
      <c r="D116" s="5">
        <f>SUM(D117:D119)</f>
        <v>3229</v>
      </c>
      <c r="E116" s="5">
        <f t="shared" si="58"/>
        <v>1300</v>
      </c>
      <c r="F116" s="5">
        <f t="shared" si="58"/>
        <v>1198</v>
      </c>
      <c r="G116" s="5">
        <f>SUM(G117:G119)</f>
        <v>2498</v>
      </c>
      <c r="H116" s="5">
        <f t="shared" si="58"/>
        <v>1061</v>
      </c>
      <c r="I116" s="5">
        <f t="shared" si="58"/>
        <v>1020</v>
      </c>
      <c r="J116" s="5">
        <f t="shared" si="58"/>
        <v>2081</v>
      </c>
      <c r="K116" s="5">
        <f t="shared" si="58"/>
        <v>4082</v>
      </c>
      <c r="L116" s="5">
        <f t="shared" si="58"/>
        <v>3726</v>
      </c>
      <c r="M116" s="5">
        <f t="shared" si="58"/>
        <v>7808</v>
      </c>
    </row>
    <row r="117" spans="1:13" x14ac:dyDescent="0.2">
      <c r="A117" s="2" t="s">
        <v>14</v>
      </c>
      <c r="B117" s="5">
        <f t="shared" ref="B117:C119" si="59">+B112+B107</f>
        <v>1688</v>
      </c>
      <c r="C117" s="5">
        <f t="shared" si="59"/>
        <v>1449</v>
      </c>
      <c r="D117" s="5">
        <f>SUM(B117:C117)</f>
        <v>3137</v>
      </c>
      <c r="E117" s="5">
        <f t="shared" ref="E117:F119" si="60">+E112+E107</f>
        <v>1264</v>
      </c>
      <c r="F117" s="5">
        <f t="shared" si="60"/>
        <v>1143</v>
      </c>
      <c r="G117" s="5">
        <f>SUM(E117:F117)</f>
        <v>2407</v>
      </c>
      <c r="H117" s="5">
        <f t="shared" ref="H117:I119" si="61">+H112+H107</f>
        <v>1032</v>
      </c>
      <c r="I117" s="5">
        <f t="shared" si="61"/>
        <v>961</v>
      </c>
      <c r="J117" s="5">
        <f>SUM(H117:I117)</f>
        <v>1993</v>
      </c>
      <c r="K117" s="5">
        <f t="shared" ref="K117:L119" si="62">+E117+B117+H117</f>
        <v>3984</v>
      </c>
      <c r="L117" s="5">
        <f t="shared" si="62"/>
        <v>3553</v>
      </c>
      <c r="M117" s="5">
        <f>SUM(K117:L117)</f>
        <v>7537</v>
      </c>
    </row>
    <row r="118" spans="1:13" x14ac:dyDescent="0.2">
      <c r="A118" s="2" t="s">
        <v>15</v>
      </c>
      <c r="B118" s="5">
        <f t="shared" si="59"/>
        <v>10</v>
      </c>
      <c r="C118" s="5">
        <f t="shared" si="59"/>
        <v>10</v>
      </c>
      <c r="D118" s="5">
        <f>SUM(B118:C118)</f>
        <v>20</v>
      </c>
      <c r="E118" s="5">
        <f t="shared" si="60"/>
        <v>0</v>
      </c>
      <c r="F118" s="5">
        <f t="shared" si="60"/>
        <v>0</v>
      </c>
      <c r="G118" s="5">
        <f>SUM(E118:F118)</f>
        <v>0</v>
      </c>
      <c r="H118" s="5">
        <f t="shared" si="61"/>
        <v>0</v>
      </c>
      <c r="I118" s="5">
        <f t="shared" si="61"/>
        <v>0</v>
      </c>
      <c r="J118" s="5">
        <f>SUM(H118:I118)</f>
        <v>0</v>
      </c>
      <c r="K118" s="5">
        <f t="shared" si="62"/>
        <v>10</v>
      </c>
      <c r="L118" s="5">
        <f t="shared" si="62"/>
        <v>10</v>
      </c>
      <c r="M118" s="5">
        <f>SUM(K118:L118)</f>
        <v>20</v>
      </c>
    </row>
    <row r="119" spans="1:13" x14ac:dyDescent="0.2">
      <c r="A119" s="2" t="s">
        <v>16</v>
      </c>
      <c r="B119" s="5">
        <f t="shared" si="59"/>
        <v>23</v>
      </c>
      <c r="C119" s="5">
        <f t="shared" si="59"/>
        <v>49</v>
      </c>
      <c r="D119" s="5">
        <f>SUM(B119:C119)</f>
        <v>72</v>
      </c>
      <c r="E119" s="5">
        <f t="shared" si="60"/>
        <v>36</v>
      </c>
      <c r="F119" s="5">
        <f t="shared" si="60"/>
        <v>55</v>
      </c>
      <c r="G119" s="5">
        <f>SUM(E119:F119)</f>
        <v>91</v>
      </c>
      <c r="H119" s="5">
        <f t="shared" si="61"/>
        <v>29</v>
      </c>
      <c r="I119" s="5">
        <f t="shared" si="61"/>
        <v>59</v>
      </c>
      <c r="J119" s="5">
        <f>SUM(H119:I119)</f>
        <v>88</v>
      </c>
      <c r="K119" s="5">
        <f t="shared" si="62"/>
        <v>88</v>
      </c>
      <c r="L119" s="5">
        <f t="shared" si="62"/>
        <v>163</v>
      </c>
      <c r="M119" s="5">
        <f>SUM(K119:L119)</f>
        <v>251</v>
      </c>
    </row>
    <row r="120" spans="1:13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x14ac:dyDescent="0.2">
      <c r="A121" s="21" t="s">
        <v>24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12" t="s">
        <v>13</v>
      </c>
      <c r="B122" s="5">
        <f>SUM(B123:B125)</f>
        <v>2412</v>
      </c>
      <c r="C122" s="5">
        <f>SUM(C123:C125)</f>
        <v>2391</v>
      </c>
      <c r="D122" s="5">
        <f>SUM(D123:D125)</f>
        <v>4803</v>
      </c>
      <c r="E122" s="5">
        <f t="shared" ref="E122:M122" si="63">SUM(E123:E125)</f>
        <v>1977</v>
      </c>
      <c r="F122" s="5">
        <f t="shared" si="63"/>
        <v>2201</v>
      </c>
      <c r="G122" s="5">
        <f>SUM(G123:G125)</f>
        <v>4178</v>
      </c>
      <c r="H122" s="5">
        <f t="shared" si="63"/>
        <v>1768</v>
      </c>
      <c r="I122" s="5">
        <f t="shared" si="63"/>
        <v>1899</v>
      </c>
      <c r="J122" s="5">
        <f t="shared" si="63"/>
        <v>3667</v>
      </c>
      <c r="K122" s="5">
        <f t="shared" si="63"/>
        <v>6157</v>
      </c>
      <c r="L122" s="5">
        <f t="shared" si="63"/>
        <v>6491</v>
      </c>
      <c r="M122" s="5">
        <f t="shared" si="63"/>
        <v>12648</v>
      </c>
    </row>
    <row r="123" spans="1:13" x14ac:dyDescent="0.2">
      <c r="A123" s="2" t="s">
        <v>14</v>
      </c>
      <c r="B123" s="5">
        <v>1929</v>
      </c>
      <c r="C123" s="5">
        <v>1901</v>
      </c>
      <c r="D123" s="5">
        <f>SUM(B123:C123)</f>
        <v>3830</v>
      </c>
      <c r="E123" s="5">
        <v>1576</v>
      </c>
      <c r="F123" s="5">
        <v>1687</v>
      </c>
      <c r="G123" s="5">
        <f>SUM(E123:F123)</f>
        <v>3263</v>
      </c>
      <c r="H123" s="5">
        <v>1413</v>
      </c>
      <c r="I123" s="5">
        <v>1436</v>
      </c>
      <c r="J123" s="5">
        <f>SUM(H123:I123)</f>
        <v>2849</v>
      </c>
      <c r="K123" s="5">
        <f t="shared" ref="K123:L125" si="64">+E123+B123+H123</f>
        <v>4918</v>
      </c>
      <c r="L123" s="5">
        <f t="shared" si="64"/>
        <v>5024</v>
      </c>
      <c r="M123" s="5">
        <f>SUM(K123:L123)</f>
        <v>9942</v>
      </c>
    </row>
    <row r="124" spans="1:13" x14ac:dyDescent="0.2">
      <c r="A124" s="2" t="s">
        <v>15</v>
      </c>
      <c r="B124" s="5">
        <v>143</v>
      </c>
      <c r="C124" s="5">
        <v>140</v>
      </c>
      <c r="D124" s="5">
        <f>SUM(B124:C124)</f>
        <v>283</v>
      </c>
      <c r="E124" s="5">
        <v>130</v>
      </c>
      <c r="F124" s="5">
        <v>125</v>
      </c>
      <c r="G124" s="5">
        <f>SUM(E124:F124)</f>
        <v>255</v>
      </c>
      <c r="H124" s="5">
        <v>123</v>
      </c>
      <c r="I124" s="5">
        <v>140</v>
      </c>
      <c r="J124" s="5">
        <f>SUM(H124:I124)</f>
        <v>263</v>
      </c>
      <c r="K124" s="5">
        <f t="shared" si="64"/>
        <v>396</v>
      </c>
      <c r="L124" s="5">
        <f t="shared" si="64"/>
        <v>405</v>
      </c>
      <c r="M124" s="5">
        <f>SUM(K124:L124)</f>
        <v>801</v>
      </c>
    </row>
    <row r="125" spans="1:13" x14ac:dyDescent="0.2">
      <c r="A125" s="2" t="s">
        <v>16</v>
      </c>
      <c r="B125" s="5">
        <v>340</v>
      </c>
      <c r="C125" s="5">
        <v>350</v>
      </c>
      <c r="D125" s="5">
        <f>SUM(B125:C125)</f>
        <v>690</v>
      </c>
      <c r="E125" s="5">
        <v>271</v>
      </c>
      <c r="F125" s="5">
        <v>389</v>
      </c>
      <c r="G125" s="5">
        <f>SUM(E125:F125)</f>
        <v>660</v>
      </c>
      <c r="H125" s="5">
        <v>232</v>
      </c>
      <c r="I125" s="5">
        <v>323</v>
      </c>
      <c r="J125" s="5">
        <f>SUM(H125:I125)</f>
        <v>555</v>
      </c>
      <c r="K125" s="5">
        <f t="shared" si="64"/>
        <v>843</v>
      </c>
      <c r="L125" s="5">
        <f t="shared" si="64"/>
        <v>1062</v>
      </c>
      <c r="M125" s="5">
        <f>SUM(K125:L125)</f>
        <v>1905</v>
      </c>
    </row>
    <row r="126" spans="1:13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x14ac:dyDescent="0.2">
      <c r="A127" s="12" t="s">
        <v>17</v>
      </c>
      <c r="B127" s="5">
        <f>SUM(B128:B130)</f>
        <v>2338</v>
      </c>
      <c r="C127" s="5">
        <f>SUM(C128:C130)</f>
        <v>1988</v>
      </c>
      <c r="D127" s="5">
        <f t="shared" ref="D127:M127" si="65">SUM(D128:D130)</f>
        <v>4326</v>
      </c>
      <c r="E127" s="5">
        <f t="shared" si="65"/>
        <v>1899</v>
      </c>
      <c r="F127" s="5">
        <f t="shared" si="65"/>
        <v>1590</v>
      </c>
      <c r="G127" s="5">
        <f t="shared" si="65"/>
        <v>3489</v>
      </c>
      <c r="H127" s="5">
        <f t="shared" si="65"/>
        <v>1690</v>
      </c>
      <c r="I127" s="5">
        <f t="shared" si="65"/>
        <v>1410</v>
      </c>
      <c r="J127" s="5">
        <f t="shared" si="65"/>
        <v>3100</v>
      </c>
      <c r="K127" s="5">
        <f t="shared" si="65"/>
        <v>5927</v>
      </c>
      <c r="L127" s="5">
        <f t="shared" si="65"/>
        <v>4988</v>
      </c>
      <c r="M127" s="5">
        <f t="shared" si="65"/>
        <v>10915</v>
      </c>
    </row>
    <row r="128" spans="1:13" x14ac:dyDescent="0.2">
      <c r="A128" s="2" t="s">
        <v>14</v>
      </c>
      <c r="B128" s="5">
        <v>2244</v>
      </c>
      <c r="C128" s="5">
        <v>1920</v>
      </c>
      <c r="D128" s="5">
        <f>SUM(B128:C128)</f>
        <v>4164</v>
      </c>
      <c r="E128" s="5">
        <v>1844</v>
      </c>
      <c r="F128" s="5">
        <v>1536</v>
      </c>
      <c r="G128" s="5">
        <f>SUM(E128:F128)</f>
        <v>3380</v>
      </c>
      <c r="H128" s="5">
        <v>1607</v>
      </c>
      <c r="I128" s="5">
        <v>1363</v>
      </c>
      <c r="J128" s="5">
        <f>SUM(H128:I128)</f>
        <v>2970</v>
      </c>
      <c r="K128" s="5">
        <f t="shared" ref="K128:L130" si="66">+E128+B128+H128</f>
        <v>5695</v>
      </c>
      <c r="L128" s="5">
        <f t="shared" si="66"/>
        <v>4819</v>
      </c>
      <c r="M128" s="5">
        <f>SUM(K128:L128)</f>
        <v>10514</v>
      </c>
    </row>
    <row r="129" spans="1:13" x14ac:dyDescent="0.2">
      <c r="A129" s="2" t="s">
        <v>15</v>
      </c>
      <c r="B129" s="5">
        <v>61</v>
      </c>
      <c r="C129" s="5">
        <v>30</v>
      </c>
      <c r="D129" s="5">
        <f>SUM(B129:C129)</f>
        <v>91</v>
      </c>
      <c r="E129" s="5">
        <v>23</v>
      </c>
      <c r="F129" s="5">
        <v>24</v>
      </c>
      <c r="G129" s="5">
        <f>SUM(E129:F129)</f>
        <v>47</v>
      </c>
      <c r="H129" s="5">
        <v>45</v>
      </c>
      <c r="I129" s="5">
        <v>18</v>
      </c>
      <c r="J129" s="5">
        <f>SUM(H129:I129)</f>
        <v>63</v>
      </c>
      <c r="K129" s="5">
        <f t="shared" si="66"/>
        <v>129</v>
      </c>
      <c r="L129" s="5">
        <f t="shared" si="66"/>
        <v>72</v>
      </c>
      <c r="M129" s="5">
        <f>SUM(K129:L129)</f>
        <v>201</v>
      </c>
    </row>
    <row r="130" spans="1:13" x14ac:dyDescent="0.2">
      <c r="A130" s="2" t="s">
        <v>16</v>
      </c>
      <c r="B130" s="5">
        <v>33</v>
      </c>
      <c r="C130" s="5">
        <v>38</v>
      </c>
      <c r="D130" s="5">
        <f>SUM(B130:C130)</f>
        <v>71</v>
      </c>
      <c r="E130" s="5">
        <v>32</v>
      </c>
      <c r="F130" s="5">
        <v>30</v>
      </c>
      <c r="G130" s="5">
        <f>SUM(E130:F130)</f>
        <v>62</v>
      </c>
      <c r="H130" s="5">
        <v>38</v>
      </c>
      <c r="I130" s="5">
        <v>29</v>
      </c>
      <c r="J130" s="5">
        <f>SUM(H130:I130)</f>
        <v>67</v>
      </c>
      <c r="K130" s="5">
        <f t="shared" si="66"/>
        <v>103</v>
      </c>
      <c r="L130" s="5">
        <f t="shared" si="66"/>
        <v>97</v>
      </c>
      <c r="M130" s="5">
        <f>SUM(K130:L130)</f>
        <v>200</v>
      </c>
    </row>
    <row r="131" spans="1:13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</row>
    <row r="132" spans="1:13" x14ac:dyDescent="0.2">
      <c r="A132" s="12" t="s">
        <v>8</v>
      </c>
      <c r="B132" s="5">
        <f t="shared" ref="B132:M132" si="67">SUM(B133:B135)</f>
        <v>4750</v>
      </c>
      <c r="C132" s="5">
        <f t="shared" si="67"/>
        <v>4379</v>
      </c>
      <c r="D132" s="5">
        <f>SUM(D133:D135)</f>
        <v>9129</v>
      </c>
      <c r="E132" s="5">
        <f t="shared" si="67"/>
        <v>3876</v>
      </c>
      <c r="F132" s="5">
        <f t="shared" si="67"/>
        <v>3791</v>
      </c>
      <c r="G132" s="5">
        <f>SUM(G133:G135)</f>
        <v>7667</v>
      </c>
      <c r="H132" s="5">
        <f t="shared" si="67"/>
        <v>3458</v>
      </c>
      <c r="I132" s="5">
        <f t="shared" si="67"/>
        <v>3309</v>
      </c>
      <c r="J132" s="5">
        <f t="shared" si="67"/>
        <v>6767</v>
      </c>
      <c r="K132" s="5">
        <f t="shared" si="67"/>
        <v>12084</v>
      </c>
      <c r="L132" s="5">
        <f t="shared" si="67"/>
        <v>11479</v>
      </c>
      <c r="M132" s="5">
        <f t="shared" si="67"/>
        <v>23563</v>
      </c>
    </row>
    <row r="133" spans="1:13" x14ac:dyDescent="0.2">
      <c r="A133" s="2" t="s">
        <v>14</v>
      </c>
      <c r="B133" s="5">
        <f t="shared" ref="B133:C135" si="68">+B128+B123</f>
        <v>4173</v>
      </c>
      <c r="C133" s="5">
        <f t="shared" si="68"/>
        <v>3821</v>
      </c>
      <c r="D133" s="5">
        <f>SUM(B133:C133)</f>
        <v>7994</v>
      </c>
      <c r="E133" s="5">
        <f t="shared" ref="E133:F135" si="69">+E128+E123</f>
        <v>3420</v>
      </c>
      <c r="F133" s="5">
        <f t="shared" si="69"/>
        <v>3223</v>
      </c>
      <c r="G133" s="5">
        <f>SUM(E133:F133)</f>
        <v>6643</v>
      </c>
      <c r="H133" s="5">
        <f t="shared" ref="H133:I135" si="70">+H128+H123</f>
        <v>3020</v>
      </c>
      <c r="I133" s="5">
        <f t="shared" si="70"/>
        <v>2799</v>
      </c>
      <c r="J133" s="5">
        <f>SUM(H133:I133)</f>
        <v>5819</v>
      </c>
      <c r="K133" s="5">
        <f t="shared" ref="K133:L135" si="71">+E133+B133+H133</f>
        <v>10613</v>
      </c>
      <c r="L133" s="5">
        <f t="shared" si="71"/>
        <v>9843</v>
      </c>
      <c r="M133" s="5">
        <f>SUM(K133:L133)</f>
        <v>20456</v>
      </c>
    </row>
    <row r="134" spans="1:13" x14ac:dyDescent="0.2">
      <c r="A134" s="2" t="s">
        <v>15</v>
      </c>
      <c r="B134" s="5">
        <f t="shared" si="68"/>
        <v>204</v>
      </c>
      <c r="C134" s="5">
        <f t="shared" si="68"/>
        <v>170</v>
      </c>
      <c r="D134" s="5">
        <f>SUM(B134:C134)</f>
        <v>374</v>
      </c>
      <c r="E134" s="5">
        <f t="shared" si="69"/>
        <v>153</v>
      </c>
      <c r="F134" s="5">
        <f t="shared" si="69"/>
        <v>149</v>
      </c>
      <c r="G134" s="5">
        <f>SUM(E134:F134)</f>
        <v>302</v>
      </c>
      <c r="H134" s="5">
        <f t="shared" si="70"/>
        <v>168</v>
      </c>
      <c r="I134" s="5">
        <f t="shared" si="70"/>
        <v>158</v>
      </c>
      <c r="J134" s="5">
        <f>SUM(H134:I134)</f>
        <v>326</v>
      </c>
      <c r="K134" s="5">
        <f t="shared" si="71"/>
        <v>525</v>
      </c>
      <c r="L134" s="5">
        <f t="shared" si="71"/>
        <v>477</v>
      </c>
      <c r="M134" s="5">
        <f>SUM(K134:L134)</f>
        <v>1002</v>
      </c>
    </row>
    <row r="135" spans="1:13" x14ac:dyDescent="0.2">
      <c r="A135" s="2" t="s">
        <v>16</v>
      </c>
      <c r="B135" s="5">
        <f t="shared" si="68"/>
        <v>373</v>
      </c>
      <c r="C135" s="5">
        <f t="shared" si="68"/>
        <v>388</v>
      </c>
      <c r="D135" s="5">
        <f>SUM(B135:C135)</f>
        <v>761</v>
      </c>
      <c r="E135" s="5">
        <f t="shared" si="69"/>
        <v>303</v>
      </c>
      <c r="F135" s="5">
        <f t="shared" si="69"/>
        <v>419</v>
      </c>
      <c r="G135" s="5">
        <f>SUM(E135:F135)</f>
        <v>722</v>
      </c>
      <c r="H135" s="5">
        <f t="shared" si="70"/>
        <v>270</v>
      </c>
      <c r="I135" s="5">
        <f t="shared" si="70"/>
        <v>352</v>
      </c>
      <c r="J135" s="5">
        <f>SUM(H135:I135)</f>
        <v>622</v>
      </c>
      <c r="K135" s="5">
        <f t="shared" si="71"/>
        <v>946</v>
      </c>
      <c r="L135" s="5">
        <f t="shared" si="71"/>
        <v>1159</v>
      </c>
      <c r="M135" s="5">
        <f>SUM(K135:L135)</f>
        <v>2105</v>
      </c>
    </row>
    <row r="136" spans="1:13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x14ac:dyDescent="0.2">
      <c r="A137" s="21" t="s">
        <v>25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12" t="s">
        <v>13</v>
      </c>
      <c r="B138" s="5">
        <f>SUM(B139:B141)</f>
        <v>826</v>
      </c>
      <c r="C138" s="5">
        <f>SUM(C139:C141)</f>
        <v>870</v>
      </c>
      <c r="D138" s="5">
        <f>SUM(D139:D141)</f>
        <v>1696</v>
      </c>
      <c r="E138" s="5">
        <f t="shared" ref="E138:M138" si="72">SUM(E139:E141)</f>
        <v>759</v>
      </c>
      <c r="F138" s="5">
        <f t="shared" si="72"/>
        <v>806</v>
      </c>
      <c r="G138" s="5">
        <f>SUM(G139:G141)</f>
        <v>1565</v>
      </c>
      <c r="H138" s="5">
        <f t="shared" si="72"/>
        <v>724</v>
      </c>
      <c r="I138" s="5">
        <f t="shared" si="72"/>
        <v>734</v>
      </c>
      <c r="J138" s="5">
        <f t="shared" si="72"/>
        <v>1458</v>
      </c>
      <c r="K138" s="5">
        <f t="shared" si="72"/>
        <v>2309</v>
      </c>
      <c r="L138" s="5">
        <f t="shared" si="72"/>
        <v>2410</v>
      </c>
      <c r="M138" s="5">
        <f t="shared" si="72"/>
        <v>4719</v>
      </c>
    </row>
    <row r="139" spans="1:13" x14ac:dyDescent="0.2">
      <c r="A139" s="2" t="s">
        <v>14</v>
      </c>
      <c r="B139" s="5">
        <v>765</v>
      </c>
      <c r="C139" s="5">
        <v>793</v>
      </c>
      <c r="D139" s="5">
        <f>SUM(B139:C139)</f>
        <v>1558</v>
      </c>
      <c r="E139" s="5">
        <v>676</v>
      </c>
      <c r="F139" s="5">
        <v>716</v>
      </c>
      <c r="G139" s="5">
        <f>SUM(E139:F139)</f>
        <v>1392</v>
      </c>
      <c r="H139" s="5">
        <v>647</v>
      </c>
      <c r="I139" s="5">
        <v>631</v>
      </c>
      <c r="J139" s="5">
        <f>SUM(H139:I139)</f>
        <v>1278</v>
      </c>
      <c r="K139" s="5">
        <f t="shared" ref="K139:L141" si="73">+E139+B139+H139</f>
        <v>2088</v>
      </c>
      <c r="L139" s="5">
        <f t="shared" si="73"/>
        <v>2140</v>
      </c>
      <c r="M139" s="5">
        <f>SUM(K139:L139)</f>
        <v>4228</v>
      </c>
    </row>
    <row r="140" spans="1:13" x14ac:dyDescent="0.2">
      <c r="A140" s="2" t="s">
        <v>15</v>
      </c>
      <c r="B140" s="5">
        <v>0</v>
      </c>
      <c r="C140" s="5">
        <v>0</v>
      </c>
      <c r="D140" s="5">
        <f>SUM(B140:C140)</f>
        <v>0</v>
      </c>
      <c r="E140" s="5">
        <v>0</v>
      </c>
      <c r="F140" s="5">
        <v>0</v>
      </c>
      <c r="G140" s="5">
        <f>SUM(E140:F140)</f>
        <v>0</v>
      </c>
      <c r="H140" s="5">
        <v>0</v>
      </c>
      <c r="I140" s="5">
        <v>0</v>
      </c>
      <c r="J140" s="5">
        <f>SUM(H140:I140)</f>
        <v>0</v>
      </c>
      <c r="K140" s="5">
        <f t="shared" si="73"/>
        <v>0</v>
      </c>
      <c r="L140" s="5">
        <f t="shared" si="73"/>
        <v>0</v>
      </c>
      <c r="M140" s="5">
        <f>SUM(K140:L140)</f>
        <v>0</v>
      </c>
    </row>
    <row r="141" spans="1:13" x14ac:dyDescent="0.2">
      <c r="A141" s="2" t="s">
        <v>16</v>
      </c>
      <c r="B141" s="5">
        <v>61</v>
      </c>
      <c r="C141" s="5">
        <v>77</v>
      </c>
      <c r="D141" s="5">
        <f>SUM(B141:C141)</f>
        <v>138</v>
      </c>
      <c r="E141" s="5">
        <v>83</v>
      </c>
      <c r="F141" s="5">
        <v>90</v>
      </c>
      <c r="G141" s="5">
        <f>SUM(E141:F141)</f>
        <v>173</v>
      </c>
      <c r="H141" s="5">
        <v>77</v>
      </c>
      <c r="I141" s="5">
        <v>103</v>
      </c>
      <c r="J141" s="5">
        <f>SUM(H141:I141)</f>
        <v>180</v>
      </c>
      <c r="K141" s="5">
        <f t="shared" si="73"/>
        <v>221</v>
      </c>
      <c r="L141" s="5">
        <f t="shared" si="73"/>
        <v>270</v>
      </c>
      <c r="M141" s="5">
        <f>SUM(K141:L141)</f>
        <v>491</v>
      </c>
    </row>
    <row r="142" spans="1:13" x14ac:dyDescent="0.2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 x14ac:dyDescent="0.2">
      <c r="A143" s="12" t="s">
        <v>17</v>
      </c>
      <c r="B143" s="5">
        <f>SUM(B144:B146)</f>
        <v>572</v>
      </c>
      <c r="C143" s="5">
        <f>SUM(C144:C146)</f>
        <v>487</v>
      </c>
      <c r="D143" s="5">
        <f t="shared" ref="D143:M143" si="74">SUM(D144:D146)</f>
        <v>1059</v>
      </c>
      <c r="E143" s="5">
        <f t="shared" si="74"/>
        <v>376</v>
      </c>
      <c r="F143" s="5">
        <f t="shared" si="74"/>
        <v>354</v>
      </c>
      <c r="G143" s="5">
        <f t="shared" si="74"/>
        <v>730</v>
      </c>
      <c r="H143" s="5">
        <f t="shared" si="74"/>
        <v>394</v>
      </c>
      <c r="I143" s="5">
        <f t="shared" si="74"/>
        <v>351</v>
      </c>
      <c r="J143" s="5">
        <f t="shared" si="74"/>
        <v>745</v>
      </c>
      <c r="K143" s="5">
        <f t="shared" si="74"/>
        <v>1342</v>
      </c>
      <c r="L143" s="5">
        <f t="shared" si="74"/>
        <v>1192</v>
      </c>
      <c r="M143" s="5">
        <f t="shared" si="74"/>
        <v>2534</v>
      </c>
    </row>
    <row r="144" spans="1:13" x14ac:dyDescent="0.2">
      <c r="A144" s="2" t="s">
        <v>14</v>
      </c>
      <c r="B144" s="5">
        <v>556</v>
      </c>
      <c r="C144" s="5">
        <v>473</v>
      </c>
      <c r="D144" s="5">
        <f>SUM(B144:C144)</f>
        <v>1029</v>
      </c>
      <c r="E144" s="5">
        <v>373</v>
      </c>
      <c r="F144" s="5">
        <v>349</v>
      </c>
      <c r="G144" s="5">
        <f>SUM(E144:F144)</f>
        <v>722</v>
      </c>
      <c r="H144" s="5">
        <v>386</v>
      </c>
      <c r="I144" s="5">
        <v>340</v>
      </c>
      <c r="J144" s="5">
        <f>SUM(H144:I144)</f>
        <v>726</v>
      </c>
      <c r="K144" s="5">
        <f t="shared" ref="K144:L146" si="75">+E144+B144+H144</f>
        <v>1315</v>
      </c>
      <c r="L144" s="5">
        <f t="shared" si="75"/>
        <v>1162</v>
      </c>
      <c r="M144" s="5">
        <f>SUM(K144:L144)</f>
        <v>2477</v>
      </c>
    </row>
    <row r="145" spans="1:13" x14ac:dyDescent="0.2">
      <c r="A145" s="2" t="s">
        <v>15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f t="shared" si="75"/>
        <v>0</v>
      </c>
      <c r="L145" s="5">
        <f t="shared" si="75"/>
        <v>0</v>
      </c>
      <c r="M145" s="5">
        <f>SUM(K145:L145)</f>
        <v>0</v>
      </c>
    </row>
    <row r="146" spans="1:13" x14ac:dyDescent="0.2">
      <c r="A146" s="2" t="s">
        <v>16</v>
      </c>
      <c r="B146" s="5">
        <v>16</v>
      </c>
      <c r="C146" s="5">
        <v>14</v>
      </c>
      <c r="D146" s="5">
        <f>SUM(B146:C146)</f>
        <v>30</v>
      </c>
      <c r="E146" s="5">
        <v>3</v>
      </c>
      <c r="F146" s="5">
        <v>5</v>
      </c>
      <c r="G146" s="5">
        <f>SUM(E146:F146)</f>
        <v>8</v>
      </c>
      <c r="H146" s="5">
        <v>8</v>
      </c>
      <c r="I146" s="5">
        <v>11</v>
      </c>
      <c r="J146" s="5">
        <f>SUM(H146:I146)</f>
        <v>19</v>
      </c>
      <c r="K146" s="5">
        <f t="shared" si="75"/>
        <v>27</v>
      </c>
      <c r="L146" s="5">
        <f t="shared" si="75"/>
        <v>30</v>
      </c>
      <c r="M146" s="5">
        <f>SUM(K146:L146)</f>
        <v>57</v>
      </c>
    </row>
    <row r="147" spans="1:13" x14ac:dyDescent="0.2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 x14ac:dyDescent="0.2">
      <c r="A148" s="12" t="s">
        <v>8</v>
      </c>
      <c r="B148" s="5">
        <f t="shared" ref="B148:M148" si="76">SUM(B149:B151)</f>
        <v>1398</v>
      </c>
      <c r="C148" s="5">
        <f t="shared" si="76"/>
        <v>1357</v>
      </c>
      <c r="D148" s="5">
        <f>SUM(D149:D151)</f>
        <v>2755</v>
      </c>
      <c r="E148" s="5">
        <f t="shared" si="76"/>
        <v>1135</v>
      </c>
      <c r="F148" s="5">
        <f t="shared" si="76"/>
        <v>1160</v>
      </c>
      <c r="G148" s="5">
        <f>SUM(G149:G151)</f>
        <v>2295</v>
      </c>
      <c r="H148" s="5">
        <f t="shared" si="76"/>
        <v>1118</v>
      </c>
      <c r="I148" s="5">
        <f t="shared" si="76"/>
        <v>1085</v>
      </c>
      <c r="J148" s="5">
        <f t="shared" si="76"/>
        <v>2203</v>
      </c>
      <c r="K148" s="5">
        <f t="shared" si="76"/>
        <v>3651</v>
      </c>
      <c r="L148" s="5">
        <f t="shared" si="76"/>
        <v>3602</v>
      </c>
      <c r="M148" s="5">
        <f t="shared" si="76"/>
        <v>7253</v>
      </c>
    </row>
    <row r="149" spans="1:13" x14ac:dyDescent="0.2">
      <c r="A149" s="2" t="s">
        <v>14</v>
      </c>
      <c r="B149" s="5">
        <f t="shared" ref="B149:C151" si="77">+B144+B139</f>
        <v>1321</v>
      </c>
      <c r="C149" s="5">
        <f t="shared" si="77"/>
        <v>1266</v>
      </c>
      <c r="D149" s="5">
        <f>SUM(B149:C149)</f>
        <v>2587</v>
      </c>
      <c r="E149" s="5">
        <f t="shared" ref="E149:F151" si="78">+E144+E139</f>
        <v>1049</v>
      </c>
      <c r="F149" s="5">
        <f t="shared" si="78"/>
        <v>1065</v>
      </c>
      <c r="G149" s="5">
        <f>SUM(E149:F149)</f>
        <v>2114</v>
      </c>
      <c r="H149" s="5">
        <f t="shared" ref="H149:I151" si="79">+H144+H139</f>
        <v>1033</v>
      </c>
      <c r="I149" s="5">
        <f t="shared" si="79"/>
        <v>971</v>
      </c>
      <c r="J149" s="5">
        <f>SUM(H149:I149)</f>
        <v>2004</v>
      </c>
      <c r="K149" s="5">
        <f t="shared" ref="K149:L151" si="80">+E149+B149+H149</f>
        <v>3403</v>
      </c>
      <c r="L149" s="5">
        <f t="shared" si="80"/>
        <v>3302</v>
      </c>
      <c r="M149" s="5">
        <f>SUM(K149:L149)</f>
        <v>6705</v>
      </c>
    </row>
    <row r="150" spans="1:13" x14ac:dyDescent="0.2">
      <c r="A150" s="2" t="s">
        <v>15</v>
      </c>
      <c r="B150" s="5">
        <f t="shared" si="77"/>
        <v>0</v>
      </c>
      <c r="C150" s="5">
        <f t="shared" si="77"/>
        <v>0</v>
      </c>
      <c r="D150" s="5">
        <f>SUM(B150:C150)</f>
        <v>0</v>
      </c>
      <c r="E150" s="5">
        <f t="shared" si="78"/>
        <v>0</v>
      </c>
      <c r="F150" s="5">
        <f t="shared" si="78"/>
        <v>0</v>
      </c>
      <c r="G150" s="5">
        <f>SUM(E150:F150)</f>
        <v>0</v>
      </c>
      <c r="H150" s="5">
        <f t="shared" si="79"/>
        <v>0</v>
      </c>
      <c r="I150" s="5">
        <f t="shared" si="79"/>
        <v>0</v>
      </c>
      <c r="J150" s="5">
        <f>SUM(H150:I150)</f>
        <v>0</v>
      </c>
      <c r="K150" s="5">
        <f t="shared" si="80"/>
        <v>0</v>
      </c>
      <c r="L150" s="5">
        <f t="shared" si="80"/>
        <v>0</v>
      </c>
      <c r="M150" s="5">
        <f>SUM(K150:L150)</f>
        <v>0</v>
      </c>
    </row>
    <row r="151" spans="1:13" x14ac:dyDescent="0.2">
      <c r="A151" s="2" t="s">
        <v>16</v>
      </c>
      <c r="B151" s="5">
        <f t="shared" si="77"/>
        <v>77</v>
      </c>
      <c r="C151" s="5">
        <f t="shared" si="77"/>
        <v>91</v>
      </c>
      <c r="D151" s="5">
        <f>SUM(B151:C151)</f>
        <v>168</v>
      </c>
      <c r="E151" s="5">
        <f t="shared" si="78"/>
        <v>86</v>
      </c>
      <c r="F151" s="5">
        <f t="shared" si="78"/>
        <v>95</v>
      </c>
      <c r="G151" s="5">
        <f>SUM(E151:F151)</f>
        <v>181</v>
      </c>
      <c r="H151" s="5">
        <f t="shared" si="79"/>
        <v>85</v>
      </c>
      <c r="I151" s="5">
        <f t="shared" si="79"/>
        <v>114</v>
      </c>
      <c r="J151" s="5">
        <f>SUM(H151:I151)</f>
        <v>199</v>
      </c>
      <c r="K151" s="5">
        <f t="shared" si="80"/>
        <v>248</v>
      </c>
      <c r="L151" s="5">
        <f t="shared" si="80"/>
        <v>300</v>
      </c>
      <c r="M151" s="5">
        <f>SUM(K151:L151)</f>
        <v>548</v>
      </c>
    </row>
    <row r="152" spans="1:13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x14ac:dyDescent="0.2">
      <c r="A153" s="21" t="s">
        <v>26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</row>
    <row r="154" spans="1:13" x14ac:dyDescent="0.2">
      <c r="A154" s="12" t="s">
        <v>13</v>
      </c>
      <c r="B154" s="5">
        <f>SUM(B155:B157)</f>
        <v>1213</v>
      </c>
      <c r="C154" s="5">
        <f>SUM(C155:C157)</f>
        <v>1094</v>
      </c>
      <c r="D154" s="5">
        <f>SUM(D155:D157)</f>
        <v>2307</v>
      </c>
      <c r="E154" s="5">
        <f t="shared" ref="E154:M154" si="81">SUM(E155:E157)</f>
        <v>1013</v>
      </c>
      <c r="F154" s="5">
        <f t="shared" si="81"/>
        <v>1023</v>
      </c>
      <c r="G154" s="5">
        <f>SUM(G155:G157)</f>
        <v>2036</v>
      </c>
      <c r="H154" s="5">
        <f t="shared" si="81"/>
        <v>919</v>
      </c>
      <c r="I154" s="5">
        <f t="shared" si="81"/>
        <v>1018</v>
      </c>
      <c r="J154" s="5">
        <f t="shared" si="81"/>
        <v>1937</v>
      </c>
      <c r="K154" s="5">
        <f t="shared" si="81"/>
        <v>3145</v>
      </c>
      <c r="L154" s="5">
        <f t="shared" si="81"/>
        <v>3135</v>
      </c>
      <c r="M154" s="5">
        <f t="shared" si="81"/>
        <v>6280</v>
      </c>
    </row>
    <row r="155" spans="1:13" x14ac:dyDescent="0.2">
      <c r="A155" s="2" t="s">
        <v>14</v>
      </c>
      <c r="B155" s="5">
        <v>1030</v>
      </c>
      <c r="C155" s="5">
        <v>914</v>
      </c>
      <c r="D155" s="5">
        <f>SUM(B155:C155)</f>
        <v>1944</v>
      </c>
      <c r="E155" s="5">
        <v>876</v>
      </c>
      <c r="F155" s="5">
        <v>842</v>
      </c>
      <c r="G155" s="5">
        <f>SUM(E155:F155)</f>
        <v>1718</v>
      </c>
      <c r="H155" s="5">
        <v>791</v>
      </c>
      <c r="I155" s="5">
        <v>847</v>
      </c>
      <c r="J155" s="5">
        <f>SUM(H155:I155)</f>
        <v>1638</v>
      </c>
      <c r="K155" s="5">
        <f t="shared" ref="K155:L157" si="82">+E155+B155+H155</f>
        <v>2697</v>
      </c>
      <c r="L155" s="5">
        <f t="shared" si="82"/>
        <v>2603</v>
      </c>
      <c r="M155" s="5">
        <f>SUM(K155:L155)</f>
        <v>5300</v>
      </c>
    </row>
    <row r="156" spans="1:13" x14ac:dyDescent="0.2">
      <c r="A156" s="2" t="s">
        <v>15</v>
      </c>
      <c r="B156" s="5">
        <v>21</v>
      </c>
      <c r="C156" s="5">
        <v>18</v>
      </c>
      <c r="D156" s="5">
        <f>SUM(B156:C156)</f>
        <v>39</v>
      </c>
      <c r="E156" s="5">
        <v>14</v>
      </c>
      <c r="F156" s="5">
        <v>25</v>
      </c>
      <c r="G156" s="5">
        <f>SUM(E156:F156)</f>
        <v>39</v>
      </c>
      <c r="H156" s="5">
        <v>16</v>
      </c>
      <c r="I156" s="5">
        <v>10</v>
      </c>
      <c r="J156" s="5">
        <f>SUM(H156:I156)</f>
        <v>26</v>
      </c>
      <c r="K156" s="5">
        <f t="shared" si="82"/>
        <v>51</v>
      </c>
      <c r="L156" s="5">
        <f t="shared" si="82"/>
        <v>53</v>
      </c>
      <c r="M156" s="5">
        <f>SUM(K156:L156)</f>
        <v>104</v>
      </c>
    </row>
    <row r="157" spans="1:13" x14ac:dyDescent="0.2">
      <c r="A157" s="2" t="s">
        <v>16</v>
      </c>
      <c r="B157" s="5">
        <v>162</v>
      </c>
      <c r="C157" s="5">
        <v>162</v>
      </c>
      <c r="D157" s="5">
        <f>SUM(B157:C157)</f>
        <v>324</v>
      </c>
      <c r="E157" s="5">
        <v>123</v>
      </c>
      <c r="F157" s="5">
        <v>156</v>
      </c>
      <c r="G157" s="5">
        <f>SUM(E157:F157)</f>
        <v>279</v>
      </c>
      <c r="H157" s="5">
        <v>112</v>
      </c>
      <c r="I157" s="5">
        <v>161</v>
      </c>
      <c r="J157" s="5">
        <f>SUM(H157:I157)</f>
        <v>273</v>
      </c>
      <c r="K157" s="5">
        <f t="shared" si="82"/>
        <v>397</v>
      </c>
      <c r="L157" s="5">
        <f t="shared" si="82"/>
        <v>479</v>
      </c>
      <c r="M157" s="5">
        <f>SUM(K157:L157)</f>
        <v>876</v>
      </c>
    </row>
    <row r="158" spans="1:13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</row>
    <row r="159" spans="1:13" x14ac:dyDescent="0.2">
      <c r="A159" s="12" t="s">
        <v>17</v>
      </c>
      <c r="B159" s="5">
        <f>SUM(B160:B162)</f>
        <v>1536</v>
      </c>
      <c r="C159" s="5">
        <f>SUM(C160:C162)</f>
        <v>1238</v>
      </c>
      <c r="D159" s="5">
        <f t="shared" ref="D159:M159" si="83">SUM(D160:D162)</f>
        <v>2774</v>
      </c>
      <c r="E159" s="5">
        <f t="shared" si="83"/>
        <v>1355</v>
      </c>
      <c r="F159" s="5">
        <f t="shared" si="83"/>
        <v>1078</v>
      </c>
      <c r="G159" s="5">
        <f t="shared" si="83"/>
        <v>2433</v>
      </c>
      <c r="H159" s="5">
        <f t="shared" si="83"/>
        <v>1127</v>
      </c>
      <c r="I159" s="5">
        <f t="shared" si="83"/>
        <v>898</v>
      </c>
      <c r="J159" s="5">
        <f t="shared" si="83"/>
        <v>2025</v>
      </c>
      <c r="K159" s="5">
        <f t="shared" si="83"/>
        <v>4018</v>
      </c>
      <c r="L159" s="5">
        <f t="shared" si="83"/>
        <v>3214</v>
      </c>
      <c r="M159" s="5">
        <f t="shared" si="83"/>
        <v>7232</v>
      </c>
    </row>
    <row r="160" spans="1:13" x14ac:dyDescent="0.2">
      <c r="A160" s="2" t="s">
        <v>14</v>
      </c>
      <c r="B160" s="5">
        <v>1515</v>
      </c>
      <c r="C160" s="5">
        <v>1218</v>
      </c>
      <c r="D160" s="5">
        <f>SUM(B160:C160)</f>
        <v>2733</v>
      </c>
      <c r="E160" s="5">
        <v>1319</v>
      </c>
      <c r="F160" s="5">
        <v>1053</v>
      </c>
      <c r="G160" s="5">
        <f>SUM(E160:F160)</f>
        <v>2372</v>
      </c>
      <c r="H160" s="5">
        <v>1106</v>
      </c>
      <c r="I160" s="5">
        <v>870</v>
      </c>
      <c r="J160" s="5">
        <f>SUM(H160:I160)</f>
        <v>1976</v>
      </c>
      <c r="K160" s="5">
        <f t="shared" ref="K160:L162" si="84">+E160+B160+H160</f>
        <v>3940</v>
      </c>
      <c r="L160" s="5">
        <f t="shared" si="84"/>
        <v>3141</v>
      </c>
      <c r="M160" s="5">
        <f>SUM(K160:L160)</f>
        <v>7081</v>
      </c>
    </row>
    <row r="161" spans="1:13" x14ac:dyDescent="0.2">
      <c r="A161" s="2" t="s">
        <v>15</v>
      </c>
      <c r="B161" s="5">
        <v>8</v>
      </c>
      <c r="C161" s="5">
        <v>7</v>
      </c>
      <c r="D161" s="5">
        <f>SUM(B161:C161)</f>
        <v>15</v>
      </c>
      <c r="E161" s="5">
        <v>3</v>
      </c>
      <c r="F161" s="5">
        <v>9</v>
      </c>
      <c r="G161" s="5">
        <f>SUM(E161:F161)</f>
        <v>12</v>
      </c>
      <c r="H161" s="5">
        <v>9</v>
      </c>
      <c r="I161" s="5">
        <v>16</v>
      </c>
      <c r="J161" s="5">
        <f>SUM(H161:I161)</f>
        <v>25</v>
      </c>
      <c r="K161" s="5">
        <f t="shared" si="84"/>
        <v>20</v>
      </c>
      <c r="L161" s="5">
        <f t="shared" si="84"/>
        <v>32</v>
      </c>
      <c r="M161" s="5">
        <f>SUM(K161:L161)</f>
        <v>52</v>
      </c>
    </row>
    <row r="162" spans="1:13" x14ac:dyDescent="0.2">
      <c r="A162" s="2" t="s">
        <v>16</v>
      </c>
      <c r="B162" s="5">
        <v>13</v>
      </c>
      <c r="C162" s="5">
        <v>13</v>
      </c>
      <c r="D162" s="5">
        <f>SUM(B162:C162)</f>
        <v>26</v>
      </c>
      <c r="E162" s="5">
        <v>33</v>
      </c>
      <c r="F162" s="5">
        <v>16</v>
      </c>
      <c r="G162" s="5">
        <f>SUM(E162:F162)</f>
        <v>49</v>
      </c>
      <c r="H162" s="5">
        <v>12</v>
      </c>
      <c r="I162" s="5">
        <v>12</v>
      </c>
      <c r="J162" s="5">
        <f>SUM(H162:I162)</f>
        <v>24</v>
      </c>
      <c r="K162" s="5">
        <f t="shared" si="84"/>
        <v>58</v>
      </c>
      <c r="L162" s="5">
        <f t="shared" si="84"/>
        <v>41</v>
      </c>
      <c r="M162" s="5">
        <f>SUM(K162:L162)</f>
        <v>99</v>
      </c>
    </row>
    <row r="163" spans="1:13" x14ac:dyDescent="0.2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</row>
    <row r="164" spans="1:13" x14ac:dyDescent="0.2">
      <c r="A164" s="12" t="s">
        <v>8</v>
      </c>
      <c r="B164" s="5">
        <f t="shared" ref="B164:M164" si="85">SUM(B165:B167)</f>
        <v>2749</v>
      </c>
      <c r="C164" s="5">
        <f t="shared" si="85"/>
        <v>2332</v>
      </c>
      <c r="D164" s="5">
        <f>SUM(D165:D167)</f>
        <v>5081</v>
      </c>
      <c r="E164" s="5">
        <f t="shared" si="85"/>
        <v>2368</v>
      </c>
      <c r="F164" s="5">
        <f t="shared" si="85"/>
        <v>2101</v>
      </c>
      <c r="G164" s="5">
        <f>SUM(G165:G167)</f>
        <v>4469</v>
      </c>
      <c r="H164" s="5">
        <f t="shared" si="85"/>
        <v>2046</v>
      </c>
      <c r="I164" s="5">
        <f t="shared" si="85"/>
        <v>1916</v>
      </c>
      <c r="J164" s="5">
        <f t="shared" si="85"/>
        <v>3962</v>
      </c>
      <c r="K164" s="5">
        <f t="shared" si="85"/>
        <v>7163</v>
      </c>
      <c r="L164" s="5">
        <f t="shared" si="85"/>
        <v>6349</v>
      </c>
      <c r="M164" s="5">
        <f t="shared" si="85"/>
        <v>13512</v>
      </c>
    </row>
    <row r="165" spans="1:13" x14ac:dyDescent="0.2">
      <c r="A165" s="2" t="s">
        <v>14</v>
      </c>
      <c r="B165" s="5">
        <f t="shared" ref="B165:C167" si="86">+B160+B155</f>
        <v>2545</v>
      </c>
      <c r="C165" s="5">
        <f t="shared" si="86"/>
        <v>2132</v>
      </c>
      <c r="D165" s="5">
        <f>SUM(B165:C165)</f>
        <v>4677</v>
      </c>
      <c r="E165" s="5">
        <f t="shared" ref="E165:F167" si="87">+E160+E155</f>
        <v>2195</v>
      </c>
      <c r="F165" s="5">
        <f t="shared" si="87"/>
        <v>1895</v>
      </c>
      <c r="G165" s="5">
        <f>SUM(E165:F165)</f>
        <v>4090</v>
      </c>
      <c r="H165" s="5">
        <f t="shared" ref="H165:I167" si="88">+H160+H155</f>
        <v>1897</v>
      </c>
      <c r="I165" s="5">
        <f t="shared" si="88"/>
        <v>1717</v>
      </c>
      <c r="J165" s="5">
        <f>SUM(H165:I165)</f>
        <v>3614</v>
      </c>
      <c r="K165" s="5">
        <f t="shared" ref="K165:L167" si="89">+E165+B165+H165</f>
        <v>6637</v>
      </c>
      <c r="L165" s="5">
        <f t="shared" si="89"/>
        <v>5744</v>
      </c>
      <c r="M165" s="5">
        <f>SUM(K165:L165)</f>
        <v>12381</v>
      </c>
    </row>
    <row r="166" spans="1:13" x14ac:dyDescent="0.2">
      <c r="A166" s="2" t="s">
        <v>15</v>
      </c>
      <c r="B166" s="5">
        <f t="shared" si="86"/>
        <v>29</v>
      </c>
      <c r="C166" s="5">
        <f t="shared" si="86"/>
        <v>25</v>
      </c>
      <c r="D166" s="5">
        <f>SUM(B166:C166)</f>
        <v>54</v>
      </c>
      <c r="E166" s="5">
        <f t="shared" si="87"/>
        <v>17</v>
      </c>
      <c r="F166" s="5">
        <f t="shared" si="87"/>
        <v>34</v>
      </c>
      <c r="G166" s="5">
        <f>SUM(E166:F166)</f>
        <v>51</v>
      </c>
      <c r="H166" s="5">
        <f t="shared" si="88"/>
        <v>25</v>
      </c>
      <c r="I166" s="5">
        <f t="shared" si="88"/>
        <v>26</v>
      </c>
      <c r="J166" s="5">
        <f>SUM(H166:I166)</f>
        <v>51</v>
      </c>
      <c r="K166" s="5">
        <f t="shared" si="89"/>
        <v>71</v>
      </c>
      <c r="L166" s="5">
        <f t="shared" si="89"/>
        <v>85</v>
      </c>
      <c r="M166" s="5">
        <f>SUM(K166:L166)</f>
        <v>156</v>
      </c>
    </row>
    <row r="167" spans="1:13" x14ac:dyDescent="0.2">
      <c r="A167" s="2" t="s">
        <v>16</v>
      </c>
      <c r="B167" s="5">
        <f t="shared" si="86"/>
        <v>175</v>
      </c>
      <c r="C167" s="5">
        <f t="shared" si="86"/>
        <v>175</v>
      </c>
      <c r="D167" s="5">
        <f>SUM(B167:C167)</f>
        <v>350</v>
      </c>
      <c r="E167" s="5">
        <f t="shared" si="87"/>
        <v>156</v>
      </c>
      <c r="F167" s="5">
        <f t="shared" si="87"/>
        <v>172</v>
      </c>
      <c r="G167" s="5">
        <f>SUM(E167:F167)</f>
        <v>328</v>
      </c>
      <c r="H167" s="5">
        <f t="shared" si="88"/>
        <v>124</v>
      </c>
      <c r="I167" s="5">
        <f t="shared" si="88"/>
        <v>173</v>
      </c>
      <c r="J167" s="5">
        <f>SUM(H167:I167)</f>
        <v>297</v>
      </c>
      <c r="K167" s="5">
        <f t="shared" si="89"/>
        <v>455</v>
      </c>
      <c r="L167" s="5">
        <f t="shared" si="89"/>
        <v>520</v>
      </c>
      <c r="M167" s="5">
        <f>SUM(K167:L167)</f>
        <v>975</v>
      </c>
    </row>
    <row r="169" spans="1:13" x14ac:dyDescent="0.2">
      <c r="A169" s="21" t="s">
        <v>27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</row>
    <row r="170" spans="1:13" x14ac:dyDescent="0.2">
      <c r="A170" s="12" t="s">
        <v>13</v>
      </c>
      <c r="B170" s="5">
        <f>SUM(B171:B173)</f>
        <v>4209</v>
      </c>
      <c r="C170" s="5">
        <f>SUM(C171:C173)</f>
        <v>4351</v>
      </c>
      <c r="D170" s="5">
        <f>SUM(D171:D173)</f>
        <v>8560</v>
      </c>
      <c r="E170" s="5">
        <f t="shared" ref="E170:M170" si="90">SUM(E171:E173)</f>
        <v>3555</v>
      </c>
      <c r="F170" s="5">
        <f t="shared" si="90"/>
        <v>3792</v>
      </c>
      <c r="G170" s="5">
        <f>SUM(G171:G173)</f>
        <v>7347</v>
      </c>
      <c r="H170" s="5">
        <f t="shared" si="90"/>
        <v>2973</v>
      </c>
      <c r="I170" s="5">
        <f t="shared" si="90"/>
        <v>3324</v>
      </c>
      <c r="J170" s="5">
        <f t="shared" si="90"/>
        <v>6297</v>
      </c>
      <c r="K170" s="5">
        <f t="shared" si="90"/>
        <v>10737</v>
      </c>
      <c r="L170" s="5">
        <f t="shared" si="90"/>
        <v>11467</v>
      </c>
      <c r="M170" s="5">
        <f t="shared" si="90"/>
        <v>22204</v>
      </c>
    </row>
    <row r="171" spans="1:13" x14ac:dyDescent="0.2">
      <c r="A171" s="2" t="s">
        <v>14</v>
      </c>
      <c r="B171" s="5">
        <v>3268</v>
      </c>
      <c r="C171" s="5">
        <v>3313</v>
      </c>
      <c r="D171" s="5">
        <f>SUM(B171:C171)</f>
        <v>6581</v>
      </c>
      <c r="E171" s="5">
        <v>2664</v>
      </c>
      <c r="F171" s="5">
        <v>2795</v>
      </c>
      <c r="G171" s="5">
        <f>SUM(E171:F171)</f>
        <v>5459</v>
      </c>
      <c r="H171" s="5">
        <v>2203</v>
      </c>
      <c r="I171" s="5">
        <v>2425</v>
      </c>
      <c r="J171" s="5">
        <f>SUM(H171:I171)</f>
        <v>4628</v>
      </c>
      <c r="K171" s="5">
        <f t="shared" ref="K171:L173" si="91">+E171+B171+H171</f>
        <v>8135</v>
      </c>
      <c r="L171" s="5">
        <f t="shared" si="91"/>
        <v>8533</v>
      </c>
      <c r="M171" s="5">
        <f>SUM(K171:L171)</f>
        <v>16668</v>
      </c>
    </row>
    <row r="172" spans="1:13" x14ac:dyDescent="0.2">
      <c r="A172" s="2" t="s">
        <v>15</v>
      </c>
      <c r="B172" s="5">
        <v>508</v>
      </c>
      <c r="C172" s="5">
        <v>541</v>
      </c>
      <c r="D172" s="5">
        <f>SUM(B172:C172)</f>
        <v>1049</v>
      </c>
      <c r="E172" s="5">
        <v>497</v>
      </c>
      <c r="F172" s="5">
        <v>556</v>
      </c>
      <c r="G172" s="5">
        <f>SUM(E172:F172)</f>
        <v>1053</v>
      </c>
      <c r="H172" s="5">
        <v>450</v>
      </c>
      <c r="I172" s="5">
        <v>473</v>
      </c>
      <c r="J172" s="5">
        <f>SUM(H172:I172)</f>
        <v>923</v>
      </c>
      <c r="K172" s="5">
        <f t="shared" si="91"/>
        <v>1455</v>
      </c>
      <c r="L172" s="5">
        <f t="shared" si="91"/>
        <v>1570</v>
      </c>
      <c r="M172" s="5">
        <f>SUM(K172:L172)</f>
        <v>3025</v>
      </c>
    </row>
    <row r="173" spans="1:13" x14ac:dyDescent="0.2">
      <c r="A173" s="2" t="s">
        <v>16</v>
      </c>
      <c r="B173" s="5">
        <v>433</v>
      </c>
      <c r="C173" s="5">
        <v>497</v>
      </c>
      <c r="D173" s="5">
        <f>SUM(B173:C173)</f>
        <v>930</v>
      </c>
      <c r="E173" s="5">
        <v>394</v>
      </c>
      <c r="F173" s="5">
        <v>441</v>
      </c>
      <c r="G173" s="5">
        <f>SUM(E173:F173)</f>
        <v>835</v>
      </c>
      <c r="H173" s="5">
        <v>320</v>
      </c>
      <c r="I173" s="5">
        <v>426</v>
      </c>
      <c r="J173" s="5">
        <f>SUM(H173:I173)</f>
        <v>746</v>
      </c>
      <c r="K173" s="5">
        <f t="shared" si="91"/>
        <v>1147</v>
      </c>
      <c r="L173" s="5">
        <f t="shared" si="91"/>
        <v>1364</v>
      </c>
      <c r="M173" s="5">
        <f>SUM(K173:L173)</f>
        <v>2511</v>
      </c>
    </row>
    <row r="174" spans="1:13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</row>
    <row r="175" spans="1:13" x14ac:dyDescent="0.2">
      <c r="A175" s="12" t="s">
        <v>17</v>
      </c>
      <c r="B175" s="5">
        <f>SUM(B176:B178)</f>
        <v>2102</v>
      </c>
      <c r="C175" s="5">
        <f>SUM(C176:C178)</f>
        <v>1824</v>
      </c>
      <c r="D175" s="5">
        <f t="shared" ref="D175:M175" si="92">SUM(D176:D178)</f>
        <v>3926</v>
      </c>
      <c r="E175" s="5">
        <f t="shared" si="92"/>
        <v>1565</v>
      </c>
      <c r="F175" s="5">
        <f t="shared" si="92"/>
        <v>1297</v>
      </c>
      <c r="G175" s="5">
        <f t="shared" si="92"/>
        <v>2862</v>
      </c>
      <c r="H175" s="5">
        <f t="shared" si="92"/>
        <v>1234</v>
      </c>
      <c r="I175" s="5">
        <f t="shared" si="92"/>
        <v>1002</v>
      </c>
      <c r="J175" s="5">
        <f t="shared" si="92"/>
        <v>2236</v>
      </c>
      <c r="K175" s="5">
        <f t="shared" si="92"/>
        <v>4901</v>
      </c>
      <c r="L175" s="5">
        <f t="shared" si="92"/>
        <v>4123</v>
      </c>
      <c r="M175" s="5">
        <f t="shared" si="92"/>
        <v>9024</v>
      </c>
    </row>
    <row r="176" spans="1:13" x14ac:dyDescent="0.2">
      <c r="A176" s="2" t="s">
        <v>14</v>
      </c>
      <c r="B176" s="5">
        <v>1836</v>
      </c>
      <c r="C176" s="5">
        <v>1544</v>
      </c>
      <c r="D176" s="5">
        <f>SUM(B176:C176)</f>
        <v>3380</v>
      </c>
      <c r="E176" s="5">
        <v>1314</v>
      </c>
      <c r="F176" s="5">
        <v>1081</v>
      </c>
      <c r="G176" s="5">
        <f>SUM(E176:F176)</f>
        <v>2395</v>
      </c>
      <c r="H176" s="5">
        <v>1013</v>
      </c>
      <c r="I176" s="5">
        <v>772</v>
      </c>
      <c r="J176" s="5">
        <f>SUM(H176:I176)</f>
        <v>1785</v>
      </c>
      <c r="K176" s="5">
        <f t="shared" ref="K176:L178" si="93">+E176+B176+H176</f>
        <v>4163</v>
      </c>
      <c r="L176" s="5">
        <f t="shared" si="93"/>
        <v>3397</v>
      </c>
      <c r="M176" s="5">
        <f>SUM(K176:L176)</f>
        <v>7560</v>
      </c>
    </row>
    <row r="177" spans="1:13" x14ac:dyDescent="0.2">
      <c r="A177" s="2" t="s">
        <v>15</v>
      </c>
      <c r="B177" s="5">
        <v>73</v>
      </c>
      <c r="C177" s="5">
        <v>86</v>
      </c>
      <c r="D177" s="5">
        <f>SUM(B177:C177)</f>
        <v>159</v>
      </c>
      <c r="E177" s="5">
        <v>63</v>
      </c>
      <c r="F177" s="5">
        <v>63</v>
      </c>
      <c r="G177" s="5">
        <f>SUM(E177:F177)</f>
        <v>126</v>
      </c>
      <c r="H177" s="5">
        <v>66</v>
      </c>
      <c r="I177" s="5">
        <v>67</v>
      </c>
      <c r="J177" s="5">
        <f>SUM(H177:I177)</f>
        <v>133</v>
      </c>
      <c r="K177" s="5">
        <f t="shared" si="93"/>
        <v>202</v>
      </c>
      <c r="L177" s="5">
        <f t="shared" si="93"/>
        <v>216</v>
      </c>
      <c r="M177" s="5">
        <f>SUM(K177:L177)</f>
        <v>418</v>
      </c>
    </row>
    <row r="178" spans="1:13" x14ac:dyDescent="0.2">
      <c r="A178" s="2" t="s">
        <v>16</v>
      </c>
      <c r="B178" s="5">
        <v>193</v>
      </c>
      <c r="C178" s="5">
        <v>194</v>
      </c>
      <c r="D178" s="5">
        <f>SUM(B178:C178)</f>
        <v>387</v>
      </c>
      <c r="E178" s="5">
        <v>188</v>
      </c>
      <c r="F178" s="5">
        <v>153</v>
      </c>
      <c r="G178" s="5">
        <f>SUM(E178:F178)</f>
        <v>341</v>
      </c>
      <c r="H178" s="5">
        <v>155</v>
      </c>
      <c r="I178" s="5">
        <v>163</v>
      </c>
      <c r="J178" s="5">
        <f>SUM(H178:I178)</f>
        <v>318</v>
      </c>
      <c r="K178" s="5">
        <f t="shared" si="93"/>
        <v>536</v>
      </c>
      <c r="L178" s="5">
        <f t="shared" si="93"/>
        <v>510</v>
      </c>
      <c r="M178" s="5">
        <f>SUM(K178:L178)</f>
        <v>1046</v>
      </c>
    </row>
    <row r="179" spans="1:13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1:13" x14ac:dyDescent="0.2">
      <c r="A180" s="12" t="s">
        <v>8</v>
      </c>
      <c r="B180" s="5">
        <f t="shared" ref="B180:M180" si="94">SUM(B181:B183)</f>
        <v>6311</v>
      </c>
      <c r="C180" s="5">
        <f t="shared" si="94"/>
        <v>6175</v>
      </c>
      <c r="D180" s="5">
        <f>SUM(D181:D183)</f>
        <v>12486</v>
      </c>
      <c r="E180" s="5">
        <f t="shared" si="94"/>
        <v>5120</v>
      </c>
      <c r="F180" s="5">
        <f t="shared" si="94"/>
        <v>5089</v>
      </c>
      <c r="G180" s="5">
        <f>SUM(G181:G183)</f>
        <v>10209</v>
      </c>
      <c r="H180" s="5">
        <f t="shared" si="94"/>
        <v>4207</v>
      </c>
      <c r="I180" s="5">
        <f t="shared" si="94"/>
        <v>4326</v>
      </c>
      <c r="J180" s="5">
        <f t="shared" si="94"/>
        <v>8533</v>
      </c>
      <c r="K180" s="5">
        <f t="shared" si="94"/>
        <v>15638</v>
      </c>
      <c r="L180" s="5">
        <f t="shared" si="94"/>
        <v>15590</v>
      </c>
      <c r="M180" s="5">
        <f t="shared" si="94"/>
        <v>31228</v>
      </c>
    </row>
    <row r="181" spans="1:13" x14ac:dyDescent="0.2">
      <c r="A181" s="2" t="s">
        <v>14</v>
      </c>
      <c r="B181" s="5">
        <f t="shared" ref="B181:C183" si="95">+B176+B171</f>
        <v>5104</v>
      </c>
      <c r="C181" s="5">
        <f t="shared" si="95"/>
        <v>4857</v>
      </c>
      <c r="D181" s="5">
        <f>SUM(B181:C181)</f>
        <v>9961</v>
      </c>
      <c r="E181" s="5">
        <f t="shared" ref="E181:F183" si="96">+E176+E171</f>
        <v>3978</v>
      </c>
      <c r="F181" s="5">
        <f t="shared" si="96"/>
        <v>3876</v>
      </c>
      <c r="G181" s="5">
        <f>SUM(E181:F181)</f>
        <v>7854</v>
      </c>
      <c r="H181" s="5">
        <f t="shared" ref="H181:I183" si="97">+H176+H171</f>
        <v>3216</v>
      </c>
      <c r="I181" s="5">
        <f t="shared" si="97"/>
        <v>3197</v>
      </c>
      <c r="J181" s="5">
        <f>SUM(H181:I181)</f>
        <v>6413</v>
      </c>
      <c r="K181" s="5">
        <f t="shared" ref="K181:L183" si="98">+E181+B181+H181</f>
        <v>12298</v>
      </c>
      <c r="L181" s="5">
        <f t="shared" si="98"/>
        <v>11930</v>
      </c>
      <c r="M181" s="5">
        <f>SUM(K181:L181)</f>
        <v>24228</v>
      </c>
    </row>
    <row r="182" spans="1:13" x14ac:dyDescent="0.2">
      <c r="A182" s="2" t="s">
        <v>15</v>
      </c>
      <c r="B182" s="5">
        <f t="shared" si="95"/>
        <v>581</v>
      </c>
      <c r="C182" s="5">
        <f t="shared" si="95"/>
        <v>627</v>
      </c>
      <c r="D182" s="5">
        <f>SUM(B182:C182)</f>
        <v>1208</v>
      </c>
      <c r="E182" s="5">
        <f t="shared" si="96"/>
        <v>560</v>
      </c>
      <c r="F182" s="5">
        <f t="shared" si="96"/>
        <v>619</v>
      </c>
      <c r="G182" s="5">
        <f>SUM(E182:F182)</f>
        <v>1179</v>
      </c>
      <c r="H182" s="5">
        <f t="shared" si="97"/>
        <v>516</v>
      </c>
      <c r="I182" s="5">
        <f t="shared" si="97"/>
        <v>540</v>
      </c>
      <c r="J182" s="5">
        <f>SUM(H182:I182)</f>
        <v>1056</v>
      </c>
      <c r="K182" s="5">
        <f t="shared" si="98"/>
        <v>1657</v>
      </c>
      <c r="L182" s="5">
        <f t="shared" si="98"/>
        <v>1786</v>
      </c>
      <c r="M182" s="5">
        <f>SUM(K182:L182)</f>
        <v>3443</v>
      </c>
    </row>
    <row r="183" spans="1:13" x14ac:dyDescent="0.2">
      <c r="A183" s="2" t="s">
        <v>16</v>
      </c>
      <c r="B183" s="5">
        <f t="shared" si="95"/>
        <v>626</v>
      </c>
      <c r="C183" s="5">
        <f t="shared" si="95"/>
        <v>691</v>
      </c>
      <c r="D183" s="5">
        <f>SUM(B183:C183)</f>
        <v>1317</v>
      </c>
      <c r="E183" s="5">
        <f t="shared" si="96"/>
        <v>582</v>
      </c>
      <c r="F183" s="5">
        <f t="shared" si="96"/>
        <v>594</v>
      </c>
      <c r="G183" s="5">
        <f>SUM(E183:F183)</f>
        <v>1176</v>
      </c>
      <c r="H183" s="5">
        <f t="shared" si="97"/>
        <v>475</v>
      </c>
      <c r="I183" s="5">
        <f t="shared" si="97"/>
        <v>589</v>
      </c>
      <c r="J183" s="5">
        <f>SUM(H183:I183)</f>
        <v>1064</v>
      </c>
      <c r="K183" s="5">
        <f t="shared" si="98"/>
        <v>1683</v>
      </c>
      <c r="L183" s="5">
        <f t="shared" si="98"/>
        <v>1874</v>
      </c>
      <c r="M183" s="5">
        <f>SUM(K183:L183)</f>
        <v>3557</v>
      </c>
    </row>
    <row r="184" spans="1:13" x14ac:dyDescent="0.2">
      <c r="A184" s="2"/>
      <c r="B184" s="2"/>
      <c r="C184" s="2"/>
      <c r="D184" s="5"/>
      <c r="E184" s="2"/>
      <c r="F184" s="2"/>
      <c r="G184" s="5"/>
      <c r="H184" s="5"/>
      <c r="I184" s="5"/>
      <c r="J184" s="5"/>
      <c r="K184" s="5"/>
      <c r="L184" s="5"/>
      <c r="M184" s="5"/>
    </row>
    <row r="185" spans="1:13" x14ac:dyDescent="0.2">
      <c r="A185" s="21" t="s">
        <v>28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12" t="s">
        <v>13</v>
      </c>
      <c r="B186" s="5">
        <f>SUM(B187:B189)</f>
        <v>10709</v>
      </c>
      <c r="C186" s="5">
        <f>SUM(C187:C189)</f>
        <v>10919</v>
      </c>
      <c r="D186" s="5">
        <f>SUM(D187:D189)</f>
        <v>21628</v>
      </c>
      <c r="E186" s="5">
        <f t="shared" ref="E186:M186" si="99">SUM(E187:E189)</f>
        <v>9793</v>
      </c>
      <c r="F186" s="5">
        <f t="shared" si="99"/>
        <v>9964</v>
      </c>
      <c r="G186" s="5">
        <f>SUM(G187:G189)</f>
        <v>19757</v>
      </c>
      <c r="H186" s="5">
        <f t="shared" si="99"/>
        <v>8696</v>
      </c>
      <c r="I186" s="5">
        <f t="shared" si="99"/>
        <v>9180</v>
      </c>
      <c r="J186" s="5">
        <f t="shared" si="99"/>
        <v>17876</v>
      </c>
      <c r="K186" s="5">
        <f t="shared" si="99"/>
        <v>29198</v>
      </c>
      <c r="L186" s="5">
        <f t="shared" si="99"/>
        <v>30063</v>
      </c>
      <c r="M186" s="5">
        <f t="shared" si="99"/>
        <v>59261</v>
      </c>
    </row>
    <row r="187" spans="1:13" x14ac:dyDescent="0.2">
      <c r="A187" s="2" t="s">
        <v>14</v>
      </c>
      <c r="B187" s="5">
        <v>8159</v>
      </c>
      <c r="C187" s="5">
        <v>8318</v>
      </c>
      <c r="D187" s="5">
        <f>SUM(B187:C187)</f>
        <v>16477</v>
      </c>
      <c r="E187" s="5">
        <v>7449</v>
      </c>
      <c r="F187" s="5">
        <v>7521</v>
      </c>
      <c r="G187" s="5">
        <f>SUM(E187:F187)</f>
        <v>14970</v>
      </c>
      <c r="H187" s="5">
        <v>6564</v>
      </c>
      <c r="I187" s="5">
        <v>6772</v>
      </c>
      <c r="J187" s="5">
        <f>SUM(H187:I187)</f>
        <v>13336</v>
      </c>
      <c r="K187" s="5">
        <f t="shared" ref="K187:L189" si="100">+E187+B187+H187</f>
        <v>22172</v>
      </c>
      <c r="L187" s="5">
        <f t="shared" si="100"/>
        <v>22611</v>
      </c>
      <c r="M187" s="5">
        <f>SUM(K187:L187)</f>
        <v>44783</v>
      </c>
    </row>
    <row r="188" spans="1:13" x14ac:dyDescent="0.2">
      <c r="A188" s="2" t="s">
        <v>15</v>
      </c>
      <c r="B188" s="5">
        <v>912</v>
      </c>
      <c r="C188" s="5">
        <v>928</v>
      </c>
      <c r="D188" s="5">
        <f>SUM(B188:C188)</f>
        <v>1840</v>
      </c>
      <c r="E188" s="5">
        <v>875</v>
      </c>
      <c r="F188" s="5">
        <v>885</v>
      </c>
      <c r="G188" s="5">
        <f>SUM(E188:F188)</f>
        <v>1760</v>
      </c>
      <c r="H188" s="5">
        <v>815</v>
      </c>
      <c r="I188" s="5">
        <v>892</v>
      </c>
      <c r="J188" s="5">
        <f>SUM(H188:I188)</f>
        <v>1707</v>
      </c>
      <c r="K188" s="5">
        <f t="shared" si="100"/>
        <v>2602</v>
      </c>
      <c r="L188" s="5">
        <f t="shared" si="100"/>
        <v>2705</v>
      </c>
      <c r="M188" s="5">
        <f>SUM(K188:L188)</f>
        <v>5307</v>
      </c>
    </row>
    <row r="189" spans="1:13" x14ac:dyDescent="0.2">
      <c r="A189" s="2" t="s">
        <v>16</v>
      </c>
      <c r="B189" s="5">
        <v>1638</v>
      </c>
      <c r="C189" s="5">
        <v>1673</v>
      </c>
      <c r="D189" s="5">
        <f>SUM(B189:C189)</f>
        <v>3311</v>
      </c>
      <c r="E189" s="5">
        <v>1469</v>
      </c>
      <c r="F189" s="5">
        <v>1558</v>
      </c>
      <c r="G189" s="5">
        <f>SUM(E189:F189)</f>
        <v>3027</v>
      </c>
      <c r="H189" s="5">
        <v>1317</v>
      </c>
      <c r="I189" s="5">
        <v>1516</v>
      </c>
      <c r="J189" s="5">
        <f>SUM(H189:I189)</f>
        <v>2833</v>
      </c>
      <c r="K189" s="5">
        <f t="shared" si="100"/>
        <v>4424</v>
      </c>
      <c r="L189" s="5">
        <f t="shared" si="100"/>
        <v>4747</v>
      </c>
      <c r="M189" s="5">
        <f>SUM(K189:L189)</f>
        <v>9171</v>
      </c>
    </row>
    <row r="190" spans="1:13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1:13" x14ac:dyDescent="0.2">
      <c r="A191" s="12" t="s">
        <v>17</v>
      </c>
      <c r="B191" s="5">
        <f>SUM(B192:B194)</f>
        <v>2634</v>
      </c>
      <c r="C191" s="5">
        <f>SUM(C192:C194)</f>
        <v>2428</v>
      </c>
      <c r="D191" s="5">
        <f t="shared" ref="D191:M191" si="101">SUM(D192:D194)</f>
        <v>5062</v>
      </c>
      <c r="E191" s="5">
        <f t="shared" si="101"/>
        <v>2143</v>
      </c>
      <c r="F191" s="5">
        <f t="shared" si="101"/>
        <v>2065</v>
      </c>
      <c r="G191" s="5">
        <f t="shared" si="101"/>
        <v>4208</v>
      </c>
      <c r="H191" s="5">
        <f t="shared" si="101"/>
        <v>1746</v>
      </c>
      <c r="I191" s="5">
        <f t="shared" si="101"/>
        <v>1715</v>
      </c>
      <c r="J191" s="5">
        <f t="shared" si="101"/>
        <v>3461</v>
      </c>
      <c r="K191" s="5">
        <f t="shared" si="101"/>
        <v>6523</v>
      </c>
      <c r="L191" s="5">
        <f t="shared" si="101"/>
        <v>6208</v>
      </c>
      <c r="M191" s="5">
        <f t="shared" si="101"/>
        <v>12731</v>
      </c>
    </row>
    <row r="192" spans="1:13" x14ac:dyDescent="0.2">
      <c r="A192" s="2" t="s">
        <v>14</v>
      </c>
      <c r="B192" s="5">
        <v>2203</v>
      </c>
      <c r="C192" s="5">
        <v>2038</v>
      </c>
      <c r="D192" s="5">
        <f>SUM(B192:C192)</f>
        <v>4241</v>
      </c>
      <c r="E192" s="5">
        <v>1818</v>
      </c>
      <c r="F192" s="5">
        <v>1692</v>
      </c>
      <c r="G192" s="5">
        <f>SUM(E192:F192)</f>
        <v>3510</v>
      </c>
      <c r="H192" s="5">
        <v>1520</v>
      </c>
      <c r="I192" s="5">
        <v>1466</v>
      </c>
      <c r="J192" s="5">
        <f>SUM(H192:I192)</f>
        <v>2986</v>
      </c>
      <c r="K192" s="5">
        <f t="shared" ref="K192:L194" si="102">+E192+B192+H192</f>
        <v>5541</v>
      </c>
      <c r="L192" s="5">
        <f t="shared" si="102"/>
        <v>5196</v>
      </c>
      <c r="M192" s="5">
        <f>SUM(K192:L192)</f>
        <v>10737</v>
      </c>
    </row>
    <row r="193" spans="1:13" x14ac:dyDescent="0.2">
      <c r="A193" s="2" t="s">
        <v>15</v>
      </c>
      <c r="B193" s="5">
        <v>81</v>
      </c>
      <c r="C193" s="5">
        <v>65</v>
      </c>
      <c r="D193" s="5">
        <f>SUM(B193:C193)</f>
        <v>146</v>
      </c>
      <c r="E193" s="5">
        <v>61</v>
      </c>
      <c r="F193" s="5">
        <v>73</v>
      </c>
      <c r="G193" s="5">
        <f>SUM(E193:F193)</f>
        <v>134</v>
      </c>
      <c r="H193" s="5">
        <v>68</v>
      </c>
      <c r="I193" s="5">
        <v>56</v>
      </c>
      <c r="J193" s="5">
        <f>SUM(H193:I193)</f>
        <v>124</v>
      </c>
      <c r="K193" s="5">
        <f t="shared" si="102"/>
        <v>210</v>
      </c>
      <c r="L193" s="5">
        <f t="shared" si="102"/>
        <v>194</v>
      </c>
      <c r="M193" s="5">
        <f>SUM(K193:L193)</f>
        <v>404</v>
      </c>
    </row>
    <row r="194" spans="1:13" x14ac:dyDescent="0.2">
      <c r="A194" s="2" t="s">
        <v>16</v>
      </c>
      <c r="B194" s="5">
        <v>350</v>
      </c>
      <c r="C194" s="5">
        <v>325</v>
      </c>
      <c r="D194" s="5">
        <f>SUM(B194:C194)</f>
        <v>675</v>
      </c>
      <c r="E194" s="5">
        <v>264</v>
      </c>
      <c r="F194" s="5">
        <v>300</v>
      </c>
      <c r="G194" s="5">
        <f>SUM(E194:F194)</f>
        <v>564</v>
      </c>
      <c r="H194" s="5">
        <v>158</v>
      </c>
      <c r="I194" s="5">
        <v>193</v>
      </c>
      <c r="J194" s="5">
        <f>SUM(H194:I194)</f>
        <v>351</v>
      </c>
      <c r="K194" s="5">
        <f t="shared" si="102"/>
        <v>772</v>
      </c>
      <c r="L194" s="5">
        <f t="shared" si="102"/>
        <v>818</v>
      </c>
      <c r="M194" s="5">
        <f>SUM(K194:L194)</f>
        <v>1590</v>
      </c>
    </row>
    <row r="195" spans="1:13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 x14ac:dyDescent="0.2">
      <c r="A196" s="12" t="s">
        <v>8</v>
      </c>
      <c r="B196" s="5">
        <f t="shared" ref="B196:M196" si="103">SUM(B197:B199)</f>
        <v>13343</v>
      </c>
      <c r="C196" s="5">
        <f t="shared" si="103"/>
        <v>13347</v>
      </c>
      <c r="D196" s="5">
        <f>SUM(D197:D199)</f>
        <v>26690</v>
      </c>
      <c r="E196" s="5">
        <f t="shared" si="103"/>
        <v>11936</v>
      </c>
      <c r="F196" s="5">
        <f t="shared" si="103"/>
        <v>12029</v>
      </c>
      <c r="G196" s="5">
        <f>SUM(G197:G199)</f>
        <v>23965</v>
      </c>
      <c r="H196" s="5">
        <f t="shared" si="103"/>
        <v>10442</v>
      </c>
      <c r="I196" s="5">
        <f t="shared" si="103"/>
        <v>10895</v>
      </c>
      <c r="J196" s="5">
        <f t="shared" si="103"/>
        <v>21337</v>
      </c>
      <c r="K196" s="5">
        <f t="shared" si="103"/>
        <v>35721</v>
      </c>
      <c r="L196" s="5">
        <f t="shared" si="103"/>
        <v>36271</v>
      </c>
      <c r="M196" s="5">
        <f t="shared" si="103"/>
        <v>71992</v>
      </c>
    </row>
    <row r="197" spans="1:13" x14ac:dyDescent="0.2">
      <c r="A197" s="2" t="s">
        <v>14</v>
      </c>
      <c r="B197" s="5">
        <f t="shared" ref="B197:C199" si="104">+B192+B187</f>
        <v>10362</v>
      </c>
      <c r="C197" s="5">
        <f t="shared" si="104"/>
        <v>10356</v>
      </c>
      <c r="D197" s="5">
        <f>SUM(B197:C197)</f>
        <v>20718</v>
      </c>
      <c r="E197" s="5">
        <f t="shared" ref="E197:F199" si="105">+E192+E187</f>
        <v>9267</v>
      </c>
      <c r="F197" s="5">
        <f t="shared" si="105"/>
        <v>9213</v>
      </c>
      <c r="G197" s="5">
        <f>SUM(E197:F197)</f>
        <v>18480</v>
      </c>
      <c r="H197" s="5">
        <f t="shared" ref="H197:I199" si="106">+H192+H187</f>
        <v>8084</v>
      </c>
      <c r="I197" s="5">
        <f t="shared" si="106"/>
        <v>8238</v>
      </c>
      <c r="J197" s="5">
        <f>SUM(H197:I197)</f>
        <v>16322</v>
      </c>
      <c r="K197" s="5">
        <f t="shared" ref="K197:L199" si="107">+E197+B197+H197</f>
        <v>27713</v>
      </c>
      <c r="L197" s="5">
        <f t="shared" si="107"/>
        <v>27807</v>
      </c>
      <c r="M197" s="5">
        <f>SUM(K197:L197)</f>
        <v>55520</v>
      </c>
    </row>
    <row r="198" spans="1:13" x14ac:dyDescent="0.2">
      <c r="A198" s="2" t="s">
        <v>15</v>
      </c>
      <c r="B198" s="5">
        <f t="shared" si="104"/>
        <v>993</v>
      </c>
      <c r="C198" s="5">
        <f t="shared" si="104"/>
        <v>993</v>
      </c>
      <c r="D198" s="5">
        <f>SUM(B198:C198)</f>
        <v>1986</v>
      </c>
      <c r="E198" s="5">
        <f t="shared" si="105"/>
        <v>936</v>
      </c>
      <c r="F198" s="5">
        <f t="shared" si="105"/>
        <v>958</v>
      </c>
      <c r="G198" s="5">
        <f>SUM(E198:F198)</f>
        <v>1894</v>
      </c>
      <c r="H198" s="5">
        <f t="shared" si="106"/>
        <v>883</v>
      </c>
      <c r="I198" s="5">
        <f t="shared" si="106"/>
        <v>948</v>
      </c>
      <c r="J198" s="5">
        <f>SUM(H198:I198)</f>
        <v>1831</v>
      </c>
      <c r="K198" s="5">
        <f t="shared" si="107"/>
        <v>2812</v>
      </c>
      <c r="L198" s="5">
        <f t="shared" si="107"/>
        <v>2899</v>
      </c>
      <c r="M198" s="5">
        <f>SUM(K198:L198)</f>
        <v>5711</v>
      </c>
    </row>
    <row r="199" spans="1:13" x14ac:dyDescent="0.2">
      <c r="A199" s="2" t="s">
        <v>16</v>
      </c>
      <c r="B199" s="5">
        <f t="shared" si="104"/>
        <v>1988</v>
      </c>
      <c r="C199" s="5">
        <f t="shared" si="104"/>
        <v>1998</v>
      </c>
      <c r="D199" s="5">
        <f>SUM(B199:C199)</f>
        <v>3986</v>
      </c>
      <c r="E199" s="5">
        <f t="shared" si="105"/>
        <v>1733</v>
      </c>
      <c r="F199" s="5">
        <f t="shared" si="105"/>
        <v>1858</v>
      </c>
      <c r="G199" s="5">
        <f>SUM(E199:F199)</f>
        <v>3591</v>
      </c>
      <c r="H199" s="5">
        <f t="shared" si="106"/>
        <v>1475</v>
      </c>
      <c r="I199" s="5">
        <f t="shared" si="106"/>
        <v>1709</v>
      </c>
      <c r="J199" s="5">
        <f>SUM(H199:I199)</f>
        <v>3184</v>
      </c>
      <c r="K199" s="5">
        <f t="shared" si="107"/>
        <v>5196</v>
      </c>
      <c r="L199" s="5">
        <f t="shared" si="107"/>
        <v>5565</v>
      </c>
      <c r="M199" s="5">
        <f>SUM(K199:L199)</f>
        <v>10761</v>
      </c>
    </row>
    <row r="200" spans="1:13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x14ac:dyDescent="0.2">
      <c r="A201" s="21" t="s">
        <v>29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12" t="s">
        <v>13</v>
      </c>
      <c r="B202" s="5">
        <f>SUM(B203:B205)</f>
        <v>613</v>
      </c>
      <c r="C202" s="5">
        <f>SUM(C203:C205)</f>
        <v>628</v>
      </c>
      <c r="D202" s="5">
        <f>SUM(D203:D205)</f>
        <v>1241</v>
      </c>
      <c r="E202" s="5">
        <f t="shared" ref="E202:M202" si="108">SUM(E203:E205)</f>
        <v>550</v>
      </c>
      <c r="F202" s="5">
        <f t="shared" si="108"/>
        <v>556</v>
      </c>
      <c r="G202" s="5">
        <f>SUM(G203:G205)</f>
        <v>1106</v>
      </c>
      <c r="H202" s="5">
        <f t="shared" si="108"/>
        <v>511</v>
      </c>
      <c r="I202" s="5">
        <f t="shared" si="108"/>
        <v>571</v>
      </c>
      <c r="J202" s="5">
        <f t="shared" si="108"/>
        <v>1082</v>
      </c>
      <c r="K202" s="5">
        <f t="shared" si="108"/>
        <v>1674</v>
      </c>
      <c r="L202" s="5">
        <f t="shared" si="108"/>
        <v>1755</v>
      </c>
      <c r="M202" s="5">
        <f t="shared" si="108"/>
        <v>3429</v>
      </c>
    </row>
    <row r="203" spans="1:13" x14ac:dyDescent="0.2">
      <c r="A203" s="2" t="s">
        <v>14</v>
      </c>
      <c r="B203" s="5">
        <v>472</v>
      </c>
      <c r="C203" s="5">
        <v>506</v>
      </c>
      <c r="D203" s="5">
        <f>SUM(B203:C203)</f>
        <v>978</v>
      </c>
      <c r="E203" s="5">
        <v>431</v>
      </c>
      <c r="F203" s="5">
        <v>421</v>
      </c>
      <c r="G203" s="5">
        <f>SUM(E203:F203)</f>
        <v>852</v>
      </c>
      <c r="H203" s="5">
        <v>367</v>
      </c>
      <c r="I203" s="5">
        <v>434</v>
      </c>
      <c r="J203" s="5">
        <f>SUM(H203:I203)</f>
        <v>801</v>
      </c>
      <c r="K203" s="5">
        <f t="shared" ref="K203:L205" si="109">+E203+B203+H203</f>
        <v>1270</v>
      </c>
      <c r="L203" s="5">
        <f t="shared" si="109"/>
        <v>1361</v>
      </c>
      <c r="M203" s="5">
        <f>SUM(K203:L203)</f>
        <v>2631</v>
      </c>
    </row>
    <row r="204" spans="1:13" x14ac:dyDescent="0.2">
      <c r="A204" s="2" t="s">
        <v>15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f t="shared" si="109"/>
        <v>0</v>
      </c>
      <c r="L204" s="5">
        <f t="shared" si="109"/>
        <v>0</v>
      </c>
      <c r="M204" s="5">
        <f>SUM(K204:L204)</f>
        <v>0</v>
      </c>
    </row>
    <row r="205" spans="1:13" x14ac:dyDescent="0.2">
      <c r="A205" s="2" t="s">
        <v>16</v>
      </c>
      <c r="B205" s="5">
        <v>141</v>
      </c>
      <c r="C205" s="5">
        <v>122</v>
      </c>
      <c r="D205" s="5">
        <f>SUM(B205:C205)</f>
        <v>263</v>
      </c>
      <c r="E205" s="5">
        <v>119</v>
      </c>
      <c r="F205" s="5">
        <v>135</v>
      </c>
      <c r="G205" s="5">
        <f>SUM(E205:F205)</f>
        <v>254</v>
      </c>
      <c r="H205" s="5">
        <v>144</v>
      </c>
      <c r="I205" s="5">
        <v>137</v>
      </c>
      <c r="J205" s="5">
        <f>SUM(H205:I205)</f>
        <v>281</v>
      </c>
      <c r="K205" s="5">
        <f t="shared" si="109"/>
        <v>404</v>
      </c>
      <c r="L205" s="5">
        <f t="shared" si="109"/>
        <v>394</v>
      </c>
      <c r="M205" s="5">
        <f>SUM(K205:L205)</f>
        <v>798</v>
      </c>
    </row>
    <row r="206" spans="1:13" x14ac:dyDescent="0.2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</row>
    <row r="207" spans="1:13" x14ac:dyDescent="0.2">
      <c r="A207" s="12" t="s">
        <v>17</v>
      </c>
      <c r="B207" s="5">
        <f>SUM(B208:B210)</f>
        <v>189</v>
      </c>
      <c r="C207" s="5">
        <f>SUM(C208:C210)</f>
        <v>159</v>
      </c>
      <c r="D207" s="5">
        <f t="shared" ref="D207:M207" si="110">SUM(D208:D210)</f>
        <v>348</v>
      </c>
      <c r="E207" s="5">
        <f t="shared" si="110"/>
        <v>189</v>
      </c>
      <c r="F207" s="5">
        <f t="shared" si="110"/>
        <v>172</v>
      </c>
      <c r="G207" s="5">
        <f t="shared" si="110"/>
        <v>361</v>
      </c>
      <c r="H207" s="5">
        <f t="shared" si="110"/>
        <v>148</v>
      </c>
      <c r="I207" s="5">
        <f t="shared" si="110"/>
        <v>112</v>
      </c>
      <c r="J207" s="5">
        <f t="shared" si="110"/>
        <v>260</v>
      </c>
      <c r="K207" s="5">
        <f t="shared" si="110"/>
        <v>526</v>
      </c>
      <c r="L207" s="5">
        <f t="shared" si="110"/>
        <v>443</v>
      </c>
      <c r="M207" s="5">
        <f t="shared" si="110"/>
        <v>969</v>
      </c>
    </row>
    <row r="208" spans="1:13" x14ac:dyDescent="0.2">
      <c r="A208" s="2" t="s">
        <v>14</v>
      </c>
      <c r="B208" s="5">
        <v>189</v>
      </c>
      <c r="C208" s="5">
        <v>159</v>
      </c>
      <c r="D208" s="5">
        <f>SUM(B208:C208)</f>
        <v>348</v>
      </c>
      <c r="E208" s="5">
        <v>189</v>
      </c>
      <c r="F208" s="5">
        <v>172</v>
      </c>
      <c r="G208" s="5">
        <f>SUM(E208:F208)</f>
        <v>361</v>
      </c>
      <c r="H208" s="5">
        <v>148</v>
      </c>
      <c r="I208" s="5">
        <v>112</v>
      </c>
      <c r="J208" s="5">
        <f>SUM(H208:I208)</f>
        <v>260</v>
      </c>
      <c r="K208" s="5">
        <f t="shared" ref="K208:L210" si="111">+E208+B208+H208</f>
        <v>526</v>
      </c>
      <c r="L208" s="5">
        <f t="shared" si="111"/>
        <v>443</v>
      </c>
      <c r="M208" s="5">
        <f>SUM(K208:L208)</f>
        <v>969</v>
      </c>
    </row>
    <row r="209" spans="1:13" x14ac:dyDescent="0.2">
      <c r="A209" s="2" t="s">
        <v>15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f t="shared" si="111"/>
        <v>0</v>
      </c>
      <c r="L209" s="5">
        <f t="shared" si="111"/>
        <v>0</v>
      </c>
      <c r="M209" s="5">
        <f>SUM(K209:L209)</f>
        <v>0</v>
      </c>
    </row>
    <row r="210" spans="1:13" x14ac:dyDescent="0.2">
      <c r="A210" s="2" t="s">
        <v>16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1:13" x14ac:dyDescent="0.2">
      <c r="A212" s="12" t="s">
        <v>8</v>
      </c>
      <c r="B212" s="5">
        <f t="shared" ref="B212:M212" si="112">SUM(B213:B215)</f>
        <v>802</v>
      </c>
      <c r="C212" s="5">
        <f t="shared" si="112"/>
        <v>787</v>
      </c>
      <c r="D212" s="5">
        <f>SUM(D213:D215)</f>
        <v>1589</v>
      </c>
      <c r="E212" s="5">
        <f t="shared" si="112"/>
        <v>739</v>
      </c>
      <c r="F212" s="5">
        <f t="shared" si="112"/>
        <v>728</v>
      </c>
      <c r="G212" s="5">
        <f>SUM(G213:G215)</f>
        <v>1467</v>
      </c>
      <c r="H212" s="5">
        <f t="shared" si="112"/>
        <v>659</v>
      </c>
      <c r="I212" s="5">
        <f t="shared" si="112"/>
        <v>683</v>
      </c>
      <c r="J212" s="5">
        <f t="shared" si="112"/>
        <v>1342</v>
      </c>
      <c r="K212" s="5">
        <f t="shared" si="112"/>
        <v>2200</v>
      </c>
      <c r="L212" s="5">
        <f t="shared" si="112"/>
        <v>2198</v>
      </c>
      <c r="M212" s="5">
        <f t="shared" si="112"/>
        <v>4398</v>
      </c>
    </row>
    <row r="213" spans="1:13" x14ac:dyDescent="0.2">
      <c r="A213" s="2" t="s">
        <v>14</v>
      </c>
      <c r="B213" s="5">
        <f t="shared" ref="B213:C215" si="113">+B208+B203</f>
        <v>661</v>
      </c>
      <c r="C213" s="5">
        <f t="shared" si="113"/>
        <v>665</v>
      </c>
      <c r="D213" s="5">
        <f>SUM(B213:C213)</f>
        <v>1326</v>
      </c>
      <c r="E213" s="5">
        <f t="shared" ref="E213:F215" si="114">+E208+E203</f>
        <v>620</v>
      </c>
      <c r="F213" s="5">
        <f t="shared" si="114"/>
        <v>593</v>
      </c>
      <c r="G213" s="5">
        <f>SUM(E213:F213)</f>
        <v>1213</v>
      </c>
      <c r="H213" s="5">
        <f t="shared" ref="H213:I215" si="115">+H208+H203</f>
        <v>515</v>
      </c>
      <c r="I213" s="5">
        <f t="shared" si="115"/>
        <v>546</v>
      </c>
      <c r="J213" s="5">
        <f>SUM(H213:I213)</f>
        <v>1061</v>
      </c>
      <c r="K213" s="5">
        <f t="shared" ref="K213:L215" si="116">+E213+B213+H213</f>
        <v>1796</v>
      </c>
      <c r="L213" s="5">
        <f t="shared" si="116"/>
        <v>1804</v>
      </c>
      <c r="M213" s="5">
        <f>SUM(K213:L213)</f>
        <v>3600</v>
      </c>
    </row>
    <row r="214" spans="1:13" x14ac:dyDescent="0.2">
      <c r="A214" s="2" t="s">
        <v>15</v>
      </c>
      <c r="B214" s="5">
        <f t="shared" si="113"/>
        <v>0</v>
      </c>
      <c r="C214" s="5">
        <f t="shared" si="113"/>
        <v>0</v>
      </c>
      <c r="D214" s="5">
        <f>SUM(B214:C214)</f>
        <v>0</v>
      </c>
      <c r="E214" s="5">
        <f t="shared" si="114"/>
        <v>0</v>
      </c>
      <c r="F214" s="5">
        <f t="shared" si="114"/>
        <v>0</v>
      </c>
      <c r="G214" s="5">
        <f>SUM(E214:F214)</f>
        <v>0</v>
      </c>
      <c r="H214" s="5">
        <f t="shared" si="115"/>
        <v>0</v>
      </c>
      <c r="I214" s="5">
        <f t="shared" si="115"/>
        <v>0</v>
      </c>
      <c r="J214" s="5">
        <f>SUM(H214:I214)</f>
        <v>0</v>
      </c>
      <c r="K214" s="5">
        <f t="shared" si="116"/>
        <v>0</v>
      </c>
      <c r="L214" s="5">
        <f t="shared" si="116"/>
        <v>0</v>
      </c>
      <c r="M214" s="5">
        <f>SUM(K214:L214)</f>
        <v>0</v>
      </c>
    </row>
    <row r="215" spans="1:13" x14ac:dyDescent="0.2">
      <c r="A215" s="2" t="s">
        <v>16</v>
      </c>
      <c r="B215" s="5">
        <f t="shared" si="113"/>
        <v>141</v>
      </c>
      <c r="C215" s="5">
        <f t="shared" si="113"/>
        <v>122</v>
      </c>
      <c r="D215" s="5">
        <f>SUM(B215:C215)</f>
        <v>263</v>
      </c>
      <c r="E215" s="5">
        <f t="shared" si="114"/>
        <v>119</v>
      </c>
      <c r="F215" s="5">
        <f t="shared" si="114"/>
        <v>135</v>
      </c>
      <c r="G215" s="5">
        <f>SUM(E215:F215)</f>
        <v>254</v>
      </c>
      <c r="H215" s="5">
        <f t="shared" si="115"/>
        <v>144</v>
      </c>
      <c r="I215" s="5">
        <f t="shared" si="115"/>
        <v>137</v>
      </c>
      <c r="J215" s="5">
        <f>SUM(H215:I215)</f>
        <v>281</v>
      </c>
      <c r="K215" s="5">
        <f t="shared" si="116"/>
        <v>404</v>
      </c>
      <c r="L215" s="5">
        <f t="shared" si="116"/>
        <v>394</v>
      </c>
      <c r="M215" s="5">
        <f>SUM(K215:L215)</f>
        <v>798</v>
      </c>
    </row>
    <row r="216" spans="1:13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x14ac:dyDescent="0.2">
      <c r="A217" s="21" t="s">
        <v>30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12" t="s">
        <v>13</v>
      </c>
      <c r="B218" s="5">
        <f>SUM(B219:B221)</f>
        <v>740</v>
      </c>
      <c r="C218" s="5">
        <f>SUM(C219:C221)</f>
        <v>862</v>
      </c>
      <c r="D218" s="5">
        <f>SUM(D219:D221)</f>
        <v>1602</v>
      </c>
      <c r="E218" s="5">
        <f t="shared" ref="E218:M218" si="117">SUM(E219:E221)</f>
        <v>618</v>
      </c>
      <c r="F218" s="5">
        <f t="shared" si="117"/>
        <v>719</v>
      </c>
      <c r="G218" s="5">
        <f>SUM(G219:G221)</f>
        <v>1337</v>
      </c>
      <c r="H218" s="5">
        <f t="shared" si="117"/>
        <v>632</v>
      </c>
      <c r="I218" s="5">
        <f t="shared" si="117"/>
        <v>677</v>
      </c>
      <c r="J218" s="5">
        <f t="shared" si="117"/>
        <v>1309</v>
      </c>
      <c r="K218" s="5">
        <f t="shared" si="117"/>
        <v>1990</v>
      </c>
      <c r="L218" s="5">
        <f t="shared" si="117"/>
        <v>2258</v>
      </c>
      <c r="M218" s="5">
        <f t="shared" si="117"/>
        <v>4248</v>
      </c>
    </row>
    <row r="219" spans="1:13" x14ac:dyDescent="0.2">
      <c r="A219" s="2" t="s">
        <v>14</v>
      </c>
      <c r="B219" s="5">
        <v>622</v>
      </c>
      <c r="C219" s="5">
        <v>720</v>
      </c>
      <c r="D219" s="5">
        <f>SUM(B219:C219)</f>
        <v>1342</v>
      </c>
      <c r="E219" s="5">
        <v>531</v>
      </c>
      <c r="F219" s="5">
        <v>600</v>
      </c>
      <c r="G219" s="5">
        <f>SUM(E219:F219)</f>
        <v>1131</v>
      </c>
      <c r="H219" s="5">
        <v>540</v>
      </c>
      <c r="I219" s="5">
        <v>569</v>
      </c>
      <c r="J219" s="5">
        <f>SUM(H219:I219)</f>
        <v>1109</v>
      </c>
      <c r="K219" s="5">
        <f t="shared" ref="K219:L221" si="118">+E219+B219+H219</f>
        <v>1693</v>
      </c>
      <c r="L219" s="5">
        <f t="shared" si="118"/>
        <v>1889</v>
      </c>
      <c r="M219" s="5">
        <f>SUM(K219:L219)</f>
        <v>3582</v>
      </c>
    </row>
    <row r="220" spans="1:13" x14ac:dyDescent="0.2">
      <c r="A220" s="2" t="s">
        <v>15</v>
      </c>
      <c r="B220" s="5">
        <v>21</v>
      </c>
      <c r="C220" s="5">
        <v>21</v>
      </c>
      <c r="D220" s="5">
        <f>SUM(B220:C220)</f>
        <v>42</v>
      </c>
      <c r="E220" s="5">
        <v>14</v>
      </c>
      <c r="F220" s="5">
        <v>13</v>
      </c>
      <c r="G220" s="5">
        <f>SUM(E220:F220)</f>
        <v>27</v>
      </c>
      <c r="H220" s="5">
        <v>9</v>
      </c>
      <c r="I220" s="5">
        <v>6</v>
      </c>
      <c r="J220" s="5">
        <f>SUM(H220:I220)</f>
        <v>15</v>
      </c>
      <c r="K220" s="5">
        <f t="shared" si="118"/>
        <v>44</v>
      </c>
      <c r="L220" s="5">
        <f t="shared" si="118"/>
        <v>40</v>
      </c>
      <c r="M220" s="5">
        <f>SUM(K220:L220)</f>
        <v>84</v>
      </c>
    </row>
    <row r="221" spans="1:13" x14ac:dyDescent="0.2">
      <c r="A221" s="2" t="s">
        <v>16</v>
      </c>
      <c r="B221" s="5">
        <v>97</v>
      </c>
      <c r="C221" s="5">
        <v>121</v>
      </c>
      <c r="D221" s="5">
        <f>SUM(B221:C221)</f>
        <v>218</v>
      </c>
      <c r="E221" s="5">
        <v>73</v>
      </c>
      <c r="F221" s="5">
        <v>106</v>
      </c>
      <c r="G221" s="5">
        <f>SUM(E221:F221)</f>
        <v>179</v>
      </c>
      <c r="H221" s="5">
        <v>83</v>
      </c>
      <c r="I221" s="5">
        <v>102</v>
      </c>
      <c r="J221" s="5">
        <f>SUM(H221:I221)</f>
        <v>185</v>
      </c>
      <c r="K221" s="5">
        <f t="shared" si="118"/>
        <v>253</v>
      </c>
      <c r="L221" s="5">
        <f t="shared" si="118"/>
        <v>329</v>
      </c>
      <c r="M221" s="5">
        <f>SUM(K221:L221)</f>
        <v>582</v>
      </c>
    </row>
    <row r="222" spans="1:13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1:13" x14ac:dyDescent="0.2">
      <c r="A223" s="12" t="s">
        <v>17</v>
      </c>
      <c r="B223" s="5">
        <f>SUM(B224:B226)</f>
        <v>220</v>
      </c>
      <c r="C223" s="5">
        <f>SUM(C224:C226)</f>
        <v>224</v>
      </c>
      <c r="D223" s="5">
        <f t="shared" ref="D223:M223" si="119">SUM(D224:D226)</f>
        <v>444</v>
      </c>
      <c r="E223" s="5">
        <f t="shared" si="119"/>
        <v>130</v>
      </c>
      <c r="F223" s="5">
        <f t="shared" si="119"/>
        <v>169</v>
      </c>
      <c r="G223" s="5">
        <f t="shared" si="119"/>
        <v>299</v>
      </c>
      <c r="H223" s="5">
        <f t="shared" si="119"/>
        <v>100</v>
      </c>
      <c r="I223" s="5">
        <f t="shared" si="119"/>
        <v>118</v>
      </c>
      <c r="J223" s="5">
        <f t="shared" si="119"/>
        <v>218</v>
      </c>
      <c r="K223" s="5">
        <f t="shared" si="119"/>
        <v>450</v>
      </c>
      <c r="L223" s="5">
        <f t="shared" si="119"/>
        <v>511</v>
      </c>
      <c r="M223" s="5">
        <f t="shared" si="119"/>
        <v>961</v>
      </c>
    </row>
    <row r="224" spans="1:13" x14ac:dyDescent="0.2">
      <c r="A224" s="2" t="s">
        <v>14</v>
      </c>
      <c r="B224" s="5">
        <v>211</v>
      </c>
      <c r="C224" s="5">
        <v>217</v>
      </c>
      <c r="D224" s="5">
        <f>SUM(B224:C224)</f>
        <v>428</v>
      </c>
      <c r="E224" s="5">
        <v>127</v>
      </c>
      <c r="F224" s="5">
        <v>166</v>
      </c>
      <c r="G224" s="5">
        <f>SUM(E224:F224)</f>
        <v>293</v>
      </c>
      <c r="H224" s="5">
        <v>96</v>
      </c>
      <c r="I224" s="5">
        <v>112</v>
      </c>
      <c r="J224" s="5">
        <f>SUM(H224:I224)</f>
        <v>208</v>
      </c>
      <c r="K224" s="5">
        <f t="shared" ref="K224:L226" si="120">+E224+B224+H224</f>
        <v>434</v>
      </c>
      <c r="L224" s="5">
        <f t="shared" si="120"/>
        <v>495</v>
      </c>
      <c r="M224" s="5">
        <f>SUM(K224:L224)</f>
        <v>929</v>
      </c>
    </row>
    <row r="225" spans="1:13" x14ac:dyDescent="0.2">
      <c r="A225" s="2" t="s">
        <v>15</v>
      </c>
      <c r="B225" s="5">
        <v>9</v>
      </c>
      <c r="C225" s="5">
        <v>7</v>
      </c>
      <c r="D225" s="5">
        <f>SUM(B225:C225)</f>
        <v>16</v>
      </c>
      <c r="E225" s="5">
        <v>3</v>
      </c>
      <c r="F225" s="5">
        <v>3</v>
      </c>
      <c r="G225" s="5">
        <f>SUM(E225:F225)</f>
        <v>6</v>
      </c>
      <c r="H225" s="5">
        <v>4</v>
      </c>
      <c r="I225" s="5">
        <v>6</v>
      </c>
      <c r="J225" s="5">
        <f>SUM(H225:I225)</f>
        <v>10</v>
      </c>
      <c r="K225" s="5">
        <f t="shared" si="120"/>
        <v>16</v>
      </c>
      <c r="L225" s="5">
        <f t="shared" si="120"/>
        <v>16</v>
      </c>
      <c r="M225" s="5">
        <f>SUM(K225:L225)</f>
        <v>32</v>
      </c>
    </row>
    <row r="226" spans="1:13" x14ac:dyDescent="0.2">
      <c r="A226" s="2" t="s">
        <v>16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</row>
    <row r="228" spans="1:13" x14ac:dyDescent="0.2">
      <c r="A228" s="12" t="s">
        <v>8</v>
      </c>
      <c r="B228" s="5">
        <f t="shared" ref="B228:M228" si="121">SUM(B229:B231)</f>
        <v>960</v>
      </c>
      <c r="C228" s="5">
        <f t="shared" si="121"/>
        <v>1086</v>
      </c>
      <c r="D228" s="5">
        <f>SUM(D229:D231)</f>
        <v>2046</v>
      </c>
      <c r="E228" s="5">
        <f t="shared" si="121"/>
        <v>748</v>
      </c>
      <c r="F228" s="5">
        <f t="shared" si="121"/>
        <v>888</v>
      </c>
      <c r="G228" s="5">
        <f>SUM(G229:G231)</f>
        <v>1636</v>
      </c>
      <c r="H228" s="5">
        <f t="shared" si="121"/>
        <v>732</v>
      </c>
      <c r="I228" s="5">
        <f t="shared" si="121"/>
        <v>795</v>
      </c>
      <c r="J228" s="5">
        <f t="shared" si="121"/>
        <v>1527</v>
      </c>
      <c r="K228" s="5">
        <f t="shared" si="121"/>
        <v>2440</v>
      </c>
      <c r="L228" s="5">
        <f t="shared" si="121"/>
        <v>2769</v>
      </c>
      <c r="M228" s="5">
        <f t="shared" si="121"/>
        <v>5209</v>
      </c>
    </row>
    <row r="229" spans="1:13" x14ac:dyDescent="0.2">
      <c r="A229" s="2" t="s">
        <v>14</v>
      </c>
      <c r="B229" s="5">
        <f t="shared" ref="B229:C231" si="122">+B224+B219</f>
        <v>833</v>
      </c>
      <c r="C229" s="5">
        <f t="shared" si="122"/>
        <v>937</v>
      </c>
      <c r="D229" s="5">
        <f>SUM(B229:C229)</f>
        <v>1770</v>
      </c>
      <c r="E229" s="5">
        <f t="shared" ref="E229:F231" si="123">+E224+E219</f>
        <v>658</v>
      </c>
      <c r="F229" s="5">
        <f t="shared" si="123"/>
        <v>766</v>
      </c>
      <c r="G229" s="5">
        <f>SUM(E229:F229)</f>
        <v>1424</v>
      </c>
      <c r="H229" s="5">
        <f t="shared" ref="H229:I231" si="124">+H224+H219</f>
        <v>636</v>
      </c>
      <c r="I229" s="5">
        <f t="shared" si="124"/>
        <v>681</v>
      </c>
      <c r="J229" s="5">
        <f>SUM(H229:I229)</f>
        <v>1317</v>
      </c>
      <c r="K229" s="5">
        <f t="shared" ref="K229:L231" si="125">+E229+B229+H229</f>
        <v>2127</v>
      </c>
      <c r="L229" s="5">
        <f t="shared" si="125"/>
        <v>2384</v>
      </c>
      <c r="M229" s="5">
        <f>SUM(K229:L229)</f>
        <v>4511</v>
      </c>
    </row>
    <row r="230" spans="1:13" x14ac:dyDescent="0.2">
      <c r="A230" s="2" t="s">
        <v>15</v>
      </c>
      <c r="B230" s="5">
        <f t="shared" si="122"/>
        <v>30</v>
      </c>
      <c r="C230" s="5">
        <f t="shared" si="122"/>
        <v>28</v>
      </c>
      <c r="D230" s="5">
        <f>SUM(B230:C230)</f>
        <v>58</v>
      </c>
      <c r="E230" s="5">
        <f t="shared" si="123"/>
        <v>17</v>
      </c>
      <c r="F230" s="5">
        <f t="shared" si="123"/>
        <v>16</v>
      </c>
      <c r="G230" s="5">
        <f>SUM(E230:F230)</f>
        <v>33</v>
      </c>
      <c r="H230" s="5">
        <f t="shared" si="124"/>
        <v>13</v>
      </c>
      <c r="I230" s="5">
        <f t="shared" si="124"/>
        <v>12</v>
      </c>
      <c r="J230" s="5">
        <f>SUM(H230:I230)</f>
        <v>25</v>
      </c>
      <c r="K230" s="5">
        <f t="shared" si="125"/>
        <v>60</v>
      </c>
      <c r="L230" s="5">
        <f t="shared" si="125"/>
        <v>56</v>
      </c>
      <c r="M230" s="5">
        <f>SUM(K230:L230)</f>
        <v>116</v>
      </c>
    </row>
    <row r="231" spans="1:13" x14ac:dyDescent="0.2">
      <c r="A231" s="2" t="s">
        <v>16</v>
      </c>
      <c r="B231" s="5">
        <f t="shared" si="122"/>
        <v>97</v>
      </c>
      <c r="C231" s="5">
        <f t="shared" si="122"/>
        <v>121</v>
      </c>
      <c r="D231" s="5">
        <f>SUM(B231:C231)</f>
        <v>218</v>
      </c>
      <c r="E231" s="5">
        <f t="shared" si="123"/>
        <v>73</v>
      </c>
      <c r="F231" s="5">
        <f t="shared" si="123"/>
        <v>106</v>
      </c>
      <c r="G231" s="5">
        <f>SUM(E231:F231)</f>
        <v>179</v>
      </c>
      <c r="H231" s="5">
        <f t="shared" si="124"/>
        <v>83</v>
      </c>
      <c r="I231" s="5">
        <f t="shared" si="124"/>
        <v>102</v>
      </c>
      <c r="J231" s="5">
        <f>SUM(H231:I231)</f>
        <v>185</v>
      </c>
      <c r="K231" s="5">
        <f t="shared" si="125"/>
        <v>253</v>
      </c>
      <c r="L231" s="5">
        <f t="shared" si="125"/>
        <v>329</v>
      </c>
      <c r="M231" s="5">
        <f>SUM(K231:L231)</f>
        <v>582</v>
      </c>
    </row>
    <row r="232" spans="1:13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x14ac:dyDescent="0.2">
      <c r="A233" s="21" t="s">
        <v>31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 x14ac:dyDescent="0.2">
      <c r="A234" s="12" t="s">
        <v>13</v>
      </c>
      <c r="B234" s="5">
        <f>SUM(B235:B237)</f>
        <v>213</v>
      </c>
      <c r="C234" s="5">
        <f>SUM(C235:C237)</f>
        <v>220</v>
      </c>
      <c r="D234" s="5">
        <f>SUM(D235:D237)</f>
        <v>433</v>
      </c>
      <c r="E234" s="5">
        <f t="shared" ref="E234:M234" si="126">SUM(E235:E237)</f>
        <v>174</v>
      </c>
      <c r="F234" s="5">
        <f t="shared" si="126"/>
        <v>192</v>
      </c>
      <c r="G234" s="5">
        <f>SUM(G235:G237)</f>
        <v>366</v>
      </c>
      <c r="H234" s="5">
        <f t="shared" si="126"/>
        <v>163</v>
      </c>
      <c r="I234" s="5">
        <f t="shared" si="126"/>
        <v>174</v>
      </c>
      <c r="J234" s="5">
        <f t="shared" si="126"/>
        <v>337</v>
      </c>
      <c r="K234" s="5">
        <f t="shared" si="126"/>
        <v>550</v>
      </c>
      <c r="L234" s="5">
        <f t="shared" si="126"/>
        <v>586</v>
      </c>
      <c r="M234" s="5">
        <f t="shared" si="126"/>
        <v>1136</v>
      </c>
    </row>
    <row r="235" spans="1:13" x14ac:dyDescent="0.2">
      <c r="A235" s="2" t="s">
        <v>14</v>
      </c>
      <c r="B235" s="5">
        <v>197</v>
      </c>
      <c r="C235" s="5">
        <v>210</v>
      </c>
      <c r="D235" s="5">
        <f>SUM(B235:C235)</f>
        <v>407</v>
      </c>
      <c r="E235" s="5">
        <v>165</v>
      </c>
      <c r="F235" s="5">
        <v>177</v>
      </c>
      <c r="G235" s="5">
        <f>SUM(E235:F235)</f>
        <v>342</v>
      </c>
      <c r="H235" s="5">
        <v>154</v>
      </c>
      <c r="I235" s="5">
        <v>164</v>
      </c>
      <c r="J235" s="5">
        <f>SUM(H235:I235)</f>
        <v>318</v>
      </c>
      <c r="K235" s="5">
        <f t="shared" ref="K235:L237" si="127">+E235+B235+H235</f>
        <v>516</v>
      </c>
      <c r="L235" s="5">
        <f t="shared" si="127"/>
        <v>551</v>
      </c>
      <c r="M235" s="5">
        <f>SUM(K235:L235)</f>
        <v>1067</v>
      </c>
    </row>
    <row r="236" spans="1:13" x14ac:dyDescent="0.2">
      <c r="A236" s="2" t="s">
        <v>15</v>
      </c>
      <c r="B236" s="5">
        <v>6</v>
      </c>
      <c r="C236" s="5">
        <v>6</v>
      </c>
      <c r="D236" s="5">
        <f>SUM(B236:C236)</f>
        <v>12</v>
      </c>
      <c r="E236" s="5">
        <v>5</v>
      </c>
      <c r="F236" s="5">
        <v>7</v>
      </c>
      <c r="G236" s="5">
        <f>SUM(E236:F236)</f>
        <v>12</v>
      </c>
      <c r="H236" s="5">
        <v>2</v>
      </c>
      <c r="I236" s="5">
        <v>6</v>
      </c>
      <c r="J236" s="5">
        <f>SUM(H236:I236)</f>
        <v>8</v>
      </c>
      <c r="K236" s="5">
        <f t="shared" si="127"/>
        <v>13</v>
      </c>
      <c r="L236" s="5">
        <f t="shared" si="127"/>
        <v>19</v>
      </c>
      <c r="M236" s="5">
        <f>SUM(K236:L236)</f>
        <v>32</v>
      </c>
    </row>
    <row r="237" spans="1:13" x14ac:dyDescent="0.2">
      <c r="A237" s="2" t="s">
        <v>16</v>
      </c>
      <c r="B237" s="5">
        <v>10</v>
      </c>
      <c r="C237" s="5">
        <v>4</v>
      </c>
      <c r="D237" s="5">
        <f>SUM(B237:C237)</f>
        <v>14</v>
      </c>
      <c r="E237" s="5">
        <v>4</v>
      </c>
      <c r="F237" s="5">
        <v>8</v>
      </c>
      <c r="G237" s="5">
        <f>SUM(E237:F237)</f>
        <v>12</v>
      </c>
      <c r="H237" s="5">
        <v>7</v>
      </c>
      <c r="I237" s="5">
        <v>4</v>
      </c>
      <c r="J237" s="5">
        <f>SUM(H237:I237)</f>
        <v>11</v>
      </c>
      <c r="K237" s="5">
        <f t="shared" si="127"/>
        <v>21</v>
      </c>
      <c r="L237" s="5">
        <f t="shared" si="127"/>
        <v>16</v>
      </c>
      <c r="M237" s="5">
        <f>SUM(K237:L237)</f>
        <v>37</v>
      </c>
    </row>
    <row r="238" spans="1:13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 x14ac:dyDescent="0.2">
      <c r="A239" s="12" t="s">
        <v>17</v>
      </c>
      <c r="B239" s="5">
        <f>SUM(B240:B242)</f>
        <v>1233</v>
      </c>
      <c r="C239" s="5">
        <f>SUM(C240:C242)</f>
        <v>1101</v>
      </c>
      <c r="D239" s="5">
        <f t="shared" ref="D239:M239" si="128">SUM(D240:D242)</f>
        <v>2334</v>
      </c>
      <c r="E239" s="5">
        <f t="shared" si="128"/>
        <v>976</v>
      </c>
      <c r="F239" s="5">
        <f t="shared" si="128"/>
        <v>727</v>
      </c>
      <c r="G239" s="5">
        <f t="shared" si="128"/>
        <v>1703</v>
      </c>
      <c r="H239" s="5">
        <f t="shared" si="128"/>
        <v>704</v>
      </c>
      <c r="I239" s="5">
        <f t="shared" si="128"/>
        <v>565</v>
      </c>
      <c r="J239" s="5">
        <f t="shared" si="128"/>
        <v>1269</v>
      </c>
      <c r="K239" s="5">
        <f t="shared" si="128"/>
        <v>2913</v>
      </c>
      <c r="L239" s="5">
        <f t="shared" si="128"/>
        <v>2393</v>
      </c>
      <c r="M239" s="5">
        <f t="shared" si="128"/>
        <v>5306</v>
      </c>
    </row>
    <row r="240" spans="1:13" x14ac:dyDescent="0.2">
      <c r="A240" s="2" t="s">
        <v>14</v>
      </c>
      <c r="B240" s="5">
        <v>1179</v>
      </c>
      <c r="C240" s="5">
        <v>1067</v>
      </c>
      <c r="D240" s="5">
        <f>SUM(B240:C240)</f>
        <v>2246</v>
      </c>
      <c r="E240" s="5">
        <v>932</v>
      </c>
      <c r="F240" s="5">
        <v>702</v>
      </c>
      <c r="G240" s="5">
        <f>SUM(E240:F240)</f>
        <v>1634</v>
      </c>
      <c r="H240" s="5">
        <v>665</v>
      </c>
      <c r="I240" s="5">
        <v>529</v>
      </c>
      <c r="J240" s="5">
        <f>SUM(H240:I240)</f>
        <v>1194</v>
      </c>
      <c r="K240" s="5">
        <f t="shared" ref="K240:L242" si="129">+E240+B240+H240</f>
        <v>2776</v>
      </c>
      <c r="L240" s="5">
        <f t="shared" si="129"/>
        <v>2298</v>
      </c>
      <c r="M240" s="5">
        <f>SUM(K240:L240)</f>
        <v>5074</v>
      </c>
    </row>
    <row r="241" spans="1:13" x14ac:dyDescent="0.2">
      <c r="A241" s="2" t="s">
        <v>15</v>
      </c>
      <c r="B241" s="5">
        <v>4</v>
      </c>
      <c r="C241" s="5">
        <v>9</v>
      </c>
      <c r="D241" s="5">
        <f>SUM(B241:C241)</f>
        <v>13</v>
      </c>
      <c r="E241" s="5">
        <v>6</v>
      </c>
      <c r="F241" s="5">
        <v>8</v>
      </c>
      <c r="G241" s="5">
        <f>SUM(E241:F241)</f>
        <v>14</v>
      </c>
      <c r="H241" s="5">
        <v>3</v>
      </c>
      <c r="I241" s="5">
        <v>4</v>
      </c>
      <c r="J241" s="5">
        <f>SUM(H241:I241)</f>
        <v>7</v>
      </c>
      <c r="K241" s="5">
        <f t="shared" si="129"/>
        <v>13</v>
      </c>
      <c r="L241" s="5">
        <f t="shared" si="129"/>
        <v>21</v>
      </c>
      <c r="M241" s="5">
        <f>SUM(K241:L241)</f>
        <v>34</v>
      </c>
    </row>
    <row r="242" spans="1:13" x14ac:dyDescent="0.2">
      <c r="A242" s="2" t="s">
        <v>16</v>
      </c>
      <c r="B242" s="5">
        <v>50</v>
      </c>
      <c r="C242" s="5">
        <v>25</v>
      </c>
      <c r="D242" s="5">
        <f>SUM(B242:C242)</f>
        <v>75</v>
      </c>
      <c r="E242" s="5">
        <v>38</v>
      </c>
      <c r="F242" s="5">
        <v>17</v>
      </c>
      <c r="G242" s="5">
        <f>SUM(E242:F242)</f>
        <v>55</v>
      </c>
      <c r="H242" s="5">
        <v>36</v>
      </c>
      <c r="I242" s="5">
        <v>32</v>
      </c>
      <c r="J242" s="5">
        <f>SUM(H242:I242)</f>
        <v>68</v>
      </c>
      <c r="K242" s="5">
        <f t="shared" si="129"/>
        <v>124</v>
      </c>
      <c r="L242" s="5">
        <f t="shared" si="129"/>
        <v>74</v>
      </c>
      <c r="M242" s="5">
        <f>SUM(K242:L242)</f>
        <v>198</v>
      </c>
    </row>
    <row r="243" spans="1:13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</row>
    <row r="244" spans="1:13" x14ac:dyDescent="0.2">
      <c r="A244" s="12" t="s">
        <v>8</v>
      </c>
      <c r="B244" s="5">
        <f t="shared" ref="B244:M244" si="130">SUM(B245:B247)</f>
        <v>1446</v>
      </c>
      <c r="C244" s="5">
        <f t="shared" si="130"/>
        <v>1321</v>
      </c>
      <c r="D244" s="5">
        <f>SUM(D245:D247)</f>
        <v>2767</v>
      </c>
      <c r="E244" s="5">
        <f t="shared" si="130"/>
        <v>1150</v>
      </c>
      <c r="F244" s="5">
        <f t="shared" si="130"/>
        <v>919</v>
      </c>
      <c r="G244" s="5">
        <f>SUM(G245:G247)</f>
        <v>2069</v>
      </c>
      <c r="H244" s="5">
        <f t="shared" si="130"/>
        <v>867</v>
      </c>
      <c r="I244" s="5">
        <f t="shared" si="130"/>
        <v>739</v>
      </c>
      <c r="J244" s="5">
        <f t="shared" si="130"/>
        <v>1606</v>
      </c>
      <c r="K244" s="5">
        <f t="shared" si="130"/>
        <v>3463</v>
      </c>
      <c r="L244" s="5">
        <f t="shared" si="130"/>
        <v>2979</v>
      </c>
      <c r="M244" s="5">
        <f t="shared" si="130"/>
        <v>6442</v>
      </c>
    </row>
    <row r="245" spans="1:13" x14ac:dyDescent="0.2">
      <c r="A245" s="2" t="s">
        <v>14</v>
      </c>
      <c r="B245" s="5">
        <f t="shared" ref="B245:C247" si="131">+B240+B235</f>
        <v>1376</v>
      </c>
      <c r="C245" s="5">
        <f t="shared" si="131"/>
        <v>1277</v>
      </c>
      <c r="D245" s="5">
        <f>SUM(B245:C245)</f>
        <v>2653</v>
      </c>
      <c r="E245" s="5">
        <f t="shared" ref="E245:F247" si="132">+E240+E235</f>
        <v>1097</v>
      </c>
      <c r="F245" s="5">
        <f t="shared" si="132"/>
        <v>879</v>
      </c>
      <c r="G245" s="5">
        <f>SUM(E245:F245)</f>
        <v>1976</v>
      </c>
      <c r="H245" s="5">
        <f t="shared" ref="H245:I247" si="133">+H240+H235</f>
        <v>819</v>
      </c>
      <c r="I245" s="5">
        <f t="shared" si="133"/>
        <v>693</v>
      </c>
      <c r="J245" s="5">
        <f>SUM(H245:I245)</f>
        <v>1512</v>
      </c>
      <c r="K245" s="5">
        <f t="shared" ref="K245:L247" si="134">+E245+B245+H245</f>
        <v>3292</v>
      </c>
      <c r="L245" s="5">
        <f t="shared" si="134"/>
        <v>2849</v>
      </c>
      <c r="M245" s="5">
        <f>SUM(K245:L245)</f>
        <v>6141</v>
      </c>
    </row>
    <row r="246" spans="1:13" x14ac:dyDescent="0.2">
      <c r="A246" s="2" t="s">
        <v>15</v>
      </c>
      <c r="B246" s="5">
        <f t="shared" si="131"/>
        <v>10</v>
      </c>
      <c r="C246" s="5">
        <f t="shared" si="131"/>
        <v>15</v>
      </c>
      <c r="D246" s="5">
        <f>SUM(B246:C246)</f>
        <v>25</v>
      </c>
      <c r="E246" s="5">
        <f t="shared" si="132"/>
        <v>11</v>
      </c>
      <c r="F246" s="5">
        <f t="shared" si="132"/>
        <v>15</v>
      </c>
      <c r="G246" s="5">
        <f>SUM(E246:F246)</f>
        <v>26</v>
      </c>
      <c r="H246" s="5">
        <f t="shared" si="133"/>
        <v>5</v>
      </c>
      <c r="I246" s="5">
        <f t="shared" si="133"/>
        <v>10</v>
      </c>
      <c r="J246" s="5">
        <f>SUM(H246:I246)</f>
        <v>15</v>
      </c>
      <c r="K246" s="5">
        <f t="shared" si="134"/>
        <v>26</v>
      </c>
      <c r="L246" s="5">
        <f t="shared" si="134"/>
        <v>40</v>
      </c>
      <c r="M246" s="5">
        <f>SUM(K246:L246)</f>
        <v>66</v>
      </c>
    </row>
    <row r="247" spans="1:13" x14ac:dyDescent="0.2">
      <c r="A247" s="2" t="s">
        <v>16</v>
      </c>
      <c r="B247" s="5">
        <f t="shared" si="131"/>
        <v>60</v>
      </c>
      <c r="C247" s="5">
        <f t="shared" si="131"/>
        <v>29</v>
      </c>
      <c r="D247" s="5">
        <f>SUM(B247:C247)</f>
        <v>89</v>
      </c>
      <c r="E247" s="5">
        <f t="shared" si="132"/>
        <v>42</v>
      </c>
      <c r="F247" s="5">
        <f t="shared" si="132"/>
        <v>25</v>
      </c>
      <c r="G247" s="5">
        <f>SUM(E247:F247)</f>
        <v>67</v>
      </c>
      <c r="H247" s="5">
        <f t="shared" si="133"/>
        <v>43</v>
      </c>
      <c r="I247" s="5">
        <f t="shared" si="133"/>
        <v>36</v>
      </c>
      <c r="J247" s="5">
        <f>SUM(H247:I247)</f>
        <v>79</v>
      </c>
      <c r="K247" s="5">
        <f t="shared" si="134"/>
        <v>145</v>
      </c>
      <c r="L247" s="5">
        <f t="shared" si="134"/>
        <v>90</v>
      </c>
      <c r="M247" s="5">
        <f>SUM(K247:L247)</f>
        <v>235</v>
      </c>
    </row>
    <row r="249" spans="1:13" x14ac:dyDescent="0.2">
      <c r="A249" s="21" t="s">
        <v>32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</row>
    <row r="250" spans="1:13" x14ac:dyDescent="0.2">
      <c r="A250" s="12" t="s">
        <v>13</v>
      </c>
      <c r="B250" s="5">
        <f>SUM(B251:B253)</f>
        <v>355</v>
      </c>
      <c r="C250" s="5">
        <f>SUM(C251:C253)</f>
        <v>404</v>
      </c>
      <c r="D250" s="5">
        <f>SUM(D251:D253)</f>
        <v>759</v>
      </c>
      <c r="E250" s="5">
        <f t="shared" ref="E250:M250" si="135">SUM(E251:E253)</f>
        <v>276</v>
      </c>
      <c r="F250" s="5">
        <f t="shared" si="135"/>
        <v>303</v>
      </c>
      <c r="G250" s="5">
        <f>SUM(G251:G253)</f>
        <v>579</v>
      </c>
      <c r="H250" s="5">
        <f t="shared" si="135"/>
        <v>287</v>
      </c>
      <c r="I250" s="5">
        <f t="shared" si="135"/>
        <v>255</v>
      </c>
      <c r="J250" s="5">
        <f t="shared" si="135"/>
        <v>542</v>
      </c>
      <c r="K250" s="5">
        <f t="shared" si="135"/>
        <v>918</v>
      </c>
      <c r="L250" s="5">
        <f t="shared" si="135"/>
        <v>962</v>
      </c>
      <c r="M250" s="5">
        <f t="shared" si="135"/>
        <v>1880</v>
      </c>
    </row>
    <row r="251" spans="1:13" x14ac:dyDescent="0.2">
      <c r="A251" s="2" t="s">
        <v>14</v>
      </c>
      <c r="B251" s="5">
        <v>245</v>
      </c>
      <c r="C251" s="5">
        <v>237</v>
      </c>
      <c r="D251" s="5">
        <f>SUM(B251:C251)</f>
        <v>482</v>
      </c>
      <c r="E251" s="5">
        <v>203</v>
      </c>
      <c r="F251" s="5">
        <v>202</v>
      </c>
      <c r="G251" s="5">
        <f>SUM(E251:F251)</f>
        <v>405</v>
      </c>
      <c r="H251" s="5">
        <v>208</v>
      </c>
      <c r="I251" s="5">
        <v>160</v>
      </c>
      <c r="J251" s="5">
        <f>SUM(H251:I251)</f>
        <v>368</v>
      </c>
      <c r="K251" s="5">
        <f t="shared" ref="K251:L253" si="136">+E251+B251+H251</f>
        <v>656</v>
      </c>
      <c r="L251" s="5">
        <f t="shared" si="136"/>
        <v>599</v>
      </c>
      <c r="M251" s="5">
        <f>SUM(K251:L251)</f>
        <v>1255</v>
      </c>
    </row>
    <row r="252" spans="1:13" x14ac:dyDescent="0.2">
      <c r="A252" s="2" t="s">
        <v>15</v>
      </c>
      <c r="B252" s="5">
        <v>0</v>
      </c>
      <c r="C252" s="5">
        <v>0</v>
      </c>
      <c r="D252" s="5">
        <f>SUM(B252:C252)</f>
        <v>0</v>
      </c>
      <c r="E252" s="5">
        <v>0</v>
      </c>
      <c r="F252" s="5">
        <v>0</v>
      </c>
      <c r="G252" s="5">
        <f>SUM(E252:F252)</f>
        <v>0</v>
      </c>
      <c r="H252" s="5">
        <v>0</v>
      </c>
      <c r="I252" s="5">
        <v>0</v>
      </c>
      <c r="J252" s="5">
        <f>SUM(H252:I252)</f>
        <v>0</v>
      </c>
      <c r="K252" s="5">
        <f t="shared" si="136"/>
        <v>0</v>
      </c>
      <c r="L252" s="5">
        <f t="shared" si="136"/>
        <v>0</v>
      </c>
      <c r="M252" s="5">
        <f>SUM(K252:L252)</f>
        <v>0</v>
      </c>
    </row>
    <row r="253" spans="1:13" x14ac:dyDescent="0.2">
      <c r="A253" s="2" t="s">
        <v>16</v>
      </c>
      <c r="B253" s="5">
        <v>110</v>
      </c>
      <c r="C253" s="5">
        <v>167</v>
      </c>
      <c r="D253" s="5">
        <f>SUM(B253:C253)</f>
        <v>277</v>
      </c>
      <c r="E253" s="5">
        <v>73</v>
      </c>
      <c r="F253" s="5">
        <v>101</v>
      </c>
      <c r="G253" s="5">
        <f>SUM(E253:F253)</f>
        <v>174</v>
      </c>
      <c r="H253" s="5">
        <v>79</v>
      </c>
      <c r="I253" s="5">
        <v>95</v>
      </c>
      <c r="J253" s="5">
        <f>SUM(H253:I253)</f>
        <v>174</v>
      </c>
      <c r="K253" s="5">
        <f t="shared" si="136"/>
        <v>262</v>
      </c>
      <c r="L253" s="5">
        <f t="shared" si="136"/>
        <v>363</v>
      </c>
      <c r="M253" s="5">
        <f>SUM(K253:L253)</f>
        <v>625</v>
      </c>
    </row>
    <row r="254" spans="1:13" x14ac:dyDescent="0.2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</row>
    <row r="255" spans="1:13" x14ac:dyDescent="0.2">
      <c r="A255" s="12" t="s">
        <v>17</v>
      </c>
      <c r="B255" s="5">
        <f>SUM(B256:B258)</f>
        <v>418</v>
      </c>
      <c r="C255" s="5">
        <f>SUM(C256:C258)</f>
        <v>344</v>
      </c>
      <c r="D255" s="5">
        <f t="shared" ref="D255:M255" si="137">SUM(D256:D258)</f>
        <v>762</v>
      </c>
      <c r="E255" s="5">
        <f t="shared" si="137"/>
        <v>288</v>
      </c>
      <c r="F255" s="5">
        <f t="shared" si="137"/>
        <v>306</v>
      </c>
      <c r="G255" s="5">
        <f t="shared" si="137"/>
        <v>594</v>
      </c>
      <c r="H255" s="5">
        <f t="shared" si="137"/>
        <v>241</v>
      </c>
      <c r="I255" s="5">
        <f t="shared" si="137"/>
        <v>224</v>
      </c>
      <c r="J255" s="5">
        <f t="shared" si="137"/>
        <v>465</v>
      </c>
      <c r="K255" s="5">
        <f t="shared" si="137"/>
        <v>947</v>
      </c>
      <c r="L255" s="5">
        <f t="shared" si="137"/>
        <v>874</v>
      </c>
      <c r="M255" s="5">
        <f t="shared" si="137"/>
        <v>1821</v>
      </c>
    </row>
    <row r="256" spans="1:13" x14ac:dyDescent="0.2">
      <c r="A256" s="2" t="s">
        <v>14</v>
      </c>
      <c r="B256" s="5">
        <v>294</v>
      </c>
      <c r="C256" s="5">
        <v>253</v>
      </c>
      <c r="D256" s="5">
        <f>SUM(B256:C256)</f>
        <v>547</v>
      </c>
      <c r="E256" s="5">
        <v>197</v>
      </c>
      <c r="F256" s="5">
        <v>220</v>
      </c>
      <c r="G256" s="5">
        <f>SUM(E256:F256)</f>
        <v>417</v>
      </c>
      <c r="H256" s="5">
        <v>177</v>
      </c>
      <c r="I256" s="5">
        <v>153</v>
      </c>
      <c r="J256" s="5">
        <f>SUM(H256:I256)</f>
        <v>330</v>
      </c>
      <c r="K256" s="5">
        <f t="shared" ref="K256:L258" si="138">+E256+B256+H256</f>
        <v>668</v>
      </c>
      <c r="L256" s="5">
        <f t="shared" si="138"/>
        <v>626</v>
      </c>
      <c r="M256" s="5">
        <f>SUM(K256:L256)</f>
        <v>1294</v>
      </c>
    </row>
    <row r="257" spans="1:13" x14ac:dyDescent="0.2">
      <c r="A257" s="2" t="s">
        <v>15</v>
      </c>
      <c r="B257" s="5">
        <v>14</v>
      </c>
      <c r="C257" s="5">
        <v>9</v>
      </c>
      <c r="D257" s="5">
        <f>SUM(B257:C257)</f>
        <v>23</v>
      </c>
      <c r="E257" s="5">
        <v>15</v>
      </c>
      <c r="F257" s="5">
        <v>18</v>
      </c>
      <c r="G257" s="5">
        <f>SUM(E257:F257)</f>
        <v>33</v>
      </c>
      <c r="H257" s="5">
        <v>12</v>
      </c>
      <c r="I257" s="5">
        <v>17</v>
      </c>
      <c r="J257" s="5">
        <f>SUM(H257:I257)</f>
        <v>29</v>
      </c>
      <c r="K257" s="5">
        <f t="shared" si="138"/>
        <v>41</v>
      </c>
      <c r="L257" s="5">
        <f t="shared" si="138"/>
        <v>44</v>
      </c>
      <c r="M257" s="5">
        <f>SUM(K257:L257)</f>
        <v>85</v>
      </c>
    </row>
    <row r="258" spans="1:13" x14ac:dyDescent="0.2">
      <c r="A258" s="2" t="s">
        <v>16</v>
      </c>
      <c r="B258" s="5">
        <v>110</v>
      </c>
      <c r="C258" s="5">
        <v>82</v>
      </c>
      <c r="D258" s="5">
        <f>SUM(B258:C258)</f>
        <v>192</v>
      </c>
      <c r="E258" s="5">
        <v>76</v>
      </c>
      <c r="F258" s="5">
        <v>68</v>
      </c>
      <c r="G258" s="5">
        <f>SUM(E258:F258)</f>
        <v>144</v>
      </c>
      <c r="H258" s="5">
        <v>52</v>
      </c>
      <c r="I258" s="5">
        <v>54</v>
      </c>
      <c r="J258" s="5">
        <f>SUM(H258:I258)</f>
        <v>106</v>
      </c>
      <c r="K258" s="5">
        <f t="shared" si="138"/>
        <v>238</v>
      </c>
      <c r="L258" s="5">
        <f t="shared" si="138"/>
        <v>204</v>
      </c>
      <c r="M258" s="5">
        <f>SUM(K258:L258)</f>
        <v>442</v>
      </c>
    </row>
    <row r="259" spans="1:13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 x14ac:dyDescent="0.2">
      <c r="A260" s="12" t="s">
        <v>8</v>
      </c>
      <c r="B260" s="5">
        <f t="shared" ref="B260:M260" si="139">SUM(B261:B263)</f>
        <v>773</v>
      </c>
      <c r="C260" s="5">
        <f t="shared" si="139"/>
        <v>748</v>
      </c>
      <c r="D260" s="5">
        <f>SUM(D261:D263)</f>
        <v>1521</v>
      </c>
      <c r="E260" s="5">
        <f t="shared" si="139"/>
        <v>564</v>
      </c>
      <c r="F260" s="5">
        <f t="shared" si="139"/>
        <v>609</v>
      </c>
      <c r="G260" s="5">
        <f>SUM(G261:G263)</f>
        <v>1173</v>
      </c>
      <c r="H260" s="5">
        <f t="shared" si="139"/>
        <v>528</v>
      </c>
      <c r="I260" s="5">
        <f t="shared" si="139"/>
        <v>479</v>
      </c>
      <c r="J260" s="5">
        <f t="shared" si="139"/>
        <v>1007</v>
      </c>
      <c r="K260" s="5">
        <f t="shared" si="139"/>
        <v>1865</v>
      </c>
      <c r="L260" s="5">
        <f t="shared" si="139"/>
        <v>1836</v>
      </c>
      <c r="M260" s="5">
        <f t="shared" si="139"/>
        <v>3701</v>
      </c>
    </row>
    <row r="261" spans="1:13" x14ac:dyDescent="0.2">
      <c r="A261" s="2" t="s">
        <v>14</v>
      </c>
      <c r="B261" s="5">
        <f t="shared" ref="B261:C263" si="140">+B256+B251</f>
        <v>539</v>
      </c>
      <c r="C261" s="5">
        <f t="shared" si="140"/>
        <v>490</v>
      </c>
      <c r="D261" s="5">
        <f>SUM(B261:C261)</f>
        <v>1029</v>
      </c>
      <c r="E261" s="5">
        <f t="shared" ref="E261:F263" si="141">+E256+E251</f>
        <v>400</v>
      </c>
      <c r="F261" s="5">
        <f t="shared" si="141"/>
        <v>422</v>
      </c>
      <c r="G261" s="5">
        <f>SUM(E261:F261)</f>
        <v>822</v>
      </c>
      <c r="H261" s="5">
        <f t="shared" ref="H261:I263" si="142">+H256+H251</f>
        <v>385</v>
      </c>
      <c r="I261" s="5">
        <f t="shared" si="142"/>
        <v>313</v>
      </c>
      <c r="J261" s="5">
        <f>SUM(H261:I261)</f>
        <v>698</v>
      </c>
      <c r="K261" s="5">
        <f t="shared" ref="K261:L263" si="143">+E261+B261+H261</f>
        <v>1324</v>
      </c>
      <c r="L261" s="5">
        <f t="shared" si="143"/>
        <v>1225</v>
      </c>
      <c r="M261" s="5">
        <f>SUM(K261:L261)</f>
        <v>2549</v>
      </c>
    </row>
    <row r="262" spans="1:13" x14ac:dyDescent="0.2">
      <c r="A262" s="2" t="s">
        <v>15</v>
      </c>
      <c r="B262" s="5">
        <f t="shared" si="140"/>
        <v>14</v>
      </c>
      <c r="C262" s="5">
        <f t="shared" si="140"/>
        <v>9</v>
      </c>
      <c r="D262" s="5">
        <f>SUM(B262:C262)</f>
        <v>23</v>
      </c>
      <c r="E262" s="5">
        <f t="shared" si="141"/>
        <v>15</v>
      </c>
      <c r="F262" s="5">
        <f t="shared" si="141"/>
        <v>18</v>
      </c>
      <c r="G262" s="5">
        <f>SUM(E262:F262)</f>
        <v>33</v>
      </c>
      <c r="H262" s="5">
        <f t="shared" si="142"/>
        <v>12</v>
      </c>
      <c r="I262" s="5">
        <f t="shared" si="142"/>
        <v>17</v>
      </c>
      <c r="J262" s="5">
        <f>SUM(H262:I262)</f>
        <v>29</v>
      </c>
      <c r="K262" s="5">
        <f t="shared" si="143"/>
        <v>41</v>
      </c>
      <c r="L262" s="5">
        <f t="shared" si="143"/>
        <v>44</v>
      </c>
      <c r="M262" s="5">
        <f>SUM(K262:L262)</f>
        <v>85</v>
      </c>
    </row>
    <row r="263" spans="1:13" x14ac:dyDescent="0.2">
      <c r="A263" s="2" t="s">
        <v>16</v>
      </c>
      <c r="B263" s="5">
        <f t="shared" si="140"/>
        <v>220</v>
      </c>
      <c r="C263" s="5">
        <f t="shared" si="140"/>
        <v>249</v>
      </c>
      <c r="D263" s="5">
        <f>SUM(B263:C263)</f>
        <v>469</v>
      </c>
      <c r="E263" s="5">
        <f t="shared" si="141"/>
        <v>149</v>
      </c>
      <c r="F263" s="5">
        <f t="shared" si="141"/>
        <v>169</v>
      </c>
      <c r="G263" s="5">
        <f>SUM(E263:F263)</f>
        <v>318</v>
      </c>
      <c r="H263" s="5">
        <f t="shared" si="142"/>
        <v>131</v>
      </c>
      <c r="I263" s="5">
        <f t="shared" si="142"/>
        <v>149</v>
      </c>
      <c r="J263" s="5">
        <f>SUM(H263:I263)</f>
        <v>280</v>
      </c>
      <c r="K263" s="5">
        <f t="shared" si="143"/>
        <v>500</v>
      </c>
      <c r="L263" s="5">
        <f t="shared" si="143"/>
        <v>567</v>
      </c>
      <c r="M263" s="5">
        <f>SUM(K263:L263)</f>
        <v>1067</v>
      </c>
    </row>
    <row r="264" spans="1:13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x14ac:dyDescent="0.2">
      <c r="A265" s="21" t="s">
        <v>33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12" t="s">
        <v>13</v>
      </c>
      <c r="B266" s="5">
        <f>SUM(B267:B269)</f>
        <v>180</v>
      </c>
      <c r="C266" s="5">
        <f>SUM(C267:C269)</f>
        <v>132</v>
      </c>
      <c r="D266" s="5">
        <f>SUM(D267:D269)</f>
        <v>312</v>
      </c>
      <c r="E266" s="5">
        <f t="shared" ref="E266:M266" si="144">SUM(E267:E269)</f>
        <v>112</v>
      </c>
      <c r="F266" s="5">
        <f t="shared" si="144"/>
        <v>92</v>
      </c>
      <c r="G266" s="5">
        <f>SUM(G267:G269)</f>
        <v>204</v>
      </c>
      <c r="H266" s="5">
        <f t="shared" si="144"/>
        <v>87</v>
      </c>
      <c r="I266" s="5">
        <f t="shared" si="144"/>
        <v>105</v>
      </c>
      <c r="J266" s="5">
        <f t="shared" si="144"/>
        <v>192</v>
      </c>
      <c r="K266" s="5">
        <f t="shared" si="144"/>
        <v>379</v>
      </c>
      <c r="L266" s="5">
        <f t="shared" si="144"/>
        <v>329</v>
      </c>
      <c r="M266" s="5">
        <f t="shared" si="144"/>
        <v>708</v>
      </c>
    </row>
    <row r="267" spans="1:13" x14ac:dyDescent="0.2">
      <c r="A267" s="2" t="s">
        <v>14</v>
      </c>
      <c r="B267" s="5">
        <v>54</v>
      </c>
      <c r="C267" s="5">
        <v>23</v>
      </c>
      <c r="D267" s="5">
        <f>SUM(B267:C267)</f>
        <v>77</v>
      </c>
      <c r="E267" s="5">
        <v>49</v>
      </c>
      <c r="F267" s="5">
        <v>15</v>
      </c>
      <c r="G267" s="5">
        <f>SUM(E267:F267)</f>
        <v>64</v>
      </c>
      <c r="H267" s="5">
        <v>34</v>
      </c>
      <c r="I267" s="5">
        <v>15</v>
      </c>
      <c r="J267" s="5">
        <f>SUM(H267:I267)</f>
        <v>49</v>
      </c>
      <c r="K267" s="5">
        <f t="shared" ref="K267:L269" si="145">+E267+B267+H267</f>
        <v>137</v>
      </c>
      <c r="L267" s="5">
        <f t="shared" si="145"/>
        <v>53</v>
      </c>
      <c r="M267" s="5">
        <f>SUM(K267:L267)</f>
        <v>190</v>
      </c>
    </row>
    <row r="268" spans="1:13" x14ac:dyDescent="0.2">
      <c r="A268" s="2" t="s">
        <v>15</v>
      </c>
      <c r="B268" s="5">
        <v>63</v>
      </c>
      <c r="C268" s="5">
        <v>39</v>
      </c>
      <c r="D268" s="5">
        <f>SUM(B268:C268)</f>
        <v>102</v>
      </c>
      <c r="E268" s="5">
        <v>32</v>
      </c>
      <c r="F268" s="5">
        <v>39</v>
      </c>
      <c r="G268" s="5">
        <f>SUM(E268:F268)</f>
        <v>71</v>
      </c>
      <c r="H268" s="5">
        <v>29</v>
      </c>
      <c r="I268" s="5">
        <v>38</v>
      </c>
      <c r="J268" s="5">
        <f>SUM(H268:I268)</f>
        <v>67</v>
      </c>
      <c r="K268" s="5">
        <f t="shared" si="145"/>
        <v>124</v>
      </c>
      <c r="L268" s="5">
        <f t="shared" si="145"/>
        <v>116</v>
      </c>
      <c r="M268" s="5">
        <f>SUM(K268:L268)</f>
        <v>240</v>
      </c>
    </row>
    <row r="269" spans="1:13" x14ac:dyDescent="0.2">
      <c r="A269" s="2" t="s">
        <v>16</v>
      </c>
      <c r="B269" s="5">
        <v>63</v>
      </c>
      <c r="C269" s="5">
        <v>70</v>
      </c>
      <c r="D269" s="5">
        <f>SUM(B269:C269)</f>
        <v>133</v>
      </c>
      <c r="E269" s="5">
        <v>31</v>
      </c>
      <c r="F269" s="5">
        <v>38</v>
      </c>
      <c r="G269" s="5">
        <f>SUM(E269:F269)</f>
        <v>69</v>
      </c>
      <c r="H269" s="5">
        <v>24</v>
      </c>
      <c r="I269" s="5">
        <v>52</v>
      </c>
      <c r="J269" s="5">
        <f>SUM(H269:I269)</f>
        <v>76</v>
      </c>
      <c r="K269" s="5">
        <f t="shared" si="145"/>
        <v>118</v>
      </c>
      <c r="L269" s="5">
        <f t="shared" si="145"/>
        <v>160</v>
      </c>
      <c r="M269" s="5">
        <f>SUM(K269:L269)</f>
        <v>278</v>
      </c>
    </row>
    <row r="270" spans="1:13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</row>
    <row r="271" spans="1:13" x14ac:dyDescent="0.2">
      <c r="A271" s="12" t="s">
        <v>17</v>
      </c>
      <c r="B271" s="5">
        <f>SUM(B272:B274)</f>
        <v>246</v>
      </c>
      <c r="C271" s="5">
        <f>SUM(C272:C274)</f>
        <v>195</v>
      </c>
      <c r="D271" s="5">
        <f t="shared" ref="D271:M271" si="146">SUM(D272:D274)</f>
        <v>441</v>
      </c>
      <c r="E271" s="5">
        <f t="shared" si="146"/>
        <v>184</v>
      </c>
      <c r="F271" s="5">
        <f t="shared" si="146"/>
        <v>170</v>
      </c>
      <c r="G271" s="5">
        <f t="shared" si="146"/>
        <v>354</v>
      </c>
      <c r="H271" s="5">
        <f t="shared" si="146"/>
        <v>131</v>
      </c>
      <c r="I271" s="5">
        <f t="shared" si="146"/>
        <v>121</v>
      </c>
      <c r="J271" s="5">
        <f t="shared" si="146"/>
        <v>252</v>
      </c>
      <c r="K271" s="5">
        <f t="shared" si="146"/>
        <v>561</v>
      </c>
      <c r="L271" s="5">
        <f t="shared" si="146"/>
        <v>486</v>
      </c>
      <c r="M271" s="5">
        <f t="shared" si="146"/>
        <v>1047</v>
      </c>
    </row>
    <row r="272" spans="1:13" x14ac:dyDescent="0.2">
      <c r="A272" s="2" t="s">
        <v>14</v>
      </c>
      <c r="B272" s="5">
        <v>17</v>
      </c>
      <c r="C272" s="5">
        <v>22</v>
      </c>
      <c r="D272" s="5">
        <f>SUM(B272:C272)</f>
        <v>39</v>
      </c>
      <c r="E272" s="5">
        <v>14</v>
      </c>
      <c r="F272" s="5">
        <v>9</v>
      </c>
      <c r="G272" s="5">
        <f>SUM(E272:F272)</f>
        <v>23</v>
      </c>
      <c r="H272" s="5">
        <v>7</v>
      </c>
      <c r="I272" s="5">
        <v>7</v>
      </c>
      <c r="J272" s="5">
        <f>SUM(H272:I272)</f>
        <v>14</v>
      </c>
      <c r="K272" s="5">
        <f t="shared" ref="K272:L274" si="147">+E272+B272+H272</f>
        <v>38</v>
      </c>
      <c r="L272" s="5">
        <f t="shared" si="147"/>
        <v>38</v>
      </c>
      <c r="M272" s="5">
        <f>SUM(K272:L272)</f>
        <v>76</v>
      </c>
    </row>
    <row r="273" spans="1:13" x14ac:dyDescent="0.2">
      <c r="A273" s="2" t="s">
        <v>15</v>
      </c>
      <c r="B273" s="5">
        <v>102</v>
      </c>
      <c r="C273" s="5">
        <v>78</v>
      </c>
      <c r="D273" s="5">
        <f>SUM(B273:C273)</f>
        <v>180</v>
      </c>
      <c r="E273" s="5">
        <v>70</v>
      </c>
      <c r="F273" s="5">
        <v>89</v>
      </c>
      <c r="G273" s="5">
        <f>SUM(E273:F273)</f>
        <v>159</v>
      </c>
      <c r="H273" s="5">
        <v>38</v>
      </c>
      <c r="I273" s="5">
        <v>62</v>
      </c>
      <c r="J273" s="5">
        <f>SUM(H273:I273)</f>
        <v>100</v>
      </c>
      <c r="K273" s="5">
        <f t="shared" si="147"/>
        <v>210</v>
      </c>
      <c r="L273" s="5">
        <f t="shared" si="147"/>
        <v>229</v>
      </c>
      <c r="M273" s="5">
        <f>SUM(K273:L273)</f>
        <v>439</v>
      </c>
    </row>
    <row r="274" spans="1:13" x14ac:dyDescent="0.2">
      <c r="A274" s="2" t="s">
        <v>16</v>
      </c>
      <c r="B274" s="5">
        <v>127</v>
      </c>
      <c r="C274" s="5">
        <v>95</v>
      </c>
      <c r="D274" s="5">
        <f>SUM(B274:C274)</f>
        <v>222</v>
      </c>
      <c r="E274" s="5">
        <v>100</v>
      </c>
      <c r="F274" s="5">
        <v>72</v>
      </c>
      <c r="G274" s="5">
        <f>SUM(E274:F274)</f>
        <v>172</v>
      </c>
      <c r="H274" s="5">
        <v>86</v>
      </c>
      <c r="I274" s="5">
        <v>52</v>
      </c>
      <c r="J274" s="5">
        <f>SUM(H274:I274)</f>
        <v>138</v>
      </c>
      <c r="K274" s="5">
        <f t="shared" si="147"/>
        <v>313</v>
      </c>
      <c r="L274" s="5">
        <f t="shared" si="147"/>
        <v>219</v>
      </c>
      <c r="M274" s="5">
        <f>SUM(K274:L274)</f>
        <v>532</v>
      </c>
    </row>
    <row r="275" spans="1:13" x14ac:dyDescent="0.2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 x14ac:dyDescent="0.2">
      <c r="A276" s="12" t="s">
        <v>8</v>
      </c>
      <c r="B276" s="5">
        <f t="shared" ref="B276:M276" si="148">SUM(B277:B279)</f>
        <v>426</v>
      </c>
      <c r="C276" s="5">
        <f t="shared" si="148"/>
        <v>327</v>
      </c>
      <c r="D276" s="5">
        <f>SUM(D277:D279)</f>
        <v>753</v>
      </c>
      <c r="E276" s="5">
        <f t="shared" si="148"/>
        <v>296</v>
      </c>
      <c r="F276" s="5">
        <f t="shared" si="148"/>
        <v>262</v>
      </c>
      <c r="G276" s="5">
        <f>SUM(G277:G279)</f>
        <v>558</v>
      </c>
      <c r="H276" s="5">
        <f t="shared" si="148"/>
        <v>218</v>
      </c>
      <c r="I276" s="5">
        <f t="shared" si="148"/>
        <v>226</v>
      </c>
      <c r="J276" s="5">
        <f t="shared" si="148"/>
        <v>444</v>
      </c>
      <c r="K276" s="5">
        <f t="shared" si="148"/>
        <v>940</v>
      </c>
      <c r="L276" s="5">
        <f t="shared" si="148"/>
        <v>815</v>
      </c>
      <c r="M276" s="5">
        <f t="shared" si="148"/>
        <v>1755</v>
      </c>
    </row>
    <row r="277" spans="1:13" x14ac:dyDescent="0.2">
      <c r="A277" s="2" t="s">
        <v>14</v>
      </c>
      <c r="B277" s="5">
        <f t="shared" ref="B277:C279" si="149">+B272+B267</f>
        <v>71</v>
      </c>
      <c r="C277" s="5">
        <f t="shared" si="149"/>
        <v>45</v>
      </c>
      <c r="D277" s="5">
        <f>SUM(B277:C277)</f>
        <v>116</v>
      </c>
      <c r="E277" s="5">
        <f t="shared" ref="E277:F279" si="150">+E272+E267</f>
        <v>63</v>
      </c>
      <c r="F277" s="5">
        <f t="shared" si="150"/>
        <v>24</v>
      </c>
      <c r="G277" s="5">
        <f>SUM(E277:F277)</f>
        <v>87</v>
      </c>
      <c r="H277" s="5">
        <f t="shared" ref="H277:I279" si="151">+H272+H267</f>
        <v>41</v>
      </c>
      <c r="I277" s="5">
        <f t="shared" si="151"/>
        <v>22</v>
      </c>
      <c r="J277" s="5">
        <f>SUM(H277:I277)</f>
        <v>63</v>
      </c>
      <c r="K277" s="5">
        <f t="shared" ref="K277:L279" si="152">+E277+B277+H277</f>
        <v>175</v>
      </c>
      <c r="L277" s="5">
        <f t="shared" si="152"/>
        <v>91</v>
      </c>
      <c r="M277" s="5">
        <f>SUM(K277:L277)</f>
        <v>266</v>
      </c>
    </row>
    <row r="278" spans="1:13" x14ac:dyDescent="0.2">
      <c r="A278" s="2" t="s">
        <v>15</v>
      </c>
      <c r="B278" s="5">
        <f t="shared" si="149"/>
        <v>165</v>
      </c>
      <c r="C278" s="5">
        <f t="shared" si="149"/>
        <v>117</v>
      </c>
      <c r="D278" s="5">
        <f>SUM(B278:C278)</f>
        <v>282</v>
      </c>
      <c r="E278" s="5">
        <f t="shared" si="150"/>
        <v>102</v>
      </c>
      <c r="F278" s="5">
        <f t="shared" si="150"/>
        <v>128</v>
      </c>
      <c r="G278" s="5">
        <f>SUM(E278:F278)</f>
        <v>230</v>
      </c>
      <c r="H278" s="5">
        <f t="shared" si="151"/>
        <v>67</v>
      </c>
      <c r="I278" s="5">
        <f t="shared" si="151"/>
        <v>100</v>
      </c>
      <c r="J278" s="5">
        <f>SUM(H278:I278)</f>
        <v>167</v>
      </c>
      <c r="K278" s="5">
        <f t="shared" si="152"/>
        <v>334</v>
      </c>
      <c r="L278" s="5">
        <f t="shared" si="152"/>
        <v>345</v>
      </c>
      <c r="M278" s="5">
        <f>SUM(K278:L278)</f>
        <v>679</v>
      </c>
    </row>
    <row r="279" spans="1:13" x14ac:dyDescent="0.2">
      <c r="A279" s="2" t="s">
        <v>16</v>
      </c>
      <c r="B279" s="5">
        <f t="shared" si="149"/>
        <v>190</v>
      </c>
      <c r="C279" s="5">
        <f t="shared" si="149"/>
        <v>165</v>
      </c>
      <c r="D279" s="5">
        <f>SUM(B279:C279)</f>
        <v>355</v>
      </c>
      <c r="E279" s="5">
        <f t="shared" si="150"/>
        <v>131</v>
      </c>
      <c r="F279" s="5">
        <f t="shared" si="150"/>
        <v>110</v>
      </c>
      <c r="G279" s="5">
        <f>SUM(E279:F279)</f>
        <v>241</v>
      </c>
      <c r="H279" s="5">
        <f t="shared" si="151"/>
        <v>110</v>
      </c>
      <c r="I279" s="5">
        <f t="shared" si="151"/>
        <v>104</v>
      </c>
      <c r="J279" s="5">
        <f>SUM(H279:I279)</f>
        <v>214</v>
      </c>
      <c r="K279" s="5">
        <f t="shared" si="152"/>
        <v>431</v>
      </c>
      <c r="L279" s="5">
        <f t="shared" si="152"/>
        <v>379</v>
      </c>
      <c r="M279" s="5">
        <f>SUM(K279:L279)</f>
        <v>810</v>
      </c>
    </row>
    <row r="280" spans="1:13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x14ac:dyDescent="0.2">
      <c r="A281" s="21" t="s">
        <v>34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12" t="s">
        <v>13</v>
      </c>
      <c r="B282" s="5">
        <f>SUM(B283:B285)</f>
        <v>48</v>
      </c>
      <c r="C282" s="5">
        <f>SUM(C283:C285)</f>
        <v>56</v>
      </c>
      <c r="D282" s="5">
        <f>SUM(D283:D285)</f>
        <v>104</v>
      </c>
      <c r="E282" s="5">
        <f t="shared" ref="E282:M282" si="153">SUM(E283:E285)</f>
        <v>42</v>
      </c>
      <c r="F282" s="5">
        <f t="shared" si="153"/>
        <v>42</v>
      </c>
      <c r="G282" s="5">
        <f>SUM(G283:G285)</f>
        <v>84</v>
      </c>
      <c r="H282" s="5">
        <f t="shared" si="153"/>
        <v>38</v>
      </c>
      <c r="I282" s="5">
        <f t="shared" si="153"/>
        <v>35</v>
      </c>
      <c r="J282" s="5">
        <f t="shared" si="153"/>
        <v>73</v>
      </c>
      <c r="K282" s="5">
        <f t="shared" si="153"/>
        <v>128</v>
      </c>
      <c r="L282" s="5">
        <f t="shared" si="153"/>
        <v>133</v>
      </c>
      <c r="M282" s="5">
        <f t="shared" si="153"/>
        <v>261</v>
      </c>
    </row>
    <row r="283" spans="1:13" x14ac:dyDescent="0.2">
      <c r="A283" s="2" t="s">
        <v>14</v>
      </c>
      <c r="B283" s="5">
        <v>48</v>
      </c>
      <c r="C283" s="5">
        <v>56</v>
      </c>
      <c r="D283" s="5">
        <f>SUM(B283:C283)</f>
        <v>104</v>
      </c>
      <c r="E283" s="5">
        <v>42</v>
      </c>
      <c r="F283" s="5">
        <v>42</v>
      </c>
      <c r="G283" s="5">
        <f>SUM(E283:F283)</f>
        <v>84</v>
      </c>
      <c r="H283" s="5">
        <v>38</v>
      </c>
      <c r="I283" s="5">
        <v>35</v>
      </c>
      <c r="J283" s="5">
        <f>SUM(H283:I283)</f>
        <v>73</v>
      </c>
      <c r="K283" s="5">
        <f t="shared" ref="K283:L285" si="154">+E283+B283+H283</f>
        <v>128</v>
      </c>
      <c r="L283" s="5">
        <f t="shared" si="154"/>
        <v>133</v>
      </c>
      <c r="M283" s="5">
        <f>SUM(K283:L283)</f>
        <v>261</v>
      </c>
    </row>
    <row r="284" spans="1:13" x14ac:dyDescent="0.2">
      <c r="A284" s="2" t="s">
        <v>15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f t="shared" si="154"/>
        <v>0</v>
      </c>
      <c r="L284" s="5">
        <f t="shared" si="154"/>
        <v>0</v>
      </c>
      <c r="M284" s="5">
        <f>SUM(K284:L284)</f>
        <v>0</v>
      </c>
    </row>
    <row r="285" spans="1:13" x14ac:dyDescent="0.2">
      <c r="A285" s="2" t="s">
        <v>16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154"/>
        <v>0</v>
      </c>
      <c r="L285" s="5">
        <f t="shared" si="154"/>
        <v>0</v>
      </c>
      <c r="M285" s="5">
        <f>SUM(K285:L285)</f>
        <v>0</v>
      </c>
    </row>
    <row r="286" spans="1:13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</row>
    <row r="287" spans="1:13" x14ac:dyDescent="0.2">
      <c r="A287" s="12" t="s">
        <v>17</v>
      </c>
      <c r="B287" s="5">
        <f>SUM(B288:B290)</f>
        <v>57</v>
      </c>
      <c r="C287" s="5">
        <f>SUM(C288:C290)</f>
        <v>40</v>
      </c>
      <c r="D287" s="5">
        <f t="shared" ref="D287:M287" si="155">SUM(D288:D290)</f>
        <v>97</v>
      </c>
      <c r="E287" s="5">
        <f t="shared" si="155"/>
        <v>41</v>
      </c>
      <c r="F287" s="5">
        <f t="shared" si="155"/>
        <v>43</v>
      </c>
      <c r="G287" s="5">
        <f t="shared" si="155"/>
        <v>84</v>
      </c>
      <c r="H287" s="5">
        <f t="shared" si="155"/>
        <v>36</v>
      </c>
      <c r="I287" s="5">
        <f t="shared" si="155"/>
        <v>41</v>
      </c>
      <c r="J287" s="5">
        <f t="shared" si="155"/>
        <v>77</v>
      </c>
      <c r="K287" s="5">
        <f t="shared" si="155"/>
        <v>134</v>
      </c>
      <c r="L287" s="5">
        <f t="shared" si="155"/>
        <v>124</v>
      </c>
      <c r="M287" s="5">
        <f t="shared" si="155"/>
        <v>258</v>
      </c>
    </row>
    <row r="288" spans="1:13" x14ac:dyDescent="0.2">
      <c r="A288" s="2" t="s">
        <v>14</v>
      </c>
      <c r="B288" s="5">
        <v>57</v>
      </c>
      <c r="C288" s="5">
        <v>40</v>
      </c>
      <c r="D288" s="5">
        <f>SUM(B288:C288)</f>
        <v>97</v>
      </c>
      <c r="E288" s="5">
        <v>41</v>
      </c>
      <c r="F288" s="5">
        <v>43</v>
      </c>
      <c r="G288" s="5">
        <f>SUM(E288:F288)</f>
        <v>84</v>
      </c>
      <c r="H288" s="5">
        <v>36</v>
      </c>
      <c r="I288" s="5">
        <v>41</v>
      </c>
      <c r="J288" s="5">
        <f>SUM(H288:I288)</f>
        <v>77</v>
      </c>
      <c r="K288" s="5">
        <f t="shared" ref="K288:L290" si="156">+E288+B288+H288</f>
        <v>134</v>
      </c>
      <c r="L288" s="5">
        <f t="shared" si="156"/>
        <v>124</v>
      </c>
      <c r="M288" s="5">
        <f>SUM(K288:L288)</f>
        <v>258</v>
      </c>
    </row>
    <row r="289" spans="1:13" x14ac:dyDescent="0.2">
      <c r="A289" s="2" t="s">
        <v>15</v>
      </c>
      <c r="B289" s="5">
        <v>0</v>
      </c>
      <c r="C289" s="5">
        <v>0</v>
      </c>
      <c r="D289" s="5">
        <f>SUM(B289:C289)</f>
        <v>0</v>
      </c>
      <c r="E289" s="5">
        <v>0</v>
      </c>
      <c r="F289" s="5">
        <v>0</v>
      </c>
      <c r="G289" s="5">
        <f>SUM(E289:F289)</f>
        <v>0</v>
      </c>
      <c r="H289" s="5">
        <v>0</v>
      </c>
      <c r="I289" s="5">
        <v>0</v>
      </c>
      <c r="J289" s="5">
        <f>SUM(H289:I289)</f>
        <v>0</v>
      </c>
      <c r="K289" s="5">
        <f t="shared" si="156"/>
        <v>0</v>
      </c>
      <c r="L289" s="5">
        <f t="shared" si="156"/>
        <v>0</v>
      </c>
      <c r="M289" s="5">
        <f>SUM(K289:L289)</f>
        <v>0</v>
      </c>
    </row>
    <row r="290" spans="1:13" x14ac:dyDescent="0.2">
      <c r="A290" s="2" t="s">
        <v>16</v>
      </c>
      <c r="B290" s="5">
        <v>0</v>
      </c>
      <c r="C290" s="5">
        <v>0</v>
      </c>
      <c r="D290" s="5">
        <f>SUM(B290:C290)</f>
        <v>0</v>
      </c>
      <c r="E290" s="5">
        <v>0</v>
      </c>
      <c r="F290" s="5">
        <v>0</v>
      </c>
      <c r="G290" s="5">
        <f>SUM(E290:F290)</f>
        <v>0</v>
      </c>
      <c r="H290" s="5">
        <v>0</v>
      </c>
      <c r="I290" s="5">
        <v>0</v>
      </c>
      <c r="J290" s="5">
        <f>SUM(H290:I290)</f>
        <v>0</v>
      </c>
      <c r="K290" s="5">
        <f t="shared" si="156"/>
        <v>0</v>
      </c>
      <c r="L290" s="5">
        <f t="shared" si="156"/>
        <v>0</v>
      </c>
      <c r="M290" s="5">
        <f>SUM(K290:L290)</f>
        <v>0</v>
      </c>
    </row>
    <row r="291" spans="1:13" x14ac:dyDescent="0.2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</row>
    <row r="292" spans="1:13" x14ac:dyDescent="0.2">
      <c r="A292" s="12" t="s">
        <v>8</v>
      </c>
      <c r="B292" s="5">
        <f t="shared" ref="B292:M292" si="157">SUM(B293:B295)</f>
        <v>105</v>
      </c>
      <c r="C292" s="5">
        <f t="shared" si="157"/>
        <v>96</v>
      </c>
      <c r="D292" s="5">
        <f>SUM(D293:D295)</f>
        <v>201</v>
      </c>
      <c r="E292" s="5">
        <f t="shared" si="157"/>
        <v>83</v>
      </c>
      <c r="F292" s="5">
        <f t="shared" si="157"/>
        <v>85</v>
      </c>
      <c r="G292" s="5">
        <f>SUM(G293:G295)</f>
        <v>168</v>
      </c>
      <c r="H292" s="5">
        <f t="shared" si="157"/>
        <v>74</v>
      </c>
      <c r="I292" s="5">
        <f t="shared" si="157"/>
        <v>76</v>
      </c>
      <c r="J292" s="5">
        <f t="shared" si="157"/>
        <v>150</v>
      </c>
      <c r="K292" s="5">
        <f t="shared" si="157"/>
        <v>262</v>
      </c>
      <c r="L292" s="5">
        <f t="shared" si="157"/>
        <v>257</v>
      </c>
      <c r="M292" s="5">
        <f t="shared" si="157"/>
        <v>519</v>
      </c>
    </row>
    <row r="293" spans="1:13" x14ac:dyDescent="0.2">
      <c r="A293" s="2" t="s">
        <v>14</v>
      </c>
      <c r="B293" s="5">
        <f t="shared" ref="B293:C295" si="158">+B288+B283</f>
        <v>105</v>
      </c>
      <c r="C293" s="5">
        <f t="shared" si="158"/>
        <v>96</v>
      </c>
      <c r="D293" s="5">
        <f>SUM(B293:C293)</f>
        <v>201</v>
      </c>
      <c r="E293" s="5">
        <f t="shared" ref="E293:F295" si="159">+E288+E283</f>
        <v>83</v>
      </c>
      <c r="F293" s="5">
        <f t="shared" si="159"/>
        <v>85</v>
      </c>
      <c r="G293" s="5">
        <f>SUM(E293:F293)</f>
        <v>168</v>
      </c>
      <c r="H293" s="5">
        <f t="shared" ref="H293:I295" si="160">+H288+H283</f>
        <v>74</v>
      </c>
      <c r="I293" s="5">
        <f t="shared" si="160"/>
        <v>76</v>
      </c>
      <c r="J293" s="5">
        <f>SUM(H293:I293)</f>
        <v>150</v>
      </c>
      <c r="K293" s="5">
        <f t="shared" ref="K293:L295" si="161">+E293+B293+H293</f>
        <v>262</v>
      </c>
      <c r="L293" s="5">
        <f t="shared" si="161"/>
        <v>257</v>
      </c>
      <c r="M293" s="5">
        <f>SUM(K293:L293)</f>
        <v>519</v>
      </c>
    </row>
    <row r="294" spans="1:13" x14ac:dyDescent="0.2">
      <c r="A294" s="2" t="s">
        <v>15</v>
      </c>
      <c r="B294" s="5">
        <f t="shared" si="158"/>
        <v>0</v>
      </c>
      <c r="C294" s="5">
        <f t="shared" si="158"/>
        <v>0</v>
      </c>
      <c r="D294" s="5">
        <f>SUM(B294:C294)</f>
        <v>0</v>
      </c>
      <c r="E294" s="5">
        <f t="shared" si="159"/>
        <v>0</v>
      </c>
      <c r="F294" s="5">
        <f t="shared" si="159"/>
        <v>0</v>
      </c>
      <c r="G294" s="5">
        <f>SUM(E294:F294)</f>
        <v>0</v>
      </c>
      <c r="H294" s="5">
        <f t="shared" si="160"/>
        <v>0</v>
      </c>
      <c r="I294" s="5">
        <f t="shared" si="160"/>
        <v>0</v>
      </c>
      <c r="J294" s="5">
        <f>SUM(H294:I294)</f>
        <v>0</v>
      </c>
      <c r="K294" s="5">
        <f t="shared" si="161"/>
        <v>0</v>
      </c>
      <c r="L294" s="5">
        <f t="shared" si="161"/>
        <v>0</v>
      </c>
      <c r="M294" s="5">
        <f>SUM(K294:L294)</f>
        <v>0</v>
      </c>
    </row>
    <row r="295" spans="1:13" x14ac:dyDescent="0.2">
      <c r="A295" s="2" t="s">
        <v>16</v>
      </c>
      <c r="B295" s="5">
        <f t="shared" si="158"/>
        <v>0</v>
      </c>
      <c r="C295" s="5">
        <f t="shared" si="158"/>
        <v>0</v>
      </c>
      <c r="D295" s="5">
        <f>SUM(B295:C295)</f>
        <v>0</v>
      </c>
      <c r="E295" s="5">
        <f t="shared" si="159"/>
        <v>0</v>
      </c>
      <c r="F295" s="5">
        <f t="shared" si="159"/>
        <v>0</v>
      </c>
      <c r="G295" s="5">
        <f>SUM(E295:F295)</f>
        <v>0</v>
      </c>
      <c r="H295" s="5">
        <f t="shared" si="160"/>
        <v>0</v>
      </c>
      <c r="I295" s="5">
        <f t="shared" si="160"/>
        <v>0</v>
      </c>
      <c r="J295" s="5">
        <f>SUM(H295:I295)</f>
        <v>0</v>
      </c>
      <c r="K295" s="5">
        <f t="shared" si="161"/>
        <v>0</v>
      </c>
      <c r="L295" s="5">
        <f t="shared" si="161"/>
        <v>0</v>
      </c>
      <c r="M295" s="5">
        <f>SUM(K295:L295)</f>
        <v>0</v>
      </c>
    </row>
    <row r="296" spans="1:13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x14ac:dyDescent="0.2">
      <c r="A297" s="21" t="s">
        <v>35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 x14ac:dyDescent="0.2">
      <c r="A298" s="12" t="s">
        <v>13</v>
      </c>
      <c r="B298" s="5">
        <v>35234</v>
      </c>
      <c r="C298" s="5">
        <v>35642</v>
      </c>
      <c r="D298" s="5">
        <v>70876</v>
      </c>
      <c r="E298" s="5">
        <v>32062</v>
      </c>
      <c r="F298" s="5">
        <v>32940</v>
      </c>
      <c r="G298" s="5">
        <v>65002</v>
      </c>
      <c r="H298" s="5">
        <v>29264</v>
      </c>
      <c r="I298" s="5">
        <v>30957</v>
      </c>
      <c r="J298" s="5">
        <v>60221</v>
      </c>
      <c r="K298" s="5">
        <v>96560</v>
      </c>
      <c r="L298" s="5">
        <v>99539</v>
      </c>
      <c r="M298" s="5">
        <v>196099</v>
      </c>
    </row>
    <row r="299" spans="1:13" x14ac:dyDescent="0.2">
      <c r="A299" s="2" t="s">
        <v>14</v>
      </c>
      <c r="B299" s="5">
        <v>26674</v>
      </c>
      <c r="C299" s="5">
        <v>26388</v>
      </c>
      <c r="D299" s="5">
        <v>53062</v>
      </c>
      <c r="E299" s="5">
        <v>24234</v>
      </c>
      <c r="F299" s="5">
        <v>24312</v>
      </c>
      <c r="G299" s="5">
        <v>48546</v>
      </c>
      <c r="H299" s="5">
        <v>21914</v>
      </c>
      <c r="I299" s="5">
        <v>22437</v>
      </c>
      <c r="J299" s="5">
        <v>44351</v>
      </c>
      <c r="K299" s="5">
        <v>72822</v>
      </c>
      <c r="L299" s="5">
        <v>73137</v>
      </c>
      <c r="M299" s="5">
        <v>145959</v>
      </c>
    </row>
    <row r="300" spans="1:13" x14ac:dyDescent="0.2">
      <c r="A300" s="2" t="s">
        <v>15</v>
      </c>
      <c r="B300" s="5">
        <v>3249</v>
      </c>
      <c r="C300" s="5">
        <v>3291</v>
      </c>
      <c r="D300" s="5">
        <v>6540</v>
      </c>
      <c r="E300" s="5">
        <v>3134</v>
      </c>
      <c r="F300" s="5">
        <v>3192</v>
      </c>
      <c r="G300" s="5">
        <v>6326</v>
      </c>
      <c r="H300" s="5">
        <v>3082</v>
      </c>
      <c r="I300" s="5">
        <v>3241</v>
      </c>
      <c r="J300" s="5">
        <v>6323</v>
      </c>
      <c r="K300" s="5">
        <v>9465</v>
      </c>
      <c r="L300" s="5">
        <v>9724</v>
      </c>
      <c r="M300" s="5">
        <v>19189</v>
      </c>
    </row>
    <row r="301" spans="1:13" x14ac:dyDescent="0.2">
      <c r="A301" s="2" t="s">
        <v>16</v>
      </c>
      <c r="B301" s="5">
        <v>5311</v>
      </c>
      <c r="C301" s="5">
        <v>5963</v>
      </c>
      <c r="D301" s="5">
        <v>11274</v>
      </c>
      <c r="E301" s="5">
        <v>4694</v>
      </c>
      <c r="F301" s="5">
        <v>5436</v>
      </c>
      <c r="G301" s="5">
        <v>10130</v>
      </c>
      <c r="H301" s="5">
        <v>4268</v>
      </c>
      <c r="I301" s="5">
        <v>5279</v>
      </c>
      <c r="J301" s="5">
        <v>9547</v>
      </c>
      <c r="K301" s="5">
        <v>14273</v>
      </c>
      <c r="L301" s="5">
        <v>16678</v>
      </c>
      <c r="M301" s="5">
        <v>30951</v>
      </c>
    </row>
    <row r="302" spans="1:13" x14ac:dyDescent="0.2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</row>
    <row r="303" spans="1:13" x14ac:dyDescent="0.2">
      <c r="A303" s="12" t="s">
        <v>17</v>
      </c>
      <c r="B303" s="5">
        <v>23066</v>
      </c>
      <c r="C303" s="5">
        <v>19986</v>
      </c>
      <c r="D303" s="5">
        <v>43052</v>
      </c>
      <c r="E303" s="5">
        <v>18224</v>
      </c>
      <c r="F303" s="5">
        <v>15904</v>
      </c>
      <c r="G303" s="5">
        <v>34128</v>
      </c>
      <c r="H303" s="5">
        <v>15083</v>
      </c>
      <c r="I303" s="5">
        <v>13296</v>
      </c>
      <c r="J303" s="5">
        <v>28379</v>
      </c>
      <c r="K303" s="5">
        <v>56373</v>
      </c>
      <c r="L303" s="5">
        <v>49186</v>
      </c>
      <c r="M303" s="5">
        <v>105559</v>
      </c>
    </row>
    <row r="304" spans="1:13" x14ac:dyDescent="0.2">
      <c r="A304" s="2" t="s">
        <v>14</v>
      </c>
      <c r="B304" s="5">
        <v>21306</v>
      </c>
      <c r="C304" s="5">
        <v>18484</v>
      </c>
      <c r="D304" s="5">
        <v>39790</v>
      </c>
      <c r="E304" s="5">
        <v>16843</v>
      </c>
      <c r="F304" s="5">
        <v>14544</v>
      </c>
      <c r="G304" s="5">
        <v>31387</v>
      </c>
      <c r="H304" s="5">
        <v>13936</v>
      </c>
      <c r="I304" s="5">
        <v>12167</v>
      </c>
      <c r="J304" s="5">
        <v>26103</v>
      </c>
      <c r="K304" s="5">
        <v>52085</v>
      </c>
      <c r="L304" s="5">
        <v>45195</v>
      </c>
      <c r="M304" s="5">
        <v>97280</v>
      </c>
    </row>
    <row r="305" spans="1:13" x14ac:dyDescent="0.2">
      <c r="A305" s="2" t="s">
        <v>15</v>
      </c>
      <c r="B305" s="5">
        <v>423</v>
      </c>
      <c r="C305" s="5">
        <v>358</v>
      </c>
      <c r="D305" s="5">
        <v>781</v>
      </c>
      <c r="E305" s="5">
        <v>294</v>
      </c>
      <c r="F305" s="5">
        <v>337</v>
      </c>
      <c r="G305" s="5">
        <v>631</v>
      </c>
      <c r="H305" s="5">
        <v>299</v>
      </c>
      <c r="I305" s="5">
        <v>284</v>
      </c>
      <c r="J305" s="5">
        <v>583</v>
      </c>
      <c r="K305" s="5">
        <v>1016</v>
      </c>
      <c r="L305" s="5">
        <v>979</v>
      </c>
      <c r="M305" s="5">
        <v>1995</v>
      </c>
    </row>
    <row r="306" spans="1:13" x14ac:dyDescent="0.2">
      <c r="A306" s="2" t="s">
        <v>16</v>
      </c>
      <c r="B306" s="5">
        <v>1337</v>
      </c>
      <c r="C306" s="5">
        <v>1144</v>
      </c>
      <c r="D306" s="5">
        <v>2481</v>
      </c>
      <c r="E306" s="5">
        <v>1087</v>
      </c>
      <c r="F306" s="5">
        <v>1023</v>
      </c>
      <c r="G306" s="5">
        <v>2110</v>
      </c>
      <c r="H306" s="5">
        <v>848</v>
      </c>
      <c r="I306" s="5">
        <v>845</v>
      </c>
      <c r="J306" s="5">
        <v>1693</v>
      </c>
      <c r="K306" s="5">
        <v>3272</v>
      </c>
      <c r="L306" s="5">
        <v>3012</v>
      </c>
      <c r="M306" s="5">
        <v>6284</v>
      </c>
    </row>
    <row r="307" spans="1:13" x14ac:dyDescent="0.2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</row>
    <row r="308" spans="1:13" x14ac:dyDescent="0.2">
      <c r="A308" s="12" t="s">
        <v>8</v>
      </c>
      <c r="B308" s="5">
        <v>58300</v>
      </c>
      <c r="C308" s="5">
        <v>55628</v>
      </c>
      <c r="D308" s="5">
        <v>113928</v>
      </c>
      <c r="E308" s="5">
        <v>50286</v>
      </c>
      <c r="F308" s="5">
        <v>48844</v>
      </c>
      <c r="G308" s="5">
        <v>99130</v>
      </c>
      <c r="H308" s="5">
        <v>44347</v>
      </c>
      <c r="I308" s="5">
        <v>44253</v>
      </c>
      <c r="J308" s="5">
        <v>88600</v>
      </c>
      <c r="K308" s="5">
        <v>152933</v>
      </c>
      <c r="L308" s="5">
        <v>148725</v>
      </c>
      <c r="M308" s="5">
        <v>301658</v>
      </c>
    </row>
    <row r="309" spans="1:13" x14ac:dyDescent="0.2">
      <c r="A309" s="2" t="s">
        <v>14</v>
      </c>
      <c r="B309" s="5">
        <v>47980</v>
      </c>
      <c r="C309" s="5">
        <v>44872</v>
      </c>
      <c r="D309" s="5">
        <v>92852</v>
      </c>
      <c r="E309" s="5">
        <v>41077</v>
      </c>
      <c r="F309" s="5">
        <v>38856</v>
      </c>
      <c r="G309" s="5">
        <v>79933</v>
      </c>
      <c r="H309" s="5">
        <v>35850</v>
      </c>
      <c r="I309" s="5">
        <v>34604</v>
      </c>
      <c r="J309" s="5">
        <v>70454</v>
      </c>
      <c r="K309" s="5">
        <v>124907</v>
      </c>
      <c r="L309" s="5">
        <v>118332</v>
      </c>
      <c r="M309" s="5">
        <v>243239</v>
      </c>
    </row>
    <row r="310" spans="1:13" x14ac:dyDescent="0.2">
      <c r="A310" s="2" t="s">
        <v>15</v>
      </c>
      <c r="B310" s="5">
        <v>3672</v>
      </c>
      <c r="C310" s="5">
        <v>3649</v>
      </c>
      <c r="D310" s="5">
        <v>7321</v>
      </c>
      <c r="E310" s="5">
        <v>3428</v>
      </c>
      <c r="F310" s="5">
        <v>3529</v>
      </c>
      <c r="G310" s="5">
        <v>6957</v>
      </c>
      <c r="H310" s="5">
        <v>3381</v>
      </c>
      <c r="I310" s="5">
        <v>3525</v>
      </c>
      <c r="J310" s="5">
        <v>6906</v>
      </c>
      <c r="K310" s="5">
        <v>10481</v>
      </c>
      <c r="L310" s="5">
        <v>10703</v>
      </c>
      <c r="M310" s="5">
        <v>21184</v>
      </c>
    </row>
    <row r="311" spans="1:13" x14ac:dyDescent="0.2">
      <c r="A311" s="2" t="s">
        <v>16</v>
      </c>
      <c r="B311" s="5">
        <v>6648</v>
      </c>
      <c r="C311" s="5">
        <v>7107</v>
      </c>
      <c r="D311" s="5">
        <v>13755</v>
      </c>
      <c r="E311" s="5">
        <v>5781</v>
      </c>
      <c r="F311" s="5">
        <v>6459</v>
      </c>
      <c r="G311" s="5">
        <v>12240</v>
      </c>
      <c r="H311" s="5">
        <v>5116</v>
      </c>
      <c r="I311" s="5">
        <v>6124</v>
      </c>
      <c r="J311" s="5">
        <v>11240</v>
      </c>
      <c r="K311" s="5">
        <v>17545</v>
      </c>
      <c r="L311" s="5">
        <v>19690</v>
      </c>
      <c r="M311" s="5">
        <v>37235</v>
      </c>
    </row>
    <row r="312" spans="1:13" ht="13.5" thickBo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x14ac:dyDescent="0.2">
      <c r="A314" s="2" t="s">
        <v>36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</sheetData>
  <mergeCells count="1">
    <mergeCell ref="B4:M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F30" sqref="F30"/>
    </sheetView>
  </sheetViews>
  <sheetFormatPr baseColWidth="10" defaultRowHeight="12.75" x14ac:dyDescent="0.2"/>
  <cols>
    <col min="1" max="1" width="21.28515625" style="7" customWidth="1"/>
    <col min="2" max="16384" width="11.42578125" style="7"/>
  </cols>
  <sheetData>
    <row r="1" spans="1:13" x14ac:dyDescent="0.2">
      <c r="A1" s="22" t="s">
        <v>196</v>
      </c>
    </row>
    <row r="2" spans="1:13" x14ac:dyDescent="0.2">
      <c r="A2" s="22" t="s">
        <v>202</v>
      </c>
    </row>
    <row r="3" spans="1:13" x14ac:dyDescent="0.2">
      <c r="A3" s="41" t="s">
        <v>226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1:13" x14ac:dyDescent="0.2">
      <c r="A4" s="1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13" x14ac:dyDescent="0.2">
      <c r="A5" s="54" t="s">
        <v>86</v>
      </c>
      <c r="B5" s="73" t="s">
        <v>124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3" x14ac:dyDescent="0.2">
      <c r="A6" s="55"/>
      <c r="B6" s="72" t="s">
        <v>125</v>
      </c>
      <c r="C6" s="58"/>
      <c r="D6" s="59"/>
      <c r="E6" s="72" t="s">
        <v>189</v>
      </c>
      <c r="F6" s="58"/>
      <c r="G6" s="59"/>
      <c r="H6" s="72" t="s">
        <v>190</v>
      </c>
      <c r="I6" s="58"/>
      <c r="J6" s="59"/>
      <c r="K6" s="58" t="s">
        <v>8</v>
      </c>
      <c r="L6" s="58"/>
      <c r="M6" s="58"/>
    </row>
    <row r="7" spans="1:13" x14ac:dyDescent="0.2">
      <c r="A7" s="56"/>
      <c r="B7" s="35" t="s">
        <v>9</v>
      </c>
      <c r="C7" s="19" t="s">
        <v>10</v>
      </c>
      <c r="D7" s="17" t="s">
        <v>11</v>
      </c>
      <c r="E7" s="35" t="s">
        <v>9</v>
      </c>
      <c r="F7" s="19" t="s">
        <v>10</v>
      </c>
      <c r="G7" s="17" t="s">
        <v>11</v>
      </c>
      <c r="H7" s="35" t="s">
        <v>9</v>
      </c>
      <c r="I7" s="19" t="s">
        <v>10</v>
      </c>
      <c r="J7" s="17" t="s">
        <v>11</v>
      </c>
      <c r="K7" s="15" t="s">
        <v>9</v>
      </c>
      <c r="L7" s="19" t="s">
        <v>10</v>
      </c>
      <c r="M7" s="15" t="s">
        <v>11</v>
      </c>
    </row>
    <row r="8" spans="1:13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">
      <c r="A9" s="1" t="s">
        <v>12</v>
      </c>
      <c r="B9" s="5">
        <v>128</v>
      </c>
      <c r="C9" s="5">
        <v>404</v>
      </c>
      <c r="D9" s="5">
        <f>SUM(B9:C9)</f>
        <v>532</v>
      </c>
      <c r="E9" s="5">
        <v>137</v>
      </c>
      <c r="F9" s="5">
        <v>310</v>
      </c>
      <c r="G9" s="5">
        <f>SUM(E9:F9)</f>
        <v>447</v>
      </c>
      <c r="H9" s="5">
        <v>140</v>
      </c>
      <c r="I9" s="5">
        <v>465</v>
      </c>
      <c r="J9" s="5">
        <f>SUM(H9:I9)</f>
        <v>605</v>
      </c>
      <c r="K9" s="5">
        <f>+B9+E9+H9</f>
        <v>405</v>
      </c>
      <c r="L9" s="5">
        <f>+C9+F9+I9</f>
        <v>1179</v>
      </c>
      <c r="M9" s="5">
        <f>SUM(K9:L9)</f>
        <v>1584</v>
      </c>
    </row>
    <row r="10" spans="1:13" x14ac:dyDescent="0.2">
      <c r="A10" s="1" t="s">
        <v>18</v>
      </c>
      <c r="B10" s="5">
        <v>163</v>
      </c>
      <c r="C10" s="5">
        <v>252</v>
      </c>
      <c r="D10" s="5">
        <f t="shared" ref="D10:D22" si="0">SUM(B10:C10)</f>
        <v>415</v>
      </c>
      <c r="E10" s="5">
        <v>66</v>
      </c>
      <c r="F10" s="5">
        <v>136</v>
      </c>
      <c r="G10" s="5">
        <f t="shared" ref="G10:G22" si="1">SUM(E10:F10)</f>
        <v>202</v>
      </c>
      <c r="H10" s="5">
        <v>66</v>
      </c>
      <c r="I10" s="5">
        <v>117</v>
      </c>
      <c r="J10" s="5">
        <f t="shared" ref="J10:J22" si="2">SUM(H10:I10)</f>
        <v>183</v>
      </c>
      <c r="K10" s="5">
        <f t="shared" ref="K10:L22" si="3">+B10+E10+H10</f>
        <v>295</v>
      </c>
      <c r="L10" s="5">
        <f t="shared" si="3"/>
        <v>505</v>
      </c>
      <c r="M10" s="5">
        <f t="shared" ref="M10:M24" si="4">SUM(K10:L10)</f>
        <v>800</v>
      </c>
    </row>
    <row r="11" spans="1:13" x14ac:dyDescent="0.2">
      <c r="A11" s="1" t="s">
        <v>19</v>
      </c>
      <c r="B11" s="5">
        <v>94</v>
      </c>
      <c r="C11" s="5">
        <v>132</v>
      </c>
      <c r="D11" s="5">
        <f t="shared" si="0"/>
        <v>226</v>
      </c>
      <c r="E11" s="5">
        <v>64</v>
      </c>
      <c r="F11" s="5">
        <v>106</v>
      </c>
      <c r="G11" s="5">
        <f t="shared" si="1"/>
        <v>170</v>
      </c>
      <c r="H11" s="5">
        <v>67</v>
      </c>
      <c r="I11" s="5">
        <v>104</v>
      </c>
      <c r="J11" s="5">
        <f t="shared" si="2"/>
        <v>171</v>
      </c>
      <c r="K11" s="5">
        <f t="shared" si="3"/>
        <v>225</v>
      </c>
      <c r="L11" s="5">
        <f t="shared" si="3"/>
        <v>342</v>
      </c>
      <c r="M11" s="5">
        <f t="shared" si="4"/>
        <v>567</v>
      </c>
    </row>
    <row r="12" spans="1:13" x14ac:dyDescent="0.2">
      <c r="A12" s="1" t="s">
        <v>20</v>
      </c>
      <c r="B12" s="5">
        <v>102</v>
      </c>
      <c r="C12" s="5">
        <v>201</v>
      </c>
      <c r="D12" s="5">
        <f t="shared" si="0"/>
        <v>303</v>
      </c>
      <c r="E12" s="5">
        <v>52</v>
      </c>
      <c r="F12" s="5">
        <v>147</v>
      </c>
      <c r="G12" s="5">
        <f t="shared" si="1"/>
        <v>199</v>
      </c>
      <c r="H12" s="5">
        <v>45</v>
      </c>
      <c r="I12" s="5">
        <v>155</v>
      </c>
      <c r="J12" s="5">
        <f t="shared" si="2"/>
        <v>200</v>
      </c>
      <c r="K12" s="5">
        <f t="shared" si="3"/>
        <v>199</v>
      </c>
      <c r="L12" s="5">
        <f t="shared" si="3"/>
        <v>503</v>
      </c>
      <c r="M12" s="5">
        <f t="shared" si="4"/>
        <v>702</v>
      </c>
    </row>
    <row r="13" spans="1:13" x14ac:dyDescent="0.2">
      <c r="A13" s="1" t="s">
        <v>210</v>
      </c>
      <c r="B13" s="5">
        <v>98</v>
      </c>
      <c r="C13" s="5">
        <v>195</v>
      </c>
      <c r="D13" s="5">
        <f t="shared" si="0"/>
        <v>293</v>
      </c>
      <c r="E13" s="5">
        <v>93</v>
      </c>
      <c r="F13" s="5">
        <v>141</v>
      </c>
      <c r="G13" s="5">
        <f t="shared" si="1"/>
        <v>234</v>
      </c>
      <c r="H13" s="5">
        <v>96</v>
      </c>
      <c r="I13" s="5">
        <v>150</v>
      </c>
      <c r="J13" s="5">
        <f t="shared" si="2"/>
        <v>246</v>
      </c>
      <c r="K13" s="5">
        <f t="shared" si="3"/>
        <v>287</v>
      </c>
      <c r="L13" s="5">
        <f t="shared" si="3"/>
        <v>486</v>
      </c>
      <c r="M13" s="5">
        <f t="shared" si="4"/>
        <v>773</v>
      </c>
    </row>
    <row r="14" spans="1:13" x14ac:dyDescent="0.2">
      <c r="A14" s="1" t="s">
        <v>22</v>
      </c>
      <c r="B14" s="5">
        <v>188</v>
      </c>
      <c r="C14" s="5">
        <v>273</v>
      </c>
      <c r="D14" s="5">
        <f t="shared" si="0"/>
        <v>461</v>
      </c>
      <c r="E14" s="5">
        <v>116</v>
      </c>
      <c r="F14" s="5">
        <v>215</v>
      </c>
      <c r="G14" s="5">
        <f t="shared" si="1"/>
        <v>331</v>
      </c>
      <c r="H14" s="5">
        <v>116</v>
      </c>
      <c r="I14" s="5">
        <v>245</v>
      </c>
      <c r="J14" s="5">
        <f t="shared" si="2"/>
        <v>361</v>
      </c>
      <c r="K14" s="5">
        <f t="shared" si="3"/>
        <v>420</v>
      </c>
      <c r="L14" s="5">
        <f t="shared" si="3"/>
        <v>733</v>
      </c>
      <c r="M14" s="5">
        <f t="shared" si="4"/>
        <v>1153</v>
      </c>
    </row>
    <row r="15" spans="1:13" x14ac:dyDescent="0.2">
      <c r="A15" s="1" t="s">
        <v>24</v>
      </c>
      <c r="B15" s="5">
        <v>45</v>
      </c>
      <c r="C15" s="5">
        <v>71</v>
      </c>
      <c r="D15" s="5">
        <f t="shared" si="0"/>
        <v>116</v>
      </c>
      <c r="E15" s="5">
        <v>37</v>
      </c>
      <c r="F15" s="5">
        <v>66</v>
      </c>
      <c r="G15" s="5">
        <f t="shared" si="1"/>
        <v>103</v>
      </c>
      <c r="H15" s="5">
        <v>15</v>
      </c>
      <c r="I15" s="5">
        <v>56</v>
      </c>
      <c r="J15" s="5">
        <f t="shared" si="2"/>
        <v>71</v>
      </c>
      <c r="K15" s="5">
        <f t="shared" si="3"/>
        <v>97</v>
      </c>
      <c r="L15" s="5">
        <f t="shared" si="3"/>
        <v>193</v>
      </c>
      <c r="M15" s="5">
        <f t="shared" si="4"/>
        <v>290</v>
      </c>
    </row>
    <row r="16" spans="1:13" x14ac:dyDescent="0.2">
      <c r="A16" s="1" t="s">
        <v>25</v>
      </c>
      <c r="B16" s="5">
        <v>26</v>
      </c>
      <c r="C16" s="5">
        <v>45</v>
      </c>
      <c r="D16" s="5">
        <f t="shared" si="0"/>
        <v>71</v>
      </c>
      <c r="E16" s="5">
        <v>17</v>
      </c>
      <c r="F16" s="5">
        <v>37</v>
      </c>
      <c r="G16" s="5">
        <f t="shared" si="1"/>
        <v>54</v>
      </c>
      <c r="H16" s="5">
        <v>22</v>
      </c>
      <c r="I16" s="5">
        <v>44</v>
      </c>
      <c r="J16" s="5">
        <f t="shared" si="2"/>
        <v>66</v>
      </c>
      <c r="K16" s="5">
        <f t="shared" si="3"/>
        <v>65</v>
      </c>
      <c r="L16" s="5">
        <f t="shared" si="3"/>
        <v>126</v>
      </c>
      <c r="M16" s="5">
        <f t="shared" si="4"/>
        <v>191</v>
      </c>
    </row>
    <row r="17" spans="1:13" x14ac:dyDescent="0.2">
      <c r="A17" s="1" t="s">
        <v>26</v>
      </c>
      <c r="B17" s="5">
        <v>118</v>
      </c>
      <c r="C17" s="5">
        <v>211</v>
      </c>
      <c r="D17" s="5">
        <f t="shared" si="0"/>
        <v>329</v>
      </c>
      <c r="E17" s="5">
        <v>102</v>
      </c>
      <c r="F17" s="5">
        <v>168</v>
      </c>
      <c r="G17" s="5">
        <f t="shared" si="1"/>
        <v>270</v>
      </c>
      <c r="H17" s="5">
        <v>68</v>
      </c>
      <c r="I17" s="5">
        <v>141</v>
      </c>
      <c r="J17" s="5">
        <f t="shared" si="2"/>
        <v>209</v>
      </c>
      <c r="K17" s="5">
        <f t="shared" si="3"/>
        <v>288</v>
      </c>
      <c r="L17" s="5">
        <f t="shared" si="3"/>
        <v>520</v>
      </c>
      <c r="M17" s="5">
        <f t="shared" si="4"/>
        <v>808</v>
      </c>
    </row>
    <row r="18" spans="1:13" x14ac:dyDescent="0.2">
      <c r="A18" s="1" t="s">
        <v>27</v>
      </c>
      <c r="B18" s="5">
        <v>135</v>
      </c>
      <c r="C18" s="5">
        <v>299</v>
      </c>
      <c r="D18" s="5">
        <f t="shared" si="0"/>
        <v>434</v>
      </c>
      <c r="E18" s="5">
        <v>99</v>
      </c>
      <c r="F18" s="5">
        <v>254</v>
      </c>
      <c r="G18" s="5">
        <f t="shared" si="1"/>
        <v>353</v>
      </c>
      <c r="H18" s="5">
        <v>66</v>
      </c>
      <c r="I18" s="5">
        <v>141</v>
      </c>
      <c r="J18" s="5">
        <f t="shared" si="2"/>
        <v>207</v>
      </c>
      <c r="K18" s="5">
        <f t="shared" si="3"/>
        <v>300</v>
      </c>
      <c r="L18" s="5">
        <f t="shared" si="3"/>
        <v>694</v>
      </c>
      <c r="M18" s="5">
        <f t="shared" si="4"/>
        <v>994</v>
      </c>
    </row>
    <row r="19" spans="1:13" x14ac:dyDescent="0.2">
      <c r="A19" s="1" t="s">
        <v>28</v>
      </c>
      <c r="B19" s="5">
        <v>43</v>
      </c>
      <c r="C19" s="5">
        <v>81</v>
      </c>
      <c r="D19" s="5">
        <f t="shared" si="0"/>
        <v>124</v>
      </c>
      <c r="E19" s="5">
        <v>33</v>
      </c>
      <c r="F19" s="5">
        <v>28</v>
      </c>
      <c r="G19" s="5">
        <f t="shared" si="1"/>
        <v>61</v>
      </c>
      <c r="H19" s="5">
        <v>8</v>
      </c>
      <c r="I19" s="5">
        <v>20</v>
      </c>
      <c r="J19" s="5">
        <f t="shared" si="2"/>
        <v>28</v>
      </c>
      <c r="K19" s="5">
        <f t="shared" si="3"/>
        <v>84</v>
      </c>
      <c r="L19" s="5">
        <f t="shared" si="3"/>
        <v>129</v>
      </c>
      <c r="M19" s="5">
        <f t="shared" si="4"/>
        <v>213</v>
      </c>
    </row>
    <row r="20" spans="1:13" x14ac:dyDescent="0.2">
      <c r="A20" s="1" t="s">
        <v>29</v>
      </c>
      <c r="B20" s="5">
        <v>12</v>
      </c>
      <c r="C20" s="5">
        <v>46</v>
      </c>
      <c r="D20" s="5">
        <f t="shared" si="0"/>
        <v>58</v>
      </c>
      <c r="E20" s="5">
        <v>8</v>
      </c>
      <c r="F20" s="5">
        <v>41</v>
      </c>
      <c r="G20" s="5">
        <f t="shared" si="1"/>
        <v>49</v>
      </c>
      <c r="H20" s="5">
        <v>4</v>
      </c>
      <c r="I20" s="5">
        <v>20</v>
      </c>
      <c r="J20" s="5">
        <f t="shared" si="2"/>
        <v>24</v>
      </c>
      <c r="K20" s="5">
        <f t="shared" si="3"/>
        <v>24</v>
      </c>
      <c r="L20" s="5">
        <f t="shared" si="3"/>
        <v>107</v>
      </c>
      <c r="M20" s="5">
        <f t="shared" si="4"/>
        <v>131</v>
      </c>
    </row>
    <row r="21" spans="1:13" x14ac:dyDescent="0.2">
      <c r="A21" s="1" t="s">
        <v>30</v>
      </c>
      <c r="B21" s="5">
        <v>36</v>
      </c>
      <c r="C21" s="5">
        <v>41</v>
      </c>
      <c r="D21" s="5">
        <f t="shared" si="0"/>
        <v>77</v>
      </c>
      <c r="E21" s="5">
        <v>18</v>
      </c>
      <c r="F21" s="5">
        <v>15</v>
      </c>
      <c r="G21" s="5">
        <f t="shared" si="1"/>
        <v>33</v>
      </c>
      <c r="H21" s="5">
        <v>22</v>
      </c>
      <c r="I21" s="5">
        <v>44</v>
      </c>
      <c r="J21" s="5">
        <f t="shared" si="2"/>
        <v>66</v>
      </c>
      <c r="K21" s="5">
        <f t="shared" si="3"/>
        <v>76</v>
      </c>
      <c r="L21" s="5">
        <f t="shared" si="3"/>
        <v>100</v>
      </c>
      <c r="M21" s="5">
        <f t="shared" si="4"/>
        <v>176</v>
      </c>
    </row>
    <row r="22" spans="1:13" x14ac:dyDescent="0.2">
      <c r="A22" s="1" t="s">
        <v>32</v>
      </c>
      <c r="B22" s="5">
        <v>5</v>
      </c>
      <c r="C22" s="5">
        <v>21</v>
      </c>
      <c r="D22" s="5">
        <f t="shared" si="0"/>
        <v>26</v>
      </c>
      <c r="E22" s="5">
        <v>0</v>
      </c>
      <c r="F22" s="5">
        <v>0</v>
      </c>
      <c r="G22" s="5">
        <f t="shared" si="1"/>
        <v>0</v>
      </c>
      <c r="H22" s="5">
        <v>0</v>
      </c>
      <c r="I22" s="5">
        <v>0</v>
      </c>
      <c r="J22" s="5">
        <f t="shared" si="2"/>
        <v>0</v>
      </c>
      <c r="K22" s="5">
        <f t="shared" si="3"/>
        <v>5</v>
      </c>
      <c r="L22" s="5">
        <f t="shared" si="3"/>
        <v>21</v>
      </c>
      <c r="M22" s="5">
        <f t="shared" si="4"/>
        <v>26</v>
      </c>
    </row>
    <row r="23" spans="1:13" x14ac:dyDescent="0.2">
      <c r="A23" s="1"/>
      <c r="B23" s="2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x14ac:dyDescent="0.2">
      <c r="A24" s="1" t="s">
        <v>35</v>
      </c>
      <c r="B24" s="5">
        <f t="shared" ref="B24:L24" si="5">SUM(B9:B22)</f>
        <v>1193</v>
      </c>
      <c r="C24" s="5">
        <f t="shared" si="5"/>
        <v>2272</v>
      </c>
      <c r="D24" s="5">
        <f t="shared" si="5"/>
        <v>3465</v>
      </c>
      <c r="E24" s="5">
        <f t="shared" si="5"/>
        <v>842</v>
      </c>
      <c r="F24" s="5">
        <f t="shared" si="5"/>
        <v>1664</v>
      </c>
      <c r="G24" s="5">
        <f t="shared" si="5"/>
        <v>2506</v>
      </c>
      <c r="H24" s="5">
        <f t="shared" si="5"/>
        <v>735</v>
      </c>
      <c r="I24" s="5">
        <f t="shared" si="5"/>
        <v>1702</v>
      </c>
      <c r="J24" s="5">
        <f t="shared" si="5"/>
        <v>2437</v>
      </c>
      <c r="K24" s="5">
        <f t="shared" si="5"/>
        <v>2770</v>
      </c>
      <c r="L24" s="5">
        <f t="shared" si="5"/>
        <v>5638</v>
      </c>
      <c r="M24" s="5">
        <f t="shared" si="4"/>
        <v>8408</v>
      </c>
    </row>
    <row r="25" spans="1:13" ht="13.5" thickBot="1" x14ac:dyDescent="0.25">
      <c r="A25" s="42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">
      <c r="A26" s="1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 x14ac:dyDescent="0.2">
      <c r="A27" s="2" t="s">
        <v>224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 x14ac:dyDescent="0.2">
      <c r="A28" s="2" t="s">
        <v>225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</sheetData>
  <mergeCells count="6">
    <mergeCell ref="A5:A7"/>
    <mergeCell ref="B5:M5"/>
    <mergeCell ref="B6:D6"/>
    <mergeCell ref="E6:G6"/>
    <mergeCell ref="H6:J6"/>
    <mergeCell ref="K6:M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>
      <selection activeCell="E12" sqref="E12"/>
    </sheetView>
  </sheetViews>
  <sheetFormatPr baseColWidth="10" defaultRowHeight="12.75" x14ac:dyDescent="0.2"/>
  <cols>
    <col min="1" max="1" width="21.85546875" style="7" customWidth="1"/>
    <col min="2" max="16384" width="11.42578125" style="7"/>
  </cols>
  <sheetData>
    <row r="1" spans="1:13" x14ac:dyDescent="0.2">
      <c r="A1" s="22" t="s">
        <v>240</v>
      </c>
    </row>
    <row r="2" spans="1:13" x14ac:dyDescent="0.2">
      <c r="A2" s="22" t="s">
        <v>202</v>
      </c>
    </row>
    <row r="3" spans="1:13" x14ac:dyDescent="0.2">
      <c r="A3" s="1" t="s">
        <v>241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13" x14ac:dyDescent="0.2">
      <c r="A5" s="54" t="s">
        <v>161</v>
      </c>
      <c r="B5" s="73" t="s">
        <v>124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3" x14ac:dyDescent="0.2">
      <c r="A6" s="55"/>
      <c r="B6" s="72" t="s">
        <v>125</v>
      </c>
      <c r="C6" s="58"/>
      <c r="D6" s="59"/>
      <c r="E6" s="72" t="s">
        <v>189</v>
      </c>
      <c r="F6" s="58"/>
      <c r="G6" s="59"/>
      <c r="H6" s="72" t="s">
        <v>190</v>
      </c>
      <c r="I6" s="58"/>
      <c r="J6" s="59"/>
      <c r="K6" s="58" t="s">
        <v>8</v>
      </c>
      <c r="L6" s="58"/>
      <c r="M6" s="58"/>
    </row>
    <row r="7" spans="1:13" x14ac:dyDescent="0.2">
      <c r="A7" s="56"/>
      <c r="B7" s="35" t="s">
        <v>9</v>
      </c>
      <c r="C7" s="19" t="s">
        <v>10</v>
      </c>
      <c r="D7" s="17" t="s">
        <v>11</v>
      </c>
      <c r="E7" s="35" t="s">
        <v>9</v>
      </c>
      <c r="F7" s="19" t="s">
        <v>10</v>
      </c>
      <c r="G7" s="17" t="s">
        <v>11</v>
      </c>
      <c r="H7" s="35" t="s">
        <v>9</v>
      </c>
      <c r="I7" s="19" t="s">
        <v>10</v>
      </c>
      <c r="J7" s="17" t="s">
        <v>11</v>
      </c>
      <c r="K7" s="15" t="s">
        <v>9</v>
      </c>
      <c r="L7" s="19" t="s">
        <v>10</v>
      </c>
      <c r="M7" s="15" t="s">
        <v>11</v>
      </c>
    </row>
    <row r="8" spans="1:13" x14ac:dyDescent="0.2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</row>
    <row r="9" spans="1:13" x14ac:dyDescent="0.2">
      <c r="A9" s="1" t="s">
        <v>215</v>
      </c>
      <c r="B9" s="5">
        <v>155</v>
      </c>
      <c r="C9" s="5">
        <v>174</v>
      </c>
      <c r="D9" s="5">
        <f>SUM(B9:C9)</f>
        <v>329</v>
      </c>
      <c r="E9" s="5">
        <v>41</v>
      </c>
      <c r="F9" s="5">
        <v>27</v>
      </c>
      <c r="G9" s="5">
        <f>SUM(E9:F9)</f>
        <v>68</v>
      </c>
      <c r="H9" s="5">
        <v>78</v>
      </c>
      <c r="I9" s="5">
        <v>133</v>
      </c>
      <c r="J9" s="5">
        <f>SUM(H9:I9)</f>
        <v>211</v>
      </c>
      <c r="K9" s="5">
        <f>+B9+E9+H9</f>
        <v>274</v>
      </c>
      <c r="L9" s="5">
        <f>+C9+F9+I9</f>
        <v>334</v>
      </c>
      <c r="M9" s="5">
        <f>SUM(K9:L9)</f>
        <v>608</v>
      </c>
    </row>
    <row r="10" spans="1:13" x14ac:dyDescent="0.2">
      <c r="A10" s="1" t="s">
        <v>227</v>
      </c>
      <c r="B10" s="5">
        <v>0</v>
      </c>
      <c r="C10" s="5">
        <v>0</v>
      </c>
      <c r="D10" s="5">
        <f t="shared" ref="D10:D26" si="0">SUM(B10:C10)</f>
        <v>0</v>
      </c>
      <c r="E10" s="5">
        <v>15</v>
      </c>
      <c r="F10" s="5">
        <v>23</v>
      </c>
      <c r="G10" s="5">
        <f t="shared" ref="G10:G26" si="1">SUM(E10:F10)</f>
        <v>38</v>
      </c>
      <c r="H10" s="5">
        <v>3</v>
      </c>
      <c r="I10" s="5">
        <v>35</v>
      </c>
      <c r="J10" s="5">
        <f t="shared" ref="J10:J26" si="2">SUM(H10:I10)</f>
        <v>38</v>
      </c>
      <c r="K10" s="5">
        <f t="shared" ref="K10:L26" si="3">+B10+E10+H10</f>
        <v>18</v>
      </c>
      <c r="L10" s="5">
        <f t="shared" si="3"/>
        <v>58</v>
      </c>
      <c r="M10" s="5">
        <f t="shared" ref="M10:M26" si="4">SUM(K10:L10)</f>
        <v>76</v>
      </c>
    </row>
    <row r="11" spans="1:13" x14ac:dyDescent="0.2">
      <c r="A11" s="1" t="s">
        <v>228</v>
      </c>
      <c r="B11" s="5">
        <v>0</v>
      </c>
      <c r="C11" s="5">
        <v>0</v>
      </c>
      <c r="D11" s="5">
        <f t="shared" si="0"/>
        <v>0</v>
      </c>
      <c r="E11" s="5">
        <v>0</v>
      </c>
      <c r="F11" s="5">
        <v>0</v>
      </c>
      <c r="G11" s="5">
        <f t="shared" si="1"/>
        <v>0</v>
      </c>
      <c r="H11" s="5">
        <v>10</v>
      </c>
      <c r="I11" s="5">
        <v>19</v>
      </c>
      <c r="J11" s="5">
        <f t="shared" si="2"/>
        <v>29</v>
      </c>
      <c r="K11" s="5">
        <f t="shared" si="3"/>
        <v>10</v>
      </c>
      <c r="L11" s="5">
        <f t="shared" si="3"/>
        <v>19</v>
      </c>
      <c r="M11" s="5">
        <f t="shared" si="4"/>
        <v>29</v>
      </c>
    </row>
    <row r="12" spans="1:13" x14ac:dyDescent="0.2">
      <c r="A12" s="1" t="s">
        <v>229</v>
      </c>
      <c r="B12" s="5">
        <v>53</v>
      </c>
      <c r="C12" s="5">
        <v>154</v>
      </c>
      <c r="D12" s="5">
        <f t="shared" si="0"/>
        <v>207</v>
      </c>
      <c r="E12" s="5">
        <v>20</v>
      </c>
      <c r="F12" s="5">
        <v>72</v>
      </c>
      <c r="G12" s="5">
        <f t="shared" si="1"/>
        <v>92</v>
      </c>
      <c r="H12" s="5">
        <v>28</v>
      </c>
      <c r="I12" s="5">
        <v>126</v>
      </c>
      <c r="J12" s="5">
        <f t="shared" si="2"/>
        <v>154</v>
      </c>
      <c r="K12" s="5">
        <f t="shared" si="3"/>
        <v>101</v>
      </c>
      <c r="L12" s="5">
        <f t="shared" si="3"/>
        <v>352</v>
      </c>
      <c r="M12" s="5">
        <f t="shared" si="4"/>
        <v>453</v>
      </c>
    </row>
    <row r="13" spans="1:13" x14ac:dyDescent="0.2">
      <c r="A13" s="1" t="s">
        <v>217</v>
      </c>
      <c r="B13" s="5">
        <v>107</v>
      </c>
      <c r="C13" s="5">
        <v>127</v>
      </c>
      <c r="D13" s="5">
        <f t="shared" si="0"/>
        <v>234</v>
      </c>
      <c r="E13" s="5">
        <v>61</v>
      </c>
      <c r="F13" s="5">
        <v>46</v>
      </c>
      <c r="G13" s="5">
        <f t="shared" si="1"/>
        <v>107</v>
      </c>
      <c r="H13" s="5">
        <v>36</v>
      </c>
      <c r="I13" s="5">
        <v>55</v>
      </c>
      <c r="J13" s="5">
        <f t="shared" si="2"/>
        <v>91</v>
      </c>
      <c r="K13" s="5">
        <f t="shared" si="3"/>
        <v>204</v>
      </c>
      <c r="L13" s="5">
        <f t="shared" si="3"/>
        <v>228</v>
      </c>
      <c r="M13" s="5">
        <f t="shared" si="4"/>
        <v>432</v>
      </c>
    </row>
    <row r="14" spans="1:13" x14ac:dyDescent="0.2">
      <c r="A14" s="1" t="s">
        <v>218</v>
      </c>
      <c r="B14" s="5">
        <v>0</v>
      </c>
      <c r="C14" s="5">
        <v>0</v>
      </c>
      <c r="D14" s="5">
        <f t="shared" si="0"/>
        <v>0</v>
      </c>
      <c r="E14" s="5">
        <v>18</v>
      </c>
      <c r="F14" s="5">
        <v>26</v>
      </c>
      <c r="G14" s="5">
        <f t="shared" si="1"/>
        <v>44</v>
      </c>
      <c r="H14" s="5">
        <v>0</v>
      </c>
      <c r="I14" s="5">
        <v>0</v>
      </c>
      <c r="J14" s="5">
        <f t="shared" si="2"/>
        <v>0</v>
      </c>
      <c r="K14" s="5">
        <f t="shared" si="3"/>
        <v>18</v>
      </c>
      <c r="L14" s="5">
        <f t="shared" si="3"/>
        <v>26</v>
      </c>
      <c r="M14" s="5">
        <f t="shared" si="4"/>
        <v>44</v>
      </c>
    </row>
    <row r="15" spans="1:13" x14ac:dyDescent="0.2">
      <c r="A15" s="1" t="s">
        <v>230</v>
      </c>
      <c r="B15" s="5">
        <v>661</v>
      </c>
      <c r="C15" s="5">
        <v>1410</v>
      </c>
      <c r="D15" s="5">
        <f t="shared" si="0"/>
        <v>2071</v>
      </c>
      <c r="E15" s="5">
        <v>512</v>
      </c>
      <c r="F15" s="5">
        <v>1172</v>
      </c>
      <c r="G15" s="5">
        <f t="shared" si="1"/>
        <v>1684</v>
      </c>
      <c r="H15" s="5">
        <v>478</v>
      </c>
      <c r="I15" s="5">
        <v>1049</v>
      </c>
      <c r="J15" s="5">
        <f t="shared" si="2"/>
        <v>1527</v>
      </c>
      <c r="K15" s="5">
        <f t="shared" si="3"/>
        <v>1651</v>
      </c>
      <c r="L15" s="5">
        <f t="shared" si="3"/>
        <v>3631</v>
      </c>
      <c r="M15" s="5">
        <f t="shared" si="4"/>
        <v>5282</v>
      </c>
    </row>
    <row r="16" spans="1:13" x14ac:dyDescent="0.2">
      <c r="A16" s="1" t="s">
        <v>231</v>
      </c>
      <c r="B16" s="5">
        <v>0</v>
      </c>
      <c r="C16" s="5">
        <v>0</v>
      </c>
      <c r="D16" s="5">
        <f t="shared" si="0"/>
        <v>0</v>
      </c>
      <c r="E16" s="5">
        <v>25</v>
      </c>
      <c r="F16" s="5">
        <v>25</v>
      </c>
      <c r="G16" s="5">
        <f t="shared" si="1"/>
        <v>50</v>
      </c>
      <c r="H16" s="5">
        <v>11</v>
      </c>
      <c r="I16" s="5">
        <v>7</v>
      </c>
      <c r="J16" s="5">
        <f t="shared" si="2"/>
        <v>18</v>
      </c>
      <c r="K16" s="5">
        <f t="shared" si="3"/>
        <v>36</v>
      </c>
      <c r="L16" s="5">
        <f t="shared" si="3"/>
        <v>32</v>
      </c>
      <c r="M16" s="5">
        <f t="shared" si="4"/>
        <v>68</v>
      </c>
    </row>
    <row r="17" spans="1:13" x14ac:dyDescent="0.2">
      <c r="A17" s="1" t="s">
        <v>232</v>
      </c>
      <c r="B17" s="5">
        <v>136</v>
      </c>
      <c r="C17" s="5">
        <v>291</v>
      </c>
      <c r="D17" s="5">
        <f t="shared" si="0"/>
        <v>427</v>
      </c>
      <c r="E17" s="5">
        <v>75</v>
      </c>
      <c r="F17" s="5">
        <v>202</v>
      </c>
      <c r="G17" s="5">
        <f t="shared" si="1"/>
        <v>277</v>
      </c>
      <c r="H17" s="5">
        <v>35</v>
      </c>
      <c r="I17" s="5">
        <v>110</v>
      </c>
      <c r="J17" s="5">
        <f t="shared" si="2"/>
        <v>145</v>
      </c>
      <c r="K17" s="5">
        <f t="shared" si="3"/>
        <v>246</v>
      </c>
      <c r="L17" s="5">
        <f t="shared" si="3"/>
        <v>603</v>
      </c>
      <c r="M17" s="5">
        <f t="shared" si="4"/>
        <v>849</v>
      </c>
    </row>
    <row r="18" spans="1:13" x14ac:dyDescent="0.2">
      <c r="A18" s="1" t="s">
        <v>221</v>
      </c>
      <c r="B18" s="5">
        <v>9</v>
      </c>
      <c r="C18" s="5">
        <v>19</v>
      </c>
      <c r="D18" s="5">
        <f t="shared" si="0"/>
        <v>28</v>
      </c>
      <c r="E18" s="5">
        <v>12</v>
      </c>
      <c r="F18" s="5">
        <v>28</v>
      </c>
      <c r="G18" s="5">
        <f t="shared" si="1"/>
        <v>40</v>
      </c>
      <c r="H18" s="5">
        <v>8</v>
      </c>
      <c r="I18" s="5">
        <v>18</v>
      </c>
      <c r="J18" s="5">
        <f t="shared" si="2"/>
        <v>26</v>
      </c>
      <c r="K18" s="5">
        <f t="shared" si="3"/>
        <v>29</v>
      </c>
      <c r="L18" s="5">
        <f t="shared" si="3"/>
        <v>65</v>
      </c>
      <c r="M18" s="5">
        <f t="shared" si="4"/>
        <v>94</v>
      </c>
    </row>
    <row r="19" spans="1:13" x14ac:dyDescent="0.2">
      <c r="A19" s="1" t="s">
        <v>233</v>
      </c>
      <c r="B19" s="5">
        <v>0</v>
      </c>
      <c r="C19" s="5">
        <v>0</v>
      </c>
      <c r="D19" s="5">
        <f t="shared" si="0"/>
        <v>0</v>
      </c>
      <c r="E19" s="5">
        <v>0</v>
      </c>
      <c r="F19" s="5">
        <v>0</v>
      </c>
      <c r="G19" s="5">
        <f t="shared" si="1"/>
        <v>0</v>
      </c>
      <c r="H19" s="5">
        <v>8</v>
      </c>
      <c r="I19" s="5">
        <v>40</v>
      </c>
      <c r="J19" s="5">
        <f t="shared" si="2"/>
        <v>48</v>
      </c>
      <c r="K19" s="5">
        <f t="shared" si="3"/>
        <v>8</v>
      </c>
      <c r="L19" s="5">
        <f t="shared" si="3"/>
        <v>40</v>
      </c>
      <c r="M19" s="5">
        <f t="shared" si="4"/>
        <v>48</v>
      </c>
    </row>
    <row r="20" spans="1:13" x14ac:dyDescent="0.2">
      <c r="A20" s="1" t="s">
        <v>234</v>
      </c>
      <c r="B20" s="5">
        <v>8</v>
      </c>
      <c r="C20" s="5">
        <v>26</v>
      </c>
      <c r="D20" s="5">
        <f t="shared" si="0"/>
        <v>34</v>
      </c>
      <c r="E20" s="5">
        <v>0</v>
      </c>
      <c r="F20" s="5">
        <v>0</v>
      </c>
      <c r="G20" s="5">
        <f t="shared" si="1"/>
        <v>0</v>
      </c>
      <c r="H20" s="5">
        <v>15</v>
      </c>
      <c r="I20" s="5">
        <v>27</v>
      </c>
      <c r="J20" s="5">
        <f t="shared" si="2"/>
        <v>42</v>
      </c>
      <c r="K20" s="5">
        <f t="shared" si="3"/>
        <v>23</v>
      </c>
      <c r="L20" s="5">
        <f t="shared" si="3"/>
        <v>53</v>
      </c>
      <c r="M20" s="5">
        <f t="shared" si="4"/>
        <v>76</v>
      </c>
    </row>
    <row r="21" spans="1:13" x14ac:dyDescent="0.2">
      <c r="A21" s="1" t="s">
        <v>235</v>
      </c>
      <c r="B21" s="5">
        <v>35</v>
      </c>
      <c r="C21" s="5">
        <v>12</v>
      </c>
      <c r="D21" s="5">
        <f t="shared" si="0"/>
        <v>47</v>
      </c>
      <c r="E21" s="5">
        <v>19</v>
      </c>
      <c r="F21" s="5">
        <v>8</v>
      </c>
      <c r="G21" s="5">
        <f t="shared" si="1"/>
        <v>27</v>
      </c>
      <c r="H21" s="5">
        <v>9</v>
      </c>
      <c r="I21" s="5">
        <v>43</v>
      </c>
      <c r="J21" s="5">
        <f t="shared" si="2"/>
        <v>52</v>
      </c>
      <c r="K21" s="5">
        <f t="shared" si="3"/>
        <v>63</v>
      </c>
      <c r="L21" s="5">
        <f t="shared" si="3"/>
        <v>63</v>
      </c>
      <c r="M21" s="5">
        <f t="shared" si="4"/>
        <v>126</v>
      </c>
    </row>
    <row r="22" spans="1:13" x14ac:dyDescent="0.2">
      <c r="A22" s="1" t="s">
        <v>236</v>
      </c>
      <c r="B22" s="5">
        <v>11</v>
      </c>
      <c r="C22" s="5">
        <v>23</v>
      </c>
      <c r="D22" s="5">
        <f t="shared" si="0"/>
        <v>34</v>
      </c>
      <c r="E22" s="5">
        <v>0</v>
      </c>
      <c r="F22" s="5">
        <v>0</v>
      </c>
      <c r="G22" s="5">
        <f t="shared" si="1"/>
        <v>0</v>
      </c>
      <c r="H22" s="5">
        <v>0</v>
      </c>
      <c r="I22" s="5">
        <v>0</v>
      </c>
      <c r="J22" s="5">
        <f t="shared" si="2"/>
        <v>0</v>
      </c>
      <c r="K22" s="5">
        <f t="shared" si="3"/>
        <v>11</v>
      </c>
      <c r="L22" s="5">
        <f t="shared" si="3"/>
        <v>23</v>
      </c>
      <c r="M22" s="5">
        <f t="shared" si="4"/>
        <v>34</v>
      </c>
    </row>
    <row r="23" spans="1:13" x14ac:dyDescent="0.2">
      <c r="A23" s="1" t="s">
        <v>217</v>
      </c>
      <c r="B23" s="5">
        <v>12</v>
      </c>
      <c r="C23" s="5">
        <v>15</v>
      </c>
      <c r="D23" s="5">
        <f t="shared" si="0"/>
        <v>27</v>
      </c>
      <c r="E23" s="5">
        <v>4</v>
      </c>
      <c r="F23" s="5">
        <v>7</v>
      </c>
      <c r="G23" s="5">
        <f t="shared" si="1"/>
        <v>11</v>
      </c>
      <c r="H23" s="5">
        <v>0</v>
      </c>
      <c r="I23" s="5">
        <v>0</v>
      </c>
      <c r="J23" s="5">
        <f t="shared" si="2"/>
        <v>0</v>
      </c>
      <c r="K23" s="5">
        <f t="shared" si="3"/>
        <v>16</v>
      </c>
      <c r="L23" s="5">
        <f t="shared" si="3"/>
        <v>22</v>
      </c>
      <c r="M23" s="5">
        <f t="shared" si="4"/>
        <v>38</v>
      </c>
    </row>
    <row r="24" spans="1:13" x14ac:dyDescent="0.2">
      <c r="A24" s="1" t="s">
        <v>237</v>
      </c>
      <c r="B24" s="5">
        <v>0</v>
      </c>
      <c r="C24" s="5">
        <v>0</v>
      </c>
      <c r="D24" s="5">
        <f t="shared" si="0"/>
        <v>0</v>
      </c>
      <c r="E24" s="5">
        <v>22</v>
      </c>
      <c r="F24" s="5">
        <v>13</v>
      </c>
      <c r="G24" s="5">
        <f t="shared" si="1"/>
        <v>35</v>
      </c>
      <c r="H24" s="5">
        <v>12</v>
      </c>
      <c r="I24" s="5">
        <v>21</v>
      </c>
      <c r="J24" s="5">
        <f t="shared" si="2"/>
        <v>33</v>
      </c>
      <c r="K24" s="5">
        <f t="shared" si="3"/>
        <v>34</v>
      </c>
      <c r="L24" s="5">
        <f t="shared" si="3"/>
        <v>34</v>
      </c>
      <c r="M24" s="5">
        <f t="shared" si="4"/>
        <v>68</v>
      </c>
    </row>
    <row r="25" spans="1:13" x14ac:dyDescent="0.2">
      <c r="A25" s="1" t="s">
        <v>238</v>
      </c>
      <c r="B25" s="5">
        <v>0</v>
      </c>
      <c r="C25" s="5">
        <v>0</v>
      </c>
      <c r="D25" s="5">
        <f t="shared" si="0"/>
        <v>0</v>
      </c>
      <c r="E25" s="5">
        <v>18</v>
      </c>
      <c r="F25" s="5">
        <v>15</v>
      </c>
      <c r="G25" s="5">
        <f t="shared" si="1"/>
        <v>33</v>
      </c>
      <c r="H25" s="5">
        <v>0</v>
      </c>
      <c r="I25" s="5">
        <v>0</v>
      </c>
      <c r="J25" s="5">
        <f t="shared" si="2"/>
        <v>0</v>
      </c>
      <c r="K25" s="5">
        <f t="shared" si="3"/>
        <v>18</v>
      </c>
      <c r="L25" s="5">
        <f t="shared" si="3"/>
        <v>15</v>
      </c>
      <c r="M25" s="5">
        <f t="shared" si="4"/>
        <v>33</v>
      </c>
    </row>
    <row r="26" spans="1:13" x14ac:dyDescent="0.2">
      <c r="A26" s="1" t="s">
        <v>239</v>
      </c>
      <c r="B26" s="5">
        <v>6</v>
      </c>
      <c r="C26" s="5">
        <v>21</v>
      </c>
      <c r="D26" s="5">
        <f t="shared" si="0"/>
        <v>27</v>
      </c>
      <c r="E26" s="5">
        <v>0</v>
      </c>
      <c r="F26" s="5">
        <v>0</v>
      </c>
      <c r="G26" s="5">
        <f t="shared" si="1"/>
        <v>0</v>
      </c>
      <c r="H26" s="5">
        <v>4</v>
      </c>
      <c r="I26" s="5">
        <v>19</v>
      </c>
      <c r="J26" s="5">
        <f t="shared" si="2"/>
        <v>23</v>
      </c>
      <c r="K26" s="5">
        <f t="shared" si="3"/>
        <v>10</v>
      </c>
      <c r="L26" s="5">
        <f t="shared" si="3"/>
        <v>40</v>
      </c>
      <c r="M26" s="5">
        <f t="shared" si="4"/>
        <v>50</v>
      </c>
    </row>
    <row r="27" spans="1:13" x14ac:dyDescent="0.2">
      <c r="A27" s="2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x14ac:dyDescent="0.2">
      <c r="A28" s="1" t="s">
        <v>35</v>
      </c>
      <c r="B28" s="5">
        <f>SUM(B9:B26)</f>
        <v>1193</v>
      </c>
      <c r="C28" s="5">
        <f>SUM(C9:C26)</f>
        <v>2272</v>
      </c>
      <c r="D28" s="5">
        <f>SUM(B28:C28)</f>
        <v>3465</v>
      </c>
      <c r="E28" s="5">
        <f>SUM(E9:E26)</f>
        <v>842</v>
      </c>
      <c r="F28" s="5">
        <f>SUM(F9:F26)</f>
        <v>1664</v>
      </c>
      <c r="G28" s="5">
        <f>SUM(E28:F28)</f>
        <v>2506</v>
      </c>
      <c r="H28" s="5">
        <f>SUM(H9:H26)</f>
        <v>735</v>
      </c>
      <c r="I28" s="5">
        <f>SUM(I9:I26)</f>
        <v>1702</v>
      </c>
      <c r="J28" s="5">
        <f>SUM(H28:I28)</f>
        <v>2437</v>
      </c>
      <c r="K28" s="5">
        <f>SUM(K9:K26)</f>
        <v>2770</v>
      </c>
      <c r="L28" s="5">
        <f>SUM(L9:L26)</f>
        <v>5638</v>
      </c>
      <c r="M28" s="5">
        <f>SUM(K28:L28)</f>
        <v>8408</v>
      </c>
    </row>
    <row r="29" spans="1:13" ht="13.5" thickBot="1" x14ac:dyDescent="0.25">
      <c r="A29" s="42"/>
      <c r="B29" s="42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3" x14ac:dyDescent="0.2">
      <c r="A30" s="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</sheetData>
  <mergeCells count="6">
    <mergeCell ref="A5:A7"/>
    <mergeCell ref="B5:M5"/>
    <mergeCell ref="B6:D6"/>
    <mergeCell ref="E6:G6"/>
    <mergeCell ref="H6:J6"/>
    <mergeCell ref="K6:M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D7" sqref="D7:D8"/>
    </sheetView>
  </sheetViews>
  <sheetFormatPr baseColWidth="10" defaultRowHeight="12.75" x14ac:dyDescent="0.2"/>
  <cols>
    <col min="1" max="1" width="17.7109375" style="7" customWidth="1"/>
    <col min="2" max="16384" width="11.42578125" style="7"/>
  </cols>
  <sheetData>
    <row r="1" spans="1:7" x14ac:dyDescent="0.2">
      <c r="A1" s="22" t="s">
        <v>196</v>
      </c>
    </row>
    <row r="2" spans="1:7" x14ac:dyDescent="0.2">
      <c r="A2" s="22" t="s">
        <v>202</v>
      </c>
    </row>
    <row r="3" spans="1:7" x14ac:dyDescent="0.2">
      <c r="A3" s="1" t="s">
        <v>242</v>
      </c>
      <c r="B3" s="2"/>
      <c r="C3" s="2"/>
      <c r="D3" s="2"/>
      <c r="E3" s="2"/>
      <c r="F3" s="2"/>
      <c r="G3" s="2"/>
    </row>
    <row r="4" spans="1:7" x14ac:dyDescent="0.2">
      <c r="A4" s="1" t="s">
        <v>248</v>
      </c>
      <c r="B4" s="2"/>
      <c r="C4" s="2"/>
      <c r="D4" s="2"/>
      <c r="E4" s="2"/>
      <c r="F4" s="2"/>
      <c r="G4" s="2"/>
    </row>
    <row r="5" spans="1:7" x14ac:dyDescent="0.2">
      <c r="A5" s="2"/>
      <c r="B5" s="2"/>
      <c r="C5" s="2"/>
      <c r="D5" s="2"/>
      <c r="E5" s="2"/>
      <c r="F5" s="2"/>
      <c r="G5" s="2"/>
    </row>
    <row r="6" spans="1:7" x14ac:dyDescent="0.2">
      <c r="A6" s="43"/>
      <c r="B6" s="74" t="s">
        <v>214</v>
      </c>
      <c r="C6" s="57"/>
      <c r="D6" s="57"/>
      <c r="E6" s="57"/>
      <c r="F6" s="57"/>
      <c r="G6" s="2"/>
    </row>
    <row r="7" spans="1:7" x14ac:dyDescent="0.2">
      <c r="A7" s="28" t="s">
        <v>86</v>
      </c>
      <c r="B7" s="79" t="s">
        <v>243</v>
      </c>
      <c r="C7" s="77" t="s">
        <v>244</v>
      </c>
      <c r="D7" s="77" t="s">
        <v>245</v>
      </c>
      <c r="E7" s="81" t="s">
        <v>246</v>
      </c>
      <c r="F7" s="67" t="s">
        <v>8</v>
      </c>
      <c r="G7" s="2"/>
    </row>
    <row r="8" spans="1:7" x14ac:dyDescent="0.2">
      <c r="A8" s="44"/>
      <c r="B8" s="80"/>
      <c r="C8" s="78"/>
      <c r="D8" s="78"/>
      <c r="E8" s="82"/>
      <c r="F8" s="71"/>
      <c r="G8" s="2"/>
    </row>
    <row r="9" spans="1:7" x14ac:dyDescent="0.2">
      <c r="A9" s="24"/>
      <c r="B9" s="24"/>
      <c r="C9" s="24"/>
      <c r="D9" s="24"/>
      <c r="E9" s="24"/>
      <c r="F9" s="24"/>
      <c r="G9" s="2"/>
    </row>
    <row r="10" spans="1:7" x14ac:dyDescent="0.2">
      <c r="A10" s="1" t="s">
        <v>12</v>
      </c>
      <c r="B10" s="5">
        <v>0</v>
      </c>
      <c r="C10" s="5">
        <v>56</v>
      </c>
      <c r="D10" s="5">
        <v>19</v>
      </c>
      <c r="E10" s="5">
        <v>15</v>
      </c>
      <c r="F10" s="5">
        <f>SUM(B10:E10)</f>
        <v>90</v>
      </c>
      <c r="G10" s="5"/>
    </row>
    <row r="11" spans="1:7" x14ac:dyDescent="0.2">
      <c r="A11" s="1" t="s">
        <v>19</v>
      </c>
      <c r="B11" s="5">
        <v>97</v>
      </c>
      <c r="C11" s="5">
        <v>0</v>
      </c>
      <c r="D11" s="5">
        <v>221</v>
      </c>
      <c r="E11" s="5">
        <v>118</v>
      </c>
      <c r="F11" s="5">
        <f t="shared" ref="F11:F18" si="0">SUM(B11:E11)</f>
        <v>436</v>
      </c>
      <c r="G11" s="5"/>
    </row>
    <row r="12" spans="1:7" x14ac:dyDescent="0.2">
      <c r="A12" s="1" t="s">
        <v>20</v>
      </c>
      <c r="B12" s="5">
        <v>0</v>
      </c>
      <c r="C12" s="5">
        <v>0</v>
      </c>
      <c r="D12" s="5">
        <v>30</v>
      </c>
      <c r="E12" s="5">
        <v>0</v>
      </c>
      <c r="F12" s="5">
        <f t="shared" si="0"/>
        <v>30</v>
      </c>
      <c r="G12" s="5"/>
    </row>
    <row r="13" spans="1:7" x14ac:dyDescent="0.2">
      <c r="A13" s="1" t="s">
        <v>25</v>
      </c>
      <c r="B13" s="5">
        <v>0</v>
      </c>
      <c r="C13" s="5">
        <v>0</v>
      </c>
      <c r="D13" s="5">
        <v>70</v>
      </c>
      <c r="E13" s="5">
        <v>0</v>
      </c>
      <c r="F13" s="5">
        <f t="shared" si="0"/>
        <v>70</v>
      </c>
      <c r="G13" s="5"/>
    </row>
    <row r="14" spans="1:7" x14ac:dyDescent="0.2">
      <c r="A14" s="1" t="s">
        <v>26</v>
      </c>
      <c r="B14" s="5">
        <v>29</v>
      </c>
      <c r="C14" s="5">
        <v>0</v>
      </c>
      <c r="D14" s="5">
        <v>0</v>
      </c>
      <c r="E14" s="5">
        <v>0</v>
      </c>
      <c r="F14" s="5">
        <f t="shared" si="0"/>
        <v>29</v>
      </c>
      <c r="G14" s="5"/>
    </row>
    <row r="15" spans="1:7" x14ac:dyDescent="0.2">
      <c r="A15" s="1" t="s">
        <v>27</v>
      </c>
      <c r="B15" s="5">
        <v>0</v>
      </c>
      <c r="C15" s="5">
        <v>0</v>
      </c>
      <c r="D15" s="5">
        <v>36</v>
      </c>
      <c r="E15" s="5">
        <v>0</v>
      </c>
      <c r="F15" s="5">
        <f t="shared" si="0"/>
        <v>36</v>
      </c>
      <c r="G15" s="5"/>
    </row>
    <row r="16" spans="1:7" x14ac:dyDescent="0.2">
      <c r="A16" s="1" t="s">
        <v>30</v>
      </c>
      <c r="B16" s="5">
        <v>25</v>
      </c>
      <c r="C16" s="5">
        <v>0</v>
      </c>
      <c r="D16" s="5">
        <v>0</v>
      </c>
      <c r="E16" s="5">
        <v>0</v>
      </c>
      <c r="F16" s="5">
        <f t="shared" si="0"/>
        <v>25</v>
      </c>
      <c r="G16" s="5"/>
    </row>
    <row r="17" spans="1:7" x14ac:dyDescent="0.2">
      <c r="A17" s="1"/>
      <c r="B17" s="2"/>
      <c r="C17" s="5"/>
      <c r="D17" s="5"/>
      <c r="E17" s="5"/>
      <c r="F17" s="5"/>
      <c r="G17" s="5"/>
    </row>
    <row r="18" spans="1:7" x14ac:dyDescent="0.2">
      <c r="A18" s="1" t="s">
        <v>35</v>
      </c>
      <c r="B18" s="5">
        <f>SUM(B10:B16)</f>
        <v>151</v>
      </c>
      <c r="C18" s="5">
        <f>SUM(C10:C16)</f>
        <v>56</v>
      </c>
      <c r="D18" s="5">
        <f>SUM(D10:D16)</f>
        <v>376</v>
      </c>
      <c r="E18" s="5">
        <f>SUM(E10:E16)</f>
        <v>133</v>
      </c>
      <c r="F18" s="5">
        <f t="shared" si="0"/>
        <v>716</v>
      </c>
      <c r="G18" s="2"/>
    </row>
    <row r="19" spans="1:7" ht="13.5" thickBot="1" x14ac:dyDescent="0.25">
      <c r="A19" s="6"/>
      <c r="B19" s="6"/>
      <c r="C19" s="6"/>
      <c r="D19" s="6"/>
      <c r="E19" s="6"/>
      <c r="F19" s="6"/>
      <c r="G19" s="2"/>
    </row>
    <row r="20" spans="1:7" x14ac:dyDescent="0.2">
      <c r="A20" s="2"/>
      <c r="B20" s="2"/>
      <c r="C20" s="2"/>
      <c r="D20" s="2"/>
      <c r="E20" s="2"/>
      <c r="F20" s="2"/>
      <c r="G20" s="2"/>
    </row>
    <row r="21" spans="1:7" x14ac:dyDescent="0.2">
      <c r="A21" s="2" t="s">
        <v>247</v>
      </c>
      <c r="B21" s="2"/>
      <c r="C21" s="2"/>
      <c r="D21" s="2"/>
      <c r="E21" s="2"/>
      <c r="F21" s="2"/>
      <c r="G21" s="2"/>
    </row>
  </sheetData>
  <mergeCells count="6">
    <mergeCell ref="B6:F6"/>
    <mergeCell ref="B7:B8"/>
    <mergeCell ref="C7:C8"/>
    <mergeCell ref="D7:D8"/>
    <mergeCell ref="E7:E8"/>
    <mergeCell ref="F7:F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21" sqref="D21"/>
    </sheetView>
  </sheetViews>
  <sheetFormatPr baseColWidth="10" defaultRowHeight="12.75" x14ac:dyDescent="0.2"/>
  <cols>
    <col min="1" max="16384" width="11.42578125" style="7"/>
  </cols>
  <sheetData>
    <row r="1" spans="1:13" x14ac:dyDescent="0.2">
      <c r="A1" s="22" t="s">
        <v>196</v>
      </c>
    </row>
    <row r="2" spans="1:13" x14ac:dyDescent="0.2">
      <c r="A2" s="22" t="s">
        <v>202</v>
      </c>
    </row>
    <row r="3" spans="1:13" x14ac:dyDescent="0.2">
      <c r="A3" s="1" t="s">
        <v>251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13" x14ac:dyDescent="0.2">
      <c r="A5" s="54" t="s">
        <v>161</v>
      </c>
      <c r="B5" s="73" t="s">
        <v>124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3" x14ac:dyDescent="0.2">
      <c r="A6" s="55"/>
      <c r="B6" s="72" t="s">
        <v>125</v>
      </c>
      <c r="C6" s="58"/>
      <c r="D6" s="59"/>
      <c r="E6" s="72" t="s">
        <v>189</v>
      </c>
      <c r="F6" s="58"/>
      <c r="G6" s="59"/>
      <c r="H6" s="72" t="s">
        <v>190</v>
      </c>
      <c r="I6" s="58"/>
      <c r="J6" s="59"/>
      <c r="K6" s="72" t="s">
        <v>8</v>
      </c>
      <c r="L6" s="58"/>
      <c r="M6" s="58"/>
    </row>
    <row r="7" spans="1:13" x14ac:dyDescent="0.2">
      <c r="A7" s="56"/>
      <c r="B7" s="35" t="s">
        <v>9</v>
      </c>
      <c r="C7" s="19" t="s">
        <v>10</v>
      </c>
      <c r="D7" s="17" t="s">
        <v>11</v>
      </c>
      <c r="E7" s="35" t="s">
        <v>9</v>
      </c>
      <c r="F7" s="19" t="s">
        <v>10</v>
      </c>
      <c r="G7" s="17" t="s">
        <v>11</v>
      </c>
      <c r="H7" s="35" t="s">
        <v>9</v>
      </c>
      <c r="I7" s="19" t="s">
        <v>10</v>
      </c>
      <c r="J7" s="17" t="s">
        <v>11</v>
      </c>
      <c r="K7" s="35" t="s">
        <v>9</v>
      </c>
      <c r="L7" s="19" t="s">
        <v>10</v>
      </c>
      <c r="M7" s="15" t="s">
        <v>11</v>
      </c>
    </row>
    <row r="8" spans="1:13" x14ac:dyDescent="0.2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</row>
    <row r="9" spans="1:13" x14ac:dyDescent="0.2">
      <c r="A9" s="1" t="s">
        <v>249</v>
      </c>
      <c r="B9" s="5">
        <v>12</v>
      </c>
      <c r="C9" s="5">
        <v>13</v>
      </c>
      <c r="D9" s="5">
        <f>SUM(B9:C9)</f>
        <v>25</v>
      </c>
      <c r="E9" s="5">
        <v>27</v>
      </c>
      <c r="F9" s="5">
        <v>71</v>
      </c>
      <c r="G9" s="5">
        <f>SUM(E9:F9)</f>
        <v>98</v>
      </c>
      <c r="H9" s="5">
        <v>13</v>
      </c>
      <c r="I9" s="5">
        <v>15</v>
      </c>
      <c r="J9" s="5">
        <f>SUM(H9:I9)</f>
        <v>28</v>
      </c>
      <c r="K9" s="5">
        <f t="shared" ref="K9:L12" si="0">+B9+E9+H9</f>
        <v>52</v>
      </c>
      <c r="L9" s="5">
        <f t="shared" si="0"/>
        <v>99</v>
      </c>
      <c r="M9" s="5">
        <f>SUM(K9:L9)</f>
        <v>151</v>
      </c>
    </row>
    <row r="10" spans="1:13" x14ac:dyDescent="0.2">
      <c r="A10" s="1" t="s">
        <v>244</v>
      </c>
      <c r="B10" s="5">
        <v>2</v>
      </c>
      <c r="C10" s="5">
        <v>54</v>
      </c>
      <c r="D10" s="5">
        <f>SUM(B10:C10)</f>
        <v>56</v>
      </c>
      <c r="E10" s="5">
        <v>0</v>
      </c>
      <c r="F10" s="5">
        <v>0</v>
      </c>
      <c r="G10" s="5">
        <f>SUM(E10:F10)</f>
        <v>0</v>
      </c>
      <c r="H10" s="5">
        <v>0</v>
      </c>
      <c r="I10" s="5">
        <v>0</v>
      </c>
      <c r="J10" s="5">
        <f>SUM(H10:I10)</f>
        <v>0</v>
      </c>
      <c r="K10" s="5">
        <f t="shared" si="0"/>
        <v>2</v>
      </c>
      <c r="L10" s="5">
        <f t="shared" si="0"/>
        <v>54</v>
      </c>
      <c r="M10" s="5">
        <f>SUM(K10:L10)</f>
        <v>56</v>
      </c>
    </row>
    <row r="11" spans="1:13" x14ac:dyDescent="0.2">
      <c r="A11" s="1" t="s">
        <v>245</v>
      </c>
      <c r="B11" s="5">
        <v>61</v>
      </c>
      <c r="C11" s="5">
        <v>96</v>
      </c>
      <c r="D11" s="5">
        <f>SUM(B11:C11)</f>
        <v>157</v>
      </c>
      <c r="E11" s="5">
        <v>53</v>
      </c>
      <c r="F11" s="5">
        <v>60</v>
      </c>
      <c r="G11" s="5">
        <f>SUM(E11:F11)</f>
        <v>113</v>
      </c>
      <c r="H11" s="5">
        <v>44</v>
      </c>
      <c r="I11" s="5">
        <v>62</v>
      </c>
      <c r="J11" s="5">
        <f>SUM(H11:I11)</f>
        <v>106</v>
      </c>
      <c r="K11" s="5">
        <f t="shared" si="0"/>
        <v>158</v>
      </c>
      <c r="L11" s="5">
        <f t="shared" si="0"/>
        <v>218</v>
      </c>
      <c r="M11" s="5">
        <f>SUM(K11:L11)</f>
        <v>376</v>
      </c>
    </row>
    <row r="12" spans="1:13" x14ac:dyDescent="0.2">
      <c r="A12" s="1" t="s">
        <v>246</v>
      </c>
      <c r="B12" s="5">
        <v>14</v>
      </c>
      <c r="C12" s="5">
        <v>28</v>
      </c>
      <c r="D12" s="5">
        <f>SUM(B12:C12)</f>
        <v>42</v>
      </c>
      <c r="E12" s="5">
        <v>15</v>
      </c>
      <c r="F12" s="5">
        <v>23</v>
      </c>
      <c r="G12" s="5">
        <f>SUM(E12:F12)</f>
        <v>38</v>
      </c>
      <c r="H12" s="5">
        <v>22</v>
      </c>
      <c r="I12" s="5">
        <v>31</v>
      </c>
      <c r="J12" s="5">
        <f>SUM(H12:I12)</f>
        <v>53</v>
      </c>
      <c r="K12" s="5">
        <f t="shared" si="0"/>
        <v>51</v>
      </c>
      <c r="L12" s="5">
        <f t="shared" si="0"/>
        <v>82</v>
      </c>
      <c r="M12" s="5">
        <f>SUM(K12:L12)</f>
        <v>133</v>
      </c>
    </row>
    <row r="13" spans="1:13" x14ac:dyDescent="0.2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x14ac:dyDescent="0.2">
      <c r="A14" s="1" t="s">
        <v>250</v>
      </c>
      <c r="B14" s="5">
        <f t="shared" ref="B14:I14" si="1">SUM(B9:B12)</f>
        <v>89</v>
      </c>
      <c r="C14" s="5">
        <f t="shared" si="1"/>
        <v>191</v>
      </c>
      <c r="D14" s="5">
        <f t="shared" si="1"/>
        <v>280</v>
      </c>
      <c r="E14" s="5">
        <f t="shared" si="1"/>
        <v>95</v>
      </c>
      <c r="F14" s="5">
        <f t="shared" si="1"/>
        <v>154</v>
      </c>
      <c r="G14" s="5">
        <f t="shared" si="1"/>
        <v>249</v>
      </c>
      <c r="H14" s="5">
        <f t="shared" si="1"/>
        <v>79</v>
      </c>
      <c r="I14" s="5">
        <f t="shared" si="1"/>
        <v>108</v>
      </c>
      <c r="J14" s="5">
        <f>SUM(H14:I14)</f>
        <v>187</v>
      </c>
      <c r="K14" s="5">
        <f>SUM(K9:K12)</f>
        <v>263</v>
      </c>
      <c r="L14" s="5">
        <f>SUM(L9:L12)</f>
        <v>453</v>
      </c>
      <c r="M14" s="5">
        <f>SUM(K14:L14)</f>
        <v>716</v>
      </c>
    </row>
    <row r="15" spans="1:13" ht="13.5" thickBot="1" x14ac:dyDescent="0.25">
      <c r="A15" s="42"/>
      <c r="B15" s="42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</row>
  </sheetData>
  <mergeCells count="6">
    <mergeCell ref="A5:A7"/>
    <mergeCell ref="B5:M5"/>
    <mergeCell ref="B6:D6"/>
    <mergeCell ref="E6:G6"/>
    <mergeCell ref="H6:J6"/>
    <mergeCell ref="K6:M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D17" sqref="D17"/>
    </sheetView>
  </sheetViews>
  <sheetFormatPr baseColWidth="10" defaultRowHeight="12.75" x14ac:dyDescent="0.2"/>
  <cols>
    <col min="1" max="16384" width="11.42578125" style="7"/>
  </cols>
  <sheetData>
    <row r="1" spans="1:13" x14ac:dyDescent="0.2">
      <c r="A1" s="22" t="s">
        <v>196</v>
      </c>
    </row>
    <row r="2" spans="1:13" x14ac:dyDescent="0.2">
      <c r="A2" s="22" t="s">
        <v>202</v>
      </c>
    </row>
    <row r="3" spans="1:13" x14ac:dyDescent="0.2">
      <c r="A3" s="1" t="s">
        <v>252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54" t="s">
        <v>86</v>
      </c>
      <c r="B5" s="73" t="s">
        <v>124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3" x14ac:dyDescent="0.2">
      <c r="A6" s="55"/>
      <c r="B6" s="72" t="s">
        <v>125</v>
      </c>
      <c r="C6" s="58"/>
      <c r="D6" s="59"/>
      <c r="E6" s="72" t="s">
        <v>189</v>
      </c>
      <c r="F6" s="58"/>
      <c r="G6" s="59"/>
      <c r="H6" s="72" t="s">
        <v>190</v>
      </c>
      <c r="I6" s="58"/>
      <c r="J6" s="59"/>
      <c r="K6" s="72" t="s">
        <v>8</v>
      </c>
      <c r="L6" s="58"/>
      <c r="M6" s="58"/>
    </row>
    <row r="7" spans="1:13" x14ac:dyDescent="0.2">
      <c r="A7" s="56"/>
      <c r="B7" s="35" t="s">
        <v>9</v>
      </c>
      <c r="C7" s="19" t="s">
        <v>10</v>
      </c>
      <c r="D7" s="17" t="s">
        <v>11</v>
      </c>
      <c r="E7" s="35" t="s">
        <v>9</v>
      </c>
      <c r="F7" s="19" t="s">
        <v>10</v>
      </c>
      <c r="G7" s="17" t="s">
        <v>11</v>
      </c>
      <c r="H7" s="35" t="s">
        <v>9</v>
      </c>
      <c r="I7" s="19" t="s">
        <v>10</v>
      </c>
      <c r="J7" s="17" t="s">
        <v>11</v>
      </c>
      <c r="K7" s="35" t="s">
        <v>9</v>
      </c>
      <c r="L7" s="19" t="s">
        <v>10</v>
      </c>
      <c r="M7" s="15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1" t="s">
        <v>12</v>
      </c>
      <c r="B9" s="5">
        <v>9</v>
      </c>
      <c r="C9" s="5">
        <v>81</v>
      </c>
      <c r="D9" s="5">
        <f t="shared" ref="D9:D15" si="0">SUM(B9:C9)</f>
        <v>90</v>
      </c>
      <c r="E9" s="5">
        <v>0</v>
      </c>
      <c r="F9" s="5">
        <v>0</v>
      </c>
      <c r="G9" s="5">
        <f t="shared" ref="G9:G15" si="1">SUM(E9:F9)</f>
        <v>0</v>
      </c>
      <c r="H9" s="5">
        <v>0</v>
      </c>
      <c r="I9" s="5">
        <v>0</v>
      </c>
      <c r="J9" s="5">
        <f t="shared" ref="J9:J17" si="2">SUM(H9:I9)</f>
        <v>0</v>
      </c>
      <c r="K9" s="5">
        <f>+B9+E9+H9</f>
        <v>9</v>
      </c>
      <c r="L9" s="5">
        <f>+C9+F9+I9</f>
        <v>81</v>
      </c>
      <c r="M9" s="5">
        <f t="shared" ref="M9:M17" si="3">SUM(K9:L9)</f>
        <v>90</v>
      </c>
    </row>
    <row r="10" spans="1:13" x14ac:dyDescent="0.2">
      <c r="A10" s="1" t="s">
        <v>19</v>
      </c>
      <c r="B10" s="5">
        <v>37</v>
      </c>
      <c r="C10" s="5">
        <v>47</v>
      </c>
      <c r="D10" s="5">
        <f t="shared" si="0"/>
        <v>84</v>
      </c>
      <c r="E10" s="5">
        <v>73</v>
      </c>
      <c r="F10" s="5">
        <v>92</v>
      </c>
      <c r="G10" s="5">
        <f t="shared" si="1"/>
        <v>165</v>
      </c>
      <c r="H10" s="5">
        <v>79</v>
      </c>
      <c r="I10" s="5">
        <v>108</v>
      </c>
      <c r="J10" s="5">
        <f t="shared" si="2"/>
        <v>187</v>
      </c>
      <c r="K10" s="5">
        <f t="shared" ref="K10:L15" si="4">+B10+E10+H10</f>
        <v>189</v>
      </c>
      <c r="L10" s="5">
        <f t="shared" si="4"/>
        <v>247</v>
      </c>
      <c r="M10" s="5">
        <f t="shared" si="3"/>
        <v>436</v>
      </c>
    </row>
    <row r="11" spans="1:13" x14ac:dyDescent="0.2">
      <c r="A11" s="1" t="s">
        <v>20</v>
      </c>
      <c r="B11" s="5">
        <v>0</v>
      </c>
      <c r="C11" s="5">
        <v>0</v>
      </c>
      <c r="D11" s="5">
        <f t="shared" si="0"/>
        <v>0</v>
      </c>
      <c r="E11" s="5">
        <v>15</v>
      </c>
      <c r="F11" s="5">
        <v>15</v>
      </c>
      <c r="G11" s="5">
        <f t="shared" si="1"/>
        <v>30</v>
      </c>
      <c r="H11" s="5">
        <v>0</v>
      </c>
      <c r="I11" s="5">
        <v>0</v>
      </c>
      <c r="J11" s="5">
        <f t="shared" si="2"/>
        <v>0</v>
      </c>
      <c r="K11" s="5">
        <f t="shared" si="4"/>
        <v>15</v>
      </c>
      <c r="L11" s="5">
        <f t="shared" si="4"/>
        <v>15</v>
      </c>
      <c r="M11" s="5">
        <f t="shared" si="3"/>
        <v>30</v>
      </c>
    </row>
    <row r="12" spans="1:13" x14ac:dyDescent="0.2">
      <c r="A12" s="1" t="s">
        <v>25</v>
      </c>
      <c r="B12" s="5">
        <v>27</v>
      </c>
      <c r="C12" s="5">
        <v>43</v>
      </c>
      <c r="D12" s="5">
        <f t="shared" si="0"/>
        <v>70</v>
      </c>
      <c r="E12" s="5">
        <v>0</v>
      </c>
      <c r="F12" s="5">
        <v>0</v>
      </c>
      <c r="G12" s="5">
        <f t="shared" si="1"/>
        <v>0</v>
      </c>
      <c r="H12" s="5">
        <v>0</v>
      </c>
      <c r="I12" s="5">
        <v>0</v>
      </c>
      <c r="J12" s="5">
        <f t="shared" si="2"/>
        <v>0</v>
      </c>
      <c r="K12" s="5">
        <f t="shared" si="4"/>
        <v>27</v>
      </c>
      <c r="L12" s="5">
        <f t="shared" si="4"/>
        <v>43</v>
      </c>
      <c r="M12" s="5">
        <f t="shared" si="3"/>
        <v>70</v>
      </c>
    </row>
    <row r="13" spans="1:13" x14ac:dyDescent="0.2">
      <c r="A13" s="1" t="s">
        <v>26</v>
      </c>
      <c r="B13" s="5">
        <v>0</v>
      </c>
      <c r="C13" s="5">
        <v>0</v>
      </c>
      <c r="D13" s="5">
        <f t="shared" si="0"/>
        <v>0</v>
      </c>
      <c r="E13" s="5">
        <v>2</v>
      </c>
      <c r="F13" s="5">
        <v>27</v>
      </c>
      <c r="G13" s="5">
        <f t="shared" si="1"/>
        <v>29</v>
      </c>
      <c r="H13" s="5">
        <v>0</v>
      </c>
      <c r="I13" s="5">
        <v>0</v>
      </c>
      <c r="J13" s="5">
        <f t="shared" si="2"/>
        <v>0</v>
      </c>
      <c r="K13" s="5">
        <f t="shared" si="4"/>
        <v>2</v>
      </c>
      <c r="L13" s="5">
        <f t="shared" si="4"/>
        <v>27</v>
      </c>
      <c r="M13" s="5">
        <f t="shared" si="3"/>
        <v>29</v>
      </c>
    </row>
    <row r="14" spans="1:13" x14ac:dyDescent="0.2">
      <c r="A14" s="1" t="s">
        <v>27</v>
      </c>
      <c r="B14" s="5">
        <v>16</v>
      </c>
      <c r="C14" s="5">
        <v>20</v>
      </c>
      <c r="D14" s="5">
        <f t="shared" si="0"/>
        <v>36</v>
      </c>
      <c r="E14" s="5">
        <v>0</v>
      </c>
      <c r="F14" s="5">
        <v>0</v>
      </c>
      <c r="G14" s="5">
        <f t="shared" si="1"/>
        <v>0</v>
      </c>
      <c r="H14" s="5">
        <v>0</v>
      </c>
      <c r="I14" s="5">
        <v>0</v>
      </c>
      <c r="J14" s="5">
        <f t="shared" si="2"/>
        <v>0</v>
      </c>
      <c r="K14" s="5">
        <f t="shared" si="4"/>
        <v>16</v>
      </c>
      <c r="L14" s="5">
        <f t="shared" si="4"/>
        <v>20</v>
      </c>
      <c r="M14" s="5">
        <f t="shared" si="3"/>
        <v>36</v>
      </c>
    </row>
    <row r="15" spans="1:13" x14ac:dyDescent="0.2">
      <c r="A15" s="1" t="s">
        <v>30</v>
      </c>
      <c r="B15" s="5">
        <v>0</v>
      </c>
      <c r="C15" s="5">
        <v>0</v>
      </c>
      <c r="D15" s="5">
        <f t="shared" si="0"/>
        <v>0</v>
      </c>
      <c r="E15" s="5">
        <v>5</v>
      </c>
      <c r="F15" s="5">
        <v>20</v>
      </c>
      <c r="G15" s="5">
        <f t="shared" si="1"/>
        <v>25</v>
      </c>
      <c r="H15" s="5">
        <v>0</v>
      </c>
      <c r="I15" s="5">
        <v>0</v>
      </c>
      <c r="J15" s="5">
        <f t="shared" si="2"/>
        <v>0</v>
      </c>
      <c r="K15" s="5">
        <f t="shared" si="4"/>
        <v>5</v>
      </c>
      <c r="L15" s="5">
        <f t="shared" si="4"/>
        <v>20</v>
      </c>
      <c r="M15" s="5">
        <f t="shared" si="3"/>
        <v>25</v>
      </c>
    </row>
    <row r="16" spans="1:13" x14ac:dyDescent="0.2">
      <c r="A16" s="1"/>
      <c r="B16" s="2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13" x14ac:dyDescent="0.2">
      <c r="A17" s="1" t="s">
        <v>35</v>
      </c>
      <c r="B17" s="5">
        <f>SUM(B9:B15)</f>
        <v>89</v>
      </c>
      <c r="C17" s="5">
        <f t="shared" ref="C17:L17" si="5">SUM(C9:C15)</f>
        <v>191</v>
      </c>
      <c r="D17" s="5">
        <f t="shared" si="5"/>
        <v>280</v>
      </c>
      <c r="E17" s="5">
        <f t="shared" si="5"/>
        <v>95</v>
      </c>
      <c r="F17" s="5">
        <f t="shared" si="5"/>
        <v>154</v>
      </c>
      <c r="G17" s="5">
        <f t="shared" si="5"/>
        <v>249</v>
      </c>
      <c r="H17" s="5">
        <f t="shared" si="5"/>
        <v>79</v>
      </c>
      <c r="I17" s="5">
        <f t="shared" si="5"/>
        <v>108</v>
      </c>
      <c r="J17" s="5">
        <f t="shared" si="2"/>
        <v>187</v>
      </c>
      <c r="K17" s="5">
        <f t="shared" si="5"/>
        <v>263</v>
      </c>
      <c r="L17" s="5">
        <f t="shared" si="5"/>
        <v>453</v>
      </c>
      <c r="M17" s="5">
        <f t="shared" si="3"/>
        <v>716</v>
      </c>
    </row>
    <row r="18" spans="1:13" ht="13.5" thickBot="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 x14ac:dyDescent="0.2">
      <c r="A20" s="2" t="s">
        <v>247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</sheetData>
  <mergeCells count="6">
    <mergeCell ref="A5:A7"/>
    <mergeCell ref="B5:M5"/>
    <mergeCell ref="B6:D6"/>
    <mergeCell ref="E6:G6"/>
    <mergeCell ref="H6:J6"/>
    <mergeCell ref="K6:M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tabSelected="1" workbookViewId="0">
      <selection activeCell="F12" sqref="F12"/>
    </sheetView>
  </sheetViews>
  <sheetFormatPr baseColWidth="10" defaultRowHeight="12.75" x14ac:dyDescent="0.2"/>
  <cols>
    <col min="1" max="1" width="18.5703125" style="7" customWidth="1"/>
    <col min="2" max="16384" width="11.42578125" style="7"/>
  </cols>
  <sheetData>
    <row r="1" spans="1:14" x14ac:dyDescent="0.2">
      <c r="A1" s="22" t="s">
        <v>196</v>
      </c>
    </row>
    <row r="2" spans="1:14" x14ac:dyDescent="0.2">
      <c r="A2" s="22" t="s">
        <v>202</v>
      </c>
    </row>
    <row r="3" spans="1:14" x14ac:dyDescent="0.2">
      <c r="A3" s="1" t="s">
        <v>253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x14ac:dyDescent="0.2">
      <c r="A4" s="1" t="s">
        <v>254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x14ac:dyDescent="0.2">
      <c r="A6" s="54" t="s">
        <v>188</v>
      </c>
      <c r="B6" s="73" t="s">
        <v>124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2"/>
    </row>
    <row r="7" spans="1:14" x14ac:dyDescent="0.2">
      <c r="A7" s="55"/>
      <c r="B7" s="72" t="s">
        <v>125</v>
      </c>
      <c r="C7" s="58"/>
      <c r="D7" s="59"/>
      <c r="E7" s="72" t="s">
        <v>189</v>
      </c>
      <c r="F7" s="58"/>
      <c r="G7" s="59"/>
      <c r="H7" s="72" t="s">
        <v>190</v>
      </c>
      <c r="I7" s="58"/>
      <c r="J7" s="59"/>
      <c r="K7" s="72" t="s">
        <v>8</v>
      </c>
      <c r="L7" s="58"/>
      <c r="M7" s="58"/>
      <c r="N7" s="2"/>
    </row>
    <row r="8" spans="1:14" x14ac:dyDescent="0.2">
      <c r="A8" s="56"/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7" t="s">
        <v>11</v>
      </c>
      <c r="K8" s="35" t="s">
        <v>9</v>
      </c>
      <c r="L8" s="19" t="s">
        <v>10</v>
      </c>
      <c r="M8" s="15" t="s">
        <v>11</v>
      </c>
      <c r="N8" s="2"/>
    </row>
    <row r="9" spans="1:14" x14ac:dyDescent="0.2">
      <c r="A9" s="2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2"/>
    </row>
    <row r="10" spans="1:14" x14ac:dyDescent="0.2">
      <c r="A10" s="1" t="s">
        <v>191</v>
      </c>
      <c r="B10" s="40">
        <f t="shared" ref="B10:M10" si="0">SUM(B11:B19)</f>
        <v>0</v>
      </c>
      <c r="C10" s="40">
        <f t="shared" si="0"/>
        <v>0</v>
      </c>
      <c r="D10" s="40">
        <f t="shared" si="0"/>
        <v>0</v>
      </c>
      <c r="E10" s="40">
        <f t="shared" si="0"/>
        <v>20</v>
      </c>
      <c r="F10" s="40">
        <f t="shared" si="0"/>
        <v>10</v>
      </c>
      <c r="G10" s="40">
        <f t="shared" si="0"/>
        <v>30</v>
      </c>
      <c r="H10" s="40">
        <f t="shared" si="0"/>
        <v>0</v>
      </c>
      <c r="I10" s="40">
        <f t="shared" si="0"/>
        <v>0</v>
      </c>
      <c r="J10" s="40">
        <f t="shared" si="0"/>
        <v>0</v>
      </c>
      <c r="K10" s="40">
        <f t="shared" si="0"/>
        <v>20</v>
      </c>
      <c r="L10" s="40">
        <f t="shared" si="0"/>
        <v>10</v>
      </c>
      <c r="M10" s="40">
        <f t="shared" si="0"/>
        <v>30</v>
      </c>
      <c r="N10" s="1"/>
    </row>
    <row r="11" spans="1:14" x14ac:dyDescent="0.2">
      <c r="A11" s="2" t="s">
        <v>192</v>
      </c>
      <c r="B11" s="5">
        <v>0</v>
      </c>
      <c r="C11" s="5">
        <v>0</v>
      </c>
      <c r="D11" s="5">
        <f>SUM(B11:C11)</f>
        <v>0</v>
      </c>
      <c r="E11" s="5">
        <v>0</v>
      </c>
      <c r="F11" s="5">
        <v>0</v>
      </c>
      <c r="G11" s="5">
        <f>SUM(E11:F11)</f>
        <v>0</v>
      </c>
      <c r="H11" s="5">
        <v>0</v>
      </c>
      <c r="I11" s="5">
        <v>0</v>
      </c>
      <c r="J11" s="5">
        <f>SUM(H11:I11)</f>
        <v>0</v>
      </c>
      <c r="K11" s="5">
        <f>+B11+E11+H11</f>
        <v>0</v>
      </c>
      <c r="L11" s="5">
        <f>+C11+F11+I11</f>
        <v>0</v>
      </c>
      <c r="M11" s="5">
        <f>SUM(K11:L11)</f>
        <v>0</v>
      </c>
      <c r="N11" s="5"/>
    </row>
    <row r="12" spans="1:14" x14ac:dyDescent="0.2">
      <c r="A12" s="2" t="s">
        <v>132</v>
      </c>
      <c r="B12" s="5">
        <v>0</v>
      </c>
      <c r="C12" s="5">
        <v>0</v>
      </c>
      <c r="D12" s="5">
        <f t="shared" ref="D12:D19" si="1">SUM(B12:C12)</f>
        <v>0</v>
      </c>
      <c r="E12" s="5">
        <v>0</v>
      </c>
      <c r="F12" s="5">
        <v>0</v>
      </c>
      <c r="G12" s="5">
        <f t="shared" ref="G12:G19" si="2">SUM(E12:F12)</f>
        <v>0</v>
      </c>
      <c r="H12" s="5">
        <v>0</v>
      </c>
      <c r="I12" s="5">
        <v>0</v>
      </c>
      <c r="J12" s="5">
        <f t="shared" ref="J12:J19" si="3">SUM(H12:I12)</f>
        <v>0</v>
      </c>
      <c r="K12" s="5">
        <f t="shared" ref="K12:L19" si="4">+B12+E12+H12</f>
        <v>0</v>
      </c>
      <c r="L12" s="5">
        <f t="shared" si="4"/>
        <v>0</v>
      </c>
      <c r="M12" s="5">
        <f t="shared" ref="M12:M19" si="5">SUM(K12:L12)</f>
        <v>0</v>
      </c>
      <c r="N12" s="5"/>
    </row>
    <row r="13" spans="1:14" x14ac:dyDescent="0.2">
      <c r="A13" s="2" t="s">
        <v>133</v>
      </c>
      <c r="B13" s="5">
        <v>0</v>
      </c>
      <c r="C13" s="5">
        <v>0</v>
      </c>
      <c r="D13" s="5">
        <f t="shared" si="1"/>
        <v>0</v>
      </c>
      <c r="E13" s="5">
        <v>3</v>
      </c>
      <c r="F13" s="5">
        <v>4</v>
      </c>
      <c r="G13" s="5">
        <f t="shared" si="2"/>
        <v>7</v>
      </c>
      <c r="H13" s="5">
        <v>0</v>
      </c>
      <c r="I13" s="5">
        <v>0</v>
      </c>
      <c r="J13" s="5">
        <f t="shared" si="3"/>
        <v>0</v>
      </c>
      <c r="K13" s="5">
        <f t="shared" si="4"/>
        <v>3</v>
      </c>
      <c r="L13" s="5">
        <f t="shared" si="4"/>
        <v>4</v>
      </c>
      <c r="M13" s="5">
        <f t="shared" si="5"/>
        <v>7</v>
      </c>
      <c r="N13" s="5"/>
    </row>
    <row r="14" spans="1:14" x14ac:dyDescent="0.2">
      <c r="A14" s="2" t="s">
        <v>193</v>
      </c>
      <c r="B14" s="5">
        <v>0</v>
      </c>
      <c r="C14" s="5">
        <v>0</v>
      </c>
      <c r="D14" s="5">
        <f t="shared" si="1"/>
        <v>0</v>
      </c>
      <c r="E14" s="5">
        <v>3</v>
      </c>
      <c r="F14" s="5">
        <v>2</v>
      </c>
      <c r="G14" s="5">
        <f t="shared" si="2"/>
        <v>5</v>
      </c>
      <c r="H14" s="5">
        <v>0</v>
      </c>
      <c r="I14" s="5">
        <v>0</v>
      </c>
      <c r="J14" s="5">
        <f t="shared" si="3"/>
        <v>0</v>
      </c>
      <c r="K14" s="5">
        <f t="shared" si="4"/>
        <v>3</v>
      </c>
      <c r="L14" s="5">
        <f t="shared" si="4"/>
        <v>2</v>
      </c>
      <c r="M14" s="5">
        <f t="shared" si="5"/>
        <v>5</v>
      </c>
      <c r="N14" s="5"/>
    </row>
    <row r="15" spans="1:14" x14ac:dyDescent="0.2">
      <c r="A15" s="2" t="s">
        <v>135</v>
      </c>
      <c r="B15" s="5">
        <v>0</v>
      </c>
      <c r="C15" s="5">
        <v>0</v>
      </c>
      <c r="D15" s="5">
        <f t="shared" si="1"/>
        <v>0</v>
      </c>
      <c r="E15" s="5">
        <v>6</v>
      </c>
      <c r="F15" s="5">
        <v>2</v>
      </c>
      <c r="G15" s="5">
        <f t="shared" si="2"/>
        <v>8</v>
      </c>
      <c r="H15" s="5">
        <v>0</v>
      </c>
      <c r="I15" s="5">
        <v>0</v>
      </c>
      <c r="J15" s="5">
        <f t="shared" si="3"/>
        <v>0</v>
      </c>
      <c r="K15" s="5">
        <f t="shared" si="4"/>
        <v>6</v>
      </c>
      <c r="L15" s="5">
        <f t="shared" si="4"/>
        <v>2</v>
      </c>
      <c r="M15" s="5">
        <f t="shared" si="5"/>
        <v>8</v>
      </c>
      <c r="N15" s="5"/>
    </row>
    <row r="16" spans="1:14" x14ac:dyDescent="0.2">
      <c r="A16" s="2" t="s">
        <v>136</v>
      </c>
      <c r="B16" s="5">
        <v>0</v>
      </c>
      <c r="C16" s="5">
        <v>0</v>
      </c>
      <c r="D16" s="5">
        <f t="shared" si="1"/>
        <v>0</v>
      </c>
      <c r="E16" s="5">
        <v>2</v>
      </c>
      <c r="F16" s="5">
        <v>0</v>
      </c>
      <c r="G16" s="5">
        <f t="shared" si="2"/>
        <v>2</v>
      </c>
      <c r="H16" s="5">
        <v>0</v>
      </c>
      <c r="I16" s="5">
        <v>0</v>
      </c>
      <c r="J16" s="5">
        <f t="shared" si="3"/>
        <v>0</v>
      </c>
      <c r="K16" s="5">
        <f t="shared" si="4"/>
        <v>2</v>
      </c>
      <c r="L16" s="5">
        <f t="shared" si="4"/>
        <v>0</v>
      </c>
      <c r="M16" s="5">
        <f t="shared" si="5"/>
        <v>2</v>
      </c>
      <c r="N16" s="5"/>
    </row>
    <row r="17" spans="1:14" x14ac:dyDescent="0.2">
      <c r="A17" s="2" t="s">
        <v>137</v>
      </c>
      <c r="B17" s="5">
        <v>0</v>
      </c>
      <c r="C17" s="5">
        <v>0</v>
      </c>
      <c r="D17" s="5">
        <f t="shared" si="1"/>
        <v>0</v>
      </c>
      <c r="E17" s="5">
        <v>3</v>
      </c>
      <c r="F17" s="5">
        <v>1</v>
      </c>
      <c r="G17" s="5">
        <f t="shared" si="2"/>
        <v>4</v>
      </c>
      <c r="H17" s="5">
        <v>0</v>
      </c>
      <c r="I17" s="5">
        <v>0</v>
      </c>
      <c r="J17" s="5">
        <f t="shared" si="3"/>
        <v>0</v>
      </c>
      <c r="K17" s="5">
        <f t="shared" si="4"/>
        <v>3</v>
      </c>
      <c r="L17" s="5">
        <f t="shared" si="4"/>
        <v>1</v>
      </c>
      <c r="M17" s="5">
        <f t="shared" si="5"/>
        <v>4</v>
      </c>
      <c r="N17" s="5"/>
    </row>
    <row r="18" spans="1:14" x14ac:dyDescent="0.2">
      <c r="A18" s="2" t="s">
        <v>138</v>
      </c>
      <c r="B18" s="5">
        <v>0</v>
      </c>
      <c r="C18" s="5">
        <v>0</v>
      </c>
      <c r="D18" s="5">
        <f t="shared" si="1"/>
        <v>0</v>
      </c>
      <c r="E18" s="5">
        <v>1</v>
      </c>
      <c r="F18" s="5">
        <v>1</v>
      </c>
      <c r="G18" s="5">
        <f t="shared" si="2"/>
        <v>2</v>
      </c>
      <c r="H18" s="5">
        <v>0</v>
      </c>
      <c r="I18" s="5">
        <v>0</v>
      </c>
      <c r="J18" s="5">
        <f t="shared" si="3"/>
        <v>0</v>
      </c>
      <c r="K18" s="5">
        <f t="shared" si="4"/>
        <v>1</v>
      </c>
      <c r="L18" s="5">
        <f t="shared" si="4"/>
        <v>1</v>
      </c>
      <c r="M18" s="5">
        <f t="shared" si="5"/>
        <v>2</v>
      </c>
      <c r="N18" s="5"/>
    </row>
    <row r="19" spans="1:14" x14ac:dyDescent="0.2">
      <c r="A19" s="2" t="s">
        <v>139</v>
      </c>
      <c r="B19" s="5">
        <v>0</v>
      </c>
      <c r="C19" s="5">
        <v>0</v>
      </c>
      <c r="D19" s="5">
        <f t="shared" si="1"/>
        <v>0</v>
      </c>
      <c r="E19" s="5">
        <v>2</v>
      </c>
      <c r="F19" s="5">
        <v>0</v>
      </c>
      <c r="G19" s="5">
        <f t="shared" si="2"/>
        <v>2</v>
      </c>
      <c r="H19" s="5">
        <v>0</v>
      </c>
      <c r="I19" s="5">
        <v>0</v>
      </c>
      <c r="J19" s="5">
        <f t="shared" si="3"/>
        <v>0</v>
      </c>
      <c r="K19" s="5">
        <f t="shared" si="4"/>
        <v>2</v>
      </c>
      <c r="L19" s="5">
        <f t="shared" si="4"/>
        <v>0</v>
      </c>
      <c r="M19" s="5">
        <f t="shared" si="5"/>
        <v>2</v>
      </c>
      <c r="N19" s="5"/>
    </row>
    <row r="20" spans="1:14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2"/>
    </row>
    <row r="21" spans="1:14" x14ac:dyDescent="0.2">
      <c r="A21" s="1" t="s">
        <v>194</v>
      </c>
      <c r="B21" s="40">
        <f t="shared" ref="B21:M21" si="6">SUM(B22:B30)</f>
        <v>7</v>
      </c>
      <c r="C21" s="40">
        <f t="shared" si="6"/>
        <v>15</v>
      </c>
      <c r="D21" s="40">
        <f t="shared" si="6"/>
        <v>22</v>
      </c>
      <c r="E21" s="40">
        <f t="shared" si="6"/>
        <v>3</v>
      </c>
      <c r="F21" s="40">
        <f t="shared" si="6"/>
        <v>10</v>
      </c>
      <c r="G21" s="40">
        <f t="shared" si="6"/>
        <v>13</v>
      </c>
      <c r="H21" s="40">
        <f t="shared" si="6"/>
        <v>2</v>
      </c>
      <c r="I21" s="40">
        <f t="shared" si="6"/>
        <v>9</v>
      </c>
      <c r="J21" s="40">
        <f t="shared" si="6"/>
        <v>11</v>
      </c>
      <c r="K21" s="40">
        <f t="shared" si="6"/>
        <v>12</v>
      </c>
      <c r="L21" s="40">
        <f t="shared" si="6"/>
        <v>34</v>
      </c>
      <c r="M21" s="40">
        <f t="shared" si="6"/>
        <v>46</v>
      </c>
      <c r="N21" s="1"/>
    </row>
    <row r="22" spans="1:14" x14ac:dyDescent="0.2">
      <c r="A22" s="2" t="s">
        <v>192</v>
      </c>
      <c r="B22" s="5">
        <v>0</v>
      </c>
      <c r="C22" s="5">
        <v>0</v>
      </c>
      <c r="D22" s="5">
        <f>SUM(B22:C22)</f>
        <v>0</v>
      </c>
      <c r="E22" s="5">
        <v>0</v>
      </c>
      <c r="F22" s="5">
        <v>0</v>
      </c>
      <c r="G22" s="5">
        <f>SUM(E22:F22)</f>
        <v>0</v>
      </c>
      <c r="H22" s="5">
        <v>0</v>
      </c>
      <c r="I22" s="5">
        <v>0</v>
      </c>
      <c r="J22" s="5">
        <f>SUM(H22:I22)</f>
        <v>0</v>
      </c>
      <c r="K22" s="5">
        <f>+B22+E22+H22</f>
        <v>0</v>
      </c>
      <c r="L22" s="5">
        <f>+C22+F22+I22</f>
        <v>0</v>
      </c>
      <c r="M22" s="5">
        <f>SUM(K22:L22)</f>
        <v>0</v>
      </c>
      <c r="N22" s="5"/>
    </row>
    <row r="23" spans="1:14" x14ac:dyDescent="0.2">
      <c r="A23" s="2" t="s">
        <v>132</v>
      </c>
      <c r="B23" s="5">
        <v>0</v>
      </c>
      <c r="C23" s="5">
        <v>1</v>
      </c>
      <c r="D23" s="5">
        <f t="shared" ref="D23:D30" si="7">SUM(B23:C23)</f>
        <v>1</v>
      </c>
      <c r="E23" s="5">
        <v>0</v>
      </c>
      <c r="F23" s="5">
        <v>0</v>
      </c>
      <c r="G23" s="5">
        <f t="shared" ref="G23:G30" si="8">SUM(E23:F23)</f>
        <v>0</v>
      </c>
      <c r="H23" s="5">
        <v>0</v>
      </c>
      <c r="I23" s="5">
        <v>0</v>
      </c>
      <c r="J23" s="5">
        <f t="shared" ref="J23:J30" si="9">SUM(H23:I23)</f>
        <v>0</v>
      </c>
      <c r="K23" s="5">
        <f t="shared" ref="K23:L30" si="10">+B23+E23+H23</f>
        <v>0</v>
      </c>
      <c r="L23" s="5">
        <f t="shared" si="10"/>
        <v>1</v>
      </c>
      <c r="M23" s="5">
        <f t="shared" ref="M23:M30" si="11">SUM(K23:L23)</f>
        <v>1</v>
      </c>
      <c r="N23" s="5"/>
    </row>
    <row r="24" spans="1:14" x14ac:dyDescent="0.2">
      <c r="A24" s="2" t="s">
        <v>133</v>
      </c>
      <c r="B24" s="5">
        <v>2</v>
      </c>
      <c r="C24" s="5">
        <v>6</v>
      </c>
      <c r="D24" s="5">
        <f t="shared" si="7"/>
        <v>8</v>
      </c>
      <c r="E24" s="5">
        <v>1</v>
      </c>
      <c r="F24" s="5">
        <v>1</v>
      </c>
      <c r="G24" s="5">
        <f t="shared" si="8"/>
        <v>2</v>
      </c>
      <c r="H24" s="5">
        <v>0</v>
      </c>
      <c r="I24" s="5">
        <v>0</v>
      </c>
      <c r="J24" s="5">
        <f t="shared" si="9"/>
        <v>0</v>
      </c>
      <c r="K24" s="5">
        <f t="shared" si="10"/>
        <v>3</v>
      </c>
      <c r="L24" s="5">
        <f t="shared" si="10"/>
        <v>7</v>
      </c>
      <c r="M24" s="5">
        <f t="shared" si="11"/>
        <v>10</v>
      </c>
      <c r="N24" s="5"/>
    </row>
    <row r="25" spans="1:14" x14ac:dyDescent="0.2">
      <c r="A25" s="2" t="s">
        <v>193</v>
      </c>
      <c r="B25" s="5">
        <v>2</v>
      </c>
      <c r="C25" s="5">
        <v>2</v>
      </c>
      <c r="D25" s="5">
        <f t="shared" si="7"/>
        <v>4</v>
      </c>
      <c r="E25" s="5">
        <v>0</v>
      </c>
      <c r="F25" s="5">
        <v>2</v>
      </c>
      <c r="G25" s="5">
        <f t="shared" si="8"/>
        <v>2</v>
      </c>
      <c r="H25" s="5">
        <v>0</v>
      </c>
      <c r="I25" s="5">
        <v>1</v>
      </c>
      <c r="J25" s="5">
        <f t="shared" si="9"/>
        <v>1</v>
      </c>
      <c r="K25" s="5">
        <f t="shared" si="10"/>
        <v>2</v>
      </c>
      <c r="L25" s="5">
        <f t="shared" si="10"/>
        <v>5</v>
      </c>
      <c r="M25" s="5">
        <f t="shared" si="11"/>
        <v>7</v>
      </c>
      <c r="N25" s="5"/>
    </row>
    <row r="26" spans="1:14" x14ac:dyDescent="0.2">
      <c r="A26" s="2" t="s">
        <v>135</v>
      </c>
      <c r="B26" s="5">
        <v>0</v>
      </c>
      <c r="C26" s="5">
        <v>1</v>
      </c>
      <c r="D26" s="5">
        <f t="shared" si="7"/>
        <v>1</v>
      </c>
      <c r="E26" s="5">
        <v>0</v>
      </c>
      <c r="F26" s="5">
        <v>2</v>
      </c>
      <c r="G26" s="5">
        <f t="shared" si="8"/>
        <v>2</v>
      </c>
      <c r="H26" s="5">
        <v>0</v>
      </c>
      <c r="I26" s="5">
        <v>1</v>
      </c>
      <c r="J26" s="5">
        <f t="shared" si="9"/>
        <v>1</v>
      </c>
      <c r="K26" s="5">
        <f t="shared" si="10"/>
        <v>0</v>
      </c>
      <c r="L26" s="5">
        <f t="shared" si="10"/>
        <v>4</v>
      </c>
      <c r="M26" s="5">
        <f t="shared" si="11"/>
        <v>4</v>
      </c>
      <c r="N26" s="5"/>
    </row>
    <row r="27" spans="1:14" x14ac:dyDescent="0.2">
      <c r="A27" s="2" t="s">
        <v>136</v>
      </c>
      <c r="B27" s="5">
        <v>2</v>
      </c>
      <c r="C27" s="5">
        <v>0</v>
      </c>
      <c r="D27" s="5">
        <f t="shared" si="7"/>
        <v>2</v>
      </c>
      <c r="E27" s="5">
        <v>1</v>
      </c>
      <c r="F27" s="5">
        <v>1</v>
      </c>
      <c r="G27" s="5">
        <f t="shared" si="8"/>
        <v>2</v>
      </c>
      <c r="H27" s="5">
        <v>0</v>
      </c>
      <c r="I27" s="5">
        <v>1</v>
      </c>
      <c r="J27" s="5">
        <f t="shared" si="9"/>
        <v>1</v>
      </c>
      <c r="K27" s="5">
        <f t="shared" si="10"/>
        <v>3</v>
      </c>
      <c r="L27" s="5">
        <f t="shared" si="10"/>
        <v>2</v>
      </c>
      <c r="M27" s="5">
        <f t="shared" si="11"/>
        <v>5</v>
      </c>
      <c r="N27" s="5"/>
    </row>
    <row r="28" spans="1:14" x14ac:dyDescent="0.2">
      <c r="A28" s="2" t="s">
        <v>137</v>
      </c>
      <c r="B28" s="5">
        <v>0</v>
      </c>
      <c r="C28" s="5">
        <v>1</v>
      </c>
      <c r="D28" s="5">
        <f t="shared" si="7"/>
        <v>1</v>
      </c>
      <c r="E28" s="5">
        <v>0</v>
      </c>
      <c r="F28" s="5">
        <v>0</v>
      </c>
      <c r="G28" s="5">
        <f t="shared" si="8"/>
        <v>0</v>
      </c>
      <c r="H28" s="5">
        <v>1</v>
      </c>
      <c r="I28" s="5">
        <v>1</v>
      </c>
      <c r="J28" s="5">
        <f t="shared" si="9"/>
        <v>2</v>
      </c>
      <c r="K28" s="5">
        <f t="shared" si="10"/>
        <v>1</v>
      </c>
      <c r="L28" s="5">
        <f t="shared" si="10"/>
        <v>2</v>
      </c>
      <c r="M28" s="5">
        <f t="shared" si="11"/>
        <v>3</v>
      </c>
      <c r="N28" s="5"/>
    </row>
    <row r="29" spans="1:14" x14ac:dyDescent="0.2">
      <c r="A29" s="2" t="s">
        <v>138</v>
      </c>
      <c r="B29" s="5">
        <v>0</v>
      </c>
      <c r="C29" s="5">
        <v>0</v>
      </c>
      <c r="D29" s="5">
        <f t="shared" si="7"/>
        <v>0</v>
      </c>
      <c r="E29" s="5">
        <v>0</v>
      </c>
      <c r="F29" s="5">
        <v>0</v>
      </c>
      <c r="G29" s="5">
        <f t="shared" si="8"/>
        <v>0</v>
      </c>
      <c r="H29" s="5">
        <v>0</v>
      </c>
      <c r="I29" s="5">
        <v>1</v>
      </c>
      <c r="J29" s="5">
        <f t="shared" si="9"/>
        <v>1</v>
      </c>
      <c r="K29" s="5">
        <f t="shared" si="10"/>
        <v>0</v>
      </c>
      <c r="L29" s="5">
        <f t="shared" si="10"/>
        <v>1</v>
      </c>
      <c r="M29" s="5">
        <f t="shared" si="11"/>
        <v>1</v>
      </c>
      <c r="N29" s="5"/>
    </row>
    <row r="30" spans="1:14" x14ac:dyDescent="0.2">
      <c r="A30" s="2" t="s">
        <v>139</v>
      </c>
      <c r="B30" s="5">
        <v>1</v>
      </c>
      <c r="C30" s="5">
        <v>4</v>
      </c>
      <c r="D30" s="5">
        <f t="shared" si="7"/>
        <v>5</v>
      </c>
      <c r="E30" s="5">
        <v>1</v>
      </c>
      <c r="F30" s="5">
        <v>4</v>
      </c>
      <c r="G30" s="5">
        <f t="shared" si="8"/>
        <v>5</v>
      </c>
      <c r="H30" s="5">
        <v>1</v>
      </c>
      <c r="I30" s="5">
        <v>4</v>
      </c>
      <c r="J30" s="5">
        <f t="shared" si="9"/>
        <v>5</v>
      </c>
      <c r="K30" s="5">
        <f t="shared" si="10"/>
        <v>3</v>
      </c>
      <c r="L30" s="5">
        <f t="shared" si="10"/>
        <v>12</v>
      </c>
      <c r="M30" s="5">
        <f t="shared" si="11"/>
        <v>15</v>
      </c>
      <c r="N30" s="5"/>
    </row>
    <row r="31" spans="1:14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2"/>
    </row>
    <row r="32" spans="1:14" x14ac:dyDescent="0.2">
      <c r="A32" s="1" t="s">
        <v>35</v>
      </c>
      <c r="B32" s="40">
        <f>SUM(B33:B41)</f>
        <v>7</v>
      </c>
      <c r="C32" s="40">
        <f>SUM(C33:C41)</f>
        <v>15</v>
      </c>
      <c r="D32" s="40">
        <f>SUM(D33:D41)</f>
        <v>22</v>
      </c>
      <c r="E32" s="40">
        <f t="shared" ref="E32:J32" si="12">SUM(E33:E41)</f>
        <v>23</v>
      </c>
      <c r="F32" s="40">
        <f t="shared" si="12"/>
        <v>20</v>
      </c>
      <c r="G32" s="40">
        <f t="shared" si="12"/>
        <v>43</v>
      </c>
      <c r="H32" s="40">
        <f t="shared" si="12"/>
        <v>2</v>
      </c>
      <c r="I32" s="40">
        <f t="shared" si="12"/>
        <v>9</v>
      </c>
      <c r="J32" s="40">
        <f t="shared" si="12"/>
        <v>11</v>
      </c>
      <c r="K32" s="40">
        <f>SUM(K33:K41)</f>
        <v>32</v>
      </c>
      <c r="L32" s="40">
        <f>SUM(L33:L41)</f>
        <v>44</v>
      </c>
      <c r="M32" s="40">
        <f>SUM(M33:M41)</f>
        <v>76</v>
      </c>
      <c r="N32" s="1"/>
    </row>
    <row r="33" spans="1:14" x14ac:dyDescent="0.2">
      <c r="A33" s="2" t="s">
        <v>192</v>
      </c>
      <c r="B33" s="5">
        <f t="shared" ref="B33:C41" si="13">+B11+B22</f>
        <v>0</v>
      </c>
      <c r="C33" s="5">
        <f t="shared" si="13"/>
        <v>0</v>
      </c>
      <c r="D33" s="5">
        <f>SUM(B33:C33)</f>
        <v>0</v>
      </c>
      <c r="E33" s="5">
        <f t="shared" ref="E33:F41" si="14">+E11+E22</f>
        <v>0</v>
      </c>
      <c r="F33" s="5">
        <f t="shared" si="14"/>
        <v>0</v>
      </c>
      <c r="G33" s="5">
        <f>SUM(E33:F33)</f>
        <v>0</v>
      </c>
      <c r="H33" s="5">
        <f t="shared" ref="H33:I41" si="15">+H11+H22</f>
        <v>0</v>
      </c>
      <c r="I33" s="5">
        <f t="shared" si="15"/>
        <v>0</v>
      </c>
      <c r="J33" s="5">
        <f>SUM(H33:I33)</f>
        <v>0</v>
      </c>
      <c r="K33" s="5">
        <f>+B33+E33+H33</f>
        <v>0</v>
      </c>
      <c r="L33" s="5">
        <f>+C33+F33+I33</f>
        <v>0</v>
      </c>
      <c r="M33" s="5">
        <f>SUM(K33:L33)</f>
        <v>0</v>
      </c>
      <c r="N33" s="5"/>
    </row>
    <row r="34" spans="1:14" x14ac:dyDescent="0.2">
      <c r="A34" s="2" t="s">
        <v>132</v>
      </c>
      <c r="B34" s="5">
        <f t="shared" si="13"/>
        <v>0</v>
      </c>
      <c r="C34" s="5">
        <f t="shared" si="13"/>
        <v>1</v>
      </c>
      <c r="D34" s="5">
        <f t="shared" ref="D34:D41" si="16">SUM(B34:C34)</f>
        <v>1</v>
      </c>
      <c r="E34" s="5">
        <f t="shared" si="14"/>
        <v>0</v>
      </c>
      <c r="F34" s="5">
        <f t="shared" si="14"/>
        <v>0</v>
      </c>
      <c r="G34" s="5">
        <f t="shared" ref="G34:G41" si="17">SUM(E34:F34)</f>
        <v>0</v>
      </c>
      <c r="H34" s="5">
        <f t="shared" si="15"/>
        <v>0</v>
      </c>
      <c r="I34" s="5">
        <f t="shared" si="15"/>
        <v>0</v>
      </c>
      <c r="J34" s="5">
        <f t="shared" ref="J34:J41" si="18">SUM(H34:I34)</f>
        <v>0</v>
      </c>
      <c r="K34" s="5">
        <f t="shared" ref="K34:L41" si="19">+B34+E34+H34</f>
        <v>0</v>
      </c>
      <c r="L34" s="5">
        <f t="shared" si="19"/>
        <v>1</v>
      </c>
      <c r="M34" s="5">
        <f t="shared" ref="M34:M41" si="20">SUM(K34:L34)</f>
        <v>1</v>
      </c>
      <c r="N34" s="5"/>
    </row>
    <row r="35" spans="1:14" x14ac:dyDescent="0.2">
      <c r="A35" s="2" t="s">
        <v>133</v>
      </c>
      <c r="B35" s="5">
        <f t="shared" si="13"/>
        <v>2</v>
      </c>
      <c r="C35" s="5">
        <f t="shared" si="13"/>
        <v>6</v>
      </c>
      <c r="D35" s="5">
        <f t="shared" si="16"/>
        <v>8</v>
      </c>
      <c r="E35" s="5">
        <f t="shared" si="14"/>
        <v>4</v>
      </c>
      <c r="F35" s="5">
        <f t="shared" si="14"/>
        <v>5</v>
      </c>
      <c r="G35" s="5">
        <f t="shared" si="17"/>
        <v>9</v>
      </c>
      <c r="H35" s="5">
        <f t="shared" si="15"/>
        <v>0</v>
      </c>
      <c r="I35" s="5">
        <f t="shared" si="15"/>
        <v>0</v>
      </c>
      <c r="J35" s="5">
        <f t="shared" si="18"/>
        <v>0</v>
      </c>
      <c r="K35" s="5">
        <f t="shared" si="19"/>
        <v>6</v>
      </c>
      <c r="L35" s="5">
        <f t="shared" si="19"/>
        <v>11</v>
      </c>
      <c r="M35" s="5">
        <f t="shared" si="20"/>
        <v>17</v>
      </c>
      <c r="N35" s="5"/>
    </row>
    <row r="36" spans="1:14" x14ac:dyDescent="0.2">
      <c r="A36" s="2" t="s">
        <v>193</v>
      </c>
      <c r="B36" s="5">
        <f t="shared" si="13"/>
        <v>2</v>
      </c>
      <c r="C36" s="5">
        <f t="shared" si="13"/>
        <v>2</v>
      </c>
      <c r="D36" s="5">
        <f t="shared" si="16"/>
        <v>4</v>
      </c>
      <c r="E36" s="5">
        <f t="shared" si="14"/>
        <v>3</v>
      </c>
      <c r="F36" s="5">
        <f t="shared" si="14"/>
        <v>4</v>
      </c>
      <c r="G36" s="5">
        <f t="shared" si="17"/>
        <v>7</v>
      </c>
      <c r="H36" s="5">
        <f t="shared" si="15"/>
        <v>0</v>
      </c>
      <c r="I36" s="5">
        <f t="shared" si="15"/>
        <v>1</v>
      </c>
      <c r="J36" s="5">
        <f t="shared" si="18"/>
        <v>1</v>
      </c>
      <c r="K36" s="5">
        <f t="shared" si="19"/>
        <v>5</v>
      </c>
      <c r="L36" s="5">
        <f t="shared" si="19"/>
        <v>7</v>
      </c>
      <c r="M36" s="5">
        <f t="shared" si="20"/>
        <v>12</v>
      </c>
      <c r="N36" s="5"/>
    </row>
    <row r="37" spans="1:14" x14ac:dyDescent="0.2">
      <c r="A37" s="2" t="s">
        <v>135</v>
      </c>
      <c r="B37" s="5">
        <f t="shared" si="13"/>
        <v>0</v>
      </c>
      <c r="C37" s="5">
        <f t="shared" si="13"/>
        <v>1</v>
      </c>
      <c r="D37" s="5">
        <f t="shared" si="16"/>
        <v>1</v>
      </c>
      <c r="E37" s="5">
        <f t="shared" si="14"/>
        <v>6</v>
      </c>
      <c r="F37" s="5">
        <f t="shared" si="14"/>
        <v>4</v>
      </c>
      <c r="G37" s="5">
        <f t="shared" si="17"/>
        <v>10</v>
      </c>
      <c r="H37" s="5">
        <f t="shared" si="15"/>
        <v>0</v>
      </c>
      <c r="I37" s="5">
        <f t="shared" si="15"/>
        <v>1</v>
      </c>
      <c r="J37" s="5">
        <f t="shared" si="18"/>
        <v>1</v>
      </c>
      <c r="K37" s="5">
        <f t="shared" si="19"/>
        <v>6</v>
      </c>
      <c r="L37" s="5">
        <f t="shared" si="19"/>
        <v>6</v>
      </c>
      <c r="M37" s="5">
        <f t="shared" si="20"/>
        <v>12</v>
      </c>
      <c r="N37" s="5"/>
    </row>
    <row r="38" spans="1:14" x14ac:dyDescent="0.2">
      <c r="A38" s="2" t="s">
        <v>136</v>
      </c>
      <c r="B38" s="5">
        <f t="shared" si="13"/>
        <v>2</v>
      </c>
      <c r="C38" s="5">
        <f t="shared" si="13"/>
        <v>0</v>
      </c>
      <c r="D38" s="5">
        <f t="shared" si="16"/>
        <v>2</v>
      </c>
      <c r="E38" s="5">
        <f t="shared" si="14"/>
        <v>3</v>
      </c>
      <c r="F38" s="5">
        <f t="shared" si="14"/>
        <v>1</v>
      </c>
      <c r="G38" s="5">
        <f t="shared" si="17"/>
        <v>4</v>
      </c>
      <c r="H38" s="5">
        <f t="shared" si="15"/>
        <v>0</v>
      </c>
      <c r="I38" s="5">
        <f t="shared" si="15"/>
        <v>1</v>
      </c>
      <c r="J38" s="5">
        <f t="shared" si="18"/>
        <v>1</v>
      </c>
      <c r="K38" s="5">
        <f t="shared" si="19"/>
        <v>5</v>
      </c>
      <c r="L38" s="5">
        <f t="shared" si="19"/>
        <v>2</v>
      </c>
      <c r="M38" s="5">
        <f t="shared" si="20"/>
        <v>7</v>
      </c>
      <c r="N38" s="5"/>
    </row>
    <row r="39" spans="1:14" x14ac:dyDescent="0.2">
      <c r="A39" s="2" t="s">
        <v>137</v>
      </c>
      <c r="B39" s="5">
        <f t="shared" si="13"/>
        <v>0</v>
      </c>
      <c r="C39" s="5">
        <f t="shared" si="13"/>
        <v>1</v>
      </c>
      <c r="D39" s="5">
        <f t="shared" si="16"/>
        <v>1</v>
      </c>
      <c r="E39" s="5">
        <f t="shared" si="14"/>
        <v>3</v>
      </c>
      <c r="F39" s="5">
        <f t="shared" si="14"/>
        <v>1</v>
      </c>
      <c r="G39" s="5">
        <f t="shared" si="17"/>
        <v>4</v>
      </c>
      <c r="H39" s="5">
        <f t="shared" si="15"/>
        <v>1</v>
      </c>
      <c r="I39" s="5">
        <f t="shared" si="15"/>
        <v>1</v>
      </c>
      <c r="J39" s="5">
        <f t="shared" si="18"/>
        <v>2</v>
      </c>
      <c r="K39" s="5">
        <f t="shared" si="19"/>
        <v>4</v>
      </c>
      <c r="L39" s="5">
        <f t="shared" si="19"/>
        <v>3</v>
      </c>
      <c r="M39" s="5">
        <f t="shared" si="20"/>
        <v>7</v>
      </c>
      <c r="N39" s="5"/>
    </row>
    <row r="40" spans="1:14" x14ac:dyDescent="0.2">
      <c r="A40" s="2" t="s">
        <v>138</v>
      </c>
      <c r="B40" s="5">
        <f t="shared" si="13"/>
        <v>0</v>
      </c>
      <c r="C40" s="5">
        <f t="shared" si="13"/>
        <v>0</v>
      </c>
      <c r="D40" s="5">
        <f t="shared" si="16"/>
        <v>0</v>
      </c>
      <c r="E40" s="5">
        <f t="shared" si="14"/>
        <v>1</v>
      </c>
      <c r="F40" s="5">
        <f t="shared" si="14"/>
        <v>1</v>
      </c>
      <c r="G40" s="5">
        <f t="shared" si="17"/>
        <v>2</v>
      </c>
      <c r="H40" s="5">
        <f t="shared" si="15"/>
        <v>0</v>
      </c>
      <c r="I40" s="5">
        <f t="shared" si="15"/>
        <v>1</v>
      </c>
      <c r="J40" s="5">
        <f t="shared" si="18"/>
        <v>1</v>
      </c>
      <c r="K40" s="5">
        <f t="shared" si="19"/>
        <v>1</v>
      </c>
      <c r="L40" s="5">
        <f t="shared" si="19"/>
        <v>2</v>
      </c>
      <c r="M40" s="5">
        <f t="shared" si="20"/>
        <v>3</v>
      </c>
      <c r="N40" s="5"/>
    </row>
    <row r="41" spans="1:14" x14ac:dyDescent="0.2">
      <c r="A41" s="2" t="s">
        <v>139</v>
      </c>
      <c r="B41" s="5">
        <f t="shared" si="13"/>
        <v>1</v>
      </c>
      <c r="C41" s="5">
        <f t="shared" si="13"/>
        <v>4</v>
      </c>
      <c r="D41" s="5">
        <f t="shared" si="16"/>
        <v>5</v>
      </c>
      <c r="E41" s="5">
        <f t="shared" si="14"/>
        <v>3</v>
      </c>
      <c r="F41" s="5">
        <f t="shared" si="14"/>
        <v>4</v>
      </c>
      <c r="G41" s="5">
        <f t="shared" si="17"/>
        <v>7</v>
      </c>
      <c r="H41" s="5">
        <f t="shared" si="15"/>
        <v>1</v>
      </c>
      <c r="I41" s="5">
        <f t="shared" si="15"/>
        <v>4</v>
      </c>
      <c r="J41" s="5">
        <f t="shared" si="18"/>
        <v>5</v>
      </c>
      <c r="K41" s="5">
        <f t="shared" si="19"/>
        <v>5</v>
      </c>
      <c r="L41" s="5">
        <f t="shared" si="19"/>
        <v>12</v>
      </c>
      <c r="M41" s="5">
        <f t="shared" si="20"/>
        <v>17</v>
      </c>
      <c r="N41" s="5"/>
    </row>
    <row r="42" spans="1:14" ht="13.5" thickBo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2"/>
    </row>
  </sheetData>
  <mergeCells count="6">
    <mergeCell ref="A6:A8"/>
    <mergeCell ref="B6:M6"/>
    <mergeCell ref="B7:D7"/>
    <mergeCell ref="E7:G7"/>
    <mergeCell ref="H7:J7"/>
    <mergeCell ref="K7:M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C15" sqref="C15"/>
    </sheetView>
  </sheetViews>
  <sheetFormatPr baseColWidth="10" defaultRowHeight="12.75" x14ac:dyDescent="0.2"/>
  <cols>
    <col min="1" max="16384" width="11.42578125" style="7"/>
  </cols>
  <sheetData>
    <row r="1" spans="1:13" x14ac:dyDescent="0.2">
      <c r="A1" s="22" t="s">
        <v>196</v>
      </c>
    </row>
    <row r="2" spans="1:13" x14ac:dyDescent="0.2">
      <c r="A2" s="22" t="s">
        <v>202</v>
      </c>
    </row>
    <row r="3" spans="1:13" x14ac:dyDescent="0.2">
      <c r="A3" s="1" t="s">
        <v>255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1" t="s">
        <v>257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 x14ac:dyDescent="0.2">
      <c r="A5" s="5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</row>
    <row r="6" spans="1:13" x14ac:dyDescent="0.2">
      <c r="A6" s="54" t="s">
        <v>86</v>
      </c>
      <c r="B6" s="73" t="s">
        <v>124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</row>
    <row r="7" spans="1:13" x14ac:dyDescent="0.2">
      <c r="A7" s="55"/>
      <c r="B7" s="72" t="s">
        <v>125</v>
      </c>
      <c r="C7" s="58"/>
      <c r="D7" s="59"/>
      <c r="E7" s="72" t="s">
        <v>189</v>
      </c>
      <c r="F7" s="58"/>
      <c r="G7" s="59"/>
      <c r="H7" s="72" t="s">
        <v>190</v>
      </c>
      <c r="I7" s="58"/>
      <c r="J7" s="59"/>
      <c r="K7" s="72" t="s">
        <v>8</v>
      </c>
      <c r="L7" s="58"/>
      <c r="M7" s="58"/>
    </row>
    <row r="8" spans="1:13" x14ac:dyDescent="0.2">
      <c r="A8" s="56"/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7" t="s">
        <v>11</v>
      </c>
      <c r="K8" s="35" t="s">
        <v>9</v>
      </c>
      <c r="L8" s="19" t="s">
        <v>10</v>
      </c>
      <c r="M8" s="15" t="s">
        <v>11</v>
      </c>
    </row>
    <row r="9" spans="1:13" x14ac:dyDescent="0.2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</row>
    <row r="10" spans="1:13" x14ac:dyDescent="0.2">
      <c r="A10" s="1" t="s">
        <v>20</v>
      </c>
      <c r="B10" s="5">
        <v>0</v>
      </c>
      <c r="C10" s="5">
        <v>0</v>
      </c>
      <c r="D10" s="5">
        <f>SUM(B10:C10)</f>
        <v>0</v>
      </c>
      <c r="E10" s="5">
        <v>20</v>
      </c>
      <c r="F10" s="5">
        <v>10</v>
      </c>
      <c r="G10" s="5">
        <f>SUM(E10:F10)</f>
        <v>30</v>
      </c>
      <c r="H10" s="5">
        <v>0</v>
      </c>
      <c r="I10" s="5">
        <v>0</v>
      </c>
      <c r="J10" s="5">
        <f>SUM(H10:I10)</f>
        <v>0</v>
      </c>
      <c r="K10" s="5">
        <f t="shared" ref="K10:L12" si="0">+B10+E10+H10</f>
        <v>20</v>
      </c>
      <c r="L10" s="5">
        <f t="shared" si="0"/>
        <v>10</v>
      </c>
      <c r="M10" s="5">
        <f>SUM(K10:L10)</f>
        <v>30</v>
      </c>
    </row>
    <row r="11" spans="1:13" x14ac:dyDescent="0.2">
      <c r="A11" s="1" t="s">
        <v>22</v>
      </c>
      <c r="B11" s="5">
        <v>5</v>
      </c>
      <c r="C11" s="5">
        <v>8</v>
      </c>
      <c r="D11" s="5">
        <f>SUM(B11:C11)</f>
        <v>13</v>
      </c>
      <c r="E11" s="5">
        <v>2</v>
      </c>
      <c r="F11" s="5">
        <v>7</v>
      </c>
      <c r="G11" s="5">
        <f>SUM(E11:F11)</f>
        <v>9</v>
      </c>
      <c r="H11" s="5">
        <v>2</v>
      </c>
      <c r="I11" s="5">
        <v>9</v>
      </c>
      <c r="J11" s="5">
        <f>SUM(H11:I11)</f>
        <v>11</v>
      </c>
      <c r="K11" s="5">
        <f t="shared" si="0"/>
        <v>9</v>
      </c>
      <c r="L11" s="5">
        <f t="shared" si="0"/>
        <v>24</v>
      </c>
      <c r="M11" s="5">
        <f>SUM(K11:L11)</f>
        <v>33</v>
      </c>
    </row>
    <row r="12" spans="1:13" x14ac:dyDescent="0.2">
      <c r="A12" s="1" t="s">
        <v>27</v>
      </c>
      <c r="B12" s="5">
        <v>2</v>
      </c>
      <c r="C12" s="5">
        <v>7</v>
      </c>
      <c r="D12" s="5">
        <f>SUM(B12:C12)</f>
        <v>9</v>
      </c>
      <c r="E12" s="5">
        <v>1</v>
      </c>
      <c r="F12" s="5">
        <v>3</v>
      </c>
      <c r="G12" s="5">
        <f>SUM(E12:F12)</f>
        <v>4</v>
      </c>
      <c r="H12" s="5">
        <v>0</v>
      </c>
      <c r="I12" s="5">
        <v>0</v>
      </c>
      <c r="J12" s="5">
        <f>SUM(H12:I12)</f>
        <v>0</v>
      </c>
      <c r="K12" s="5">
        <f t="shared" si="0"/>
        <v>3</v>
      </c>
      <c r="L12" s="5">
        <f t="shared" si="0"/>
        <v>10</v>
      </c>
      <c r="M12" s="5">
        <f>SUM(K12:L12)</f>
        <v>13</v>
      </c>
    </row>
    <row r="13" spans="1:13" x14ac:dyDescent="0.2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x14ac:dyDescent="0.2">
      <c r="A14" s="1" t="s">
        <v>250</v>
      </c>
      <c r="B14" s="5">
        <f t="shared" ref="B14:I14" si="1">SUM(B10:B12)</f>
        <v>7</v>
      </c>
      <c r="C14" s="5">
        <f t="shared" si="1"/>
        <v>15</v>
      </c>
      <c r="D14" s="5">
        <f t="shared" si="1"/>
        <v>22</v>
      </c>
      <c r="E14" s="5">
        <f t="shared" si="1"/>
        <v>23</v>
      </c>
      <c r="F14" s="5">
        <f t="shared" si="1"/>
        <v>20</v>
      </c>
      <c r="G14" s="5">
        <f t="shared" si="1"/>
        <v>43</v>
      </c>
      <c r="H14" s="5">
        <f t="shared" si="1"/>
        <v>2</v>
      </c>
      <c r="I14" s="5">
        <f t="shared" si="1"/>
        <v>9</v>
      </c>
      <c r="J14" s="5">
        <f>SUM(H14:I14)</f>
        <v>11</v>
      </c>
      <c r="K14" s="5">
        <f>SUM(K10:K12)</f>
        <v>32</v>
      </c>
      <c r="L14" s="5">
        <f>SUM(L10:L12)</f>
        <v>44</v>
      </c>
      <c r="M14" s="5">
        <f>SUM(K14:L14)</f>
        <v>76</v>
      </c>
    </row>
    <row r="15" spans="1:13" ht="13.5" thickBot="1" x14ac:dyDescent="0.25">
      <c r="A15" s="42"/>
      <c r="B15" s="42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</row>
    <row r="16" spans="1:13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</row>
    <row r="17" spans="1:13" x14ac:dyDescent="0.2">
      <c r="A17" s="2" t="s">
        <v>256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</sheetData>
  <mergeCells count="6">
    <mergeCell ref="A6:A8"/>
    <mergeCell ref="B6:M6"/>
    <mergeCell ref="B7:D7"/>
    <mergeCell ref="E7:G7"/>
    <mergeCell ref="H7:J7"/>
    <mergeCell ref="K7:M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workbookViewId="0">
      <selection activeCell="D11" sqref="D11"/>
    </sheetView>
  </sheetViews>
  <sheetFormatPr baseColWidth="10" defaultRowHeight="12.75" x14ac:dyDescent="0.2"/>
  <cols>
    <col min="1" max="16384" width="11.42578125" style="7"/>
  </cols>
  <sheetData>
    <row r="1" spans="1:16" x14ac:dyDescent="0.2">
      <c r="A1" s="22" t="s">
        <v>196</v>
      </c>
    </row>
    <row r="2" spans="1:16" x14ac:dyDescent="0.2">
      <c r="A2" s="22" t="s">
        <v>202</v>
      </c>
    </row>
    <row r="3" spans="1:16" x14ac:dyDescent="0.2">
      <c r="A3" s="1" t="s">
        <v>258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">
      <c r="A4" s="1" t="s">
        <v>203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</row>
    <row r="6" spans="1:16" x14ac:dyDescent="0.2">
      <c r="A6" s="54" t="s">
        <v>188</v>
      </c>
      <c r="B6" s="73" t="s">
        <v>124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x14ac:dyDescent="0.2">
      <c r="A7" s="55"/>
      <c r="B7" s="72" t="s">
        <v>125</v>
      </c>
      <c r="C7" s="58"/>
      <c r="D7" s="59"/>
      <c r="E7" s="72" t="s">
        <v>189</v>
      </c>
      <c r="F7" s="58"/>
      <c r="G7" s="59"/>
      <c r="H7" s="72" t="s">
        <v>190</v>
      </c>
      <c r="I7" s="58"/>
      <c r="J7" s="59"/>
      <c r="K7" s="72" t="s">
        <v>200</v>
      </c>
      <c r="L7" s="58"/>
      <c r="M7" s="59"/>
      <c r="N7" s="72" t="s">
        <v>8</v>
      </c>
      <c r="O7" s="58"/>
      <c r="P7" s="58"/>
    </row>
    <row r="8" spans="1:16" x14ac:dyDescent="0.2">
      <c r="A8" s="56"/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7" t="s">
        <v>11</v>
      </c>
      <c r="K8" s="35" t="s">
        <v>9</v>
      </c>
      <c r="L8" s="19" t="s">
        <v>10</v>
      </c>
      <c r="M8" s="17" t="s">
        <v>11</v>
      </c>
      <c r="N8" s="35" t="s">
        <v>9</v>
      </c>
      <c r="O8" s="19" t="s">
        <v>10</v>
      </c>
      <c r="P8" s="15" t="s">
        <v>11</v>
      </c>
    </row>
    <row r="9" spans="1:16" x14ac:dyDescent="0.2">
      <c r="A9" s="2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 x14ac:dyDescent="0.2">
      <c r="A10" s="1" t="s">
        <v>191</v>
      </c>
      <c r="B10" s="40">
        <f t="shared" ref="B10:P10" si="0">SUM(B11:B19)</f>
        <v>13</v>
      </c>
      <c r="C10" s="40">
        <f t="shared" si="0"/>
        <v>17</v>
      </c>
      <c r="D10" s="40">
        <f>SUM(D11:D19)</f>
        <v>30</v>
      </c>
      <c r="E10" s="40">
        <f t="shared" si="0"/>
        <v>0</v>
      </c>
      <c r="F10" s="40">
        <f t="shared" si="0"/>
        <v>0</v>
      </c>
      <c r="G10" s="40">
        <f>SUM(G11:G19)</f>
        <v>0</v>
      </c>
      <c r="H10" s="40">
        <f t="shared" si="0"/>
        <v>0</v>
      </c>
      <c r="I10" s="40">
        <f t="shared" si="0"/>
        <v>0</v>
      </c>
      <c r="J10" s="40">
        <f>SUM(J11:J19)</f>
        <v>0</v>
      </c>
      <c r="K10" s="40">
        <f t="shared" si="0"/>
        <v>0</v>
      </c>
      <c r="L10" s="40">
        <f t="shared" si="0"/>
        <v>0</v>
      </c>
      <c r="M10" s="40">
        <f t="shared" si="0"/>
        <v>0</v>
      </c>
      <c r="N10" s="40">
        <f t="shared" si="0"/>
        <v>13</v>
      </c>
      <c r="O10" s="40">
        <f t="shared" si="0"/>
        <v>17</v>
      </c>
      <c r="P10" s="40">
        <f t="shared" si="0"/>
        <v>30</v>
      </c>
    </row>
    <row r="11" spans="1:16" x14ac:dyDescent="0.2">
      <c r="A11" s="2" t="s">
        <v>192</v>
      </c>
      <c r="B11" s="5">
        <v>0</v>
      </c>
      <c r="C11" s="5">
        <v>0</v>
      </c>
      <c r="D11" s="5">
        <f>SUM(B11:C11)</f>
        <v>0</v>
      </c>
      <c r="E11" s="5">
        <v>0</v>
      </c>
      <c r="F11" s="5">
        <v>0</v>
      </c>
      <c r="G11" s="5">
        <f>SUM(E11:F11)</f>
        <v>0</v>
      </c>
      <c r="H11" s="5">
        <v>0</v>
      </c>
      <c r="I11" s="5">
        <v>0</v>
      </c>
      <c r="J11" s="5">
        <f>SUM(H11:I11)</f>
        <v>0</v>
      </c>
      <c r="K11" s="5">
        <v>0</v>
      </c>
      <c r="L11" s="5">
        <v>0</v>
      </c>
      <c r="M11" s="5">
        <f>SUM(K11:L11)</f>
        <v>0</v>
      </c>
      <c r="N11" s="5">
        <f>+B11+E11+H11+K11</f>
        <v>0</v>
      </c>
      <c r="O11" s="5">
        <f>+C11+F11+I11+L11</f>
        <v>0</v>
      </c>
      <c r="P11" s="5">
        <f>SUM(N11:O11)</f>
        <v>0</v>
      </c>
    </row>
    <row r="12" spans="1:16" x14ac:dyDescent="0.2">
      <c r="A12" s="2" t="s">
        <v>132</v>
      </c>
      <c r="B12" s="5">
        <v>0</v>
      </c>
      <c r="C12" s="5">
        <v>0</v>
      </c>
      <c r="D12" s="5">
        <f t="shared" ref="D12:D19" si="1">SUM(B12:C12)</f>
        <v>0</v>
      </c>
      <c r="E12" s="5">
        <v>0</v>
      </c>
      <c r="F12" s="5">
        <v>0</v>
      </c>
      <c r="G12" s="5">
        <f t="shared" ref="G12:G19" si="2">SUM(E12:F12)</f>
        <v>0</v>
      </c>
      <c r="H12" s="5">
        <v>0</v>
      </c>
      <c r="I12" s="5">
        <v>0</v>
      </c>
      <c r="J12" s="5">
        <f t="shared" ref="J12:J19" si="3">SUM(H12:I12)</f>
        <v>0</v>
      </c>
      <c r="K12" s="5">
        <v>0</v>
      </c>
      <c r="L12" s="5">
        <v>0</v>
      </c>
      <c r="M12" s="5">
        <f t="shared" ref="M12:M19" si="4">SUM(K12:L12)</f>
        <v>0</v>
      </c>
      <c r="N12" s="5">
        <f t="shared" ref="N12:O19" si="5">+B12+E12+H12+K12</f>
        <v>0</v>
      </c>
      <c r="O12" s="5">
        <f t="shared" si="5"/>
        <v>0</v>
      </c>
      <c r="P12" s="5">
        <f t="shared" ref="P12:P19" si="6">SUM(N12:O12)</f>
        <v>0</v>
      </c>
    </row>
    <row r="13" spans="1:16" x14ac:dyDescent="0.2">
      <c r="A13" s="2" t="s">
        <v>133</v>
      </c>
      <c r="B13" s="5">
        <v>3</v>
      </c>
      <c r="C13" s="5">
        <v>6</v>
      </c>
      <c r="D13" s="5">
        <f t="shared" si="1"/>
        <v>9</v>
      </c>
      <c r="E13" s="5">
        <v>0</v>
      </c>
      <c r="F13" s="5">
        <v>0</v>
      </c>
      <c r="G13" s="5">
        <f t="shared" si="2"/>
        <v>0</v>
      </c>
      <c r="H13" s="5">
        <v>0</v>
      </c>
      <c r="I13" s="5">
        <v>0</v>
      </c>
      <c r="J13" s="5">
        <f t="shared" si="3"/>
        <v>0</v>
      </c>
      <c r="K13" s="5">
        <v>0</v>
      </c>
      <c r="L13" s="5">
        <v>0</v>
      </c>
      <c r="M13" s="5">
        <f t="shared" si="4"/>
        <v>0</v>
      </c>
      <c r="N13" s="5">
        <f t="shared" si="5"/>
        <v>3</v>
      </c>
      <c r="O13" s="5">
        <f t="shared" si="5"/>
        <v>6</v>
      </c>
      <c r="P13" s="5">
        <f t="shared" si="6"/>
        <v>9</v>
      </c>
    </row>
    <row r="14" spans="1:16" x14ac:dyDescent="0.2">
      <c r="A14" s="2" t="s">
        <v>193</v>
      </c>
      <c r="B14" s="5">
        <v>5</v>
      </c>
      <c r="C14" s="5">
        <v>6</v>
      </c>
      <c r="D14" s="5">
        <f t="shared" si="1"/>
        <v>11</v>
      </c>
      <c r="E14" s="5">
        <v>0</v>
      </c>
      <c r="F14" s="5">
        <v>0</v>
      </c>
      <c r="G14" s="5">
        <f t="shared" si="2"/>
        <v>0</v>
      </c>
      <c r="H14" s="5">
        <v>0</v>
      </c>
      <c r="I14" s="5">
        <v>0</v>
      </c>
      <c r="J14" s="5">
        <f t="shared" si="3"/>
        <v>0</v>
      </c>
      <c r="K14" s="5">
        <v>0</v>
      </c>
      <c r="L14" s="5">
        <v>0</v>
      </c>
      <c r="M14" s="5">
        <f t="shared" si="4"/>
        <v>0</v>
      </c>
      <c r="N14" s="5">
        <f t="shared" si="5"/>
        <v>5</v>
      </c>
      <c r="O14" s="5">
        <f t="shared" si="5"/>
        <v>6</v>
      </c>
      <c r="P14" s="5">
        <f t="shared" si="6"/>
        <v>11</v>
      </c>
    </row>
    <row r="15" spans="1:16" x14ac:dyDescent="0.2">
      <c r="A15" s="2" t="s">
        <v>135</v>
      </c>
      <c r="B15" s="5">
        <v>2</v>
      </c>
      <c r="C15" s="5">
        <v>3</v>
      </c>
      <c r="D15" s="5">
        <f t="shared" si="1"/>
        <v>5</v>
      </c>
      <c r="E15" s="5">
        <v>0</v>
      </c>
      <c r="F15" s="5">
        <v>0</v>
      </c>
      <c r="G15" s="5">
        <f t="shared" si="2"/>
        <v>0</v>
      </c>
      <c r="H15" s="5">
        <v>0</v>
      </c>
      <c r="I15" s="5">
        <v>0</v>
      </c>
      <c r="J15" s="5">
        <f t="shared" si="3"/>
        <v>0</v>
      </c>
      <c r="K15" s="5">
        <v>0</v>
      </c>
      <c r="L15" s="5">
        <v>0</v>
      </c>
      <c r="M15" s="5">
        <f t="shared" si="4"/>
        <v>0</v>
      </c>
      <c r="N15" s="5">
        <f t="shared" si="5"/>
        <v>2</v>
      </c>
      <c r="O15" s="5">
        <f t="shared" si="5"/>
        <v>3</v>
      </c>
      <c r="P15" s="5">
        <f t="shared" si="6"/>
        <v>5</v>
      </c>
    </row>
    <row r="16" spans="1:16" x14ac:dyDescent="0.2">
      <c r="A16" s="2" t="s">
        <v>136</v>
      </c>
      <c r="B16" s="5">
        <v>1</v>
      </c>
      <c r="C16" s="5">
        <v>1</v>
      </c>
      <c r="D16" s="5">
        <f t="shared" si="1"/>
        <v>2</v>
      </c>
      <c r="E16" s="5">
        <v>0</v>
      </c>
      <c r="F16" s="5">
        <v>0</v>
      </c>
      <c r="G16" s="5">
        <f t="shared" si="2"/>
        <v>0</v>
      </c>
      <c r="H16" s="5">
        <v>0</v>
      </c>
      <c r="I16" s="5">
        <v>0</v>
      </c>
      <c r="J16" s="5">
        <f t="shared" si="3"/>
        <v>0</v>
      </c>
      <c r="K16" s="5">
        <v>0</v>
      </c>
      <c r="L16" s="5">
        <v>0</v>
      </c>
      <c r="M16" s="5">
        <f t="shared" si="4"/>
        <v>0</v>
      </c>
      <c r="N16" s="5">
        <f t="shared" si="5"/>
        <v>1</v>
      </c>
      <c r="O16" s="5">
        <f t="shared" si="5"/>
        <v>1</v>
      </c>
      <c r="P16" s="5">
        <f t="shared" si="6"/>
        <v>2</v>
      </c>
    </row>
    <row r="17" spans="1:16" x14ac:dyDescent="0.2">
      <c r="A17" s="2" t="s">
        <v>137</v>
      </c>
      <c r="B17" s="5">
        <v>0</v>
      </c>
      <c r="C17" s="5">
        <v>0</v>
      </c>
      <c r="D17" s="5">
        <f t="shared" si="1"/>
        <v>0</v>
      </c>
      <c r="E17" s="5">
        <v>0</v>
      </c>
      <c r="F17" s="5">
        <v>0</v>
      </c>
      <c r="G17" s="5">
        <f t="shared" si="2"/>
        <v>0</v>
      </c>
      <c r="H17" s="5">
        <v>0</v>
      </c>
      <c r="I17" s="5">
        <v>0</v>
      </c>
      <c r="J17" s="5">
        <f t="shared" si="3"/>
        <v>0</v>
      </c>
      <c r="K17" s="5">
        <v>0</v>
      </c>
      <c r="L17" s="5">
        <v>0</v>
      </c>
      <c r="M17" s="5">
        <f t="shared" si="4"/>
        <v>0</v>
      </c>
      <c r="N17" s="5">
        <f t="shared" si="5"/>
        <v>0</v>
      </c>
      <c r="O17" s="5">
        <f t="shared" si="5"/>
        <v>0</v>
      </c>
      <c r="P17" s="5">
        <f t="shared" si="6"/>
        <v>0</v>
      </c>
    </row>
    <row r="18" spans="1:16" x14ac:dyDescent="0.2">
      <c r="A18" s="2" t="s">
        <v>138</v>
      </c>
      <c r="B18" s="5">
        <v>0</v>
      </c>
      <c r="C18" s="5">
        <v>1</v>
      </c>
      <c r="D18" s="5">
        <f t="shared" si="1"/>
        <v>1</v>
      </c>
      <c r="E18" s="5">
        <v>0</v>
      </c>
      <c r="F18" s="5">
        <v>0</v>
      </c>
      <c r="G18" s="5">
        <f t="shared" si="2"/>
        <v>0</v>
      </c>
      <c r="H18" s="5">
        <v>0</v>
      </c>
      <c r="I18" s="5">
        <v>0</v>
      </c>
      <c r="J18" s="5">
        <f t="shared" si="3"/>
        <v>0</v>
      </c>
      <c r="K18" s="5">
        <v>0</v>
      </c>
      <c r="L18" s="5">
        <v>0</v>
      </c>
      <c r="M18" s="5">
        <f t="shared" si="4"/>
        <v>0</v>
      </c>
      <c r="N18" s="5">
        <f t="shared" si="5"/>
        <v>0</v>
      </c>
      <c r="O18" s="5">
        <f t="shared" si="5"/>
        <v>1</v>
      </c>
      <c r="P18" s="5">
        <f t="shared" si="6"/>
        <v>1</v>
      </c>
    </row>
    <row r="19" spans="1:16" x14ac:dyDescent="0.2">
      <c r="A19" s="2" t="s">
        <v>139</v>
      </c>
      <c r="B19" s="5">
        <v>2</v>
      </c>
      <c r="C19" s="5">
        <v>0</v>
      </c>
      <c r="D19" s="5">
        <f t="shared" si="1"/>
        <v>2</v>
      </c>
      <c r="E19" s="5">
        <v>0</v>
      </c>
      <c r="F19" s="5">
        <v>0</v>
      </c>
      <c r="G19" s="5">
        <f t="shared" si="2"/>
        <v>0</v>
      </c>
      <c r="H19" s="5">
        <v>0</v>
      </c>
      <c r="I19" s="5">
        <v>0</v>
      </c>
      <c r="J19" s="5">
        <f t="shared" si="3"/>
        <v>0</v>
      </c>
      <c r="K19" s="5">
        <v>0</v>
      </c>
      <c r="L19" s="5">
        <v>0</v>
      </c>
      <c r="M19" s="5">
        <f t="shared" si="4"/>
        <v>0</v>
      </c>
      <c r="N19" s="5">
        <f t="shared" si="5"/>
        <v>2</v>
      </c>
      <c r="O19" s="5">
        <f t="shared" si="5"/>
        <v>0</v>
      </c>
      <c r="P19" s="5">
        <f t="shared" si="6"/>
        <v>2</v>
      </c>
    </row>
    <row r="20" spans="1:16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6" x14ac:dyDescent="0.2">
      <c r="A21" s="1" t="s">
        <v>194</v>
      </c>
      <c r="B21" s="40">
        <f t="shared" ref="B21:M21" si="7">SUM(B22:B30)</f>
        <v>124</v>
      </c>
      <c r="C21" s="40">
        <f t="shared" si="7"/>
        <v>56</v>
      </c>
      <c r="D21" s="40">
        <f t="shared" si="7"/>
        <v>180</v>
      </c>
      <c r="E21" s="40">
        <f t="shared" si="7"/>
        <v>102</v>
      </c>
      <c r="F21" s="40">
        <f t="shared" si="7"/>
        <v>29</v>
      </c>
      <c r="G21" s="40">
        <f t="shared" si="7"/>
        <v>131</v>
      </c>
      <c r="H21" s="40">
        <f t="shared" si="7"/>
        <v>70</v>
      </c>
      <c r="I21" s="40">
        <f t="shared" si="7"/>
        <v>16</v>
      </c>
      <c r="J21" s="40">
        <f t="shared" si="7"/>
        <v>86</v>
      </c>
      <c r="K21" s="40">
        <f t="shared" si="7"/>
        <v>30</v>
      </c>
      <c r="L21" s="40">
        <f t="shared" si="7"/>
        <v>0</v>
      </c>
      <c r="M21" s="40">
        <f t="shared" si="7"/>
        <v>30</v>
      </c>
      <c r="N21" s="40">
        <f>SUM(N22:N30)</f>
        <v>326</v>
      </c>
      <c r="O21" s="40">
        <f>SUM(O22:O30)</f>
        <v>101</v>
      </c>
      <c r="P21" s="40">
        <f>SUM(P22:P30)</f>
        <v>427</v>
      </c>
    </row>
    <row r="22" spans="1:16" x14ac:dyDescent="0.2">
      <c r="A22" s="2" t="s">
        <v>192</v>
      </c>
      <c r="B22" s="5">
        <v>1</v>
      </c>
      <c r="C22" s="5">
        <v>0</v>
      </c>
      <c r="D22" s="5">
        <f>SUM(B22:C22)</f>
        <v>1</v>
      </c>
      <c r="E22" s="5">
        <v>0</v>
      </c>
      <c r="F22" s="5">
        <v>0</v>
      </c>
      <c r="G22" s="5">
        <f>SUM(E22:F22)</f>
        <v>0</v>
      </c>
      <c r="H22" s="5">
        <v>0</v>
      </c>
      <c r="I22" s="5">
        <v>0</v>
      </c>
      <c r="J22" s="5">
        <f>SUM(H22:I22)</f>
        <v>0</v>
      </c>
      <c r="K22" s="5">
        <v>0</v>
      </c>
      <c r="L22" s="5">
        <v>0</v>
      </c>
      <c r="M22" s="5">
        <f>SUM(K22:L22)</f>
        <v>0</v>
      </c>
      <c r="N22" s="5">
        <f>+B22+E22+H22+K22</f>
        <v>1</v>
      </c>
      <c r="O22" s="5">
        <f>+C22+F22+I22+L22</f>
        <v>0</v>
      </c>
      <c r="P22" s="5">
        <f>SUM(N22:O22)</f>
        <v>1</v>
      </c>
    </row>
    <row r="23" spans="1:16" x14ac:dyDescent="0.2">
      <c r="A23" s="2" t="s">
        <v>132</v>
      </c>
      <c r="B23" s="5">
        <v>55</v>
      </c>
      <c r="C23" s="5">
        <v>8</v>
      </c>
      <c r="D23" s="5">
        <f t="shared" ref="D23:D30" si="8">SUM(B23:C23)</f>
        <v>63</v>
      </c>
      <c r="E23" s="5">
        <v>2</v>
      </c>
      <c r="F23" s="5">
        <v>0</v>
      </c>
      <c r="G23" s="5">
        <f t="shared" ref="G23:G30" si="9">SUM(E23:F23)</f>
        <v>2</v>
      </c>
      <c r="H23" s="5">
        <v>0</v>
      </c>
      <c r="I23" s="5">
        <v>0</v>
      </c>
      <c r="J23" s="5">
        <f t="shared" ref="J23:J30" si="10">SUM(H23:I23)</f>
        <v>0</v>
      </c>
      <c r="K23" s="5">
        <v>0</v>
      </c>
      <c r="L23" s="5">
        <v>0</v>
      </c>
      <c r="M23" s="5">
        <f t="shared" ref="M23:M30" si="11">SUM(K23:L23)</f>
        <v>0</v>
      </c>
      <c r="N23" s="5">
        <f t="shared" ref="N23:O30" si="12">+B23+E23+H23+K23</f>
        <v>57</v>
      </c>
      <c r="O23" s="5">
        <f t="shared" si="12"/>
        <v>8</v>
      </c>
      <c r="P23" s="5">
        <f t="shared" ref="P23:P30" si="13">SUM(N23:O23)</f>
        <v>65</v>
      </c>
    </row>
    <row r="24" spans="1:16" x14ac:dyDescent="0.2">
      <c r="A24" s="2" t="s">
        <v>133</v>
      </c>
      <c r="B24" s="5">
        <v>14</v>
      </c>
      <c r="C24" s="5">
        <v>6</v>
      </c>
      <c r="D24" s="5">
        <f t="shared" si="8"/>
        <v>20</v>
      </c>
      <c r="E24" s="5">
        <v>45</v>
      </c>
      <c r="F24" s="5">
        <v>1</v>
      </c>
      <c r="G24" s="5">
        <f t="shared" si="9"/>
        <v>46</v>
      </c>
      <c r="H24" s="5">
        <v>0</v>
      </c>
      <c r="I24" s="5">
        <v>0</v>
      </c>
      <c r="J24" s="5">
        <f t="shared" si="10"/>
        <v>0</v>
      </c>
      <c r="K24" s="5">
        <v>0</v>
      </c>
      <c r="L24" s="5">
        <v>0</v>
      </c>
      <c r="M24" s="5">
        <f t="shared" si="11"/>
        <v>0</v>
      </c>
      <c r="N24" s="5">
        <f t="shared" si="12"/>
        <v>59</v>
      </c>
      <c r="O24" s="5">
        <f t="shared" si="12"/>
        <v>7</v>
      </c>
      <c r="P24" s="5">
        <f t="shared" si="13"/>
        <v>66</v>
      </c>
    </row>
    <row r="25" spans="1:16" x14ac:dyDescent="0.2">
      <c r="A25" s="2" t="s">
        <v>193</v>
      </c>
      <c r="B25" s="5">
        <v>22</v>
      </c>
      <c r="C25" s="5">
        <v>12</v>
      </c>
      <c r="D25" s="5">
        <f t="shared" si="8"/>
        <v>34</v>
      </c>
      <c r="E25" s="5">
        <v>15</v>
      </c>
      <c r="F25" s="5">
        <v>3</v>
      </c>
      <c r="G25" s="5">
        <f t="shared" si="9"/>
        <v>18</v>
      </c>
      <c r="H25" s="5">
        <v>50</v>
      </c>
      <c r="I25" s="5">
        <v>0</v>
      </c>
      <c r="J25" s="5">
        <f t="shared" si="10"/>
        <v>50</v>
      </c>
      <c r="K25" s="5">
        <v>0</v>
      </c>
      <c r="L25" s="5">
        <v>0</v>
      </c>
      <c r="M25" s="5">
        <f t="shared" si="11"/>
        <v>0</v>
      </c>
      <c r="N25" s="5">
        <f t="shared" si="12"/>
        <v>87</v>
      </c>
      <c r="O25" s="5">
        <f t="shared" si="12"/>
        <v>15</v>
      </c>
      <c r="P25" s="5">
        <f t="shared" si="13"/>
        <v>102</v>
      </c>
    </row>
    <row r="26" spans="1:16" x14ac:dyDescent="0.2">
      <c r="A26" s="2" t="s">
        <v>135</v>
      </c>
      <c r="B26" s="5">
        <v>8</v>
      </c>
      <c r="C26" s="5">
        <v>1</v>
      </c>
      <c r="D26" s="5">
        <f t="shared" si="8"/>
        <v>9</v>
      </c>
      <c r="E26" s="5">
        <v>10</v>
      </c>
      <c r="F26" s="5">
        <v>3</v>
      </c>
      <c r="G26" s="5">
        <f t="shared" si="9"/>
        <v>13</v>
      </c>
      <c r="H26" s="5">
        <v>4</v>
      </c>
      <c r="I26" s="5">
        <v>2</v>
      </c>
      <c r="J26" s="5">
        <f t="shared" si="10"/>
        <v>6</v>
      </c>
      <c r="K26" s="5">
        <v>30</v>
      </c>
      <c r="L26" s="5">
        <v>0</v>
      </c>
      <c r="M26" s="5">
        <f t="shared" si="11"/>
        <v>30</v>
      </c>
      <c r="N26" s="5">
        <f t="shared" si="12"/>
        <v>52</v>
      </c>
      <c r="O26" s="5">
        <f t="shared" si="12"/>
        <v>6</v>
      </c>
      <c r="P26" s="5">
        <f t="shared" si="13"/>
        <v>58</v>
      </c>
    </row>
    <row r="27" spans="1:16" x14ac:dyDescent="0.2">
      <c r="A27" s="2" t="s">
        <v>136</v>
      </c>
      <c r="B27" s="5">
        <v>3</v>
      </c>
      <c r="C27" s="5">
        <v>5</v>
      </c>
      <c r="D27" s="5">
        <f t="shared" si="8"/>
        <v>8</v>
      </c>
      <c r="E27" s="5">
        <v>5</v>
      </c>
      <c r="F27" s="5">
        <v>4</v>
      </c>
      <c r="G27" s="5">
        <f t="shared" si="9"/>
        <v>9</v>
      </c>
      <c r="H27" s="5">
        <v>4</v>
      </c>
      <c r="I27" s="5">
        <v>2</v>
      </c>
      <c r="J27" s="5">
        <f t="shared" si="10"/>
        <v>6</v>
      </c>
      <c r="K27" s="5">
        <v>0</v>
      </c>
      <c r="L27" s="5">
        <v>0</v>
      </c>
      <c r="M27" s="5">
        <f t="shared" si="11"/>
        <v>0</v>
      </c>
      <c r="N27" s="5">
        <f t="shared" si="12"/>
        <v>12</v>
      </c>
      <c r="O27" s="5">
        <f t="shared" si="12"/>
        <v>11</v>
      </c>
      <c r="P27" s="5">
        <f t="shared" si="13"/>
        <v>23</v>
      </c>
    </row>
    <row r="28" spans="1:16" x14ac:dyDescent="0.2">
      <c r="A28" s="2" t="s">
        <v>137</v>
      </c>
      <c r="B28" s="5">
        <v>4</v>
      </c>
      <c r="C28" s="5">
        <v>3</v>
      </c>
      <c r="D28" s="5">
        <f t="shared" si="8"/>
        <v>7</v>
      </c>
      <c r="E28" s="5">
        <v>4</v>
      </c>
      <c r="F28" s="5">
        <v>3</v>
      </c>
      <c r="G28" s="5">
        <f t="shared" si="9"/>
        <v>7</v>
      </c>
      <c r="H28" s="5">
        <v>1</v>
      </c>
      <c r="I28" s="5">
        <v>3</v>
      </c>
      <c r="J28" s="5">
        <f t="shared" si="10"/>
        <v>4</v>
      </c>
      <c r="K28" s="5">
        <v>0</v>
      </c>
      <c r="L28" s="5">
        <v>0</v>
      </c>
      <c r="M28" s="5">
        <f t="shared" si="11"/>
        <v>0</v>
      </c>
      <c r="N28" s="5">
        <f t="shared" si="12"/>
        <v>9</v>
      </c>
      <c r="O28" s="5">
        <f t="shared" si="12"/>
        <v>9</v>
      </c>
      <c r="P28" s="5">
        <f t="shared" si="13"/>
        <v>18</v>
      </c>
    </row>
    <row r="29" spans="1:16" x14ac:dyDescent="0.2">
      <c r="A29" s="2" t="s">
        <v>138</v>
      </c>
      <c r="B29" s="5">
        <v>3</v>
      </c>
      <c r="C29" s="5">
        <v>3</v>
      </c>
      <c r="D29" s="5">
        <f t="shared" si="8"/>
        <v>6</v>
      </c>
      <c r="E29" s="5">
        <v>2</v>
      </c>
      <c r="F29" s="5">
        <v>2</v>
      </c>
      <c r="G29" s="5">
        <f t="shared" si="9"/>
        <v>4</v>
      </c>
      <c r="H29" s="5">
        <v>2</v>
      </c>
      <c r="I29" s="5">
        <v>1</v>
      </c>
      <c r="J29" s="5">
        <f t="shared" si="10"/>
        <v>3</v>
      </c>
      <c r="K29" s="5">
        <v>0</v>
      </c>
      <c r="L29" s="5">
        <v>0</v>
      </c>
      <c r="M29" s="5">
        <f t="shared" si="11"/>
        <v>0</v>
      </c>
      <c r="N29" s="5">
        <f t="shared" si="12"/>
        <v>7</v>
      </c>
      <c r="O29" s="5">
        <f t="shared" si="12"/>
        <v>6</v>
      </c>
      <c r="P29" s="5">
        <f t="shared" si="13"/>
        <v>13</v>
      </c>
    </row>
    <row r="30" spans="1:16" x14ac:dyDescent="0.2">
      <c r="A30" s="2" t="s">
        <v>139</v>
      </c>
      <c r="B30" s="5">
        <v>14</v>
      </c>
      <c r="C30" s="5">
        <v>18</v>
      </c>
      <c r="D30" s="5">
        <f t="shared" si="8"/>
        <v>32</v>
      </c>
      <c r="E30" s="5">
        <v>19</v>
      </c>
      <c r="F30" s="5">
        <v>13</v>
      </c>
      <c r="G30" s="5">
        <f t="shared" si="9"/>
        <v>32</v>
      </c>
      <c r="H30" s="5">
        <v>9</v>
      </c>
      <c r="I30" s="5">
        <v>8</v>
      </c>
      <c r="J30" s="5">
        <f t="shared" si="10"/>
        <v>17</v>
      </c>
      <c r="K30" s="5">
        <v>0</v>
      </c>
      <c r="L30" s="5">
        <v>0</v>
      </c>
      <c r="M30" s="5">
        <f t="shared" si="11"/>
        <v>0</v>
      </c>
      <c r="N30" s="5">
        <f t="shared" si="12"/>
        <v>42</v>
      </c>
      <c r="O30" s="5">
        <f t="shared" si="12"/>
        <v>39</v>
      </c>
      <c r="P30" s="5">
        <f t="shared" si="13"/>
        <v>81</v>
      </c>
    </row>
    <row r="31" spans="1:16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x14ac:dyDescent="0.2">
      <c r="A32" s="1" t="s">
        <v>35</v>
      </c>
      <c r="B32" s="40">
        <f>SUM(B33:B41)</f>
        <v>137</v>
      </c>
      <c r="C32" s="40">
        <f>SUM(C33:C41)</f>
        <v>73</v>
      </c>
      <c r="D32" s="40">
        <f>SUM(D33:D41)</f>
        <v>210</v>
      </c>
      <c r="E32" s="40">
        <f t="shared" ref="E32:P32" si="14">SUM(E33:E41)</f>
        <v>102</v>
      </c>
      <c r="F32" s="40">
        <f t="shared" si="14"/>
        <v>29</v>
      </c>
      <c r="G32" s="40">
        <f t="shared" si="14"/>
        <v>131</v>
      </c>
      <c r="H32" s="40">
        <f t="shared" si="14"/>
        <v>70</v>
      </c>
      <c r="I32" s="40">
        <f t="shared" si="14"/>
        <v>16</v>
      </c>
      <c r="J32" s="40">
        <f t="shared" si="14"/>
        <v>86</v>
      </c>
      <c r="K32" s="40">
        <f t="shared" si="14"/>
        <v>30</v>
      </c>
      <c r="L32" s="40">
        <f t="shared" si="14"/>
        <v>0</v>
      </c>
      <c r="M32" s="40">
        <f t="shared" si="14"/>
        <v>30</v>
      </c>
      <c r="N32" s="40">
        <f t="shared" si="14"/>
        <v>339</v>
      </c>
      <c r="O32" s="40">
        <f t="shared" si="14"/>
        <v>118</v>
      </c>
      <c r="P32" s="40">
        <f t="shared" si="14"/>
        <v>457</v>
      </c>
    </row>
    <row r="33" spans="1:16" x14ac:dyDescent="0.2">
      <c r="A33" s="2" t="s">
        <v>192</v>
      </c>
      <c r="B33" s="5">
        <f t="shared" ref="B33:C41" si="15">+B11+B22</f>
        <v>1</v>
      </c>
      <c r="C33" s="5">
        <f t="shared" si="15"/>
        <v>0</v>
      </c>
      <c r="D33" s="5">
        <f>SUM(B33:C33)</f>
        <v>1</v>
      </c>
      <c r="E33" s="5">
        <f t="shared" ref="E33:F41" si="16">+E11+E22</f>
        <v>0</v>
      </c>
      <c r="F33" s="5">
        <f t="shared" si="16"/>
        <v>0</v>
      </c>
      <c r="G33" s="5">
        <f>SUM(E33:F33)</f>
        <v>0</v>
      </c>
      <c r="H33" s="5">
        <f t="shared" ref="H33:I41" si="17">+H11+H22</f>
        <v>0</v>
      </c>
      <c r="I33" s="5">
        <f t="shared" si="17"/>
        <v>0</v>
      </c>
      <c r="J33" s="5">
        <f>SUM(H33:I33)</f>
        <v>0</v>
      </c>
      <c r="K33" s="5">
        <f t="shared" ref="K33:L41" si="18">+K11+K22</f>
        <v>0</v>
      </c>
      <c r="L33" s="5">
        <f t="shared" si="18"/>
        <v>0</v>
      </c>
      <c r="M33" s="5">
        <f>SUM(K33:L33)</f>
        <v>0</v>
      </c>
      <c r="N33" s="5">
        <f>+B33+E33+H33+K33</f>
        <v>1</v>
      </c>
      <c r="O33" s="5">
        <f>+C33+F33+I33+L33</f>
        <v>0</v>
      </c>
      <c r="P33" s="5">
        <f>SUM(N33:O33)</f>
        <v>1</v>
      </c>
    </row>
    <row r="34" spans="1:16" x14ac:dyDescent="0.2">
      <c r="A34" s="2" t="s">
        <v>132</v>
      </c>
      <c r="B34" s="5">
        <f t="shared" si="15"/>
        <v>55</v>
      </c>
      <c r="C34" s="5">
        <f t="shared" si="15"/>
        <v>8</v>
      </c>
      <c r="D34" s="5">
        <f t="shared" ref="D34:D41" si="19">SUM(B34:C34)</f>
        <v>63</v>
      </c>
      <c r="E34" s="5">
        <f t="shared" si="16"/>
        <v>2</v>
      </c>
      <c r="F34" s="5">
        <f t="shared" si="16"/>
        <v>0</v>
      </c>
      <c r="G34" s="5">
        <f t="shared" ref="G34:G41" si="20">SUM(E34:F34)</f>
        <v>2</v>
      </c>
      <c r="H34" s="5">
        <f t="shared" si="17"/>
        <v>0</v>
      </c>
      <c r="I34" s="5">
        <f t="shared" si="17"/>
        <v>0</v>
      </c>
      <c r="J34" s="5">
        <f t="shared" ref="J34:J41" si="21">SUM(H34:I34)</f>
        <v>0</v>
      </c>
      <c r="K34" s="5">
        <f t="shared" si="18"/>
        <v>0</v>
      </c>
      <c r="L34" s="5">
        <f t="shared" si="18"/>
        <v>0</v>
      </c>
      <c r="M34" s="5">
        <f t="shared" ref="M34:M41" si="22">SUM(K34:L34)</f>
        <v>0</v>
      </c>
      <c r="N34" s="5">
        <f t="shared" ref="N34:O41" si="23">+B34+E34+H34+K34</f>
        <v>57</v>
      </c>
      <c r="O34" s="5">
        <f t="shared" si="23"/>
        <v>8</v>
      </c>
      <c r="P34" s="5">
        <f t="shared" ref="P34:P41" si="24">SUM(N34:O34)</f>
        <v>65</v>
      </c>
    </row>
    <row r="35" spans="1:16" x14ac:dyDescent="0.2">
      <c r="A35" s="2" t="s">
        <v>133</v>
      </c>
      <c r="B35" s="5">
        <f t="shared" si="15"/>
        <v>17</v>
      </c>
      <c r="C35" s="5">
        <f t="shared" si="15"/>
        <v>12</v>
      </c>
      <c r="D35" s="5">
        <f t="shared" si="19"/>
        <v>29</v>
      </c>
      <c r="E35" s="5">
        <f t="shared" si="16"/>
        <v>45</v>
      </c>
      <c r="F35" s="5">
        <f t="shared" si="16"/>
        <v>1</v>
      </c>
      <c r="G35" s="5">
        <f t="shared" si="20"/>
        <v>46</v>
      </c>
      <c r="H35" s="5">
        <f t="shared" si="17"/>
        <v>0</v>
      </c>
      <c r="I35" s="5">
        <f t="shared" si="17"/>
        <v>0</v>
      </c>
      <c r="J35" s="5">
        <f t="shared" si="21"/>
        <v>0</v>
      </c>
      <c r="K35" s="5">
        <f t="shared" si="18"/>
        <v>0</v>
      </c>
      <c r="L35" s="5">
        <f t="shared" si="18"/>
        <v>0</v>
      </c>
      <c r="M35" s="5">
        <f t="shared" si="22"/>
        <v>0</v>
      </c>
      <c r="N35" s="5">
        <f t="shared" si="23"/>
        <v>62</v>
      </c>
      <c r="O35" s="5">
        <f t="shared" si="23"/>
        <v>13</v>
      </c>
      <c r="P35" s="5">
        <f t="shared" si="24"/>
        <v>75</v>
      </c>
    </row>
    <row r="36" spans="1:16" x14ac:dyDescent="0.2">
      <c r="A36" s="2" t="s">
        <v>193</v>
      </c>
      <c r="B36" s="5">
        <f t="shared" si="15"/>
        <v>27</v>
      </c>
      <c r="C36" s="5">
        <f t="shared" si="15"/>
        <v>18</v>
      </c>
      <c r="D36" s="5">
        <f t="shared" si="19"/>
        <v>45</v>
      </c>
      <c r="E36" s="5">
        <f t="shared" si="16"/>
        <v>15</v>
      </c>
      <c r="F36" s="5">
        <f t="shared" si="16"/>
        <v>3</v>
      </c>
      <c r="G36" s="5">
        <f t="shared" si="20"/>
        <v>18</v>
      </c>
      <c r="H36" s="5">
        <f t="shared" si="17"/>
        <v>50</v>
      </c>
      <c r="I36" s="5">
        <f t="shared" si="17"/>
        <v>0</v>
      </c>
      <c r="J36" s="5">
        <f t="shared" si="21"/>
        <v>50</v>
      </c>
      <c r="K36" s="5">
        <f t="shared" si="18"/>
        <v>0</v>
      </c>
      <c r="L36" s="5">
        <f t="shared" si="18"/>
        <v>0</v>
      </c>
      <c r="M36" s="5">
        <f t="shared" si="22"/>
        <v>0</v>
      </c>
      <c r="N36" s="5">
        <f t="shared" si="23"/>
        <v>92</v>
      </c>
      <c r="O36" s="5">
        <f t="shared" si="23"/>
        <v>21</v>
      </c>
      <c r="P36" s="5">
        <f t="shared" si="24"/>
        <v>113</v>
      </c>
    </row>
    <row r="37" spans="1:16" x14ac:dyDescent="0.2">
      <c r="A37" s="2" t="s">
        <v>135</v>
      </c>
      <c r="B37" s="5">
        <f t="shared" si="15"/>
        <v>10</v>
      </c>
      <c r="C37" s="5">
        <f t="shared" si="15"/>
        <v>4</v>
      </c>
      <c r="D37" s="5">
        <f t="shared" si="19"/>
        <v>14</v>
      </c>
      <c r="E37" s="5">
        <f t="shared" si="16"/>
        <v>10</v>
      </c>
      <c r="F37" s="5">
        <f t="shared" si="16"/>
        <v>3</v>
      </c>
      <c r="G37" s="5">
        <f t="shared" si="20"/>
        <v>13</v>
      </c>
      <c r="H37" s="5">
        <f t="shared" si="17"/>
        <v>4</v>
      </c>
      <c r="I37" s="5">
        <f t="shared" si="17"/>
        <v>2</v>
      </c>
      <c r="J37" s="5">
        <f t="shared" si="21"/>
        <v>6</v>
      </c>
      <c r="K37" s="5">
        <f t="shared" si="18"/>
        <v>30</v>
      </c>
      <c r="L37" s="5">
        <f t="shared" si="18"/>
        <v>0</v>
      </c>
      <c r="M37" s="5">
        <f t="shared" si="22"/>
        <v>30</v>
      </c>
      <c r="N37" s="5">
        <f t="shared" si="23"/>
        <v>54</v>
      </c>
      <c r="O37" s="5">
        <f t="shared" si="23"/>
        <v>9</v>
      </c>
      <c r="P37" s="5">
        <f t="shared" si="24"/>
        <v>63</v>
      </c>
    </row>
    <row r="38" spans="1:16" x14ac:dyDescent="0.2">
      <c r="A38" s="2" t="s">
        <v>136</v>
      </c>
      <c r="B38" s="5">
        <f t="shared" si="15"/>
        <v>4</v>
      </c>
      <c r="C38" s="5">
        <f t="shared" si="15"/>
        <v>6</v>
      </c>
      <c r="D38" s="5">
        <f t="shared" si="19"/>
        <v>10</v>
      </c>
      <c r="E38" s="5">
        <f t="shared" si="16"/>
        <v>5</v>
      </c>
      <c r="F38" s="5">
        <f t="shared" si="16"/>
        <v>4</v>
      </c>
      <c r="G38" s="5">
        <f t="shared" si="20"/>
        <v>9</v>
      </c>
      <c r="H38" s="5">
        <f t="shared" si="17"/>
        <v>4</v>
      </c>
      <c r="I38" s="5">
        <f t="shared" si="17"/>
        <v>2</v>
      </c>
      <c r="J38" s="5">
        <f t="shared" si="21"/>
        <v>6</v>
      </c>
      <c r="K38" s="5">
        <f t="shared" si="18"/>
        <v>0</v>
      </c>
      <c r="L38" s="5">
        <f t="shared" si="18"/>
        <v>0</v>
      </c>
      <c r="M38" s="5">
        <f t="shared" si="22"/>
        <v>0</v>
      </c>
      <c r="N38" s="5">
        <f t="shared" si="23"/>
        <v>13</v>
      </c>
      <c r="O38" s="5">
        <f t="shared" si="23"/>
        <v>12</v>
      </c>
      <c r="P38" s="5">
        <f t="shared" si="24"/>
        <v>25</v>
      </c>
    </row>
    <row r="39" spans="1:16" x14ac:dyDescent="0.2">
      <c r="A39" s="2" t="s">
        <v>137</v>
      </c>
      <c r="B39" s="5">
        <f t="shared" si="15"/>
        <v>4</v>
      </c>
      <c r="C39" s="5">
        <f t="shared" si="15"/>
        <v>3</v>
      </c>
      <c r="D39" s="5">
        <f t="shared" si="19"/>
        <v>7</v>
      </c>
      <c r="E39" s="5">
        <f t="shared" si="16"/>
        <v>4</v>
      </c>
      <c r="F39" s="5">
        <f t="shared" si="16"/>
        <v>3</v>
      </c>
      <c r="G39" s="5">
        <f t="shared" si="20"/>
        <v>7</v>
      </c>
      <c r="H39" s="5">
        <f t="shared" si="17"/>
        <v>1</v>
      </c>
      <c r="I39" s="5">
        <f t="shared" si="17"/>
        <v>3</v>
      </c>
      <c r="J39" s="5">
        <f t="shared" si="21"/>
        <v>4</v>
      </c>
      <c r="K39" s="5">
        <f t="shared" si="18"/>
        <v>0</v>
      </c>
      <c r="L39" s="5">
        <f t="shared" si="18"/>
        <v>0</v>
      </c>
      <c r="M39" s="5">
        <f t="shared" si="22"/>
        <v>0</v>
      </c>
      <c r="N39" s="5">
        <f t="shared" si="23"/>
        <v>9</v>
      </c>
      <c r="O39" s="5">
        <f t="shared" si="23"/>
        <v>9</v>
      </c>
      <c r="P39" s="5">
        <f t="shared" si="24"/>
        <v>18</v>
      </c>
    </row>
    <row r="40" spans="1:16" x14ac:dyDescent="0.2">
      <c r="A40" s="2" t="s">
        <v>138</v>
      </c>
      <c r="B40" s="5">
        <f t="shared" si="15"/>
        <v>3</v>
      </c>
      <c r="C40" s="5">
        <f t="shared" si="15"/>
        <v>4</v>
      </c>
      <c r="D40" s="5">
        <f t="shared" si="19"/>
        <v>7</v>
      </c>
      <c r="E40" s="5">
        <f t="shared" si="16"/>
        <v>2</v>
      </c>
      <c r="F40" s="5">
        <f t="shared" si="16"/>
        <v>2</v>
      </c>
      <c r="G40" s="5">
        <f t="shared" si="20"/>
        <v>4</v>
      </c>
      <c r="H40" s="5">
        <f t="shared" si="17"/>
        <v>2</v>
      </c>
      <c r="I40" s="5">
        <f t="shared" si="17"/>
        <v>1</v>
      </c>
      <c r="J40" s="5">
        <f t="shared" si="21"/>
        <v>3</v>
      </c>
      <c r="K40" s="5">
        <f t="shared" si="18"/>
        <v>0</v>
      </c>
      <c r="L40" s="5">
        <f t="shared" si="18"/>
        <v>0</v>
      </c>
      <c r="M40" s="5">
        <f t="shared" si="22"/>
        <v>0</v>
      </c>
      <c r="N40" s="5">
        <f t="shared" si="23"/>
        <v>7</v>
      </c>
      <c r="O40" s="5">
        <f t="shared" si="23"/>
        <v>7</v>
      </c>
      <c r="P40" s="5">
        <f t="shared" si="24"/>
        <v>14</v>
      </c>
    </row>
    <row r="41" spans="1:16" x14ac:dyDescent="0.2">
      <c r="A41" s="2" t="s">
        <v>139</v>
      </c>
      <c r="B41" s="5">
        <f t="shared" si="15"/>
        <v>16</v>
      </c>
      <c r="C41" s="5">
        <f t="shared" si="15"/>
        <v>18</v>
      </c>
      <c r="D41" s="5">
        <f t="shared" si="19"/>
        <v>34</v>
      </c>
      <c r="E41" s="5">
        <f t="shared" si="16"/>
        <v>19</v>
      </c>
      <c r="F41" s="5">
        <f t="shared" si="16"/>
        <v>13</v>
      </c>
      <c r="G41" s="5">
        <f t="shared" si="20"/>
        <v>32</v>
      </c>
      <c r="H41" s="5">
        <f t="shared" si="17"/>
        <v>9</v>
      </c>
      <c r="I41" s="5">
        <f t="shared" si="17"/>
        <v>8</v>
      </c>
      <c r="J41" s="5">
        <f t="shared" si="21"/>
        <v>17</v>
      </c>
      <c r="K41" s="5">
        <f t="shared" si="18"/>
        <v>0</v>
      </c>
      <c r="L41" s="5">
        <f t="shared" si="18"/>
        <v>0</v>
      </c>
      <c r="M41" s="5">
        <f t="shared" si="22"/>
        <v>0</v>
      </c>
      <c r="N41" s="5">
        <f t="shared" si="23"/>
        <v>44</v>
      </c>
      <c r="O41" s="5">
        <f t="shared" si="23"/>
        <v>39</v>
      </c>
      <c r="P41" s="5">
        <f t="shared" si="24"/>
        <v>83</v>
      </c>
    </row>
    <row r="42" spans="1:16" ht="13.5" thickBot="1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</row>
    <row r="43" spans="1:16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</row>
  </sheetData>
  <mergeCells count="7">
    <mergeCell ref="A6:A8"/>
    <mergeCell ref="B6:P6"/>
    <mergeCell ref="B7:D7"/>
    <mergeCell ref="E7:G7"/>
    <mergeCell ref="H7:J7"/>
    <mergeCell ref="K7:M7"/>
    <mergeCell ref="N7:P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H24" sqref="H24"/>
    </sheetView>
  </sheetViews>
  <sheetFormatPr baseColWidth="10" defaultRowHeight="12.75" x14ac:dyDescent="0.2"/>
  <cols>
    <col min="1" max="16384" width="11.42578125" style="7"/>
  </cols>
  <sheetData>
    <row r="1" spans="1:16" x14ac:dyDescent="0.2">
      <c r="A1" s="22" t="s">
        <v>196</v>
      </c>
    </row>
    <row r="2" spans="1:16" x14ac:dyDescent="0.2">
      <c r="A2" s="22" t="s">
        <v>202</v>
      </c>
    </row>
    <row r="3" spans="1:16" x14ac:dyDescent="0.2">
      <c r="A3" s="1" t="s">
        <v>259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x14ac:dyDescent="0.2">
      <c r="A4" s="1" t="s">
        <v>248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16" x14ac:dyDescent="0.2">
      <c r="A5" s="5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</row>
    <row r="6" spans="1:16" x14ac:dyDescent="0.2">
      <c r="A6" s="54" t="s">
        <v>86</v>
      </c>
      <c r="B6" s="73" t="s">
        <v>124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x14ac:dyDescent="0.2">
      <c r="A7" s="55"/>
      <c r="B7" s="72" t="s">
        <v>125</v>
      </c>
      <c r="C7" s="58"/>
      <c r="D7" s="59"/>
      <c r="E7" s="72" t="s">
        <v>189</v>
      </c>
      <c r="F7" s="58"/>
      <c r="G7" s="59"/>
      <c r="H7" s="72" t="s">
        <v>190</v>
      </c>
      <c r="I7" s="58"/>
      <c r="J7" s="59"/>
      <c r="K7" s="72" t="s">
        <v>200</v>
      </c>
      <c r="L7" s="58"/>
      <c r="M7" s="59"/>
      <c r="N7" s="72" t="s">
        <v>8</v>
      </c>
      <c r="O7" s="58"/>
      <c r="P7" s="58"/>
    </row>
    <row r="8" spans="1:16" x14ac:dyDescent="0.2">
      <c r="A8" s="56"/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7" t="s">
        <v>11</v>
      </c>
      <c r="K8" s="35" t="s">
        <v>9</v>
      </c>
      <c r="L8" s="19" t="s">
        <v>10</v>
      </c>
      <c r="M8" s="17" t="s">
        <v>11</v>
      </c>
      <c r="N8" s="35" t="s">
        <v>9</v>
      </c>
      <c r="O8" s="19" t="s">
        <v>10</v>
      </c>
      <c r="P8" s="15" t="s">
        <v>11</v>
      </c>
    </row>
    <row r="9" spans="1:16" x14ac:dyDescent="0.2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</row>
    <row r="10" spans="1:16" x14ac:dyDescent="0.2">
      <c r="A10" s="1" t="s">
        <v>12</v>
      </c>
      <c r="B10" s="5">
        <v>59</v>
      </c>
      <c r="C10" s="5">
        <v>27</v>
      </c>
      <c r="D10" s="5">
        <f>SUM(B10:C10)</f>
        <v>86</v>
      </c>
      <c r="E10" s="5">
        <v>42</v>
      </c>
      <c r="F10" s="5">
        <v>18</v>
      </c>
      <c r="G10" s="5">
        <f>SUM(E10:F10)</f>
        <v>60</v>
      </c>
      <c r="H10" s="5">
        <v>50</v>
      </c>
      <c r="I10" s="5">
        <v>9</v>
      </c>
      <c r="J10" s="5">
        <f>SUM(H10:I10)</f>
        <v>59</v>
      </c>
      <c r="K10" s="5">
        <v>30</v>
      </c>
      <c r="L10" s="5">
        <v>0</v>
      </c>
      <c r="M10" s="5">
        <f>SUM(K10:L10)</f>
        <v>30</v>
      </c>
      <c r="N10" s="5">
        <f t="shared" ref="N10:O12" si="0">+B10+E10+H10+K10</f>
        <v>181</v>
      </c>
      <c r="O10" s="5">
        <f t="shared" si="0"/>
        <v>54</v>
      </c>
      <c r="P10" s="5">
        <f>SUM(N10:O10)</f>
        <v>235</v>
      </c>
    </row>
    <row r="11" spans="1:16" x14ac:dyDescent="0.2">
      <c r="A11" s="1" t="s">
        <v>22</v>
      </c>
      <c r="B11" s="5">
        <v>40</v>
      </c>
      <c r="C11" s="5">
        <v>20</v>
      </c>
      <c r="D11" s="5">
        <f>SUM(B11:C11)</f>
        <v>60</v>
      </c>
      <c r="E11" s="5">
        <v>14</v>
      </c>
      <c r="F11" s="5">
        <v>2</v>
      </c>
      <c r="G11" s="5">
        <f>SUM(E11:F11)</f>
        <v>16</v>
      </c>
      <c r="H11" s="5">
        <v>10</v>
      </c>
      <c r="I11" s="5">
        <v>2</v>
      </c>
      <c r="J11" s="5">
        <f>SUM(H11:I11)</f>
        <v>12</v>
      </c>
      <c r="K11" s="5">
        <v>0</v>
      </c>
      <c r="L11" s="5">
        <v>0</v>
      </c>
      <c r="M11" s="5">
        <f>SUM(K11:L11)</f>
        <v>0</v>
      </c>
      <c r="N11" s="5">
        <f t="shared" si="0"/>
        <v>64</v>
      </c>
      <c r="O11" s="5">
        <f t="shared" si="0"/>
        <v>24</v>
      </c>
      <c r="P11" s="5">
        <f>SUM(N11:O11)</f>
        <v>88</v>
      </c>
    </row>
    <row r="12" spans="1:16" x14ac:dyDescent="0.2">
      <c r="A12" s="1" t="s">
        <v>27</v>
      </c>
      <c r="B12" s="5">
        <v>38</v>
      </c>
      <c r="C12" s="5">
        <v>26</v>
      </c>
      <c r="D12" s="5">
        <f>SUM(B12:C12)</f>
        <v>64</v>
      </c>
      <c r="E12" s="5">
        <v>46</v>
      </c>
      <c r="F12" s="5">
        <v>9</v>
      </c>
      <c r="G12" s="5">
        <f>SUM(E12:F12)</f>
        <v>55</v>
      </c>
      <c r="H12" s="5">
        <v>10</v>
      </c>
      <c r="I12" s="5">
        <v>5</v>
      </c>
      <c r="J12" s="5">
        <f>SUM(H12:I12)</f>
        <v>15</v>
      </c>
      <c r="K12" s="5">
        <v>0</v>
      </c>
      <c r="L12" s="5">
        <v>0</v>
      </c>
      <c r="M12" s="5">
        <f>SUM(K12:L12)</f>
        <v>0</v>
      </c>
      <c r="N12" s="5">
        <f t="shared" si="0"/>
        <v>94</v>
      </c>
      <c r="O12" s="5">
        <f t="shared" si="0"/>
        <v>40</v>
      </c>
      <c r="P12" s="5">
        <f>SUM(N12:O12)</f>
        <v>134</v>
      </c>
    </row>
    <row r="13" spans="1:16" x14ac:dyDescent="0.2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</row>
    <row r="14" spans="1:16" x14ac:dyDescent="0.2">
      <c r="A14" s="1" t="s">
        <v>250</v>
      </c>
      <c r="B14" s="5">
        <f t="shared" ref="B14:I14" si="1">SUM(B10:B12)</f>
        <v>137</v>
      </c>
      <c r="C14" s="5">
        <f t="shared" si="1"/>
        <v>73</v>
      </c>
      <c r="D14" s="5">
        <f t="shared" si="1"/>
        <v>210</v>
      </c>
      <c r="E14" s="5">
        <f t="shared" si="1"/>
        <v>102</v>
      </c>
      <c r="F14" s="5">
        <f t="shared" si="1"/>
        <v>29</v>
      </c>
      <c r="G14" s="5">
        <f t="shared" si="1"/>
        <v>131</v>
      </c>
      <c r="H14" s="5">
        <f t="shared" si="1"/>
        <v>70</v>
      </c>
      <c r="I14" s="5">
        <f t="shared" si="1"/>
        <v>16</v>
      </c>
      <c r="J14" s="5">
        <f>SUM(H14:I14)</f>
        <v>86</v>
      </c>
      <c r="K14" s="5">
        <f>SUM(K10:K12)</f>
        <v>30</v>
      </c>
      <c r="L14" s="5">
        <f>SUM(L10:L12)</f>
        <v>0</v>
      </c>
      <c r="M14" s="5">
        <f>SUM(K14:L14)</f>
        <v>30</v>
      </c>
      <c r="N14" s="5">
        <f>SUM(N10:N12)</f>
        <v>339</v>
      </c>
      <c r="O14" s="5">
        <f>SUM(O10:O12)</f>
        <v>118</v>
      </c>
      <c r="P14" s="5">
        <f>SUM(N14:O14)</f>
        <v>457</v>
      </c>
    </row>
    <row r="15" spans="1:16" ht="13.5" thickBot="1" x14ac:dyDescent="0.25">
      <c r="A15" s="42"/>
      <c r="B15" s="42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1:16" x14ac:dyDescent="0.2">
      <c r="A17" s="2" t="s">
        <v>260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</row>
    <row r="18" spans="1:16" x14ac:dyDescent="0.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</row>
  </sheetData>
  <mergeCells count="7">
    <mergeCell ref="A6:A8"/>
    <mergeCell ref="B6:P6"/>
    <mergeCell ref="B7:D7"/>
    <mergeCell ref="E7:G7"/>
    <mergeCell ref="H7:J7"/>
    <mergeCell ref="K7:M7"/>
    <mergeCell ref="N7:P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C26" sqref="C26"/>
    </sheetView>
  </sheetViews>
  <sheetFormatPr baseColWidth="10" defaultRowHeight="12.75" x14ac:dyDescent="0.2"/>
  <cols>
    <col min="1" max="16384" width="11.42578125" style="7"/>
  </cols>
  <sheetData>
    <row r="1" spans="1:6" x14ac:dyDescent="0.2">
      <c r="A1" s="22" t="s">
        <v>196</v>
      </c>
    </row>
    <row r="2" spans="1:6" x14ac:dyDescent="0.2">
      <c r="A2" s="22" t="s">
        <v>202</v>
      </c>
    </row>
    <row r="3" spans="1:6" x14ac:dyDescent="0.2">
      <c r="A3" s="1" t="s">
        <v>261</v>
      </c>
      <c r="B3" s="2"/>
      <c r="C3" s="2"/>
      <c r="D3" s="2"/>
      <c r="E3" s="2"/>
      <c r="F3" s="2"/>
    </row>
    <row r="4" spans="1:6" x14ac:dyDescent="0.2">
      <c r="A4" s="1" t="s">
        <v>262</v>
      </c>
      <c r="B4" s="2"/>
      <c r="C4" s="2"/>
      <c r="D4" s="2"/>
      <c r="E4" s="2"/>
      <c r="F4" s="2"/>
    </row>
    <row r="5" spans="1:6" x14ac:dyDescent="0.2">
      <c r="A5" s="1" t="s">
        <v>248</v>
      </c>
      <c r="B5" s="2"/>
      <c r="C5" s="2"/>
      <c r="D5" s="2"/>
      <c r="E5" s="2"/>
      <c r="F5" s="2"/>
    </row>
    <row r="6" spans="1:6" x14ac:dyDescent="0.2">
      <c r="A6" s="5"/>
      <c r="B6" s="39"/>
      <c r="C6" s="39"/>
      <c r="D6" s="39"/>
      <c r="E6" s="39"/>
      <c r="F6" s="2"/>
    </row>
    <row r="7" spans="1:6" x14ac:dyDescent="0.2">
      <c r="A7" s="54" t="s">
        <v>86</v>
      </c>
      <c r="B7" s="83" t="s">
        <v>214</v>
      </c>
      <c r="C7" s="84"/>
      <c r="D7" s="84"/>
      <c r="E7" s="84"/>
      <c r="F7" s="2"/>
    </row>
    <row r="8" spans="1:6" x14ac:dyDescent="0.2">
      <c r="A8" s="55"/>
      <c r="B8" s="79" t="s">
        <v>263</v>
      </c>
      <c r="C8" s="77" t="s">
        <v>234</v>
      </c>
      <c r="D8" s="81" t="s">
        <v>235</v>
      </c>
      <c r="E8" s="66" t="s">
        <v>8</v>
      </c>
      <c r="F8" s="2"/>
    </row>
    <row r="9" spans="1:6" x14ac:dyDescent="0.2">
      <c r="A9" s="56"/>
      <c r="B9" s="80"/>
      <c r="C9" s="78"/>
      <c r="D9" s="82"/>
      <c r="E9" s="70"/>
      <c r="F9" s="2"/>
    </row>
    <row r="10" spans="1:6" x14ac:dyDescent="0.2">
      <c r="A10" s="39"/>
      <c r="B10" s="39"/>
      <c r="C10" s="39"/>
      <c r="D10" s="39"/>
      <c r="E10" s="39"/>
      <c r="F10" s="2"/>
    </row>
    <row r="11" spans="1:6" x14ac:dyDescent="0.2">
      <c r="A11" s="1" t="s">
        <v>12</v>
      </c>
      <c r="B11" s="5">
        <v>165</v>
      </c>
      <c r="C11" s="5">
        <v>70</v>
      </c>
      <c r="D11" s="5">
        <v>0</v>
      </c>
      <c r="E11" s="5">
        <f>SUM(B11:D11)</f>
        <v>235</v>
      </c>
      <c r="F11" s="2"/>
    </row>
    <row r="12" spans="1:6" x14ac:dyDescent="0.2">
      <c r="A12" s="1" t="s">
        <v>22</v>
      </c>
      <c r="B12" s="5">
        <v>0</v>
      </c>
      <c r="C12" s="5">
        <v>30</v>
      </c>
      <c r="D12" s="5">
        <v>58</v>
      </c>
      <c r="E12" s="5">
        <f>SUM(B12:D12)</f>
        <v>88</v>
      </c>
      <c r="F12" s="2"/>
    </row>
    <row r="13" spans="1:6" x14ac:dyDescent="0.2">
      <c r="A13" s="1" t="s">
        <v>27</v>
      </c>
      <c r="B13" s="5">
        <v>0</v>
      </c>
      <c r="C13" s="5">
        <v>0</v>
      </c>
      <c r="D13" s="5">
        <v>134</v>
      </c>
      <c r="E13" s="5">
        <f>SUM(B13:D13)</f>
        <v>134</v>
      </c>
      <c r="F13" s="2"/>
    </row>
    <row r="14" spans="1:6" x14ac:dyDescent="0.2">
      <c r="A14" s="1"/>
      <c r="B14" s="5"/>
      <c r="C14" s="5"/>
      <c r="D14" s="5"/>
      <c r="E14" s="5"/>
      <c r="F14" s="2"/>
    </row>
    <row r="15" spans="1:6" x14ac:dyDescent="0.2">
      <c r="A15" s="1" t="s">
        <v>250</v>
      </c>
      <c r="B15" s="5">
        <f>SUM(B11:B13)</f>
        <v>165</v>
      </c>
      <c r="C15" s="5">
        <f>SUM(C11:C13)</f>
        <v>100</v>
      </c>
      <c r="D15" s="5">
        <f>SUM(D11:D13)</f>
        <v>192</v>
      </c>
      <c r="E15" s="5">
        <f>SUM(B15:D15)</f>
        <v>457</v>
      </c>
      <c r="F15" s="2"/>
    </row>
    <row r="16" spans="1:6" ht="13.5" thickBot="1" x14ac:dyDescent="0.25">
      <c r="A16" s="42"/>
      <c r="B16" s="42"/>
      <c r="C16" s="38"/>
      <c r="D16" s="38"/>
      <c r="E16" s="38"/>
      <c r="F16" s="2"/>
    </row>
    <row r="17" spans="1:6" x14ac:dyDescent="0.2">
      <c r="A17" s="1"/>
      <c r="B17" s="5"/>
      <c r="C17" s="5"/>
      <c r="D17" s="5"/>
      <c r="E17" s="5"/>
      <c r="F17" s="2"/>
    </row>
    <row r="18" spans="1:6" x14ac:dyDescent="0.2">
      <c r="A18" s="2" t="s">
        <v>260</v>
      </c>
      <c r="B18" s="2"/>
      <c r="C18" s="2"/>
      <c r="D18" s="2"/>
      <c r="E18" s="2"/>
      <c r="F18" s="2"/>
    </row>
  </sheetData>
  <mergeCells count="6">
    <mergeCell ref="A7:A9"/>
    <mergeCell ref="B7:E7"/>
    <mergeCell ref="B8:B9"/>
    <mergeCell ref="C8:C9"/>
    <mergeCell ref="D8:D9"/>
    <mergeCell ref="E8:E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42"/>
  <sheetViews>
    <sheetView workbookViewId="0">
      <selection activeCell="A2" sqref="A2"/>
    </sheetView>
  </sheetViews>
  <sheetFormatPr baseColWidth="10" defaultRowHeight="12.75" x14ac:dyDescent="0.2"/>
  <cols>
    <col min="1" max="1" width="16.42578125" style="7" customWidth="1"/>
    <col min="2" max="16384" width="11.42578125" style="7"/>
  </cols>
  <sheetData>
    <row r="1" spans="1:22" x14ac:dyDescent="0.2">
      <c r="A1" s="22" t="s">
        <v>56</v>
      </c>
    </row>
    <row r="2" spans="1:22" x14ac:dyDescent="0.2">
      <c r="A2" s="1" t="s">
        <v>80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7" t="s">
        <v>46</v>
      </c>
      <c r="B4" s="58" t="s">
        <v>47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</row>
    <row r="5" spans="1:22" x14ac:dyDescent="0.2">
      <c r="A5" s="28"/>
      <c r="B5" s="29"/>
      <c r="C5" s="29"/>
      <c r="D5" s="29"/>
      <c r="E5" s="29"/>
      <c r="F5" s="29"/>
      <c r="G5" s="30"/>
      <c r="H5" s="29"/>
      <c r="I5" s="29"/>
      <c r="J5" s="31"/>
      <c r="K5" s="29"/>
      <c r="L5" s="29"/>
      <c r="M5" s="32"/>
      <c r="N5" s="29"/>
      <c r="O5" s="29"/>
      <c r="P5" s="32"/>
      <c r="Q5" s="29"/>
      <c r="R5" s="29"/>
      <c r="S5" s="33"/>
      <c r="T5" s="29"/>
      <c r="U5" s="29"/>
      <c r="V5" s="33"/>
    </row>
    <row r="6" spans="1:22" x14ac:dyDescent="0.2">
      <c r="A6" s="28" t="s">
        <v>48</v>
      </c>
      <c r="B6" s="13" t="s">
        <v>49</v>
      </c>
      <c r="C6" s="13"/>
      <c r="D6" s="14"/>
      <c r="E6" s="13" t="s">
        <v>50</v>
      </c>
      <c r="F6" s="13"/>
      <c r="G6" s="14"/>
      <c r="H6" s="13" t="s">
        <v>51</v>
      </c>
      <c r="I6" s="13"/>
      <c r="J6" s="14"/>
      <c r="K6" s="13" t="s">
        <v>52</v>
      </c>
      <c r="L6" s="13"/>
      <c r="M6" s="14"/>
      <c r="N6" s="13" t="s">
        <v>53</v>
      </c>
      <c r="O6" s="13"/>
      <c r="P6" s="14"/>
      <c r="Q6" s="13" t="s">
        <v>54</v>
      </c>
      <c r="R6" s="13"/>
      <c r="S6" s="14"/>
      <c r="T6" s="13" t="s">
        <v>8</v>
      </c>
      <c r="U6" s="13"/>
      <c r="V6" s="13"/>
    </row>
    <row r="7" spans="1:22" x14ac:dyDescent="0.2">
      <c r="A7" s="34" t="s">
        <v>61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20" t="s">
        <v>11</v>
      </c>
      <c r="N7" s="18" t="s">
        <v>9</v>
      </c>
      <c r="O7" s="19" t="s">
        <v>10</v>
      </c>
      <c r="P7" s="20" t="s">
        <v>11</v>
      </c>
      <c r="Q7" s="18" t="s">
        <v>9</v>
      </c>
      <c r="R7" s="19" t="s">
        <v>10</v>
      </c>
      <c r="S7" s="20" t="s">
        <v>11</v>
      </c>
      <c r="T7" s="18" t="s">
        <v>9</v>
      </c>
      <c r="U7" s="19" t="s">
        <v>10</v>
      </c>
      <c r="V7" s="18" t="s">
        <v>11</v>
      </c>
    </row>
    <row r="8" spans="1:22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x14ac:dyDescent="0.2">
      <c r="A10" s="2" t="s">
        <v>13</v>
      </c>
      <c r="B10" s="5">
        <f t="shared" ref="B10:V10" si="0">SUM(B11:B24)</f>
        <v>6737</v>
      </c>
      <c r="C10" s="5">
        <f t="shared" si="0"/>
        <v>6509</v>
      </c>
      <c r="D10" s="5">
        <f>SUM(D11:D24)</f>
        <v>13246</v>
      </c>
      <c r="E10" s="5">
        <f t="shared" si="0"/>
        <v>6299</v>
      </c>
      <c r="F10" s="5">
        <f t="shared" si="0"/>
        <v>6052</v>
      </c>
      <c r="G10" s="5">
        <f>SUM(G11:G24)</f>
        <v>12351</v>
      </c>
      <c r="H10" s="5">
        <f t="shared" si="0"/>
        <v>5923</v>
      </c>
      <c r="I10" s="5">
        <f t="shared" si="0"/>
        <v>6004</v>
      </c>
      <c r="J10" s="5">
        <f>SUM(J11:J24)</f>
        <v>11927</v>
      </c>
      <c r="K10" s="5">
        <f t="shared" si="0"/>
        <v>5904</v>
      </c>
      <c r="L10" s="5">
        <f t="shared" si="0"/>
        <v>5900</v>
      </c>
      <c r="M10" s="5">
        <f>SUM(M11:M24)</f>
        <v>11804</v>
      </c>
      <c r="N10" s="5">
        <f t="shared" si="0"/>
        <v>5999</v>
      </c>
      <c r="O10" s="5">
        <f t="shared" si="0"/>
        <v>5954</v>
      </c>
      <c r="P10" s="5">
        <f>SUM(P11:P24)</f>
        <v>11953</v>
      </c>
      <c r="Q10" s="5">
        <f t="shared" si="0"/>
        <v>5836</v>
      </c>
      <c r="R10" s="5">
        <f t="shared" si="0"/>
        <v>5832</v>
      </c>
      <c r="S10" s="5">
        <f t="shared" si="0"/>
        <v>11668</v>
      </c>
      <c r="T10" s="5">
        <f t="shared" si="0"/>
        <v>36698</v>
      </c>
      <c r="U10" s="5">
        <f t="shared" si="0"/>
        <v>36251</v>
      </c>
      <c r="V10" s="5">
        <f t="shared" si="0"/>
        <v>72949</v>
      </c>
    </row>
    <row r="11" spans="1:22" x14ac:dyDescent="0.2">
      <c r="A11" s="2" t="s">
        <v>62</v>
      </c>
      <c r="B11" s="5">
        <v>273</v>
      </c>
      <c r="C11" s="5">
        <v>367</v>
      </c>
      <c r="D11" s="5">
        <f>SUM(B11:C11)</f>
        <v>640</v>
      </c>
      <c r="E11" s="5">
        <v>0</v>
      </c>
      <c r="F11" s="5">
        <v>0</v>
      </c>
      <c r="G11" s="5">
        <f>SUM(E11:F11)</f>
        <v>0</v>
      </c>
      <c r="H11" s="5">
        <v>0</v>
      </c>
      <c r="I11" s="5">
        <v>0</v>
      </c>
      <c r="J11" s="5">
        <f>SUM(H11:I11)</f>
        <v>0</v>
      </c>
      <c r="K11" s="5">
        <v>0</v>
      </c>
      <c r="L11" s="5">
        <v>0</v>
      </c>
      <c r="M11" s="5">
        <f>SUM(K11:L11)</f>
        <v>0</v>
      </c>
      <c r="N11" s="5">
        <v>0</v>
      </c>
      <c r="O11" s="5">
        <v>0</v>
      </c>
      <c r="P11" s="5">
        <f>SUM(N11:O11)</f>
        <v>0</v>
      </c>
      <c r="Q11" s="5">
        <v>0</v>
      </c>
      <c r="R11" s="5">
        <v>0</v>
      </c>
      <c r="S11" s="5">
        <f>SUM(Q11:R11)</f>
        <v>0</v>
      </c>
      <c r="T11" s="5">
        <f>+Q11++N11+K11+H11+E11+B11</f>
        <v>273</v>
      </c>
      <c r="U11" s="5">
        <f>+R11++O11+L11+I11+F11+C11</f>
        <v>367</v>
      </c>
      <c r="V11" s="5">
        <f>SUM(T11:U11)</f>
        <v>640</v>
      </c>
    </row>
    <row r="12" spans="1:22" x14ac:dyDescent="0.2">
      <c r="A12" s="2" t="s">
        <v>44</v>
      </c>
      <c r="B12" s="5">
        <v>4019</v>
      </c>
      <c r="C12" s="5">
        <v>4124</v>
      </c>
      <c r="D12" s="5">
        <f t="shared" ref="D12:D24" si="1">SUM(B12:C12)</f>
        <v>8143</v>
      </c>
      <c r="E12" s="5">
        <v>262</v>
      </c>
      <c r="F12" s="5">
        <v>328</v>
      </c>
      <c r="G12" s="5">
        <f t="shared" ref="G12:G24" si="2">SUM(E12:F12)</f>
        <v>590</v>
      </c>
      <c r="H12" s="5">
        <v>0</v>
      </c>
      <c r="I12" s="5">
        <v>0</v>
      </c>
      <c r="J12" s="5">
        <f t="shared" ref="J12:J24" si="3">SUM(H12:I12)</f>
        <v>0</v>
      </c>
      <c r="K12" s="5">
        <v>0</v>
      </c>
      <c r="L12" s="5">
        <v>0</v>
      </c>
      <c r="M12" s="5">
        <f t="shared" ref="M12:M24" si="4">SUM(K12:L12)</f>
        <v>0</v>
      </c>
      <c r="N12" s="5">
        <v>0</v>
      </c>
      <c r="O12" s="5">
        <v>0</v>
      </c>
      <c r="P12" s="5">
        <f t="shared" ref="P12:P24" si="5">SUM(N12:O12)</f>
        <v>0</v>
      </c>
      <c r="Q12" s="5">
        <v>0</v>
      </c>
      <c r="R12" s="5">
        <v>0</v>
      </c>
      <c r="S12" s="5">
        <f t="shared" ref="S12:S24" si="6">SUM(Q12:R12)</f>
        <v>0</v>
      </c>
      <c r="T12" s="5">
        <f t="shared" ref="T12:U24" si="7">+Q12++N12+K12+H12+E12+B12</f>
        <v>4281</v>
      </c>
      <c r="U12" s="5">
        <f t="shared" si="7"/>
        <v>4452</v>
      </c>
      <c r="V12" s="5">
        <f t="shared" ref="V12:V24" si="8">SUM(T12:U12)</f>
        <v>8733</v>
      </c>
    </row>
    <row r="13" spans="1:22" x14ac:dyDescent="0.2">
      <c r="A13" s="2" t="s">
        <v>63</v>
      </c>
      <c r="B13" s="5">
        <v>1840</v>
      </c>
      <c r="C13" s="5">
        <v>1564</v>
      </c>
      <c r="D13" s="5">
        <f t="shared" si="1"/>
        <v>3404</v>
      </c>
      <c r="E13" s="5">
        <v>3506</v>
      </c>
      <c r="F13" s="5">
        <v>3537</v>
      </c>
      <c r="G13" s="5">
        <f t="shared" si="2"/>
        <v>7043</v>
      </c>
      <c r="H13" s="5">
        <v>279</v>
      </c>
      <c r="I13" s="5">
        <v>358</v>
      </c>
      <c r="J13" s="5">
        <f t="shared" si="3"/>
        <v>637</v>
      </c>
      <c r="K13" s="5">
        <v>3</v>
      </c>
      <c r="L13" s="5">
        <v>0</v>
      </c>
      <c r="M13" s="5">
        <f t="shared" si="4"/>
        <v>3</v>
      </c>
      <c r="N13" s="5">
        <v>0</v>
      </c>
      <c r="O13" s="5">
        <v>0</v>
      </c>
      <c r="P13" s="5">
        <f t="shared" si="5"/>
        <v>0</v>
      </c>
      <c r="Q13" s="5">
        <v>0</v>
      </c>
      <c r="R13" s="5">
        <v>0</v>
      </c>
      <c r="S13" s="5">
        <f t="shared" si="6"/>
        <v>0</v>
      </c>
      <c r="T13" s="5">
        <f t="shared" si="7"/>
        <v>5628</v>
      </c>
      <c r="U13" s="5">
        <f t="shared" si="7"/>
        <v>5459</v>
      </c>
      <c r="V13" s="5">
        <f t="shared" si="8"/>
        <v>11087</v>
      </c>
    </row>
    <row r="14" spans="1:22" x14ac:dyDescent="0.2">
      <c r="A14" s="2" t="s">
        <v>64</v>
      </c>
      <c r="B14" s="5">
        <v>413</v>
      </c>
      <c r="C14" s="5">
        <v>300</v>
      </c>
      <c r="D14" s="5">
        <f t="shared" si="1"/>
        <v>713</v>
      </c>
      <c r="E14" s="5">
        <v>1677</v>
      </c>
      <c r="F14" s="5">
        <v>1536</v>
      </c>
      <c r="G14" s="5">
        <f t="shared" si="2"/>
        <v>3213</v>
      </c>
      <c r="H14" s="5">
        <v>3181</v>
      </c>
      <c r="I14" s="5">
        <v>3413</v>
      </c>
      <c r="J14" s="5">
        <f t="shared" si="3"/>
        <v>6594</v>
      </c>
      <c r="K14" s="5">
        <v>281</v>
      </c>
      <c r="L14" s="5">
        <v>323</v>
      </c>
      <c r="M14" s="5">
        <f t="shared" si="4"/>
        <v>604</v>
      </c>
      <c r="N14" s="5">
        <v>1</v>
      </c>
      <c r="O14" s="5">
        <v>1</v>
      </c>
      <c r="P14" s="5">
        <f t="shared" si="5"/>
        <v>2</v>
      </c>
      <c r="Q14" s="5">
        <v>0</v>
      </c>
      <c r="R14" s="5">
        <v>0</v>
      </c>
      <c r="S14" s="5">
        <f t="shared" si="6"/>
        <v>0</v>
      </c>
      <c r="T14" s="5">
        <f t="shared" si="7"/>
        <v>5553</v>
      </c>
      <c r="U14" s="5">
        <f t="shared" si="7"/>
        <v>5573</v>
      </c>
      <c r="V14" s="5">
        <f t="shared" si="8"/>
        <v>11126</v>
      </c>
    </row>
    <row r="15" spans="1:22" x14ac:dyDescent="0.2">
      <c r="A15" s="2" t="s">
        <v>65</v>
      </c>
      <c r="B15" s="5">
        <v>110</v>
      </c>
      <c r="C15" s="5">
        <v>87</v>
      </c>
      <c r="D15" s="5">
        <f t="shared" si="1"/>
        <v>197</v>
      </c>
      <c r="E15" s="5">
        <v>493</v>
      </c>
      <c r="F15" s="5">
        <v>392</v>
      </c>
      <c r="G15" s="5">
        <f t="shared" si="2"/>
        <v>885</v>
      </c>
      <c r="H15" s="5">
        <v>1587</v>
      </c>
      <c r="I15" s="5">
        <v>1433</v>
      </c>
      <c r="J15" s="5">
        <f t="shared" si="3"/>
        <v>3020</v>
      </c>
      <c r="K15" s="5">
        <v>3052</v>
      </c>
      <c r="L15" s="5">
        <v>3231</v>
      </c>
      <c r="M15" s="5">
        <f t="shared" si="4"/>
        <v>6283</v>
      </c>
      <c r="N15" s="5">
        <v>262</v>
      </c>
      <c r="O15" s="5">
        <v>323</v>
      </c>
      <c r="P15" s="5">
        <f t="shared" si="5"/>
        <v>585</v>
      </c>
      <c r="Q15" s="5">
        <v>6</v>
      </c>
      <c r="R15" s="5">
        <v>3</v>
      </c>
      <c r="S15" s="5">
        <f t="shared" si="6"/>
        <v>9</v>
      </c>
      <c r="T15" s="5">
        <f t="shared" si="7"/>
        <v>5510</v>
      </c>
      <c r="U15" s="5">
        <f t="shared" si="7"/>
        <v>5469</v>
      </c>
      <c r="V15" s="5">
        <f t="shared" si="8"/>
        <v>10979</v>
      </c>
    </row>
    <row r="16" spans="1:22" x14ac:dyDescent="0.2">
      <c r="A16" s="2" t="s">
        <v>66</v>
      </c>
      <c r="B16" s="5">
        <v>47</v>
      </c>
      <c r="C16" s="5">
        <v>43</v>
      </c>
      <c r="D16" s="5">
        <f t="shared" si="1"/>
        <v>90</v>
      </c>
      <c r="E16" s="5">
        <v>193</v>
      </c>
      <c r="F16" s="5">
        <v>158</v>
      </c>
      <c r="G16" s="5">
        <f t="shared" si="2"/>
        <v>351</v>
      </c>
      <c r="H16" s="5">
        <v>495</v>
      </c>
      <c r="I16" s="5">
        <v>436</v>
      </c>
      <c r="J16" s="5">
        <f t="shared" si="3"/>
        <v>931</v>
      </c>
      <c r="K16" s="5">
        <v>1625</v>
      </c>
      <c r="L16" s="5">
        <v>1513</v>
      </c>
      <c r="M16" s="5">
        <f t="shared" si="4"/>
        <v>3138</v>
      </c>
      <c r="N16" s="5">
        <v>3054</v>
      </c>
      <c r="O16" s="5">
        <v>3225</v>
      </c>
      <c r="P16" s="5">
        <f t="shared" si="5"/>
        <v>6279</v>
      </c>
      <c r="Q16" s="5">
        <v>239</v>
      </c>
      <c r="R16" s="5">
        <v>301</v>
      </c>
      <c r="S16" s="5">
        <f t="shared" si="6"/>
        <v>540</v>
      </c>
      <c r="T16" s="5">
        <f t="shared" si="7"/>
        <v>5653</v>
      </c>
      <c r="U16" s="5">
        <f t="shared" si="7"/>
        <v>5676</v>
      </c>
      <c r="V16" s="5">
        <f t="shared" si="8"/>
        <v>11329</v>
      </c>
    </row>
    <row r="17" spans="1:22" x14ac:dyDescent="0.2">
      <c r="A17" s="2" t="s">
        <v>67</v>
      </c>
      <c r="B17" s="5">
        <v>15</v>
      </c>
      <c r="C17" s="5">
        <v>13</v>
      </c>
      <c r="D17" s="5">
        <f t="shared" si="1"/>
        <v>28</v>
      </c>
      <c r="E17" s="5">
        <v>94</v>
      </c>
      <c r="F17" s="5">
        <v>62</v>
      </c>
      <c r="G17" s="5">
        <f t="shared" si="2"/>
        <v>156</v>
      </c>
      <c r="H17" s="5">
        <v>199</v>
      </c>
      <c r="I17" s="5">
        <v>213</v>
      </c>
      <c r="J17" s="5">
        <f t="shared" si="3"/>
        <v>412</v>
      </c>
      <c r="K17" s="5">
        <v>508</v>
      </c>
      <c r="L17" s="5">
        <v>460</v>
      </c>
      <c r="M17" s="5">
        <f t="shared" si="4"/>
        <v>968</v>
      </c>
      <c r="N17" s="5">
        <v>1712</v>
      </c>
      <c r="O17" s="5">
        <v>1588</v>
      </c>
      <c r="P17" s="5">
        <f t="shared" si="5"/>
        <v>3300</v>
      </c>
      <c r="Q17" s="5">
        <v>3016</v>
      </c>
      <c r="R17" s="5">
        <v>3236</v>
      </c>
      <c r="S17" s="5">
        <f t="shared" si="6"/>
        <v>6252</v>
      </c>
      <c r="T17" s="5">
        <f t="shared" si="7"/>
        <v>5544</v>
      </c>
      <c r="U17" s="5">
        <f t="shared" si="7"/>
        <v>5572</v>
      </c>
      <c r="V17" s="5">
        <f t="shared" si="8"/>
        <v>11116</v>
      </c>
    </row>
    <row r="18" spans="1:22" x14ac:dyDescent="0.2">
      <c r="A18" s="2" t="s">
        <v>68</v>
      </c>
      <c r="B18" s="5">
        <v>9</v>
      </c>
      <c r="C18" s="5">
        <v>7</v>
      </c>
      <c r="D18" s="5">
        <f t="shared" si="1"/>
        <v>16</v>
      </c>
      <c r="E18" s="5">
        <v>52</v>
      </c>
      <c r="F18" s="5">
        <v>28</v>
      </c>
      <c r="G18" s="5">
        <f t="shared" si="2"/>
        <v>80</v>
      </c>
      <c r="H18" s="5">
        <v>119</v>
      </c>
      <c r="I18" s="5">
        <v>97</v>
      </c>
      <c r="J18" s="5">
        <f t="shared" si="3"/>
        <v>216</v>
      </c>
      <c r="K18" s="5">
        <v>255</v>
      </c>
      <c r="L18" s="5">
        <v>202</v>
      </c>
      <c r="M18" s="5">
        <f t="shared" si="4"/>
        <v>457</v>
      </c>
      <c r="N18" s="5">
        <v>563</v>
      </c>
      <c r="O18" s="5">
        <v>442</v>
      </c>
      <c r="P18" s="5">
        <f t="shared" si="5"/>
        <v>1005</v>
      </c>
      <c r="Q18" s="5">
        <v>1661</v>
      </c>
      <c r="R18" s="5">
        <v>1490</v>
      </c>
      <c r="S18" s="5">
        <f t="shared" si="6"/>
        <v>3151</v>
      </c>
      <c r="T18" s="5">
        <f t="shared" si="7"/>
        <v>2659</v>
      </c>
      <c r="U18" s="5">
        <f t="shared" si="7"/>
        <v>2266</v>
      </c>
      <c r="V18" s="5">
        <f t="shared" si="8"/>
        <v>4925</v>
      </c>
    </row>
    <row r="19" spans="1:22" x14ac:dyDescent="0.2">
      <c r="A19" s="2" t="s">
        <v>69</v>
      </c>
      <c r="B19" s="5">
        <v>9</v>
      </c>
      <c r="C19" s="5">
        <v>3</v>
      </c>
      <c r="D19" s="5">
        <f t="shared" si="1"/>
        <v>12</v>
      </c>
      <c r="E19" s="5">
        <v>18</v>
      </c>
      <c r="F19" s="5">
        <v>4</v>
      </c>
      <c r="G19" s="5">
        <f t="shared" si="2"/>
        <v>22</v>
      </c>
      <c r="H19" s="5">
        <v>43</v>
      </c>
      <c r="I19" s="5">
        <v>40</v>
      </c>
      <c r="J19" s="5">
        <f t="shared" si="3"/>
        <v>83</v>
      </c>
      <c r="K19" s="5">
        <v>125</v>
      </c>
      <c r="L19" s="5">
        <v>110</v>
      </c>
      <c r="M19" s="5">
        <f t="shared" si="4"/>
        <v>235</v>
      </c>
      <c r="N19" s="5">
        <v>252</v>
      </c>
      <c r="O19" s="5">
        <v>237</v>
      </c>
      <c r="P19" s="5">
        <f t="shared" si="5"/>
        <v>489</v>
      </c>
      <c r="Q19" s="5">
        <v>560</v>
      </c>
      <c r="R19" s="5">
        <v>485</v>
      </c>
      <c r="S19" s="5">
        <f t="shared" si="6"/>
        <v>1045</v>
      </c>
      <c r="T19" s="5">
        <f t="shared" si="7"/>
        <v>1007</v>
      </c>
      <c r="U19" s="5">
        <f t="shared" si="7"/>
        <v>879</v>
      </c>
      <c r="V19" s="5">
        <f t="shared" si="8"/>
        <v>1886</v>
      </c>
    </row>
    <row r="20" spans="1:22" x14ac:dyDescent="0.2">
      <c r="A20" s="2" t="s">
        <v>70</v>
      </c>
      <c r="B20" s="5">
        <v>1</v>
      </c>
      <c r="C20" s="5">
        <v>0</v>
      </c>
      <c r="D20" s="5">
        <f t="shared" si="1"/>
        <v>1</v>
      </c>
      <c r="E20" s="5">
        <v>4</v>
      </c>
      <c r="F20" s="5">
        <v>7</v>
      </c>
      <c r="G20" s="5">
        <f t="shared" si="2"/>
        <v>11</v>
      </c>
      <c r="H20" s="5">
        <v>17</v>
      </c>
      <c r="I20" s="5">
        <v>9</v>
      </c>
      <c r="J20" s="5">
        <f t="shared" si="3"/>
        <v>26</v>
      </c>
      <c r="K20" s="5">
        <v>40</v>
      </c>
      <c r="L20" s="5">
        <v>47</v>
      </c>
      <c r="M20" s="5">
        <f t="shared" si="4"/>
        <v>87</v>
      </c>
      <c r="N20" s="5">
        <v>110</v>
      </c>
      <c r="O20" s="5">
        <v>93</v>
      </c>
      <c r="P20" s="5">
        <f t="shared" si="5"/>
        <v>203</v>
      </c>
      <c r="Q20" s="5">
        <v>228</v>
      </c>
      <c r="R20" s="5">
        <v>205</v>
      </c>
      <c r="S20" s="5">
        <f t="shared" si="6"/>
        <v>433</v>
      </c>
      <c r="T20" s="5">
        <f t="shared" si="7"/>
        <v>400</v>
      </c>
      <c r="U20" s="5">
        <f t="shared" si="7"/>
        <v>361</v>
      </c>
      <c r="V20" s="5">
        <f t="shared" si="8"/>
        <v>761</v>
      </c>
    </row>
    <row r="21" spans="1:22" x14ac:dyDescent="0.2">
      <c r="A21" s="2" t="s">
        <v>71</v>
      </c>
      <c r="B21" s="5">
        <v>0</v>
      </c>
      <c r="C21" s="5">
        <v>1</v>
      </c>
      <c r="D21" s="5">
        <f t="shared" si="1"/>
        <v>1</v>
      </c>
      <c r="E21" s="5">
        <v>0</v>
      </c>
      <c r="F21" s="5">
        <v>0</v>
      </c>
      <c r="G21" s="5">
        <f t="shared" si="2"/>
        <v>0</v>
      </c>
      <c r="H21" s="5">
        <v>3</v>
      </c>
      <c r="I21" s="5">
        <v>5</v>
      </c>
      <c r="J21" s="5">
        <f t="shared" si="3"/>
        <v>8</v>
      </c>
      <c r="K21" s="5">
        <v>12</v>
      </c>
      <c r="L21" s="5">
        <v>11</v>
      </c>
      <c r="M21" s="5">
        <f t="shared" si="4"/>
        <v>23</v>
      </c>
      <c r="N21" s="5">
        <v>29</v>
      </c>
      <c r="O21" s="5">
        <v>27</v>
      </c>
      <c r="P21" s="5">
        <f t="shared" si="5"/>
        <v>56</v>
      </c>
      <c r="Q21" s="5">
        <v>92</v>
      </c>
      <c r="R21" s="5">
        <v>77</v>
      </c>
      <c r="S21" s="5">
        <f t="shared" si="6"/>
        <v>169</v>
      </c>
      <c r="T21" s="5">
        <f t="shared" si="7"/>
        <v>136</v>
      </c>
      <c r="U21" s="5">
        <f t="shared" si="7"/>
        <v>121</v>
      </c>
      <c r="V21" s="5">
        <f t="shared" si="8"/>
        <v>257</v>
      </c>
    </row>
    <row r="22" spans="1:22" x14ac:dyDescent="0.2">
      <c r="A22" s="2" t="s">
        <v>72</v>
      </c>
      <c r="B22" s="5">
        <v>1</v>
      </c>
      <c r="C22" s="5">
        <v>0</v>
      </c>
      <c r="D22" s="5">
        <f t="shared" si="1"/>
        <v>1</v>
      </c>
      <c r="E22" s="5">
        <v>0</v>
      </c>
      <c r="F22" s="5">
        <v>0</v>
      </c>
      <c r="G22" s="5">
        <f t="shared" si="2"/>
        <v>0</v>
      </c>
      <c r="H22" s="5">
        <v>0</v>
      </c>
      <c r="I22" s="5">
        <v>0</v>
      </c>
      <c r="J22" s="5">
        <f t="shared" si="3"/>
        <v>0</v>
      </c>
      <c r="K22" s="5">
        <v>3</v>
      </c>
      <c r="L22" s="5">
        <v>2</v>
      </c>
      <c r="M22" s="5">
        <f t="shared" si="4"/>
        <v>5</v>
      </c>
      <c r="N22" s="5">
        <v>12</v>
      </c>
      <c r="O22" s="5">
        <v>7</v>
      </c>
      <c r="P22" s="5">
        <f t="shared" si="5"/>
        <v>19</v>
      </c>
      <c r="Q22" s="5">
        <v>27</v>
      </c>
      <c r="R22" s="5">
        <v>27</v>
      </c>
      <c r="S22" s="5">
        <f t="shared" si="6"/>
        <v>54</v>
      </c>
      <c r="T22" s="5">
        <f t="shared" si="7"/>
        <v>43</v>
      </c>
      <c r="U22" s="5">
        <f t="shared" si="7"/>
        <v>36</v>
      </c>
      <c r="V22" s="5">
        <f t="shared" si="8"/>
        <v>79</v>
      </c>
    </row>
    <row r="23" spans="1:22" x14ac:dyDescent="0.2">
      <c r="A23" s="2" t="s">
        <v>73</v>
      </c>
      <c r="B23" s="5">
        <v>0</v>
      </c>
      <c r="C23" s="5">
        <v>0</v>
      </c>
      <c r="D23" s="5">
        <f t="shared" si="1"/>
        <v>0</v>
      </c>
      <c r="E23" s="5">
        <v>0</v>
      </c>
      <c r="F23" s="5">
        <v>0</v>
      </c>
      <c r="G23" s="5">
        <f t="shared" si="2"/>
        <v>0</v>
      </c>
      <c r="H23" s="5">
        <v>0</v>
      </c>
      <c r="I23" s="5">
        <v>0</v>
      </c>
      <c r="J23" s="5">
        <f t="shared" si="3"/>
        <v>0</v>
      </c>
      <c r="K23" s="5">
        <v>0</v>
      </c>
      <c r="L23" s="5">
        <v>0</v>
      </c>
      <c r="M23" s="5">
        <f t="shared" si="4"/>
        <v>0</v>
      </c>
      <c r="N23" s="5">
        <v>2</v>
      </c>
      <c r="O23" s="5">
        <v>3</v>
      </c>
      <c r="P23" s="5">
        <f t="shared" si="5"/>
        <v>5</v>
      </c>
      <c r="Q23" s="5">
        <v>6</v>
      </c>
      <c r="R23" s="5">
        <v>6</v>
      </c>
      <c r="S23" s="5">
        <f t="shared" si="6"/>
        <v>12</v>
      </c>
      <c r="T23" s="5">
        <f t="shared" si="7"/>
        <v>8</v>
      </c>
      <c r="U23" s="5">
        <f t="shared" si="7"/>
        <v>9</v>
      </c>
      <c r="V23" s="5">
        <f t="shared" si="8"/>
        <v>17</v>
      </c>
    </row>
    <row r="24" spans="1:22" x14ac:dyDescent="0.2">
      <c r="A24" s="2" t="s">
        <v>74</v>
      </c>
      <c r="B24" s="5">
        <v>0</v>
      </c>
      <c r="C24" s="5">
        <v>0</v>
      </c>
      <c r="D24" s="5">
        <f t="shared" si="1"/>
        <v>0</v>
      </c>
      <c r="E24" s="5">
        <v>0</v>
      </c>
      <c r="F24" s="5">
        <v>0</v>
      </c>
      <c r="G24" s="5">
        <f t="shared" si="2"/>
        <v>0</v>
      </c>
      <c r="H24" s="5">
        <v>0</v>
      </c>
      <c r="I24" s="5">
        <v>0</v>
      </c>
      <c r="J24" s="5">
        <f t="shared" si="3"/>
        <v>0</v>
      </c>
      <c r="K24" s="5">
        <v>0</v>
      </c>
      <c r="L24" s="5">
        <v>1</v>
      </c>
      <c r="M24" s="5">
        <f t="shared" si="4"/>
        <v>1</v>
      </c>
      <c r="N24" s="5">
        <v>2</v>
      </c>
      <c r="O24" s="5">
        <v>8</v>
      </c>
      <c r="P24" s="5">
        <f t="shared" si="5"/>
        <v>10</v>
      </c>
      <c r="Q24" s="5">
        <v>1</v>
      </c>
      <c r="R24" s="5">
        <v>2</v>
      </c>
      <c r="S24" s="5">
        <f t="shared" si="6"/>
        <v>3</v>
      </c>
      <c r="T24" s="5">
        <f t="shared" si="7"/>
        <v>3</v>
      </c>
      <c r="U24" s="5">
        <f t="shared" si="7"/>
        <v>11</v>
      </c>
      <c r="V24" s="5">
        <f t="shared" si="8"/>
        <v>14</v>
      </c>
    </row>
    <row r="25" spans="1:22" x14ac:dyDescent="0.2">
      <c r="A25" s="2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x14ac:dyDescent="0.2">
      <c r="A26" s="2" t="s">
        <v>17</v>
      </c>
      <c r="B26" s="5">
        <f t="shared" ref="B26:V26" si="9">SUM(B27:B40)</f>
        <v>0</v>
      </c>
      <c r="C26" s="5">
        <f t="shared" si="9"/>
        <v>0</v>
      </c>
      <c r="D26" s="5">
        <f t="shared" si="9"/>
        <v>0</v>
      </c>
      <c r="E26" s="5">
        <f t="shared" si="9"/>
        <v>0</v>
      </c>
      <c r="F26" s="5">
        <f t="shared" si="9"/>
        <v>0</v>
      </c>
      <c r="G26" s="5">
        <f t="shared" si="9"/>
        <v>0</v>
      </c>
      <c r="H26" s="5">
        <f t="shared" si="9"/>
        <v>0</v>
      </c>
      <c r="I26" s="5">
        <f t="shared" si="9"/>
        <v>0</v>
      </c>
      <c r="J26" s="5">
        <f t="shared" si="9"/>
        <v>0</v>
      </c>
      <c r="K26" s="5">
        <f t="shared" si="9"/>
        <v>0</v>
      </c>
      <c r="L26" s="5">
        <f t="shared" si="9"/>
        <v>0</v>
      </c>
      <c r="M26" s="5">
        <f t="shared" si="9"/>
        <v>0</v>
      </c>
      <c r="N26" s="5">
        <f t="shared" si="9"/>
        <v>0</v>
      </c>
      <c r="O26" s="5">
        <f t="shared" si="9"/>
        <v>0</v>
      </c>
      <c r="P26" s="5">
        <f t="shared" si="9"/>
        <v>0</v>
      </c>
      <c r="Q26" s="5">
        <f t="shared" si="9"/>
        <v>0</v>
      </c>
      <c r="R26" s="5">
        <f t="shared" si="9"/>
        <v>0</v>
      </c>
      <c r="S26" s="5">
        <f t="shared" si="9"/>
        <v>0</v>
      </c>
      <c r="T26" s="5">
        <f t="shared" si="9"/>
        <v>0</v>
      </c>
      <c r="U26" s="5">
        <f t="shared" si="9"/>
        <v>0</v>
      </c>
      <c r="V26" s="5">
        <f t="shared" si="9"/>
        <v>0</v>
      </c>
    </row>
    <row r="27" spans="1:22" x14ac:dyDescent="0.2">
      <c r="A27" s="2" t="s">
        <v>62</v>
      </c>
      <c r="B27" s="5">
        <v>0</v>
      </c>
      <c r="C27" s="5">
        <v>0</v>
      </c>
      <c r="D27" s="5">
        <f>SUM(B27:C27)</f>
        <v>0</v>
      </c>
      <c r="E27" s="5">
        <v>0</v>
      </c>
      <c r="F27" s="5">
        <v>0</v>
      </c>
      <c r="G27" s="5">
        <f>SUM(E27:F27)</f>
        <v>0</v>
      </c>
      <c r="H27" s="5">
        <v>0</v>
      </c>
      <c r="I27" s="5">
        <v>0</v>
      </c>
      <c r="J27" s="5">
        <f>SUM(H27:I27)</f>
        <v>0</v>
      </c>
      <c r="K27" s="5">
        <v>0</v>
      </c>
      <c r="L27" s="5">
        <v>0</v>
      </c>
      <c r="M27" s="5">
        <f>SUM(K27:L27)</f>
        <v>0</v>
      </c>
      <c r="N27" s="5">
        <v>0</v>
      </c>
      <c r="O27" s="5">
        <v>0</v>
      </c>
      <c r="P27" s="5">
        <f>SUM(N27:O27)</f>
        <v>0</v>
      </c>
      <c r="Q27" s="5">
        <v>0</v>
      </c>
      <c r="R27" s="5">
        <v>0</v>
      </c>
      <c r="S27" s="5">
        <f>SUM(Q27:R27)</f>
        <v>0</v>
      </c>
      <c r="T27" s="5">
        <f>+Q27++N27+K27+H27+E27+B27</f>
        <v>0</v>
      </c>
      <c r="U27" s="5">
        <f>+R27++O27+L27+I27+F27+C27</f>
        <v>0</v>
      </c>
      <c r="V27" s="5">
        <f>SUM(T27:U27)</f>
        <v>0</v>
      </c>
    </row>
    <row r="28" spans="1:22" x14ac:dyDescent="0.2">
      <c r="A28" s="2" t="s">
        <v>44</v>
      </c>
      <c r="B28" s="5">
        <v>0</v>
      </c>
      <c r="C28" s="5">
        <v>0</v>
      </c>
      <c r="D28" s="5">
        <f t="shared" ref="D28:D40" si="10">SUM(B28:C28)</f>
        <v>0</v>
      </c>
      <c r="E28" s="5">
        <v>0</v>
      </c>
      <c r="F28" s="5">
        <v>0</v>
      </c>
      <c r="G28" s="5">
        <f t="shared" ref="G28:G40" si="11">SUM(E28:F28)</f>
        <v>0</v>
      </c>
      <c r="H28" s="5">
        <v>0</v>
      </c>
      <c r="I28" s="5">
        <v>0</v>
      </c>
      <c r="J28" s="5">
        <f t="shared" ref="J28:J40" si="12">SUM(H28:I28)</f>
        <v>0</v>
      </c>
      <c r="K28" s="5">
        <v>0</v>
      </c>
      <c r="L28" s="5">
        <v>0</v>
      </c>
      <c r="M28" s="5">
        <f t="shared" ref="M28:M40" si="13">SUM(K28:L28)</f>
        <v>0</v>
      </c>
      <c r="N28" s="5">
        <v>0</v>
      </c>
      <c r="O28" s="5">
        <v>0</v>
      </c>
      <c r="P28" s="5">
        <f t="shared" ref="P28:P40" si="14">SUM(N28:O28)</f>
        <v>0</v>
      </c>
      <c r="Q28" s="5">
        <v>0</v>
      </c>
      <c r="R28" s="5">
        <v>0</v>
      </c>
      <c r="S28" s="5">
        <f t="shared" ref="S28:S40" si="15">SUM(Q28:R28)</f>
        <v>0</v>
      </c>
      <c r="T28" s="5">
        <f t="shared" ref="T28:U40" si="16">+Q28++N28+K28+H28+E28+B28</f>
        <v>0</v>
      </c>
      <c r="U28" s="5">
        <f t="shared" si="16"/>
        <v>0</v>
      </c>
      <c r="V28" s="5">
        <f t="shared" ref="V28:V40" si="17">SUM(T28:U28)</f>
        <v>0</v>
      </c>
    </row>
    <row r="29" spans="1:22" x14ac:dyDescent="0.2">
      <c r="A29" s="2" t="s">
        <v>63</v>
      </c>
      <c r="B29" s="5">
        <v>0</v>
      </c>
      <c r="C29" s="5">
        <v>0</v>
      </c>
      <c r="D29" s="5">
        <f t="shared" si="10"/>
        <v>0</v>
      </c>
      <c r="E29" s="5">
        <v>0</v>
      </c>
      <c r="F29" s="5">
        <v>0</v>
      </c>
      <c r="G29" s="5">
        <f t="shared" si="11"/>
        <v>0</v>
      </c>
      <c r="H29" s="5">
        <v>0</v>
      </c>
      <c r="I29" s="5">
        <v>0</v>
      </c>
      <c r="J29" s="5">
        <f t="shared" si="12"/>
        <v>0</v>
      </c>
      <c r="K29" s="5">
        <v>0</v>
      </c>
      <c r="L29" s="5">
        <v>0</v>
      </c>
      <c r="M29" s="5">
        <f t="shared" si="13"/>
        <v>0</v>
      </c>
      <c r="N29" s="5">
        <v>0</v>
      </c>
      <c r="O29" s="5">
        <v>0</v>
      </c>
      <c r="P29" s="5">
        <f t="shared" si="14"/>
        <v>0</v>
      </c>
      <c r="Q29" s="5">
        <v>0</v>
      </c>
      <c r="R29" s="5">
        <v>0</v>
      </c>
      <c r="S29" s="5">
        <f t="shared" si="15"/>
        <v>0</v>
      </c>
      <c r="T29" s="5">
        <f t="shared" si="16"/>
        <v>0</v>
      </c>
      <c r="U29" s="5">
        <f t="shared" si="16"/>
        <v>0</v>
      </c>
      <c r="V29" s="5">
        <f t="shared" si="17"/>
        <v>0</v>
      </c>
    </row>
    <row r="30" spans="1:22" x14ac:dyDescent="0.2">
      <c r="A30" s="2" t="s">
        <v>64</v>
      </c>
      <c r="B30" s="5">
        <v>0</v>
      </c>
      <c r="C30" s="5">
        <v>0</v>
      </c>
      <c r="D30" s="5">
        <f t="shared" si="10"/>
        <v>0</v>
      </c>
      <c r="E30" s="5">
        <v>0</v>
      </c>
      <c r="F30" s="5">
        <v>0</v>
      </c>
      <c r="G30" s="5">
        <f t="shared" si="11"/>
        <v>0</v>
      </c>
      <c r="H30" s="5">
        <v>0</v>
      </c>
      <c r="I30" s="5">
        <v>0</v>
      </c>
      <c r="J30" s="5">
        <f t="shared" si="12"/>
        <v>0</v>
      </c>
      <c r="K30" s="5">
        <v>0</v>
      </c>
      <c r="L30" s="5">
        <v>0</v>
      </c>
      <c r="M30" s="5">
        <f t="shared" si="13"/>
        <v>0</v>
      </c>
      <c r="N30" s="5">
        <v>0</v>
      </c>
      <c r="O30" s="5">
        <v>0</v>
      </c>
      <c r="P30" s="5">
        <f t="shared" si="14"/>
        <v>0</v>
      </c>
      <c r="Q30" s="5">
        <v>0</v>
      </c>
      <c r="R30" s="5">
        <v>0</v>
      </c>
      <c r="S30" s="5">
        <f t="shared" si="15"/>
        <v>0</v>
      </c>
      <c r="T30" s="5">
        <f t="shared" si="16"/>
        <v>0</v>
      </c>
      <c r="U30" s="5">
        <f t="shared" si="16"/>
        <v>0</v>
      </c>
      <c r="V30" s="5">
        <f t="shared" si="17"/>
        <v>0</v>
      </c>
    </row>
    <row r="31" spans="1:22" x14ac:dyDescent="0.2">
      <c r="A31" s="2" t="s">
        <v>65</v>
      </c>
      <c r="B31" s="5">
        <v>0</v>
      </c>
      <c r="C31" s="5">
        <v>0</v>
      </c>
      <c r="D31" s="5">
        <f t="shared" si="10"/>
        <v>0</v>
      </c>
      <c r="E31" s="5">
        <v>0</v>
      </c>
      <c r="F31" s="5">
        <v>0</v>
      </c>
      <c r="G31" s="5">
        <f t="shared" si="11"/>
        <v>0</v>
      </c>
      <c r="H31" s="5">
        <v>0</v>
      </c>
      <c r="I31" s="5">
        <v>0</v>
      </c>
      <c r="J31" s="5">
        <f t="shared" si="12"/>
        <v>0</v>
      </c>
      <c r="K31" s="5">
        <v>0</v>
      </c>
      <c r="L31" s="5">
        <v>0</v>
      </c>
      <c r="M31" s="5">
        <f t="shared" si="13"/>
        <v>0</v>
      </c>
      <c r="N31" s="5">
        <v>0</v>
      </c>
      <c r="O31" s="5">
        <v>0</v>
      </c>
      <c r="P31" s="5">
        <f t="shared" si="14"/>
        <v>0</v>
      </c>
      <c r="Q31" s="5">
        <v>0</v>
      </c>
      <c r="R31" s="5">
        <v>0</v>
      </c>
      <c r="S31" s="5">
        <f t="shared" si="15"/>
        <v>0</v>
      </c>
      <c r="T31" s="5">
        <f t="shared" si="16"/>
        <v>0</v>
      </c>
      <c r="U31" s="5">
        <f t="shared" si="16"/>
        <v>0</v>
      </c>
      <c r="V31" s="5">
        <f t="shared" si="17"/>
        <v>0</v>
      </c>
    </row>
    <row r="32" spans="1:22" x14ac:dyDescent="0.2">
      <c r="A32" s="2" t="s">
        <v>66</v>
      </c>
      <c r="B32" s="5">
        <v>0</v>
      </c>
      <c r="C32" s="5">
        <v>0</v>
      </c>
      <c r="D32" s="5">
        <f t="shared" si="10"/>
        <v>0</v>
      </c>
      <c r="E32" s="5">
        <v>0</v>
      </c>
      <c r="F32" s="5">
        <v>0</v>
      </c>
      <c r="G32" s="5">
        <f t="shared" si="11"/>
        <v>0</v>
      </c>
      <c r="H32" s="5">
        <v>0</v>
      </c>
      <c r="I32" s="5">
        <v>0</v>
      </c>
      <c r="J32" s="5">
        <f t="shared" si="12"/>
        <v>0</v>
      </c>
      <c r="K32" s="5">
        <v>0</v>
      </c>
      <c r="L32" s="5">
        <v>0</v>
      </c>
      <c r="M32" s="5">
        <f t="shared" si="13"/>
        <v>0</v>
      </c>
      <c r="N32" s="5">
        <v>0</v>
      </c>
      <c r="O32" s="5">
        <v>0</v>
      </c>
      <c r="P32" s="5">
        <f t="shared" si="14"/>
        <v>0</v>
      </c>
      <c r="Q32" s="5">
        <v>0</v>
      </c>
      <c r="R32" s="5">
        <v>0</v>
      </c>
      <c r="S32" s="5">
        <f t="shared" si="15"/>
        <v>0</v>
      </c>
      <c r="T32" s="5">
        <f t="shared" si="16"/>
        <v>0</v>
      </c>
      <c r="U32" s="5">
        <f t="shared" si="16"/>
        <v>0</v>
      </c>
      <c r="V32" s="5">
        <f t="shared" si="17"/>
        <v>0</v>
      </c>
    </row>
    <row r="33" spans="1:22" x14ac:dyDescent="0.2">
      <c r="A33" s="2" t="s">
        <v>67</v>
      </c>
      <c r="B33" s="5">
        <v>0</v>
      </c>
      <c r="C33" s="5">
        <v>0</v>
      </c>
      <c r="D33" s="5">
        <f t="shared" si="10"/>
        <v>0</v>
      </c>
      <c r="E33" s="5">
        <v>0</v>
      </c>
      <c r="F33" s="5">
        <v>0</v>
      </c>
      <c r="G33" s="5">
        <f t="shared" si="11"/>
        <v>0</v>
      </c>
      <c r="H33" s="5">
        <v>0</v>
      </c>
      <c r="I33" s="5">
        <v>0</v>
      </c>
      <c r="J33" s="5">
        <f t="shared" si="12"/>
        <v>0</v>
      </c>
      <c r="K33" s="5">
        <v>0</v>
      </c>
      <c r="L33" s="5">
        <v>0</v>
      </c>
      <c r="M33" s="5">
        <f t="shared" si="13"/>
        <v>0</v>
      </c>
      <c r="N33" s="5">
        <v>0</v>
      </c>
      <c r="O33" s="5">
        <v>0</v>
      </c>
      <c r="P33" s="5">
        <f t="shared" si="14"/>
        <v>0</v>
      </c>
      <c r="Q33" s="5">
        <v>0</v>
      </c>
      <c r="R33" s="5">
        <v>0</v>
      </c>
      <c r="S33" s="5">
        <f t="shared" si="15"/>
        <v>0</v>
      </c>
      <c r="T33" s="5">
        <f t="shared" si="16"/>
        <v>0</v>
      </c>
      <c r="U33" s="5">
        <f t="shared" si="16"/>
        <v>0</v>
      </c>
      <c r="V33" s="5">
        <f t="shared" si="17"/>
        <v>0</v>
      </c>
    </row>
    <row r="34" spans="1:22" x14ac:dyDescent="0.2">
      <c r="A34" s="2" t="s">
        <v>68</v>
      </c>
      <c r="B34" s="5">
        <v>0</v>
      </c>
      <c r="C34" s="5">
        <v>0</v>
      </c>
      <c r="D34" s="5">
        <f t="shared" si="10"/>
        <v>0</v>
      </c>
      <c r="E34" s="5">
        <v>0</v>
      </c>
      <c r="F34" s="5">
        <v>0</v>
      </c>
      <c r="G34" s="5">
        <f t="shared" si="11"/>
        <v>0</v>
      </c>
      <c r="H34" s="5">
        <v>0</v>
      </c>
      <c r="I34" s="5">
        <v>0</v>
      </c>
      <c r="J34" s="5">
        <f t="shared" si="12"/>
        <v>0</v>
      </c>
      <c r="K34" s="5">
        <v>0</v>
      </c>
      <c r="L34" s="5">
        <v>0</v>
      </c>
      <c r="M34" s="5">
        <f t="shared" si="13"/>
        <v>0</v>
      </c>
      <c r="N34" s="5">
        <v>0</v>
      </c>
      <c r="O34" s="5">
        <v>0</v>
      </c>
      <c r="P34" s="5">
        <f t="shared" si="14"/>
        <v>0</v>
      </c>
      <c r="Q34" s="5">
        <v>0</v>
      </c>
      <c r="R34" s="5">
        <v>0</v>
      </c>
      <c r="S34" s="5">
        <f t="shared" si="15"/>
        <v>0</v>
      </c>
      <c r="T34" s="5">
        <f t="shared" si="16"/>
        <v>0</v>
      </c>
      <c r="U34" s="5">
        <f t="shared" si="16"/>
        <v>0</v>
      </c>
      <c r="V34" s="5">
        <f t="shared" si="17"/>
        <v>0</v>
      </c>
    </row>
    <row r="35" spans="1:22" x14ac:dyDescent="0.2">
      <c r="A35" s="2" t="s">
        <v>69</v>
      </c>
      <c r="B35" s="5">
        <v>0</v>
      </c>
      <c r="C35" s="5">
        <v>0</v>
      </c>
      <c r="D35" s="5">
        <f t="shared" si="10"/>
        <v>0</v>
      </c>
      <c r="E35" s="5">
        <v>0</v>
      </c>
      <c r="F35" s="5">
        <v>0</v>
      </c>
      <c r="G35" s="5">
        <f t="shared" si="11"/>
        <v>0</v>
      </c>
      <c r="H35" s="5">
        <v>0</v>
      </c>
      <c r="I35" s="5">
        <v>0</v>
      </c>
      <c r="J35" s="5">
        <f t="shared" si="12"/>
        <v>0</v>
      </c>
      <c r="K35" s="5">
        <v>0</v>
      </c>
      <c r="L35" s="5">
        <v>0</v>
      </c>
      <c r="M35" s="5">
        <f t="shared" si="13"/>
        <v>0</v>
      </c>
      <c r="N35" s="5">
        <v>0</v>
      </c>
      <c r="O35" s="5">
        <v>0</v>
      </c>
      <c r="P35" s="5">
        <f t="shared" si="14"/>
        <v>0</v>
      </c>
      <c r="Q35" s="5">
        <v>0</v>
      </c>
      <c r="R35" s="5">
        <v>0</v>
      </c>
      <c r="S35" s="5">
        <f t="shared" si="15"/>
        <v>0</v>
      </c>
      <c r="T35" s="5">
        <f t="shared" si="16"/>
        <v>0</v>
      </c>
      <c r="U35" s="5">
        <f t="shared" si="16"/>
        <v>0</v>
      </c>
      <c r="V35" s="5">
        <f t="shared" si="17"/>
        <v>0</v>
      </c>
    </row>
    <row r="36" spans="1:22" x14ac:dyDescent="0.2">
      <c r="A36" s="2" t="s">
        <v>70</v>
      </c>
      <c r="B36" s="5">
        <v>0</v>
      </c>
      <c r="C36" s="5">
        <v>0</v>
      </c>
      <c r="D36" s="5">
        <f t="shared" si="10"/>
        <v>0</v>
      </c>
      <c r="E36" s="5">
        <v>0</v>
      </c>
      <c r="F36" s="5">
        <v>0</v>
      </c>
      <c r="G36" s="5">
        <f t="shared" si="11"/>
        <v>0</v>
      </c>
      <c r="H36" s="5">
        <v>0</v>
      </c>
      <c r="I36" s="5">
        <v>0</v>
      </c>
      <c r="J36" s="5">
        <f t="shared" si="12"/>
        <v>0</v>
      </c>
      <c r="K36" s="5">
        <v>0</v>
      </c>
      <c r="L36" s="5">
        <v>0</v>
      </c>
      <c r="M36" s="5">
        <f t="shared" si="13"/>
        <v>0</v>
      </c>
      <c r="N36" s="5">
        <v>0</v>
      </c>
      <c r="O36" s="5">
        <v>0</v>
      </c>
      <c r="P36" s="5">
        <f t="shared" si="14"/>
        <v>0</v>
      </c>
      <c r="Q36" s="5">
        <v>0</v>
      </c>
      <c r="R36" s="5">
        <v>0</v>
      </c>
      <c r="S36" s="5">
        <f t="shared" si="15"/>
        <v>0</v>
      </c>
      <c r="T36" s="5">
        <f t="shared" si="16"/>
        <v>0</v>
      </c>
      <c r="U36" s="5">
        <f t="shared" si="16"/>
        <v>0</v>
      </c>
      <c r="V36" s="5">
        <f t="shared" si="17"/>
        <v>0</v>
      </c>
    </row>
    <row r="37" spans="1:22" x14ac:dyDescent="0.2">
      <c r="A37" s="2" t="s">
        <v>71</v>
      </c>
      <c r="B37" s="5">
        <v>0</v>
      </c>
      <c r="C37" s="5">
        <v>0</v>
      </c>
      <c r="D37" s="5">
        <f t="shared" si="10"/>
        <v>0</v>
      </c>
      <c r="E37" s="5">
        <v>0</v>
      </c>
      <c r="F37" s="5">
        <v>0</v>
      </c>
      <c r="G37" s="5">
        <f t="shared" si="11"/>
        <v>0</v>
      </c>
      <c r="H37" s="5">
        <v>0</v>
      </c>
      <c r="I37" s="5">
        <v>0</v>
      </c>
      <c r="J37" s="5">
        <f t="shared" si="12"/>
        <v>0</v>
      </c>
      <c r="K37" s="5">
        <v>0</v>
      </c>
      <c r="L37" s="5">
        <v>0</v>
      </c>
      <c r="M37" s="5">
        <f t="shared" si="13"/>
        <v>0</v>
      </c>
      <c r="N37" s="5">
        <v>0</v>
      </c>
      <c r="O37" s="5">
        <v>0</v>
      </c>
      <c r="P37" s="5">
        <f t="shared" si="14"/>
        <v>0</v>
      </c>
      <c r="Q37" s="5">
        <v>0</v>
      </c>
      <c r="R37" s="5">
        <v>0</v>
      </c>
      <c r="S37" s="5">
        <f t="shared" si="15"/>
        <v>0</v>
      </c>
      <c r="T37" s="5">
        <f t="shared" si="16"/>
        <v>0</v>
      </c>
      <c r="U37" s="5">
        <f t="shared" si="16"/>
        <v>0</v>
      </c>
      <c r="V37" s="5">
        <f t="shared" si="17"/>
        <v>0</v>
      </c>
    </row>
    <row r="38" spans="1:22" x14ac:dyDescent="0.2">
      <c r="A38" s="2" t="s">
        <v>72</v>
      </c>
      <c r="B38" s="5">
        <v>0</v>
      </c>
      <c r="C38" s="5">
        <v>0</v>
      </c>
      <c r="D38" s="5">
        <f t="shared" si="10"/>
        <v>0</v>
      </c>
      <c r="E38" s="5">
        <v>0</v>
      </c>
      <c r="F38" s="5">
        <v>0</v>
      </c>
      <c r="G38" s="5">
        <f t="shared" si="11"/>
        <v>0</v>
      </c>
      <c r="H38" s="5">
        <v>0</v>
      </c>
      <c r="I38" s="5">
        <v>0</v>
      </c>
      <c r="J38" s="5">
        <f t="shared" si="12"/>
        <v>0</v>
      </c>
      <c r="K38" s="5">
        <v>0</v>
      </c>
      <c r="L38" s="5">
        <v>0</v>
      </c>
      <c r="M38" s="5">
        <f t="shared" si="13"/>
        <v>0</v>
      </c>
      <c r="N38" s="5">
        <v>0</v>
      </c>
      <c r="O38" s="5">
        <v>0</v>
      </c>
      <c r="P38" s="5">
        <f t="shared" si="14"/>
        <v>0</v>
      </c>
      <c r="Q38" s="5">
        <v>0</v>
      </c>
      <c r="R38" s="5">
        <v>0</v>
      </c>
      <c r="S38" s="5">
        <f t="shared" si="15"/>
        <v>0</v>
      </c>
      <c r="T38" s="5">
        <f t="shared" si="16"/>
        <v>0</v>
      </c>
      <c r="U38" s="5">
        <f t="shared" si="16"/>
        <v>0</v>
      </c>
      <c r="V38" s="5">
        <f t="shared" si="17"/>
        <v>0</v>
      </c>
    </row>
    <row r="39" spans="1:22" x14ac:dyDescent="0.2">
      <c r="A39" s="2" t="s">
        <v>73</v>
      </c>
      <c r="B39" s="5">
        <v>0</v>
      </c>
      <c r="C39" s="5">
        <v>0</v>
      </c>
      <c r="D39" s="5">
        <f t="shared" si="10"/>
        <v>0</v>
      </c>
      <c r="E39" s="5">
        <v>0</v>
      </c>
      <c r="F39" s="5">
        <v>0</v>
      </c>
      <c r="G39" s="5">
        <f t="shared" si="11"/>
        <v>0</v>
      </c>
      <c r="H39" s="5">
        <v>0</v>
      </c>
      <c r="I39" s="5">
        <v>0</v>
      </c>
      <c r="J39" s="5">
        <f t="shared" si="12"/>
        <v>0</v>
      </c>
      <c r="K39" s="5">
        <v>0</v>
      </c>
      <c r="L39" s="5">
        <v>0</v>
      </c>
      <c r="M39" s="5">
        <f t="shared" si="13"/>
        <v>0</v>
      </c>
      <c r="N39" s="5">
        <v>0</v>
      </c>
      <c r="O39" s="5">
        <v>0</v>
      </c>
      <c r="P39" s="5">
        <f t="shared" si="14"/>
        <v>0</v>
      </c>
      <c r="Q39" s="5">
        <v>0</v>
      </c>
      <c r="R39" s="5">
        <v>0</v>
      </c>
      <c r="S39" s="5">
        <f t="shared" si="15"/>
        <v>0</v>
      </c>
      <c r="T39" s="5">
        <f t="shared" si="16"/>
        <v>0</v>
      </c>
      <c r="U39" s="5">
        <f t="shared" si="16"/>
        <v>0</v>
      </c>
      <c r="V39" s="5">
        <f t="shared" si="17"/>
        <v>0</v>
      </c>
    </row>
    <row r="40" spans="1:22" x14ac:dyDescent="0.2">
      <c r="A40" s="2" t="s">
        <v>74</v>
      </c>
      <c r="B40" s="5">
        <v>0</v>
      </c>
      <c r="C40" s="5">
        <v>0</v>
      </c>
      <c r="D40" s="5">
        <f t="shared" si="10"/>
        <v>0</v>
      </c>
      <c r="E40" s="5">
        <v>0</v>
      </c>
      <c r="F40" s="5">
        <v>0</v>
      </c>
      <c r="G40" s="5">
        <f t="shared" si="11"/>
        <v>0</v>
      </c>
      <c r="H40" s="5">
        <v>0</v>
      </c>
      <c r="I40" s="5">
        <v>0</v>
      </c>
      <c r="J40" s="5">
        <f t="shared" si="12"/>
        <v>0</v>
      </c>
      <c r="K40" s="5">
        <v>0</v>
      </c>
      <c r="L40" s="5">
        <v>0</v>
      </c>
      <c r="M40" s="5">
        <f t="shared" si="13"/>
        <v>0</v>
      </c>
      <c r="N40" s="5">
        <v>0</v>
      </c>
      <c r="O40" s="5">
        <v>0</v>
      </c>
      <c r="P40" s="5">
        <f t="shared" si="14"/>
        <v>0</v>
      </c>
      <c r="Q40" s="5">
        <v>0</v>
      </c>
      <c r="R40" s="5">
        <v>0</v>
      </c>
      <c r="S40" s="5">
        <f t="shared" si="15"/>
        <v>0</v>
      </c>
      <c r="T40" s="5">
        <f t="shared" si="16"/>
        <v>0</v>
      </c>
      <c r="U40" s="5">
        <f t="shared" si="16"/>
        <v>0</v>
      </c>
      <c r="V40" s="5">
        <f t="shared" si="17"/>
        <v>0</v>
      </c>
    </row>
    <row r="41" spans="1:22" x14ac:dyDescent="0.2">
      <c r="A41" s="2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x14ac:dyDescent="0.2">
      <c r="A42" s="2" t="s">
        <v>8</v>
      </c>
      <c r="B42" s="5">
        <f t="shared" ref="B42:V42" si="18">SUM(B43:B56)</f>
        <v>6737</v>
      </c>
      <c r="C42" s="5">
        <f t="shared" si="18"/>
        <v>6509</v>
      </c>
      <c r="D42" s="5">
        <f t="shared" si="18"/>
        <v>13246</v>
      </c>
      <c r="E42" s="5">
        <f t="shared" si="18"/>
        <v>6299</v>
      </c>
      <c r="F42" s="5">
        <f t="shared" si="18"/>
        <v>6052</v>
      </c>
      <c r="G42" s="5">
        <f t="shared" si="18"/>
        <v>12351</v>
      </c>
      <c r="H42" s="5">
        <f t="shared" si="18"/>
        <v>5923</v>
      </c>
      <c r="I42" s="5">
        <f t="shared" si="18"/>
        <v>6004</v>
      </c>
      <c r="J42" s="5">
        <f t="shared" si="18"/>
        <v>11927</v>
      </c>
      <c r="K42" s="5">
        <f t="shared" si="18"/>
        <v>5904</v>
      </c>
      <c r="L42" s="5">
        <f t="shared" si="18"/>
        <v>5900</v>
      </c>
      <c r="M42" s="5">
        <f t="shared" si="18"/>
        <v>11804</v>
      </c>
      <c r="N42" s="5">
        <f t="shared" si="18"/>
        <v>5999</v>
      </c>
      <c r="O42" s="5">
        <f t="shared" si="18"/>
        <v>5954</v>
      </c>
      <c r="P42" s="5">
        <f t="shared" si="18"/>
        <v>11953</v>
      </c>
      <c r="Q42" s="5">
        <f t="shared" si="18"/>
        <v>5836</v>
      </c>
      <c r="R42" s="5">
        <f t="shared" si="18"/>
        <v>5832</v>
      </c>
      <c r="S42" s="5">
        <f t="shared" si="18"/>
        <v>11668</v>
      </c>
      <c r="T42" s="5">
        <f t="shared" si="18"/>
        <v>36698</v>
      </c>
      <c r="U42" s="5">
        <f t="shared" si="18"/>
        <v>36251</v>
      </c>
      <c r="V42" s="5">
        <f t="shared" si="18"/>
        <v>72949</v>
      </c>
    </row>
    <row r="43" spans="1:22" x14ac:dyDescent="0.2">
      <c r="A43" s="2" t="s">
        <v>62</v>
      </c>
      <c r="B43" s="5">
        <f t="shared" ref="B43:C56" si="19">+B27+B11</f>
        <v>273</v>
      </c>
      <c r="C43" s="5">
        <f t="shared" si="19"/>
        <v>367</v>
      </c>
      <c r="D43" s="5">
        <f>SUM(B43:C43)</f>
        <v>640</v>
      </c>
      <c r="E43" s="5">
        <f t="shared" ref="E43:F56" si="20">+E27+E11</f>
        <v>0</v>
      </c>
      <c r="F43" s="5">
        <f t="shared" si="20"/>
        <v>0</v>
      </c>
      <c r="G43" s="5">
        <f>SUM(E43:F43)</f>
        <v>0</v>
      </c>
      <c r="H43" s="5">
        <f t="shared" ref="H43:I56" si="21">+H27+H11</f>
        <v>0</v>
      </c>
      <c r="I43" s="5">
        <f t="shared" si="21"/>
        <v>0</v>
      </c>
      <c r="J43" s="5">
        <f>SUM(H43:I43)</f>
        <v>0</v>
      </c>
      <c r="K43" s="5">
        <f t="shared" ref="K43:L56" si="22">+K27+K11</f>
        <v>0</v>
      </c>
      <c r="L43" s="5">
        <f t="shared" si="22"/>
        <v>0</v>
      </c>
      <c r="M43" s="5">
        <f>SUM(K43:L43)</f>
        <v>0</v>
      </c>
      <c r="N43" s="5">
        <f t="shared" ref="N43:O56" si="23">+N27+N11</f>
        <v>0</v>
      </c>
      <c r="O43" s="5">
        <f t="shared" si="23"/>
        <v>0</v>
      </c>
      <c r="P43" s="5">
        <f>SUM(N43:O43)</f>
        <v>0</v>
      </c>
      <c r="Q43" s="5">
        <f t="shared" ref="Q43:R56" si="24">+Q27+Q11</f>
        <v>0</v>
      </c>
      <c r="R43" s="5">
        <f t="shared" si="24"/>
        <v>0</v>
      </c>
      <c r="S43" s="5">
        <f>SUM(Q43:R43)</f>
        <v>0</v>
      </c>
      <c r="T43" s="5">
        <f>+Q43++N43+K43+H43+E43+B43</f>
        <v>273</v>
      </c>
      <c r="U43" s="5">
        <f>+R43++O43+L43+I43+F43+C43</f>
        <v>367</v>
      </c>
      <c r="V43" s="5">
        <f>SUM(T43:U43)</f>
        <v>640</v>
      </c>
    </row>
    <row r="44" spans="1:22" x14ac:dyDescent="0.2">
      <c r="A44" s="2" t="s">
        <v>44</v>
      </c>
      <c r="B44" s="5">
        <f t="shared" si="19"/>
        <v>4019</v>
      </c>
      <c r="C44" s="5">
        <f t="shared" si="19"/>
        <v>4124</v>
      </c>
      <c r="D44" s="5">
        <f t="shared" ref="D44:D56" si="25">SUM(B44:C44)</f>
        <v>8143</v>
      </c>
      <c r="E44" s="5">
        <f t="shared" si="20"/>
        <v>262</v>
      </c>
      <c r="F44" s="5">
        <f t="shared" si="20"/>
        <v>328</v>
      </c>
      <c r="G44" s="5">
        <f t="shared" ref="G44:G56" si="26">SUM(E44:F44)</f>
        <v>590</v>
      </c>
      <c r="H44" s="5">
        <f t="shared" si="21"/>
        <v>0</v>
      </c>
      <c r="I44" s="5">
        <f t="shared" si="21"/>
        <v>0</v>
      </c>
      <c r="J44" s="5">
        <f t="shared" ref="J44:J56" si="27">SUM(H44:I44)</f>
        <v>0</v>
      </c>
      <c r="K44" s="5">
        <f t="shared" si="22"/>
        <v>0</v>
      </c>
      <c r="L44" s="5">
        <f t="shared" si="22"/>
        <v>0</v>
      </c>
      <c r="M44" s="5">
        <f t="shared" ref="M44:M56" si="28">SUM(K44:L44)</f>
        <v>0</v>
      </c>
      <c r="N44" s="5">
        <f t="shared" si="23"/>
        <v>0</v>
      </c>
      <c r="O44" s="5">
        <f t="shared" si="23"/>
        <v>0</v>
      </c>
      <c r="P44" s="5">
        <f t="shared" ref="P44:P56" si="29">SUM(N44:O44)</f>
        <v>0</v>
      </c>
      <c r="Q44" s="5">
        <f t="shared" si="24"/>
        <v>0</v>
      </c>
      <c r="R44" s="5">
        <f t="shared" si="24"/>
        <v>0</v>
      </c>
      <c r="S44" s="5">
        <f t="shared" ref="S44:S56" si="30">SUM(Q44:R44)</f>
        <v>0</v>
      </c>
      <c r="T44" s="5">
        <f t="shared" ref="T44:U56" si="31">+Q44++N44+K44+H44+E44+B44</f>
        <v>4281</v>
      </c>
      <c r="U44" s="5">
        <f t="shared" si="31"/>
        <v>4452</v>
      </c>
      <c r="V44" s="5">
        <f t="shared" ref="V44:V56" si="32">SUM(T44:U44)</f>
        <v>8733</v>
      </c>
    </row>
    <row r="45" spans="1:22" x14ac:dyDescent="0.2">
      <c r="A45" s="2" t="s">
        <v>63</v>
      </c>
      <c r="B45" s="5">
        <f t="shared" si="19"/>
        <v>1840</v>
      </c>
      <c r="C45" s="5">
        <f t="shared" si="19"/>
        <v>1564</v>
      </c>
      <c r="D45" s="5">
        <f t="shared" si="25"/>
        <v>3404</v>
      </c>
      <c r="E45" s="5">
        <f t="shared" si="20"/>
        <v>3506</v>
      </c>
      <c r="F45" s="5">
        <f t="shared" si="20"/>
        <v>3537</v>
      </c>
      <c r="G45" s="5">
        <f t="shared" si="26"/>
        <v>7043</v>
      </c>
      <c r="H45" s="5">
        <f t="shared" si="21"/>
        <v>279</v>
      </c>
      <c r="I45" s="5">
        <f t="shared" si="21"/>
        <v>358</v>
      </c>
      <c r="J45" s="5">
        <f t="shared" si="27"/>
        <v>637</v>
      </c>
      <c r="K45" s="5">
        <f t="shared" si="22"/>
        <v>3</v>
      </c>
      <c r="L45" s="5">
        <f t="shared" si="22"/>
        <v>0</v>
      </c>
      <c r="M45" s="5">
        <f t="shared" si="28"/>
        <v>3</v>
      </c>
      <c r="N45" s="5">
        <f t="shared" si="23"/>
        <v>0</v>
      </c>
      <c r="O45" s="5">
        <f t="shared" si="23"/>
        <v>0</v>
      </c>
      <c r="P45" s="5">
        <f t="shared" si="29"/>
        <v>0</v>
      </c>
      <c r="Q45" s="5">
        <f t="shared" si="24"/>
        <v>0</v>
      </c>
      <c r="R45" s="5">
        <f t="shared" si="24"/>
        <v>0</v>
      </c>
      <c r="S45" s="5">
        <f t="shared" si="30"/>
        <v>0</v>
      </c>
      <c r="T45" s="5">
        <f t="shared" si="31"/>
        <v>5628</v>
      </c>
      <c r="U45" s="5">
        <f t="shared" si="31"/>
        <v>5459</v>
      </c>
      <c r="V45" s="5">
        <f t="shared" si="32"/>
        <v>11087</v>
      </c>
    </row>
    <row r="46" spans="1:22" x14ac:dyDescent="0.2">
      <c r="A46" s="2" t="s">
        <v>64</v>
      </c>
      <c r="B46" s="5">
        <f t="shared" si="19"/>
        <v>413</v>
      </c>
      <c r="C46" s="5">
        <f t="shared" si="19"/>
        <v>300</v>
      </c>
      <c r="D46" s="5">
        <f t="shared" si="25"/>
        <v>713</v>
      </c>
      <c r="E46" s="5">
        <f t="shared" si="20"/>
        <v>1677</v>
      </c>
      <c r="F46" s="5">
        <f t="shared" si="20"/>
        <v>1536</v>
      </c>
      <c r="G46" s="5">
        <f t="shared" si="26"/>
        <v>3213</v>
      </c>
      <c r="H46" s="5">
        <f t="shared" si="21"/>
        <v>3181</v>
      </c>
      <c r="I46" s="5">
        <f t="shared" si="21"/>
        <v>3413</v>
      </c>
      <c r="J46" s="5">
        <f t="shared" si="27"/>
        <v>6594</v>
      </c>
      <c r="K46" s="5">
        <f t="shared" si="22"/>
        <v>281</v>
      </c>
      <c r="L46" s="5">
        <f t="shared" si="22"/>
        <v>323</v>
      </c>
      <c r="M46" s="5">
        <f t="shared" si="28"/>
        <v>604</v>
      </c>
      <c r="N46" s="5">
        <f t="shared" si="23"/>
        <v>1</v>
      </c>
      <c r="O46" s="5">
        <f t="shared" si="23"/>
        <v>1</v>
      </c>
      <c r="P46" s="5">
        <f t="shared" si="29"/>
        <v>2</v>
      </c>
      <c r="Q46" s="5">
        <f t="shared" si="24"/>
        <v>0</v>
      </c>
      <c r="R46" s="5">
        <f t="shared" si="24"/>
        <v>0</v>
      </c>
      <c r="S46" s="5">
        <f t="shared" si="30"/>
        <v>0</v>
      </c>
      <c r="T46" s="5">
        <f t="shared" si="31"/>
        <v>5553</v>
      </c>
      <c r="U46" s="5">
        <f t="shared" si="31"/>
        <v>5573</v>
      </c>
      <c r="V46" s="5">
        <f t="shared" si="32"/>
        <v>11126</v>
      </c>
    </row>
    <row r="47" spans="1:22" x14ac:dyDescent="0.2">
      <c r="A47" s="2" t="s">
        <v>65</v>
      </c>
      <c r="B47" s="5">
        <f t="shared" si="19"/>
        <v>110</v>
      </c>
      <c r="C47" s="5">
        <f t="shared" si="19"/>
        <v>87</v>
      </c>
      <c r="D47" s="5">
        <f t="shared" si="25"/>
        <v>197</v>
      </c>
      <c r="E47" s="5">
        <f t="shared" si="20"/>
        <v>493</v>
      </c>
      <c r="F47" s="5">
        <f t="shared" si="20"/>
        <v>392</v>
      </c>
      <c r="G47" s="5">
        <f t="shared" si="26"/>
        <v>885</v>
      </c>
      <c r="H47" s="5">
        <f t="shared" si="21"/>
        <v>1587</v>
      </c>
      <c r="I47" s="5">
        <f t="shared" si="21"/>
        <v>1433</v>
      </c>
      <c r="J47" s="5">
        <f t="shared" si="27"/>
        <v>3020</v>
      </c>
      <c r="K47" s="5">
        <f t="shared" si="22"/>
        <v>3052</v>
      </c>
      <c r="L47" s="5">
        <f t="shared" si="22"/>
        <v>3231</v>
      </c>
      <c r="M47" s="5">
        <f t="shared" si="28"/>
        <v>6283</v>
      </c>
      <c r="N47" s="5">
        <f t="shared" si="23"/>
        <v>262</v>
      </c>
      <c r="O47" s="5">
        <f t="shared" si="23"/>
        <v>323</v>
      </c>
      <c r="P47" s="5">
        <f t="shared" si="29"/>
        <v>585</v>
      </c>
      <c r="Q47" s="5">
        <f t="shared" si="24"/>
        <v>6</v>
      </c>
      <c r="R47" s="5">
        <f t="shared" si="24"/>
        <v>3</v>
      </c>
      <c r="S47" s="5">
        <f t="shared" si="30"/>
        <v>9</v>
      </c>
      <c r="T47" s="5">
        <f t="shared" si="31"/>
        <v>5510</v>
      </c>
      <c r="U47" s="5">
        <f t="shared" si="31"/>
        <v>5469</v>
      </c>
      <c r="V47" s="5">
        <f t="shared" si="32"/>
        <v>10979</v>
      </c>
    </row>
    <row r="48" spans="1:22" x14ac:dyDescent="0.2">
      <c r="A48" s="2" t="s">
        <v>66</v>
      </c>
      <c r="B48" s="5">
        <f t="shared" si="19"/>
        <v>47</v>
      </c>
      <c r="C48" s="5">
        <f t="shared" si="19"/>
        <v>43</v>
      </c>
      <c r="D48" s="5">
        <f t="shared" si="25"/>
        <v>90</v>
      </c>
      <c r="E48" s="5">
        <f t="shared" si="20"/>
        <v>193</v>
      </c>
      <c r="F48" s="5">
        <f t="shared" si="20"/>
        <v>158</v>
      </c>
      <c r="G48" s="5">
        <f t="shared" si="26"/>
        <v>351</v>
      </c>
      <c r="H48" s="5">
        <f t="shared" si="21"/>
        <v>495</v>
      </c>
      <c r="I48" s="5">
        <f t="shared" si="21"/>
        <v>436</v>
      </c>
      <c r="J48" s="5">
        <f t="shared" si="27"/>
        <v>931</v>
      </c>
      <c r="K48" s="5">
        <f t="shared" si="22"/>
        <v>1625</v>
      </c>
      <c r="L48" s="5">
        <f t="shared" si="22"/>
        <v>1513</v>
      </c>
      <c r="M48" s="5">
        <f t="shared" si="28"/>
        <v>3138</v>
      </c>
      <c r="N48" s="5">
        <f t="shared" si="23"/>
        <v>3054</v>
      </c>
      <c r="O48" s="5">
        <f t="shared" si="23"/>
        <v>3225</v>
      </c>
      <c r="P48" s="5">
        <f t="shared" si="29"/>
        <v>6279</v>
      </c>
      <c r="Q48" s="5">
        <f t="shared" si="24"/>
        <v>239</v>
      </c>
      <c r="R48" s="5">
        <f t="shared" si="24"/>
        <v>301</v>
      </c>
      <c r="S48" s="5">
        <f t="shared" si="30"/>
        <v>540</v>
      </c>
      <c r="T48" s="5">
        <f t="shared" si="31"/>
        <v>5653</v>
      </c>
      <c r="U48" s="5">
        <f t="shared" si="31"/>
        <v>5676</v>
      </c>
      <c r="V48" s="5">
        <f t="shared" si="32"/>
        <v>11329</v>
      </c>
    </row>
    <row r="49" spans="1:22" x14ac:dyDescent="0.2">
      <c r="A49" s="2" t="s">
        <v>67</v>
      </c>
      <c r="B49" s="5">
        <f t="shared" si="19"/>
        <v>15</v>
      </c>
      <c r="C49" s="5">
        <f t="shared" si="19"/>
        <v>13</v>
      </c>
      <c r="D49" s="5">
        <f t="shared" si="25"/>
        <v>28</v>
      </c>
      <c r="E49" s="5">
        <f t="shared" si="20"/>
        <v>94</v>
      </c>
      <c r="F49" s="5">
        <f t="shared" si="20"/>
        <v>62</v>
      </c>
      <c r="G49" s="5">
        <f t="shared" si="26"/>
        <v>156</v>
      </c>
      <c r="H49" s="5">
        <f t="shared" si="21"/>
        <v>199</v>
      </c>
      <c r="I49" s="5">
        <f t="shared" si="21"/>
        <v>213</v>
      </c>
      <c r="J49" s="5">
        <f t="shared" si="27"/>
        <v>412</v>
      </c>
      <c r="K49" s="5">
        <f t="shared" si="22"/>
        <v>508</v>
      </c>
      <c r="L49" s="5">
        <f t="shared" si="22"/>
        <v>460</v>
      </c>
      <c r="M49" s="5">
        <f t="shared" si="28"/>
        <v>968</v>
      </c>
      <c r="N49" s="5">
        <f t="shared" si="23"/>
        <v>1712</v>
      </c>
      <c r="O49" s="5">
        <f t="shared" si="23"/>
        <v>1588</v>
      </c>
      <c r="P49" s="5">
        <f t="shared" si="29"/>
        <v>3300</v>
      </c>
      <c r="Q49" s="5">
        <f t="shared" si="24"/>
        <v>3016</v>
      </c>
      <c r="R49" s="5">
        <f t="shared" si="24"/>
        <v>3236</v>
      </c>
      <c r="S49" s="5">
        <f t="shared" si="30"/>
        <v>6252</v>
      </c>
      <c r="T49" s="5">
        <f t="shared" si="31"/>
        <v>5544</v>
      </c>
      <c r="U49" s="5">
        <f t="shared" si="31"/>
        <v>5572</v>
      </c>
      <c r="V49" s="5">
        <f t="shared" si="32"/>
        <v>11116</v>
      </c>
    </row>
    <row r="50" spans="1:22" x14ac:dyDescent="0.2">
      <c r="A50" s="2" t="s">
        <v>68</v>
      </c>
      <c r="B50" s="5">
        <f t="shared" si="19"/>
        <v>9</v>
      </c>
      <c r="C50" s="5">
        <f t="shared" si="19"/>
        <v>7</v>
      </c>
      <c r="D50" s="5">
        <f t="shared" si="25"/>
        <v>16</v>
      </c>
      <c r="E50" s="5">
        <f t="shared" si="20"/>
        <v>52</v>
      </c>
      <c r="F50" s="5">
        <f t="shared" si="20"/>
        <v>28</v>
      </c>
      <c r="G50" s="5">
        <f t="shared" si="26"/>
        <v>80</v>
      </c>
      <c r="H50" s="5">
        <f t="shared" si="21"/>
        <v>119</v>
      </c>
      <c r="I50" s="5">
        <f t="shared" si="21"/>
        <v>97</v>
      </c>
      <c r="J50" s="5">
        <f t="shared" si="27"/>
        <v>216</v>
      </c>
      <c r="K50" s="5">
        <f t="shared" si="22"/>
        <v>255</v>
      </c>
      <c r="L50" s="5">
        <f t="shared" si="22"/>
        <v>202</v>
      </c>
      <c r="M50" s="5">
        <f t="shared" si="28"/>
        <v>457</v>
      </c>
      <c r="N50" s="5">
        <f t="shared" si="23"/>
        <v>563</v>
      </c>
      <c r="O50" s="5">
        <f t="shared" si="23"/>
        <v>442</v>
      </c>
      <c r="P50" s="5">
        <f t="shared" si="29"/>
        <v>1005</v>
      </c>
      <c r="Q50" s="5">
        <f t="shared" si="24"/>
        <v>1661</v>
      </c>
      <c r="R50" s="5">
        <f t="shared" si="24"/>
        <v>1490</v>
      </c>
      <c r="S50" s="5">
        <f t="shared" si="30"/>
        <v>3151</v>
      </c>
      <c r="T50" s="5">
        <f t="shared" si="31"/>
        <v>2659</v>
      </c>
      <c r="U50" s="5">
        <f t="shared" si="31"/>
        <v>2266</v>
      </c>
      <c r="V50" s="5">
        <f t="shared" si="32"/>
        <v>4925</v>
      </c>
    </row>
    <row r="51" spans="1:22" x14ac:dyDescent="0.2">
      <c r="A51" s="2" t="s">
        <v>69</v>
      </c>
      <c r="B51" s="5">
        <f t="shared" si="19"/>
        <v>9</v>
      </c>
      <c r="C51" s="5">
        <f t="shared" si="19"/>
        <v>3</v>
      </c>
      <c r="D51" s="5">
        <f t="shared" si="25"/>
        <v>12</v>
      </c>
      <c r="E51" s="5">
        <f t="shared" si="20"/>
        <v>18</v>
      </c>
      <c r="F51" s="5">
        <f t="shared" si="20"/>
        <v>4</v>
      </c>
      <c r="G51" s="5">
        <f t="shared" si="26"/>
        <v>22</v>
      </c>
      <c r="H51" s="5">
        <f t="shared" si="21"/>
        <v>43</v>
      </c>
      <c r="I51" s="5">
        <f t="shared" si="21"/>
        <v>40</v>
      </c>
      <c r="J51" s="5">
        <f t="shared" si="27"/>
        <v>83</v>
      </c>
      <c r="K51" s="5">
        <f t="shared" si="22"/>
        <v>125</v>
      </c>
      <c r="L51" s="5">
        <f t="shared" si="22"/>
        <v>110</v>
      </c>
      <c r="M51" s="5">
        <f t="shared" si="28"/>
        <v>235</v>
      </c>
      <c r="N51" s="5">
        <f t="shared" si="23"/>
        <v>252</v>
      </c>
      <c r="O51" s="5">
        <f t="shared" si="23"/>
        <v>237</v>
      </c>
      <c r="P51" s="5">
        <f t="shared" si="29"/>
        <v>489</v>
      </c>
      <c r="Q51" s="5">
        <f t="shared" si="24"/>
        <v>560</v>
      </c>
      <c r="R51" s="5">
        <f t="shared" si="24"/>
        <v>485</v>
      </c>
      <c r="S51" s="5">
        <f t="shared" si="30"/>
        <v>1045</v>
      </c>
      <c r="T51" s="5">
        <f t="shared" si="31"/>
        <v>1007</v>
      </c>
      <c r="U51" s="5">
        <f t="shared" si="31"/>
        <v>879</v>
      </c>
      <c r="V51" s="5">
        <f t="shared" si="32"/>
        <v>1886</v>
      </c>
    </row>
    <row r="52" spans="1:22" x14ac:dyDescent="0.2">
      <c r="A52" s="2" t="s">
        <v>70</v>
      </c>
      <c r="B52" s="5">
        <f t="shared" si="19"/>
        <v>1</v>
      </c>
      <c r="C52" s="5">
        <f t="shared" si="19"/>
        <v>0</v>
      </c>
      <c r="D52" s="5">
        <f t="shared" si="25"/>
        <v>1</v>
      </c>
      <c r="E52" s="5">
        <f t="shared" si="20"/>
        <v>4</v>
      </c>
      <c r="F52" s="5">
        <f t="shared" si="20"/>
        <v>7</v>
      </c>
      <c r="G52" s="5">
        <f t="shared" si="26"/>
        <v>11</v>
      </c>
      <c r="H52" s="5">
        <f t="shared" si="21"/>
        <v>17</v>
      </c>
      <c r="I52" s="5">
        <f t="shared" si="21"/>
        <v>9</v>
      </c>
      <c r="J52" s="5">
        <f t="shared" si="27"/>
        <v>26</v>
      </c>
      <c r="K52" s="5">
        <f t="shared" si="22"/>
        <v>40</v>
      </c>
      <c r="L52" s="5">
        <f t="shared" si="22"/>
        <v>47</v>
      </c>
      <c r="M52" s="5">
        <f t="shared" si="28"/>
        <v>87</v>
      </c>
      <c r="N52" s="5">
        <f t="shared" si="23"/>
        <v>110</v>
      </c>
      <c r="O52" s="5">
        <f t="shared" si="23"/>
        <v>93</v>
      </c>
      <c r="P52" s="5">
        <f t="shared" si="29"/>
        <v>203</v>
      </c>
      <c r="Q52" s="5">
        <f t="shared" si="24"/>
        <v>228</v>
      </c>
      <c r="R52" s="5">
        <f t="shared" si="24"/>
        <v>205</v>
      </c>
      <c r="S52" s="5">
        <f t="shared" si="30"/>
        <v>433</v>
      </c>
      <c r="T52" s="5">
        <f t="shared" si="31"/>
        <v>400</v>
      </c>
      <c r="U52" s="5">
        <f t="shared" si="31"/>
        <v>361</v>
      </c>
      <c r="V52" s="5">
        <f t="shared" si="32"/>
        <v>761</v>
      </c>
    </row>
    <row r="53" spans="1:22" x14ac:dyDescent="0.2">
      <c r="A53" s="2" t="s">
        <v>71</v>
      </c>
      <c r="B53" s="5">
        <f t="shared" si="19"/>
        <v>0</v>
      </c>
      <c r="C53" s="5">
        <f t="shared" si="19"/>
        <v>1</v>
      </c>
      <c r="D53" s="5">
        <f t="shared" si="25"/>
        <v>1</v>
      </c>
      <c r="E53" s="5">
        <f t="shared" si="20"/>
        <v>0</v>
      </c>
      <c r="F53" s="5">
        <f t="shared" si="20"/>
        <v>0</v>
      </c>
      <c r="G53" s="5">
        <f t="shared" si="26"/>
        <v>0</v>
      </c>
      <c r="H53" s="5">
        <f t="shared" si="21"/>
        <v>3</v>
      </c>
      <c r="I53" s="5">
        <f t="shared" si="21"/>
        <v>5</v>
      </c>
      <c r="J53" s="5">
        <f t="shared" si="27"/>
        <v>8</v>
      </c>
      <c r="K53" s="5">
        <f t="shared" si="22"/>
        <v>12</v>
      </c>
      <c r="L53" s="5">
        <f t="shared" si="22"/>
        <v>11</v>
      </c>
      <c r="M53" s="5">
        <f t="shared" si="28"/>
        <v>23</v>
      </c>
      <c r="N53" s="5">
        <f t="shared" si="23"/>
        <v>29</v>
      </c>
      <c r="O53" s="5">
        <f t="shared" si="23"/>
        <v>27</v>
      </c>
      <c r="P53" s="5">
        <f t="shared" si="29"/>
        <v>56</v>
      </c>
      <c r="Q53" s="5">
        <f t="shared" si="24"/>
        <v>92</v>
      </c>
      <c r="R53" s="5">
        <f t="shared" si="24"/>
        <v>77</v>
      </c>
      <c r="S53" s="5">
        <f t="shared" si="30"/>
        <v>169</v>
      </c>
      <c r="T53" s="5">
        <f t="shared" si="31"/>
        <v>136</v>
      </c>
      <c r="U53" s="5">
        <f t="shared" si="31"/>
        <v>121</v>
      </c>
      <c r="V53" s="5">
        <f t="shared" si="32"/>
        <v>257</v>
      </c>
    </row>
    <row r="54" spans="1:22" x14ac:dyDescent="0.2">
      <c r="A54" s="2" t="s">
        <v>72</v>
      </c>
      <c r="B54" s="5">
        <f t="shared" si="19"/>
        <v>1</v>
      </c>
      <c r="C54" s="5">
        <f t="shared" si="19"/>
        <v>0</v>
      </c>
      <c r="D54" s="5">
        <f t="shared" si="25"/>
        <v>1</v>
      </c>
      <c r="E54" s="5">
        <f t="shared" si="20"/>
        <v>0</v>
      </c>
      <c r="F54" s="5">
        <f t="shared" si="20"/>
        <v>0</v>
      </c>
      <c r="G54" s="5">
        <f t="shared" si="26"/>
        <v>0</v>
      </c>
      <c r="H54" s="5">
        <f t="shared" si="21"/>
        <v>0</v>
      </c>
      <c r="I54" s="5">
        <f t="shared" si="21"/>
        <v>0</v>
      </c>
      <c r="J54" s="5">
        <f t="shared" si="27"/>
        <v>0</v>
      </c>
      <c r="K54" s="5">
        <f t="shared" si="22"/>
        <v>3</v>
      </c>
      <c r="L54" s="5">
        <f t="shared" si="22"/>
        <v>2</v>
      </c>
      <c r="M54" s="5">
        <f t="shared" si="28"/>
        <v>5</v>
      </c>
      <c r="N54" s="5">
        <f t="shared" si="23"/>
        <v>12</v>
      </c>
      <c r="O54" s="5">
        <f t="shared" si="23"/>
        <v>7</v>
      </c>
      <c r="P54" s="5">
        <f t="shared" si="29"/>
        <v>19</v>
      </c>
      <c r="Q54" s="5">
        <f t="shared" si="24"/>
        <v>27</v>
      </c>
      <c r="R54" s="5">
        <f t="shared" si="24"/>
        <v>27</v>
      </c>
      <c r="S54" s="5">
        <f t="shared" si="30"/>
        <v>54</v>
      </c>
      <c r="T54" s="5">
        <f t="shared" si="31"/>
        <v>43</v>
      </c>
      <c r="U54" s="5">
        <f t="shared" si="31"/>
        <v>36</v>
      </c>
      <c r="V54" s="5">
        <f t="shared" si="32"/>
        <v>79</v>
      </c>
    </row>
    <row r="55" spans="1:22" x14ac:dyDescent="0.2">
      <c r="A55" s="2" t="s">
        <v>73</v>
      </c>
      <c r="B55" s="5">
        <f t="shared" si="19"/>
        <v>0</v>
      </c>
      <c r="C55" s="5">
        <f t="shared" si="19"/>
        <v>0</v>
      </c>
      <c r="D55" s="5">
        <f t="shared" si="25"/>
        <v>0</v>
      </c>
      <c r="E55" s="5">
        <f t="shared" si="20"/>
        <v>0</v>
      </c>
      <c r="F55" s="5">
        <f t="shared" si="20"/>
        <v>0</v>
      </c>
      <c r="G55" s="5">
        <f t="shared" si="26"/>
        <v>0</v>
      </c>
      <c r="H55" s="5">
        <f t="shared" si="21"/>
        <v>0</v>
      </c>
      <c r="I55" s="5">
        <f t="shared" si="21"/>
        <v>0</v>
      </c>
      <c r="J55" s="5">
        <f t="shared" si="27"/>
        <v>0</v>
      </c>
      <c r="K55" s="5">
        <f t="shared" si="22"/>
        <v>0</v>
      </c>
      <c r="L55" s="5">
        <f t="shared" si="22"/>
        <v>0</v>
      </c>
      <c r="M55" s="5">
        <f t="shared" si="28"/>
        <v>0</v>
      </c>
      <c r="N55" s="5">
        <f t="shared" si="23"/>
        <v>2</v>
      </c>
      <c r="O55" s="5">
        <f t="shared" si="23"/>
        <v>3</v>
      </c>
      <c r="P55" s="5">
        <f t="shared" si="29"/>
        <v>5</v>
      </c>
      <c r="Q55" s="5">
        <f t="shared" si="24"/>
        <v>6</v>
      </c>
      <c r="R55" s="5">
        <f t="shared" si="24"/>
        <v>6</v>
      </c>
      <c r="S55" s="5">
        <f t="shared" si="30"/>
        <v>12</v>
      </c>
      <c r="T55" s="5">
        <f t="shared" si="31"/>
        <v>8</v>
      </c>
      <c r="U55" s="5">
        <f t="shared" si="31"/>
        <v>9</v>
      </c>
      <c r="V55" s="5">
        <f t="shared" si="32"/>
        <v>17</v>
      </c>
    </row>
    <row r="56" spans="1:22" x14ac:dyDescent="0.2">
      <c r="A56" s="2" t="s">
        <v>74</v>
      </c>
      <c r="B56" s="5">
        <f t="shared" si="19"/>
        <v>0</v>
      </c>
      <c r="C56" s="5">
        <f t="shared" si="19"/>
        <v>0</v>
      </c>
      <c r="D56" s="5">
        <f t="shared" si="25"/>
        <v>0</v>
      </c>
      <c r="E56" s="5">
        <f t="shared" si="20"/>
        <v>0</v>
      </c>
      <c r="F56" s="5">
        <f t="shared" si="20"/>
        <v>0</v>
      </c>
      <c r="G56" s="5">
        <f t="shared" si="26"/>
        <v>0</v>
      </c>
      <c r="H56" s="5">
        <f t="shared" si="21"/>
        <v>0</v>
      </c>
      <c r="I56" s="5">
        <f t="shared" si="21"/>
        <v>0</v>
      </c>
      <c r="J56" s="5">
        <f t="shared" si="27"/>
        <v>0</v>
      </c>
      <c r="K56" s="5">
        <f t="shared" si="22"/>
        <v>0</v>
      </c>
      <c r="L56" s="5">
        <f t="shared" si="22"/>
        <v>1</v>
      </c>
      <c r="M56" s="5">
        <f t="shared" si="28"/>
        <v>1</v>
      </c>
      <c r="N56" s="5">
        <f t="shared" si="23"/>
        <v>2</v>
      </c>
      <c r="O56" s="5">
        <f t="shared" si="23"/>
        <v>8</v>
      </c>
      <c r="P56" s="5">
        <f t="shared" si="29"/>
        <v>10</v>
      </c>
      <c r="Q56" s="5">
        <f t="shared" si="24"/>
        <v>1</v>
      </c>
      <c r="R56" s="5">
        <f t="shared" si="24"/>
        <v>2</v>
      </c>
      <c r="S56" s="5">
        <f t="shared" si="30"/>
        <v>3</v>
      </c>
      <c r="T56" s="5">
        <f t="shared" si="31"/>
        <v>3</v>
      </c>
      <c r="U56" s="5">
        <f t="shared" si="31"/>
        <v>11</v>
      </c>
      <c r="V56" s="5">
        <f t="shared" si="32"/>
        <v>14</v>
      </c>
    </row>
    <row r="58" spans="1:22" x14ac:dyDescent="0.2">
      <c r="A58" s="21" t="s">
        <v>18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x14ac:dyDescent="0.2">
      <c r="A59" s="2" t="s">
        <v>13</v>
      </c>
      <c r="B59" s="5">
        <f t="shared" ref="B59:V59" si="33">SUM(B60:B73)</f>
        <v>1558</v>
      </c>
      <c r="C59" s="5">
        <f>SUM(C60:C73)</f>
        <v>1404</v>
      </c>
      <c r="D59" s="5">
        <f>SUM(D60:D73)</f>
        <v>2962</v>
      </c>
      <c r="E59" s="5">
        <f t="shared" si="33"/>
        <v>1358</v>
      </c>
      <c r="F59" s="5">
        <f t="shared" si="33"/>
        <v>1257</v>
      </c>
      <c r="G59" s="5">
        <f t="shared" si="33"/>
        <v>2615</v>
      </c>
      <c r="H59" s="5">
        <f t="shared" si="33"/>
        <v>1208</v>
      </c>
      <c r="I59" s="5">
        <f t="shared" si="33"/>
        <v>1189</v>
      </c>
      <c r="J59" s="5">
        <f t="shared" si="33"/>
        <v>2397</v>
      </c>
      <c r="K59" s="5">
        <f t="shared" si="33"/>
        <v>1216</v>
      </c>
      <c r="L59" s="5">
        <f t="shared" si="33"/>
        <v>1255</v>
      </c>
      <c r="M59" s="5">
        <f t="shared" si="33"/>
        <v>2471</v>
      </c>
      <c r="N59" s="5">
        <f t="shared" si="33"/>
        <v>1162</v>
      </c>
      <c r="O59" s="5">
        <f t="shared" si="33"/>
        <v>1095</v>
      </c>
      <c r="P59" s="5">
        <f t="shared" si="33"/>
        <v>2257</v>
      </c>
      <c r="Q59" s="5">
        <f t="shared" si="33"/>
        <v>1034</v>
      </c>
      <c r="R59" s="5">
        <f t="shared" si="33"/>
        <v>1034</v>
      </c>
      <c r="S59" s="5">
        <f t="shared" si="33"/>
        <v>2068</v>
      </c>
      <c r="T59" s="5">
        <f t="shared" si="33"/>
        <v>7536</v>
      </c>
      <c r="U59" s="5">
        <f t="shared" si="33"/>
        <v>7234</v>
      </c>
      <c r="V59" s="5">
        <f t="shared" si="33"/>
        <v>14770</v>
      </c>
    </row>
    <row r="60" spans="1:22" x14ac:dyDescent="0.2">
      <c r="A60" s="2" t="s">
        <v>62</v>
      </c>
      <c r="B60" s="5">
        <v>42</v>
      </c>
      <c r="C60" s="5">
        <v>39</v>
      </c>
      <c r="D60" s="5">
        <f>SUM(B60:C60)</f>
        <v>81</v>
      </c>
      <c r="E60" s="5">
        <v>0</v>
      </c>
      <c r="F60" s="5">
        <v>0</v>
      </c>
      <c r="G60" s="5">
        <f>SUM(E60:F60)</f>
        <v>0</v>
      </c>
      <c r="H60" s="5">
        <v>0</v>
      </c>
      <c r="I60" s="5">
        <v>0</v>
      </c>
      <c r="J60" s="5">
        <f>SUM(H60:I60)</f>
        <v>0</v>
      </c>
      <c r="K60" s="5">
        <v>0</v>
      </c>
      <c r="L60" s="5">
        <v>0</v>
      </c>
      <c r="M60" s="5">
        <f>SUM(K60:L60)</f>
        <v>0</v>
      </c>
      <c r="N60" s="5">
        <v>0</v>
      </c>
      <c r="O60" s="5">
        <v>0</v>
      </c>
      <c r="P60" s="5">
        <f>SUM(N60:O60)</f>
        <v>0</v>
      </c>
      <c r="Q60" s="5">
        <v>0</v>
      </c>
      <c r="R60" s="5">
        <v>0</v>
      </c>
      <c r="S60" s="5">
        <f>SUM(Q60:R60)</f>
        <v>0</v>
      </c>
      <c r="T60" s="5">
        <f>+B60+E60+H60+K60+N60+Q60</f>
        <v>42</v>
      </c>
      <c r="U60" s="5">
        <f>+C60+F60+I60+L60+O60+R60</f>
        <v>39</v>
      </c>
      <c r="V60" s="5">
        <f>SUM(T60:U60)</f>
        <v>81</v>
      </c>
    </row>
    <row r="61" spans="1:22" x14ac:dyDescent="0.2">
      <c r="A61" s="2" t="s">
        <v>44</v>
      </c>
      <c r="B61" s="5">
        <v>805</v>
      </c>
      <c r="C61" s="5">
        <v>803</v>
      </c>
      <c r="D61" s="5">
        <f t="shared" ref="D61:D73" si="34">SUM(B61:C61)</f>
        <v>1608</v>
      </c>
      <c r="E61" s="5">
        <v>43</v>
      </c>
      <c r="F61" s="5">
        <v>54</v>
      </c>
      <c r="G61" s="5">
        <f t="shared" ref="G61:G73" si="35">SUM(E61:F61)</f>
        <v>97</v>
      </c>
      <c r="H61" s="5">
        <v>0</v>
      </c>
      <c r="I61" s="5">
        <v>0</v>
      </c>
      <c r="J61" s="5">
        <f t="shared" ref="J61:J73" si="36">SUM(H61:I61)</f>
        <v>0</v>
      </c>
      <c r="K61" s="5">
        <v>0</v>
      </c>
      <c r="L61" s="5">
        <v>0</v>
      </c>
      <c r="M61" s="5">
        <f t="shared" ref="M61:M73" si="37">SUM(K61:L61)</f>
        <v>0</v>
      </c>
      <c r="N61" s="5">
        <v>0</v>
      </c>
      <c r="O61" s="5">
        <v>0</v>
      </c>
      <c r="P61" s="5">
        <f t="shared" ref="P61:P73" si="38">SUM(N61:O61)</f>
        <v>0</v>
      </c>
      <c r="Q61" s="5">
        <v>0</v>
      </c>
      <c r="R61" s="5">
        <v>0</v>
      </c>
      <c r="S61" s="5">
        <f t="shared" ref="S61:S73" si="39">SUM(Q61:R61)</f>
        <v>0</v>
      </c>
      <c r="T61" s="5">
        <f t="shared" ref="T61:U73" si="40">+B61+E61+H61+K61+N61+Q61</f>
        <v>848</v>
      </c>
      <c r="U61" s="5">
        <f t="shared" si="40"/>
        <v>857</v>
      </c>
      <c r="V61" s="5">
        <f t="shared" ref="V61:V73" si="41">SUM(T61:U61)</f>
        <v>1705</v>
      </c>
    </row>
    <row r="62" spans="1:22" x14ac:dyDescent="0.2">
      <c r="A62" s="2" t="s">
        <v>63</v>
      </c>
      <c r="B62" s="5">
        <v>459</v>
      </c>
      <c r="C62" s="5">
        <v>387</v>
      </c>
      <c r="D62" s="5">
        <f t="shared" si="34"/>
        <v>846</v>
      </c>
      <c r="E62" s="5">
        <v>487</v>
      </c>
      <c r="F62" s="5">
        <v>570</v>
      </c>
      <c r="G62" s="5">
        <f t="shared" si="35"/>
        <v>1057</v>
      </c>
      <c r="H62" s="5">
        <v>19</v>
      </c>
      <c r="I62" s="5">
        <v>39</v>
      </c>
      <c r="J62" s="5">
        <f t="shared" si="36"/>
        <v>58</v>
      </c>
      <c r="K62" s="5">
        <v>0</v>
      </c>
      <c r="L62" s="5">
        <v>0</v>
      </c>
      <c r="M62" s="5">
        <f t="shared" si="37"/>
        <v>0</v>
      </c>
      <c r="N62" s="5">
        <v>0</v>
      </c>
      <c r="O62" s="5">
        <v>0</v>
      </c>
      <c r="P62" s="5">
        <f t="shared" si="38"/>
        <v>0</v>
      </c>
      <c r="Q62" s="5">
        <v>0</v>
      </c>
      <c r="R62" s="5">
        <v>0</v>
      </c>
      <c r="S62" s="5">
        <f t="shared" si="39"/>
        <v>0</v>
      </c>
      <c r="T62" s="5">
        <f t="shared" si="40"/>
        <v>965</v>
      </c>
      <c r="U62" s="5">
        <f t="shared" si="40"/>
        <v>996</v>
      </c>
      <c r="V62" s="5">
        <f t="shared" si="41"/>
        <v>1961</v>
      </c>
    </row>
    <row r="63" spans="1:22" x14ac:dyDescent="0.2">
      <c r="A63" s="2" t="s">
        <v>64</v>
      </c>
      <c r="B63" s="5">
        <v>155</v>
      </c>
      <c r="C63" s="5">
        <v>108</v>
      </c>
      <c r="D63" s="5">
        <f t="shared" si="34"/>
        <v>263</v>
      </c>
      <c r="E63" s="5">
        <v>435</v>
      </c>
      <c r="F63" s="5">
        <v>367</v>
      </c>
      <c r="G63" s="5">
        <f t="shared" si="35"/>
        <v>802</v>
      </c>
      <c r="H63" s="5">
        <v>409</v>
      </c>
      <c r="I63" s="5">
        <v>452</v>
      </c>
      <c r="J63" s="5">
        <f t="shared" si="36"/>
        <v>861</v>
      </c>
      <c r="K63" s="5">
        <v>28</v>
      </c>
      <c r="L63" s="5">
        <v>44</v>
      </c>
      <c r="M63" s="5">
        <f t="shared" si="37"/>
        <v>72</v>
      </c>
      <c r="N63" s="5">
        <v>1</v>
      </c>
      <c r="O63" s="5">
        <v>0</v>
      </c>
      <c r="P63" s="5">
        <f t="shared" si="38"/>
        <v>1</v>
      </c>
      <c r="Q63" s="5">
        <v>0</v>
      </c>
      <c r="R63" s="5">
        <v>0</v>
      </c>
      <c r="S63" s="5">
        <f t="shared" si="39"/>
        <v>0</v>
      </c>
      <c r="T63" s="5">
        <f t="shared" si="40"/>
        <v>1028</v>
      </c>
      <c r="U63" s="5">
        <f t="shared" si="40"/>
        <v>971</v>
      </c>
      <c r="V63" s="5">
        <f t="shared" si="41"/>
        <v>1999</v>
      </c>
    </row>
    <row r="64" spans="1:22" x14ac:dyDescent="0.2">
      <c r="A64" s="2" t="s">
        <v>65</v>
      </c>
      <c r="B64" s="5">
        <v>55</v>
      </c>
      <c r="C64" s="5">
        <v>40</v>
      </c>
      <c r="D64" s="5">
        <f t="shared" si="34"/>
        <v>95</v>
      </c>
      <c r="E64" s="5">
        <v>210</v>
      </c>
      <c r="F64" s="5">
        <v>148</v>
      </c>
      <c r="G64" s="5">
        <f t="shared" si="35"/>
        <v>358</v>
      </c>
      <c r="H64" s="5">
        <v>355</v>
      </c>
      <c r="I64" s="5">
        <v>350</v>
      </c>
      <c r="J64" s="5">
        <f t="shared" si="36"/>
        <v>705</v>
      </c>
      <c r="K64" s="5">
        <v>359</v>
      </c>
      <c r="L64" s="5">
        <v>452</v>
      </c>
      <c r="M64" s="5">
        <f t="shared" si="37"/>
        <v>811</v>
      </c>
      <c r="N64" s="5">
        <v>29</v>
      </c>
      <c r="O64" s="5">
        <v>44</v>
      </c>
      <c r="P64" s="5">
        <f t="shared" si="38"/>
        <v>73</v>
      </c>
      <c r="Q64" s="5">
        <v>3</v>
      </c>
      <c r="R64" s="5">
        <v>3</v>
      </c>
      <c r="S64" s="5">
        <f t="shared" si="39"/>
        <v>6</v>
      </c>
      <c r="T64" s="5">
        <f t="shared" si="40"/>
        <v>1011</v>
      </c>
      <c r="U64" s="5">
        <f t="shared" si="40"/>
        <v>1037</v>
      </c>
      <c r="V64" s="5">
        <f t="shared" si="41"/>
        <v>2048</v>
      </c>
    </row>
    <row r="65" spans="1:22" x14ac:dyDescent="0.2">
      <c r="A65" s="2" t="s">
        <v>66</v>
      </c>
      <c r="B65" s="5">
        <v>22</v>
      </c>
      <c r="C65" s="5">
        <v>19</v>
      </c>
      <c r="D65" s="5">
        <f t="shared" si="34"/>
        <v>41</v>
      </c>
      <c r="E65" s="5">
        <v>118</v>
      </c>
      <c r="F65" s="5">
        <v>62</v>
      </c>
      <c r="G65" s="5">
        <f t="shared" si="35"/>
        <v>180</v>
      </c>
      <c r="H65" s="5">
        <v>203</v>
      </c>
      <c r="I65" s="5">
        <v>212</v>
      </c>
      <c r="J65" s="5">
        <f t="shared" si="36"/>
        <v>415</v>
      </c>
      <c r="K65" s="5">
        <v>359</v>
      </c>
      <c r="L65" s="5">
        <v>367</v>
      </c>
      <c r="M65" s="5">
        <f t="shared" si="37"/>
        <v>726</v>
      </c>
      <c r="N65" s="5">
        <v>364</v>
      </c>
      <c r="O65" s="5">
        <v>424</v>
      </c>
      <c r="P65" s="5">
        <f t="shared" si="38"/>
        <v>788</v>
      </c>
      <c r="Q65" s="5">
        <v>41</v>
      </c>
      <c r="R65" s="5">
        <v>38</v>
      </c>
      <c r="S65" s="5">
        <f t="shared" si="39"/>
        <v>79</v>
      </c>
      <c r="T65" s="5">
        <f t="shared" si="40"/>
        <v>1107</v>
      </c>
      <c r="U65" s="5">
        <f t="shared" si="40"/>
        <v>1122</v>
      </c>
      <c r="V65" s="5">
        <f t="shared" si="41"/>
        <v>2229</v>
      </c>
    </row>
    <row r="66" spans="1:22" x14ac:dyDescent="0.2">
      <c r="A66" s="2" t="s">
        <v>67</v>
      </c>
      <c r="B66" s="5">
        <v>12</v>
      </c>
      <c r="C66" s="5">
        <v>2</v>
      </c>
      <c r="D66" s="5">
        <f t="shared" si="34"/>
        <v>14</v>
      </c>
      <c r="E66" s="5">
        <v>41</v>
      </c>
      <c r="F66" s="5">
        <v>40</v>
      </c>
      <c r="G66" s="5">
        <f t="shared" si="35"/>
        <v>81</v>
      </c>
      <c r="H66" s="5">
        <v>128</v>
      </c>
      <c r="I66" s="5">
        <v>83</v>
      </c>
      <c r="J66" s="5">
        <f t="shared" si="36"/>
        <v>211</v>
      </c>
      <c r="K66" s="5">
        <v>204</v>
      </c>
      <c r="L66" s="5">
        <v>200</v>
      </c>
      <c r="M66" s="5">
        <f t="shared" si="37"/>
        <v>404</v>
      </c>
      <c r="N66" s="5">
        <v>337</v>
      </c>
      <c r="O66" s="5">
        <v>301</v>
      </c>
      <c r="P66" s="5">
        <f t="shared" si="38"/>
        <v>638</v>
      </c>
      <c r="Q66" s="5">
        <v>346</v>
      </c>
      <c r="R66" s="5">
        <v>370</v>
      </c>
      <c r="S66" s="5">
        <f t="shared" si="39"/>
        <v>716</v>
      </c>
      <c r="T66" s="5">
        <f t="shared" si="40"/>
        <v>1068</v>
      </c>
      <c r="U66" s="5">
        <f t="shared" si="40"/>
        <v>996</v>
      </c>
      <c r="V66" s="5">
        <f t="shared" si="41"/>
        <v>2064</v>
      </c>
    </row>
    <row r="67" spans="1:22" x14ac:dyDescent="0.2">
      <c r="A67" s="2" t="s">
        <v>68</v>
      </c>
      <c r="B67" s="5">
        <v>6</v>
      </c>
      <c r="C67" s="5">
        <v>3</v>
      </c>
      <c r="D67" s="5">
        <f t="shared" si="34"/>
        <v>9</v>
      </c>
      <c r="E67" s="5">
        <v>16</v>
      </c>
      <c r="F67" s="5">
        <v>11</v>
      </c>
      <c r="G67" s="5">
        <f t="shared" si="35"/>
        <v>27</v>
      </c>
      <c r="H67" s="5">
        <v>62</v>
      </c>
      <c r="I67" s="5">
        <v>39</v>
      </c>
      <c r="J67" s="5">
        <f t="shared" si="36"/>
        <v>101</v>
      </c>
      <c r="K67" s="5">
        <v>139</v>
      </c>
      <c r="L67" s="5">
        <v>123</v>
      </c>
      <c r="M67" s="5">
        <f t="shared" si="37"/>
        <v>262</v>
      </c>
      <c r="N67" s="5">
        <v>226</v>
      </c>
      <c r="O67" s="5">
        <v>173</v>
      </c>
      <c r="P67" s="5">
        <f t="shared" si="38"/>
        <v>399</v>
      </c>
      <c r="Q67" s="5">
        <v>271</v>
      </c>
      <c r="R67" s="5">
        <v>296</v>
      </c>
      <c r="S67" s="5">
        <f t="shared" si="39"/>
        <v>567</v>
      </c>
      <c r="T67" s="5">
        <f t="shared" si="40"/>
        <v>720</v>
      </c>
      <c r="U67" s="5">
        <f t="shared" si="40"/>
        <v>645</v>
      </c>
      <c r="V67" s="5">
        <f t="shared" si="41"/>
        <v>1365</v>
      </c>
    </row>
    <row r="68" spans="1:22" x14ac:dyDescent="0.2">
      <c r="A68" s="2" t="s">
        <v>69</v>
      </c>
      <c r="B68" s="5">
        <v>2</v>
      </c>
      <c r="C68" s="5">
        <v>2</v>
      </c>
      <c r="D68" s="5">
        <f t="shared" si="34"/>
        <v>4</v>
      </c>
      <c r="E68" s="5">
        <v>4</v>
      </c>
      <c r="F68" s="5">
        <v>4</v>
      </c>
      <c r="G68" s="5">
        <f t="shared" si="35"/>
        <v>8</v>
      </c>
      <c r="H68" s="5">
        <v>21</v>
      </c>
      <c r="I68" s="5">
        <v>9</v>
      </c>
      <c r="J68" s="5">
        <f t="shared" si="36"/>
        <v>30</v>
      </c>
      <c r="K68" s="5">
        <v>87</v>
      </c>
      <c r="L68" s="5">
        <v>51</v>
      </c>
      <c r="M68" s="5">
        <f t="shared" si="37"/>
        <v>138</v>
      </c>
      <c r="N68" s="5">
        <v>128</v>
      </c>
      <c r="O68" s="5">
        <v>90</v>
      </c>
      <c r="P68" s="5">
        <f t="shared" si="38"/>
        <v>218</v>
      </c>
      <c r="Q68" s="5">
        <v>203</v>
      </c>
      <c r="R68" s="5">
        <v>204</v>
      </c>
      <c r="S68" s="5">
        <f t="shared" si="39"/>
        <v>407</v>
      </c>
      <c r="T68" s="5">
        <f t="shared" si="40"/>
        <v>445</v>
      </c>
      <c r="U68" s="5">
        <f t="shared" si="40"/>
        <v>360</v>
      </c>
      <c r="V68" s="5">
        <f t="shared" si="41"/>
        <v>805</v>
      </c>
    </row>
    <row r="69" spans="1:22" x14ac:dyDescent="0.2">
      <c r="A69" s="2" t="s">
        <v>70</v>
      </c>
      <c r="B69" s="5">
        <v>0</v>
      </c>
      <c r="C69" s="5">
        <v>1</v>
      </c>
      <c r="D69" s="5">
        <f t="shared" si="34"/>
        <v>1</v>
      </c>
      <c r="E69" s="5">
        <v>3</v>
      </c>
      <c r="F69" s="5">
        <v>1</v>
      </c>
      <c r="G69" s="5">
        <f t="shared" si="35"/>
        <v>4</v>
      </c>
      <c r="H69" s="5">
        <v>7</v>
      </c>
      <c r="I69" s="5">
        <v>4</v>
      </c>
      <c r="J69" s="5">
        <f t="shared" si="36"/>
        <v>11</v>
      </c>
      <c r="K69" s="5">
        <v>29</v>
      </c>
      <c r="L69" s="5">
        <v>16</v>
      </c>
      <c r="M69" s="5">
        <f t="shared" si="37"/>
        <v>45</v>
      </c>
      <c r="N69" s="5">
        <v>55</v>
      </c>
      <c r="O69" s="5">
        <v>40</v>
      </c>
      <c r="P69" s="5">
        <f t="shared" si="38"/>
        <v>95</v>
      </c>
      <c r="Q69" s="5">
        <v>110</v>
      </c>
      <c r="R69" s="5">
        <v>96</v>
      </c>
      <c r="S69" s="5">
        <f t="shared" si="39"/>
        <v>206</v>
      </c>
      <c r="T69" s="5">
        <f t="shared" si="40"/>
        <v>204</v>
      </c>
      <c r="U69" s="5">
        <f t="shared" si="40"/>
        <v>158</v>
      </c>
      <c r="V69" s="5">
        <f t="shared" si="41"/>
        <v>362</v>
      </c>
    </row>
    <row r="70" spans="1:22" x14ac:dyDescent="0.2">
      <c r="A70" s="2" t="s">
        <v>71</v>
      </c>
      <c r="B70" s="5">
        <v>0</v>
      </c>
      <c r="C70" s="5">
        <v>0</v>
      </c>
      <c r="D70" s="5">
        <f t="shared" si="34"/>
        <v>0</v>
      </c>
      <c r="E70" s="5">
        <v>0</v>
      </c>
      <c r="F70" s="5">
        <v>0</v>
      </c>
      <c r="G70" s="5">
        <f t="shared" si="35"/>
        <v>0</v>
      </c>
      <c r="H70" s="5">
        <v>4</v>
      </c>
      <c r="I70" s="5">
        <v>1</v>
      </c>
      <c r="J70" s="5">
        <f t="shared" si="36"/>
        <v>5</v>
      </c>
      <c r="K70" s="5">
        <v>8</v>
      </c>
      <c r="L70" s="5">
        <v>1</v>
      </c>
      <c r="M70" s="5">
        <f t="shared" si="37"/>
        <v>9</v>
      </c>
      <c r="N70" s="5">
        <v>16</v>
      </c>
      <c r="O70" s="5">
        <v>16</v>
      </c>
      <c r="P70" s="5">
        <f t="shared" si="38"/>
        <v>32</v>
      </c>
      <c r="Q70" s="5">
        <v>42</v>
      </c>
      <c r="R70" s="5">
        <v>21</v>
      </c>
      <c r="S70" s="5">
        <f t="shared" si="39"/>
        <v>63</v>
      </c>
      <c r="T70" s="5">
        <f t="shared" si="40"/>
        <v>70</v>
      </c>
      <c r="U70" s="5">
        <f t="shared" si="40"/>
        <v>39</v>
      </c>
      <c r="V70" s="5">
        <f t="shared" si="41"/>
        <v>109</v>
      </c>
    </row>
    <row r="71" spans="1:22" x14ac:dyDescent="0.2">
      <c r="A71" s="2" t="s">
        <v>72</v>
      </c>
      <c r="B71" s="5">
        <v>0</v>
      </c>
      <c r="C71" s="5">
        <v>0</v>
      </c>
      <c r="D71" s="5">
        <f t="shared" si="34"/>
        <v>0</v>
      </c>
      <c r="E71" s="5">
        <v>1</v>
      </c>
      <c r="F71" s="5">
        <v>0</v>
      </c>
      <c r="G71" s="5">
        <f t="shared" si="35"/>
        <v>1</v>
      </c>
      <c r="H71" s="5">
        <v>0</v>
      </c>
      <c r="I71" s="5">
        <v>0</v>
      </c>
      <c r="J71" s="5">
        <f t="shared" si="36"/>
        <v>0</v>
      </c>
      <c r="K71" s="5">
        <v>2</v>
      </c>
      <c r="L71" s="5">
        <v>0</v>
      </c>
      <c r="M71" s="5">
        <f t="shared" si="37"/>
        <v>2</v>
      </c>
      <c r="N71" s="5">
        <v>5</v>
      </c>
      <c r="O71" s="5">
        <v>4</v>
      </c>
      <c r="P71" s="5">
        <f t="shared" si="38"/>
        <v>9</v>
      </c>
      <c r="Q71" s="5">
        <v>11</v>
      </c>
      <c r="R71" s="5">
        <v>3</v>
      </c>
      <c r="S71" s="5">
        <f t="shared" si="39"/>
        <v>14</v>
      </c>
      <c r="T71" s="5">
        <f t="shared" si="40"/>
        <v>19</v>
      </c>
      <c r="U71" s="5">
        <f t="shared" si="40"/>
        <v>7</v>
      </c>
      <c r="V71" s="5">
        <f t="shared" si="41"/>
        <v>26</v>
      </c>
    </row>
    <row r="72" spans="1:22" x14ac:dyDescent="0.2">
      <c r="A72" s="2" t="s">
        <v>73</v>
      </c>
      <c r="B72" s="5">
        <v>0</v>
      </c>
      <c r="C72" s="5">
        <v>0</v>
      </c>
      <c r="D72" s="5">
        <f t="shared" si="34"/>
        <v>0</v>
      </c>
      <c r="E72" s="5">
        <v>0</v>
      </c>
      <c r="F72" s="5">
        <v>0</v>
      </c>
      <c r="G72" s="5">
        <f t="shared" si="35"/>
        <v>0</v>
      </c>
      <c r="H72" s="5">
        <v>0</v>
      </c>
      <c r="I72" s="5">
        <v>0</v>
      </c>
      <c r="J72" s="5">
        <f t="shared" si="36"/>
        <v>0</v>
      </c>
      <c r="K72" s="5">
        <v>1</v>
      </c>
      <c r="L72" s="5">
        <v>0</v>
      </c>
      <c r="M72" s="5">
        <f t="shared" si="37"/>
        <v>1</v>
      </c>
      <c r="N72" s="5">
        <v>1</v>
      </c>
      <c r="O72" s="5">
        <v>1</v>
      </c>
      <c r="P72" s="5">
        <f t="shared" si="38"/>
        <v>2</v>
      </c>
      <c r="Q72" s="5">
        <v>5</v>
      </c>
      <c r="R72" s="5">
        <v>1</v>
      </c>
      <c r="S72" s="5">
        <f t="shared" si="39"/>
        <v>6</v>
      </c>
      <c r="T72" s="5">
        <f t="shared" si="40"/>
        <v>7</v>
      </c>
      <c r="U72" s="5">
        <f t="shared" si="40"/>
        <v>2</v>
      </c>
      <c r="V72" s="5">
        <f t="shared" si="41"/>
        <v>9</v>
      </c>
    </row>
    <row r="73" spans="1:22" x14ac:dyDescent="0.2">
      <c r="A73" s="2" t="s">
        <v>74</v>
      </c>
      <c r="B73" s="5">
        <v>0</v>
      </c>
      <c r="C73" s="5">
        <v>0</v>
      </c>
      <c r="D73" s="5">
        <f t="shared" si="34"/>
        <v>0</v>
      </c>
      <c r="E73" s="5">
        <v>0</v>
      </c>
      <c r="F73" s="5">
        <v>0</v>
      </c>
      <c r="G73" s="5">
        <f t="shared" si="35"/>
        <v>0</v>
      </c>
      <c r="H73" s="5">
        <v>0</v>
      </c>
      <c r="I73" s="5">
        <v>0</v>
      </c>
      <c r="J73" s="5">
        <f t="shared" si="36"/>
        <v>0</v>
      </c>
      <c r="K73" s="5">
        <v>0</v>
      </c>
      <c r="L73" s="5">
        <v>1</v>
      </c>
      <c r="M73" s="5">
        <f t="shared" si="37"/>
        <v>1</v>
      </c>
      <c r="N73" s="5">
        <v>0</v>
      </c>
      <c r="O73" s="5">
        <v>2</v>
      </c>
      <c r="P73" s="5">
        <f t="shared" si="38"/>
        <v>2</v>
      </c>
      <c r="Q73" s="5">
        <v>2</v>
      </c>
      <c r="R73" s="5">
        <v>2</v>
      </c>
      <c r="S73" s="5">
        <f t="shared" si="39"/>
        <v>4</v>
      </c>
      <c r="T73" s="5">
        <f t="shared" si="40"/>
        <v>2</v>
      </c>
      <c r="U73" s="5">
        <f t="shared" si="40"/>
        <v>5</v>
      </c>
      <c r="V73" s="5">
        <f t="shared" si="41"/>
        <v>7</v>
      </c>
    </row>
    <row r="74" spans="1:22" x14ac:dyDescent="0.2">
      <c r="A74" s="2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x14ac:dyDescent="0.2">
      <c r="A75" s="2" t="s">
        <v>17</v>
      </c>
      <c r="B75" s="5">
        <f t="shared" ref="B75:V75" si="42">SUM(B76:B89)</f>
        <v>2788</v>
      </c>
      <c r="C75" s="5">
        <f>SUM(C76:C89)</f>
        <v>2435</v>
      </c>
      <c r="D75" s="5">
        <f>SUM(D76:D89)</f>
        <v>5223</v>
      </c>
      <c r="E75" s="5">
        <f t="shared" si="42"/>
        <v>2607</v>
      </c>
      <c r="F75" s="5">
        <f t="shared" si="42"/>
        <v>2313</v>
      </c>
      <c r="G75" s="5">
        <f t="shared" si="42"/>
        <v>4920</v>
      </c>
      <c r="H75" s="5">
        <f t="shared" si="42"/>
        <v>2384</v>
      </c>
      <c r="I75" s="5">
        <f t="shared" si="42"/>
        <v>2202</v>
      </c>
      <c r="J75" s="5">
        <f t="shared" si="42"/>
        <v>4586</v>
      </c>
      <c r="K75" s="5">
        <f t="shared" si="42"/>
        <v>2316</v>
      </c>
      <c r="L75" s="5">
        <f t="shared" si="42"/>
        <v>2085</v>
      </c>
      <c r="M75" s="5">
        <f t="shared" si="42"/>
        <v>4401</v>
      </c>
      <c r="N75" s="5">
        <f t="shared" si="42"/>
        <v>2149</v>
      </c>
      <c r="O75" s="5">
        <f t="shared" si="42"/>
        <v>1881</v>
      </c>
      <c r="P75" s="5">
        <f t="shared" si="42"/>
        <v>4030</v>
      </c>
      <c r="Q75" s="5">
        <f t="shared" si="42"/>
        <v>1624</v>
      </c>
      <c r="R75" s="5">
        <f t="shared" si="42"/>
        <v>1627</v>
      </c>
      <c r="S75" s="5">
        <f t="shared" si="42"/>
        <v>3251</v>
      </c>
      <c r="T75" s="5">
        <f t="shared" si="42"/>
        <v>13868</v>
      </c>
      <c r="U75" s="5">
        <f t="shared" si="42"/>
        <v>12543</v>
      </c>
      <c r="V75" s="5">
        <f t="shared" si="42"/>
        <v>26411</v>
      </c>
    </row>
    <row r="76" spans="1:22" x14ac:dyDescent="0.2">
      <c r="A76" s="2" t="s">
        <v>62</v>
      </c>
      <c r="B76" s="5">
        <v>36</v>
      </c>
      <c r="C76" s="5">
        <v>49</v>
      </c>
      <c r="D76" s="5">
        <f>SUM(B76:C76)</f>
        <v>85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v>0</v>
      </c>
      <c r="L76" s="5">
        <v>0</v>
      </c>
      <c r="M76" s="5">
        <f>SUM(K76:L76)</f>
        <v>0</v>
      </c>
      <c r="N76" s="5">
        <v>0</v>
      </c>
      <c r="O76" s="5">
        <v>0</v>
      </c>
      <c r="P76" s="5">
        <f>SUM(N76:O76)</f>
        <v>0</v>
      </c>
      <c r="Q76" s="5">
        <v>0</v>
      </c>
      <c r="R76" s="5">
        <v>0</v>
      </c>
      <c r="S76" s="5">
        <f>SUM(Q76:R76)</f>
        <v>0</v>
      </c>
      <c r="T76" s="5">
        <f>+B76+E76+H76+K76+N76+Q76</f>
        <v>36</v>
      </c>
      <c r="U76" s="5">
        <f>+C76+F76+I76+L76+O76+R76</f>
        <v>49</v>
      </c>
      <c r="V76" s="5">
        <f>SUM(T76:U76)</f>
        <v>85</v>
      </c>
    </row>
    <row r="77" spans="1:22" x14ac:dyDescent="0.2">
      <c r="A77" s="2" t="s">
        <v>44</v>
      </c>
      <c r="B77" s="5">
        <v>1343</v>
      </c>
      <c r="C77" s="5">
        <v>1294</v>
      </c>
      <c r="D77" s="5">
        <f t="shared" ref="D77:D89" si="43">SUM(B77:C77)</f>
        <v>2637</v>
      </c>
      <c r="E77" s="5">
        <v>46</v>
      </c>
      <c r="F77" s="5">
        <v>88</v>
      </c>
      <c r="G77" s="5">
        <f t="shared" ref="G77:G89" si="44">SUM(E77:F77)</f>
        <v>134</v>
      </c>
      <c r="H77" s="5">
        <v>1</v>
      </c>
      <c r="I77" s="5">
        <v>0</v>
      </c>
      <c r="J77" s="5">
        <f t="shared" ref="J77:J89" si="45">SUM(H77:I77)</f>
        <v>1</v>
      </c>
      <c r="K77" s="5">
        <v>0</v>
      </c>
      <c r="L77" s="5">
        <v>0</v>
      </c>
      <c r="M77" s="5">
        <f t="shared" ref="M77:M89" si="46">SUM(K77:L77)</f>
        <v>0</v>
      </c>
      <c r="N77" s="5">
        <v>0</v>
      </c>
      <c r="O77" s="5">
        <v>0</v>
      </c>
      <c r="P77" s="5">
        <f t="shared" ref="P77:P89" si="47">SUM(N77:O77)</f>
        <v>0</v>
      </c>
      <c r="Q77" s="5">
        <v>0</v>
      </c>
      <c r="R77" s="5">
        <v>0</v>
      </c>
      <c r="S77" s="5">
        <f t="shared" ref="S77:S89" si="48">SUM(Q77:R77)</f>
        <v>0</v>
      </c>
      <c r="T77" s="5">
        <f t="shared" ref="T77:U89" si="49">+B77+E77+H77+K77+N77+Q77</f>
        <v>1390</v>
      </c>
      <c r="U77" s="5">
        <f t="shared" si="49"/>
        <v>1382</v>
      </c>
      <c r="V77" s="5">
        <f t="shared" ref="V77:V89" si="50">SUM(T77:U77)</f>
        <v>2772</v>
      </c>
    </row>
    <row r="78" spans="1:22" x14ac:dyDescent="0.2">
      <c r="A78" s="2" t="s">
        <v>63</v>
      </c>
      <c r="B78" s="5">
        <v>912</v>
      </c>
      <c r="C78" s="5">
        <v>730</v>
      </c>
      <c r="D78" s="5">
        <f t="shared" si="43"/>
        <v>1642</v>
      </c>
      <c r="E78" s="5">
        <v>868</v>
      </c>
      <c r="F78" s="5">
        <v>991</v>
      </c>
      <c r="G78" s="5">
        <f t="shared" si="44"/>
        <v>1859</v>
      </c>
      <c r="H78" s="5">
        <v>72</v>
      </c>
      <c r="I78" s="5">
        <v>85</v>
      </c>
      <c r="J78" s="5">
        <f t="shared" si="45"/>
        <v>157</v>
      </c>
      <c r="K78" s="5">
        <v>1</v>
      </c>
      <c r="L78" s="5">
        <v>3</v>
      </c>
      <c r="M78" s="5">
        <f t="shared" si="46"/>
        <v>4</v>
      </c>
      <c r="N78" s="5">
        <v>0</v>
      </c>
      <c r="O78" s="5">
        <v>0</v>
      </c>
      <c r="P78" s="5">
        <f t="shared" si="47"/>
        <v>0</v>
      </c>
      <c r="Q78" s="5">
        <v>0</v>
      </c>
      <c r="R78" s="5">
        <v>0</v>
      </c>
      <c r="S78" s="5">
        <f t="shared" si="48"/>
        <v>0</v>
      </c>
      <c r="T78" s="5">
        <f t="shared" si="49"/>
        <v>1853</v>
      </c>
      <c r="U78" s="5">
        <f t="shared" si="49"/>
        <v>1809</v>
      </c>
      <c r="V78" s="5">
        <f t="shared" si="50"/>
        <v>3662</v>
      </c>
    </row>
    <row r="79" spans="1:22" x14ac:dyDescent="0.2">
      <c r="A79" s="2" t="s">
        <v>64</v>
      </c>
      <c r="B79" s="5">
        <v>307</v>
      </c>
      <c r="C79" s="5">
        <v>227</v>
      </c>
      <c r="D79" s="5">
        <f t="shared" si="43"/>
        <v>534</v>
      </c>
      <c r="E79" s="5">
        <v>862</v>
      </c>
      <c r="F79" s="5">
        <v>697</v>
      </c>
      <c r="G79" s="5">
        <f t="shared" si="44"/>
        <v>1559</v>
      </c>
      <c r="H79" s="5">
        <v>610</v>
      </c>
      <c r="I79" s="5">
        <v>779</v>
      </c>
      <c r="J79" s="5">
        <f t="shared" si="45"/>
        <v>1389</v>
      </c>
      <c r="K79" s="5">
        <v>57</v>
      </c>
      <c r="L79" s="5">
        <v>84</v>
      </c>
      <c r="M79" s="5">
        <f t="shared" si="46"/>
        <v>141</v>
      </c>
      <c r="N79" s="5">
        <v>1</v>
      </c>
      <c r="O79" s="5">
        <v>0</v>
      </c>
      <c r="P79" s="5">
        <f t="shared" si="47"/>
        <v>1</v>
      </c>
      <c r="Q79" s="5">
        <v>0</v>
      </c>
      <c r="R79" s="5">
        <v>0</v>
      </c>
      <c r="S79" s="5">
        <f t="shared" si="48"/>
        <v>0</v>
      </c>
      <c r="T79" s="5">
        <f t="shared" si="49"/>
        <v>1837</v>
      </c>
      <c r="U79" s="5">
        <f t="shared" si="49"/>
        <v>1787</v>
      </c>
      <c r="V79" s="5">
        <f t="shared" si="50"/>
        <v>3624</v>
      </c>
    </row>
    <row r="80" spans="1:22" x14ac:dyDescent="0.2">
      <c r="A80" s="2" t="s">
        <v>65</v>
      </c>
      <c r="B80" s="5">
        <v>111</v>
      </c>
      <c r="C80" s="5">
        <v>68</v>
      </c>
      <c r="D80" s="5">
        <f t="shared" si="43"/>
        <v>179</v>
      </c>
      <c r="E80" s="5">
        <v>450</v>
      </c>
      <c r="F80" s="5">
        <v>294</v>
      </c>
      <c r="G80" s="5">
        <f t="shared" si="44"/>
        <v>744</v>
      </c>
      <c r="H80" s="5">
        <v>681</v>
      </c>
      <c r="I80" s="5">
        <v>695</v>
      </c>
      <c r="J80" s="5">
        <f t="shared" si="45"/>
        <v>1376</v>
      </c>
      <c r="K80" s="5">
        <v>510</v>
      </c>
      <c r="L80" s="5">
        <v>649</v>
      </c>
      <c r="M80" s="5">
        <f t="shared" si="46"/>
        <v>1159</v>
      </c>
      <c r="N80" s="5">
        <v>62</v>
      </c>
      <c r="O80" s="5">
        <v>83</v>
      </c>
      <c r="P80" s="5">
        <f t="shared" si="47"/>
        <v>145</v>
      </c>
      <c r="Q80" s="5">
        <v>2</v>
      </c>
      <c r="R80" s="5">
        <v>4</v>
      </c>
      <c r="S80" s="5">
        <f t="shared" si="48"/>
        <v>6</v>
      </c>
      <c r="T80" s="5">
        <f t="shared" si="49"/>
        <v>1816</v>
      </c>
      <c r="U80" s="5">
        <f t="shared" si="49"/>
        <v>1793</v>
      </c>
      <c r="V80" s="5">
        <f t="shared" si="50"/>
        <v>3609</v>
      </c>
    </row>
    <row r="81" spans="1:22" x14ac:dyDescent="0.2">
      <c r="A81" s="2" t="s">
        <v>66</v>
      </c>
      <c r="B81" s="5">
        <v>33</v>
      </c>
      <c r="C81" s="5">
        <v>38</v>
      </c>
      <c r="D81" s="5">
        <f t="shared" si="43"/>
        <v>71</v>
      </c>
      <c r="E81" s="5">
        <v>198</v>
      </c>
      <c r="F81" s="5">
        <v>137</v>
      </c>
      <c r="G81" s="5">
        <f t="shared" si="44"/>
        <v>335</v>
      </c>
      <c r="H81" s="5">
        <v>520</v>
      </c>
      <c r="I81" s="5">
        <v>356</v>
      </c>
      <c r="J81" s="5">
        <f t="shared" si="45"/>
        <v>876</v>
      </c>
      <c r="K81" s="5">
        <v>664</v>
      </c>
      <c r="L81" s="5">
        <v>638</v>
      </c>
      <c r="M81" s="5">
        <f t="shared" si="46"/>
        <v>1302</v>
      </c>
      <c r="N81" s="5">
        <v>458</v>
      </c>
      <c r="O81" s="5">
        <v>547</v>
      </c>
      <c r="P81" s="5">
        <f t="shared" si="47"/>
        <v>1005</v>
      </c>
      <c r="Q81" s="5">
        <v>34</v>
      </c>
      <c r="R81" s="5">
        <v>59</v>
      </c>
      <c r="S81" s="5">
        <f t="shared" si="48"/>
        <v>93</v>
      </c>
      <c r="T81" s="5">
        <f t="shared" si="49"/>
        <v>1907</v>
      </c>
      <c r="U81" s="5">
        <f t="shared" si="49"/>
        <v>1775</v>
      </c>
      <c r="V81" s="5">
        <f t="shared" si="50"/>
        <v>3682</v>
      </c>
    </row>
    <row r="82" spans="1:22" x14ac:dyDescent="0.2">
      <c r="A82" s="2" t="s">
        <v>67</v>
      </c>
      <c r="B82" s="5">
        <v>24</v>
      </c>
      <c r="C82" s="5">
        <v>16</v>
      </c>
      <c r="D82" s="5">
        <f t="shared" si="43"/>
        <v>40</v>
      </c>
      <c r="E82" s="5">
        <v>97</v>
      </c>
      <c r="F82" s="5">
        <v>55</v>
      </c>
      <c r="G82" s="5">
        <f t="shared" si="44"/>
        <v>152</v>
      </c>
      <c r="H82" s="5">
        <v>273</v>
      </c>
      <c r="I82" s="5">
        <v>172</v>
      </c>
      <c r="J82" s="5">
        <f t="shared" si="45"/>
        <v>445</v>
      </c>
      <c r="K82" s="5">
        <v>493</v>
      </c>
      <c r="L82" s="5">
        <v>382</v>
      </c>
      <c r="M82" s="5">
        <f t="shared" si="46"/>
        <v>875</v>
      </c>
      <c r="N82" s="5">
        <v>619</v>
      </c>
      <c r="O82" s="5">
        <v>606</v>
      </c>
      <c r="P82" s="5">
        <f t="shared" si="47"/>
        <v>1225</v>
      </c>
      <c r="Q82" s="5">
        <v>285</v>
      </c>
      <c r="R82" s="5">
        <v>465</v>
      </c>
      <c r="S82" s="5">
        <f t="shared" si="48"/>
        <v>750</v>
      </c>
      <c r="T82" s="5">
        <f t="shared" si="49"/>
        <v>1791</v>
      </c>
      <c r="U82" s="5">
        <f t="shared" si="49"/>
        <v>1696</v>
      </c>
      <c r="V82" s="5">
        <f t="shared" si="50"/>
        <v>3487</v>
      </c>
    </row>
    <row r="83" spans="1:22" x14ac:dyDescent="0.2">
      <c r="A83" s="2" t="s">
        <v>68</v>
      </c>
      <c r="B83" s="5">
        <v>16</v>
      </c>
      <c r="C83" s="5">
        <v>8</v>
      </c>
      <c r="D83" s="5">
        <f t="shared" si="43"/>
        <v>24</v>
      </c>
      <c r="E83" s="5">
        <v>43</v>
      </c>
      <c r="F83" s="5">
        <v>33</v>
      </c>
      <c r="G83" s="5">
        <f t="shared" si="44"/>
        <v>76</v>
      </c>
      <c r="H83" s="5">
        <v>141</v>
      </c>
      <c r="I83" s="5">
        <v>76</v>
      </c>
      <c r="J83" s="5">
        <f t="shared" si="45"/>
        <v>217</v>
      </c>
      <c r="K83" s="5">
        <v>330</v>
      </c>
      <c r="L83" s="5">
        <v>209</v>
      </c>
      <c r="M83" s="5">
        <f t="shared" si="46"/>
        <v>539</v>
      </c>
      <c r="N83" s="5">
        <v>484</v>
      </c>
      <c r="O83" s="5">
        <v>340</v>
      </c>
      <c r="P83" s="5">
        <f t="shared" si="47"/>
        <v>824</v>
      </c>
      <c r="Q83" s="5">
        <v>477</v>
      </c>
      <c r="R83" s="5">
        <v>513</v>
      </c>
      <c r="S83" s="5">
        <f t="shared" si="48"/>
        <v>990</v>
      </c>
      <c r="T83" s="5">
        <f t="shared" si="49"/>
        <v>1491</v>
      </c>
      <c r="U83" s="5">
        <f t="shared" si="49"/>
        <v>1179</v>
      </c>
      <c r="V83" s="5">
        <f t="shared" si="50"/>
        <v>2670</v>
      </c>
    </row>
    <row r="84" spans="1:22" x14ac:dyDescent="0.2">
      <c r="A84" s="2" t="s">
        <v>69</v>
      </c>
      <c r="B84" s="5">
        <v>2</v>
      </c>
      <c r="C84" s="5">
        <v>4</v>
      </c>
      <c r="D84" s="5">
        <f t="shared" si="43"/>
        <v>6</v>
      </c>
      <c r="E84" s="5">
        <v>23</v>
      </c>
      <c r="F84" s="5">
        <v>16</v>
      </c>
      <c r="G84" s="5">
        <f t="shared" si="44"/>
        <v>39</v>
      </c>
      <c r="H84" s="5">
        <v>49</v>
      </c>
      <c r="I84" s="5">
        <v>22</v>
      </c>
      <c r="J84" s="5">
        <f t="shared" si="45"/>
        <v>71</v>
      </c>
      <c r="K84" s="5">
        <v>150</v>
      </c>
      <c r="L84" s="5">
        <v>79</v>
      </c>
      <c r="M84" s="5">
        <f t="shared" si="46"/>
        <v>229</v>
      </c>
      <c r="N84" s="5">
        <v>285</v>
      </c>
      <c r="O84" s="5">
        <v>192</v>
      </c>
      <c r="P84" s="5">
        <f t="shared" si="47"/>
        <v>477</v>
      </c>
      <c r="Q84" s="5">
        <v>405</v>
      </c>
      <c r="R84" s="5">
        <v>336</v>
      </c>
      <c r="S84" s="5">
        <f t="shared" si="48"/>
        <v>741</v>
      </c>
      <c r="T84" s="5">
        <f t="shared" si="49"/>
        <v>914</v>
      </c>
      <c r="U84" s="5">
        <f t="shared" si="49"/>
        <v>649</v>
      </c>
      <c r="V84" s="5">
        <f t="shared" si="50"/>
        <v>1563</v>
      </c>
    </row>
    <row r="85" spans="1:22" x14ac:dyDescent="0.2">
      <c r="A85" s="2" t="s">
        <v>70</v>
      </c>
      <c r="B85" s="5">
        <v>3</v>
      </c>
      <c r="C85" s="5">
        <v>1</v>
      </c>
      <c r="D85" s="5">
        <f t="shared" si="43"/>
        <v>4</v>
      </c>
      <c r="E85" s="5">
        <v>13</v>
      </c>
      <c r="F85" s="5">
        <v>1</v>
      </c>
      <c r="G85" s="5">
        <f t="shared" si="44"/>
        <v>14</v>
      </c>
      <c r="H85" s="5">
        <v>28</v>
      </c>
      <c r="I85" s="5">
        <v>11</v>
      </c>
      <c r="J85" s="5">
        <f t="shared" si="45"/>
        <v>39</v>
      </c>
      <c r="K85" s="5">
        <v>81</v>
      </c>
      <c r="L85" s="5">
        <v>25</v>
      </c>
      <c r="M85" s="5">
        <f t="shared" si="46"/>
        <v>106</v>
      </c>
      <c r="N85" s="5">
        <v>162</v>
      </c>
      <c r="O85" s="5">
        <v>81</v>
      </c>
      <c r="P85" s="5">
        <f t="shared" si="47"/>
        <v>243</v>
      </c>
      <c r="Q85" s="5">
        <v>243</v>
      </c>
      <c r="R85" s="5">
        <v>169</v>
      </c>
      <c r="S85" s="5">
        <f t="shared" si="48"/>
        <v>412</v>
      </c>
      <c r="T85" s="5">
        <f t="shared" si="49"/>
        <v>530</v>
      </c>
      <c r="U85" s="5">
        <f t="shared" si="49"/>
        <v>288</v>
      </c>
      <c r="V85" s="5">
        <f t="shared" si="50"/>
        <v>818</v>
      </c>
    </row>
    <row r="86" spans="1:22" x14ac:dyDescent="0.2">
      <c r="A86" s="2" t="s">
        <v>71</v>
      </c>
      <c r="B86" s="5">
        <v>1</v>
      </c>
      <c r="C86" s="5">
        <v>0</v>
      </c>
      <c r="D86" s="5">
        <f t="shared" si="43"/>
        <v>1</v>
      </c>
      <c r="E86" s="5">
        <v>5</v>
      </c>
      <c r="F86" s="5">
        <v>1</v>
      </c>
      <c r="G86" s="5">
        <f t="shared" si="44"/>
        <v>6</v>
      </c>
      <c r="H86" s="5">
        <v>5</v>
      </c>
      <c r="I86" s="5">
        <v>1</v>
      </c>
      <c r="J86" s="5">
        <f t="shared" si="45"/>
        <v>6</v>
      </c>
      <c r="K86" s="5">
        <v>25</v>
      </c>
      <c r="L86" s="5">
        <v>12</v>
      </c>
      <c r="M86" s="5">
        <f t="shared" si="46"/>
        <v>37</v>
      </c>
      <c r="N86" s="5">
        <v>56</v>
      </c>
      <c r="O86" s="5">
        <v>24</v>
      </c>
      <c r="P86" s="5">
        <f t="shared" si="47"/>
        <v>80</v>
      </c>
      <c r="Q86" s="5">
        <v>116</v>
      </c>
      <c r="R86" s="5">
        <v>57</v>
      </c>
      <c r="S86" s="5">
        <f t="shared" si="48"/>
        <v>173</v>
      </c>
      <c r="T86" s="5">
        <f t="shared" si="49"/>
        <v>208</v>
      </c>
      <c r="U86" s="5">
        <f t="shared" si="49"/>
        <v>95</v>
      </c>
      <c r="V86" s="5">
        <f t="shared" si="50"/>
        <v>303</v>
      </c>
    </row>
    <row r="87" spans="1:22" x14ac:dyDescent="0.2">
      <c r="A87" s="2" t="s">
        <v>72</v>
      </c>
      <c r="B87" s="5">
        <v>0</v>
      </c>
      <c r="C87" s="5">
        <v>0</v>
      </c>
      <c r="D87" s="5">
        <f t="shared" si="43"/>
        <v>0</v>
      </c>
      <c r="E87" s="5">
        <v>2</v>
      </c>
      <c r="F87" s="5">
        <v>0</v>
      </c>
      <c r="G87" s="5">
        <f t="shared" si="44"/>
        <v>2</v>
      </c>
      <c r="H87" s="5">
        <v>3</v>
      </c>
      <c r="I87" s="5">
        <v>3</v>
      </c>
      <c r="J87" s="5">
        <f t="shared" si="45"/>
        <v>6</v>
      </c>
      <c r="K87" s="5">
        <v>2</v>
      </c>
      <c r="L87" s="5">
        <v>1</v>
      </c>
      <c r="M87" s="5">
        <f t="shared" si="46"/>
        <v>3</v>
      </c>
      <c r="N87" s="5">
        <v>17</v>
      </c>
      <c r="O87" s="5">
        <v>4</v>
      </c>
      <c r="P87" s="5">
        <f t="shared" si="47"/>
        <v>21</v>
      </c>
      <c r="Q87" s="5">
        <v>45</v>
      </c>
      <c r="R87" s="5">
        <v>16</v>
      </c>
      <c r="S87" s="5">
        <f t="shared" si="48"/>
        <v>61</v>
      </c>
      <c r="T87" s="5">
        <f t="shared" si="49"/>
        <v>69</v>
      </c>
      <c r="U87" s="5">
        <f t="shared" si="49"/>
        <v>24</v>
      </c>
      <c r="V87" s="5">
        <f t="shared" si="50"/>
        <v>93</v>
      </c>
    </row>
    <row r="88" spans="1:22" x14ac:dyDescent="0.2">
      <c r="A88" s="2" t="s">
        <v>73</v>
      </c>
      <c r="B88" s="5">
        <v>0</v>
      </c>
      <c r="C88" s="5">
        <v>0</v>
      </c>
      <c r="D88" s="5">
        <f t="shared" si="43"/>
        <v>0</v>
      </c>
      <c r="E88" s="5">
        <v>0</v>
      </c>
      <c r="F88" s="5">
        <v>0</v>
      </c>
      <c r="G88" s="5">
        <f t="shared" si="44"/>
        <v>0</v>
      </c>
      <c r="H88" s="5">
        <v>1</v>
      </c>
      <c r="I88" s="5">
        <v>1</v>
      </c>
      <c r="J88" s="5">
        <f t="shared" si="45"/>
        <v>2</v>
      </c>
      <c r="K88" s="5">
        <v>1</v>
      </c>
      <c r="L88" s="5">
        <v>1</v>
      </c>
      <c r="M88" s="5">
        <f t="shared" si="46"/>
        <v>2</v>
      </c>
      <c r="N88" s="5">
        <v>5</v>
      </c>
      <c r="O88" s="5">
        <v>1</v>
      </c>
      <c r="P88" s="5">
        <f t="shared" si="47"/>
        <v>6</v>
      </c>
      <c r="Q88" s="5">
        <v>8</v>
      </c>
      <c r="R88" s="5">
        <v>1</v>
      </c>
      <c r="S88" s="5">
        <f t="shared" si="48"/>
        <v>9</v>
      </c>
      <c r="T88" s="5">
        <f t="shared" si="49"/>
        <v>15</v>
      </c>
      <c r="U88" s="5">
        <f t="shared" si="49"/>
        <v>4</v>
      </c>
      <c r="V88" s="5">
        <f t="shared" si="50"/>
        <v>19</v>
      </c>
    </row>
    <row r="89" spans="1:22" x14ac:dyDescent="0.2">
      <c r="A89" s="2" t="s">
        <v>74</v>
      </c>
      <c r="B89" s="5">
        <v>0</v>
      </c>
      <c r="C89" s="5">
        <v>0</v>
      </c>
      <c r="D89" s="5">
        <f t="shared" si="43"/>
        <v>0</v>
      </c>
      <c r="E89" s="5">
        <v>0</v>
      </c>
      <c r="F89" s="5">
        <v>0</v>
      </c>
      <c r="G89" s="5">
        <f t="shared" si="44"/>
        <v>0</v>
      </c>
      <c r="H89" s="5">
        <v>0</v>
      </c>
      <c r="I89" s="5">
        <v>1</v>
      </c>
      <c r="J89" s="5">
        <f t="shared" si="45"/>
        <v>1</v>
      </c>
      <c r="K89" s="5">
        <v>2</v>
      </c>
      <c r="L89" s="5">
        <v>2</v>
      </c>
      <c r="M89" s="5">
        <f t="shared" si="46"/>
        <v>4</v>
      </c>
      <c r="N89" s="5">
        <v>0</v>
      </c>
      <c r="O89" s="5">
        <v>3</v>
      </c>
      <c r="P89" s="5">
        <f t="shared" si="47"/>
        <v>3</v>
      </c>
      <c r="Q89" s="5">
        <v>9</v>
      </c>
      <c r="R89" s="5">
        <v>7</v>
      </c>
      <c r="S89" s="5">
        <f t="shared" si="48"/>
        <v>16</v>
      </c>
      <c r="T89" s="5">
        <f t="shared" si="49"/>
        <v>11</v>
      </c>
      <c r="U89" s="5">
        <f t="shared" si="49"/>
        <v>13</v>
      </c>
      <c r="V89" s="5">
        <f t="shared" si="50"/>
        <v>24</v>
      </c>
    </row>
    <row r="90" spans="1:22" x14ac:dyDescent="0.2">
      <c r="A90" s="2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x14ac:dyDescent="0.2">
      <c r="A91" s="2" t="s">
        <v>8</v>
      </c>
      <c r="B91" s="5">
        <f t="shared" ref="B91:V91" si="51">SUM(B92:B105)</f>
        <v>4346</v>
      </c>
      <c r="C91" s="5">
        <f t="shared" si="51"/>
        <v>3839</v>
      </c>
      <c r="D91" s="5">
        <f t="shared" si="51"/>
        <v>8185</v>
      </c>
      <c r="E91" s="5">
        <f t="shared" si="51"/>
        <v>3965</v>
      </c>
      <c r="F91" s="5">
        <f t="shared" si="51"/>
        <v>3570</v>
      </c>
      <c r="G91" s="5">
        <f t="shared" si="51"/>
        <v>7535</v>
      </c>
      <c r="H91" s="5">
        <f t="shared" si="51"/>
        <v>3592</v>
      </c>
      <c r="I91" s="5">
        <f t="shared" si="51"/>
        <v>3391</v>
      </c>
      <c r="J91" s="5">
        <f t="shared" si="51"/>
        <v>6983</v>
      </c>
      <c r="K91" s="5">
        <f t="shared" si="51"/>
        <v>3532</v>
      </c>
      <c r="L91" s="5">
        <f t="shared" si="51"/>
        <v>3340</v>
      </c>
      <c r="M91" s="5">
        <f t="shared" si="51"/>
        <v>6872</v>
      </c>
      <c r="N91" s="5">
        <f t="shared" si="51"/>
        <v>3311</v>
      </c>
      <c r="O91" s="5">
        <f t="shared" si="51"/>
        <v>2976</v>
      </c>
      <c r="P91" s="5">
        <f t="shared" si="51"/>
        <v>6287</v>
      </c>
      <c r="Q91" s="5">
        <f t="shared" si="51"/>
        <v>2658</v>
      </c>
      <c r="R91" s="5">
        <f t="shared" si="51"/>
        <v>2661</v>
      </c>
      <c r="S91" s="5">
        <f t="shared" si="51"/>
        <v>5319</v>
      </c>
      <c r="T91" s="5">
        <f t="shared" si="51"/>
        <v>21404</v>
      </c>
      <c r="U91" s="5">
        <f t="shared" si="51"/>
        <v>19777</v>
      </c>
      <c r="V91" s="5">
        <f t="shared" si="51"/>
        <v>41181</v>
      </c>
    </row>
    <row r="92" spans="1:22" x14ac:dyDescent="0.2">
      <c r="A92" s="2" t="s">
        <v>62</v>
      </c>
      <c r="B92" s="5">
        <f>+B76+B60</f>
        <v>78</v>
      </c>
      <c r="C92" s="5">
        <f t="shared" ref="B92:C105" si="52">+C76+C60</f>
        <v>88</v>
      </c>
      <c r="D92" s="5">
        <f>SUM(B92:C92)</f>
        <v>166</v>
      </c>
      <c r="E92" s="5">
        <f t="shared" ref="E92:F105" si="53">+E76+E60</f>
        <v>0</v>
      </c>
      <c r="F92" s="5">
        <f t="shared" si="53"/>
        <v>0</v>
      </c>
      <c r="G92" s="5">
        <f>SUM(E92:F92)</f>
        <v>0</v>
      </c>
      <c r="H92" s="5">
        <f t="shared" ref="H92:I105" si="54">+H76+H60</f>
        <v>0</v>
      </c>
      <c r="I92" s="5">
        <f t="shared" si="54"/>
        <v>0</v>
      </c>
      <c r="J92" s="5">
        <f>SUM(H92:I92)</f>
        <v>0</v>
      </c>
      <c r="K92" s="5">
        <f t="shared" ref="K92:L105" si="55">+K76+K60</f>
        <v>0</v>
      </c>
      <c r="L92" s="5">
        <f t="shared" si="55"/>
        <v>0</v>
      </c>
      <c r="M92" s="5">
        <f>SUM(K92:L92)</f>
        <v>0</v>
      </c>
      <c r="N92" s="5">
        <f t="shared" ref="N92:O105" si="56">+N76+N60</f>
        <v>0</v>
      </c>
      <c r="O92" s="5">
        <f t="shared" si="56"/>
        <v>0</v>
      </c>
      <c r="P92" s="5">
        <f>SUM(N92:O92)</f>
        <v>0</v>
      </c>
      <c r="Q92" s="5">
        <f t="shared" ref="Q92:R105" si="57">+Q76+Q60</f>
        <v>0</v>
      </c>
      <c r="R92" s="5">
        <f t="shared" si="57"/>
        <v>0</v>
      </c>
      <c r="S92" s="5">
        <f>SUM(Q92:R92)</f>
        <v>0</v>
      </c>
      <c r="T92" s="5">
        <f>+B92+E92+H92+K92+N92+Q92</f>
        <v>78</v>
      </c>
      <c r="U92" s="5">
        <f>+C92+F92+I92+L92+O92+R92</f>
        <v>88</v>
      </c>
      <c r="V92" s="5">
        <f>SUM(T92:U92)</f>
        <v>166</v>
      </c>
    </row>
    <row r="93" spans="1:22" x14ac:dyDescent="0.2">
      <c r="A93" s="2" t="s">
        <v>44</v>
      </c>
      <c r="B93" s="5">
        <f t="shared" si="52"/>
        <v>2148</v>
      </c>
      <c r="C93" s="5">
        <f t="shared" si="52"/>
        <v>2097</v>
      </c>
      <c r="D93" s="5">
        <f t="shared" ref="D93:D105" si="58">SUM(B93:C93)</f>
        <v>4245</v>
      </c>
      <c r="E93" s="5">
        <f t="shared" si="53"/>
        <v>89</v>
      </c>
      <c r="F93" s="5">
        <f t="shared" si="53"/>
        <v>142</v>
      </c>
      <c r="G93" s="5">
        <f t="shared" ref="G93:G105" si="59">SUM(E93:F93)</f>
        <v>231</v>
      </c>
      <c r="H93" s="5">
        <f t="shared" si="54"/>
        <v>1</v>
      </c>
      <c r="I93" s="5">
        <f t="shared" si="54"/>
        <v>0</v>
      </c>
      <c r="J93" s="5">
        <f t="shared" ref="J93:J105" si="60">SUM(H93:I93)</f>
        <v>1</v>
      </c>
      <c r="K93" s="5">
        <f t="shared" si="55"/>
        <v>0</v>
      </c>
      <c r="L93" s="5">
        <f t="shared" si="55"/>
        <v>0</v>
      </c>
      <c r="M93" s="5">
        <f t="shared" ref="M93:M105" si="61">SUM(K93:L93)</f>
        <v>0</v>
      </c>
      <c r="N93" s="5">
        <f t="shared" si="56"/>
        <v>0</v>
      </c>
      <c r="O93" s="5">
        <f t="shared" si="56"/>
        <v>0</v>
      </c>
      <c r="P93" s="5">
        <f t="shared" ref="P93:P105" si="62">SUM(N93:O93)</f>
        <v>0</v>
      </c>
      <c r="Q93" s="5">
        <f t="shared" si="57"/>
        <v>0</v>
      </c>
      <c r="R93" s="5">
        <f t="shared" si="57"/>
        <v>0</v>
      </c>
      <c r="S93" s="5">
        <f t="shared" ref="S93:S105" si="63">SUM(Q93:R93)</f>
        <v>0</v>
      </c>
      <c r="T93" s="5">
        <f t="shared" ref="T93:U105" si="64">+B93+E93+H93+K93+N93+Q93</f>
        <v>2238</v>
      </c>
      <c r="U93" s="5">
        <f t="shared" si="64"/>
        <v>2239</v>
      </c>
      <c r="V93" s="5">
        <f t="shared" ref="V93:V105" si="65">SUM(T93:U93)</f>
        <v>4477</v>
      </c>
    </row>
    <row r="94" spans="1:22" x14ac:dyDescent="0.2">
      <c r="A94" s="2" t="s">
        <v>63</v>
      </c>
      <c r="B94" s="5">
        <f t="shared" si="52"/>
        <v>1371</v>
      </c>
      <c r="C94" s="5">
        <f t="shared" si="52"/>
        <v>1117</v>
      </c>
      <c r="D94" s="5">
        <f t="shared" si="58"/>
        <v>2488</v>
      </c>
      <c r="E94" s="5">
        <f t="shared" si="53"/>
        <v>1355</v>
      </c>
      <c r="F94" s="5">
        <f t="shared" si="53"/>
        <v>1561</v>
      </c>
      <c r="G94" s="5">
        <f t="shared" si="59"/>
        <v>2916</v>
      </c>
      <c r="H94" s="5">
        <f t="shared" si="54"/>
        <v>91</v>
      </c>
      <c r="I94" s="5">
        <f t="shared" si="54"/>
        <v>124</v>
      </c>
      <c r="J94" s="5">
        <f t="shared" si="60"/>
        <v>215</v>
      </c>
      <c r="K94" s="5">
        <f t="shared" si="55"/>
        <v>1</v>
      </c>
      <c r="L94" s="5">
        <f t="shared" si="55"/>
        <v>3</v>
      </c>
      <c r="M94" s="5">
        <f t="shared" si="61"/>
        <v>4</v>
      </c>
      <c r="N94" s="5">
        <f t="shared" si="56"/>
        <v>0</v>
      </c>
      <c r="O94" s="5">
        <f t="shared" si="56"/>
        <v>0</v>
      </c>
      <c r="P94" s="5">
        <f t="shared" si="62"/>
        <v>0</v>
      </c>
      <c r="Q94" s="5">
        <f t="shared" si="57"/>
        <v>0</v>
      </c>
      <c r="R94" s="5">
        <f t="shared" si="57"/>
        <v>0</v>
      </c>
      <c r="S94" s="5">
        <f t="shared" si="63"/>
        <v>0</v>
      </c>
      <c r="T94" s="5">
        <f t="shared" si="64"/>
        <v>2818</v>
      </c>
      <c r="U94" s="5">
        <f t="shared" si="64"/>
        <v>2805</v>
      </c>
      <c r="V94" s="5">
        <f t="shared" si="65"/>
        <v>5623</v>
      </c>
    </row>
    <row r="95" spans="1:22" x14ac:dyDescent="0.2">
      <c r="A95" s="2" t="s">
        <v>64</v>
      </c>
      <c r="B95" s="5">
        <f t="shared" si="52"/>
        <v>462</v>
      </c>
      <c r="C95" s="5">
        <f t="shared" si="52"/>
        <v>335</v>
      </c>
      <c r="D95" s="5">
        <f t="shared" si="58"/>
        <v>797</v>
      </c>
      <c r="E95" s="5">
        <f t="shared" si="53"/>
        <v>1297</v>
      </c>
      <c r="F95" s="5">
        <f t="shared" si="53"/>
        <v>1064</v>
      </c>
      <c r="G95" s="5">
        <f t="shared" si="59"/>
        <v>2361</v>
      </c>
      <c r="H95" s="5">
        <f t="shared" si="54"/>
        <v>1019</v>
      </c>
      <c r="I95" s="5">
        <f t="shared" si="54"/>
        <v>1231</v>
      </c>
      <c r="J95" s="5">
        <f t="shared" si="60"/>
        <v>2250</v>
      </c>
      <c r="K95" s="5">
        <f t="shared" si="55"/>
        <v>85</v>
      </c>
      <c r="L95" s="5">
        <f t="shared" si="55"/>
        <v>128</v>
      </c>
      <c r="M95" s="5">
        <f t="shared" si="61"/>
        <v>213</v>
      </c>
      <c r="N95" s="5">
        <f t="shared" si="56"/>
        <v>2</v>
      </c>
      <c r="O95" s="5">
        <f t="shared" si="56"/>
        <v>0</v>
      </c>
      <c r="P95" s="5">
        <f t="shared" si="62"/>
        <v>2</v>
      </c>
      <c r="Q95" s="5">
        <f t="shared" si="57"/>
        <v>0</v>
      </c>
      <c r="R95" s="5">
        <f t="shared" si="57"/>
        <v>0</v>
      </c>
      <c r="S95" s="5">
        <f t="shared" si="63"/>
        <v>0</v>
      </c>
      <c r="T95" s="5">
        <f t="shared" si="64"/>
        <v>2865</v>
      </c>
      <c r="U95" s="5">
        <f t="shared" si="64"/>
        <v>2758</v>
      </c>
      <c r="V95" s="5">
        <f t="shared" si="65"/>
        <v>5623</v>
      </c>
    </row>
    <row r="96" spans="1:22" x14ac:dyDescent="0.2">
      <c r="A96" s="2" t="s">
        <v>65</v>
      </c>
      <c r="B96" s="5">
        <f t="shared" si="52"/>
        <v>166</v>
      </c>
      <c r="C96" s="5">
        <f t="shared" si="52"/>
        <v>108</v>
      </c>
      <c r="D96" s="5">
        <f t="shared" si="58"/>
        <v>274</v>
      </c>
      <c r="E96" s="5">
        <f t="shared" si="53"/>
        <v>660</v>
      </c>
      <c r="F96" s="5">
        <f t="shared" si="53"/>
        <v>442</v>
      </c>
      <c r="G96" s="5">
        <f t="shared" si="59"/>
        <v>1102</v>
      </c>
      <c r="H96" s="5">
        <f t="shared" si="54"/>
        <v>1036</v>
      </c>
      <c r="I96" s="5">
        <f t="shared" si="54"/>
        <v>1045</v>
      </c>
      <c r="J96" s="5">
        <f t="shared" si="60"/>
        <v>2081</v>
      </c>
      <c r="K96" s="5">
        <f t="shared" si="55"/>
        <v>869</v>
      </c>
      <c r="L96" s="5">
        <f t="shared" si="55"/>
        <v>1101</v>
      </c>
      <c r="M96" s="5">
        <f t="shared" si="61"/>
        <v>1970</v>
      </c>
      <c r="N96" s="5">
        <f t="shared" si="56"/>
        <v>91</v>
      </c>
      <c r="O96" s="5">
        <f t="shared" si="56"/>
        <v>127</v>
      </c>
      <c r="P96" s="5">
        <f t="shared" si="62"/>
        <v>218</v>
      </c>
      <c r="Q96" s="5">
        <f t="shared" si="57"/>
        <v>5</v>
      </c>
      <c r="R96" s="5">
        <f t="shared" si="57"/>
        <v>7</v>
      </c>
      <c r="S96" s="5">
        <f t="shared" si="63"/>
        <v>12</v>
      </c>
      <c r="T96" s="5">
        <f t="shared" si="64"/>
        <v>2827</v>
      </c>
      <c r="U96" s="5">
        <f t="shared" si="64"/>
        <v>2830</v>
      </c>
      <c r="V96" s="5">
        <f t="shared" si="65"/>
        <v>5657</v>
      </c>
    </row>
    <row r="97" spans="1:22" x14ac:dyDescent="0.2">
      <c r="A97" s="2" t="s">
        <v>66</v>
      </c>
      <c r="B97" s="5">
        <f t="shared" si="52"/>
        <v>55</v>
      </c>
      <c r="C97" s="5">
        <f t="shared" si="52"/>
        <v>57</v>
      </c>
      <c r="D97" s="5">
        <f t="shared" si="58"/>
        <v>112</v>
      </c>
      <c r="E97" s="5">
        <f t="shared" si="53"/>
        <v>316</v>
      </c>
      <c r="F97" s="5">
        <f t="shared" si="53"/>
        <v>199</v>
      </c>
      <c r="G97" s="5">
        <f t="shared" si="59"/>
        <v>515</v>
      </c>
      <c r="H97" s="5">
        <f t="shared" si="54"/>
        <v>723</v>
      </c>
      <c r="I97" s="5">
        <f t="shared" si="54"/>
        <v>568</v>
      </c>
      <c r="J97" s="5">
        <f t="shared" si="60"/>
        <v>1291</v>
      </c>
      <c r="K97" s="5">
        <f t="shared" si="55"/>
        <v>1023</v>
      </c>
      <c r="L97" s="5">
        <f t="shared" si="55"/>
        <v>1005</v>
      </c>
      <c r="M97" s="5">
        <f t="shared" si="61"/>
        <v>2028</v>
      </c>
      <c r="N97" s="5">
        <f t="shared" si="56"/>
        <v>822</v>
      </c>
      <c r="O97" s="5">
        <f t="shared" si="56"/>
        <v>971</v>
      </c>
      <c r="P97" s="5">
        <f t="shared" si="62"/>
        <v>1793</v>
      </c>
      <c r="Q97" s="5">
        <f t="shared" si="57"/>
        <v>75</v>
      </c>
      <c r="R97" s="5">
        <f t="shared" si="57"/>
        <v>97</v>
      </c>
      <c r="S97" s="5">
        <f t="shared" si="63"/>
        <v>172</v>
      </c>
      <c r="T97" s="5">
        <f t="shared" si="64"/>
        <v>3014</v>
      </c>
      <c r="U97" s="5">
        <f t="shared" si="64"/>
        <v>2897</v>
      </c>
      <c r="V97" s="5">
        <f t="shared" si="65"/>
        <v>5911</v>
      </c>
    </row>
    <row r="98" spans="1:22" x14ac:dyDescent="0.2">
      <c r="A98" s="2" t="s">
        <v>67</v>
      </c>
      <c r="B98" s="5">
        <f t="shared" si="52"/>
        <v>36</v>
      </c>
      <c r="C98" s="5">
        <f t="shared" si="52"/>
        <v>18</v>
      </c>
      <c r="D98" s="5">
        <f t="shared" si="58"/>
        <v>54</v>
      </c>
      <c r="E98" s="5">
        <f t="shared" si="53"/>
        <v>138</v>
      </c>
      <c r="F98" s="5">
        <f t="shared" si="53"/>
        <v>95</v>
      </c>
      <c r="G98" s="5">
        <f t="shared" si="59"/>
        <v>233</v>
      </c>
      <c r="H98" s="5">
        <f t="shared" si="54"/>
        <v>401</v>
      </c>
      <c r="I98" s="5">
        <f t="shared" si="54"/>
        <v>255</v>
      </c>
      <c r="J98" s="5">
        <f t="shared" si="60"/>
        <v>656</v>
      </c>
      <c r="K98" s="5">
        <f t="shared" si="55"/>
        <v>697</v>
      </c>
      <c r="L98" s="5">
        <f t="shared" si="55"/>
        <v>582</v>
      </c>
      <c r="M98" s="5">
        <f t="shared" si="61"/>
        <v>1279</v>
      </c>
      <c r="N98" s="5">
        <f t="shared" si="56"/>
        <v>956</v>
      </c>
      <c r="O98" s="5">
        <f t="shared" si="56"/>
        <v>907</v>
      </c>
      <c r="P98" s="5">
        <f t="shared" si="62"/>
        <v>1863</v>
      </c>
      <c r="Q98" s="5">
        <f t="shared" si="57"/>
        <v>631</v>
      </c>
      <c r="R98" s="5">
        <f t="shared" si="57"/>
        <v>835</v>
      </c>
      <c r="S98" s="5">
        <f t="shared" si="63"/>
        <v>1466</v>
      </c>
      <c r="T98" s="5">
        <f t="shared" si="64"/>
        <v>2859</v>
      </c>
      <c r="U98" s="5">
        <f t="shared" si="64"/>
        <v>2692</v>
      </c>
      <c r="V98" s="5">
        <f t="shared" si="65"/>
        <v>5551</v>
      </c>
    </row>
    <row r="99" spans="1:22" x14ac:dyDescent="0.2">
      <c r="A99" s="2" t="s">
        <v>68</v>
      </c>
      <c r="B99" s="5">
        <f t="shared" si="52"/>
        <v>22</v>
      </c>
      <c r="C99" s="5">
        <f t="shared" si="52"/>
        <v>11</v>
      </c>
      <c r="D99" s="5">
        <f t="shared" si="58"/>
        <v>33</v>
      </c>
      <c r="E99" s="5">
        <f t="shared" si="53"/>
        <v>59</v>
      </c>
      <c r="F99" s="5">
        <f t="shared" si="53"/>
        <v>44</v>
      </c>
      <c r="G99" s="5">
        <f t="shared" si="59"/>
        <v>103</v>
      </c>
      <c r="H99" s="5">
        <f t="shared" si="54"/>
        <v>203</v>
      </c>
      <c r="I99" s="5">
        <f t="shared" si="54"/>
        <v>115</v>
      </c>
      <c r="J99" s="5">
        <f t="shared" si="60"/>
        <v>318</v>
      </c>
      <c r="K99" s="5">
        <f t="shared" si="55"/>
        <v>469</v>
      </c>
      <c r="L99" s="5">
        <f t="shared" si="55"/>
        <v>332</v>
      </c>
      <c r="M99" s="5">
        <f t="shared" si="61"/>
        <v>801</v>
      </c>
      <c r="N99" s="5">
        <f t="shared" si="56"/>
        <v>710</v>
      </c>
      <c r="O99" s="5">
        <f t="shared" si="56"/>
        <v>513</v>
      </c>
      <c r="P99" s="5">
        <f t="shared" si="62"/>
        <v>1223</v>
      </c>
      <c r="Q99" s="5">
        <f t="shared" si="57"/>
        <v>748</v>
      </c>
      <c r="R99" s="5">
        <f t="shared" si="57"/>
        <v>809</v>
      </c>
      <c r="S99" s="5">
        <f t="shared" si="63"/>
        <v>1557</v>
      </c>
      <c r="T99" s="5">
        <f t="shared" si="64"/>
        <v>2211</v>
      </c>
      <c r="U99" s="5">
        <f t="shared" si="64"/>
        <v>1824</v>
      </c>
      <c r="V99" s="5">
        <f t="shared" si="65"/>
        <v>4035</v>
      </c>
    </row>
    <row r="100" spans="1:22" x14ac:dyDescent="0.2">
      <c r="A100" s="2" t="s">
        <v>69</v>
      </c>
      <c r="B100" s="5">
        <f t="shared" si="52"/>
        <v>4</v>
      </c>
      <c r="C100" s="5">
        <f t="shared" si="52"/>
        <v>6</v>
      </c>
      <c r="D100" s="5">
        <f t="shared" si="58"/>
        <v>10</v>
      </c>
      <c r="E100" s="5">
        <f t="shared" si="53"/>
        <v>27</v>
      </c>
      <c r="F100" s="5">
        <f t="shared" si="53"/>
        <v>20</v>
      </c>
      <c r="G100" s="5">
        <f t="shared" si="59"/>
        <v>47</v>
      </c>
      <c r="H100" s="5">
        <f t="shared" si="54"/>
        <v>70</v>
      </c>
      <c r="I100" s="5">
        <f t="shared" si="54"/>
        <v>31</v>
      </c>
      <c r="J100" s="5">
        <f t="shared" si="60"/>
        <v>101</v>
      </c>
      <c r="K100" s="5">
        <f t="shared" si="55"/>
        <v>237</v>
      </c>
      <c r="L100" s="5">
        <f t="shared" si="55"/>
        <v>130</v>
      </c>
      <c r="M100" s="5">
        <f t="shared" si="61"/>
        <v>367</v>
      </c>
      <c r="N100" s="5">
        <f t="shared" si="56"/>
        <v>413</v>
      </c>
      <c r="O100" s="5">
        <f t="shared" si="56"/>
        <v>282</v>
      </c>
      <c r="P100" s="5">
        <f t="shared" si="62"/>
        <v>695</v>
      </c>
      <c r="Q100" s="5">
        <f t="shared" si="57"/>
        <v>608</v>
      </c>
      <c r="R100" s="5">
        <f t="shared" si="57"/>
        <v>540</v>
      </c>
      <c r="S100" s="5">
        <f t="shared" si="63"/>
        <v>1148</v>
      </c>
      <c r="T100" s="5">
        <f t="shared" si="64"/>
        <v>1359</v>
      </c>
      <c r="U100" s="5">
        <f t="shared" si="64"/>
        <v>1009</v>
      </c>
      <c r="V100" s="5">
        <f t="shared" si="65"/>
        <v>2368</v>
      </c>
    </row>
    <row r="101" spans="1:22" x14ac:dyDescent="0.2">
      <c r="A101" s="2" t="s">
        <v>70</v>
      </c>
      <c r="B101" s="5">
        <f t="shared" si="52"/>
        <v>3</v>
      </c>
      <c r="C101" s="5">
        <f t="shared" si="52"/>
        <v>2</v>
      </c>
      <c r="D101" s="5">
        <f t="shared" si="58"/>
        <v>5</v>
      </c>
      <c r="E101" s="5">
        <f t="shared" si="53"/>
        <v>16</v>
      </c>
      <c r="F101" s="5">
        <f t="shared" si="53"/>
        <v>2</v>
      </c>
      <c r="G101" s="5">
        <f t="shared" si="59"/>
        <v>18</v>
      </c>
      <c r="H101" s="5">
        <f t="shared" si="54"/>
        <v>35</v>
      </c>
      <c r="I101" s="5">
        <f t="shared" si="54"/>
        <v>15</v>
      </c>
      <c r="J101" s="5">
        <f t="shared" si="60"/>
        <v>50</v>
      </c>
      <c r="K101" s="5">
        <f t="shared" si="55"/>
        <v>110</v>
      </c>
      <c r="L101" s="5">
        <f t="shared" si="55"/>
        <v>41</v>
      </c>
      <c r="M101" s="5">
        <f t="shared" si="61"/>
        <v>151</v>
      </c>
      <c r="N101" s="5">
        <f t="shared" si="56"/>
        <v>217</v>
      </c>
      <c r="O101" s="5">
        <f t="shared" si="56"/>
        <v>121</v>
      </c>
      <c r="P101" s="5">
        <f t="shared" si="62"/>
        <v>338</v>
      </c>
      <c r="Q101" s="5">
        <f t="shared" si="57"/>
        <v>353</v>
      </c>
      <c r="R101" s="5">
        <f t="shared" si="57"/>
        <v>265</v>
      </c>
      <c r="S101" s="5">
        <f t="shared" si="63"/>
        <v>618</v>
      </c>
      <c r="T101" s="5">
        <f t="shared" si="64"/>
        <v>734</v>
      </c>
      <c r="U101" s="5">
        <f t="shared" si="64"/>
        <v>446</v>
      </c>
      <c r="V101" s="5">
        <f t="shared" si="65"/>
        <v>1180</v>
      </c>
    </row>
    <row r="102" spans="1:22" x14ac:dyDescent="0.2">
      <c r="A102" s="2" t="s">
        <v>71</v>
      </c>
      <c r="B102" s="5">
        <f t="shared" si="52"/>
        <v>1</v>
      </c>
      <c r="C102" s="5">
        <f t="shared" si="52"/>
        <v>0</v>
      </c>
      <c r="D102" s="5">
        <f t="shared" si="58"/>
        <v>1</v>
      </c>
      <c r="E102" s="5">
        <f t="shared" si="53"/>
        <v>5</v>
      </c>
      <c r="F102" s="5">
        <f t="shared" si="53"/>
        <v>1</v>
      </c>
      <c r="G102" s="5">
        <f t="shared" si="59"/>
        <v>6</v>
      </c>
      <c r="H102" s="5">
        <f t="shared" si="54"/>
        <v>9</v>
      </c>
      <c r="I102" s="5">
        <f t="shared" si="54"/>
        <v>2</v>
      </c>
      <c r="J102" s="5">
        <f t="shared" si="60"/>
        <v>11</v>
      </c>
      <c r="K102" s="5">
        <f t="shared" si="55"/>
        <v>33</v>
      </c>
      <c r="L102" s="5">
        <f t="shared" si="55"/>
        <v>13</v>
      </c>
      <c r="M102" s="5">
        <f t="shared" si="61"/>
        <v>46</v>
      </c>
      <c r="N102" s="5">
        <f t="shared" si="56"/>
        <v>72</v>
      </c>
      <c r="O102" s="5">
        <f t="shared" si="56"/>
        <v>40</v>
      </c>
      <c r="P102" s="5">
        <f t="shared" si="62"/>
        <v>112</v>
      </c>
      <c r="Q102" s="5">
        <f t="shared" si="57"/>
        <v>158</v>
      </c>
      <c r="R102" s="5">
        <f t="shared" si="57"/>
        <v>78</v>
      </c>
      <c r="S102" s="5">
        <f t="shared" si="63"/>
        <v>236</v>
      </c>
      <c r="T102" s="5">
        <f t="shared" si="64"/>
        <v>278</v>
      </c>
      <c r="U102" s="5">
        <f t="shared" si="64"/>
        <v>134</v>
      </c>
      <c r="V102" s="5">
        <f t="shared" si="65"/>
        <v>412</v>
      </c>
    </row>
    <row r="103" spans="1:22" x14ac:dyDescent="0.2">
      <c r="A103" s="2" t="s">
        <v>72</v>
      </c>
      <c r="B103" s="5">
        <f t="shared" si="52"/>
        <v>0</v>
      </c>
      <c r="C103" s="5">
        <f t="shared" si="52"/>
        <v>0</v>
      </c>
      <c r="D103" s="5">
        <f t="shared" si="58"/>
        <v>0</v>
      </c>
      <c r="E103" s="5">
        <f t="shared" si="53"/>
        <v>3</v>
      </c>
      <c r="F103" s="5">
        <f t="shared" si="53"/>
        <v>0</v>
      </c>
      <c r="G103" s="5">
        <f t="shared" si="59"/>
        <v>3</v>
      </c>
      <c r="H103" s="5">
        <f t="shared" si="54"/>
        <v>3</v>
      </c>
      <c r="I103" s="5">
        <f t="shared" si="54"/>
        <v>3</v>
      </c>
      <c r="J103" s="5">
        <f t="shared" si="60"/>
        <v>6</v>
      </c>
      <c r="K103" s="5">
        <f t="shared" si="55"/>
        <v>4</v>
      </c>
      <c r="L103" s="5">
        <f t="shared" si="55"/>
        <v>1</v>
      </c>
      <c r="M103" s="5">
        <f t="shared" si="61"/>
        <v>5</v>
      </c>
      <c r="N103" s="5">
        <f t="shared" si="56"/>
        <v>22</v>
      </c>
      <c r="O103" s="5">
        <f t="shared" si="56"/>
        <v>8</v>
      </c>
      <c r="P103" s="5">
        <f t="shared" si="62"/>
        <v>30</v>
      </c>
      <c r="Q103" s="5">
        <f t="shared" si="57"/>
        <v>56</v>
      </c>
      <c r="R103" s="5">
        <f t="shared" si="57"/>
        <v>19</v>
      </c>
      <c r="S103" s="5">
        <f t="shared" si="63"/>
        <v>75</v>
      </c>
      <c r="T103" s="5">
        <f t="shared" si="64"/>
        <v>88</v>
      </c>
      <c r="U103" s="5">
        <f t="shared" si="64"/>
        <v>31</v>
      </c>
      <c r="V103" s="5">
        <f t="shared" si="65"/>
        <v>119</v>
      </c>
    </row>
    <row r="104" spans="1:22" x14ac:dyDescent="0.2">
      <c r="A104" s="2" t="s">
        <v>73</v>
      </c>
      <c r="B104" s="5">
        <f t="shared" si="52"/>
        <v>0</v>
      </c>
      <c r="C104" s="5">
        <f t="shared" si="52"/>
        <v>0</v>
      </c>
      <c r="D104" s="5">
        <f t="shared" si="58"/>
        <v>0</v>
      </c>
      <c r="E104" s="5">
        <f t="shared" si="53"/>
        <v>0</v>
      </c>
      <c r="F104" s="5">
        <f t="shared" si="53"/>
        <v>0</v>
      </c>
      <c r="G104" s="5">
        <f t="shared" si="59"/>
        <v>0</v>
      </c>
      <c r="H104" s="5">
        <f t="shared" si="54"/>
        <v>1</v>
      </c>
      <c r="I104" s="5">
        <f t="shared" si="54"/>
        <v>1</v>
      </c>
      <c r="J104" s="5">
        <f t="shared" si="60"/>
        <v>2</v>
      </c>
      <c r="K104" s="5">
        <f t="shared" si="55"/>
        <v>2</v>
      </c>
      <c r="L104" s="5">
        <f t="shared" si="55"/>
        <v>1</v>
      </c>
      <c r="M104" s="5">
        <f t="shared" si="61"/>
        <v>3</v>
      </c>
      <c r="N104" s="5">
        <f t="shared" si="56"/>
        <v>6</v>
      </c>
      <c r="O104" s="5">
        <f t="shared" si="56"/>
        <v>2</v>
      </c>
      <c r="P104" s="5">
        <f t="shared" si="62"/>
        <v>8</v>
      </c>
      <c r="Q104" s="5">
        <f t="shared" si="57"/>
        <v>13</v>
      </c>
      <c r="R104" s="5">
        <f t="shared" si="57"/>
        <v>2</v>
      </c>
      <c r="S104" s="5">
        <f t="shared" si="63"/>
        <v>15</v>
      </c>
      <c r="T104" s="5">
        <f t="shared" si="64"/>
        <v>22</v>
      </c>
      <c r="U104" s="5">
        <f t="shared" si="64"/>
        <v>6</v>
      </c>
      <c r="V104" s="5">
        <f t="shared" si="65"/>
        <v>28</v>
      </c>
    </row>
    <row r="105" spans="1:22" x14ac:dyDescent="0.2">
      <c r="A105" s="2" t="s">
        <v>74</v>
      </c>
      <c r="B105" s="5">
        <f t="shared" si="52"/>
        <v>0</v>
      </c>
      <c r="C105" s="5">
        <f t="shared" si="52"/>
        <v>0</v>
      </c>
      <c r="D105" s="5">
        <f t="shared" si="58"/>
        <v>0</v>
      </c>
      <c r="E105" s="5">
        <f t="shared" si="53"/>
        <v>0</v>
      </c>
      <c r="F105" s="5">
        <f t="shared" si="53"/>
        <v>0</v>
      </c>
      <c r="G105" s="5">
        <f t="shared" si="59"/>
        <v>0</v>
      </c>
      <c r="H105" s="5">
        <f t="shared" si="54"/>
        <v>0</v>
      </c>
      <c r="I105" s="5">
        <f t="shared" si="54"/>
        <v>1</v>
      </c>
      <c r="J105" s="5">
        <f t="shared" si="60"/>
        <v>1</v>
      </c>
      <c r="K105" s="5">
        <f t="shared" si="55"/>
        <v>2</v>
      </c>
      <c r="L105" s="5">
        <f t="shared" si="55"/>
        <v>3</v>
      </c>
      <c r="M105" s="5">
        <f t="shared" si="61"/>
        <v>5</v>
      </c>
      <c r="N105" s="5">
        <f t="shared" si="56"/>
        <v>0</v>
      </c>
      <c r="O105" s="5">
        <f t="shared" si="56"/>
        <v>5</v>
      </c>
      <c r="P105" s="5">
        <f t="shared" si="62"/>
        <v>5</v>
      </c>
      <c r="Q105" s="5">
        <f t="shared" si="57"/>
        <v>11</v>
      </c>
      <c r="R105" s="5">
        <f t="shared" si="57"/>
        <v>9</v>
      </c>
      <c r="S105" s="5">
        <f t="shared" si="63"/>
        <v>20</v>
      </c>
      <c r="T105" s="5">
        <f t="shared" si="64"/>
        <v>13</v>
      </c>
      <c r="U105" s="5">
        <f t="shared" si="64"/>
        <v>18</v>
      </c>
      <c r="V105" s="5">
        <f t="shared" si="65"/>
        <v>31</v>
      </c>
    </row>
    <row r="107" spans="1:22" x14ac:dyDescent="0.2">
      <c r="A107" s="21" t="s">
        <v>19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x14ac:dyDescent="0.2">
      <c r="A108" s="2" t="s">
        <v>13</v>
      </c>
      <c r="B108" s="5">
        <f t="shared" ref="B108:V108" si="66">SUM(B109:B122)</f>
        <v>1095</v>
      </c>
      <c r="C108" s="5">
        <f>SUM(C109:C122)</f>
        <v>1009</v>
      </c>
      <c r="D108" s="5">
        <f>SUM(D109:D122)</f>
        <v>2104</v>
      </c>
      <c r="E108" s="5">
        <f t="shared" si="66"/>
        <v>1012</v>
      </c>
      <c r="F108" s="5">
        <f t="shared" si="66"/>
        <v>897</v>
      </c>
      <c r="G108" s="5">
        <f>SUM(G109:G122)</f>
        <v>1909</v>
      </c>
      <c r="H108" s="5">
        <f t="shared" si="66"/>
        <v>971</v>
      </c>
      <c r="I108" s="5">
        <f t="shared" si="66"/>
        <v>833</v>
      </c>
      <c r="J108" s="5">
        <f>SUM(J109:J122)</f>
        <v>1804</v>
      </c>
      <c r="K108" s="5">
        <f t="shared" si="66"/>
        <v>964</v>
      </c>
      <c r="L108" s="5">
        <f t="shared" si="66"/>
        <v>898</v>
      </c>
      <c r="M108" s="5">
        <f>SUM(M109:M122)</f>
        <v>1862</v>
      </c>
      <c r="N108" s="5">
        <f t="shared" si="66"/>
        <v>853</v>
      </c>
      <c r="O108" s="5">
        <f t="shared" si="66"/>
        <v>863</v>
      </c>
      <c r="P108" s="5">
        <f>SUM(P109:P122)</f>
        <v>1716</v>
      </c>
      <c r="Q108" s="5">
        <f t="shared" si="66"/>
        <v>807</v>
      </c>
      <c r="R108" s="5">
        <f t="shared" si="66"/>
        <v>804</v>
      </c>
      <c r="S108" s="5">
        <f t="shared" si="66"/>
        <v>1611</v>
      </c>
      <c r="T108" s="5">
        <f t="shared" si="66"/>
        <v>5702</v>
      </c>
      <c r="U108" s="5">
        <f t="shared" si="66"/>
        <v>5304</v>
      </c>
      <c r="V108" s="5">
        <f t="shared" si="66"/>
        <v>11006</v>
      </c>
    </row>
    <row r="109" spans="1:22" x14ac:dyDescent="0.2">
      <c r="A109" s="2" t="s">
        <v>62</v>
      </c>
      <c r="B109" s="5">
        <v>47</v>
      </c>
      <c r="C109" s="5">
        <v>61</v>
      </c>
      <c r="D109" s="5">
        <f>SUM(B109:C109)</f>
        <v>108</v>
      </c>
      <c r="E109" s="5">
        <v>0</v>
      </c>
      <c r="F109" s="5">
        <v>0</v>
      </c>
      <c r="G109" s="5">
        <f>SUM(E109:F109)</f>
        <v>0</v>
      </c>
      <c r="H109" s="5">
        <v>0</v>
      </c>
      <c r="I109" s="5">
        <v>0</v>
      </c>
      <c r="J109" s="5">
        <f>SUM(H109:I109)</f>
        <v>0</v>
      </c>
      <c r="K109" s="5">
        <v>0</v>
      </c>
      <c r="L109" s="5">
        <v>0</v>
      </c>
      <c r="M109" s="5">
        <f>SUM(K109:L109)</f>
        <v>0</v>
      </c>
      <c r="N109" s="5">
        <v>0</v>
      </c>
      <c r="O109" s="5">
        <v>0</v>
      </c>
      <c r="P109" s="5">
        <f>SUM(N109:O109)</f>
        <v>0</v>
      </c>
      <c r="Q109" s="5">
        <v>0</v>
      </c>
      <c r="R109" s="5">
        <v>0</v>
      </c>
      <c r="S109" s="5">
        <f>SUM(Q109:R109)</f>
        <v>0</v>
      </c>
      <c r="T109" s="5">
        <f>+B109+E109+H109+K109+N109+Q109</f>
        <v>47</v>
      </c>
      <c r="U109" s="5">
        <f>+C109+F109+I109+L109+O109+R109</f>
        <v>61</v>
      </c>
      <c r="V109" s="5">
        <f>SUM(T109:U109)</f>
        <v>108</v>
      </c>
    </row>
    <row r="110" spans="1:22" x14ac:dyDescent="0.2">
      <c r="A110" s="2" t="s">
        <v>44</v>
      </c>
      <c r="B110" s="5">
        <v>606</v>
      </c>
      <c r="C110" s="5">
        <v>564</v>
      </c>
      <c r="D110" s="5">
        <f t="shared" ref="D110:D122" si="67">SUM(B110:C110)</f>
        <v>1170</v>
      </c>
      <c r="E110" s="5">
        <v>70</v>
      </c>
      <c r="F110" s="5">
        <v>78</v>
      </c>
      <c r="G110" s="5">
        <f t="shared" ref="G110:G122" si="68">SUM(E110:F110)</f>
        <v>148</v>
      </c>
      <c r="H110" s="5">
        <v>0</v>
      </c>
      <c r="I110" s="5">
        <v>0</v>
      </c>
      <c r="J110" s="5">
        <f t="shared" ref="J110:J122" si="69">SUM(H110:I110)</f>
        <v>0</v>
      </c>
      <c r="K110" s="5">
        <v>0</v>
      </c>
      <c r="L110" s="5">
        <v>0</v>
      </c>
      <c r="M110" s="5">
        <f t="shared" ref="M110:M122" si="70">SUM(K110:L110)</f>
        <v>0</v>
      </c>
      <c r="N110" s="5">
        <v>0</v>
      </c>
      <c r="O110" s="5">
        <v>0</v>
      </c>
      <c r="P110" s="5">
        <f t="shared" ref="P110:P122" si="71">SUM(N110:O110)</f>
        <v>0</v>
      </c>
      <c r="Q110" s="5">
        <v>0</v>
      </c>
      <c r="R110" s="5">
        <v>0</v>
      </c>
      <c r="S110" s="5">
        <f t="shared" ref="S110:S122" si="72">SUM(Q110:R110)</f>
        <v>0</v>
      </c>
      <c r="T110" s="5">
        <f t="shared" ref="T110:U122" si="73">+B110+E110+H110+K110+N110+Q110</f>
        <v>676</v>
      </c>
      <c r="U110" s="5">
        <f t="shared" si="73"/>
        <v>642</v>
      </c>
      <c r="V110" s="5">
        <f t="shared" ref="V110:V122" si="74">SUM(T110:U110)</f>
        <v>1318</v>
      </c>
    </row>
    <row r="111" spans="1:22" x14ac:dyDescent="0.2">
      <c r="A111" s="2" t="s">
        <v>63</v>
      </c>
      <c r="B111" s="5">
        <v>276</v>
      </c>
      <c r="C111" s="5">
        <v>269</v>
      </c>
      <c r="D111" s="5">
        <f t="shared" si="67"/>
        <v>545</v>
      </c>
      <c r="E111" s="5">
        <v>404</v>
      </c>
      <c r="F111" s="5">
        <v>393</v>
      </c>
      <c r="G111" s="5">
        <f t="shared" si="68"/>
        <v>797</v>
      </c>
      <c r="H111" s="5">
        <v>73</v>
      </c>
      <c r="I111" s="5">
        <v>83</v>
      </c>
      <c r="J111" s="5">
        <f t="shared" si="69"/>
        <v>156</v>
      </c>
      <c r="K111" s="5">
        <v>2</v>
      </c>
      <c r="L111" s="5">
        <v>1</v>
      </c>
      <c r="M111" s="5">
        <f t="shared" si="70"/>
        <v>3</v>
      </c>
      <c r="N111" s="5">
        <v>0</v>
      </c>
      <c r="O111" s="5">
        <v>0</v>
      </c>
      <c r="P111" s="5">
        <f t="shared" si="71"/>
        <v>0</v>
      </c>
      <c r="Q111" s="5">
        <v>0</v>
      </c>
      <c r="R111" s="5">
        <v>0</v>
      </c>
      <c r="S111" s="5">
        <f t="shared" si="72"/>
        <v>0</v>
      </c>
      <c r="T111" s="5">
        <f t="shared" si="73"/>
        <v>755</v>
      </c>
      <c r="U111" s="5">
        <f t="shared" si="73"/>
        <v>746</v>
      </c>
      <c r="V111" s="5">
        <f t="shared" si="74"/>
        <v>1501</v>
      </c>
    </row>
    <row r="112" spans="1:22" x14ac:dyDescent="0.2">
      <c r="A112" s="2" t="s">
        <v>64</v>
      </c>
      <c r="B112" s="5">
        <v>110</v>
      </c>
      <c r="C112" s="5">
        <v>65</v>
      </c>
      <c r="D112" s="5">
        <f t="shared" si="67"/>
        <v>175</v>
      </c>
      <c r="E112" s="5">
        <v>269</v>
      </c>
      <c r="F112" s="5">
        <v>254</v>
      </c>
      <c r="G112" s="5">
        <f t="shared" si="68"/>
        <v>523</v>
      </c>
      <c r="H112" s="5">
        <v>363</v>
      </c>
      <c r="I112" s="5">
        <v>374</v>
      </c>
      <c r="J112" s="5">
        <f t="shared" si="69"/>
        <v>737</v>
      </c>
      <c r="K112" s="5">
        <v>53</v>
      </c>
      <c r="L112" s="5">
        <v>87</v>
      </c>
      <c r="M112" s="5">
        <f t="shared" si="70"/>
        <v>140</v>
      </c>
      <c r="N112" s="5">
        <v>1</v>
      </c>
      <c r="O112" s="5">
        <v>0</v>
      </c>
      <c r="P112" s="5">
        <f t="shared" si="71"/>
        <v>1</v>
      </c>
      <c r="Q112" s="5">
        <v>0</v>
      </c>
      <c r="R112" s="5">
        <v>0</v>
      </c>
      <c r="S112" s="5">
        <f t="shared" si="72"/>
        <v>0</v>
      </c>
      <c r="T112" s="5">
        <f t="shared" si="73"/>
        <v>796</v>
      </c>
      <c r="U112" s="5">
        <f t="shared" si="73"/>
        <v>780</v>
      </c>
      <c r="V112" s="5">
        <f t="shared" si="74"/>
        <v>1576</v>
      </c>
    </row>
    <row r="113" spans="1:22" x14ac:dyDescent="0.2">
      <c r="A113" s="2" t="s">
        <v>65</v>
      </c>
      <c r="B113" s="5">
        <v>30</v>
      </c>
      <c r="C113" s="5">
        <v>31</v>
      </c>
      <c r="D113" s="5">
        <f t="shared" si="67"/>
        <v>61</v>
      </c>
      <c r="E113" s="5">
        <v>136</v>
      </c>
      <c r="F113" s="5">
        <v>94</v>
      </c>
      <c r="G113" s="5">
        <f t="shared" si="68"/>
        <v>230</v>
      </c>
      <c r="H113" s="5">
        <v>259</v>
      </c>
      <c r="I113" s="5">
        <v>198</v>
      </c>
      <c r="J113" s="5">
        <f t="shared" si="69"/>
        <v>457</v>
      </c>
      <c r="K113" s="5">
        <v>328</v>
      </c>
      <c r="L113" s="5">
        <v>371</v>
      </c>
      <c r="M113" s="5">
        <f t="shared" si="70"/>
        <v>699</v>
      </c>
      <c r="N113" s="5">
        <v>46</v>
      </c>
      <c r="O113" s="5">
        <v>61</v>
      </c>
      <c r="P113" s="5">
        <f t="shared" si="71"/>
        <v>107</v>
      </c>
      <c r="Q113" s="5">
        <v>0</v>
      </c>
      <c r="R113" s="5">
        <v>0</v>
      </c>
      <c r="S113" s="5">
        <f t="shared" si="72"/>
        <v>0</v>
      </c>
      <c r="T113" s="5">
        <f t="shared" si="73"/>
        <v>799</v>
      </c>
      <c r="U113" s="5">
        <f t="shared" si="73"/>
        <v>755</v>
      </c>
      <c r="V113" s="5">
        <f t="shared" si="74"/>
        <v>1554</v>
      </c>
    </row>
    <row r="114" spans="1:22" x14ac:dyDescent="0.2">
      <c r="A114" s="2" t="s">
        <v>66</v>
      </c>
      <c r="B114" s="5">
        <v>8</v>
      </c>
      <c r="C114" s="5">
        <v>12</v>
      </c>
      <c r="D114" s="5">
        <f t="shared" si="67"/>
        <v>20</v>
      </c>
      <c r="E114" s="5">
        <v>76</v>
      </c>
      <c r="F114" s="5">
        <v>48</v>
      </c>
      <c r="G114" s="5">
        <f t="shared" si="68"/>
        <v>124</v>
      </c>
      <c r="H114" s="5">
        <v>134</v>
      </c>
      <c r="I114" s="5">
        <v>101</v>
      </c>
      <c r="J114" s="5">
        <f t="shared" si="69"/>
        <v>235</v>
      </c>
      <c r="K114" s="5">
        <v>255</v>
      </c>
      <c r="L114" s="5">
        <v>244</v>
      </c>
      <c r="M114" s="5">
        <f t="shared" si="70"/>
        <v>499</v>
      </c>
      <c r="N114" s="5">
        <v>334</v>
      </c>
      <c r="O114" s="5">
        <v>372</v>
      </c>
      <c r="P114" s="5">
        <f t="shared" si="71"/>
        <v>706</v>
      </c>
      <c r="Q114" s="5">
        <v>51</v>
      </c>
      <c r="R114" s="5">
        <v>49</v>
      </c>
      <c r="S114" s="5">
        <f t="shared" si="72"/>
        <v>100</v>
      </c>
      <c r="T114" s="5">
        <f t="shared" si="73"/>
        <v>858</v>
      </c>
      <c r="U114" s="5">
        <f t="shared" si="73"/>
        <v>826</v>
      </c>
      <c r="V114" s="5">
        <f t="shared" si="74"/>
        <v>1684</v>
      </c>
    </row>
    <row r="115" spans="1:22" x14ac:dyDescent="0.2">
      <c r="A115" s="2" t="s">
        <v>67</v>
      </c>
      <c r="B115" s="5">
        <v>12</v>
      </c>
      <c r="C115" s="5">
        <v>5</v>
      </c>
      <c r="D115" s="5">
        <f t="shared" si="67"/>
        <v>17</v>
      </c>
      <c r="E115" s="5">
        <v>33</v>
      </c>
      <c r="F115" s="5">
        <v>15</v>
      </c>
      <c r="G115" s="5">
        <f t="shared" si="68"/>
        <v>48</v>
      </c>
      <c r="H115" s="5">
        <v>73</v>
      </c>
      <c r="I115" s="5">
        <v>42</v>
      </c>
      <c r="J115" s="5">
        <f t="shared" si="69"/>
        <v>115</v>
      </c>
      <c r="K115" s="5">
        <v>162</v>
      </c>
      <c r="L115" s="5">
        <v>100</v>
      </c>
      <c r="M115" s="5">
        <f t="shared" si="70"/>
        <v>262</v>
      </c>
      <c r="N115" s="5">
        <v>223</v>
      </c>
      <c r="O115" s="5">
        <v>229</v>
      </c>
      <c r="P115" s="5">
        <f t="shared" si="71"/>
        <v>452</v>
      </c>
      <c r="Q115" s="5">
        <v>297</v>
      </c>
      <c r="R115" s="5">
        <v>338</v>
      </c>
      <c r="S115" s="5">
        <f t="shared" si="72"/>
        <v>635</v>
      </c>
      <c r="T115" s="5">
        <f t="shared" si="73"/>
        <v>800</v>
      </c>
      <c r="U115" s="5">
        <f t="shared" si="73"/>
        <v>729</v>
      </c>
      <c r="V115" s="5">
        <f t="shared" si="74"/>
        <v>1529</v>
      </c>
    </row>
    <row r="116" spans="1:22" x14ac:dyDescent="0.2">
      <c r="A116" s="2" t="s">
        <v>68</v>
      </c>
      <c r="B116" s="5">
        <v>6</v>
      </c>
      <c r="C116" s="5">
        <v>2</v>
      </c>
      <c r="D116" s="5">
        <f t="shared" si="67"/>
        <v>8</v>
      </c>
      <c r="E116" s="5">
        <v>20</v>
      </c>
      <c r="F116" s="5">
        <v>9</v>
      </c>
      <c r="G116" s="5">
        <f t="shared" si="68"/>
        <v>29</v>
      </c>
      <c r="H116" s="5">
        <v>36</v>
      </c>
      <c r="I116" s="5">
        <v>24</v>
      </c>
      <c r="J116" s="5">
        <f t="shared" si="69"/>
        <v>60</v>
      </c>
      <c r="K116" s="5">
        <v>90</v>
      </c>
      <c r="L116" s="5">
        <v>62</v>
      </c>
      <c r="M116" s="5">
        <f t="shared" si="70"/>
        <v>152</v>
      </c>
      <c r="N116" s="5">
        <v>131</v>
      </c>
      <c r="O116" s="5">
        <v>113</v>
      </c>
      <c r="P116" s="5">
        <f t="shared" si="71"/>
        <v>244</v>
      </c>
      <c r="Q116" s="5">
        <v>201</v>
      </c>
      <c r="R116" s="5">
        <v>230</v>
      </c>
      <c r="S116" s="5">
        <f t="shared" si="72"/>
        <v>431</v>
      </c>
      <c r="T116" s="5">
        <f t="shared" si="73"/>
        <v>484</v>
      </c>
      <c r="U116" s="5">
        <f t="shared" si="73"/>
        <v>440</v>
      </c>
      <c r="V116" s="5">
        <f t="shared" si="74"/>
        <v>924</v>
      </c>
    </row>
    <row r="117" spans="1:22" x14ac:dyDescent="0.2">
      <c r="A117" s="2" t="s">
        <v>69</v>
      </c>
      <c r="B117" s="5">
        <v>0</v>
      </c>
      <c r="C117" s="5">
        <v>0</v>
      </c>
      <c r="D117" s="5">
        <f t="shared" si="67"/>
        <v>0</v>
      </c>
      <c r="E117" s="5">
        <v>2</v>
      </c>
      <c r="F117" s="5">
        <v>3</v>
      </c>
      <c r="G117" s="5">
        <f t="shared" si="68"/>
        <v>5</v>
      </c>
      <c r="H117" s="5">
        <v>21</v>
      </c>
      <c r="I117" s="5">
        <v>7</v>
      </c>
      <c r="J117" s="5">
        <f t="shared" si="69"/>
        <v>28</v>
      </c>
      <c r="K117" s="5">
        <v>49</v>
      </c>
      <c r="L117" s="5">
        <v>21</v>
      </c>
      <c r="M117" s="5">
        <f t="shared" si="70"/>
        <v>70</v>
      </c>
      <c r="N117" s="5">
        <v>79</v>
      </c>
      <c r="O117" s="5">
        <v>57</v>
      </c>
      <c r="P117" s="5">
        <f t="shared" si="71"/>
        <v>136</v>
      </c>
      <c r="Q117" s="5">
        <v>132</v>
      </c>
      <c r="R117" s="5">
        <v>119</v>
      </c>
      <c r="S117" s="5">
        <f t="shared" si="72"/>
        <v>251</v>
      </c>
      <c r="T117" s="5">
        <f t="shared" si="73"/>
        <v>283</v>
      </c>
      <c r="U117" s="5">
        <f t="shared" si="73"/>
        <v>207</v>
      </c>
      <c r="V117" s="5">
        <f t="shared" si="74"/>
        <v>490</v>
      </c>
    </row>
    <row r="118" spans="1:22" x14ac:dyDescent="0.2">
      <c r="A118" s="2" t="s">
        <v>70</v>
      </c>
      <c r="B118" s="5">
        <v>0</v>
      </c>
      <c r="C118" s="5">
        <v>0</v>
      </c>
      <c r="D118" s="5">
        <f t="shared" si="67"/>
        <v>0</v>
      </c>
      <c r="E118" s="5">
        <v>2</v>
      </c>
      <c r="F118" s="5">
        <v>3</v>
      </c>
      <c r="G118" s="5">
        <f t="shared" si="68"/>
        <v>5</v>
      </c>
      <c r="H118" s="5">
        <v>8</v>
      </c>
      <c r="I118" s="5">
        <v>3</v>
      </c>
      <c r="J118" s="5">
        <f t="shared" si="69"/>
        <v>11</v>
      </c>
      <c r="K118" s="5">
        <v>15</v>
      </c>
      <c r="L118" s="5">
        <v>8</v>
      </c>
      <c r="M118" s="5">
        <f t="shared" si="70"/>
        <v>23</v>
      </c>
      <c r="N118" s="5">
        <v>27</v>
      </c>
      <c r="O118" s="5">
        <v>21</v>
      </c>
      <c r="P118" s="5">
        <f t="shared" si="71"/>
        <v>48</v>
      </c>
      <c r="Q118" s="5">
        <v>88</v>
      </c>
      <c r="R118" s="5">
        <v>44</v>
      </c>
      <c r="S118" s="5">
        <f t="shared" si="72"/>
        <v>132</v>
      </c>
      <c r="T118" s="5">
        <f t="shared" si="73"/>
        <v>140</v>
      </c>
      <c r="U118" s="5">
        <f t="shared" si="73"/>
        <v>79</v>
      </c>
      <c r="V118" s="5">
        <f t="shared" si="74"/>
        <v>219</v>
      </c>
    </row>
    <row r="119" spans="1:22" x14ac:dyDescent="0.2">
      <c r="A119" s="2" t="s">
        <v>71</v>
      </c>
      <c r="B119" s="5">
        <v>0</v>
      </c>
      <c r="C119" s="5">
        <v>0</v>
      </c>
      <c r="D119" s="5">
        <f t="shared" si="67"/>
        <v>0</v>
      </c>
      <c r="E119" s="5">
        <v>0</v>
      </c>
      <c r="F119" s="5">
        <v>0</v>
      </c>
      <c r="G119" s="5">
        <f t="shared" si="68"/>
        <v>0</v>
      </c>
      <c r="H119" s="5">
        <v>4</v>
      </c>
      <c r="I119" s="5">
        <v>1</v>
      </c>
      <c r="J119" s="5">
        <f t="shared" si="69"/>
        <v>5</v>
      </c>
      <c r="K119" s="5">
        <v>8</v>
      </c>
      <c r="L119" s="5">
        <v>3</v>
      </c>
      <c r="M119" s="5">
        <f t="shared" si="70"/>
        <v>11</v>
      </c>
      <c r="N119" s="5">
        <v>7</v>
      </c>
      <c r="O119" s="5">
        <v>7</v>
      </c>
      <c r="P119" s="5">
        <f t="shared" si="71"/>
        <v>14</v>
      </c>
      <c r="Q119" s="5">
        <v>23</v>
      </c>
      <c r="R119" s="5">
        <v>19</v>
      </c>
      <c r="S119" s="5">
        <f t="shared" si="72"/>
        <v>42</v>
      </c>
      <c r="T119" s="5">
        <f t="shared" si="73"/>
        <v>42</v>
      </c>
      <c r="U119" s="5">
        <f t="shared" si="73"/>
        <v>30</v>
      </c>
      <c r="V119" s="5">
        <f t="shared" si="74"/>
        <v>72</v>
      </c>
    </row>
    <row r="120" spans="1:22" x14ac:dyDescent="0.2">
      <c r="A120" s="2" t="s">
        <v>72</v>
      </c>
      <c r="B120" s="5">
        <v>0</v>
      </c>
      <c r="C120" s="5">
        <v>0</v>
      </c>
      <c r="D120" s="5">
        <f t="shared" si="67"/>
        <v>0</v>
      </c>
      <c r="E120" s="5">
        <v>0</v>
      </c>
      <c r="F120" s="5">
        <v>0</v>
      </c>
      <c r="G120" s="5">
        <f t="shared" si="68"/>
        <v>0</v>
      </c>
      <c r="H120" s="5">
        <v>0</v>
      </c>
      <c r="I120" s="5">
        <v>0</v>
      </c>
      <c r="J120" s="5">
        <f t="shared" si="69"/>
        <v>0</v>
      </c>
      <c r="K120" s="5">
        <v>2</v>
      </c>
      <c r="L120" s="5">
        <v>1</v>
      </c>
      <c r="M120" s="5">
        <f t="shared" si="70"/>
        <v>3</v>
      </c>
      <c r="N120" s="5">
        <v>5</v>
      </c>
      <c r="O120" s="5">
        <v>3</v>
      </c>
      <c r="P120" s="5">
        <f t="shared" si="71"/>
        <v>8</v>
      </c>
      <c r="Q120" s="5">
        <v>15</v>
      </c>
      <c r="R120" s="5">
        <v>3</v>
      </c>
      <c r="S120" s="5">
        <f t="shared" si="72"/>
        <v>18</v>
      </c>
      <c r="T120" s="5">
        <f t="shared" si="73"/>
        <v>22</v>
      </c>
      <c r="U120" s="5">
        <f t="shared" si="73"/>
        <v>7</v>
      </c>
      <c r="V120" s="5">
        <f t="shared" si="74"/>
        <v>29</v>
      </c>
    </row>
    <row r="121" spans="1:22" x14ac:dyDescent="0.2">
      <c r="A121" s="2" t="s">
        <v>73</v>
      </c>
      <c r="B121" s="5">
        <v>0</v>
      </c>
      <c r="C121" s="5">
        <v>0</v>
      </c>
      <c r="D121" s="5">
        <f t="shared" si="67"/>
        <v>0</v>
      </c>
      <c r="E121" s="5">
        <v>0</v>
      </c>
      <c r="F121" s="5">
        <v>0</v>
      </c>
      <c r="G121" s="5">
        <f t="shared" si="68"/>
        <v>0</v>
      </c>
      <c r="H121" s="5">
        <v>0</v>
      </c>
      <c r="I121" s="5">
        <v>0</v>
      </c>
      <c r="J121" s="5">
        <f t="shared" si="69"/>
        <v>0</v>
      </c>
      <c r="K121" s="5">
        <v>0</v>
      </c>
      <c r="L121" s="5">
        <v>0</v>
      </c>
      <c r="M121" s="5">
        <f t="shared" si="70"/>
        <v>0</v>
      </c>
      <c r="N121" s="5">
        <v>0</v>
      </c>
      <c r="O121" s="5">
        <v>0</v>
      </c>
      <c r="P121" s="5">
        <f t="shared" si="71"/>
        <v>0</v>
      </c>
      <c r="Q121" s="5">
        <v>0</v>
      </c>
      <c r="R121" s="5">
        <v>1</v>
      </c>
      <c r="S121" s="5">
        <f t="shared" si="72"/>
        <v>1</v>
      </c>
      <c r="T121" s="5">
        <f t="shared" si="73"/>
        <v>0</v>
      </c>
      <c r="U121" s="5">
        <f t="shared" si="73"/>
        <v>1</v>
      </c>
      <c r="V121" s="5">
        <f t="shared" si="74"/>
        <v>1</v>
      </c>
    </row>
    <row r="122" spans="1:22" x14ac:dyDescent="0.2">
      <c r="A122" s="2" t="s">
        <v>74</v>
      </c>
      <c r="B122" s="5">
        <v>0</v>
      </c>
      <c r="C122" s="5">
        <v>0</v>
      </c>
      <c r="D122" s="5">
        <f t="shared" si="67"/>
        <v>0</v>
      </c>
      <c r="E122" s="5">
        <v>0</v>
      </c>
      <c r="F122" s="5">
        <v>0</v>
      </c>
      <c r="G122" s="5">
        <f t="shared" si="68"/>
        <v>0</v>
      </c>
      <c r="H122" s="5">
        <v>0</v>
      </c>
      <c r="I122" s="5">
        <v>0</v>
      </c>
      <c r="J122" s="5">
        <f t="shared" si="69"/>
        <v>0</v>
      </c>
      <c r="K122" s="5">
        <v>0</v>
      </c>
      <c r="L122" s="5">
        <v>0</v>
      </c>
      <c r="M122" s="5">
        <f t="shared" si="70"/>
        <v>0</v>
      </c>
      <c r="N122" s="5">
        <v>0</v>
      </c>
      <c r="O122" s="5">
        <v>0</v>
      </c>
      <c r="P122" s="5">
        <f t="shared" si="71"/>
        <v>0</v>
      </c>
      <c r="Q122" s="5">
        <v>0</v>
      </c>
      <c r="R122" s="5">
        <v>1</v>
      </c>
      <c r="S122" s="5">
        <f t="shared" si="72"/>
        <v>1</v>
      </c>
      <c r="T122" s="5">
        <f t="shared" si="73"/>
        <v>0</v>
      </c>
      <c r="U122" s="5">
        <f t="shared" si="73"/>
        <v>1</v>
      </c>
      <c r="V122" s="5">
        <f t="shared" si="74"/>
        <v>1</v>
      </c>
    </row>
    <row r="123" spans="1:22" x14ac:dyDescent="0.2">
      <c r="A123" s="2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x14ac:dyDescent="0.2">
      <c r="A124" s="2" t="s">
        <v>17</v>
      </c>
      <c r="B124" s="5">
        <f t="shared" ref="B124:V124" si="75">SUM(B125:B138)</f>
        <v>6282</v>
      </c>
      <c r="C124" s="5">
        <f>SUM(C125:C138)</f>
        <v>5551</v>
      </c>
      <c r="D124" s="5">
        <f>SUM(D125:D138)</f>
        <v>11833</v>
      </c>
      <c r="E124" s="5">
        <f t="shared" si="75"/>
        <v>5660</v>
      </c>
      <c r="F124" s="5">
        <f t="shared" si="75"/>
        <v>4890</v>
      </c>
      <c r="G124" s="5">
        <f t="shared" si="75"/>
        <v>10550</v>
      </c>
      <c r="H124" s="5">
        <f t="shared" si="75"/>
        <v>5271</v>
      </c>
      <c r="I124" s="5">
        <f t="shared" si="75"/>
        <v>4956</v>
      </c>
      <c r="J124" s="5">
        <f t="shared" si="75"/>
        <v>10227</v>
      </c>
      <c r="K124" s="5">
        <f t="shared" si="75"/>
        <v>5031</v>
      </c>
      <c r="L124" s="5">
        <f t="shared" si="75"/>
        <v>4585</v>
      </c>
      <c r="M124" s="5">
        <f t="shared" si="75"/>
        <v>9616</v>
      </c>
      <c r="N124" s="5">
        <f t="shared" si="75"/>
        <v>4499</v>
      </c>
      <c r="O124" s="5">
        <f t="shared" si="75"/>
        <v>4097</v>
      </c>
      <c r="P124" s="5">
        <f t="shared" si="75"/>
        <v>8596</v>
      </c>
      <c r="Q124" s="5">
        <f t="shared" si="75"/>
        <v>3950</v>
      </c>
      <c r="R124" s="5">
        <f t="shared" si="75"/>
        <v>3592</v>
      </c>
      <c r="S124" s="5">
        <f t="shared" si="75"/>
        <v>7542</v>
      </c>
      <c r="T124" s="5">
        <f t="shared" si="75"/>
        <v>30693</v>
      </c>
      <c r="U124" s="5">
        <f t="shared" si="75"/>
        <v>27671</v>
      </c>
      <c r="V124" s="5">
        <f t="shared" si="75"/>
        <v>58364</v>
      </c>
    </row>
    <row r="125" spans="1:22" x14ac:dyDescent="0.2">
      <c r="A125" s="2" t="s">
        <v>62</v>
      </c>
      <c r="B125" s="5">
        <v>142</v>
      </c>
      <c r="C125" s="5">
        <v>171</v>
      </c>
      <c r="D125" s="5">
        <f>SUM(B125:C125)</f>
        <v>313</v>
      </c>
      <c r="E125" s="5">
        <v>0</v>
      </c>
      <c r="F125" s="5">
        <v>6</v>
      </c>
      <c r="G125" s="5">
        <f>SUM(E125:F125)</f>
        <v>6</v>
      </c>
      <c r="H125" s="5">
        <v>0</v>
      </c>
      <c r="I125" s="5">
        <v>0</v>
      </c>
      <c r="J125" s="5">
        <f>SUM(H125:I125)</f>
        <v>0</v>
      </c>
      <c r="K125" s="5">
        <v>0</v>
      </c>
      <c r="L125" s="5">
        <v>0</v>
      </c>
      <c r="M125" s="5">
        <f>SUM(K125:L125)</f>
        <v>0</v>
      </c>
      <c r="N125" s="5">
        <v>0</v>
      </c>
      <c r="O125" s="5">
        <v>0</v>
      </c>
      <c r="P125" s="5">
        <f>SUM(N125:O125)</f>
        <v>0</v>
      </c>
      <c r="Q125" s="5">
        <v>0</v>
      </c>
      <c r="R125" s="5">
        <v>0</v>
      </c>
      <c r="S125" s="5">
        <f>SUM(Q125:R125)</f>
        <v>0</v>
      </c>
      <c r="T125" s="5">
        <f>+B125+E125+H125+K125+N125+Q125</f>
        <v>142</v>
      </c>
      <c r="U125" s="5">
        <f>+C125+F125+I125+L125+O125+R125</f>
        <v>177</v>
      </c>
      <c r="V125" s="5">
        <f>SUM(T125:U125)</f>
        <v>319</v>
      </c>
    </row>
    <row r="126" spans="1:22" x14ac:dyDescent="0.2">
      <c r="A126" s="2" t="s">
        <v>44</v>
      </c>
      <c r="B126" s="5">
        <v>2946</v>
      </c>
      <c r="C126" s="5">
        <v>2899</v>
      </c>
      <c r="D126" s="5">
        <f t="shared" ref="D126:D138" si="76">SUM(B126:C126)</f>
        <v>5845</v>
      </c>
      <c r="E126" s="5">
        <v>188</v>
      </c>
      <c r="F126" s="5">
        <v>223</v>
      </c>
      <c r="G126" s="5">
        <f t="shared" ref="G126:G138" si="77">SUM(E126:F126)</f>
        <v>411</v>
      </c>
      <c r="H126" s="5">
        <v>1</v>
      </c>
      <c r="I126" s="5">
        <v>3</v>
      </c>
      <c r="J126" s="5">
        <f t="shared" ref="J126:J138" si="78">SUM(H126:I126)</f>
        <v>4</v>
      </c>
      <c r="K126" s="5">
        <v>0</v>
      </c>
      <c r="L126" s="5">
        <v>0</v>
      </c>
      <c r="M126" s="5">
        <f t="shared" ref="M126:M138" si="79">SUM(K126:L126)</f>
        <v>0</v>
      </c>
      <c r="N126" s="5">
        <v>0</v>
      </c>
      <c r="O126" s="5">
        <v>0</v>
      </c>
      <c r="P126" s="5">
        <f t="shared" ref="P126:P138" si="80">SUM(N126:O126)</f>
        <v>0</v>
      </c>
      <c r="Q126" s="5">
        <v>0</v>
      </c>
      <c r="R126" s="5">
        <v>0</v>
      </c>
      <c r="S126" s="5">
        <f t="shared" ref="S126:S138" si="81">SUM(Q126:R126)</f>
        <v>0</v>
      </c>
      <c r="T126" s="5">
        <f t="shared" ref="T126:U138" si="82">+B126+E126+H126+K126+N126+Q126</f>
        <v>3135</v>
      </c>
      <c r="U126" s="5">
        <f t="shared" si="82"/>
        <v>3125</v>
      </c>
      <c r="V126" s="5">
        <f t="shared" ref="V126:V138" si="83">SUM(T126:U126)</f>
        <v>6260</v>
      </c>
    </row>
    <row r="127" spans="1:22" x14ac:dyDescent="0.2">
      <c r="A127" s="2" t="s">
        <v>63</v>
      </c>
      <c r="B127" s="5">
        <v>2062</v>
      </c>
      <c r="C127" s="5">
        <v>1686</v>
      </c>
      <c r="D127" s="5">
        <f t="shared" si="76"/>
        <v>3748</v>
      </c>
      <c r="E127" s="5">
        <v>1896</v>
      </c>
      <c r="F127" s="5">
        <v>1973</v>
      </c>
      <c r="G127" s="5">
        <f t="shared" si="77"/>
        <v>3869</v>
      </c>
      <c r="H127" s="5">
        <v>210</v>
      </c>
      <c r="I127" s="5">
        <v>258</v>
      </c>
      <c r="J127" s="5">
        <f t="shared" si="78"/>
        <v>468</v>
      </c>
      <c r="K127" s="5">
        <v>2</v>
      </c>
      <c r="L127" s="5">
        <v>7</v>
      </c>
      <c r="M127" s="5">
        <f t="shared" si="79"/>
        <v>9</v>
      </c>
      <c r="N127" s="5">
        <v>0</v>
      </c>
      <c r="O127" s="5">
        <v>0</v>
      </c>
      <c r="P127" s="5">
        <f t="shared" si="80"/>
        <v>0</v>
      </c>
      <c r="Q127" s="5">
        <v>0</v>
      </c>
      <c r="R127" s="5">
        <v>0</v>
      </c>
      <c r="S127" s="5">
        <f t="shared" si="81"/>
        <v>0</v>
      </c>
      <c r="T127" s="5">
        <f t="shared" si="82"/>
        <v>4170</v>
      </c>
      <c r="U127" s="5">
        <f t="shared" si="82"/>
        <v>3924</v>
      </c>
      <c r="V127" s="5">
        <f t="shared" si="83"/>
        <v>8094</v>
      </c>
    </row>
    <row r="128" spans="1:22" x14ac:dyDescent="0.2">
      <c r="A128" s="2" t="s">
        <v>64</v>
      </c>
      <c r="B128" s="5">
        <v>712</v>
      </c>
      <c r="C128" s="5">
        <v>542</v>
      </c>
      <c r="D128" s="5">
        <f t="shared" si="76"/>
        <v>1254</v>
      </c>
      <c r="E128" s="5">
        <v>1797</v>
      </c>
      <c r="F128" s="5">
        <v>1524</v>
      </c>
      <c r="G128" s="5">
        <f t="shared" si="77"/>
        <v>3321</v>
      </c>
      <c r="H128" s="5">
        <v>1488</v>
      </c>
      <c r="I128" s="5">
        <v>1744</v>
      </c>
      <c r="J128" s="5">
        <f t="shared" si="78"/>
        <v>3232</v>
      </c>
      <c r="K128" s="5">
        <v>146</v>
      </c>
      <c r="L128" s="5">
        <v>229</v>
      </c>
      <c r="M128" s="5">
        <f t="shared" si="79"/>
        <v>375</v>
      </c>
      <c r="N128" s="5">
        <v>7</v>
      </c>
      <c r="O128" s="5">
        <v>4</v>
      </c>
      <c r="P128" s="5">
        <f t="shared" si="80"/>
        <v>11</v>
      </c>
      <c r="Q128" s="5">
        <v>0</v>
      </c>
      <c r="R128" s="5">
        <v>0</v>
      </c>
      <c r="S128" s="5">
        <f t="shared" si="81"/>
        <v>0</v>
      </c>
      <c r="T128" s="5">
        <f t="shared" si="82"/>
        <v>4150</v>
      </c>
      <c r="U128" s="5">
        <f t="shared" si="82"/>
        <v>4043</v>
      </c>
      <c r="V128" s="5">
        <f t="shared" si="83"/>
        <v>8193</v>
      </c>
    </row>
    <row r="129" spans="1:22" x14ac:dyDescent="0.2">
      <c r="A129" s="2" t="s">
        <v>65</v>
      </c>
      <c r="B129" s="5">
        <v>227</v>
      </c>
      <c r="C129" s="5">
        <v>141</v>
      </c>
      <c r="D129" s="5">
        <f t="shared" si="76"/>
        <v>368</v>
      </c>
      <c r="E129" s="5">
        <v>976</v>
      </c>
      <c r="F129" s="5">
        <v>704</v>
      </c>
      <c r="G129" s="5">
        <f t="shared" si="77"/>
        <v>1680</v>
      </c>
      <c r="H129" s="5">
        <v>1532</v>
      </c>
      <c r="I129" s="5">
        <v>1551</v>
      </c>
      <c r="J129" s="5">
        <f t="shared" si="78"/>
        <v>3083</v>
      </c>
      <c r="K129" s="5">
        <v>1311</v>
      </c>
      <c r="L129" s="5">
        <v>1457</v>
      </c>
      <c r="M129" s="5">
        <f t="shared" si="79"/>
        <v>2768</v>
      </c>
      <c r="N129" s="5">
        <v>144</v>
      </c>
      <c r="O129" s="5">
        <v>215</v>
      </c>
      <c r="P129" s="5">
        <f t="shared" si="80"/>
        <v>359</v>
      </c>
      <c r="Q129" s="5">
        <v>4</v>
      </c>
      <c r="R129" s="5">
        <v>0</v>
      </c>
      <c r="S129" s="5">
        <f t="shared" si="81"/>
        <v>4</v>
      </c>
      <c r="T129" s="5">
        <f t="shared" si="82"/>
        <v>4194</v>
      </c>
      <c r="U129" s="5">
        <f t="shared" si="82"/>
        <v>4068</v>
      </c>
      <c r="V129" s="5">
        <f t="shared" si="83"/>
        <v>8262</v>
      </c>
    </row>
    <row r="130" spans="1:22" x14ac:dyDescent="0.2">
      <c r="A130" s="2" t="s">
        <v>66</v>
      </c>
      <c r="B130" s="5">
        <v>104</v>
      </c>
      <c r="C130" s="5">
        <v>54</v>
      </c>
      <c r="D130" s="5">
        <f t="shared" si="76"/>
        <v>158</v>
      </c>
      <c r="E130" s="5">
        <v>452</v>
      </c>
      <c r="F130" s="5">
        <v>255</v>
      </c>
      <c r="G130" s="5">
        <f t="shared" si="77"/>
        <v>707</v>
      </c>
      <c r="H130" s="5">
        <v>981</v>
      </c>
      <c r="I130" s="5">
        <v>741</v>
      </c>
      <c r="J130" s="5">
        <f t="shared" si="78"/>
        <v>1722</v>
      </c>
      <c r="K130" s="5">
        <v>1442</v>
      </c>
      <c r="L130" s="5">
        <v>1302</v>
      </c>
      <c r="M130" s="5">
        <f t="shared" si="79"/>
        <v>2744</v>
      </c>
      <c r="N130" s="5">
        <v>1141</v>
      </c>
      <c r="O130" s="5">
        <v>1314</v>
      </c>
      <c r="P130" s="5">
        <f t="shared" si="80"/>
        <v>2455</v>
      </c>
      <c r="Q130" s="5">
        <v>136</v>
      </c>
      <c r="R130" s="5">
        <v>146</v>
      </c>
      <c r="S130" s="5">
        <f t="shared" si="81"/>
        <v>282</v>
      </c>
      <c r="T130" s="5">
        <f t="shared" si="82"/>
        <v>4256</v>
      </c>
      <c r="U130" s="5">
        <f t="shared" si="82"/>
        <v>3812</v>
      </c>
      <c r="V130" s="5">
        <f t="shared" si="83"/>
        <v>8068</v>
      </c>
    </row>
    <row r="131" spans="1:22" x14ac:dyDescent="0.2">
      <c r="A131" s="2" t="s">
        <v>67</v>
      </c>
      <c r="B131" s="5">
        <v>52</v>
      </c>
      <c r="C131" s="5">
        <v>34</v>
      </c>
      <c r="D131" s="5">
        <f t="shared" si="76"/>
        <v>86</v>
      </c>
      <c r="E131" s="5">
        <v>178</v>
      </c>
      <c r="F131" s="5">
        <v>119</v>
      </c>
      <c r="G131" s="5">
        <f t="shared" si="77"/>
        <v>297</v>
      </c>
      <c r="H131" s="5">
        <v>560</v>
      </c>
      <c r="I131" s="5">
        <v>351</v>
      </c>
      <c r="J131" s="5">
        <f t="shared" si="78"/>
        <v>911</v>
      </c>
      <c r="K131" s="5">
        <v>979</v>
      </c>
      <c r="L131" s="5">
        <v>836</v>
      </c>
      <c r="M131" s="5">
        <f t="shared" si="79"/>
        <v>1815</v>
      </c>
      <c r="N131" s="5">
        <v>1285</v>
      </c>
      <c r="O131" s="5">
        <v>1253</v>
      </c>
      <c r="P131" s="5">
        <f t="shared" si="80"/>
        <v>2538</v>
      </c>
      <c r="Q131" s="5">
        <v>917</v>
      </c>
      <c r="R131" s="5">
        <v>1131</v>
      </c>
      <c r="S131" s="5">
        <f t="shared" si="81"/>
        <v>2048</v>
      </c>
      <c r="T131" s="5">
        <f t="shared" si="82"/>
        <v>3971</v>
      </c>
      <c r="U131" s="5">
        <f t="shared" si="82"/>
        <v>3724</v>
      </c>
      <c r="V131" s="5">
        <f t="shared" si="83"/>
        <v>7695</v>
      </c>
    </row>
    <row r="132" spans="1:22" x14ac:dyDescent="0.2">
      <c r="A132" s="2" t="s">
        <v>68</v>
      </c>
      <c r="B132" s="5">
        <v>24</v>
      </c>
      <c r="C132" s="5">
        <v>14</v>
      </c>
      <c r="D132" s="5">
        <f t="shared" si="76"/>
        <v>38</v>
      </c>
      <c r="E132" s="5">
        <v>111</v>
      </c>
      <c r="F132" s="5">
        <v>65</v>
      </c>
      <c r="G132" s="5">
        <f t="shared" si="77"/>
        <v>176</v>
      </c>
      <c r="H132" s="5">
        <v>306</v>
      </c>
      <c r="I132" s="5">
        <v>195</v>
      </c>
      <c r="J132" s="5">
        <f t="shared" si="78"/>
        <v>501</v>
      </c>
      <c r="K132" s="5">
        <v>628</v>
      </c>
      <c r="L132" s="5">
        <v>450</v>
      </c>
      <c r="M132" s="5">
        <f t="shared" si="79"/>
        <v>1078</v>
      </c>
      <c r="N132" s="5">
        <v>940</v>
      </c>
      <c r="O132" s="5">
        <v>749</v>
      </c>
      <c r="P132" s="5">
        <f t="shared" si="80"/>
        <v>1689</v>
      </c>
      <c r="Q132" s="5">
        <v>1130</v>
      </c>
      <c r="R132" s="5">
        <v>1132</v>
      </c>
      <c r="S132" s="5">
        <f t="shared" si="81"/>
        <v>2262</v>
      </c>
      <c r="T132" s="5">
        <f t="shared" si="82"/>
        <v>3139</v>
      </c>
      <c r="U132" s="5">
        <f t="shared" si="82"/>
        <v>2605</v>
      </c>
      <c r="V132" s="5">
        <f t="shared" si="83"/>
        <v>5744</v>
      </c>
    </row>
    <row r="133" spans="1:22" x14ac:dyDescent="0.2">
      <c r="A133" s="2" t="s">
        <v>69</v>
      </c>
      <c r="B133" s="5">
        <v>4</v>
      </c>
      <c r="C133" s="5">
        <v>2</v>
      </c>
      <c r="D133" s="5">
        <f t="shared" si="76"/>
        <v>6</v>
      </c>
      <c r="E133" s="5">
        <v>41</v>
      </c>
      <c r="F133" s="5">
        <v>17</v>
      </c>
      <c r="G133" s="5">
        <f t="shared" si="77"/>
        <v>58</v>
      </c>
      <c r="H133" s="5">
        <v>128</v>
      </c>
      <c r="I133" s="5">
        <v>77</v>
      </c>
      <c r="J133" s="5">
        <f t="shared" si="78"/>
        <v>205</v>
      </c>
      <c r="K133" s="5">
        <v>302</v>
      </c>
      <c r="L133" s="5">
        <v>193</v>
      </c>
      <c r="M133" s="5">
        <f t="shared" si="79"/>
        <v>495</v>
      </c>
      <c r="N133" s="5">
        <v>558</v>
      </c>
      <c r="O133" s="5">
        <v>353</v>
      </c>
      <c r="P133" s="5">
        <f t="shared" si="80"/>
        <v>911</v>
      </c>
      <c r="Q133" s="5">
        <v>857</v>
      </c>
      <c r="R133" s="5">
        <v>685</v>
      </c>
      <c r="S133" s="5">
        <f t="shared" si="81"/>
        <v>1542</v>
      </c>
      <c r="T133" s="5">
        <f t="shared" si="82"/>
        <v>1890</v>
      </c>
      <c r="U133" s="5">
        <f t="shared" si="82"/>
        <v>1327</v>
      </c>
      <c r="V133" s="5">
        <f t="shared" si="83"/>
        <v>3217</v>
      </c>
    </row>
    <row r="134" spans="1:22" x14ac:dyDescent="0.2">
      <c r="A134" s="2" t="s">
        <v>70</v>
      </c>
      <c r="B134" s="5">
        <v>4</v>
      </c>
      <c r="C134" s="5">
        <v>3</v>
      </c>
      <c r="D134" s="5">
        <f t="shared" si="76"/>
        <v>7</v>
      </c>
      <c r="E134" s="5">
        <v>19</v>
      </c>
      <c r="F134" s="5">
        <v>4</v>
      </c>
      <c r="G134" s="5">
        <f t="shared" si="77"/>
        <v>23</v>
      </c>
      <c r="H134" s="5">
        <v>42</v>
      </c>
      <c r="I134" s="5">
        <v>30</v>
      </c>
      <c r="J134" s="5">
        <f t="shared" si="78"/>
        <v>72</v>
      </c>
      <c r="K134" s="5">
        <v>151</v>
      </c>
      <c r="L134" s="5">
        <v>74</v>
      </c>
      <c r="M134" s="5">
        <f t="shared" si="79"/>
        <v>225</v>
      </c>
      <c r="N134" s="5">
        <v>268</v>
      </c>
      <c r="O134" s="5">
        <v>143</v>
      </c>
      <c r="P134" s="5">
        <f t="shared" si="80"/>
        <v>411</v>
      </c>
      <c r="Q134" s="5">
        <v>529</v>
      </c>
      <c r="R134" s="5">
        <v>308</v>
      </c>
      <c r="S134" s="5">
        <f t="shared" si="81"/>
        <v>837</v>
      </c>
      <c r="T134" s="5">
        <f t="shared" si="82"/>
        <v>1013</v>
      </c>
      <c r="U134" s="5">
        <f t="shared" si="82"/>
        <v>562</v>
      </c>
      <c r="V134" s="5">
        <f t="shared" si="83"/>
        <v>1575</v>
      </c>
    </row>
    <row r="135" spans="1:22" x14ac:dyDescent="0.2">
      <c r="A135" s="2" t="s">
        <v>71</v>
      </c>
      <c r="B135" s="5">
        <v>3</v>
      </c>
      <c r="C135" s="5">
        <v>0</v>
      </c>
      <c r="D135" s="5">
        <f t="shared" si="76"/>
        <v>3</v>
      </c>
      <c r="E135" s="5">
        <v>2</v>
      </c>
      <c r="F135" s="5">
        <v>0</v>
      </c>
      <c r="G135" s="5">
        <f t="shared" si="77"/>
        <v>2</v>
      </c>
      <c r="H135" s="5">
        <v>16</v>
      </c>
      <c r="I135" s="5">
        <v>5</v>
      </c>
      <c r="J135" s="5">
        <f t="shared" si="78"/>
        <v>21</v>
      </c>
      <c r="K135" s="5">
        <v>51</v>
      </c>
      <c r="L135" s="5">
        <v>22</v>
      </c>
      <c r="M135" s="5">
        <f t="shared" si="79"/>
        <v>73</v>
      </c>
      <c r="N135" s="5">
        <v>119</v>
      </c>
      <c r="O135" s="5">
        <v>39</v>
      </c>
      <c r="P135" s="5">
        <f t="shared" si="80"/>
        <v>158</v>
      </c>
      <c r="Q135" s="5">
        <v>261</v>
      </c>
      <c r="R135" s="5">
        <v>129</v>
      </c>
      <c r="S135" s="5">
        <f t="shared" si="81"/>
        <v>390</v>
      </c>
      <c r="T135" s="5">
        <f t="shared" si="82"/>
        <v>452</v>
      </c>
      <c r="U135" s="5">
        <f t="shared" si="82"/>
        <v>195</v>
      </c>
      <c r="V135" s="5">
        <f t="shared" si="83"/>
        <v>647</v>
      </c>
    </row>
    <row r="136" spans="1:22" x14ac:dyDescent="0.2">
      <c r="A136" s="2" t="s">
        <v>72</v>
      </c>
      <c r="B136" s="5">
        <v>0</v>
      </c>
      <c r="C136" s="5">
        <v>0</v>
      </c>
      <c r="D136" s="5">
        <f t="shared" si="76"/>
        <v>0</v>
      </c>
      <c r="E136" s="5">
        <v>0</v>
      </c>
      <c r="F136" s="5">
        <v>0</v>
      </c>
      <c r="G136" s="5">
        <f t="shared" si="77"/>
        <v>0</v>
      </c>
      <c r="H136" s="5">
        <v>5</v>
      </c>
      <c r="I136" s="5">
        <v>1</v>
      </c>
      <c r="J136" s="5">
        <f t="shared" si="78"/>
        <v>6</v>
      </c>
      <c r="K136" s="5">
        <v>13</v>
      </c>
      <c r="L136" s="5">
        <v>7</v>
      </c>
      <c r="M136" s="5">
        <f t="shared" si="79"/>
        <v>20</v>
      </c>
      <c r="N136" s="5">
        <v>21</v>
      </c>
      <c r="O136" s="5">
        <v>17</v>
      </c>
      <c r="P136" s="5">
        <f t="shared" si="80"/>
        <v>38</v>
      </c>
      <c r="Q136" s="5">
        <v>71</v>
      </c>
      <c r="R136" s="5">
        <v>29</v>
      </c>
      <c r="S136" s="5">
        <f t="shared" si="81"/>
        <v>100</v>
      </c>
      <c r="T136" s="5">
        <f t="shared" si="82"/>
        <v>110</v>
      </c>
      <c r="U136" s="5">
        <f t="shared" si="82"/>
        <v>54</v>
      </c>
      <c r="V136" s="5">
        <f t="shared" si="83"/>
        <v>164</v>
      </c>
    </row>
    <row r="137" spans="1:22" x14ac:dyDescent="0.2">
      <c r="A137" s="2" t="s">
        <v>73</v>
      </c>
      <c r="B137" s="5">
        <v>0</v>
      </c>
      <c r="C137" s="5">
        <v>1</v>
      </c>
      <c r="D137" s="5">
        <f t="shared" si="76"/>
        <v>1</v>
      </c>
      <c r="E137" s="5">
        <v>0</v>
      </c>
      <c r="F137" s="5">
        <v>0</v>
      </c>
      <c r="G137" s="5">
        <f t="shared" si="77"/>
        <v>0</v>
      </c>
      <c r="H137" s="5">
        <v>1</v>
      </c>
      <c r="I137" s="5">
        <v>0</v>
      </c>
      <c r="J137" s="5">
        <f t="shared" si="78"/>
        <v>1</v>
      </c>
      <c r="K137" s="5">
        <v>1</v>
      </c>
      <c r="L137" s="5">
        <v>5</v>
      </c>
      <c r="M137" s="5">
        <f t="shared" si="79"/>
        <v>6</v>
      </c>
      <c r="N137" s="5">
        <v>11</v>
      </c>
      <c r="O137" s="5">
        <v>7</v>
      </c>
      <c r="P137" s="5">
        <f t="shared" si="80"/>
        <v>18</v>
      </c>
      <c r="Q137" s="5">
        <v>25</v>
      </c>
      <c r="R137" s="5">
        <v>14</v>
      </c>
      <c r="S137" s="5">
        <f t="shared" si="81"/>
        <v>39</v>
      </c>
      <c r="T137" s="5">
        <f t="shared" si="82"/>
        <v>38</v>
      </c>
      <c r="U137" s="5">
        <f t="shared" si="82"/>
        <v>27</v>
      </c>
      <c r="V137" s="5">
        <f t="shared" si="83"/>
        <v>65</v>
      </c>
    </row>
    <row r="138" spans="1:22" x14ac:dyDescent="0.2">
      <c r="A138" s="2" t="s">
        <v>74</v>
      </c>
      <c r="B138" s="5">
        <v>2</v>
      </c>
      <c r="C138" s="5">
        <v>4</v>
      </c>
      <c r="D138" s="5">
        <f t="shared" si="76"/>
        <v>6</v>
      </c>
      <c r="E138" s="5">
        <v>0</v>
      </c>
      <c r="F138" s="5">
        <v>0</v>
      </c>
      <c r="G138" s="5">
        <f t="shared" si="77"/>
        <v>0</v>
      </c>
      <c r="H138" s="5">
        <v>1</v>
      </c>
      <c r="I138" s="5">
        <v>0</v>
      </c>
      <c r="J138" s="5">
        <f t="shared" si="78"/>
        <v>1</v>
      </c>
      <c r="K138" s="5">
        <v>5</v>
      </c>
      <c r="L138" s="5">
        <v>3</v>
      </c>
      <c r="M138" s="5">
        <f t="shared" si="79"/>
        <v>8</v>
      </c>
      <c r="N138" s="5">
        <v>5</v>
      </c>
      <c r="O138" s="5">
        <v>3</v>
      </c>
      <c r="P138" s="5">
        <f t="shared" si="80"/>
        <v>8</v>
      </c>
      <c r="Q138" s="5">
        <v>20</v>
      </c>
      <c r="R138" s="5">
        <v>18</v>
      </c>
      <c r="S138" s="5">
        <f t="shared" si="81"/>
        <v>38</v>
      </c>
      <c r="T138" s="5">
        <f t="shared" si="82"/>
        <v>33</v>
      </c>
      <c r="U138" s="5">
        <f t="shared" si="82"/>
        <v>28</v>
      </c>
      <c r="V138" s="5">
        <f t="shared" si="83"/>
        <v>61</v>
      </c>
    </row>
    <row r="139" spans="1:22" x14ac:dyDescent="0.2">
      <c r="A139" s="2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x14ac:dyDescent="0.2">
      <c r="A140" s="2" t="s">
        <v>8</v>
      </c>
      <c r="B140" s="5">
        <f t="shared" ref="B140:V140" si="84">SUM(B141:B154)</f>
        <v>7377</v>
      </c>
      <c r="C140" s="5">
        <f t="shared" si="84"/>
        <v>6560</v>
      </c>
      <c r="D140" s="5">
        <f>SUM(D141:D154)</f>
        <v>13937</v>
      </c>
      <c r="E140" s="5">
        <f t="shared" si="84"/>
        <v>6672</v>
      </c>
      <c r="F140" s="5">
        <f t="shared" si="84"/>
        <v>5787</v>
      </c>
      <c r="G140" s="5">
        <f>SUM(G141:G154)</f>
        <v>12459</v>
      </c>
      <c r="H140" s="5">
        <f t="shared" si="84"/>
        <v>6242</v>
      </c>
      <c r="I140" s="5">
        <f t="shared" si="84"/>
        <v>5789</v>
      </c>
      <c r="J140" s="5">
        <f>SUM(J141:J154)</f>
        <v>12031</v>
      </c>
      <c r="K140" s="5">
        <f t="shared" si="84"/>
        <v>5995</v>
      </c>
      <c r="L140" s="5">
        <f t="shared" si="84"/>
        <v>5483</v>
      </c>
      <c r="M140" s="5">
        <f>SUM(M141:M154)</f>
        <v>11478</v>
      </c>
      <c r="N140" s="5">
        <f t="shared" si="84"/>
        <v>5352</v>
      </c>
      <c r="O140" s="5">
        <f t="shared" si="84"/>
        <v>4960</v>
      </c>
      <c r="P140" s="5">
        <f>SUM(P141:P154)</f>
        <v>10312</v>
      </c>
      <c r="Q140" s="5">
        <f t="shared" si="84"/>
        <v>4757</v>
      </c>
      <c r="R140" s="5">
        <f t="shared" si="84"/>
        <v>4396</v>
      </c>
      <c r="S140" s="5">
        <f t="shared" si="84"/>
        <v>9153</v>
      </c>
      <c r="T140" s="5">
        <f t="shared" si="84"/>
        <v>36395</v>
      </c>
      <c r="U140" s="5">
        <f t="shared" si="84"/>
        <v>32975</v>
      </c>
      <c r="V140" s="5">
        <f t="shared" si="84"/>
        <v>69370</v>
      </c>
    </row>
    <row r="141" spans="1:22" x14ac:dyDescent="0.2">
      <c r="A141" s="2" t="s">
        <v>62</v>
      </c>
      <c r="B141" s="5">
        <f t="shared" ref="B141:C154" si="85">+B125+B109</f>
        <v>189</v>
      </c>
      <c r="C141" s="5">
        <f t="shared" si="85"/>
        <v>232</v>
      </c>
      <c r="D141" s="5">
        <f>SUM(B141:C141)</f>
        <v>421</v>
      </c>
      <c r="E141" s="5">
        <f t="shared" ref="E141:F154" si="86">+E125+E109</f>
        <v>0</v>
      </c>
      <c r="F141" s="5">
        <f t="shared" si="86"/>
        <v>6</v>
      </c>
      <c r="G141" s="5">
        <f>SUM(E141:F141)</f>
        <v>6</v>
      </c>
      <c r="H141" s="5">
        <f t="shared" ref="H141:I154" si="87">+H125+H109</f>
        <v>0</v>
      </c>
      <c r="I141" s="5">
        <f t="shared" si="87"/>
        <v>0</v>
      </c>
      <c r="J141" s="5">
        <f>SUM(H141:I141)</f>
        <v>0</v>
      </c>
      <c r="K141" s="5">
        <f t="shared" ref="K141:L154" si="88">+K125+K109</f>
        <v>0</v>
      </c>
      <c r="L141" s="5">
        <f t="shared" si="88"/>
        <v>0</v>
      </c>
      <c r="M141" s="5">
        <f>SUM(K141:L141)</f>
        <v>0</v>
      </c>
      <c r="N141" s="5">
        <f t="shared" ref="N141:O154" si="89">+N125+N109</f>
        <v>0</v>
      </c>
      <c r="O141" s="5">
        <f t="shared" si="89"/>
        <v>0</v>
      </c>
      <c r="P141" s="5">
        <f>SUM(N141:O141)</f>
        <v>0</v>
      </c>
      <c r="Q141" s="5">
        <f t="shared" ref="Q141:R154" si="90">+Q125+Q109</f>
        <v>0</v>
      </c>
      <c r="R141" s="5">
        <f t="shared" si="90"/>
        <v>0</v>
      </c>
      <c r="S141" s="5">
        <f>SUM(Q141:R141)</f>
        <v>0</v>
      </c>
      <c r="T141" s="5">
        <f>+B141+E141+H141+K141+N141+Q141</f>
        <v>189</v>
      </c>
      <c r="U141" s="5">
        <f>+C141+F141+I141+L141+O141+R141</f>
        <v>238</v>
      </c>
      <c r="V141" s="5">
        <f>SUM(T141:U141)</f>
        <v>427</v>
      </c>
    </row>
    <row r="142" spans="1:22" x14ac:dyDescent="0.2">
      <c r="A142" s="2" t="s">
        <v>44</v>
      </c>
      <c r="B142" s="5">
        <f t="shared" si="85"/>
        <v>3552</v>
      </c>
      <c r="C142" s="5">
        <f t="shared" si="85"/>
        <v>3463</v>
      </c>
      <c r="D142" s="5">
        <f t="shared" ref="D142:D154" si="91">SUM(B142:C142)</f>
        <v>7015</v>
      </c>
      <c r="E142" s="5">
        <f t="shared" si="86"/>
        <v>258</v>
      </c>
      <c r="F142" s="5">
        <f t="shared" si="86"/>
        <v>301</v>
      </c>
      <c r="G142" s="5">
        <f t="shared" ref="G142:G154" si="92">SUM(E142:F142)</f>
        <v>559</v>
      </c>
      <c r="H142" s="5">
        <f t="shared" si="87"/>
        <v>1</v>
      </c>
      <c r="I142" s="5">
        <f t="shared" si="87"/>
        <v>3</v>
      </c>
      <c r="J142" s="5">
        <f t="shared" ref="J142:J154" si="93">SUM(H142:I142)</f>
        <v>4</v>
      </c>
      <c r="K142" s="5">
        <f t="shared" si="88"/>
        <v>0</v>
      </c>
      <c r="L142" s="5">
        <f t="shared" si="88"/>
        <v>0</v>
      </c>
      <c r="M142" s="5">
        <f t="shared" ref="M142:M154" si="94">SUM(K142:L142)</f>
        <v>0</v>
      </c>
      <c r="N142" s="5">
        <f t="shared" si="89"/>
        <v>0</v>
      </c>
      <c r="O142" s="5">
        <f t="shared" si="89"/>
        <v>0</v>
      </c>
      <c r="P142" s="5">
        <f t="shared" ref="P142:P154" si="95">SUM(N142:O142)</f>
        <v>0</v>
      </c>
      <c r="Q142" s="5">
        <f t="shared" si="90"/>
        <v>0</v>
      </c>
      <c r="R142" s="5">
        <f t="shared" si="90"/>
        <v>0</v>
      </c>
      <c r="S142" s="5">
        <f t="shared" ref="S142:S154" si="96">SUM(Q142:R142)</f>
        <v>0</v>
      </c>
      <c r="T142" s="5">
        <f t="shared" ref="T142:U154" si="97">+B142+E142+H142+K142+N142+Q142</f>
        <v>3811</v>
      </c>
      <c r="U142" s="5">
        <f t="shared" si="97"/>
        <v>3767</v>
      </c>
      <c r="V142" s="5">
        <f t="shared" ref="V142:V154" si="98">SUM(T142:U142)</f>
        <v>7578</v>
      </c>
    </row>
    <row r="143" spans="1:22" x14ac:dyDescent="0.2">
      <c r="A143" s="2" t="s">
        <v>63</v>
      </c>
      <c r="B143" s="5">
        <f t="shared" si="85"/>
        <v>2338</v>
      </c>
      <c r="C143" s="5">
        <f t="shared" si="85"/>
        <v>1955</v>
      </c>
      <c r="D143" s="5">
        <f t="shared" si="91"/>
        <v>4293</v>
      </c>
      <c r="E143" s="5">
        <f t="shared" si="86"/>
        <v>2300</v>
      </c>
      <c r="F143" s="5">
        <f t="shared" si="86"/>
        <v>2366</v>
      </c>
      <c r="G143" s="5">
        <f t="shared" si="92"/>
        <v>4666</v>
      </c>
      <c r="H143" s="5">
        <f t="shared" si="87"/>
        <v>283</v>
      </c>
      <c r="I143" s="5">
        <f t="shared" si="87"/>
        <v>341</v>
      </c>
      <c r="J143" s="5">
        <f t="shared" si="93"/>
        <v>624</v>
      </c>
      <c r="K143" s="5">
        <f t="shared" si="88"/>
        <v>4</v>
      </c>
      <c r="L143" s="5">
        <f t="shared" si="88"/>
        <v>8</v>
      </c>
      <c r="M143" s="5">
        <f t="shared" si="94"/>
        <v>12</v>
      </c>
      <c r="N143" s="5">
        <f t="shared" si="89"/>
        <v>0</v>
      </c>
      <c r="O143" s="5">
        <f t="shared" si="89"/>
        <v>0</v>
      </c>
      <c r="P143" s="5">
        <f t="shared" si="95"/>
        <v>0</v>
      </c>
      <c r="Q143" s="5">
        <f t="shared" si="90"/>
        <v>0</v>
      </c>
      <c r="R143" s="5">
        <f t="shared" si="90"/>
        <v>0</v>
      </c>
      <c r="S143" s="5">
        <f t="shared" si="96"/>
        <v>0</v>
      </c>
      <c r="T143" s="5">
        <f t="shared" si="97"/>
        <v>4925</v>
      </c>
      <c r="U143" s="5">
        <f t="shared" si="97"/>
        <v>4670</v>
      </c>
      <c r="V143" s="5">
        <f t="shared" si="98"/>
        <v>9595</v>
      </c>
    </row>
    <row r="144" spans="1:22" x14ac:dyDescent="0.2">
      <c r="A144" s="2" t="s">
        <v>64</v>
      </c>
      <c r="B144" s="5">
        <f t="shared" si="85"/>
        <v>822</v>
      </c>
      <c r="C144" s="5">
        <f t="shared" si="85"/>
        <v>607</v>
      </c>
      <c r="D144" s="5">
        <f t="shared" si="91"/>
        <v>1429</v>
      </c>
      <c r="E144" s="5">
        <f t="shared" si="86"/>
        <v>2066</v>
      </c>
      <c r="F144" s="5">
        <f t="shared" si="86"/>
        <v>1778</v>
      </c>
      <c r="G144" s="5">
        <f t="shared" si="92"/>
        <v>3844</v>
      </c>
      <c r="H144" s="5">
        <f t="shared" si="87"/>
        <v>1851</v>
      </c>
      <c r="I144" s="5">
        <f t="shared" si="87"/>
        <v>2118</v>
      </c>
      <c r="J144" s="5">
        <f t="shared" si="93"/>
        <v>3969</v>
      </c>
      <c r="K144" s="5">
        <f t="shared" si="88"/>
        <v>199</v>
      </c>
      <c r="L144" s="5">
        <f t="shared" si="88"/>
        <v>316</v>
      </c>
      <c r="M144" s="5">
        <f t="shared" si="94"/>
        <v>515</v>
      </c>
      <c r="N144" s="5">
        <f t="shared" si="89"/>
        <v>8</v>
      </c>
      <c r="O144" s="5">
        <f t="shared" si="89"/>
        <v>4</v>
      </c>
      <c r="P144" s="5">
        <f t="shared" si="95"/>
        <v>12</v>
      </c>
      <c r="Q144" s="5">
        <f t="shared" si="90"/>
        <v>0</v>
      </c>
      <c r="R144" s="5">
        <f t="shared" si="90"/>
        <v>0</v>
      </c>
      <c r="S144" s="5">
        <f t="shared" si="96"/>
        <v>0</v>
      </c>
      <c r="T144" s="5">
        <f t="shared" si="97"/>
        <v>4946</v>
      </c>
      <c r="U144" s="5">
        <f t="shared" si="97"/>
        <v>4823</v>
      </c>
      <c r="V144" s="5">
        <f t="shared" si="98"/>
        <v>9769</v>
      </c>
    </row>
    <row r="145" spans="1:22" x14ac:dyDescent="0.2">
      <c r="A145" s="2" t="s">
        <v>65</v>
      </c>
      <c r="B145" s="5">
        <f t="shared" si="85"/>
        <v>257</v>
      </c>
      <c r="C145" s="5">
        <f t="shared" si="85"/>
        <v>172</v>
      </c>
      <c r="D145" s="5">
        <f t="shared" si="91"/>
        <v>429</v>
      </c>
      <c r="E145" s="5">
        <f t="shared" si="86"/>
        <v>1112</v>
      </c>
      <c r="F145" s="5">
        <f t="shared" si="86"/>
        <v>798</v>
      </c>
      <c r="G145" s="5">
        <f t="shared" si="92"/>
        <v>1910</v>
      </c>
      <c r="H145" s="5">
        <f t="shared" si="87"/>
        <v>1791</v>
      </c>
      <c r="I145" s="5">
        <f t="shared" si="87"/>
        <v>1749</v>
      </c>
      <c r="J145" s="5">
        <f t="shared" si="93"/>
        <v>3540</v>
      </c>
      <c r="K145" s="5">
        <f t="shared" si="88"/>
        <v>1639</v>
      </c>
      <c r="L145" s="5">
        <f t="shared" si="88"/>
        <v>1828</v>
      </c>
      <c r="M145" s="5">
        <f t="shared" si="94"/>
        <v>3467</v>
      </c>
      <c r="N145" s="5">
        <f t="shared" si="89"/>
        <v>190</v>
      </c>
      <c r="O145" s="5">
        <f t="shared" si="89"/>
        <v>276</v>
      </c>
      <c r="P145" s="5">
        <f t="shared" si="95"/>
        <v>466</v>
      </c>
      <c r="Q145" s="5">
        <f t="shared" si="90"/>
        <v>4</v>
      </c>
      <c r="R145" s="5">
        <f t="shared" si="90"/>
        <v>0</v>
      </c>
      <c r="S145" s="5">
        <f t="shared" si="96"/>
        <v>4</v>
      </c>
      <c r="T145" s="5">
        <f t="shared" si="97"/>
        <v>4993</v>
      </c>
      <c r="U145" s="5">
        <f t="shared" si="97"/>
        <v>4823</v>
      </c>
      <c r="V145" s="5">
        <f t="shared" si="98"/>
        <v>9816</v>
      </c>
    </row>
    <row r="146" spans="1:22" x14ac:dyDescent="0.2">
      <c r="A146" s="2" t="s">
        <v>66</v>
      </c>
      <c r="B146" s="5">
        <f t="shared" si="85"/>
        <v>112</v>
      </c>
      <c r="C146" s="5">
        <f t="shared" si="85"/>
        <v>66</v>
      </c>
      <c r="D146" s="5">
        <f t="shared" si="91"/>
        <v>178</v>
      </c>
      <c r="E146" s="5">
        <f t="shared" si="86"/>
        <v>528</v>
      </c>
      <c r="F146" s="5">
        <f t="shared" si="86"/>
        <v>303</v>
      </c>
      <c r="G146" s="5">
        <f t="shared" si="92"/>
        <v>831</v>
      </c>
      <c r="H146" s="5">
        <f t="shared" si="87"/>
        <v>1115</v>
      </c>
      <c r="I146" s="5">
        <f t="shared" si="87"/>
        <v>842</v>
      </c>
      <c r="J146" s="5">
        <f t="shared" si="93"/>
        <v>1957</v>
      </c>
      <c r="K146" s="5">
        <f t="shared" si="88"/>
        <v>1697</v>
      </c>
      <c r="L146" s="5">
        <f t="shared" si="88"/>
        <v>1546</v>
      </c>
      <c r="M146" s="5">
        <f t="shared" si="94"/>
        <v>3243</v>
      </c>
      <c r="N146" s="5">
        <f t="shared" si="89"/>
        <v>1475</v>
      </c>
      <c r="O146" s="5">
        <f t="shared" si="89"/>
        <v>1686</v>
      </c>
      <c r="P146" s="5">
        <f t="shared" si="95"/>
        <v>3161</v>
      </c>
      <c r="Q146" s="5">
        <f t="shared" si="90"/>
        <v>187</v>
      </c>
      <c r="R146" s="5">
        <f t="shared" si="90"/>
        <v>195</v>
      </c>
      <c r="S146" s="5">
        <f t="shared" si="96"/>
        <v>382</v>
      </c>
      <c r="T146" s="5">
        <f t="shared" si="97"/>
        <v>5114</v>
      </c>
      <c r="U146" s="5">
        <f t="shared" si="97"/>
        <v>4638</v>
      </c>
      <c r="V146" s="5">
        <f t="shared" si="98"/>
        <v>9752</v>
      </c>
    </row>
    <row r="147" spans="1:22" x14ac:dyDescent="0.2">
      <c r="A147" s="2" t="s">
        <v>67</v>
      </c>
      <c r="B147" s="5">
        <f t="shared" si="85"/>
        <v>64</v>
      </c>
      <c r="C147" s="5">
        <f t="shared" si="85"/>
        <v>39</v>
      </c>
      <c r="D147" s="5">
        <f t="shared" si="91"/>
        <v>103</v>
      </c>
      <c r="E147" s="5">
        <f t="shared" si="86"/>
        <v>211</v>
      </c>
      <c r="F147" s="5">
        <f t="shared" si="86"/>
        <v>134</v>
      </c>
      <c r="G147" s="5">
        <f t="shared" si="92"/>
        <v>345</v>
      </c>
      <c r="H147" s="5">
        <f t="shared" si="87"/>
        <v>633</v>
      </c>
      <c r="I147" s="5">
        <f t="shared" si="87"/>
        <v>393</v>
      </c>
      <c r="J147" s="5">
        <f t="shared" si="93"/>
        <v>1026</v>
      </c>
      <c r="K147" s="5">
        <f t="shared" si="88"/>
        <v>1141</v>
      </c>
      <c r="L147" s="5">
        <f t="shared" si="88"/>
        <v>936</v>
      </c>
      <c r="M147" s="5">
        <f t="shared" si="94"/>
        <v>2077</v>
      </c>
      <c r="N147" s="5">
        <f t="shared" si="89"/>
        <v>1508</v>
      </c>
      <c r="O147" s="5">
        <f t="shared" si="89"/>
        <v>1482</v>
      </c>
      <c r="P147" s="5">
        <f t="shared" si="95"/>
        <v>2990</v>
      </c>
      <c r="Q147" s="5">
        <f t="shared" si="90"/>
        <v>1214</v>
      </c>
      <c r="R147" s="5">
        <f t="shared" si="90"/>
        <v>1469</v>
      </c>
      <c r="S147" s="5">
        <f t="shared" si="96"/>
        <v>2683</v>
      </c>
      <c r="T147" s="5">
        <f t="shared" si="97"/>
        <v>4771</v>
      </c>
      <c r="U147" s="5">
        <f t="shared" si="97"/>
        <v>4453</v>
      </c>
      <c r="V147" s="5">
        <f t="shared" si="98"/>
        <v>9224</v>
      </c>
    </row>
    <row r="148" spans="1:22" x14ac:dyDescent="0.2">
      <c r="A148" s="2" t="s">
        <v>68</v>
      </c>
      <c r="B148" s="5">
        <f t="shared" si="85"/>
        <v>30</v>
      </c>
      <c r="C148" s="5">
        <f t="shared" si="85"/>
        <v>16</v>
      </c>
      <c r="D148" s="5">
        <f t="shared" si="91"/>
        <v>46</v>
      </c>
      <c r="E148" s="5">
        <f t="shared" si="86"/>
        <v>131</v>
      </c>
      <c r="F148" s="5">
        <f t="shared" si="86"/>
        <v>74</v>
      </c>
      <c r="G148" s="5">
        <f t="shared" si="92"/>
        <v>205</v>
      </c>
      <c r="H148" s="5">
        <f t="shared" si="87"/>
        <v>342</v>
      </c>
      <c r="I148" s="5">
        <f t="shared" si="87"/>
        <v>219</v>
      </c>
      <c r="J148" s="5">
        <f t="shared" si="93"/>
        <v>561</v>
      </c>
      <c r="K148" s="5">
        <f t="shared" si="88"/>
        <v>718</v>
      </c>
      <c r="L148" s="5">
        <f t="shared" si="88"/>
        <v>512</v>
      </c>
      <c r="M148" s="5">
        <f t="shared" si="94"/>
        <v>1230</v>
      </c>
      <c r="N148" s="5">
        <f t="shared" si="89"/>
        <v>1071</v>
      </c>
      <c r="O148" s="5">
        <f t="shared" si="89"/>
        <v>862</v>
      </c>
      <c r="P148" s="5">
        <f t="shared" si="95"/>
        <v>1933</v>
      </c>
      <c r="Q148" s="5">
        <f t="shared" si="90"/>
        <v>1331</v>
      </c>
      <c r="R148" s="5">
        <f t="shared" si="90"/>
        <v>1362</v>
      </c>
      <c r="S148" s="5">
        <f t="shared" si="96"/>
        <v>2693</v>
      </c>
      <c r="T148" s="5">
        <f t="shared" si="97"/>
        <v>3623</v>
      </c>
      <c r="U148" s="5">
        <f t="shared" si="97"/>
        <v>3045</v>
      </c>
      <c r="V148" s="5">
        <f t="shared" si="98"/>
        <v>6668</v>
      </c>
    </row>
    <row r="149" spans="1:22" x14ac:dyDescent="0.2">
      <c r="A149" s="2" t="s">
        <v>69</v>
      </c>
      <c r="B149" s="5">
        <f t="shared" si="85"/>
        <v>4</v>
      </c>
      <c r="C149" s="5">
        <f t="shared" si="85"/>
        <v>2</v>
      </c>
      <c r="D149" s="5">
        <f t="shared" si="91"/>
        <v>6</v>
      </c>
      <c r="E149" s="5">
        <f t="shared" si="86"/>
        <v>43</v>
      </c>
      <c r="F149" s="5">
        <f t="shared" si="86"/>
        <v>20</v>
      </c>
      <c r="G149" s="5">
        <f t="shared" si="92"/>
        <v>63</v>
      </c>
      <c r="H149" s="5">
        <f t="shared" si="87"/>
        <v>149</v>
      </c>
      <c r="I149" s="5">
        <f t="shared" si="87"/>
        <v>84</v>
      </c>
      <c r="J149" s="5">
        <f t="shared" si="93"/>
        <v>233</v>
      </c>
      <c r="K149" s="5">
        <f t="shared" si="88"/>
        <v>351</v>
      </c>
      <c r="L149" s="5">
        <f t="shared" si="88"/>
        <v>214</v>
      </c>
      <c r="M149" s="5">
        <f t="shared" si="94"/>
        <v>565</v>
      </c>
      <c r="N149" s="5">
        <f t="shared" si="89"/>
        <v>637</v>
      </c>
      <c r="O149" s="5">
        <f t="shared" si="89"/>
        <v>410</v>
      </c>
      <c r="P149" s="5">
        <f t="shared" si="95"/>
        <v>1047</v>
      </c>
      <c r="Q149" s="5">
        <f t="shared" si="90"/>
        <v>989</v>
      </c>
      <c r="R149" s="5">
        <f t="shared" si="90"/>
        <v>804</v>
      </c>
      <c r="S149" s="5">
        <f t="shared" si="96"/>
        <v>1793</v>
      </c>
      <c r="T149" s="5">
        <f t="shared" si="97"/>
        <v>2173</v>
      </c>
      <c r="U149" s="5">
        <f t="shared" si="97"/>
        <v>1534</v>
      </c>
      <c r="V149" s="5">
        <f t="shared" si="98"/>
        <v>3707</v>
      </c>
    </row>
    <row r="150" spans="1:22" x14ac:dyDescent="0.2">
      <c r="A150" s="2" t="s">
        <v>70</v>
      </c>
      <c r="B150" s="5">
        <f t="shared" si="85"/>
        <v>4</v>
      </c>
      <c r="C150" s="5">
        <f t="shared" si="85"/>
        <v>3</v>
      </c>
      <c r="D150" s="5">
        <f t="shared" si="91"/>
        <v>7</v>
      </c>
      <c r="E150" s="5">
        <f t="shared" si="86"/>
        <v>21</v>
      </c>
      <c r="F150" s="5">
        <f t="shared" si="86"/>
        <v>7</v>
      </c>
      <c r="G150" s="5">
        <f t="shared" si="92"/>
        <v>28</v>
      </c>
      <c r="H150" s="5">
        <f t="shared" si="87"/>
        <v>50</v>
      </c>
      <c r="I150" s="5">
        <f t="shared" si="87"/>
        <v>33</v>
      </c>
      <c r="J150" s="5">
        <f t="shared" si="93"/>
        <v>83</v>
      </c>
      <c r="K150" s="5">
        <f t="shared" si="88"/>
        <v>166</v>
      </c>
      <c r="L150" s="5">
        <f t="shared" si="88"/>
        <v>82</v>
      </c>
      <c r="M150" s="5">
        <f t="shared" si="94"/>
        <v>248</v>
      </c>
      <c r="N150" s="5">
        <f t="shared" si="89"/>
        <v>295</v>
      </c>
      <c r="O150" s="5">
        <f t="shared" si="89"/>
        <v>164</v>
      </c>
      <c r="P150" s="5">
        <f t="shared" si="95"/>
        <v>459</v>
      </c>
      <c r="Q150" s="5">
        <f t="shared" si="90"/>
        <v>617</v>
      </c>
      <c r="R150" s="5">
        <f t="shared" si="90"/>
        <v>352</v>
      </c>
      <c r="S150" s="5">
        <f t="shared" si="96"/>
        <v>969</v>
      </c>
      <c r="T150" s="5">
        <f t="shared" si="97"/>
        <v>1153</v>
      </c>
      <c r="U150" s="5">
        <f t="shared" si="97"/>
        <v>641</v>
      </c>
      <c r="V150" s="5">
        <f t="shared" si="98"/>
        <v>1794</v>
      </c>
    </row>
    <row r="151" spans="1:22" x14ac:dyDescent="0.2">
      <c r="A151" s="2" t="s">
        <v>71</v>
      </c>
      <c r="B151" s="5">
        <f t="shared" si="85"/>
        <v>3</v>
      </c>
      <c r="C151" s="5">
        <f t="shared" si="85"/>
        <v>0</v>
      </c>
      <c r="D151" s="5">
        <f t="shared" si="91"/>
        <v>3</v>
      </c>
      <c r="E151" s="5">
        <f t="shared" si="86"/>
        <v>2</v>
      </c>
      <c r="F151" s="5">
        <f t="shared" si="86"/>
        <v>0</v>
      </c>
      <c r="G151" s="5">
        <f t="shared" si="92"/>
        <v>2</v>
      </c>
      <c r="H151" s="5">
        <f t="shared" si="87"/>
        <v>20</v>
      </c>
      <c r="I151" s="5">
        <f t="shared" si="87"/>
        <v>6</v>
      </c>
      <c r="J151" s="5">
        <f t="shared" si="93"/>
        <v>26</v>
      </c>
      <c r="K151" s="5">
        <f t="shared" si="88"/>
        <v>59</v>
      </c>
      <c r="L151" s="5">
        <f t="shared" si="88"/>
        <v>25</v>
      </c>
      <c r="M151" s="5">
        <f t="shared" si="94"/>
        <v>84</v>
      </c>
      <c r="N151" s="5">
        <f t="shared" si="89"/>
        <v>126</v>
      </c>
      <c r="O151" s="5">
        <f t="shared" si="89"/>
        <v>46</v>
      </c>
      <c r="P151" s="5">
        <f t="shared" si="95"/>
        <v>172</v>
      </c>
      <c r="Q151" s="5">
        <f t="shared" si="90"/>
        <v>284</v>
      </c>
      <c r="R151" s="5">
        <f t="shared" si="90"/>
        <v>148</v>
      </c>
      <c r="S151" s="5">
        <f t="shared" si="96"/>
        <v>432</v>
      </c>
      <c r="T151" s="5">
        <f t="shared" si="97"/>
        <v>494</v>
      </c>
      <c r="U151" s="5">
        <f t="shared" si="97"/>
        <v>225</v>
      </c>
      <c r="V151" s="5">
        <f t="shared" si="98"/>
        <v>719</v>
      </c>
    </row>
    <row r="152" spans="1:22" x14ac:dyDescent="0.2">
      <c r="A152" s="2" t="s">
        <v>72</v>
      </c>
      <c r="B152" s="5">
        <f t="shared" si="85"/>
        <v>0</v>
      </c>
      <c r="C152" s="5">
        <f t="shared" si="85"/>
        <v>0</v>
      </c>
      <c r="D152" s="5">
        <f t="shared" si="91"/>
        <v>0</v>
      </c>
      <c r="E152" s="5">
        <f t="shared" si="86"/>
        <v>0</v>
      </c>
      <c r="F152" s="5">
        <f t="shared" si="86"/>
        <v>0</v>
      </c>
      <c r="G152" s="5">
        <f t="shared" si="92"/>
        <v>0</v>
      </c>
      <c r="H152" s="5">
        <f t="shared" si="87"/>
        <v>5</v>
      </c>
      <c r="I152" s="5">
        <f t="shared" si="87"/>
        <v>1</v>
      </c>
      <c r="J152" s="5">
        <f t="shared" si="93"/>
        <v>6</v>
      </c>
      <c r="K152" s="5">
        <f t="shared" si="88"/>
        <v>15</v>
      </c>
      <c r="L152" s="5">
        <f t="shared" si="88"/>
        <v>8</v>
      </c>
      <c r="M152" s="5">
        <f t="shared" si="94"/>
        <v>23</v>
      </c>
      <c r="N152" s="5">
        <f t="shared" si="89"/>
        <v>26</v>
      </c>
      <c r="O152" s="5">
        <f t="shared" si="89"/>
        <v>20</v>
      </c>
      <c r="P152" s="5">
        <f t="shared" si="95"/>
        <v>46</v>
      </c>
      <c r="Q152" s="5">
        <f t="shared" si="90"/>
        <v>86</v>
      </c>
      <c r="R152" s="5">
        <f t="shared" si="90"/>
        <v>32</v>
      </c>
      <c r="S152" s="5">
        <f t="shared" si="96"/>
        <v>118</v>
      </c>
      <c r="T152" s="5">
        <f t="shared" si="97"/>
        <v>132</v>
      </c>
      <c r="U152" s="5">
        <f t="shared" si="97"/>
        <v>61</v>
      </c>
      <c r="V152" s="5">
        <f t="shared" si="98"/>
        <v>193</v>
      </c>
    </row>
    <row r="153" spans="1:22" x14ac:dyDescent="0.2">
      <c r="A153" s="2" t="s">
        <v>73</v>
      </c>
      <c r="B153" s="5">
        <f t="shared" si="85"/>
        <v>0</v>
      </c>
      <c r="C153" s="5">
        <f t="shared" si="85"/>
        <v>1</v>
      </c>
      <c r="D153" s="5">
        <f t="shared" si="91"/>
        <v>1</v>
      </c>
      <c r="E153" s="5">
        <f t="shared" si="86"/>
        <v>0</v>
      </c>
      <c r="F153" s="5">
        <f t="shared" si="86"/>
        <v>0</v>
      </c>
      <c r="G153" s="5">
        <f t="shared" si="92"/>
        <v>0</v>
      </c>
      <c r="H153" s="5">
        <f t="shared" si="87"/>
        <v>1</v>
      </c>
      <c r="I153" s="5">
        <f t="shared" si="87"/>
        <v>0</v>
      </c>
      <c r="J153" s="5">
        <f t="shared" si="93"/>
        <v>1</v>
      </c>
      <c r="K153" s="5">
        <f t="shared" si="88"/>
        <v>1</v>
      </c>
      <c r="L153" s="5">
        <f t="shared" si="88"/>
        <v>5</v>
      </c>
      <c r="M153" s="5">
        <f t="shared" si="94"/>
        <v>6</v>
      </c>
      <c r="N153" s="5">
        <f t="shared" si="89"/>
        <v>11</v>
      </c>
      <c r="O153" s="5">
        <f t="shared" si="89"/>
        <v>7</v>
      </c>
      <c r="P153" s="5">
        <f t="shared" si="95"/>
        <v>18</v>
      </c>
      <c r="Q153" s="5">
        <f t="shared" si="90"/>
        <v>25</v>
      </c>
      <c r="R153" s="5">
        <f t="shared" si="90"/>
        <v>15</v>
      </c>
      <c r="S153" s="5">
        <f t="shared" si="96"/>
        <v>40</v>
      </c>
      <c r="T153" s="5">
        <f t="shared" si="97"/>
        <v>38</v>
      </c>
      <c r="U153" s="5">
        <f t="shared" si="97"/>
        <v>28</v>
      </c>
      <c r="V153" s="5">
        <f t="shared" si="98"/>
        <v>66</v>
      </c>
    </row>
    <row r="154" spans="1:22" x14ac:dyDescent="0.2">
      <c r="A154" s="2" t="s">
        <v>74</v>
      </c>
      <c r="B154" s="5">
        <f t="shared" si="85"/>
        <v>2</v>
      </c>
      <c r="C154" s="5">
        <f t="shared" si="85"/>
        <v>4</v>
      </c>
      <c r="D154" s="5">
        <f t="shared" si="91"/>
        <v>6</v>
      </c>
      <c r="E154" s="5">
        <f t="shared" si="86"/>
        <v>0</v>
      </c>
      <c r="F154" s="5">
        <f t="shared" si="86"/>
        <v>0</v>
      </c>
      <c r="G154" s="5">
        <f t="shared" si="92"/>
        <v>0</v>
      </c>
      <c r="H154" s="5">
        <f t="shared" si="87"/>
        <v>1</v>
      </c>
      <c r="I154" s="5">
        <f t="shared" si="87"/>
        <v>0</v>
      </c>
      <c r="J154" s="5">
        <f t="shared" si="93"/>
        <v>1</v>
      </c>
      <c r="K154" s="5">
        <f t="shared" si="88"/>
        <v>5</v>
      </c>
      <c r="L154" s="5">
        <f t="shared" si="88"/>
        <v>3</v>
      </c>
      <c r="M154" s="5">
        <f t="shared" si="94"/>
        <v>8</v>
      </c>
      <c r="N154" s="5">
        <f t="shared" si="89"/>
        <v>5</v>
      </c>
      <c r="O154" s="5">
        <f t="shared" si="89"/>
        <v>3</v>
      </c>
      <c r="P154" s="5">
        <f t="shared" si="95"/>
        <v>8</v>
      </c>
      <c r="Q154" s="5">
        <f t="shared" si="90"/>
        <v>20</v>
      </c>
      <c r="R154" s="5">
        <f t="shared" si="90"/>
        <v>19</v>
      </c>
      <c r="S154" s="5">
        <f t="shared" si="96"/>
        <v>39</v>
      </c>
      <c r="T154" s="5">
        <f t="shared" si="97"/>
        <v>33</v>
      </c>
      <c r="U154" s="5">
        <f t="shared" si="97"/>
        <v>29</v>
      </c>
      <c r="V154" s="5">
        <f t="shared" si="98"/>
        <v>62</v>
      </c>
    </row>
    <row r="156" spans="1:22" x14ac:dyDescent="0.2">
      <c r="A156" s="21" t="s">
        <v>20</v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x14ac:dyDescent="0.2">
      <c r="A157" s="2" t="s">
        <v>13</v>
      </c>
      <c r="B157" s="5">
        <f t="shared" ref="B157:V157" si="99">SUM(B158:B171)</f>
        <v>1751</v>
      </c>
      <c r="C157" s="5">
        <f>SUM(C158:C171)</f>
        <v>1588</v>
      </c>
      <c r="D157" s="5">
        <f>SUM(D158:D171)</f>
        <v>3339</v>
      </c>
      <c r="E157" s="5">
        <f t="shared" si="99"/>
        <v>1525</v>
      </c>
      <c r="F157" s="5">
        <f t="shared" si="99"/>
        <v>1387</v>
      </c>
      <c r="G157" s="5">
        <f>SUM(G158:G171)</f>
        <v>2912</v>
      </c>
      <c r="H157" s="5">
        <f t="shared" si="99"/>
        <v>1322</v>
      </c>
      <c r="I157" s="5">
        <f t="shared" si="99"/>
        <v>1356</v>
      </c>
      <c r="J157" s="5">
        <f>SUM(J158:J171)</f>
        <v>2678</v>
      </c>
      <c r="K157" s="5">
        <f t="shared" si="99"/>
        <v>1410</v>
      </c>
      <c r="L157" s="5">
        <f t="shared" si="99"/>
        <v>1313</v>
      </c>
      <c r="M157" s="5">
        <f>SUM(M158:M171)</f>
        <v>2723</v>
      </c>
      <c r="N157" s="5">
        <f t="shared" si="99"/>
        <v>1415</v>
      </c>
      <c r="O157" s="5">
        <f t="shared" si="99"/>
        <v>1425</v>
      </c>
      <c r="P157" s="5">
        <f>SUM(P158:P171)</f>
        <v>2840</v>
      </c>
      <c r="Q157" s="5">
        <f t="shared" si="99"/>
        <v>1267</v>
      </c>
      <c r="R157" s="5">
        <f t="shared" si="99"/>
        <v>1224</v>
      </c>
      <c r="S157" s="5">
        <f t="shared" si="99"/>
        <v>2491</v>
      </c>
      <c r="T157" s="5">
        <f t="shared" si="99"/>
        <v>8690</v>
      </c>
      <c r="U157" s="5">
        <f t="shared" si="99"/>
        <v>8293</v>
      </c>
      <c r="V157" s="5">
        <f t="shared" si="99"/>
        <v>16983</v>
      </c>
    </row>
    <row r="158" spans="1:22" x14ac:dyDescent="0.2">
      <c r="A158" s="2" t="s">
        <v>62</v>
      </c>
      <c r="B158" s="5">
        <v>64</v>
      </c>
      <c r="C158" s="5">
        <v>68</v>
      </c>
      <c r="D158" s="5">
        <f>SUM(B158:C158)</f>
        <v>132</v>
      </c>
      <c r="E158" s="5">
        <v>0</v>
      </c>
      <c r="F158" s="5">
        <v>0</v>
      </c>
      <c r="G158" s="5">
        <f>SUM(E158:F158)</f>
        <v>0</v>
      </c>
      <c r="H158" s="5">
        <v>0</v>
      </c>
      <c r="I158" s="5">
        <v>0</v>
      </c>
      <c r="J158" s="5">
        <f>SUM(H158:I158)</f>
        <v>0</v>
      </c>
      <c r="K158" s="5">
        <v>0</v>
      </c>
      <c r="L158" s="5">
        <v>0</v>
      </c>
      <c r="M158" s="5">
        <f>SUM(K158:L158)</f>
        <v>0</v>
      </c>
      <c r="N158" s="5">
        <v>0</v>
      </c>
      <c r="O158" s="5">
        <v>0</v>
      </c>
      <c r="P158" s="5">
        <f>SUM(N158:O158)</f>
        <v>0</v>
      </c>
      <c r="Q158" s="5">
        <v>0</v>
      </c>
      <c r="R158" s="5">
        <v>0</v>
      </c>
      <c r="S158" s="5">
        <f>SUM(Q158:R158)</f>
        <v>0</v>
      </c>
      <c r="T158" s="5">
        <f>+B158+E158+H158+K158+N158+Q158</f>
        <v>64</v>
      </c>
      <c r="U158" s="5">
        <f>+C158+F158+I158+L158+O158+R158</f>
        <v>68</v>
      </c>
      <c r="V158" s="5">
        <f>SUM(T158:U158)</f>
        <v>132</v>
      </c>
    </row>
    <row r="159" spans="1:22" x14ac:dyDescent="0.2">
      <c r="A159" s="2" t="s">
        <v>44</v>
      </c>
      <c r="B159" s="5">
        <v>1081</v>
      </c>
      <c r="C159" s="5">
        <v>1077</v>
      </c>
      <c r="D159" s="5">
        <f t="shared" ref="D159:D171" si="100">SUM(B159:C159)</f>
        <v>2158</v>
      </c>
      <c r="E159" s="5">
        <v>63</v>
      </c>
      <c r="F159" s="5">
        <v>82</v>
      </c>
      <c r="G159" s="5">
        <f t="shared" ref="G159:G171" si="101">SUM(E159:F159)</f>
        <v>145</v>
      </c>
      <c r="H159" s="5">
        <v>0</v>
      </c>
      <c r="I159" s="5">
        <v>0</v>
      </c>
      <c r="J159" s="5">
        <f t="shared" ref="J159:J171" si="102">SUM(H159:I159)</f>
        <v>0</v>
      </c>
      <c r="K159" s="5">
        <v>0</v>
      </c>
      <c r="L159" s="5">
        <v>0</v>
      </c>
      <c r="M159" s="5">
        <f t="shared" ref="M159:M171" si="103">SUM(K159:L159)</f>
        <v>0</v>
      </c>
      <c r="N159" s="5">
        <v>0</v>
      </c>
      <c r="O159" s="5">
        <v>0</v>
      </c>
      <c r="P159" s="5">
        <f t="shared" ref="P159:P171" si="104">SUM(N159:O159)</f>
        <v>0</v>
      </c>
      <c r="Q159" s="5">
        <v>0</v>
      </c>
      <c r="R159" s="5">
        <v>0</v>
      </c>
      <c r="S159" s="5">
        <f t="shared" ref="S159:S171" si="105">SUM(Q159:R159)</f>
        <v>0</v>
      </c>
      <c r="T159" s="5">
        <f t="shared" ref="T159:U171" si="106">+B159+E159+H159+K159+N159+Q159</f>
        <v>1144</v>
      </c>
      <c r="U159" s="5">
        <f t="shared" si="106"/>
        <v>1159</v>
      </c>
      <c r="V159" s="5">
        <f t="shared" ref="V159:V171" si="107">SUM(T159:U159)</f>
        <v>2303</v>
      </c>
    </row>
    <row r="160" spans="1:22" x14ac:dyDescent="0.2">
      <c r="A160" s="2" t="s">
        <v>63</v>
      </c>
      <c r="B160" s="5">
        <v>432</v>
      </c>
      <c r="C160" s="5">
        <v>330</v>
      </c>
      <c r="D160" s="5">
        <f t="shared" si="100"/>
        <v>762</v>
      </c>
      <c r="E160" s="5">
        <v>799</v>
      </c>
      <c r="F160" s="5">
        <v>847</v>
      </c>
      <c r="G160" s="5">
        <f t="shared" si="101"/>
        <v>1646</v>
      </c>
      <c r="H160" s="5">
        <v>60</v>
      </c>
      <c r="I160" s="5">
        <v>92</v>
      </c>
      <c r="J160" s="5">
        <f t="shared" si="102"/>
        <v>152</v>
      </c>
      <c r="K160" s="5">
        <v>2</v>
      </c>
      <c r="L160" s="5">
        <v>0</v>
      </c>
      <c r="M160" s="5">
        <f t="shared" si="103"/>
        <v>2</v>
      </c>
      <c r="N160" s="5">
        <v>0</v>
      </c>
      <c r="O160" s="5">
        <v>0</v>
      </c>
      <c r="P160" s="5">
        <f t="shared" si="104"/>
        <v>0</v>
      </c>
      <c r="Q160" s="5">
        <v>0</v>
      </c>
      <c r="R160" s="5">
        <v>0</v>
      </c>
      <c r="S160" s="5">
        <f t="shared" si="105"/>
        <v>0</v>
      </c>
      <c r="T160" s="5">
        <f t="shared" si="106"/>
        <v>1293</v>
      </c>
      <c r="U160" s="5">
        <f t="shared" si="106"/>
        <v>1269</v>
      </c>
      <c r="V160" s="5">
        <f t="shared" si="107"/>
        <v>2562</v>
      </c>
    </row>
    <row r="161" spans="1:22" x14ac:dyDescent="0.2">
      <c r="A161" s="2" t="s">
        <v>64</v>
      </c>
      <c r="B161" s="5">
        <v>103</v>
      </c>
      <c r="C161" s="5">
        <v>78</v>
      </c>
      <c r="D161" s="5">
        <f t="shared" si="100"/>
        <v>181</v>
      </c>
      <c r="E161" s="5">
        <v>406</v>
      </c>
      <c r="F161" s="5">
        <v>303</v>
      </c>
      <c r="G161" s="5">
        <f t="shared" si="101"/>
        <v>709</v>
      </c>
      <c r="H161" s="5">
        <v>628</v>
      </c>
      <c r="I161" s="5">
        <v>744</v>
      </c>
      <c r="J161" s="5">
        <f t="shared" si="102"/>
        <v>1372</v>
      </c>
      <c r="K161" s="5">
        <v>99</v>
      </c>
      <c r="L161" s="5">
        <v>126</v>
      </c>
      <c r="M161" s="5">
        <f t="shared" si="103"/>
        <v>225</v>
      </c>
      <c r="N161" s="5">
        <v>0</v>
      </c>
      <c r="O161" s="5">
        <v>1</v>
      </c>
      <c r="P161" s="5">
        <f t="shared" si="104"/>
        <v>1</v>
      </c>
      <c r="Q161" s="5">
        <v>0</v>
      </c>
      <c r="R161" s="5">
        <v>0</v>
      </c>
      <c r="S161" s="5">
        <f t="shared" si="105"/>
        <v>0</v>
      </c>
      <c r="T161" s="5">
        <f t="shared" si="106"/>
        <v>1236</v>
      </c>
      <c r="U161" s="5">
        <f t="shared" si="106"/>
        <v>1252</v>
      </c>
      <c r="V161" s="5">
        <f t="shared" si="107"/>
        <v>2488</v>
      </c>
    </row>
    <row r="162" spans="1:22" x14ac:dyDescent="0.2">
      <c r="A162" s="2" t="s">
        <v>65</v>
      </c>
      <c r="B162" s="5">
        <v>45</v>
      </c>
      <c r="C162" s="5">
        <v>30</v>
      </c>
      <c r="D162" s="5">
        <f t="shared" si="100"/>
        <v>75</v>
      </c>
      <c r="E162" s="5">
        <v>157</v>
      </c>
      <c r="F162" s="5">
        <v>105</v>
      </c>
      <c r="G162" s="5">
        <f t="shared" si="101"/>
        <v>262</v>
      </c>
      <c r="H162" s="5">
        <v>328</v>
      </c>
      <c r="I162" s="5">
        <v>304</v>
      </c>
      <c r="J162" s="5">
        <f t="shared" si="102"/>
        <v>632</v>
      </c>
      <c r="K162" s="5">
        <v>666</v>
      </c>
      <c r="L162" s="5">
        <v>636</v>
      </c>
      <c r="M162" s="5">
        <f t="shared" si="103"/>
        <v>1302</v>
      </c>
      <c r="N162" s="5">
        <v>97</v>
      </c>
      <c r="O162" s="5">
        <v>105</v>
      </c>
      <c r="P162" s="5">
        <f t="shared" si="104"/>
        <v>202</v>
      </c>
      <c r="Q162" s="5">
        <v>1</v>
      </c>
      <c r="R162" s="5">
        <v>3</v>
      </c>
      <c r="S162" s="5">
        <f t="shared" si="105"/>
        <v>4</v>
      </c>
      <c r="T162" s="5">
        <f t="shared" si="106"/>
        <v>1294</v>
      </c>
      <c r="U162" s="5">
        <f t="shared" si="106"/>
        <v>1183</v>
      </c>
      <c r="V162" s="5">
        <f t="shared" si="107"/>
        <v>2477</v>
      </c>
    </row>
    <row r="163" spans="1:22" x14ac:dyDescent="0.2">
      <c r="A163" s="2" t="s">
        <v>66</v>
      </c>
      <c r="B163" s="5">
        <v>17</v>
      </c>
      <c r="C163" s="5">
        <v>4</v>
      </c>
      <c r="D163" s="5">
        <f t="shared" si="100"/>
        <v>21</v>
      </c>
      <c r="E163" s="5">
        <v>65</v>
      </c>
      <c r="F163" s="5">
        <v>32</v>
      </c>
      <c r="G163" s="5">
        <f t="shared" si="101"/>
        <v>97</v>
      </c>
      <c r="H163" s="5">
        <v>165</v>
      </c>
      <c r="I163" s="5">
        <v>119</v>
      </c>
      <c r="J163" s="5">
        <f t="shared" si="102"/>
        <v>284</v>
      </c>
      <c r="K163" s="5">
        <v>354</v>
      </c>
      <c r="L163" s="5">
        <v>352</v>
      </c>
      <c r="M163" s="5">
        <f t="shared" si="103"/>
        <v>706</v>
      </c>
      <c r="N163" s="5">
        <v>634</v>
      </c>
      <c r="O163" s="5">
        <v>748</v>
      </c>
      <c r="P163" s="5">
        <f t="shared" si="104"/>
        <v>1382</v>
      </c>
      <c r="Q163" s="5">
        <v>85</v>
      </c>
      <c r="R163" s="5">
        <v>106</v>
      </c>
      <c r="S163" s="5">
        <f t="shared" si="105"/>
        <v>191</v>
      </c>
      <c r="T163" s="5">
        <f t="shared" si="106"/>
        <v>1320</v>
      </c>
      <c r="U163" s="5">
        <f t="shared" si="106"/>
        <v>1361</v>
      </c>
      <c r="V163" s="5">
        <f t="shared" si="107"/>
        <v>2681</v>
      </c>
    </row>
    <row r="164" spans="1:22" x14ac:dyDescent="0.2">
      <c r="A164" s="2" t="s">
        <v>67</v>
      </c>
      <c r="B164" s="5">
        <v>6</v>
      </c>
      <c r="C164" s="5">
        <v>0</v>
      </c>
      <c r="D164" s="5">
        <f t="shared" si="100"/>
        <v>6</v>
      </c>
      <c r="E164" s="5">
        <v>25</v>
      </c>
      <c r="F164" s="5">
        <v>8</v>
      </c>
      <c r="G164" s="5">
        <f t="shared" si="101"/>
        <v>33</v>
      </c>
      <c r="H164" s="5">
        <v>89</v>
      </c>
      <c r="I164" s="5">
        <v>69</v>
      </c>
      <c r="J164" s="5">
        <f t="shared" si="102"/>
        <v>158</v>
      </c>
      <c r="K164" s="5">
        <v>161</v>
      </c>
      <c r="L164" s="5">
        <v>116</v>
      </c>
      <c r="M164" s="5">
        <f t="shared" si="103"/>
        <v>277</v>
      </c>
      <c r="N164" s="5">
        <v>370</v>
      </c>
      <c r="O164" s="5">
        <v>358</v>
      </c>
      <c r="P164" s="5">
        <f t="shared" si="104"/>
        <v>728</v>
      </c>
      <c r="Q164" s="5">
        <v>612</v>
      </c>
      <c r="R164" s="5">
        <v>613</v>
      </c>
      <c r="S164" s="5">
        <f t="shared" si="105"/>
        <v>1225</v>
      </c>
      <c r="T164" s="5">
        <f t="shared" si="106"/>
        <v>1263</v>
      </c>
      <c r="U164" s="5">
        <f t="shared" si="106"/>
        <v>1164</v>
      </c>
      <c r="V164" s="5">
        <f t="shared" si="107"/>
        <v>2427</v>
      </c>
    </row>
    <row r="165" spans="1:22" x14ac:dyDescent="0.2">
      <c r="A165" s="2" t="s">
        <v>68</v>
      </c>
      <c r="B165" s="5">
        <v>1</v>
      </c>
      <c r="C165" s="5">
        <v>0</v>
      </c>
      <c r="D165" s="5">
        <f t="shared" si="100"/>
        <v>1</v>
      </c>
      <c r="E165" s="5">
        <v>8</v>
      </c>
      <c r="F165" s="5">
        <v>6</v>
      </c>
      <c r="G165" s="5">
        <f t="shared" si="101"/>
        <v>14</v>
      </c>
      <c r="H165" s="5">
        <v>41</v>
      </c>
      <c r="I165" s="5">
        <v>18</v>
      </c>
      <c r="J165" s="5">
        <f t="shared" si="102"/>
        <v>59</v>
      </c>
      <c r="K165" s="5">
        <v>83</v>
      </c>
      <c r="L165" s="5">
        <v>57</v>
      </c>
      <c r="M165" s="5">
        <f t="shared" si="103"/>
        <v>140</v>
      </c>
      <c r="N165" s="5">
        <v>183</v>
      </c>
      <c r="O165" s="5">
        <v>144</v>
      </c>
      <c r="P165" s="5">
        <f t="shared" si="104"/>
        <v>327</v>
      </c>
      <c r="Q165" s="5">
        <v>322</v>
      </c>
      <c r="R165" s="5">
        <v>294</v>
      </c>
      <c r="S165" s="5">
        <f t="shared" si="105"/>
        <v>616</v>
      </c>
      <c r="T165" s="5">
        <f t="shared" si="106"/>
        <v>638</v>
      </c>
      <c r="U165" s="5">
        <f t="shared" si="106"/>
        <v>519</v>
      </c>
      <c r="V165" s="5">
        <f t="shared" si="107"/>
        <v>1157</v>
      </c>
    </row>
    <row r="166" spans="1:22" x14ac:dyDescent="0.2">
      <c r="A166" s="2" t="s">
        <v>69</v>
      </c>
      <c r="B166" s="5">
        <v>2</v>
      </c>
      <c r="C166" s="5">
        <v>0</v>
      </c>
      <c r="D166" s="5">
        <f t="shared" si="100"/>
        <v>2</v>
      </c>
      <c r="E166" s="5">
        <v>2</v>
      </c>
      <c r="F166" s="5">
        <v>4</v>
      </c>
      <c r="G166" s="5">
        <f t="shared" si="101"/>
        <v>6</v>
      </c>
      <c r="H166" s="5">
        <v>5</v>
      </c>
      <c r="I166" s="5">
        <v>6</v>
      </c>
      <c r="J166" s="5">
        <f t="shared" si="102"/>
        <v>11</v>
      </c>
      <c r="K166" s="5">
        <v>34</v>
      </c>
      <c r="L166" s="5">
        <v>16</v>
      </c>
      <c r="M166" s="5">
        <f t="shared" si="103"/>
        <v>50</v>
      </c>
      <c r="N166" s="5">
        <v>80</v>
      </c>
      <c r="O166" s="5">
        <v>51</v>
      </c>
      <c r="P166" s="5">
        <f t="shared" si="104"/>
        <v>131</v>
      </c>
      <c r="Q166" s="5">
        <v>151</v>
      </c>
      <c r="R166" s="5">
        <v>135</v>
      </c>
      <c r="S166" s="5">
        <f t="shared" si="105"/>
        <v>286</v>
      </c>
      <c r="T166" s="5">
        <f t="shared" si="106"/>
        <v>274</v>
      </c>
      <c r="U166" s="5">
        <f t="shared" si="106"/>
        <v>212</v>
      </c>
      <c r="V166" s="5">
        <f t="shared" si="107"/>
        <v>486</v>
      </c>
    </row>
    <row r="167" spans="1:22" x14ac:dyDescent="0.2">
      <c r="A167" s="2" t="s">
        <v>70</v>
      </c>
      <c r="B167" s="5">
        <v>0</v>
      </c>
      <c r="C167" s="5">
        <v>1</v>
      </c>
      <c r="D167" s="5">
        <f t="shared" si="100"/>
        <v>1</v>
      </c>
      <c r="E167" s="5">
        <v>0</v>
      </c>
      <c r="F167" s="5">
        <v>0</v>
      </c>
      <c r="G167" s="5">
        <f t="shared" si="101"/>
        <v>0</v>
      </c>
      <c r="H167" s="5">
        <v>6</v>
      </c>
      <c r="I167" s="5">
        <v>4</v>
      </c>
      <c r="J167" s="5">
        <f t="shared" si="102"/>
        <v>10</v>
      </c>
      <c r="K167" s="5">
        <v>7</v>
      </c>
      <c r="L167" s="5">
        <v>7</v>
      </c>
      <c r="M167" s="5">
        <f t="shared" si="103"/>
        <v>14</v>
      </c>
      <c r="N167" s="5">
        <v>33</v>
      </c>
      <c r="O167" s="5">
        <v>10</v>
      </c>
      <c r="P167" s="5">
        <f t="shared" si="104"/>
        <v>43</v>
      </c>
      <c r="Q167" s="5">
        <v>74</v>
      </c>
      <c r="R167" s="5">
        <v>52</v>
      </c>
      <c r="S167" s="5">
        <f t="shared" si="105"/>
        <v>126</v>
      </c>
      <c r="T167" s="5">
        <f t="shared" si="106"/>
        <v>120</v>
      </c>
      <c r="U167" s="5">
        <f t="shared" si="106"/>
        <v>74</v>
      </c>
      <c r="V167" s="5">
        <f t="shared" si="107"/>
        <v>194</v>
      </c>
    </row>
    <row r="168" spans="1:22" x14ac:dyDescent="0.2">
      <c r="A168" s="2" t="s">
        <v>71</v>
      </c>
      <c r="B168" s="5">
        <v>0</v>
      </c>
      <c r="C168" s="5">
        <v>0</v>
      </c>
      <c r="D168" s="5">
        <f t="shared" si="100"/>
        <v>0</v>
      </c>
      <c r="E168" s="5">
        <v>0</v>
      </c>
      <c r="F168" s="5">
        <v>0</v>
      </c>
      <c r="G168" s="5">
        <f t="shared" si="101"/>
        <v>0</v>
      </c>
      <c r="H168" s="5">
        <v>0</v>
      </c>
      <c r="I168" s="5">
        <v>0</v>
      </c>
      <c r="J168" s="5">
        <f t="shared" si="102"/>
        <v>0</v>
      </c>
      <c r="K168" s="5">
        <v>4</v>
      </c>
      <c r="L168" s="5">
        <v>2</v>
      </c>
      <c r="M168" s="5">
        <f t="shared" si="103"/>
        <v>6</v>
      </c>
      <c r="N168" s="5">
        <v>13</v>
      </c>
      <c r="O168" s="5">
        <v>8</v>
      </c>
      <c r="P168" s="5">
        <f t="shared" si="104"/>
        <v>21</v>
      </c>
      <c r="Q168" s="5">
        <v>15</v>
      </c>
      <c r="R168" s="5">
        <v>13</v>
      </c>
      <c r="S168" s="5">
        <f t="shared" si="105"/>
        <v>28</v>
      </c>
      <c r="T168" s="5">
        <f t="shared" si="106"/>
        <v>32</v>
      </c>
      <c r="U168" s="5">
        <f t="shared" si="106"/>
        <v>23</v>
      </c>
      <c r="V168" s="5">
        <f t="shared" si="107"/>
        <v>55</v>
      </c>
    </row>
    <row r="169" spans="1:22" x14ac:dyDescent="0.2">
      <c r="A169" s="2" t="s">
        <v>72</v>
      </c>
      <c r="B169" s="5">
        <v>0</v>
      </c>
      <c r="C169" s="5">
        <v>0</v>
      </c>
      <c r="D169" s="5">
        <f t="shared" si="100"/>
        <v>0</v>
      </c>
      <c r="E169" s="5">
        <v>0</v>
      </c>
      <c r="F169" s="5">
        <v>0</v>
      </c>
      <c r="G169" s="5">
        <f t="shared" si="101"/>
        <v>0</v>
      </c>
      <c r="H169" s="5">
        <v>0</v>
      </c>
      <c r="I169" s="5">
        <v>0</v>
      </c>
      <c r="J169" s="5">
        <f t="shared" si="102"/>
        <v>0</v>
      </c>
      <c r="K169" s="5">
        <v>0</v>
      </c>
      <c r="L169" s="5">
        <v>1</v>
      </c>
      <c r="M169" s="5">
        <f t="shared" si="103"/>
        <v>1</v>
      </c>
      <c r="N169" s="5">
        <v>3</v>
      </c>
      <c r="O169" s="5">
        <v>0</v>
      </c>
      <c r="P169" s="5">
        <f t="shared" si="104"/>
        <v>3</v>
      </c>
      <c r="Q169" s="5">
        <v>4</v>
      </c>
      <c r="R169" s="5">
        <v>5</v>
      </c>
      <c r="S169" s="5">
        <f t="shared" si="105"/>
        <v>9</v>
      </c>
      <c r="T169" s="5">
        <f t="shared" si="106"/>
        <v>7</v>
      </c>
      <c r="U169" s="5">
        <f t="shared" si="106"/>
        <v>6</v>
      </c>
      <c r="V169" s="5">
        <f t="shared" si="107"/>
        <v>13</v>
      </c>
    </row>
    <row r="170" spans="1:22" x14ac:dyDescent="0.2">
      <c r="A170" s="2" t="s">
        <v>73</v>
      </c>
      <c r="B170" s="5">
        <v>0</v>
      </c>
      <c r="C170" s="5">
        <v>0</v>
      </c>
      <c r="D170" s="5">
        <f t="shared" si="100"/>
        <v>0</v>
      </c>
      <c r="E170" s="5">
        <v>0</v>
      </c>
      <c r="F170" s="5">
        <v>0</v>
      </c>
      <c r="G170" s="5">
        <f t="shared" si="101"/>
        <v>0</v>
      </c>
      <c r="H170" s="5">
        <v>0</v>
      </c>
      <c r="I170" s="5">
        <v>0</v>
      </c>
      <c r="J170" s="5">
        <f t="shared" si="102"/>
        <v>0</v>
      </c>
      <c r="K170" s="5">
        <v>0</v>
      </c>
      <c r="L170" s="5">
        <v>0</v>
      </c>
      <c r="M170" s="5">
        <f t="shared" si="103"/>
        <v>0</v>
      </c>
      <c r="N170" s="5">
        <v>0</v>
      </c>
      <c r="O170" s="5">
        <v>0</v>
      </c>
      <c r="P170" s="5">
        <f t="shared" si="104"/>
        <v>0</v>
      </c>
      <c r="Q170" s="5">
        <v>3</v>
      </c>
      <c r="R170" s="5">
        <v>2</v>
      </c>
      <c r="S170" s="5">
        <f t="shared" si="105"/>
        <v>5</v>
      </c>
      <c r="T170" s="5">
        <f t="shared" si="106"/>
        <v>3</v>
      </c>
      <c r="U170" s="5">
        <f t="shared" si="106"/>
        <v>2</v>
      </c>
      <c r="V170" s="5">
        <f t="shared" si="107"/>
        <v>5</v>
      </c>
    </row>
    <row r="171" spans="1:22" x14ac:dyDescent="0.2">
      <c r="A171" s="2" t="s">
        <v>74</v>
      </c>
      <c r="B171" s="5">
        <v>0</v>
      </c>
      <c r="C171" s="5">
        <v>0</v>
      </c>
      <c r="D171" s="5">
        <f t="shared" si="100"/>
        <v>0</v>
      </c>
      <c r="E171" s="5">
        <v>0</v>
      </c>
      <c r="F171" s="5">
        <v>0</v>
      </c>
      <c r="G171" s="5">
        <f t="shared" si="101"/>
        <v>0</v>
      </c>
      <c r="H171" s="5">
        <v>0</v>
      </c>
      <c r="I171" s="5">
        <v>0</v>
      </c>
      <c r="J171" s="5">
        <f t="shared" si="102"/>
        <v>0</v>
      </c>
      <c r="K171" s="5">
        <v>0</v>
      </c>
      <c r="L171" s="5">
        <v>0</v>
      </c>
      <c r="M171" s="5">
        <f t="shared" si="103"/>
        <v>0</v>
      </c>
      <c r="N171" s="5">
        <v>2</v>
      </c>
      <c r="O171" s="5">
        <v>0</v>
      </c>
      <c r="P171" s="5">
        <f t="shared" si="104"/>
        <v>2</v>
      </c>
      <c r="Q171" s="5">
        <v>0</v>
      </c>
      <c r="R171" s="5">
        <v>1</v>
      </c>
      <c r="S171" s="5">
        <f t="shared" si="105"/>
        <v>1</v>
      </c>
      <c r="T171" s="5">
        <f t="shared" si="106"/>
        <v>2</v>
      </c>
      <c r="U171" s="5">
        <f t="shared" si="106"/>
        <v>1</v>
      </c>
      <c r="V171" s="5">
        <f t="shared" si="107"/>
        <v>3</v>
      </c>
    </row>
    <row r="172" spans="1:22" x14ac:dyDescent="0.2">
      <c r="A172" s="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x14ac:dyDescent="0.2">
      <c r="A173" s="2" t="s">
        <v>17</v>
      </c>
      <c r="B173" s="5">
        <f t="shared" ref="B173:V173" si="108">SUM(B174:B187)</f>
        <v>2711</v>
      </c>
      <c r="C173" s="5">
        <f>SUM(C174:C187)</f>
        <v>2269</v>
      </c>
      <c r="D173" s="5">
        <f>SUM(D174:D187)</f>
        <v>4980</v>
      </c>
      <c r="E173" s="5">
        <f t="shared" si="108"/>
        <v>2316</v>
      </c>
      <c r="F173" s="5">
        <f t="shared" si="108"/>
        <v>2060</v>
      </c>
      <c r="G173" s="5">
        <f t="shared" si="108"/>
        <v>4376</v>
      </c>
      <c r="H173" s="5">
        <f t="shared" si="108"/>
        <v>2280</v>
      </c>
      <c r="I173" s="5">
        <f t="shared" si="108"/>
        <v>1973</v>
      </c>
      <c r="J173" s="5">
        <f t="shared" si="108"/>
        <v>4253</v>
      </c>
      <c r="K173" s="5">
        <f t="shared" si="108"/>
        <v>2170</v>
      </c>
      <c r="L173" s="5">
        <f t="shared" si="108"/>
        <v>2006</v>
      </c>
      <c r="M173" s="5">
        <f t="shared" si="108"/>
        <v>4176</v>
      </c>
      <c r="N173" s="5">
        <f t="shared" si="108"/>
        <v>2144</v>
      </c>
      <c r="O173" s="5">
        <f t="shared" si="108"/>
        <v>1817</v>
      </c>
      <c r="P173" s="5">
        <f t="shared" si="108"/>
        <v>3961</v>
      </c>
      <c r="Q173" s="5">
        <f t="shared" si="108"/>
        <v>1851</v>
      </c>
      <c r="R173" s="5">
        <f t="shared" si="108"/>
        <v>1742</v>
      </c>
      <c r="S173" s="5">
        <f t="shared" si="108"/>
        <v>3593</v>
      </c>
      <c r="T173" s="5">
        <f t="shared" si="108"/>
        <v>13472</v>
      </c>
      <c r="U173" s="5">
        <f t="shared" si="108"/>
        <v>11867</v>
      </c>
      <c r="V173" s="5">
        <f t="shared" si="108"/>
        <v>25339</v>
      </c>
    </row>
    <row r="174" spans="1:22" x14ac:dyDescent="0.2">
      <c r="A174" s="2" t="s">
        <v>62</v>
      </c>
      <c r="B174" s="5">
        <v>35</v>
      </c>
      <c r="C174" s="5">
        <v>36</v>
      </c>
      <c r="D174" s="5">
        <f>SUM(B174:C174)</f>
        <v>71</v>
      </c>
      <c r="E174" s="5">
        <v>0</v>
      </c>
      <c r="F174" s="5">
        <v>0</v>
      </c>
      <c r="G174" s="5">
        <f>SUM(E174:F174)</f>
        <v>0</v>
      </c>
      <c r="H174" s="5">
        <v>0</v>
      </c>
      <c r="I174" s="5">
        <v>0</v>
      </c>
      <c r="J174" s="5">
        <f>SUM(H174:I174)</f>
        <v>0</v>
      </c>
      <c r="K174" s="5">
        <v>0</v>
      </c>
      <c r="L174" s="5">
        <v>0</v>
      </c>
      <c r="M174" s="5">
        <f>SUM(K174:L174)</f>
        <v>0</v>
      </c>
      <c r="N174" s="5">
        <v>0</v>
      </c>
      <c r="O174" s="5">
        <v>0</v>
      </c>
      <c r="P174" s="5">
        <f>SUM(N174:O174)</f>
        <v>0</v>
      </c>
      <c r="Q174" s="5">
        <v>0</v>
      </c>
      <c r="R174" s="5">
        <v>0</v>
      </c>
      <c r="S174" s="5">
        <f>SUM(Q174:R174)</f>
        <v>0</v>
      </c>
      <c r="T174" s="5">
        <f>+B174+E174+H174+K174+N174+Q174</f>
        <v>35</v>
      </c>
      <c r="U174" s="5">
        <f>+C174+F174+I174+L174+O174+R174</f>
        <v>36</v>
      </c>
      <c r="V174" s="5">
        <f>SUM(T174:U174)</f>
        <v>71</v>
      </c>
    </row>
    <row r="175" spans="1:22" x14ac:dyDescent="0.2">
      <c r="A175" s="2" t="s">
        <v>44</v>
      </c>
      <c r="B175" s="5">
        <v>1605</v>
      </c>
      <c r="C175" s="5">
        <v>1518</v>
      </c>
      <c r="D175" s="5">
        <f t="shared" ref="D175:D187" si="109">SUM(B175:C175)</f>
        <v>3123</v>
      </c>
      <c r="E175" s="5">
        <v>65</v>
      </c>
      <c r="F175" s="5">
        <v>84</v>
      </c>
      <c r="G175" s="5">
        <f t="shared" ref="G175:G187" si="110">SUM(E175:F175)</f>
        <v>149</v>
      </c>
      <c r="H175" s="5">
        <v>0</v>
      </c>
      <c r="I175" s="5">
        <v>0</v>
      </c>
      <c r="J175" s="5">
        <f t="shared" ref="J175:J187" si="111">SUM(H175:I175)</f>
        <v>0</v>
      </c>
      <c r="K175" s="5">
        <v>0</v>
      </c>
      <c r="L175" s="5">
        <v>0</v>
      </c>
      <c r="M175" s="5">
        <f t="shared" ref="M175:M187" si="112">SUM(K175:L175)</f>
        <v>0</v>
      </c>
      <c r="N175" s="5">
        <v>0</v>
      </c>
      <c r="O175" s="5">
        <v>0</v>
      </c>
      <c r="P175" s="5">
        <f t="shared" ref="P175:P187" si="113">SUM(N175:O175)</f>
        <v>0</v>
      </c>
      <c r="Q175" s="5">
        <v>0</v>
      </c>
      <c r="R175" s="5">
        <v>0</v>
      </c>
      <c r="S175" s="5">
        <f t="shared" ref="S175:S187" si="114">SUM(Q175:R175)</f>
        <v>0</v>
      </c>
      <c r="T175" s="5">
        <f t="shared" ref="T175:U187" si="115">+B175+E175+H175+K175+N175+Q175</f>
        <v>1670</v>
      </c>
      <c r="U175" s="5">
        <f t="shared" si="115"/>
        <v>1602</v>
      </c>
      <c r="V175" s="5">
        <f t="shared" ref="V175:V187" si="116">SUM(T175:U175)</f>
        <v>3272</v>
      </c>
    </row>
    <row r="176" spans="1:22" x14ac:dyDescent="0.2">
      <c r="A176" s="2" t="s">
        <v>63</v>
      </c>
      <c r="B176" s="5">
        <v>719</v>
      </c>
      <c r="C176" s="5">
        <v>516</v>
      </c>
      <c r="D176" s="5">
        <f t="shared" si="109"/>
        <v>1235</v>
      </c>
      <c r="E176" s="5">
        <v>1022</v>
      </c>
      <c r="F176" s="5">
        <v>1081</v>
      </c>
      <c r="G176" s="5">
        <f t="shared" si="110"/>
        <v>2103</v>
      </c>
      <c r="H176" s="5">
        <v>76</v>
      </c>
      <c r="I176" s="5">
        <v>102</v>
      </c>
      <c r="J176" s="5">
        <f t="shared" si="111"/>
        <v>178</v>
      </c>
      <c r="K176" s="5">
        <v>0</v>
      </c>
      <c r="L176" s="5">
        <v>0</v>
      </c>
      <c r="M176" s="5">
        <f t="shared" si="112"/>
        <v>0</v>
      </c>
      <c r="N176" s="5">
        <v>0</v>
      </c>
      <c r="O176" s="5">
        <v>0</v>
      </c>
      <c r="P176" s="5">
        <f t="shared" si="113"/>
        <v>0</v>
      </c>
      <c r="Q176" s="5">
        <v>0</v>
      </c>
      <c r="R176" s="5">
        <v>0</v>
      </c>
      <c r="S176" s="5">
        <f t="shared" si="114"/>
        <v>0</v>
      </c>
      <c r="T176" s="5">
        <f t="shared" si="115"/>
        <v>1817</v>
      </c>
      <c r="U176" s="5">
        <f t="shared" si="115"/>
        <v>1699</v>
      </c>
      <c r="V176" s="5">
        <f t="shared" si="116"/>
        <v>3516</v>
      </c>
    </row>
    <row r="177" spans="1:22" x14ac:dyDescent="0.2">
      <c r="A177" s="2" t="s">
        <v>64</v>
      </c>
      <c r="B177" s="5">
        <v>230</v>
      </c>
      <c r="C177" s="5">
        <v>142</v>
      </c>
      <c r="D177" s="5">
        <f t="shared" si="109"/>
        <v>372</v>
      </c>
      <c r="E177" s="5">
        <v>730</v>
      </c>
      <c r="F177" s="5">
        <v>560</v>
      </c>
      <c r="G177" s="5">
        <f t="shared" si="110"/>
        <v>1290</v>
      </c>
      <c r="H177" s="5">
        <v>906</v>
      </c>
      <c r="I177" s="5">
        <v>966</v>
      </c>
      <c r="J177" s="5">
        <f t="shared" si="111"/>
        <v>1872</v>
      </c>
      <c r="K177" s="5">
        <v>82</v>
      </c>
      <c r="L177" s="5">
        <v>104</v>
      </c>
      <c r="M177" s="5">
        <f t="shared" si="112"/>
        <v>186</v>
      </c>
      <c r="N177" s="5">
        <v>0</v>
      </c>
      <c r="O177" s="5">
        <v>2</v>
      </c>
      <c r="P177" s="5">
        <f t="shared" si="113"/>
        <v>2</v>
      </c>
      <c r="Q177" s="5">
        <v>0</v>
      </c>
      <c r="R177" s="5">
        <v>0</v>
      </c>
      <c r="S177" s="5">
        <f t="shared" si="114"/>
        <v>0</v>
      </c>
      <c r="T177" s="5">
        <f t="shared" si="115"/>
        <v>1948</v>
      </c>
      <c r="U177" s="5">
        <f t="shared" si="115"/>
        <v>1774</v>
      </c>
      <c r="V177" s="5">
        <f t="shared" si="116"/>
        <v>3722</v>
      </c>
    </row>
    <row r="178" spans="1:22" x14ac:dyDescent="0.2">
      <c r="A178" s="2" t="s">
        <v>65</v>
      </c>
      <c r="B178" s="5">
        <v>78</v>
      </c>
      <c r="C178" s="5">
        <v>34</v>
      </c>
      <c r="D178" s="5">
        <f t="shared" si="109"/>
        <v>112</v>
      </c>
      <c r="E178" s="5">
        <v>269</v>
      </c>
      <c r="F178" s="5">
        <v>217</v>
      </c>
      <c r="G178" s="5">
        <f t="shared" si="110"/>
        <v>486</v>
      </c>
      <c r="H178" s="5">
        <v>639</v>
      </c>
      <c r="I178" s="5">
        <v>512</v>
      </c>
      <c r="J178" s="5">
        <f t="shared" si="111"/>
        <v>1151</v>
      </c>
      <c r="K178" s="5">
        <v>762</v>
      </c>
      <c r="L178" s="5">
        <v>914</v>
      </c>
      <c r="M178" s="5">
        <f t="shared" si="112"/>
        <v>1676</v>
      </c>
      <c r="N178" s="5">
        <v>93</v>
      </c>
      <c r="O178" s="5">
        <v>116</v>
      </c>
      <c r="P178" s="5">
        <f t="shared" si="113"/>
        <v>209</v>
      </c>
      <c r="Q178" s="5">
        <v>0</v>
      </c>
      <c r="R178" s="5">
        <v>3</v>
      </c>
      <c r="S178" s="5">
        <f t="shared" si="114"/>
        <v>3</v>
      </c>
      <c r="T178" s="5">
        <f t="shared" si="115"/>
        <v>1841</v>
      </c>
      <c r="U178" s="5">
        <f t="shared" si="115"/>
        <v>1796</v>
      </c>
      <c r="V178" s="5">
        <f t="shared" si="116"/>
        <v>3637</v>
      </c>
    </row>
    <row r="179" spans="1:22" x14ac:dyDescent="0.2">
      <c r="A179" s="2" t="s">
        <v>66</v>
      </c>
      <c r="B179" s="5">
        <v>30</v>
      </c>
      <c r="C179" s="5">
        <v>15</v>
      </c>
      <c r="D179" s="5">
        <f t="shared" si="109"/>
        <v>45</v>
      </c>
      <c r="E179" s="5">
        <v>138</v>
      </c>
      <c r="F179" s="5">
        <v>84</v>
      </c>
      <c r="G179" s="5">
        <f t="shared" si="110"/>
        <v>222</v>
      </c>
      <c r="H179" s="5">
        <v>354</v>
      </c>
      <c r="I179" s="5">
        <v>250</v>
      </c>
      <c r="J179" s="5">
        <f t="shared" si="111"/>
        <v>604</v>
      </c>
      <c r="K179" s="5">
        <v>614</v>
      </c>
      <c r="L179" s="5">
        <v>593</v>
      </c>
      <c r="M179" s="5">
        <f t="shared" si="112"/>
        <v>1207</v>
      </c>
      <c r="N179" s="5">
        <v>791</v>
      </c>
      <c r="O179" s="5">
        <v>791</v>
      </c>
      <c r="P179" s="5">
        <f t="shared" si="113"/>
        <v>1582</v>
      </c>
      <c r="Q179" s="5">
        <v>64</v>
      </c>
      <c r="R179" s="5">
        <v>96</v>
      </c>
      <c r="S179" s="5">
        <f t="shared" si="114"/>
        <v>160</v>
      </c>
      <c r="T179" s="5">
        <f t="shared" si="115"/>
        <v>1991</v>
      </c>
      <c r="U179" s="5">
        <f t="shared" si="115"/>
        <v>1829</v>
      </c>
      <c r="V179" s="5">
        <f t="shared" si="116"/>
        <v>3820</v>
      </c>
    </row>
    <row r="180" spans="1:22" x14ac:dyDescent="0.2">
      <c r="A180" s="2" t="s">
        <v>67</v>
      </c>
      <c r="B180" s="5">
        <v>10</v>
      </c>
      <c r="C180" s="5">
        <v>5</v>
      </c>
      <c r="D180" s="5">
        <f t="shared" si="109"/>
        <v>15</v>
      </c>
      <c r="E180" s="5">
        <v>64</v>
      </c>
      <c r="F180" s="5">
        <v>22</v>
      </c>
      <c r="G180" s="5">
        <f t="shared" si="110"/>
        <v>86</v>
      </c>
      <c r="H180" s="5">
        <v>167</v>
      </c>
      <c r="I180" s="5">
        <v>90</v>
      </c>
      <c r="J180" s="5">
        <f t="shared" si="111"/>
        <v>257</v>
      </c>
      <c r="K180" s="5">
        <v>387</v>
      </c>
      <c r="L180" s="5">
        <v>248</v>
      </c>
      <c r="M180" s="5">
        <f t="shared" si="112"/>
        <v>635</v>
      </c>
      <c r="N180" s="5">
        <v>645</v>
      </c>
      <c r="O180" s="5">
        <v>523</v>
      </c>
      <c r="P180" s="5">
        <f t="shared" si="113"/>
        <v>1168</v>
      </c>
      <c r="Q180" s="5">
        <v>623</v>
      </c>
      <c r="R180" s="5">
        <v>755</v>
      </c>
      <c r="S180" s="5">
        <f t="shared" si="114"/>
        <v>1378</v>
      </c>
      <c r="T180" s="5">
        <f t="shared" si="115"/>
        <v>1896</v>
      </c>
      <c r="U180" s="5">
        <f t="shared" si="115"/>
        <v>1643</v>
      </c>
      <c r="V180" s="5">
        <f t="shared" si="116"/>
        <v>3539</v>
      </c>
    </row>
    <row r="181" spans="1:22" x14ac:dyDescent="0.2">
      <c r="A181" s="2" t="s">
        <v>68</v>
      </c>
      <c r="B181" s="5">
        <v>3</v>
      </c>
      <c r="C181" s="5">
        <v>2</v>
      </c>
      <c r="D181" s="5">
        <f t="shared" si="109"/>
        <v>5</v>
      </c>
      <c r="E181" s="5">
        <v>21</v>
      </c>
      <c r="F181" s="5">
        <v>9</v>
      </c>
      <c r="G181" s="5">
        <f t="shared" si="110"/>
        <v>30</v>
      </c>
      <c r="H181" s="5">
        <v>83</v>
      </c>
      <c r="I181" s="5">
        <v>40</v>
      </c>
      <c r="J181" s="5">
        <f t="shared" si="111"/>
        <v>123</v>
      </c>
      <c r="K181" s="5">
        <v>180</v>
      </c>
      <c r="L181" s="5">
        <v>103</v>
      </c>
      <c r="M181" s="5">
        <f t="shared" si="112"/>
        <v>283</v>
      </c>
      <c r="N181" s="5">
        <v>353</v>
      </c>
      <c r="O181" s="5">
        <v>249</v>
      </c>
      <c r="P181" s="5">
        <f t="shared" si="113"/>
        <v>602</v>
      </c>
      <c r="Q181" s="5">
        <v>596</v>
      </c>
      <c r="R181" s="5">
        <v>545</v>
      </c>
      <c r="S181" s="5">
        <f t="shared" si="114"/>
        <v>1141</v>
      </c>
      <c r="T181" s="5">
        <f t="shared" si="115"/>
        <v>1236</v>
      </c>
      <c r="U181" s="5">
        <f t="shared" si="115"/>
        <v>948</v>
      </c>
      <c r="V181" s="5">
        <f t="shared" si="116"/>
        <v>2184</v>
      </c>
    </row>
    <row r="182" spans="1:22" x14ac:dyDescent="0.2">
      <c r="A182" s="2" t="s">
        <v>69</v>
      </c>
      <c r="B182" s="5">
        <v>1</v>
      </c>
      <c r="C182" s="5">
        <v>1</v>
      </c>
      <c r="D182" s="5">
        <f t="shared" si="109"/>
        <v>2</v>
      </c>
      <c r="E182" s="5">
        <v>4</v>
      </c>
      <c r="F182" s="5">
        <v>1</v>
      </c>
      <c r="G182" s="5">
        <f t="shared" si="110"/>
        <v>5</v>
      </c>
      <c r="H182" s="5">
        <v>41</v>
      </c>
      <c r="I182" s="5">
        <v>9</v>
      </c>
      <c r="J182" s="5">
        <f t="shared" si="111"/>
        <v>50</v>
      </c>
      <c r="K182" s="5">
        <v>104</v>
      </c>
      <c r="L182" s="5">
        <v>32</v>
      </c>
      <c r="M182" s="5">
        <f t="shared" si="112"/>
        <v>136</v>
      </c>
      <c r="N182" s="5">
        <v>149</v>
      </c>
      <c r="O182" s="5">
        <v>95</v>
      </c>
      <c r="P182" s="5">
        <f t="shared" si="113"/>
        <v>244</v>
      </c>
      <c r="Q182" s="5">
        <v>318</v>
      </c>
      <c r="R182" s="5">
        <v>216</v>
      </c>
      <c r="S182" s="5">
        <f t="shared" si="114"/>
        <v>534</v>
      </c>
      <c r="T182" s="5">
        <f t="shared" si="115"/>
        <v>617</v>
      </c>
      <c r="U182" s="5">
        <f t="shared" si="115"/>
        <v>354</v>
      </c>
      <c r="V182" s="5">
        <f t="shared" si="116"/>
        <v>971</v>
      </c>
    </row>
    <row r="183" spans="1:22" x14ac:dyDescent="0.2">
      <c r="A183" s="2" t="s">
        <v>70</v>
      </c>
      <c r="B183" s="5">
        <v>0</v>
      </c>
      <c r="C183" s="5">
        <v>0</v>
      </c>
      <c r="D183" s="5">
        <f t="shared" si="109"/>
        <v>0</v>
      </c>
      <c r="E183" s="5">
        <v>2</v>
      </c>
      <c r="F183" s="5">
        <v>2</v>
      </c>
      <c r="G183" s="5">
        <f t="shared" si="110"/>
        <v>4</v>
      </c>
      <c r="H183" s="5">
        <v>10</v>
      </c>
      <c r="I183" s="5">
        <v>3</v>
      </c>
      <c r="J183" s="5">
        <f t="shared" si="111"/>
        <v>13</v>
      </c>
      <c r="K183" s="5">
        <v>27</v>
      </c>
      <c r="L183" s="5">
        <v>10</v>
      </c>
      <c r="M183" s="5">
        <f t="shared" si="112"/>
        <v>37</v>
      </c>
      <c r="N183" s="5">
        <v>79</v>
      </c>
      <c r="O183" s="5">
        <v>35</v>
      </c>
      <c r="P183" s="5">
        <f t="shared" si="113"/>
        <v>114</v>
      </c>
      <c r="Q183" s="5">
        <v>173</v>
      </c>
      <c r="R183" s="5">
        <v>95</v>
      </c>
      <c r="S183" s="5">
        <f t="shared" si="114"/>
        <v>268</v>
      </c>
      <c r="T183" s="5">
        <f t="shared" si="115"/>
        <v>291</v>
      </c>
      <c r="U183" s="5">
        <f t="shared" si="115"/>
        <v>145</v>
      </c>
      <c r="V183" s="5">
        <f t="shared" si="116"/>
        <v>436</v>
      </c>
    </row>
    <row r="184" spans="1:22" x14ac:dyDescent="0.2">
      <c r="A184" s="2" t="s">
        <v>71</v>
      </c>
      <c r="B184" s="5">
        <v>0</v>
      </c>
      <c r="C184" s="5">
        <v>0</v>
      </c>
      <c r="D184" s="5">
        <f t="shared" si="109"/>
        <v>0</v>
      </c>
      <c r="E184" s="5">
        <v>1</v>
      </c>
      <c r="F184" s="5">
        <v>0</v>
      </c>
      <c r="G184" s="5">
        <f t="shared" si="110"/>
        <v>1</v>
      </c>
      <c r="H184" s="5">
        <v>3</v>
      </c>
      <c r="I184" s="5">
        <v>1</v>
      </c>
      <c r="J184" s="5">
        <f t="shared" si="111"/>
        <v>4</v>
      </c>
      <c r="K184" s="5">
        <v>9</v>
      </c>
      <c r="L184" s="5">
        <v>2</v>
      </c>
      <c r="M184" s="5">
        <f t="shared" si="112"/>
        <v>11</v>
      </c>
      <c r="N184" s="5">
        <v>26</v>
      </c>
      <c r="O184" s="5">
        <v>4</v>
      </c>
      <c r="P184" s="5">
        <f t="shared" si="113"/>
        <v>30</v>
      </c>
      <c r="Q184" s="5">
        <v>63</v>
      </c>
      <c r="R184" s="5">
        <v>23</v>
      </c>
      <c r="S184" s="5">
        <f t="shared" si="114"/>
        <v>86</v>
      </c>
      <c r="T184" s="5">
        <f t="shared" si="115"/>
        <v>102</v>
      </c>
      <c r="U184" s="5">
        <f t="shared" si="115"/>
        <v>30</v>
      </c>
      <c r="V184" s="5">
        <f t="shared" si="116"/>
        <v>132</v>
      </c>
    </row>
    <row r="185" spans="1:22" x14ac:dyDescent="0.2">
      <c r="A185" s="2" t="s">
        <v>72</v>
      </c>
      <c r="B185" s="5">
        <v>0</v>
      </c>
      <c r="C185" s="5">
        <v>0</v>
      </c>
      <c r="D185" s="5">
        <f t="shared" si="109"/>
        <v>0</v>
      </c>
      <c r="E185" s="5">
        <v>0</v>
      </c>
      <c r="F185" s="5">
        <v>0</v>
      </c>
      <c r="G185" s="5">
        <f t="shared" si="110"/>
        <v>0</v>
      </c>
      <c r="H185" s="5">
        <v>1</v>
      </c>
      <c r="I185" s="5">
        <v>0</v>
      </c>
      <c r="J185" s="5">
        <f t="shared" si="111"/>
        <v>1</v>
      </c>
      <c r="K185" s="5">
        <v>3</v>
      </c>
      <c r="L185" s="5">
        <v>0</v>
      </c>
      <c r="M185" s="5">
        <f t="shared" si="112"/>
        <v>3</v>
      </c>
      <c r="N185" s="5">
        <v>6</v>
      </c>
      <c r="O185" s="5">
        <v>1</v>
      </c>
      <c r="P185" s="5">
        <f t="shared" si="113"/>
        <v>7</v>
      </c>
      <c r="Q185" s="5">
        <v>11</v>
      </c>
      <c r="R185" s="5">
        <v>5</v>
      </c>
      <c r="S185" s="5">
        <f t="shared" si="114"/>
        <v>16</v>
      </c>
      <c r="T185" s="5">
        <f t="shared" si="115"/>
        <v>21</v>
      </c>
      <c r="U185" s="5">
        <f t="shared" si="115"/>
        <v>6</v>
      </c>
      <c r="V185" s="5">
        <f t="shared" si="116"/>
        <v>27</v>
      </c>
    </row>
    <row r="186" spans="1:22" x14ac:dyDescent="0.2">
      <c r="A186" s="2" t="s">
        <v>73</v>
      </c>
      <c r="B186" s="5">
        <v>0</v>
      </c>
      <c r="C186" s="5">
        <v>0</v>
      </c>
      <c r="D186" s="5">
        <f t="shared" si="109"/>
        <v>0</v>
      </c>
      <c r="E186" s="5">
        <v>0</v>
      </c>
      <c r="F186" s="5">
        <v>0</v>
      </c>
      <c r="G186" s="5">
        <f t="shared" si="110"/>
        <v>0</v>
      </c>
      <c r="H186" s="5">
        <v>0</v>
      </c>
      <c r="I186" s="5">
        <v>0</v>
      </c>
      <c r="J186" s="5">
        <f t="shared" si="111"/>
        <v>0</v>
      </c>
      <c r="K186" s="5">
        <v>0</v>
      </c>
      <c r="L186" s="5">
        <v>0</v>
      </c>
      <c r="M186" s="5">
        <f t="shared" si="112"/>
        <v>0</v>
      </c>
      <c r="N186" s="5">
        <v>1</v>
      </c>
      <c r="O186" s="5">
        <v>0</v>
      </c>
      <c r="P186" s="5">
        <f t="shared" si="113"/>
        <v>1</v>
      </c>
      <c r="Q186" s="5">
        <v>1</v>
      </c>
      <c r="R186" s="5">
        <v>2</v>
      </c>
      <c r="S186" s="5">
        <f t="shared" si="114"/>
        <v>3</v>
      </c>
      <c r="T186" s="5">
        <f t="shared" si="115"/>
        <v>2</v>
      </c>
      <c r="U186" s="5">
        <f t="shared" si="115"/>
        <v>2</v>
      </c>
      <c r="V186" s="5">
        <f t="shared" si="116"/>
        <v>4</v>
      </c>
    </row>
    <row r="187" spans="1:22" x14ac:dyDescent="0.2">
      <c r="A187" s="2" t="s">
        <v>74</v>
      </c>
      <c r="B187" s="5">
        <v>0</v>
      </c>
      <c r="C187" s="5">
        <v>0</v>
      </c>
      <c r="D187" s="5">
        <f t="shared" si="109"/>
        <v>0</v>
      </c>
      <c r="E187" s="5">
        <v>0</v>
      </c>
      <c r="F187" s="5">
        <v>0</v>
      </c>
      <c r="G187" s="5">
        <f t="shared" si="110"/>
        <v>0</v>
      </c>
      <c r="H187" s="5">
        <v>0</v>
      </c>
      <c r="I187" s="5">
        <v>0</v>
      </c>
      <c r="J187" s="5">
        <f t="shared" si="111"/>
        <v>0</v>
      </c>
      <c r="K187" s="5">
        <v>2</v>
      </c>
      <c r="L187" s="5">
        <v>0</v>
      </c>
      <c r="M187" s="5">
        <f t="shared" si="112"/>
        <v>2</v>
      </c>
      <c r="N187" s="5">
        <v>1</v>
      </c>
      <c r="O187" s="5">
        <v>1</v>
      </c>
      <c r="P187" s="5">
        <f t="shared" si="113"/>
        <v>2</v>
      </c>
      <c r="Q187" s="5">
        <v>2</v>
      </c>
      <c r="R187" s="5">
        <v>2</v>
      </c>
      <c r="S187" s="5">
        <f t="shared" si="114"/>
        <v>4</v>
      </c>
      <c r="T187" s="5">
        <f t="shared" si="115"/>
        <v>5</v>
      </c>
      <c r="U187" s="5">
        <f t="shared" si="115"/>
        <v>3</v>
      </c>
      <c r="V187" s="5">
        <f t="shared" si="116"/>
        <v>8</v>
      </c>
    </row>
    <row r="188" spans="1:22" x14ac:dyDescent="0.2">
      <c r="A188" s="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x14ac:dyDescent="0.2">
      <c r="A189" s="2" t="s">
        <v>8</v>
      </c>
      <c r="B189" s="5">
        <f t="shared" ref="B189:V189" si="117">SUM(B190:B203)</f>
        <v>4462</v>
      </c>
      <c r="C189" s="5">
        <f t="shared" si="117"/>
        <v>3857</v>
      </c>
      <c r="D189" s="5">
        <f>SUM(D190:D203)</f>
        <v>8319</v>
      </c>
      <c r="E189" s="5">
        <f t="shared" si="117"/>
        <v>3841</v>
      </c>
      <c r="F189" s="5">
        <f t="shared" si="117"/>
        <v>3447</v>
      </c>
      <c r="G189" s="5">
        <f>SUM(G190:G203)</f>
        <v>7288</v>
      </c>
      <c r="H189" s="5">
        <f t="shared" si="117"/>
        <v>3602</v>
      </c>
      <c r="I189" s="5">
        <f t="shared" si="117"/>
        <v>3329</v>
      </c>
      <c r="J189" s="5">
        <f>SUM(J190:J203)</f>
        <v>6931</v>
      </c>
      <c r="K189" s="5">
        <f t="shared" si="117"/>
        <v>3580</v>
      </c>
      <c r="L189" s="5">
        <f t="shared" si="117"/>
        <v>3319</v>
      </c>
      <c r="M189" s="5">
        <f>SUM(M190:M203)</f>
        <v>6899</v>
      </c>
      <c r="N189" s="5">
        <f t="shared" si="117"/>
        <v>3559</v>
      </c>
      <c r="O189" s="5">
        <f t="shared" si="117"/>
        <v>3242</v>
      </c>
      <c r="P189" s="5">
        <f>SUM(P190:P203)</f>
        <v>6801</v>
      </c>
      <c r="Q189" s="5">
        <f t="shared" si="117"/>
        <v>3118</v>
      </c>
      <c r="R189" s="5">
        <f t="shared" si="117"/>
        <v>2966</v>
      </c>
      <c r="S189" s="5">
        <f t="shared" si="117"/>
        <v>6084</v>
      </c>
      <c r="T189" s="5">
        <f t="shared" si="117"/>
        <v>22162</v>
      </c>
      <c r="U189" s="5">
        <f t="shared" si="117"/>
        <v>20160</v>
      </c>
      <c r="V189" s="5">
        <f t="shared" si="117"/>
        <v>42322</v>
      </c>
    </row>
    <row r="190" spans="1:22" x14ac:dyDescent="0.2">
      <c r="A190" s="2" t="s">
        <v>62</v>
      </c>
      <c r="B190" s="5">
        <f t="shared" ref="B190:C203" si="118">+B174+B158</f>
        <v>99</v>
      </c>
      <c r="C190" s="5">
        <f t="shared" si="118"/>
        <v>104</v>
      </c>
      <c r="D190" s="5">
        <f>SUM(B190:C190)</f>
        <v>203</v>
      </c>
      <c r="E190" s="5">
        <f t="shared" ref="E190:F203" si="119">+E174+E158</f>
        <v>0</v>
      </c>
      <c r="F190" s="5">
        <f t="shared" si="119"/>
        <v>0</v>
      </c>
      <c r="G190" s="5">
        <f>SUM(E190:F190)</f>
        <v>0</v>
      </c>
      <c r="H190" s="5">
        <f t="shared" ref="H190:I203" si="120">+H174+H158</f>
        <v>0</v>
      </c>
      <c r="I190" s="5">
        <f t="shared" si="120"/>
        <v>0</v>
      </c>
      <c r="J190" s="5">
        <f>SUM(H190:I190)</f>
        <v>0</v>
      </c>
      <c r="K190" s="5">
        <f t="shared" ref="K190:L203" si="121">+K174+K158</f>
        <v>0</v>
      </c>
      <c r="L190" s="5">
        <f t="shared" si="121"/>
        <v>0</v>
      </c>
      <c r="M190" s="5">
        <f>SUM(K190:L190)</f>
        <v>0</v>
      </c>
      <c r="N190" s="5">
        <f t="shared" ref="N190:O203" si="122">+N174+N158</f>
        <v>0</v>
      </c>
      <c r="O190" s="5">
        <f t="shared" si="122"/>
        <v>0</v>
      </c>
      <c r="P190" s="5">
        <f>SUM(N190:O190)</f>
        <v>0</v>
      </c>
      <c r="Q190" s="5">
        <f t="shared" ref="Q190:R203" si="123">+Q174+Q158</f>
        <v>0</v>
      </c>
      <c r="R190" s="5">
        <f t="shared" si="123"/>
        <v>0</v>
      </c>
      <c r="S190" s="5">
        <f>SUM(Q190:R190)</f>
        <v>0</v>
      </c>
      <c r="T190" s="5">
        <f>+B190+E190+H190+K190+N190+Q190</f>
        <v>99</v>
      </c>
      <c r="U190" s="5">
        <f>+C190+F190+I190+L190+O190+R190</f>
        <v>104</v>
      </c>
      <c r="V190" s="5">
        <f>SUM(T190:U190)</f>
        <v>203</v>
      </c>
    </row>
    <row r="191" spans="1:22" x14ac:dyDescent="0.2">
      <c r="A191" s="2" t="s">
        <v>44</v>
      </c>
      <c r="B191" s="5">
        <f t="shared" si="118"/>
        <v>2686</v>
      </c>
      <c r="C191" s="5">
        <f t="shared" si="118"/>
        <v>2595</v>
      </c>
      <c r="D191" s="5">
        <f t="shared" ref="D191:D203" si="124">SUM(B191:C191)</f>
        <v>5281</v>
      </c>
      <c r="E191" s="5">
        <f t="shared" si="119"/>
        <v>128</v>
      </c>
      <c r="F191" s="5">
        <f t="shared" si="119"/>
        <v>166</v>
      </c>
      <c r="G191" s="5">
        <f t="shared" ref="G191:G203" si="125">SUM(E191:F191)</f>
        <v>294</v>
      </c>
      <c r="H191" s="5">
        <f t="shared" si="120"/>
        <v>0</v>
      </c>
      <c r="I191" s="5">
        <f t="shared" si="120"/>
        <v>0</v>
      </c>
      <c r="J191" s="5">
        <f t="shared" ref="J191:J203" si="126">SUM(H191:I191)</f>
        <v>0</v>
      </c>
      <c r="K191" s="5">
        <f t="shared" si="121"/>
        <v>0</v>
      </c>
      <c r="L191" s="5">
        <f t="shared" si="121"/>
        <v>0</v>
      </c>
      <c r="M191" s="5">
        <f t="shared" ref="M191:M203" si="127">SUM(K191:L191)</f>
        <v>0</v>
      </c>
      <c r="N191" s="5">
        <f t="shared" si="122"/>
        <v>0</v>
      </c>
      <c r="O191" s="5">
        <f t="shared" si="122"/>
        <v>0</v>
      </c>
      <c r="P191" s="5">
        <f t="shared" ref="P191:P203" si="128">SUM(N191:O191)</f>
        <v>0</v>
      </c>
      <c r="Q191" s="5">
        <f t="shared" si="123"/>
        <v>0</v>
      </c>
      <c r="R191" s="5">
        <f t="shared" si="123"/>
        <v>0</v>
      </c>
      <c r="S191" s="5">
        <f t="shared" ref="S191:S203" si="129">SUM(Q191:R191)</f>
        <v>0</v>
      </c>
      <c r="T191" s="5">
        <f t="shared" ref="T191:U203" si="130">+B191+E191+H191+K191+N191+Q191</f>
        <v>2814</v>
      </c>
      <c r="U191" s="5">
        <f t="shared" si="130"/>
        <v>2761</v>
      </c>
      <c r="V191" s="5">
        <f t="shared" ref="V191:V203" si="131">SUM(T191:U191)</f>
        <v>5575</v>
      </c>
    </row>
    <row r="192" spans="1:22" x14ac:dyDescent="0.2">
      <c r="A192" s="2" t="s">
        <v>63</v>
      </c>
      <c r="B192" s="5">
        <f t="shared" si="118"/>
        <v>1151</v>
      </c>
      <c r="C192" s="5">
        <f t="shared" si="118"/>
        <v>846</v>
      </c>
      <c r="D192" s="5">
        <f t="shared" si="124"/>
        <v>1997</v>
      </c>
      <c r="E192" s="5">
        <f t="shared" si="119"/>
        <v>1821</v>
      </c>
      <c r="F192" s="5">
        <f t="shared" si="119"/>
        <v>1928</v>
      </c>
      <c r="G192" s="5">
        <f t="shared" si="125"/>
        <v>3749</v>
      </c>
      <c r="H192" s="5">
        <f t="shared" si="120"/>
        <v>136</v>
      </c>
      <c r="I192" s="5">
        <f t="shared" si="120"/>
        <v>194</v>
      </c>
      <c r="J192" s="5">
        <f t="shared" si="126"/>
        <v>330</v>
      </c>
      <c r="K192" s="5">
        <f t="shared" si="121"/>
        <v>2</v>
      </c>
      <c r="L192" s="5">
        <f t="shared" si="121"/>
        <v>0</v>
      </c>
      <c r="M192" s="5">
        <f t="shared" si="127"/>
        <v>2</v>
      </c>
      <c r="N192" s="5">
        <f t="shared" si="122"/>
        <v>0</v>
      </c>
      <c r="O192" s="5">
        <f t="shared" si="122"/>
        <v>0</v>
      </c>
      <c r="P192" s="5">
        <f t="shared" si="128"/>
        <v>0</v>
      </c>
      <c r="Q192" s="5">
        <f t="shared" si="123"/>
        <v>0</v>
      </c>
      <c r="R192" s="5">
        <f t="shared" si="123"/>
        <v>0</v>
      </c>
      <c r="S192" s="5">
        <f t="shared" si="129"/>
        <v>0</v>
      </c>
      <c r="T192" s="5">
        <f t="shared" si="130"/>
        <v>3110</v>
      </c>
      <c r="U192" s="5">
        <f t="shared" si="130"/>
        <v>2968</v>
      </c>
      <c r="V192" s="5">
        <f t="shared" si="131"/>
        <v>6078</v>
      </c>
    </row>
    <row r="193" spans="1:22" x14ac:dyDescent="0.2">
      <c r="A193" s="2" t="s">
        <v>64</v>
      </c>
      <c r="B193" s="5">
        <f t="shared" si="118"/>
        <v>333</v>
      </c>
      <c r="C193" s="5">
        <f t="shared" si="118"/>
        <v>220</v>
      </c>
      <c r="D193" s="5">
        <f t="shared" si="124"/>
        <v>553</v>
      </c>
      <c r="E193" s="5">
        <f t="shared" si="119"/>
        <v>1136</v>
      </c>
      <c r="F193" s="5">
        <f t="shared" si="119"/>
        <v>863</v>
      </c>
      <c r="G193" s="5">
        <f t="shared" si="125"/>
        <v>1999</v>
      </c>
      <c r="H193" s="5">
        <f t="shared" si="120"/>
        <v>1534</v>
      </c>
      <c r="I193" s="5">
        <f t="shared" si="120"/>
        <v>1710</v>
      </c>
      <c r="J193" s="5">
        <f t="shared" si="126"/>
        <v>3244</v>
      </c>
      <c r="K193" s="5">
        <f t="shared" si="121"/>
        <v>181</v>
      </c>
      <c r="L193" s="5">
        <f t="shared" si="121"/>
        <v>230</v>
      </c>
      <c r="M193" s="5">
        <f t="shared" si="127"/>
        <v>411</v>
      </c>
      <c r="N193" s="5">
        <f t="shared" si="122"/>
        <v>0</v>
      </c>
      <c r="O193" s="5">
        <f t="shared" si="122"/>
        <v>3</v>
      </c>
      <c r="P193" s="5">
        <f t="shared" si="128"/>
        <v>3</v>
      </c>
      <c r="Q193" s="5">
        <f t="shared" si="123"/>
        <v>0</v>
      </c>
      <c r="R193" s="5">
        <f t="shared" si="123"/>
        <v>0</v>
      </c>
      <c r="S193" s="5">
        <f t="shared" si="129"/>
        <v>0</v>
      </c>
      <c r="T193" s="5">
        <f t="shared" si="130"/>
        <v>3184</v>
      </c>
      <c r="U193" s="5">
        <f t="shared" si="130"/>
        <v>3026</v>
      </c>
      <c r="V193" s="5">
        <f t="shared" si="131"/>
        <v>6210</v>
      </c>
    </row>
    <row r="194" spans="1:22" x14ac:dyDescent="0.2">
      <c r="A194" s="2" t="s">
        <v>65</v>
      </c>
      <c r="B194" s="5">
        <f t="shared" si="118"/>
        <v>123</v>
      </c>
      <c r="C194" s="5">
        <f t="shared" si="118"/>
        <v>64</v>
      </c>
      <c r="D194" s="5">
        <f t="shared" si="124"/>
        <v>187</v>
      </c>
      <c r="E194" s="5">
        <f t="shared" si="119"/>
        <v>426</v>
      </c>
      <c r="F194" s="5">
        <f t="shared" si="119"/>
        <v>322</v>
      </c>
      <c r="G194" s="5">
        <f t="shared" si="125"/>
        <v>748</v>
      </c>
      <c r="H194" s="5">
        <f t="shared" si="120"/>
        <v>967</v>
      </c>
      <c r="I194" s="5">
        <f t="shared" si="120"/>
        <v>816</v>
      </c>
      <c r="J194" s="5">
        <f t="shared" si="126"/>
        <v>1783</v>
      </c>
      <c r="K194" s="5">
        <f t="shared" si="121"/>
        <v>1428</v>
      </c>
      <c r="L194" s="5">
        <f t="shared" si="121"/>
        <v>1550</v>
      </c>
      <c r="M194" s="5">
        <f t="shared" si="127"/>
        <v>2978</v>
      </c>
      <c r="N194" s="5">
        <f t="shared" si="122"/>
        <v>190</v>
      </c>
      <c r="O194" s="5">
        <f t="shared" si="122"/>
        <v>221</v>
      </c>
      <c r="P194" s="5">
        <f t="shared" si="128"/>
        <v>411</v>
      </c>
      <c r="Q194" s="5">
        <f t="shared" si="123"/>
        <v>1</v>
      </c>
      <c r="R194" s="5">
        <f t="shared" si="123"/>
        <v>6</v>
      </c>
      <c r="S194" s="5">
        <f t="shared" si="129"/>
        <v>7</v>
      </c>
      <c r="T194" s="5">
        <f t="shared" si="130"/>
        <v>3135</v>
      </c>
      <c r="U194" s="5">
        <f t="shared" si="130"/>
        <v>2979</v>
      </c>
      <c r="V194" s="5">
        <f t="shared" si="131"/>
        <v>6114</v>
      </c>
    </row>
    <row r="195" spans="1:22" x14ac:dyDescent="0.2">
      <c r="A195" s="2" t="s">
        <v>66</v>
      </c>
      <c r="B195" s="5">
        <f t="shared" si="118"/>
        <v>47</v>
      </c>
      <c r="C195" s="5">
        <f t="shared" si="118"/>
        <v>19</v>
      </c>
      <c r="D195" s="5">
        <f t="shared" si="124"/>
        <v>66</v>
      </c>
      <c r="E195" s="5">
        <f t="shared" si="119"/>
        <v>203</v>
      </c>
      <c r="F195" s="5">
        <f t="shared" si="119"/>
        <v>116</v>
      </c>
      <c r="G195" s="5">
        <f t="shared" si="125"/>
        <v>319</v>
      </c>
      <c r="H195" s="5">
        <f t="shared" si="120"/>
        <v>519</v>
      </c>
      <c r="I195" s="5">
        <f t="shared" si="120"/>
        <v>369</v>
      </c>
      <c r="J195" s="5">
        <f t="shared" si="126"/>
        <v>888</v>
      </c>
      <c r="K195" s="5">
        <f t="shared" si="121"/>
        <v>968</v>
      </c>
      <c r="L195" s="5">
        <f t="shared" si="121"/>
        <v>945</v>
      </c>
      <c r="M195" s="5">
        <f t="shared" si="127"/>
        <v>1913</v>
      </c>
      <c r="N195" s="5">
        <f t="shared" si="122"/>
        <v>1425</v>
      </c>
      <c r="O195" s="5">
        <f t="shared" si="122"/>
        <v>1539</v>
      </c>
      <c r="P195" s="5">
        <f t="shared" si="128"/>
        <v>2964</v>
      </c>
      <c r="Q195" s="5">
        <f t="shared" si="123"/>
        <v>149</v>
      </c>
      <c r="R195" s="5">
        <f t="shared" si="123"/>
        <v>202</v>
      </c>
      <c r="S195" s="5">
        <f t="shared" si="129"/>
        <v>351</v>
      </c>
      <c r="T195" s="5">
        <f t="shared" si="130"/>
        <v>3311</v>
      </c>
      <c r="U195" s="5">
        <f t="shared" si="130"/>
        <v>3190</v>
      </c>
      <c r="V195" s="5">
        <f t="shared" si="131"/>
        <v>6501</v>
      </c>
    </row>
    <row r="196" spans="1:22" x14ac:dyDescent="0.2">
      <c r="A196" s="2" t="s">
        <v>67</v>
      </c>
      <c r="B196" s="5">
        <f t="shared" si="118"/>
        <v>16</v>
      </c>
      <c r="C196" s="5">
        <f t="shared" si="118"/>
        <v>5</v>
      </c>
      <c r="D196" s="5">
        <f t="shared" si="124"/>
        <v>21</v>
      </c>
      <c r="E196" s="5">
        <f t="shared" si="119"/>
        <v>89</v>
      </c>
      <c r="F196" s="5">
        <f t="shared" si="119"/>
        <v>30</v>
      </c>
      <c r="G196" s="5">
        <f t="shared" si="125"/>
        <v>119</v>
      </c>
      <c r="H196" s="5">
        <f t="shared" si="120"/>
        <v>256</v>
      </c>
      <c r="I196" s="5">
        <f t="shared" si="120"/>
        <v>159</v>
      </c>
      <c r="J196" s="5">
        <f t="shared" si="126"/>
        <v>415</v>
      </c>
      <c r="K196" s="5">
        <f t="shared" si="121"/>
        <v>548</v>
      </c>
      <c r="L196" s="5">
        <f t="shared" si="121"/>
        <v>364</v>
      </c>
      <c r="M196" s="5">
        <f t="shared" si="127"/>
        <v>912</v>
      </c>
      <c r="N196" s="5">
        <f t="shared" si="122"/>
        <v>1015</v>
      </c>
      <c r="O196" s="5">
        <f t="shared" si="122"/>
        <v>881</v>
      </c>
      <c r="P196" s="5">
        <f t="shared" si="128"/>
        <v>1896</v>
      </c>
      <c r="Q196" s="5">
        <f t="shared" si="123"/>
        <v>1235</v>
      </c>
      <c r="R196" s="5">
        <f t="shared" si="123"/>
        <v>1368</v>
      </c>
      <c r="S196" s="5">
        <f t="shared" si="129"/>
        <v>2603</v>
      </c>
      <c r="T196" s="5">
        <f t="shared" si="130"/>
        <v>3159</v>
      </c>
      <c r="U196" s="5">
        <f t="shared" si="130"/>
        <v>2807</v>
      </c>
      <c r="V196" s="5">
        <f t="shared" si="131"/>
        <v>5966</v>
      </c>
    </row>
    <row r="197" spans="1:22" x14ac:dyDescent="0.2">
      <c r="A197" s="2" t="s">
        <v>68</v>
      </c>
      <c r="B197" s="5">
        <f t="shared" si="118"/>
        <v>4</v>
      </c>
      <c r="C197" s="5">
        <f t="shared" si="118"/>
        <v>2</v>
      </c>
      <c r="D197" s="5">
        <f t="shared" si="124"/>
        <v>6</v>
      </c>
      <c r="E197" s="5">
        <f t="shared" si="119"/>
        <v>29</v>
      </c>
      <c r="F197" s="5">
        <f t="shared" si="119"/>
        <v>15</v>
      </c>
      <c r="G197" s="5">
        <f t="shared" si="125"/>
        <v>44</v>
      </c>
      <c r="H197" s="5">
        <f t="shared" si="120"/>
        <v>124</v>
      </c>
      <c r="I197" s="5">
        <f t="shared" si="120"/>
        <v>58</v>
      </c>
      <c r="J197" s="5">
        <f t="shared" si="126"/>
        <v>182</v>
      </c>
      <c r="K197" s="5">
        <f t="shared" si="121"/>
        <v>263</v>
      </c>
      <c r="L197" s="5">
        <f t="shared" si="121"/>
        <v>160</v>
      </c>
      <c r="M197" s="5">
        <f t="shared" si="127"/>
        <v>423</v>
      </c>
      <c r="N197" s="5">
        <f t="shared" si="122"/>
        <v>536</v>
      </c>
      <c r="O197" s="5">
        <f t="shared" si="122"/>
        <v>393</v>
      </c>
      <c r="P197" s="5">
        <f t="shared" si="128"/>
        <v>929</v>
      </c>
      <c r="Q197" s="5">
        <f t="shared" si="123"/>
        <v>918</v>
      </c>
      <c r="R197" s="5">
        <f t="shared" si="123"/>
        <v>839</v>
      </c>
      <c r="S197" s="5">
        <f t="shared" si="129"/>
        <v>1757</v>
      </c>
      <c r="T197" s="5">
        <f t="shared" si="130"/>
        <v>1874</v>
      </c>
      <c r="U197" s="5">
        <f t="shared" si="130"/>
        <v>1467</v>
      </c>
      <c r="V197" s="5">
        <f t="shared" si="131"/>
        <v>3341</v>
      </c>
    </row>
    <row r="198" spans="1:22" x14ac:dyDescent="0.2">
      <c r="A198" s="2" t="s">
        <v>69</v>
      </c>
      <c r="B198" s="5">
        <f t="shared" si="118"/>
        <v>3</v>
      </c>
      <c r="C198" s="5">
        <f t="shared" si="118"/>
        <v>1</v>
      </c>
      <c r="D198" s="5">
        <f t="shared" si="124"/>
        <v>4</v>
      </c>
      <c r="E198" s="5">
        <f t="shared" si="119"/>
        <v>6</v>
      </c>
      <c r="F198" s="5">
        <f t="shared" si="119"/>
        <v>5</v>
      </c>
      <c r="G198" s="5">
        <f t="shared" si="125"/>
        <v>11</v>
      </c>
      <c r="H198" s="5">
        <f t="shared" si="120"/>
        <v>46</v>
      </c>
      <c r="I198" s="5">
        <f t="shared" si="120"/>
        <v>15</v>
      </c>
      <c r="J198" s="5">
        <f t="shared" si="126"/>
        <v>61</v>
      </c>
      <c r="K198" s="5">
        <f t="shared" si="121"/>
        <v>138</v>
      </c>
      <c r="L198" s="5">
        <f t="shared" si="121"/>
        <v>48</v>
      </c>
      <c r="M198" s="5">
        <f t="shared" si="127"/>
        <v>186</v>
      </c>
      <c r="N198" s="5">
        <f t="shared" si="122"/>
        <v>229</v>
      </c>
      <c r="O198" s="5">
        <f t="shared" si="122"/>
        <v>146</v>
      </c>
      <c r="P198" s="5">
        <f t="shared" si="128"/>
        <v>375</v>
      </c>
      <c r="Q198" s="5">
        <f t="shared" si="123"/>
        <v>469</v>
      </c>
      <c r="R198" s="5">
        <f t="shared" si="123"/>
        <v>351</v>
      </c>
      <c r="S198" s="5">
        <f t="shared" si="129"/>
        <v>820</v>
      </c>
      <c r="T198" s="5">
        <f t="shared" si="130"/>
        <v>891</v>
      </c>
      <c r="U198" s="5">
        <f t="shared" si="130"/>
        <v>566</v>
      </c>
      <c r="V198" s="5">
        <f t="shared" si="131"/>
        <v>1457</v>
      </c>
    </row>
    <row r="199" spans="1:22" x14ac:dyDescent="0.2">
      <c r="A199" s="2" t="s">
        <v>70</v>
      </c>
      <c r="B199" s="5">
        <f t="shared" si="118"/>
        <v>0</v>
      </c>
      <c r="C199" s="5">
        <f t="shared" si="118"/>
        <v>1</v>
      </c>
      <c r="D199" s="5">
        <f t="shared" si="124"/>
        <v>1</v>
      </c>
      <c r="E199" s="5">
        <f t="shared" si="119"/>
        <v>2</v>
      </c>
      <c r="F199" s="5">
        <f t="shared" si="119"/>
        <v>2</v>
      </c>
      <c r="G199" s="5">
        <f t="shared" si="125"/>
        <v>4</v>
      </c>
      <c r="H199" s="5">
        <f t="shared" si="120"/>
        <v>16</v>
      </c>
      <c r="I199" s="5">
        <f t="shared" si="120"/>
        <v>7</v>
      </c>
      <c r="J199" s="5">
        <f t="shared" si="126"/>
        <v>23</v>
      </c>
      <c r="K199" s="5">
        <f t="shared" si="121"/>
        <v>34</v>
      </c>
      <c r="L199" s="5">
        <f t="shared" si="121"/>
        <v>17</v>
      </c>
      <c r="M199" s="5">
        <f t="shared" si="127"/>
        <v>51</v>
      </c>
      <c r="N199" s="5">
        <f t="shared" si="122"/>
        <v>112</v>
      </c>
      <c r="O199" s="5">
        <f t="shared" si="122"/>
        <v>45</v>
      </c>
      <c r="P199" s="5">
        <f t="shared" si="128"/>
        <v>157</v>
      </c>
      <c r="Q199" s="5">
        <f t="shared" si="123"/>
        <v>247</v>
      </c>
      <c r="R199" s="5">
        <f t="shared" si="123"/>
        <v>147</v>
      </c>
      <c r="S199" s="5">
        <f t="shared" si="129"/>
        <v>394</v>
      </c>
      <c r="T199" s="5">
        <f t="shared" si="130"/>
        <v>411</v>
      </c>
      <c r="U199" s="5">
        <f t="shared" si="130"/>
        <v>219</v>
      </c>
      <c r="V199" s="5">
        <f t="shared" si="131"/>
        <v>630</v>
      </c>
    </row>
    <row r="200" spans="1:22" x14ac:dyDescent="0.2">
      <c r="A200" s="2" t="s">
        <v>71</v>
      </c>
      <c r="B200" s="5">
        <f t="shared" si="118"/>
        <v>0</v>
      </c>
      <c r="C200" s="5">
        <f t="shared" si="118"/>
        <v>0</v>
      </c>
      <c r="D200" s="5">
        <f t="shared" si="124"/>
        <v>0</v>
      </c>
      <c r="E200" s="5">
        <f t="shared" si="119"/>
        <v>1</v>
      </c>
      <c r="F200" s="5">
        <f t="shared" si="119"/>
        <v>0</v>
      </c>
      <c r="G200" s="5">
        <f t="shared" si="125"/>
        <v>1</v>
      </c>
      <c r="H200" s="5">
        <f t="shared" si="120"/>
        <v>3</v>
      </c>
      <c r="I200" s="5">
        <f t="shared" si="120"/>
        <v>1</v>
      </c>
      <c r="J200" s="5">
        <f t="shared" si="126"/>
        <v>4</v>
      </c>
      <c r="K200" s="5">
        <f t="shared" si="121"/>
        <v>13</v>
      </c>
      <c r="L200" s="5">
        <f t="shared" si="121"/>
        <v>4</v>
      </c>
      <c r="M200" s="5">
        <f t="shared" si="127"/>
        <v>17</v>
      </c>
      <c r="N200" s="5">
        <f t="shared" si="122"/>
        <v>39</v>
      </c>
      <c r="O200" s="5">
        <f t="shared" si="122"/>
        <v>12</v>
      </c>
      <c r="P200" s="5">
        <f t="shared" si="128"/>
        <v>51</v>
      </c>
      <c r="Q200" s="5">
        <f t="shared" si="123"/>
        <v>78</v>
      </c>
      <c r="R200" s="5">
        <f t="shared" si="123"/>
        <v>36</v>
      </c>
      <c r="S200" s="5">
        <f t="shared" si="129"/>
        <v>114</v>
      </c>
      <c r="T200" s="5">
        <f t="shared" si="130"/>
        <v>134</v>
      </c>
      <c r="U200" s="5">
        <f t="shared" si="130"/>
        <v>53</v>
      </c>
      <c r="V200" s="5">
        <f t="shared" si="131"/>
        <v>187</v>
      </c>
    </row>
    <row r="201" spans="1:22" x14ac:dyDescent="0.2">
      <c r="A201" s="2" t="s">
        <v>72</v>
      </c>
      <c r="B201" s="5">
        <f t="shared" si="118"/>
        <v>0</v>
      </c>
      <c r="C201" s="5">
        <f t="shared" si="118"/>
        <v>0</v>
      </c>
      <c r="D201" s="5">
        <f t="shared" si="124"/>
        <v>0</v>
      </c>
      <c r="E201" s="5">
        <f t="shared" si="119"/>
        <v>0</v>
      </c>
      <c r="F201" s="5">
        <f t="shared" si="119"/>
        <v>0</v>
      </c>
      <c r="G201" s="5">
        <f t="shared" si="125"/>
        <v>0</v>
      </c>
      <c r="H201" s="5">
        <f t="shared" si="120"/>
        <v>1</v>
      </c>
      <c r="I201" s="5">
        <f t="shared" si="120"/>
        <v>0</v>
      </c>
      <c r="J201" s="5">
        <f t="shared" si="126"/>
        <v>1</v>
      </c>
      <c r="K201" s="5">
        <f t="shared" si="121"/>
        <v>3</v>
      </c>
      <c r="L201" s="5">
        <f t="shared" si="121"/>
        <v>1</v>
      </c>
      <c r="M201" s="5">
        <f t="shared" si="127"/>
        <v>4</v>
      </c>
      <c r="N201" s="5">
        <f t="shared" si="122"/>
        <v>9</v>
      </c>
      <c r="O201" s="5">
        <f t="shared" si="122"/>
        <v>1</v>
      </c>
      <c r="P201" s="5">
        <f t="shared" si="128"/>
        <v>10</v>
      </c>
      <c r="Q201" s="5">
        <f t="shared" si="123"/>
        <v>15</v>
      </c>
      <c r="R201" s="5">
        <f t="shared" si="123"/>
        <v>10</v>
      </c>
      <c r="S201" s="5">
        <f t="shared" si="129"/>
        <v>25</v>
      </c>
      <c r="T201" s="5">
        <f t="shared" si="130"/>
        <v>28</v>
      </c>
      <c r="U201" s="5">
        <f t="shared" si="130"/>
        <v>12</v>
      </c>
      <c r="V201" s="5">
        <f t="shared" si="131"/>
        <v>40</v>
      </c>
    </row>
    <row r="202" spans="1:22" x14ac:dyDescent="0.2">
      <c r="A202" s="2" t="s">
        <v>73</v>
      </c>
      <c r="B202" s="5">
        <f t="shared" si="118"/>
        <v>0</v>
      </c>
      <c r="C202" s="5">
        <f t="shared" si="118"/>
        <v>0</v>
      </c>
      <c r="D202" s="5">
        <f t="shared" si="124"/>
        <v>0</v>
      </c>
      <c r="E202" s="5">
        <f t="shared" si="119"/>
        <v>0</v>
      </c>
      <c r="F202" s="5">
        <f t="shared" si="119"/>
        <v>0</v>
      </c>
      <c r="G202" s="5">
        <f t="shared" si="125"/>
        <v>0</v>
      </c>
      <c r="H202" s="5">
        <f t="shared" si="120"/>
        <v>0</v>
      </c>
      <c r="I202" s="5">
        <f t="shared" si="120"/>
        <v>0</v>
      </c>
      <c r="J202" s="5">
        <f t="shared" si="126"/>
        <v>0</v>
      </c>
      <c r="K202" s="5">
        <f t="shared" si="121"/>
        <v>0</v>
      </c>
      <c r="L202" s="5">
        <f t="shared" si="121"/>
        <v>0</v>
      </c>
      <c r="M202" s="5">
        <f t="shared" si="127"/>
        <v>0</v>
      </c>
      <c r="N202" s="5">
        <f t="shared" si="122"/>
        <v>1</v>
      </c>
      <c r="O202" s="5">
        <f t="shared" si="122"/>
        <v>0</v>
      </c>
      <c r="P202" s="5">
        <f t="shared" si="128"/>
        <v>1</v>
      </c>
      <c r="Q202" s="5">
        <f t="shared" si="123"/>
        <v>4</v>
      </c>
      <c r="R202" s="5">
        <f t="shared" si="123"/>
        <v>4</v>
      </c>
      <c r="S202" s="5">
        <f t="shared" si="129"/>
        <v>8</v>
      </c>
      <c r="T202" s="5">
        <f t="shared" si="130"/>
        <v>5</v>
      </c>
      <c r="U202" s="5">
        <f t="shared" si="130"/>
        <v>4</v>
      </c>
      <c r="V202" s="5">
        <f t="shared" si="131"/>
        <v>9</v>
      </c>
    </row>
    <row r="203" spans="1:22" x14ac:dyDescent="0.2">
      <c r="A203" s="2" t="s">
        <v>74</v>
      </c>
      <c r="B203" s="5">
        <f t="shared" si="118"/>
        <v>0</v>
      </c>
      <c r="C203" s="5">
        <f t="shared" si="118"/>
        <v>0</v>
      </c>
      <c r="D203" s="5">
        <f t="shared" si="124"/>
        <v>0</v>
      </c>
      <c r="E203" s="5">
        <f t="shared" si="119"/>
        <v>0</v>
      </c>
      <c r="F203" s="5">
        <f t="shared" si="119"/>
        <v>0</v>
      </c>
      <c r="G203" s="5">
        <f t="shared" si="125"/>
        <v>0</v>
      </c>
      <c r="H203" s="5">
        <f t="shared" si="120"/>
        <v>0</v>
      </c>
      <c r="I203" s="5">
        <f t="shared" si="120"/>
        <v>0</v>
      </c>
      <c r="J203" s="5">
        <f t="shared" si="126"/>
        <v>0</v>
      </c>
      <c r="K203" s="5">
        <f t="shared" si="121"/>
        <v>2</v>
      </c>
      <c r="L203" s="5">
        <f t="shared" si="121"/>
        <v>0</v>
      </c>
      <c r="M203" s="5">
        <f t="shared" si="127"/>
        <v>2</v>
      </c>
      <c r="N203" s="5">
        <f t="shared" si="122"/>
        <v>3</v>
      </c>
      <c r="O203" s="5">
        <f t="shared" si="122"/>
        <v>1</v>
      </c>
      <c r="P203" s="5">
        <f t="shared" si="128"/>
        <v>4</v>
      </c>
      <c r="Q203" s="5">
        <f t="shared" si="123"/>
        <v>2</v>
      </c>
      <c r="R203" s="5">
        <f t="shared" si="123"/>
        <v>3</v>
      </c>
      <c r="S203" s="5">
        <f t="shared" si="129"/>
        <v>5</v>
      </c>
      <c r="T203" s="5">
        <f t="shared" si="130"/>
        <v>7</v>
      </c>
      <c r="U203" s="5">
        <f t="shared" si="130"/>
        <v>4</v>
      </c>
      <c r="V203" s="5">
        <f t="shared" si="131"/>
        <v>11</v>
      </c>
    </row>
    <row r="205" spans="1:22" x14ac:dyDescent="0.2">
      <c r="A205" s="21" t="s">
        <v>21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x14ac:dyDescent="0.2">
      <c r="A206" s="2" t="s">
        <v>13</v>
      </c>
      <c r="B206" s="5">
        <f t="shared" ref="B206:V206" si="132">SUM(B207:B220)</f>
        <v>1063</v>
      </c>
      <c r="C206" s="5">
        <f>SUM(C207:C220)</f>
        <v>942</v>
      </c>
      <c r="D206" s="5">
        <f>SUM(D207:D220)</f>
        <v>2005</v>
      </c>
      <c r="E206" s="5">
        <f t="shared" si="132"/>
        <v>939</v>
      </c>
      <c r="F206" s="5">
        <f t="shared" si="132"/>
        <v>880</v>
      </c>
      <c r="G206" s="5">
        <f>SUM(G207:G220)</f>
        <v>1819</v>
      </c>
      <c r="H206" s="5">
        <f t="shared" si="132"/>
        <v>950</v>
      </c>
      <c r="I206" s="5">
        <f t="shared" si="132"/>
        <v>953</v>
      </c>
      <c r="J206" s="5">
        <f>SUM(J207:J220)</f>
        <v>1903</v>
      </c>
      <c r="K206" s="5">
        <f t="shared" si="132"/>
        <v>917</v>
      </c>
      <c r="L206" s="5">
        <f t="shared" si="132"/>
        <v>896</v>
      </c>
      <c r="M206" s="5">
        <f>SUM(M207:M220)</f>
        <v>1813</v>
      </c>
      <c r="N206" s="5">
        <f t="shared" si="132"/>
        <v>863</v>
      </c>
      <c r="O206" s="5">
        <f t="shared" si="132"/>
        <v>844</v>
      </c>
      <c r="P206" s="5">
        <f>SUM(P207:P220)</f>
        <v>1707</v>
      </c>
      <c r="Q206" s="5">
        <f t="shared" si="132"/>
        <v>858</v>
      </c>
      <c r="R206" s="5">
        <f t="shared" si="132"/>
        <v>832</v>
      </c>
      <c r="S206" s="5">
        <f t="shared" si="132"/>
        <v>1690</v>
      </c>
      <c r="T206" s="5">
        <f t="shared" si="132"/>
        <v>5590</v>
      </c>
      <c r="U206" s="5">
        <f t="shared" si="132"/>
        <v>5347</v>
      </c>
      <c r="V206" s="5">
        <f t="shared" si="132"/>
        <v>10937</v>
      </c>
    </row>
    <row r="207" spans="1:22" x14ac:dyDescent="0.2">
      <c r="A207" s="2" t="s">
        <v>62</v>
      </c>
      <c r="B207" s="5">
        <v>30</v>
      </c>
      <c r="C207" s="5">
        <v>38</v>
      </c>
      <c r="D207" s="5">
        <f>SUM(B207:C207)</f>
        <v>68</v>
      </c>
      <c r="E207" s="5">
        <v>0</v>
      </c>
      <c r="F207" s="5">
        <v>0</v>
      </c>
      <c r="G207" s="5">
        <f>SUM(E207:F207)</f>
        <v>0</v>
      </c>
      <c r="H207" s="5">
        <v>0</v>
      </c>
      <c r="I207" s="5">
        <v>0</v>
      </c>
      <c r="J207" s="5">
        <f>SUM(H207:I207)</f>
        <v>0</v>
      </c>
      <c r="K207" s="5">
        <v>0</v>
      </c>
      <c r="L207" s="5">
        <v>0</v>
      </c>
      <c r="M207" s="5">
        <f>SUM(K207:L207)</f>
        <v>0</v>
      </c>
      <c r="N207" s="5">
        <v>0</v>
      </c>
      <c r="O207" s="5">
        <v>0</v>
      </c>
      <c r="P207" s="5">
        <f>SUM(N207:O207)</f>
        <v>0</v>
      </c>
      <c r="Q207" s="5">
        <v>0</v>
      </c>
      <c r="R207" s="5">
        <v>0</v>
      </c>
      <c r="S207" s="5">
        <f>SUM(Q207:R207)</f>
        <v>0</v>
      </c>
      <c r="T207" s="5">
        <f>+B207+E207+H207+K207+N207+Q207</f>
        <v>30</v>
      </c>
      <c r="U207" s="5">
        <f>+C207+F207+I207+L207+O207+R207</f>
        <v>38</v>
      </c>
      <c r="V207" s="5">
        <f>SUM(T207:U207)</f>
        <v>68</v>
      </c>
    </row>
    <row r="208" spans="1:22" x14ac:dyDescent="0.2">
      <c r="A208" s="2" t="s">
        <v>44</v>
      </c>
      <c r="B208" s="5">
        <v>584</v>
      </c>
      <c r="C208" s="5">
        <v>560</v>
      </c>
      <c r="D208" s="5">
        <f t="shared" ref="D208:D220" si="133">SUM(B208:C208)</f>
        <v>1144</v>
      </c>
      <c r="E208" s="5">
        <v>54</v>
      </c>
      <c r="F208" s="5">
        <v>64</v>
      </c>
      <c r="G208" s="5">
        <f t="shared" ref="G208:G220" si="134">SUM(E208:F208)</f>
        <v>118</v>
      </c>
      <c r="H208" s="5">
        <v>0</v>
      </c>
      <c r="I208" s="5">
        <v>0</v>
      </c>
      <c r="J208" s="5">
        <f t="shared" ref="J208:J220" si="135">SUM(H208:I208)</f>
        <v>0</v>
      </c>
      <c r="K208" s="5">
        <v>0</v>
      </c>
      <c r="L208" s="5">
        <v>0</v>
      </c>
      <c r="M208" s="5">
        <f t="shared" ref="M208:M220" si="136">SUM(K208:L208)</f>
        <v>0</v>
      </c>
      <c r="N208" s="5">
        <v>0</v>
      </c>
      <c r="O208" s="5">
        <v>0</v>
      </c>
      <c r="P208" s="5">
        <f t="shared" ref="P208:P220" si="137">SUM(N208:O208)</f>
        <v>0</v>
      </c>
      <c r="Q208" s="5">
        <v>0</v>
      </c>
      <c r="R208" s="5">
        <v>0</v>
      </c>
      <c r="S208" s="5">
        <f t="shared" ref="S208:S220" si="138">SUM(Q208:R208)</f>
        <v>0</v>
      </c>
      <c r="T208" s="5">
        <f t="shared" ref="T208:U220" si="139">+B208+E208+H208+K208+N208+Q208</f>
        <v>638</v>
      </c>
      <c r="U208" s="5">
        <f t="shared" si="139"/>
        <v>624</v>
      </c>
      <c r="V208" s="5">
        <f t="shared" ref="V208:V220" si="140">SUM(T208:U208)</f>
        <v>1262</v>
      </c>
    </row>
    <row r="209" spans="1:22" x14ac:dyDescent="0.2">
      <c r="A209" s="2" t="s">
        <v>63</v>
      </c>
      <c r="B209" s="5">
        <v>294</v>
      </c>
      <c r="C209" s="5">
        <v>230</v>
      </c>
      <c r="D209" s="5">
        <f t="shared" si="133"/>
        <v>524</v>
      </c>
      <c r="E209" s="5">
        <v>426</v>
      </c>
      <c r="F209" s="5">
        <v>424</v>
      </c>
      <c r="G209" s="5">
        <f t="shared" si="134"/>
        <v>850</v>
      </c>
      <c r="H209" s="5">
        <v>48</v>
      </c>
      <c r="I209" s="5">
        <v>73</v>
      </c>
      <c r="J209" s="5">
        <f t="shared" si="135"/>
        <v>121</v>
      </c>
      <c r="K209" s="5">
        <v>0</v>
      </c>
      <c r="L209" s="5">
        <v>0</v>
      </c>
      <c r="M209" s="5">
        <f t="shared" si="136"/>
        <v>0</v>
      </c>
      <c r="N209" s="5">
        <v>0</v>
      </c>
      <c r="O209" s="5">
        <v>0</v>
      </c>
      <c r="P209" s="5">
        <f t="shared" si="137"/>
        <v>0</v>
      </c>
      <c r="Q209" s="5">
        <v>0</v>
      </c>
      <c r="R209" s="5">
        <v>0</v>
      </c>
      <c r="S209" s="5">
        <f t="shared" si="138"/>
        <v>0</v>
      </c>
      <c r="T209" s="5">
        <f t="shared" si="139"/>
        <v>768</v>
      </c>
      <c r="U209" s="5">
        <f t="shared" si="139"/>
        <v>727</v>
      </c>
      <c r="V209" s="5">
        <f t="shared" si="140"/>
        <v>1495</v>
      </c>
    </row>
    <row r="210" spans="1:22" x14ac:dyDescent="0.2">
      <c r="A210" s="2" t="s">
        <v>64</v>
      </c>
      <c r="B210" s="5">
        <v>101</v>
      </c>
      <c r="C210" s="5">
        <v>67</v>
      </c>
      <c r="D210" s="5">
        <f t="shared" si="133"/>
        <v>168</v>
      </c>
      <c r="E210" s="5">
        <v>210</v>
      </c>
      <c r="F210" s="5">
        <v>228</v>
      </c>
      <c r="G210" s="5">
        <f t="shared" si="134"/>
        <v>438</v>
      </c>
      <c r="H210" s="5">
        <v>387</v>
      </c>
      <c r="I210" s="5">
        <v>410</v>
      </c>
      <c r="J210" s="5">
        <f t="shared" si="135"/>
        <v>797</v>
      </c>
      <c r="K210" s="5">
        <v>26</v>
      </c>
      <c r="L210" s="5">
        <v>58</v>
      </c>
      <c r="M210" s="5">
        <f t="shared" si="136"/>
        <v>84</v>
      </c>
      <c r="N210" s="5">
        <v>0</v>
      </c>
      <c r="O210" s="5">
        <v>0</v>
      </c>
      <c r="P210" s="5">
        <f t="shared" si="137"/>
        <v>0</v>
      </c>
      <c r="Q210" s="5">
        <v>0</v>
      </c>
      <c r="R210" s="5">
        <v>0</v>
      </c>
      <c r="S210" s="5">
        <f t="shared" si="138"/>
        <v>0</v>
      </c>
      <c r="T210" s="5">
        <f t="shared" si="139"/>
        <v>724</v>
      </c>
      <c r="U210" s="5">
        <f t="shared" si="139"/>
        <v>763</v>
      </c>
      <c r="V210" s="5">
        <f t="shared" si="140"/>
        <v>1487</v>
      </c>
    </row>
    <row r="211" spans="1:22" x14ac:dyDescent="0.2">
      <c r="A211" s="2" t="s">
        <v>65</v>
      </c>
      <c r="B211" s="5">
        <v>33</v>
      </c>
      <c r="C211" s="5">
        <v>29</v>
      </c>
      <c r="D211" s="5">
        <f t="shared" si="133"/>
        <v>62</v>
      </c>
      <c r="E211" s="5">
        <v>124</v>
      </c>
      <c r="F211" s="5">
        <v>68</v>
      </c>
      <c r="G211" s="5">
        <f t="shared" si="134"/>
        <v>192</v>
      </c>
      <c r="H211" s="5">
        <v>252</v>
      </c>
      <c r="I211" s="5">
        <v>235</v>
      </c>
      <c r="J211" s="5">
        <f t="shared" si="135"/>
        <v>487</v>
      </c>
      <c r="K211" s="5">
        <v>359</v>
      </c>
      <c r="L211" s="5">
        <v>383</v>
      </c>
      <c r="M211" s="5">
        <f t="shared" si="136"/>
        <v>742</v>
      </c>
      <c r="N211" s="5">
        <v>43</v>
      </c>
      <c r="O211" s="5">
        <v>62</v>
      </c>
      <c r="P211" s="5">
        <f t="shared" si="137"/>
        <v>105</v>
      </c>
      <c r="Q211" s="5">
        <v>0</v>
      </c>
      <c r="R211" s="5">
        <v>0</v>
      </c>
      <c r="S211" s="5">
        <f t="shared" si="138"/>
        <v>0</v>
      </c>
      <c r="T211" s="5">
        <f t="shared" si="139"/>
        <v>811</v>
      </c>
      <c r="U211" s="5">
        <f t="shared" si="139"/>
        <v>777</v>
      </c>
      <c r="V211" s="5">
        <f t="shared" si="140"/>
        <v>1588</v>
      </c>
    </row>
    <row r="212" spans="1:22" x14ac:dyDescent="0.2">
      <c r="A212" s="2" t="s">
        <v>66</v>
      </c>
      <c r="B212" s="5">
        <v>13</v>
      </c>
      <c r="C212" s="5">
        <v>8</v>
      </c>
      <c r="D212" s="5">
        <f t="shared" si="133"/>
        <v>21</v>
      </c>
      <c r="E212" s="5">
        <v>69</v>
      </c>
      <c r="F212" s="5">
        <v>54</v>
      </c>
      <c r="G212" s="5">
        <f t="shared" si="134"/>
        <v>123</v>
      </c>
      <c r="H212" s="5">
        <v>144</v>
      </c>
      <c r="I212" s="5">
        <v>136</v>
      </c>
      <c r="J212" s="5">
        <f t="shared" si="135"/>
        <v>280</v>
      </c>
      <c r="K212" s="5">
        <v>254</v>
      </c>
      <c r="L212" s="5">
        <v>225</v>
      </c>
      <c r="M212" s="5">
        <f t="shared" si="136"/>
        <v>479</v>
      </c>
      <c r="N212" s="5">
        <v>327</v>
      </c>
      <c r="O212" s="5">
        <v>326</v>
      </c>
      <c r="P212" s="5">
        <f t="shared" si="137"/>
        <v>653</v>
      </c>
      <c r="Q212" s="5">
        <v>58</v>
      </c>
      <c r="R212" s="5">
        <v>61</v>
      </c>
      <c r="S212" s="5">
        <f t="shared" si="138"/>
        <v>119</v>
      </c>
      <c r="T212" s="5">
        <f t="shared" si="139"/>
        <v>865</v>
      </c>
      <c r="U212" s="5">
        <f t="shared" si="139"/>
        <v>810</v>
      </c>
      <c r="V212" s="5">
        <f t="shared" si="140"/>
        <v>1675</v>
      </c>
    </row>
    <row r="213" spans="1:22" x14ac:dyDescent="0.2">
      <c r="A213" s="2" t="s">
        <v>67</v>
      </c>
      <c r="B213" s="5">
        <v>4</v>
      </c>
      <c r="C213" s="5">
        <v>6</v>
      </c>
      <c r="D213" s="5">
        <f t="shared" si="133"/>
        <v>10</v>
      </c>
      <c r="E213" s="5">
        <v>19</v>
      </c>
      <c r="F213" s="5">
        <v>21</v>
      </c>
      <c r="G213" s="5">
        <f t="shared" si="134"/>
        <v>40</v>
      </c>
      <c r="H213" s="5">
        <v>78</v>
      </c>
      <c r="I213" s="5">
        <v>63</v>
      </c>
      <c r="J213" s="5">
        <f t="shared" si="135"/>
        <v>141</v>
      </c>
      <c r="K213" s="5">
        <v>120</v>
      </c>
      <c r="L213" s="5">
        <v>110</v>
      </c>
      <c r="M213" s="5">
        <f t="shared" si="136"/>
        <v>230</v>
      </c>
      <c r="N213" s="5">
        <v>242</v>
      </c>
      <c r="O213" s="5">
        <v>227</v>
      </c>
      <c r="P213" s="5">
        <f t="shared" si="137"/>
        <v>469</v>
      </c>
      <c r="Q213" s="5">
        <v>313</v>
      </c>
      <c r="R213" s="5">
        <v>351</v>
      </c>
      <c r="S213" s="5">
        <f t="shared" si="138"/>
        <v>664</v>
      </c>
      <c r="T213" s="5">
        <f t="shared" si="139"/>
        <v>776</v>
      </c>
      <c r="U213" s="5">
        <f t="shared" si="139"/>
        <v>778</v>
      </c>
      <c r="V213" s="5">
        <f t="shared" si="140"/>
        <v>1554</v>
      </c>
    </row>
    <row r="214" spans="1:22" x14ac:dyDescent="0.2">
      <c r="A214" s="2" t="s">
        <v>68</v>
      </c>
      <c r="B214" s="5">
        <v>2</v>
      </c>
      <c r="C214" s="5">
        <v>4</v>
      </c>
      <c r="D214" s="5">
        <f t="shared" si="133"/>
        <v>6</v>
      </c>
      <c r="E214" s="5">
        <v>22</v>
      </c>
      <c r="F214" s="5">
        <v>18</v>
      </c>
      <c r="G214" s="5">
        <f t="shared" si="134"/>
        <v>40</v>
      </c>
      <c r="H214" s="5">
        <v>30</v>
      </c>
      <c r="I214" s="5">
        <v>24</v>
      </c>
      <c r="J214" s="5">
        <f t="shared" si="135"/>
        <v>54</v>
      </c>
      <c r="K214" s="5">
        <v>83</v>
      </c>
      <c r="L214" s="5">
        <v>65</v>
      </c>
      <c r="M214" s="5">
        <f t="shared" si="136"/>
        <v>148</v>
      </c>
      <c r="N214" s="5">
        <v>130</v>
      </c>
      <c r="O214" s="5">
        <v>135</v>
      </c>
      <c r="P214" s="5">
        <f t="shared" si="137"/>
        <v>265</v>
      </c>
      <c r="Q214" s="5">
        <v>220</v>
      </c>
      <c r="R214" s="5">
        <v>242</v>
      </c>
      <c r="S214" s="5">
        <f t="shared" si="138"/>
        <v>462</v>
      </c>
      <c r="T214" s="5">
        <f t="shared" si="139"/>
        <v>487</v>
      </c>
      <c r="U214" s="5">
        <f t="shared" si="139"/>
        <v>488</v>
      </c>
      <c r="V214" s="5">
        <f t="shared" si="140"/>
        <v>975</v>
      </c>
    </row>
    <row r="215" spans="1:22" x14ac:dyDescent="0.2">
      <c r="A215" s="2" t="s">
        <v>69</v>
      </c>
      <c r="B215" s="5">
        <v>2</v>
      </c>
      <c r="C215" s="5">
        <v>0</v>
      </c>
      <c r="D215" s="5">
        <f t="shared" si="133"/>
        <v>2</v>
      </c>
      <c r="E215" s="5">
        <v>11</v>
      </c>
      <c r="F215" s="5">
        <v>2</v>
      </c>
      <c r="G215" s="5">
        <f t="shared" si="134"/>
        <v>13</v>
      </c>
      <c r="H215" s="5">
        <v>7</v>
      </c>
      <c r="I215" s="5">
        <v>8</v>
      </c>
      <c r="J215" s="5">
        <f t="shared" si="135"/>
        <v>15</v>
      </c>
      <c r="K215" s="5">
        <v>43</v>
      </c>
      <c r="L215" s="5">
        <v>32</v>
      </c>
      <c r="M215" s="5">
        <f t="shared" si="136"/>
        <v>75</v>
      </c>
      <c r="N215" s="5">
        <v>70</v>
      </c>
      <c r="O215" s="5">
        <v>57</v>
      </c>
      <c r="P215" s="5">
        <f t="shared" si="137"/>
        <v>127</v>
      </c>
      <c r="Q215" s="5">
        <v>150</v>
      </c>
      <c r="R215" s="5">
        <v>103</v>
      </c>
      <c r="S215" s="5">
        <f t="shared" si="138"/>
        <v>253</v>
      </c>
      <c r="T215" s="5">
        <f t="shared" si="139"/>
        <v>283</v>
      </c>
      <c r="U215" s="5">
        <f t="shared" si="139"/>
        <v>202</v>
      </c>
      <c r="V215" s="5">
        <f t="shared" si="140"/>
        <v>485</v>
      </c>
    </row>
    <row r="216" spans="1:22" x14ac:dyDescent="0.2">
      <c r="A216" s="2" t="s">
        <v>70</v>
      </c>
      <c r="B216" s="5">
        <v>0</v>
      </c>
      <c r="C216" s="5">
        <v>0</v>
      </c>
      <c r="D216" s="5">
        <f t="shared" si="133"/>
        <v>0</v>
      </c>
      <c r="E216" s="5">
        <v>3</v>
      </c>
      <c r="F216" s="5">
        <v>0</v>
      </c>
      <c r="G216" s="5">
        <f t="shared" si="134"/>
        <v>3</v>
      </c>
      <c r="H216" s="5">
        <v>3</v>
      </c>
      <c r="I216" s="5">
        <v>4</v>
      </c>
      <c r="J216" s="5">
        <f t="shared" si="135"/>
        <v>7</v>
      </c>
      <c r="K216" s="5">
        <v>19</v>
      </c>
      <c r="L216" s="5">
        <v>9</v>
      </c>
      <c r="M216" s="5">
        <f t="shared" si="136"/>
        <v>28</v>
      </c>
      <c r="N216" s="5">
        <v>31</v>
      </c>
      <c r="O216" s="5">
        <v>19</v>
      </c>
      <c r="P216" s="5">
        <f t="shared" si="137"/>
        <v>50</v>
      </c>
      <c r="Q216" s="5">
        <v>67</v>
      </c>
      <c r="R216" s="5">
        <v>48</v>
      </c>
      <c r="S216" s="5">
        <f t="shared" si="138"/>
        <v>115</v>
      </c>
      <c r="T216" s="5">
        <f t="shared" si="139"/>
        <v>123</v>
      </c>
      <c r="U216" s="5">
        <f t="shared" si="139"/>
        <v>80</v>
      </c>
      <c r="V216" s="5">
        <f t="shared" si="140"/>
        <v>203</v>
      </c>
    </row>
    <row r="217" spans="1:22" x14ac:dyDescent="0.2">
      <c r="A217" s="2" t="s">
        <v>71</v>
      </c>
      <c r="B217" s="5">
        <v>0</v>
      </c>
      <c r="C217" s="5">
        <v>0</v>
      </c>
      <c r="D217" s="5">
        <f t="shared" si="133"/>
        <v>0</v>
      </c>
      <c r="E217" s="5">
        <v>1</v>
      </c>
      <c r="F217" s="5">
        <v>0</v>
      </c>
      <c r="G217" s="5">
        <f t="shared" si="134"/>
        <v>1</v>
      </c>
      <c r="H217" s="5">
        <v>1</v>
      </c>
      <c r="I217" s="5">
        <v>0</v>
      </c>
      <c r="J217" s="5">
        <f t="shared" si="135"/>
        <v>1</v>
      </c>
      <c r="K217" s="5">
        <v>5</v>
      </c>
      <c r="L217" s="5">
        <v>5</v>
      </c>
      <c r="M217" s="5">
        <f t="shared" si="136"/>
        <v>10</v>
      </c>
      <c r="N217" s="5">
        <v>13</v>
      </c>
      <c r="O217" s="5">
        <v>10</v>
      </c>
      <c r="P217" s="5">
        <f t="shared" si="137"/>
        <v>23</v>
      </c>
      <c r="Q217" s="5">
        <v>33</v>
      </c>
      <c r="R217" s="5">
        <v>16</v>
      </c>
      <c r="S217" s="5">
        <f t="shared" si="138"/>
        <v>49</v>
      </c>
      <c r="T217" s="5">
        <f t="shared" si="139"/>
        <v>53</v>
      </c>
      <c r="U217" s="5">
        <f t="shared" si="139"/>
        <v>31</v>
      </c>
      <c r="V217" s="5">
        <f t="shared" si="140"/>
        <v>84</v>
      </c>
    </row>
    <row r="218" spans="1:22" x14ac:dyDescent="0.2">
      <c r="A218" s="2" t="s">
        <v>72</v>
      </c>
      <c r="B218" s="5">
        <v>0</v>
      </c>
      <c r="C218" s="5">
        <v>0</v>
      </c>
      <c r="D218" s="5">
        <f t="shared" si="133"/>
        <v>0</v>
      </c>
      <c r="E218" s="5">
        <v>0</v>
      </c>
      <c r="F218" s="5">
        <v>0</v>
      </c>
      <c r="G218" s="5">
        <f t="shared" si="134"/>
        <v>0</v>
      </c>
      <c r="H218" s="5">
        <v>0</v>
      </c>
      <c r="I218" s="5">
        <v>0</v>
      </c>
      <c r="J218" s="5">
        <f t="shared" si="135"/>
        <v>0</v>
      </c>
      <c r="K218" s="5">
        <v>0</v>
      </c>
      <c r="L218" s="5">
        <v>1</v>
      </c>
      <c r="M218" s="5">
        <f t="shared" si="136"/>
        <v>1</v>
      </c>
      <c r="N218" s="5">
        <v>5</v>
      </c>
      <c r="O218" s="5">
        <v>2</v>
      </c>
      <c r="P218" s="5">
        <f t="shared" si="137"/>
        <v>7</v>
      </c>
      <c r="Q218" s="5">
        <v>10</v>
      </c>
      <c r="R218" s="5">
        <v>4</v>
      </c>
      <c r="S218" s="5">
        <f t="shared" si="138"/>
        <v>14</v>
      </c>
      <c r="T218" s="5">
        <f t="shared" si="139"/>
        <v>15</v>
      </c>
      <c r="U218" s="5">
        <f t="shared" si="139"/>
        <v>7</v>
      </c>
      <c r="V218" s="5">
        <f t="shared" si="140"/>
        <v>22</v>
      </c>
    </row>
    <row r="219" spans="1:22" x14ac:dyDescent="0.2">
      <c r="A219" s="2" t="s">
        <v>73</v>
      </c>
      <c r="B219" s="5">
        <v>0</v>
      </c>
      <c r="C219" s="5">
        <v>0</v>
      </c>
      <c r="D219" s="5">
        <f t="shared" si="133"/>
        <v>0</v>
      </c>
      <c r="E219" s="5">
        <v>0</v>
      </c>
      <c r="F219" s="5">
        <v>0</v>
      </c>
      <c r="G219" s="5">
        <f t="shared" si="134"/>
        <v>0</v>
      </c>
      <c r="H219" s="5">
        <v>0</v>
      </c>
      <c r="I219" s="5">
        <v>0</v>
      </c>
      <c r="J219" s="5">
        <f t="shared" si="135"/>
        <v>0</v>
      </c>
      <c r="K219" s="5">
        <v>1</v>
      </c>
      <c r="L219" s="5">
        <v>3</v>
      </c>
      <c r="M219" s="5">
        <f t="shared" si="136"/>
        <v>4</v>
      </c>
      <c r="N219" s="5">
        <v>0</v>
      </c>
      <c r="O219" s="5">
        <v>0</v>
      </c>
      <c r="P219" s="5">
        <f t="shared" si="137"/>
        <v>0</v>
      </c>
      <c r="Q219" s="5">
        <v>6</v>
      </c>
      <c r="R219" s="5">
        <v>0</v>
      </c>
      <c r="S219" s="5">
        <f t="shared" si="138"/>
        <v>6</v>
      </c>
      <c r="T219" s="5">
        <f t="shared" si="139"/>
        <v>7</v>
      </c>
      <c r="U219" s="5">
        <f t="shared" si="139"/>
        <v>3</v>
      </c>
      <c r="V219" s="5">
        <f t="shared" si="140"/>
        <v>10</v>
      </c>
    </row>
    <row r="220" spans="1:22" x14ac:dyDescent="0.2">
      <c r="A220" s="2" t="s">
        <v>74</v>
      </c>
      <c r="B220" s="5">
        <v>0</v>
      </c>
      <c r="C220" s="5">
        <v>0</v>
      </c>
      <c r="D220" s="5">
        <f t="shared" si="133"/>
        <v>0</v>
      </c>
      <c r="E220" s="5">
        <v>0</v>
      </c>
      <c r="F220" s="5">
        <v>1</v>
      </c>
      <c r="G220" s="5">
        <f t="shared" si="134"/>
        <v>1</v>
      </c>
      <c r="H220" s="5">
        <v>0</v>
      </c>
      <c r="I220" s="5">
        <v>0</v>
      </c>
      <c r="J220" s="5">
        <f t="shared" si="135"/>
        <v>0</v>
      </c>
      <c r="K220" s="5">
        <v>7</v>
      </c>
      <c r="L220" s="5">
        <v>5</v>
      </c>
      <c r="M220" s="5">
        <f t="shared" si="136"/>
        <v>12</v>
      </c>
      <c r="N220" s="5">
        <v>2</v>
      </c>
      <c r="O220" s="5">
        <v>6</v>
      </c>
      <c r="P220" s="5">
        <f t="shared" si="137"/>
        <v>8</v>
      </c>
      <c r="Q220" s="5">
        <v>1</v>
      </c>
      <c r="R220" s="5">
        <v>7</v>
      </c>
      <c r="S220" s="5">
        <f t="shared" si="138"/>
        <v>8</v>
      </c>
      <c r="T220" s="5">
        <f t="shared" si="139"/>
        <v>10</v>
      </c>
      <c r="U220" s="5">
        <f t="shared" si="139"/>
        <v>19</v>
      </c>
      <c r="V220" s="5">
        <f t="shared" si="140"/>
        <v>29</v>
      </c>
    </row>
    <row r="221" spans="1:22" x14ac:dyDescent="0.2">
      <c r="A221" s="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x14ac:dyDescent="0.2">
      <c r="A222" s="2" t="s">
        <v>17</v>
      </c>
      <c r="B222" s="5">
        <f t="shared" ref="B222:V222" si="141">SUM(B223:B236)</f>
        <v>2382</v>
      </c>
      <c r="C222" s="5">
        <f>SUM(C223:C236)</f>
        <v>2105</v>
      </c>
      <c r="D222" s="5">
        <f>SUM(D223:D236)</f>
        <v>4487</v>
      </c>
      <c r="E222" s="5">
        <f t="shared" si="141"/>
        <v>2204</v>
      </c>
      <c r="F222" s="5">
        <f t="shared" si="141"/>
        <v>1932</v>
      </c>
      <c r="G222" s="5">
        <f t="shared" si="141"/>
        <v>4136</v>
      </c>
      <c r="H222" s="5">
        <f t="shared" si="141"/>
        <v>2112</v>
      </c>
      <c r="I222" s="5">
        <f t="shared" si="141"/>
        <v>1896</v>
      </c>
      <c r="J222" s="5">
        <f t="shared" si="141"/>
        <v>4008</v>
      </c>
      <c r="K222" s="5">
        <f t="shared" si="141"/>
        <v>1946</v>
      </c>
      <c r="L222" s="5">
        <f t="shared" si="141"/>
        <v>1763</v>
      </c>
      <c r="M222" s="5">
        <f t="shared" si="141"/>
        <v>3709</v>
      </c>
      <c r="N222" s="5">
        <f t="shared" si="141"/>
        <v>1849</v>
      </c>
      <c r="O222" s="5">
        <f t="shared" si="141"/>
        <v>1636</v>
      </c>
      <c r="P222" s="5">
        <f t="shared" si="141"/>
        <v>3485</v>
      </c>
      <c r="Q222" s="5">
        <f t="shared" si="141"/>
        <v>1636</v>
      </c>
      <c r="R222" s="5">
        <f t="shared" si="141"/>
        <v>1415</v>
      </c>
      <c r="S222" s="5">
        <f t="shared" si="141"/>
        <v>3051</v>
      </c>
      <c r="T222" s="5">
        <f t="shared" si="141"/>
        <v>12129</v>
      </c>
      <c r="U222" s="5">
        <f t="shared" si="141"/>
        <v>10747</v>
      </c>
      <c r="V222" s="5">
        <f t="shared" si="141"/>
        <v>22876</v>
      </c>
    </row>
    <row r="223" spans="1:22" x14ac:dyDescent="0.2">
      <c r="A223" s="2" t="s">
        <v>62</v>
      </c>
      <c r="B223" s="5">
        <v>54</v>
      </c>
      <c r="C223" s="5">
        <v>57</v>
      </c>
      <c r="D223" s="5">
        <f>SUM(B223:C223)</f>
        <v>111</v>
      </c>
      <c r="E223" s="5">
        <v>0</v>
      </c>
      <c r="F223" s="5">
        <v>0</v>
      </c>
      <c r="G223" s="5">
        <f>SUM(E223:F223)</f>
        <v>0</v>
      </c>
      <c r="H223" s="5">
        <v>0</v>
      </c>
      <c r="I223" s="5">
        <v>0</v>
      </c>
      <c r="J223" s="5">
        <f>SUM(H223:I223)</f>
        <v>0</v>
      </c>
      <c r="K223" s="5">
        <v>0</v>
      </c>
      <c r="L223" s="5">
        <v>0</v>
      </c>
      <c r="M223" s="5">
        <f>SUM(K223:L223)</f>
        <v>0</v>
      </c>
      <c r="N223" s="5">
        <v>0</v>
      </c>
      <c r="O223" s="5">
        <v>0</v>
      </c>
      <c r="P223" s="5">
        <f>SUM(N223:O223)</f>
        <v>0</v>
      </c>
      <c r="Q223" s="5">
        <v>0</v>
      </c>
      <c r="R223" s="5">
        <v>0</v>
      </c>
      <c r="S223" s="5">
        <f>SUM(Q223:R223)</f>
        <v>0</v>
      </c>
      <c r="T223" s="5">
        <f>+B223+E223+H223+K223+N223+Q223</f>
        <v>54</v>
      </c>
      <c r="U223" s="5">
        <f>+C223+F223+I223+L223+O223+R223</f>
        <v>57</v>
      </c>
      <c r="V223" s="5">
        <f>SUM(T223:U223)</f>
        <v>111</v>
      </c>
    </row>
    <row r="224" spans="1:22" x14ac:dyDescent="0.2">
      <c r="A224" s="2" t="s">
        <v>44</v>
      </c>
      <c r="B224" s="5">
        <v>1222</v>
      </c>
      <c r="C224" s="5">
        <v>1180</v>
      </c>
      <c r="D224" s="5">
        <f t="shared" ref="D224:D236" si="142">SUM(B224:C224)</f>
        <v>2402</v>
      </c>
      <c r="E224" s="5">
        <v>64</v>
      </c>
      <c r="F224" s="5">
        <v>73</v>
      </c>
      <c r="G224" s="5">
        <f t="shared" ref="G224:G236" si="143">SUM(E224:F224)</f>
        <v>137</v>
      </c>
      <c r="H224" s="5">
        <v>0</v>
      </c>
      <c r="I224" s="5">
        <v>0</v>
      </c>
      <c r="J224" s="5">
        <f t="shared" ref="J224:J236" si="144">SUM(H224:I224)</f>
        <v>0</v>
      </c>
      <c r="K224" s="5">
        <v>0</v>
      </c>
      <c r="L224" s="5">
        <v>0</v>
      </c>
      <c r="M224" s="5">
        <f t="shared" ref="M224:M236" si="145">SUM(K224:L224)</f>
        <v>0</v>
      </c>
      <c r="N224" s="5">
        <v>0</v>
      </c>
      <c r="O224" s="5">
        <v>0</v>
      </c>
      <c r="P224" s="5">
        <f t="shared" ref="P224:P236" si="146">SUM(N224:O224)</f>
        <v>0</v>
      </c>
      <c r="Q224" s="5">
        <v>0</v>
      </c>
      <c r="R224" s="5">
        <v>0</v>
      </c>
      <c r="S224" s="5">
        <f t="shared" ref="S224:S236" si="147">SUM(Q224:R224)</f>
        <v>0</v>
      </c>
      <c r="T224" s="5">
        <f t="shared" ref="T224:U236" si="148">+B224+E224+H224+K224+N224+Q224</f>
        <v>1286</v>
      </c>
      <c r="U224" s="5">
        <f t="shared" si="148"/>
        <v>1253</v>
      </c>
      <c r="V224" s="5">
        <f t="shared" ref="V224:V236" si="149">SUM(T224:U224)</f>
        <v>2539</v>
      </c>
    </row>
    <row r="225" spans="1:22" x14ac:dyDescent="0.2">
      <c r="A225" s="2" t="s">
        <v>63</v>
      </c>
      <c r="B225" s="5">
        <v>725</v>
      </c>
      <c r="C225" s="5">
        <v>563</v>
      </c>
      <c r="D225" s="5">
        <f t="shared" si="142"/>
        <v>1288</v>
      </c>
      <c r="E225" s="5">
        <v>821</v>
      </c>
      <c r="F225" s="5">
        <v>877</v>
      </c>
      <c r="G225" s="5">
        <f t="shared" si="143"/>
        <v>1698</v>
      </c>
      <c r="H225" s="5">
        <v>100</v>
      </c>
      <c r="I225" s="5">
        <v>146</v>
      </c>
      <c r="J225" s="5">
        <f t="shared" si="144"/>
        <v>246</v>
      </c>
      <c r="K225" s="5">
        <v>0</v>
      </c>
      <c r="L225" s="5">
        <v>1</v>
      </c>
      <c r="M225" s="5">
        <f t="shared" si="145"/>
        <v>1</v>
      </c>
      <c r="N225" s="5">
        <v>0</v>
      </c>
      <c r="O225" s="5">
        <v>0</v>
      </c>
      <c r="P225" s="5">
        <f t="shared" si="146"/>
        <v>0</v>
      </c>
      <c r="Q225" s="5">
        <v>0</v>
      </c>
      <c r="R225" s="5">
        <v>0</v>
      </c>
      <c r="S225" s="5">
        <f t="shared" si="147"/>
        <v>0</v>
      </c>
      <c r="T225" s="5">
        <f t="shared" si="148"/>
        <v>1646</v>
      </c>
      <c r="U225" s="5">
        <f t="shared" si="148"/>
        <v>1587</v>
      </c>
      <c r="V225" s="5">
        <f t="shared" si="149"/>
        <v>3233</v>
      </c>
    </row>
    <row r="226" spans="1:22" x14ac:dyDescent="0.2">
      <c r="A226" s="2" t="s">
        <v>64</v>
      </c>
      <c r="B226" s="5">
        <v>250</v>
      </c>
      <c r="C226" s="5">
        <v>194</v>
      </c>
      <c r="D226" s="5">
        <f t="shared" si="142"/>
        <v>444</v>
      </c>
      <c r="E226" s="5">
        <v>655</v>
      </c>
      <c r="F226" s="5">
        <v>565</v>
      </c>
      <c r="G226" s="5">
        <f t="shared" si="143"/>
        <v>1220</v>
      </c>
      <c r="H226" s="5">
        <v>666</v>
      </c>
      <c r="I226" s="5">
        <v>652</v>
      </c>
      <c r="J226" s="5">
        <f t="shared" si="144"/>
        <v>1318</v>
      </c>
      <c r="K226" s="5">
        <v>92</v>
      </c>
      <c r="L226" s="5">
        <v>109</v>
      </c>
      <c r="M226" s="5">
        <f t="shared" si="145"/>
        <v>201</v>
      </c>
      <c r="N226" s="5">
        <v>0</v>
      </c>
      <c r="O226" s="5">
        <v>1</v>
      </c>
      <c r="P226" s="5">
        <f t="shared" si="146"/>
        <v>1</v>
      </c>
      <c r="Q226" s="5">
        <v>0</v>
      </c>
      <c r="R226" s="5">
        <v>0</v>
      </c>
      <c r="S226" s="5">
        <f t="shared" si="147"/>
        <v>0</v>
      </c>
      <c r="T226" s="5">
        <f t="shared" si="148"/>
        <v>1663</v>
      </c>
      <c r="U226" s="5">
        <f t="shared" si="148"/>
        <v>1521</v>
      </c>
      <c r="V226" s="5">
        <f t="shared" si="149"/>
        <v>3184</v>
      </c>
    </row>
    <row r="227" spans="1:22" x14ac:dyDescent="0.2">
      <c r="A227" s="2" t="s">
        <v>65</v>
      </c>
      <c r="B227" s="5">
        <v>63</v>
      </c>
      <c r="C227" s="5">
        <v>65</v>
      </c>
      <c r="D227" s="5">
        <f t="shared" si="142"/>
        <v>128</v>
      </c>
      <c r="E227" s="5">
        <v>359</v>
      </c>
      <c r="F227" s="5">
        <v>240</v>
      </c>
      <c r="G227" s="5">
        <f t="shared" si="143"/>
        <v>599</v>
      </c>
      <c r="H227" s="5">
        <v>585</v>
      </c>
      <c r="I227" s="5">
        <v>543</v>
      </c>
      <c r="J227" s="5">
        <f t="shared" si="144"/>
        <v>1128</v>
      </c>
      <c r="K227" s="5">
        <v>580</v>
      </c>
      <c r="L227" s="5">
        <v>629</v>
      </c>
      <c r="M227" s="5">
        <f t="shared" si="145"/>
        <v>1209</v>
      </c>
      <c r="N227" s="5">
        <v>70</v>
      </c>
      <c r="O227" s="5">
        <v>85</v>
      </c>
      <c r="P227" s="5">
        <f t="shared" si="146"/>
        <v>155</v>
      </c>
      <c r="Q227" s="5">
        <v>0</v>
      </c>
      <c r="R227" s="5">
        <v>1</v>
      </c>
      <c r="S227" s="5">
        <f t="shared" si="147"/>
        <v>1</v>
      </c>
      <c r="T227" s="5">
        <f t="shared" si="148"/>
        <v>1657</v>
      </c>
      <c r="U227" s="5">
        <f t="shared" si="148"/>
        <v>1563</v>
      </c>
      <c r="V227" s="5">
        <f t="shared" si="149"/>
        <v>3220</v>
      </c>
    </row>
    <row r="228" spans="1:22" x14ac:dyDescent="0.2">
      <c r="A228" s="2" t="s">
        <v>66</v>
      </c>
      <c r="B228" s="5">
        <v>35</v>
      </c>
      <c r="C228" s="5">
        <v>34</v>
      </c>
      <c r="D228" s="5">
        <f t="shared" si="142"/>
        <v>69</v>
      </c>
      <c r="E228" s="5">
        <v>168</v>
      </c>
      <c r="F228" s="5">
        <v>96</v>
      </c>
      <c r="G228" s="5">
        <f t="shared" si="143"/>
        <v>264</v>
      </c>
      <c r="H228" s="5">
        <v>394</v>
      </c>
      <c r="I228" s="5">
        <v>333</v>
      </c>
      <c r="J228" s="5">
        <f t="shared" si="144"/>
        <v>727</v>
      </c>
      <c r="K228" s="5">
        <v>545</v>
      </c>
      <c r="L228" s="5">
        <v>502</v>
      </c>
      <c r="M228" s="5">
        <f t="shared" si="145"/>
        <v>1047</v>
      </c>
      <c r="N228" s="5">
        <v>576</v>
      </c>
      <c r="O228" s="5">
        <v>615</v>
      </c>
      <c r="P228" s="5">
        <f t="shared" si="146"/>
        <v>1191</v>
      </c>
      <c r="Q228" s="5">
        <v>65</v>
      </c>
      <c r="R228" s="5">
        <v>95</v>
      </c>
      <c r="S228" s="5">
        <f t="shared" si="147"/>
        <v>160</v>
      </c>
      <c r="T228" s="5">
        <f t="shared" si="148"/>
        <v>1783</v>
      </c>
      <c r="U228" s="5">
        <f t="shared" si="148"/>
        <v>1675</v>
      </c>
      <c r="V228" s="5">
        <f t="shared" si="149"/>
        <v>3458</v>
      </c>
    </row>
    <row r="229" spans="1:22" x14ac:dyDescent="0.2">
      <c r="A229" s="2" t="s">
        <v>67</v>
      </c>
      <c r="B229" s="5">
        <v>20</v>
      </c>
      <c r="C229" s="5">
        <v>5</v>
      </c>
      <c r="D229" s="5">
        <f t="shared" si="142"/>
        <v>25</v>
      </c>
      <c r="E229" s="5">
        <v>75</v>
      </c>
      <c r="F229" s="5">
        <v>48</v>
      </c>
      <c r="G229" s="5">
        <f t="shared" si="143"/>
        <v>123</v>
      </c>
      <c r="H229" s="5">
        <v>191</v>
      </c>
      <c r="I229" s="5">
        <v>132</v>
      </c>
      <c r="J229" s="5">
        <f t="shared" si="144"/>
        <v>323</v>
      </c>
      <c r="K229" s="5">
        <v>363</v>
      </c>
      <c r="L229" s="5">
        <v>281</v>
      </c>
      <c r="M229" s="5">
        <f t="shared" si="145"/>
        <v>644</v>
      </c>
      <c r="N229" s="5">
        <v>519</v>
      </c>
      <c r="O229" s="5">
        <v>477</v>
      </c>
      <c r="P229" s="5">
        <f t="shared" si="146"/>
        <v>996</v>
      </c>
      <c r="Q229" s="5">
        <v>485</v>
      </c>
      <c r="R229" s="5">
        <v>497</v>
      </c>
      <c r="S229" s="5">
        <f t="shared" si="147"/>
        <v>982</v>
      </c>
      <c r="T229" s="5">
        <f t="shared" si="148"/>
        <v>1653</v>
      </c>
      <c r="U229" s="5">
        <f t="shared" si="148"/>
        <v>1440</v>
      </c>
      <c r="V229" s="5">
        <f t="shared" si="149"/>
        <v>3093</v>
      </c>
    </row>
    <row r="230" spans="1:22" x14ac:dyDescent="0.2">
      <c r="A230" s="2" t="s">
        <v>68</v>
      </c>
      <c r="B230" s="5">
        <v>6</v>
      </c>
      <c r="C230" s="5">
        <v>6</v>
      </c>
      <c r="D230" s="5">
        <f t="shared" si="142"/>
        <v>12</v>
      </c>
      <c r="E230" s="5">
        <v>45</v>
      </c>
      <c r="F230" s="5">
        <v>24</v>
      </c>
      <c r="G230" s="5">
        <f t="shared" si="143"/>
        <v>69</v>
      </c>
      <c r="H230" s="5">
        <v>110</v>
      </c>
      <c r="I230" s="5">
        <v>52</v>
      </c>
      <c r="J230" s="5">
        <f t="shared" si="144"/>
        <v>162</v>
      </c>
      <c r="K230" s="5">
        <v>215</v>
      </c>
      <c r="L230" s="5">
        <v>146</v>
      </c>
      <c r="M230" s="5">
        <f t="shared" si="145"/>
        <v>361</v>
      </c>
      <c r="N230" s="5">
        <v>327</v>
      </c>
      <c r="O230" s="5">
        <v>266</v>
      </c>
      <c r="P230" s="5">
        <f t="shared" si="146"/>
        <v>593</v>
      </c>
      <c r="Q230" s="5">
        <v>463</v>
      </c>
      <c r="R230" s="5">
        <v>446</v>
      </c>
      <c r="S230" s="5">
        <f t="shared" si="147"/>
        <v>909</v>
      </c>
      <c r="T230" s="5">
        <f t="shared" si="148"/>
        <v>1166</v>
      </c>
      <c r="U230" s="5">
        <f t="shared" si="148"/>
        <v>940</v>
      </c>
      <c r="V230" s="5">
        <f t="shared" si="149"/>
        <v>2106</v>
      </c>
    </row>
    <row r="231" spans="1:22" x14ac:dyDescent="0.2">
      <c r="A231" s="2" t="s">
        <v>69</v>
      </c>
      <c r="B231" s="5">
        <v>4</v>
      </c>
      <c r="C231" s="5">
        <v>1</v>
      </c>
      <c r="D231" s="5">
        <f t="shared" si="142"/>
        <v>5</v>
      </c>
      <c r="E231" s="5">
        <v>12</v>
      </c>
      <c r="F231" s="5">
        <v>6</v>
      </c>
      <c r="G231" s="5">
        <f t="shared" si="143"/>
        <v>18</v>
      </c>
      <c r="H231" s="5">
        <v>49</v>
      </c>
      <c r="I231" s="5">
        <v>23</v>
      </c>
      <c r="J231" s="5">
        <f t="shared" si="144"/>
        <v>72</v>
      </c>
      <c r="K231" s="5">
        <v>94</v>
      </c>
      <c r="L231" s="5">
        <v>57</v>
      </c>
      <c r="M231" s="5">
        <f t="shared" si="145"/>
        <v>151</v>
      </c>
      <c r="N231" s="5">
        <v>209</v>
      </c>
      <c r="O231" s="5">
        <v>122</v>
      </c>
      <c r="P231" s="5">
        <f t="shared" si="146"/>
        <v>331</v>
      </c>
      <c r="Q231" s="5">
        <v>347</v>
      </c>
      <c r="R231" s="5">
        <v>232</v>
      </c>
      <c r="S231" s="5">
        <f t="shared" si="147"/>
        <v>579</v>
      </c>
      <c r="T231" s="5">
        <f t="shared" si="148"/>
        <v>715</v>
      </c>
      <c r="U231" s="5">
        <f t="shared" si="148"/>
        <v>441</v>
      </c>
      <c r="V231" s="5">
        <f t="shared" si="149"/>
        <v>1156</v>
      </c>
    </row>
    <row r="232" spans="1:22" x14ac:dyDescent="0.2">
      <c r="A232" s="2" t="s">
        <v>70</v>
      </c>
      <c r="B232" s="5">
        <v>2</v>
      </c>
      <c r="C232" s="5">
        <v>0</v>
      </c>
      <c r="D232" s="5">
        <f t="shared" si="142"/>
        <v>2</v>
      </c>
      <c r="E232" s="5">
        <v>4</v>
      </c>
      <c r="F232" s="5">
        <v>3</v>
      </c>
      <c r="G232" s="5">
        <f t="shared" si="143"/>
        <v>7</v>
      </c>
      <c r="H232" s="5">
        <v>13</v>
      </c>
      <c r="I232" s="5">
        <v>9</v>
      </c>
      <c r="J232" s="5">
        <f t="shared" si="144"/>
        <v>22</v>
      </c>
      <c r="K232" s="5">
        <v>43</v>
      </c>
      <c r="L232" s="5">
        <v>22</v>
      </c>
      <c r="M232" s="5">
        <f t="shared" si="145"/>
        <v>65</v>
      </c>
      <c r="N232" s="5">
        <v>89</v>
      </c>
      <c r="O232" s="5">
        <v>47</v>
      </c>
      <c r="P232" s="5">
        <f t="shared" si="146"/>
        <v>136</v>
      </c>
      <c r="Q232" s="5">
        <v>171</v>
      </c>
      <c r="R232" s="5">
        <v>88</v>
      </c>
      <c r="S232" s="5">
        <f t="shared" si="147"/>
        <v>259</v>
      </c>
      <c r="T232" s="5">
        <f t="shared" si="148"/>
        <v>322</v>
      </c>
      <c r="U232" s="5">
        <f t="shared" si="148"/>
        <v>169</v>
      </c>
      <c r="V232" s="5">
        <f t="shared" si="149"/>
        <v>491</v>
      </c>
    </row>
    <row r="233" spans="1:22" x14ac:dyDescent="0.2">
      <c r="A233" s="2" t="s">
        <v>71</v>
      </c>
      <c r="B233" s="5">
        <v>0</v>
      </c>
      <c r="C233" s="5">
        <v>0</v>
      </c>
      <c r="D233" s="5">
        <f t="shared" si="142"/>
        <v>0</v>
      </c>
      <c r="E233" s="5">
        <v>0</v>
      </c>
      <c r="F233" s="5">
        <v>0</v>
      </c>
      <c r="G233" s="5">
        <f t="shared" si="143"/>
        <v>0</v>
      </c>
      <c r="H233" s="5">
        <v>3</v>
      </c>
      <c r="I233" s="5">
        <v>2</v>
      </c>
      <c r="J233" s="5">
        <f t="shared" si="144"/>
        <v>5</v>
      </c>
      <c r="K233" s="5">
        <v>12</v>
      </c>
      <c r="L233" s="5">
        <v>7</v>
      </c>
      <c r="M233" s="5">
        <f t="shared" si="145"/>
        <v>19</v>
      </c>
      <c r="N233" s="5">
        <v>45</v>
      </c>
      <c r="O233" s="5">
        <v>14</v>
      </c>
      <c r="P233" s="5">
        <f t="shared" si="146"/>
        <v>59</v>
      </c>
      <c r="Q233" s="5">
        <v>76</v>
      </c>
      <c r="R233" s="5">
        <v>36</v>
      </c>
      <c r="S233" s="5">
        <f t="shared" si="147"/>
        <v>112</v>
      </c>
      <c r="T233" s="5">
        <f t="shared" si="148"/>
        <v>136</v>
      </c>
      <c r="U233" s="5">
        <f t="shared" si="148"/>
        <v>59</v>
      </c>
      <c r="V233" s="5">
        <f t="shared" si="149"/>
        <v>195</v>
      </c>
    </row>
    <row r="234" spans="1:22" x14ac:dyDescent="0.2">
      <c r="A234" s="2" t="s">
        <v>72</v>
      </c>
      <c r="B234" s="5">
        <v>0</v>
      </c>
      <c r="C234" s="5">
        <v>0</v>
      </c>
      <c r="D234" s="5">
        <f t="shared" si="142"/>
        <v>0</v>
      </c>
      <c r="E234" s="5">
        <v>0</v>
      </c>
      <c r="F234" s="5">
        <v>0</v>
      </c>
      <c r="G234" s="5">
        <f t="shared" si="143"/>
        <v>0</v>
      </c>
      <c r="H234" s="5">
        <v>1</v>
      </c>
      <c r="I234" s="5">
        <v>4</v>
      </c>
      <c r="J234" s="5">
        <f t="shared" si="144"/>
        <v>5</v>
      </c>
      <c r="K234" s="5">
        <v>0</v>
      </c>
      <c r="L234" s="5">
        <v>4</v>
      </c>
      <c r="M234" s="5">
        <f t="shared" si="145"/>
        <v>4</v>
      </c>
      <c r="N234" s="5">
        <v>9</v>
      </c>
      <c r="O234" s="5">
        <v>7</v>
      </c>
      <c r="P234" s="5">
        <f t="shared" si="146"/>
        <v>16</v>
      </c>
      <c r="Q234" s="5">
        <v>18</v>
      </c>
      <c r="R234" s="5">
        <v>14</v>
      </c>
      <c r="S234" s="5">
        <f t="shared" si="147"/>
        <v>32</v>
      </c>
      <c r="T234" s="5">
        <f t="shared" si="148"/>
        <v>28</v>
      </c>
      <c r="U234" s="5">
        <f t="shared" si="148"/>
        <v>29</v>
      </c>
      <c r="V234" s="5">
        <f t="shared" si="149"/>
        <v>57</v>
      </c>
    </row>
    <row r="235" spans="1:22" x14ac:dyDescent="0.2">
      <c r="A235" s="2" t="s">
        <v>73</v>
      </c>
      <c r="B235" s="5">
        <v>1</v>
      </c>
      <c r="C235" s="5">
        <v>0</v>
      </c>
      <c r="D235" s="5">
        <f t="shared" si="142"/>
        <v>1</v>
      </c>
      <c r="E235" s="5">
        <v>0</v>
      </c>
      <c r="F235" s="5">
        <v>0</v>
      </c>
      <c r="G235" s="5">
        <f t="shared" si="143"/>
        <v>0</v>
      </c>
      <c r="H235" s="5">
        <v>0</v>
      </c>
      <c r="I235" s="5">
        <v>0</v>
      </c>
      <c r="J235" s="5">
        <f t="shared" si="144"/>
        <v>0</v>
      </c>
      <c r="K235" s="5">
        <v>2</v>
      </c>
      <c r="L235" s="5">
        <v>3</v>
      </c>
      <c r="M235" s="5">
        <f t="shared" si="145"/>
        <v>5</v>
      </c>
      <c r="N235" s="5">
        <v>3</v>
      </c>
      <c r="O235" s="5">
        <v>2</v>
      </c>
      <c r="P235" s="5">
        <f t="shared" si="146"/>
        <v>5</v>
      </c>
      <c r="Q235" s="5">
        <v>4</v>
      </c>
      <c r="R235" s="5">
        <v>3</v>
      </c>
      <c r="S235" s="5">
        <f t="shared" si="147"/>
        <v>7</v>
      </c>
      <c r="T235" s="5">
        <f t="shared" si="148"/>
        <v>10</v>
      </c>
      <c r="U235" s="5">
        <f t="shared" si="148"/>
        <v>8</v>
      </c>
      <c r="V235" s="5">
        <f t="shared" si="149"/>
        <v>18</v>
      </c>
    </row>
    <row r="236" spans="1:22" x14ac:dyDescent="0.2">
      <c r="A236" s="2" t="s">
        <v>74</v>
      </c>
      <c r="B236" s="5">
        <v>0</v>
      </c>
      <c r="C236" s="5">
        <v>0</v>
      </c>
      <c r="D236" s="5">
        <f t="shared" si="142"/>
        <v>0</v>
      </c>
      <c r="E236" s="5">
        <v>1</v>
      </c>
      <c r="F236" s="5">
        <v>0</v>
      </c>
      <c r="G236" s="5">
        <f t="shared" si="143"/>
        <v>1</v>
      </c>
      <c r="H236" s="5">
        <v>0</v>
      </c>
      <c r="I236" s="5">
        <v>0</v>
      </c>
      <c r="J236" s="5">
        <f t="shared" si="144"/>
        <v>0</v>
      </c>
      <c r="K236" s="5">
        <v>0</v>
      </c>
      <c r="L236" s="5">
        <v>2</v>
      </c>
      <c r="M236" s="5">
        <f t="shared" si="145"/>
        <v>2</v>
      </c>
      <c r="N236" s="5">
        <v>2</v>
      </c>
      <c r="O236" s="5">
        <v>0</v>
      </c>
      <c r="P236" s="5">
        <f t="shared" si="146"/>
        <v>2</v>
      </c>
      <c r="Q236" s="5">
        <v>7</v>
      </c>
      <c r="R236" s="5">
        <v>3</v>
      </c>
      <c r="S236" s="5">
        <f t="shared" si="147"/>
        <v>10</v>
      </c>
      <c r="T236" s="5">
        <f t="shared" si="148"/>
        <v>10</v>
      </c>
      <c r="U236" s="5">
        <f t="shared" si="148"/>
        <v>5</v>
      </c>
      <c r="V236" s="5">
        <f t="shared" si="149"/>
        <v>15</v>
      </c>
    </row>
    <row r="237" spans="1:22" x14ac:dyDescent="0.2">
      <c r="A237" s="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x14ac:dyDescent="0.2">
      <c r="A238" s="2" t="s">
        <v>8</v>
      </c>
      <c r="B238" s="5">
        <f t="shared" ref="B238:V238" si="150">SUM(B239:B252)</f>
        <v>3445</v>
      </c>
      <c r="C238" s="5">
        <f t="shared" si="150"/>
        <v>3047</v>
      </c>
      <c r="D238" s="5">
        <f>SUM(D239:D252)</f>
        <v>6492</v>
      </c>
      <c r="E238" s="5">
        <f t="shared" si="150"/>
        <v>3143</v>
      </c>
      <c r="F238" s="5">
        <f t="shared" si="150"/>
        <v>2812</v>
      </c>
      <c r="G238" s="5">
        <f>SUM(G239:G252)</f>
        <v>5955</v>
      </c>
      <c r="H238" s="5">
        <f t="shared" si="150"/>
        <v>3062</v>
      </c>
      <c r="I238" s="5">
        <f t="shared" si="150"/>
        <v>2849</v>
      </c>
      <c r="J238" s="5">
        <f>SUM(J239:J252)</f>
        <v>5911</v>
      </c>
      <c r="K238" s="5">
        <f t="shared" si="150"/>
        <v>2863</v>
      </c>
      <c r="L238" s="5">
        <f t="shared" si="150"/>
        <v>2659</v>
      </c>
      <c r="M238" s="5">
        <f>SUM(M239:M252)</f>
        <v>5522</v>
      </c>
      <c r="N238" s="5">
        <f t="shared" si="150"/>
        <v>2712</v>
      </c>
      <c r="O238" s="5">
        <f t="shared" si="150"/>
        <v>2480</v>
      </c>
      <c r="P238" s="5">
        <f>SUM(P239:P252)</f>
        <v>5192</v>
      </c>
      <c r="Q238" s="5">
        <f t="shared" si="150"/>
        <v>2494</v>
      </c>
      <c r="R238" s="5">
        <f t="shared" si="150"/>
        <v>2247</v>
      </c>
      <c r="S238" s="5">
        <f t="shared" si="150"/>
        <v>4741</v>
      </c>
      <c r="T238" s="5">
        <f t="shared" si="150"/>
        <v>17719</v>
      </c>
      <c r="U238" s="5">
        <f t="shared" si="150"/>
        <v>16094</v>
      </c>
      <c r="V238" s="5">
        <f t="shared" si="150"/>
        <v>33813</v>
      </c>
    </row>
    <row r="239" spans="1:22" x14ac:dyDescent="0.2">
      <c r="A239" s="2" t="s">
        <v>62</v>
      </c>
      <c r="B239" s="5">
        <f t="shared" ref="B239:C252" si="151">+B223+B207</f>
        <v>84</v>
      </c>
      <c r="C239" s="5">
        <f t="shared" si="151"/>
        <v>95</v>
      </c>
      <c r="D239" s="5">
        <f>SUM(B239:C239)</f>
        <v>179</v>
      </c>
      <c r="E239" s="5">
        <f t="shared" ref="E239:F252" si="152">+E223+E207</f>
        <v>0</v>
      </c>
      <c r="F239" s="5">
        <f t="shared" si="152"/>
        <v>0</v>
      </c>
      <c r="G239" s="5">
        <f>SUM(E239:F239)</f>
        <v>0</v>
      </c>
      <c r="H239" s="5">
        <f t="shared" ref="H239:I252" si="153">+H223+H207</f>
        <v>0</v>
      </c>
      <c r="I239" s="5">
        <f t="shared" si="153"/>
        <v>0</v>
      </c>
      <c r="J239" s="5">
        <f>SUM(H239:I239)</f>
        <v>0</v>
      </c>
      <c r="K239" s="5">
        <f t="shared" ref="K239:L252" si="154">+K223+K207</f>
        <v>0</v>
      </c>
      <c r="L239" s="5">
        <f t="shared" si="154"/>
        <v>0</v>
      </c>
      <c r="M239" s="5">
        <f>SUM(K239:L239)</f>
        <v>0</v>
      </c>
      <c r="N239" s="5">
        <f t="shared" ref="N239:O252" si="155">+N223+N207</f>
        <v>0</v>
      </c>
      <c r="O239" s="5">
        <f t="shared" si="155"/>
        <v>0</v>
      </c>
      <c r="P239" s="5">
        <f>SUM(N239:O239)</f>
        <v>0</v>
      </c>
      <c r="Q239" s="5">
        <f t="shared" ref="Q239:R252" si="156">+Q223+Q207</f>
        <v>0</v>
      </c>
      <c r="R239" s="5">
        <f t="shared" si="156"/>
        <v>0</v>
      </c>
      <c r="S239" s="5">
        <f>SUM(Q239:R239)</f>
        <v>0</v>
      </c>
      <c r="T239" s="5">
        <f>+B239+E239+H239+K239+N239+Q239</f>
        <v>84</v>
      </c>
      <c r="U239" s="5">
        <f>+C239+F239+I239+L239+O239+R239</f>
        <v>95</v>
      </c>
      <c r="V239" s="5">
        <f>SUM(T239:U239)</f>
        <v>179</v>
      </c>
    </row>
    <row r="240" spans="1:22" x14ac:dyDescent="0.2">
      <c r="A240" s="2" t="s">
        <v>44</v>
      </c>
      <c r="B240" s="5">
        <f t="shared" si="151"/>
        <v>1806</v>
      </c>
      <c r="C240" s="5">
        <f t="shared" si="151"/>
        <v>1740</v>
      </c>
      <c r="D240" s="5">
        <f t="shared" ref="D240:D252" si="157">SUM(B240:C240)</f>
        <v>3546</v>
      </c>
      <c r="E240" s="5">
        <f t="shared" si="152"/>
        <v>118</v>
      </c>
      <c r="F240" s="5">
        <f t="shared" si="152"/>
        <v>137</v>
      </c>
      <c r="G240" s="5">
        <f t="shared" ref="G240:G252" si="158">SUM(E240:F240)</f>
        <v>255</v>
      </c>
      <c r="H240" s="5">
        <f t="shared" si="153"/>
        <v>0</v>
      </c>
      <c r="I240" s="5">
        <f t="shared" si="153"/>
        <v>0</v>
      </c>
      <c r="J240" s="5">
        <f t="shared" ref="J240:J252" si="159">SUM(H240:I240)</f>
        <v>0</v>
      </c>
      <c r="K240" s="5">
        <f t="shared" si="154"/>
        <v>0</v>
      </c>
      <c r="L240" s="5">
        <f t="shared" si="154"/>
        <v>0</v>
      </c>
      <c r="M240" s="5">
        <f t="shared" ref="M240:M252" si="160">SUM(K240:L240)</f>
        <v>0</v>
      </c>
      <c r="N240" s="5">
        <f t="shared" si="155"/>
        <v>0</v>
      </c>
      <c r="O240" s="5">
        <f t="shared" si="155"/>
        <v>0</v>
      </c>
      <c r="P240" s="5">
        <f t="shared" ref="P240:P252" si="161">SUM(N240:O240)</f>
        <v>0</v>
      </c>
      <c r="Q240" s="5">
        <f t="shared" si="156"/>
        <v>0</v>
      </c>
      <c r="R240" s="5">
        <f t="shared" si="156"/>
        <v>0</v>
      </c>
      <c r="S240" s="5">
        <f t="shared" ref="S240:S252" si="162">SUM(Q240:R240)</f>
        <v>0</v>
      </c>
      <c r="T240" s="5">
        <f t="shared" ref="T240:U252" si="163">+B240+E240+H240+K240+N240+Q240</f>
        <v>1924</v>
      </c>
      <c r="U240" s="5">
        <f t="shared" si="163"/>
        <v>1877</v>
      </c>
      <c r="V240" s="5">
        <f t="shared" ref="V240:V252" si="164">SUM(T240:U240)</f>
        <v>3801</v>
      </c>
    </row>
    <row r="241" spans="1:22" x14ac:dyDescent="0.2">
      <c r="A241" s="2" t="s">
        <v>63</v>
      </c>
      <c r="B241" s="5">
        <f t="shared" si="151"/>
        <v>1019</v>
      </c>
      <c r="C241" s="5">
        <f t="shared" si="151"/>
        <v>793</v>
      </c>
      <c r="D241" s="5">
        <f t="shared" si="157"/>
        <v>1812</v>
      </c>
      <c r="E241" s="5">
        <f t="shared" si="152"/>
        <v>1247</v>
      </c>
      <c r="F241" s="5">
        <f t="shared" si="152"/>
        <v>1301</v>
      </c>
      <c r="G241" s="5">
        <f t="shared" si="158"/>
        <v>2548</v>
      </c>
      <c r="H241" s="5">
        <f t="shared" si="153"/>
        <v>148</v>
      </c>
      <c r="I241" s="5">
        <f t="shared" si="153"/>
        <v>219</v>
      </c>
      <c r="J241" s="5">
        <f t="shared" si="159"/>
        <v>367</v>
      </c>
      <c r="K241" s="5">
        <f t="shared" si="154"/>
        <v>0</v>
      </c>
      <c r="L241" s="5">
        <f t="shared" si="154"/>
        <v>1</v>
      </c>
      <c r="M241" s="5">
        <f t="shared" si="160"/>
        <v>1</v>
      </c>
      <c r="N241" s="5">
        <f t="shared" si="155"/>
        <v>0</v>
      </c>
      <c r="O241" s="5">
        <f t="shared" si="155"/>
        <v>0</v>
      </c>
      <c r="P241" s="5">
        <f t="shared" si="161"/>
        <v>0</v>
      </c>
      <c r="Q241" s="5">
        <f t="shared" si="156"/>
        <v>0</v>
      </c>
      <c r="R241" s="5">
        <f t="shared" si="156"/>
        <v>0</v>
      </c>
      <c r="S241" s="5">
        <f t="shared" si="162"/>
        <v>0</v>
      </c>
      <c r="T241" s="5">
        <f t="shared" si="163"/>
        <v>2414</v>
      </c>
      <c r="U241" s="5">
        <f t="shared" si="163"/>
        <v>2314</v>
      </c>
      <c r="V241" s="5">
        <f t="shared" si="164"/>
        <v>4728</v>
      </c>
    </row>
    <row r="242" spans="1:22" x14ac:dyDescent="0.2">
      <c r="A242" s="2" t="s">
        <v>64</v>
      </c>
      <c r="B242" s="5">
        <f t="shared" si="151"/>
        <v>351</v>
      </c>
      <c r="C242" s="5">
        <f t="shared" si="151"/>
        <v>261</v>
      </c>
      <c r="D242" s="5">
        <f t="shared" si="157"/>
        <v>612</v>
      </c>
      <c r="E242" s="5">
        <f t="shared" si="152"/>
        <v>865</v>
      </c>
      <c r="F242" s="5">
        <f t="shared" si="152"/>
        <v>793</v>
      </c>
      <c r="G242" s="5">
        <f t="shared" si="158"/>
        <v>1658</v>
      </c>
      <c r="H242" s="5">
        <f t="shared" si="153"/>
        <v>1053</v>
      </c>
      <c r="I242" s="5">
        <f t="shared" si="153"/>
        <v>1062</v>
      </c>
      <c r="J242" s="5">
        <f t="shared" si="159"/>
        <v>2115</v>
      </c>
      <c r="K242" s="5">
        <f t="shared" si="154"/>
        <v>118</v>
      </c>
      <c r="L242" s="5">
        <f t="shared" si="154"/>
        <v>167</v>
      </c>
      <c r="M242" s="5">
        <f t="shared" si="160"/>
        <v>285</v>
      </c>
      <c r="N242" s="5">
        <f t="shared" si="155"/>
        <v>0</v>
      </c>
      <c r="O242" s="5">
        <f t="shared" si="155"/>
        <v>1</v>
      </c>
      <c r="P242" s="5">
        <f t="shared" si="161"/>
        <v>1</v>
      </c>
      <c r="Q242" s="5">
        <f t="shared" si="156"/>
        <v>0</v>
      </c>
      <c r="R242" s="5">
        <f t="shared" si="156"/>
        <v>0</v>
      </c>
      <c r="S242" s="5">
        <f t="shared" si="162"/>
        <v>0</v>
      </c>
      <c r="T242" s="5">
        <f t="shared" si="163"/>
        <v>2387</v>
      </c>
      <c r="U242" s="5">
        <f t="shared" si="163"/>
        <v>2284</v>
      </c>
      <c r="V242" s="5">
        <f t="shared" si="164"/>
        <v>4671</v>
      </c>
    </row>
    <row r="243" spans="1:22" x14ac:dyDescent="0.2">
      <c r="A243" s="2" t="s">
        <v>65</v>
      </c>
      <c r="B243" s="5">
        <f t="shared" si="151"/>
        <v>96</v>
      </c>
      <c r="C243" s="5">
        <f t="shared" si="151"/>
        <v>94</v>
      </c>
      <c r="D243" s="5">
        <f t="shared" si="157"/>
        <v>190</v>
      </c>
      <c r="E243" s="5">
        <f t="shared" si="152"/>
        <v>483</v>
      </c>
      <c r="F243" s="5">
        <f t="shared" si="152"/>
        <v>308</v>
      </c>
      <c r="G243" s="5">
        <f t="shared" si="158"/>
        <v>791</v>
      </c>
      <c r="H243" s="5">
        <f t="shared" si="153"/>
        <v>837</v>
      </c>
      <c r="I243" s="5">
        <f t="shared" si="153"/>
        <v>778</v>
      </c>
      <c r="J243" s="5">
        <f t="shared" si="159"/>
        <v>1615</v>
      </c>
      <c r="K243" s="5">
        <f t="shared" si="154"/>
        <v>939</v>
      </c>
      <c r="L243" s="5">
        <f t="shared" si="154"/>
        <v>1012</v>
      </c>
      <c r="M243" s="5">
        <f t="shared" si="160"/>
        <v>1951</v>
      </c>
      <c r="N243" s="5">
        <f t="shared" si="155"/>
        <v>113</v>
      </c>
      <c r="O243" s="5">
        <f t="shared" si="155"/>
        <v>147</v>
      </c>
      <c r="P243" s="5">
        <f t="shared" si="161"/>
        <v>260</v>
      </c>
      <c r="Q243" s="5">
        <f t="shared" si="156"/>
        <v>0</v>
      </c>
      <c r="R243" s="5">
        <f t="shared" si="156"/>
        <v>1</v>
      </c>
      <c r="S243" s="5">
        <f t="shared" si="162"/>
        <v>1</v>
      </c>
      <c r="T243" s="5">
        <f t="shared" si="163"/>
        <v>2468</v>
      </c>
      <c r="U243" s="5">
        <f t="shared" si="163"/>
        <v>2340</v>
      </c>
      <c r="V243" s="5">
        <f t="shared" si="164"/>
        <v>4808</v>
      </c>
    </row>
    <row r="244" spans="1:22" x14ac:dyDescent="0.2">
      <c r="A244" s="2" t="s">
        <v>66</v>
      </c>
      <c r="B244" s="5">
        <f t="shared" si="151"/>
        <v>48</v>
      </c>
      <c r="C244" s="5">
        <f t="shared" si="151"/>
        <v>42</v>
      </c>
      <c r="D244" s="5">
        <f t="shared" si="157"/>
        <v>90</v>
      </c>
      <c r="E244" s="5">
        <f t="shared" si="152"/>
        <v>237</v>
      </c>
      <c r="F244" s="5">
        <f t="shared" si="152"/>
        <v>150</v>
      </c>
      <c r="G244" s="5">
        <f t="shared" si="158"/>
        <v>387</v>
      </c>
      <c r="H244" s="5">
        <f t="shared" si="153"/>
        <v>538</v>
      </c>
      <c r="I244" s="5">
        <f t="shared" si="153"/>
        <v>469</v>
      </c>
      <c r="J244" s="5">
        <f t="shared" si="159"/>
        <v>1007</v>
      </c>
      <c r="K244" s="5">
        <f t="shared" si="154"/>
        <v>799</v>
      </c>
      <c r="L244" s="5">
        <f t="shared" si="154"/>
        <v>727</v>
      </c>
      <c r="M244" s="5">
        <f t="shared" si="160"/>
        <v>1526</v>
      </c>
      <c r="N244" s="5">
        <f t="shared" si="155"/>
        <v>903</v>
      </c>
      <c r="O244" s="5">
        <f t="shared" si="155"/>
        <v>941</v>
      </c>
      <c r="P244" s="5">
        <f t="shared" si="161"/>
        <v>1844</v>
      </c>
      <c r="Q244" s="5">
        <f t="shared" si="156"/>
        <v>123</v>
      </c>
      <c r="R244" s="5">
        <f t="shared" si="156"/>
        <v>156</v>
      </c>
      <c r="S244" s="5">
        <f t="shared" si="162"/>
        <v>279</v>
      </c>
      <c r="T244" s="5">
        <f t="shared" si="163"/>
        <v>2648</v>
      </c>
      <c r="U244" s="5">
        <f t="shared" si="163"/>
        <v>2485</v>
      </c>
      <c r="V244" s="5">
        <f t="shared" si="164"/>
        <v>5133</v>
      </c>
    </row>
    <row r="245" spans="1:22" x14ac:dyDescent="0.2">
      <c r="A245" s="2" t="s">
        <v>67</v>
      </c>
      <c r="B245" s="5">
        <f t="shared" si="151"/>
        <v>24</v>
      </c>
      <c r="C245" s="5">
        <f t="shared" si="151"/>
        <v>11</v>
      </c>
      <c r="D245" s="5">
        <f t="shared" si="157"/>
        <v>35</v>
      </c>
      <c r="E245" s="5">
        <f t="shared" si="152"/>
        <v>94</v>
      </c>
      <c r="F245" s="5">
        <f t="shared" si="152"/>
        <v>69</v>
      </c>
      <c r="G245" s="5">
        <f t="shared" si="158"/>
        <v>163</v>
      </c>
      <c r="H245" s="5">
        <f t="shared" si="153"/>
        <v>269</v>
      </c>
      <c r="I245" s="5">
        <f t="shared" si="153"/>
        <v>195</v>
      </c>
      <c r="J245" s="5">
        <f t="shared" si="159"/>
        <v>464</v>
      </c>
      <c r="K245" s="5">
        <f t="shared" si="154"/>
        <v>483</v>
      </c>
      <c r="L245" s="5">
        <f t="shared" si="154"/>
        <v>391</v>
      </c>
      <c r="M245" s="5">
        <f t="shared" si="160"/>
        <v>874</v>
      </c>
      <c r="N245" s="5">
        <f t="shared" si="155"/>
        <v>761</v>
      </c>
      <c r="O245" s="5">
        <f t="shared" si="155"/>
        <v>704</v>
      </c>
      <c r="P245" s="5">
        <f t="shared" si="161"/>
        <v>1465</v>
      </c>
      <c r="Q245" s="5">
        <f t="shared" si="156"/>
        <v>798</v>
      </c>
      <c r="R245" s="5">
        <f t="shared" si="156"/>
        <v>848</v>
      </c>
      <c r="S245" s="5">
        <f t="shared" si="162"/>
        <v>1646</v>
      </c>
      <c r="T245" s="5">
        <f t="shared" si="163"/>
        <v>2429</v>
      </c>
      <c r="U245" s="5">
        <f t="shared" si="163"/>
        <v>2218</v>
      </c>
      <c r="V245" s="5">
        <f t="shared" si="164"/>
        <v>4647</v>
      </c>
    </row>
    <row r="246" spans="1:22" x14ac:dyDescent="0.2">
      <c r="A246" s="2" t="s">
        <v>68</v>
      </c>
      <c r="B246" s="5">
        <f t="shared" si="151"/>
        <v>8</v>
      </c>
      <c r="C246" s="5">
        <f t="shared" si="151"/>
        <v>10</v>
      </c>
      <c r="D246" s="5">
        <f t="shared" si="157"/>
        <v>18</v>
      </c>
      <c r="E246" s="5">
        <f t="shared" si="152"/>
        <v>67</v>
      </c>
      <c r="F246" s="5">
        <f t="shared" si="152"/>
        <v>42</v>
      </c>
      <c r="G246" s="5">
        <f t="shared" si="158"/>
        <v>109</v>
      </c>
      <c r="H246" s="5">
        <f t="shared" si="153"/>
        <v>140</v>
      </c>
      <c r="I246" s="5">
        <f t="shared" si="153"/>
        <v>76</v>
      </c>
      <c r="J246" s="5">
        <f t="shared" si="159"/>
        <v>216</v>
      </c>
      <c r="K246" s="5">
        <f t="shared" si="154"/>
        <v>298</v>
      </c>
      <c r="L246" s="5">
        <f t="shared" si="154"/>
        <v>211</v>
      </c>
      <c r="M246" s="5">
        <f t="shared" si="160"/>
        <v>509</v>
      </c>
      <c r="N246" s="5">
        <f t="shared" si="155"/>
        <v>457</v>
      </c>
      <c r="O246" s="5">
        <f t="shared" si="155"/>
        <v>401</v>
      </c>
      <c r="P246" s="5">
        <f t="shared" si="161"/>
        <v>858</v>
      </c>
      <c r="Q246" s="5">
        <f t="shared" si="156"/>
        <v>683</v>
      </c>
      <c r="R246" s="5">
        <f t="shared" si="156"/>
        <v>688</v>
      </c>
      <c r="S246" s="5">
        <f t="shared" si="162"/>
        <v>1371</v>
      </c>
      <c r="T246" s="5">
        <f t="shared" si="163"/>
        <v>1653</v>
      </c>
      <c r="U246" s="5">
        <f t="shared" si="163"/>
        <v>1428</v>
      </c>
      <c r="V246" s="5">
        <f t="shared" si="164"/>
        <v>3081</v>
      </c>
    </row>
    <row r="247" spans="1:22" x14ac:dyDescent="0.2">
      <c r="A247" s="2" t="s">
        <v>69</v>
      </c>
      <c r="B247" s="5">
        <f t="shared" si="151"/>
        <v>6</v>
      </c>
      <c r="C247" s="5">
        <f t="shared" si="151"/>
        <v>1</v>
      </c>
      <c r="D247" s="5">
        <f t="shared" si="157"/>
        <v>7</v>
      </c>
      <c r="E247" s="5">
        <f t="shared" si="152"/>
        <v>23</v>
      </c>
      <c r="F247" s="5">
        <f t="shared" si="152"/>
        <v>8</v>
      </c>
      <c r="G247" s="5">
        <f t="shared" si="158"/>
        <v>31</v>
      </c>
      <c r="H247" s="5">
        <f t="shared" si="153"/>
        <v>56</v>
      </c>
      <c r="I247" s="5">
        <f t="shared" si="153"/>
        <v>31</v>
      </c>
      <c r="J247" s="5">
        <f t="shared" si="159"/>
        <v>87</v>
      </c>
      <c r="K247" s="5">
        <f t="shared" si="154"/>
        <v>137</v>
      </c>
      <c r="L247" s="5">
        <f t="shared" si="154"/>
        <v>89</v>
      </c>
      <c r="M247" s="5">
        <f t="shared" si="160"/>
        <v>226</v>
      </c>
      <c r="N247" s="5">
        <f t="shared" si="155"/>
        <v>279</v>
      </c>
      <c r="O247" s="5">
        <f t="shared" si="155"/>
        <v>179</v>
      </c>
      <c r="P247" s="5">
        <f t="shared" si="161"/>
        <v>458</v>
      </c>
      <c r="Q247" s="5">
        <f t="shared" si="156"/>
        <v>497</v>
      </c>
      <c r="R247" s="5">
        <f t="shared" si="156"/>
        <v>335</v>
      </c>
      <c r="S247" s="5">
        <f t="shared" si="162"/>
        <v>832</v>
      </c>
      <c r="T247" s="5">
        <f t="shared" si="163"/>
        <v>998</v>
      </c>
      <c r="U247" s="5">
        <f t="shared" si="163"/>
        <v>643</v>
      </c>
      <c r="V247" s="5">
        <f t="shared" si="164"/>
        <v>1641</v>
      </c>
    </row>
    <row r="248" spans="1:22" x14ac:dyDescent="0.2">
      <c r="A248" s="2" t="s">
        <v>70</v>
      </c>
      <c r="B248" s="5">
        <f t="shared" si="151"/>
        <v>2</v>
      </c>
      <c r="C248" s="5">
        <f t="shared" si="151"/>
        <v>0</v>
      </c>
      <c r="D248" s="5">
        <f t="shared" si="157"/>
        <v>2</v>
      </c>
      <c r="E248" s="5">
        <f t="shared" si="152"/>
        <v>7</v>
      </c>
      <c r="F248" s="5">
        <f t="shared" si="152"/>
        <v>3</v>
      </c>
      <c r="G248" s="5">
        <f t="shared" si="158"/>
        <v>10</v>
      </c>
      <c r="H248" s="5">
        <f t="shared" si="153"/>
        <v>16</v>
      </c>
      <c r="I248" s="5">
        <f t="shared" si="153"/>
        <v>13</v>
      </c>
      <c r="J248" s="5">
        <f t="shared" si="159"/>
        <v>29</v>
      </c>
      <c r="K248" s="5">
        <f t="shared" si="154"/>
        <v>62</v>
      </c>
      <c r="L248" s="5">
        <f t="shared" si="154"/>
        <v>31</v>
      </c>
      <c r="M248" s="5">
        <f t="shared" si="160"/>
        <v>93</v>
      </c>
      <c r="N248" s="5">
        <f t="shared" si="155"/>
        <v>120</v>
      </c>
      <c r="O248" s="5">
        <f t="shared" si="155"/>
        <v>66</v>
      </c>
      <c r="P248" s="5">
        <f t="shared" si="161"/>
        <v>186</v>
      </c>
      <c r="Q248" s="5">
        <f t="shared" si="156"/>
        <v>238</v>
      </c>
      <c r="R248" s="5">
        <f t="shared" si="156"/>
        <v>136</v>
      </c>
      <c r="S248" s="5">
        <f t="shared" si="162"/>
        <v>374</v>
      </c>
      <c r="T248" s="5">
        <f t="shared" si="163"/>
        <v>445</v>
      </c>
      <c r="U248" s="5">
        <f t="shared" si="163"/>
        <v>249</v>
      </c>
      <c r="V248" s="5">
        <f t="shared" si="164"/>
        <v>694</v>
      </c>
    </row>
    <row r="249" spans="1:22" x14ac:dyDescent="0.2">
      <c r="A249" s="2" t="s">
        <v>71</v>
      </c>
      <c r="B249" s="5">
        <f t="shared" si="151"/>
        <v>0</v>
      </c>
      <c r="C249" s="5">
        <f t="shared" si="151"/>
        <v>0</v>
      </c>
      <c r="D249" s="5">
        <f t="shared" si="157"/>
        <v>0</v>
      </c>
      <c r="E249" s="5">
        <f t="shared" si="152"/>
        <v>1</v>
      </c>
      <c r="F249" s="5">
        <f t="shared" si="152"/>
        <v>0</v>
      </c>
      <c r="G249" s="5">
        <f t="shared" si="158"/>
        <v>1</v>
      </c>
      <c r="H249" s="5">
        <f t="shared" si="153"/>
        <v>4</v>
      </c>
      <c r="I249" s="5">
        <f t="shared" si="153"/>
        <v>2</v>
      </c>
      <c r="J249" s="5">
        <f t="shared" si="159"/>
        <v>6</v>
      </c>
      <c r="K249" s="5">
        <f t="shared" si="154"/>
        <v>17</v>
      </c>
      <c r="L249" s="5">
        <f t="shared" si="154"/>
        <v>12</v>
      </c>
      <c r="M249" s="5">
        <f t="shared" si="160"/>
        <v>29</v>
      </c>
      <c r="N249" s="5">
        <f t="shared" si="155"/>
        <v>58</v>
      </c>
      <c r="O249" s="5">
        <f t="shared" si="155"/>
        <v>24</v>
      </c>
      <c r="P249" s="5">
        <f t="shared" si="161"/>
        <v>82</v>
      </c>
      <c r="Q249" s="5">
        <f t="shared" si="156"/>
        <v>109</v>
      </c>
      <c r="R249" s="5">
        <f t="shared" si="156"/>
        <v>52</v>
      </c>
      <c r="S249" s="5">
        <f t="shared" si="162"/>
        <v>161</v>
      </c>
      <c r="T249" s="5">
        <f t="shared" si="163"/>
        <v>189</v>
      </c>
      <c r="U249" s="5">
        <f t="shared" si="163"/>
        <v>90</v>
      </c>
      <c r="V249" s="5">
        <f t="shared" si="164"/>
        <v>279</v>
      </c>
    </row>
    <row r="250" spans="1:22" x14ac:dyDescent="0.2">
      <c r="A250" s="2" t="s">
        <v>72</v>
      </c>
      <c r="B250" s="5">
        <f t="shared" si="151"/>
        <v>0</v>
      </c>
      <c r="C250" s="5">
        <f t="shared" si="151"/>
        <v>0</v>
      </c>
      <c r="D250" s="5">
        <f t="shared" si="157"/>
        <v>0</v>
      </c>
      <c r="E250" s="5">
        <f t="shared" si="152"/>
        <v>0</v>
      </c>
      <c r="F250" s="5">
        <f t="shared" si="152"/>
        <v>0</v>
      </c>
      <c r="G250" s="5">
        <f t="shared" si="158"/>
        <v>0</v>
      </c>
      <c r="H250" s="5">
        <f t="shared" si="153"/>
        <v>1</v>
      </c>
      <c r="I250" s="5">
        <f t="shared" si="153"/>
        <v>4</v>
      </c>
      <c r="J250" s="5">
        <f t="shared" si="159"/>
        <v>5</v>
      </c>
      <c r="K250" s="5">
        <f t="shared" si="154"/>
        <v>0</v>
      </c>
      <c r="L250" s="5">
        <f t="shared" si="154"/>
        <v>5</v>
      </c>
      <c r="M250" s="5">
        <f t="shared" si="160"/>
        <v>5</v>
      </c>
      <c r="N250" s="5">
        <f t="shared" si="155"/>
        <v>14</v>
      </c>
      <c r="O250" s="5">
        <f t="shared" si="155"/>
        <v>9</v>
      </c>
      <c r="P250" s="5">
        <f t="shared" si="161"/>
        <v>23</v>
      </c>
      <c r="Q250" s="5">
        <f t="shared" si="156"/>
        <v>28</v>
      </c>
      <c r="R250" s="5">
        <f t="shared" si="156"/>
        <v>18</v>
      </c>
      <c r="S250" s="5">
        <f t="shared" si="162"/>
        <v>46</v>
      </c>
      <c r="T250" s="5">
        <f t="shared" si="163"/>
        <v>43</v>
      </c>
      <c r="U250" s="5">
        <f t="shared" si="163"/>
        <v>36</v>
      </c>
      <c r="V250" s="5">
        <f t="shared" si="164"/>
        <v>79</v>
      </c>
    </row>
    <row r="251" spans="1:22" x14ac:dyDescent="0.2">
      <c r="A251" s="2" t="s">
        <v>73</v>
      </c>
      <c r="B251" s="5">
        <f t="shared" si="151"/>
        <v>1</v>
      </c>
      <c r="C251" s="5">
        <f t="shared" si="151"/>
        <v>0</v>
      </c>
      <c r="D251" s="5">
        <f t="shared" si="157"/>
        <v>1</v>
      </c>
      <c r="E251" s="5">
        <f t="shared" si="152"/>
        <v>0</v>
      </c>
      <c r="F251" s="5">
        <f t="shared" si="152"/>
        <v>0</v>
      </c>
      <c r="G251" s="5">
        <f t="shared" si="158"/>
        <v>0</v>
      </c>
      <c r="H251" s="5">
        <f t="shared" si="153"/>
        <v>0</v>
      </c>
      <c r="I251" s="5">
        <f t="shared" si="153"/>
        <v>0</v>
      </c>
      <c r="J251" s="5">
        <f t="shared" si="159"/>
        <v>0</v>
      </c>
      <c r="K251" s="5">
        <f t="shared" si="154"/>
        <v>3</v>
      </c>
      <c r="L251" s="5">
        <f t="shared" si="154"/>
        <v>6</v>
      </c>
      <c r="M251" s="5">
        <f t="shared" si="160"/>
        <v>9</v>
      </c>
      <c r="N251" s="5">
        <f t="shared" si="155"/>
        <v>3</v>
      </c>
      <c r="O251" s="5">
        <f t="shared" si="155"/>
        <v>2</v>
      </c>
      <c r="P251" s="5">
        <f t="shared" si="161"/>
        <v>5</v>
      </c>
      <c r="Q251" s="5">
        <f t="shared" si="156"/>
        <v>10</v>
      </c>
      <c r="R251" s="5">
        <f t="shared" si="156"/>
        <v>3</v>
      </c>
      <c r="S251" s="5">
        <f t="shared" si="162"/>
        <v>13</v>
      </c>
      <c r="T251" s="5">
        <f t="shared" si="163"/>
        <v>17</v>
      </c>
      <c r="U251" s="5">
        <f t="shared" si="163"/>
        <v>11</v>
      </c>
      <c r="V251" s="5">
        <f t="shared" si="164"/>
        <v>28</v>
      </c>
    </row>
    <row r="252" spans="1:22" x14ac:dyDescent="0.2">
      <c r="A252" s="2" t="s">
        <v>74</v>
      </c>
      <c r="B252" s="5">
        <f t="shared" si="151"/>
        <v>0</v>
      </c>
      <c r="C252" s="5">
        <f t="shared" si="151"/>
        <v>0</v>
      </c>
      <c r="D252" s="5">
        <f t="shared" si="157"/>
        <v>0</v>
      </c>
      <c r="E252" s="5">
        <f t="shared" si="152"/>
        <v>1</v>
      </c>
      <c r="F252" s="5">
        <f t="shared" si="152"/>
        <v>1</v>
      </c>
      <c r="G252" s="5">
        <f t="shared" si="158"/>
        <v>2</v>
      </c>
      <c r="H252" s="5">
        <f t="shared" si="153"/>
        <v>0</v>
      </c>
      <c r="I252" s="5">
        <f t="shared" si="153"/>
        <v>0</v>
      </c>
      <c r="J252" s="5">
        <f t="shared" si="159"/>
        <v>0</v>
      </c>
      <c r="K252" s="5">
        <f t="shared" si="154"/>
        <v>7</v>
      </c>
      <c r="L252" s="5">
        <f t="shared" si="154"/>
        <v>7</v>
      </c>
      <c r="M252" s="5">
        <f t="shared" si="160"/>
        <v>14</v>
      </c>
      <c r="N252" s="5">
        <f t="shared" si="155"/>
        <v>4</v>
      </c>
      <c r="O252" s="5">
        <f t="shared" si="155"/>
        <v>6</v>
      </c>
      <c r="P252" s="5">
        <f t="shared" si="161"/>
        <v>10</v>
      </c>
      <c r="Q252" s="5">
        <f t="shared" si="156"/>
        <v>8</v>
      </c>
      <c r="R252" s="5">
        <f t="shared" si="156"/>
        <v>10</v>
      </c>
      <c r="S252" s="5">
        <f t="shared" si="162"/>
        <v>18</v>
      </c>
      <c r="T252" s="5">
        <f t="shared" si="163"/>
        <v>20</v>
      </c>
      <c r="U252" s="5">
        <f t="shared" si="163"/>
        <v>24</v>
      </c>
      <c r="V252" s="5">
        <f t="shared" si="164"/>
        <v>44</v>
      </c>
    </row>
    <row r="254" spans="1:22" x14ac:dyDescent="0.2">
      <c r="A254" s="21" t="s">
        <v>22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x14ac:dyDescent="0.2">
      <c r="A255" s="2" t="s">
        <v>13</v>
      </c>
      <c r="B255" s="5">
        <f t="shared" ref="B255:V255" si="165">SUM(B256:B269)</f>
        <v>2644</v>
      </c>
      <c r="C255" s="5">
        <f>SUM(C256:C269)</f>
        <v>2413</v>
      </c>
      <c r="D255" s="5">
        <f>SUM(D256:D269)</f>
        <v>5057</v>
      </c>
      <c r="E255" s="5">
        <f t="shared" si="165"/>
        <v>2409</v>
      </c>
      <c r="F255" s="5">
        <f t="shared" si="165"/>
        <v>2325</v>
      </c>
      <c r="G255" s="5">
        <f>SUM(G256:G269)</f>
        <v>4734</v>
      </c>
      <c r="H255" s="5">
        <f t="shared" si="165"/>
        <v>2288</v>
      </c>
      <c r="I255" s="5">
        <f t="shared" si="165"/>
        <v>2241</v>
      </c>
      <c r="J255" s="5">
        <f>SUM(J256:J269)</f>
        <v>4529</v>
      </c>
      <c r="K255" s="5">
        <f t="shared" si="165"/>
        <v>2269</v>
      </c>
      <c r="L255" s="5">
        <f t="shared" si="165"/>
        <v>2182</v>
      </c>
      <c r="M255" s="5">
        <f>SUM(M256:M269)</f>
        <v>4451</v>
      </c>
      <c r="N255" s="5">
        <f t="shared" si="165"/>
        <v>2233</v>
      </c>
      <c r="O255" s="5">
        <f t="shared" si="165"/>
        <v>2174</v>
      </c>
      <c r="P255" s="5">
        <f>SUM(P256:P269)</f>
        <v>4407</v>
      </c>
      <c r="Q255" s="5">
        <f t="shared" si="165"/>
        <v>1979</v>
      </c>
      <c r="R255" s="5">
        <f t="shared" si="165"/>
        <v>1960</v>
      </c>
      <c r="S255" s="5">
        <f t="shared" si="165"/>
        <v>3939</v>
      </c>
      <c r="T255" s="5">
        <f t="shared" si="165"/>
        <v>13822</v>
      </c>
      <c r="U255" s="5">
        <f t="shared" si="165"/>
        <v>13295</v>
      </c>
      <c r="V255" s="5">
        <f t="shared" si="165"/>
        <v>27117</v>
      </c>
    </row>
    <row r="256" spans="1:22" x14ac:dyDescent="0.2">
      <c r="A256" s="2" t="s">
        <v>62</v>
      </c>
      <c r="B256" s="5">
        <v>133</v>
      </c>
      <c r="C256" s="5">
        <v>133</v>
      </c>
      <c r="D256" s="5">
        <f>SUM(B256:C256)</f>
        <v>266</v>
      </c>
      <c r="E256" s="5">
        <v>0</v>
      </c>
      <c r="F256" s="5">
        <v>0</v>
      </c>
      <c r="G256" s="5">
        <f>SUM(E256:F256)</f>
        <v>0</v>
      </c>
      <c r="H256" s="5">
        <v>0</v>
      </c>
      <c r="I256" s="5">
        <v>0</v>
      </c>
      <c r="J256" s="5">
        <f>SUM(H256:I256)</f>
        <v>0</v>
      </c>
      <c r="K256" s="5">
        <v>0</v>
      </c>
      <c r="L256" s="5">
        <v>0</v>
      </c>
      <c r="M256" s="5">
        <f>SUM(K256:L256)</f>
        <v>0</v>
      </c>
      <c r="N256" s="5">
        <v>0</v>
      </c>
      <c r="O256" s="5">
        <v>0</v>
      </c>
      <c r="P256" s="5">
        <f>SUM(N256:O256)</f>
        <v>0</v>
      </c>
      <c r="Q256" s="5">
        <v>0</v>
      </c>
      <c r="R256" s="5">
        <v>0</v>
      </c>
      <c r="S256" s="5">
        <f>SUM(Q256:R256)</f>
        <v>0</v>
      </c>
      <c r="T256" s="5">
        <f>+B256+E256+H256+K256+N256+Q256</f>
        <v>133</v>
      </c>
      <c r="U256" s="5">
        <f>+C256+F256+I256+L256+O256+R256</f>
        <v>133</v>
      </c>
      <c r="V256" s="5">
        <f>SUM(T256:U256)</f>
        <v>266</v>
      </c>
    </row>
    <row r="257" spans="1:22" x14ac:dyDescent="0.2">
      <c r="A257" s="2" t="s">
        <v>44</v>
      </c>
      <c r="B257" s="5">
        <v>1489</v>
      </c>
      <c r="C257" s="5">
        <v>1470</v>
      </c>
      <c r="D257" s="5">
        <f t="shared" ref="D257:D269" si="166">SUM(B257:C257)</f>
        <v>2959</v>
      </c>
      <c r="E257" s="5">
        <v>149</v>
      </c>
      <c r="F257" s="5">
        <v>216</v>
      </c>
      <c r="G257" s="5">
        <f t="shared" ref="G257:G269" si="167">SUM(E257:F257)</f>
        <v>365</v>
      </c>
      <c r="H257" s="5">
        <v>0</v>
      </c>
      <c r="I257" s="5">
        <v>9</v>
      </c>
      <c r="J257" s="5">
        <f t="shared" ref="J257:J269" si="168">SUM(H257:I257)</f>
        <v>9</v>
      </c>
      <c r="K257" s="5">
        <v>0</v>
      </c>
      <c r="L257" s="5">
        <v>0</v>
      </c>
      <c r="M257" s="5">
        <f t="shared" ref="M257:M269" si="169">SUM(K257:L257)</f>
        <v>0</v>
      </c>
      <c r="N257" s="5">
        <v>0</v>
      </c>
      <c r="O257" s="5">
        <v>0</v>
      </c>
      <c r="P257" s="5">
        <f t="shared" ref="P257:P269" si="170">SUM(N257:O257)</f>
        <v>0</v>
      </c>
      <c r="Q257" s="5">
        <v>0</v>
      </c>
      <c r="R257" s="5">
        <v>0</v>
      </c>
      <c r="S257" s="5">
        <f t="shared" ref="S257:S269" si="171">SUM(Q257:R257)</f>
        <v>0</v>
      </c>
      <c r="T257" s="5">
        <f t="shared" ref="T257:U269" si="172">+B257+E257+H257+K257+N257+Q257</f>
        <v>1638</v>
      </c>
      <c r="U257" s="5">
        <f t="shared" si="172"/>
        <v>1695</v>
      </c>
      <c r="V257" s="5">
        <f t="shared" ref="V257:V269" si="173">SUM(T257:U257)</f>
        <v>3333</v>
      </c>
    </row>
    <row r="258" spans="1:22" x14ac:dyDescent="0.2">
      <c r="A258" s="2" t="s">
        <v>63</v>
      </c>
      <c r="B258" s="5">
        <v>715</v>
      </c>
      <c r="C258" s="5">
        <v>574</v>
      </c>
      <c r="D258" s="5">
        <f t="shared" si="166"/>
        <v>1289</v>
      </c>
      <c r="E258" s="5">
        <v>1082</v>
      </c>
      <c r="F258" s="5">
        <v>1179</v>
      </c>
      <c r="G258" s="5">
        <f t="shared" si="167"/>
        <v>2261</v>
      </c>
      <c r="H258" s="5">
        <v>135</v>
      </c>
      <c r="I258" s="5">
        <v>182</v>
      </c>
      <c r="J258" s="5">
        <f t="shared" si="168"/>
        <v>317</v>
      </c>
      <c r="K258" s="5">
        <v>1</v>
      </c>
      <c r="L258" s="5">
        <v>1</v>
      </c>
      <c r="M258" s="5">
        <f t="shared" si="169"/>
        <v>2</v>
      </c>
      <c r="N258" s="5">
        <v>0</v>
      </c>
      <c r="O258" s="5">
        <v>0</v>
      </c>
      <c r="P258" s="5">
        <f t="shared" si="170"/>
        <v>0</v>
      </c>
      <c r="Q258" s="5">
        <v>0</v>
      </c>
      <c r="R258" s="5">
        <v>0</v>
      </c>
      <c r="S258" s="5">
        <f t="shared" si="171"/>
        <v>0</v>
      </c>
      <c r="T258" s="5">
        <f t="shared" si="172"/>
        <v>1933</v>
      </c>
      <c r="U258" s="5">
        <f t="shared" si="172"/>
        <v>1936</v>
      </c>
      <c r="V258" s="5">
        <f t="shared" si="173"/>
        <v>3869</v>
      </c>
    </row>
    <row r="259" spans="1:22" x14ac:dyDescent="0.2">
      <c r="A259" s="2" t="s">
        <v>64</v>
      </c>
      <c r="B259" s="5">
        <v>196</v>
      </c>
      <c r="C259" s="5">
        <v>155</v>
      </c>
      <c r="D259" s="5">
        <f t="shared" si="166"/>
        <v>351</v>
      </c>
      <c r="E259" s="5">
        <v>653</v>
      </c>
      <c r="F259" s="5">
        <v>562</v>
      </c>
      <c r="G259" s="5">
        <f t="shared" si="167"/>
        <v>1215</v>
      </c>
      <c r="H259" s="5">
        <v>958</v>
      </c>
      <c r="I259" s="5">
        <v>1092</v>
      </c>
      <c r="J259" s="5">
        <f t="shared" si="168"/>
        <v>2050</v>
      </c>
      <c r="K259" s="5">
        <v>120</v>
      </c>
      <c r="L259" s="5">
        <v>177</v>
      </c>
      <c r="M259" s="5">
        <f t="shared" si="169"/>
        <v>297</v>
      </c>
      <c r="N259" s="5">
        <v>1</v>
      </c>
      <c r="O259" s="5">
        <v>0</v>
      </c>
      <c r="P259" s="5">
        <f t="shared" si="170"/>
        <v>1</v>
      </c>
      <c r="Q259" s="5">
        <v>0</v>
      </c>
      <c r="R259" s="5">
        <v>0</v>
      </c>
      <c r="S259" s="5">
        <f t="shared" si="171"/>
        <v>0</v>
      </c>
      <c r="T259" s="5">
        <f t="shared" si="172"/>
        <v>1928</v>
      </c>
      <c r="U259" s="5">
        <f t="shared" si="172"/>
        <v>1986</v>
      </c>
      <c r="V259" s="5">
        <f t="shared" si="173"/>
        <v>3914</v>
      </c>
    </row>
    <row r="260" spans="1:22" x14ac:dyDescent="0.2">
      <c r="A260" s="2" t="s">
        <v>65</v>
      </c>
      <c r="B260" s="5">
        <v>68</v>
      </c>
      <c r="C260" s="5">
        <v>55</v>
      </c>
      <c r="D260" s="5">
        <f t="shared" si="166"/>
        <v>123</v>
      </c>
      <c r="E260" s="5">
        <v>304</v>
      </c>
      <c r="F260" s="5">
        <v>218</v>
      </c>
      <c r="G260" s="5">
        <f t="shared" si="167"/>
        <v>522</v>
      </c>
      <c r="H260" s="5">
        <v>603</v>
      </c>
      <c r="I260" s="5">
        <v>538</v>
      </c>
      <c r="J260" s="5">
        <f t="shared" si="168"/>
        <v>1141</v>
      </c>
      <c r="K260" s="5">
        <v>903</v>
      </c>
      <c r="L260" s="5">
        <v>940</v>
      </c>
      <c r="M260" s="5">
        <f t="shared" si="169"/>
        <v>1843</v>
      </c>
      <c r="N260" s="5">
        <v>124</v>
      </c>
      <c r="O260" s="5">
        <v>171</v>
      </c>
      <c r="P260" s="5">
        <f t="shared" si="170"/>
        <v>295</v>
      </c>
      <c r="Q260" s="5">
        <v>0</v>
      </c>
      <c r="R260" s="5">
        <v>0</v>
      </c>
      <c r="S260" s="5">
        <f t="shared" si="171"/>
        <v>0</v>
      </c>
      <c r="T260" s="5">
        <f t="shared" si="172"/>
        <v>2002</v>
      </c>
      <c r="U260" s="5">
        <f t="shared" si="172"/>
        <v>1922</v>
      </c>
      <c r="V260" s="5">
        <f t="shared" si="173"/>
        <v>3924</v>
      </c>
    </row>
    <row r="261" spans="1:22" x14ac:dyDescent="0.2">
      <c r="A261" s="2" t="s">
        <v>66</v>
      </c>
      <c r="B261" s="5">
        <v>22</v>
      </c>
      <c r="C261" s="5">
        <v>19</v>
      </c>
      <c r="D261" s="5">
        <f t="shared" si="166"/>
        <v>41</v>
      </c>
      <c r="E261" s="5">
        <v>133</v>
      </c>
      <c r="F261" s="5">
        <v>93</v>
      </c>
      <c r="G261" s="5">
        <f t="shared" si="167"/>
        <v>226</v>
      </c>
      <c r="H261" s="5">
        <v>296</v>
      </c>
      <c r="I261" s="5">
        <v>238</v>
      </c>
      <c r="J261" s="5">
        <f t="shared" si="168"/>
        <v>534</v>
      </c>
      <c r="K261" s="5">
        <v>597</v>
      </c>
      <c r="L261" s="5">
        <v>612</v>
      </c>
      <c r="M261" s="5">
        <f t="shared" si="169"/>
        <v>1209</v>
      </c>
      <c r="N261" s="5">
        <v>876</v>
      </c>
      <c r="O261" s="5">
        <v>956</v>
      </c>
      <c r="P261" s="5">
        <f t="shared" si="170"/>
        <v>1832</v>
      </c>
      <c r="Q261" s="5">
        <v>92</v>
      </c>
      <c r="R261" s="5">
        <v>120</v>
      </c>
      <c r="S261" s="5">
        <f t="shared" si="171"/>
        <v>212</v>
      </c>
      <c r="T261" s="5">
        <f t="shared" si="172"/>
        <v>2016</v>
      </c>
      <c r="U261" s="5">
        <f t="shared" si="172"/>
        <v>2038</v>
      </c>
      <c r="V261" s="5">
        <f t="shared" si="173"/>
        <v>4054</v>
      </c>
    </row>
    <row r="262" spans="1:22" x14ac:dyDescent="0.2">
      <c r="A262" s="2" t="s">
        <v>67</v>
      </c>
      <c r="B262" s="5">
        <v>15</v>
      </c>
      <c r="C262" s="5">
        <v>4</v>
      </c>
      <c r="D262" s="5">
        <f t="shared" si="166"/>
        <v>19</v>
      </c>
      <c r="E262" s="5">
        <v>52</v>
      </c>
      <c r="F262" s="5">
        <v>31</v>
      </c>
      <c r="G262" s="5">
        <f t="shared" si="167"/>
        <v>83</v>
      </c>
      <c r="H262" s="5">
        <v>164</v>
      </c>
      <c r="I262" s="5">
        <v>117</v>
      </c>
      <c r="J262" s="5">
        <f t="shared" si="168"/>
        <v>281</v>
      </c>
      <c r="K262" s="5">
        <v>341</v>
      </c>
      <c r="L262" s="5">
        <v>260</v>
      </c>
      <c r="M262" s="5">
        <f t="shared" si="169"/>
        <v>601</v>
      </c>
      <c r="N262" s="5">
        <v>668</v>
      </c>
      <c r="O262" s="5">
        <v>614</v>
      </c>
      <c r="P262" s="5">
        <f t="shared" si="170"/>
        <v>1282</v>
      </c>
      <c r="Q262" s="5">
        <v>810</v>
      </c>
      <c r="R262" s="5">
        <v>870</v>
      </c>
      <c r="S262" s="5">
        <f t="shared" si="171"/>
        <v>1680</v>
      </c>
      <c r="T262" s="5">
        <f t="shared" si="172"/>
        <v>2050</v>
      </c>
      <c r="U262" s="5">
        <f t="shared" si="172"/>
        <v>1896</v>
      </c>
      <c r="V262" s="5">
        <f t="shared" si="173"/>
        <v>3946</v>
      </c>
    </row>
    <row r="263" spans="1:22" x14ac:dyDescent="0.2">
      <c r="A263" s="2" t="s">
        <v>68</v>
      </c>
      <c r="B263" s="5">
        <v>3</v>
      </c>
      <c r="C263" s="5">
        <v>1</v>
      </c>
      <c r="D263" s="5">
        <f t="shared" si="166"/>
        <v>4</v>
      </c>
      <c r="E263" s="5">
        <v>33</v>
      </c>
      <c r="F263" s="5">
        <v>15</v>
      </c>
      <c r="G263" s="5">
        <f t="shared" si="167"/>
        <v>48</v>
      </c>
      <c r="H263" s="5">
        <v>78</v>
      </c>
      <c r="I263" s="5">
        <v>47</v>
      </c>
      <c r="J263" s="5">
        <f t="shared" si="168"/>
        <v>125</v>
      </c>
      <c r="K263" s="5">
        <v>183</v>
      </c>
      <c r="L263" s="5">
        <v>127</v>
      </c>
      <c r="M263" s="5">
        <f t="shared" si="169"/>
        <v>310</v>
      </c>
      <c r="N263" s="5">
        <v>320</v>
      </c>
      <c r="O263" s="5">
        <v>272</v>
      </c>
      <c r="P263" s="5">
        <f t="shared" si="170"/>
        <v>592</v>
      </c>
      <c r="Q263" s="5">
        <v>527</v>
      </c>
      <c r="R263" s="5">
        <v>596</v>
      </c>
      <c r="S263" s="5">
        <f t="shared" si="171"/>
        <v>1123</v>
      </c>
      <c r="T263" s="5">
        <f t="shared" si="172"/>
        <v>1144</v>
      </c>
      <c r="U263" s="5">
        <f t="shared" si="172"/>
        <v>1058</v>
      </c>
      <c r="V263" s="5">
        <f t="shared" si="173"/>
        <v>2202</v>
      </c>
    </row>
    <row r="264" spans="1:22" x14ac:dyDescent="0.2">
      <c r="A264" s="2" t="s">
        <v>69</v>
      </c>
      <c r="B264" s="5">
        <v>3</v>
      </c>
      <c r="C264" s="5">
        <v>0</v>
      </c>
      <c r="D264" s="5">
        <f t="shared" si="166"/>
        <v>3</v>
      </c>
      <c r="E264" s="5">
        <v>2</v>
      </c>
      <c r="F264" s="5">
        <v>10</v>
      </c>
      <c r="G264" s="5">
        <f t="shared" si="167"/>
        <v>12</v>
      </c>
      <c r="H264" s="5">
        <v>36</v>
      </c>
      <c r="I264" s="5">
        <v>16</v>
      </c>
      <c r="J264" s="5">
        <f t="shared" si="168"/>
        <v>52</v>
      </c>
      <c r="K264" s="5">
        <v>87</v>
      </c>
      <c r="L264" s="5">
        <v>44</v>
      </c>
      <c r="M264" s="5">
        <f t="shared" si="169"/>
        <v>131</v>
      </c>
      <c r="N264" s="5">
        <v>152</v>
      </c>
      <c r="O264" s="5">
        <v>104</v>
      </c>
      <c r="P264" s="5">
        <f t="shared" si="170"/>
        <v>256</v>
      </c>
      <c r="Q264" s="5">
        <v>333</v>
      </c>
      <c r="R264" s="5">
        <v>237</v>
      </c>
      <c r="S264" s="5">
        <f t="shared" si="171"/>
        <v>570</v>
      </c>
      <c r="T264" s="5">
        <f t="shared" si="172"/>
        <v>613</v>
      </c>
      <c r="U264" s="5">
        <f t="shared" si="172"/>
        <v>411</v>
      </c>
      <c r="V264" s="5">
        <f t="shared" si="173"/>
        <v>1024</v>
      </c>
    </row>
    <row r="265" spans="1:22" x14ac:dyDescent="0.2">
      <c r="A265" s="2" t="s">
        <v>70</v>
      </c>
      <c r="B265" s="5">
        <v>0</v>
      </c>
      <c r="C265" s="5">
        <v>1</v>
      </c>
      <c r="D265" s="5">
        <f t="shared" si="166"/>
        <v>1</v>
      </c>
      <c r="E265" s="5">
        <v>1</v>
      </c>
      <c r="F265" s="5">
        <v>1</v>
      </c>
      <c r="G265" s="5">
        <f t="shared" si="167"/>
        <v>2</v>
      </c>
      <c r="H265" s="5">
        <v>8</v>
      </c>
      <c r="I265" s="5">
        <v>1</v>
      </c>
      <c r="J265" s="5">
        <f t="shared" si="168"/>
        <v>9</v>
      </c>
      <c r="K265" s="5">
        <v>26</v>
      </c>
      <c r="L265" s="5">
        <v>17</v>
      </c>
      <c r="M265" s="5">
        <f t="shared" si="169"/>
        <v>43</v>
      </c>
      <c r="N265" s="5">
        <v>65</v>
      </c>
      <c r="O265" s="5">
        <v>40</v>
      </c>
      <c r="P265" s="5">
        <f t="shared" si="170"/>
        <v>105</v>
      </c>
      <c r="Q265" s="5">
        <v>151</v>
      </c>
      <c r="R265" s="5">
        <v>101</v>
      </c>
      <c r="S265" s="5">
        <f t="shared" si="171"/>
        <v>252</v>
      </c>
      <c r="T265" s="5">
        <f t="shared" si="172"/>
        <v>251</v>
      </c>
      <c r="U265" s="5">
        <f t="shared" si="172"/>
        <v>161</v>
      </c>
      <c r="V265" s="5">
        <f t="shared" si="173"/>
        <v>412</v>
      </c>
    </row>
    <row r="266" spans="1:22" x14ac:dyDescent="0.2">
      <c r="A266" s="2" t="s">
        <v>71</v>
      </c>
      <c r="B266" s="5">
        <v>0</v>
      </c>
      <c r="C266" s="5">
        <v>1</v>
      </c>
      <c r="D266" s="5">
        <f t="shared" si="166"/>
        <v>1</v>
      </c>
      <c r="E266" s="5">
        <v>0</v>
      </c>
      <c r="F266" s="5">
        <v>0</v>
      </c>
      <c r="G266" s="5">
        <f t="shared" si="167"/>
        <v>0</v>
      </c>
      <c r="H266" s="5">
        <v>7</v>
      </c>
      <c r="I266" s="5">
        <v>1</v>
      </c>
      <c r="J266" s="5">
        <f t="shared" si="168"/>
        <v>8</v>
      </c>
      <c r="K266" s="5">
        <v>8</v>
      </c>
      <c r="L266" s="5">
        <v>2</v>
      </c>
      <c r="M266" s="5">
        <f t="shared" si="169"/>
        <v>10</v>
      </c>
      <c r="N266" s="5">
        <v>16</v>
      </c>
      <c r="O266" s="5">
        <v>11</v>
      </c>
      <c r="P266" s="5">
        <f t="shared" si="170"/>
        <v>27</v>
      </c>
      <c r="Q266" s="5">
        <v>50</v>
      </c>
      <c r="R266" s="5">
        <v>28</v>
      </c>
      <c r="S266" s="5">
        <f t="shared" si="171"/>
        <v>78</v>
      </c>
      <c r="T266" s="5">
        <f t="shared" si="172"/>
        <v>81</v>
      </c>
      <c r="U266" s="5">
        <f t="shared" si="172"/>
        <v>43</v>
      </c>
      <c r="V266" s="5">
        <f t="shared" si="173"/>
        <v>124</v>
      </c>
    </row>
    <row r="267" spans="1:22" x14ac:dyDescent="0.2">
      <c r="A267" s="2" t="s">
        <v>72</v>
      </c>
      <c r="B267" s="5">
        <v>0</v>
      </c>
      <c r="C267" s="5">
        <v>0</v>
      </c>
      <c r="D267" s="5">
        <f t="shared" si="166"/>
        <v>0</v>
      </c>
      <c r="E267" s="5">
        <v>0</v>
      </c>
      <c r="F267" s="5">
        <v>0</v>
      </c>
      <c r="G267" s="5">
        <f t="shared" si="167"/>
        <v>0</v>
      </c>
      <c r="H267" s="5">
        <v>3</v>
      </c>
      <c r="I267" s="5">
        <v>0</v>
      </c>
      <c r="J267" s="5">
        <f t="shared" si="168"/>
        <v>3</v>
      </c>
      <c r="K267" s="5">
        <v>3</v>
      </c>
      <c r="L267" s="5">
        <v>1</v>
      </c>
      <c r="M267" s="5">
        <f t="shared" si="169"/>
        <v>4</v>
      </c>
      <c r="N267" s="5">
        <v>9</v>
      </c>
      <c r="O267" s="5">
        <v>3</v>
      </c>
      <c r="P267" s="5">
        <f t="shared" si="170"/>
        <v>12</v>
      </c>
      <c r="Q267" s="5">
        <v>11</v>
      </c>
      <c r="R267" s="5">
        <v>5</v>
      </c>
      <c r="S267" s="5">
        <f t="shared" si="171"/>
        <v>16</v>
      </c>
      <c r="T267" s="5">
        <f t="shared" si="172"/>
        <v>26</v>
      </c>
      <c r="U267" s="5">
        <f t="shared" si="172"/>
        <v>9</v>
      </c>
      <c r="V267" s="5">
        <f t="shared" si="173"/>
        <v>35</v>
      </c>
    </row>
    <row r="268" spans="1:22" x14ac:dyDescent="0.2">
      <c r="A268" s="2" t="s">
        <v>73</v>
      </c>
      <c r="B268" s="5">
        <v>0</v>
      </c>
      <c r="C268" s="5">
        <v>0</v>
      </c>
      <c r="D268" s="5">
        <f t="shared" si="166"/>
        <v>0</v>
      </c>
      <c r="E268" s="5">
        <v>0</v>
      </c>
      <c r="F268" s="5">
        <v>0</v>
      </c>
      <c r="G268" s="5">
        <f t="shared" si="167"/>
        <v>0</v>
      </c>
      <c r="H268" s="5">
        <v>0</v>
      </c>
      <c r="I268" s="5">
        <v>0</v>
      </c>
      <c r="J268" s="5">
        <f t="shared" si="168"/>
        <v>0</v>
      </c>
      <c r="K268" s="5">
        <v>0</v>
      </c>
      <c r="L268" s="5">
        <v>1</v>
      </c>
      <c r="M268" s="5">
        <f t="shared" si="169"/>
        <v>1</v>
      </c>
      <c r="N268" s="5">
        <v>2</v>
      </c>
      <c r="O268" s="5">
        <v>1</v>
      </c>
      <c r="P268" s="5">
        <f t="shared" si="170"/>
        <v>3</v>
      </c>
      <c r="Q268" s="5">
        <v>2</v>
      </c>
      <c r="R268" s="5">
        <v>2</v>
      </c>
      <c r="S268" s="5">
        <f t="shared" si="171"/>
        <v>4</v>
      </c>
      <c r="T268" s="5">
        <f t="shared" si="172"/>
        <v>4</v>
      </c>
      <c r="U268" s="5">
        <f t="shared" si="172"/>
        <v>4</v>
      </c>
      <c r="V268" s="5">
        <f t="shared" si="173"/>
        <v>8</v>
      </c>
    </row>
    <row r="269" spans="1:22" x14ac:dyDescent="0.2">
      <c r="A269" s="2" t="s">
        <v>74</v>
      </c>
      <c r="B269" s="5">
        <v>0</v>
      </c>
      <c r="C269" s="5">
        <v>0</v>
      </c>
      <c r="D269" s="5">
        <f t="shared" si="166"/>
        <v>0</v>
      </c>
      <c r="E269" s="5">
        <v>0</v>
      </c>
      <c r="F269" s="5">
        <v>0</v>
      </c>
      <c r="G269" s="5">
        <f t="shared" si="167"/>
        <v>0</v>
      </c>
      <c r="H269" s="5">
        <v>0</v>
      </c>
      <c r="I269" s="5">
        <v>0</v>
      </c>
      <c r="J269" s="5">
        <f t="shared" si="168"/>
        <v>0</v>
      </c>
      <c r="K269" s="5">
        <v>0</v>
      </c>
      <c r="L269" s="5">
        <v>0</v>
      </c>
      <c r="M269" s="5">
        <f t="shared" si="169"/>
        <v>0</v>
      </c>
      <c r="N269" s="5">
        <v>0</v>
      </c>
      <c r="O269" s="5">
        <v>2</v>
      </c>
      <c r="P269" s="5">
        <f t="shared" si="170"/>
        <v>2</v>
      </c>
      <c r="Q269" s="5">
        <v>3</v>
      </c>
      <c r="R269" s="5">
        <v>1</v>
      </c>
      <c r="S269" s="5">
        <f t="shared" si="171"/>
        <v>4</v>
      </c>
      <c r="T269" s="5">
        <f t="shared" si="172"/>
        <v>3</v>
      </c>
      <c r="U269" s="5">
        <f t="shared" si="172"/>
        <v>3</v>
      </c>
      <c r="V269" s="5">
        <f t="shared" si="173"/>
        <v>6</v>
      </c>
    </row>
    <row r="270" spans="1:22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x14ac:dyDescent="0.2">
      <c r="A271" s="2" t="s">
        <v>17</v>
      </c>
      <c r="B271" s="5">
        <f t="shared" ref="B271:V271" si="174">SUM(B272:B285)</f>
        <v>6442</v>
      </c>
      <c r="C271" s="5">
        <f>SUM(C272:C285)</f>
        <v>6022</v>
      </c>
      <c r="D271" s="5">
        <f>SUM(D272:D285)</f>
        <v>12464</v>
      </c>
      <c r="E271" s="5">
        <f t="shared" si="174"/>
        <v>6161</v>
      </c>
      <c r="F271" s="5">
        <f t="shared" si="174"/>
        <v>5535</v>
      </c>
      <c r="G271" s="5">
        <f t="shared" si="174"/>
        <v>11696</v>
      </c>
      <c r="H271" s="5">
        <f t="shared" si="174"/>
        <v>5931</v>
      </c>
      <c r="I271" s="5">
        <f t="shared" si="174"/>
        <v>5233</v>
      </c>
      <c r="J271" s="5">
        <f t="shared" si="174"/>
        <v>11164</v>
      </c>
      <c r="K271" s="5">
        <f t="shared" si="174"/>
        <v>5485</v>
      </c>
      <c r="L271" s="5">
        <f t="shared" si="174"/>
        <v>5007</v>
      </c>
      <c r="M271" s="5">
        <f t="shared" si="174"/>
        <v>10492</v>
      </c>
      <c r="N271" s="5">
        <f t="shared" si="174"/>
        <v>5198</v>
      </c>
      <c r="O271" s="5">
        <f t="shared" si="174"/>
        <v>4784</v>
      </c>
      <c r="P271" s="5">
        <f t="shared" si="174"/>
        <v>9982</v>
      </c>
      <c r="Q271" s="5">
        <f t="shared" si="174"/>
        <v>4537</v>
      </c>
      <c r="R271" s="5">
        <f t="shared" si="174"/>
        <v>4232</v>
      </c>
      <c r="S271" s="5">
        <f t="shared" si="174"/>
        <v>8769</v>
      </c>
      <c r="T271" s="5">
        <f t="shared" si="174"/>
        <v>33754</v>
      </c>
      <c r="U271" s="5">
        <f t="shared" si="174"/>
        <v>30813</v>
      </c>
      <c r="V271" s="5">
        <f t="shared" si="174"/>
        <v>64567</v>
      </c>
    </row>
    <row r="272" spans="1:22" x14ac:dyDescent="0.2">
      <c r="A272" s="2" t="s">
        <v>62</v>
      </c>
      <c r="B272" s="5">
        <v>228</v>
      </c>
      <c r="C272" s="5">
        <v>284</v>
      </c>
      <c r="D272" s="5">
        <f>SUM(B272:C272)</f>
        <v>512</v>
      </c>
      <c r="E272" s="5">
        <v>2</v>
      </c>
      <c r="F272" s="5">
        <v>4</v>
      </c>
      <c r="G272" s="5">
        <f>SUM(E272:F272)</f>
        <v>6</v>
      </c>
      <c r="H272" s="5">
        <v>0</v>
      </c>
      <c r="I272" s="5">
        <v>0</v>
      </c>
      <c r="J272" s="5">
        <f>SUM(H272:I272)</f>
        <v>0</v>
      </c>
      <c r="K272" s="5">
        <v>0</v>
      </c>
      <c r="L272" s="5">
        <v>0</v>
      </c>
      <c r="M272" s="5">
        <f>SUM(K272:L272)</f>
        <v>0</v>
      </c>
      <c r="N272" s="5">
        <v>0</v>
      </c>
      <c r="O272" s="5">
        <v>0</v>
      </c>
      <c r="P272" s="5">
        <f>SUM(N272:O272)</f>
        <v>0</v>
      </c>
      <c r="Q272" s="5">
        <v>0</v>
      </c>
      <c r="R272" s="5">
        <v>0</v>
      </c>
      <c r="S272" s="5">
        <f>SUM(Q272:R272)</f>
        <v>0</v>
      </c>
      <c r="T272" s="5">
        <f>+B272+E272+H272+K272+N272+Q272</f>
        <v>230</v>
      </c>
      <c r="U272" s="5">
        <f>+C272+F272+I272+L272+O272+R272</f>
        <v>288</v>
      </c>
      <c r="V272" s="5">
        <f>SUM(T272:U272)</f>
        <v>518</v>
      </c>
    </row>
    <row r="273" spans="1:22" x14ac:dyDescent="0.2">
      <c r="A273" s="2" t="s">
        <v>44</v>
      </c>
      <c r="B273" s="5">
        <v>3103</v>
      </c>
      <c r="C273" s="5">
        <v>3249</v>
      </c>
      <c r="D273" s="5">
        <f t="shared" ref="D273:D285" si="175">SUM(B273:C273)</f>
        <v>6352</v>
      </c>
      <c r="E273" s="5">
        <v>276</v>
      </c>
      <c r="F273" s="5">
        <v>366</v>
      </c>
      <c r="G273" s="5">
        <f t="shared" ref="G273:G285" si="176">SUM(E273:F273)</f>
        <v>642</v>
      </c>
      <c r="H273" s="5">
        <v>0</v>
      </c>
      <c r="I273" s="5">
        <v>5</v>
      </c>
      <c r="J273" s="5">
        <f t="shared" ref="J273:J285" si="177">SUM(H273:I273)</f>
        <v>5</v>
      </c>
      <c r="K273" s="5">
        <v>0</v>
      </c>
      <c r="L273" s="5">
        <v>0</v>
      </c>
      <c r="M273" s="5">
        <f t="shared" ref="M273:M285" si="178">SUM(K273:L273)</f>
        <v>0</v>
      </c>
      <c r="N273" s="5">
        <v>0</v>
      </c>
      <c r="O273" s="5">
        <v>0</v>
      </c>
      <c r="P273" s="5">
        <f t="shared" ref="P273:P285" si="179">SUM(N273:O273)</f>
        <v>0</v>
      </c>
      <c r="Q273" s="5">
        <v>0</v>
      </c>
      <c r="R273" s="5">
        <v>0</v>
      </c>
      <c r="S273" s="5">
        <f t="shared" ref="S273:S285" si="180">SUM(Q273:R273)</f>
        <v>0</v>
      </c>
      <c r="T273" s="5">
        <f t="shared" ref="T273:U285" si="181">+B273+E273+H273+K273+N273+Q273</f>
        <v>3379</v>
      </c>
      <c r="U273" s="5">
        <f t="shared" si="181"/>
        <v>3620</v>
      </c>
      <c r="V273" s="5">
        <f t="shared" ref="V273:V285" si="182">SUM(T273:U273)</f>
        <v>6999</v>
      </c>
    </row>
    <row r="274" spans="1:22" x14ac:dyDescent="0.2">
      <c r="A274" s="2" t="s">
        <v>63</v>
      </c>
      <c r="B274" s="5">
        <v>2032</v>
      </c>
      <c r="C274" s="5">
        <v>1692</v>
      </c>
      <c r="D274" s="5">
        <f t="shared" si="175"/>
        <v>3724</v>
      </c>
      <c r="E274" s="5">
        <v>2358</v>
      </c>
      <c r="F274" s="5">
        <v>2345</v>
      </c>
      <c r="G274" s="5">
        <f t="shared" si="176"/>
        <v>4703</v>
      </c>
      <c r="H274" s="5">
        <v>271</v>
      </c>
      <c r="I274" s="5">
        <v>313</v>
      </c>
      <c r="J274" s="5">
        <f t="shared" si="177"/>
        <v>584</v>
      </c>
      <c r="K274" s="5">
        <v>6</v>
      </c>
      <c r="L274" s="5">
        <v>3</v>
      </c>
      <c r="M274" s="5">
        <f t="shared" si="178"/>
        <v>9</v>
      </c>
      <c r="N274" s="5">
        <v>0</v>
      </c>
      <c r="O274" s="5">
        <v>0</v>
      </c>
      <c r="P274" s="5">
        <f t="shared" si="179"/>
        <v>0</v>
      </c>
      <c r="Q274" s="5">
        <v>0</v>
      </c>
      <c r="R274" s="5">
        <v>0</v>
      </c>
      <c r="S274" s="5">
        <f t="shared" si="180"/>
        <v>0</v>
      </c>
      <c r="T274" s="5">
        <f t="shared" si="181"/>
        <v>4667</v>
      </c>
      <c r="U274" s="5">
        <f t="shared" si="181"/>
        <v>4353</v>
      </c>
      <c r="V274" s="5">
        <f t="shared" si="182"/>
        <v>9020</v>
      </c>
    </row>
    <row r="275" spans="1:22" x14ac:dyDescent="0.2">
      <c r="A275" s="2" t="s">
        <v>64</v>
      </c>
      <c r="B275" s="5">
        <v>676</v>
      </c>
      <c r="C275" s="5">
        <v>509</v>
      </c>
      <c r="D275" s="5">
        <f t="shared" si="175"/>
        <v>1185</v>
      </c>
      <c r="E275" s="5">
        <v>1908</v>
      </c>
      <c r="F275" s="5">
        <v>1677</v>
      </c>
      <c r="G275" s="5">
        <f t="shared" si="176"/>
        <v>3585</v>
      </c>
      <c r="H275" s="5">
        <v>1819</v>
      </c>
      <c r="I275" s="5">
        <v>2110</v>
      </c>
      <c r="J275" s="5">
        <f t="shared" si="177"/>
        <v>3929</v>
      </c>
      <c r="K275" s="5">
        <v>257</v>
      </c>
      <c r="L275" s="5">
        <v>352</v>
      </c>
      <c r="M275" s="5">
        <f t="shared" si="178"/>
        <v>609</v>
      </c>
      <c r="N275" s="5">
        <v>6</v>
      </c>
      <c r="O275" s="5">
        <v>12</v>
      </c>
      <c r="P275" s="5">
        <f t="shared" si="179"/>
        <v>18</v>
      </c>
      <c r="Q275" s="5">
        <v>0</v>
      </c>
      <c r="R275" s="5">
        <v>0</v>
      </c>
      <c r="S275" s="5">
        <f t="shared" si="180"/>
        <v>0</v>
      </c>
      <c r="T275" s="5">
        <f t="shared" si="181"/>
        <v>4666</v>
      </c>
      <c r="U275" s="5">
        <f t="shared" si="181"/>
        <v>4660</v>
      </c>
      <c r="V275" s="5">
        <f t="shared" si="182"/>
        <v>9326</v>
      </c>
    </row>
    <row r="276" spans="1:22" x14ac:dyDescent="0.2">
      <c r="A276" s="2" t="s">
        <v>65</v>
      </c>
      <c r="B276" s="5">
        <v>213</v>
      </c>
      <c r="C276" s="5">
        <v>146</v>
      </c>
      <c r="D276" s="5">
        <f t="shared" si="175"/>
        <v>359</v>
      </c>
      <c r="E276" s="5">
        <v>919</v>
      </c>
      <c r="F276" s="5">
        <v>686</v>
      </c>
      <c r="G276" s="5">
        <f t="shared" si="176"/>
        <v>1605</v>
      </c>
      <c r="H276" s="5">
        <v>1801</v>
      </c>
      <c r="I276" s="5">
        <v>1549</v>
      </c>
      <c r="J276" s="5">
        <f t="shared" si="177"/>
        <v>3350</v>
      </c>
      <c r="K276" s="5">
        <v>1525</v>
      </c>
      <c r="L276" s="5">
        <v>1801</v>
      </c>
      <c r="M276" s="5">
        <f t="shared" si="178"/>
        <v>3326</v>
      </c>
      <c r="N276" s="5">
        <v>231</v>
      </c>
      <c r="O276" s="5">
        <v>291</v>
      </c>
      <c r="P276" s="5">
        <f t="shared" si="179"/>
        <v>522</v>
      </c>
      <c r="Q276" s="5">
        <v>0</v>
      </c>
      <c r="R276" s="5">
        <v>7</v>
      </c>
      <c r="S276" s="5">
        <f t="shared" si="180"/>
        <v>7</v>
      </c>
      <c r="T276" s="5">
        <f t="shared" si="181"/>
        <v>4689</v>
      </c>
      <c r="U276" s="5">
        <f t="shared" si="181"/>
        <v>4480</v>
      </c>
      <c r="V276" s="5">
        <f t="shared" si="182"/>
        <v>9169</v>
      </c>
    </row>
    <row r="277" spans="1:22" x14ac:dyDescent="0.2">
      <c r="A277" s="2" t="s">
        <v>66</v>
      </c>
      <c r="B277" s="5">
        <v>108</v>
      </c>
      <c r="C277" s="5">
        <v>77</v>
      </c>
      <c r="D277" s="5">
        <f t="shared" si="175"/>
        <v>185</v>
      </c>
      <c r="E277" s="5">
        <v>417</v>
      </c>
      <c r="F277" s="5">
        <v>274</v>
      </c>
      <c r="G277" s="5">
        <f t="shared" si="176"/>
        <v>691</v>
      </c>
      <c r="H277" s="5">
        <v>1055</v>
      </c>
      <c r="I277" s="5">
        <v>701</v>
      </c>
      <c r="J277" s="5">
        <f t="shared" si="177"/>
        <v>1756</v>
      </c>
      <c r="K277" s="5">
        <v>1601</v>
      </c>
      <c r="L277" s="5">
        <v>1449</v>
      </c>
      <c r="M277" s="5">
        <f t="shared" si="178"/>
        <v>3050</v>
      </c>
      <c r="N277" s="5">
        <v>1434</v>
      </c>
      <c r="O277" s="5">
        <v>1624</v>
      </c>
      <c r="P277" s="5">
        <f t="shared" si="179"/>
        <v>3058</v>
      </c>
      <c r="Q277" s="5">
        <v>168</v>
      </c>
      <c r="R277" s="5">
        <v>237</v>
      </c>
      <c r="S277" s="5">
        <f t="shared" si="180"/>
        <v>405</v>
      </c>
      <c r="T277" s="5">
        <f t="shared" si="181"/>
        <v>4783</v>
      </c>
      <c r="U277" s="5">
        <f t="shared" si="181"/>
        <v>4362</v>
      </c>
      <c r="V277" s="5">
        <f t="shared" si="182"/>
        <v>9145</v>
      </c>
    </row>
    <row r="278" spans="1:22" x14ac:dyDescent="0.2">
      <c r="A278" s="2" t="s">
        <v>67</v>
      </c>
      <c r="B278" s="5">
        <v>48</v>
      </c>
      <c r="C278" s="5">
        <v>26</v>
      </c>
      <c r="D278" s="5">
        <f t="shared" si="175"/>
        <v>74</v>
      </c>
      <c r="E278" s="5">
        <v>168</v>
      </c>
      <c r="F278" s="5">
        <v>96</v>
      </c>
      <c r="G278" s="5">
        <f t="shared" si="176"/>
        <v>264</v>
      </c>
      <c r="H278" s="5">
        <v>527</v>
      </c>
      <c r="I278" s="5">
        <v>346</v>
      </c>
      <c r="J278" s="5">
        <f t="shared" si="177"/>
        <v>873</v>
      </c>
      <c r="K278" s="5">
        <v>1063</v>
      </c>
      <c r="L278" s="5">
        <v>806</v>
      </c>
      <c r="M278" s="5">
        <f t="shared" si="178"/>
        <v>1869</v>
      </c>
      <c r="N278" s="5">
        <v>1472</v>
      </c>
      <c r="O278" s="5">
        <v>1499</v>
      </c>
      <c r="P278" s="5">
        <f t="shared" si="179"/>
        <v>2971</v>
      </c>
      <c r="Q278" s="5">
        <v>1240</v>
      </c>
      <c r="R278" s="5">
        <v>1484</v>
      </c>
      <c r="S278" s="5">
        <f t="shared" si="180"/>
        <v>2724</v>
      </c>
      <c r="T278" s="5">
        <f t="shared" si="181"/>
        <v>4518</v>
      </c>
      <c r="U278" s="5">
        <f t="shared" si="181"/>
        <v>4257</v>
      </c>
      <c r="V278" s="5">
        <f t="shared" si="182"/>
        <v>8775</v>
      </c>
    </row>
    <row r="279" spans="1:22" x14ac:dyDescent="0.2">
      <c r="A279" s="2" t="s">
        <v>68</v>
      </c>
      <c r="B279" s="5">
        <v>20</v>
      </c>
      <c r="C279" s="5">
        <v>24</v>
      </c>
      <c r="D279" s="5">
        <f t="shared" si="175"/>
        <v>44</v>
      </c>
      <c r="E279" s="5">
        <v>72</v>
      </c>
      <c r="F279" s="5">
        <v>52</v>
      </c>
      <c r="G279" s="5">
        <f t="shared" si="176"/>
        <v>124</v>
      </c>
      <c r="H279" s="5">
        <v>272</v>
      </c>
      <c r="I279" s="5">
        <v>144</v>
      </c>
      <c r="J279" s="5">
        <f t="shared" si="177"/>
        <v>416</v>
      </c>
      <c r="K279" s="5">
        <v>594</v>
      </c>
      <c r="L279" s="5">
        <v>393</v>
      </c>
      <c r="M279" s="5">
        <f t="shared" si="178"/>
        <v>987</v>
      </c>
      <c r="N279" s="5">
        <v>1026</v>
      </c>
      <c r="O279" s="5">
        <v>792</v>
      </c>
      <c r="P279" s="5">
        <f t="shared" si="179"/>
        <v>1818</v>
      </c>
      <c r="Q279" s="5">
        <v>1384</v>
      </c>
      <c r="R279" s="5">
        <v>1335</v>
      </c>
      <c r="S279" s="5">
        <f t="shared" si="180"/>
        <v>2719</v>
      </c>
      <c r="T279" s="5">
        <f t="shared" si="181"/>
        <v>3368</v>
      </c>
      <c r="U279" s="5">
        <f t="shared" si="181"/>
        <v>2740</v>
      </c>
      <c r="V279" s="5">
        <f t="shared" si="182"/>
        <v>6108</v>
      </c>
    </row>
    <row r="280" spans="1:22" x14ac:dyDescent="0.2">
      <c r="A280" s="2" t="s">
        <v>69</v>
      </c>
      <c r="B280" s="5">
        <v>4</v>
      </c>
      <c r="C280" s="5">
        <v>6</v>
      </c>
      <c r="D280" s="5">
        <f t="shared" si="175"/>
        <v>10</v>
      </c>
      <c r="E280" s="5">
        <v>27</v>
      </c>
      <c r="F280" s="5">
        <v>20</v>
      </c>
      <c r="G280" s="5">
        <f t="shared" si="176"/>
        <v>47</v>
      </c>
      <c r="H280" s="5">
        <v>115</v>
      </c>
      <c r="I280" s="5">
        <v>43</v>
      </c>
      <c r="J280" s="5">
        <f t="shared" si="177"/>
        <v>158</v>
      </c>
      <c r="K280" s="5">
        <v>283</v>
      </c>
      <c r="L280" s="5">
        <v>121</v>
      </c>
      <c r="M280" s="5">
        <f t="shared" si="178"/>
        <v>404</v>
      </c>
      <c r="N280" s="5">
        <v>622</v>
      </c>
      <c r="O280" s="5">
        <v>376</v>
      </c>
      <c r="P280" s="5">
        <f t="shared" si="179"/>
        <v>998</v>
      </c>
      <c r="Q280" s="5">
        <v>896</v>
      </c>
      <c r="R280" s="5">
        <v>713</v>
      </c>
      <c r="S280" s="5">
        <f t="shared" si="180"/>
        <v>1609</v>
      </c>
      <c r="T280" s="5">
        <f t="shared" si="181"/>
        <v>1947</v>
      </c>
      <c r="U280" s="5">
        <f t="shared" si="181"/>
        <v>1279</v>
      </c>
      <c r="V280" s="5">
        <f t="shared" si="182"/>
        <v>3226</v>
      </c>
    </row>
    <row r="281" spans="1:22" x14ac:dyDescent="0.2">
      <c r="A281" s="2" t="s">
        <v>70</v>
      </c>
      <c r="B281" s="5">
        <v>4</v>
      </c>
      <c r="C281" s="5">
        <v>3</v>
      </c>
      <c r="D281" s="5">
        <f t="shared" si="175"/>
        <v>7</v>
      </c>
      <c r="E281" s="5">
        <v>8</v>
      </c>
      <c r="F281" s="5">
        <v>10</v>
      </c>
      <c r="G281" s="5">
        <f t="shared" si="176"/>
        <v>18</v>
      </c>
      <c r="H281" s="5">
        <v>52</v>
      </c>
      <c r="I281" s="5">
        <v>16</v>
      </c>
      <c r="J281" s="5">
        <f t="shared" si="177"/>
        <v>68</v>
      </c>
      <c r="K281" s="5">
        <v>112</v>
      </c>
      <c r="L281" s="5">
        <v>56</v>
      </c>
      <c r="M281" s="5">
        <f t="shared" si="178"/>
        <v>168</v>
      </c>
      <c r="N281" s="5">
        <v>278</v>
      </c>
      <c r="O281" s="5">
        <v>138</v>
      </c>
      <c r="P281" s="5">
        <f t="shared" si="179"/>
        <v>416</v>
      </c>
      <c r="Q281" s="5">
        <v>529</v>
      </c>
      <c r="R281" s="5">
        <v>294</v>
      </c>
      <c r="S281" s="5">
        <f t="shared" si="180"/>
        <v>823</v>
      </c>
      <c r="T281" s="5">
        <f t="shared" si="181"/>
        <v>983</v>
      </c>
      <c r="U281" s="5">
        <f t="shared" si="181"/>
        <v>517</v>
      </c>
      <c r="V281" s="5">
        <f t="shared" si="182"/>
        <v>1500</v>
      </c>
    </row>
    <row r="282" spans="1:22" x14ac:dyDescent="0.2">
      <c r="A282" s="2" t="s">
        <v>71</v>
      </c>
      <c r="B282" s="5">
        <v>4</v>
      </c>
      <c r="C282" s="5">
        <v>4</v>
      </c>
      <c r="D282" s="5">
        <f t="shared" si="175"/>
        <v>8</v>
      </c>
      <c r="E282" s="5">
        <v>4</v>
      </c>
      <c r="F282" s="5">
        <v>2</v>
      </c>
      <c r="G282" s="5">
        <f t="shared" si="176"/>
        <v>6</v>
      </c>
      <c r="H282" s="5">
        <v>9</v>
      </c>
      <c r="I282" s="5">
        <v>3</v>
      </c>
      <c r="J282" s="5">
        <f t="shared" si="177"/>
        <v>12</v>
      </c>
      <c r="K282" s="5">
        <v>29</v>
      </c>
      <c r="L282" s="5">
        <v>17</v>
      </c>
      <c r="M282" s="5">
        <f t="shared" si="178"/>
        <v>46</v>
      </c>
      <c r="N282" s="5">
        <v>97</v>
      </c>
      <c r="O282" s="5">
        <v>35</v>
      </c>
      <c r="P282" s="5">
        <f t="shared" si="179"/>
        <v>132</v>
      </c>
      <c r="Q282" s="5">
        <v>208</v>
      </c>
      <c r="R282" s="5">
        <v>117</v>
      </c>
      <c r="S282" s="5">
        <f t="shared" si="180"/>
        <v>325</v>
      </c>
      <c r="T282" s="5">
        <f t="shared" si="181"/>
        <v>351</v>
      </c>
      <c r="U282" s="5">
        <f t="shared" si="181"/>
        <v>178</v>
      </c>
      <c r="V282" s="5">
        <f t="shared" si="182"/>
        <v>529</v>
      </c>
    </row>
    <row r="283" spans="1:22" x14ac:dyDescent="0.2">
      <c r="A283" s="2" t="s">
        <v>72</v>
      </c>
      <c r="B283" s="5">
        <v>1</v>
      </c>
      <c r="C283" s="5">
        <v>0</v>
      </c>
      <c r="D283" s="5">
        <f t="shared" si="175"/>
        <v>1</v>
      </c>
      <c r="E283" s="5">
        <v>1</v>
      </c>
      <c r="F283" s="5">
        <v>2</v>
      </c>
      <c r="G283" s="5">
        <f t="shared" si="176"/>
        <v>3</v>
      </c>
      <c r="H283" s="5">
        <v>8</v>
      </c>
      <c r="I283" s="5">
        <v>2</v>
      </c>
      <c r="J283" s="5">
        <f t="shared" si="177"/>
        <v>10</v>
      </c>
      <c r="K283" s="5">
        <v>9</v>
      </c>
      <c r="L283" s="5">
        <v>5</v>
      </c>
      <c r="M283" s="5">
        <f t="shared" si="178"/>
        <v>14</v>
      </c>
      <c r="N283" s="5">
        <v>22</v>
      </c>
      <c r="O283" s="5">
        <v>13</v>
      </c>
      <c r="P283" s="5">
        <f t="shared" si="179"/>
        <v>35</v>
      </c>
      <c r="Q283" s="5">
        <v>77</v>
      </c>
      <c r="R283" s="5">
        <v>20</v>
      </c>
      <c r="S283" s="5">
        <f t="shared" si="180"/>
        <v>97</v>
      </c>
      <c r="T283" s="5">
        <f t="shared" si="181"/>
        <v>118</v>
      </c>
      <c r="U283" s="5">
        <f t="shared" si="181"/>
        <v>42</v>
      </c>
      <c r="V283" s="5">
        <f t="shared" si="182"/>
        <v>160</v>
      </c>
    </row>
    <row r="284" spans="1:22" x14ac:dyDescent="0.2">
      <c r="A284" s="2" t="s">
        <v>73</v>
      </c>
      <c r="B284" s="5">
        <v>0</v>
      </c>
      <c r="C284" s="5">
        <v>0</v>
      </c>
      <c r="D284" s="5">
        <f t="shared" si="175"/>
        <v>0</v>
      </c>
      <c r="E284" s="5">
        <v>1</v>
      </c>
      <c r="F284" s="5">
        <v>0</v>
      </c>
      <c r="G284" s="5">
        <f t="shared" si="176"/>
        <v>1</v>
      </c>
      <c r="H284" s="5">
        <v>1</v>
      </c>
      <c r="I284" s="5">
        <v>0</v>
      </c>
      <c r="J284" s="5">
        <f t="shared" si="177"/>
        <v>1</v>
      </c>
      <c r="K284" s="5">
        <v>2</v>
      </c>
      <c r="L284" s="5">
        <v>1</v>
      </c>
      <c r="M284" s="5">
        <f t="shared" si="178"/>
        <v>3</v>
      </c>
      <c r="N284" s="5">
        <v>9</v>
      </c>
      <c r="O284" s="5">
        <v>2</v>
      </c>
      <c r="P284" s="5">
        <f t="shared" si="179"/>
        <v>11</v>
      </c>
      <c r="Q284" s="5">
        <v>19</v>
      </c>
      <c r="R284" s="5">
        <v>7</v>
      </c>
      <c r="S284" s="5">
        <f t="shared" si="180"/>
        <v>26</v>
      </c>
      <c r="T284" s="5">
        <f t="shared" si="181"/>
        <v>32</v>
      </c>
      <c r="U284" s="5">
        <f t="shared" si="181"/>
        <v>10</v>
      </c>
      <c r="V284" s="5">
        <f t="shared" si="182"/>
        <v>42</v>
      </c>
    </row>
    <row r="285" spans="1:22" x14ac:dyDescent="0.2">
      <c r="A285" s="2" t="s">
        <v>74</v>
      </c>
      <c r="B285" s="5">
        <v>1</v>
      </c>
      <c r="C285" s="5">
        <v>2</v>
      </c>
      <c r="D285" s="5">
        <f t="shared" si="175"/>
        <v>3</v>
      </c>
      <c r="E285" s="5">
        <v>0</v>
      </c>
      <c r="F285" s="5">
        <v>1</v>
      </c>
      <c r="G285" s="5">
        <f t="shared" si="176"/>
        <v>1</v>
      </c>
      <c r="H285" s="5">
        <v>1</v>
      </c>
      <c r="I285" s="5">
        <v>1</v>
      </c>
      <c r="J285" s="5">
        <f t="shared" si="177"/>
        <v>2</v>
      </c>
      <c r="K285" s="5">
        <v>4</v>
      </c>
      <c r="L285" s="5">
        <v>3</v>
      </c>
      <c r="M285" s="5">
        <f t="shared" si="178"/>
        <v>7</v>
      </c>
      <c r="N285" s="5">
        <v>1</v>
      </c>
      <c r="O285" s="5">
        <v>2</v>
      </c>
      <c r="P285" s="5">
        <f t="shared" si="179"/>
        <v>3</v>
      </c>
      <c r="Q285" s="5">
        <v>16</v>
      </c>
      <c r="R285" s="5">
        <v>18</v>
      </c>
      <c r="S285" s="5">
        <f t="shared" si="180"/>
        <v>34</v>
      </c>
      <c r="T285" s="5">
        <f t="shared" si="181"/>
        <v>23</v>
      </c>
      <c r="U285" s="5">
        <f t="shared" si="181"/>
        <v>27</v>
      </c>
      <c r="V285" s="5">
        <f t="shared" si="182"/>
        <v>50</v>
      </c>
    </row>
    <row r="286" spans="1:22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x14ac:dyDescent="0.2">
      <c r="A287" s="2" t="s">
        <v>8</v>
      </c>
      <c r="B287" s="5">
        <f t="shared" ref="B287:V287" si="183">SUM(B288:B301)</f>
        <v>9086</v>
      </c>
      <c r="C287" s="5">
        <f t="shared" si="183"/>
        <v>8435</v>
      </c>
      <c r="D287" s="5">
        <f t="shared" si="183"/>
        <v>17521</v>
      </c>
      <c r="E287" s="5">
        <f t="shared" si="183"/>
        <v>8570</v>
      </c>
      <c r="F287" s="5">
        <f t="shared" si="183"/>
        <v>7860</v>
      </c>
      <c r="G287" s="5">
        <f t="shared" si="183"/>
        <v>16430</v>
      </c>
      <c r="H287" s="5">
        <f t="shared" si="183"/>
        <v>8219</v>
      </c>
      <c r="I287" s="5">
        <f t="shared" si="183"/>
        <v>7474</v>
      </c>
      <c r="J287" s="5">
        <f t="shared" si="183"/>
        <v>15693</v>
      </c>
      <c r="K287" s="5">
        <f t="shared" si="183"/>
        <v>7754</v>
      </c>
      <c r="L287" s="5">
        <f t="shared" si="183"/>
        <v>7189</v>
      </c>
      <c r="M287" s="5">
        <f t="shared" si="183"/>
        <v>14943</v>
      </c>
      <c r="N287" s="5">
        <f t="shared" si="183"/>
        <v>7431</v>
      </c>
      <c r="O287" s="5">
        <f t="shared" si="183"/>
        <v>6958</v>
      </c>
      <c r="P287" s="5">
        <f t="shared" si="183"/>
        <v>14389</v>
      </c>
      <c r="Q287" s="5">
        <f t="shared" si="183"/>
        <v>6516</v>
      </c>
      <c r="R287" s="5">
        <f t="shared" si="183"/>
        <v>6192</v>
      </c>
      <c r="S287" s="5">
        <f t="shared" si="183"/>
        <v>12708</v>
      </c>
      <c r="T287" s="5">
        <f t="shared" si="183"/>
        <v>47576</v>
      </c>
      <c r="U287" s="5">
        <f t="shared" si="183"/>
        <v>44108</v>
      </c>
      <c r="V287" s="5">
        <f t="shared" si="183"/>
        <v>91684</v>
      </c>
    </row>
    <row r="288" spans="1:22" x14ac:dyDescent="0.2">
      <c r="A288" s="2" t="s">
        <v>62</v>
      </c>
      <c r="B288" s="5">
        <f t="shared" ref="B288:C301" si="184">+B272+B256</f>
        <v>361</v>
      </c>
      <c r="C288" s="5">
        <f t="shared" si="184"/>
        <v>417</v>
      </c>
      <c r="D288" s="5">
        <f>SUM(B288:C288)</f>
        <v>778</v>
      </c>
      <c r="E288" s="5">
        <f t="shared" ref="E288:F301" si="185">+E272+E256</f>
        <v>2</v>
      </c>
      <c r="F288" s="5">
        <f t="shared" si="185"/>
        <v>4</v>
      </c>
      <c r="G288" s="5">
        <f>SUM(E288:F288)</f>
        <v>6</v>
      </c>
      <c r="H288" s="5">
        <f t="shared" ref="H288:I301" si="186">+H272+H256</f>
        <v>0</v>
      </c>
      <c r="I288" s="5">
        <f t="shared" si="186"/>
        <v>0</v>
      </c>
      <c r="J288" s="5">
        <f>SUM(H288:I288)</f>
        <v>0</v>
      </c>
      <c r="K288" s="5">
        <f t="shared" ref="K288:L301" si="187">+K272+K256</f>
        <v>0</v>
      </c>
      <c r="L288" s="5">
        <f t="shared" si="187"/>
        <v>0</v>
      </c>
      <c r="M288" s="5">
        <f>SUM(K288:L288)</f>
        <v>0</v>
      </c>
      <c r="N288" s="5">
        <f t="shared" ref="N288:O301" si="188">+N272+N256</f>
        <v>0</v>
      </c>
      <c r="O288" s="5">
        <f t="shared" si="188"/>
        <v>0</v>
      </c>
      <c r="P288" s="5">
        <f>SUM(N288:O288)</f>
        <v>0</v>
      </c>
      <c r="Q288" s="5">
        <f t="shared" ref="Q288:R301" si="189">+Q272+Q256</f>
        <v>0</v>
      </c>
      <c r="R288" s="5">
        <f t="shared" si="189"/>
        <v>0</v>
      </c>
      <c r="S288" s="5">
        <f>SUM(Q288:R288)</f>
        <v>0</v>
      </c>
      <c r="T288" s="5">
        <f>+B288+E288+H288+K288+N288+Q288</f>
        <v>363</v>
      </c>
      <c r="U288" s="5">
        <f>+C288+F288+I288+L288+O288+R288</f>
        <v>421</v>
      </c>
      <c r="V288" s="5">
        <f>SUM(T288:U288)</f>
        <v>784</v>
      </c>
    </row>
    <row r="289" spans="1:22" x14ac:dyDescent="0.2">
      <c r="A289" s="2" t="s">
        <v>44</v>
      </c>
      <c r="B289" s="5">
        <f t="shared" si="184"/>
        <v>4592</v>
      </c>
      <c r="C289" s="5">
        <f t="shared" si="184"/>
        <v>4719</v>
      </c>
      <c r="D289" s="5">
        <f t="shared" ref="D289:D301" si="190">SUM(B289:C289)</f>
        <v>9311</v>
      </c>
      <c r="E289" s="5">
        <f t="shared" si="185"/>
        <v>425</v>
      </c>
      <c r="F289" s="5">
        <f t="shared" si="185"/>
        <v>582</v>
      </c>
      <c r="G289" s="5">
        <f t="shared" ref="G289:G301" si="191">SUM(E289:F289)</f>
        <v>1007</v>
      </c>
      <c r="H289" s="5">
        <f t="shared" si="186"/>
        <v>0</v>
      </c>
      <c r="I289" s="5">
        <f t="shared" si="186"/>
        <v>14</v>
      </c>
      <c r="J289" s="5">
        <f t="shared" ref="J289:J301" si="192">SUM(H289:I289)</f>
        <v>14</v>
      </c>
      <c r="K289" s="5">
        <f t="shared" si="187"/>
        <v>0</v>
      </c>
      <c r="L289" s="5">
        <f t="shared" si="187"/>
        <v>0</v>
      </c>
      <c r="M289" s="5">
        <f t="shared" ref="M289:M301" si="193">SUM(K289:L289)</f>
        <v>0</v>
      </c>
      <c r="N289" s="5">
        <f t="shared" si="188"/>
        <v>0</v>
      </c>
      <c r="O289" s="5">
        <f t="shared" si="188"/>
        <v>0</v>
      </c>
      <c r="P289" s="5">
        <f t="shared" ref="P289:P301" si="194">SUM(N289:O289)</f>
        <v>0</v>
      </c>
      <c r="Q289" s="5">
        <f t="shared" si="189"/>
        <v>0</v>
      </c>
      <c r="R289" s="5">
        <f t="shared" si="189"/>
        <v>0</v>
      </c>
      <c r="S289" s="5">
        <f t="shared" ref="S289:S301" si="195">SUM(Q289:R289)</f>
        <v>0</v>
      </c>
      <c r="T289" s="5">
        <f t="shared" ref="T289:U301" si="196">+B289+E289+H289+K289+N289+Q289</f>
        <v>5017</v>
      </c>
      <c r="U289" s="5">
        <f t="shared" si="196"/>
        <v>5315</v>
      </c>
      <c r="V289" s="5">
        <f t="shared" ref="V289:V301" si="197">SUM(T289:U289)</f>
        <v>10332</v>
      </c>
    </row>
    <row r="290" spans="1:22" x14ac:dyDescent="0.2">
      <c r="A290" s="2" t="s">
        <v>63</v>
      </c>
      <c r="B290" s="5">
        <f t="shared" si="184"/>
        <v>2747</v>
      </c>
      <c r="C290" s="5">
        <f t="shared" si="184"/>
        <v>2266</v>
      </c>
      <c r="D290" s="5">
        <f t="shared" si="190"/>
        <v>5013</v>
      </c>
      <c r="E290" s="5">
        <f t="shared" si="185"/>
        <v>3440</v>
      </c>
      <c r="F290" s="5">
        <f t="shared" si="185"/>
        <v>3524</v>
      </c>
      <c r="G290" s="5">
        <f t="shared" si="191"/>
        <v>6964</v>
      </c>
      <c r="H290" s="5">
        <f t="shared" si="186"/>
        <v>406</v>
      </c>
      <c r="I290" s="5">
        <f t="shared" si="186"/>
        <v>495</v>
      </c>
      <c r="J290" s="5">
        <f t="shared" si="192"/>
        <v>901</v>
      </c>
      <c r="K290" s="5">
        <f t="shared" si="187"/>
        <v>7</v>
      </c>
      <c r="L290" s="5">
        <f t="shared" si="187"/>
        <v>4</v>
      </c>
      <c r="M290" s="5">
        <f t="shared" si="193"/>
        <v>11</v>
      </c>
      <c r="N290" s="5">
        <f t="shared" si="188"/>
        <v>0</v>
      </c>
      <c r="O290" s="5">
        <f t="shared" si="188"/>
        <v>0</v>
      </c>
      <c r="P290" s="5">
        <f t="shared" si="194"/>
        <v>0</v>
      </c>
      <c r="Q290" s="5">
        <f t="shared" si="189"/>
        <v>0</v>
      </c>
      <c r="R290" s="5">
        <f t="shared" si="189"/>
        <v>0</v>
      </c>
      <c r="S290" s="5">
        <f t="shared" si="195"/>
        <v>0</v>
      </c>
      <c r="T290" s="5">
        <f t="shared" si="196"/>
        <v>6600</v>
      </c>
      <c r="U290" s="5">
        <f t="shared" si="196"/>
        <v>6289</v>
      </c>
      <c r="V290" s="5">
        <f t="shared" si="197"/>
        <v>12889</v>
      </c>
    </row>
    <row r="291" spans="1:22" x14ac:dyDescent="0.2">
      <c r="A291" s="2" t="s">
        <v>64</v>
      </c>
      <c r="B291" s="5">
        <f t="shared" si="184"/>
        <v>872</v>
      </c>
      <c r="C291" s="5">
        <f t="shared" si="184"/>
        <v>664</v>
      </c>
      <c r="D291" s="5">
        <f t="shared" si="190"/>
        <v>1536</v>
      </c>
      <c r="E291" s="5">
        <f t="shared" si="185"/>
        <v>2561</v>
      </c>
      <c r="F291" s="5">
        <f t="shared" si="185"/>
        <v>2239</v>
      </c>
      <c r="G291" s="5">
        <f t="shared" si="191"/>
        <v>4800</v>
      </c>
      <c r="H291" s="5">
        <f t="shared" si="186"/>
        <v>2777</v>
      </c>
      <c r="I291" s="5">
        <f t="shared" si="186"/>
        <v>3202</v>
      </c>
      <c r="J291" s="5">
        <f t="shared" si="192"/>
        <v>5979</v>
      </c>
      <c r="K291" s="5">
        <f t="shared" si="187"/>
        <v>377</v>
      </c>
      <c r="L291" s="5">
        <f t="shared" si="187"/>
        <v>529</v>
      </c>
      <c r="M291" s="5">
        <f t="shared" si="193"/>
        <v>906</v>
      </c>
      <c r="N291" s="5">
        <f t="shared" si="188"/>
        <v>7</v>
      </c>
      <c r="O291" s="5">
        <f t="shared" si="188"/>
        <v>12</v>
      </c>
      <c r="P291" s="5">
        <f t="shared" si="194"/>
        <v>19</v>
      </c>
      <c r="Q291" s="5">
        <f t="shared" si="189"/>
        <v>0</v>
      </c>
      <c r="R291" s="5">
        <f t="shared" si="189"/>
        <v>0</v>
      </c>
      <c r="S291" s="5">
        <f t="shared" si="195"/>
        <v>0</v>
      </c>
      <c r="T291" s="5">
        <f t="shared" si="196"/>
        <v>6594</v>
      </c>
      <c r="U291" s="5">
        <f t="shared" si="196"/>
        <v>6646</v>
      </c>
      <c r="V291" s="5">
        <f t="shared" si="197"/>
        <v>13240</v>
      </c>
    </row>
    <row r="292" spans="1:22" x14ac:dyDescent="0.2">
      <c r="A292" s="2" t="s">
        <v>65</v>
      </c>
      <c r="B292" s="5">
        <f t="shared" si="184"/>
        <v>281</v>
      </c>
      <c r="C292" s="5">
        <f t="shared" si="184"/>
        <v>201</v>
      </c>
      <c r="D292" s="5">
        <f t="shared" si="190"/>
        <v>482</v>
      </c>
      <c r="E292" s="5">
        <f t="shared" si="185"/>
        <v>1223</v>
      </c>
      <c r="F292" s="5">
        <f t="shared" si="185"/>
        <v>904</v>
      </c>
      <c r="G292" s="5">
        <f t="shared" si="191"/>
        <v>2127</v>
      </c>
      <c r="H292" s="5">
        <f t="shared" si="186"/>
        <v>2404</v>
      </c>
      <c r="I292" s="5">
        <f t="shared" si="186"/>
        <v>2087</v>
      </c>
      <c r="J292" s="5">
        <f t="shared" si="192"/>
        <v>4491</v>
      </c>
      <c r="K292" s="5">
        <f t="shared" si="187"/>
        <v>2428</v>
      </c>
      <c r="L292" s="5">
        <f t="shared" si="187"/>
        <v>2741</v>
      </c>
      <c r="M292" s="5">
        <f t="shared" si="193"/>
        <v>5169</v>
      </c>
      <c r="N292" s="5">
        <f t="shared" si="188"/>
        <v>355</v>
      </c>
      <c r="O292" s="5">
        <f t="shared" si="188"/>
        <v>462</v>
      </c>
      <c r="P292" s="5">
        <f t="shared" si="194"/>
        <v>817</v>
      </c>
      <c r="Q292" s="5">
        <f t="shared" si="189"/>
        <v>0</v>
      </c>
      <c r="R292" s="5">
        <f t="shared" si="189"/>
        <v>7</v>
      </c>
      <c r="S292" s="5">
        <f t="shared" si="195"/>
        <v>7</v>
      </c>
      <c r="T292" s="5">
        <f t="shared" si="196"/>
        <v>6691</v>
      </c>
      <c r="U292" s="5">
        <f t="shared" si="196"/>
        <v>6402</v>
      </c>
      <c r="V292" s="5">
        <f t="shared" si="197"/>
        <v>13093</v>
      </c>
    </row>
    <row r="293" spans="1:22" x14ac:dyDescent="0.2">
      <c r="A293" s="2" t="s">
        <v>66</v>
      </c>
      <c r="B293" s="5">
        <f t="shared" si="184"/>
        <v>130</v>
      </c>
      <c r="C293" s="5">
        <f t="shared" si="184"/>
        <v>96</v>
      </c>
      <c r="D293" s="5">
        <f t="shared" si="190"/>
        <v>226</v>
      </c>
      <c r="E293" s="5">
        <f t="shared" si="185"/>
        <v>550</v>
      </c>
      <c r="F293" s="5">
        <f t="shared" si="185"/>
        <v>367</v>
      </c>
      <c r="G293" s="5">
        <f t="shared" si="191"/>
        <v>917</v>
      </c>
      <c r="H293" s="5">
        <f t="shared" si="186"/>
        <v>1351</v>
      </c>
      <c r="I293" s="5">
        <f t="shared" si="186"/>
        <v>939</v>
      </c>
      <c r="J293" s="5">
        <f t="shared" si="192"/>
        <v>2290</v>
      </c>
      <c r="K293" s="5">
        <f t="shared" si="187"/>
        <v>2198</v>
      </c>
      <c r="L293" s="5">
        <f t="shared" si="187"/>
        <v>2061</v>
      </c>
      <c r="M293" s="5">
        <f t="shared" si="193"/>
        <v>4259</v>
      </c>
      <c r="N293" s="5">
        <f t="shared" si="188"/>
        <v>2310</v>
      </c>
      <c r="O293" s="5">
        <f t="shared" si="188"/>
        <v>2580</v>
      </c>
      <c r="P293" s="5">
        <f t="shared" si="194"/>
        <v>4890</v>
      </c>
      <c r="Q293" s="5">
        <f t="shared" si="189"/>
        <v>260</v>
      </c>
      <c r="R293" s="5">
        <f t="shared" si="189"/>
        <v>357</v>
      </c>
      <c r="S293" s="5">
        <f t="shared" si="195"/>
        <v>617</v>
      </c>
      <c r="T293" s="5">
        <f t="shared" si="196"/>
        <v>6799</v>
      </c>
      <c r="U293" s="5">
        <f t="shared" si="196"/>
        <v>6400</v>
      </c>
      <c r="V293" s="5">
        <f t="shared" si="197"/>
        <v>13199</v>
      </c>
    </row>
    <row r="294" spans="1:22" x14ac:dyDescent="0.2">
      <c r="A294" s="2" t="s">
        <v>67</v>
      </c>
      <c r="B294" s="5">
        <f t="shared" si="184"/>
        <v>63</v>
      </c>
      <c r="C294" s="5">
        <f t="shared" si="184"/>
        <v>30</v>
      </c>
      <c r="D294" s="5">
        <f t="shared" si="190"/>
        <v>93</v>
      </c>
      <c r="E294" s="5">
        <f t="shared" si="185"/>
        <v>220</v>
      </c>
      <c r="F294" s="5">
        <f t="shared" si="185"/>
        <v>127</v>
      </c>
      <c r="G294" s="5">
        <f t="shared" si="191"/>
        <v>347</v>
      </c>
      <c r="H294" s="5">
        <f t="shared" si="186"/>
        <v>691</v>
      </c>
      <c r="I294" s="5">
        <f t="shared" si="186"/>
        <v>463</v>
      </c>
      <c r="J294" s="5">
        <f t="shared" si="192"/>
        <v>1154</v>
      </c>
      <c r="K294" s="5">
        <f t="shared" si="187"/>
        <v>1404</v>
      </c>
      <c r="L294" s="5">
        <f t="shared" si="187"/>
        <v>1066</v>
      </c>
      <c r="M294" s="5">
        <f t="shared" si="193"/>
        <v>2470</v>
      </c>
      <c r="N294" s="5">
        <f t="shared" si="188"/>
        <v>2140</v>
      </c>
      <c r="O294" s="5">
        <f t="shared" si="188"/>
        <v>2113</v>
      </c>
      <c r="P294" s="5">
        <f t="shared" si="194"/>
        <v>4253</v>
      </c>
      <c r="Q294" s="5">
        <f t="shared" si="189"/>
        <v>2050</v>
      </c>
      <c r="R294" s="5">
        <f t="shared" si="189"/>
        <v>2354</v>
      </c>
      <c r="S294" s="5">
        <f t="shared" si="195"/>
        <v>4404</v>
      </c>
      <c r="T294" s="5">
        <f t="shared" si="196"/>
        <v>6568</v>
      </c>
      <c r="U294" s="5">
        <f t="shared" si="196"/>
        <v>6153</v>
      </c>
      <c r="V294" s="5">
        <f t="shared" si="197"/>
        <v>12721</v>
      </c>
    </row>
    <row r="295" spans="1:22" x14ac:dyDescent="0.2">
      <c r="A295" s="2" t="s">
        <v>68</v>
      </c>
      <c r="B295" s="5">
        <f t="shared" si="184"/>
        <v>23</v>
      </c>
      <c r="C295" s="5">
        <f t="shared" si="184"/>
        <v>25</v>
      </c>
      <c r="D295" s="5">
        <f t="shared" si="190"/>
        <v>48</v>
      </c>
      <c r="E295" s="5">
        <f t="shared" si="185"/>
        <v>105</v>
      </c>
      <c r="F295" s="5">
        <f t="shared" si="185"/>
        <v>67</v>
      </c>
      <c r="G295" s="5">
        <f t="shared" si="191"/>
        <v>172</v>
      </c>
      <c r="H295" s="5">
        <f t="shared" si="186"/>
        <v>350</v>
      </c>
      <c r="I295" s="5">
        <f t="shared" si="186"/>
        <v>191</v>
      </c>
      <c r="J295" s="5">
        <f t="shared" si="192"/>
        <v>541</v>
      </c>
      <c r="K295" s="5">
        <f t="shared" si="187"/>
        <v>777</v>
      </c>
      <c r="L295" s="5">
        <f t="shared" si="187"/>
        <v>520</v>
      </c>
      <c r="M295" s="5">
        <f t="shared" si="193"/>
        <v>1297</v>
      </c>
      <c r="N295" s="5">
        <f t="shared" si="188"/>
        <v>1346</v>
      </c>
      <c r="O295" s="5">
        <f t="shared" si="188"/>
        <v>1064</v>
      </c>
      <c r="P295" s="5">
        <f t="shared" si="194"/>
        <v>2410</v>
      </c>
      <c r="Q295" s="5">
        <f t="shared" si="189"/>
        <v>1911</v>
      </c>
      <c r="R295" s="5">
        <f t="shared" si="189"/>
        <v>1931</v>
      </c>
      <c r="S295" s="5">
        <f t="shared" si="195"/>
        <v>3842</v>
      </c>
      <c r="T295" s="5">
        <f t="shared" si="196"/>
        <v>4512</v>
      </c>
      <c r="U295" s="5">
        <f t="shared" si="196"/>
        <v>3798</v>
      </c>
      <c r="V295" s="5">
        <f t="shared" si="197"/>
        <v>8310</v>
      </c>
    </row>
    <row r="296" spans="1:22" x14ac:dyDescent="0.2">
      <c r="A296" s="2" t="s">
        <v>69</v>
      </c>
      <c r="B296" s="5">
        <f t="shared" si="184"/>
        <v>7</v>
      </c>
      <c r="C296" s="5">
        <f t="shared" si="184"/>
        <v>6</v>
      </c>
      <c r="D296" s="5">
        <f t="shared" si="190"/>
        <v>13</v>
      </c>
      <c r="E296" s="5">
        <f t="shared" si="185"/>
        <v>29</v>
      </c>
      <c r="F296" s="5">
        <f t="shared" si="185"/>
        <v>30</v>
      </c>
      <c r="G296" s="5">
        <f t="shared" si="191"/>
        <v>59</v>
      </c>
      <c r="H296" s="5">
        <f t="shared" si="186"/>
        <v>151</v>
      </c>
      <c r="I296" s="5">
        <f t="shared" si="186"/>
        <v>59</v>
      </c>
      <c r="J296" s="5">
        <f t="shared" si="192"/>
        <v>210</v>
      </c>
      <c r="K296" s="5">
        <f t="shared" si="187"/>
        <v>370</v>
      </c>
      <c r="L296" s="5">
        <f t="shared" si="187"/>
        <v>165</v>
      </c>
      <c r="M296" s="5">
        <f t="shared" si="193"/>
        <v>535</v>
      </c>
      <c r="N296" s="5">
        <f t="shared" si="188"/>
        <v>774</v>
      </c>
      <c r="O296" s="5">
        <f t="shared" si="188"/>
        <v>480</v>
      </c>
      <c r="P296" s="5">
        <f t="shared" si="194"/>
        <v>1254</v>
      </c>
      <c r="Q296" s="5">
        <f t="shared" si="189"/>
        <v>1229</v>
      </c>
      <c r="R296" s="5">
        <f t="shared" si="189"/>
        <v>950</v>
      </c>
      <c r="S296" s="5">
        <f t="shared" si="195"/>
        <v>2179</v>
      </c>
      <c r="T296" s="5">
        <f t="shared" si="196"/>
        <v>2560</v>
      </c>
      <c r="U296" s="5">
        <f t="shared" si="196"/>
        <v>1690</v>
      </c>
      <c r="V296" s="5">
        <f t="shared" si="197"/>
        <v>4250</v>
      </c>
    </row>
    <row r="297" spans="1:22" x14ac:dyDescent="0.2">
      <c r="A297" s="2" t="s">
        <v>70</v>
      </c>
      <c r="B297" s="5">
        <f t="shared" si="184"/>
        <v>4</v>
      </c>
      <c r="C297" s="5">
        <f t="shared" si="184"/>
        <v>4</v>
      </c>
      <c r="D297" s="5">
        <f t="shared" si="190"/>
        <v>8</v>
      </c>
      <c r="E297" s="5">
        <f t="shared" si="185"/>
        <v>9</v>
      </c>
      <c r="F297" s="5">
        <f t="shared" si="185"/>
        <v>11</v>
      </c>
      <c r="G297" s="5">
        <f t="shared" si="191"/>
        <v>20</v>
      </c>
      <c r="H297" s="5">
        <f t="shared" si="186"/>
        <v>60</v>
      </c>
      <c r="I297" s="5">
        <f t="shared" si="186"/>
        <v>17</v>
      </c>
      <c r="J297" s="5">
        <f t="shared" si="192"/>
        <v>77</v>
      </c>
      <c r="K297" s="5">
        <f t="shared" si="187"/>
        <v>138</v>
      </c>
      <c r="L297" s="5">
        <f t="shared" si="187"/>
        <v>73</v>
      </c>
      <c r="M297" s="5">
        <f t="shared" si="193"/>
        <v>211</v>
      </c>
      <c r="N297" s="5">
        <f t="shared" si="188"/>
        <v>343</v>
      </c>
      <c r="O297" s="5">
        <f t="shared" si="188"/>
        <v>178</v>
      </c>
      <c r="P297" s="5">
        <f t="shared" si="194"/>
        <v>521</v>
      </c>
      <c r="Q297" s="5">
        <f t="shared" si="189"/>
        <v>680</v>
      </c>
      <c r="R297" s="5">
        <f t="shared" si="189"/>
        <v>395</v>
      </c>
      <c r="S297" s="5">
        <f t="shared" si="195"/>
        <v>1075</v>
      </c>
      <c r="T297" s="5">
        <f t="shared" si="196"/>
        <v>1234</v>
      </c>
      <c r="U297" s="5">
        <f t="shared" si="196"/>
        <v>678</v>
      </c>
      <c r="V297" s="5">
        <f t="shared" si="197"/>
        <v>1912</v>
      </c>
    </row>
    <row r="298" spans="1:22" x14ac:dyDescent="0.2">
      <c r="A298" s="2" t="s">
        <v>71</v>
      </c>
      <c r="B298" s="5">
        <f t="shared" si="184"/>
        <v>4</v>
      </c>
      <c r="C298" s="5">
        <f t="shared" si="184"/>
        <v>5</v>
      </c>
      <c r="D298" s="5">
        <f t="shared" si="190"/>
        <v>9</v>
      </c>
      <c r="E298" s="5">
        <f t="shared" si="185"/>
        <v>4</v>
      </c>
      <c r="F298" s="5">
        <f t="shared" si="185"/>
        <v>2</v>
      </c>
      <c r="G298" s="5">
        <f t="shared" si="191"/>
        <v>6</v>
      </c>
      <c r="H298" s="5">
        <f t="shared" si="186"/>
        <v>16</v>
      </c>
      <c r="I298" s="5">
        <f t="shared" si="186"/>
        <v>4</v>
      </c>
      <c r="J298" s="5">
        <f t="shared" si="192"/>
        <v>20</v>
      </c>
      <c r="K298" s="5">
        <f t="shared" si="187"/>
        <v>37</v>
      </c>
      <c r="L298" s="5">
        <f t="shared" si="187"/>
        <v>19</v>
      </c>
      <c r="M298" s="5">
        <f t="shared" si="193"/>
        <v>56</v>
      </c>
      <c r="N298" s="5">
        <f t="shared" si="188"/>
        <v>113</v>
      </c>
      <c r="O298" s="5">
        <f t="shared" si="188"/>
        <v>46</v>
      </c>
      <c r="P298" s="5">
        <f t="shared" si="194"/>
        <v>159</v>
      </c>
      <c r="Q298" s="5">
        <f t="shared" si="189"/>
        <v>258</v>
      </c>
      <c r="R298" s="5">
        <f t="shared" si="189"/>
        <v>145</v>
      </c>
      <c r="S298" s="5">
        <f t="shared" si="195"/>
        <v>403</v>
      </c>
      <c r="T298" s="5">
        <f t="shared" si="196"/>
        <v>432</v>
      </c>
      <c r="U298" s="5">
        <f t="shared" si="196"/>
        <v>221</v>
      </c>
      <c r="V298" s="5">
        <f t="shared" si="197"/>
        <v>653</v>
      </c>
    </row>
    <row r="299" spans="1:22" x14ac:dyDescent="0.2">
      <c r="A299" s="2" t="s">
        <v>72</v>
      </c>
      <c r="B299" s="5">
        <f t="shared" si="184"/>
        <v>1</v>
      </c>
      <c r="C299" s="5">
        <f t="shared" si="184"/>
        <v>0</v>
      </c>
      <c r="D299" s="5">
        <f t="shared" si="190"/>
        <v>1</v>
      </c>
      <c r="E299" s="5">
        <f t="shared" si="185"/>
        <v>1</v>
      </c>
      <c r="F299" s="5">
        <f t="shared" si="185"/>
        <v>2</v>
      </c>
      <c r="G299" s="5">
        <f t="shared" si="191"/>
        <v>3</v>
      </c>
      <c r="H299" s="5">
        <f t="shared" si="186"/>
        <v>11</v>
      </c>
      <c r="I299" s="5">
        <f t="shared" si="186"/>
        <v>2</v>
      </c>
      <c r="J299" s="5">
        <f t="shared" si="192"/>
        <v>13</v>
      </c>
      <c r="K299" s="5">
        <f t="shared" si="187"/>
        <v>12</v>
      </c>
      <c r="L299" s="5">
        <f t="shared" si="187"/>
        <v>6</v>
      </c>
      <c r="M299" s="5">
        <f t="shared" si="193"/>
        <v>18</v>
      </c>
      <c r="N299" s="5">
        <f t="shared" si="188"/>
        <v>31</v>
      </c>
      <c r="O299" s="5">
        <f t="shared" si="188"/>
        <v>16</v>
      </c>
      <c r="P299" s="5">
        <f t="shared" si="194"/>
        <v>47</v>
      </c>
      <c r="Q299" s="5">
        <f t="shared" si="189"/>
        <v>88</v>
      </c>
      <c r="R299" s="5">
        <f t="shared" si="189"/>
        <v>25</v>
      </c>
      <c r="S299" s="5">
        <f t="shared" si="195"/>
        <v>113</v>
      </c>
      <c r="T299" s="5">
        <f t="shared" si="196"/>
        <v>144</v>
      </c>
      <c r="U299" s="5">
        <f t="shared" si="196"/>
        <v>51</v>
      </c>
      <c r="V299" s="5">
        <f t="shared" si="197"/>
        <v>195</v>
      </c>
    </row>
    <row r="300" spans="1:22" x14ac:dyDescent="0.2">
      <c r="A300" s="2" t="s">
        <v>73</v>
      </c>
      <c r="B300" s="5">
        <f t="shared" si="184"/>
        <v>0</v>
      </c>
      <c r="C300" s="5">
        <f t="shared" si="184"/>
        <v>0</v>
      </c>
      <c r="D300" s="5">
        <f t="shared" si="190"/>
        <v>0</v>
      </c>
      <c r="E300" s="5">
        <f t="shared" si="185"/>
        <v>1</v>
      </c>
      <c r="F300" s="5">
        <f t="shared" si="185"/>
        <v>0</v>
      </c>
      <c r="G300" s="5">
        <f t="shared" si="191"/>
        <v>1</v>
      </c>
      <c r="H300" s="5">
        <f t="shared" si="186"/>
        <v>1</v>
      </c>
      <c r="I300" s="5">
        <f t="shared" si="186"/>
        <v>0</v>
      </c>
      <c r="J300" s="5">
        <f t="shared" si="192"/>
        <v>1</v>
      </c>
      <c r="K300" s="5">
        <f t="shared" si="187"/>
        <v>2</v>
      </c>
      <c r="L300" s="5">
        <f t="shared" si="187"/>
        <v>2</v>
      </c>
      <c r="M300" s="5">
        <f t="shared" si="193"/>
        <v>4</v>
      </c>
      <c r="N300" s="5">
        <f t="shared" si="188"/>
        <v>11</v>
      </c>
      <c r="O300" s="5">
        <f t="shared" si="188"/>
        <v>3</v>
      </c>
      <c r="P300" s="5">
        <f t="shared" si="194"/>
        <v>14</v>
      </c>
      <c r="Q300" s="5">
        <f t="shared" si="189"/>
        <v>21</v>
      </c>
      <c r="R300" s="5">
        <f t="shared" si="189"/>
        <v>9</v>
      </c>
      <c r="S300" s="5">
        <f t="shared" si="195"/>
        <v>30</v>
      </c>
      <c r="T300" s="5">
        <f t="shared" si="196"/>
        <v>36</v>
      </c>
      <c r="U300" s="5">
        <f t="shared" si="196"/>
        <v>14</v>
      </c>
      <c r="V300" s="5">
        <f t="shared" si="197"/>
        <v>50</v>
      </c>
    </row>
    <row r="301" spans="1:22" x14ac:dyDescent="0.2">
      <c r="A301" s="2" t="s">
        <v>74</v>
      </c>
      <c r="B301" s="5">
        <f t="shared" si="184"/>
        <v>1</v>
      </c>
      <c r="C301" s="5">
        <f t="shared" si="184"/>
        <v>2</v>
      </c>
      <c r="D301" s="5">
        <f t="shared" si="190"/>
        <v>3</v>
      </c>
      <c r="E301" s="5">
        <f t="shared" si="185"/>
        <v>0</v>
      </c>
      <c r="F301" s="5">
        <f t="shared" si="185"/>
        <v>1</v>
      </c>
      <c r="G301" s="5">
        <f t="shared" si="191"/>
        <v>1</v>
      </c>
      <c r="H301" s="5">
        <f t="shared" si="186"/>
        <v>1</v>
      </c>
      <c r="I301" s="5">
        <f t="shared" si="186"/>
        <v>1</v>
      </c>
      <c r="J301" s="5">
        <f t="shared" si="192"/>
        <v>2</v>
      </c>
      <c r="K301" s="5">
        <f t="shared" si="187"/>
        <v>4</v>
      </c>
      <c r="L301" s="5">
        <f t="shared" si="187"/>
        <v>3</v>
      </c>
      <c r="M301" s="5">
        <f t="shared" si="193"/>
        <v>7</v>
      </c>
      <c r="N301" s="5">
        <f t="shared" si="188"/>
        <v>1</v>
      </c>
      <c r="O301" s="5">
        <f t="shared" si="188"/>
        <v>4</v>
      </c>
      <c r="P301" s="5">
        <f t="shared" si="194"/>
        <v>5</v>
      </c>
      <c r="Q301" s="5">
        <f t="shared" si="189"/>
        <v>19</v>
      </c>
      <c r="R301" s="5">
        <f t="shared" si="189"/>
        <v>19</v>
      </c>
      <c r="S301" s="5">
        <f t="shared" si="195"/>
        <v>38</v>
      </c>
      <c r="T301" s="5">
        <f t="shared" si="196"/>
        <v>26</v>
      </c>
      <c r="U301" s="5">
        <f t="shared" si="196"/>
        <v>30</v>
      </c>
      <c r="V301" s="5">
        <f t="shared" si="197"/>
        <v>56</v>
      </c>
    </row>
    <row r="303" spans="1:22" x14ac:dyDescent="0.2">
      <c r="A303" s="21" t="s">
        <v>23</v>
      </c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x14ac:dyDescent="0.2">
      <c r="A304" s="2" t="s">
        <v>13</v>
      </c>
      <c r="B304" s="5">
        <f t="shared" ref="B304:V304" si="198">SUM(B305:B318)</f>
        <v>430</v>
      </c>
      <c r="C304" s="5">
        <f>SUM(C305:C318)</f>
        <v>459</v>
      </c>
      <c r="D304" s="5">
        <f>SUM(D305:D318)</f>
        <v>889</v>
      </c>
      <c r="E304" s="5">
        <f t="shared" si="198"/>
        <v>414</v>
      </c>
      <c r="F304" s="5">
        <f t="shared" si="198"/>
        <v>415</v>
      </c>
      <c r="G304" s="5">
        <f>SUM(G305:G318)</f>
        <v>829</v>
      </c>
      <c r="H304" s="5">
        <f t="shared" si="198"/>
        <v>430</v>
      </c>
      <c r="I304" s="5">
        <f t="shared" si="198"/>
        <v>376</v>
      </c>
      <c r="J304" s="5">
        <f>SUM(J305:J318)</f>
        <v>806</v>
      </c>
      <c r="K304" s="5">
        <f t="shared" si="198"/>
        <v>412</v>
      </c>
      <c r="L304" s="5">
        <f t="shared" si="198"/>
        <v>421</v>
      </c>
      <c r="M304" s="5">
        <f>SUM(M305:M318)</f>
        <v>833</v>
      </c>
      <c r="N304" s="5">
        <f t="shared" si="198"/>
        <v>371</v>
      </c>
      <c r="O304" s="5">
        <f t="shared" si="198"/>
        <v>399</v>
      </c>
      <c r="P304" s="5">
        <f>SUM(P305:P318)</f>
        <v>770</v>
      </c>
      <c r="Q304" s="5">
        <f t="shared" si="198"/>
        <v>358</v>
      </c>
      <c r="R304" s="5">
        <f t="shared" si="198"/>
        <v>343</v>
      </c>
      <c r="S304" s="5">
        <f t="shared" si="198"/>
        <v>701</v>
      </c>
      <c r="T304" s="5">
        <f t="shared" si="198"/>
        <v>2415</v>
      </c>
      <c r="U304" s="5">
        <f t="shared" si="198"/>
        <v>2413</v>
      </c>
      <c r="V304" s="5">
        <f t="shared" si="198"/>
        <v>4828</v>
      </c>
    </row>
    <row r="305" spans="1:22" x14ac:dyDescent="0.2">
      <c r="A305" s="2" t="s">
        <v>62</v>
      </c>
      <c r="B305" s="5">
        <v>9</v>
      </c>
      <c r="C305" s="5">
        <v>22</v>
      </c>
      <c r="D305" s="5">
        <f>SUM(B305:C305)</f>
        <v>31</v>
      </c>
      <c r="E305" s="5">
        <v>0</v>
      </c>
      <c r="F305" s="5">
        <v>0</v>
      </c>
      <c r="G305" s="5">
        <f>SUM(E305:F305)</f>
        <v>0</v>
      </c>
      <c r="H305" s="5">
        <v>0</v>
      </c>
      <c r="I305" s="5">
        <v>0</v>
      </c>
      <c r="J305" s="5">
        <f>SUM(H305:I305)</f>
        <v>0</v>
      </c>
      <c r="K305" s="5">
        <v>0</v>
      </c>
      <c r="L305" s="5">
        <v>0</v>
      </c>
      <c r="M305" s="5">
        <f>SUM(K305:L305)</f>
        <v>0</v>
      </c>
      <c r="N305" s="5">
        <v>0</v>
      </c>
      <c r="O305" s="5">
        <v>0</v>
      </c>
      <c r="P305" s="5">
        <f>SUM(N305:O305)</f>
        <v>0</v>
      </c>
      <c r="Q305" s="5">
        <v>0</v>
      </c>
      <c r="R305" s="5">
        <v>0</v>
      </c>
      <c r="S305" s="5">
        <f>SUM(Q305:R305)</f>
        <v>0</v>
      </c>
      <c r="T305" s="5">
        <f>+B305+E305+H305+K305+N305+Q305</f>
        <v>9</v>
      </c>
      <c r="U305" s="5">
        <f>+C305+F305+I305+L305+O305+R305</f>
        <v>22</v>
      </c>
      <c r="V305" s="5">
        <f>SUM(T305:U305)</f>
        <v>31</v>
      </c>
    </row>
    <row r="306" spans="1:22" x14ac:dyDescent="0.2">
      <c r="A306" s="2" t="s">
        <v>44</v>
      </c>
      <c r="B306" s="5">
        <v>210</v>
      </c>
      <c r="C306" s="5">
        <v>262</v>
      </c>
      <c r="D306" s="5">
        <f t="shared" ref="D306:D318" si="199">SUM(B306:C306)</f>
        <v>472</v>
      </c>
      <c r="E306" s="5">
        <v>17</v>
      </c>
      <c r="F306" s="5">
        <v>25</v>
      </c>
      <c r="G306" s="5">
        <f t="shared" ref="G306:G318" si="200">SUM(E306:F306)</f>
        <v>42</v>
      </c>
      <c r="H306" s="5">
        <v>0</v>
      </c>
      <c r="I306" s="5">
        <v>0</v>
      </c>
      <c r="J306" s="5">
        <f t="shared" ref="J306:J318" si="201">SUM(H306:I306)</f>
        <v>0</v>
      </c>
      <c r="K306" s="5">
        <v>0</v>
      </c>
      <c r="L306" s="5">
        <v>0</v>
      </c>
      <c r="M306" s="5">
        <f t="shared" ref="M306:M318" si="202">SUM(K306:L306)</f>
        <v>0</v>
      </c>
      <c r="N306" s="5">
        <v>0</v>
      </c>
      <c r="O306" s="5">
        <v>0</v>
      </c>
      <c r="P306" s="5">
        <f t="shared" ref="P306:P318" si="203">SUM(N306:O306)</f>
        <v>0</v>
      </c>
      <c r="Q306" s="5">
        <v>0</v>
      </c>
      <c r="R306" s="5">
        <v>0</v>
      </c>
      <c r="S306" s="5">
        <f t="shared" ref="S306:S318" si="204">SUM(Q306:R306)</f>
        <v>0</v>
      </c>
      <c r="T306" s="5">
        <f t="shared" ref="T306:U318" si="205">+B306+E306+H306+K306+N306+Q306</f>
        <v>227</v>
      </c>
      <c r="U306" s="5">
        <f t="shared" si="205"/>
        <v>287</v>
      </c>
      <c r="V306" s="5">
        <f t="shared" ref="V306:V318" si="206">SUM(T306:U306)</f>
        <v>514</v>
      </c>
    </row>
    <row r="307" spans="1:22" x14ac:dyDescent="0.2">
      <c r="A307" s="2" t="s">
        <v>63</v>
      </c>
      <c r="B307" s="5">
        <v>137</v>
      </c>
      <c r="C307" s="5">
        <v>128</v>
      </c>
      <c r="D307" s="5">
        <f t="shared" si="199"/>
        <v>265</v>
      </c>
      <c r="E307" s="5">
        <v>160</v>
      </c>
      <c r="F307" s="5">
        <v>186</v>
      </c>
      <c r="G307" s="5">
        <f t="shared" si="200"/>
        <v>346</v>
      </c>
      <c r="H307" s="5">
        <v>23</v>
      </c>
      <c r="I307" s="5">
        <v>26</v>
      </c>
      <c r="J307" s="5">
        <f t="shared" si="201"/>
        <v>49</v>
      </c>
      <c r="K307" s="5">
        <v>0</v>
      </c>
      <c r="L307" s="5">
        <v>0</v>
      </c>
      <c r="M307" s="5">
        <f t="shared" si="202"/>
        <v>0</v>
      </c>
      <c r="N307" s="5">
        <v>0</v>
      </c>
      <c r="O307" s="5">
        <v>0</v>
      </c>
      <c r="P307" s="5">
        <f t="shared" si="203"/>
        <v>0</v>
      </c>
      <c r="Q307" s="5">
        <v>0</v>
      </c>
      <c r="R307" s="5">
        <v>0</v>
      </c>
      <c r="S307" s="5">
        <f t="shared" si="204"/>
        <v>0</v>
      </c>
      <c r="T307" s="5">
        <f t="shared" si="205"/>
        <v>320</v>
      </c>
      <c r="U307" s="5">
        <f t="shared" si="205"/>
        <v>340</v>
      </c>
      <c r="V307" s="5">
        <f t="shared" si="206"/>
        <v>660</v>
      </c>
    </row>
    <row r="308" spans="1:22" x14ac:dyDescent="0.2">
      <c r="A308" s="2" t="s">
        <v>64</v>
      </c>
      <c r="B308" s="5">
        <v>55</v>
      </c>
      <c r="C308" s="5">
        <v>19</v>
      </c>
      <c r="D308" s="5">
        <f t="shared" si="199"/>
        <v>74</v>
      </c>
      <c r="E308" s="5">
        <v>116</v>
      </c>
      <c r="F308" s="5">
        <v>117</v>
      </c>
      <c r="G308" s="5">
        <f t="shared" si="200"/>
        <v>233</v>
      </c>
      <c r="H308" s="5">
        <v>144</v>
      </c>
      <c r="I308" s="5">
        <v>158</v>
      </c>
      <c r="J308" s="5">
        <f t="shared" si="201"/>
        <v>302</v>
      </c>
      <c r="K308" s="5">
        <v>23</v>
      </c>
      <c r="L308" s="5">
        <v>19</v>
      </c>
      <c r="M308" s="5">
        <f t="shared" si="202"/>
        <v>42</v>
      </c>
      <c r="N308" s="5">
        <v>0</v>
      </c>
      <c r="O308" s="5">
        <v>0</v>
      </c>
      <c r="P308" s="5">
        <f t="shared" si="203"/>
        <v>0</v>
      </c>
      <c r="Q308" s="5">
        <v>0</v>
      </c>
      <c r="R308" s="5">
        <v>0</v>
      </c>
      <c r="S308" s="5">
        <f t="shared" si="204"/>
        <v>0</v>
      </c>
      <c r="T308" s="5">
        <f t="shared" si="205"/>
        <v>338</v>
      </c>
      <c r="U308" s="5">
        <f t="shared" si="205"/>
        <v>313</v>
      </c>
      <c r="V308" s="5">
        <f t="shared" si="206"/>
        <v>651</v>
      </c>
    </row>
    <row r="309" spans="1:22" x14ac:dyDescent="0.2">
      <c r="A309" s="2" t="s">
        <v>65</v>
      </c>
      <c r="B309" s="5">
        <v>15</v>
      </c>
      <c r="C309" s="5">
        <v>13</v>
      </c>
      <c r="D309" s="5">
        <f t="shared" si="199"/>
        <v>28</v>
      </c>
      <c r="E309" s="5">
        <v>65</v>
      </c>
      <c r="F309" s="5">
        <v>40</v>
      </c>
      <c r="G309" s="5">
        <f t="shared" si="200"/>
        <v>105</v>
      </c>
      <c r="H309" s="5">
        <v>131</v>
      </c>
      <c r="I309" s="5">
        <v>111</v>
      </c>
      <c r="J309" s="5">
        <f t="shared" si="201"/>
        <v>242</v>
      </c>
      <c r="K309" s="5">
        <v>151</v>
      </c>
      <c r="L309" s="5">
        <v>205</v>
      </c>
      <c r="M309" s="5">
        <f t="shared" si="202"/>
        <v>356</v>
      </c>
      <c r="N309" s="5">
        <v>12</v>
      </c>
      <c r="O309" s="5">
        <v>23</v>
      </c>
      <c r="P309" s="5">
        <f t="shared" si="203"/>
        <v>35</v>
      </c>
      <c r="Q309" s="5">
        <v>0</v>
      </c>
      <c r="R309" s="5">
        <v>1</v>
      </c>
      <c r="S309" s="5">
        <f t="shared" si="204"/>
        <v>1</v>
      </c>
      <c r="T309" s="5">
        <f t="shared" si="205"/>
        <v>374</v>
      </c>
      <c r="U309" s="5">
        <f t="shared" si="205"/>
        <v>393</v>
      </c>
      <c r="V309" s="5">
        <f t="shared" si="206"/>
        <v>767</v>
      </c>
    </row>
    <row r="310" spans="1:22" x14ac:dyDescent="0.2">
      <c r="A310" s="2" t="s">
        <v>66</v>
      </c>
      <c r="B310" s="5">
        <v>3</v>
      </c>
      <c r="C310" s="5">
        <v>7</v>
      </c>
      <c r="D310" s="5">
        <f t="shared" si="199"/>
        <v>10</v>
      </c>
      <c r="E310" s="5">
        <v>35</v>
      </c>
      <c r="F310" s="5">
        <v>26</v>
      </c>
      <c r="G310" s="5">
        <f t="shared" si="200"/>
        <v>61</v>
      </c>
      <c r="H310" s="5">
        <v>59</v>
      </c>
      <c r="I310" s="5">
        <v>45</v>
      </c>
      <c r="J310" s="5">
        <f t="shared" si="201"/>
        <v>104</v>
      </c>
      <c r="K310" s="5">
        <v>111</v>
      </c>
      <c r="L310" s="5">
        <v>97</v>
      </c>
      <c r="M310" s="5">
        <f t="shared" si="202"/>
        <v>208</v>
      </c>
      <c r="N310" s="5">
        <v>135</v>
      </c>
      <c r="O310" s="5">
        <v>184</v>
      </c>
      <c r="P310" s="5">
        <f t="shared" si="203"/>
        <v>319</v>
      </c>
      <c r="Q310" s="5">
        <v>16</v>
      </c>
      <c r="R310" s="5">
        <v>17</v>
      </c>
      <c r="S310" s="5">
        <f t="shared" si="204"/>
        <v>33</v>
      </c>
      <c r="T310" s="5">
        <f t="shared" si="205"/>
        <v>359</v>
      </c>
      <c r="U310" s="5">
        <f t="shared" si="205"/>
        <v>376</v>
      </c>
      <c r="V310" s="5">
        <f t="shared" si="206"/>
        <v>735</v>
      </c>
    </row>
    <row r="311" spans="1:22" x14ac:dyDescent="0.2">
      <c r="A311" s="2" t="s">
        <v>67</v>
      </c>
      <c r="B311" s="5">
        <v>0</v>
      </c>
      <c r="C311" s="5">
        <v>3</v>
      </c>
      <c r="D311" s="5">
        <f t="shared" si="199"/>
        <v>3</v>
      </c>
      <c r="E311" s="5">
        <v>14</v>
      </c>
      <c r="F311" s="5">
        <v>13</v>
      </c>
      <c r="G311" s="5">
        <f t="shared" si="200"/>
        <v>27</v>
      </c>
      <c r="H311" s="5">
        <v>46</v>
      </c>
      <c r="I311" s="5">
        <v>24</v>
      </c>
      <c r="J311" s="5">
        <f t="shared" si="201"/>
        <v>70</v>
      </c>
      <c r="K311" s="5">
        <v>76</v>
      </c>
      <c r="L311" s="5">
        <v>56</v>
      </c>
      <c r="M311" s="5">
        <f t="shared" si="202"/>
        <v>132</v>
      </c>
      <c r="N311" s="5">
        <v>122</v>
      </c>
      <c r="O311" s="5">
        <v>101</v>
      </c>
      <c r="P311" s="5">
        <f t="shared" si="203"/>
        <v>223</v>
      </c>
      <c r="Q311" s="5">
        <v>116</v>
      </c>
      <c r="R311" s="5">
        <v>150</v>
      </c>
      <c r="S311" s="5">
        <f t="shared" si="204"/>
        <v>266</v>
      </c>
      <c r="T311" s="5">
        <f t="shared" si="205"/>
        <v>374</v>
      </c>
      <c r="U311" s="5">
        <f t="shared" si="205"/>
        <v>347</v>
      </c>
      <c r="V311" s="5">
        <f t="shared" si="206"/>
        <v>721</v>
      </c>
    </row>
    <row r="312" spans="1:22" x14ac:dyDescent="0.2">
      <c r="A312" s="2" t="s">
        <v>68</v>
      </c>
      <c r="B312" s="5">
        <v>1</v>
      </c>
      <c r="C312" s="5">
        <v>5</v>
      </c>
      <c r="D312" s="5">
        <f t="shared" si="199"/>
        <v>6</v>
      </c>
      <c r="E312" s="5">
        <v>3</v>
      </c>
      <c r="F312" s="5">
        <v>2</v>
      </c>
      <c r="G312" s="5">
        <f t="shared" si="200"/>
        <v>5</v>
      </c>
      <c r="H312" s="5">
        <v>15</v>
      </c>
      <c r="I312" s="5">
        <v>9</v>
      </c>
      <c r="J312" s="5">
        <f t="shared" si="201"/>
        <v>24</v>
      </c>
      <c r="K312" s="5">
        <v>29</v>
      </c>
      <c r="L312" s="5">
        <v>30</v>
      </c>
      <c r="M312" s="5">
        <f t="shared" si="202"/>
        <v>59</v>
      </c>
      <c r="N312" s="5">
        <v>50</v>
      </c>
      <c r="O312" s="5">
        <v>59</v>
      </c>
      <c r="P312" s="5">
        <f t="shared" si="203"/>
        <v>109</v>
      </c>
      <c r="Q312" s="5">
        <v>83</v>
      </c>
      <c r="R312" s="5">
        <v>90</v>
      </c>
      <c r="S312" s="5">
        <f t="shared" si="204"/>
        <v>173</v>
      </c>
      <c r="T312" s="5">
        <f t="shared" si="205"/>
        <v>181</v>
      </c>
      <c r="U312" s="5">
        <f t="shared" si="205"/>
        <v>195</v>
      </c>
      <c r="V312" s="5">
        <f t="shared" si="206"/>
        <v>376</v>
      </c>
    </row>
    <row r="313" spans="1:22" x14ac:dyDescent="0.2">
      <c r="A313" s="2" t="s">
        <v>69</v>
      </c>
      <c r="B313" s="5">
        <v>0</v>
      </c>
      <c r="C313" s="5">
        <v>0</v>
      </c>
      <c r="D313" s="5">
        <f t="shared" si="199"/>
        <v>0</v>
      </c>
      <c r="E313" s="5">
        <v>4</v>
      </c>
      <c r="F313" s="5">
        <v>3</v>
      </c>
      <c r="G313" s="5">
        <f t="shared" si="200"/>
        <v>7</v>
      </c>
      <c r="H313" s="5">
        <v>8</v>
      </c>
      <c r="I313" s="5">
        <v>3</v>
      </c>
      <c r="J313" s="5">
        <f t="shared" si="201"/>
        <v>11</v>
      </c>
      <c r="K313" s="5">
        <v>13</v>
      </c>
      <c r="L313" s="5">
        <v>10</v>
      </c>
      <c r="M313" s="5">
        <f t="shared" si="202"/>
        <v>23</v>
      </c>
      <c r="N313" s="5">
        <v>38</v>
      </c>
      <c r="O313" s="5">
        <v>19</v>
      </c>
      <c r="P313" s="5">
        <f t="shared" si="203"/>
        <v>57</v>
      </c>
      <c r="Q313" s="5">
        <v>80</v>
      </c>
      <c r="R313" s="5">
        <v>42</v>
      </c>
      <c r="S313" s="5">
        <f t="shared" si="204"/>
        <v>122</v>
      </c>
      <c r="T313" s="5">
        <f t="shared" si="205"/>
        <v>143</v>
      </c>
      <c r="U313" s="5">
        <f t="shared" si="205"/>
        <v>77</v>
      </c>
      <c r="V313" s="5">
        <f t="shared" si="206"/>
        <v>220</v>
      </c>
    </row>
    <row r="314" spans="1:22" x14ac:dyDescent="0.2">
      <c r="A314" s="2" t="s">
        <v>70</v>
      </c>
      <c r="B314" s="5">
        <v>0</v>
      </c>
      <c r="C314" s="5">
        <v>0</v>
      </c>
      <c r="D314" s="5">
        <f t="shared" si="199"/>
        <v>0</v>
      </c>
      <c r="E314" s="5">
        <v>0</v>
      </c>
      <c r="F314" s="5">
        <v>3</v>
      </c>
      <c r="G314" s="5">
        <f t="shared" si="200"/>
        <v>3</v>
      </c>
      <c r="H314" s="5">
        <v>3</v>
      </c>
      <c r="I314" s="5">
        <v>0</v>
      </c>
      <c r="J314" s="5">
        <f t="shared" si="201"/>
        <v>3</v>
      </c>
      <c r="K314" s="5">
        <v>4</v>
      </c>
      <c r="L314" s="5">
        <v>3</v>
      </c>
      <c r="M314" s="5">
        <f t="shared" si="202"/>
        <v>7</v>
      </c>
      <c r="N314" s="5">
        <v>11</v>
      </c>
      <c r="O314" s="5">
        <v>9</v>
      </c>
      <c r="P314" s="5">
        <f t="shared" si="203"/>
        <v>20</v>
      </c>
      <c r="Q314" s="5">
        <v>34</v>
      </c>
      <c r="R314" s="5">
        <v>31</v>
      </c>
      <c r="S314" s="5">
        <f t="shared" si="204"/>
        <v>65</v>
      </c>
      <c r="T314" s="5">
        <f t="shared" si="205"/>
        <v>52</v>
      </c>
      <c r="U314" s="5">
        <f t="shared" si="205"/>
        <v>46</v>
      </c>
      <c r="V314" s="5">
        <f t="shared" si="206"/>
        <v>98</v>
      </c>
    </row>
    <row r="315" spans="1:22" x14ac:dyDescent="0.2">
      <c r="A315" s="2" t="s">
        <v>71</v>
      </c>
      <c r="B315" s="5">
        <v>0</v>
      </c>
      <c r="C315" s="5">
        <v>0</v>
      </c>
      <c r="D315" s="5">
        <f t="shared" si="199"/>
        <v>0</v>
      </c>
      <c r="E315" s="5">
        <v>0</v>
      </c>
      <c r="F315" s="5">
        <v>0</v>
      </c>
      <c r="G315" s="5">
        <f t="shared" si="200"/>
        <v>0</v>
      </c>
      <c r="H315" s="5">
        <v>1</v>
      </c>
      <c r="I315" s="5">
        <v>0</v>
      </c>
      <c r="J315" s="5">
        <f t="shared" si="201"/>
        <v>1</v>
      </c>
      <c r="K315" s="5">
        <v>5</v>
      </c>
      <c r="L315" s="5">
        <v>0</v>
      </c>
      <c r="M315" s="5">
        <f t="shared" si="202"/>
        <v>5</v>
      </c>
      <c r="N315" s="5">
        <v>2</v>
      </c>
      <c r="O315" s="5">
        <v>3</v>
      </c>
      <c r="P315" s="5">
        <f t="shared" si="203"/>
        <v>5</v>
      </c>
      <c r="Q315" s="5">
        <v>22</v>
      </c>
      <c r="R315" s="5">
        <v>10</v>
      </c>
      <c r="S315" s="5">
        <f t="shared" si="204"/>
        <v>32</v>
      </c>
      <c r="T315" s="5">
        <f t="shared" si="205"/>
        <v>30</v>
      </c>
      <c r="U315" s="5">
        <f t="shared" si="205"/>
        <v>13</v>
      </c>
      <c r="V315" s="5">
        <f t="shared" si="206"/>
        <v>43</v>
      </c>
    </row>
    <row r="316" spans="1:22" x14ac:dyDescent="0.2">
      <c r="A316" s="2" t="s">
        <v>72</v>
      </c>
      <c r="B316" s="5">
        <v>0</v>
      </c>
      <c r="C316" s="5">
        <v>0</v>
      </c>
      <c r="D316" s="5">
        <f t="shared" si="199"/>
        <v>0</v>
      </c>
      <c r="E316" s="5">
        <v>0</v>
      </c>
      <c r="F316" s="5">
        <v>0</v>
      </c>
      <c r="G316" s="5">
        <f t="shared" si="200"/>
        <v>0</v>
      </c>
      <c r="H316" s="5">
        <v>0</v>
      </c>
      <c r="I316" s="5">
        <v>0</v>
      </c>
      <c r="J316" s="5">
        <f t="shared" si="201"/>
        <v>0</v>
      </c>
      <c r="K316" s="5">
        <v>0</v>
      </c>
      <c r="L316" s="5">
        <v>0</v>
      </c>
      <c r="M316" s="5">
        <f t="shared" si="202"/>
        <v>0</v>
      </c>
      <c r="N316" s="5">
        <v>1</v>
      </c>
      <c r="O316" s="5">
        <v>0</v>
      </c>
      <c r="P316" s="5">
        <f t="shared" si="203"/>
        <v>1</v>
      </c>
      <c r="Q316" s="5">
        <v>4</v>
      </c>
      <c r="R316" s="5">
        <v>2</v>
      </c>
      <c r="S316" s="5">
        <f t="shared" si="204"/>
        <v>6</v>
      </c>
      <c r="T316" s="5">
        <f t="shared" si="205"/>
        <v>5</v>
      </c>
      <c r="U316" s="5">
        <f t="shared" si="205"/>
        <v>2</v>
      </c>
      <c r="V316" s="5">
        <f t="shared" si="206"/>
        <v>7</v>
      </c>
    </row>
    <row r="317" spans="1:22" x14ac:dyDescent="0.2">
      <c r="A317" s="2" t="s">
        <v>73</v>
      </c>
      <c r="B317" s="5">
        <v>0</v>
      </c>
      <c r="C317" s="5">
        <v>0</v>
      </c>
      <c r="D317" s="5">
        <f t="shared" si="199"/>
        <v>0</v>
      </c>
      <c r="E317" s="5">
        <v>0</v>
      </c>
      <c r="F317" s="5">
        <v>0</v>
      </c>
      <c r="G317" s="5">
        <f t="shared" si="200"/>
        <v>0</v>
      </c>
      <c r="H317" s="5">
        <v>0</v>
      </c>
      <c r="I317" s="5">
        <v>0</v>
      </c>
      <c r="J317" s="5">
        <f t="shared" si="201"/>
        <v>0</v>
      </c>
      <c r="K317" s="5">
        <v>0</v>
      </c>
      <c r="L317" s="5">
        <v>0</v>
      </c>
      <c r="M317" s="5">
        <f t="shared" si="202"/>
        <v>0</v>
      </c>
      <c r="N317" s="5">
        <v>0</v>
      </c>
      <c r="O317" s="5">
        <v>0</v>
      </c>
      <c r="P317" s="5">
        <f t="shared" si="203"/>
        <v>0</v>
      </c>
      <c r="Q317" s="5">
        <v>1</v>
      </c>
      <c r="R317" s="5">
        <v>0</v>
      </c>
      <c r="S317" s="5">
        <f t="shared" si="204"/>
        <v>1</v>
      </c>
      <c r="T317" s="5">
        <f t="shared" si="205"/>
        <v>1</v>
      </c>
      <c r="U317" s="5">
        <f t="shared" si="205"/>
        <v>0</v>
      </c>
      <c r="V317" s="5">
        <f t="shared" si="206"/>
        <v>1</v>
      </c>
    </row>
    <row r="318" spans="1:22" x14ac:dyDescent="0.2">
      <c r="A318" s="2" t="s">
        <v>74</v>
      </c>
      <c r="B318" s="5">
        <v>0</v>
      </c>
      <c r="C318" s="5">
        <v>0</v>
      </c>
      <c r="D318" s="5">
        <f t="shared" si="199"/>
        <v>0</v>
      </c>
      <c r="E318" s="5">
        <v>0</v>
      </c>
      <c r="F318" s="5">
        <v>0</v>
      </c>
      <c r="G318" s="5">
        <f t="shared" si="200"/>
        <v>0</v>
      </c>
      <c r="H318" s="5">
        <v>0</v>
      </c>
      <c r="I318" s="5">
        <v>0</v>
      </c>
      <c r="J318" s="5">
        <f t="shared" si="201"/>
        <v>0</v>
      </c>
      <c r="K318" s="5">
        <v>0</v>
      </c>
      <c r="L318" s="5">
        <v>1</v>
      </c>
      <c r="M318" s="5">
        <f t="shared" si="202"/>
        <v>1</v>
      </c>
      <c r="N318" s="5">
        <v>0</v>
      </c>
      <c r="O318" s="5">
        <v>1</v>
      </c>
      <c r="P318" s="5">
        <f t="shared" si="203"/>
        <v>1</v>
      </c>
      <c r="Q318" s="5">
        <v>2</v>
      </c>
      <c r="R318" s="5">
        <v>0</v>
      </c>
      <c r="S318" s="5">
        <f t="shared" si="204"/>
        <v>2</v>
      </c>
      <c r="T318" s="5">
        <f t="shared" si="205"/>
        <v>2</v>
      </c>
      <c r="U318" s="5">
        <f t="shared" si="205"/>
        <v>2</v>
      </c>
      <c r="V318" s="5">
        <f t="shared" si="206"/>
        <v>4</v>
      </c>
    </row>
    <row r="319" spans="1:22" x14ac:dyDescent="0.2">
      <c r="A319" s="2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x14ac:dyDescent="0.2">
      <c r="A320" s="2" t="s">
        <v>17</v>
      </c>
      <c r="B320" s="5">
        <f t="shared" ref="B320:V320" si="207">SUM(B321:B334)</f>
        <v>3060</v>
      </c>
      <c r="C320" s="5">
        <f>SUM(C321:C334)</f>
        <v>2617</v>
      </c>
      <c r="D320" s="5">
        <f>SUM(D321:D334)</f>
        <v>5677</v>
      </c>
      <c r="E320" s="5">
        <f t="shared" si="207"/>
        <v>2696</v>
      </c>
      <c r="F320" s="5">
        <f t="shared" si="207"/>
        <v>2420</v>
      </c>
      <c r="G320" s="5">
        <f t="shared" si="207"/>
        <v>5116</v>
      </c>
      <c r="H320" s="5">
        <f t="shared" si="207"/>
        <v>2586</v>
      </c>
      <c r="I320" s="5">
        <f t="shared" si="207"/>
        <v>2317</v>
      </c>
      <c r="J320" s="5">
        <f t="shared" si="207"/>
        <v>4903</v>
      </c>
      <c r="K320" s="5">
        <f t="shared" si="207"/>
        <v>2371</v>
      </c>
      <c r="L320" s="5">
        <f t="shared" si="207"/>
        <v>2127</v>
      </c>
      <c r="M320" s="5">
        <f t="shared" si="207"/>
        <v>4498</v>
      </c>
      <c r="N320" s="5">
        <f t="shared" si="207"/>
        <v>2125</v>
      </c>
      <c r="O320" s="5">
        <f t="shared" si="207"/>
        <v>1826</v>
      </c>
      <c r="P320" s="5">
        <f t="shared" si="207"/>
        <v>3951</v>
      </c>
      <c r="Q320" s="5">
        <f t="shared" si="207"/>
        <v>1776</v>
      </c>
      <c r="R320" s="5">
        <f t="shared" si="207"/>
        <v>1588</v>
      </c>
      <c r="S320" s="5">
        <f t="shared" si="207"/>
        <v>3364</v>
      </c>
      <c r="T320" s="5">
        <f t="shared" si="207"/>
        <v>14614</v>
      </c>
      <c r="U320" s="5">
        <f t="shared" si="207"/>
        <v>12895</v>
      </c>
      <c r="V320" s="5">
        <f t="shared" si="207"/>
        <v>27509</v>
      </c>
    </row>
    <row r="321" spans="1:22" x14ac:dyDescent="0.2">
      <c r="A321" s="2" t="s">
        <v>62</v>
      </c>
      <c r="B321" s="5">
        <v>50</v>
      </c>
      <c r="C321" s="5">
        <v>69</v>
      </c>
      <c r="D321" s="5">
        <f>SUM(B321:C321)</f>
        <v>119</v>
      </c>
      <c r="E321" s="5">
        <v>0</v>
      </c>
      <c r="F321" s="5">
        <v>0</v>
      </c>
      <c r="G321" s="5">
        <f>SUM(E321:F321)</f>
        <v>0</v>
      </c>
      <c r="H321" s="5">
        <v>0</v>
      </c>
      <c r="I321" s="5">
        <v>0</v>
      </c>
      <c r="J321" s="5">
        <f>SUM(H321:I321)</f>
        <v>0</v>
      </c>
      <c r="K321" s="5">
        <v>0</v>
      </c>
      <c r="L321" s="5">
        <v>0</v>
      </c>
      <c r="M321" s="5">
        <f>SUM(K321:L321)</f>
        <v>0</v>
      </c>
      <c r="N321" s="5">
        <v>0</v>
      </c>
      <c r="O321" s="5">
        <v>0</v>
      </c>
      <c r="P321" s="5">
        <f>SUM(N321:O321)</f>
        <v>0</v>
      </c>
      <c r="Q321" s="5">
        <v>0</v>
      </c>
      <c r="R321" s="5">
        <v>0</v>
      </c>
      <c r="S321" s="5">
        <f>SUM(Q321:R321)</f>
        <v>0</v>
      </c>
      <c r="T321" s="5">
        <f>+B321+E321+H321+K321+N321+Q321</f>
        <v>50</v>
      </c>
      <c r="U321" s="5">
        <f>+C321+F321+I321+L321+O321+R321</f>
        <v>69</v>
      </c>
      <c r="V321" s="5">
        <f>SUM(T321:U321)</f>
        <v>119</v>
      </c>
    </row>
    <row r="322" spans="1:22" x14ac:dyDescent="0.2">
      <c r="A322" s="2" t="s">
        <v>44</v>
      </c>
      <c r="B322" s="5">
        <v>1365</v>
      </c>
      <c r="C322" s="5">
        <v>1335</v>
      </c>
      <c r="D322" s="5">
        <f t="shared" ref="D322:D334" si="208">SUM(B322:C322)</f>
        <v>2700</v>
      </c>
      <c r="E322" s="5">
        <v>68</v>
      </c>
      <c r="F322" s="5">
        <v>80</v>
      </c>
      <c r="G322" s="5">
        <f t="shared" ref="G322:G334" si="209">SUM(E322:F322)</f>
        <v>148</v>
      </c>
      <c r="H322" s="5">
        <v>0</v>
      </c>
      <c r="I322" s="5">
        <v>0</v>
      </c>
      <c r="J322" s="5">
        <f t="shared" ref="J322:J334" si="210">SUM(H322:I322)</f>
        <v>0</v>
      </c>
      <c r="K322" s="5">
        <v>0</v>
      </c>
      <c r="L322" s="5">
        <v>0</v>
      </c>
      <c r="M322" s="5">
        <f t="shared" ref="M322:M334" si="211">SUM(K322:L322)</f>
        <v>0</v>
      </c>
      <c r="N322" s="5">
        <v>0</v>
      </c>
      <c r="O322" s="5">
        <v>0</v>
      </c>
      <c r="P322" s="5">
        <f t="shared" ref="P322:P334" si="212">SUM(N322:O322)</f>
        <v>0</v>
      </c>
      <c r="Q322" s="5">
        <v>0</v>
      </c>
      <c r="R322" s="5">
        <v>0</v>
      </c>
      <c r="S322" s="5">
        <f t="shared" ref="S322:S334" si="213">SUM(Q322:R322)</f>
        <v>0</v>
      </c>
      <c r="T322" s="5">
        <f t="shared" ref="T322:U334" si="214">+B322+E322+H322+K322+N322+Q322</f>
        <v>1433</v>
      </c>
      <c r="U322" s="5">
        <f t="shared" si="214"/>
        <v>1415</v>
      </c>
      <c r="V322" s="5">
        <f t="shared" ref="V322:V334" si="215">SUM(T322:U322)</f>
        <v>2848</v>
      </c>
    </row>
    <row r="323" spans="1:22" x14ac:dyDescent="0.2">
      <c r="A323" s="2" t="s">
        <v>63</v>
      </c>
      <c r="B323" s="5">
        <v>990</v>
      </c>
      <c r="C323" s="5">
        <v>808</v>
      </c>
      <c r="D323" s="5">
        <f t="shared" si="208"/>
        <v>1798</v>
      </c>
      <c r="E323" s="5">
        <v>790</v>
      </c>
      <c r="F323" s="5">
        <v>975</v>
      </c>
      <c r="G323" s="5">
        <f t="shared" si="209"/>
        <v>1765</v>
      </c>
      <c r="H323" s="5">
        <v>76</v>
      </c>
      <c r="I323" s="5">
        <v>89</v>
      </c>
      <c r="J323" s="5">
        <f t="shared" si="210"/>
        <v>165</v>
      </c>
      <c r="K323" s="5">
        <v>0</v>
      </c>
      <c r="L323" s="5">
        <v>0</v>
      </c>
      <c r="M323" s="5">
        <f t="shared" si="211"/>
        <v>0</v>
      </c>
      <c r="N323" s="5">
        <v>0</v>
      </c>
      <c r="O323" s="5">
        <v>0</v>
      </c>
      <c r="P323" s="5">
        <f t="shared" si="212"/>
        <v>0</v>
      </c>
      <c r="Q323" s="5">
        <v>0</v>
      </c>
      <c r="R323" s="5">
        <v>0</v>
      </c>
      <c r="S323" s="5">
        <f t="shared" si="213"/>
        <v>0</v>
      </c>
      <c r="T323" s="5">
        <f t="shared" si="214"/>
        <v>1856</v>
      </c>
      <c r="U323" s="5">
        <f t="shared" si="214"/>
        <v>1872</v>
      </c>
      <c r="V323" s="5">
        <f t="shared" si="215"/>
        <v>3728</v>
      </c>
    </row>
    <row r="324" spans="1:22" x14ac:dyDescent="0.2">
      <c r="A324" s="2" t="s">
        <v>64</v>
      </c>
      <c r="B324" s="5">
        <v>408</v>
      </c>
      <c r="C324" s="5">
        <v>241</v>
      </c>
      <c r="D324" s="5">
        <f t="shared" si="208"/>
        <v>649</v>
      </c>
      <c r="E324" s="5">
        <v>878</v>
      </c>
      <c r="F324" s="5">
        <v>727</v>
      </c>
      <c r="G324" s="5">
        <f t="shared" si="209"/>
        <v>1605</v>
      </c>
      <c r="H324" s="5">
        <v>629</v>
      </c>
      <c r="I324" s="5">
        <v>774</v>
      </c>
      <c r="J324" s="5">
        <f t="shared" si="210"/>
        <v>1403</v>
      </c>
      <c r="K324" s="5">
        <v>48</v>
      </c>
      <c r="L324" s="5">
        <v>76</v>
      </c>
      <c r="M324" s="5">
        <f t="shared" si="211"/>
        <v>124</v>
      </c>
      <c r="N324" s="5">
        <v>0</v>
      </c>
      <c r="O324" s="5">
        <v>0</v>
      </c>
      <c r="P324" s="5">
        <f t="shared" si="212"/>
        <v>0</v>
      </c>
      <c r="Q324" s="5">
        <v>0</v>
      </c>
      <c r="R324" s="5">
        <v>0</v>
      </c>
      <c r="S324" s="5">
        <f t="shared" si="213"/>
        <v>0</v>
      </c>
      <c r="T324" s="5">
        <f t="shared" si="214"/>
        <v>1963</v>
      </c>
      <c r="U324" s="5">
        <f t="shared" si="214"/>
        <v>1818</v>
      </c>
      <c r="V324" s="5">
        <f t="shared" si="215"/>
        <v>3781</v>
      </c>
    </row>
    <row r="325" spans="1:22" x14ac:dyDescent="0.2">
      <c r="A325" s="2" t="s">
        <v>65</v>
      </c>
      <c r="B325" s="5">
        <v>137</v>
      </c>
      <c r="C325" s="5">
        <v>79</v>
      </c>
      <c r="D325" s="5">
        <f t="shared" si="208"/>
        <v>216</v>
      </c>
      <c r="E325" s="5">
        <v>495</v>
      </c>
      <c r="F325" s="5">
        <v>376</v>
      </c>
      <c r="G325" s="5">
        <f t="shared" si="209"/>
        <v>871</v>
      </c>
      <c r="H325" s="5">
        <v>719</v>
      </c>
      <c r="I325" s="5">
        <v>663</v>
      </c>
      <c r="J325" s="5">
        <f t="shared" si="210"/>
        <v>1382</v>
      </c>
      <c r="K325" s="5">
        <v>518</v>
      </c>
      <c r="L325" s="5">
        <v>695</v>
      </c>
      <c r="M325" s="5">
        <f t="shared" si="211"/>
        <v>1213</v>
      </c>
      <c r="N325" s="5">
        <v>68</v>
      </c>
      <c r="O325" s="5">
        <v>111</v>
      </c>
      <c r="P325" s="5">
        <f t="shared" si="212"/>
        <v>179</v>
      </c>
      <c r="Q325" s="5">
        <v>1</v>
      </c>
      <c r="R325" s="5">
        <v>3</v>
      </c>
      <c r="S325" s="5">
        <f t="shared" si="213"/>
        <v>4</v>
      </c>
      <c r="T325" s="5">
        <f t="shared" si="214"/>
        <v>1938</v>
      </c>
      <c r="U325" s="5">
        <f t="shared" si="214"/>
        <v>1927</v>
      </c>
      <c r="V325" s="5">
        <f t="shared" si="215"/>
        <v>3865</v>
      </c>
    </row>
    <row r="326" spans="1:22" x14ac:dyDescent="0.2">
      <c r="A326" s="2" t="s">
        <v>66</v>
      </c>
      <c r="B326" s="5">
        <v>48</v>
      </c>
      <c r="C326" s="5">
        <v>46</v>
      </c>
      <c r="D326" s="5">
        <f t="shared" si="208"/>
        <v>94</v>
      </c>
      <c r="E326" s="5">
        <v>259</v>
      </c>
      <c r="F326" s="5">
        <v>155</v>
      </c>
      <c r="G326" s="5">
        <f t="shared" si="209"/>
        <v>414</v>
      </c>
      <c r="H326" s="5">
        <v>530</v>
      </c>
      <c r="I326" s="5">
        <v>394</v>
      </c>
      <c r="J326" s="5">
        <f t="shared" si="210"/>
        <v>924</v>
      </c>
      <c r="K326" s="5">
        <v>630</v>
      </c>
      <c r="L326" s="5">
        <v>596</v>
      </c>
      <c r="M326" s="5">
        <f t="shared" si="211"/>
        <v>1226</v>
      </c>
      <c r="N326" s="5">
        <v>488</v>
      </c>
      <c r="O326" s="5">
        <v>524</v>
      </c>
      <c r="P326" s="5">
        <f t="shared" si="212"/>
        <v>1012</v>
      </c>
      <c r="Q326" s="5">
        <v>58</v>
      </c>
      <c r="R326" s="5">
        <v>95</v>
      </c>
      <c r="S326" s="5">
        <f t="shared" si="213"/>
        <v>153</v>
      </c>
      <c r="T326" s="5">
        <f t="shared" si="214"/>
        <v>2013</v>
      </c>
      <c r="U326" s="5">
        <f t="shared" si="214"/>
        <v>1810</v>
      </c>
      <c r="V326" s="5">
        <f t="shared" si="215"/>
        <v>3823</v>
      </c>
    </row>
    <row r="327" spans="1:22" x14ac:dyDescent="0.2">
      <c r="A327" s="2" t="s">
        <v>67</v>
      </c>
      <c r="B327" s="5">
        <v>23</v>
      </c>
      <c r="C327" s="5">
        <v>13</v>
      </c>
      <c r="D327" s="5">
        <f t="shared" si="208"/>
        <v>36</v>
      </c>
      <c r="E327" s="5">
        <v>93</v>
      </c>
      <c r="F327" s="5">
        <v>61</v>
      </c>
      <c r="G327" s="5">
        <f t="shared" si="209"/>
        <v>154</v>
      </c>
      <c r="H327" s="5">
        <v>337</v>
      </c>
      <c r="I327" s="5">
        <v>225</v>
      </c>
      <c r="J327" s="5">
        <f t="shared" si="210"/>
        <v>562</v>
      </c>
      <c r="K327" s="5">
        <v>520</v>
      </c>
      <c r="L327" s="5">
        <v>432</v>
      </c>
      <c r="M327" s="5">
        <f t="shared" si="211"/>
        <v>952</v>
      </c>
      <c r="N327" s="5">
        <v>551</v>
      </c>
      <c r="O327" s="5">
        <v>537</v>
      </c>
      <c r="P327" s="5">
        <f t="shared" si="212"/>
        <v>1088</v>
      </c>
      <c r="Q327" s="5">
        <v>406</v>
      </c>
      <c r="R327" s="5">
        <v>505</v>
      </c>
      <c r="S327" s="5">
        <f t="shared" si="213"/>
        <v>911</v>
      </c>
      <c r="T327" s="5">
        <f t="shared" si="214"/>
        <v>1930</v>
      </c>
      <c r="U327" s="5">
        <f t="shared" si="214"/>
        <v>1773</v>
      </c>
      <c r="V327" s="5">
        <f t="shared" si="215"/>
        <v>3703</v>
      </c>
    </row>
    <row r="328" spans="1:22" x14ac:dyDescent="0.2">
      <c r="A328" s="2" t="s">
        <v>68</v>
      </c>
      <c r="B328" s="5">
        <v>17</v>
      </c>
      <c r="C328" s="5">
        <v>15</v>
      </c>
      <c r="D328" s="5">
        <f t="shared" si="208"/>
        <v>32</v>
      </c>
      <c r="E328" s="5">
        <v>66</v>
      </c>
      <c r="F328" s="5">
        <v>31</v>
      </c>
      <c r="G328" s="5">
        <f t="shared" si="209"/>
        <v>97</v>
      </c>
      <c r="H328" s="5">
        <v>170</v>
      </c>
      <c r="I328" s="5">
        <v>121</v>
      </c>
      <c r="J328" s="5">
        <f t="shared" si="210"/>
        <v>291</v>
      </c>
      <c r="K328" s="5">
        <v>356</v>
      </c>
      <c r="L328" s="5">
        <v>211</v>
      </c>
      <c r="M328" s="5">
        <f t="shared" si="211"/>
        <v>567</v>
      </c>
      <c r="N328" s="5">
        <v>444</v>
      </c>
      <c r="O328" s="5">
        <v>371</v>
      </c>
      <c r="P328" s="5">
        <f t="shared" si="212"/>
        <v>815</v>
      </c>
      <c r="Q328" s="5">
        <v>485</v>
      </c>
      <c r="R328" s="5">
        <v>455</v>
      </c>
      <c r="S328" s="5">
        <f t="shared" si="213"/>
        <v>940</v>
      </c>
      <c r="T328" s="5">
        <f t="shared" si="214"/>
        <v>1538</v>
      </c>
      <c r="U328" s="5">
        <f t="shared" si="214"/>
        <v>1204</v>
      </c>
      <c r="V328" s="5">
        <f t="shared" si="215"/>
        <v>2742</v>
      </c>
    </row>
    <row r="329" spans="1:22" x14ac:dyDescent="0.2">
      <c r="A329" s="2" t="s">
        <v>69</v>
      </c>
      <c r="B329" s="5">
        <v>11</v>
      </c>
      <c r="C329" s="5">
        <v>10</v>
      </c>
      <c r="D329" s="5">
        <f t="shared" si="208"/>
        <v>21</v>
      </c>
      <c r="E329" s="5">
        <v>28</v>
      </c>
      <c r="F329" s="5">
        <v>11</v>
      </c>
      <c r="G329" s="5">
        <f t="shared" si="209"/>
        <v>39</v>
      </c>
      <c r="H329" s="5">
        <v>74</v>
      </c>
      <c r="I329" s="5">
        <v>31</v>
      </c>
      <c r="J329" s="5">
        <f t="shared" si="210"/>
        <v>105</v>
      </c>
      <c r="K329" s="5">
        <v>186</v>
      </c>
      <c r="L329" s="5">
        <v>70</v>
      </c>
      <c r="M329" s="5">
        <f t="shared" si="211"/>
        <v>256</v>
      </c>
      <c r="N329" s="5">
        <v>306</v>
      </c>
      <c r="O329" s="5">
        <v>181</v>
      </c>
      <c r="P329" s="5">
        <f t="shared" si="212"/>
        <v>487</v>
      </c>
      <c r="Q329" s="5">
        <v>379</v>
      </c>
      <c r="R329" s="5">
        <v>280</v>
      </c>
      <c r="S329" s="5">
        <f t="shared" si="213"/>
        <v>659</v>
      </c>
      <c r="T329" s="5">
        <f t="shared" si="214"/>
        <v>984</v>
      </c>
      <c r="U329" s="5">
        <f t="shared" si="214"/>
        <v>583</v>
      </c>
      <c r="V329" s="5">
        <f t="shared" si="215"/>
        <v>1567</v>
      </c>
    </row>
    <row r="330" spans="1:22" x14ac:dyDescent="0.2">
      <c r="A330" s="2" t="s">
        <v>70</v>
      </c>
      <c r="B330" s="5">
        <v>4</v>
      </c>
      <c r="C330" s="5">
        <v>1</v>
      </c>
      <c r="D330" s="5">
        <f t="shared" si="208"/>
        <v>5</v>
      </c>
      <c r="E330" s="5">
        <v>13</v>
      </c>
      <c r="F330" s="5">
        <v>3</v>
      </c>
      <c r="G330" s="5">
        <f t="shared" si="209"/>
        <v>16</v>
      </c>
      <c r="H330" s="5">
        <v>45</v>
      </c>
      <c r="I330" s="5">
        <v>15</v>
      </c>
      <c r="J330" s="5">
        <f t="shared" si="210"/>
        <v>60</v>
      </c>
      <c r="K330" s="5">
        <v>66</v>
      </c>
      <c r="L330" s="5">
        <v>31</v>
      </c>
      <c r="M330" s="5">
        <f t="shared" si="211"/>
        <v>97</v>
      </c>
      <c r="N330" s="5">
        <v>169</v>
      </c>
      <c r="O330" s="5">
        <v>66</v>
      </c>
      <c r="P330" s="5">
        <f t="shared" si="212"/>
        <v>235</v>
      </c>
      <c r="Q330" s="5">
        <v>252</v>
      </c>
      <c r="R330" s="5">
        <v>170</v>
      </c>
      <c r="S330" s="5">
        <f t="shared" si="213"/>
        <v>422</v>
      </c>
      <c r="T330" s="5">
        <f t="shared" si="214"/>
        <v>549</v>
      </c>
      <c r="U330" s="5">
        <f t="shared" si="214"/>
        <v>286</v>
      </c>
      <c r="V330" s="5">
        <f t="shared" si="215"/>
        <v>835</v>
      </c>
    </row>
    <row r="331" spans="1:22" x14ac:dyDescent="0.2">
      <c r="A331" s="2" t="s">
        <v>71</v>
      </c>
      <c r="B331" s="5">
        <v>3</v>
      </c>
      <c r="C331" s="5">
        <v>0</v>
      </c>
      <c r="D331" s="5">
        <f t="shared" si="208"/>
        <v>3</v>
      </c>
      <c r="E331" s="5">
        <v>4</v>
      </c>
      <c r="F331" s="5">
        <v>1</v>
      </c>
      <c r="G331" s="5">
        <f t="shared" si="209"/>
        <v>5</v>
      </c>
      <c r="H331" s="5">
        <v>4</v>
      </c>
      <c r="I331" s="5">
        <v>3</v>
      </c>
      <c r="J331" s="5">
        <f t="shared" si="210"/>
        <v>7</v>
      </c>
      <c r="K331" s="5">
        <v>30</v>
      </c>
      <c r="L331" s="5">
        <v>9</v>
      </c>
      <c r="M331" s="5">
        <f t="shared" si="211"/>
        <v>39</v>
      </c>
      <c r="N331" s="5">
        <v>64</v>
      </c>
      <c r="O331" s="5">
        <v>25</v>
      </c>
      <c r="P331" s="5">
        <f t="shared" si="212"/>
        <v>89</v>
      </c>
      <c r="Q331" s="5">
        <v>128</v>
      </c>
      <c r="R331" s="5">
        <v>56</v>
      </c>
      <c r="S331" s="5">
        <f t="shared" si="213"/>
        <v>184</v>
      </c>
      <c r="T331" s="5">
        <f t="shared" si="214"/>
        <v>233</v>
      </c>
      <c r="U331" s="5">
        <f t="shared" si="214"/>
        <v>94</v>
      </c>
      <c r="V331" s="5">
        <f t="shared" si="215"/>
        <v>327</v>
      </c>
    </row>
    <row r="332" spans="1:22" x14ac:dyDescent="0.2">
      <c r="A332" s="2" t="s">
        <v>72</v>
      </c>
      <c r="B332" s="5">
        <v>2</v>
      </c>
      <c r="C332" s="5">
        <v>0</v>
      </c>
      <c r="D332" s="5">
        <f t="shared" si="208"/>
        <v>2</v>
      </c>
      <c r="E332" s="5">
        <v>1</v>
      </c>
      <c r="F332" s="5">
        <v>0</v>
      </c>
      <c r="G332" s="5">
        <f t="shared" si="209"/>
        <v>1</v>
      </c>
      <c r="H332" s="5">
        <v>0</v>
      </c>
      <c r="I332" s="5">
        <v>0</v>
      </c>
      <c r="J332" s="5">
        <f t="shared" si="210"/>
        <v>0</v>
      </c>
      <c r="K332" s="5">
        <v>12</v>
      </c>
      <c r="L332" s="5">
        <v>5</v>
      </c>
      <c r="M332" s="5">
        <f t="shared" si="211"/>
        <v>17</v>
      </c>
      <c r="N332" s="5">
        <v>24</v>
      </c>
      <c r="O332" s="5">
        <v>8</v>
      </c>
      <c r="P332" s="5">
        <f t="shared" si="212"/>
        <v>32</v>
      </c>
      <c r="Q332" s="5">
        <v>42</v>
      </c>
      <c r="R332" s="5">
        <v>13</v>
      </c>
      <c r="S332" s="5">
        <f t="shared" si="213"/>
        <v>55</v>
      </c>
      <c r="T332" s="5">
        <f t="shared" si="214"/>
        <v>81</v>
      </c>
      <c r="U332" s="5">
        <f t="shared" si="214"/>
        <v>26</v>
      </c>
      <c r="V332" s="5">
        <f t="shared" si="215"/>
        <v>107</v>
      </c>
    </row>
    <row r="333" spans="1:22" x14ac:dyDescent="0.2">
      <c r="A333" s="2" t="s">
        <v>73</v>
      </c>
      <c r="B333" s="5">
        <v>0</v>
      </c>
      <c r="C333" s="5">
        <v>0</v>
      </c>
      <c r="D333" s="5">
        <f t="shared" si="208"/>
        <v>0</v>
      </c>
      <c r="E333" s="5">
        <v>1</v>
      </c>
      <c r="F333" s="5">
        <v>0</v>
      </c>
      <c r="G333" s="5">
        <f t="shared" si="209"/>
        <v>1</v>
      </c>
      <c r="H333" s="5">
        <v>0</v>
      </c>
      <c r="I333" s="5">
        <v>0</v>
      </c>
      <c r="J333" s="5">
        <f t="shared" si="210"/>
        <v>0</v>
      </c>
      <c r="K333" s="5">
        <v>4</v>
      </c>
      <c r="L333" s="5">
        <v>0</v>
      </c>
      <c r="M333" s="5">
        <f t="shared" si="211"/>
        <v>4</v>
      </c>
      <c r="N333" s="5">
        <v>7</v>
      </c>
      <c r="O333" s="5">
        <v>1</v>
      </c>
      <c r="P333" s="5">
        <f t="shared" si="212"/>
        <v>8</v>
      </c>
      <c r="Q333" s="5">
        <v>14</v>
      </c>
      <c r="R333" s="5">
        <v>5</v>
      </c>
      <c r="S333" s="5">
        <f t="shared" si="213"/>
        <v>19</v>
      </c>
      <c r="T333" s="5">
        <f t="shared" si="214"/>
        <v>26</v>
      </c>
      <c r="U333" s="5">
        <f t="shared" si="214"/>
        <v>6</v>
      </c>
      <c r="V333" s="5">
        <f t="shared" si="215"/>
        <v>32</v>
      </c>
    </row>
    <row r="334" spans="1:22" x14ac:dyDescent="0.2">
      <c r="A334" s="2" t="s">
        <v>74</v>
      </c>
      <c r="B334" s="5">
        <v>2</v>
      </c>
      <c r="C334" s="5">
        <v>0</v>
      </c>
      <c r="D334" s="5">
        <f t="shared" si="208"/>
        <v>2</v>
      </c>
      <c r="E334" s="5">
        <v>0</v>
      </c>
      <c r="F334" s="5">
        <v>0</v>
      </c>
      <c r="G334" s="5">
        <f t="shared" si="209"/>
        <v>0</v>
      </c>
      <c r="H334" s="5">
        <v>2</v>
      </c>
      <c r="I334" s="5">
        <v>2</v>
      </c>
      <c r="J334" s="5">
        <f t="shared" si="210"/>
        <v>4</v>
      </c>
      <c r="K334" s="5">
        <v>1</v>
      </c>
      <c r="L334" s="5">
        <v>2</v>
      </c>
      <c r="M334" s="5">
        <f t="shared" si="211"/>
        <v>3</v>
      </c>
      <c r="N334" s="5">
        <v>4</v>
      </c>
      <c r="O334" s="5">
        <v>2</v>
      </c>
      <c r="P334" s="5">
        <f t="shared" si="212"/>
        <v>6</v>
      </c>
      <c r="Q334" s="5">
        <v>11</v>
      </c>
      <c r="R334" s="5">
        <v>6</v>
      </c>
      <c r="S334" s="5">
        <f t="shared" si="213"/>
        <v>17</v>
      </c>
      <c r="T334" s="5">
        <f t="shared" si="214"/>
        <v>20</v>
      </c>
      <c r="U334" s="5">
        <f t="shared" si="214"/>
        <v>12</v>
      </c>
      <c r="V334" s="5">
        <f t="shared" si="215"/>
        <v>32</v>
      </c>
    </row>
    <row r="335" spans="1:22" x14ac:dyDescent="0.2">
      <c r="A335" s="2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x14ac:dyDescent="0.2">
      <c r="A336" s="2" t="s">
        <v>8</v>
      </c>
      <c r="B336" s="5">
        <f t="shared" ref="B336:V336" si="216">SUM(B337:B350)</f>
        <v>3490</v>
      </c>
      <c r="C336" s="5">
        <f t="shared" si="216"/>
        <v>3076</v>
      </c>
      <c r="D336" s="5">
        <f t="shared" si="216"/>
        <v>6566</v>
      </c>
      <c r="E336" s="5">
        <f t="shared" si="216"/>
        <v>3110</v>
      </c>
      <c r="F336" s="5">
        <f t="shared" si="216"/>
        <v>2835</v>
      </c>
      <c r="G336" s="5">
        <f t="shared" si="216"/>
        <v>5945</v>
      </c>
      <c r="H336" s="5">
        <f t="shared" si="216"/>
        <v>3016</v>
      </c>
      <c r="I336" s="5">
        <f t="shared" si="216"/>
        <v>2693</v>
      </c>
      <c r="J336" s="5">
        <f t="shared" si="216"/>
        <v>5709</v>
      </c>
      <c r="K336" s="5">
        <f t="shared" si="216"/>
        <v>2783</v>
      </c>
      <c r="L336" s="5">
        <f t="shared" si="216"/>
        <v>2548</v>
      </c>
      <c r="M336" s="5">
        <f t="shared" si="216"/>
        <v>5331</v>
      </c>
      <c r="N336" s="5">
        <f t="shared" si="216"/>
        <v>2496</v>
      </c>
      <c r="O336" s="5">
        <f t="shared" si="216"/>
        <v>2225</v>
      </c>
      <c r="P336" s="5">
        <f t="shared" si="216"/>
        <v>4721</v>
      </c>
      <c r="Q336" s="5">
        <f t="shared" si="216"/>
        <v>2134</v>
      </c>
      <c r="R336" s="5">
        <f t="shared" si="216"/>
        <v>1931</v>
      </c>
      <c r="S336" s="5">
        <f t="shared" si="216"/>
        <v>4065</v>
      </c>
      <c r="T336" s="5">
        <f t="shared" si="216"/>
        <v>17029</v>
      </c>
      <c r="U336" s="5">
        <f t="shared" si="216"/>
        <v>15308</v>
      </c>
      <c r="V336" s="5">
        <f t="shared" si="216"/>
        <v>32337</v>
      </c>
    </row>
    <row r="337" spans="1:22" x14ac:dyDescent="0.2">
      <c r="A337" s="2" t="s">
        <v>62</v>
      </c>
      <c r="B337" s="5">
        <f t="shared" ref="B337:C350" si="217">+B321+B305</f>
        <v>59</v>
      </c>
      <c r="C337" s="5">
        <f t="shared" si="217"/>
        <v>91</v>
      </c>
      <c r="D337" s="5">
        <f>SUM(B337:C337)</f>
        <v>150</v>
      </c>
      <c r="E337" s="5">
        <f t="shared" ref="E337:F350" si="218">+E321+E305</f>
        <v>0</v>
      </c>
      <c r="F337" s="5">
        <f t="shared" si="218"/>
        <v>0</v>
      </c>
      <c r="G337" s="5">
        <f>SUM(E337:F337)</f>
        <v>0</v>
      </c>
      <c r="H337" s="5">
        <f t="shared" ref="H337:I350" si="219">+H321+H305</f>
        <v>0</v>
      </c>
      <c r="I337" s="5">
        <f t="shared" si="219"/>
        <v>0</v>
      </c>
      <c r="J337" s="5">
        <f>SUM(H337:I337)</f>
        <v>0</v>
      </c>
      <c r="K337" s="5">
        <f t="shared" ref="K337:L350" si="220">+K321+K305</f>
        <v>0</v>
      </c>
      <c r="L337" s="5">
        <f t="shared" si="220"/>
        <v>0</v>
      </c>
      <c r="M337" s="5">
        <f>SUM(K337:L337)</f>
        <v>0</v>
      </c>
      <c r="N337" s="5">
        <f t="shared" ref="N337:O350" si="221">+N321+N305</f>
        <v>0</v>
      </c>
      <c r="O337" s="5">
        <f t="shared" si="221"/>
        <v>0</v>
      </c>
      <c r="P337" s="5">
        <f>SUM(N337:O337)</f>
        <v>0</v>
      </c>
      <c r="Q337" s="5">
        <f t="shared" ref="Q337:R350" si="222">+Q321+Q305</f>
        <v>0</v>
      </c>
      <c r="R337" s="5">
        <f t="shared" si="222"/>
        <v>0</v>
      </c>
      <c r="S337" s="5">
        <f>SUM(Q337:R337)</f>
        <v>0</v>
      </c>
      <c r="T337" s="5">
        <f>+B337+E337+H337+K337+N337+Q337</f>
        <v>59</v>
      </c>
      <c r="U337" s="5">
        <f>+C337+F337+I337+L337+O337+R337</f>
        <v>91</v>
      </c>
      <c r="V337" s="5">
        <f>SUM(T337:U337)</f>
        <v>150</v>
      </c>
    </row>
    <row r="338" spans="1:22" x14ac:dyDescent="0.2">
      <c r="A338" s="2" t="s">
        <v>44</v>
      </c>
      <c r="B338" s="5">
        <f t="shared" si="217"/>
        <v>1575</v>
      </c>
      <c r="C338" s="5">
        <f t="shared" si="217"/>
        <v>1597</v>
      </c>
      <c r="D338" s="5">
        <f t="shared" ref="D338:D350" si="223">SUM(B338:C338)</f>
        <v>3172</v>
      </c>
      <c r="E338" s="5">
        <f t="shared" si="218"/>
        <v>85</v>
      </c>
      <c r="F338" s="5">
        <f t="shared" si="218"/>
        <v>105</v>
      </c>
      <c r="G338" s="5">
        <f t="shared" ref="G338:G350" si="224">SUM(E338:F338)</f>
        <v>190</v>
      </c>
      <c r="H338" s="5">
        <f t="shared" si="219"/>
        <v>0</v>
      </c>
      <c r="I338" s="5">
        <f t="shared" si="219"/>
        <v>0</v>
      </c>
      <c r="J338" s="5">
        <f t="shared" ref="J338:J350" si="225">SUM(H338:I338)</f>
        <v>0</v>
      </c>
      <c r="K338" s="5">
        <f t="shared" si="220"/>
        <v>0</v>
      </c>
      <c r="L338" s="5">
        <f t="shared" si="220"/>
        <v>0</v>
      </c>
      <c r="M338" s="5">
        <f t="shared" ref="M338:M350" si="226">SUM(K338:L338)</f>
        <v>0</v>
      </c>
      <c r="N338" s="5">
        <f t="shared" si="221"/>
        <v>0</v>
      </c>
      <c r="O338" s="5">
        <f t="shared" si="221"/>
        <v>0</v>
      </c>
      <c r="P338" s="5">
        <f t="shared" ref="P338:P350" si="227">SUM(N338:O338)</f>
        <v>0</v>
      </c>
      <c r="Q338" s="5">
        <f t="shared" si="222"/>
        <v>0</v>
      </c>
      <c r="R338" s="5">
        <f t="shared" si="222"/>
        <v>0</v>
      </c>
      <c r="S338" s="5">
        <f t="shared" ref="S338:S350" si="228">SUM(Q338:R338)</f>
        <v>0</v>
      </c>
      <c r="T338" s="5">
        <f t="shared" ref="T338:U350" si="229">+B338+E338+H338+K338+N338+Q338</f>
        <v>1660</v>
      </c>
      <c r="U338" s="5">
        <f t="shared" si="229"/>
        <v>1702</v>
      </c>
      <c r="V338" s="5">
        <f t="shared" ref="V338:V350" si="230">SUM(T338:U338)</f>
        <v>3362</v>
      </c>
    </row>
    <row r="339" spans="1:22" x14ac:dyDescent="0.2">
      <c r="A339" s="2" t="s">
        <v>63</v>
      </c>
      <c r="B339" s="5">
        <f t="shared" si="217"/>
        <v>1127</v>
      </c>
      <c r="C339" s="5">
        <f t="shared" si="217"/>
        <v>936</v>
      </c>
      <c r="D339" s="5">
        <f t="shared" si="223"/>
        <v>2063</v>
      </c>
      <c r="E339" s="5">
        <f t="shared" si="218"/>
        <v>950</v>
      </c>
      <c r="F339" s="5">
        <f t="shared" si="218"/>
        <v>1161</v>
      </c>
      <c r="G339" s="5">
        <f t="shared" si="224"/>
        <v>2111</v>
      </c>
      <c r="H339" s="5">
        <f t="shared" si="219"/>
        <v>99</v>
      </c>
      <c r="I339" s="5">
        <f t="shared" si="219"/>
        <v>115</v>
      </c>
      <c r="J339" s="5">
        <f t="shared" si="225"/>
        <v>214</v>
      </c>
      <c r="K339" s="5">
        <f t="shared" si="220"/>
        <v>0</v>
      </c>
      <c r="L339" s="5">
        <f t="shared" si="220"/>
        <v>0</v>
      </c>
      <c r="M339" s="5">
        <f t="shared" si="226"/>
        <v>0</v>
      </c>
      <c r="N339" s="5">
        <f t="shared" si="221"/>
        <v>0</v>
      </c>
      <c r="O339" s="5">
        <f t="shared" si="221"/>
        <v>0</v>
      </c>
      <c r="P339" s="5">
        <f t="shared" si="227"/>
        <v>0</v>
      </c>
      <c r="Q339" s="5">
        <f t="shared" si="222"/>
        <v>0</v>
      </c>
      <c r="R339" s="5">
        <f t="shared" si="222"/>
        <v>0</v>
      </c>
      <c r="S339" s="5">
        <f t="shared" si="228"/>
        <v>0</v>
      </c>
      <c r="T339" s="5">
        <f t="shared" si="229"/>
        <v>2176</v>
      </c>
      <c r="U339" s="5">
        <f t="shared" si="229"/>
        <v>2212</v>
      </c>
      <c r="V339" s="5">
        <f t="shared" si="230"/>
        <v>4388</v>
      </c>
    </row>
    <row r="340" spans="1:22" x14ac:dyDescent="0.2">
      <c r="A340" s="2" t="s">
        <v>64</v>
      </c>
      <c r="B340" s="5">
        <f t="shared" si="217"/>
        <v>463</v>
      </c>
      <c r="C340" s="5">
        <f t="shared" si="217"/>
        <v>260</v>
      </c>
      <c r="D340" s="5">
        <f t="shared" si="223"/>
        <v>723</v>
      </c>
      <c r="E340" s="5">
        <f t="shared" si="218"/>
        <v>994</v>
      </c>
      <c r="F340" s="5">
        <f t="shared" si="218"/>
        <v>844</v>
      </c>
      <c r="G340" s="5">
        <f t="shared" si="224"/>
        <v>1838</v>
      </c>
      <c r="H340" s="5">
        <f t="shared" si="219"/>
        <v>773</v>
      </c>
      <c r="I340" s="5">
        <f t="shared" si="219"/>
        <v>932</v>
      </c>
      <c r="J340" s="5">
        <f t="shared" si="225"/>
        <v>1705</v>
      </c>
      <c r="K340" s="5">
        <f t="shared" si="220"/>
        <v>71</v>
      </c>
      <c r="L340" s="5">
        <f t="shared" si="220"/>
        <v>95</v>
      </c>
      <c r="M340" s="5">
        <f t="shared" si="226"/>
        <v>166</v>
      </c>
      <c r="N340" s="5">
        <f t="shared" si="221"/>
        <v>0</v>
      </c>
      <c r="O340" s="5">
        <f t="shared" si="221"/>
        <v>0</v>
      </c>
      <c r="P340" s="5">
        <f t="shared" si="227"/>
        <v>0</v>
      </c>
      <c r="Q340" s="5">
        <f t="shared" si="222"/>
        <v>0</v>
      </c>
      <c r="R340" s="5">
        <f t="shared" si="222"/>
        <v>0</v>
      </c>
      <c r="S340" s="5">
        <f t="shared" si="228"/>
        <v>0</v>
      </c>
      <c r="T340" s="5">
        <f t="shared" si="229"/>
        <v>2301</v>
      </c>
      <c r="U340" s="5">
        <f t="shared" si="229"/>
        <v>2131</v>
      </c>
      <c r="V340" s="5">
        <f t="shared" si="230"/>
        <v>4432</v>
      </c>
    </row>
    <row r="341" spans="1:22" x14ac:dyDescent="0.2">
      <c r="A341" s="2" t="s">
        <v>65</v>
      </c>
      <c r="B341" s="5">
        <f t="shared" si="217"/>
        <v>152</v>
      </c>
      <c r="C341" s="5">
        <f t="shared" si="217"/>
        <v>92</v>
      </c>
      <c r="D341" s="5">
        <f t="shared" si="223"/>
        <v>244</v>
      </c>
      <c r="E341" s="5">
        <f t="shared" si="218"/>
        <v>560</v>
      </c>
      <c r="F341" s="5">
        <f t="shared" si="218"/>
        <v>416</v>
      </c>
      <c r="G341" s="5">
        <f t="shared" si="224"/>
        <v>976</v>
      </c>
      <c r="H341" s="5">
        <f t="shared" si="219"/>
        <v>850</v>
      </c>
      <c r="I341" s="5">
        <f t="shared" si="219"/>
        <v>774</v>
      </c>
      <c r="J341" s="5">
        <f t="shared" si="225"/>
        <v>1624</v>
      </c>
      <c r="K341" s="5">
        <f t="shared" si="220"/>
        <v>669</v>
      </c>
      <c r="L341" s="5">
        <f t="shared" si="220"/>
        <v>900</v>
      </c>
      <c r="M341" s="5">
        <f t="shared" si="226"/>
        <v>1569</v>
      </c>
      <c r="N341" s="5">
        <f t="shared" si="221"/>
        <v>80</v>
      </c>
      <c r="O341" s="5">
        <f t="shared" si="221"/>
        <v>134</v>
      </c>
      <c r="P341" s="5">
        <f t="shared" si="227"/>
        <v>214</v>
      </c>
      <c r="Q341" s="5">
        <f t="shared" si="222"/>
        <v>1</v>
      </c>
      <c r="R341" s="5">
        <f t="shared" si="222"/>
        <v>4</v>
      </c>
      <c r="S341" s="5">
        <f t="shared" si="228"/>
        <v>5</v>
      </c>
      <c r="T341" s="5">
        <f t="shared" si="229"/>
        <v>2312</v>
      </c>
      <c r="U341" s="5">
        <f t="shared" si="229"/>
        <v>2320</v>
      </c>
      <c r="V341" s="5">
        <f t="shared" si="230"/>
        <v>4632</v>
      </c>
    </row>
    <row r="342" spans="1:22" x14ac:dyDescent="0.2">
      <c r="A342" s="2" t="s">
        <v>66</v>
      </c>
      <c r="B342" s="5">
        <f t="shared" si="217"/>
        <v>51</v>
      </c>
      <c r="C342" s="5">
        <f t="shared" si="217"/>
        <v>53</v>
      </c>
      <c r="D342" s="5">
        <f t="shared" si="223"/>
        <v>104</v>
      </c>
      <c r="E342" s="5">
        <f t="shared" si="218"/>
        <v>294</v>
      </c>
      <c r="F342" s="5">
        <f t="shared" si="218"/>
        <v>181</v>
      </c>
      <c r="G342" s="5">
        <f t="shared" si="224"/>
        <v>475</v>
      </c>
      <c r="H342" s="5">
        <f t="shared" si="219"/>
        <v>589</v>
      </c>
      <c r="I342" s="5">
        <f t="shared" si="219"/>
        <v>439</v>
      </c>
      <c r="J342" s="5">
        <f t="shared" si="225"/>
        <v>1028</v>
      </c>
      <c r="K342" s="5">
        <f t="shared" si="220"/>
        <v>741</v>
      </c>
      <c r="L342" s="5">
        <f t="shared" si="220"/>
        <v>693</v>
      </c>
      <c r="M342" s="5">
        <f t="shared" si="226"/>
        <v>1434</v>
      </c>
      <c r="N342" s="5">
        <f t="shared" si="221"/>
        <v>623</v>
      </c>
      <c r="O342" s="5">
        <f t="shared" si="221"/>
        <v>708</v>
      </c>
      <c r="P342" s="5">
        <f t="shared" si="227"/>
        <v>1331</v>
      </c>
      <c r="Q342" s="5">
        <f t="shared" si="222"/>
        <v>74</v>
      </c>
      <c r="R342" s="5">
        <f t="shared" si="222"/>
        <v>112</v>
      </c>
      <c r="S342" s="5">
        <f t="shared" si="228"/>
        <v>186</v>
      </c>
      <c r="T342" s="5">
        <f t="shared" si="229"/>
        <v>2372</v>
      </c>
      <c r="U342" s="5">
        <f t="shared" si="229"/>
        <v>2186</v>
      </c>
      <c r="V342" s="5">
        <f t="shared" si="230"/>
        <v>4558</v>
      </c>
    </row>
    <row r="343" spans="1:22" x14ac:dyDescent="0.2">
      <c r="A343" s="2" t="s">
        <v>67</v>
      </c>
      <c r="B343" s="5">
        <f t="shared" si="217"/>
        <v>23</v>
      </c>
      <c r="C343" s="5">
        <f t="shared" si="217"/>
        <v>16</v>
      </c>
      <c r="D343" s="5">
        <f t="shared" si="223"/>
        <v>39</v>
      </c>
      <c r="E343" s="5">
        <f t="shared" si="218"/>
        <v>107</v>
      </c>
      <c r="F343" s="5">
        <f t="shared" si="218"/>
        <v>74</v>
      </c>
      <c r="G343" s="5">
        <f t="shared" si="224"/>
        <v>181</v>
      </c>
      <c r="H343" s="5">
        <f t="shared" si="219"/>
        <v>383</v>
      </c>
      <c r="I343" s="5">
        <f t="shared" si="219"/>
        <v>249</v>
      </c>
      <c r="J343" s="5">
        <f t="shared" si="225"/>
        <v>632</v>
      </c>
      <c r="K343" s="5">
        <f t="shared" si="220"/>
        <v>596</v>
      </c>
      <c r="L343" s="5">
        <f t="shared" si="220"/>
        <v>488</v>
      </c>
      <c r="M343" s="5">
        <f t="shared" si="226"/>
        <v>1084</v>
      </c>
      <c r="N343" s="5">
        <f t="shared" si="221"/>
        <v>673</v>
      </c>
      <c r="O343" s="5">
        <f t="shared" si="221"/>
        <v>638</v>
      </c>
      <c r="P343" s="5">
        <f t="shared" si="227"/>
        <v>1311</v>
      </c>
      <c r="Q343" s="5">
        <f t="shared" si="222"/>
        <v>522</v>
      </c>
      <c r="R343" s="5">
        <f t="shared" si="222"/>
        <v>655</v>
      </c>
      <c r="S343" s="5">
        <f t="shared" si="228"/>
        <v>1177</v>
      </c>
      <c r="T343" s="5">
        <f t="shared" si="229"/>
        <v>2304</v>
      </c>
      <c r="U343" s="5">
        <f t="shared" si="229"/>
        <v>2120</v>
      </c>
      <c r="V343" s="5">
        <f t="shared" si="230"/>
        <v>4424</v>
      </c>
    </row>
    <row r="344" spans="1:22" x14ac:dyDescent="0.2">
      <c r="A344" s="2" t="s">
        <v>68</v>
      </c>
      <c r="B344" s="5">
        <f t="shared" si="217"/>
        <v>18</v>
      </c>
      <c r="C344" s="5">
        <f t="shared" si="217"/>
        <v>20</v>
      </c>
      <c r="D344" s="5">
        <f t="shared" si="223"/>
        <v>38</v>
      </c>
      <c r="E344" s="5">
        <f t="shared" si="218"/>
        <v>69</v>
      </c>
      <c r="F344" s="5">
        <f t="shared" si="218"/>
        <v>33</v>
      </c>
      <c r="G344" s="5">
        <f t="shared" si="224"/>
        <v>102</v>
      </c>
      <c r="H344" s="5">
        <f t="shared" si="219"/>
        <v>185</v>
      </c>
      <c r="I344" s="5">
        <f t="shared" si="219"/>
        <v>130</v>
      </c>
      <c r="J344" s="5">
        <f t="shared" si="225"/>
        <v>315</v>
      </c>
      <c r="K344" s="5">
        <f t="shared" si="220"/>
        <v>385</v>
      </c>
      <c r="L344" s="5">
        <f t="shared" si="220"/>
        <v>241</v>
      </c>
      <c r="M344" s="5">
        <f t="shared" si="226"/>
        <v>626</v>
      </c>
      <c r="N344" s="5">
        <f t="shared" si="221"/>
        <v>494</v>
      </c>
      <c r="O344" s="5">
        <f t="shared" si="221"/>
        <v>430</v>
      </c>
      <c r="P344" s="5">
        <f t="shared" si="227"/>
        <v>924</v>
      </c>
      <c r="Q344" s="5">
        <f t="shared" si="222"/>
        <v>568</v>
      </c>
      <c r="R344" s="5">
        <f t="shared" si="222"/>
        <v>545</v>
      </c>
      <c r="S344" s="5">
        <f t="shared" si="228"/>
        <v>1113</v>
      </c>
      <c r="T344" s="5">
        <f t="shared" si="229"/>
        <v>1719</v>
      </c>
      <c r="U344" s="5">
        <f t="shared" si="229"/>
        <v>1399</v>
      </c>
      <c r="V344" s="5">
        <f t="shared" si="230"/>
        <v>3118</v>
      </c>
    </row>
    <row r="345" spans="1:22" x14ac:dyDescent="0.2">
      <c r="A345" s="2" t="s">
        <v>69</v>
      </c>
      <c r="B345" s="5">
        <f t="shared" si="217"/>
        <v>11</v>
      </c>
      <c r="C345" s="5">
        <f t="shared" si="217"/>
        <v>10</v>
      </c>
      <c r="D345" s="5">
        <f t="shared" si="223"/>
        <v>21</v>
      </c>
      <c r="E345" s="5">
        <f t="shared" si="218"/>
        <v>32</v>
      </c>
      <c r="F345" s="5">
        <f t="shared" si="218"/>
        <v>14</v>
      </c>
      <c r="G345" s="5">
        <f t="shared" si="224"/>
        <v>46</v>
      </c>
      <c r="H345" s="5">
        <f t="shared" si="219"/>
        <v>82</v>
      </c>
      <c r="I345" s="5">
        <f t="shared" si="219"/>
        <v>34</v>
      </c>
      <c r="J345" s="5">
        <f t="shared" si="225"/>
        <v>116</v>
      </c>
      <c r="K345" s="5">
        <f t="shared" si="220"/>
        <v>199</v>
      </c>
      <c r="L345" s="5">
        <f t="shared" si="220"/>
        <v>80</v>
      </c>
      <c r="M345" s="5">
        <f t="shared" si="226"/>
        <v>279</v>
      </c>
      <c r="N345" s="5">
        <f t="shared" si="221"/>
        <v>344</v>
      </c>
      <c r="O345" s="5">
        <f t="shared" si="221"/>
        <v>200</v>
      </c>
      <c r="P345" s="5">
        <f t="shared" si="227"/>
        <v>544</v>
      </c>
      <c r="Q345" s="5">
        <f t="shared" si="222"/>
        <v>459</v>
      </c>
      <c r="R345" s="5">
        <f t="shared" si="222"/>
        <v>322</v>
      </c>
      <c r="S345" s="5">
        <f t="shared" si="228"/>
        <v>781</v>
      </c>
      <c r="T345" s="5">
        <f t="shared" si="229"/>
        <v>1127</v>
      </c>
      <c r="U345" s="5">
        <f t="shared" si="229"/>
        <v>660</v>
      </c>
      <c r="V345" s="5">
        <f t="shared" si="230"/>
        <v>1787</v>
      </c>
    </row>
    <row r="346" spans="1:22" x14ac:dyDescent="0.2">
      <c r="A346" s="2" t="s">
        <v>70</v>
      </c>
      <c r="B346" s="5">
        <f t="shared" si="217"/>
        <v>4</v>
      </c>
      <c r="C346" s="5">
        <f t="shared" si="217"/>
        <v>1</v>
      </c>
      <c r="D346" s="5">
        <f t="shared" si="223"/>
        <v>5</v>
      </c>
      <c r="E346" s="5">
        <f t="shared" si="218"/>
        <v>13</v>
      </c>
      <c r="F346" s="5">
        <f t="shared" si="218"/>
        <v>6</v>
      </c>
      <c r="G346" s="5">
        <f t="shared" si="224"/>
        <v>19</v>
      </c>
      <c r="H346" s="5">
        <f t="shared" si="219"/>
        <v>48</v>
      </c>
      <c r="I346" s="5">
        <f t="shared" si="219"/>
        <v>15</v>
      </c>
      <c r="J346" s="5">
        <f t="shared" si="225"/>
        <v>63</v>
      </c>
      <c r="K346" s="5">
        <f t="shared" si="220"/>
        <v>70</v>
      </c>
      <c r="L346" s="5">
        <f t="shared" si="220"/>
        <v>34</v>
      </c>
      <c r="M346" s="5">
        <f t="shared" si="226"/>
        <v>104</v>
      </c>
      <c r="N346" s="5">
        <f t="shared" si="221"/>
        <v>180</v>
      </c>
      <c r="O346" s="5">
        <f t="shared" si="221"/>
        <v>75</v>
      </c>
      <c r="P346" s="5">
        <f t="shared" si="227"/>
        <v>255</v>
      </c>
      <c r="Q346" s="5">
        <f t="shared" si="222"/>
        <v>286</v>
      </c>
      <c r="R346" s="5">
        <f t="shared" si="222"/>
        <v>201</v>
      </c>
      <c r="S346" s="5">
        <f t="shared" si="228"/>
        <v>487</v>
      </c>
      <c r="T346" s="5">
        <f t="shared" si="229"/>
        <v>601</v>
      </c>
      <c r="U346" s="5">
        <f t="shared" si="229"/>
        <v>332</v>
      </c>
      <c r="V346" s="5">
        <f t="shared" si="230"/>
        <v>933</v>
      </c>
    </row>
    <row r="347" spans="1:22" x14ac:dyDescent="0.2">
      <c r="A347" s="2" t="s">
        <v>71</v>
      </c>
      <c r="B347" s="5">
        <f t="shared" si="217"/>
        <v>3</v>
      </c>
      <c r="C347" s="5">
        <f t="shared" si="217"/>
        <v>0</v>
      </c>
      <c r="D347" s="5">
        <f t="shared" si="223"/>
        <v>3</v>
      </c>
      <c r="E347" s="5">
        <f t="shared" si="218"/>
        <v>4</v>
      </c>
      <c r="F347" s="5">
        <f t="shared" si="218"/>
        <v>1</v>
      </c>
      <c r="G347" s="5">
        <f t="shared" si="224"/>
        <v>5</v>
      </c>
      <c r="H347" s="5">
        <f t="shared" si="219"/>
        <v>5</v>
      </c>
      <c r="I347" s="5">
        <f t="shared" si="219"/>
        <v>3</v>
      </c>
      <c r="J347" s="5">
        <f t="shared" si="225"/>
        <v>8</v>
      </c>
      <c r="K347" s="5">
        <f t="shared" si="220"/>
        <v>35</v>
      </c>
      <c r="L347" s="5">
        <f t="shared" si="220"/>
        <v>9</v>
      </c>
      <c r="M347" s="5">
        <f t="shared" si="226"/>
        <v>44</v>
      </c>
      <c r="N347" s="5">
        <f t="shared" si="221"/>
        <v>66</v>
      </c>
      <c r="O347" s="5">
        <f t="shared" si="221"/>
        <v>28</v>
      </c>
      <c r="P347" s="5">
        <f t="shared" si="227"/>
        <v>94</v>
      </c>
      <c r="Q347" s="5">
        <f t="shared" si="222"/>
        <v>150</v>
      </c>
      <c r="R347" s="5">
        <f t="shared" si="222"/>
        <v>66</v>
      </c>
      <c r="S347" s="5">
        <f t="shared" si="228"/>
        <v>216</v>
      </c>
      <c r="T347" s="5">
        <f t="shared" si="229"/>
        <v>263</v>
      </c>
      <c r="U347" s="5">
        <f t="shared" si="229"/>
        <v>107</v>
      </c>
      <c r="V347" s="5">
        <f t="shared" si="230"/>
        <v>370</v>
      </c>
    </row>
    <row r="348" spans="1:22" x14ac:dyDescent="0.2">
      <c r="A348" s="2" t="s">
        <v>72</v>
      </c>
      <c r="B348" s="5">
        <f t="shared" si="217"/>
        <v>2</v>
      </c>
      <c r="C348" s="5">
        <f t="shared" si="217"/>
        <v>0</v>
      </c>
      <c r="D348" s="5">
        <f t="shared" si="223"/>
        <v>2</v>
      </c>
      <c r="E348" s="5">
        <f t="shared" si="218"/>
        <v>1</v>
      </c>
      <c r="F348" s="5">
        <f t="shared" si="218"/>
        <v>0</v>
      </c>
      <c r="G348" s="5">
        <f t="shared" si="224"/>
        <v>1</v>
      </c>
      <c r="H348" s="5">
        <f t="shared" si="219"/>
        <v>0</v>
      </c>
      <c r="I348" s="5">
        <f t="shared" si="219"/>
        <v>0</v>
      </c>
      <c r="J348" s="5">
        <f t="shared" si="225"/>
        <v>0</v>
      </c>
      <c r="K348" s="5">
        <f t="shared" si="220"/>
        <v>12</v>
      </c>
      <c r="L348" s="5">
        <f t="shared" si="220"/>
        <v>5</v>
      </c>
      <c r="M348" s="5">
        <f t="shared" si="226"/>
        <v>17</v>
      </c>
      <c r="N348" s="5">
        <f t="shared" si="221"/>
        <v>25</v>
      </c>
      <c r="O348" s="5">
        <f t="shared" si="221"/>
        <v>8</v>
      </c>
      <c r="P348" s="5">
        <f t="shared" si="227"/>
        <v>33</v>
      </c>
      <c r="Q348" s="5">
        <f t="shared" si="222"/>
        <v>46</v>
      </c>
      <c r="R348" s="5">
        <f t="shared" si="222"/>
        <v>15</v>
      </c>
      <c r="S348" s="5">
        <f t="shared" si="228"/>
        <v>61</v>
      </c>
      <c r="T348" s="5">
        <f t="shared" si="229"/>
        <v>86</v>
      </c>
      <c r="U348" s="5">
        <f t="shared" si="229"/>
        <v>28</v>
      </c>
      <c r="V348" s="5">
        <f t="shared" si="230"/>
        <v>114</v>
      </c>
    </row>
    <row r="349" spans="1:22" x14ac:dyDescent="0.2">
      <c r="A349" s="2" t="s">
        <v>73</v>
      </c>
      <c r="B349" s="5">
        <f t="shared" si="217"/>
        <v>0</v>
      </c>
      <c r="C349" s="5">
        <f t="shared" si="217"/>
        <v>0</v>
      </c>
      <c r="D349" s="5">
        <f t="shared" si="223"/>
        <v>0</v>
      </c>
      <c r="E349" s="5">
        <f t="shared" si="218"/>
        <v>1</v>
      </c>
      <c r="F349" s="5">
        <f t="shared" si="218"/>
        <v>0</v>
      </c>
      <c r="G349" s="5">
        <f t="shared" si="224"/>
        <v>1</v>
      </c>
      <c r="H349" s="5">
        <f t="shared" si="219"/>
        <v>0</v>
      </c>
      <c r="I349" s="5">
        <f t="shared" si="219"/>
        <v>0</v>
      </c>
      <c r="J349" s="5">
        <f t="shared" si="225"/>
        <v>0</v>
      </c>
      <c r="K349" s="5">
        <f t="shared" si="220"/>
        <v>4</v>
      </c>
      <c r="L349" s="5">
        <f t="shared" si="220"/>
        <v>0</v>
      </c>
      <c r="M349" s="5">
        <f t="shared" si="226"/>
        <v>4</v>
      </c>
      <c r="N349" s="5">
        <f t="shared" si="221"/>
        <v>7</v>
      </c>
      <c r="O349" s="5">
        <f t="shared" si="221"/>
        <v>1</v>
      </c>
      <c r="P349" s="5">
        <f t="shared" si="227"/>
        <v>8</v>
      </c>
      <c r="Q349" s="5">
        <f t="shared" si="222"/>
        <v>15</v>
      </c>
      <c r="R349" s="5">
        <f t="shared" si="222"/>
        <v>5</v>
      </c>
      <c r="S349" s="5">
        <f t="shared" si="228"/>
        <v>20</v>
      </c>
      <c r="T349" s="5">
        <f t="shared" si="229"/>
        <v>27</v>
      </c>
      <c r="U349" s="5">
        <f t="shared" si="229"/>
        <v>6</v>
      </c>
      <c r="V349" s="5">
        <f t="shared" si="230"/>
        <v>33</v>
      </c>
    </row>
    <row r="350" spans="1:22" x14ac:dyDescent="0.2">
      <c r="A350" s="2" t="s">
        <v>74</v>
      </c>
      <c r="B350" s="5">
        <f t="shared" si="217"/>
        <v>2</v>
      </c>
      <c r="C350" s="5">
        <f t="shared" si="217"/>
        <v>0</v>
      </c>
      <c r="D350" s="5">
        <f t="shared" si="223"/>
        <v>2</v>
      </c>
      <c r="E350" s="5">
        <f t="shared" si="218"/>
        <v>0</v>
      </c>
      <c r="F350" s="5">
        <f t="shared" si="218"/>
        <v>0</v>
      </c>
      <c r="G350" s="5">
        <f t="shared" si="224"/>
        <v>0</v>
      </c>
      <c r="H350" s="5">
        <f t="shared" si="219"/>
        <v>2</v>
      </c>
      <c r="I350" s="5">
        <f t="shared" si="219"/>
        <v>2</v>
      </c>
      <c r="J350" s="5">
        <f t="shared" si="225"/>
        <v>4</v>
      </c>
      <c r="K350" s="5">
        <f t="shared" si="220"/>
        <v>1</v>
      </c>
      <c r="L350" s="5">
        <f t="shared" si="220"/>
        <v>3</v>
      </c>
      <c r="M350" s="5">
        <f t="shared" si="226"/>
        <v>4</v>
      </c>
      <c r="N350" s="5">
        <f t="shared" si="221"/>
        <v>4</v>
      </c>
      <c r="O350" s="5">
        <f t="shared" si="221"/>
        <v>3</v>
      </c>
      <c r="P350" s="5">
        <f t="shared" si="227"/>
        <v>7</v>
      </c>
      <c r="Q350" s="5">
        <f t="shared" si="222"/>
        <v>13</v>
      </c>
      <c r="R350" s="5">
        <f t="shared" si="222"/>
        <v>6</v>
      </c>
      <c r="S350" s="5">
        <f t="shared" si="228"/>
        <v>19</v>
      </c>
      <c r="T350" s="5">
        <f t="shared" si="229"/>
        <v>22</v>
      </c>
      <c r="U350" s="5">
        <f t="shared" si="229"/>
        <v>14</v>
      </c>
      <c r="V350" s="5">
        <f t="shared" si="230"/>
        <v>36</v>
      </c>
    </row>
    <row r="352" spans="1:22" x14ac:dyDescent="0.2">
      <c r="A352" s="21" t="s">
        <v>24</v>
      </c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x14ac:dyDescent="0.2">
      <c r="A353" s="2" t="s">
        <v>13</v>
      </c>
      <c r="B353" s="5">
        <f t="shared" ref="B353:V353" si="231">SUM(B354:B367)</f>
        <v>3187</v>
      </c>
      <c r="C353" s="5">
        <f>SUM(C354:C367)</f>
        <v>2922</v>
      </c>
      <c r="D353" s="5">
        <f>SUM(D354:D367)</f>
        <v>6109</v>
      </c>
      <c r="E353" s="5">
        <f t="shared" si="231"/>
        <v>2665</v>
      </c>
      <c r="F353" s="5">
        <f t="shared" si="231"/>
        <v>2543</v>
      </c>
      <c r="G353" s="5">
        <f>SUM(G354:G367)</f>
        <v>5208</v>
      </c>
      <c r="H353" s="5">
        <f t="shared" si="231"/>
        <v>2568</v>
      </c>
      <c r="I353" s="5">
        <f t="shared" si="231"/>
        <v>2458</v>
      </c>
      <c r="J353" s="5">
        <f>SUM(J354:J367)</f>
        <v>5026</v>
      </c>
      <c r="K353" s="5">
        <f t="shared" si="231"/>
        <v>2382</v>
      </c>
      <c r="L353" s="5">
        <f t="shared" si="231"/>
        <v>2344</v>
      </c>
      <c r="M353" s="5">
        <f>SUM(M354:M367)</f>
        <v>4726</v>
      </c>
      <c r="N353" s="5">
        <f t="shared" si="231"/>
        <v>2263</v>
      </c>
      <c r="O353" s="5">
        <f t="shared" si="231"/>
        <v>2282</v>
      </c>
      <c r="P353" s="5">
        <f>SUM(P354:P367)</f>
        <v>4545</v>
      </c>
      <c r="Q353" s="5">
        <f t="shared" si="231"/>
        <v>2024</v>
      </c>
      <c r="R353" s="5">
        <f t="shared" si="231"/>
        <v>2031</v>
      </c>
      <c r="S353" s="5">
        <f t="shared" si="231"/>
        <v>4055</v>
      </c>
      <c r="T353" s="5">
        <f t="shared" si="231"/>
        <v>15089</v>
      </c>
      <c r="U353" s="5">
        <f t="shared" si="231"/>
        <v>14580</v>
      </c>
      <c r="V353" s="5">
        <f t="shared" si="231"/>
        <v>29669</v>
      </c>
    </row>
    <row r="354" spans="1:22" x14ac:dyDescent="0.2">
      <c r="A354" s="2" t="s">
        <v>62</v>
      </c>
      <c r="B354" s="5">
        <v>92</v>
      </c>
      <c r="C354" s="5">
        <v>121</v>
      </c>
      <c r="D354" s="5">
        <f>SUM(B354:C354)</f>
        <v>213</v>
      </c>
      <c r="E354" s="5">
        <v>0</v>
      </c>
      <c r="F354" s="5">
        <v>1</v>
      </c>
      <c r="G354" s="5">
        <f>SUM(E354:F354)</f>
        <v>1</v>
      </c>
      <c r="H354" s="5">
        <v>0</v>
      </c>
      <c r="I354" s="5">
        <v>0</v>
      </c>
      <c r="J354" s="5">
        <f>SUM(H354:I354)</f>
        <v>0</v>
      </c>
      <c r="K354" s="5">
        <v>0</v>
      </c>
      <c r="L354" s="5">
        <v>0</v>
      </c>
      <c r="M354" s="5">
        <f>SUM(K354:L354)</f>
        <v>0</v>
      </c>
      <c r="N354" s="5">
        <v>0</v>
      </c>
      <c r="O354" s="5">
        <v>0</v>
      </c>
      <c r="P354" s="5">
        <f>SUM(N354:O354)</f>
        <v>0</v>
      </c>
      <c r="Q354" s="5">
        <v>0</v>
      </c>
      <c r="R354" s="5">
        <v>0</v>
      </c>
      <c r="S354" s="5">
        <f>SUM(Q354:R354)</f>
        <v>0</v>
      </c>
      <c r="T354" s="5">
        <f>+B354+E354+H354+K354+N354+Q354</f>
        <v>92</v>
      </c>
      <c r="U354" s="5">
        <f>+C354+F354+I354+L354+O354+R354</f>
        <v>122</v>
      </c>
      <c r="V354" s="5">
        <f>SUM(T354:U354)</f>
        <v>214</v>
      </c>
    </row>
    <row r="355" spans="1:22" x14ac:dyDescent="0.2">
      <c r="A355" s="2" t="s">
        <v>44</v>
      </c>
      <c r="B355" s="5">
        <v>1827</v>
      </c>
      <c r="C355" s="5">
        <v>1717</v>
      </c>
      <c r="D355" s="5">
        <f t="shared" ref="D355:D367" si="232">SUM(B355:C355)</f>
        <v>3544</v>
      </c>
      <c r="E355" s="5">
        <v>101</v>
      </c>
      <c r="F355" s="5">
        <v>127</v>
      </c>
      <c r="G355" s="5">
        <f t="shared" ref="G355:G367" si="233">SUM(E355:F355)</f>
        <v>228</v>
      </c>
      <c r="H355" s="5">
        <v>0</v>
      </c>
      <c r="I355" s="5">
        <v>0</v>
      </c>
      <c r="J355" s="5">
        <f t="shared" ref="J355:J367" si="234">SUM(H355:I355)</f>
        <v>0</v>
      </c>
      <c r="K355" s="5">
        <v>0</v>
      </c>
      <c r="L355" s="5">
        <v>0</v>
      </c>
      <c r="M355" s="5">
        <f t="shared" ref="M355:M367" si="235">SUM(K355:L355)</f>
        <v>0</v>
      </c>
      <c r="N355" s="5">
        <v>0</v>
      </c>
      <c r="O355" s="5">
        <v>0</v>
      </c>
      <c r="P355" s="5">
        <f t="shared" ref="P355:P367" si="236">SUM(N355:O355)</f>
        <v>0</v>
      </c>
      <c r="Q355" s="5">
        <v>0</v>
      </c>
      <c r="R355" s="5">
        <v>0</v>
      </c>
      <c r="S355" s="5">
        <f t="shared" ref="S355:S367" si="237">SUM(Q355:R355)</f>
        <v>0</v>
      </c>
      <c r="T355" s="5">
        <f t="shared" ref="T355:U367" si="238">+B355+E355+H355+K355+N355+Q355</f>
        <v>1928</v>
      </c>
      <c r="U355" s="5">
        <f t="shared" si="238"/>
        <v>1844</v>
      </c>
      <c r="V355" s="5">
        <f t="shared" ref="V355:V367" si="239">SUM(T355:U355)</f>
        <v>3772</v>
      </c>
    </row>
    <row r="356" spans="1:22" x14ac:dyDescent="0.2">
      <c r="A356" s="2" t="s">
        <v>63</v>
      </c>
      <c r="B356" s="5">
        <v>865</v>
      </c>
      <c r="C356" s="5">
        <v>777</v>
      </c>
      <c r="D356" s="5">
        <f t="shared" si="232"/>
        <v>1642</v>
      </c>
      <c r="E356" s="5">
        <v>1176</v>
      </c>
      <c r="F356" s="5">
        <v>1258</v>
      </c>
      <c r="G356" s="5">
        <f t="shared" si="233"/>
        <v>2434</v>
      </c>
      <c r="H356" s="5">
        <v>102</v>
      </c>
      <c r="I356" s="5">
        <v>103</v>
      </c>
      <c r="J356" s="5">
        <f t="shared" si="234"/>
        <v>205</v>
      </c>
      <c r="K356" s="5">
        <v>0</v>
      </c>
      <c r="L356" s="5">
        <v>2</v>
      </c>
      <c r="M356" s="5">
        <f t="shared" si="235"/>
        <v>2</v>
      </c>
      <c r="N356" s="5">
        <v>0</v>
      </c>
      <c r="O356" s="5">
        <v>0</v>
      </c>
      <c r="P356" s="5">
        <f t="shared" si="236"/>
        <v>0</v>
      </c>
      <c r="Q356" s="5">
        <v>0</v>
      </c>
      <c r="R356" s="5">
        <v>0</v>
      </c>
      <c r="S356" s="5">
        <f t="shared" si="237"/>
        <v>0</v>
      </c>
      <c r="T356" s="5">
        <f t="shared" si="238"/>
        <v>2143</v>
      </c>
      <c r="U356" s="5">
        <f t="shared" si="238"/>
        <v>2140</v>
      </c>
      <c r="V356" s="5">
        <f t="shared" si="239"/>
        <v>4283</v>
      </c>
    </row>
    <row r="357" spans="1:22" x14ac:dyDescent="0.2">
      <c r="A357" s="2" t="s">
        <v>64</v>
      </c>
      <c r="B357" s="5">
        <v>246</v>
      </c>
      <c r="C357" s="5">
        <v>201</v>
      </c>
      <c r="D357" s="5">
        <f t="shared" si="232"/>
        <v>447</v>
      </c>
      <c r="E357" s="5">
        <v>713</v>
      </c>
      <c r="F357" s="5">
        <v>666</v>
      </c>
      <c r="G357" s="5">
        <f t="shared" si="233"/>
        <v>1379</v>
      </c>
      <c r="H357" s="5">
        <v>1055</v>
      </c>
      <c r="I357" s="5">
        <v>1093</v>
      </c>
      <c r="J357" s="5">
        <f t="shared" si="234"/>
        <v>2148</v>
      </c>
      <c r="K357" s="5">
        <v>89</v>
      </c>
      <c r="L357" s="5">
        <v>107</v>
      </c>
      <c r="M357" s="5">
        <f t="shared" si="235"/>
        <v>196</v>
      </c>
      <c r="N357" s="5">
        <v>0</v>
      </c>
      <c r="O357" s="5">
        <v>1</v>
      </c>
      <c r="P357" s="5">
        <f t="shared" si="236"/>
        <v>1</v>
      </c>
      <c r="Q357" s="5">
        <v>0</v>
      </c>
      <c r="R357" s="5">
        <v>0</v>
      </c>
      <c r="S357" s="5">
        <f t="shared" si="237"/>
        <v>0</v>
      </c>
      <c r="T357" s="5">
        <f t="shared" si="238"/>
        <v>2103</v>
      </c>
      <c r="U357" s="5">
        <f t="shared" si="238"/>
        <v>2068</v>
      </c>
      <c r="V357" s="5">
        <f t="shared" si="239"/>
        <v>4171</v>
      </c>
    </row>
    <row r="358" spans="1:22" x14ac:dyDescent="0.2">
      <c r="A358" s="2" t="s">
        <v>65</v>
      </c>
      <c r="B358" s="5">
        <v>86</v>
      </c>
      <c r="C358" s="5">
        <v>63</v>
      </c>
      <c r="D358" s="5">
        <f t="shared" si="232"/>
        <v>149</v>
      </c>
      <c r="E358" s="5">
        <v>379</v>
      </c>
      <c r="F358" s="5">
        <v>263</v>
      </c>
      <c r="G358" s="5">
        <f t="shared" si="233"/>
        <v>642</v>
      </c>
      <c r="H358" s="5">
        <v>678</v>
      </c>
      <c r="I358" s="5">
        <v>674</v>
      </c>
      <c r="J358" s="5">
        <f t="shared" si="234"/>
        <v>1352</v>
      </c>
      <c r="K358" s="5">
        <v>937</v>
      </c>
      <c r="L358" s="5">
        <v>1050</v>
      </c>
      <c r="M358" s="5">
        <f t="shared" si="235"/>
        <v>1987</v>
      </c>
      <c r="N358" s="5">
        <v>98</v>
      </c>
      <c r="O358" s="5">
        <v>130</v>
      </c>
      <c r="P358" s="5">
        <f t="shared" si="236"/>
        <v>228</v>
      </c>
      <c r="Q358" s="5">
        <v>1</v>
      </c>
      <c r="R358" s="5">
        <v>0</v>
      </c>
      <c r="S358" s="5">
        <f t="shared" si="237"/>
        <v>1</v>
      </c>
      <c r="T358" s="5">
        <f t="shared" si="238"/>
        <v>2179</v>
      </c>
      <c r="U358" s="5">
        <f t="shared" si="238"/>
        <v>2180</v>
      </c>
      <c r="V358" s="5">
        <f t="shared" si="239"/>
        <v>4359</v>
      </c>
    </row>
    <row r="359" spans="1:22" x14ac:dyDescent="0.2">
      <c r="A359" s="2" t="s">
        <v>66</v>
      </c>
      <c r="B359" s="5">
        <v>42</v>
      </c>
      <c r="C359" s="5">
        <v>22</v>
      </c>
      <c r="D359" s="5">
        <f t="shared" si="232"/>
        <v>64</v>
      </c>
      <c r="E359" s="5">
        <v>159</v>
      </c>
      <c r="F359" s="5">
        <v>138</v>
      </c>
      <c r="G359" s="5">
        <f t="shared" si="233"/>
        <v>297</v>
      </c>
      <c r="H359" s="5">
        <v>345</v>
      </c>
      <c r="I359" s="5">
        <v>332</v>
      </c>
      <c r="J359" s="5">
        <f t="shared" si="234"/>
        <v>677</v>
      </c>
      <c r="K359" s="5">
        <v>642</v>
      </c>
      <c r="L359" s="5">
        <v>626</v>
      </c>
      <c r="M359" s="5">
        <f t="shared" si="235"/>
        <v>1268</v>
      </c>
      <c r="N359" s="5">
        <v>879</v>
      </c>
      <c r="O359" s="5">
        <v>956</v>
      </c>
      <c r="P359" s="5">
        <f t="shared" si="236"/>
        <v>1835</v>
      </c>
      <c r="Q359" s="5">
        <v>66</v>
      </c>
      <c r="R359" s="5">
        <v>83</v>
      </c>
      <c r="S359" s="5">
        <f t="shared" si="237"/>
        <v>149</v>
      </c>
      <c r="T359" s="5">
        <f t="shared" si="238"/>
        <v>2133</v>
      </c>
      <c r="U359" s="5">
        <f t="shared" si="238"/>
        <v>2157</v>
      </c>
      <c r="V359" s="5">
        <f t="shared" si="239"/>
        <v>4290</v>
      </c>
    </row>
    <row r="360" spans="1:22" x14ac:dyDescent="0.2">
      <c r="A360" s="2" t="s">
        <v>67</v>
      </c>
      <c r="B360" s="5">
        <v>17</v>
      </c>
      <c r="C360" s="5">
        <v>13</v>
      </c>
      <c r="D360" s="5">
        <f t="shared" si="232"/>
        <v>30</v>
      </c>
      <c r="E360" s="5">
        <v>79</v>
      </c>
      <c r="F360" s="5">
        <v>56</v>
      </c>
      <c r="G360" s="5">
        <f t="shared" si="233"/>
        <v>135</v>
      </c>
      <c r="H360" s="5">
        <v>205</v>
      </c>
      <c r="I360" s="5">
        <v>142</v>
      </c>
      <c r="J360" s="5">
        <f t="shared" si="234"/>
        <v>347</v>
      </c>
      <c r="K360" s="5">
        <v>349</v>
      </c>
      <c r="L360" s="5">
        <v>307</v>
      </c>
      <c r="M360" s="5">
        <f t="shared" si="235"/>
        <v>656</v>
      </c>
      <c r="N360" s="5">
        <v>598</v>
      </c>
      <c r="O360" s="5">
        <v>647</v>
      </c>
      <c r="P360" s="5">
        <f t="shared" si="236"/>
        <v>1245</v>
      </c>
      <c r="Q360" s="5">
        <v>742</v>
      </c>
      <c r="R360" s="5">
        <v>884</v>
      </c>
      <c r="S360" s="5">
        <f t="shared" si="237"/>
        <v>1626</v>
      </c>
      <c r="T360" s="5">
        <f t="shared" si="238"/>
        <v>1990</v>
      </c>
      <c r="U360" s="5">
        <f t="shared" si="238"/>
        <v>2049</v>
      </c>
      <c r="V360" s="5">
        <f t="shared" si="239"/>
        <v>4039</v>
      </c>
    </row>
    <row r="361" spans="1:22" x14ac:dyDescent="0.2">
      <c r="A361" s="2" t="s">
        <v>68</v>
      </c>
      <c r="B361" s="5">
        <v>7</v>
      </c>
      <c r="C361" s="5">
        <v>5</v>
      </c>
      <c r="D361" s="5">
        <f t="shared" si="232"/>
        <v>12</v>
      </c>
      <c r="E361" s="5">
        <v>40</v>
      </c>
      <c r="F361" s="5">
        <v>27</v>
      </c>
      <c r="G361" s="5">
        <f t="shared" si="233"/>
        <v>67</v>
      </c>
      <c r="H361" s="5">
        <v>122</v>
      </c>
      <c r="I361" s="5">
        <v>78</v>
      </c>
      <c r="J361" s="5">
        <f t="shared" si="234"/>
        <v>200</v>
      </c>
      <c r="K361" s="5">
        <v>207</v>
      </c>
      <c r="L361" s="5">
        <v>165</v>
      </c>
      <c r="M361" s="5">
        <f t="shared" si="235"/>
        <v>372</v>
      </c>
      <c r="N361" s="5">
        <v>361</v>
      </c>
      <c r="O361" s="5">
        <v>323</v>
      </c>
      <c r="P361" s="5">
        <f t="shared" si="236"/>
        <v>684</v>
      </c>
      <c r="Q361" s="5">
        <v>589</v>
      </c>
      <c r="R361" s="5">
        <v>615</v>
      </c>
      <c r="S361" s="5">
        <f t="shared" si="237"/>
        <v>1204</v>
      </c>
      <c r="T361" s="5">
        <f t="shared" si="238"/>
        <v>1326</v>
      </c>
      <c r="U361" s="5">
        <f t="shared" si="238"/>
        <v>1213</v>
      </c>
      <c r="V361" s="5">
        <f t="shared" si="239"/>
        <v>2539</v>
      </c>
    </row>
    <row r="362" spans="1:22" x14ac:dyDescent="0.2">
      <c r="A362" s="2" t="s">
        <v>69</v>
      </c>
      <c r="B362" s="5">
        <v>4</v>
      </c>
      <c r="C362" s="5">
        <v>2</v>
      </c>
      <c r="D362" s="5">
        <f t="shared" si="232"/>
        <v>6</v>
      </c>
      <c r="E362" s="5">
        <v>13</v>
      </c>
      <c r="F362" s="5">
        <v>4</v>
      </c>
      <c r="G362" s="5">
        <f t="shared" si="233"/>
        <v>17</v>
      </c>
      <c r="H362" s="5">
        <v>47</v>
      </c>
      <c r="I362" s="5">
        <v>27</v>
      </c>
      <c r="J362" s="5">
        <f t="shared" si="234"/>
        <v>74</v>
      </c>
      <c r="K362" s="5">
        <v>98</v>
      </c>
      <c r="L362" s="5">
        <v>63</v>
      </c>
      <c r="M362" s="5">
        <f t="shared" si="235"/>
        <v>161</v>
      </c>
      <c r="N362" s="5">
        <v>220</v>
      </c>
      <c r="O362" s="5">
        <v>142</v>
      </c>
      <c r="P362" s="5">
        <f t="shared" si="236"/>
        <v>362</v>
      </c>
      <c r="Q362" s="5">
        <v>362</v>
      </c>
      <c r="R362" s="5">
        <v>256</v>
      </c>
      <c r="S362" s="5">
        <f t="shared" si="237"/>
        <v>618</v>
      </c>
      <c r="T362" s="5">
        <f t="shared" si="238"/>
        <v>744</v>
      </c>
      <c r="U362" s="5">
        <f t="shared" si="238"/>
        <v>494</v>
      </c>
      <c r="V362" s="5">
        <f t="shared" si="239"/>
        <v>1238</v>
      </c>
    </row>
    <row r="363" spans="1:22" x14ac:dyDescent="0.2">
      <c r="A363" s="2" t="s">
        <v>70</v>
      </c>
      <c r="B363" s="5">
        <v>1</v>
      </c>
      <c r="C363" s="5">
        <v>0</v>
      </c>
      <c r="D363" s="5">
        <f t="shared" si="232"/>
        <v>1</v>
      </c>
      <c r="E363" s="5">
        <v>2</v>
      </c>
      <c r="F363" s="5">
        <v>3</v>
      </c>
      <c r="G363" s="5">
        <f t="shared" si="233"/>
        <v>5</v>
      </c>
      <c r="H363" s="5">
        <v>11</v>
      </c>
      <c r="I363" s="5">
        <v>7</v>
      </c>
      <c r="J363" s="5">
        <f t="shared" si="234"/>
        <v>18</v>
      </c>
      <c r="K363" s="5">
        <v>46</v>
      </c>
      <c r="L363" s="5">
        <v>19</v>
      </c>
      <c r="M363" s="5">
        <f t="shared" si="235"/>
        <v>65</v>
      </c>
      <c r="N363" s="5">
        <v>80</v>
      </c>
      <c r="O363" s="5">
        <v>60</v>
      </c>
      <c r="P363" s="5">
        <f t="shared" si="236"/>
        <v>140</v>
      </c>
      <c r="Q363" s="5">
        <v>173</v>
      </c>
      <c r="R363" s="5">
        <v>139</v>
      </c>
      <c r="S363" s="5">
        <f t="shared" si="237"/>
        <v>312</v>
      </c>
      <c r="T363" s="5">
        <f t="shared" si="238"/>
        <v>313</v>
      </c>
      <c r="U363" s="5">
        <f t="shared" si="238"/>
        <v>228</v>
      </c>
      <c r="V363" s="5">
        <f t="shared" si="239"/>
        <v>541</v>
      </c>
    </row>
    <row r="364" spans="1:22" x14ac:dyDescent="0.2">
      <c r="A364" s="2" t="s">
        <v>71</v>
      </c>
      <c r="B364" s="5">
        <v>0</v>
      </c>
      <c r="C364" s="5">
        <v>1</v>
      </c>
      <c r="D364" s="5">
        <f t="shared" si="232"/>
        <v>1</v>
      </c>
      <c r="E364" s="5">
        <v>3</v>
      </c>
      <c r="F364" s="5">
        <v>0</v>
      </c>
      <c r="G364" s="5">
        <f t="shared" si="233"/>
        <v>3</v>
      </c>
      <c r="H364" s="5">
        <v>2</v>
      </c>
      <c r="I364" s="5">
        <v>2</v>
      </c>
      <c r="J364" s="5">
        <f t="shared" si="234"/>
        <v>4</v>
      </c>
      <c r="K364" s="5">
        <v>12</v>
      </c>
      <c r="L364" s="5">
        <v>1</v>
      </c>
      <c r="M364" s="5">
        <f t="shared" si="235"/>
        <v>13</v>
      </c>
      <c r="N364" s="5">
        <v>17</v>
      </c>
      <c r="O364" s="5">
        <v>19</v>
      </c>
      <c r="P364" s="5">
        <f t="shared" si="236"/>
        <v>36</v>
      </c>
      <c r="Q364" s="5">
        <v>58</v>
      </c>
      <c r="R364" s="5">
        <v>37</v>
      </c>
      <c r="S364" s="5">
        <f t="shared" si="237"/>
        <v>95</v>
      </c>
      <c r="T364" s="5">
        <f t="shared" si="238"/>
        <v>92</v>
      </c>
      <c r="U364" s="5">
        <f t="shared" si="238"/>
        <v>60</v>
      </c>
      <c r="V364" s="5">
        <f t="shared" si="239"/>
        <v>152</v>
      </c>
    </row>
    <row r="365" spans="1:22" x14ac:dyDescent="0.2">
      <c r="A365" s="2" t="s">
        <v>72</v>
      </c>
      <c r="B365" s="5">
        <v>0</v>
      </c>
      <c r="C365" s="5">
        <v>0</v>
      </c>
      <c r="D365" s="5">
        <f t="shared" si="232"/>
        <v>0</v>
      </c>
      <c r="E365" s="5">
        <v>0</v>
      </c>
      <c r="F365" s="5">
        <v>0</v>
      </c>
      <c r="G365" s="5">
        <f t="shared" si="233"/>
        <v>0</v>
      </c>
      <c r="H365" s="5">
        <v>1</v>
      </c>
      <c r="I365" s="5">
        <v>0</v>
      </c>
      <c r="J365" s="5">
        <f t="shared" si="234"/>
        <v>1</v>
      </c>
      <c r="K365" s="5">
        <v>2</v>
      </c>
      <c r="L365" s="5">
        <v>3</v>
      </c>
      <c r="M365" s="5">
        <f t="shared" si="235"/>
        <v>5</v>
      </c>
      <c r="N365" s="5">
        <v>5</v>
      </c>
      <c r="O365" s="5">
        <v>4</v>
      </c>
      <c r="P365" s="5">
        <f t="shared" si="236"/>
        <v>9</v>
      </c>
      <c r="Q365" s="5">
        <v>24</v>
      </c>
      <c r="R365" s="5">
        <v>13</v>
      </c>
      <c r="S365" s="5">
        <f t="shared" si="237"/>
        <v>37</v>
      </c>
      <c r="T365" s="5">
        <f t="shared" si="238"/>
        <v>32</v>
      </c>
      <c r="U365" s="5">
        <f t="shared" si="238"/>
        <v>20</v>
      </c>
      <c r="V365" s="5">
        <f t="shared" si="239"/>
        <v>52</v>
      </c>
    </row>
    <row r="366" spans="1:22" x14ac:dyDescent="0.2">
      <c r="A366" s="2" t="s">
        <v>73</v>
      </c>
      <c r="B366" s="5">
        <v>0</v>
      </c>
      <c r="C366" s="5">
        <v>0</v>
      </c>
      <c r="D366" s="5">
        <f t="shared" si="232"/>
        <v>0</v>
      </c>
      <c r="E366" s="5">
        <v>0</v>
      </c>
      <c r="F366" s="5">
        <v>0</v>
      </c>
      <c r="G366" s="5">
        <f t="shared" si="233"/>
        <v>0</v>
      </c>
      <c r="H366" s="5">
        <v>0</v>
      </c>
      <c r="I366" s="5">
        <v>0</v>
      </c>
      <c r="J366" s="5">
        <f t="shared" si="234"/>
        <v>0</v>
      </c>
      <c r="K366" s="5">
        <v>0</v>
      </c>
      <c r="L366" s="5">
        <v>1</v>
      </c>
      <c r="M366" s="5">
        <f t="shared" si="235"/>
        <v>1</v>
      </c>
      <c r="N366" s="5">
        <v>5</v>
      </c>
      <c r="O366" s="5">
        <v>0</v>
      </c>
      <c r="P366" s="5">
        <f t="shared" si="236"/>
        <v>5</v>
      </c>
      <c r="Q366" s="5">
        <v>4</v>
      </c>
      <c r="R366" s="5">
        <v>2</v>
      </c>
      <c r="S366" s="5">
        <f t="shared" si="237"/>
        <v>6</v>
      </c>
      <c r="T366" s="5">
        <f t="shared" si="238"/>
        <v>9</v>
      </c>
      <c r="U366" s="5">
        <f t="shared" si="238"/>
        <v>3</v>
      </c>
      <c r="V366" s="5">
        <f t="shared" si="239"/>
        <v>12</v>
      </c>
    </row>
    <row r="367" spans="1:22" x14ac:dyDescent="0.2">
      <c r="A367" s="2" t="s">
        <v>74</v>
      </c>
      <c r="B367" s="5">
        <v>0</v>
      </c>
      <c r="C367" s="5">
        <v>0</v>
      </c>
      <c r="D367" s="5">
        <f t="shared" si="232"/>
        <v>0</v>
      </c>
      <c r="E367" s="5">
        <v>0</v>
      </c>
      <c r="F367" s="5">
        <v>0</v>
      </c>
      <c r="G367" s="5">
        <f t="shared" si="233"/>
        <v>0</v>
      </c>
      <c r="H367" s="5">
        <v>0</v>
      </c>
      <c r="I367" s="5">
        <v>0</v>
      </c>
      <c r="J367" s="5">
        <f t="shared" si="234"/>
        <v>0</v>
      </c>
      <c r="K367" s="5">
        <v>0</v>
      </c>
      <c r="L367" s="5">
        <v>0</v>
      </c>
      <c r="M367" s="5">
        <f t="shared" si="235"/>
        <v>0</v>
      </c>
      <c r="N367" s="5">
        <v>0</v>
      </c>
      <c r="O367" s="5">
        <v>0</v>
      </c>
      <c r="P367" s="5">
        <f t="shared" si="236"/>
        <v>0</v>
      </c>
      <c r="Q367" s="5">
        <v>5</v>
      </c>
      <c r="R367" s="5">
        <v>2</v>
      </c>
      <c r="S367" s="5">
        <f t="shared" si="237"/>
        <v>7</v>
      </c>
      <c r="T367" s="5">
        <f t="shared" si="238"/>
        <v>5</v>
      </c>
      <c r="U367" s="5">
        <f t="shared" si="238"/>
        <v>2</v>
      </c>
      <c r="V367" s="5">
        <f t="shared" si="239"/>
        <v>7</v>
      </c>
    </row>
    <row r="368" spans="1:22" x14ac:dyDescent="0.2">
      <c r="A368" s="2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x14ac:dyDescent="0.2">
      <c r="A369" s="2" t="s">
        <v>17</v>
      </c>
      <c r="B369" s="5">
        <f t="shared" ref="B369:V369" si="240">SUM(B370:B383)</f>
        <v>6947</v>
      </c>
      <c r="C369" s="5">
        <f>SUM(C370:C383)</f>
        <v>6130</v>
      </c>
      <c r="D369" s="5">
        <f>SUM(D370:D383)</f>
        <v>13077</v>
      </c>
      <c r="E369" s="5">
        <f t="shared" si="240"/>
        <v>6336</v>
      </c>
      <c r="F369" s="5">
        <f t="shared" si="240"/>
        <v>5474</v>
      </c>
      <c r="G369" s="5">
        <f t="shared" si="240"/>
        <v>11810</v>
      </c>
      <c r="H369" s="5">
        <f t="shared" si="240"/>
        <v>5696</v>
      </c>
      <c r="I369" s="5">
        <f t="shared" si="240"/>
        <v>5081</v>
      </c>
      <c r="J369" s="5">
        <f t="shared" si="240"/>
        <v>10777</v>
      </c>
      <c r="K369" s="5">
        <f t="shared" si="240"/>
        <v>5155</v>
      </c>
      <c r="L369" s="5">
        <f t="shared" si="240"/>
        <v>4663</v>
      </c>
      <c r="M369" s="5">
        <f t="shared" si="240"/>
        <v>9818</v>
      </c>
      <c r="N369" s="5">
        <f t="shared" si="240"/>
        <v>4555</v>
      </c>
      <c r="O369" s="5">
        <f t="shared" si="240"/>
        <v>4224</v>
      </c>
      <c r="P369" s="5">
        <f t="shared" si="240"/>
        <v>8779</v>
      </c>
      <c r="Q369" s="5">
        <f t="shared" si="240"/>
        <v>3754</v>
      </c>
      <c r="R369" s="5">
        <f t="shared" si="240"/>
        <v>3666</v>
      </c>
      <c r="S369" s="5">
        <f t="shared" si="240"/>
        <v>7420</v>
      </c>
      <c r="T369" s="5">
        <f t="shared" si="240"/>
        <v>32443</v>
      </c>
      <c r="U369" s="5">
        <f t="shared" si="240"/>
        <v>29238</v>
      </c>
      <c r="V369" s="5">
        <f t="shared" si="240"/>
        <v>61681</v>
      </c>
    </row>
    <row r="370" spans="1:22" x14ac:dyDescent="0.2">
      <c r="A370" s="2" t="s">
        <v>62</v>
      </c>
      <c r="B370" s="5">
        <v>110</v>
      </c>
      <c r="C370" s="5">
        <v>123</v>
      </c>
      <c r="D370" s="5">
        <f>SUM(B370:C370)</f>
        <v>233</v>
      </c>
      <c r="E370" s="5">
        <v>0</v>
      </c>
      <c r="F370" s="5">
        <v>1</v>
      </c>
      <c r="G370" s="5">
        <f>SUM(E370:F370)</f>
        <v>1</v>
      </c>
      <c r="H370" s="5">
        <v>0</v>
      </c>
      <c r="I370" s="5">
        <v>0</v>
      </c>
      <c r="J370" s="5">
        <f>SUM(H370:I370)</f>
        <v>0</v>
      </c>
      <c r="K370" s="5">
        <v>0</v>
      </c>
      <c r="L370" s="5">
        <v>0</v>
      </c>
      <c r="M370" s="5">
        <f>SUM(K370:L370)</f>
        <v>0</v>
      </c>
      <c r="N370" s="5">
        <v>0</v>
      </c>
      <c r="O370" s="5">
        <v>0</v>
      </c>
      <c r="P370" s="5">
        <f>SUM(N370:O370)</f>
        <v>0</v>
      </c>
      <c r="Q370" s="5">
        <v>0</v>
      </c>
      <c r="R370" s="5">
        <v>0</v>
      </c>
      <c r="S370" s="5">
        <f>SUM(Q370:R370)</f>
        <v>0</v>
      </c>
      <c r="T370" s="5">
        <f>+B370+E370+H370+K370+N370+Q370</f>
        <v>110</v>
      </c>
      <c r="U370" s="5">
        <f>+C370+F370+I370+L370+O370+R370</f>
        <v>124</v>
      </c>
      <c r="V370" s="5">
        <f>SUM(T370:U370)</f>
        <v>234</v>
      </c>
    </row>
    <row r="371" spans="1:22" x14ac:dyDescent="0.2">
      <c r="A371" s="2" t="s">
        <v>44</v>
      </c>
      <c r="B371" s="5">
        <v>3239</v>
      </c>
      <c r="C371" s="5">
        <v>3321</v>
      </c>
      <c r="D371" s="5">
        <f t="shared" ref="D371:D383" si="241">SUM(B371:C371)</f>
        <v>6560</v>
      </c>
      <c r="E371" s="5">
        <v>177</v>
      </c>
      <c r="F371" s="5">
        <v>190</v>
      </c>
      <c r="G371" s="5">
        <f t="shared" ref="G371:G383" si="242">SUM(E371:F371)</f>
        <v>367</v>
      </c>
      <c r="H371" s="5">
        <v>0</v>
      </c>
      <c r="I371" s="5">
        <v>2</v>
      </c>
      <c r="J371" s="5">
        <f t="shared" ref="J371:J383" si="243">SUM(H371:I371)</f>
        <v>2</v>
      </c>
      <c r="K371" s="5">
        <v>0</v>
      </c>
      <c r="L371" s="5">
        <v>0</v>
      </c>
      <c r="M371" s="5">
        <f t="shared" ref="M371:M383" si="244">SUM(K371:L371)</f>
        <v>0</v>
      </c>
      <c r="N371" s="5">
        <v>0</v>
      </c>
      <c r="O371" s="5">
        <v>0</v>
      </c>
      <c r="P371" s="5">
        <f t="shared" ref="P371:P383" si="245">SUM(N371:O371)</f>
        <v>0</v>
      </c>
      <c r="Q371" s="5">
        <v>0</v>
      </c>
      <c r="R371" s="5">
        <v>0</v>
      </c>
      <c r="S371" s="5">
        <f t="shared" ref="S371:S383" si="246">SUM(Q371:R371)</f>
        <v>0</v>
      </c>
      <c r="T371" s="5">
        <f t="shared" ref="T371:U383" si="247">+B371+E371+H371+K371+N371+Q371</f>
        <v>3416</v>
      </c>
      <c r="U371" s="5">
        <f t="shared" si="247"/>
        <v>3513</v>
      </c>
      <c r="V371" s="5">
        <f t="shared" ref="V371:V383" si="248">SUM(T371:U371)</f>
        <v>6929</v>
      </c>
    </row>
    <row r="372" spans="1:22" x14ac:dyDescent="0.2">
      <c r="A372" s="2" t="s">
        <v>63</v>
      </c>
      <c r="B372" s="5">
        <v>2206</v>
      </c>
      <c r="C372" s="5">
        <v>1788</v>
      </c>
      <c r="D372" s="5">
        <f t="shared" si="241"/>
        <v>3994</v>
      </c>
      <c r="E372" s="5">
        <v>2101</v>
      </c>
      <c r="F372" s="5">
        <v>2222</v>
      </c>
      <c r="G372" s="5">
        <f t="shared" si="242"/>
        <v>4323</v>
      </c>
      <c r="H372" s="5">
        <v>181</v>
      </c>
      <c r="I372" s="5">
        <v>252</v>
      </c>
      <c r="J372" s="5">
        <f t="shared" si="243"/>
        <v>433</v>
      </c>
      <c r="K372" s="5">
        <v>2</v>
      </c>
      <c r="L372" s="5">
        <v>2</v>
      </c>
      <c r="M372" s="5">
        <f t="shared" si="244"/>
        <v>4</v>
      </c>
      <c r="N372" s="5">
        <v>0</v>
      </c>
      <c r="O372" s="5">
        <v>0</v>
      </c>
      <c r="P372" s="5">
        <f t="shared" si="245"/>
        <v>0</v>
      </c>
      <c r="Q372" s="5">
        <v>0</v>
      </c>
      <c r="R372" s="5">
        <v>0</v>
      </c>
      <c r="S372" s="5">
        <f t="shared" si="246"/>
        <v>0</v>
      </c>
      <c r="T372" s="5">
        <f t="shared" si="247"/>
        <v>4490</v>
      </c>
      <c r="U372" s="5">
        <f t="shared" si="247"/>
        <v>4264</v>
      </c>
      <c r="V372" s="5">
        <f t="shared" si="248"/>
        <v>8754</v>
      </c>
    </row>
    <row r="373" spans="1:22" x14ac:dyDescent="0.2">
      <c r="A373" s="2" t="s">
        <v>64</v>
      </c>
      <c r="B373" s="5">
        <v>850</v>
      </c>
      <c r="C373" s="5">
        <v>568</v>
      </c>
      <c r="D373" s="5">
        <f t="shared" si="241"/>
        <v>1418</v>
      </c>
      <c r="E373" s="5">
        <v>1873</v>
      </c>
      <c r="F373" s="5">
        <v>1685</v>
      </c>
      <c r="G373" s="5">
        <f t="shared" si="242"/>
        <v>3558</v>
      </c>
      <c r="H373" s="5">
        <v>1526</v>
      </c>
      <c r="I373" s="5">
        <v>1709</v>
      </c>
      <c r="J373" s="5">
        <f t="shared" si="243"/>
        <v>3235</v>
      </c>
      <c r="K373" s="5">
        <v>161</v>
      </c>
      <c r="L373" s="5">
        <v>164</v>
      </c>
      <c r="M373" s="5">
        <f t="shared" si="244"/>
        <v>325</v>
      </c>
      <c r="N373" s="5">
        <v>2</v>
      </c>
      <c r="O373" s="5">
        <v>6</v>
      </c>
      <c r="P373" s="5">
        <f t="shared" si="245"/>
        <v>8</v>
      </c>
      <c r="Q373" s="5">
        <v>0</v>
      </c>
      <c r="R373" s="5">
        <v>0</v>
      </c>
      <c r="S373" s="5">
        <f t="shared" si="246"/>
        <v>0</v>
      </c>
      <c r="T373" s="5">
        <f t="shared" si="247"/>
        <v>4412</v>
      </c>
      <c r="U373" s="5">
        <f t="shared" si="247"/>
        <v>4132</v>
      </c>
      <c r="V373" s="5">
        <f t="shared" si="248"/>
        <v>8544</v>
      </c>
    </row>
    <row r="374" spans="1:22" x14ac:dyDescent="0.2">
      <c r="A374" s="2" t="s">
        <v>65</v>
      </c>
      <c r="B374" s="5">
        <v>292</v>
      </c>
      <c r="C374" s="5">
        <v>195</v>
      </c>
      <c r="D374" s="5">
        <f t="shared" si="241"/>
        <v>487</v>
      </c>
      <c r="E374" s="5">
        <v>1141</v>
      </c>
      <c r="F374" s="5">
        <v>785</v>
      </c>
      <c r="G374" s="5">
        <f t="shared" si="242"/>
        <v>1926</v>
      </c>
      <c r="H374" s="5">
        <v>1603</v>
      </c>
      <c r="I374" s="5">
        <v>1474</v>
      </c>
      <c r="J374" s="5">
        <f t="shared" si="243"/>
        <v>3077</v>
      </c>
      <c r="K374" s="5">
        <v>1298</v>
      </c>
      <c r="L374" s="5">
        <v>1475</v>
      </c>
      <c r="M374" s="5">
        <f t="shared" si="244"/>
        <v>2773</v>
      </c>
      <c r="N374" s="5">
        <v>150</v>
      </c>
      <c r="O374" s="5">
        <v>184</v>
      </c>
      <c r="P374" s="5">
        <f t="shared" si="245"/>
        <v>334</v>
      </c>
      <c r="Q374" s="5">
        <v>2</v>
      </c>
      <c r="R374" s="5">
        <v>5</v>
      </c>
      <c r="S374" s="5">
        <f t="shared" si="246"/>
        <v>7</v>
      </c>
      <c r="T374" s="5">
        <f t="shared" si="247"/>
        <v>4486</v>
      </c>
      <c r="U374" s="5">
        <f t="shared" si="247"/>
        <v>4118</v>
      </c>
      <c r="V374" s="5">
        <f t="shared" si="248"/>
        <v>8604</v>
      </c>
    </row>
    <row r="375" spans="1:22" x14ac:dyDescent="0.2">
      <c r="A375" s="2" t="s">
        <v>66</v>
      </c>
      <c r="B375" s="5">
        <v>137</v>
      </c>
      <c r="C375" s="5">
        <v>71</v>
      </c>
      <c r="D375" s="5">
        <f t="shared" si="241"/>
        <v>208</v>
      </c>
      <c r="E375" s="5">
        <v>523</v>
      </c>
      <c r="F375" s="5">
        <v>329</v>
      </c>
      <c r="G375" s="5">
        <f t="shared" si="242"/>
        <v>852</v>
      </c>
      <c r="H375" s="5">
        <v>1145</v>
      </c>
      <c r="I375" s="5">
        <v>873</v>
      </c>
      <c r="J375" s="5">
        <f t="shared" si="243"/>
        <v>2018</v>
      </c>
      <c r="K375" s="5">
        <v>1368</v>
      </c>
      <c r="L375" s="5">
        <v>1349</v>
      </c>
      <c r="M375" s="5">
        <f t="shared" si="244"/>
        <v>2717</v>
      </c>
      <c r="N375" s="5">
        <v>1086</v>
      </c>
      <c r="O375" s="5">
        <v>1343</v>
      </c>
      <c r="P375" s="5">
        <f t="shared" si="245"/>
        <v>2429</v>
      </c>
      <c r="Q375" s="5">
        <v>90</v>
      </c>
      <c r="R375" s="5">
        <v>185</v>
      </c>
      <c r="S375" s="5">
        <f t="shared" si="246"/>
        <v>275</v>
      </c>
      <c r="T375" s="5">
        <f t="shared" si="247"/>
        <v>4349</v>
      </c>
      <c r="U375" s="5">
        <f t="shared" si="247"/>
        <v>4150</v>
      </c>
      <c r="V375" s="5">
        <f t="shared" si="248"/>
        <v>8499</v>
      </c>
    </row>
    <row r="376" spans="1:22" x14ac:dyDescent="0.2">
      <c r="A376" s="2" t="s">
        <v>67</v>
      </c>
      <c r="B376" s="5">
        <v>55</v>
      </c>
      <c r="C376" s="5">
        <v>34</v>
      </c>
      <c r="D376" s="5">
        <f t="shared" si="241"/>
        <v>89</v>
      </c>
      <c r="E376" s="5">
        <v>286</v>
      </c>
      <c r="F376" s="5">
        <v>167</v>
      </c>
      <c r="G376" s="5">
        <f t="shared" si="242"/>
        <v>453</v>
      </c>
      <c r="H376" s="5">
        <v>622</v>
      </c>
      <c r="I376" s="5">
        <v>432</v>
      </c>
      <c r="J376" s="5">
        <f t="shared" si="243"/>
        <v>1054</v>
      </c>
      <c r="K376" s="5">
        <v>1074</v>
      </c>
      <c r="L376" s="5">
        <v>893</v>
      </c>
      <c r="M376" s="5">
        <f t="shared" si="244"/>
        <v>1967</v>
      </c>
      <c r="N376" s="5">
        <v>1265</v>
      </c>
      <c r="O376" s="5">
        <v>1271</v>
      </c>
      <c r="P376" s="5">
        <f t="shared" si="245"/>
        <v>2536</v>
      </c>
      <c r="Q376" s="5">
        <v>936</v>
      </c>
      <c r="R376" s="5">
        <v>1157</v>
      </c>
      <c r="S376" s="5">
        <f t="shared" si="246"/>
        <v>2093</v>
      </c>
      <c r="T376" s="5">
        <f t="shared" si="247"/>
        <v>4238</v>
      </c>
      <c r="U376" s="5">
        <f t="shared" si="247"/>
        <v>3954</v>
      </c>
      <c r="V376" s="5">
        <f t="shared" si="248"/>
        <v>8192</v>
      </c>
    </row>
    <row r="377" spans="1:22" x14ac:dyDescent="0.2">
      <c r="A377" s="2" t="s">
        <v>68</v>
      </c>
      <c r="B377" s="5">
        <v>46</v>
      </c>
      <c r="C377" s="5">
        <v>20</v>
      </c>
      <c r="D377" s="5">
        <f t="shared" si="241"/>
        <v>66</v>
      </c>
      <c r="E377" s="5">
        <v>132</v>
      </c>
      <c r="F377" s="5">
        <v>64</v>
      </c>
      <c r="G377" s="5">
        <f t="shared" si="242"/>
        <v>196</v>
      </c>
      <c r="H377" s="5">
        <v>383</v>
      </c>
      <c r="I377" s="5">
        <v>226</v>
      </c>
      <c r="J377" s="5">
        <f t="shared" si="243"/>
        <v>609</v>
      </c>
      <c r="K377" s="5">
        <v>727</v>
      </c>
      <c r="L377" s="5">
        <v>509</v>
      </c>
      <c r="M377" s="5">
        <f t="shared" si="244"/>
        <v>1236</v>
      </c>
      <c r="N377" s="5">
        <v>987</v>
      </c>
      <c r="O377" s="5">
        <v>821</v>
      </c>
      <c r="P377" s="5">
        <f t="shared" si="245"/>
        <v>1808</v>
      </c>
      <c r="Q377" s="5">
        <v>1096</v>
      </c>
      <c r="R377" s="5">
        <v>1159</v>
      </c>
      <c r="S377" s="5">
        <f t="shared" si="246"/>
        <v>2255</v>
      </c>
      <c r="T377" s="5">
        <f t="shared" si="247"/>
        <v>3371</v>
      </c>
      <c r="U377" s="5">
        <f t="shared" si="247"/>
        <v>2799</v>
      </c>
      <c r="V377" s="5">
        <f t="shared" si="248"/>
        <v>6170</v>
      </c>
    </row>
    <row r="378" spans="1:22" x14ac:dyDescent="0.2">
      <c r="A378" s="2" t="s">
        <v>69</v>
      </c>
      <c r="B378" s="5">
        <v>7</v>
      </c>
      <c r="C378" s="5">
        <v>4</v>
      </c>
      <c r="D378" s="5">
        <f t="shared" si="241"/>
        <v>11</v>
      </c>
      <c r="E378" s="5">
        <v>63</v>
      </c>
      <c r="F378" s="5">
        <v>20</v>
      </c>
      <c r="G378" s="5">
        <f t="shared" si="242"/>
        <v>83</v>
      </c>
      <c r="H378" s="5">
        <v>141</v>
      </c>
      <c r="I378" s="5">
        <v>83</v>
      </c>
      <c r="J378" s="5">
        <f t="shared" si="243"/>
        <v>224</v>
      </c>
      <c r="K378" s="5">
        <v>325</v>
      </c>
      <c r="L378" s="5">
        <v>175</v>
      </c>
      <c r="M378" s="5">
        <f t="shared" si="244"/>
        <v>500</v>
      </c>
      <c r="N378" s="5">
        <v>613</v>
      </c>
      <c r="O378" s="5">
        <v>399</v>
      </c>
      <c r="P378" s="5">
        <f t="shared" si="245"/>
        <v>1012</v>
      </c>
      <c r="Q378" s="5">
        <v>840</v>
      </c>
      <c r="R378" s="5">
        <v>692</v>
      </c>
      <c r="S378" s="5">
        <f t="shared" si="246"/>
        <v>1532</v>
      </c>
      <c r="T378" s="5">
        <f t="shared" si="247"/>
        <v>1989</v>
      </c>
      <c r="U378" s="5">
        <f t="shared" si="247"/>
        <v>1373</v>
      </c>
      <c r="V378" s="5">
        <f t="shared" si="248"/>
        <v>3362</v>
      </c>
    </row>
    <row r="379" spans="1:22" x14ac:dyDescent="0.2">
      <c r="A379" s="2" t="s">
        <v>70</v>
      </c>
      <c r="B379" s="5">
        <v>1</v>
      </c>
      <c r="C379" s="5">
        <v>1</v>
      </c>
      <c r="D379" s="5">
        <f t="shared" si="241"/>
        <v>2</v>
      </c>
      <c r="E379" s="5">
        <v>21</v>
      </c>
      <c r="F379" s="5">
        <v>3</v>
      </c>
      <c r="G379" s="5">
        <f t="shared" si="242"/>
        <v>24</v>
      </c>
      <c r="H379" s="5">
        <v>55</v>
      </c>
      <c r="I379" s="5">
        <v>20</v>
      </c>
      <c r="J379" s="5">
        <f t="shared" si="243"/>
        <v>75</v>
      </c>
      <c r="K379" s="5">
        <v>143</v>
      </c>
      <c r="L379" s="5">
        <v>73</v>
      </c>
      <c r="M379" s="5">
        <f t="shared" si="244"/>
        <v>216</v>
      </c>
      <c r="N379" s="5">
        <v>290</v>
      </c>
      <c r="O379" s="5">
        <v>143</v>
      </c>
      <c r="P379" s="5">
        <f t="shared" si="245"/>
        <v>433</v>
      </c>
      <c r="Q379" s="5">
        <v>473</v>
      </c>
      <c r="R379" s="5">
        <v>322</v>
      </c>
      <c r="S379" s="5">
        <f t="shared" si="246"/>
        <v>795</v>
      </c>
      <c r="T379" s="5">
        <f t="shared" si="247"/>
        <v>983</v>
      </c>
      <c r="U379" s="5">
        <f t="shared" si="247"/>
        <v>562</v>
      </c>
      <c r="V379" s="5">
        <f t="shared" si="248"/>
        <v>1545</v>
      </c>
    </row>
    <row r="380" spans="1:22" x14ac:dyDescent="0.2">
      <c r="A380" s="2" t="s">
        <v>71</v>
      </c>
      <c r="B380" s="5">
        <v>3</v>
      </c>
      <c r="C380" s="5">
        <v>2</v>
      </c>
      <c r="D380" s="5">
        <f t="shared" si="241"/>
        <v>5</v>
      </c>
      <c r="E380" s="5">
        <v>8</v>
      </c>
      <c r="F380" s="5">
        <v>4</v>
      </c>
      <c r="G380" s="5">
        <f t="shared" si="242"/>
        <v>12</v>
      </c>
      <c r="H380" s="5">
        <v>27</v>
      </c>
      <c r="I380" s="5">
        <v>7</v>
      </c>
      <c r="J380" s="5">
        <f t="shared" si="243"/>
        <v>34</v>
      </c>
      <c r="K380" s="5">
        <v>35</v>
      </c>
      <c r="L380" s="5">
        <v>10</v>
      </c>
      <c r="M380" s="5">
        <f t="shared" si="244"/>
        <v>45</v>
      </c>
      <c r="N380" s="5">
        <v>111</v>
      </c>
      <c r="O380" s="5">
        <v>38</v>
      </c>
      <c r="P380" s="5">
        <f t="shared" si="245"/>
        <v>149</v>
      </c>
      <c r="Q380" s="5">
        <v>210</v>
      </c>
      <c r="R380" s="5">
        <v>95</v>
      </c>
      <c r="S380" s="5">
        <f t="shared" si="246"/>
        <v>305</v>
      </c>
      <c r="T380" s="5">
        <f t="shared" si="247"/>
        <v>394</v>
      </c>
      <c r="U380" s="5">
        <f t="shared" si="247"/>
        <v>156</v>
      </c>
      <c r="V380" s="5">
        <f t="shared" si="248"/>
        <v>550</v>
      </c>
    </row>
    <row r="381" spans="1:22" x14ac:dyDescent="0.2">
      <c r="A381" s="2" t="s">
        <v>72</v>
      </c>
      <c r="B381" s="5">
        <v>0</v>
      </c>
      <c r="C381" s="5">
        <v>2</v>
      </c>
      <c r="D381" s="5">
        <f t="shared" si="241"/>
        <v>2</v>
      </c>
      <c r="E381" s="5">
        <v>3</v>
      </c>
      <c r="F381" s="5">
        <v>2</v>
      </c>
      <c r="G381" s="5">
        <f t="shared" si="242"/>
        <v>5</v>
      </c>
      <c r="H381" s="5">
        <v>9</v>
      </c>
      <c r="I381" s="5">
        <v>1</v>
      </c>
      <c r="J381" s="5">
        <f t="shared" si="243"/>
        <v>10</v>
      </c>
      <c r="K381" s="5">
        <v>17</v>
      </c>
      <c r="L381" s="5">
        <v>6</v>
      </c>
      <c r="M381" s="5">
        <f t="shared" si="244"/>
        <v>23</v>
      </c>
      <c r="N381" s="5">
        <v>36</v>
      </c>
      <c r="O381" s="5">
        <v>13</v>
      </c>
      <c r="P381" s="5">
        <f t="shared" si="245"/>
        <v>49</v>
      </c>
      <c r="Q381" s="5">
        <v>69</v>
      </c>
      <c r="R381" s="5">
        <v>25</v>
      </c>
      <c r="S381" s="5">
        <f t="shared" si="246"/>
        <v>94</v>
      </c>
      <c r="T381" s="5">
        <f t="shared" si="247"/>
        <v>134</v>
      </c>
      <c r="U381" s="5">
        <f t="shared" si="247"/>
        <v>49</v>
      </c>
      <c r="V381" s="5">
        <f t="shared" si="248"/>
        <v>183</v>
      </c>
    </row>
    <row r="382" spans="1:22" x14ac:dyDescent="0.2">
      <c r="A382" s="2" t="s">
        <v>73</v>
      </c>
      <c r="B382" s="5">
        <v>0</v>
      </c>
      <c r="C382" s="5">
        <v>1</v>
      </c>
      <c r="D382" s="5">
        <f t="shared" si="241"/>
        <v>1</v>
      </c>
      <c r="E382" s="5">
        <v>1</v>
      </c>
      <c r="F382" s="5">
        <v>0</v>
      </c>
      <c r="G382" s="5">
        <f t="shared" si="242"/>
        <v>1</v>
      </c>
      <c r="H382" s="5">
        <v>2</v>
      </c>
      <c r="I382" s="5">
        <v>1</v>
      </c>
      <c r="J382" s="5">
        <f t="shared" si="243"/>
        <v>3</v>
      </c>
      <c r="K382" s="5">
        <v>2</v>
      </c>
      <c r="L382" s="5">
        <v>3</v>
      </c>
      <c r="M382" s="5">
        <f t="shared" si="244"/>
        <v>5</v>
      </c>
      <c r="N382" s="5">
        <v>10</v>
      </c>
      <c r="O382" s="5">
        <v>2</v>
      </c>
      <c r="P382" s="5">
        <f t="shared" si="245"/>
        <v>12</v>
      </c>
      <c r="Q382" s="5">
        <v>21</v>
      </c>
      <c r="R382" s="5">
        <v>14</v>
      </c>
      <c r="S382" s="5">
        <f t="shared" si="246"/>
        <v>35</v>
      </c>
      <c r="T382" s="5">
        <f t="shared" si="247"/>
        <v>36</v>
      </c>
      <c r="U382" s="5">
        <f t="shared" si="247"/>
        <v>21</v>
      </c>
      <c r="V382" s="5">
        <f t="shared" si="248"/>
        <v>57</v>
      </c>
    </row>
    <row r="383" spans="1:22" x14ac:dyDescent="0.2">
      <c r="A383" s="2" t="s">
        <v>74</v>
      </c>
      <c r="B383" s="5">
        <v>1</v>
      </c>
      <c r="C383" s="5">
        <v>0</v>
      </c>
      <c r="D383" s="5">
        <f t="shared" si="241"/>
        <v>1</v>
      </c>
      <c r="E383" s="5">
        <v>7</v>
      </c>
      <c r="F383" s="5">
        <v>2</v>
      </c>
      <c r="G383" s="5">
        <f t="shared" si="242"/>
        <v>9</v>
      </c>
      <c r="H383" s="5">
        <v>2</v>
      </c>
      <c r="I383" s="5">
        <v>1</v>
      </c>
      <c r="J383" s="5">
        <f t="shared" si="243"/>
        <v>3</v>
      </c>
      <c r="K383" s="5">
        <v>3</v>
      </c>
      <c r="L383" s="5">
        <v>4</v>
      </c>
      <c r="M383" s="5">
        <f t="shared" si="244"/>
        <v>7</v>
      </c>
      <c r="N383" s="5">
        <v>5</v>
      </c>
      <c r="O383" s="5">
        <v>4</v>
      </c>
      <c r="P383" s="5">
        <f t="shared" si="245"/>
        <v>9</v>
      </c>
      <c r="Q383" s="5">
        <v>17</v>
      </c>
      <c r="R383" s="5">
        <v>12</v>
      </c>
      <c r="S383" s="5">
        <f t="shared" si="246"/>
        <v>29</v>
      </c>
      <c r="T383" s="5">
        <f t="shared" si="247"/>
        <v>35</v>
      </c>
      <c r="U383" s="5">
        <f t="shared" si="247"/>
        <v>23</v>
      </c>
      <c r="V383" s="5">
        <f t="shared" si="248"/>
        <v>58</v>
      </c>
    </row>
    <row r="384" spans="1:22" x14ac:dyDescent="0.2">
      <c r="A384" s="2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x14ac:dyDescent="0.2">
      <c r="A385" s="2" t="s">
        <v>8</v>
      </c>
      <c r="B385" s="5">
        <f t="shared" ref="B385:V385" si="249">SUM(B386:B399)</f>
        <v>10134</v>
      </c>
      <c r="C385" s="5">
        <f t="shared" si="249"/>
        <v>9052</v>
      </c>
      <c r="D385" s="5">
        <f t="shared" si="249"/>
        <v>19186</v>
      </c>
      <c r="E385" s="5">
        <f t="shared" si="249"/>
        <v>9001</v>
      </c>
      <c r="F385" s="5">
        <f t="shared" si="249"/>
        <v>8017</v>
      </c>
      <c r="G385" s="5">
        <f t="shared" si="249"/>
        <v>17018</v>
      </c>
      <c r="H385" s="5">
        <f t="shared" si="249"/>
        <v>8264</v>
      </c>
      <c r="I385" s="5">
        <f t="shared" si="249"/>
        <v>7539</v>
      </c>
      <c r="J385" s="5">
        <f t="shared" si="249"/>
        <v>15803</v>
      </c>
      <c r="K385" s="5">
        <f t="shared" si="249"/>
        <v>7537</v>
      </c>
      <c r="L385" s="5">
        <f t="shared" si="249"/>
        <v>7007</v>
      </c>
      <c r="M385" s="5">
        <f t="shared" si="249"/>
        <v>14544</v>
      </c>
      <c r="N385" s="5">
        <f t="shared" si="249"/>
        <v>6818</v>
      </c>
      <c r="O385" s="5">
        <f t="shared" si="249"/>
        <v>6506</v>
      </c>
      <c r="P385" s="5">
        <f t="shared" si="249"/>
        <v>13324</v>
      </c>
      <c r="Q385" s="5">
        <f t="shared" si="249"/>
        <v>5778</v>
      </c>
      <c r="R385" s="5">
        <f t="shared" si="249"/>
        <v>5697</v>
      </c>
      <c r="S385" s="5">
        <f t="shared" si="249"/>
        <v>11475</v>
      </c>
      <c r="T385" s="5">
        <f t="shared" si="249"/>
        <v>47532</v>
      </c>
      <c r="U385" s="5">
        <f t="shared" si="249"/>
        <v>43818</v>
      </c>
      <c r="V385" s="5">
        <f t="shared" si="249"/>
        <v>91350</v>
      </c>
    </row>
    <row r="386" spans="1:22" x14ac:dyDescent="0.2">
      <c r="A386" s="2" t="s">
        <v>62</v>
      </c>
      <c r="B386" s="5">
        <f t="shared" ref="B386:C399" si="250">+B370+B354</f>
        <v>202</v>
      </c>
      <c r="C386" s="5">
        <f t="shared" si="250"/>
        <v>244</v>
      </c>
      <c r="D386" s="5">
        <f>SUM(B386:C386)</f>
        <v>446</v>
      </c>
      <c r="E386" s="5">
        <f t="shared" ref="E386:F399" si="251">+E370+E354</f>
        <v>0</v>
      </c>
      <c r="F386" s="5">
        <f t="shared" si="251"/>
        <v>2</v>
      </c>
      <c r="G386" s="5">
        <f>SUM(E386:F386)</f>
        <v>2</v>
      </c>
      <c r="H386" s="5">
        <f t="shared" ref="H386:I399" si="252">+H370+H354</f>
        <v>0</v>
      </c>
      <c r="I386" s="5">
        <f t="shared" si="252"/>
        <v>0</v>
      </c>
      <c r="J386" s="5">
        <f>SUM(H386:I386)</f>
        <v>0</v>
      </c>
      <c r="K386" s="5">
        <f t="shared" ref="K386:L399" si="253">+K370+K354</f>
        <v>0</v>
      </c>
      <c r="L386" s="5">
        <f t="shared" si="253"/>
        <v>0</v>
      </c>
      <c r="M386" s="5">
        <f>SUM(K386:L386)</f>
        <v>0</v>
      </c>
      <c r="N386" s="5">
        <f t="shared" ref="N386:O399" si="254">+N370+N354</f>
        <v>0</v>
      </c>
      <c r="O386" s="5">
        <f t="shared" si="254"/>
        <v>0</v>
      </c>
      <c r="P386" s="5">
        <f>SUM(N386:O386)</f>
        <v>0</v>
      </c>
      <c r="Q386" s="5">
        <f t="shared" ref="Q386:R399" si="255">+Q370+Q354</f>
        <v>0</v>
      </c>
      <c r="R386" s="5">
        <f t="shared" si="255"/>
        <v>0</v>
      </c>
      <c r="S386" s="5">
        <f>SUM(Q386:R386)</f>
        <v>0</v>
      </c>
      <c r="T386" s="5">
        <f>+B386+E386+H386+K386+N386+Q386</f>
        <v>202</v>
      </c>
      <c r="U386" s="5">
        <f>+C386+F386+I386+L386+O386+R386</f>
        <v>246</v>
      </c>
      <c r="V386" s="5">
        <f>SUM(T386:U386)</f>
        <v>448</v>
      </c>
    </row>
    <row r="387" spans="1:22" x14ac:dyDescent="0.2">
      <c r="A387" s="2" t="s">
        <v>44</v>
      </c>
      <c r="B387" s="5">
        <f t="shared" si="250"/>
        <v>5066</v>
      </c>
      <c r="C387" s="5">
        <f t="shared" si="250"/>
        <v>5038</v>
      </c>
      <c r="D387" s="5">
        <f t="shared" ref="D387:D399" si="256">SUM(B387:C387)</f>
        <v>10104</v>
      </c>
      <c r="E387" s="5">
        <f t="shared" si="251"/>
        <v>278</v>
      </c>
      <c r="F387" s="5">
        <f t="shared" si="251"/>
        <v>317</v>
      </c>
      <c r="G387" s="5">
        <f t="shared" ref="G387:G399" si="257">SUM(E387:F387)</f>
        <v>595</v>
      </c>
      <c r="H387" s="5">
        <f t="shared" si="252"/>
        <v>0</v>
      </c>
      <c r="I387" s="5">
        <f t="shared" si="252"/>
        <v>2</v>
      </c>
      <c r="J387" s="5">
        <f t="shared" ref="J387:J399" si="258">SUM(H387:I387)</f>
        <v>2</v>
      </c>
      <c r="K387" s="5">
        <f t="shared" si="253"/>
        <v>0</v>
      </c>
      <c r="L387" s="5">
        <f t="shared" si="253"/>
        <v>0</v>
      </c>
      <c r="M387" s="5">
        <f t="shared" ref="M387:M399" si="259">SUM(K387:L387)</f>
        <v>0</v>
      </c>
      <c r="N387" s="5">
        <f t="shared" si="254"/>
        <v>0</v>
      </c>
      <c r="O387" s="5">
        <f t="shared" si="254"/>
        <v>0</v>
      </c>
      <c r="P387" s="5">
        <f t="shared" ref="P387:P399" si="260">SUM(N387:O387)</f>
        <v>0</v>
      </c>
      <c r="Q387" s="5">
        <f t="shared" si="255"/>
        <v>0</v>
      </c>
      <c r="R387" s="5">
        <f t="shared" si="255"/>
        <v>0</v>
      </c>
      <c r="S387" s="5">
        <f t="shared" ref="S387:S399" si="261">SUM(Q387:R387)</f>
        <v>0</v>
      </c>
      <c r="T387" s="5">
        <f t="shared" ref="T387:U399" si="262">+B387+E387+H387+K387+N387+Q387</f>
        <v>5344</v>
      </c>
      <c r="U387" s="5">
        <f t="shared" si="262"/>
        <v>5357</v>
      </c>
      <c r="V387" s="5">
        <f t="shared" ref="V387:V399" si="263">SUM(T387:U387)</f>
        <v>10701</v>
      </c>
    </row>
    <row r="388" spans="1:22" x14ac:dyDescent="0.2">
      <c r="A388" s="2" t="s">
        <v>63</v>
      </c>
      <c r="B388" s="5">
        <f t="shared" si="250"/>
        <v>3071</v>
      </c>
      <c r="C388" s="5">
        <f t="shared" si="250"/>
        <v>2565</v>
      </c>
      <c r="D388" s="5">
        <f t="shared" si="256"/>
        <v>5636</v>
      </c>
      <c r="E388" s="5">
        <f t="shared" si="251"/>
        <v>3277</v>
      </c>
      <c r="F388" s="5">
        <f t="shared" si="251"/>
        <v>3480</v>
      </c>
      <c r="G388" s="5">
        <f t="shared" si="257"/>
        <v>6757</v>
      </c>
      <c r="H388" s="5">
        <f t="shared" si="252"/>
        <v>283</v>
      </c>
      <c r="I388" s="5">
        <f t="shared" si="252"/>
        <v>355</v>
      </c>
      <c r="J388" s="5">
        <f t="shared" si="258"/>
        <v>638</v>
      </c>
      <c r="K388" s="5">
        <f t="shared" si="253"/>
        <v>2</v>
      </c>
      <c r="L388" s="5">
        <f t="shared" si="253"/>
        <v>4</v>
      </c>
      <c r="M388" s="5">
        <f t="shared" si="259"/>
        <v>6</v>
      </c>
      <c r="N388" s="5">
        <f t="shared" si="254"/>
        <v>0</v>
      </c>
      <c r="O388" s="5">
        <f t="shared" si="254"/>
        <v>0</v>
      </c>
      <c r="P388" s="5">
        <f t="shared" si="260"/>
        <v>0</v>
      </c>
      <c r="Q388" s="5">
        <f t="shared" si="255"/>
        <v>0</v>
      </c>
      <c r="R388" s="5">
        <f t="shared" si="255"/>
        <v>0</v>
      </c>
      <c r="S388" s="5">
        <f t="shared" si="261"/>
        <v>0</v>
      </c>
      <c r="T388" s="5">
        <f t="shared" si="262"/>
        <v>6633</v>
      </c>
      <c r="U388" s="5">
        <f t="shared" si="262"/>
        <v>6404</v>
      </c>
      <c r="V388" s="5">
        <f t="shared" si="263"/>
        <v>13037</v>
      </c>
    </row>
    <row r="389" spans="1:22" x14ac:dyDescent="0.2">
      <c r="A389" s="2" t="s">
        <v>64</v>
      </c>
      <c r="B389" s="5">
        <f t="shared" si="250"/>
        <v>1096</v>
      </c>
      <c r="C389" s="5">
        <f t="shared" si="250"/>
        <v>769</v>
      </c>
      <c r="D389" s="5">
        <f t="shared" si="256"/>
        <v>1865</v>
      </c>
      <c r="E389" s="5">
        <f t="shared" si="251"/>
        <v>2586</v>
      </c>
      <c r="F389" s="5">
        <f t="shared" si="251"/>
        <v>2351</v>
      </c>
      <c r="G389" s="5">
        <f t="shared" si="257"/>
        <v>4937</v>
      </c>
      <c r="H389" s="5">
        <f t="shared" si="252"/>
        <v>2581</v>
      </c>
      <c r="I389" s="5">
        <f t="shared" si="252"/>
        <v>2802</v>
      </c>
      <c r="J389" s="5">
        <f t="shared" si="258"/>
        <v>5383</v>
      </c>
      <c r="K389" s="5">
        <f t="shared" si="253"/>
        <v>250</v>
      </c>
      <c r="L389" s="5">
        <f t="shared" si="253"/>
        <v>271</v>
      </c>
      <c r="M389" s="5">
        <f t="shared" si="259"/>
        <v>521</v>
      </c>
      <c r="N389" s="5">
        <f t="shared" si="254"/>
        <v>2</v>
      </c>
      <c r="O389" s="5">
        <f t="shared" si="254"/>
        <v>7</v>
      </c>
      <c r="P389" s="5">
        <f t="shared" si="260"/>
        <v>9</v>
      </c>
      <c r="Q389" s="5">
        <f t="shared" si="255"/>
        <v>0</v>
      </c>
      <c r="R389" s="5">
        <f t="shared" si="255"/>
        <v>0</v>
      </c>
      <c r="S389" s="5">
        <f t="shared" si="261"/>
        <v>0</v>
      </c>
      <c r="T389" s="5">
        <f t="shared" si="262"/>
        <v>6515</v>
      </c>
      <c r="U389" s="5">
        <f t="shared" si="262"/>
        <v>6200</v>
      </c>
      <c r="V389" s="5">
        <f t="shared" si="263"/>
        <v>12715</v>
      </c>
    </row>
    <row r="390" spans="1:22" x14ac:dyDescent="0.2">
      <c r="A390" s="2" t="s">
        <v>65</v>
      </c>
      <c r="B390" s="5">
        <f t="shared" si="250"/>
        <v>378</v>
      </c>
      <c r="C390" s="5">
        <f t="shared" si="250"/>
        <v>258</v>
      </c>
      <c r="D390" s="5">
        <f t="shared" si="256"/>
        <v>636</v>
      </c>
      <c r="E390" s="5">
        <f t="shared" si="251"/>
        <v>1520</v>
      </c>
      <c r="F390" s="5">
        <f t="shared" si="251"/>
        <v>1048</v>
      </c>
      <c r="G390" s="5">
        <f t="shared" si="257"/>
        <v>2568</v>
      </c>
      <c r="H390" s="5">
        <f t="shared" si="252"/>
        <v>2281</v>
      </c>
      <c r="I390" s="5">
        <f t="shared" si="252"/>
        <v>2148</v>
      </c>
      <c r="J390" s="5">
        <f t="shared" si="258"/>
        <v>4429</v>
      </c>
      <c r="K390" s="5">
        <f t="shared" si="253"/>
        <v>2235</v>
      </c>
      <c r="L390" s="5">
        <f t="shared" si="253"/>
        <v>2525</v>
      </c>
      <c r="M390" s="5">
        <f t="shared" si="259"/>
        <v>4760</v>
      </c>
      <c r="N390" s="5">
        <f t="shared" si="254"/>
        <v>248</v>
      </c>
      <c r="O390" s="5">
        <f t="shared" si="254"/>
        <v>314</v>
      </c>
      <c r="P390" s="5">
        <f t="shared" si="260"/>
        <v>562</v>
      </c>
      <c r="Q390" s="5">
        <f t="shared" si="255"/>
        <v>3</v>
      </c>
      <c r="R390" s="5">
        <f t="shared" si="255"/>
        <v>5</v>
      </c>
      <c r="S390" s="5">
        <f t="shared" si="261"/>
        <v>8</v>
      </c>
      <c r="T390" s="5">
        <f t="shared" si="262"/>
        <v>6665</v>
      </c>
      <c r="U390" s="5">
        <f t="shared" si="262"/>
        <v>6298</v>
      </c>
      <c r="V390" s="5">
        <f t="shared" si="263"/>
        <v>12963</v>
      </c>
    </row>
    <row r="391" spans="1:22" x14ac:dyDescent="0.2">
      <c r="A391" s="2" t="s">
        <v>66</v>
      </c>
      <c r="B391" s="5">
        <f t="shared" si="250"/>
        <v>179</v>
      </c>
      <c r="C391" s="5">
        <f t="shared" si="250"/>
        <v>93</v>
      </c>
      <c r="D391" s="5">
        <f t="shared" si="256"/>
        <v>272</v>
      </c>
      <c r="E391" s="5">
        <f t="shared" si="251"/>
        <v>682</v>
      </c>
      <c r="F391" s="5">
        <f t="shared" si="251"/>
        <v>467</v>
      </c>
      <c r="G391" s="5">
        <f t="shared" si="257"/>
        <v>1149</v>
      </c>
      <c r="H391" s="5">
        <f t="shared" si="252"/>
        <v>1490</v>
      </c>
      <c r="I391" s="5">
        <f t="shared" si="252"/>
        <v>1205</v>
      </c>
      <c r="J391" s="5">
        <f t="shared" si="258"/>
        <v>2695</v>
      </c>
      <c r="K391" s="5">
        <f t="shared" si="253"/>
        <v>2010</v>
      </c>
      <c r="L391" s="5">
        <f t="shared" si="253"/>
        <v>1975</v>
      </c>
      <c r="M391" s="5">
        <f t="shared" si="259"/>
        <v>3985</v>
      </c>
      <c r="N391" s="5">
        <f t="shared" si="254"/>
        <v>1965</v>
      </c>
      <c r="O391" s="5">
        <f t="shared" si="254"/>
        <v>2299</v>
      </c>
      <c r="P391" s="5">
        <f t="shared" si="260"/>
        <v>4264</v>
      </c>
      <c r="Q391" s="5">
        <f t="shared" si="255"/>
        <v>156</v>
      </c>
      <c r="R391" s="5">
        <f t="shared" si="255"/>
        <v>268</v>
      </c>
      <c r="S391" s="5">
        <f t="shared" si="261"/>
        <v>424</v>
      </c>
      <c r="T391" s="5">
        <f t="shared" si="262"/>
        <v>6482</v>
      </c>
      <c r="U391" s="5">
        <f t="shared" si="262"/>
        <v>6307</v>
      </c>
      <c r="V391" s="5">
        <f t="shared" si="263"/>
        <v>12789</v>
      </c>
    </row>
    <row r="392" spans="1:22" x14ac:dyDescent="0.2">
      <c r="A392" s="2" t="s">
        <v>67</v>
      </c>
      <c r="B392" s="5">
        <f t="shared" si="250"/>
        <v>72</v>
      </c>
      <c r="C392" s="5">
        <f t="shared" si="250"/>
        <v>47</v>
      </c>
      <c r="D392" s="5">
        <f t="shared" si="256"/>
        <v>119</v>
      </c>
      <c r="E392" s="5">
        <f t="shared" si="251"/>
        <v>365</v>
      </c>
      <c r="F392" s="5">
        <f t="shared" si="251"/>
        <v>223</v>
      </c>
      <c r="G392" s="5">
        <f t="shared" si="257"/>
        <v>588</v>
      </c>
      <c r="H392" s="5">
        <f t="shared" si="252"/>
        <v>827</v>
      </c>
      <c r="I392" s="5">
        <f t="shared" si="252"/>
        <v>574</v>
      </c>
      <c r="J392" s="5">
        <f t="shared" si="258"/>
        <v>1401</v>
      </c>
      <c r="K392" s="5">
        <f t="shared" si="253"/>
        <v>1423</v>
      </c>
      <c r="L392" s="5">
        <f t="shared" si="253"/>
        <v>1200</v>
      </c>
      <c r="M392" s="5">
        <f t="shared" si="259"/>
        <v>2623</v>
      </c>
      <c r="N392" s="5">
        <f t="shared" si="254"/>
        <v>1863</v>
      </c>
      <c r="O392" s="5">
        <f t="shared" si="254"/>
        <v>1918</v>
      </c>
      <c r="P392" s="5">
        <f t="shared" si="260"/>
        <v>3781</v>
      </c>
      <c r="Q392" s="5">
        <f t="shared" si="255"/>
        <v>1678</v>
      </c>
      <c r="R392" s="5">
        <f t="shared" si="255"/>
        <v>2041</v>
      </c>
      <c r="S392" s="5">
        <f t="shared" si="261"/>
        <v>3719</v>
      </c>
      <c r="T392" s="5">
        <f t="shared" si="262"/>
        <v>6228</v>
      </c>
      <c r="U392" s="5">
        <f t="shared" si="262"/>
        <v>6003</v>
      </c>
      <c r="V392" s="5">
        <f t="shared" si="263"/>
        <v>12231</v>
      </c>
    </row>
    <row r="393" spans="1:22" x14ac:dyDescent="0.2">
      <c r="A393" s="2" t="s">
        <v>68</v>
      </c>
      <c r="B393" s="5">
        <f t="shared" si="250"/>
        <v>53</v>
      </c>
      <c r="C393" s="5">
        <f t="shared" si="250"/>
        <v>25</v>
      </c>
      <c r="D393" s="5">
        <f t="shared" si="256"/>
        <v>78</v>
      </c>
      <c r="E393" s="5">
        <f t="shared" si="251"/>
        <v>172</v>
      </c>
      <c r="F393" s="5">
        <f t="shared" si="251"/>
        <v>91</v>
      </c>
      <c r="G393" s="5">
        <f t="shared" si="257"/>
        <v>263</v>
      </c>
      <c r="H393" s="5">
        <f t="shared" si="252"/>
        <v>505</v>
      </c>
      <c r="I393" s="5">
        <f t="shared" si="252"/>
        <v>304</v>
      </c>
      <c r="J393" s="5">
        <f t="shared" si="258"/>
        <v>809</v>
      </c>
      <c r="K393" s="5">
        <f t="shared" si="253"/>
        <v>934</v>
      </c>
      <c r="L393" s="5">
        <f t="shared" si="253"/>
        <v>674</v>
      </c>
      <c r="M393" s="5">
        <f t="shared" si="259"/>
        <v>1608</v>
      </c>
      <c r="N393" s="5">
        <f t="shared" si="254"/>
        <v>1348</v>
      </c>
      <c r="O393" s="5">
        <f t="shared" si="254"/>
        <v>1144</v>
      </c>
      <c r="P393" s="5">
        <f t="shared" si="260"/>
        <v>2492</v>
      </c>
      <c r="Q393" s="5">
        <f t="shared" si="255"/>
        <v>1685</v>
      </c>
      <c r="R393" s="5">
        <f t="shared" si="255"/>
        <v>1774</v>
      </c>
      <c r="S393" s="5">
        <f t="shared" si="261"/>
        <v>3459</v>
      </c>
      <c r="T393" s="5">
        <f t="shared" si="262"/>
        <v>4697</v>
      </c>
      <c r="U393" s="5">
        <f t="shared" si="262"/>
        <v>4012</v>
      </c>
      <c r="V393" s="5">
        <f t="shared" si="263"/>
        <v>8709</v>
      </c>
    </row>
    <row r="394" spans="1:22" x14ac:dyDescent="0.2">
      <c r="A394" s="2" t="s">
        <v>69</v>
      </c>
      <c r="B394" s="5">
        <f t="shared" si="250"/>
        <v>11</v>
      </c>
      <c r="C394" s="5">
        <f t="shared" si="250"/>
        <v>6</v>
      </c>
      <c r="D394" s="5">
        <f t="shared" si="256"/>
        <v>17</v>
      </c>
      <c r="E394" s="5">
        <f t="shared" si="251"/>
        <v>76</v>
      </c>
      <c r="F394" s="5">
        <f t="shared" si="251"/>
        <v>24</v>
      </c>
      <c r="G394" s="5">
        <f t="shared" si="257"/>
        <v>100</v>
      </c>
      <c r="H394" s="5">
        <f t="shared" si="252"/>
        <v>188</v>
      </c>
      <c r="I394" s="5">
        <f t="shared" si="252"/>
        <v>110</v>
      </c>
      <c r="J394" s="5">
        <f t="shared" si="258"/>
        <v>298</v>
      </c>
      <c r="K394" s="5">
        <f t="shared" si="253"/>
        <v>423</v>
      </c>
      <c r="L394" s="5">
        <f t="shared" si="253"/>
        <v>238</v>
      </c>
      <c r="M394" s="5">
        <f t="shared" si="259"/>
        <v>661</v>
      </c>
      <c r="N394" s="5">
        <f t="shared" si="254"/>
        <v>833</v>
      </c>
      <c r="O394" s="5">
        <f t="shared" si="254"/>
        <v>541</v>
      </c>
      <c r="P394" s="5">
        <f t="shared" si="260"/>
        <v>1374</v>
      </c>
      <c r="Q394" s="5">
        <f t="shared" si="255"/>
        <v>1202</v>
      </c>
      <c r="R394" s="5">
        <f t="shared" si="255"/>
        <v>948</v>
      </c>
      <c r="S394" s="5">
        <f t="shared" si="261"/>
        <v>2150</v>
      </c>
      <c r="T394" s="5">
        <f t="shared" si="262"/>
        <v>2733</v>
      </c>
      <c r="U394" s="5">
        <f t="shared" si="262"/>
        <v>1867</v>
      </c>
      <c r="V394" s="5">
        <f t="shared" si="263"/>
        <v>4600</v>
      </c>
    </row>
    <row r="395" spans="1:22" x14ac:dyDescent="0.2">
      <c r="A395" s="2" t="s">
        <v>70</v>
      </c>
      <c r="B395" s="5">
        <f t="shared" si="250"/>
        <v>2</v>
      </c>
      <c r="C395" s="5">
        <f t="shared" si="250"/>
        <v>1</v>
      </c>
      <c r="D395" s="5">
        <f t="shared" si="256"/>
        <v>3</v>
      </c>
      <c r="E395" s="5">
        <f t="shared" si="251"/>
        <v>23</v>
      </c>
      <c r="F395" s="5">
        <f t="shared" si="251"/>
        <v>6</v>
      </c>
      <c r="G395" s="5">
        <f t="shared" si="257"/>
        <v>29</v>
      </c>
      <c r="H395" s="5">
        <f t="shared" si="252"/>
        <v>66</v>
      </c>
      <c r="I395" s="5">
        <f t="shared" si="252"/>
        <v>27</v>
      </c>
      <c r="J395" s="5">
        <f t="shared" si="258"/>
        <v>93</v>
      </c>
      <c r="K395" s="5">
        <f t="shared" si="253"/>
        <v>189</v>
      </c>
      <c r="L395" s="5">
        <f t="shared" si="253"/>
        <v>92</v>
      </c>
      <c r="M395" s="5">
        <f t="shared" si="259"/>
        <v>281</v>
      </c>
      <c r="N395" s="5">
        <f t="shared" si="254"/>
        <v>370</v>
      </c>
      <c r="O395" s="5">
        <f t="shared" si="254"/>
        <v>203</v>
      </c>
      <c r="P395" s="5">
        <f t="shared" si="260"/>
        <v>573</v>
      </c>
      <c r="Q395" s="5">
        <f t="shared" si="255"/>
        <v>646</v>
      </c>
      <c r="R395" s="5">
        <f t="shared" si="255"/>
        <v>461</v>
      </c>
      <c r="S395" s="5">
        <f t="shared" si="261"/>
        <v>1107</v>
      </c>
      <c r="T395" s="5">
        <f t="shared" si="262"/>
        <v>1296</v>
      </c>
      <c r="U395" s="5">
        <f t="shared" si="262"/>
        <v>790</v>
      </c>
      <c r="V395" s="5">
        <f t="shared" si="263"/>
        <v>2086</v>
      </c>
    </row>
    <row r="396" spans="1:22" x14ac:dyDescent="0.2">
      <c r="A396" s="2" t="s">
        <v>71</v>
      </c>
      <c r="B396" s="5">
        <f t="shared" si="250"/>
        <v>3</v>
      </c>
      <c r="C396" s="5">
        <f t="shared" si="250"/>
        <v>3</v>
      </c>
      <c r="D396" s="5">
        <f t="shared" si="256"/>
        <v>6</v>
      </c>
      <c r="E396" s="5">
        <f t="shared" si="251"/>
        <v>11</v>
      </c>
      <c r="F396" s="5">
        <f t="shared" si="251"/>
        <v>4</v>
      </c>
      <c r="G396" s="5">
        <f t="shared" si="257"/>
        <v>15</v>
      </c>
      <c r="H396" s="5">
        <f t="shared" si="252"/>
        <v>29</v>
      </c>
      <c r="I396" s="5">
        <f t="shared" si="252"/>
        <v>9</v>
      </c>
      <c r="J396" s="5">
        <f t="shared" si="258"/>
        <v>38</v>
      </c>
      <c r="K396" s="5">
        <f t="shared" si="253"/>
        <v>47</v>
      </c>
      <c r="L396" s="5">
        <f t="shared" si="253"/>
        <v>11</v>
      </c>
      <c r="M396" s="5">
        <f t="shared" si="259"/>
        <v>58</v>
      </c>
      <c r="N396" s="5">
        <f t="shared" si="254"/>
        <v>128</v>
      </c>
      <c r="O396" s="5">
        <f t="shared" si="254"/>
        <v>57</v>
      </c>
      <c r="P396" s="5">
        <f t="shared" si="260"/>
        <v>185</v>
      </c>
      <c r="Q396" s="5">
        <f t="shared" si="255"/>
        <v>268</v>
      </c>
      <c r="R396" s="5">
        <f t="shared" si="255"/>
        <v>132</v>
      </c>
      <c r="S396" s="5">
        <f t="shared" si="261"/>
        <v>400</v>
      </c>
      <c r="T396" s="5">
        <f t="shared" si="262"/>
        <v>486</v>
      </c>
      <c r="U396" s="5">
        <f t="shared" si="262"/>
        <v>216</v>
      </c>
      <c r="V396" s="5">
        <f t="shared" si="263"/>
        <v>702</v>
      </c>
    </row>
    <row r="397" spans="1:22" x14ac:dyDescent="0.2">
      <c r="A397" s="2" t="s">
        <v>72</v>
      </c>
      <c r="B397" s="5">
        <f t="shared" si="250"/>
        <v>0</v>
      </c>
      <c r="C397" s="5">
        <f t="shared" si="250"/>
        <v>2</v>
      </c>
      <c r="D397" s="5">
        <f t="shared" si="256"/>
        <v>2</v>
      </c>
      <c r="E397" s="5">
        <f t="shared" si="251"/>
        <v>3</v>
      </c>
      <c r="F397" s="5">
        <f t="shared" si="251"/>
        <v>2</v>
      </c>
      <c r="G397" s="5">
        <f t="shared" si="257"/>
        <v>5</v>
      </c>
      <c r="H397" s="5">
        <f t="shared" si="252"/>
        <v>10</v>
      </c>
      <c r="I397" s="5">
        <f t="shared" si="252"/>
        <v>1</v>
      </c>
      <c r="J397" s="5">
        <f t="shared" si="258"/>
        <v>11</v>
      </c>
      <c r="K397" s="5">
        <f t="shared" si="253"/>
        <v>19</v>
      </c>
      <c r="L397" s="5">
        <f t="shared" si="253"/>
        <v>9</v>
      </c>
      <c r="M397" s="5">
        <f t="shared" si="259"/>
        <v>28</v>
      </c>
      <c r="N397" s="5">
        <f t="shared" si="254"/>
        <v>41</v>
      </c>
      <c r="O397" s="5">
        <f t="shared" si="254"/>
        <v>17</v>
      </c>
      <c r="P397" s="5">
        <f t="shared" si="260"/>
        <v>58</v>
      </c>
      <c r="Q397" s="5">
        <f t="shared" si="255"/>
        <v>93</v>
      </c>
      <c r="R397" s="5">
        <f t="shared" si="255"/>
        <v>38</v>
      </c>
      <c r="S397" s="5">
        <f t="shared" si="261"/>
        <v>131</v>
      </c>
      <c r="T397" s="5">
        <f t="shared" si="262"/>
        <v>166</v>
      </c>
      <c r="U397" s="5">
        <f t="shared" si="262"/>
        <v>69</v>
      </c>
      <c r="V397" s="5">
        <f t="shared" si="263"/>
        <v>235</v>
      </c>
    </row>
    <row r="398" spans="1:22" x14ac:dyDescent="0.2">
      <c r="A398" s="2" t="s">
        <v>73</v>
      </c>
      <c r="B398" s="5">
        <f t="shared" si="250"/>
        <v>0</v>
      </c>
      <c r="C398" s="5">
        <f t="shared" si="250"/>
        <v>1</v>
      </c>
      <c r="D398" s="5">
        <f t="shared" si="256"/>
        <v>1</v>
      </c>
      <c r="E398" s="5">
        <f t="shared" si="251"/>
        <v>1</v>
      </c>
      <c r="F398" s="5">
        <f t="shared" si="251"/>
        <v>0</v>
      </c>
      <c r="G398" s="5">
        <f t="shared" si="257"/>
        <v>1</v>
      </c>
      <c r="H398" s="5">
        <f t="shared" si="252"/>
        <v>2</v>
      </c>
      <c r="I398" s="5">
        <f t="shared" si="252"/>
        <v>1</v>
      </c>
      <c r="J398" s="5">
        <f t="shared" si="258"/>
        <v>3</v>
      </c>
      <c r="K398" s="5">
        <f t="shared" si="253"/>
        <v>2</v>
      </c>
      <c r="L398" s="5">
        <f t="shared" si="253"/>
        <v>4</v>
      </c>
      <c r="M398" s="5">
        <f t="shared" si="259"/>
        <v>6</v>
      </c>
      <c r="N398" s="5">
        <f t="shared" si="254"/>
        <v>15</v>
      </c>
      <c r="O398" s="5">
        <f t="shared" si="254"/>
        <v>2</v>
      </c>
      <c r="P398" s="5">
        <f t="shared" si="260"/>
        <v>17</v>
      </c>
      <c r="Q398" s="5">
        <f t="shared" si="255"/>
        <v>25</v>
      </c>
      <c r="R398" s="5">
        <f t="shared" si="255"/>
        <v>16</v>
      </c>
      <c r="S398" s="5">
        <f t="shared" si="261"/>
        <v>41</v>
      </c>
      <c r="T398" s="5">
        <f t="shared" si="262"/>
        <v>45</v>
      </c>
      <c r="U398" s="5">
        <f t="shared" si="262"/>
        <v>24</v>
      </c>
      <c r="V398" s="5">
        <f t="shared" si="263"/>
        <v>69</v>
      </c>
    </row>
    <row r="399" spans="1:22" x14ac:dyDescent="0.2">
      <c r="A399" s="2" t="s">
        <v>74</v>
      </c>
      <c r="B399" s="5">
        <f t="shared" si="250"/>
        <v>1</v>
      </c>
      <c r="C399" s="5">
        <f t="shared" si="250"/>
        <v>0</v>
      </c>
      <c r="D399" s="5">
        <f t="shared" si="256"/>
        <v>1</v>
      </c>
      <c r="E399" s="5">
        <f t="shared" si="251"/>
        <v>7</v>
      </c>
      <c r="F399" s="5">
        <f t="shared" si="251"/>
        <v>2</v>
      </c>
      <c r="G399" s="5">
        <f t="shared" si="257"/>
        <v>9</v>
      </c>
      <c r="H399" s="5">
        <f t="shared" si="252"/>
        <v>2</v>
      </c>
      <c r="I399" s="5">
        <f t="shared" si="252"/>
        <v>1</v>
      </c>
      <c r="J399" s="5">
        <f t="shared" si="258"/>
        <v>3</v>
      </c>
      <c r="K399" s="5">
        <f t="shared" si="253"/>
        <v>3</v>
      </c>
      <c r="L399" s="5">
        <f t="shared" si="253"/>
        <v>4</v>
      </c>
      <c r="M399" s="5">
        <f t="shared" si="259"/>
        <v>7</v>
      </c>
      <c r="N399" s="5">
        <f t="shared" si="254"/>
        <v>5</v>
      </c>
      <c r="O399" s="5">
        <f t="shared" si="254"/>
        <v>4</v>
      </c>
      <c r="P399" s="5">
        <f t="shared" si="260"/>
        <v>9</v>
      </c>
      <c r="Q399" s="5">
        <f t="shared" si="255"/>
        <v>22</v>
      </c>
      <c r="R399" s="5">
        <f t="shared" si="255"/>
        <v>14</v>
      </c>
      <c r="S399" s="5">
        <f t="shared" si="261"/>
        <v>36</v>
      </c>
      <c r="T399" s="5">
        <f t="shared" si="262"/>
        <v>40</v>
      </c>
      <c r="U399" s="5">
        <f t="shared" si="262"/>
        <v>25</v>
      </c>
      <c r="V399" s="5">
        <f t="shared" si="263"/>
        <v>65</v>
      </c>
    </row>
    <row r="401" spans="1:22" x14ac:dyDescent="0.2">
      <c r="A401" s="21" t="s">
        <v>25</v>
      </c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x14ac:dyDescent="0.2">
      <c r="A402" s="2" t="s">
        <v>13</v>
      </c>
      <c r="B402" s="5">
        <f t="shared" ref="B402:V402" si="264">SUM(B403:B416)</f>
        <v>982</v>
      </c>
      <c r="C402" s="5">
        <f>SUM(C403:C416)</f>
        <v>900</v>
      </c>
      <c r="D402" s="5">
        <f>SUM(D403:D416)</f>
        <v>1882</v>
      </c>
      <c r="E402" s="5">
        <f t="shared" si="264"/>
        <v>894</v>
      </c>
      <c r="F402" s="5">
        <f t="shared" si="264"/>
        <v>896</v>
      </c>
      <c r="G402" s="5">
        <f>SUM(G403:G416)</f>
        <v>1790</v>
      </c>
      <c r="H402" s="5">
        <f t="shared" si="264"/>
        <v>829</v>
      </c>
      <c r="I402" s="5">
        <f t="shared" si="264"/>
        <v>845</v>
      </c>
      <c r="J402" s="5">
        <f>SUM(J403:J416)</f>
        <v>1674</v>
      </c>
      <c r="K402" s="5">
        <f t="shared" si="264"/>
        <v>817</v>
      </c>
      <c r="L402" s="5">
        <f t="shared" si="264"/>
        <v>778</v>
      </c>
      <c r="M402" s="5">
        <f>SUM(M403:M416)</f>
        <v>1595</v>
      </c>
      <c r="N402" s="5">
        <f t="shared" si="264"/>
        <v>846</v>
      </c>
      <c r="O402" s="5">
        <f t="shared" si="264"/>
        <v>815</v>
      </c>
      <c r="P402" s="5">
        <f>SUM(P403:P416)</f>
        <v>1661</v>
      </c>
      <c r="Q402" s="5">
        <f t="shared" si="264"/>
        <v>795</v>
      </c>
      <c r="R402" s="5">
        <f t="shared" si="264"/>
        <v>809</v>
      </c>
      <c r="S402" s="5">
        <f t="shared" si="264"/>
        <v>1604</v>
      </c>
      <c r="T402" s="5">
        <f t="shared" si="264"/>
        <v>5163</v>
      </c>
      <c r="U402" s="5">
        <f t="shared" si="264"/>
        <v>5043</v>
      </c>
      <c r="V402" s="5">
        <f t="shared" si="264"/>
        <v>10206</v>
      </c>
    </row>
    <row r="403" spans="1:22" x14ac:dyDescent="0.2">
      <c r="A403" s="2" t="s">
        <v>62</v>
      </c>
      <c r="B403" s="5">
        <v>13</v>
      </c>
      <c r="C403" s="5">
        <v>20</v>
      </c>
      <c r="D403" s="5">
        <f>SUM(B403:C403)</f>
        <v>33</v>
      </c>
      <c r="E403" s="5">
        <v>0</v>
      </c>
      <c r="F403" s="5">
        <v>0</v>
      </c>
      <c r="G403" s="5">
        <f>SUM(E403:F403)</f>
        <v>0</v>
      </c>
      <c r="H403" s="5">
        <v>0</v>
      </c>
      <c r="I403" s="5">
        <v>0</v>
      </c>
      <c r="J403" s="5">
        <f>SUM(H403:I403)</f>
        <v>0</v>
      </c>
      <c r="K403" s="5">
        <v>0</v>
      </c>
      <c r="L403" s="5">
        <v>0</v>
      </c>
      <c r="M403" s="5">
        <f>SUM(K403:L403)</f>
        <v>0</v>
      </c>
      <c r="N403" s="5">
        <v>0</v>
      </c>
      <c r="O403" s="5">
        <v>0</v>
      </c>
      <c r="P403" s="5">
        <f>SUM(N403:O403)</f>
        <v>0</v>
      </c>
      <c r="Q403" s="5">
        <v>0</v>
      </c>
      <c r="R403" s="5">
        <v>0</v>
      </c>
      <c r="S403" s="5">
        <f>SUM(Q403:R403)</f>
        <v>0</v>
      </c>
      <c r="T403" s="5">
        <f>+B403+E403+H403+K403+N403+Q403</f>
        <v>13</v>
      </c>
      <c r="U403" s="5">
        <f>+C403+F403+I403+L403+O403+R403</f>
        <v>20</v>
      </c>
      <c r="V403" s="5">
        <f>SUM(T403:U403)</f>
        <v>33</v>
      </c>
    </row>
    <row r="404" spans="1:22" x14ac:dyDescent="0.2">
      <c r="A404" s="2" t="s">
        <v>44</v>
      </c>
      <c r="B404" s="5">
        <v>615</v>
      </c>
      <c r="C404" s="5">
        <v>571</v>
      </c>
      <c r="D404" s="5">
        <f t="shared" ref="D404:D416" si="265">SUM(B404:C404)</f>
        <v>1186</v>
      </c>
      <c r="E404" s="5">
        <v>17</v>
      </c>
      <c r="F404" s="5">
        <v>34</v>
      </c>
      <c r="G404" s="5">
        <f t="shared" ref="G404:G416" si="266">SUM(E404:F404)</f>
        <v>51</v>
      </c>
      <c r="H404" s="5">
        <v>0</v>
      </c>
      <c r="I404" s="5">
        <v>0</v>
      </c>
      <c r="J404" s="5">
        <f t="shared" ref="J404:J416" si="267">SUM(H404:I404)</f>
        <v>0</v>
      </c>
      <c r="K404" s="5">
        <v>0</v>
      </c>
      <c r="L404" s="5">
        <v>0</v>
      </c>
      <c r="M404" s="5">
        <f t="shared" ref="M404:M416" si="268">SUM(K404:L404)</f>
        <v>0</v>
      </c>
      <c r="N404" s="5">
        <v>0</v>
      </c>
      <c r="O404" s="5">
        <v>0</v>
      </c>
      <c r="P404" s="5">
        <f t="shared" ref="P404:P416" si="269">SUM(N404:O404)</f>
        <v>0</v>
      </c>
      <c r="Q404" s="5">
        <v>0</v>
      </c>
      <c r="R404" s="5">
        <v>0</v>
      </c>
      <c r="S404" s="5">
        <f t="shared" ref="S404:S416" si="270">SUM(Q404:R404)</f>
        <v>0</v>
      </c>
      <c r="T404" s="5">
        <f t="shared" ref="T404:U416" si="271">+B404+E404+H404+K404+N404+Q404</f>
        <v>632</v>
      </c>
      <c r="U404" s="5">
        <f t="shared" si="271"/>
        <v>605</v>
      </c>
      <c r="V404" s="5">
        <f t="shared" ref="V404:V416" si="272">SUM(T404:U404)</f>
        <v>1237</v>
      </c>
    </row>
    <row r="405" spans="1:22" x14ac:dyDescent="0.2">
      <c r="A405" s="2" t="s">
        <v>63</v>
      </c>
      <c r="B405" s="5">
        <v>227</v>
      </c>
      <c r="C405" s="5">
        <v>220</v>
      </c>
      <c r="D405" s="5">
        <f t="shared" si="265"/>
        <v>447</v>
      </c>
      <c r="E405" s="5">
        <v>434</v>
      </c>
      <c r="F405" s="5">
        <v>508</v>
      </c>
      <c r="G405" s="5">
        <f t="shared" si="266"/>
        <v>942</v>
      </c>
      <c r="H405" s="5">
        <v>23</v>
      </c>
      <c r="I405" s="5">
        <v>39</v>
      </c>
      <c r="J405" s="5">
        <f t="shared" si="267"/>
        <v>62</v>
      </c>
      <c r="K405" s="5">
        <v>0</v>
      </c>
      <c r="L405" s="5">
        <v>0</v>
      </c>
      <c r="M405" s="5">
        <f t="shared" si="268"/>
        <v>0</v>
      </c>
      <c r="N405" s="5">
        <v>0</v>
      </c>
      <c r="O405" s="5">
        <v>0</v>
      </c>
      <c r="P405" s="5">
        <f t="shared" si="269"/>
        <v>0</v>
      </c>
      <c r="Q405" s="5">
        <v>0</v>
      </c>
      <c r="R405" s="5">
        <v>0</v>
      </c>
      <c r="S405" s="5">
        <f t="shared" si="270"/>
        <v>0</v>
      </c>
      <c r="T405" s="5">
        <f t="shared" si="271"/>
        <v>684</v>
      </c>
      <c r="U405" s="5">
        <f t="shared" si="271"/>
        <v>767</v>
      </c>
      <c r="V405" s="5">
        <f t="shared" si="272"/>
        <v>1451</v>
      </c>
    </row>
    <row r="406" spans="1:22" x14ac:dyDescent="0.2">
      <c r="A406" s="2" t="s">
        <v>64</v>
      </c>
      <c r="B406" s="5">
        <v>71</v>
      </c>
      <c r="C406" s="5">
        <v>66</v>
      </c>
      <c r="D406" s="5">
        <f t="shared" si="265"/>
        <v>137</v>
      </c>
      <c r="E406" s="5">
        <v>252</v>
      </c>
      <c r="F406" s="5">
        <v>213</v>
      </c>
      <c r="G406" s="5">
        <f t="shared" si="266"/>
        <v>465</v>
      </c>
      <c r="H406" s="5">
        <v>380</v>
      </c>
      <c r="I406" s="5">
        <v>449</v>
      </c>
      <c r="J406" s="5">
        <f t="shared" si="267"/>
        <v>829</v>
      </c>
      <c r="K406" s="5">
        <v>35</v>
      </c>
      <c r="L406" s="5">
        <v>43</v>
      </c>
      <c r="M406" s="5">
        <f t="shared" si="268"/>
        <v>78</v>
      </c>
      <c r="N406" s="5">
        <v>0</v>
      </c>
      <c r="O406" s="5">
        <v>0</v>
      </c>
      <c r="P406" s="5">
        <f t="shared" si="269"/>
        <v>0</v>
      </c>
      <c r="Q406" s="5">
        <v>0</v>
      </c>
      <c r="R406" s="5">
        <v>0</v>
      </c>
      <c r="S406" s="5">
        <f t="shared" si="270"/>
        <v>0</v>
      </c>
      <c r="T406" s="5">
        <f t="shared" si="271"/>
        <v>738</v>
      </c>
      <c r="U406" s="5">
        <f t="shared" si="271"/>
        <v>771</v>
      </c>
      <c r="V406" s="5">
        <f t="shared" si="272"/>
        <v>1509</v>
      </c>
    </row>
    <row r="407" spans="1:22" x14ac:dyDescent="0.2">
      <c r="A407" s="2" t="s">
        <v>65</v>
      </c>
      <c r="B407" s="5">
        <v>28</v>
      </c>
      <c r="C407" s="5">
        <v>15</v>
      </c>
      <c r="D407" s="5">
        <f t="shared" si="265"/>
        <v>43</v>
      </c>
      <c r="E407" s="5">
        <v>105</v>
      </c>
      <c r="F407" s="5">
        <v>79</v>
      </c>
      <c r="G407" s="5">
        <f t="shared" si="266"/>
        <v>184</v>
      </c>
      <c r="H407" s="5">
        <v>200</v>
      </c>
      <c r="I407" s="5">
        <v>202</v>
      </c>
      <c r="J407" s="5">
        <f t="shared" si="267"/>
        <v>402</v>
      </c>
      <c r="K407" s="5">
        <v>316</v>
      </c>
      <c r="L407" s="5">
        <v>374</v>
      </c>
      <c r="M407" s="5">
        <f t="shared" si="268"/>
        <v>690</v>
      </c>
      <c r="N407" s="5">
        <v>31</v>
      </c>
      <c r="O407" s="5">
        <v>43</v>
      </c>
      <c r="P407" s="5">
        <f t="shared" si="269"/>
        <v>74</v>
      </c>
      <c r="Q407" s="5">
        <v>0</v>
      </c>
      <c r="R407" s="5">
        <v>3</v>
      </c>
      <c r="S407" s="5">
        <f t="shared" si="270"/>
        <v>3</v>
      </c>
      <c r="T407" s="5">
        <f t="shared" si="271"/>
        <v>680</v>
      </c>
      <c r="U407" s="5">
        <f t="shared" si="271"/>
        <v>716</v>
      </c>
      <c r="V407" s="5">
        <f t="shared" si="272"/>
        <v>1396</v>
      </c>
    </row>
    <row r="408" spans="1:22" x14ac:dyDescent="0.2">
      <c r="A408" s="2" t="s">
        <v>66</v>
      </c>
      <c r="B408" s="5">
        <v>16</v>
      </c>
      <c r="C408" s="5">
        <v>5</v>
      </c>
      <c r="D408" s="5">
        <f t="shared" si="265"/>
        <v>21</v>
      </c>
      <c r="E408" s="5">
        <v>55</v>
      </c>
      <c r="F408" s="5">
        <v>34</v>
      </c>
      <c r="G408" s="5">
        <f t="shared" si="266"/>
        <v>89</v>
      </c>
      <c r="H408" s="5">
        <v>124</v>
      </c>
      <c r="I408" s="5">
        <v>88</v>
      </c>
      <c r="J408" s="5">
        <f t="shared" si="267"/>
        <v>212</v>
      </c>
      <c r="K408" s="5">
        <v>235</v>
      </c>
      <c r="L408" s="5">
        <v>197</v>
      </c>
      <c r="M408" s="5">
        <f t="shared" si="268"/>
        <v>432</v>
      </c>
      <c r="N408" s="5">
        <v>331</v>
      </c>
      <c r="O408" s="5">
        <v>381</v>
      </c>
      <c r="P408" s="5">
        <f t="shared" si="269"/>
        <v>712</v>
      </c>
      <c r="Q408" s="5">
        <v>30</v>
      </c>
      <c r="R408" s="5">
        <v>48</v>
      </c>
      <c r="S408" s="5">
        <f t="shared" si="270"/>
        <v>78</v>
      </c>
      <c r="T408" s="5">
        <f t="shared" si="271"/>
        <v>791</v>
      </c>
      <c r="U408" s="5">
        <f t="shared" si="271"/>
        <v>753</v>
      </c>
      <c r="V408" s="5">
        <f t="shared" si="272"/>
        <v>1544</v>
      </c>
    </row>
    <row r="409" spans="1:22" x14ac:dyDescent="0.2">
      <c r="A409" s="2" t="s">
        <v>67</v>
      </c>
      <c r="B409" s="5">
        <v>7</v>
      </c>
      <c r="C409" s="5">
        <v>2</v>
      </c>
      <c r="D409" s="5">
        <f t="shared" si="265"/>
        <v>9</v>
      </c>
      <c r="E409" s="5">
        <v>22</v>
      </c>
      <c r="F409" s="5">
        <v>16</v>
      </c>
      <c r="G409" s="5">
        <f t="shared" si="266"/>
        <v>38</v>
      </c>
      <c r="H409" s="5">
        <v>53</v>
      </c>
      <c r="I409" s="5">
        <v>34</v>
      </c>
      <c r="J409" s="5">
        <f t="shared" si="267"/>
        <v>87</v>
      </c>
      <c r="K409" s="5">
        <v>119</v>
      </c>
      <c r="L409" s="5">
        <v>84</v>
      </c>
      <c r="M409" s="5">
        <f t="shared" si="268"/>
        <v>203</v>
      </c>
      <c r="N409" s="5">
        <v>221</v>
      </c>
      <c r="O409" s="5">
        <v>216</v>
      </c>
      <c r="P409" s="5">
        <f t="shared" si="269"/>
        <v>437</v>
      </c>
      <c r="Q409" s="5">
        <v>316</v>
      </c>
      <c r="R409" s="5">
        <v>383</v>
      </c>
      <c r="S409" s="5">
        <f t="shared" si="270"/>
        <v>699</v>
      </c>
      <c r="T409" s="5">
        <f t="shared" si="271"/>
        <v>738</v>
      </c>
      <c r="U409" s="5">
        <f t="shared" si="271"/>
        <v>735</v>
      </c>
      <c r="V409" s="5">
        <f t="shared" si="272"/>
        <v>1473</v>
      </c>
    </row>
    <row r="410" spans="1:22" x14ac:dyDescent="0.2">
      <c r="A410" s="2" t="s">
        <v>68</v>
      </c>
      <c r="B410" s="5">
        <v>1</v>
      </c>
      <c r="C410" s="5">
        <v>1</v>
      </c>
      <c r="D410" s="5">
        <f t="shared" si="265"/>
        <v>2</v>
      </c>
      <c r="E410" s="5">
        <v>8</v>
      </c>
      <c r="F410" s="5">
        <v>9</v>
      </c>
      <c r="G410" s="5">
        <f t="shared" si="266"/>
        <v>17</v>
      </c>
      <c r="H410" s="5">
        <v>27</v>
      </c>
      <c r="I410" s="5">
        <v>22</v>
      </c>
      <c r="J410" s="5">
        <f t="shared" si="267"/>
        <v>49</v>
      </c>
      <c r="K410" s="5">
        <v>62</v>
      </c>
      <c r="L410" s="5">
        <v>47</v>
      </c>
      <c r="M410" s="5">
        <f t="shared" si="268"/>
        <v>109</v>
      </c>
      <c r="N410" s="5">
        <v>145</v>
      </c>
      <c r="O410" s="5">
        <v>107</v>
      </c>
      <c r="P410" s="5">
        <f t="shared" si="269"/>
        <v>252</v>
      </c>
      <c r="Q410" s="5">
        <v>217</v>
      </c>
      <c r="R410" s="5">
        <v>195</v>
      </c>
      <c r="S410" s="5">
        <f t="shared" si="270"/>
        <v>412</v>
      </c>
      <c r="T410" s="5">
        <f t="shared" si="271"/>
        <v>460</v>
      </c>
      <c r="U410" s="5">
        <f t="shared" si="271"/>
        <v>381</v>
      </c>
      <c r="V410" s="5">
        <f t="shared" si="272"/>
        <v>841</v>
      </c>
    </row>
    <row r="411" spans="1:22" x14ac:dyDescent="0.2">
      <c r="A411" s="2" t="s">
        <v>69</v>
      </c>
      <c r="B411" s="5">
        <v>2</v>
      </c>
      <c r="C411" s="5">
        <v>0</v>
      </c>
      <c r="D411" s="5">
        <f t="shared" si="265"/>
        <v>2</v>
      </c>
      <c r="E411" s="5">
        <v>0</v>
      </c>
      <c r="F411" s="5">
        <v>3</v>
      </c>
      <c r="G411" s="5">
        <f t="shared" si="266"/>
        <v>3</v>
      </c>
      <c r="H411" s="5">
        <v>13</v>
      </c>
      <c r="I411" s="5">
        <v>7</v>
      </c>
      <c r="J411" s="5">
        <f t="shared" si="267"/>
        <v>20</v>
      </c>
      <c r="K411" s="5">
        <v>34</v>
      </c>
      <c r="L411" s="5">
        <v>27</v>
      </c>
      <c r="M411" s="5">
        <f t="shared" si="268"/>
        <v>61</v>
      </c>
      <c r="N411" s="5">
        <v>73</v>
      </c>
      <c r="O411" s="5">
        <v>47</v>
      </c>
      <c r="P411" s="5">
        <f t="shared" si="269"/>
        <v>120</v>
      </c>
      <c r="Q411" s="5">
        <v>124</v>
      </c>
      <c r="R411" s="5">
        <v>99</v>
      </c>
      <c r="S411" s="5">
        <f t="shared" si="270"/>
        <v>223</v>
      </c>
      <c r="T411" s="5">
        <f t="shared" si="271"/>
        <v>246</v>
      </c>
      <c r="U411" s="5">
        <f t="shared" si="271"/>
        <v>183</v>
      </c>
      <c r="V411" s="5">
        <f t="shared" si="272"/>
        <v>429</v>
      </c>
    </row>
    <row r="412" spans="1:22" x14ac:dyDescent="0.2">
      <c r="A412" s="2" t="s">
        <v>70</v>
      </c>
      <c r="B412" s="5">
        <v>2</v>
      </c>
      <c r="C412" s="5">
        <v>0</v>
      </c>
      <c r="D412" s="5">
        <f t="shared" si="265"/>
        <v>2</v>
      </c>
      <c r="E412" s="5">
        <v>1</v>
      </c>
      <c r="F412" s="5">
        <v>0</v>
      </c>
      <c r="G412" s="5">
        <f t="shared" si="266"/>
        <v>1</v>
      </c>
      <c r="H412" s="5">
        <v>7</v>
      </c>
      <c r="I412" s="5">
        <v>3</v>
      </c>
      <c r="J412" s="5">
        <f t="shared" si="267"/>
        <v>10</v>
      </c>
      <c r="K412" s="5">
        <v>9</v>
      </c>
      <c r="L412" s="5">
        <v>2</v>
      </c>
      <c r="M412" s="5">
        <f t="shared" si="268"/>
        <v>11</v>
      </c>
      <c r="N412" s="5">
        <v>30</v>
      </c>
      <c r="O412" s="5">
        <v>13</v>
      </c>
      <c r="P412" s="5">
        <f t="shared" si="269"/>
        <v>43</v>
      </c>
      <c r="Q412" s="5">
        <v>59</v>
      </c>
      <c r="R412" s="5">
        <v>53</v>
      </c>
      <c r="S412" s="5">
        <f t="shared" si="270"/>
        <v>112</v>
      </c>
      <c r="T412" s="5">
        <f t="shared" si="271"/>
        <v>108</v>
      </c>
      <c r="U412" s="5">
        <f t="shared" si="271"/>
        <v>71</v>
      </c>
      <c r="V412" s="5">
        <f t="shared" si="272"/>
        <v>179</v>
      </c>
    </row>
    <row r="413" spans="1:22" x14ac:dyDescent="0.2">
      <c r="A413" s="2" t="s">
        <v>71</v>
      </c>
      <c r="B413" s="5">
        <v>0</v>
      </c>
      <c r="C413" s="5">
        <v>0</v>
      </c>
      <c r="D413" s="5">
        <f t="shared" si="265"/>
        <v>0</v>
      </c>
      <c r="E413" s="5">
        <v>0</v>
      </c>
      <c r="F413" s="5">
        <v>0</v>
      </c>
      <c r="G413" s="5">
        <f t="shared" si="266"/>
        <v>0</v>
      </c>
      <c r="H413" s="5">
        <v>1</v>
      </c>
      <c r="I413" s="5">
        <v>0</v>
      </c>
      <c r="J413" s="5">
        <f t="shared" si="267"/>
        <v>1</v>
      </c>
      <c r="K413" s="5">
        <v>3</v>
      </c>
      <c r="L413" s="5">
        <v>3</v>
      </c>
      <c r="M413" s="5">
        <f t="shared" si="268"/>
        <v>6</v>
      </c>
      <c r="N413" s="5">
        <v>11</v>
      </c>
      <c r="O413" s="5">
        <v>5</v>
      </c>
      <c r="P413" s="5">
        <f t="shared" si="269"/>
        <v>16</v>
      </c>
      <c r="Q413" s="5">
        <v>33</v>
      </c>
      <c r="R413" s="5">
        <v>20</v>
      </c>
      <c r="S413" s="5">
        <f t="shared" si="270"/>
        <v>53</v>
      </c>
      <c r="T413" s="5">
        <f t="shared" si="271"/>
        <v>48</v>
      </c>
      <c r="U413" s="5">
        <f t="shared" si="271"/>
        <v>28</v>
      </c>
      <c r="V413" s="5">
        <f t="shared" si="272"/>
        <v>76</v>
      </c>
    </row>
    <row r="414" spans="1:22" x14ac:dyDescent="0.2">
      <c r="A414" s="2" t="s">
        <v>72</v>
      </c>
      <c r="B414" s="5">
        <v>0</v>
      </c>
      <c r="C414" s="5">
        <v>0</v>
      </c>
      <c r="D414" s="5">
        <f t="shared" si="265"/>
        <v>0</v>
      </c>
      <c r="E414" s="5">
        <v>0</v>
      </c>
      <c r="F414" s="5">
        <v>0</v>
      </c>
      <c r="G414" s="5">
        <f t="shared" si="266"/>
        <v>0</v>
      </c>
      <c r="H414" s="5">
        <v>0</v>
      </c>
      <c r="I414" s="5">
        <v>1</v>
      </c>
      <c r="J414" s="5">
        <f t="shared" si="267"/>
        <v>1</v>
      </c>
      <c r="K414" s="5">
        <v>2</v>
      </c>
      <c r="L414" s="5">
        <v>1</v>
      </c>
      <c r="M414" s="5">
        <f t="shared" si="268"/>
        <v>3</v>
      </c>
      <c r="N414" s="5">
        <v>1</v>
      </c>
      <c r="O414" s="5">
        <v>0</v>
      </c>
      <c r="P414" s="5">
        <f t="shared" si="269"/>
        <v>1</v>
      </c>
      <c r="Q414" s="5">
        <v>7</v>
      </c>
      <c r="R414" s="5">
        <v>4</v>
      </c>
      <c r="S414" s="5">
        <f t="shared" si="270"/>
        <v>11</v>
      </c>
      <c r="T414" s="5">
        <f t="shared" si="271"/>
        <v>10</v>
      </c>
      <c r="U414" s="5">
        <f t="shared" si="271"/>
        <v>6</v>
      </c>
      <c r="V414" s="5">
        <f t="shared" si="272"/>
        <v>16</v>
      </c>
    </row>
    <row r="415" spans="1:22" x14ac:dyDescent="0.2">
      <c r="A415" s="2" t="s">
        <v>73</v>
      </c>
      <c r="B415" s="5">
        <v>0</v>
      </c>
      <c r="C415" s="5">
        <v>0</v>
      </c>
      <c r="D415" s="5">
        <f t="shared" si="265"/>
        <v>0</v>
      </c>
      <c r="E415" s="5">
        <v>0</v>
      </c>
      <c r="F415" s="5">
        <v>0</v>
      </c>
      <c r="G415" s="5">
        <f t="shared" si="266"/>
        <v>0</v>
      </c>
      <c r="H415" s="5">
        <v>0</v>
      </c>
      <c r="I415" s="5">
        <v>0</v>
      </c>
      <c r="J415" s="5">
        <f t="shared" si="267"/>
        <v>0</v>
      </c>
      <c r="K415" s="5">
        <v>0</v>
      </c>
      <c r="L415" s="5">
        <v>0</v>
      </c>
      <c r="M415" s="5">
        <f t="shared" si="268"/>
        <v>0</v>
      </c>
      <c r="N415" s="5">
        <v>2</v>
      </c>
      <c r="O415" s="5">
        <v>2</v>
      </c>
      <c r="P415" s="5">
        <f t="shared" si="269"/>
        <v>4</v>
      </c>
      <c r="Q415" s="5">
        <v>5</v>
      </c>
      <c r="R415" s="5">
        <v>2</v>
      </c>
      <c r="S415" s="5">
        <f t="shared" si="270"/>
        <v>7</v>
      </c>
      <c r="T415" s="5">
        <f t="shared" si="271"/>
        <v>7</v>
      </c>
      <c r="U415" s="5">
        <f t="shared" si="271"/>
        <v>4</v>
      </c>
      <c r="V415" s="5">
        <f t="shared" si="272"/>
        <v>11</v>
      </c>
    </row>
    <row r="416" spans="1:22" x14ac:dyDescent="0.2">
      <c r="A416" s="2" t="s">
        <v>74</v>
      </c>
      <c r="B416" s="5">
        <v>0</v>
      </c>
      <c r="C416" s="5">
        <v>0</v>
      </c>
      <c r="D416" s="5">
        <f t="shared" si="265"/>
        <v>0</v>
      </c>
      <c r="E416" s="5">
        <v>0</v>
      </c>
      <c r="F416" s="5">
        <v>0</v>
      </c>
      <c r="G416" s="5">
        <f t="shared" si="266"/>
        <v>0</v>
      </c>
      <c r="H416" s="5">
        <v>1</v>
      </c>
      <c r="I416" s="5">
        <v>0</v>
      </c>
      <c r="J416" s="5">
        <f t="shared" si="267"/>
        <v>1</v>
      </c>
      <c r="K416" s="5">
        <v>2</v>
      </c>
      <c r="L416" s="5">
        <v>0</v>
      </c>
      <c r="M416" s="5">
        <f t="shared" si="268"/>
        <v>2</v>
      </c>
      <c r="N416" s="5">
        <v>1</v>
      </c>
      <c r="O416" s="5">
        <v>1</v>
      </c>
      <c r="P416" s="5">
        <f t="shared" si="269"/>
        <v>2</v>
      </c>
      <c r="Q416" s="5">
        <v>4</v>
      </c>
      <c r="R416" s="5">
        <v>2</v>
      </c>
      <c r="S416" s="5">
        <f t="shared" si="270"/>
        <v>6</v>
      </c>
      <c r="T416" s="5">
        <f t="shared" si="271"/>
        <v>8</v>
      </c>
      <c r="U416" s="5">
        <f t="shared" si="271"/>
        <v>3</v>
      </c>
      <c r="V416" s="5">
        <f t="shared" si="272"/>
        <v>11</v>
      </c>
    </row>
    <row r="417" spans="1:22" x14ac:dyDescent="0.2">
      <c r="A417" s="2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x14ac:dyDescent="0.2">
      <c r="A418" s="2" t="s">
        <v>17</v>
      </c>
      <c r="B418" s="5">
        <f t="shared" ref="B418:V418" si="273">SUM(B419:B432)</f>
        <v>954</v>
      </c>
      <c r="C418" s="5">
        <f>SUM(C419:C432)</f>
        <v>852</v>
      </c>
      <c r="D418" s="5">
        <f>SUM(D419:D432)</f>
        <v>1806</v>
      </c>
      <c r="E418" s="5">
        <f t="shared" si="273"/>
        <v>923</v>
      </c>
      <c r="F418" s="5">
        <f t="shared" si="273"/>
        <v>782</v>
      </c>
      <c r="G418" s="5">
        <f t="shared" si="273"/>
        <v>1705</v>
      </c>
      <c r="H418" s="5">
        <f t="shared" si="273"/>
        <v>867</v>
      </c>
      <c r="I418" s="5">
        <f t="shared" si="273"/>
        <v>702</v>
      </c>
      <c r="J418" s="5">
        <f t="shared" si="273"/>
        <v>1569</v>
      </c>
      <c r="K418" s="5">
        <f t="shared" si="273"/>
        <v>850</v>
      </c>
      <c r="L418" s="5">
        <f t="shared" si="273"/>
        <v>728</v>
      </c>
      <c r="M418" s="5">
        <f t="shared" si="273"/>
        <v>1578</v>
      </c>
      <c r="N418" s="5">
        <f t="shared" si="273"/>
        <v>765</v>
      </c>
      <c r="O418" s="5">
        <f t="shared" si="273"/>
        <v>645</v>
      </c>
      <c r="P418" s="5">
        <f t="shared" si="273"/>
        <v>1410</v>
      </c>
      <c r="Q418" s="5">
        <f t="shared" si="273"/>
        <v>628</v>
      </c>
      <c r="R418" s="5">
        <f t="shared" si="273"/>
        <v>649</v>
      </c>
      <c r="S418" s="5">
        <f t="shared" si="273"/>
        <v>1277</v>
      </c>
      <c r="T418" s="5">
        <f t="shared" si="273"/>
        <v>4987</v>
      </c>
      <c r="U418" s="5">
        <f t="shared" si="273"/>
        <v>4358</v>
      </c>
      <c r="V418" s="5">
        <f t="shared" si="273"/>
        <v>9345</v>
      </c>
    </row>
    <row r="419" spans="1:22" x14ac:dyDescent="0.2">
      <c r="A419" s="2" t="s">
        <v>62</v>
      </c>
      <c r="B419" s="5">
        <v>13</v>
      </c>
      <c r="C419" s="5">
        <v>17</v>
      </c>
      <c r="D419" s="5">
        <f>SUM(B419:C419)</f>
        <v>30</v>
      </c>
      <c r="E419" s="5">
        <v>0</v>
      </c>
      <c r="F419" s="5">
        <v>0</v>
      </c>
      <c r="G419" s="5">
        <f>SUM(E419:F419)</f>
        <v>0</v>
      </c>
      <c r="H419" s="5">
        <v>0</v>
      </c>
      <c r="I419" s="5">
        <v>0</v>
      </c>
      <c r="J419" s="5">
        <f>SUM(H419:I419)</f>
        <v>0</v>
      </c>
      <c r="K419" s="5">
        <v>0</v>
      </c>
      <c r="L419" s="5">
        <v>0</v>
      </c>
      <c r="M419" s="5">
        <f>SUM(K419:L419)</f>
        <v>0</v>
      </c>
      <c r="N419" s="5">
        <v>0</v>
      </c>
      <c r="O419" s="5">
        <v>0</v>
      </c>
      <c r="P419" s="5">
        <f>SUM(N419:O419)</f>
        <v>0</v>
      </c>
      <c r="Q419" s="5">
        <v>0</v>
      </c>
      <c r="R419" s="5">
        <v>0</v>
      </c>
      <c r="S419" s="5">
        <f>SUM(Q419:R419)</f>
        <v>0</v>
      </c>
      <c r="T419" s="5">
        <f>+B419+E419+H419+K419+N419+Q419</f>
        <v>13</v>
      </c>
      <c r="U419" s="5">
        <f>+C419+F419+I419+L419+O419+R419</f>
        <v>17</v>
      </c>
      <c r="V419" s="5">
        <f>SUM(T419:U419)</f>
        <v>30</v>
      </c>
    </row>
    <row r="420" spans="1:22" x14ac:dyDescent="0.2">
      <c r="A420" s="2" t="s">
        <v>44</v>
      </c>
      <c r="B420" s="5">
        <v>503</v>
      </c>
      <c r="C420" s="5">
        <v>510</v>
      </c>
      <c r="D420" s="5">
        <f t="shared" ref="D420:D432" si="274">SUM(B420:C420)</f>
        <v>1013</v>
      </c>
      <c r="E420" s="5">
        <v>35</v>
      </c>
      <c r="F420" s="5">
        <v>34</v>
      </c>
      <c r="G420" s="5">
        <f t="shared" ref="G420:G432" si="275">SUM(E420:F420)</f>
        <v>69</v>
      </c>
      <c r="H420" s="5">
        <v>1</v>
      </c>
      <c r="I420" s="5">
        <v>0</v>
      </c>
      <c r="J420" s="5">
        <f t="shared" ref="J420:J432" si="276">SUM(H420:I420)</f>
        <v>1</v>
      </c>
      <c r="K420" s="5">
        <v>0</v>
      </c>
      <c r="L420" s="5">
        <v>0</v>
      </c>
      <c r="M420" s="5">
        <f t="shared" ref="M420:M432" si="277">SUM(K420:L420)</f>
        <v>0</v>
      </c>
      <c r="N420" s="5">
        <v>0</v>
      </c>
      <c r="O420" s="5">
        <v>0</v>
      </c>
      <c r="P420" s="5">
        <f t="shared" ref="P420:P432" si="278">SUM(N420:O420)</f>
        <v>0</v>
      </c>
      <c r="Q420" s="5">
        <v>0</v>
      </c>
      <c r="R420" s="5">
        <v>0</v>
      </c>
      <c r="S420" s="5">
        <f t="shared" ref="S420:S432" si="279">SUM(Q420:R420)</f>
        <v>0</v>
      </c>
      <c r="T420" s="5">
        <f t="shared" ref="T420:U432" si="280">+B420+E420+H420+K420+N420+Q420</f>
        <v>539</v>
      </c>
      <c r="U420" s="5">
        <f t="shared" si="280"/>
        <v>544</v>
      </c>
      <c r="V420" s="5">
        <f t="shared" ref="V420:V432" si="281">SUM(T420:U420)</f>
        <v>1083</v>
      </c>
    </row>
    <row r="421" spans="1:22" x14ac:dyDescent="0.2">
      <c r="A421" s="2" t="s">
        <v>63</v>
      </c>
      <c r="B421" s="5">
        <v>303</v>
      </c>
      <c r="C421" s="5">
        <v>226</v>
      </c>
      <c r="D421" s="5">
        <f t="shared" si="274"/>
        <v>529</v>
      </c>
      <c r="E421" s="5">
        <v>358</v>
      </c>
      <c r="F421" s="5">
        <v>368</v>
      </c>
      <c r="G421" s="5">
        <f t="shared" si="275"/>
        <v>726</v>
      </c>
      <c r="H421" s="5">
        <v>20</v>
      </c>
      <c r="I421" s="5">
        <v>30</v>
      </c>
      <c r="J421" s="5">
        <f t="shared" si="276"/>
        <v>50</v>
      </c>
      <c r="K421" s="5">
        <v>0</v>
      </c>
      <c r="L421" s="5">
        <v>1</v>
      </c>
      <c r="M421" s="5">
        <f t="shared" si="277"/>
        <v>1</v>
      </c>
      <c r="N421" s="5">
        <v>0</v>
      </c>
      <c r="O421" s="5">
        <v>0</v>
      </c>
      <c r="P421" s="5">
        <f t="shared" si="278"/>
        <v>0</v>
      </c>
      <c r="Q421" s="5">
        <v>0</v>
      </c>
      <c r="R421" s="5">
        <v>0</v>
      </c>
      <c r="S421" s="5">
        <f t="shared" si="279"/>
        <v>0</v>
      </c>
      <c r="T421" s="5">
        <f t="shared" si="280"/>
        <v>681</v>
      </c>
      <c r="U421" s="5">
        <f t="shared" si="280"/>
        <v>625</v>
      </c>
      <c r="V421" s="5">
        <f t="shared" si="281"/>
        <v>1306</v>
      </c>
    </row>
    <row r="422" spans="1:22" x14ac:dyDescent="0.2">
      <c r="A422" s="2" t="s">
        <v>64</v>
      </c>
      <c r="B422" s="5">
        <v>84</v>
      </c>
      <c r="C422" s="5">
        <v>72</v>
      </c>
      <c r="D422" s="5">
        <f t="shared" si="274"/>
        <v>156</v>
      </c>
      <c r="E422" s="5">
        <v>304</v>
      </c>
      <c r="F422" s="5">
        <v>219</v>
      </c>
      <c r="G422" s="5">
        <f t="shared" si="275"/>
        <v>523</v>
      </c>
      <c r="H422" s="5">
        <v>270</v>
      </c>
      <c r="I422" s="5">
        <v>279</v>
      </c>
      <c r="J422" s="5">
        <f t="shared" si="276"/>
        <v>549</v>
      </c>
      <c r="K422" s="5">
        <v>16</v>
      </c>
      <c r="L422" s="5">
        <v>33</v>
      </c>
      <c r="M422" s="5">
        <f t="shared" si="277"/>
        <v>49</v>
      </c>
      <c r="N422" s="5">
        <v>0</v>
      </c>
      <c r="O422" s="5">
        <v>0</v>
      </c>
      <c r="P422" s="5">
        <f t="shared" si="278"/>
        <v>0</v>
      </c>
      <c r="Q422" s="5">
        <v>0</v>
      </c>
      <c r="R422" s="5">
        <v>0</v>
      </c>
      <c r="S422" s="5">
        <f t="shared" si="279"/>
        <v>0</v>
      </c>
      <c r="T422" s="5">
        <f t="shared" si="280"/>
        <v>674</v>
      </c>
      <c r="U422" s="5">
        <f t="shared" si="280"/>
        <v>603</v>
      </c>
      <c r="V422" s="5">
        <f t="shared" si="281"/>
        <v>1277</v>
      </c>
    </row>
    <row r="423" spans="1:22" x14ac:dyDescent="0.2">
      <c r="A423" s="2" t="s">
        <v>65</v>
      </c>
      <c r="B423" s="5">
        <v>24</v>
      </c>
      <c r="C423" s="5">
        <v>17</v>
      </c>
      <c r="D423" s="5">
        <f t="shared" si="274"/>
        <v>41</v>
      </c>
      <c r="E423" s="5">
        <v>136</v>
      </c>
      <c r="F423" s="5">
        <v>102</v>
      </c>
      <c r="G423" s="5">
        <f t="shared" si="275"/>
        <v>238</v>
      </c>
      <c r="H423" s="5">
        <v>226</v>
      </c>
      <c r="I423" s="5">
        <v>209</v>
      </c>
      <c r="J423" s="5">
        <f t="shared" si="276"/>
        <v>435</v>
      </c>
      <c r="K423" s="5">
        <v>230</v>
      </c>
      <c r="L423" s="5">
        <v>257</v>
      </c>
      <c r="M423" s="5">
        <f t="shared" si="277"/>
        <v>487</v>
      </c>
      <c r="N423" s="5">
        <v>18</v>
      </c>
      <c r="O423" s="5">
        <v>26</v>
      </c>
      <c r="P423" s="5">
        <f t="shared" si="278"/>
        <v>44</v>
      </c>
      <c r="Q423" s="5">
        <v>0</v>
      </c>
      <c r="R423" s="5">
        <v>1</v>
      </c>
      <c r="S423" s="5">
        <f t="shared" si="279"/>
        <v>1</v>
      </c>
      <c r="T423" s="5">
        <f t="shared" si="280"/>
        <v>634</v>
      </c>
      <c r="U423" s="5">
        <f t="shared" si="280"/>
        <v>612</v>
      </c>
      <c r="V423" s="5">
        <f t="shared" si="281"/>
        <v>1246</v>
      </c>
    </row>
    <row r="424" spans="1:22" x14ac:dyDescent="0.2">
      <c r="A424" s="2" t="s">
        <v>66</v>
      </c>
      <c r="B424" s="5">
        <v>12</v>
      </c>
      <c r="C424" s="5">
        <v>4</v>
      </c>
      <c r="D424" s="5">
        <f t="shared" si="274"/>
        <v>16</v>
      </c>
      <c r="E424" s="5">
        <v>55</v>
      </c>
      <c r="F424" s="5">
        <v>30</v>
      </c>
      <c r="G424" s="5">
        <f t="shared" si="275"/>
        <v>85</v>
      </c>
      <c r="H424" s="5">
        <v>169</v>
      </c>
      <c r="I424" s="5">
        <v>89</v>
      </c>
      <c r="J424" s="5">
        <f t="shared" si="276"/>
        <v>258</v>
      </c>
      <c r="K424" s="5">
        <v>241</v>
      </c>
      <c r="L424" s="5">
        <v>205</v>
      </c>
      <c r="M424" s="5">
        <f t="shared" si="277"/>
        <v>446</v>
      </c>
      <c r="N424" s="5">
        <v>203</v>
      </c>
      <c r="O424" s="5">
        <v>220</v>
      </c>
      <c r="P424" s="5">
        <f t="shared" si="278"/>
        <v>423</v>
      </c>
      <c r="Q424" s="5">
        <v>14</v>
      </c>
      <c r="R424" s="5">
        <v>31</v>
      </c>
      <c r="S424" s="5">
        <f t="shared" si="279"/>
        <v>45</v>
      </c>
      <c r="T424" s="5">
        <f t="shared" si="280"/>
        <v>694</v>
      </c>
      <c r="U424" s="5">
        <f t="shared" si="280"/>
        <v>579</v>
      </c>
      <c r="V424" s="5">
        <f t="shared" si="281"/>
        <v>1273</v>
      </c>
    </row>
    <row r="425" spans="1:22" x14ac:dyDescent="0.2">
      <c r="A425" s="2" t="s">
        <v>67</v>
      </c>
      <c r="B425" s="5">
        <v>9</v>
      </c>
      <c r="C425" s="5">
        <v>3</v>
      </c>
      <c r="D425" s="5">
        <f t="shared" si="274"/>
        <v>12</v>
      </c>
      <c r="E425" s="5">
        <v>18</v>
      </c>
      <c r="F425" s="5">
        <v>19</v>
      </c>
      <c r="G425" s="5">
        <f t="shared" si="275"/>
        <v>37</v>
      </c>
      <c r="H425" s="5">
        <v>111</v>
      </c>
      <c r="I425" s="5">
        <v>63</v>
      </c>
      <c r="J425" s="5">
        <f t="shared" si="276"/>
        <v>174</v>
      </c>
      <c r="K425" s="5">
        <v>165</v>
      </c>
      <c r="L425" s="5">
        <v>128</v>
      </c>
      <c r="M425" s="5">
        <f t="shared" si="277"/>
        <v>293</v>
      </c>
      <c r="N425" s="5">
        <v>209</v>
      </c>
      <c r="O425" s="5">
        <v>185</v>
      </c>
      <c r="P425" s="5">
        <f t="shared" si="278"/>
        <v>394</v>
      </c>
      <c r="Q425" s="5">
        <v>197</v>
      </c>
      <c r="R425" s="5">
        <v>233</v>
      </c>
      <c r="S425" s="5">
        <f t="shared" si="279"/>
        <v>430</v>
      </c>
      <c r="T425" s="5">
        <f t="shared" si="280"/>
        <v>709</v>
      </c>
      <c r="U425" s="5">
        <f t="shared" si="280"/>
        <v>631</v>
      </c>
      <c r="V425" s="5">
        <f t="shared" si="281"/>
        <v>1340</v>
      </c>
    </row>
    <row r="426" spans="1:22" x14ac:dyDescent="0.2">
      <c r="A426" s="2" t="s">
        <v>68</v>
      </c>
      <c r="B426" s="5">
        <v>5</v>
      </c>
      <c r="C426" s="5">
        <v>2</v>
      </c>
      <c r="D426" s="5">
        <f t="shared" si="274"/>
        <v>7</v>
      </c>
      <c r="E426" s="5">
        <v>12</v>
      </c>
      <c r="F426" s="5">
        <v>8</v>
      </c>
      <c r="G426" s="5">
        <f t="shared" si="275"/>
        <v>20</v>
      </c>
      <c r="H426" s="5">
        <v>42</v>
      </c>
      <c r="I426" s="5">
        <v>24</v>
      </c>
      <c r="J426" s="5">
        <f t="shared" si="276"/>
        <v>66</v>
      </c>
      <c r="K426" s="5">
        <v>106</v>
      </c>
      <c r="L426" s="5">
        <v>68</v>
      </c>
      <c r="M426" s="5">
        <f t="shared" si="277"/>
        <v>174</v>
      </c>
      <c r="N426" s="5">
        <v>161</v>
      </c>
      <c r="O426" s="5">
        <v>122</v>
      </c>
      <c r="P426" s="5">
        <f t="shared" si="278"/>
        <v>283</v>
      </c>
      <c r="Q426" s="5">
        <v>190</v>
      </c>
      <c r="R426" s="5">
        <v>195</v>
      </c>
      <c r="S426" s="5">
        <f t="shared" si="279"/>
        <v>385</v>
      </c>
      <c r="T426" s="5">
        <f t="shared" si="280"/>
        <v>516</v>
      </c>
      <c r="U426" s="5">
        <f t="shared" si="280"/>
        <v>419</v>
      </c>
      <c r="V426" s="5">
        <f t="shared" si="281"/>
        <v>935</v>
      </c>
    </row>
    <row r="427" spans="1:22" x14ac:dyDescent="0.2">
      <c r="A427" s="2" t="s">
        <v>69</v>
      </c>
      <c r="B427" s="5">
        <v>0</v>
      </c>
      <c r="C427" s="5">
        <v>1</v>
      </c>
      <c r="D427" s="5">
        <f t="shared" si="274"/>
        <v>1</v>
      </c>
      <c r="E427" s="5">
        <v>4</v>
      </c>
      <c r="F427" s="5">
        <v>0</v>
      </c>
      <c r="G427" s="5">
        <f t="shared" si="275"/>
        <v>4</v>
      </c>
      <c r="H427" s="5">
        <v>16</v>
      </c>
      <c r="I427" s="5">
        <v>7</v>
      </c>
      <c r="J427" s="5">
        <f t="shared" si="276"/>
        <v>23</v>
      </c>
      <c r="K427" s="5">
        <v>62</v>
      </c>
      <c r="L427" s="5">
        <v>29</v>
      </c>
      <c r="M427" s="5">
        <f t="shared" si="277"/>
        <v>91</v>
      </c>
      <c r="N427" s="5">
        <v>94</v>
      </c>
      <c r="O427" s="5">
        <v>62</v>
      </c>
      <c r="P427" s="5">
        <f t="shared" si="278"/>
        <v>156</v>
      </c>
      <c r="Q427" s="5">
        <v>124</v>
      </c>
      <c r="R427" s="5">
        <v>115</v>
      </c>
      <c r="S427" s="5">
        <f t="shared" si="279"/>
        <v>239</v>
      </c>
      <c r="T427" s="5">
        <f t="shared" si="280"/>
        <v>300</v>
      </c>
      <c r="U427" s="5">
        <f t="shared" si="280"/>
        <v>214</v>
      </c>
      <c r="V427" s="5">
        <f t="shared" si="281"/>
        <v>514</v>
      </c>
    </row>
    <row r="428" spans="1:22" x14ac:dyDescent="0.2">
      <c r="A428" s="2" t="s">
        <v>70</v>
      </c>
      <c r="B428" s="5">
        <v>1</v>
      </c>
      <c r="C428" s="5">
        <v>0</v>
      </c>
      <c r="D428" s="5">
        <f t="shared" si="274"/>
        <v>1</v>
      </c>
      <c r="E428" s="5">
        <v>1</v>
      </c>
      <c r="F428" s="5">
        <v>1</v>
      </c>
      <c r="G428" s="5">
        <f t="shared" si="275"/>
        <v>2</v>
      </c>
      <c r="H428" s="5">
        <v>8</v>
      </c>
      <c r="I428" s="5">
        <v>0</v>
      </c>
      <c r="J428" s="5">
        <f t="shared" si="276"/>
        <v>8</v>
      </c>
      <c r="K428" s="5">
        <v>22</v>
      </c>
      <c r="L428" s="5">
        <v>5</v>
      </c>
      <c r="M428" s="5">
        <f t="shared" si="277"/>
        <v>27</v>
      </c>
      <c r="N428" s="5">
        <v>52</v>
      </c>
      <c r="O428" s="5">
        <v>22</v>
      </c>
      <c r="P428" s="5">
        <f t="shared" si="278"/>
        <v>74</v>
      </c>
      <c r="Q428" s="5">
        <v>57</v>
      </c>
      <c r="R428" s="5">
        <v>57</v>
      </c>
      <c r="S428" s="5">
        <f t="shared" si="279"/>
        <v>114</v>
      </c>
      <c r="T428" s="5">
        <f t="shared" si="280"/>
        <v>141</v>
      </c>
      <c r="U428" s="5">
        <f t="shared" si="280"/>
        <v>85</v>
      </c>
      <c r="V428" s="5">
        <f t="shared" si="281"/>
        <v>226</v>
      </c>
    </row>
    <row r="429" spans="1:22" x14ac:dyDescent="0.2">
      <c r="A429" s="2" t="s">
        <v>71</v>
      </c>
      <c r="B429" s="5">
        <v>0</v>
      </c>
      <c r="C429" s="5">
        <v>0</v>
      </c>
      <c r="D429" s="5">
        <f t="shared" si="274"/>
        <v>0</v>
      </c>
      <c r="E429" s="5">
        <v>0</v>
      </c>
      <c r="F429" s="5">
        <v>1</v>
      </c>
      <c r="G429" s="5">
        <f t="shared" si="275"/>
        <v>1</v>
      </c>
      <c r="H429" s="5">
        <v>3</v>
      </c>
      <c r="I429" s="5">
        <v>1</v>
      </c>
      <c r="J429" s="5">
        <f t="shared" si="276"/>
        <v>4</v>
      </c>
      <c r="K429" s="5">
        <v>7</v>
      </c>
      <c r="L429" s="5">
        <v>2</v>
      </c>
      <c r="M429" s="5">
        <f t="shared" si="277"/>
        <v>9</v>
      </c>
      <c r="N429" s="5">
        <v>23</v>
      </c>
      <c r="O429" s="5">
        <v>6</v>
      </c>
      <c r="P429" s="5">
        <f t="shared" si="278"/>
        <v>29</v>
      </c>
      <c r="Q429" s="5">
        <v>34</v>
      </c>
      <c r="R429" s="5">
        <v>13</v>
      </c>
      <c r="S429" s="5">
        <f t="shared" si="279"/>
        <v>47</v>
      </c>
      <c r="T429" s="5">
        <f t="shared" si="280"/>
        <v>67</v>
      </c>
      <c r="U429" s="5">
        <f t="shared" si="280"/>
        <v>23</v>
      </c>
      <c r="V429" s="5">
        <f t="shared" si="281"/>
        <v>90</v>
      </c>
    </row>
    <row r="430" spans="1:22" x14ac:dyDescent="0.2">
      <c r="A430" s="2" t="s">
        <v>72</v>
      </c>
      <c r="B430" s="5">
        <v>0</v>
      </c>
      <c r="C430" s="5">
        <v>0</v>
      </c>
      <c r="D430" s="5">
        <f t="shared" si="274"/>
        <v>0</v>
      </c>
      <c r="E430" s="5">
        <v>0</v>
      </c>
      <c r="F430" s="5">
        <v>0</v>
      </c>
      <c r="G430" s="5">
        <f t="shared" si="275"/>
        <v>0</v>
      </c>
      <c r="H430" s="5">
        <v>0</v>
      </c>
      <c r="I430" s="5">
        <v>0</v>
      </c>
      <c r="J430" s="5">
        <f t="shared" si="276"/>
        <v>0</v>
      </c>
      <c r="K430" s="5">
        <v>0</v>
      </c>
      <c r="L430" s="5">
        <v>0</v>
      </c>
      <c r="M430" s="5">
        <f t="shared" si="277"/>
        <v>0</v>
      </c>
      <c r="N430" s="5">
        <v>4</v>
      </c>
      <c r="O430" s="5">
        <v>1</v>
      </c>
      <c r="P430" s="5">
        <f t="shared" si="278"/>
        <v>5</v>
      </c>
      <c r="Q430" s="5">
        <v>7</v>
      </c>
      <c r="R430" s="5">
        <v>3</v>
      </c>
      <c r="S430" s="5">
        <f t="shared" si="279"/>
        <v>10</v>
      </c>
      <c r="T430" s="5">
        <f t="shared" si="280"/>
        <v>11</v>
      </c>
      <c r="U430" s="5">
        <f t="shared" si="280"/>
        <v>4</v>
      </c>
      <c r="V430" s="5">
        <f t="shared" si="281"/>
        <v>15</v>
      </c>
    </row>
    <row r="431" spans="1:22" x14ac:dyDescent="0.2">
      <c r="A431" s="2" t="s">
        <v>73</v>
      </c>
      <c r="B431" s="5">
        <v>0</v>
      </c>
      <c r="C431" s="5">
        <v>0</v>
      </c>
      <c r="D431" s="5">
        <f t="shared" si="274"/>
        <v>0</v>
      </c>
      <c r="E431" s="5">
        <v>0</v>
      </c>
      <c r="F431" s="5">
        <v>0</v>
      </c>
      <c r="G431" s="5">
        <f t="shared" si="275"/>
        <v>0</v>
      </c>
      <c r="H431" s="5">
        <v>1</v>
      </c>
      <c r="I431" s="5">
        <v>0</v>
      </c>
      <c r="J431" s="5">
        <f t="shared" si="276"/>
        <v>1</v>
      </c>
      <c r="K431" s="5">
        <v>1</v>
      </c>
      <c r="L431" s="5">
        <v>0</v>
      </c>
      <c r="M431" s="5">
        <f t="shared" si="277"/>
        <v>1</v>
      </c>
      <c r="N431" s="5">
        <v>0</v>
      </c>
      <c r="O431" s="5">
        <v>1</v>
      </c>
      <c r="P431" s="5">
        <f t="shared" si="278"/>
        <v>1</v>
      </c>
      <c r="Q431" s="5">
        <v>4</v>
      </c>
      <c r="R431" s="5">
        <v>1</v>
      </c>
      <c r="S431" s="5">
        <f t="shared" si="279"/>
        <v>5</v>
      </c>
      <c r="T431" s="5">
        <f t="shared" si="280"/>
        <v>6</v>
      </c>
      <c r="U431" s="5">
        <f t="shared" si="280"/>
        <v>2</v>
      </c>
      <c r="V431" s="5">
        <f t="shared" si="281"/>
        <v>8</v>
      </c>
    </row>
    <row r="432" spans="1:22" x14ac:dyDescent="0.2">
      <c r="A432" s="2" t="s">
        <v>74</v>
      </c>
      <c r="B432" s="5">
        <v>0</v>
      </c>
      <c r="C432" s="5">
        <v>0</v>
      </c>
      <c r="D432" s="5">
        <f t="shared" si="274"/>
        <v>0</v>
      </c>
      <c r="E432" s="5">
        <v>0</v>
      </c>
      <c r="F432" s="5">
        <v>0</v>
      </c>
      <c r="G432" s="5">
        <f t="shared" si="275"/>
        <v>0</v>
      </c>
      <c r="H432" s="5">
        <v>0</v>
      </c>
      <c r="I432" s="5">
        <v>0</v>
      </c>
      <c r="J432" s="5">
        <f t="shared" si="276"/>
        <v>0</v>
      </c>
      <c r="K432" s="5">
        <v>0</v>
      </c>
      <c r="L432" s="5">
        <v>0</v>
      </c>
      <c r="M432" s="5">
        <f t="shared" si="277"/>
        <v>0</v>
      </c>
      <c r="N432" s="5">
        <v>1</v>
      </c>
      <c r="O432" s="5">
        <v>0</v>
      </c>
      <c r="P432" s="5">
        <f t="shared" si="278"/>
        <v>1</v>
      </c>
      <c r="Q432" s="5">
        <v>1</v>
      </c>
      <c r="R432" s="5">
        <v>0</v>
      </c>
      <c r="S432" s="5">
        <f t="shared" si="279"/>
        <v>1</v>
      </c>
      <c r="T432" s="5">
        <f t="shared" si="280"/>
        <v>2</v>
      </c>
      <c r="U432" s="5">
        <f t="shared" si="280"/>
        <v>0</v>
      </c>
      <c r="V432" s="5">
        <f t="shared" si="281"/>
        <v>2</v>
      </c>
    </row>
    <row r="433" spans="1:22" x14ac:dyDescent="0.2">
      <c r="A433" s="2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x14ac:dyDescent="0.2">
      <c r="A434" s="2" t="s">
        <v>8</v>
      </c>
      <c r="B434" s="5">
        <f t="shared" ref="B434:V434" si="282">SUM(B435:B448)</f>
        <v>1936</v>
      </c>
      <c r="C434" s="5">
        <f t="shared" si="282"/>
        <v>1752</v>
      </c>
      <c r="D434" s="5">
        <f t="shared" si="282"/>
        <v>3688</v>
      </c>
      <c r="E434" s="5">
        <f t="shared" si="282"/>
        <v>1817</v>
      </c>
      <c r="F434" s="5">
        <f t="shared" si="282"/>
        <v>1678</v>
      </c>
      <c r="G434" s="5">
        <f t="shared" si="282"/>
        <v>3495</v>
      </c>
      <c r="H434" s="5">
        <f t="shared" si="282"/>
        <v>1696</v>
      </c>
      <c r="I434" s="5">
        <f t="shared" si="282"/>
        <v>1547</v>
      </c>
      <c r="J434" s="5">
        <f t="shared" si="282"/>
        <v>3243</v>
      </c>
      <c r="K434" s="5">
        <f t="shared" si="282"/>
        <v>1667</v>
      </c>
      <c r="L434" s="5">
        <f t="shared" si="282"/>
        <v>1506</v>
      </c>
      <c r="M434" s="5">
        <f t="shared" si="282"/>
        <v>3173</v>
      </c>
      <c r="N434" s="5">
        <f t="shared" si="282"/>
        <v>1611</v>
      </c>
      <c r="O434" s="5">
        <f t="shared" si="282"/>
        <v>1460</v>
      </c>
      <c r="P434" s="5">
        <f t="shared" si="282"/>
        <v>3071</v>
      </c>
      <c r="Q434" s="5">
        <f t="shared" si="282"/>
        <v>1423</v>
      </c>
      <c r="R434" s="5">
        <f t="shared" si="282"/>
        <v>1458</v>
      </c>
      <c r="S434" s="5">
        <f t="shared" si="282"/>
        <v>2881</v>
      </c>
      <c r="T434" s="5">
        <f t="shared" si="282"/>
        <v>10150</v>
      </c>
      <c r="U434" s="5">
        <f t="shared" si="282"/>
        <v>9401</v>
      </c>
      <c r="V434" s="5">
        <f t="shared" si="282"/>
        <v>19551</v>
      </c>
    </row>
    <row r="435" spans="1:22" x14ac:dyDescent="0.2">
      <c r="A435" s="2" t="s">
        <v>62</v>
      </c>
      <c r="B435" s="5">
        <f t="shared" ref="B435:C448" si="283">+B419+B403</f>
        <v>26</v>
      </c>
      <c r="C435" s="5">
        <f t="shared" si="283"/>
        <v>37</v>
      </c>
      <c r="D435" s="5">
        <f>SUM(B435:C435)</f>
        <v>63</v>
      </c>
      <c r="E435" s="5">
        <f t="shared" ref="E435:F448" si="284">+E419+E403</f>
        <v>0</v>
      </c>
      <c r="F435" s="5">
        <f t="shared" si="284"/>
        <v>0</v>
      </c>
      <c r="G435" s="5">
        <f>SUM(E435:F435)</f>
        <v>0</v>
      </c>
      <c r="H435" s="5">
        <f t="shared" ref="H435:I448" si="285">+H419+H403</f>
        <v>0</v>
      </c>
      <c r="I435" s="5">
        <f t="shared" si="285"/>
        <v>0</v>
      </c>
      <c r="J435" s="5">
        <f>SUM(H435:I435)</f>
        <v>0</v>
      </c>
      <c r="K435" s="5">
        <f t="shared" ref="K435:L448" si="286">+K419+K403</f>
        <v>0</v>
      </c>
      <c r="L435" s="5">
        <f t="shared" si="286"/>
        <v>0</v>
      </c>
      <c r="M435" s="5">
        <f>SUM(K435:L435)</f>
        <v>0</v>
      </c>
      <c r="N435" s="5">
        <f t="shared" ref="N435:O448" si="287">+N419+N403</f>
        <v>0</v>
      </c>
      <c r="O435" s="5">
        <f t="shared" si="287"/>
        <v>0</v>
      </c>
      <c r="P435" s="5">
        <f>SUM(N435:O435)</f>
        <v>0</v>
      </c>
      <c r="Q435" s="5">
        <f t="shared" ref="Q435:R448" si="288">+Q419+Q403</f>
        <v>0</v>
      </c>
      <c r="R435" s="5">
        <f t="shared" si="288"/>
        <v>0</v>
      </c>
      <c r="S435" s="5">
        <f>SUM(Q435:R435)</f>
        <v>0</v>
      </c>
      <c r="T435" s="5">
        <f>+B435+E435+H435+K435+N435+Q435</f>
        <v>26</v>
      </c>
      <c r="U435" s="5">
        <f>+C435+F435+I435+L435+O435+R435</f>
        <v>37</v>
      </c>
      <c r="V435" s="5">
        <f>SUM(T435:U435)</f>
        <v>63</v>
      </c>
    </row>
    <row r="436" spans="1:22" x14ac:dyDescent="0.2">
      <c r="A436" s="2" t="s">
        <v>44</v>
      </c>
      <c r="B436" s="5">
        <f t="shared" si="283"/>
        <v>1118</v>
      </c>
      <c r="C436" s="5">
        <f t="shared" si="283"/>
        <v>1081</v>
      </c>
      <c r="D436" s="5">
        <f t="shared" ref="D436:D448" si="289">SUM(B436:C436)</f>
        <v>2199</v>
      </c>
      <c r="E436" s="5">
        <f t="shared" si="284"/>
        <v>52</v>
      </c>
      <c r="F436" s="5">
        <f t="shared" si="284"/>
        <v>68</v>
      </c>
      <c r="G436" s="5">
        <f t="shared" ref="G436:G448" si="290">SUM(E436:F436)</f>
        <v>120</v>
      </c>
      <c r="H436" s="5">
        <f t="shared" si="285"/>
        <v>1</v>
      </c>
      <c r="I436" s="5">
        <f t="shared" si="285"/>
        <v>0</v>
      </c>
      <c r="J436" s="5">
        <f t="shared" ref="J436:J448" si="291">SUM(H436:I436)</f>
        <v>1</v>
      </c>
      <c r="K436" s="5">
        <f t="shared" si="286"/>
        <v>0</v>
      </c>
      <c r="L436" s="5">
        <f t="shared" si="286"/>
        <v>0</v>
      </c>
      <c r="M436" s="5">
        <f t="shared" ref="M436:M448" si="292">SUM(K436:L436)</f>
        <v>0</v>
      </c>
      <c r="N436" s="5">
        <f t="shared" si="287"/>
        <v>0</v>
      </c>
      <c r="O436" s="5">
        <f t="shared" si="287"/>
        <v>0</v>
      </c>
      <c r="P436" s="5">
        <f t="shared" ref="P436:P448" si="293">SUM(N436:O436)</f>
        <v>0</v>
      </c>
      <c r="Q436" s="5">
        <f t="shared" si="288"/>
        <v>0</v>
      </c>
      <c r="R436" s="5">
        <f t="shared" si="288"/>
        <v>0</v>
      </c>
      <c r="S436" s="5">
        <f t="shared" ref="S436:S448" si="294">SUM(Q436:R436)</f>
        <v>0</v>
      </c>
      <c r="T436" s="5">
        <f t="shared" ref="T436:U448" si="295">+B436+E436+H436+K436+N436+Q436</f>
        <v>1171</v>
      </c>
      <c r="U436" s="5">
        <f t="shared" si="295"/>
        <v>1149</v>
      </c>
      <c r="V436" s="5">
        <f t="shared" ref="V436:V448" si="296">SUM(T436:U436)</f>
        <v>2320</v>
      </c>
    </row>
    <row r="437" spans="1:22" x14ac:dyDescent="0.2">
      <c r="A437" s="2" t="s">
        <v>63</v>
      </c>
      <c r="B437" s="5">
        <f t="shared" si="283"/>
        <v>530</v>
      </c>
      <c r="C437" s="5">
        <f t="shared" si="283"/>
        <v>446</v>
      </c>
      <c r="D437" s="5">
        <f t="shared" si="289"/>
        <v>976</v>
      </c>
      <c r="E437" s="5">
        <f t="shared" si="284"/>
        <v>792</v>
      </c>
      <c r="F437" s="5">
        <f t="shared" si="284"/>
        <v>876</v>
      </c>
      <c r="G437" s="5">
        <f t="shared" si="290"/>
        <v>1668</v>
      </c>
      <c r="H437" s="5">
        <f t="shared" si="285"/>
        <v>43</v>
      </c>
      <c r="I437" s="5">
        <f t="shared" si="285"/>
        <v>69</v>
      </c>
      <c r="J437" s="5">
        <f t="shared" si="291"/>
        <v>112</v>
      </c>
      <c r="K437" s="5">
        <f t="shared" si="286"/>
        <v>0</v>
      </c>
      <c r="L437" s="5">
        <f t="shared" si="286"/>
        <v>1</v>
      </c>
      <c r="M437" s="5">
        <f t="shared" si="292"/>
        <v>1</v>
      </c>
      <c r="N437" s="5">
        <f t="shared" si="287"/>
        <v>0</v>
      </c>
      <c r="O437" s="5">
        <f t="shared" si="287"/>
        <v>0</v>
      </c>
      <c r="P437" s="5">
        <f t="shared" si="293"/>
        <v>0</v>
      </c>
      <c r="Q437" s="5">
        <f t="shared" si="288"/>
        <v>0</v>
      </c>
      <c r="R437" s="5">
        <f t="shared" si="288"/>
        <v>0</v>
      </c>
      <c r="S437" s="5">
        <f t="shared" si="294"/>
        <v>0</v>
      </c>
      <c r="T437" s="5">
        <f t="shared" si="295"/>
        <v>1365</v>
      </c>
      <c r="U437" s="5">
        <f t="shared" si="295"/>
        <v>1392</v>
      </c>
      <c r="V437" s="5">
        <f t="shared" si="296"/>
        <v>2757</v>
      </c>
    </row>
    <row r="438" spans="1:22" x14ac:dyDescent="0.2">
      <c r="A438" s="2" t="s">
        <v>64</v>
      </c>
      <c r="B438" s="5">
        <f t="shared" si="283"/>
        <v>155</v>
      </c>
      <c r="C438" s="5">
        <f t="shared" si="283"/>
        <v>138</v>
      </c>
      <c r="D438" s="5">
        <f t="shared" si="289"/>
        <v>293</v>
      </c>
      <c r="E438" s="5">
        <f t="shared" si="284"/>
        <v>556</v>
      </c>
      <c r="F438" s="5">
        <f t="shared" si="284"/>
        <v>432</v>
      </c>
      <c r="G438" s="5">
        <f t="shared" si="290"/>
        <v>988</v>
      </c>
      <c r="H438" s="5">
        <f t="shared" si="285"/>
        <v>650</v>
      </c>
      <c r="I438" s="5">
        <f t="shared" si="285"/>
        <v>728</v>
      </c>
      <c r="J438" s="5">
        <f t="shared" si="291"/>
        <v>1378</v>
      </c>
      <c r="K438" s="5">
        <f t="shared" si="286"/>
        <v>51</v>
      </c>
      <c r="L438" s="5">
        <f t="shared" si="286"/>
        <v>76</v>
      </c>
      <c r="M438" s="5">
        <f t="shared" si="292"/>
        <v>127</v>
      </c>
      <c r="N438" s="5">
        <f t="shared" si="287"/>
        <v>0</v>
      </c>
      <c r="O438" s="5">
        <f t="shared" si="287"/>
        <v>0</v>
      </c>
      <c r="P438" s="5">
        <f t="shared" si="293"/>
        <v>0</v>
      </c>
      <c r="Q438" s="5">
        <f t="shared" si="288"/>
        <v>0</v>
      </c>
      <c r="R438" s="5">
        <f t="shared" si="288"/>
        <v>0</v>
      </c>
      <c r="S438" s="5">
        <f t="shared" si="294"/>
        <v>0</v>
      </c>
      <c r="T438" s="5">
        <f t="shared" si="295"/>
        <v>1412</v>
      </c>
      <c r="U438" s="5">
        <f t="shared" si="295"/>
        <v>1374</v>
      </c>
      <c r="V438" s="5">
        <f t="shared" si="296"/>
        <v>2786</v>
      </c>
    </row>
    <row r="439" spans="1:22" x14ac:dyDescent="0.2">
      <c r="A439" s="2" t="s">
        <v>65</v>
      </c>
      <c r="B439" s="5">
        <f t="shared" si="283"/>
        <v>52</v>
      </c>
      <c r="C439" s="5">
        <f t="shared" si="283"/>
        <v>32</v>
      </c>
      <c r="D439" s="5">
        <f t="shared" si="289"/>
        <v>84</v>
      </c>
      <c r="E439" s="5">
        <f t="shared" si="284"/>
        <v>241</v>
      </c>
      <c r="F439" s="5">
        <f t="shared" si="284"/>
        <v>181</v>
      </c>
      <c r="G439" s="5">
        <f t="shared" si="290"/>
        <v>422</v>
      </c>
      <c r="H439" s="5">
        <f t="shared" si="285"/>
        <v>426</v>
      </c>
      <c r="I439" s="5">
        <f t="shared" si="285"/>
        <v>411</v>
      </c>
      <c r="J439" s="5">
        <f t="shared" si="291"/>
        <v>837</v>
      </c>
      <c r="K439" s="5">
        <f t="shared" si="286"/>
        <v>546</v>
      </c>
      <c r="L439" s="5">
        <f t="shared" si="286"/>
        <v>631</v>
      </c>
      <c r="M439" s="5">
        <f t="shared" si="292"/>
        <v>1177</v>
      </c>
      <c r="N439" s="5">
        <f t="shared" si="287"/>
        <v>49</v>
      </c>
      <c r="O439" s="5">
        <f t="shared" si="287"/>
        <v>69</v>
      </c>
      <c r="P439" s="5">
        <f t="shared" si="293"/>
        <v>118</v>
      </c>
      <c r="Q439" s="5">
        <f t="shared" si="288"/>
        <v>0</v>
      </c>
      <c r="R439" s="5">
        <f t="shared" si="288"/>
        <v>4</v>
      </c>
      <c r="S439" s="5">
        <f t="shared" si="294"/>
        <v>4</v>
      </c>
      <c r="T439" s="5">
        <f t="shared" si="295"/>
        <v>1314</v>
      </c>
      <c r="U439" s="5">
        <f t="shared" si="295"/>
        <v>1328</v>
      </c>
      <c r="V439" s="5">
        <f t="shared" si="296"/>
        <v>2642</v>
      </c>
    </row>
    <row r="440" spans="1:22" x14ac:dyDescent="0.2">
      <c r="A440" s="2" t="s">
        <v>66</v>
      </c>
      <c r="B440" s="5">
        <f t="shared" si="283"/>
        <v>28</v>
      </c>
      <c r="C440" s="5">
        <f t="shared" si="283"/>
        <v>9</v>
      </c>
      <c r="D440" s="5">
        <f t="shared" si="289"/>
        <v>37</v>
      </c>
      <c r="E440" s="5">
        <f t="shared" si="284"/>
        <v>110</v>
      </c>
      <c r="F440" s="5">
        <f t="shared" si="284"/>
        <v>64</v>
      </c>
      <c r="G440" s="5">
        <f t="shared" si="290"/>
        <v>174</v>
      </c>
      <c r="H440" s="5">
        <f t="shared" si="285"/>
        <v>293</v>
      </c>
      <c r="I440" s="5">
        <f t="shared" si="285"/>
        <v>177</v>
      </c>
      <c r="J440" s="5">
        <f t="shared" si="291"/>
        <v>470</v>
      </c>
      <c r="K440" s="5">
        <f t="shared" si="286"/>
        <v>476</v>
      </c>
      <c r="L440" s="5">
        <f t="shared" si="286"/>
        <v>402</v>
      </c>
      <c r="M440" s="5">
        <f t="shared" si="292"/>
        <v>878</v>
      </c>
      <c r="N440" s="5">
        <f t="shared" si="287"/>
        <v>534</v>
      </c>
      <c r="O440" s="5">
        <f t="shared" si="287"/>
        <v>601</v>
      </c>
      <c r="P440" s="5">
        <f t="shared" si="293"/>
        <v>1135</v>
      </c>
      <c r="Q440" s="5">
        <f t="shared" si="288"/>
        <v>44</v>
      </c>
      <c r="R440" s="5">
        <f t="shared" si="288"/>
        <v>79</v>
      </c>
      <c r="S440" s="5">
        <f t="shared" si="294"/>
        <v>123</v>
      </c>
      <c r="T440" s="5">
        <f t="shared" si="295"/>
        <v>1485</v>
      </c>
      <c r="U440" s="5">
        <f t="shared" si="295"/>
        <v>1332</v>
      </c>
      <c r="V440" s="5">
        <f t="shared" si="296"/>
        <v>2817</v>
      </c>
    </row>
    <row r="441" spans="1:22" x14ac:dyDescent="0.2">
      <c r="A441" s="2" t="s">
        <v>67</v>
      </c>
      <c r="B441" s="5">
        <f t="shared" si="283"/>
        <v>16</v>
      </c>
      <c r="C441" s="5">
        <f t="shared" si="283"/>
        <v>5</v>
      </c>
      <c r="D441" s="5">
        <f t="shared" si="289"/>
        <v>21</v>
      </c>
      <c r="E441" s="5">
        <f t="shared" si="284"/>
        <v>40</v>
      </c>
      <c r="F441" s="5">
        <f t="shared" si="284"/>
        <v>35</v>
      </c>
      <c r="G441" s="5">
        <f t="shared" si="290"/>
        <v>75</v>
      </c>
      <c r="H441" s="5">
        <f t="shared" si="285"/>
        <v>164</v>
      </c>
      <c r="I441" s="5">
        <f t="shared" si="285"/>
        <v>97</v>
      </c>
      <c r="J441" s="5">
        <f t="shared" si="291"/>
        <v>261</v>
      </c>
      <c r="K441" s="5">
        <f t="shared" si="286"/>
        <v>284</v>
      </c>
      <c r="L441" s="5">
        <f t="shared" si="286"/>
        <v>212</v>
      </c>
      <c r="M441" s="5">
        <f t="shared" si="292"/>
        <v>496</v>
      </c>
      <c r="N441" s="5">
        <f t="shared" si="287"/>
        <v>430</v>
      </c>
      <c r="O441" s="5">
        <f t="shared" si="287"/>
        <v>401</v>
      </c>
      <c r="P441" s="5">
        <f t="shared" si="293"/>
        <v>831</v>
      </c>
      <c r="Q441" s="5">
        <f t="shared" si="288"/>
        <v>513</v>
      </c>
      <c r="R441" s="5">
        <f t="shared" si="288"/>
        <v>616</v>
      </c>
      <c r="S441" s="5">
        <f t="shared" si="294"/>
        <v>1129</v>
      </c>
      <c r="T441" s="5">
        <f t="shared" si="295"/>
        <v>1447</v>
      </c>
      <c r="U441" s="5">
        <f t="shared" si="295"/>
        <v>1366</v>
      </c>
      <c r="V441" s="5">
        <f t="shared" si="296"/>
        <v>2813</v>
      </c>
    </row>
    <row r="442" spans="1:22" x14ac:dyDescent="0.2">
      <c r="A442" s="2" t="s">
        <v>68</v>
      </c>
      <c r="B442" s="5">
        <f t="shared" si="283"/>
        <v>6</v>
      </c>
      <c r="C442" s="5">
        <f t="shared" si="283"/>
        <v>3</v>
      </c>
      <c r="D442" s="5">
        <f t="shared" si="289"/>
        <v>9</v>
      </c>
      <c r="E442" s="5">
        <f t="shared" si="284"/>
        <v>20</v>
      </c>
      <c r="F442" s="5">
        <f t="shared" si="284"/>
        <v>17</v>
      </c>
      <c r="G442" s="5">
        <f t="shared" si="290"/>
        <v>37</v>
      </c>
      <c r="H442" s="5">
        <f t="shared" si="285"/>
        <v>69</v>
      </c>
      <c r="I442" s="5">
        <f t="shared" si="285"/>
        <v>46</v>
      </c>
      <c r="J442" s="5">
        <f t="shared" si="291"/>
        <v>115</v>
      </c>
      <c r="K442" s="5">
        <f t="shared" si="286"/>
        <v>168</v>
      </c>
      <c r="L442" s="5">
        <f t="shared" si="286"/>
        <v>115</v>
      </c>
      <c r="M442" s="5">
        <f t="shared" si="292"/>
        <v>283</v>
      </c>
      <c r="N442" s="5">
        <f t="shared" si="287"/>
        <v>306</v>
      </c>
      <c r="O442" s="5">
        <f t="shared" si="287"/>
        <v>229</v>
      </c>
      <c r="P442" s="5">
        <f t="shared" si="293"/>
        <v>535</v>
      </c>
      <c r="Q442" s="5">
        <f t="shared" si="288"/>
        <v>407</v>
      </c>
      <c r="R442" s="5">
        <f t="shared" si="288"/>
        <v>390</v>
      </c>
      <c r="S442" s="5">
        <f t="shared" si="294"/>
        <v>797</v>
      </c>
      <c r="T442" s="5">
        <f t="shared" si="295"/>
        <v>976</v>
      </c>
      <c r="U442" s="5">
        <f t="shared" si="295"/>
        <v>800</v>
      </c>
      <c r="V442" s="5">
        <f t="shared" si="296"/>
        <v>1776</v>
      </c>
    </row>
    <row r="443" spans="1:22" x14ac:dyDescent="0.2">
      <c r="A443" s="2" t="s">
        <v>69</v>
      </c>
      <c r="B443" s="5">
        <f t="shared" si="283"/>
        <v>2</v>
      </c>
      <c r="C443" s="5">
        <f t="shared" si="283"/>
        <v>1</v>
      </c>
      <c r="D443" s="5">
        <f t="shared" si="289"/>
        <v>3</v>
      </c>
      <c r="E443" s="5">
        <f t="shared" si="284"/>
        <v>4</v>
      </c>
      <c r="F443" s="5">
        <f t="shared" si="284"/>
        <v>3</v>
      </c>
      <c r="G443" s="5">
        <f t="shared" si="290"/>
        <v>7</v>
      </c>
      <c r="H443" s="5">
        <f t="shared" si="285"/>
        <v>29</v>
      </c>
      <c r="I443" s="5">
        <f t="shared" si="285"/>
        <v>14</v>
      </c>
      <c r="J443" s="5">
        <f t="shared" si="291"/>
        <v>43</v>
      </c>
      <c r="K443" s="5">
        <f t="shared" si="286"/>
        <v>96</v>
      </c>
      <c r="L443" s="5">
        <f t="shared" si="286"/>
        <v>56</v>
      </c>
      <c r="M443" s="5">
        <f t="shared" si="292"/>
        <v>152</v>
      </c>
      <c r="N443" s="5">
        <f t="shared" si="287"/>
        <v>167</v>
      </c>
      <c r="O443" s="5">
        <f t="shared" si="287"/>
        <v>109</v>
      </c>
      <c r="P443" s="5">
        <f t="shared" si="293"/>
        <v>276</v>
      </c>
      <c r="Q443" s="5">
        <f t="shared" si="288"/>
        <v>248</v>
      </c>
      <c r="R443" s="5">
        <f t="shared" si="288"/>
        <v>214</v>
      </c>
      <c r="S443" s="5">
        <f t="shared" si="294"/>
        <v>462</v>
      </c>
      <c r="T443" s="5">
        <f t="shared" si="295"/>
        <v>546</v>
      </c>
      <c r="U443" s="5">
        <f t="shared" si="295"/>
        <v>397</v>
      </c>
      <c r="V443" s="5">
        <f t="shared" si="296"/>
        <v>943</v>
      </c>
    </row>
    <row r="444" spans="1:22" x14ac:dyDescent="0.2">
      <c r="A444" s="2" t="s">
        <v>70</v>
      </c>
      <c r="B444" s="5">
        <f t="shared" si="283"/>
        <v>3</v>
      </c>
      <c r="C444" s="5">
        <f t="shared" si="283"/>
        <v>0</v>
      </c>
      <c r="D444" s="5">
        <f t="shared" si="289"/>
        <v>3</v>
      </c>
      <c r="E444" s="5">
        <f t="shared" si="284"/>
        <v>2</v>
      </c>
      <c r="F444" s="5">
        <f t="shared" si="284"/>
        <v>1</v>
      </c>
      <c r="G444" s="5">
        <f t="shared" si="290"/>
        <v>3</v>
      </c>
      <c r="H444" s="5">
        <f t="shared" si="285"/>
        <v>15</v>
      </c>
      <c r="I444" s="5">
        <f t="shared" si="285"/>
        <v>3</v>
      </c>
      <c r="J444" s="5">
        <f t="shared" si="291"/>
        <v>18</v>
      </c>
      <c r="K444" s="5">
        <f t="shared" si="286"/>
        <v>31</v>
      </c>
      <c r="L444" s="5">
        <f t="shared" si="286"/>
        <v>7</v>
      </c>
      <c r="M444" s="5">
        <f t="shared" si="292"/>
        <v>38</v>
      </c>
      <c r="N444" s="5">
        <f t="shared" si="287"/>
        <v>82</v>
      </c>
      <c r="O444" s="5">
        <f t="shared" si="287"/>
        <v>35</v>
      </c>
      <c r="P444" s="5">
        <f t="shared" si="293"/>
        <v>117</v>
      </c>
      <c r="Q444" s="5">
        <f t="shared" si="288"/>
        <v>116</v>
      </c>
      <c r="R444" s="5">
        <f t="shared" si="288"/>
        <v>110</v>
      </c>
      <c r="S444" s="5">
        <f t="shared" si="294"/>
        <v>226</v>
      </c>
      <c r="T444" s="5">
        <f t="shared" si="295"/>
        <v>249</v>
      </c>
      <c r="U444" s="5">
        <f t="shared" si="295"/>
        <v>156</v>
      </c>
      <c r="V444" s="5">
        <f t="shared" si="296"/>
        <v>405</v>
      </c>
    </row>
    <row r="445" spans="1:22" x14ac:dyDescent="0.2">
      <c r="A445" s="2" t="s">
        <v>71</v>
      </c>
      <c r="B445" s="5">
        <f t="shared" si="283"/>
        <v>0</v>
      </c>
      <c r="C445" s="5">
        <f t="shared" si="283"/>
        <v>0</v>
      </c>
      <c r="D445" s="5">
        <f t="shared" si="289"/>
        <v>0</v>
      </c>
      <c r="E445" s="5">
        <f t="shared" si="284"/>
        <v>0</v>
      </c>
      <c r="F445" s="5">
        <f t="shared" si="284"/>
        <v>1</v>
      </c>
      <c r="G445" s="5">
        <f t="shared" si="290"/>
        <v>1</v>
      </c>
      <c r="H445" s="5">
        <f t="shared" si="285"/>
        <v>4</v>
      </c>
      <c r="I445" s="5">
        <f t="shared" si="285"/>
        <v>1</v>
      </c>
      <c r="J445" s="5">
        <f t="shared" si="291"/>
        <v>5</v>
      </c>
      <c r="K445" s="5">
        <f t="shared" si="286"/>
        <v>10</v>
      </c>
      <c r="L445" s="5">
        <f t="shared" si="286"/>
        <v>5</v>
      </c>
      <c r="M445" s="5">
        <f t="shared" si="292"/>
        <v>15</v>
      </c>
      <c r="N445" s="5">
        <f t="shared" si="287"/>
        <v>34</v>
      </c>
      <c r="O445" s="5">
        <f t="shared" si="287"/>
        <v>11</v>
      </c>
      <c r="P445" s="5">
        <f t="shared" si="293"/>
        <v>45</v>
      </c>
      <c r="Q445" s="5">
        <f t="shared" si="288"/>
        <v>67</v>
      </c>
      <c r="R445" s="5">
        <f t="shared" si="288"/>
        <v>33</v>
      </c>
      <c r="S445" s="5">
        <f t="shared" si="294"/>
        <v>100</v>
      </c>
      <c r="T445" s="5">
        <f t="shared" si="295"/>
        <v>115</v>
      </c>
      <c r="U445" s="5">
        <f t="shared" si="295"/>
        <v>51</v>
      </c>
      <c r="V445" s="5">
        <f t="shared" si="296"/>
        <v>166</v>
      </c>
    </row>
    <row r="446" spans="1:22" x14ac:dyDescent="0.2">
      <c r="A446" s="2" t="s">
        <v>72</v>
      </c>
      <c r="B446" s="5">
        <f t="shared" si="283"/>
        <v>0</v>
      </c>
      <c r="C446" s="5">
        <f t="shared" si="283"/>
        <v>0</v>
      </c>
      <c r="D446" s="5">
        <f t="shared" si="289"/>
        <v>0</v>
      </c>
      <c r="E446" s="5">
        <f t="shared" si="284"/>
        <v>0</v>
      </c>
      <c r="F446" s="5">
        <f t="shared" si="284"/>
        <v>0</v>
      </c>
      <c r="G446" s="5">
        <f t="shared" si="290"/>
        <v>0</v>
      </c>
      <c r="H446" s="5">
        <f t="shared" si="285"/>
        <v>0</v>
      </c>
      <c r="I446" s="5">
        <f t="shared" si="285"/>
        <v>1</v>
      </c>
      <c r="J446" s="5">
        <f t="shared" si="291"/>
        <v>1</v>
      </c>
      <c r="K446" s="5">
        <f t="shared" si="286"/>
        <v>2</v>
      </c>
      <c r="L446" s="5">
        <f t="shared" si="286"/>
        <v>1</v>
      </c>
      <c r="M446" s="5">
        <f t="shared" si="292"/>
        <v>3</v>
      </c>
      <c r="N446" s="5">
        <f t="shared" si="287"/>
        <v>5</v>
      </c>
      <c r="O446" s="5">
        <f t="shared" si="287"/>
        <v>1</v>
      </c>
      <c r="P446" s="5">
        <f t="shared" si="293"/>
        <v>6</v>
      </c>
      <c r="Q446" s="5">
        <f t="shared" si="288"/>
        <v>14</v>
      </c>
      <c r="R446" s="5">
        <f t="shared" si="288"/>
        <v>7</v>
      </c>
      <c r="S446" s="5">
        <f t="shared" si="294"/>
        <v>21</v>
      </c>
      <c r="T446" s="5">
        <f t="shared" si="295"/>
        <v>21</v>
      </c>
      <c r="U446" s="5">
        <f t="shared" si="295"/>
        <v>10</v>
      </c>
      <c r="V446" s="5">
        <f t="shared" si="296"/>
        <v>31</v>
      </c>
    </row>
    <row r="447" spans="1:22" x14ac:dyDescent="0.2">
      <c r="A447" s="2" t="s">
        <v>73</v>
      </c>
      <c r="B447" s="5">
        <f t="shared" si="283"/>
        <v>0</v>
      </c>
      <c r="C447" s="5">
        <f t="shared" si="283"/>
        <v>0</v>
      </c>
      <c r="D447" s="5">
        <f t="shared" si="289"/>
        <v>0</v>
      </c>
      <c r="E447" s="5">
        <f t="shared" si="284"/>
        <v>0</v>
      </c>
      <c r="F447" s="5">
        <f t="shared" si="284"/>
        <v>0</v>
      </c>
      <c r="G447" s="5">
        <f t="shared" si="290"/>
        <v>0</v>
      </c>
      <c r="H447" s="5">
        <f t="shared" si="285"/>
        <v>1</v>
      </c>
      <c r="I447" s="5">
        <f t="shared" si="285"/>
        <v>0</v>
      </c>
      <c r="J447" s="5">
        <f t="shared" si="291"/>
        <v>1</v>
      </c>
      <c r="K447" s="5">
        <f t="shared" si="286"/>
        <v>1</v>
      </c>
      <c r="L447" s="5">
        <f t="shared" si="286"/>
        <v>0</v>
      </c>
      <c r="M447" s="5">
        <f t="shared" si="292"/>
        <v>1</v>
      </c>
      <c r="N447" s="5">
        <f t="shared" si="287"/>
        <v>2</v>
      </c>
      <c r="O447" s="5">
        <f t="shared" si="287"/>
        <v>3</v>
      </c>
      <c r="P447" s="5">
        <f t="shared" si="293"/>
        <v>5</v>
      </c>
      <c r="Q447" s="5">
        <f t="shared" si="288"/>
        <v>9</v>
      </c>
      <c r="R447" s="5">
        <f t="shared" si="288"/>
        <v>3</v>
      </c>
      <c r="S447" s="5">
        <f t="shared" si="294"/>
        <v>12</v>
      </c>
      <c r="T447" s="5">
        <f t="shared" si="295"/>
        <v>13</v>
      </c>
      <c r="U447" s="5">
        <f t="shared" si="295"/>
        <v>6</v>
      </c>
      <c r="V447" s="5">
        <f t="shared" si="296"/>
        <v>19</v>
      </c>
    </row>
    <row r="448" spans="1:22" x14ac:dyDescent="0.2">
      <c r="A448" s="2" t="s">
        <v>74</v>
      </c>
      <c r="B448" s="5">
        <f t="shared" si="283"/>
        <v>0</v>
      </c>
      <c r="C448" s="5">
        <f t="shared" si="283"/>
        <v>0</v>
      </c>
      <c r="D448" s="5">
        <f t="shared" si="289"/>
        <v>0</v>
      </c>
      <c r="E448" s="5">
        <f t="shared" si="284"/>
        <v>0</v>
      </c>
      <c r="F448" s="5">
        <f t="shared" si="284"/>
        <v>0</v>
      </c>
      <c r="G448" s="5">
        <f t="shared" si="290"/>
        <v>0</v>
      </c>
      <c r="H448" s="5">
        <f t="shared" si="285"/>
        <v>1</v>
      </c>
      <c r="I448" s="5">
        <f t="shared" si="285"/>
        <v>0</v>
      </c>
      <c r="J448" s="5">
        <f t="shared" si="291"/>
        <v>1</v>
      </c>
      <c r="K448" s="5">
        <f t="shared" si="286"/>
        <v>2</v>
      </c>
      <c r="L448" s="5">
        <f t="shared" si="286"/>
        <v>0</v>
      </c>
      <c r="M448" s="5">
        <f t="shared" si="292"/>
        <v>2</v>
      </c>
      <c r="N448" s="5">
        <f t="shared" si="287"/>
        <v>2</v>
      </c>
      <c r="O448" s="5">
        <f t="shared" si="287"/>
        <v>1</v>
      </c>
      <c r="P448" s="5">
        <f t="shared" si="293"/>
        <v>3</v>
      </c>
      <c r="Q448" s="5">
        <f t="shared" si="288"/>
        <v>5</v>
      </c>
      <c r="R448" s="5">
        <f t="shared" si="288"/>
        <v>2</v>
      </c>
      <c r="S448" s="5">
        <f t="shared" si="294"/>
        <v>7</v>
      </c>
      <c r="T448" s="5">
        <f t="shared" si="295"/>
        <v>10</v>
      </c>
      <c r="U448" s="5">
        <f t="shared" si="295"/>
        <v>3</v>
      </c>
      <c r="V448" s="5">
        <f t="shared" si="296"/>
        <v>13</v>
      </c>
    </row>
    <row r="450" spans="1:22" x14ac:dyDescent="0.2">
      <c r="A450" s="21" t="s">
        <v>26</v>
      </c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x14ac:dyDescent="0.2">
      <c r="A451" s="2" t="s">
        <v>13</v>
      </c>
      <c r="B451" s="5">
        <f t="shared" ref="B451:V451" si="297">SUM(B452:B465)</f>
        <v>1093</v>
      </c>
      <c r="C451" s="5">
        <f>SUM(C452:C465)</f>
        <v>1041</v>
      </c>
      <c r="D451" s="5">
        <f>SUM(D452:D465)</f>
        <v>2134</v>
      </c>
      <c r="E451" s="5">
        <f t="shared" si="297"/>
        <v>955</v>
      </c>
      <c r="F451" s="5">
        <f t="shared" si="297"/>
        <v>910</v>
      </c>
      <c r="G451" s="5">
        <f>SUM(G452:G465)</f>
        <v>1865</v>
      </c>
      <c r="H451" s="5">
        <f t="shared" si="297"/>
        <v>974</v>
      </c>
      <c r="I451" s="5">
        <f t="shared" si="297"/>
        <v>956</v>
      </c>
      <c r="J451" s="5">
        <f>SUM(J452:J465)</f>
        <v>1930</v>
      </c>
      <c r="K451" s="5">
        <f t="shared" si="297"/>
        <v>1008</v>
      </c>
      <c r="L451" s="5">
        <f t="shared" si="297"/>
        <v>951</v>
      </c>
      <c r="M451" s="5">
        <f>SUM(M452:M465)</f>
        <v>1959</v>
      </c>
      <c r="N451" s="5">
        <f t="shared" si="297"/>
        <v>1012</v>
      </c>
      <c r="O451" s="5">
        <f t="shared" si="297"/>
        <v>952</v>
      </c>
      <c r="P451" s="5">
        <f>SUM(P452:P465)</f>
        <v>1964</v>
      </c>
      <c r="Q451" s="5">
        <f t="shared" si="297"/>
        <v>894</v>
      </c>
      <c r="R451" s="5">
        <f t="shared" si="297"/>
        <v>926</v>
      </c>
      <c r="S451" s="5">
        <f t="shared" si="297"/>
        <v>1820</v>
      </c>
      <c r="T451" s="5">
        <f t="shared" si="297"/>
        <v>5936</v>
      </c>
      <c r="U451" s="5">
        <f t="shared" si="297"/>
        <v>5736</v>
      </c>
      <c r="V451" s="5">
        <f t="shared" si="297"/>
        <v>11672</v>
      </c>
    </row>
    <row r="452" spans="1:22" x14ac:dyDescent="0.2">
      <c r="A452" s="2" t="s">
        <v>62</v>
      </c>
      <c r="B452" s="5">
        <v>33</v>
      </c>
      <c r="C452" s="5">
        <v>34</v>
      </c>
      <c r="D452" s="5">
        <f>SUM(B452:C452)</f>
        <v>67</v>
      </c>
      <c r="E452" s="5">
        <v>5</v>
      </c>
      <c r="F452" s="5">
        <v>3</v>
      </c>
      <c r="G452" s="5">
        <f>SUM(E452:F452)</f>
        <v>8</v>
      </c>
      <c r="H452" s="5">
        <v>0</v>
      </c>
      <c r="I452" s="5">
        <v>0</v>
      </c>
      <c r="J452" s="5">
        <f>SUM(H452:I452)</f>
        <v>0</v>
      </c>
      <c r="K452" s="5">
        <v>0</v>
      </c>
      <c r="L452" s="5">
        <v>0</v>
      </c>
      <c r="M452" s="5">
        <f>SUM(K452:L452)</f>
        <v>0</v>
      </c>
      <c r="N452" s="5">
        <v>0</v>
      </c>
      <c r="O452" s="5">
        <v>0</v>
      </c>
      <c r="P452" s="5">
        <f>SUM(N452:O452)</f>
        <v>0</v>
      </c>
      <c r="Q452" s="5">
        <v>0</v>
      </c>
      <c r="R452" s="5">
        <v>0</v>
      </c>
      <c r="S452" s="5">
        <f>SUM(Q452:R452)</f>
        <v>0</v>
      </c>
      <c r="T452" s="5">
        <f>+B452+E452+H452+K452+N452+Q452</f>
        <v>38</v>
      </c>
      <c r="U452" s="5">
        <f>+C452+F452+I452+L452+O452+R452</f>
        <v>37</v>
      </c>
      <c r="V452" s="5">
        <f>SUM(T452:U452)</f>
        <v>75</v>
      </c>
    </row>
    <row r="453" spans="1:22" x14ac:dyDescent="0.2">
      <c r="A453" s="2" t="s">
        <v>44</v>
      </c>
      <c r="B453" s="5">
        <v>685</v>
      </c>
      <c r="C453" s="5">
        <v>704</v>
      </c>
      <c r="D453" s="5">
        <f t="shared" ref="D453:D465" si="298">SUM(B453:C453)</f>
        <v>1389</v>
      </c>
      <c r="E453" s="5">
        <v>54</v>
      </c>
      <c r="F453" s="5">
        <v>62</v>
      </c>
      <c r="G453" s="5">
        <f t="shared" ref="G453:G465" si="299">SUM(E453:F453)</f>
        <v>116</v>
      </c>
      <c r="H453" s="5">
        <v>3</v>
      </c>
      <c r="I453" s="5">
        <v>0</v>
      </c>
      <c r="J453" s="5">
        <f t="shared" ref="J453:J465" si="300">SUM(H453:I453)</f>
        <v>3</v>
      </c>
      <c r="K453" s="5">
        <v>0</v>
      </c>
      <c r="L453" s="5">
        <v>0</v>
      </c>
      <c r="M453" s="5">
        <f t="shared" ref="M453:M465" si="301">SUM(K453:L453)</f>
        <v>0</v>
      </c>
      <c r="N453" s="5">
        <v>0</v>
      </c>
      <c r="O453" s="5">
        <v>0</v>
      </c>
      <c r="P453" s="5">
        <f t="shared" ref="P453:P465" si="302">SUM(N453:O453)</f>
        <v>0</v>
      </c>
      <c r="Q453" s="5">
        <v>0</v>
      </c>
      <c r="R453" s="5">
        <v>0</v>
      </c>
      <c r="S453" s="5">
        <f t="shared" ref="S453:S465" si="303">SUM(Q453:R453)</f>
        <v>0</v>
      </c>
      <c r="T453" s="5">
        <f t="shared" ref="T453:U465" si="304">+B453+E453+H453+K453+N453+Q453</f>
        <v>742</v>
      </c>
      <c r="U453" s="5">
        <f t="shared" si="304"/>
        <v>766</v>
      </c>
      <c r="V453" s="5">
        <f t="shared" ref="V453:V465" si="305">SUM(T453:U453)</f>
        <v>1508</v>
      </c>
    </row>
    <row r="454" spans="1:22" x14ac:dyDescent="0.2">
      <c r="A454" s="2" t="s">
        <v>63</v>
      </c>
      <c r="B454" s="5">
        <v>277</v>
      </c>
      <c r="C454" s="5">
        <v>209</v>
      </c>
      <c r="D454" s="5">
        <f t="shared" si="298"/>
        <v>486</v>
      </c>
      <c r="E454" s="5">
        <v>481</v>
      </c>
      <c r="F454" s="5">
        <v>554</v>
      </c>
      <c r="G454" s="5">
        <f t="shared" si="299"/>
        <v>1035</v>
      </c>
      <c r="H454" s="5">
        <v>45</v>
      </c>
      <c r="I454" s="5">
        <v>55</v>
      </c>
      <c r="J454" s="5">
        <f t="shared" si="300"/>
        <v>100</v>
      </c>
      <c r="K454" s="5">
        <v>2</v>
      </c>
      <c r="L454" s="5">
        <v>4</v>
      </c>
      <c r="M454" s="5">
        <f t="shared" si="301"/>
        <v>6</v>
      </c>
      <c r="N454" s="5">
        <v>0</v>
      </c>
      <c r="O454" s="5">
        <v>0</v>
      </c>
      <c r="P454" s="5">
        <f t="shared" si="302"/>
        <v>0</v>
      </c>
      <c r="Q454" s="5">
        <v>0</v>
      </c>
      <c r="R454" s="5">
        <v>0</v>
      </c>
      <c r="S454" s="5">
        <f t="shared" si="303"/>
        <v>0</v>
      </c>
      <c r="T454" s="5">
        <f t="shared" si="304"/>
        <v>805</v>
      </c>
      <c r="U454" s="5">
        <f t="shared" si="304"/>
        <v>822</v>
      </c>
      <c r="V454" s="5">
        <f t="shared" si="305"/>
        <v>1627</v>
      </c>
    </row>
    <row r="455" spans="1:22" x14ac:dyDescent="0.2">
      <c r="A455" s="2" t="s">
        <v>64</v>
      </c>
      <c r="B455" s="5">
        <v>63</v>
      </c>
      <c r="C455" s="5">
        <v>63</v>
      </c>
      <c r="D455" s="5">
        <f t="shared" si="298"/>
        <v>126</v>
      </c>
      <c r="E455" s="5">
        <v>242</v>
      </c>
      <c r="F455" s="5">
        <v>185</v>
      </c>
      <c r="G455" s="5">
        <f t="shared" si="299"/>
        <v>427</v>
      </c>
      <c r="H455" s="5">
        <v>465</v>
      </c>
      <c r="I455" s="5">
        <v>522</v>
      </c>
      <c r="J455" s="5">
        <f t="shared" si="300"/>
        <v>987</v>
      </c>
      <c r="K455" s="5">
        <v>64</v>
      </c>
      <c r="L455" s="5">
        <v>58</v>
      </c>
      <c r="M455" s="5">
        <f t="shared" si="301"/>
        <v>122</v>
      </c>
      <c r="N455" s="5">
        <v>2</v>
      </c>
      <c r="O455" s="5">
        <v>1</v>
      </c>
      <c r="P455" s="5">
        <f t="shared" si="302"/>
        <v>3</v>
      </c>
      <c r="Q455" s="5">
        <v>0</v>
      </c>
      <c r="R455" s="5">
        <v>0</v>
      </c>
      <c r="S455" s="5">
        <f t="shared" si="303"/>
        <v>0</v>
      </c>
      <c r="T455" s="5">
        <f t="shared" si="304"/>
        <v>836</v>
      </c>
      <c r="U455" s="5">
        <f t="shared" si="304"/>
        <v>829</v>
      </c>
      <c r="V455" s="5">
        <f t="shared" si="305"/>
        <v>1665</v>
      </c>
    </row>
    <row r="456" spans="1:22" x14ac:dyDescent="0.2">
      <c r="A456" s="2" t="s">
        <v>65</v>
      </c>
      <c r="B456" s="5">
        <v>21</v>
      </c>
      <c r="C456" s="5">
        <v>22</v>
      </c>
      <c r="D456" s="5">
        <f t="shared" si="298"/>
        <v>43</v>
      </c>
      <c r="E456" s="5">
        <v>107</v>
      </c>
      <c r="F456" s="5">
        <v>65</v>
      </c>
      <c r="G456" s="5">
        <f t="shared" si="299"/>
        <v>172</v>
      </c>
      <c r="H456" s="5">
        <v>244</v>
      </c>
      <c r="I456" s="5">
        <v>213</v>
      </c>
      <c r="J456" s="5">
        <f t="shared" si="300"/>
        <v>457</v>
      </c>
      <c r="K456" s="5">
        <v>475</v>
      </c>
      <c r="L456" s="5">
        <v>493</v>
      </c>
      <c r="M456" s="5">
        <f t="shared" si="301"/>
        <v>968</v>
      </c>
      <c r="N456" s="5">
        <v>44</v>
      </c>
      <c r="O456" s="5">
        <v>56</v>
      </c>
      <c r="P456" s="5">
        <f t="shared" si="302"/>
        <v>100</v>
      </c>
      <c r="Q456" s="5">
        <v>2</v>
      </c>
      <c r="R456" s="5">
        <v>1</v>
      </c>
      <c r="S456" s="5">
        <f t="shared" si="303"/>
        <v>3</v>
      </c>
      <c r="T456" s="5">
        <f t="shared" si="304"/>
        <v>893</v>
      </c>
      <c r="U456" s="5">
        <f t="shared" si="304"/>
        <v>850</v>
      </c>
      <c r="V456" s="5">
        <f t="shared" si="305"/>
        <v>1743</v>
      </c>
    </row>
    <row r="457" spans="1:22" x14ac:dyDescent="0.2">
      <c r="A457" s="2" t="s">
        <v>66</v>
      </c>
      <c r="B457" s="5">
        <v>8</v>
      </c>
      <c r="C457" s="5">
        <v>6</v>
      </c>
      <c r="D457" s="5">
        <f t="shared" si="298"/>
        <v>14</v>
      </c>
      <c r="E457" s="5">
        <v>44</v>
      </c>
      <c r="F457" s="5">
        <v>20</v>
      </c>
      <c r="G457" s="5">
        <f t="shared" si="299"/>
        <v>64</v>
      </c>
      <c r="H457" s="5">
        <v>118</v>
      </c>
      <c r="I457" s="5">
        <v>93</v>
      </c>
      <c r="J457" s="5">
        <f t="shared" si="300"/>
        <v>211</v>
      </c>
      <c r="K457" s="5">
        <v>230</v>
      </c>
      <c r="L457" s="5">
        <v>232</v>
      </c>
      <c r="M457" s="5">
        <f t="shared" si="301"/>
        <v>462</v>
      </c>
      <c r="N457" s="5">
        <v>461</v>
      </c>
      <c r="O457" s="5">
        <v>520</v>
      </c>
      <c r="P457" s="5">
        <f t="shared" si="302"/>
        <v>981</v>
      </c>
      <c r="Q457" s="5">
        <v>40</v>
      </c>
      <c r="R457" s="5">
        <v>63</v>
      </c>
      <c r="S457" s="5">
        <f t="shared" si="303"/>
        <v>103</v>
      </c>
      <c r="T457" s="5">
        <f t="shared" si="304"/>
        <v>901</v>
      </c>
      <c r="U457" s="5">
        <f t="shared" si="304"/>
        <v>934</v>
      </c>
      <c r="V457" s="5">
        <f t="shared" si="305"/>
        <v>1835</v>
      </c>
    </row>
    <row r="458" spans="1:22" x14ac:dyDescent="0.2">
      <c r="A458" s="2" t="s">
        <v>67</v>
      </c>
      <c r="B458" s="5">
        <v>2</v>
      </c>
      <c r="C458" s="5">
        <v>2</v>
      </c>
      <c r="D458" s="5">
        <f t="shared" si="298"/>
        <v>4</v>
      </c>
      <c r="E458" s="5">
        <v>13</v>
      </c>
      <c r="F458" s="5">
        <v>13</v>
      </c>
      <c r="G458" s="5">
        <f t="shared" si="299"/>
        <v>26</v>
      </c>
      <c r="H458" s="5">
        <v>55</v>
      </c>
      <c r="I458" s="5">
        <v>38</v>
      </c>
      <c r="J458" s="5">
        <f t="shared" si="300"/>
        <v>93</v>
      </c>
      <c r="K458" s="5">
        <v>120</v>
      </c>
      <c r="L458" s="5">
        <v>81</v>
      </c>
      <c r="M458" s="5">
        <f t="shared" si="301"/>
        <v>201</v>
      </c>
      <c r="N458" s="5">
        <v>301</v>
      </c>
      <c r="O458" s="5">
        <v>229</v>
      </c>
      <c r="P458" s="5">
        <f t="shared" si="302"/>
        <v>530</v>
      </c>
      <c r="Q458" s="5">
        <v>424</v>
      </c>
      <c r="R458" s="5">
        <v>491</v>
      </c>
      <c r="S458" s="5">
        <f t="shared" si="303"/>
        <v>915</v>
      </c>
      <c r="T458" s="5">
        <f t="shared" si="304"/>
        <v>915</v>
      </c>
      <c r="U458" s="5">
        <f t="shared" si="304"/>
        <v>854</v>
      </c>
      <c r="V458" s="5">
        <f t="shared" si="305"/>
        <v>1769</v>
      </c>
    </row>
    <row r="459" spans="1:22" x14ac:dyDescent="0.2">
      <c r="A459" s="2" t="s">
        <v>68</v>
      </c>
      <c r="B459" s="5">
        <v>3</v>
      </c>
      <c r="C459" s="5">
        <v>1</v>
      </c>
      <c r="D459" s="5">
        <f t="shared" si="298"/>
        <v>4</v>
      </c>
      <c r="E459" s="5">
        <v>7</v>
      </c>
      <c r="F459" s="5">
        <v>7</v>
      </c>
      <c r="G459" s="5">
        <f t="shared" si="299"/>
        <v>14</v>
      </c>
      <c r="H459" s="5">
        <v>29</v>
      </c>
      <c r="I459" s="5">
        <v>26</v>
      </c>
      <c r="J459" s="5">
        <f t="shared" si="300"/>
        <v>55</v>
      </c>
      <c r="K459" s="5">
        <v>61</v>
      </c>
      <c r="L459" s="5">
        <v>48</v>
      </c>
      <c r="M459" s="5">
        <f t="shared" si="301"/>
        <v>109</v>
      </c>
      <c r="N459" s="5">
        <v>116</v>
      </c>
      <c r="O459" s="5">
        <v>89</v>
      </c>
      <c r="P459" s="5">
        <f t="shared" si="302"/>
        <v>205</v>
      </c>
      <c r="Q459" s="5">
        <v>225</v>
      </c>
      <c r="R459" s="5">
        <v>232</v>
      </c>
      <c r="S459" s="5">
        <f t="shared" si="303"/>
        <v>457</v>
      </c>
      <c r="T459" s="5">
        <f t="shared" si="304"/>
        <v>441</v>
      </c>
      <c r="U459" s="5">
        <f t="shared" si="304"/>
        <v>403</v>
      </c>
      <c r="V459" s="5">
        <f t="shared" si="305"/>
        <v>844</v>
      </c>
    </row>
    <row r="460" spans="1:22" x14ac:dyDescent="0.2">
      <c r="A460" s="2" t="s">
        <v>69</v>
      </c>
      <c r="B460" s="5">
        <v>1</v>
      </c>
      <c r="C460" s="5">
        <v>0</v>
      </c>
      <c r="D460" s="5">
        <f t="shared" si="298"/>
        <v>1</v>
      </c>
      <c r="E460" s="5">
        <v>2</v>
      </c>
      <c r="F460" s="5">
        <v>1</v>
      </c>
      <c r="G460" s="5">
        <f t="shared" si="299"/>
        <v>3</v>
      </c>
      <c r="H460" s="5">
        <v>11</v>
      </c>
      <c r="I460" s="5">
        <v>6</v>
      </c>
      <c r="J460" s="5">
        <f t="shared" si="300"/>
        <v>17</v>
      </c>
      <c r="K460" s="5">
        <v>39</v>
      </c>
      <c r="L460" s="5">
        <v>25</v>
      </c>
      <c r="M460" s="5">
        <f t="shared" si="301"/>
        <v>64</v>
      </c>
      <c r="N460" s="5">
        <v>55</v>
      </c>
      <c r="O460" s="5">
        <v>37</v>
      </c>
      <c r="P460" s="5">
        <f t="shared" si="302"/>
        <v>92</v>
      </c>
      <c r="Q460" s="5">
        <v>97</v>
      </c>
      <c r="R460" s="5">
        <v>79</v>
      </c>
      <c r="S460" s="5">
        <f t="shared" si="303"/>
        <v>176</v>
      </c>
      <c r="T460" s="5">
        <f t="shared" si="304"/>
        <v>205</v>
      </c>
      <c r="U460" s="5">
        <f t="shared" si="304"/>
        <v>148</v>
      </c>
      <c r="V460" s="5">
        <f t="shared" si="305"/>
        <v>353</v>
      </c>
    </row>
    <row r="461" spans="1:22" x14ac:dyDescent="0.2">
      <c r="A461" s="2" t="s">
        <v>70</v>
      </c>
      <c r="B461" s="5">
        <v>0</v>
      </c>
      <c r="C461" s="5">
        <v>0</v>
      </c>
      <c r="D461" s="5">
        <f t="shared" si="298"/>
        <v>0</v>
      </c>
      <c r="E461" s="5">
        <v>0</v>
      </c>
      <c r="F461" s="5">
        <v>0</v>
      </c>
      <c r="G461" s="5">
        <f t="shared" si="299"/>
        <v>0</v>
      </c>
      <c r="H461" s="5">
        <v>3</v>
      </c>
      <c r="I461" s="5">
        <v>3</v>
      </c>
      <c r="J461" s="5">
        <f t="shared" si="300"/>
        <v>6</v>
      </c>
      <c r="K461" s="5">
        <v>12</v>
      </c>
      <c r="L461" s="5">
        <v>8</v>
      </c>
      <c r="M461" s="5">
        <f t="shared" si="301"/>
        <v>20</v>
      </c>
      <c r="N461" s="5">
        <v>24</v>
      </c>
      <c r="O461" s="5">
        <v>15</v>
      </c>
      <c r="P461" s="5">
        <f t="shared" si="302"/>
        <v>39</v>
      </c>
      <c r="Q461" s="5">
        <v>60</v>
      </c>
      <c r="R461" s="5">
        <v>40</v>
      </c>
      <c r="S461" s="5">
        <f t="shared" si="303"/>
        <v>100</v>
      </c>
      <c r="T461" s="5">
        <f t="shared" si="304"/>
        <v>99</v>
      </c>
      <c r="U461" s="5">
        <f t="shared" si="304"/>
        <v>66</v>
      </c>
      <c r="V461" s="5">
        <f t="shared" si="305"/>
        <v>165</v>
      </c>
    </row>
    <row r="462" spans="1:22" x14ac:dyDescent="0.2">
      <c r="A462" s="2" t="s">
        <v>71</v>
      </c>
      <c r="B462" s="5">
        <v>0</v>
      </c>
      <c r="C462" s="5">
        <v>0</v>
      </c>
      <c r="D462" s="5">
        <f t="shared" si="298"/>
        <v>0</v>
      </c>
      <c r="E462" s="5">
        <v>0</v>
      </c>
      <c r="F462" s="5">
        <v>0</v>
      </c>
      <c r="G462" s="5">
        <f t="shared" si="299"/>
        <v>0</v>
      </c>
      <c r="H462" s="5">
        <v>1</v>
      </c>
      <c r="I462" s="5">
        <v>0</v>
      </c>
      <c r="J462" s="5">
        <f t="shared" si="300"/>
        <v>1</v>
      </c>
      <c r="K462" s="5">
        <v>3</v>
      </c>
      <c r="L462" s="5">
        <v>1</v>
      </c>
      <c r="M462" s="5">
        <f t="shared" si="301"/>
        <v>4</v>
      </c>
      <c r="N462" s="5">
        <v>6</v>
      </c>
      <c r="O462" s="5">
        <v>3</v>
      </c>
      <c r="P462" s="5">
        <f t="shared" si="302"/>
        <v>9</v>
      </c>
      <c r="Q462" s="5">
        <v>29</v>
      </c>
      <c r="R462" s="5">
        <v>16</v>
      </c>
      <c r="S462" s="5">
        <f t="shared" si="303"/>
        <v>45</v>
      </c>
      <c r="T462" s="5">
        <f t="shared" si="304"/>
        <v>39</v>
      </c>
      <c r="U462" s="5">
        <f t="shared" si="304"/>
        <v>20</v>
      </c>
      <c r="V462" s="5">
        <f t="shared" si="305"/>
        <v>59</v>
      </c>
    </row>
    <row r="463" spans="1:22" x14ac:dyDescent="0.2">
      <c r="A463" s="2" t="s">
        <v>72</v>
      </c>
      <c r="B463" s="5">
        <v>0</v>
      </c>
      <c r="C463" s="5">
        <v>0</v>
      </c>
      <c r="D463" s="5">
        <f t="shared" si="298"/>
        <v>0</v>
      </c>
      <c r="E463" s="5">
        <v>0</v>
      </c>
      <c r="F463" s="5">
        <v>0</v>
      </c>
      <c r="G463" s="5">
        <f t="shared" si="299"/>
        <v>0</v>
      </c>
      <c r="H463" s="5">
        <v>0</v>
      </c>
      <c r="I463" s="5">
        <v>0</v>
      </c>
      <c r="J463" s="5">
        <f t="shared" si="300"/>
        <v>0</v>
      </c>
      <c r="K463" s="5">
        <v>2</v>
      </c>
      <c r="L463" s="5">
        <v>0</v>
      </c>
      <c r="M463" s="5">
        <f t="shared" si="301"/>
        <v>2</v>
      </c>
      <c r="N463" s="5">
        <v>3</v>
      </c>
      <c r="O463" s="5">
        <v>1</v>
      </c>
      <c r="P463" s="5">
        <f t="shared" si="302"/>
        <v>4</v>
      </c>
      <c r="Q463" s="5">
        <v>12</v>
      </c>
      <c r="R463" s="5">
        <v>3</v>
      </c>
      <c r="S463" s="5">
        <f t="shared" si="303"/>
        <v>15</v>
      </c>
      <c r="T463" s="5">
        <f t="shared" si="304"/>
        <v>17</v>
      </c>
      <c r="U463" s="5">
        <f t="shared" si="304"/>
        <v>4</v>
      </c>
      <c r="V463" s="5">
        <f t="shared" si="305"/>
        <v>21</v>
      </c>
    </row>
    <row r="464" spans="1:22" x14ac:dyDescent="0.2">
      <c r="A464" s="2" t="s">
        <v>73</v>
      </c>
      <c r="B464" s="5">
        <v>0</v>
      </c>
      <c r="C464" s="5">
        <v>0</v>
      </c>
      <c r="D464" s="5">
        <f t="shared" si="298"/>
        <v>0</v>
      </c>
      <c r="E464" s="5">
        <v>0</v>
      </c>
      <c r="F464" s="5">
        <v>0</v>
      </c>
      <c r="G464" s="5">
        <f t="shared" si="299"/>
        <v>0</v>
      </c>
      <c r="H464" s="5">
        <v>0</v>
      </c>
      <c r="I464" s="5">
        <v>0</v>
      </c>
      <c r="J464" s="5">
        <f t="shared" si="300"/>
        <v>0</v>
      </c>
      <c r="K464" s="5">
        <v>0</v>
      </c>
      <c r="L464" s="5">
        <v>0</v>
      </c>
      <c r="M464" s="5">
        <f t="shared" si="301"/>
        <v>0</v>
      </c>
      <c r="N464" s="5">
        <v>0</v>
      </c>
      <c r="O464" s="5">
        <v>1</v>
      </c>
      <c r="P464" s="5">
        <f t="shared" si="302"/>
        <v>1</v>
      </c>
      <c r="Q464" s="5">
        <v>3</v>
      </c>
      <c r="R464" s="5">
        <v>1</v>
      </c>
      <c r="S464" s="5">
        <f t="shared" si="303"/>
        <v>4</v>
      </c>
      <c r="T464" s="5">
        <f t="shared" si="304"/>
        <v>3</v>
      </c>
      <c r="U464" s="5">
        <f t="shared" si="304"/>
        <v>2</v>
      </c>
      <c r="V464" s="5">
        <f t="shared" si="305"/>
        <v>5</v>
      </c>
    </row>
    <row r="465" spans="1:22" x14ac:dyDescent="0.2">
      <c r="A465" s="2" t="s">
        <v>74</v>
      </c>
      <c r="B465" s="5">
        <v>0</v>
      </c>
      <c r="C465" s="5">
        <v>0</v>
      </c>
      <c r="D465" s="5">
        <f t="shared" si="298"/>
        <v>0</v>
      </c>
      <c r="E465" s="5">
        <v>0</v>
      </c>
      <c r="F465" s="5">
        <v>0</v>
      </c>
      <c r="G465" s="5">
        <f t="shared" si="299"/>
        <v>0</v>
      </c>
      <c r="H465" s="5">
        <v>0</v>
      </c>
      <c r="I465" s="5">
        <v>0</v>
      </c>
      <c r="J465" s="5">
        <f t="shared" si="300"/>
        <v>0</v>
      </c>
      <c r="K465" s="5">
        <v>0</v>
      </c>
      <c r="L465" s="5">
        <v>1</v>
      </c>
      <c r="M465" s="5">
        <f t="shared" si="301"/>
        <v>1</v>
      </c>
      <c r="N465" s="5">
        <v>0</v>
      </c>
      <c r="O465" s="5">
        <v>0</v>
      </c>
      <c r="P465" s="5">
        <f t="shared" si="302"/>
        <v>0</v>
      </c>
      <c r="Q465" s="5">
        <v>2</v>
      </c>
      <c r="R465" s="5">
        <v>0</v>
      </c>
      <c r="S465" s="5">
        <f t="shared" si="303"/>
        <v>2</v>
      </c>
      <c r="T465" s="5">
        <f t="shared" si="304"/>
        <v>2</v>
      </c>
      <c r="U465" s="5">
        <f t="shared" si="304"/>
        <v>1</v>
      </c>
      <c r="V465" s="5">
        <f t="shared" si="305"/>
        <v>3</v>
      </c>
    </row>
    <row r="466" spans="1:22" x14ac:dyDescent="0.2">
      <c r="A466" s="2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x14ac:dyDescent="0.2">
      <c r="A467" s="2" t="s">
        <v>17</v>
      </c>
      <c r="B467" s="5">
        <f t="shared" ref="B467:V467" si="306">SUM(B468:B481)</f>
        <v>2582</v>
      </c>
      <c r="C467" s="5">
        <f>SUM(C468:C481)</f>
        <v>2294</v>
      </c>
      <c r="D467" s="5">
        <f>SUM(D468:D481)</f>
        <v>4876</v>
      </c>
      <c r="E467" s="5">
        <f t="shared" si="306"/>
        <v>2516</v>
      </c>
      <c r="F467" s="5">
        <f t="shared" si="306"/>
        <v>2120</v>
      </c>
      <c r="G467" s="5">
        <f t="shared" si="306"/>
        <v>4636</v>
      </c>
      <c r="H467" s="5">
        <f t="shared" si="306"/>
        <v>2254</v>
      </c>
      <c r="I467" s="5">
        <f t="shared" si="306"/>
        <v>2040</v>
      </c>
      <c r="J467" s="5">
        <f t="shared" si="306"/>
        <v>4294</v>
      </c>
      <c r="K467" s="5">
        <f t="shared" si="306"/>
        <v>2319</v>
      </c>
      <c r="L467" s="5">
        <f t="shared" si="306"/>
        <v>2079</v>
      </c>
      <c r="M467" s="5">
        <f t="shared" si="306"/>
        <v>4398</v>
      </c>
      <c r="N467" s="5">
        <f t="shared" si="306"/>
        <v>2225</v>
      </c>
      <c r="O467" s="5">
        <f t="shared" si="306"/>
        <v>2040</v>
      </c>
      <c r="P467" s="5">
        <f t="shared" si="306"/>
        <v>4265</v>
      </c>
      <c r="Q467" s="5">
        <f t="shared" si="306"/>
        <v>1969</v>
      </c>
      <c r="R467" s="5">
        <f t="shared" si="306"/>
        <v>1774</v>
      </c>
      <c r="S467" s="5">
        <f t="shared" si="306"/>
        <v>3743</v>
      </c>
      <c r="T467" s="5">
        <f t="shared" si="306"/>
        <v>13865</v>
      </c>
      <c r="U467" s="5">
        <f t="shared" si="306"/>
        <v>12347</v>
      </c>
      <c r="V467" s="5">
        <f t="shared" si="306"/>
        <v>26212</v>
      </c>
    </row>
    <row r="468" spans="1:22" x14ac:dyDescent="0.2">
      <c r="A468" s="2" t="s">
        <v>62</v>
      </c>
      <c r="B468" s="5">
        <v>50</v>
      </c>
      <c r="C468" s="5">
        <v>63</v>
      </c>
      <c r="D468" s="5">
        <f>SUM(B468:C468)</f>
        <v>113</v>
      </c>
      <c r="E468" s="5">
        <v>0</v>
      </c>
      <c r="F468" s="5">
        <v>0</v>
      </c>
      <c r="G468" s="5">
        <f>SUM(E468:F468)</f>
        <v>0</v>
      </c>
      <c r="H468" s="5">
        <v>0</v>
      </c>
      <c r="I468" s="5">
        <v>0</v>
      </c>
      <c r="J468" s="5">
        <f>SUM(H468:I468)</f>
        <v>0</v>
      </c>
      <c r="K468" s="5">
        <v>0</v>
      </c>
      <c r="L468" s="5">
        <v>0</v>
      </c>
      <c r="M468" s="5">
        <f>SUM(K468:L468)</f>
        <v>0</v>
      </c>
      <c r="N468" s="5">
        <v>0</v>
      </c>
      <c r="O468" s="5">
        <v>0</v>
      </c>
      <c r="P468" s="5">
        <f>SUM(N468:O468)</f>
        <v>0</v>
      </c>
      <c r="Q468" s="5">
        <v>0</v>
      </c>
      <c r="R468" s="5">
        <v>0</v>
      </c>
      <c r="S468" s="5">
        <f>SUM(Q468:R468)</f>
        <v>0</v>
      </c>
      <c r="T468" s="5">
        <f>+B468+E468+H468+K468+N468+Q468</f>
        <v>50</v>
      </c>
      <c r="U468" s="5">
        <f>+C468+F468+I468+L468+O468+R468</f>
        <v>63</v>
      </c>
      <c r="V468" s="5">
        <f>SUM(T468:U468)</f>
        <v>113</v>
      </c>
    </row>
    <row r="469" spans="1:22" x14ac:dyDescent="0.2">
      <c r="A469" s="2" t="s">
        <v>44</v>
      </c>
      <c r="B469" s="5">
        <v>1468</v>
      </c>
      <c r="C469" s="5">
        <v>1490</v>
      </c>
      <c r="D469" s="5">
        <f t="shared" ref="D469:D481" si="307">SUM(B469:C469)</f>
        <v>2958</v>
      </c>
      <c r="E469" s="5">
        <v>66</v>
      </c>
      <c r="F469" s="5">
        <v>107</v>
      </c>
      <c r="G469" s="5">
        <f t="shared" ref="G469:G481" si="308">SUM(E469:F469)</f>
        <v>173</v>
      </c>
      <c r="H469" s="5">
        <v>1</v>
      </c>
      <c r="I469" s="5">
        <v>2</v>
      </c>
      <c r="J469" s="5">
        <f t="shared" ref="J469:J481" si="309">SUM(H469:I469)</f>
        <v>3</v>
      </c>
      <c r="K469" s="5">
        <v>0</v>
      </c>
      <c r="L469" s="5">
        <v>0</v>
      </c>
      <c r="M469" s="5">
        <f t="shared" ref="M469:M481" si="310">SUM(K469:L469)</f>
        <v>0</v>
      </c>
      <c r="N469" s="5">
        <v>0</v>
      </c>
      <c r="O469" s="5">
        <v>0</v>
      </c>
      <c r="P469" s="5">
        <f t="shared" ref="P469:P481" si="311">SUM(N469:O469)</f>
        <v>0</v>
      </c>
      <c r="Q469" s="5">
        <v>0</v>
      </c>
      <c r="R469" s="5">
        <v>0</v>
      </c>
      <c r="S469" s="5">
        <f t="shared" ref="S469:S481" si="312">SUM(Q469:R469)</f>
        <v>0</v>
      </c>
      <c r="T469" s="5">
        <f t="shared" ref="T469:U481" si="313">+B469+E469+H469+K469+N469+Q469</f>
        <v>1535</v>
      </c>
      <c r="U469" s="5">
        <f t="shared" si="313"/>
        <v>1599</v>
      </c>
      <c r="V469" s="5">
        <f t="shared" ref="V469:V481" si="314">SUM(T469:U469)</f>
        <v>3134</v>
      </c>
    </row>
    <row r="470" spans="1:22" x14ac:dyDescent="0.2">
      <c r="A470" s="2" t="s">
        <v>63</v>
      </c>
      <c r="B470" s="5">
        <v>734</v>
      </c>
      <c r="C470" s="5">
        <v>530</v>
      </c>
      <c r="D470" s="5">
        <f t="shared" si="307"/>
        <v>1264</v>
      </c>
      <c r="E470" s="5">
        <v>1108</v>
      </c>
      <c r="F470" s="5">
        <v>1095</v>
      </c>
      <c r="G470" s="5">
        <f t="shared" si="308"/>
        <v>2203</v>
      </c>
      <c r="H470" s="5">
        <v>102</v>
      </c>
      <c r="I470" s="5">
        <v>101</v>
      </c>
      <c r="J470" s="5">
        <f t="shared" si="309"/>
        <v>203</v>
      </c>
      <c r="K470" s="5">
        <v>1</v>
      </c>
      <c r="L470" s="5">
        <v>0</v>
      </c>
      <c r="M470" s="5">
        <f t="shared" si="310"/>
        <v>1</v>
      </c>
      <c r="N470" s="5">
        <v>0</v>
      </c>
      <c r="O470" s="5">
        <v>0</v>
      </c>
      <c r="P470" s="5">
        <f t="shared" si="311"/>
        <v>0</v>
      </c>
      <c r="Q470" s="5">
        <v>0</v>
      </c>
      <c r="R470" s="5">
        <v>0</v>
      </c>
      <c r="S470" s="5">
        <f t="shared" si="312"/>
        <v>0</v>
      </c>
      <c r="T470" s="5">
        <f t="shared" si="313"/>
        <v>1945</v>
      </c>
      <c r="U470" s="5">
        <f t="shared" si="313"/>
        <v>1726</v>
      </c>
      <c r="V470" s="5">
        <f t="shared" si="314"/>
        <v>3671</v>
      </c>
    </row>
    <row r="471" spans="1:22" x14ac:dyDescent="0.2">
      <c r="A471" s="2" t="s">
        <v>64</v>
      </c>
      <c r="B471" s="5">
        <v>214</v>
      </c>
      <c r="C471" s="5">
        <v>138</v>
      </c>
      <c r="D471" s="5">
        <f t="shared" si="307"/>
        <v>352</v>
      </c>
      <c r="E471" s="5">
        <v>750</v>
      </c>
      <c r="F471" s="5">
        <v>554</v>
      </c>
      <c r="G471" s="5">
        <f t="shared" si="308"/>
        <v>1304</v>
      </c>
      <c r="H471" s="5">
        <v>882</v>
      </c>
      <c r="I471" s="5">
        <v>1027</v>
      </c>
      <c r="J471" s="5">
        <f t="shared" si="309"/>
        <v>1909</v>
      </c>
      <c r="K471" s="5">
        <v>70</v>
      </c>
      <c r="L471" s="5">
        <v>94</v>
      </c>
      <c r="M471" s="5">
        <f t="shared" si="310"/>
        <v>164</v>
      </c>
      <c r="N471" s="5">
        <v>1</v>
      </c>
      <c r="O471" s="5">
        <v>5</v>
      </c>
      <c r="P471" s="5">
        <f t="shared" si="311"/>
        <v>6</v>
      </c>
      <c r="Q471" s="5">
        <v>0</v>
      </c>
      <c r="R471" s="5">
        <v>0</v>
      </c>
      <c r="S471" s="5">
        <f t="shared" si="312"/>
        <v>0</v>
      </c>
      <c r="T471" s="5">
        <f t="shared" si="313"/>
        <v>1917</v>
      </c>
      <c r="U471" s="5">
        <f t="shared" si="313"/>
        <v>1818</v>
      </c>
      <c r="V471" s="5">
        <f t="shared" si="314"/>
        <v>3735</v>
      </c>
    </row>
    <row r="472" spans="1:22" x14ac:dyDescent="0.2">
      <c r="A472" s="2" t="s">
        <v>65</v>
      </c>
      <c r="B472" s="5">
        <v>71</v>
      </c>
      <c r="C472" s="5">
        <v>44</v>
      </c>
      <c r="D472" s="5">
        <f t="shared" si="307"/>
        <v>115</v>
      </c>
      <c r="E472" s="5">
        <v>317</v>
      </c>
      <c r="F472" s="5">
        <v>212</v>
      </c>
      <c r="G472" s="5">
        <f t="shared" si="308"/>
        <v>529</v>
      </c>
      <c r="H472" s="5">
        <v>653</v>
      </c>
      <c r="I472" s="5">
        <v>524</v>
      </c>
      <c r="J472" s="5">
        <f t="shared" si="309"/>
        <v>1177</v>
      </c>
      <c r="K472" s="5">
        <v>867</v>
      </c>
      <c r="L472" s="5">
        <v>963</v>
      </c>
      <c r="M472" s="5">
        <f t="shared" si="310"/>
        <v>1830</v>
      </c>
      <c r="N472" s="5">
        <v>78</v>
      </c>
      <c r="O472" s="5">
        <v>86</v>
      </c>
      <c r="P472" s="5">
        <f t="shared" si="311"/>
        <v>164</v>
      </c>
      <c r="Q472" s="5">
        <v>1</v>
      </c>
      <c r="R472" s="5">
        <v>1</v>
      </c>
      <c r="S472" s="5">
        <f t="shared" si="312"/>
        <v>2</v>
      </c>
      <c r="T472" s="5">
        <f t="shared" si="313"/>
        <v>1987</v>
      </c>
      <c r="U472" s="5">
        <f t="shared" si="313"/>
        <v>1830</v>
      </c>
      <c r="V472" s="5">
        <f t="shared" si="314"/>
        <v>3817</v>
      </c>
    </row>
    <row r="473" spans="1:22" x14ac:dyDescent="0.2">
      <c r="A473" s="2" t="s">
        <v>66</v>
      </c>
      <c r="B473" s="5">
        <v>28</v>
      </c>
      <c r="C473" s="5">
        <v>15</v>
      </c>
      <c r="D473" s="5">
        <f t="shared" si="307"/>
        <v>43</v>
      </c>
      <c r="E473" s="5">
        <v>155</v>
      </c>
      <c r="F473" s="5">
        <v>86</v>
      </c>
      <c r="G473" s="5">
        <f t="shared" si="308"/>
        <v>241</v>
      </c>
      <c r="H473" s="5">
        <v>340</v>
      </c>
      <c r="I473" s="5">
        <v>238</v>
      </c>
      <c r="J473" s="5">
        <f t="shared" si="309"/>
        <v>578</v>
      </c>
      <c r="K473" s="5">
        <v>661</v>
      </c>
      <c r="L473" s="5">
        <v>609</v>
      </c>
      <c r="M473" s="5">
        <f t="shared" si="310"/>
        <v>1270</v>
      </c>
      <c r="N473" s="5">
        <v>782</v>
      </c>
      <c r="O473" s="5">
        <v>897</v>
      </c>
      <c r="P473" s="5">
        <f t="shared" si="311"/>
        <v>1679</v>
      </c>
      <c r="Q473" s="5">
        <v>77</v>
      </c>
      <c r="R473" s="5">
        <v>91</v>
      </c>
      <c r="S473" s="5">
        <f t="shared" si="312"/>
        <v>168</v>
      </c>
      <c r="T473" s="5">
        <f t="shared" si="313"/>
        <v>2043</v>
      </c>
      <c r="U473" s="5">
        <f t="shared" si="313"/>
        <v>1936</v>
      </c>
      <c r="V473" s="5">
        <f t="shared" si="314"/>
        <v>3979</v>
      </c>
    </row>
    <row r="474" spans="1:22" x14ac:dyDescent="0.2">
      <c r="A474" s="2" t="s">
        <v>67</v>
      </c>
      <c r="B474" s="5">
        <v>10</v>
      </c>
      <c r="C474" s="5">
        <v>7</v>
      </c>
      <c r="D474" s="5">
        <f t="shared" si="307"/>
        <v>17</v>
      </c>
      <c r="E474" s="5">
        <v>70</v>
      </c>
      <c r="F474" s="5">
        <v>39</v>
      </c>
      <c r="G474" s="5">
        <f t="shared" si="308"/>
        <v>109</v>
      </c>
      <c r="H474" s="5">
        <v>152</v>
      </c>
      <c r="I474" s="5">
        <v>86</v>
      </c>
      <c r="J474" s="5">
        <f t="shared" si="309"/>
        <v>238</v>
      </c>
      <c r="K474" s="5">
        <v>382</v>
      </c>
      <c r="L474" s="5">
        <v>258</v>
      </c>
      <c r="M474" s="5">
        <f t="shared" si="310"/>
        <v>640</v>
      </c>
      <c r="N474" s="5">
        <v>659</v>
      </c>
      <c r="O474" s="5">
        <v>603</v>
      </c>
      <c r="P474" s="5">
        <f t="shared" si="311"/>
        <v>1262</v>
      </c>
      <c r="Q474" s="5">
        <v>703</v>
      </c>
      <c r="R474" s="5">
        <v>773</v>
      </c>
      <c r="S474" s="5">
        <f t="shared" si="312"/>
        <v>1476</v>
      </c>
      <c r="T474" s="5">
        <f t="shared" si="313"/>
        <v>1976</v>
      </c>
      <c r="U474" s="5">
        <f t="shared" si="313"/>
        <v>1766</v>
      </c>
      <c r="V474" s="5">
        <f t="shared" si="314"/>
        <v>3742</v>
      </c>
    </row>
    <row r="475" spans="1:22" x14ac:dyDescent="0.2">
      <c r="A475" s="2" t="s">
        <v>68</v>
      </c>
      <c r="B475" s="5">
        <v>6</v>
      </c>
      <c r="C475" s="5">
        <v>6</v>
      </c>
      <c r="D475" s="5">
        <f t="shared" si="307"/>
        <v>12</v>
      </c>
      <c r="E475" s="5">
        <v>32</v>
      </c>
      <c r="F475" s="5">
        <v>16</v>
      </c>
      <c r="G475" s="5">
        <f t="shared" si="308"/>
        <v>48</v>
      </c>
      <c r="H475" s="5">
        <v>73</v>
      </c>
      <c r="I475" s="5">
        <v>42</v>
      </c>
      <c r="J475" s="5">
        <f t="shared" si="309"/>
        <v>115</v>
      </c>
      <c r="K475" s="5">
        <v>207</v>
      </c>
      <c r="L475" s="5">
        <v>104</v>
      </c>
      <c r="M475" s="5">
        <f t="shared" si="310"/>
        <v>311</v>
      </c>
      <c r="N475" s="5">
        <v>366</v>
      </c>
      <c r="O475" s="5">
        <v>294</v>
      </c>
      <c r="P475" s="5">
        <f t="shared" si="311"/>
        <v>660</v>
      </c>
      <c r="Q475" s="5">
        <v>585</v>
      </c>
      <c r="R475" s="5">
        <v>537</v>
      </c>
      <c r="S475" s="5">
        <f t="shared" si="312"/>
        <v>1122</v>
      </c>
      <c r="T475" s="5">
        <f t="shared" si="313"/>
        <v>1269</v>
      </c>
      <c r="U475" s="5">
        <f t="shared" si="313"/>
        <v>999</v>
      </c>
      <c r="V475" s="5">
        <f t="shared" si="314"/>
        <v>2268</v>
      </c>
    </row>
    <row r="476" spans="1:22" x14ac:dyDescent="0.2">
      <c r="A476" s="2" t="s">
        <v>69</v>
      </c>
      <c r="B476" s="5">
        <v>1</v>
      </c>
      <c r="C476" s="5">
        <v>1</v>
      </c>
      <c r="D476" s="5">
        <f t="shared" si="307"/>
        <v>2</v>
      </c>
      <c r="E476" s="5">
        <v>10</v>
      </c>
      <c r="F476" s="5">
        <v>6</v>
      </c>
      <c r="G476" s="5">
        <f t="shared" si="308"/>
        <v>16</v>
      </c>
      <c r="H476" s="5">
        <v>33</v>
      </c>
      <c r="I476" s="5">
        <v>14</v>
      </c>
      <c r="J476" s="5">
        <f t="shared" si="309"/>
        <v>47</v>
      </c>
      <c r="K476" s="5">
        <v>73</v>
      </c>
      <c r="L476" s="5">
        <v>34</v>
      </c>
      <c r="M476" s="5">
        <f t="shared" si="310"/>
        <v>107</v>
      </c>
      <c r="N476" s="5">
        <v>199</v>
      </c>
      <c r="O476" s="5">
        <v>101</v>
      </c>
      <c r="P476" s="5">
        <f t="shared" si="311"/>
        <v>300</v>
      </c>
      <c r="Q476" s="5">
        <v>330</v>
      </c>
      <c r="R476" s="5">
        <v>247</v>
      </c>
      <c r="S476" s="5">
        <f t="shared" si="312"/>
        <v>577</v>
      </c>
      <c r="T476" s="5">
        <f t="shared" si="313"/>
        <v>646</v>
      </c>
      <c r="U476" s="5">
        <f t="shared" si="313"/>
        <v>403</v>
      </c>
      <c r="V476" s="5">
        <f t="shared" si="314"/>
        <v>1049</v>
      </c>
    </row>
    <row r="477" spans="1:22" x14ac:dyDescent="0.2">
      <c r="A477" s="2" t="s">
        <v>70</v>
      </c>
      <c r="B477" s="5">
        <v>0</v>
      </c>
      <c r="C477" s="5">
        <v>0</v>
      </c>
      <c r="D477" s="5">
        <f t="shared" si="307"/>
        <v>0</v>
      </c>
      <c r="E477" s="5">
        <v>3</v>
      </c>
      <c r="F477" s="5">
        <v>3</v>
      </c>
      <c r="G477" s="5">
        <f t="shared" si="308"/>
        <v>6</v>
      </c>
      <c r="H477" s="5">
        <v>14</v>
      </c>
      <c r="I477" s="5">
        <v>4</v>
      </c>
      <c r="J477" s="5">
        <f t="shared" si="309"/>
        <v>18</v>
      </c>
      <c r="K477" s="5">
        <v>41</v>
      </c>
      <c r="L477" s="5">
        <v>12</v>
      </c>
      <c r="M477" s="5">
        <f t="shared" si="310"/>
        <v>53</v>
      </c>
      <c r="N477" s="5">
        <v>101</v>
      </c>
      <c r="O477" s="5">
        <v>44</v>
      </c>
      <c r="P477" s="5">
        <f t="shared" si="311"/>
        <v>145</v>
      </c>
      <c r="Q477" s="5">
        <v>171</v>
      </c>
      <c r="R477" s="5">
        <v>97</v>
      </c>
      <c r="S477" s="5">
        <f t="shared" si="312"/>
        <v>268</v>
      </c>
      <c r="T477" s="5">
        <f t="shared" si="313"/>
        <v>330</v>
      </c>
      <c r="U477" s="5">
        <f t="shared" si="313"/>
        <v>160</v>
      </c>
      <c r="V477" s="5">
        <f t="shared" si="314"/>
        <v>490</v>
      </c>
    </row>
    <row r="478" spans="1:22" x14ac:dyDescent="0.2">
      <c r="A478" s="2" t="s">
        <v>71</v>
      </c>
      <c r="B478" s="5">
        <v>0</v>
      </c>
      <c r="C478" s="5">
        <v>0</v>
      </c>
      <c r="D478" s="5">
        <f t="shared" si="307"/>
        <v>0</v>
      </c>
      <c r="E478" s="5">
        <v>1</v>
      </c>
      <c r="F478" s="5">
        <v>2</v>
      </c>
      <c r="G478" s="5">
        <f t="shared" si="308"/>
        <v>3</v>
      </c>
      <c r="H478" s="5">
        <v>4</v>
      </c>
      <c r="I478" s="5">
        <v>1</v>
      </c>
      <c r="J478" s="5">
        <f t="shared" si="309"/>
        <v>5</v>
      </c>
      <c r="K478" s="5">
        <v>13</v>
      </c>
      <c r="L478" s="5">
        <v>4</v>
      </c>
      <c r="M478" s="5">
        <f t="shared" si="310"/>
        <v>17</v>
      </c>
      <c r="N478" s="5">
        <v>26</v>
      </c>
      <c r="O478" s="5">
        <v>7</v>
      </c>
      <c r="P478" s="5">
        <f t="shared" si="311"/>
        <v>33</v>
      </c>
      <c r="Q478" s="5">
        <v>68</v>
      </c>
      <c r="R478" s="5">
        <v>21</v>
      </c>
      <c r="S478" s="5">
        <f t="shared" si="312"/>
        <v>89</v>
      </c>
      <c r="T478" s="5">
        <f t="shared" si="313"/>
        <v>112</v>
      </c>
      <c r="U478" s="5">
        <f t="shared" si="313"/>
        <v>35</v>
      </c>
      <c r="V478" s="5">
        <f t="shared" si="314"/>
        <v>147</v>
      </c>
    </row>
    <row r="479" spans="1:22" x14ac:dyDescent="0.2">
      <c r="A479" s="2" t="s">
        <v>72</v>
      </c>
      <c r="B479" s="5">
        <v>0</v>
      </c>
      <c r="C479" s="5">
        <v>0</v>
      </c>
      <c r="D479" s="5">
        <f t="shared" si="307"/>
        <v>0</v>
      </c>
      <c r="E479" s="5">
        <v>0</v>
      </c>
      <c r="F479" s="5">
        <v>0</v>
      </c>
      <c r="G479" s="5">
        <f t="shared" si="308"/>
        <v>0</v>
      </c>
      <c r="H479" s="5">
        <v>0</v>
      </c>
      <c r="I479" s="5">
        <v>0</v>
      </c>
      <c r="J479" s="5">
        <f t="shared" si="309"/>
        <v>0</v>
      </c>
      <c r="K479" s="5">
        <v>3</v>
      </c>
      <c r="L479" s="5">
        <v>1</v>
      </c>
      <c r="M479" s="5">
        <f t="shared" si="310"/>
        <v>4</v>
      </c>
      <c r="N479" s="5">
        <v>9</v>
      </c>
      <c r="O479" s="5">
        <v>2</v>
      </c>
      <c r="P479" s="5">
        <f t="shared" si="311"/>
        <v>11</v>
      </c>
      <c r="Q479" s="5">
        <v>20</v>
      </c>
      <c r="R479" s="5">
        <v>6</v>
      </c>
      <c r="S479" s="5">
        <f t="shared" si="312"/>
        <v>26</v>
      </c>
      <c r="T479" s="5">
        <f t="shared" si="313"/>
        <v>32</v>
      </c>
      <c r="U479" s="5">
        <f t="shared" si="313"/>
        <v>9</v>
      </c>
      <c r="V479" s="5">
        <f t="shared" si="314"/>
        <v>41</v>
      </c>
    </row>
    <row r="480" spans="1:22" x14ac:dyDescent="0.2">
      <c r="A480" s="2" t="s">
        <v>73</v>
      </c>
      <c r="B480" s="5">
        <v>0</v>
      </c>
      <c r="C480" s="5">
        <v>0</v>
      </c>
      <c r="D480" s="5">
        <f t="shared" si="307"/>
        <v>0</v>
      </c>
      <c r="E480" s="5">
        <v>1</v>
      </c>
      <c r="F480" s="5">
        <v>0</v>
      </c>
      <c r="G480" s="5">
        <f t="shared" si="308"/>
        <v>1</v>
      </c>
      <c r="H480" s="5">
        <v>0</v>
      </c>
      <c r="I480" s="5">
        <v>1</v>
      </c>
      <c r="J480" s="5">
        <f t="shared" si="309"/>
        <v>1</v>
      </c>
      <c r="K480" s="5">
        <v>0</v>
      </c>
      <c r="L480" s="5">
        <v>0</v>
      </c>
      <c r="M480" s="5">
        <f t="shared" si="310"/>
        <v>0</v>
      </c>
      <c r="N480" s="5">
        <v>3</v>
      </c>
      <c r="O480" s="5">
        <v>1</v>
      </c>
      <c r="P480" s="5">
        <f t="shared" si="311"/>
        <v>4</v>
      </c>
      <c r="Q480" s="5">
        <v>8</v>
      </c>
      <c r="R480" s="5">
        <v>0</v>
      </c>
      <c r="S480" s="5">
        <f t="shared" si="312"/>
        <v>8</v>
      </c>
      <c r="T480" s="5">
        <f t="shared" si="313"/>
        <v>12</v>
      </c>
      <c r="U480" s="5">
        <f t="shared" si="313"/>
        <v>2</v>
      </c>
      <c r="V480" s="5">
        <f t="shared" si="314"/>
        <v>14</v>
      </c>
    </row>
    <row r="481" spans="1:22" x14ac:dyDescent="0.2">
      <c r="A481" s="2" t="s">
        <v>74</v>
      </c>
      <c r="B481" s="5">
        <v>0</v>
      </c>
      <c r="C481" s="5">
        <v>0</v>
      </c>
      <c r="D481" s="5">
        <f t="shared" si="307"/>
        <v>0</v>
      </c>
      <c r="E481" s="5">
        <v>3</v>
      </c>
      <c r="F481" s="5">
        <v>0</v>
      </c>
      <c r="G481" s="5">
        <f t="shared" si="308"/>
        <v>3</v>
      </c>
      <c r="H481" s="5">
        <v>0</v>
      </c>
      <c r="I481" s="5">
        <v>0</v>
      </c>
      <c r="J481" s="5">
        <f t="shared" si="309"/>
        <v>0</v>
      </c>
      <c r="K481" s="5">
        <v>1</v>
      </c>
      <c r="L481" s="5">
        <v>0</v>
      </c>
      <c r="M481" s="5">
        <f t="shared" si="310"/>
        <v>1</v>
      </c>
      <c r="N481" s="5">
        <v>1</v>
      </c>
      <c r="O481" s="5">
        <v>0</v>
      </c>
      <c r="P481" s="5">
        <f t="shared" si="311"/>
        <v>1</v>
      </c>
      <c r="Q481" s="5">
        <v>6</v>
      </c>
      <c r="R481" s="5">
        <v>1</v>
      </c>
      <c r="S481" s="5">
        <f t="shared" si="312"/>
        <v>7</v>
      </c>
      <c r="T481" s="5">
        <f t="shared" si="313"/>
        <v>11</v>
      </c>
      <c r="U481" s="5">
        <f t="shared" si="313"/>
        <v>1</v>
      </c>
      <c r="V481" s="5">
        <f t="shared" si="314"/>
        <v>12</v>
      </c>
    </row>
    <row r="482" spans="1:22" x14ac:dyDescent="0.2">
      <c r="A482" s="2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x14ac:dyDescent="0.2">
      <c r="A483" s="2" t="s">
        <v>8</v>
      </c>
      <c r="B483" s="5">
        <f t="shared" ref="B483:V483" si="315">SUM(B484:B497)</f>
        <v>3675</v>
      </c>
      <c r="C483" s="5">
        <f t="shared" si="315"/>
        <v>3335</v>
      </c>
      <c r="D483" s="5">
        <f t="shared" si="315"/>
        <v>7010</v>
      </c>
      <c r="E483" s="5">
        <f t="shared" si="315"/>
        <v>3471</v>
      </c>
      <c r="F483" s="5">
        <f t="shared" si="315"/>
        <v>3030</v>
      </c>
      <c r="G483" s="5">
        <f t="shared" si="315"/>
        <v>6501</v>
      </c>
      <c r="H483" s="5">
        <f t="shared" si="315"/>
        <v>3228</v>
      </c>
      <c r="I483" s="5">
        <f t="shared" si="315"/>
        <v>2996</v>
      </c>
      <c r="J483" s="5">
        <f t="shared" si="315"/>
        <v>6224</v>
      </c>
      <c r="K483" s="5">
        <f t="shared" si="315"/>
        <v>3327</v>
      </c>
      <c r="L483" s="5">
        <f t="shared" si="315"/>
        <v>3030</v>
      </c>
      <c r="M483" s="5">
        <f t="shared" si="315"/>
        <v>6357</v>
      </c>
      <c r="N483" s="5">
        <f t="shared" si="315"/>
        <v>3237</v>
      </c>
      <c r="O483" s="5">
        <f t="shared" si="315"/>
        <v>2992</v>
      </c>
      <c r="P483" s="5">
        <f t="shared" si="315"/>
        <v>6229</v>
      </c>
      <c r="Q483" s="5">
        <f t="shared" si="315"/>
        <v>2863</v>
      </c>
      <c r="R483" s="5">
        <f t="shared" si="315"/>
        <v>2700</v>
      </c>
      <c r="S483" s="5">
        <f t="shared" si="315"/>
        <v>5563</v>
      </c>
      <c r="T483" s="5">
        <f t="shared" si="315"/>
        <v>19801</v>
      </c>
      <c r="U483" s="5">
        <f t="shared" si="315"/>
        <v>18083</v>
      </c>
      <c r="V483" s="5">
        <f t="shared" si="315"/>
        <v>37884</v>
      </c>
    </row>
    <row r="484" spans="1:22" x14ac:dyDescent="0.2">
      <c r="A484" s="2" t="s">
        <v>62</v>
      </c>
      <c r="B484" s="5">
        <f t="shared" ref="B484:C497" si="316">+B468+B452</f>
        <v>83</v>
      </c>
      <c r="C484" s="5">
        <f t="shared" si="316"/>
        <v>97</v>
      </c>
      <c r="D484" s="5">
        <f>SUM(B484:C484)</f>
        <v>180</v>
      </c>
      <c r="E484" s="5">
        <f t="shared" ref="E484:F497" si="317">+E468+E452</f>
        <v>5</v>
      </c>
      <c r="F484" s="5">
        <f t="shared" si="317"/>
        <v>3</v>
      </c>
      <c r="G484" s="5">
        <f>SUM(E484:F484)</f>
        <v>8</v>
      </c>
      <c r="H484" s="5">
        <f t="shared" ref="H484:I497" si="318">+H468+H452</f>
        <v>0</v>
      </c>
      <c r="I484" s="5">
        <f t="shared" si="318"/>
        <v>0</v>
      </c>
      <c r="J484" s="5">
        <f>SUM(H484:I484)</f>
        <v>0</v>
      </c>
      <c r="K484" s="5">
        <f t="shared" ref="K484:L497" si="319">+K468+K452</f>
        <v>0</v>
      </c>
      <c r="L484" s="5">
        <f t="shared" si="319"/>
        <v>0</v>
      </c>
      <c r="M484" s="5">
        <f>SUM(K484:L484)</f>
        <v>0</v>
      </c>
      <c r="N484" s="5">
        <f t="shared" ref="N484:O497" si="320">+N468+N452</f>
        <v>0</v>
      </c>
      <c r="O484" s="5">
        <f t="shared" si="320"/>
        <v>0</v>
      </c>
      <c r="P484" s="5">
        <f>SUM(N484:O484)</f>
        <v>0</v>
      </c>
      <c r="Q484" s="5">
        <f t="shared" ref="Q484:R497" si="321">+Q468+Q452</f>
        <v>0</v>
      </c>
      <c r="R484" s="5">
        <f t="shared" si="321"/>
        <v>0</v>
      </c>
      <c r="S484" s="5">
        <f>SUM(Q484:R484)</f>
        <v>0</v>
      </c>
      <c r="T484" s="5">
        <f>+B484+E484+H484+K484+N484+Q484</f>
        <v>88</v>
      </c>
      <c r="U484" s="5">
        <f>+C484+F484+I484+L484+O484+R484</f>
        <v>100</v>
      </c>
      <c r="V484" s="5">
        <f>SUM(T484:U484)</f>
        <v>188</v>
      </c>
    </row>
    <row r="485" spans="1:22" x14ac:dyDescent="0.2">
      <c r="A485" s="2" t="s">
        <v>44</v>
      </c>
      <c r="B485" s="5">
        <f t="shared" si="316"/>
        <v>2153</v>
      </c>
      <c r="C485" s="5">
        <f t="shared" si="316"/>
        <v>2194</v>
      </c>
      <c r="D485" s="5">
        <f t="shared" ref="D485:D497" si="322">SUM(B485:C485)</f>
        <v>4347</v>
      </c>
      <c r="E485" s="5">
        <f t="shared" si="317"/>
        <v>120</v>
      </c>
      <c r="F485" s="5">
        <f t="shared" si="317"/>
        <v>169</v>
      </c>
      <c r="G485" s="5">
        <f t="shared" ref="G485:G497" si="323">SUM(E485:F485)</f>
        <v>289</v>
      </c>
      <c r="H485" s="5">
        <f t="shared" si="318"/>
        <v>4</v>
      </c>
      <c r="I485" s="5">
        <f t="shared" si="318"/>
        <v>2</v>
      </c>
      <c r="J485" s="5">
        <f t="shared" ref="J485:J497" si="324">SUM(H485:I485)</f>
        <v>6</v>
      </c>
      <c r="K485" s="5">
        <f t="shared" si="319"/>
        <v>0</v>
      </c>
      <c r="L485" s="5">
        <f t="shared" si="319"/>
        <v>0</v>
      </c>
      <c r="M485" s="5">
        <f t="shared" ref="M485:M497" si="325">SUM(K485:L485)</f>
        <v>0</v>
      </c>
      <c r="N485" s="5">
        <f t="shared" si="320"/>
        <v>0</v>
      </c>
      <c r="O485" s="5">
        <f t="shared" si="320"/>
        <v>0</v>
      </c>
      <c r="P485" s="5">
        <f t="shared" ref="P485:P497" si="326">SUM(N485:O485)</f>
        <v>0</v>
      </c>
      <c r="Q485" s="5">
        <f t="shared" si="321"/>
        <v>0</v>
      </c>
      <c r="R485" s="5">
        <f t="shared" si="321"/>
        <v>0</v>
      </c>
      <c r="S485" s="5">
        <f t="shared" ref="S485:S497" si="327">SUM(Q485:R485)</f>
        <v>0</v>
      </c>
      <c r="T485" s="5">
        <f t="shared" ref="T485:U497" si="328">+B485+E485+H485+K485+N485+Q485</f>
        <v>2277</v>
      </c>
      <c r="U485" s="5">
        <f t="shared" si="328"/>
        <v>2365</v>
      </c>
      <c r="V485" s="5">
        <f t="shared" ref="V485:V497" si="329">SUM(T485:U485)</f>
        <v>4642</v>
      </c>
    </row>
    <row r="486" spans="1:22" x14ac:dyDescent="0.2">
      <c r="A486" s="2" t="s">
        <v>63</v>
      </c>
      <c r="B486" s="5">
        <f t="shared" si="316"/>
        <v>1011</v>
      </c>
      <c r="C486" s="5">
        <f t="shared" si="316"/>
        <v>739</v>
      </c>
      <c r="D486" s="5">
        <f t="shared" si="322"/>
        <v>1750</v>
      </c>
      <c r="E486" s="5">
        <f t="shared" si="317"/>
        <v>1589</v>
      </c>
      <c r="F486" s="5">
        <f t="shared" si="317"/>
        <v>1649</v>
      </c>
      <c r="G486" s="5">
        <f t="shared" si="323"/>
        <v>3238</v>
      </c>
      <c r="H486" s="5">
        <f t="shared" si="318"/>
        <v>147</v>
      </c>
      <c r="I486" s="5">
        <f t="shared" si="318"/>
        <v>156</v>
      </c>
      <c r="J486" s="5">
        <f t="shared" si="324"/>
        <v>303</v>
      </c>
      <c r="K486" s="5">
        <f t="shared" si="319"/>
        <v>3</v>
      </c>
      <c r="L486" s="5">
        <f t="shared" si="319"/>
        <v>4</v>
      </c>
      <c r="M486" s="5">
        <f t="shared" si="325"/>
        <v>7</v>
      </c>
      <c r="N486" s="5">
        <f t="shared" si="320"/>
        <v>0</v>
      </c>
      <c r="O486" s="5">
        <f t="shared" si="320"/>
        <v>0</v>
      </c>
      <c r="P486" s="5">
        <f t="shared" si="326"/>
        <v>0</v>
      </c>
      <c r="Q486" s="5">
        <f t="shared" si="321"/>
        <v>0</v>
      </c>
      <c r="R486" s="5">
        <f t="shared" si="321"/>
        <v>0</v>
      </c>
      <c r="S486" s="5">
        <f t="shared" si="327"/>
        <v>0</v>
      </c>
      <c r="T486" s="5">
        <f t="shared" si="328"/>
        <v>2750</v>
      </c>
      <c r="U486" s="5">
        <f t="shared" si="328"/>
        <v>2548</v>
      </c>
      <c r="V486" s="5">
        <f t="shared" si="329"/>
        <v>5298</v>
      </c>
    </row>
    <row r="487" spans="1:22" x14ac:dyDescent="0.2">
      <c r="A487" s="2" t="s">
        <v>64</v>
      </c>
      <c r="B487" s="5">
        <f t="shared" si="316"/>
        <v>277</v>
      </c>
      <c r="C487" s="5">
        <f t="shared" si="316"/>
        <v>201</v>
      </c>
      <c r="D487" s="5">
        <f t="shared" si="322"/>
        <v>478</v>
      </c>
      <c r="E487" s="5">
        <f t="shared" si="317"/>
        <v>992</v>
      </c>
      <c r="F487" s="5">
        <f t="shared" si="317"/>
        <v>739</v>
      </c>
      <c r="G487" s="5">
        <f t="shared" si="323"/>
        <v>1731</v>
      </c>
      <c r="H487" s="5">
        <f t="shared" si="318"/>
        <v>1347</v>
      </c>
      <c r="I487" s="5">
        <f t="shared" si="318"/>
        <v>1549</v>
      </c>
      <c r="J487" s="5">
        <f t="shared" si="324"/>
        <v>2896</v>
      </c>
      <c r="K487" s="5">
        <f t="shared" si="319"/>
        <v>134</v>
      </c>
      <c r="L487" s="5">
        <f t="shared" si="319"/>
        <v>152</v>
      </c>
      <c r="M487" s="5">
        <f t="shared" si="325"/>
        <v>286</v>
      </c>
      <c r="N487" s="5">
        <f t="shared" si="320"/>
        <v>3</v>
      </c>
      <c r="O487" s="5">
        <f t="shared" si="320"/>
        <v>6</v>
      </c>
      <c r="P487" s="5">
        <f t="shared" si="326"/>
        <v>9</v>
      </c>
      <c r="Q487" s="5">
        <f t="shared" si="321"/>
        <v>0</v>
      </c>
      <c r="R487" s="5">
        <f t="shared" si="321"/>
        <v>0</v>
      </c>
      <c r="S487" s="5">
        <f t="shared" si="327"/>
        <v>0</v>
      </c>
      <c r="T487" s="5">
        <f t="shared" si="328"/>
        <v>2753</v>
      </c>
      <c r="U487" s="5">
        <f t="shared" si="328"/>
        <v>2647</v>
      </c>
      <c r="V487" s="5">
        <f t="shared" si="329"/>
        <v>5400</v>
      </c>
    </row>
    <row r="488" spans="1:22" x14ac:dyDescent="0.2">
      <c r="A488" s="2" t="s">
        <v>65</v>
      </c>
      <c r="B488" s="5">
        <f t="shared" si="316"/>
        <v>92</v>
      </c>
      <c r="C488" s="5">
        <f t="shared" si="316"/>
        <v>66</v>
      </c>
      <c r="D488" s="5">
        <f t="shared" si="322"/>
        <v>158</v>
      </c>
      <c r="E488" s="5">
        <f t="shared" si="317"/>
        <v>424</v>
      </c>
      <c r="F488" s="5">
        <f t="shared" si="317"/>
        <v>277</v>
      </c>
      <c r="G488" s="5">
        <f t="shared" si="323"/>
        <v>701</v>
      </c>
      <c r="H488" s="5">
        <f t="shared" si="318"/>
        <v>897</v>
      </c>
      <c r="I488" s="5">
        <f t="shared" si="318"/>
        <v>737</v>
      </c>
      <c r="J488" s="5">
        <f t="shared" si="324"/>
        <v>1634</v>
      </c>
      <c r="K488" s="5">
        <f t="shared" si="319"/>
        <v>1342</v>
      </c>
      <c r="L488" s="5">
        <f t="shared" si="319"/>
        <v>1456</v>
      </c>
      <c r="M488" s="5">
        <f t="shared" si="325"/>
        <v>2798</v>
      </c>
      <c r="N488" s="5">
        <f t="shared" si="320"/>
        <v>122</v>
      </c>
      <c r="O488" s="5">
        <f t="shared" si="320"/>
        <v>142</v>
      </c>
      <c r="P488" s="5">
        <f t="shared" si="326"/>
        <v>264</v>
      </c>
      <c r="Q488" s="5">
        <f t="shared" si="321"/>
        <v>3</v>
      </c>
      <c r="R488" s="5">
        <f t="shared" si="321"/>
        <v>2</v>
      </c>
      <c r="S488" s="5">
        <f t="shared" si="327"/>
        <v>5</v>
      </c>
      <c r="T488" s="5">
        <f t="shared" si="328"/>
        <v>2880</v>
      </c>
      <c r="U488" s="5">
        <f t="shared" si="328"/>
        <v>2680</v>
      </c>
      <c r="V488" s="5">
        <f t="shared" si="329"/>
        <v>5560</v>
      </c>
    </row>
    <row r="489" spans="1:22" x14ac:dyDescent="0.2">
      <c r="A489" s="2" t="s">
        <v>66</v>
      </c>
      <c r="B489" s="5">
        <f t="shared" si="316"/>
        <v>36</v>
      </c>
      <c r="C489" s="5">
        <f t="shared" si="316"/>
        <v>21</v>
      </c>
      <c r="D489" s="5">
        <f t="shared" si="322"/>
        <v>57</v>
      </c>
      <c r="E489" s="5">
        <f t="shared" si="317"/>
        <v>199</v>
      </c>
      <c r="F489" s="5">
        <f t="shared" si="317"/>
        <v>106</v>
      </c>
      <c r="G489" s="5">
        <f t="shared" si="323"/>
        <v>305</v>
      </c>
      <c r="H489" s="5">
        <f t="shared" si="318"/>
        <v>458</v>
      </c>
      <c r="I489" s="5">
        <f t="shared" si="318"/>
        <v>331</v>
      </c>
      <c r="J489" s="5">
        <f t="shared" si="324"/>
        <v>789</v>
      </c>
      <c r="K489" s="5">
        <f t="shared" si="319"/>
        <v>891</v>
      </c>
      <c r="L489" s="5">
        <f t="shared" si="319"/>
        <v>841</v>
      </c>
      <c r="M489" s="5">
        <f t="shared" si="325"/>
        <v>1732</v>
      </c>
      <c r="N489" s="5">
        <f t="shared" si="320"/>
        <v>1243</v>
      </c>
      <c r="O489" s="5">
        <f t="shared" si="320"/>
        <v>1417</v>
      </c>
      <c r="P489" s="5">
        <f t="shared" si="326"/>
        <v>2660</v>
      </c>
      <c r="Q489" s="5">
        <f t="shared" si="321"/>
        <v>117</v>
      </c>
      <c r="R489" s="5">
        <f t="shared" si="321"/>
        <v>154</v>
      </c>
      <c r="S489" s="5">
        <f t="shared" si="327"/>
        <v>271</v>
      </c>
      <c r="T489" s="5">
        <f t="shared" si="328"/>
        <v>2944</v>
      </c>
      <c r="U489" s="5">
        <f t="shared" si="328"/>
        <v>2870</v>
      </c>
      <c r="V489" s="5">
        <f t="shared" si="329"/>
        <v>5814</v>
      </c>
    </row>
    <row r="490" spans="1:22" x14ac:dyDescent="0.2">
      <c r="A490" s="2" t="s">
        <v>67</v>
      </c>
      <c r="B490" s="5">
        <f t="shared" si="316"/>
        <v>12</v>
      </c>
      <c r="C490" s="5">
        <f t="shared" si="316"/>
        <v>9</v>
      </c>
      <c r="D490" s="5">
        <f t="shared" si="322"/>
        <v>21</v>
      </c>
      <c r="E490" s="5">
        <f t="shared" si="317"/>
        <v>83</v>
      </c>
      <c r="F490" s="5">
        <f t="shared" si="317"/>
        <v>52</v>
      </c>
      <c r="G490" s="5">
        <f t="shared" si="323"/>
        <v>135</v>
      </c>
      <c r="H490" s="5">
        <f t="shared" si="318"/>
        <v>207</v>
      </c>
      <c r="I490" s="5">
        <f t="shared" si="318"/>
        <v>124</v>
      </c>
      <c r="J490" s="5">
        <f t="shared" si="324"/>
        <v>331</v>
      </c>
      <c r="K490" s="5">
        <f t="shared" si="319"/>
        <v>502</v>
      </c>
      <c r="L490" s="5">
        <f t="shared" si="319"/>
        <v>339</v>
      </c>
      <c r="M490" s="5">
        <f t="shared" si="325"/>
        <v>841</v>
      </c>
      <c r="N490" s="5">
        <f t="shared" si="320"/>
        <v>960</v>
      </c>
      <c r="O490" s="5">
        <f t="shared" si="320"/>
        <v>832</v>
      </c>
      <c r="P490" s="5">
        <f t="shared" si="326"/>
        <v>1792</v>
      </c>
      <c r="Q490" s="5">
        <f t="shared" si="321"/>
        <v>1127</v>
      </c>
      <c r="R490" s="5">
        <f t="shared" si="321"/>
        <v>1264</v>
      </c>
      <c r="S490" s="5">
        <f t="shared" si="327"/>
        <v>2391</v>
      </c>
      <c r="T490" s="5">
        <f t="shared" si="328"/>
        <v>2891</v>
      </c>
      <c r="U490" s="5">
        <f t="shared" si="328"/>
        <v>2620</v>
      </c>
      <c r="V490" s="5">
        <f t="shared" si="329"/>
        <v>5511</v>
      </c>
    </row>
    <row r="491" spans="1:22" x14ac:dyDescent="0.2">
      <c r="A491" s="2" t="s">
        <v>68</v>
      </c>
      <c r="B491" s="5">
        <f t="shared" si="316"/>
        <v>9</v>
      </c>
      <c r="C491" s="5">
        <f t="shared" si="316"/>
        <v>7</v>
      </c>
      <c r="D491" s="5">
        <f t="shared" si="322"/>
        <v>16</v>
      </c>
      <c r="E491" s="5">
        <f t="shared" si="317"/>
        <v>39</v>
      </c>
      <c r="F491" s="5">
        <f t="shared" si="317"/>
        <v>23</v>
      </c>
      <c r="G491" s="5">
        <f t="shared" si="323"/>
        <v>62</v>
      </c>
      <c r="H491" s="5">
        <f t="shared" si="318"/>
        <v>102</v>
      </c>
      <c r="I491" s="5">
        <f t="shared" si="318"/>
        <v>68</v>
      </c>
      <c r="J491" s="5">
        <f t="shared" si="324"/>
        <v>170</v>
      </c>
      <c r="K491" s="5">
        <f t="shared" si="319"/>
        <v>268</v>
      </c>
      <c r="L491" s="5">
        <f t="shared" si="319"/>
        <v>152</v>
      </c>
      <c r="M491" s="5">
        <f t="shared" si="325"/>
        <v>420</v>
      </c>
      <c r="N491" s="5">
        <f t="shared" si="320"/>
        <v>482</v>
      </c>
      <c r="O491" s="5">
        <f t="shared" si="320"/>
        <v>383</v>
      </c>
      <c r="P491" s="5">
        <f t="shared" si="326"/>
        <v>865</v>
      </c>
      <c r="Q491" s="5">
        <f t="shared" si="321"/>
        <v>810</v>
      </c>
      <c r="R491" s="5">
        <f t="shared" si="321"/>
        <v>769</v>
      </c>
      <c r="S491" s="5">
        <f t="shared" si="327"/>
        <v>1579</v>
      </c>
      <c r="T491" s="5">
        <f t="shared" si="328"/>
        <v>1710</v>
      </c>
      <c r="U491" s="5">
        <f t="shared" si="328"/>
        <v>1402</v>
      </c>
      <c r="V491" s="5">
        <f t="shared" si="329"/>
        <v>3112</v>
      </c>
    </row>
    <row r="492" spans="1:22" x14ac:dyDescent="0.2">
      <c r="A492" s="2" t="s">
        <v>69</v>
      </c>
      <c r="B492" s="5">
        <f t="shared" si="316"/>
        <v>2</v>
      </c>
      <c r="C492" s="5">
        <f t="shared" si="316"/>
        <v>1</v>
      </c>
      <c r="D492" s="5">
        <f t="shared" si="322"/>
        <v>3</v>
      </c>
      <c r="E492" s="5">
        <f t="shared" si="317"/>
        <v>12</v>
      </c>
      <c r="F492" s="5">
        <f t="shared" si="317"/>
        <v>7</v>
      </c>
      <c r="G492" s="5">
        <f t="shared" si="323"/>
        <v>19</v>
      </c>
      <c r="H492" s="5">
        <f t="shared" si="318"/>
        <v>44</v>
      </c>
      <c r="I492" s="5">
        <f t="shared" si="318"/>
        <v>20</v>
      </c>
      <c r="J492" s="5">
        <f t="shared" si="324"/>
        <v>64</v>
      </c>
      <c r="K492" s="5">
        <f t="shared" si="319"/>
        <v>112</v>
      </c>
      <c r="L492" s="5">
        <f t="shared" si="319"/>
        <v>59</v>
      </c>
      <c r="M492" s="5">
        <f t="shared" si="325"/>
        <v>171</v>
      </c>
      <c r="N492" s="5">
        <f t="shared" si="320"/>
        <v>254</v>
      </c>
      <c r="O492" s="5">
        <f t="shared" si="320"/>
        <v>138</v>
      </c>
      <c r="P492" s="5">
        <f t="shared" si="326"/>
        <v>392</v>
      </c>
      <c r="Q492" s="5">
        <f t="shared" si="321"/>
        <v>427</v>
      </c>
      <c r="R492" s="5">
        <f t="shared" si="321"/>
        <v>326</v>
      </c>
      <c r="S492" s="5">
        <f t="shared" si="327"/>
        <v>753</v>
      </c>
      <c r="T492" s="5">
        <f t="shared" si="328"/>
        <v>851</v>
      </c>
      <c r="U492" s="5">
        <f t="shared" si="328"/>
        <v>551</v>
      </c>
      <c r="V492" s="5">
        <f t="shared" si="329"/>
        <v>1402</v>
      </c>
    </row>
    <row r="493" spans="1:22" x14ac:dyDescent="0.2">
      <c r="A493" s="2" t="s">
        <v>70</v>
      </c>
      <c r="B493" s="5">
        <f t="shared" si="316"/>
        <v>0</v>
      </c>
      <c r="C493" s="5">
        <f t="shared" si="316"/>
        <v>0</v>
      </c>
      <c r="D493" s="5">
        <f t="shared" si="322"/>
        <v>0</v>
      </c>
      <c r="E493" s="5">
        <f t="shared" si="317"/>
        <v>3</v>
      </c>
      <c r="F493" s="5">
        <f t="shared" si="317"/>
        <v>3</v>
      </c>
      <c r="G493" s="5">
        <f t="shared" si="323"/>
        <v>6</v>
      </c>
      <c r="H493" s="5">
        <f t="shared" si="318"/>
        <v>17</v>
      </c>
      <c r="I493" s="5">
        <f t="shared" si="318"/>
        <v>7</v>
      </c>
      <c r="J493" s="5">
        <f t="shared" si="324"/>
        <v>24</v>
      </c>
      <c r="K493" s="5">
        <f t="shared" si="319"/>
        <v>53</v>
      </c>
      <c r="L493" s="5">
        <f t="shared" si="319"/>
        <v>20</v>
      </c>
      <c r="M493" s="5">
        <f t="shared" si="325"/>
        <v>73</v>
      </c>
      <c r="N493" s="5">
        <f t="shared" si="320"/>
        <v>125</v>
      </c>
      <c r="O493" s="5">
        <f t="shared" si="320"/>
        <v>59</v>
      </c>
      <c r="P493" s="5">
        <f t="shared" si="326"/>
        <v>184</v>
      </c>
      <c r="Q493" s="5">
        <f t="shared" si="321"/>
        <v>231</v>
      </c>
      <c r="R493" s="5">
        <f t="shared" si="321"/>
        <v>137</v>
      </c>
      <c r="S493" s="5">
        <f t="shared" si="327"/>
        <v>368</v>
      </c>
      <c r="T493" s="5">
        <f t="shared" si="328"/>
        <v>429</v>
      </c>
      <c r="U493" s="5">
        <f t="shared" si="328"/>
        <v>226</v>
      </c>
      <c r="V493" s="5">
        <f t="shared" si="329"/>
        <v>655</v>
      </c>
    </row>
    <row r="494" spans="1:22" x14ac:dyDescent="0.2">
      <c r="A494" s="2" t="s">
        <v>71</v>
      </c>
      <c r="B494" s="5">
        <f t="shared" si="316"/>
        <v>0</v>
      </c>
      <c r="C494" s="5">
        <f t="shared" si="316"/>
        <v>0</v>
      </c>
      <c r="D494" s="5">
        <f t="shared" si="322"/>
        <v>0</v>
      </c>
      <c r="E494" s="5">
        <f t="shared" si="317"/>
        <v>1</v>
      </c>
      <c r="F494" s="5">
        <f t="shared" si="317"/>
        <v>2</v>
      </c>
      <c r="G494" s="5">
        <f t="shared" si="323"/>
        <v>3</v>
      </c>
      <c r="H494" s="5">
        <f t="shared" si="318"/>
        <v>5</v>
      </c>
      <c r="I494" s="5">
        <f t="shared" si="318"/>
        <v>1</v>
      </c>
      <c r="J494" s="5">
        <f t="shared" si="324"/>
        <v>6</v>
      </c>
      <c r="K494" s="5">
        <f t="shared" si="319"/>
        <v>16</v>
      </c>
      <c r="L494" s="5">
        <f t="shared" si="319"/>
        <v>5</v>
      </c>
      <c r="M494" s="5">
        <f t="shared" si="325"/>
        <v>21</v>
      </c>
      <c r="N494" s="5">
        <f t="shared" si="320"/>
        <v>32</v>
      </c>
      <c r="O494" s="5">
        <f t="shared" si="320"/>
        <v>10</v>
      </c>
      <c r="P494" s="5">
        <f t="shared" si="326"/>
        <v>42</v>
      </c>
      <c r="Q494" s="5">
        <f t="shared" si="321"/>
        <v>97</v>
      </c>
      <c r="R494" s="5">
        <f t="shared" si="321"/>
        <v>37</v>
      </c>
      <c r="S494" s="5">
        <f t="shared" si="327"/>
        <v>134</v>
      </c>
      <c r="T494" s="5">
        <f t="shared" si="328"/>
        <v>151</v>
      </c>
      <c r="U494" s="5">
        <f t="shared" si="328"/>
        <v>55</v>
      </c>
      <c r="V494" s="5">
        <f t="shared" si="329"/>
        <v>206</v>
      </c>
    </row>
    <row r="495" spans="1:22" x14ac:dyDescent="0.2">
      <c r="A495" s="2" t="s">
        <v>72</v>
      </c>
      <c r="B495" s="5">
        <f t="shared" si="316"/>
        <v>0</v>
      </c>
      <c r="C495" s="5">
        <f t="shared" si="316"/>
        <v>0</v>
      </c>
      <c r="D495" s="5">
        <f t="shared" si="322"/>
        <v>0</v>
      </c>
      <c r="E495" s="5">
        <f t="shared" si="317"/>
        <v>0</v>
      </c>
      <c r="F495" s="5">
        <f t="shared" si="317"/>
        <v>0</v>
      </c>
      <c r="G495" s="5">
        <f t="shared" si="323"/>
        <v>0</v>
      </c>
      <c r="H495" s="5">
        <f t="shared" si="318"/>
        <v>0</v>
      </c>
      <c r="I495" s="5">
        <f t="shared" si="318"/>
        <v>0</v>
      </c>
      <c r="J495" s="5">
        <f t="shared" si="324"/>
        <v>0</v>
      </c>
      <c r="K495" s="5">
        <f t="shared" si="319"/>
        <v>5</v>
      </c>
      <c r="L495" s="5">
        <f t="shared" si="319"/>
        <v>1</v>
      </c>
      <c r="M495" s="5">
        <f t="shared" si="325"/>
        <v>6</v>
      </c>
      <c r="N495" s="5">
        <f t="shared" si="320"/>
        <v>12</v>
      </c>
      <c r="O495" s="5">
        <f t="shared" si="320"/>
        <v>3</v>
      </c>
      <c r="P495" s="5">
        <f t="shared" si="326"/>
        <v>15</v>
      </c>
      <c r="Q495" s="5">
        <f t="shared" si="321"/>
        <v>32</v>
      </c>
      <c r="R495" s="5">
        <f t="shared" si="321"/>
        <v>9</v>
      </c>
      <c r="S495" s="5">
        <f t="shared" si="327"/>
        <v>41</v>
      </c>
      <c r="T495" s="5">
        <f t="shared" si="328"/>
        <v>49</v>
      </c>
      <c r="U495" s="5">
        <f t="shared" si="328"/>
        <v>13</v>
      </c>
      <c r="V495" s="5">
        <f t="shared" si="329"/>
        <v>62</v>
      </c>
    </row>
    <row r="496" spans="1:22" x14ac:dyDescent="0.2">
      <c r="A496" s="2" t="s">
        <v>73</v>
      </c>
      <c r="B496" s="5">
        <f t="shared" si="316"/>
        <v>0</v>
      </c>
      <c r="C496" s="5">
        <f t="shared" si="316"/>
        <v>0</v>
      </c>
      <c r="D496" s="5">
        <f t="shared" si="322"/>
        <v>0</v>
      </c>
      <c r="E496" s="5">
        <f t="shared" si="317"/>
        <v>1</v>
      </c>
      <c r="F496" s="5">
        <f t="shared" si="317"/>
        <v>0</v>
      </c>
      <c r="G496" s="5">
        <f t="shared" si="323"/>
        <v>1</v>
      </c>
      <c r="H496" s="5">
        <f t="shared" si="318"/>
        <v>0</v>
      </c>
      <c r="I496" s="5">
        <f t="shared" si="318"/>
        <v>1</v>
      </c>
      <c r="J496" s="5">
        <f t="shared" si="324"/>
        <v>1</v>
      </c>
      <c r="K496" s="5">
        <f t="shared" si="319"/>
        <v>0</v>
      </c>
      <c r="L496" s="5">
        <f t="shared" si="319"/>
        <v>0</v>
      </c>
      <c r="M496" s="5">
        <f t="shared" si="325"/>
        <v>0</v>
      </c>
      <c r="N496" s="5">
        <f t="shared" si="320"/>
        <v>3</v>
      </c>
      <c r="O496" s="5">
        <f t="shared" si="320"/>
        <v>2</v>
      </c>
      <c r="P496" s="5">
        <f t="shared" si="326"/>
        <v>5</v>
      </c>
      <c r="Q496" s="5">
        <f t="shared" si="321"/>
        <v>11</v>
      </c>
      <c r="R496" s="5">
        <f t="shared" si="321"/>
        <v>1</v>
      </c>
      <c r="S496" s="5">
        <f t="shared" si="327"/>
        <v>12</v>
      </c>
      <c r="T496" s="5">
        <f t="shared" si="328"/>
        <v>15</v>
      </c>
      <c r="U496" s="5">
        <f t="shared" si="328"/>
        <v>4</v>
      </c>
      <c r="V496" s="5">
        <f t="shared" si="329"/>
        <v>19</v>
      </c>
    </row>
    <row r="497" spans="1:22" x14ac:dyDescent="0.2">
      <c r="A497" s="2" t="s">
        <v>74</v>
      </c>
      <c r="B497" s="5">
        <f t="shared" si="316"/>
        <v>0</v>
      </c>
      <c r="C497" s="5">
        <f t="shared" si="316"/>
        <v>0</v>
      </c>
      <c r="D497" s="5">
        <f t="shared" si="322"/>
        <v>0</v>
      </c>
      <c r="E497" s="5">
        <f t="shared" si="317"/>
        <v>3</v>
      </c>
      <c r="F497" s="5">
        <f t="shared" si="317"/>
        <v>0</v>
      </c>
      <c r="G497" s="5">
        <f t="shared" si="323"/>
        <v>3</v>
      </c>
      <c r="H497" s="5">
        <f t="shared" si="318"/>
        <v>0</v>
      </c>
      <c r="I497" s="5">
        <f t="shared" si="318"/>
        <v>0</v>
      </c>
      <c r="J497" s="5">
        <f t="shared" si="324"/>
        <v>0</v>
      </c>
      <c r="K497" s="5">
        <f t="shared" si="319"/>
        <v>1</v>
      </c>
      <c r="L497" s="5">
        <f t="shared" si="319"/>
        <v>1</v>
      </c>
      <c r="M497" s="5">
        <f t="shared" si="325"/>
        <v>2</v>
      </c>
      <c r="N497" s="5">
        <f t="shared" si="320"/>
        <v>1</v>
      </c>
      <c r="O497" s="5">
        <f t="shared" si="320"/>
        <v>0</v>
      </c>
      <c r="P497" s="5">
        <f t="shared" si="326"/>
        <v>1</v>
      </c>
      <c r="Q497" s="5">
        <f t="shared" si="321"/>
        <v>8</v>
      </c>
      <c r="R497" s="5">
        <f t="shared" si="321"/>
        <v>1</v>
      </c>
      <c r="S497" s="5">
        <f t="shared" si="327"/>
        <v>9</v>
      </c>
      <c r="T497" s="5">
        <f t="shared" si="328"/>
        <v>13</v>
      </c>
      <c r="U497" s="5">
        <f t="shared" si="328"/>
        <v>2</v>
      </c>
      <c r="V497" s="5">
        <f t="shared" si="329"/>
        <v>15</v>
      </c>
    </row>
    <row r="499" spans="1:22" x14ac:dyDescent="0.2">
      <c r="A499" s="21" t="s">
        <v>27</v>
      </c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x14ac:dyDescent="0.2">
      <c r="A500" s="2" t="s">
        <v>13</v>
      </c>
      <c r="B500" s="5">
        <f t="shared" ref="B500:V500" si="330">SUM(B501:B514)</f>
        <v>6601</v>
      </c>
      <c r="C500" s="5">
        <f>SUM(C501:C514)</f>
        <v>6028</v>
      </c>
      <c r="D500" s="5">
        <f>SUM(D501:D514)</f>
        <v>12629</v>
      </c>
      <c r="E500" s="5">
        <f t="shared" si="330"/>
        <v>5790</v>
      </c>
      <c r="F500" s="5">
        <f t="shared" si="330"/>
        <v>5587</v>
      </c>
      <c r="G500" s="5">
        <f>SUM(G501:G514)</f>
        <v>11377</v>
      </c>
      <c r="H500" s="5">
        <f t="shared" si="330"/>
        <v>5528</v>
      </c>
      <c r="I500" s="5">
        <f t="shared" si="330"/>
        <v>5209</v>
      </c>
      <c r="J500" s="5">
        <f>SUM(J501:J514)</f>
        <v>10737</v>
      </c>
      <c r="K500" s="5">
        <f t="shared" si="330"/>
        <v>5191</v>
      </c>
      <c r="L500" s="5">
        <f t="shared" si="330"/>
        <v>5112</v>
      </c>
      <c r="M500" s="5">
        <f>SUM(M501:M514)</f>
        <v>10303</v>
      </c>
      <c r="N500" s="5">
        <f t="shared" si="330"/>
        <v>4894</v>
      </c>
      <c r="O500" s="5">
        <f t="shared" si="330"/>
        <v>4659</v>
      </c>
      <c r="P500" s="5">
        <f>SUM(P501:P514)</f>
        <v>9553</v>
      </c>
      <c r="Q500" s="5">
        <f t="shared" si="330"/>
        <v>4312</v>
      </c>
      <c r="R500" s="5">
        <f t="shared" si="330"/>
        <v>4314</v>
      </c>
      <c r="S500" s="5">
        <f t="shared" si="330"/>
        <v>8626</v>
      </c>
      <c r="T500" s="5">
        <f t="shared" si="330"/>
        <v>32316</v>
      </c>
      <c r="U500" s="5">
        <f t="shared" si="330"/>
        <v>30909</v>
      </c>
      <c r="V500" s="5">
        <f t="shared" si="330"/>
        <v>63225</v>
      </c>
    </row>
    <row r="501" spans="1:22" x14ac:dyDescent="0.2">
      <c r="A501" s="2" t="s">
        <v>62</v>
      </c>
      <c r="B501" s="5">
        <v>295</v>
      </c>
      <c r="C501" s="5">
        <v>337</v>
      </c>
      <c r="D501" s="5">
        <f>SUM(B501:C501)</f>
        <v>632</v>
      </c>
      <c r="E501" s="5">
        <v>0</v>
      </c>
      <c r="F501" s="5">
        <v>5</v>
      </c>
      <c r="G501" s="5">
        <f>SUM(E501:F501)</f>
        <v>5</v>
      </c>
      <c r="H501" s="5">
        <v>0</v>
      </c>
      <c r="I501" s="5">
        <v>0</v>
      </c>
      <c r="J501" s="5">
        <f>SUM(H501:I501)</f>
        <v>0</v>
      </c>
      <c r="K501" s="5">
        <v>0</v>
      </c>
      <c r="L501" s="5">
        <v>0</v>
      </c>
      <c r="M501" s="5">
        <f>SUM(K501:L501)</f>
        <v>0</v>
      </c>
      <c r="N501" s="5">
        <v>0</v>
      </c>
      <c r="O501" s="5">
        <v>0</v>
      </c>
      <c r="P501" s="5">
        <f>SUM(N501:O501)</f>
        <v>0</v>
      </c>
      <c r="Q501" s="5">
        <v>0</v>
      </c>
      <c r="R501" s="5">
        <v>0</v>
      </c>
      <c r="S501" s="5">
        <f>SUM(Q501:R501)</f>
        <v>0</v>
      </c>
      <c r="T501" s="5">
        <f>+B501+E501+H501+K501+N501+Q501</f>
        <v>295</v>
      </c>
      <c r="U501" s="5">
        <f>+C501+F501+I501+L501+O501+R501</f>
        <v>342</v>
      </c>
      <c r="V501" s="5">
        <f>SUM(T501:U501)</f>
        <v>637</v>
      </c>
    </row>
    <row r="502" spans="1:22" x14ac:dyDescent="0.2">
      <c r="A502" s="2" t="s">
        <v>44</v>
      </c>
      <c r="B502" s="5">
        <v>3303</v>
      </c>
      <c r="C502" s="5">
        <v>3237</v>
      </c>
      <c r="D502" s="5">
        <f t="shared" ref="D502:D514" si="331">SUM(B502:C502)</f>
        <v>6540</v>
      </c>
      <c r="E502" s="5">
        <v>299</v>
      </c>
      <c r="F502" s="5">
        <v>342</v>
      </c>
      <c r="G502" s="5">
        <f t="shared" ref="G502:G514" si="332">SUM(E502:F502)</f>
        <v>641</v>
      </c>
      <c r="H502" s="5">
        <v>7</v>
      </c>
      <c r="I502" s="5">
        <v>4</v>
      </c>
      <c r="J502" s="5">
        <f t="shared" ref="J502:J514" si="333">SUM(H502:I502)</f>
        <v>11</v>
      </c>
      <c r="K502" s="5">
        <v>0</v>
      </c>
      <c r="L502" s="5">
        <v>0</v>
      </c>
      <c r="M502" s="5">
        <f t="shared" ref="M502:M514" si="334">SUM(K502:L502)</f>
        <v>0</v>
      </c>
      <c r="N502" s="5">
        <v>0</v>
      </c>
      <c r="O502" s="5">
        <v>0</v>
      </c>
      <c r="P502" s="5">
        <f t="shared" ref="P502:P514" si="335">SUM(N502:O502)</f>
        <v>0</v>
      </c>
      <c r="Q502" s="5">
        <v>0</v>
      </c>
      <c r="R502" s="5">
        <v>0</v>
      </c>
      <c r="S502" s="5">
        <f t="shared" ref="S502:S514" si="336">SUM(Q502:R502)</f>
        <v>0</v>
      </c>
      <c r="T502" s="5">
        <f t="shared" ref="T502:U514" si="337">+B502+E502+H502+K502+N502+Q502</f>
        <v>3609</v>
      </c>
      <c r="U502" s="5">
        <f t="shared" si="337"/>
        <v>3583</v>
      </c>
      <c r="V502" s="5">
        <f t="shared" ref="V502:V514" si="338">SUM(T502:U502)</f>
        <v>7192</v>
      </c>
    </row>
    <row r="503" spans="1:22" x14ac:dyDescent="0.2">
      <c r="A503" s="2" t="s">
        <v>63</v>
      </c>
      <c r="B503" s="5">
        <v>1861</v>
      </c>
      <c r="C503" s="5">
        <v>1610</v>
      </c>
      <c r="D503" s="5">
        <f t="shared" si="331"/>
        <v>3471</v>
      </c>
      <c r="E503" s="5">
        <v>2352</v>
      </c>
      <c r="F503" s="5">
        <v>2568</v>
      </c>
      <c r="G503" s="5">
        <f t="shared" si="332"/>
        <v>4920</v>
      </c>
      <c r="H503" s="5">
        <v>279</v>
      </c>
      <c r="I503" s="5">
        <v>347</v>
      </c>
      <c r="J503" s="5">
        <f t="shared" si="333"/>
        <v>626</v>
      </c>
      <c r="K503" s="5">
        <v>2</v>
      </c>
      <c r="L503" s="5">
        <v>7</v>
      </c>
      <c r="M503" s="5">
        <f t="shared" si="334"/>
        <v>9</v>
      </c>
      <c r="N503" s="5">
        <v>0</v>
      </c>
      <c r="O503" s="5">
        <v>0</v>
      </c>
      <c r="P503" s="5">
        <f t="shared" si="335"/>
        <v>0</v>
      </c>
      <c r="Q503" s="5">
        <v>0</v>
      </c>
      <c r="R503" s="5">
        <v>0</v>
      </c>
      <c r="S503" s="5">
        <f t="shared" si="336"/>
        <v>0</v>
      </c>
      <c r="T503" s="5">
        <f t="shared" si="337"/>
        <v>4494</v>
      </c>
      <c r="U503" s="5">
        <f t="shared" si="337"/>
        <v>4532</v>
      </c>
      <c r="V503" s="5">
        <f t="shared" si="338"/>
        <v>9026</v>
      </c>
    </row>
    <row r="504" spans="1:22" x14ac:dyDescent="0.2">
      <c r="A504" s="2" t="s">
        <v>64</v>
      </c>
      <c r="B504" s="5">
        <v>691</v>
      </c>
      <c r="C504" s="5">
        <v>517</v>
      </c>
      <c r="D504" s="5">
        <f t="shared" si="331"/>
        <v>1208</v>
      </c>
      <c r="E504" s="5">
        <v>1617</v>
      </c>
      <c r="F504" s="5">
        <v>1575</v>
      </c>
      <c r="G504" s="5">
        <f t="shared" si="332"/>
        <v>3192</v>
      </c>
      <c r="H504" s="5">
        <v>2150</v>
      </c>
      <c r="I504" s="5">
        <v>2248</v>
      </c>
      <c r="J504" s="5">
        <f t="shared" si="333"/>
        <v>4398</v>
      </c>
      <c r="K504" s="5">
        <v>249</v>
      </c>
      <c r="L504" s="5">
        <v>356</v>
      </c>
      <c r="M504" s="5">
        <f t="shared" si="334"/>
        <v>605</v>
      </c>
      <c r="N504" s="5">
        <v>1</v>
      </c>
      <c r="O504" s="5">
        <v>2</v>
      </c>
      <c r="P504" s="5">
        <f t="shared" si="335"/>
        <v>3</v>
      </c>
      <c r="Q504" s="5">
        <v>0</v>
      </c>
      <c r="R504" s="5">
        <v>0</v>
      </c>
      <c r="S504" s="5">
        <f t="shared" si="336"/>
        <v>0</v>
      </c>
      <c r="T504" s="5">
        <f t="shared" si="337"/>
        <v>4708</v>
      </c>
      <c r="U504" s="5">
        <f t="shared" si="337"/>
        <v>4698</v>
      </c>
      <c r="V504" s="5">
        <f t="shared" si="338"/>
        <v>9406</v>
      </c>
    </row>
    <row r="505" spans="1:22" x14ac:dyDescent="0.2">
      <c r="A505" s="2" t="s">
        <v>65</v>
      </c>
      <c r="B505" s="5">
        <v>241</v>
      </c>
      <c r="C505" s="5">
        <v>168</v>
      </c>
      <c r="D505" s="5">
        <f t="shared" si="331"/>
        <v>409</v>
      </c>
      <c r="E505" s="5">
        <v>841</v>
      </c>
      <c r="F505" s="5">
        <v>646</v>
      </c>
      <c r="G505" s="5">
        <f t="shared" si="332"/>
        <v>1487</v>
      </c>
      <c r="H505" s="5">
        <v>1467</v>
      </c>
      <c r="I505" s="5">
        <v>1360</v>
      </c>
      <c r="J505" s="5">
        <f t="shared" si="333"/>
        <v>2827</v>
      </c>
      <c r="K505" s="5">
        <v>1913</v>
      </c>
      <c r="L505" s="5">
        <v>2167</v>
      </c>
      <c r="M505" s="5">
        <f t="shared" si="334"/>
        <v>4080</v>
      </c>
      <c r="N505" s="5">
        <v>210</v>
      </c>
      <c r="O505" s="5">
        <v>248</v>
      </c>
      <c r="P505" s="5">
        <f t="shared" si="335"/>
        <v>458</v>
      </c>
      <c r="Q505" s="5">
        <v>9</v>
      </c>
      <c r="R505" s="5">
        <v>11</v>
      </c>
      <c r="S505" s="5">
        <f t="shared" si="336"/>
        <v>20</v>
      </c>
      <c r="T505" s="5">
        <f t="shared" si="337"/>
        <v>4681</v>
      </c>
      <c r="U505" s="5">
        <f t="shared" si="337"/>
        <v>4600</v>
      </c>
      <c r="V505" s="5">
        <f t="shared" si="338"/>
        <v>9281</v>
      </c>
    </row>
    <row r="506" spans="1:22" x14ac:dyDescent="0.2">
      <c r="A506" s="2" t="s">
        <v>66</v>
      </c>
      <c r="B506" s="5">
        <v>110</v>
      </c>
      <c r="C506" s="5">
        <v>90</v>
      </c>
      <c r="D506" s="5">
        <f t="shared" si="331"/>
        <v>200</v>
      </c>
      <c r="E506" s="5">
        <v>374</v>
      </c>
      <c r="F506" s="5">
        <v>265</v>
      </c>
      <c r="G506" s="5">
        <f t="shared" si="332"/>
        <v>639</v>
      </c>
      <c r="H506" s="5">
        <v>845</v>
      </c>
      <c r="I506" s="5">
        <v>680</v>
      </c>
      <c r="J506" s="5">
        <f t="shared" si="333"/>
        <v>1525</v>
      </c>
      <c r="K506" s="5">
        <v>1393</v>
      </c>
      <c r="L506" s="5">
        <v>1313</v>
      </c>
      <c r="M506" s="5">
        <f t="shared" si="334"/>
        <v>2706</v>
      </c>
      <c r="N506" s="5">
        <v>1822</v>
      </c>
      <c r="O506" s="5">
        <v>1908</v>
      </c>
      <c r="P506" s="5">
        <f t="shared" si="335"/>
        <v>3730</v>
      </c>
      <c r="Q506" s="5">
        <v>212</v>
      </c>
      <c r="R506" s="5">
        <v>304</v>
      </c>
      <c r="S506" s="5">
        <f t="shared" si="336"/>
        <v>516</v>
      </c>
      <c r="T506" s="5">
        <f t="shared" si="337"/>
        <v>4756</v>
      </c>
      <c r="U506" s="5">
        <f t="shared" si="337"/>
        <v>4560</v>
      </c>
      <c r="V506" s="5">
        <f t="shared" si="338"/>
        <v>9316</v>
      </c>
    </row>
    <row r="507" spans="1:22" x14ac:dyDescent="0.2">
      <c r="A507" s="2" t="s">
        <v>67</v>
      </c>
      <c r="B507" s="5">
        <v>51</v>
      </c>
      <c r="C507" s="5">
        <v>34</v>
      </c>
      <c r="D507" s="5">
        <f t="shared" si="331"/>
        <v>85</v>
      </c>
      <c r="E507" s="5">
        <v>171</v>
      </c>
      <c r="F507" s="5">
        <v>111</v>
      </c>
      <c r="G507" s="5">
        <f t="shared" si="332"/>
        <v>282</v>
      </c>
      <c r="H507" s="5">
        <v>409</v>
      </c>
      <c r="I507" s="5">
        <v>329</v>
      </c>
      <c r="J507" s="5">
        <f t="shared" si="333"/>
        <v>738</v>
      </c>
      <c r="K507" s="5">
        <v>800</v>
      </c>
      <c r="L507" s="5">
        <v>725</v>
      </c>
      <c r="M507" s="5">
        <f t="shared" si="334"/>
        <v>1525</v>
      </c>
      <c r="N507" s="5">
        <v>1313</v>
      </c>
      <c r="O507" s="5">
        <v>1270</v>
      </c>
      <c r="P507" s="5">
        <f t="shared" si="335"/>
        <v>2583</v>
      </c>
      <c r="Q507" s="5">
        <v>1551</v>
      </c>
      <c r="R507" s="5">
        <v>1736</v>
      </c>
      <c r="S507" s="5">
        <f t="shared" si="336"/>
        <v>3287</v>
      </c>
      <c r="T507" s="5">
        <f t="shared" si="337"/>
        <v>4295</v>
      </c>
      <c r="U507" s="5">
        <f t="shared" si="337"/>
        <v>4205</v>
      </c>
      <c r="V507" s="5">
        <f t="shared" si="338"/>
        <v>8500</v>
      </c>
    </row>
    <row r="508" spans="1:22" x14ac:dyDescent="0.2">
      <c r="A508" s="2" t="s">
        <v>68</v>
      </c>
      <c r="B508" s="5">
        <v>31</v>
      </c>
      <c r="C508" s="5">
        <v>20</v>
      </c>
      <c r="D508" s="5">
        <f t="shared" si="331"/>
        <v>51</v>
      </c>
      <c r="E508" s="5">
        <v>76</v>
      </c>
      <c r="F508" s="5">
        <v>54</v>
      </c>
      <c r="G508" s="5">
        <f t="shared" si="332"/>
        <v>130</v>
      </c>
      <c r="H508" s="5">
        <v>216</v>
      </c>
      <c r="I508" s="5">
        <v>144</v>
      </c>
      <c r="J508" s="5">
        <f t="shared" si="333"/>
        <v>360</v>
      </c>
      <c r="K508" s="5">
        <v>466</v>
      </c>
      <c r="L508" s="5">
        <v>321</v>
      </c>
      <c r="M508" s="5">
        <f t="shared" si="334"/>
        <v>787</v>
      </c>
      <c r="N508" s="5">
        <v>806</v>
      </c>
      <c r="O508" s="5">
        <v>722</v>
      </c>
      <c r="P508" s="5">
        <f t="shared" si="335"/>
        <v>1528</v>
      </c>
      <c r="Q508" s="5">
        <v>1242</v>
      </c>
      <c r="R508" s="5">
        <v>1210</v>
      </c>
      <c r="S508" s="5">
        <f t="shared" si="336"/>
        <v>2452</v>
      </c>
      <c r="T508" s="5">
        <f t="shared" si="337"/>
        <v>2837</v>
      </c>
      <c r="U508" s="5">
        <f t="shared" si="337"/>
        <v>2471</v>
      </c>
      <c r="V508" s="5">
        <f t="shared" si="338"/>
        <v>5308</v>
      </c>
    </row>
    <row r="509" spans="1:22" x14ac:dyDescent="0.2">
      <c r="A509" s="2" t="s">
        <v>69</v>
      </c>
      <c r="B509" s="5">
        <v>9</v>
      </c>
      <c r="C509" s="5">
        <v>10</v>
      </c>
      <c r="D509" s="5">
        <f t="shared" si="331"/>
        <v>19</v>
      </c>
      <c r="E509" s="5">
        <v>41</v>
      </c>
      <c r="F509" s="5">
        <v>17</v>
      </c>
      <c r="G509" s="5">
        <f t="shared" si="332"/>
        <v>58</v>
      </c>
      <c r="H509" s="5">
        <v>97</v>
      </c>
      <c r="I509" s="5">
        <v>73</v>
      </c>
      <c r="J509" s="5">
        <f t="shared" si="333"/>
        <v>170</v>
      </c>
      <c r="K509" s="5">
        <v>235</v>
      </c>
      <c r="L509" s="5">
        <v>151</v>
      </c>
      <c r="M509" s="5">
        <f t="shared" si="334"/>
        <v>386</v>
      </c>
      <c r="N509" s="5">
        <v>431</v>
      </c>
      <c r="O509" s="5">
        <v>331</v>
      </c>
      <c r="P509" s="5">
        <f t="shared" si="335"/>
        <v>762</v>
      </c>
      <c r="Q509" s="5">
        <v>703</v>
      </c>
      <c r="R509" s="5">
        <v>588</v>
      </c>
      <c r="S509" s="5">
        <f t="shared" si="336"/>
        <v>1291</v>
      </c>
      <c r="T509" s="5">
        <f t="shared" si="337"/>
        <v>1516</v>
      </c>
      <c r="U509" s="5">
        <f t="shared" si="337"/>
        <v>1170</v>
      </c>
      <c r="V509" s="5">
        <f t="shared" si="338"/>
        <v>2686</v>
      </c>
    </row>
    <row r="510" spans="1:22" x14ac:dyDescent="0.2">
      <c r="A510" s="2" t="s">
        <v>70</v>
      </c>
      <c r="B510" s="5">
        <v>8</v>
      </c>
      <c r="C510" s="5">
        <v>3</v>
      </c>
      <c r="D510" s="5">
        <f t="shared" si="331"/>
        <v>11</v>
      </c>
      <c r="E510" s="5">
        <v>11</v>
      </c>
      <c r="F510" s="5">
        <v>3</v>
      </c>
      <c r="G510" s="5">
        <f t="shared" si="332"/>
        <v>14</v>
      </c>
      <c r="H510" s="5">
        <v>41</v>
      </c>
      <c r="I510" s="5">
        <v>17</v>
      </c>
      <c r="J510" s="5">
        <f t="shared" si="333"/>
        <v>58</v>
      </c>
      <c r="K510" s="5">
        <v>100</v>
      </c>
      <c r="L510" s="5">
        <v>47</v>
      </c>
      <c r="M510" s="5">
        <f t="shared" si="334"/>
        <v>147</v>
      </c>
      <c r="N510" s="5">
        <v>218</v>
      </c>
      <c r="O510" s="5">
        <v>132</v>
      </c>
      <c r="P510" s="5">
        <f t="shared" si="335"/>
        <v>350</v>
      </c>
      <c r="Q510" s="5">
        <v>398</v>
      </c>
      <c r="R510" s="5">
        <v>310</v>
      </c>
      <c r="S510" s="5">
        <f t="shared" si="336"/>
        <v>708</v>
      </c>
      <c r="T510" s="5">
        <f t="shared" si="337"/>
        <v>776</v>
      </c>
      <c r="U510" s="5">
        <f t="shared" si="337"/>
        <v>512</v>
      </c>
      <c r="V510" s="5">
        <f t="shared" si="338"/>
        <v>1288</v>
      </c>
    </row>
    <row r="511" spans="1:22" x14ac:dyDescent="0.2">
      <c r="A511" s="2" t="s">
        <v>71</v>
      </c>
      <c r="B511" s="5">
        <v>1</v>
      </c>
      <c r="C511" s="5">
        <v>1</v>
      </c>
      <c r="D511" s="5">
        <f t="shared" si="331"/>
        <v>2</v>
      </c>
      <c r="E511" s="5">
        <v>7</v>
      </c>
      <c r="F511" s="5">
        <v>1</v>
      </c>
      <c r="G511" s="5">
        <f t="shared" si="332"/>
        <v>8</v>
      </c>
      <c r="H511" s="5">
        <v>13</v>
      </c>
      <c r="I511" s="5">
        <v>5</v>
      </c>
      <c r="J511" s="5">
        <f t="shared" si="333"/>
        <v>18</v>
      </c>
      <c r="K511" s="5">
        <v>27</v>
      </c>
      <c r="L511" s="5">
        <v>17</v>
      </c>
      <c r="M511" s="5">
        <f t="shared" si="334"/>
        <v>44</v>
      </c>
      <c r="N511" s="5">
        <v>79</v>
      </c>
      <c r="O511" s="5">
        <v>33</v>
      </c>
      <c r="P511" s="5">
        <f t="shared" si="335"/>
        <v>112</v>
      </c>
      <c r="Q511" s="5">
        <v>143</v>
      </c>
      <c r="R511" s="5">
        <v>108</v>
      </c>
      <c r="S511" s="5">
        <f t="shared" si="336"/>
        <v>251</v>
      </c>
      <c r="T511" s="5">
        <f t="shared" si="337"/>
        <v>270</v>
      </c>
      <c r="U511" s="5">
        <f t="shared" si="337"/>
        <v>165</v>
      </c>
      <c r="V511" s="5">
        <f t="shared" si="338"/>
        <v>435</v>
      </c>
    </row>
    <row r="512" spans="1:22" x14ac:dyDescent="0.2">
      <c r="A512" s="2" t="s">
        <v>72</v>
      </c>
      <c r="B512" s="5">
        <v>0</v>
      </c>
      <c r="C512" s="5">
        <v>0</v>
      </c>
      <c r="D512" s="5">
        <f t="shared" si="331"/>
        <v>0</v>
      </c>
      <c r="E512" s="5">
        <v>0</v>
      </c>
      <c r="F512" s="5">
        <v>0</v>
      </c>
      <c r="G512" s="5">
        <f t="shared" si="332"/>
        <v>0</v>
      </c>
      <c r="H512" s="5">
        <v>3</v>
      </c>
      <c r="I512" s="5">
        <v>1</v>
      </c>
      <c r="J512" s="5">
        <f t="shared" si="333"/>
        <v>4</v>
      </c>
      <c r="K512" s="5">
        <v>6</v>
      </c>
      <c r="L512" s="5">
        <v>6</v>
      </c>
      <c r="M512" s="5">
        <f t="shared" si="334"/>
        <v>12</v>
      </c>
      <c r="N512" s="5">
        <v>9</v>
      </c>
      <c r="O512" s="5">
        <v>11</v>
      </c>
      <c r="P512" s="5">
        <f t="shared" si="335"/>
        <v>20</v>
      </c>
      <c r="Q512" s="5">
        <v>44</v>
      </c>
      <c r="R512" s="5">
        <v>33</v>
      </c>
      <c r="S512" s="5">
        <f t="shared" si="336"/>
        <v>77</v>
      </c>
      <c r="T512" s="5">
        <f t="shared" si="337"/>
        <v>62</v>
      </c>
      <c r="U512" s="5">
        <f t="shared" si="337"/>
        <v>51</v>
      </c>
      <c r="V512" s="5">
        <f t="shared" si="338"/>
        <v>113</v>
      </c>
    </row>
    <row r="513" spans="1:22" x14ac:dyDescent="0.2">
      <c r="A513" s="2" t="s">
        <v>73</v>
      </c>
      <c r="B513" s="5">
        <v>0</v>
      </c>
      <c r="C513" s="5">
        <v>1</v>
      </c>
      <c r="D513" s="5">
        <f t="shared" si="331"/>
        <v>1</v>
      </c>
      <c r="E513" s="5">
        <v>0</v>
      </c>
      <c r="F513" s="5">
        <v>0</v>
      </c>
      <c r="G513" s="5">
        <f t="shared" si="332"/>
        <v>0</v>
      </c>
      <c r="H513" s="5">
        <v>1</v>
      </c>
      <c r="I513" s="5">
        <v>0</v>
      </c>
      <c r="J513" s="5">
        <f t="shared" si="333"/>
        <v>1</v>
      </c>
      <c r="K513" s="5">
        <v>0</v>
      </c>
      <c r="L513" s="5">
        <v>0</v>
      </c>
      <c r="M513" s="5">
        <f t="shared" si="334"/>
        <v>0</v>
      </c>
      <c r="N513" s="5">
        <v>3</v>
      </c>
      <c r="O513" s="5">
        <v>0</v>
      </c>
      <c r="P513" s="5">
        <f t="shared" si="335"/>
        <v>3</v>
      </c>
      <c r="Q513" s="5">
        <v>8</v>
      </c>
      <c r="R513" s="5">
        <v>8</v>
      </c>
      <c r="S513" s="5">
        <f t="shared" si="336"/>
        <v>16</v>
      </c>
      <c r="T513" s="5">
        <f t="shared" si="337"/>
        <v>12</v>
      </c>
      <c r="U513" s="5">
        <f t="shared" si="337"/>
        <v>9</v>
      </c>
      <c r="V513" s="5">
        <f t="shared" si="338"/>
        <v>21</v>
      </c>
    </row>
    <row r="514" spans="1:22" x14ac:dyDescent="0.2">
      <c r="A514" s="2" t="s">
        <v>74</v>
      </c>
      <c r="B514" s="5">
        <v>0</v>
      </c>
      <c r="C514" s="5">
        <v>0</v>
      </c>
      <c r="D514" s="5">
        <f t="shared" si="331"/>
        <v>0</v>
      </c>
      <c r="E514" s="5">
        <v>1</v>
      </c>
      <c r="F514" s="5">
        <v>0</v>
      </c>
      <c r="G514" s="5">
        <f t="shared" si="332"/>
        <v>1</v>
      </c>
      <c r="H514" s="5">
        <v>0</v>
      </c>
      <c r="I514" s="5">
        <v>1</v>
      </c>
      <c r="J514" s="5">
        <f t="shared" si="333"/>
        <v>1</v>
      </c>
      <c r="K514" s="5">
        <v>0</v>
      </c>
      <c r="L514" s="5">
        <v>2</v>
      </c>
      <c r="M514" s="5">
        <f t="shared" si="334"/>
        <v>2</v>
      </c>
      <c r="N514" s="5">
        <v>2</v>
      </c>
      <c r="O514" s="5">
        <v>2</v>
      </c>
      <c r="P514" s="5">
        <f t="shared" si="335"/>
        <v>4</v>
      </c>
      <c r="Q514" s="5">
        <v>2</v>
      </c>
      <c r="R514" s="5">
        <v>6</v>
      </c>
      <c r="S514" s="5">
        <f t="shared" si="336"/>
        <v>8</v>
      </c>
      <c r="T514" s="5">
        <f t="shared" si="337"/>
        <v>5</v>
      </c>
      <c r="U514" s="5">
        <f t="shared" si="337"/>
        <v>11</v>
      </c>
      <c r="V514" s="5">
        <f t="shared" si="338"/>
        <v>16</v>
      </c>
    </row>
    <row r="515" spans="1:22" x14ac:dyDescent="0.2">
      <c r="A515" s="2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x14ac:dyDescent="0.2">
      <c r="A516" s="2" t="s">
        <v>17</v>
      </c>
      <c r="B516" s="5">
        <f t="shared" ref="B516:V516" si="339">SUM(B517:B530)</f>
        <v>5525</v>
      </c>
      <c r="C516" s="5">
        <f>SUM(C517:C530)</f>
        <v>5020</v>
      </c>
      <c r="D516" s="5">
        <f>SUM(D517:D530)</f>
        <v>10545</v>
      </c>
      <c r="E516" s="5">
        <f t="shared" si="339"/>
        <v>4890</v>
      </c>
      <c r="F516" s="5">
        <f t="shared" si="339"/>
        <v>4269</v>
      </c>
      <c r="G516" s="5">
        <f t="shared" si="339"/>
        <v>9159</v>
      </c>
      <c r="H516" s="5">
        <f t="shared" si="339"/>
        <v>4376</v>
      </c>
      <c r="I516" s="5">
        <f t="shared" si="339"/>
        <v>3914</v>
      </c>
      <c r="J516" s="5">
        <f t="shared" si="339"/>
        <v>8290</v>
      </c>
      <c r="K516" s="5">
        <f t="shared" si="339"/>
        <v>3860</v>
      </c>
      <c r="L516" s="5">
        <f t="shared" si="339"/>
        <v>3676</v>
      </c>
      <c r="M516" s="5">
        <f t="shared" si="339"/>
        <v>7536</v>
      </c>
      <c r="N516" s="5">
        <f t="shared" si="339"/>
        <v>3385</v>
      </c>
      <c r="O516" s="5">
        <f t="shared" si="339"/>
        <v>3050</v>
      </c>
      <c r="P516" s="5">
        <f t="shared" si="339"/>
        <v>6435</v>
      </c>
      <c r="Q516" s="5">
        <f t="shared" si="339"/>
        <v>2772</v>
      </c>
      <c r="R516" s="5">
        <f t="shared" si="339"/>
        <v>2591</v>
      </c>
      <c r="S516" s="5">
        <f t="shared" si="339"/>
        <v>5363</v>
      </c>
      <c r="T516" s="5">
        <f t="shared" si="339"/>
        <v>24808</v>
      </c>
      <c r="U516" s="5">
        <f t="shared" si="339"/>
        <v>22520</v>
      </c>
      <c r="V516" s="5">
        <f t="shared" si="339"/>
        <v>47328</v>
      </c>
    </row>
    <row r="517" spans="1:22" x14ac:dyDescent="0.2">
      <c r="A517" s="2" t="s">
        <v>62</v>
      </c>
      <c r="B517" s="5">
        <v>141</v>
      </c>
      <c r="C517" s="5">
        <v>146</v>
      </c>
      <c r="D517" s="5">
        <f>SUM(B517:C517)</f>
        <v>287</v>
      </c>
      <c r="E517" s="5">
        <v>2</v>
      </c>
      <c r="F517" s="5">
        <v>4</v>
      </c>
      <c r="G517" s="5">
        <f>SUM(E517:F517)</f>
        <v>6</v>
      </c>
      <c r="H517" s="5">
        <v>0</v>
      </c>
      <c r="I517" s="5">
        <v>0</v>
      </c>
      <c r="J517" s="5">
        <f>SUM(H517:I517)</f>
        <v>0</v>
      </c>
      <c r="K517" s="5">
        <v>0</v>
      </c>
      <c r="L517" s="5">
        <v>0</v>
      </c>
      <c r="M517" s="5">
        <f>SUM(K517:L517)</f>
        <v>0</v>
      </c>
      <c r="N517" s="5">
        <v>0</v>
      </c>
      <c r="O517" s="5">
        <v>0</v>
      </c>
      <c r="P517" s="5">
        <f>SUM(N517:O517)</f>
        <v>0</v>
      </c>
      <c r="Q517" s="5">
        <v>0</v>
      </c>
      <c r="R517" s="5">
        <v>0</v>
      </c>
      <c r="S517" s="5">
        <f>SUM(Q517:R517)</f>
        <v>0</v>
      </c>
      <c r="T517" s="5">
        <f>+B517+E517+H517+K517+N517+Q517</f>
        <v>143</v>
      </c>
      <c r="U517" s="5">
        <f>+C517+F517+I517+L517+O517+R517</f>
        <v>150</v>
      </c>
      <c r="V517" s="5">
        <f>SUM(T517:U517)</f>
        <v>293</v>
      </c>
    </row>
    <row r="518" spans="1:22" x14ac:dyDescent="0.2">
      <c r="A518" s="2" t="s">
        <v>44</v>
      </c>
      <c r="B518" s="5">
        <v>2360</v>
      </c>
      <c r="C518" s="5">
        <v>2330</v>
      </c>
      <c r="D518" s="5">
        <f t="shared" ref="D518:D530" si="340">SUM(B518:C518)</f>
        <v>4690</v>
      </c>
      <c r="E518" s="5">
        <v>144</v>
      </c>
      <c r="F518" s="5">
        <v>160</v>
      </c>
      <c r="G518" s="5">
        <f t="shared" ref="G518:G530" si="341">SUM(E518:F518)</f>
        <v>304</v>
      </c>
      <c r="H518" s="5">
        <v>0</v>
      </c>
      <c r="I518" s="5">
        <v>1</v>
      </c>
      <c r="J518" s="5">
        <f t="shared" ref="J518:J530" si="342">SUM(H518:I518)</f>
        <v>1</v>
      </c>
      <c r="K518" s="5">
        <v>0</v>
      </c>
      <c r="L518" s="5">
        <v>0</v>
      </c>
      <c r="M518" s="5">
        <f t="shared" ref="M518:M530" si="343">SUM(K518:L518)</f>
        <v>0</v>
      </c>
      <c r="N518" s="5">
        <v>0</v>
      </c>
      <c r="O518" s="5">
        <v>0</v>
      </c>
      <c r="P518" s="5">
        <f t="shared" ref="P518:P530" si="344">SUM(N518:O518)</f>
        <v>0</v>
      </c>
      <c r="Q518" s="5">
        <v>0</v>
      </c>
      <c r="R518" s="5">
        <v>0</v>
      </c>
      <c r="S518" s="5">
        <f t="shared" ref="S518:S530" si="345">SUM(Q518:R518)</f>
        <v>0</v>
      </c>
      <c r="T518" s="5">
        <f t="shared" ref="T518:U530" si="346">+B518+E518+H518+K518+N518+Q518</f>
        <v>2504</v>
      </c>
      <c r="U518" s="5">
        <f t="shared" si="346"/>
        <v>2491</v>
      </c>
      <c r="V518" s="5">
        <f t="shared" ref="V518:V530" si="347">SUM(T518:U518)</f>
        <v>4995</v>
      </c>
    </row>
    <row r="519" spans="1:22" x14ac:dyDescent="0.2">
      <c r="A519" s="2" t="s">
        <v>63</v>
      </c>
      <c r="B519" s="5">
        <v>1778</v>
      </c>
      <c r="C519" s="5">
        <v>1550</v>
      </c>
      <c r="D519" s="5">
        <f t="shared" si="340"/>
        <v>3328</v>
      </c>
      <c r="E519" s="5">
        <v>1452</v>
      </c>
      <c r="F519" s="5">
        <v>1557</v>
      </c>
      <c r="G519" s="5">
        <f t="shared" si="341"/>
        <v>3009</v>
      </c>
      <c r="H519" s="5">
        <v>123</v>
      </c>
      <c r="I519" s="5">
        <v>188</v>
      </c>
      <c r="J519" s="5">
        <f t="shared" si="342"/>
        <v>311</v>
      </c>
      <c r="K519" s="5">
        <v>2</v>
      </c>
      <c r="L519" s="5">
        <v>3</v>
      </c>
      <c r="M519" s="5">
        <f t="shared" si="343"/>
        <v>5</v>
      </c>
      <c r="N519" s="5">
        <v>0</v>
      </c>
      <c r="O519" s="5">
        <v>0</v>
      </c>
      <c r="P519" s="5">
        <f t="shared" si="344"/>
        <v>0</v>
      </c>
      <c r="Q519" s="5">
        <v>0</v>
      </c>
      <c r="R519" s="5">
        <v>0</v>
      </c>
      <c r="S519" s="5">
        <f t="shared" si="345"/>
        <v>0</v>
      </c>
      <c r="T519" s="5">
        <f t="shared" si="346"/>
        <v>3355</v>
      </c>
      <c r="U519" s="5">
        <f t="shared" si="346"/>
        <v>3298</v>
      </c>
      <c r="V519" s="5">
        <f t="shared" si="347"/>
        <v>6653</v>
      </c>
    </row>
    <row r="520" spans="1:22" x14ac:dyDescent="0.2">
      <c r="A520" s="2" t="s">
        <v>64</v>
      </c>
      <c r="B520" s="5">
        <v>703</v>
      </c>
      <c r="C520" s="5">
        <v>557</v>
      </c>
      <c r="D520" s="5">
        <f t="shared" si="340"/>
        <v>1260</v>
      </c>
      <c r="E520" s="5">
        <v>1548</v>
      </c>
      <c r="F520" s="5">
        <v>1325</v>
      </c>
      <c r="G520" s="5">
        <f t="shared" si="341"/>
        <v>2873</v>
      </c>
      <c r="H520" s="5">
        <v>1142</v>
      </c>
      <c r="I520" s="5">
        <v>1204</v>
      </c>
      <c r="J520" s="5">
        <f t="shared" si="342"/>
        <v>2346</v>
      </c>
      <c r="K520" s="5">
        <v>131</v>
      </c>
      <c r="L520" s="5">
        <v>158</v>
      </c>
      <c r="M520" s="5">
        <f t="shared" si="343"/>
        <v>289</v>
      </c>
      <c r="N520" s="5">
        <v>0</v>
      </c>
      <c r="O520" s="5">
        <v>1</v>
      </c>
      <c r="P520" s="5">
        <f t="shared" si="344"/>
        <v>1</v>
      </c>
      <c r="Q520" s="5">
        <v>0</v>
      </c>
      <c r="R520" s="5">
        <v>0</v>
      </c>
      <c r="S520" s="5">
        <f t="shared" si="345"/>
        <v>0</v>
      </c>
      <c r="T520" s="5">
        <f t="shared" si="346"/>
        <v>3524</v>
      </c>
      <c r="U520" s="5">
        <f t="shared" si="346"/>
        <v>3245</v>
      </c>
      <c r="V520" s="5">
        <f t="shared" si="347"/>
        <v>6769</v>
      </c>
    </row>
    <row r="521" spans="1:22" x14ac:dyDescent="0.2">
      <c r="A521" s="2" t="s">
        <v>65</v>
      </c>
      <c r="B521" s="5">
        <v>289</v>
      </c>
      <c r="C521" s="5">
        <v>213</v>
      </c>
      <c r="D521" s="5">
        <f t="shared" si="340"/>
        <v>502</v>
      </c>
      <c r="E521" s="5">
        <v>857</v>
      </c>
      <c r="F521" s="5">
        <v>676</v>
      </c>
      <c r="G521" s="5">
        <f t="shared" si="341"/>
        <v>1533</v>
      </c>
      <c r="H521" s="5">
        <v>1227</v>
      </c>
      <c r="I521" s="5">
        <v>1138</v>
      </c>
      <c r="J521" s="5">
        <f t="shared" si="342"/>
        <v>2365</v>
      </c>
      <c r="K521" s="5">
        <v>851</v>
      </c>
      <c r="L521" s="5">
        <v>1062</v>
      </c>
      <c r="M521" s="5">
        <f t="shared" si="343"/>
        <v>1913</v>
      </c>
      <c r="N521" s="5">
        <v>105</v>
      </c>
      <c r="O521" s="5">
        <v>136</v>
      </c>
      <c r="P521" s="5">
        <f t="shared" si="344"/>
        <v>241</v>
      </c>
      <c r="Q521" s="5">
        <v>3</v>
      </c>
      <c r="R521" s="5">
        <v>5</v>
      </c>
      <c r="S521" s="5">
        <f t="shared" si="345"/>
        <v>8</v>
      </c>
      <c r="T521" s="5">
        <f t="shared" si="346"/>
        <v>3332</v>
      </c>
      <c r="U521" s="5">
        <f t="shared" si="346"/>
        <v>3230</v>
      </c>
      <c r="V521" s="5">
        <f t="shared" si="347"/>
        <v>6562</v>
      </c>
    </row>
    <row r="522" spans="1:22" x14ac:dyDescent="0.2">
      <c r="A522" s="2" t="s">
        <v>66</v>
      </c>
      <c r="B522" s="5">
        <v>127</v>
      </c>
      <c r="C522" s="5">
        <v>116</v>
      </c>
      <c r="D522" s="5">
        <f t="shared" si="340"/>
        <v>243</v>
      </c>
      <c r="E522" s="5">
        <v>451</v>
      </c>
      <c r="F522" s="5">
        <v>296</v>
      </c>
      <c r="G522" s="5">
        <f t="shared" si="341"/>
        <v>747</v>
      </c>
      <c r="H522" s="5">
        <v>836</v>
      </c>
      <c r="I522" s="5">
        <v>700</v>
      </c>
      <c r="J522" s="5">
        <f t="shared" si="342"/>
        <v>1536</v>
      </c>
      <c r="K522" s="5">
        <v>1032</v>
      </c>
      <c r="L522" s="5">
        <v>1072</v>
      </c>
      <c r="M522" s="5">
        <f t="shared" si="343"/>
        <v>2104</v>
      </c>
      <c r="N522" s="5">
        <v>762</v>
      </c>
      <c r="O522" s="5">
        <v>903</v>
      </c>
      <c r="P522" s="5">
        <f t="shared" si="344"/>
        <v>1665</v>
      </c>
      <c r="Q522" s="5">
        <v>95</v>
      </c>
      <c r="R522" s="5">
        <v>92</v>
      </c>
      <c r="S522" s="5">
        <f t="shared" si="345"/>
        <v>187</v>
      </c>
      <c r="T522" s="5">
        <f t="shared" si="346"/>
        <v>3303</v>
      </c>
      <c r="U522" s="5">
        <f t="shared" si="346"/>
        <v>3179</v>
      </c>
      <c r="V522" s="5">
        <f t="shared" si="347"/>
        <v>6482</v>
      </c>
    </row>
    <row r="523" spans="1:22" x14ac:dyDescent="0.2">
      <c r="A523" s="2" t="s">
        <v>67</v>
      </c>
      <c r="B523" s="5">
        <v>55</v>
      </c>
      <c r="C523" s="5">
        <v>50</v>
      </c>
      <c r="D523" s="5">
        <f t="shared" si="340"/>
        <v>105</v>
      </c>
      <c r="E523" s="5">
        <v>222</v>
      </c>
      <c r="F523" s="5">
        <v>123</v>
      </c>
      <c r="G523" s="5">
        <f t="shared" si="341"/>
        <v>345</v>
      </c>
      <c r="H523" s="5">
        <v>504</v>
      </c>
      <c r="I523" s="5">
        <v>363</v>
      </c>
      <c r="J523" s="5">
        <f t="shared" si="342"/>
        <v>867</v>
      </c>
      <c r="K523" s="5">
        <v>812</v>
      </c>
      <c r="L523" s="5">
        <v>703</v>
      </c>
      <c r="M523" s="5">
        <f t="shared" si="343"/>
        <v>1515</v>
      </c>
      <c r="N523" s="5">
        <v>937</v>
      </c>
      <c r="O523" s="5">
        <v>906</v>
      </c>
      <c r="P523" s="5">
        <f t="shared" si="344"/>
        <v>1843</v>
      </c>
      <c r="Q523" s="5">
        <v>643</v>
      </c>
      <c r="R523" s="5">
        <v>731</v>
      </c>
      <c r="S523" s="5">
        <f t="shared" si="345"/>
        <v>1374</v>
      </c>
      <c r="T523" s="5">
        <f t="shared" si="346"/>
        <v>3173</v>
      </c>
      <c r="U523" s="5">
        <f t="shared" si="346"/>
        <v>2876</v>
      </c>
      <c r="V523" s="5">
        <f t="shared" si="347"/>
        <v>6049</v>
      </c>
    </row>
    <row r="524" spans="1:22" x14ac:dyDescent="0.2">
      <c r="A524" s="2" t="s">
        <v>68</v>
      </c>
      <c r="B524" s="5">
        <v>35</v>
      </c>
      <c r="C524" s="5">
        <v>28</v>
      </c>
      <c r="D524" s="5">
        <f t="shared" si="340"/>
        <v>63</v>
      </c>
      <c r="E524" s="5">
        <v>119</v>
      </c>
      <c r="F524" s="5">
        <v>62</v>
      </c>
      <c r="G524" s="5">
        <f t="shared" si="341"/>
        <v>181</v>
      </c>
      <c r="H524" s="5">
        <v>286</v>
      </c>
      <c r="I524" s="5">
        <v>192</v>
      </c>
      <c r="J524" s="5">
        <f t="shared" si="342"/>
        <v>478</v>
      </c>
      <c r="K524" s="5">
        <v>580</v>
      </c>
      <c r="L524" s="5">
        <v>382</v>
      </c>
      <c r="M524" s="5">
        <f t="shared" si="343"/>
        <v>962</v>
      </c>
      <c r="N524" s="5">
        <v>754</v>
      </c>
      <c r="O524" s="5">
        <v>598</v>
      </c>
      <c r="P524" s="5">
        <f t="shared" si="344"/>
        <v>1352</v>
      </c>
      <c r="Q524" s="5">
        <v>776</v>
      </c>
      <c r="R524" s="5">
        <v>829</v>
      </c>
      <c r="S524" s="5">
        <f t="shared" si="345"/>
        <v>1605</v>
      </c>
      <c r="T524" s="5">
        <f t="shared" si="346"/>
        <v>2550</v>
      </c>
      <c r="U524" s="5">
        <f t="shared" si="346"/>
        <v>2091</v>
      </c>
      <c r="V524" s="5">
        <f t="shared" si="347"/>
        <v>4641</v>
      </c>
    </row>
    <row r="525" spans="1:22" x14ac:dyDescent="0.2">
      <c r="A525" s="2" t="s">
        <v>69</v>
      </c>
      <c r="B525" s="5">
        <v>20</v>
      </c>
      <c r="C525" s="5">
        <v>8</v>
      </c>
      <c r="D525" s="5">
        <f t="shared" si="340"/>
        <v>28</v>
      </c>
      <c r="E525" s="5">
        <v>50</v>
      </c>
      <c r="F525" s="5">
        <v>35</v>
      </c>
      <c r="G525" s="5">
        <f t="shared" si="341"/>
        <v>85</v>
      </c>
      <c r="H525" s="5">
        <v>138</v>
      </c>
      <c r="I525" s="5">
        <v>78</v>
      </c>
      <c r="J525" s="5">
        <f t="shared" si="342"/>
        <v>216</v>
      </c>
      <c r="K525" s="5">
        <v>253</v>
      </c>
      <c r="L525" s="5">
        <v>165</v>
      </c>
      <c r="M525" s="5">
        <f t="shared" si="343"/>
        <v>418</v>
      </c>
      <c r="N525" s="5">
        <v>432</v>
      </c>
      <c r="O525" s="5">
        <v>291</v>
      </c>
      <c r="P525" s="5">
        <f t="shared" si="344"/>
        <v>723</v>
      </c>
      <c r="Q525" s="5">
        <v>591</v>
      </c>
      <c r="R525" s="5">
        <v>497</v>
      </c>
      <c r="S525" s="5">
        <f t="shared" si="345"/>
        <v>1088</v>
      </c>
      <c r="T525" s="5">
        <f t="shared" si="346"/>
        <v>1484</v>
      </c>
      <c r="U525" s="5">
        <f t="shared" si="346"/>
        <v>1074</v>
      </c>
      <c r="V525" s="5">
        <f t="shared" si="347"/>
        <v>2558</v>
      </c>
    </row>
    <row r="526" spans="1:22" x14ac:dyDescent="0.2">
      <c r="A526" s="2" t="s">
        <v>70</v>
      </c>
      <c r="B526" s="5">
        <v>10</v>
      </c>
      <c r="C526" s="5">
        <v>13</v>
      </c>
      <c r="D526" s="5">
        <f t="shared" si="340"/>
        <v>23</v>
      </c>
      <c r="E526" s="5">
        <v>22</v>
      </c>
      <c r="F526" s="5">
        <v>21</v>
      </c>
      <c r="G526" s="5">
        <f t="shared" si="341"/>
        <v>43</v>
      </c>
      <c r="H526" s="5">
        <v>73</v>
      </c>
      <c r="I526" s="5">
        <v>27</v>
      </c>
      <c r="J526" s="5">
        <f t="shared" si="342"/>
        <v>100</v>
      </c>
      <c r="K526" s="5">
        <v>127</v>
      </c>
      <c r="L526" s="5">
        <v>75</v>
      </c>
      <c r="M526" s="5">
        <f t="shared" si="343"/>
        <v>202</v>
      </c>
      <c r="N526" s="5">
        <v>241</v>
      </c>
      <c r="O526" s="5">
        <v>144</v>
      </c>
      <c r="P526" s="5">
        <f t="shared" si="344"/>
        <v>385</v>
      </c>
      <c r="Q526" s="5">
        <v>361</v>
      </c>
      <c r="R526" s="5">
        <v>281</v>
      </c>
      <c r="S526" s="5">
        <f t="shared" si="345"/>
        <v>642</v>
      </c>
      <c r="T526" s="5">
        <f t="shared" si="346"/>
        <v>834</v>
      </c>
      <c r="U526" s="5">
        <f t="shared" si="346"/>
        <v>561</v>
      </c>
      <c r="V526" s="5">
        <f t="shared" si="347"/>
        <v>1395</v>
      </c>
    </row>
    <row r="527" spans="1:22" x14ac:dyDescent="0.2">
      <c r="A527" s="2" t="s">
        <v>71</v>
      </c>
      <c r="B527" s="5">
        <v>6</v>
      </c>
      <c r="C527" s="5">
        <v>3</v>
      </c>
      <c r="D527" s="5">
        <f t="shared" si="340"/>
        <v>9</v>
      </c>
      <c r="E527" s="5">
        <v>12</v>
      </c>
      <c r="F527" s="5">
        <v>4</v>
      </c>
      <c r="G527" s="5">
        <f t="shared" si="341"/>
        <v>16</v>
      </c>
      <c r="H527" s="5">
        <v>19</v>
      </c>
      <c r="I527" s="5">
        <v>13</v>
      </c>
      <c r="J527" s="5">
        <f t="shared" si="342"/>
        <v>32</v>
      </c>
      <c r="K527" s="5">
        <v>46</v>
      </c>
      <c r="L527" s="5">
        <v>30</v>
      </c>
      <c r="M527" s="5">
        <f t="shared" si="343"/>
        <v>76</v>
      </c>
      <c r="N527" s="5">
        <v>94</v>
      </c>
      <c r="O527" s="5">
        <v>41</v>
      </c>
      <c r="P527" s="5">
        <f t="shared" si="344"/>
        <v>135</v>
      </c>
      <c r="Q527" s="5">
        <v>186</v>
      </c>
      <c r="R527" s="5">
        <v>104</v>
      </c>
      <c r="S527" s="5">
        <f t="shared" si="345"/>
        <v>290</v>
      </c>
      <c r="T527" s="5">
        <f t="shared" si="346"/>
        <v>363</v>
      </c>
      <c r="U527" s="5">
        <f t="shared" si="346"/>
        <v>195</v>
      </c>
      <c r="V527" s="5">
        <f t="shared" si="347"/>
        <v>558</v>
      </c>
    </row>
    <row r="528" spans="1:22" x14ac:dyDescent="0.2">
      <c r="A528" s="2" t="s">
        <v>72</v>
      </c>
      <c r="B528" s="5">
        <v>0</v>
      </c>
      <c r="C528" s="5">
        <v>3</v>
      </c>
      <c r="D528" s="5">
        <f t="shared" si="340"/>
        <v>3</v>
      </c>
      <c r="E528" s="5">
        <v>6</v>
      </c>
      <c r="F528" s="5">
        <v>1</v>
      </c>
      <c r="G528" s="5">
        <f t="shared" si="341"/>
        <v>7</v>
      </c>
      <c r="H528" s="5">
        <v>11</v>
      </c>
      <c r="I528" s="5">
        <v>4</v>
      </c>
      <c r="J528" s="5">
        <f t="shared" si="342"/>
        <v>15</v>
      </c>
      <c r="K528" s="5">
        <v>14</v>
      </c>
      <c r="L528" s="5">
        <v>14</v>
      </c>
      <c r="M528" s="5">
        <f t="shared" si="343"/>
        <v>28</v>
      </c>
      <c r="N528" s="5">
        <v>36</v>
      </c>
      <c r="O528" s="5">
        <v>11</v>
      </c>
      <c r="P528" s="5">
        <f t="shared" si="344"/>
        <v>47</v>
      </c>
      <c r="Q528" s="5">
        <v>71</v>
      </c>
      <c r="R528" s="5">
        <v>29</v>
      </c>
      <c r="S528" s="5">
        <f t="shared" si="345"/>
        <v>100</v>
      </c>
      <c r="T528" s="5">
        <f t="shared" si="346"/>
        <v>138</v>
      </c>
      <c r="U528" s="5">
        <f t="shared" si="346"/>
        <v>62</v>
      </c>
      <c r="V528" s="5">
        <f t="shared" si="347"/>
        <v>200</v>
      </c>
    </row>
    <row r="529" spans="1:22" x14ac:dyDescent="0.2">
      <c r="A529" s="2" t="s">
        <v>73</v>
      </c>
      <c r="B529" s="5">
        <v>0</v>
      </c>
      <c r="C529" s="5">
        <v>0</v>
      </c>
      <c r="D529" s="5">
        <f t="shared" si="340"/>
        <v>0</v>
      </c>
      <c r="E529" s="5">
        <v>3</v>
      </c>
      <c r="F529" s="5">
        <v>2</v>
      </c>
      <c r="G529" s="5">
        <f t="shared" si="341"/>
        <v>5</v>
      </c>
      <c r="H529" s="5">
        <v>6</v>
      </c>
      <c r="I529" s="5">
        <v>1</v>
      </c>
      <c r="J529" s="5">
        <f t="shared" si="342"/>
        <v>7</v>
      </c>
      <c r="K529" s="5">
        <v>6</v>
      </c>
      <c r="L529" s="5">
        <v>3</v>
      </c>
      <c r="M529" s="5">
        <f t="shared" si="343"/>
        <v>9</v>
      </c>
      <c r="N529" s="5">
        <v>16</v>
      </c>
      <c r="O529" s="5">
        <v>6</v>
      </c>
      <c r="P529" s="5">
        <f t="shared" si="344"/>
        <v>22</v>
      </c>
      <c r="Q529" s="5">
        <v>27</v>
      </c>
      <c r="R529" s="5">
        <v>11</v>
      </c>
      <c r="S529" s="5">
        <f t="shared" si="345"/>
        <v>38</v>
      </c>
      <c r="T529" s="5">
        <f t="shared" si="346"/>
        <v>58</v>
      </c>
      <c r="U529" s="5">
        <f t="shared" si="346"/>
        <v>23</v>
      </c>
      <c r="V529" s="5">
        <f t="shared" si="347"/>
        <v>81</v>
      </c>
    </row>
    <row r="530" spans="1:22" x14ac:dyDescent="0.2">
      <c r="A530" s="2" t="s">
        <v>74</v>
      </c>
      <c r="B530" s="5">
        <v>1</v>
      </c>
      <c r="C530" s="5">
        <v>3</v>
      </c>
      <c r="D530" s="5">
        <f t="shared" si="340"/>
        <v>4</v>
      </c>
      <c r="E530" s="5">
        <v>2</v>
      </c>
      <c r="F530" s="5">
        <v>3</v>
      </c>
      <c r="G530" s="5">
        <f t="shared" si="341"/>
        <v>5</v>
      </c>
      <c r="H530" s="5">
        <v>11</v>
      </c>
      <c r="I530" s="5">
        <v>5</v>
      </c>
      <c r="J530" s="5">
        <f t="shared" si="342"/>
        <v>16</v>
      </c>
      <c r="K530" s="5">
        <v>6</v>
      </c>
      <c r="L530" s="5">
        <v>9</v>
      </c>
      <c r="M530" s="5">
        <f t="shared" si="343"/>
        <v>15</v>
      </c>
      <c r="N530" s="5">
        <v>8</v>
      </c>
      <c r="O530" s="5">
        <v>13</v>
      </c>
      <c r="P530" s="5">
        <f t="shared" si="344"/>
        <v>21</v>
      </c>
      <c r="Q530" s="5">
        <v>19</v>
      </c>
      <c r="R530" s="5">
        <v>12</v>
      </c>
      <c r="S530" s="5">
        <f t="shared" si="345"/>
        <v>31</v>
      </c>
      <c r="T530" s="5">
        <f t="shared" si="346"/>
        <v>47</v>
      </c>
      <c r="U530" s="5">
        <f t="shared" si="346"/>
        <v>45</v>
      </c>
      <c r="V530" s="5">
        <f t="shared" si="347"/>
        <v>92</v>
      </c>
    </row>
    <row r="531" spans="1:22" x14ac:dyDescent="0.2">
      <c r="A531" s="2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x14ac:dyDescent="0.2">
      <c r="A532" s="2" t="s">
        <v>8</v>
      </c>
      <c r="B532" s="5">
        <f t="shared" ref="B532:V532" si="348">SUM(B533:B546)</f>
        <v>12126</v>
      </c>
      <c r="C532" s="5">
        <f t="shared" si="348"/>
        <v>11048</v>
      </c>
      <c r="D532" s="5">
        <f t="shared" si="348"/>
        <v>23174</v>
      </c>
      <c r="E532" s="5">
        <f t="shared" si="348"/>
        <v>10680</v>
      </c>
      <c r="F532" s="5">
        <f t="shared" si="348"/>
        <v>9856</v>
      </c>
      <c r="G532" s="5">
        <f t="shared" si="348"/>
        <v>20536</v>
      </c>
      <c r="H532" s="5">
        <f t="shared" si="348"/>
        <v>9904</v>
      </c>
      <c r="I532" s="5">
        <f t="shared" si="348"/>
        <v>9123</v>
      </c>
      <c r="J532" s="5">
        <f t="shared" si="348"/>
        <v>19027</v>
      </c>
      <c r="K532" s="5">
        <f t="shared" si="348"/>
        <v>9051</v>
      </c>
      <c r="L532" s="5">
        <f t="shared" si="348"/>
        <v>8788</v>
      </c>
      <c r="M532" s="5">
        <f t="shared" si="348"/>
        <v>17839</v>
      </c>
      <c r="N532" s="5">
        <f t="shared" si="348"/>
        <v>8279</v>
      </c>
      <c r="O532" s="5">
        <f t="shared" si="348"/>
        <v>7709</v>
      </c>
      <c r="P532" s="5">
        <f t="shared" si="348"/>
        <v>15988</v>
      </c>
      <c r="Q532" s="5">
        <f t="shared" si="348"/>
        <v>7084</v>
      </c>
      <c r="R532" s="5">
        <f t="shared" si="348"/>
        <v>6905</v>
      </c>
      <c r="S532" s="5">
        <f t="shared" si="348"/>
        <v>13989</v>
      </c>
      <c r="T532" s="5">
        <f t="shared" si="348"/>
        <v>57124</v>
      </c>
      <c r="U532" s="5">
        <f t="shared" si="348"/>
        <v>53429</v>
      </c>
      <c r="V532" s="5">
        <f t="shared" si="348"/>
        <v>110553</v>
      </c>
    </row>
    <row r="533" spans="1:22" x14ac:dyDescent="0.2">
      <c r="A533" s="2" t="s">
        <v>62</v>
      </c>
      <c r="B533" s="5">
        <f t="shared" ref="B533:C546" si="349">+B517+B501</f>
        <v>436</v>
      </c>
      <c r="C533" s="5">
        <f t="shared" si="349"/>
        <v>483</v>
      </c>
      <c r="D533" s="5">
        <f>SUM(B533:C533)</f>
        <v>919</v>
      </c>
      <c r="E533" s="5">
        <f t="shared" ref="E533:F546" si="350">+E517+E501</f>
        <v>2</v>
      </c>
      <c r="F533" s="5">
        <f t="shared" si="350"/>
        <v>9</v>
      </c>
      <c r="G533" s="5">
        <f>SUM(E533:F533)</f>
        <v>11</v>
      </c>
      <c r="H533" s="5">
        <f t="shared" ref="H533:I546" si="351">+H517+H501</f>
        <v>0</v>
      </c>
      <c r="I533" s="5">
        <f t="shared" si="351"/>
        <v>0</v>
      </c>
      <c r="J533" s="5">
        <f>SUM(H533:I533)</f>
        <v>0</v>
      </c>
      <c r="K533" s="5">
        <f t="shared" ref="K533:L546" si="352">+K517+K501</f>
        <v>0</v>
      </c>
      <c r="L533" s="5">
        <f t="shared" si="352"/>
        <v>0</v>
      </c>
      <c r="M533" s="5">
        <f>SUM(K533:L533)</f>
        <v>0</v>
      </c>
      <c r="N533" s="5">
        <f t="shared" ref="N533:O546" si="353">+N517+N501</f>
        <v>0</v>
      </c>
      <c r="O533" s="5">
        <f t="shared" si="353"/>
        <v>0</v>
      </c>
      <c r="P533" s="5">
        <f>SUM(N533:O533)</f>
        <v>0</v>
      </c>
      <c r="Q533" s="5">
        <f t="shared" ref="Q533:R546" si="354">+Q517+Q501</f>
        <v>0</v>
      </c>
      <c r="R533" s="5">
        <f t="shared" si="354"/>
        <v>0</v>
      </c>
      <c r="S533" s="5">
        <f>SUM(Q533:R533)</f>
        <v>0</v>
      </c>
      <c r="T533" s="5">
        <f>+B533+E533+H533+K533+N533+Q533</f>
        <v>438</v>
      </c>
      <c r="U533" s="5">
        <f>+C533+F533+I533+L533+O533+R533</f>
        <v>492</v>
      </c>
      <c r="V533" s="5">
        <f>SUM(T533:U533)</f>
        <v>930</v>
      </c>
    </row>
    <row r="534" spans="1:22" x14ac:dyDescent="0.2">
      <c r="A534" s="2" t="s">
        <v>44</v>
      </c>
      <c r="B534" s="5">
        <f t="shared" si="349"/>
        <v>5663</v>
      </c>
      <c r="C534" s="5">
        <f t="shared" si="349"/>
        <v>5567</v>
      </c>
      <c r="D534" s="5">
        <f t="shared" ref="D534:D546" si="355">SUM(B534:C534)</f>
        <v>11230</v>
      </c>
      <c r="E534" s="5">
        <f t="shared" si="350"/>
        <v>443</v>
      </c>
      <c r="F534" s="5">
        <f t="shared" si="350"/>
        <v>502</v>
      </c>
      <c r="G534" s="5">
        <f t="shared" ref="G534:G546" si="356">SUM(E534:F534)</f>
        <v>945</v>
      </c>
      <c r="H534" s="5">
        <f t="shared" si="351"/>
        <v>7</v>
      </c>
      <c r="I534" s="5">
        <f t="shared" si="351"/>
        <v>5</v>
      </c>
      <c r="J534" s="5">
        <f t="shared" ref="J534:J546" si="357">SUM(H534:I534)</f>
        <v>12</v>
      </c>
      <c r="K534" s="5">
        <f t="shared" si="352"/>
        <v>0</v>
      </c>
      <c r="L534" s="5">
        <f t="shared" si="352"/>
        <v>0</v>
      </c>
      <c r="M534" s="5">
        <f t="shared" ref="M534:M546" si="358">SUM(K534:L534)</f>
        <v>0</v>
      </c>
      <c r="N534" s="5">
        <f t="shared" si="353"/>
        <v>0</v>
      </c>
      <c r="O534" s="5">
        <f t="shared" si="353"/>
        <v>0</v>
      </c>
      <c r="P534" s="5">
        <f t="shared" ref="P534:P546" si="359">SUM(N534:O534)</f>
        <v>0</v>
      </c>
      <c r="Q534" s="5">
        <f t="shared" si="354"/>
        <v>0</v>
      </c>
      <c r="R534" s="5">
        <f t="shared" si="354"/>
        <v>0</v>
      </c>
      <c r="S534" s="5">
        <f t="shared" ref="S534:S546" si="360">SUM(Q534:R534)</f>
        <v>0</v>
      </c>
      <c r="T534" s="5">
        <f t="shared" ref="T534:U546" si="361">+B534+E534+H534+K534+N534+Q534</f>
        <v>6113</v>
      </c>
      <c r="U534" s="5">
        <f t="shared" si="361"/>
        <v>6074</v>
      </c>
      <c r="V534" s="5">
        <f t="shared" ref="V534:V546" si="362">SUM(T534:U534)</f>
        <v>12187</v>
      </c>
    </row>
    <row r="535" spans="1:22" x14ac:dyDescent="0.2">
      <c r="A535" s="2" t="s">
        <v>63</v>
      </c>
      <c r="B535" s="5">
        <f t="shared" si="349"/>
        <v>3639</v>
      </c>
      <c r="C535" s="5">
        <f t="shared" si="349"/>
        <v>3160</v>
      </c>
      <c r="D535" s="5">
        <f t="shared" si="355"/>
        <v>6799</v>
      </c>
      <c r="E535" s="5">
        <f t="shared" si="350"/>
        <v>3804</v>
      </c>
      <c r="F535" s="5">
        <f t="shared" si="350"/>
        <v>4125</v>
      </c>
      <c r="G535" s="5">
        <f t="shared" si="356"/>
        <v>7929</v>
      </c>
      <c r="H535" s="5">
        <f t="shared" si="351"/>
        <v>402</v>
      </c>
      <c r="I535" s="5">
        <f t="shared" si="351"/>
        <v>535</v>
      </c>
      <c r="J535" s="5">
        <f t="shared" si="357"/>
        <v>937</v>
      </c>
      <c r="K535" s="5">
        <f t="shared" si="352"/>
        <v>4</v>
      </c>
      <c r="L535" s="5">
        <f t="shared" si="352"/>
        <v>10</v>
      </c>
      <c r="M535" s="5">
        <f t="shared" si="358"/>
        <v>14</v>
      </c>
      <c r="N535" s="5">
        <f t="shared" si="353"/>
        <v>0</v>
      </c>
      <c r="O535" s="5">
        <f t="shared" si="353"/>
        <v>0</v>
      </c>
      <c r="P535" s="5">
        <f t="shared" si="359"/>
        <v>0</v>
      </c>
      <c r="Q535" s="5">
        <f t="shared" si="354"/>
        <v>0</v>
      </c>
      <c r="R535" s="5">
        <f t="shared" si="354"/>
        <v>0</v>
      </c>
      <c r="S535" s="5">
        <f t="shared" si="360"/>
        <v>0</v>
      </c>
      <c r="T535" s="5">
        <f t="shared" si="361"/>
        <v>7849</v>
      </c>
      <c r="U535" s="5">
        <f t="shared" si="361"/>
        <v>7830</v>
      </c>
      <c r="V535" s="5">
        <f t="shared" si="362"/>
        <v>15679</v>
      </c>
    </row>
    <row r="536" spans="1:22" x14ac:dyDescent="0.2">
      <c r="A536" s="2" t="s">
        <v>64</v>
      </c>
      <c r="B536" s="5">
        <f t="shared" si="349"/>
        <v>1394</v>
      </c>
      <c r="C536" s="5">
        <f t="shared" si="349"/>
        <v>1074</v>
      </c>
      <c r="D536" s="5">
        <f t="shared" si="355"/>
        <v>2468</v>
      </c>
      <c r="E536" s="5">
        <f t="shared" si="350"/>
        <v>3165</v>
      </c>
      <c r="F536" s="5">
        <f t="shared" si="350"/>
        <v>2900</v>
      </c>
      <c r="G536" s="5">
        <f t="shared" si="356"/>
        <v>6065</v>
      </c>
      <c r="H536" s="5">
        <f t="shared" si="351"/>
        <v>3292</v>
      </c>
      <c r="I536" s="5">
        <f t="shared" si="351"/>
        <v>3452</v>
      </c>
      <c r="J536" s="5">
        <f t="shared" si="357"/>
        <v>6744</v>
      </c>
      <c r="K536" s="5">
        <f t="shared" si="352"/>
        <v>380</v>
      </c>
      <c r="L536" s="5">
        <f t="shared" si="352"/>
        <v>514</v>
      </c>
      <c r="M536" s="5">
        <f t="shared" si="358"/>
        <v>894</v>
      </c>
      <c r="N536" s="5">
        <f t="shared" si="353"/>
        <v>1</v>
      </c>
      <c r="O536" s="5">
        <f t="shared" si="353"/>
        <v>3</v>
      </c>
      <c r="P536" s="5">
        <f t="shared" si="359"/>
        <v>4</v>
      </c>
      <c r="Q536" s="5">
        <f t="shared" si="354"/>
        <v>0</v>
      </c>
      <c r="R536" s="5">
        <f t="shared" si="354"/>
        <v>0</v>
      </c>
      <c r="S536" s="5">
        <f t="shared" si="360"/>
        <v>0</v>
      </c>
      <c r="T536" s="5">
        <f t="shared" si="361"/>
        <v>8232</v>
      </c>
      <c r="U536" s="5">
        <f t="shared" si="361"/>
        <v>7943</v>
      </c>
      <c r="V536" s="5">
        <f t="shared" si="362"/>
        <v>16175</v>
      </c>
    </row>
    <row r="537" spans="1:22" x14ac:dyDescent="0.2">
      <c r="A537" s="2" t="s">
        <v>65</v>
      </c>
      <c r="B537" s="5">
        <f t="shared" si="349"/>
        <v>530</v>
      </c>
      <c r="C537" s="5">
        <f t="shared" si="349"/>
        <v>381</v>
      </c>
      <c r="D537" s="5">
        <f t="shared" si="355"/>
        <v>911</v>
      </c>
      <c r="E537" s="5">
        <f t="shared" si="350"/>
        <v>1698</v>
      </c>
      <c r="F537" s="5">
        <f t="shared" si="350"/>
        <v>1322</v>
      </c>
      <c r="G537" s="5">
        <f t="shared" si="356"/>
        <v>3020</v>
      </c>
      <c r="H537" s="5">
        <f t="shared" si="351"/>
        <v>2694</v>
      </c>
      <c r="I537" s="5">
        <f t="shared" si="351"/>
        <v>2498</v>
      </c>
      <c r="J537" s="5">
        <f t="shared" si="357"/>
        <v>5192</v>
      </c>
      <c r="K537" s="5">
        <f t="shared" si="352"/>
        <v>2764</v>
      </c>
      <c r="L537" s="5">
        <f t="shared" si="352"/>
        <v>3229</v>
      </c>
      <c r="M537" s="5">
        <f t="shared" si="358"/>
        <v>5993</v>
      </c>
      <c r="N537" s="5">
        <f t="shared" si="353"/>
        <v>315</v>
      </c>
      <c r="O537" s="5">
        <f t="shared" si="353"/>
        <v>384</v>
      </c>
      <c r="P537" s="5">
        <f t="shared" si="359"/>
        <v>699</v>
      </c>
      <c r="Q537" s="5">
        <f t="shared" si="354"/>
        <v>12</v>
      </c>
      <c r="R537" s="5">
        <f t="shared" si="354"/>
        <v>16</v>
      </c>
      <c r="S537" s="5">
        <f t="shared" si="360"/>
        <v>28</v>
      </c>
      <c r="T537" s="5">
        <f t="shared" si="361"/>
        <v>8013</v>
      </c>
      <c r="U537" s="5">
        <f t="shared" si="361"/>
        <v>7830</v>
      </c>
      <c r="V537" s="5">
        <f t="shared" si="362"/>
        <v>15843</v>
      </c>
    </row>
    <row r="538" spans="1:22" x14ac:dyDescent="0.2">
      <c r="A538" s="2" t="s">
        <v>66</v>
      </c>
      <c r="B538" s="5">
        <f t="shared" si="349"/>
        <v>237</v>
      </c>
      <c r="C538" s="5">
        <f t="shared" si="349"/>
        <v>206</v>
      </c>
      <c r="D538" s="5">
        <f t="shared" si="355"/>
        <v>443</v>
      </c>
      <c r="E538" s="5">
        <f t="shared" si="350"/>
        <v>825</v>
      </c>
      <c r="F538" s="5">
        <f t="shared" si="350"/>
        <v>561</v>
      </c>
      <c r="G538" s="5">
        <f t="shared" si="356"/>
        <v>1386</v>
      </c>
      <c r="H538" s="5">
        <f t="shared" si="351"/>
        <v>1681</v>
      </c>
      <c r="I538" s="5">
        <f t="shared" si="351"/>
        <v>1380</v>
      </c>
      <c r="J538" s="5">
        <f t="shared" si="357"/>
        <v>3061</v>
      </c>
      <c r="K538" s="5">
        <f t="shared" si="352"/>
        <v>2425</v>
      </c>
      <c r="L538" s="5">
        <f t="shared" si="352"/>
        <v>2385</v>
      </c>
      <c r="M538" s="5">
        <f t="shared" si="358"/>
        <v>4810</v>
      </c>
      <c r="N538" s="5">
        <f t="shared" si="353"/>
        <v>2584</v>
      </c>
      <c r="O538" s="5">
        <f t="shared" si="353"/>
        <v>2811</v>
      </c>
      <c r="P538" s="5">
        <f t="shared" si="359"/>
        <v>5395</v>
      </c>
      <c r="Q538" s="5">
        <f t="shared" si="354"/>
        <v>307</v>
      </c>
      <c r="R538" s="5">
        <f t="shared" si="354"/>
        <v>396</v>
      </c>
      <c r="S538" s="5">
        <f t="shared" si="360"/>
        <v>703</v>
      </c>
      <c r="T538" s="5">
        <f t="shared" si="361"/>
        <v>8059</v>
      </c>
      <c r="U538" s="5">
        <f t="shared" si="361"/>
        <v>7739</v>
      </c>
      <c r="V538" s="5">
        <f t="shared" si="362"/>
        <v>15798</v>
      </c>
    </row>
    <row r="539" spans="1:22" x14ac:dyDescent="0.2">
      <c r="A539" s="2" t="s">
        <v>67</v>
      </c>
      <c r="B539" s="5">
        <f t="shared" si="349"/>
        <v>106</v>
      </c>
      <c r="C539" s="5">
        <f t="shared" si="349"/>
        <v>84</v>
      </c>
      <c r="D539" s="5">
        <f t="shared" si="355"/>
        <v>190</v>
      </c>
      <c r="E539" s="5">
        <f t="shared" si="350"/>
        <v>393</v>
      </c>
      <c r="F539" s="5">
        <f t="shared" si="350"/>
        <v>234</v>
      </c>
      <c r="G539" s="5">
        <f t="shared" si="356"/>
        <v>627</v>
      </c>
      <c r="H539" s="5">
        <f t="shared" si="351"/>
        <v>913</v>
      </c>
      <c r="I539" s="5">
        <f t="shared" si="351"/>
        <v>692</v>
      </c>
      <c r="J539" s="5">
        <f t="shared" si="357"/>
        <v>1605</v>
      </c>
      <c r="K539" s="5">
        <f t="shared" si="352"/>
        <v>1612</v>
      </c>
      <c r="L539" s="5">
        <f t="shared" si="352"/>
        <v>1428</v>
      </c>
      <c r="M539" s="5">
        <f t="shared" si="358"/>
        <v>3040</v>
      </c>
      <c r="N539" s="5">
        <f t="shared" si="353"/>
        <v>2250</v>
      </c>
      <c r="O539" s="5">
        <f t="shared" si="353"/>
        <v>2176</v>
      </c>
      <c r="P539" s="5">
        <f t="shared" si="359"/>
        <v>4426</v>
      </c>
      <c r="Q539" s="5">
        <f t="shared" si="354"/>
        <v>2194</v>
      </c>
      <c r="R539" s="5">
        <f t="shared" si="354"/>
        <v>2467</v>
      </c>
      <c r="S539" s="5">
        <f t="shared" si="360"/>
        <v>4661</v>
      </c>
      <c r="T539" s="5">
        <f t="shared" si="361"/>
        <v>7468</v>
      </c>
      <c r="U539" s="5">
        <f t="shared" si="361"/>
        <v>7081</v>
      </c>
      <c r="V539" s="5">
        <f t="shared" si="362"/>
        <v>14549</v>
      </c>
    </row>
    <row r="540" spans="1:22" x14ac:dyDescent="0.2">
      <c r="A540" s="2" t="s">
        <v>68</v>
      </c>
      <c r="B540" s="5">
        <f t="shared" si="349"/>
        <v>66</v>
      </c>
      <c r="C540" s="5">
        <f t="shared" si="349"/>
        <v>48</v>
      </c>
      <c r="D540" s="5">
        <f t="shared" si="355"/>
        <v>114</v>
      </c>
      <c r="E540" s="5">
        <f t="shared" si="350"/>
        <v>195</v>
      </c>
      <c r="F540" s="5">
        <f t="shared" si="350"/>
        <v>116</v>
      </c>
      <c r="G540" s="5">
        <f t="shared" si="356"/>
        <v>311</v>
      </c>
      <c r="H540" s="5">
        <f t="shared" si="351"/>
        <v>502</v>
      </c>
      <c r="I540" s="5">
        <f t="shared" si="351"/>
        <v>336</v>
      </c>
      <c r="J540" s="5">
        <f t="shared" si="357"/>
        <v>838</v>
      </c>
      <c r="K540" s="5">
        <f t="shared" si="352"/>
        <v>1046</v>
      </c>
      <c r="L540" s="5">
        <f t="shared" si="352"/>
        <v>703</v>
      </c>
      <c r="M540" s="5">
        <f t="shared" si="358"/>
        <v>1749</v>
      </c>
      <c r="N540" s="5">
        <f t="shared" si="353"/>
        <v>1560</v>
      </c>
      <c r="O540" s="5">
        <f t="shared" si="353"/>
        <v>1320</v>
      </c>
      <c r="P540" s="5">
        <f t="shared" si="359"/>
        <v>2880</v>
      </c>
      <c r="Q540" s="5">
        <f t="shared" si="354"/>
        <v>2018</v>
      </c>
      <c r="R540" s="5">
        <f t="shared" si="354"/>
        <v>2039</v>
      </c>
      <c r="S540" s="5">
        <f t="shared" si="360"/>
        <v>4057</v>
      </c>
      <c r="T540" s="5">
        <f t="shared" si="361"/>
        <v>5387</v>
      </c>
      <c r="U540" s="5">
        <f t="shared" si="361"/>
        <v>4562</v>
      </c>
      <c r="V540" s="5">
        <f t="shared" si="362"/>
        <v>9949</v>
      </c>
    </row>
    <row r="541" spans="1:22" x14ac:dyDescent="0.2">
      <c r="A541" s="2" t="s">
        <v>69</v>
      </c>
      <c r="B541" s="5">
        <f t="shared" si="349"/>
        <v>29</v>
      </c>
      <c r="C541" s="5">
        <f t="shared" si="349"/>
        <v>18</v>
      </c>
      <c r="D541" s="5">
        <f t="shared" si="355"/>
        <v>47</v>
      </c>
      <c r="E541" s="5">
        <f t="shared" si="350"/>
        <v>91</v>
      </c>
      <c r="F541" s="5">
        <f t="shared" si="350"/>
        <v>52</v>
      </c>
      <c r="G541" s="5">
        <f t="shared" si="356"/>
        <v>143</v>
      </c>
      <c r="H541" s="5">
        <f t="shared" si="351"/>
        <v>235</v>
      </c>
      <c r="I541" s="5">
        <f t="shared" si="351"/>
        <v>151</v>
      </c>
      <c r="J541" s="5">
        <f t="shared" si="357"/>
        <v>386</v>
      </c>
      <c r="K541" s="5">
        <f t="shared" si="352"/>
        <v>488</v>
      </c>
      <c r="L541" s="5">
        <f t="shared" si="352"/>
        <v>316</v>
      </c>
      <c r="M541" s="5">
        <f t="shared" si="358"/>
        <v>804</v>
      </c>
      <c r="N541" s="5">
        <f t="shared" si="353"/>
        <v>863</v>
      </c>
      <c r="O541" s="5">
        <f t="shared" si="353"/>
        <v>622</v>
      </c>
      <c r="P541" s="5">
        <f t="shared" si="359"/>
        <v>1485</v>
      </c>
      <c r="Q541" s="5">
        <f t="shared" si="354"/>
        <v>1294</v>
      </c>
      <c r="R541" s="5">
        <f t="shared" si="354"/>
        <v>1085</v>
      </c>
      <c r="S541" s="5">
        <f t="shared" si="360"/>
        <v>2379</v>
      </c>
      <c r="T541" s="5">
        <f t="shared" si="361"/>
        <v>3000</v>
      </c>
      <c r="U541" s="5">
        <f t="shared" si="361"/>
        <v>2244</v>
      </c>
      <c r="V541" s="5">
        <f t="shared" si="362"/>
        <v>5244</v>
      </c>
    </row>
    <row r="542" spans="1:22" x14ac:dyDescent="0.2">
      <c r="A542" s="2" t="s">
        <v>70</v>
      </c>
      <c r="B542" s="5">
        <f t="shared" si="349"/>
        <v>18</v>
      </c>
      <c r="C542" s="5">
        <f t="shared" si="349"/>
        <v>16</v>
      </c>
      <c r="D542" s="5">
        <f t="shared" si="355"/>
        <v>34</v>
      </c>
      <c r="E542" s="5">
        <f t="shared" si="350"/>
        <v>33</v>
      </c>
      <c r="F542" s="5">
        <f t="shared" si="350"/>
        <v>24</v>
      </c>
      <c r="G542" s="5">
        <f t="shared" si="356"/>
        <v>57</v>
      </c>
      <c r="H542" s="5">
        <f t="shared" si="351"/>
        <v>114</v>
      </c>
      <c r="I542" s="5">
        <f t="shared" si="351"/>
        <v>44</v>
      </c>
      <c r="J542" s="5">
        <f t="shared" si="357"/>
        <v>158</v>
      </c>
      <c r="K542" s="5">
        <f t="shared" si="352"/>
        <v>227</v>
      </c>
      <c r="L542" s="5">
        <f t="shared" si="352"/>
        <v>122</v>
      </c>
      <c r="M542" s="5">
        <f t="shared" si="358"/>
        <v>349</v>
      </c>
      <c r="N542" s="5">
        <f t="shared" si="353"/>
        <v>459</v>
      </c>
      <c r="O542" s="5">
        <f t="shared" si="353"/>
        <v>276</v>
      </c>
      <c r="P542" s="5">
        <f t="shared" si="359"/>
        <v>735</v>
      </c>
      <c r="Q542" s="5">
        <f t="shared" si="354"/>
        <v>759</v>
      </c>
      <c r="R542" s="5">
        <f t="shared" si="354"/>
        <v>591</v>
      </c>
      <c r="S542" s="5">
        <f t="shared" si="360"/>
        <v>1350</v>
      </c>
      <c r="T542" s="5">
        <f t="shared" si="361"/>
        <v>1610</v>
      </c>
      <c r="U542" s="5">
        <f t="shared" si="361"/>
        <v>1073</v>
      </c>
      <c r="V542" s="5">
        <f t="shared" si="362"/>
        <v>2683</v>
      </c>
    </row>
    <row r="543" spans="1:22" x14ac:dyDescent="0.2">
      <c r="A543" s="2" t="s">
        <v>71</v>
      </c>
      <c r="B543" s="5">
        <f t="shared" si="349"/>
        <v>7</v>
      </c>
      <c r="C543" s="5">
        <f t="shared" si="349"/>
        <v>4</v>
      </c>
      <c r="D543" s="5">
        <f t="shared" si="355"/>
        <v>11</v>
      </c>
      <c r="E543" s="5">
        <f t="shared" si="350"/>
        <v>19</v>
      </c>
      <c r="F543" s="5">
        <f t="shared" si="350"/>
        <v>5</v>
      </c>
      <c r="G543" s="5">
        <f t="shared" si="356"/>
        <v>24</v>
      </c>
      <c r="H543" s="5">
        <f t="shared" si="351"/>
        <v>32</v>
      </c>
      <c r="I543" s="5">
        <f t="shared" si="351"/>
        <v>18</v>
      </c>
      <c r="J543" s="5">
        <f t="shared" si="357"/>
        <v>50</v>
      </c>
      <c r="K543" s="5">
        <f t="shared" si="352"/>
        <v>73</v>
      </c>
      <c r="L543" s="5">
        <f t="shared" si="352"/>
        <v>47</v>
      </c>
      <c r="M543" s="5">
        <f t="shared" si="358"/>
        <v>120</v>
      </c>
      <c r="N543" s="5">
        <f t="shared" si="353"/>
        <v>173</v>
      </c>
      <c r="O543" s="5">
        <f t="shared" si="353"/>
        <v>74</v>
      </c>
      <c r="P543" s="5">
        <f t="shared" si="359"/>
        <v>247</v>
      </c>
      <c r="Q543" s="5">
        <f t="shared" si="354"/>
        <v>329</v>
      </c>
      <c r="R543" s="5">
        <f t="shared" si="354"/>
        <v>212</v>
      </c>
      <c r="S543" s="5">
        <f t="shared" si="360"/>
        <v>541</v>
      </c>
      <c r="T543" s="5">
        <f t="shared" si="361"/>
        <v>633</v>
      </c>
      <c r="U543" s="5">
        <f t="shared" si="361"/>
        <v>360</v>
      </c>
      <c r="V543" s="5">
        <f t="shared" si="362"/>
        <v>993</v>
      </c>
    </row>
    <row r="544" spans="1:22" x14ac:dyDescent="0.2">
      <c r="A544" s="2" t="s">
        <v>72</v>
      </c>
      <c r="B544" s="5">
        <f t="shared" si="349"/>
        <v>0</v>
      </c>
      <c r="C544" s="5">
        <f t="shared" si="349"/>
        <v>3</v>
      </c>
      <c r="D544" s="5">
        <f t="shared" si="355"/>
        <v>3</v>
      </c>
      <c r="E544" s="5">
        <f t="shared" si="350"/>
        <v>6</v>
      </c>
      <c r="F544" s="5">
        <f t="shared" si="350"/>
        <v>1</v>
      </c>
      <c r="G544" s="5">
        <f t="shared" si="356"/>
        <v>7</v>
      </c>
      <c r="H544" s="5">
        <f t="shared" si="351"/>
        <v>14</v>
      </c>
      <c r="I544" s="5">
        <f t="shared" si="351"/>
        <v>5</v>
      </c>
      <c r="J544" s="5">
        <f t="shared" si="357"/>
        <v>19</v>
      </c>
      <c r="K544" s="5">
        <f t="shared" si="352"/>
        <v>20</v>
      </c>
      <c r="L544" s="5">
        <f t="shared" si="352"/>
        <v>20</v>
      </c>
      <c r="M544" s="5">
        <f t="shared" si="358"/>
        <v>40</v>
      </c>
      <c r="N544" s="5">
        <f t="shared" si="353"/>
        <v>45</v>
      </c>
      <c r="O544" s="5">
        <f t="shared" si="353"/>
        <v>22</v>
      </c>
      <c r="P544" s="5">
        <f t="shared" si="359"/>
        <v>67</v>
      </c>
      <c r="Q544" s="5">
        <f t="shared" si="354"/>
        <v>115</v>
      </c>
      <c r="R544" s="5">
        <f t="shared" si="354"/>
        <v>62</v>
      </c>
      <c r="S544" s="5">
        <f t="shared" si="360"/>
        <v>177</v>
      </c>
      <c r="T544" s="5">
        <f t="shared" si="361"/>
        <v>200</v>
      </c>
      <c r="U544" s="5">
        <f t="shared" si="361"/>
        <v>113</v>
      </c>
      <c r="V544" s="5">
        <f t="shared" si="362"/>
        <v>313</v>
      </c>
    </row>
    <row r="545" spans="1:22" x14ac:dyDescent="0.2">
      <c r="A545" s="2" t="s">
        <v>73</v>
      </c>
      <c r="B545" s="5">
        <f t="shared" si="349"/>
        <v>0</v>
      </c>
      <c r="C545" s="5">
        <f t="shared" si="349"/>
        <v>1</v>
      </c>
      <c r="D545" s="5">
        <f t="shared" si="355"/>
        <v>1</v>
      </c>
      <c r="E545" s="5">
        <f t="shared" si="350"/>
        <v>3</v>
      </c>
      <c r="F545" s="5">
        <f t="shared" si="350"/>
        <v>2</v>
      </c>
      <c r="G545" s="5">
        <f t="shared" si="356"/>
        <v>5</v>
      </c>
      <c r="H545" s="5">
        <f t="shared" si="351"/>
        <v>7</v>
      </c>
      <c r="I545" s="5">
        <f t="shared" si="351"/>
        <v>1</v>
      </c>
      <c r="J545" s="5">
        <f t="shared" si="357"/>
        <v>8</v>
      </c>
      <c r="K545" s="5">
        <f t="shared" si="352"/>
        <v>6</v>
      </c>
      <c r="L545" s="5">
        <f t="shared" si="352"/>
        <v>3</v>
      </c>
      <c r="M545" s="5">
        <f t="shared" si="358"/>
        <v>9</v>
      </c>
      <c r="N545" s="5">
        <f t="shared" si="353"/>
        <v>19</v>
      </c>
      <c r="O545" s="5">
        <f t="shared" si="353"/>
        <v>6</v>
      </c>
      <c r="P545" s="5">
        <f t="shared" si="359"/>
        <v>25</v>
      </c>
      <c r="Q545" s="5">
        <f t="shared" si="354"/>
        <v>35</v>
      </c>
      <c r="R545" s="5">
        <f t="shared" si="354"/>
        <v>19</v>
      </c>
      <c r="S545" s="5">
        <f t="shared" si="360"/>
        <v>54</v>
      </c>
      <c r="T545" s="5">
        <f t="shared" si="361"/>
        <v>70</v>
      </c>
      <c r="U545" s="5">
        <f t="shared" si="361"/>
        <v>32</v>
      </c>
      <c r="V545" s="5">
        <f t="shared" si="362"/>
        <v>102</v>
      </c>
    </row>
    <row r="546" spans="1:22" x14ac:dyDescent="0.2">
      <c r="A546" s="2" t="s">
        <v>74</v>
      </c>
      <c r="B546" s="5">
        <f t="shared" si="349"/>
        <v>1</v>
      </c>
      <c r="C546" s="5">
        <f t="shared" si="349"/>
        <v>3</v>
      </c>
      <c r="D546" s="5">
        <f t="shared" si="355"/>
        <v>4</v>
      </c>
      <c r="E546" s="5">
        <f t="shared" si="350"/>
        <v>3</v>
      </c>
      <c r="F546" s="5">
        <f t="shared" si="350"/>
        <v>3</v>
      </c>
      <c r="G546" s="5">
        <f t="shared" si="356"/>
        <v>6</v>
      </c>
      <c r="H546" s="5">
        <f t="shared" si="351"/>
        <v>11</v>
      </c>
      <c r="I546" s="5">
        <f t="shared" si="351"/>
        <v>6</v>
      </c>
      <c r="J546" s="5">
        <f t="shared" si="357"/>
        <v>17</v>
      </c>
      <c r="K546" s="5">
        <f t="shared" si="352"/>
        <v>6</v>
      </c>
      <c r="L546" s="5">
        <f t="shared" si="352"/>
        <v>11</v>
      </c>
      <c r="M546" s="5">
        <f t="shared" si="358"/>
        <v>17</v>
      </c>
      <c r="N546" s="5">
        <f t="shared" si="353"/>
        <v>10</v>
      </c>
      <c r="O546" s="5">
        <f t="shared" si="353"/>
        <v>15</v>
      </c>
      <c r="P546" s="5">
        <f t="shared" si="359"/>
        <v>25</v>
      </c>
      <c r="Q546" s="5">
        <f t="shared" si="354"/>
        <v>21</v>
      </c>
      <c r="R546" s="5">
        <f t="shared" si="354"/>
        <v>18</v>
      </c>
      <c r="S546" s="5">
        <f t="shared" si="360"/>
        <v>39</v>
      </c>
      <c r="T546" s="5">
        <f t="shared" si="361"/>
        <v>52</v>
      </c>
      <c r="U546" s="5">
        <f t="shared" si="361"/>
        <v>56</v>
      </c>
      <c r="V546" s="5">
        <f t="shared" si="362"/>
        <v>108</v>
      </c>
    </row>
    <row r="548" spans="1:22" x14ac:dyDescent="0.2">
      <c r="A548" s="21" t="s">
        <v>28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x14ac:dyDescent="0.2">
      <c r="A549" s="2" t="s">
        <v>13</v>
      </c>
      <c r="B549" s="5">
        <f t="shared" ref="B549:V549" si="363">SUM(B550:B563)</f>
        <v>15834</v>
      </c>
      <c r="C549" s="5">
        <f>SUM(C550:C563)</f>
        <v>14726</v>
      </c>
      <c r="D549" s="5">
        <f>SUM(D550:D563)</f>
        <v>30560</v>
      </c>
      <c r="E549" s="5">
        <f t="shared" si="363"/>
        <v>13817</v>
      </c>
      <c r="F549" s="5">
        <f t="shared" si="363"/>
        <v>13030</v>
      </c>
      <c r="G549" s="5">
        <f>SUM(G550:G563)</f>
        <v>26847</v>
      </c>
      <c r="H549" s="5">
        <f t="shared" si="363"/>
        <v>12971</v>
      </c>
      <c r="I549" s="5">
        <f t="shared" si="363"/>
        <v>12408</v>
      </c>
      <c r="J549" s="5">
        <f>SUM(J550:J563)</f>
        <v>25379</v>
      </c>
      <c r="K549" s="5">
        <f t="shared" si="363"/>
        <v>12435</v>
      </c>
      <c r="L549" s="5">
        <f t="shared" si="363"/>
        <v>12289</v>
      </c>
      <c r="M549" s="5">
        <f>SUM(M550:M563)</f>
        <v>24724</v>
      </c>
      <c r="N549" s="5">
        <f t="shared" si="363"/>
        <v>12074</v>
      </c>
      <c r="O549" s="5">
        <f t="shared" si="363"/>
        <v>12186</v>
      </c>
      <c r="P549" s="5">
        <f>SUM(P550:P563)</f>
        <v>24260</v>
      </c>
      <c r="Q549" s="5">
        <f t="shared" si="363"/>
        <v>11255</v>
      </c>
      <c r="R549" s="5">
        <f t="shared" si="363"/>
        <v>11346</v>
      </c>
      <c r="S549" s="5">
        <f t="shared" si="363"/>
        <v>22601</v>
      </c>
      <c r="T549" s="5">
        <f t="shared" si="363"/>
        <v>78386</v>
      </c>
      <c r="U549" s="5">
        <f t="shared" si="363"/>
        <v>75985</v>
      </c>
      <c r="V549" s="5">
        <f t="shared" si="363"/>
        <v>154371</v>
      </c>
    </row>
    <row r="550" spans="1:22" x14ac:dyDescent="0.2">
      <c r="A550" s="2" t="s">
        <v>62</v>
      </c>
      <c r="B550" s="5">
        <v>626</v>
      </c>
      <c r="C550" s="5">
        <v>760</v>
      </c>
      <c r="D550" s="5">
        <f>SUM(B550:C550)</f>
        <v>1386</v>
      </c>
      <c r="E550" s="5">
        <v>13</v>
      </c>
      <c r="F550" s="5">
        <v>7</v>
      </c>
      <c r="G550" s="5">
        <f>SUM(E550:F550)</f>
        <v>20</v>
      </c>
      <c r="H550" s="5">
        <v>0</v>
      </c>
      <c r="I550" s="5">
        <v>0</v>
      </c>
      <c r="J550" s="5">
        <f>SUM(H550:I550)</f>
        <v>0</v>
      </c>
      <c r="K550" s="5">
        <v>0</v>
      </c>
      <c r="L550" s="5">
        <v>0</v>
      </c>
      <c r="M550" s="5">
        <f>SUM(K550:L550)</f>
        <v>0</v>
      </c>
      <c r="N550" s="5">
        <v>0</v>
      </c>
      <c r="O550" s="5">
        <v>0</v>
      </c>
      <c r="P550" s="5">
        <f>SUM(N550:O550)</f>
        <v>0</v>
      </c>
      <c r="Q550" s="5">
        <v>0</v>
      </c>
      <c r="R550" s="5">
        <v>0</v>
      </c>
      <c r="S550" s="5">
        <f>SUM(Q550:R550)</f>
        <v>0</v>
      </c>
      <c r="T550" s="5">
        <f>+B550+E550+H550+K550+N550+Q550</f>
        <v>639</v>
      </c>
      <c r="U550" s="5">
        <f>+C550+F550+I550+L550+O550+R550</f>
        <v>767</v>
      </c>
      <c r="V550" s="5">
        <f>SUM(T550:U550)</f>
        <v>1406</v>
      </c>
    </row>
    <row r="551" spans="1:22" x14ac:dyDescent="0.2">
      <c r="A551" s="2" t="s">
        <v>44</v>
      </c>
      <c r="B551" s="5">
        <v>9662</v>
      </c>
      <c r="C551" s="5">
        <v>9644</v>
      </c>
      <c r="D551" s="5">
        <f t="shared" ref="D551:D563" si="364">SUM(B551:C551)</f>
        <v>19306</v>
      </c>
      <c r="E551" s="5">
        <v>819</v>
      </c>
      <c r="F551" s="5">
        <v>986</v>
      </c>
      <c r="G551" s="5">
        <f t="shared" ref="G551:G563" si="365">SUM(E551:F551)</f>
        <v>1805</v>
      </c>
      <c r="H551" s="5">
        <v>4</v>
      </c>
      <c r="I551" s="5">
        <v>8</v>
      </c>
      <c r="J551" s="5">
        <f t="shared" ref="J551:J563" si="366">SUM(H551:I551)</f>
        <v>12</v>
      </c>
      <c r="K551" s="5">
        <v>0</v>
      </c>
      <c r="L551" s="5">
        <v>0</v>
      </c>
      <c r="M551" s="5">
        <f t="shared" ref="M551:M563" si="367">SUM(K551:L551)</f>
        <v>0</v>
      </c>
      <c r="N551" s="5">
        <v>0</v>
      </c>
      <c r="O551" s="5">
        <v>0</v>
      </c>
      <c r="P551" s="5">
        <f t="shared" ref="P551:P563" si="368">SUM(N551:O551)</f>
        <v>0</v>
      </c>
      <c r="Q551" s="5">
        <v>0</v>
      </c>
      <c r="R551" s="5">
        <v>0</v>
      </c>
      <c r="S551" s="5">
        <f t="shared" ref="S551:S563" si="369">SUM(Q551:R551)</f>
        <v>0</v>
      </c>
      <c r="T551" s="5">
        <f t="shared" ref="T551:U563" si="370">+B551+E551+H551+K551+N551+Q551</f>
        <v>10485</v>
      </c>
      <c r="U551" s="5">
        <f t="shared" si="370"/>
        <v>10638</v>
      </c>
      <c r="V551" s="5">
        <f t="shared" ref="V551:V563" si="371">SUM(T551:U551)</f>
        <v>21123</v>
      </c>
    </row>
    <row r="552" spans="1:22" x14ac:dyDescent="0.2">
      <c r="A552" s="2" t="s">
        <v>63</v>
      </c>
      <c r="B552" s="5">
        <v>3948</v>
      </c>
      <c r="C552" s="5">
        <v>3241</v>
      </c>
      <c r="D552" s="5">
        <f t="shared" si="364"/>
        <v>7189</v>
      </c>
      <c r="E552" s="5">
        <v>7235</v>
      </c>
      <c r="F552" s="5">
        <v>7541</v>
      </c>
      <c r="G552" s="5">
        <f t="shared" si="365"/>
        <v>14776</v>
      </c>
      <c r="H552" s="5">
        <v>766</v>
      </c>
      <c r="I552" s="5">
        <v>972</v>
      </c>
      <c r="J552" s="5">
        <f t="shared" si="366"/>
        <v>1738</v>
      </c>
      <c r="K552" s="5">
        <v>1</v>
      </c>
      <c r="L552" s="5">
        <v>15</v>
      </c>
      <c r="M552" s="5">
        <f t="shared" si="367"/>
        <v>16</v>
      </c>
      <c r="N552" s="5">
        <v>0</v>
      </c>
      <c r="O552" s="5">
        <v>0</v>
      </c>
      <c r="P552" s="5">
        <f t="shared" si="368"/>
        <v>0</v>
      </c>
      <c r="Q552" s="5">
        <v>0</v>
      </c>
      <c r="R552" s="5">
        <v>0</v>
      </c>
      <c r="S552" s="5">
        <f t="shared" si="369"/>
        <v>0</v>
      </c>
      <c r="T552" s="5">
        <f t="shared" si="370"/>
        <v>11950</v>
      </c>
      <c r="U552" s="5">
        <f t="shared" si="370"/>
        <v>11769</v>
      </c>
      <c r="V552" s="5">
        <f t="shared" si="371"/>
        <v>23719</v>
      </c>
    </row>
    <row r="553" spans="1:22" x14ac:dyDescent="0.2">
      <c r="A553" s="2" t="s">
        <v>64</v>
      </c>
      <c r="B553" s="5">
        <v>1083</v>
      </c>
      <c r="C553" s="5">
        <v>741</v>
      </c>
      <c r="D553" s="5">
        <f t="shared" si="364"/>
        <v>1824</v>
      </c>
      <c r="E553" s="5">
        <v>3581</v>
      </c>
      <c r="F553" s="5">
        <v>2948</v>
      </c>
      <c r="G553" s="5">
        <f t="shared" si="365"/>
        <v>6529</v>
      </c>
      <c r="H553" s="5">
        <v>6580</v>
      </c>
      <c r="I553" s="5">
        <v>6817</v>
      </c>
      <c r="J553" s="5">
        <f t="shared" si="366"/>
        <v>13397</v>
      </c>
      <c r="K553" s="5">
        <v>732</v>
      </c>
      <c r="L553" s="5">
        <v>858</v>
      </c>
      <c r="M553" s="5">
        <f t="shared" si="367"/>
        <v>1590</v>
      </c>
      <c r="N553" s="5">
        <v>5</v>
      </c>
      <c r="O553" s="5">
        <v>7</v>
      </c>
      <c r="P553" s="5">
        <f t="shared" si="368"/>
        <v>12</v>
      </c>
      <c r="Q553" s="5">
        <v>0</v>
      </c>
      <c r="R553" s="5">
        <v>0</v>
      </c>
      <c r="S553" s="5">
        <f t="shared" si="369"/>
        <v>0</v>
      </c>
      <c r="T553" s="5">
        <f t="shared" si="370"/>
        <v>11981</v>
      </c>
      <c r="U553" s="5">
        <f t="shared" si="370"/>
        <v>11371</v>
      </c>
      <c r="V553" s="5">
        <f t="shared" si="371"/>
        <v>23352</v>
      </c>
    </row>
    <row r="554" spans="1:22" x14ac:dyDescent="0.2">
      <c r="A554" s="2" t="s">
        <v>65</v>
      </c>
      <c r="B554" s="5">
        <v>321</v>
      </c>
      <c r="C554" s="5">
        <v>225</v>
      </c>
      <c r="D554" s="5">
        <f t="shared" si="364"/>
        <v>546</v>
      </c>
      <c r="E554" s="5">
        <v>1243</v>
      </c>
      <c r="F554" s="5">
        <v>956</v>
      </c>
      <c r="G554" s="5">
        <f t="shared" si="365"/>
        <v>2199</v>
      </c>
      <c r="H554" s="5">
        <v>3244</v>
      </c>
      <c r="I554" s="5">
        <v>2903</v>
      </c>
      <c r="J554" s="5">
        <f t="shared" si="366"/>
        <v>6147</v>
      </c>
      <c r="K554" s="5">
        <v>6076</v>
      </c>
      <c r="L554" s="5">
        <v>6385</v>
      </c>
      <c r="M554" s="5">
        <f t="shared" si="367"/>
        <v>12461</v>
      </c>
      <c r="N554" s="5">
        <v>656</v>
      </c>
      <c r="O554" s="5">
        <v>876</v>
      </c>
      <c r="P554" s="5">
        <f t="shared" si="368"/>
        <v>1532</v>
      </c>
      <c r="Q554" s="5">
        <v>20</v>
      </c>
      <c r="R554" s="5">
        <v>19</v>
      </c>
      <c r="S554" s="5">
        <f t="shared" si="369"/>
        <v>39</v>
      </c>
      <c r="T554" s="5">
        <f t="shared" si="370"/>
        <v>11560</v>
      </c>
      <c r="U554" s="5">
        <f t="shared" si="370"/>
        <v>11364</v>
      </c>
      <c r="V554" s="5">
        <f t="shared" si="371"/>
        <v>22924</v>
      </c>
    </row>
    <row r="555" spans="1:22" x14ac:dyDescent="0.2">
      <c r="A555" s="2" t="s">
        <v>66</v>
      </c>
      <c r="B555" s="5">
        <v>111</v>
      </c>
      <c r="C555" s="5">
        <v>68</v>
      </c>
      <c r="D555" s="5">
        <f t="shared" si="364"/>
        <v>179</v>
      </c>
      <c r="E555" s="5">
        <v>521</v>
      </c>
      <c r="F555" s="5">
        <v>343</v>
      </c>
      <c r="G555" s="5">
        <f t="shared" si="365"/>
        <v>864</v>
      </c>
      <c r="H555" s="5">
        <v>1327</v>
      </c>
      <c r="I555" s="5">
        <v>1006</v>
      </c>
      <c r="J555" s="5">
        <f t="shared" si="366"/>
        <v>2333</v>
      </c>
      <c r="K555" s="5">
        <v>3273</v>
      </c>
      <c r="L555" s="5">
        <v>3071</v>
      </c>
      <c r="M555" s="5">
        <f t="shared" si="367"/>
        <v>6344</v>
      </c>
      <c r="N555" s="5">
        <v>5668</v>
      </c>
      <c r="O555" s="5">
        <v>6274</v>
      </c>
      <c r="P555" s="5">
        <f t="shared" si="368"/>
        <v>11942</v>
      </c>
      <c r="Q555" s="5">
        <v>566</v>
      </c>
      <c r="R555" s="5">
        <v>772</v>
      </c>
      <c r="S555" s="5">
        <f t="shared" si="369"/>
        <v>1338</v>
      </c>
      <c r="T555" s="5">
        <f t="shared" si="370"/>
        <v>11466</v>
      </c>
      <c r="U555" s="5">
        <f t="shared" si="370"/>
        <v>11534</v>
      </c>
      <c r="V555" s="5">
        <f t="shared" si="371"/>
        <v>23000</v>
      </c>
    </row>
    <row r="556" spans="1:22" x14ac:dyDescent="0.2">
      <c r="A556" s="2" t="s">
        <v>67</v>
      </c>
      <c r="B556" s="5">
        <v>51</v>
      </c>
      <c r="C556" s="5">
        <v>31</v>
      </c>
      <c r="D556" s="5">
        <f t="shared" si="364"/>
        <v>82</v>
      </c>
      <c r="E556" s="5">
        <v>253</v>
      </c>
      <c r="F556" s="5">
        <v>150</v>
      </c>
      <c r="G556" s="5">
        <f t="shared" si="365"/>
        <v>403</v>
      </c>
      <c r="H556" s="5">
        <v>631</v>
      </c>
      <c r="I556" s="5">
        <v>420</v>
      </c>
      <c r="J556" s="5">
        <f t="shared" si="366"/>
        <v>1051</v>
      </c>
      <c r="K556" s="5">
        <v>1305</v>
      </c>
      <c r="L556" s="5">
        <v>1151</v>
      </c>
      <c r="M556" s="5">
        <f t="shared" si="367"/>
        <v>2456</v>
      </c>
      <c r="N556" s="5">
        <v>3269</v>
      </c>
      <c r="O556" s="5">
        <v>3070</v>
      </c>
      <c r="P556" s="5">
        <f t="shared" si="368"/>
        <v>6339</v>
      </c>
      <c r="Q556" s="5">
        <v>5139</v>
      </c>
      <c r="R556" s="5">
        <v>5646</v>
      </c>
      <c r="S556" s="5">
        <f t="shared" si="369"/>
        <v>10785</v>
      </c>
      <c r="T556" s="5">
        <f t="shared" si="370"/>
        <v>10648</v>
      </c>
      <c r="U556" s="5">
        <f t="shared" si="370"/>
        <v>10468</v>
      </c>
      <c r="V556" s="5">
        <f t="shared" si="371"/>
        <v>21116</v>
      </c>
    </row>
    <row r="557" spans="1:22" x14ac:dyDescent="0.2">
      <c r="A557" s="2" t="s">
        <v>68</v>
      </c>
      <c r="B557" s="5">
        <v>22</v>
      </c>
      <c r="C557" s="5">
        <v>8</v>
      </c>
      <c r="D557" s="5">
        <f t="shared" si="364"/>
        <v>30</v>
      </c>
      <c r="E557" s="5">
        <v>119</v>
      </c>
      <c r="F557" s="5">
        <v>71</v>
      </c>
      <c r="G557" s="5">
        <f t="shared" si="365"/>
        <v>190</v>
      </c>
      <c r="H557" s="5">
        <v>285</v>
      </c>
      <c r="I557" s="5">
        <v>203</v>
      </c>
      <c r="J557" s="5">
        <f t="shared" si="366"/>
        <v>488</v>
      </c>
      <c r="K557" s="5">
        <v>668</v>
      </c>
      <c r="L557" s="5">
        <v>520</v>
      </c>
      <c r="M557" s="5">
        <f t="shared" si="367"/>
        <v>1188</v>
      </c>
      <c r="N557" s="5">
        <v>1401</v>
      </c>
      <c r="O557" s="5">
        <v>1166</v>
      </c>
      <c r="P557" s="5">
        <f t="shared" si="368"/>
        <v>2567</v>
      </c>
      <c r="Q557" s="5">
        <v>3135</v>
      </c>
      <c r="R557" s="5">
        <v>2957</v>
      </c>
      <c r="S557" s="5">
        <f t="shared" si="369"/>
        <v>6092</v>
      </c>
      <c r="T557" s="5">
        <f t="shared" si="370"/>
        <v>5630</v>
      </c>
      <c r="U557" s="5">
        <f t="shared" si="370"/>
        <v>4925</v>
      </c>
      <c r="V557" s="5">
        <f t="shared" si="371"/>
        <v>10555</v>
      </c>
    </row>
    <row r="558" spans="1:22" x14ac:dyDescent="0.2">
      <c r="A558" s="2" t="s">
        <v>69</v>
      </c>
      <c r="B558" s="5">
        <v>4</v>
      </c>
      <c r="C558" s="5">
        <v>3</v>
      </c>
      <c r="D558" s="5">
        <f t="shared" si="364"/>
        <v>7</v>
      </c>
      <c r="E558" s="5">
        <v>20</v>
      </c>
      <c r="F558" s="5">
        <v>16</v>
      </c>
      <c r="G558" s="5">
        <f t="shared" si="365"/>
        <v>36</v>
      </c>
      <c r="H558" s="5">
        <v>97</v>
      </c>
      <c r="I558" s="5">
        <v>57</v>
      </c>
      <c r="J558" s="5">
        <f t="shared" si="366"/>
        <v>154</v>
      </c>
      <c r="K558" s="5">
        <v>249</v>
      </c>
      <c r="L558" s="5">
        <v>181</v>
      </c>
      <c r="M558" s="5">
        <f t="shared" si="367"/>
        <v>430</v>
      </c>
      <c r="N558" s="5">
        <v>677</v>
      </c>
      <c r="O558" s="5">
        <v>518</v>
      </c>
      <c r="P558" s="5">
        <f t="shared" si="368"/>
        <v>1195</v>
      </c>
      <c r="Q558" s="5">
        <v>1402</v>
      </c>
      <c r="R558" s="5">
        <v>1235</v>
      </c>
      <c r="S558" s="5">
        <f t="shared" si="369"/>
        <v>2637</v>
      </c>
      <c r="T558" s="5">
        <f t="shared" si="370"/>
        <v>2449</v>
      </c>
      <c r="U558" s="5">
        <f t="shared" si="370"/>
        <v>2010</v>
      </c>
      <c r="V558" s="5">
        <f t="shared" si="371"/>
        <v>4459</v>
      </c>
    </row>
    <row r="559" spans="1:22" x14ac:dyDescent="0.2">
      <c r="A559" s="2" t="s">
        <v>70</v>
      </c>
      <c r="B559" s="5">
        <v>4</v>
      </c>
      <c r="C559" s="5">
        <v>3</v>
      </c>
      <c r="D559" s="5">
        <f t="shared" si="364"/>
        <v>7</v>
      </c>
      <c r="E559" s="5">
        <v>9</v>
      </c>
      <c r="F559" s="5">
        <v>8</v>
      </c>
      <c r="G559" s="5">
        <f t="shared" si="365"/>
        <v>17</v>
      </c>
      <c r="H559" s="5">
        <v>23</v>
      </c>
      <c r="I559" s="5">
        <v>12</v>
      </c>
      <c r="J559" s="5">
        <f t="shared" si="366"/>
        <v>35</v>
      </c>
      <c r="K559" s="5">
        <v>101</v>
      </c>
      <c r="L559" s="5">
        <v>75</v>
      </c>
      <c r="M559" s="5">
        <f t="shared" si="367"/>
        <v>176</v>
      </c>
      <c r="N559" s="5">
        <v>291</v>
      </c>
      <c r="O559" s="5">
        <v>196</v>
      </c>
      <c r="P559" s="5">
        <f t="shared" si="368"/>
        <v>487</v>
      </c>
      <c r="Q559" s="5">
        <v>663</v>
      </c>
      <c r="R559" s="5">
        <v>494</v>
      </c>
      <c r="S559" s="5">
        <f t="shared" si="369"/>
        <v>1157</v>
      </c>
      <c r="T559" s="5">
        <f t="shared" si="370"/>
        <v>1091</v>
      </c>
      <c r="U559" s="5">
        <f t="shared" si="370"/>
        <v>788</v>
      </c>
      <c r="V559" s="5">
        <f t="shared" si="371"/>
        <v>1879</v>
      </c>
    </row>
    <row r="560" spans="1:22" x14ac:dyDescent="0.2">
      <c r="A560" s="2" t="s">
        <v>71</v>
      </c>
      <c r="B560" s="5">
        <v>2</v>
      </c>
      <c r="C560" s="5">
        <v>1</v>
      </c>
      <c r="D560" s="5">
        <f t="shared" si="364"/>
        <v>3</v>
      </c>
      <c r="E560" s="5">
        <v>2</v>
      </c>
      <c r="F560" s="5">
        <v>2</v>
      </c>
      <c r="G560" s="5">
        <f t="shared" si="365"/>
        <v>4</v>
      </c>
      <c r="H560" s="5">
        <v>12</v>
      </c>
      <c r="I560" s="5">
        <v>9</v>
      </c>
      <c r="J560" s="5">
        <f t="shared" si="366"/>
        <v>21</v>
      </c>
      <c r="K560" s="5">
        <v>24</v>
      </c>
      <c r="L560" s="5">
        <v>24</v>
      </c>
      <c r="M560" s="5">
        <f t="shared" si="367"/>
        <v>48</v>
      </c>
      <c r="N560" s="5">
        <v>84</v>
      </c>
      <c r="O560" s="5">
        <v>59</v>
      </c>
      <c r="P560" s="5">
        <f t="shared" si="368"/>
        <v>143</v>
      </c>
      <c r="Q560" s="5">
        <v>245</v>
      </c>
      <c r="R560" s="5">
        <v>164</v>
      </c>
      <c r="S560" s="5">
        <f t="shared" si="369"/>
        <v>409</v>
      </c>
      <c r="T560" s="5">
        <f t="shared" si="370"/>
        <v>369</v>
      </c>
      <c r="U560" s="5">
        <f t="shared" si="370"/>
        <v>259</v>
      </c>
      <c r="V560" s="5">
        <f t="shared" si="371"/>
        <v>628</v>
      </c>
    </row>
    <row r="561" spans="1:22" x14ac:dyDescent="0.2">
      <c r="A561" s="2" t="s">
        <v>72</v>
      </c>
      <c r="B561" s="5">
        <v>0</v>
      </c>
      <c r="C561" s="5">
        <v>0</v>
      </c>
      <c r="D561" s="5">
        <f t="shared" si="364"/>
        <v>0</v>
      </c>
      <c r="E561" s="5">
        <v>1</v>
      </c>
      <c r="F561" s="5">
        <v>1</v>
      </c>
      <c r="G561" s="5">
        <f t="shared" si="365"/>
        <v>2</v>
      </c>
      <c r="H561" s="5">
        <v>1</v>
      </c>
      <c r="I561" s="5">
        <v>0</v>
      </c>
      <c r="J561" s="5">
        <f t="shared" si="366"/>
        <v>1</v>
      </c>
      <c r="K561" s="5">
        <v>6</v>
      </c>
      <c r="L561" s="5">
        <v>7</v>
      </c>
      <c r="M561" s="5">
        <f t="shared" si="367"/>
        <v>13</v>
      </c>
      <c r="N561" s="5">
        <v>21</v>
      </c>
      <c r="O561" s="5">
        <v>16</v>
      </c>
      <c r="P561" s="5">
        <f t="shared" si="368"/>
        <v>37</v>
      </c>
      <c r="Q561" s="5">
        <v>64</v>
      </c>
      <c r="R561" s="5">
        <v>46</v>
      </c>
      <c r="S561" s="5">
        <f t="shared" si="369"/>
        <v>110</v>
      </c>
      <c r="T561" s="5">
        <f t="shared" si="370"/>
        <v>93</v>
      </c>
      <c r="U561" s="5">
        <f t="shared" si="370"/>
        <v>70</v>
      </c>
      <c r="V561" s="5">
        <f t="shared" si="371"/>
        <v>163</v>
      </c>
    </row>
    <row r="562" spans="1:22" x14ac:dyDescent="0.2">
      <c r="A562" s="2" t="s">
        <v>73</v>
      </c>
      <c r="B562" s="5">
        <v>0</v>
      </c>
      <c r="C562" s="5">
        <v>0</v>
      </c>
      <c r="D562" s="5">
        <f t="shared" si="364"/>
        <v>0</v>
      </c>
      <c r="E562" s="5">
        <v>0</v>
      </c>
      <c r="F562" s="5">
        <v>0</v>
      </c>
      <c r="G562" s="5">
        <f t="shared" si="365"/>
        <v>0</v>
      </c>
      <c r="H562" s="5">
        <v>0</v>
      </c>
      <c r="I562" s="5">
        <v>1</v>
      </c>
      <c r="J562" s="5">
        <f t="shared" si="366"/>
        <v>1</v>
      </c>
      <c r="K562" s="5">
        <v>0</v>
      </c>
      <c r="L562" s="5">
        <v>2</v>
      </c>
      <c r="M562" s="5">
        <f t="shared" si="367"/>
        <v>2</v>
      </c>
      <c r="N562" s="5">
        <v>2</v>
      </c>
      <c r="O562" s="5">
        <v>2</v>
      </c>
      <c r="P562" s="5">
        <f t="shared" si="368"/>
        <v>4</v>
      </c>
      <c r="Q562" s="5">
        <v>12</v>
      </c>
      <c r="R562" s="5">
        <v>9</v>
      </c>
      <c r="S562" s="5">
        <f t="shared" si="369"/>
        <v>21</v>
      </c>
      <c r="T562" s="5">
        <f t="shared" si="370"/>
        <v>14</v>
      </c>
      <c r="U562" s="5">
        <f t="shared" si="370"/>
        <v>14</v>
      </c>
      <c r="V562" s="5">
        <f t="shared" si="371"/>
        <v>28</v>
      </c>
    </row>
    <row r="563" spans="1:22" x14ac:dyDescent="0.2">
      <c r="A563" s="2" t="s">
        <v>74</v>
      </c>
      <c r="B563" s="5">
        <v>0</v>
      </c>
      <c r="C563" s="5">
        <v>1</v>
      </c>
      <c r="D563" s="5">
        <f t="shared" si="364"/>
        <v>1</v>
      </c>
      <c r="E563" s="5">
        <v>1</v>
      </c>
      <c r="F563" s="5">
        <v>1</v>
      </c>
      <c r="G563" s="5">
        <f t="shared" si="365"/>
        <v>2</v>
      </c>
      <c r="H563" s="5">
        <v>1</v>
      </c>
      <c r="I563" s="5">
        <v>0</v>
      </c>
      <c r="J563" s="5">
        <f t="shared" si="366"/>
        <v>1</v>
      </c>
      <c r="K563" s="5">
        <v>0</v>
      </c>
      <c r="L563" s="5">
        <v>0</v>
      </c>
      <c r="M563" s="5">
        <f t="shared" si="367"/>
        <v>0</v>
      </c>
      <c r="N563" s="5">
        <v>0</v>
      </c>
      <c r="O563" s="5">
        <v>2</v>
      </c>
      <c r="P563" s="5">
        <f t="shared" si="368"/>
        <v>2</v>
      </c>
      <c r="Q563" s="5">
        <v>9</v>
      </c>
      <c r="R563" s="5">
        <v>4</v>
      </c>
      <c r="S563" s="5">
        <f t="shared" si="369"/>
        <v>13</v>
      </c>
      <c r="T563" s="5">
        <f t="shared" si="370"/>
        <v>11</v>
      </c>
      <c r="U563" s="5">
        <f t="shared" si="370"/>
        <v>8</v>
      </c>
      <c r="V563" s="5">
        <f t="shared" si="371"/>
        <v>19</v>
      </c>
    </row>
    <row r="564" spans="1:22" x14ac:dyDescent="0.2">
      <c r="A564" s="2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x14ac:dyDescent="0.2">
      <c r="A565" s="2" t="s">
        <v>17</v>
      </c>
      <c r="B565" s="5">
        <f t="shared" ref="B565:V565" si="372">SUM(B566:B579)</f>
        <v>5886</v>
      </c>
      <c r="C565" s="5">
        <f>SUM(C566:C579)</f>
        <v>5241</v>
      </c>
      <c r="D565" s="5">
        <f>SUM(D566:D579)</f>
        <v>11127</v>
      </c>
      <c r="E565" s="5">
        <f t="shared" si="372"/>
        <v>5011</v>
      </c>
      <c r="F565" s="5">
        <f t="shared" si="372"/>
        <v>4596</v>
      </c>
      <c r="G565" s="5">
        <f t="shared" si="372"/>
        <v>9607</v>
      </c>
      <c r="H565" s="5">
        <f t="shared" si="372"/>
        <v>4688</v>
      </c>
      <c r="I565" s="5">
        <f t="shared" si="372"/>
        <v>4206</v>
      </c>
      <c r="J565" s="5">
        <f t="shared" si="372"/>
        <v>8894</v>
      </c>
      <c r="K565" s="5">
        <f t="shared" si="372"/>
        <v>4197</v>
      </c>
      <c r="L565" s="5">
        <f t="shared" si="372"/>
        <v>4011</v>
      </c>
      <c r="M565" s="5">
        <f t="shared" si="372"/>
        <v>8208</v>
      </c>
      <c r="N565" s="5">
        <f t="shared" si="372"/>
        <v>3960</v>
      </c>
      <c r="O565" s="5">
        <f t="shared" si="372"/>
        <v>3714</v>
      </c>
      <c r="P565" s="5">
        <f t="shared" si="372"/>
        <v>7674</v>
      </c>
      <c r="Q565" s="5">
        <f t="shared" si="372"/>
        <v>3371</v>
      </c>
      <c r="R565" s="5">
        <f t="shared" si="372"/>
        <v>3237</v>
      </c>
      <c r="S565" s="5">
        <f t="shared" si="372"/>
        <v>6608</v>
      </c>
      <c r="T565" s="5">
        <f t="shared" si="372"/>
        <v>27113</v>
      </c>
      <c r="U565" s="5">
        <f t="shared" si="372"/>
        <v>25005</v>
      </c>
      <c r="V565" s="5">
        <f t="shared" si="372"/>
        <v>52118</v>
      </c>
    </row>
    <row r="566" spans="1:22" x14ac:dyDescent="0.2">
      <c r="A566" s="2" t="s">
        <v>62</v>
      </c>
      <c r="B566" s="5">
        <v>188</v>
      </c>
      <c r="C566" s="5">
        <v>252</v>
      </c>
      <c r="D566" s="5">
        <f>SUM(B566:C566)</f>
        <v>440</v>
      </c>
      <c r="E566" s="5">
        <v>3</v>
      </c>
      <c r="F566" s="5">
        <v>5</v>
      </c>
      <c r="G566" s="5">
        <f>SUM(E566:F566)</f>
        <v>8</v>
      </c>
      <c r="H566" s="5">
        <v>0</v>
      </c>
      <c r="I566" s="5">
        <v>0</v>
      </c>
      <c r="J566" s="5">
        <f>SUM(H566:I566)</f>
        <v>0</v>
      </c>
      <c r="K566" s="5">
        <v>0</v>
      </c>
      <c r="L566" s="5">
        <v>0</v>
      </c>
      <c r="M566" s="5">
        <f>SUM(K566:L566)</f>
        <v>0</v>
      </c>
      <c r="N566" s="5">
        <v>0</v>
      </c>
      <c r="O566" s="5">
        <v>0</v>
      </c>
      <c r="P566" s="5">
        <f>SUM(N566:O566)</f>
        <v>0</v>
      </c>
      <c r="Q566" s="5">
        <v>0</v>
      </c>
      <c r="R566" s="5">
        <v>0</v>
      </c>
      <c r="S566" s="5">
        <f>SUM(Q566:R566)</f>
        <v>0</v>
      </c>
      <c r="T566" s="5">
        <f>+B566+E566+H566+K566+N566+Q566</f>
        <v>191</v>
      </c>
      <c r="U566" s="5">
        <f>+C566+F566+I566+L566+O566+R566</f>
        <v>257</v>
      </c>
      <c r="V566" s="5">
        <f>SUM(T566:U566)</f>
        <v>448</v>
      </c>
    </row>
    <row r="567" spans="1:22" x14ac:dyDescent="0.2">
      <c r="A567" s="2" t="s">
        <v>44</v>
      </c>
      <c r="B567" s="5">
        <v>3232</v>
      </c>
      <c r="C567" s="5">
        <v>3149</v>
      </c>
      <c r="D567" s="5">
        <f t="shared" ref="D567:D579" si="373">SUM(B567:C567)</f>
        <v>6381</v>
      </c>
      <c r="E567" s="5">
        <v>266</v>
      </c>
      <c r="F567" s="5">
        <v>336</v>
      </c>
      <c r="G567" s="5">
        <f t="shared" ref="G567:G579" si="374">SUM(E567:F567)</f>
        <v>602</v>
      </c>
      <c r="H567" s="5">
        <v>0</v>
      </c>
      <c r="I567" s="5">
        <v>1</v>
      </c>
      <c r="J567" s="5">
        <f t="shared" ref="J567:J579" si="375">SUM(H567:I567)</f>
        <v>1</v>
      </c>
      <c r="K567" s="5">
        <v>0</v>
      </c>
      <c r="L567" s="5">
        <v>0</v>
      </c>
      <c r="M567" s="5">
        <f t="shared" ref="M567:M579" si="376">SUM(K567:L567)</f>
        <v>0</v>
      </c>
      <c r="N567" s="5">
        <v>0</v>
      </c>
      <c r="O567" s="5">
        <v>0</v>
      </c>
      <c r="P567" s="5">
        <f t="shared" ref="P567:P579" si="377">SUM(N567:O567)</f>
        <v>0</v>
      </c>
      <c r="Q567" s="5">
        <v>0</v>
      </c>
      <c r="R567" s="5">
        <v>0</v>
      </c>
      <c r="S567" s="5">
        <f t="shared" ref="S567:S579" si="378">SUM(Q567:R567)</f>
        <v>0</v>
      </c>
      <c r="T567" s="5">
        <f t="shared" ref="T567:U579" si="379">+B567+E567+H567+K567+N567+Q567</f>
        <v>3498</v>
      </c>
      <c r="U567" s="5">
        <f t="shared" si="379"/>
        <v>3486</v>
      </c>
      <c r="V567" s="5">
        <f t="shared" ref="V567:V579" si="380">SUM(T567:U567)</f>
        <v>6984</v>
      </c>
    </row>
    <row r="568" spans="1:22" x14ac:dyDescent="0.2">
      <c r="A568" s="2" t="s">
        <v>63</v>
      </c>
      <c r="B568" s="5">
        <v>1594</v>
      </c>
      <c r="C568" s="5">
        <v>1274</v>
      </c>
      <c r="D568" s="5">
        <f t="shared" si="373"/>
        <v>2868</v>
      </c>
      <c r="E568" s="5">
        <v>2229</v>
      </c>
      <c r="F568" s="5">
        <v>2276</v>
      </c>
      <c r="G568" s="5">
        <f t="shared" si="374"/>
        <v>4505</v>
      </c>
      <c r="H568" s="5">
        <v>256</v>
      </c>
      <c r="I568" s="5">
        <v>301</v>
      </c>
      <c r="J568" s="5">
        <f t="shared" si="375"/>
        <v>557</v>
      </c>
      <c r="K568" s="5">
        <v>0</v>
      </c>
      <c r="L568" s="5">
        <v>0</v>
      </c>
      <c r="M568" s="5">
        <f t="shared" si="376"/>
        <v>0</v>
      </c>
      <c r="N568" s="5">
        <v>0</v>
      </c>
      <c r="O568" s="5">
        <v>0</v>
      </c>
      <c r="P568" s="5">
        <f t="shared" si="377"/>
        <v>0</v>
      </c>
      <c r="Q568" s="5">
        <v>0</v>
      </c>
      <c r="R568" s="5">
        <v>0</v>
      </c>
      <c r="S568" s="5">
        <f t="shared" si="378"/>
        <v>0</v>
      </c>
      <c r="T568" s="5">
        <f t="shared" si="379"/>
        <v>4079</v>
      </c>
      <c r="U568" s="5">
        <f t="shared" si="379"/>
        <v>3851</v>
      </c>
      <c r="V568" s="5">
        <f t="shared" si="380"/>
        <v>7930</v>
      </c>
    </row>
    <row r="569" spans="1:22" x14ac:dyDescent="0.2">
      <c r="A569" s="2" t="s">
        <v>64</v>
      </c>
      <c r="B569" s="5">
        <v>567</v>
      </c>
      <c r="C569" s="5">
        <v>374</v>
      </c>
      <c r="D569" s="5">
        <f t="shared" si="373"/>
        <v>941</v>
      </c>
      <c r="E569" s="5">
        <v>1399</v>
      </c>
      <c r="F569" s="5">
        <v>1238</v>
      </c>
      <c r="G569" s="5">
        <f t="shared" si="374"/>
        <v>2637</v>
      </c>
      <c r="H569" s="5">
        <v>1946</v>
      </c>
      <c r="I569" s="5">
        <v>1886</v>
      </c>
      <c r="J569" s="5">
        <f t="shared" si="375"/>
        <v>3832</v>
      </c>
      <c r="K569" s="5">
        <v>252</v>
      </c>
      <c r="L569" s="5">
        <v>322</v>
      </c>
      <c r="M569" s="5">
        <f t="shared" si="376"/>
        <v>574</v>
      </c>
      <c r="N569" s="5">
        <v>0</v>
      </c>
      <c r="O569" s="5">
        <v>2</v>
      </c>
      <c r="P569" s="5">
        <f t="shared" si="377"/>
        <v>2</v>
      </c>
      <c r="Q569" s="5">
        <v>0</v>
      </c>
      <c r="R569" s="5">
        <v>0</v>
      </c>
      <c r="S569" s="5">
        <f t="shared" si="378"/>
        <v>0</v>
      </c>
      <c r="T569" s="5">
        <f t="shared" si="379"/>
        <v>4164</v>
      </c>
      <c r="U569" s="5">
        <f t="shared" si="379"/>
        <v>3822</v>
      </c>
      <c r="V569" s="5">
        <f t="shared" si="380"/>
        <v>7986</v>
      </c>
    </row>
    <row r="570" spans="1:22" x14ac:dyDescent="0.2">
      <c r="A570" s="2" t="s">
        <v>65</v>
      </c>
      <c r="B570" s="5">
        <v>182</v>
      </c>
      <c r="C570" s="5">
        <v>123</v>
      </c>
      <c r="D570" s="5">
        <f t="shared" si="373"/>
        <v>305</v>
      </c>
      <c r="E570" s="5">
        <v>601</v>
      </c>
      <c r="F570" s="5">
        <v>439</v>
      </c>
      <c r="G570" s="5">
        <f t="shared" si="374"/>
        <v>1040</v>
      </c>
      <c r="H570" s="5">
        <v>1243</v>
      </c>
      <c r="I570" s="5">
        <v>1138</v>
      </c>
      <c r="J570" s="5">
        <f t="shared" si="375"/>
        <v>2381</v>
      </c>
      <c r="K570" s="5">
        <v>1677</v>
      </c>
      <c r="L570" s="5">
        <v>1768</v>
      </c>
      <c r="M570" s="5">
        <f t="shared" si="376"/>
        <v>3445</v>
      </c>
      <c r="N570" s="5">
        <v>196</v>
      </c>
      <c r="O570" s="5">
        <v>248</v>
      </c>
      <c r="P570" s="5">
        <f t="shared" si="377"/>
        <v>444</v>
      </c>
      <c r="Q570" s="5">
        <v>0</v>
      </c>
      <c r="R570" s="5">
        <v>2</v>
      </c>
      <c r="S570" s="5">
        <f t="shared" si="378"/>
        <v>2</v>
      </c>
      <c r="T570" s="5">
        <f t="shared" si="379"/>
        <v>3899</v>
      </c>
      <c r="U570" s="5">
        <f t="shared" si="379"/>
        <v>3718</v>
      </c>
      <c r="V570" s="5">
        <f t="shared" si="380"/>
        <v>7617</v>
      </c>
    </row>
    <row r="571" spans="1:22" x14ac:dyDescent="0.2">
      <c r="A571" s="2" t="s">
        <v>66</v>
      </c>
      <c r="B571" s="5">
        <v>61</v>
      </c>
      <c r="C571" s="5">
        <v>49</v>
      </c>
      <c r="D571" s="5">
        <f t="shared" si="373"/>
        <v>110</v>
      </c>
      <c r="E571" s="5">
        <v>302</v>
      </c>
      <c r="F571" s="5">
        <v>190</v>
      </c>
      <c r="G571" s="5">
        <f t="shared" si="374"/>
        <v>492</v>
      </c>
      <c r="H571" s="5">
        <v>614</v>
      </c>
      <c r="I571" s="5">
        <v>525</v>
      </c>
      <c r="J571" s="5">
        <f t="shared" si="375"/>
        <v>1139</v>
      </c>
      <c r="K571" s="5">
        <v>1079</v>
      </c>
      <c r="L571" s="5">
        <v>1049</v>
      </c>
      <c r="M571" s="5">
        <f t="shared" si="376"/>
        <v>2128</v>
      </c>
      <c r="N571" s="5">
        <v>1487</v>
      </c>
      <c r="O571" s="5">
        <v>1590</v>
      </c>
      <c r="P571" s="5">
        <f t="shared" si="377"/>
        <v>3077</v>
      </c>
      <c r="Q571" s="5">
        <v>176</v>
      </c>
      <c r="R571" s="5">
        <v>213</v>
      </c>
      <c r="S571" s="5">
        <f t="shared" si="378"/>
        <v>389</v>
      </c>
      <c r="T571" s="5">
        <f t="shared" si="379"/>
        <v>3719</v>
      </c>
      <c r="U571" s="5">
        <f t="shared" si="379"/>
        <v>3616</v>
      </c>
      <c r="V571" s="5">
        <f t="shared" si="380"/>
        <v>7335</v>
      </c>
    </row>
    <row r="572" spans="1:22" x14ac:dyDescent="0.2">
      <c r="A572" s="2" t="s">
        <v>67</v>
      </c>
      <c r="B572" s="5">
        <v>31</v>
      </c>
      <c r="C572" s="5">
        <v>15</v>
      </c>
      <c r="D572" s="5">
        <f t="shared" si="373"/>
        <v>46</v>
      </c>
      <c r="E572" s="5">
        <v>122</v>
      </c>
      <c r="F572" s="5">
        <v>72</v>
      </c>
      <c r="G572" s="5">
        <f t="shared" si="374"/>
        <v>194</v>
      </c>
      <c r="H572" s="5">
        <v>365</v>
      </c>
      <c r="I572" s="5">
        <v>219</v>
      </c>
      <c r="J572" s="5">
        <f t="shared" si="375"/>
        <v>584</v>
      </c>
      <c r="K572" s="5">
        <v>666</v>
      </c>
      <c r="L572" s="5">
        <v>511</v>
      </c>
      <c r="M572" s="5">
        <f t="shared" si="376"/>
        <v>1177</v>
      </c>
      <c r="N572" s="5">
        <v>1091</v>
      </c>
      <c r="O572" s="5">
        <v>1013</v>
      </c>
      <c r="P572" s="5">
        <f t="shared" si="377"/>
        <v>2104</v>
      </c>
      <c r="Q572" s="5">
        <v>1222</v>
      </c>
      <c r="R572" s="5">
        <v>1397</v>
      </c>
      <c r="S572" s="5">
        <f t="shared" si="378"/>
        <v>2619</v>
      </c>
      <c r="T572" s="5">
        <f t="shared" si="379"/>
        <v>3497</v>
      </c>
      <c r="U572" s="5">
        <f t="shared" si="379"/>
        <v>3227</v>
      </c>
      <c r="V572" s="5">
        <f t="shared" si="380"/>
        <v>6724</v>
      </c>
    </row>
    <row r="573" spans="1:22" x14ac:dyDescent="0.2">
      <c r="A573" s="2" t="s">
        <v>68</v>
      </c>
      <c r="B573" s="5">
        <v>15</v>
      </c>
      <c r="C573" s="5">
        <v>5</v>
      </c>
      <c r="D573" s="5">
        <f t="shared" si="373"/>
        <v>20</v>
      </c>
      <c r="E573" s="5">
        <v>53</v>
      </c>
      <c r="F573" s="5">
        <v>28</v>
      </c>
      <c r="G573" s="5">
        <f t="shared" si="374"/>
        <v>81</v>
      </c>
      <c r="H573" s="5">
        <v>161</v>
      </c>
      <c r="I573" s="5">
        <v>88</v>
      </c>
      <c r="J573" s="5">
        <f t="shared" si="375"/>
        <v>249</v>
      </c>
      <c r="K573" s="5">
        <v>298</v>
      </c>
      <c r="L573" s="5">
        <v>240</v>
      </c>
      <c r="M573" s="5">
        <f t="shared" si="376"/>
        <v>538</v>
      </c>
      <c r="N573" s="5">
        <v>630</v>
      </c>
      <c r="O573" s="5">
        <v>526</v>
      </c>
      <c r="P573" s="5">
        <f t="shared" si="377"/>
        <v>1156</v>
      </c>
      <c r="Q573" s="5">
        <v>942</v>
      </c>
      <c r="R573" s="5">
        <v>864</v>
      </c>
      <c r="S573" s="5">
        <f t="shared" si="378"/>
        <v>1806</v>
      </c>
      <c r="T573" s="5">
        <f t="shared" si="379"/>
        <v>2099</v>
      </c>
      <c r="U573" s="5">
        <f t="shared" si="379"/>
        <v>1751</v>
      </c>
      <c r="V573" s="5">
        <f t="shared" si="380"/>
        <v>3850</v>
      </c>
    </row>
    <row r="574" spans="1:22" x14ac:dyDescent="0.2">
      <c r="A574" s="2" t="s">
        <v>69</v>
      </c>
      <c r="B574" s="5">
        <v>9</v>
      </c>
      <c r="C574" s="5">
        <v>0</v>
      </c>
      <c r="D574" s="5">
        <f t="shared" si="373"/>
        <v>9</v>
      </c>
      <c r="E574" s="5">
        <v>21</v>
      </c>
      <c r="F574" s="5">
        <v>9</v>
      </c>
      <c r="G574" s="5">
        <f t="shared" si="374"/>
        <v>30</v>
      </c>
      <c r="H574" s="5">
        <v>67</v>
      </c>
      <c r="I574" s="5">
        <v>36</v>
      </c>
      <c r="J574" s="5">
        <f t="shared" si="375"/>
        <v>103</v>
      </c>
      <c r="K574" s="5">
        <v>149</v>
      </c>
      <c r="L574" s="5">
        <v>78</v>
      </c>
      <c r="M574" s="5">
        <f t="shared" si="376"/>
        <v>227</v>
      </c>
      <c r="N574" s="5">
        <v>326</v>
      </c>
      <c r="O574" s="5">
        <v>224</v>
      </c>
      <c r="P574" s="5">
        <f t="shared" si="377"/>
        <v>550</v>
      </c>
      <c r="Q574" s="5">
        <v>592</v>
      </c>
      <c r="R574" s="5">
        <v>472</v>
      </c>
      <c r="S574" s="5">
        <f t="shared" si="378"/>
        <v>1064</v>
      </c>
      <c r="T574" s="5">
        <f t="shared" si="379"/>
        <v>1164</v>
      </c>
      <c r="U574" s="5">
        <f t="shared" si="379"/>
        <v>819</v>
      </c>
      <c r="V574" s="5">
        <f t="shared" si="380"/>
        <v>1983</v>
      </c>
    </row>
    <row r="575" spans="1:22" x14ac:dyDescent="0.2">
      <c r="A575" s="2" t="s">
        <v>70</v>
      </c>
      <c r="B575" s="5">
        <v>4</v>
      </c>
      <c r="C575" s="5">
        <v>0</v>
      </c>
      <c r="D575" s="5">
        <f t="shared" si="373"/>
        <v>4</v>
      </c>
      <c r="E575" s="5">
        <v>11</v>
      </c>
      <c r="F575" s="5">
        <v>2</v>
      </c>
      <c r="G575" s="5">
        <f t="shared" si="374"/>
        <v>13</v>
      </c>
      <c r="H575" s="5">
        <v>26</v>
      </c>
      <c r="I575" s="5">
        <v>9</v>
      </c>
      <c r="J575" s="5">
        <f t="shared" si="375"/>
        <v>35</v>
      </c>
      <c r="K575" s="5">
        <v>58</v>
      </c>
      <c r="L575" s="5">
        <v>32</v>
      </c>
      <c r="M575" s="5">
        <f t="shared" si="376"/>
        <v>90</v>
      </c>
      <c r="N575" s="5">
        <v>158</v>
      </c>
      <c r="O575" s="5">
        <v>82</v>
      </c>
      <c r="P575" s="5">
        <f t="shared" si="377"/>
        <v>240</v>
      </c>
      <c r="Q575" s="5">
        <v>305</v>
      </c>
      <c r="R575" s="5">
        <v>195</v>
      </c>
      <c r="S575" s="5">
        <f t="shared" si="378"/>
        <v>500</v>
      </c>
      <c r="T575" s="5">
        <f t="shared" si="379"/>
        <v>562</v>
      </c>
      <c r="U575" s="5">
        <f t="shared" si="379"/>
        <v>320</v>
      </c>
      <c r="V575" s="5">
        <f t="shared" si="380"/>
        <v>882</v>
      </c>
    </row>
    <row r="576" spans="1:22" x14ac:dyDescent="0.2">
      <c r="A576" s="2" t="s">
        <v>71</v>
      </c>
      <c r="B576" s="5">
        <v>3</v>
      </c>
      <c r="C576" s="5">
        <v>0</v>
      </c>
      <c r="D576" s="5">
        <f t="shared" si="373"/>
        <v>3</v>
      </c>
      <c r="E576" s="5">
        <v>3</v>
      </c>
      <c r="F576" s="5">
        <v>1</v>
      </c>
      <c r="G576" s="5">
        <f t="shared" si="374"/>
        <v>4</v>
      </c>
      <c r="H576" s="5">
        <v>10</v>
      </c>
      <c r="I576" s="5">
        <v>2</v>
      </c>
      <c r="J576" s="5">
        <f t="shared" si="375"/>
        <v>12</v>
      </c>
      <c r="K576" s="5">
        <v>14</v>
      </c>
      <c r="L576" s="5">
        <v>10</v>
      </c>
      <c r="M576" s="5">
        <f t="shared" si="376"/>
        <v>24</v>
      </c>
      <c r="N576" s="5">
        <v>56</v>
      </c>
      <c r="O576" s="5">
        <v>19</v>
      </c>
      <c r="P576" s="5">
        <f t="shared" si="377"/>
        <v>75</v>
      </c>
      <c r="Q576" s="5">
        <v>107</v>
      </c>
      <c r="R576" s="5">
        <v>74</v>
      </c>
      <c r="S576" s="5">
        <f t="shared" si="378"/>
        <v>181</v>
      </c>
      <c r="T576" s="5">
        <f t="shared" si="379"/>
        <v>193</v>
      </c>
      <c r="U576" s="5">
        <f t="shared" si="379"/>
        <v>106</v>
      </c>
      <c r="V576" s="5">
        <f t="shared" si="380"/>
        <v>299</v>
      </c>
    </row>
    <row r="577" spans="1:22" x14ac:dyDescent="0.2">
      <c r="A577" s="2" t="s">
        <v>72</v>
      </c>
      <c r="B577" s="5">
        <v>0</v>
      </c>
      <c r="C577" s="5">
        <v>0</v>
      </c>
      <c r="D577" s="5">
        <f t="shared" si="373"/>
        <v>0</v>
      </c>
      <c r="E577" s="5">
        <v>1</v>
      </c>
      <c r="F577" s="5">
        <v>0</v>
      </c>
      <c r="G577" s="5">
        <f t="shared" si="374"/>
        <v>1</v>
      </c>
      <c r="H577" s="5">
        <v>0</v>
      </c>
      <c r="I577" s="5">
        <v>0</v>
      </c>
      <c r="J577" s="5">
        <f t="shared" si="375"/>
        <v>0</v>
      </c>
      <c r="K577" s="5">
        <v>4</v>
      </c>
      <c r="L577" s="5">
        <v>1</v>
      </c>
      <c r="M577" s="5">
        <f t="shared" si="376"/>
        <v>5</v>
      </c>
      <c r="N577" s="5">
        <v>14</v>
      </c>
      <c r="O577" s="5">
        <v>8</v>
      </c>
      <c r="P577" s="5">
        <f t="shared" si="377"/>
        <v>22</v>
      </c>
      <c r="Q577" s="5">
        <v>23</v>
      </c>
      <c r="R577" s="5">
        <v>16</v>
      </c>
      <c r="S577" s="5">
        <f t="shared" si="378"/>
        <v>39</v>
      </c>
      <c r="T577" s="5">
        <f t="shared" si="379"/>
        <v>42</v>
      </c>
      <c r="U577" s="5">
        <f t="shared" si="379"/>
        <v>25</v>
      </c>
      <c r="V577" s="5">
        <f t="shared" si="380"/>
        <v>67</v>
      </c>
    </row>
    <row r="578" spans="1:22" x14ac:dyDescent="0.2">
      <c r="A578" s="2" t="s">
        <v>73</v>
      </c>
      <c r="B578" s="5">
        <v>0</v>
      </c>
      <c r="C578" s="5">
        <v>0</v>
      </c>
      <c r="D578" s="5">
        <f t="shared" si="373"/>
        <v>0</v>
      </c>
      <c r="E578" s="5">
        <v>0</v>
      </c>
      <c r="F578" s="5">
        <v>0</v>
      </c>
      <c r="G578" s="5">
        <f t="shared" si="374"/>
        <v>0</v>
      </c>
      <c r="H578" s="5">
        <v>0</v>
      </c>
      <c r="I578" s="5">
        <v>1</v>
      </c>
      <c r="J578" s="5">
        <f t="shared" si="375"/>
        <v>1</v>
      </c>
      <c r="K578" s="5">
        <v>0</v>
      </c>
      <c r="L578" s="5">
        <v>0</v>
      </c>
      <c r="M578" s="5">
        <f t="shared" si="376"/>
        <v>0</v>
      </c>
      <c r="N578" s="5">
        <v>2</v>
      </c>
      <c r="O578" s="5">
        <v>1</v>
      </c>
      <c r="P578" s="5">
        <f t="shared" si="377"/>
        <v>3</v>
      </c>
      <c r="Q578" s="5">
        <v>4</v>
      </c>
      <c r="R578" s="5">
        <v>1</v>
      </c>
      <c r="S578" s="5">
        <f t="shared" si="378"/>
        <v>5</v>
      </c>
      <c r="T578" s="5">
        <f t="shared" si="379"/>
        <v>6</v>
      </c>
      <c r="U578" s="5">
        <f t="shared" si="379"/>
        <v>3</v>
      </c>
      <c r="V578" s="5">
        <f t="shared" si="380"/>
        <v>9</v>
      </c>
    </row>
    <row r="579" spans="1:22" x14ac:dyDescent="0.2">
      <c r="A579" s="2" t="s">
        <v>74</v>
      </c>
      <c r="B579" s="5">
        <v>0</v>
      </c>
      <c r="C579" s="5">
        <v>0</v>
      </c>
      <c r="D579" s="5">
        <f t="shared" si="373"/>
        <v>0</v>
      </c>
      <c r="E579" s="5">
        <v>0</v>
      </c>
      <c r="F579" s="5">
        <v>0</v>
      </c>
      <c r="G579" s="5">
        <f t="shared" si="374"/>
        <v>0</v>
      </c>
      <c r="H579" s="5">
        <v>0</v>
      </c>
      <c r="I579" s="5">
        <v>0</v>
      </c>
      <c r="J579" s="5">
        <f t="shared" si="375"/>
        <v>0</v>
      </c>
      <c r="K579" s="5">
        <v>0</v>
      </c>
      <c r="L579" s="5">
        <v>0</v>
      </c>
      <c r="M579" s="5">
        <f t="shared" si="376"/>
        <v>0</v>
      </c>
      <c r="N579" s="5">
        <v>0</v>
      </c>
      <c r="O579" s="5">
        <v>1</v>
      </c>
      <c r="P579" s="5">
        <f t="shared" si="377"/>
        <v>1</v>
      </c>
      <c r="Q579" s="5">
        <v>0</v>
      </c>
      <c r="R579" s="5">
        <v>3</v>
      </c>
      <c r="S579" s="5">
        <f t="shared" si="378"/>
        <v>3</v>
      </c>
      <c r="T579" s="5">
        <f t="shared" si="379"/>
        <v>0</v>
      </c>
      <c r="U579" s="5">
        <f t="shared" si="379"/>
        <v>4</v>
      </c>
      <c r="V579" s="5">
        <f t="shared" si="380"/>
        <v>4</v>
      </c>
    </row>
    <row r="580" spans="1:22" x14ac:dyDescent="0.2">
      <c r="A580" s="2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x14ac:dyDescent="0.2">
      <c r="A581" s="2" t="s">
        <v>8</v>
      </c>
      <c r="B581" s="5">
        <f t="shared" ref="B581:V581" si="381">SUM(B582:B595)</f>
        <v>21720</v>
      </c>
      <c r="C581" s="5">
        <f t="shared" si="381"/>
        <v>19967</v>
      </c>
      <c r="D581" s="5">
        <f t="shared" si="381"/>
        <v>41687</v>
      </c>
      <c r="E581" s="5">
        <f t="shared" si="381"/>
        <v>18828</v>
      </c>
      <c r="F581" s="5">
        <f t="shared" si="381"/>
        <v>17626</v>
      </c>
      <c r="G581" s="5">
        <f t="shared" si="381"/>
        <v>36454</v>
      </c>
      <c r="H581" s="5">
        <f t="shared" si="381"/>
        <v>17659</v>
      </c>
      <c r="I581" s="5">
        <f t="shared" si="381"/>
        <v>16614</v>
      </c>
      <c r="J581" s="5">
        <f t="shared" si="381"/>
        <v>34273</v>
      </c>
      <c r="K581" s="5">
        <f t="shared" si="381"/>
        <v>16632</v>
      </c>
      <c r="L581" s="5">
        <f t="shared" si="381"/>
        <v>16300</v>
      </c>
      <c r="M581" s="5">
        <f t="shared" si="381"/>
        <v>32932</v>
      </c>
      <c r="N581" s="5">
        <f t="shared" si="381"/>
        <v>16034</v>
      </c>
      <c r="O581" s="5">
        <f t="shared" si="381"/>
        <v>15900</v>
      </c>
      <c r="P581" s="5">
        <f t="shared" si="381"/>
        <v>31934</v>
      </c>
      <c r="Q581" s="5">
        <f t="shared" si="381"/>
        <v>14626</v>
      </c>
      <c r="R581" s="5">
        <f t="shared" si="381"/>
        <v>14583</v>
      </c>
      <c r="S581" s="5">
        <f t="shared" si="381"/>
        <v>29209</v>
      </c>
      <c r="T581" s="5">
        <f t="shared" si="381"/>
        <v>105499</v>
      </c>
      <c r="U581" s="5">
        <f t="shared" si="381"/>
        <v>100990</v>
      </c>
      <c r="V581" s="5">
        <f t="shared" si="381"/>
        <v>206489</v>
      </c>
    </row>
    <row r="582" spans="1:22" x14ac:dyDescent="0.2">
      <c r="A582" s="2" t="s">
        <v>62</v>
      </c>
      <c r="B582" s="5">
        <f t="shared" ref="B582:C595" si="382">+B566+B550</f>
        <v>814</v>
      </c>
      <c r="C582" s="5">
        <f t="shared" si="382"/>
        <v>1012</v>
      </c>
      <c r="D582" s="5">
        <f>SUM(B582:C582)</f>
        <v>1826</v>
      </c>
      <c r="E582" s="5">
        <f t="shared" ref="E582:F595" si="383">+E566+E550</f>
        <v>16</v>
      </c>
      <c r="F582" s="5">
        <f t="shared" si="383"/>
        <v>12</v>
      </c>
      <c r="G582" s="5">
        <f>SUM(E582:F582)</f>
        <v>28</v>
      </c>
      <c r="H582" s="5">
        <f t="shared" ref="H582:I595" si="384">+H566+H550</f>
        <v>0</v>
      </c>
      <c r="I582" s="5">
        <f t="shared" si="384"/>
        <v>0</v>
      </c>
      <c r="J582" s="5">
        <f>SUM(H582:I582)</f>
        <v>0</v>
      </c>
      <c r="K582" s="5">
        <f t="shared" ref="K582:L595" si="385">+K566+K550</f>
        <v>0</v>
      </c>
      <c r="L582" s="5">
        <f t="shared" si="385"/>
        <v>0</v>
      </c>
      <c r="M582" s="5">
        <f>SUM(K582:L582)</f>
        <v>0</v>
      </c>
      <c r="N582" s="5">
        <f t="shared" ref="N582:O595" si="386">+N566+N550</f>
        <v>0</v>
      </c>
      <c r="O582" s="5">
        <f t="shared" si="386"/>
        <v>0</v>
      </c>
      <c r="P582" s="5">
        <f>SUM(N582:O582)</f>
        <v>0</v>
      </c>
      <c r="Q582" s="5">
        <f t="shared" ref="Q582:R595" si="387">+Q566+Q550</f>
        <v>0</v>
      </c>
      <c r="R582" s="5">
        <f t="shared" si="387"/>
        <v>0</v>
      </c>
      <c r="S582" s="5">
        <f>SUM(Q582:R582)</f>
        <v>0</v>
      </c>
      <c r="T582" s="5">
        <f>+B582+E582+H582+K582+N582+Q582</f>
        <v>830</v>
      </c>
      <c r="U582" s="5">
        <f>+C582+F582+I582+L582+O582+R582</f>
        <v>1024</v>
      </c>
      <c r="V582" s="5">
        <f>SUM(T582:U582)</f>
        <v>1854</v>
      </c>
    </row>
    <row r="583" spans="1:22" x14ac:dyDescent="0.2">
      <c r="A583" s="2" t="s">
        <v>44</v>
      </c>
      <c r="B583" s="5">
        <f t="shared" si="382"/>
        <v>12894</v>
      </c>
      <c r="C583" s="5">
        <f t="shared" si="382"/>
        <v>12793</v>
      </c>
      <c r="D583" s="5">
        <f t="shared" ref="D583:D595" si="388">SUM(B583:C583)</f>
        <v>25687</v>
      </c>
      <c r="E583" s="5">
        <f t="shared" si="383"/>
        <v>1085</v>
      </c>
      <c r="F583" s="5">
        <f t="shared" si="383"/>
        <v>1322</v>
      </c>
      <c r="G583" s="5">
        <f t="shared" ref="G583:G595" si="389">SUM(E583:F583)</f>
        <v>2407</v>
      </c>
      <c r="H583" s="5">
        <f t="shared" si="384"/>
        <v>4</v>
      </c>
      <c r="I583" s="5">
        <f t="shared" si="384"/>
        <v>9</v>
      </c>
      <c r="J583" s="5">
        <f t="shared" ref="J583:J595" si="390">SUM(H583:I583)</f>
        <v>13</v>
      </c>
      <c r="K583" s="5">
        <f t="shared" si="385"/>
        <v>0</v>
      </c>
      <c r="L583" s="5">
        <f t="shared" si="385"/>
        <v>0</v>
      </c>
      <c r="M583" s="5">
        <f t="shared" ref="M583:M595" si="391">SUM(K583:L583)</f>
        <v>0</v>
      </c>
      <c r="N583" s="5">
        <f t="shared" si="386"/>
        <v>0</v>
      </c>
      <c r="O583" s="5">
        <f t="shared" si="386"/>
        <v>0</v>
      </c>
      <c r="P583" s="5">
        <f t="shared" ref="P583:P595" si="392">SUM(N583:O583)</f>
        <v>0</v>
      </c>
      <c r="Q583" s="5">
        <f t="shared" si="387"/>
        <v>0</v>
      </c>
      <c r="R583" s="5">
        <f t="shared" si="387"/>
        <v>0</v>
      </c>
      <c r="S583" s="5">
        <f t="shared" ref="S583:S595" si="393">SUM(Q583:R583)</f>
        <v>0</v>
      </c>
      <c r="T583" s="5">
        <f t="shared" ref="T583:U595" si="394">+B583+E583+H583+K583+N583+Q583</f>
        <v>13983</v>
      </c>
      <c r="U583" s="5">
        <f t="shared" si="394"/>
        <v>14124</v>
      </c>
      <c r="V583" s="5">
        <f t="shared" ref="V583:V595" si="395">SUM(T583:U583)</f>
        <v>28107</v>
      </c>
    </row>
    <row r="584" spans="1:22" x14ac:dyDescent="0.2">
      <c r="A584" s="2" t="s">
        <v>63</v>
      </c>
      <c r="B584" s="5">
        <f t="shared" si="382"/>
        <v>5542</v>
      </c>
      <c r="C584" s="5">
        <f t="shared" si="382"/>
        <v>4515</v>
      </c>
      <c r="D584" s="5">
        <f t="shared" si="388"/>
        <v>10057</v>
      </c>
      <c r="E584" s="5">
        <f t="shared" si="383"/>
        <v>9464</v>
      </c>
      <c r="F584" s="5">
        <f t="shared" si="383"/>
        <v>9817</v>
      </c>
      <c r="G584" s="5">
        <f t="shared" si="389"/>
        <v>19281</v>
      </c>
      <c r="H584" s="5">
        <f t="shared" si="384"/>
        <v>1022</v>
      </c>
      <c r="I584" s="5">
        <f t="shared" si="384"/>
        <v>1273</v>
      </c>
      <c r="J584" s="5">
        <f t="shared" si="390"/>
        <v>2295</v>
      </c>
      <c r="K584" s="5">
        <f t="shared" si="385"/>
        <v>1</v>
      </c>
      <c r="L584" s="5">
        <f t="shared" si="385"/>
        <v>15</v>
      </c>
      <c r="M584" s="5">
        <f t="shared" si="391"/>
        <v>16</v>
      </c>
      <c r="N584" s="5">
        <f t="shared" si="386"/>
        <v>0</v>
      </c>
      <c r="O584" s="5">
        <f t="shared" si="386"/>
        <v>0</v>
      </c>
      <c r="P584" s="5">
        <f t="shared" si="392"/>
        <v>0</v>
      </c>
      <c r="Q584" s="5">
        <f t="shared" si="387"/>
        <v>0</v>
      </c>
      <c r="R584" s="5">
        <f t="shared" si="387"/>
        <v>0</v>
      </c>
      <c r="S584" s="5">
        <f t="shared" si="393"/>
        <v>0</v>
      </c>
      <c r="T584" s="5">
        <f t="shared" si="394"/>
        <v>16029</v>
      </c>
      <c r="U584" s="5">
        <f t="shared" si="394"/>
        <v>15620</v>
      </c>
      <c r="V584" s="5">
        <f t="shared" si="395"/>
        <v>31649</v>
      </c>
    </row>
    <row r="585" spans="1:22" x14ac:dyDescent="0.2">
      <c r="A585" s="2" t="s">
        <v>64</v>
      </c>
      <c r="B585" s="5">
        <f t="shared" si="382"/>
        <v>1650</v>
      </c>
      <c r="C585" s="5">
        <f t="shared" si="382"/>
        <v>1115</v>
      </c>
      <c r="D585" s="5">
        <f t="shared" si="388"/>
        <v>2765</v>
      </c>
      <c r="E585" s="5">
        <f t="shared" si="383"/>
        <v>4980</v>
      </c>
      <c r="F585" s="5">
        <f t="shared" si="383"/>
        <v>4186</v>
      </c>
      <c r="G585" s="5">
        <f t="shared" si="389"/>
        <v>9166</v>
      </c>
      <c r="H585" s="5">
        <f t="shared" si="384"/>
        <v>8526</v>
      </c>
      <c r="I585" s="5">
        <f t="shared" si="384"/>
        <v>8703</v>
      </c>
      <c r="J585" s="5">
        <f t="shared" si="390"/>
        <v>17229</v>
      </c>
      <c r="K585" s="5">
        <f t="shared" si="385"/>
        <v>984</v>
      </c>
      <c r="L585" s="5">
        <f t="shared" si="385"/>
        <v>1180</v>
      </c>
      <c r="M585" s="5">
        <f t="shared" si="391"/>
        <v>2164</v>
      </c>
      <c r="N585" s="5">
        <f t="shared" si="386"/>
        <v>5</v>
      </c>
      <c r="O585" s="5">
        <f t="shared" si="386"/>
        <v>9</v>
      </c>
      <c r="P585" s="5">
        <f t="shared" si="392"/>
        <v>14</v>
      </c>
      <c r="Q585" s="5">
        <f t="shared" si="387"/>
        <v>0</v>
      </c>
      <c r="R585" s="5">
        <f t="shared" si="387"/>
        <v>0</v>
      </c>
      <c r="S585" s="5">
        <f t="shared" si="393"/>
        <v>0</v>
      </c>
      <c r="T585" s="5">
        <f t="shared" si="394"/>
        <v>16145</v>
      </c>
      <c r="U585" s="5">
        <f t="shared" si="394"/>
        <v>15193</v>
      </c>
      <c r="V585" s="5">
        <f t="shared" si="395"/>
        <v>31338</v>
      </c>
    </row>
    <row r="586" spans="1:22" x14ac:dyDescent="0.2">
      <c r="A586" s="2" t="s">
        <v>65</v>
      </c>
      <c r="B586" s="5">
        <f t="shared" si="382"/>
        <v>503</v>
      </c>
      <c r="C586" s="5">
        <f t="shared" si="382"/>
        <v>348</v>
      </c>
      <c r="D586" s="5">
        <f t="shared" si="388"/>
        <v>851</v>
      </c>
      <c r="E586" s="5">
        <f t="shared" si="383"/>
        <v>1844</v>
      </c>
      <c r="F586" s="5">
        <f t="shared" si="383"/>
        <v>1395</v>
      </c>
      <c r="G586" s="5">
        <f t="shared" si="389"/>
        <v>3239</v>
      </c>
      <c r="H586" s="5">
        <f t="shared" si="384"/>
        <v>4487</v>
      </c>
      <c r="I586" s="5">
        <f t="shared" si="384"/>
        <v>4041</v>
      </c>
      <c r="J586" s="5">
        <f t="shared" si="390"/>
        <v>8528</v>
      </c>
      <c r="K586" s="5">
        <f t="shared" si="385"/>
        <v>7753</v>
      </c>
      <c r="L586" s="5">
        <f t="shared" si="385"/>
        <v>8153</v>
      </c>
      <c r="M586" s="5">
        <f t="shared" si="391"/>
        <v>15906</v>
      </c>
      <c r="N586" s="5">
        <f t="shared" si="386"/>
        <v>852</v>
      </c>
      <c r="O586" s="5">
        <f t="shared" si="386"/>
        <v>1124</v>
      </c>
      <c r="P586" s="5">
        <f t="shared" si="392"/>
        <v>1976</v>
      </c>
      <c r="Q586" s="5">
        <f t="shared" si="387"/>
        <v>20</v>
      </c>
      <c r="R586" s="5">
        <f t="shared" si="387"/>
        <v>21</v>
      </c>
      <c r="S586" s="5">
        <f t="shared" si="393"/>
        <v>41</v>
      </c>
      <c r="T586" s="5">
        <f t="shared" si="394"/>
        <v>15459</v>
      </c>
      <c r="U586" s="5">
        <f t="shared" si="394"/>
        <v>15082</v>
      </c>
      <c r="V586" s="5">
        <f t="shared" si="395"/>
        <v>30541</v>
      </c>
    </row>
    <row r="587" spans="1:22" x14ac:dyDescent="0.2">
      <c r="A587" s="2" t="s">
        <v>66</v>
      </c>
      <c r="B587" s="5">
        <f t="shared" si="382"/>
        <v>172</v>
      </c>
      <c r="C587" s="5">
        <f t="shared" si="382"/>
        <v>117</v>
      </c>
      <c r="D587" s="5">
        <f t="shared" si="388"/>
        <v>289</v>
      </c>
      <c r="E587" s="5">
        <f t="shared" si="383"/>
        <v>823</v>
      </c>
      <c r="F587" s="5">
        <f t="shared" si="383"/>
        <v>533</v>
      </c>
      <c r="G587" s="5">
        <f t="shared" si="389"/>
        <v>1356</v>
      </c>
      <c r="H587" s="5">
        <f t="shared" si="384"/>
        <v>1941</v>
      </c>
      <c r="I587" s="5">
        <f t="shared" si="384"/>
        <v>1531</v>
      </c>
      <c r="J587" s="5">
        <f t="shared" si="390"/>
        <v>3472</v>
      </c>
      <c r="K587" s="5">
        <f t="shared" si="385"/>
        <v>4352</v>
      </c>
      <c r="L587" s="5">
        <f t="shared" si="385"/>
        <v>4120</v>
      </c>
      <c r="M587" s="5">
        <f t="shared" si="391"/>
        <v>8472</v>
      </c>
      <c r="N587" s="5">
        <f t="shared" si="386"/>
        <v>7155</v>
      </c>
      <c r="O587" s="5">
        <f t="shared" si="386"/>
        <v>7864</v>
      </c>
      <c r="P587" s="5">
        <f t="shared" si="392"/>
        <v>15019</v>
      </c>
      <c r="Q587" s="5">
        <f t="shared" si="387"/>
        <v>742</v>
      </c>
      <c r="R587" s="5">
        <f t="shared" si="387"/>
        <v>985</v>
      </c>
      <c r="S587" s="5">
        <f t="shared" si="393"/>
        <v>1727</v>
      </c>
      <c r="T587" s="5">
        <f t="shared" si="394"/>
        <v>15185</v>
      </c>
      <c r="U587" s="5">
        <f t="shared" si="394"/>
        <v>15150</v>
      </c>
      <c r="V587" s="5">
        <f t="shared" si="395"/>
        <v>30335</v>
      </c>
    </row>
    <row r="588" spans="1:22" x14ac:dyDescent="0.2">
      <c r="A588" s="2" t="s">
        <v>67</v>
      </c>
      <c r="B588" s="5">
        <f t="shared" si="382"/>
        <v>82</v>
      </c>
      <c r="C588" s="5">
        <f t="shared" si="382"/>
        <v>46</v>
      </c>
      <c r="D588" s="5">
        <f t="shared" si="388"/>
        <v>128</v>
      </c>
      <c r="E588" s="5">
        <f t="shared" si="383"/>
        <v>375</v>
      </c>
      <c r="F588" s="5">
        <f t="shared" si="383"/>
        <v>222</v>
      </c>
      <c r="G588" s="5">
        <f t="shared" si="389"/>
        <v>597</v>
      </c>
      <c r="H588" s="5">
        <f t="shared" si="384"/>
        <v>996</v>
      </c>
      <c r="I588" s="5">
        <f t="shared" si="384"/>
        <v>639</v>
      </c>
      <c r="J588" s="5">
        <f t="shared" si="390"/>
        <v>1635</v>
      </c>
      <c r="K588" s="5">
        <f t="shared" si="385"/>
        <v>1971</v>
      </c>
      <c r="L588" s="5">
        <f t="shared" si="385"/>
        <v>1662</v>
      </c>
      <c r="M588" s="5">
        <f t="shared" si="391"/>
        <v>3633</v>
      </c>
      <c r="N588" s="5">
        <f t="shared" si="386"/>
        <v>4360</v>
      </c>
      <c r="O588" s="5">
        <f t="shared" si="386"/>
        <v>4083</v>
      </c>
      <c r="P588" s="5">
        <f t="shared" si="392"/>
        <v>8443</v>
      </c>
      <c r="Q588" s="5">
        <f t="shared" si="387"/>
        <v>6361</v>
      </c>
      <c r="R588" s="5">
        <f t="shared" si="387"/>
        <v>7043</v>
      </c>
      <c r="S588" s="5">
        <f t="shared" si="393"/>
        <v>13404</v>
      </c>
      <c r="T588" s="5">
        <f t="shared" si="394"/>
        <v>14145</v>
      </c>
      <c r="U588" s="5">
        <f t="shared" si="394"/>
        <v>13695</v>
      </c>
      <c r="V588" s="5">
        <f t="shared" si="395"/>
        <v>27840</v>
      </c>
    </row>
    <row r="589" spans="1:22" x14ac:dyDescent="0.2">
      <c r="A589" s="2" t="s">
        <v>68</v>
      </c>
      <c r="B589" s="5">
        <f t="shared" si="382"/>
        <v>37</v>
      </c>
      <c r="C589" s="5">
        <f t="shared" si="382"/>
        <v>13</v>
      </c>
      <c r="D589" s="5">
        <f t="shared" si="388"/>
        <v>50</v>
      </c>
      <c r="E589" s="5">
        <f t="shared" si="383"/>
        <v>172</v>
      </c>
      <c r="F589" s="5">
        <f t="shared" si="383"/>
        <v>99</v>
      </c>
      <c r="G589" s="5">
        <f t="shared" si="389"/>
        <v>271</v>
      </c>
      <c r="H589" s="5">
        <f t="shared" si="384"/>
        <v>446</v>
      </c>
      <c r="I589" s="5">
        <f t="shared" si="384"/>
        <v>291</v>
      </c>
      <c r="J589" s="5">
        <f t="shared" si="390"/>
        <v>737</v>
      </c>
      <c r="K589" s="5">
        <f t="shared" si="385"/>
        <v>966</v>
      </c>
      <c r="L589" s="5">
        <f t="shared" si="385"/>
        <v>760</v>
      </c>
      <c r="M589" s="5">
        <f t="shared" si="391"/>
        <v>1726</v>
      </c>
      <c r="N589" s="5">
        <f t="shared" si="386"/>
        <v>2031</v>
      </c>
      <c r="O589" s="5">
        <f t="shared" si="386"/>
        <v>1692</v>
      </c>
      <c r="P589" s="5">
        <f t="shared" si="392"/>
        <v>3723</v>
      </c>
      <c r="Q589" s="5">
        <f t="shared" si="387"/>
        <v>4077</v>
      </c>
      <c r="R589" s="5">
        <f t="shared" si="387"/>
        <v>3821</v>
      </c>
      <c r="S589" s="5">
        <f t="shared" si="393"/>
        <v>7898</v>
      </c>
      <c r="T589" s="5">
        <f t="shared" si="394"/>
        <v>7729</v>
      </c>
      <c r="U589" s="5">
        <f t="shared" si="394"/>
        <v>6676</v>
      </c>
      <c r="V589" s="5">
        <f t="shared" si="395"/>
        <v>14405</v>
      </c>
    </row>
    <row r="590" spans="1:22" x14ac:dyDescent="0.2">
      <c r="A590" s="2" t="s">
        <v>69</v>
      </c>
      <c r="B590" s="5">
        <f t="shared" si="382"/>
        <v>13</v>
      </c>
      <c r="C590" s="5">
        <f t="shared" si="382"/>
        <v>3</v>
      </c>
      <c r="D590" s="5">
        <f t="shared" si="388"/>
        <v>16</v>
      </c>
      <c r="E590" s="5">
        <f t="shared" si="383"/>
        <v>41</v>
      </c>
      <c r="F590" s="5">
        <f t="shared" si="383"/>
        <v>25</v>
      </c>
      <c r="G590" s="5">
        <f t="shared" si="389"/>
        <v>66</v>
      </c>
      <c r="H590" s="5">
        <f t="shared" si="384"/>
        <v>164</v>
      </c>
      <c r="I590" s="5">
        <f t="shared" si="384"/>
        <v>93</v>
      </c>
      <c r="J590" s="5">
        <f t="shared" si="390"/>
        <v>257</v>
      </c>
      <c r="K590" s="5">
        <f t="shared" si="385"/>
        <v>398</v>
      </c>
      <c r="L590" s="5">
        <f t="shared" si="385"/>
        <v>259</v>
      </c>
      <c r="M590" s="5">
        <f t="shared" si="391"/>
        <v>657</v>
      </c>
      <c r="N590" s="5">
        <f t="shared" si="386"/>
        <v>1003</v>
      </c>
      <c r="O590" s="5">
        <f t="shared" si="386"/>
        <v>742</v>
      </c>
      <c r="P590" s="5">
        <f t="shared" si="392"/>
        <v>1745</v>
      </c>
      <c r="Q590" s="5">
        <f t="shared" si="387"/>
        <v>1994</v>
      </c>
      <c r="R590" s="5">
        <f t="shared" si="387"/>
        <v>1707</v>
      </c>
      <c r="S590" s="5">
        <f t="shared" si="393"/>
        <v>3701</v>
      </c>
      <c r="T590" s="5">
        <f t="shared" si="394"/>
        <v>3613</v>
      </c>
      <c r="U590" s="5">
        <f t="shared" si="394"/>
        <v>2829</v>
      </c>
      <c r="V590" s="5">
        <f t="shared" si="395"/>
        <v>6442</v>
      </c>
    </row>
    <row r="591" spans="1:22" x14ac:dyDescent="0.2">
      <c r="A591" s="2" t="s">
        <v>70</v>
      </c>
      <c r="B591" s="5">
        <f t="shared" si="382"/>
        <v>8</v>
      </c>
      <c r="C591" s="5">
        <f t="shared" si="382"/>
        <v>3</v>
      </c>
      <c r="D591" s="5">
        <f t="shared" si="388"/>
        <v>11</v>
      </c>
      <c r="E591" s="5">
        <f t="shared" si="383"/>
        <v>20</v>
      </c>
      <c r="F591" s="5">
        <f t="shared" si="383"/>
        <v>10</v>
      </c>
      <c r="G591" s="5">
        <f t="shared" si="389"/>
        <v>30</v>
      </c>
      <c r="H591" s="5">
        <f t="shared" si="384"/>
        <v>49</v>
      </c>
      <c r="I591" s="5">
        <f t="shared" si="384"/>
        <v>21</v>
      </c>
      <c r="J591" s="5">
        <f t="shared" si="390"/>
        <v>70</v>
      </c>
      <c r="K591" s="5">
        <f t="shared" si="385"/>
        <v>159</v>
      </c>
      <c r="L591" s="5">
        <f t="shared" si="385"/>
        <v>107</v>
      </c>
      <c r="M591" s="5">
        <f t="shared" si="391"/>
        <v>266</v>
      </c>
      <c r="N591" s="5">
        <f t="shared" si="386"/>
        <v>449</v>
      </c>
      <c r="O591" s="5">
        <f t="shared" si="386"/>
        <v>278</v>
      </c>
      <c r="P591" s="5">
        <f t="shared" si="392"/>
        <v>727</v>
      </c>
      <c r="Q591" s="5">
        <f t="shared" si="387"/>
        <v>968</v>
      </c>
      <c r="R591" s="5">
        <f t="shared" si="387"/>
        <v>689</v>
      </c>
      <c r="S591" s="5">
        <f t="shared" si="393"/>
        <v>1657</v>
      </c>
      <c r="T591" s="5">
        <f t="shared" si="394"/>
        <v>1653</v>
      </c>
      <c r="U591" s="5">
        <f t="shared" si="394"/>
        <v>1108</v>
      </c>
      <c r="V591" s="5">
        <f t="shared" si="395"/>
        <v>2761</v>
      </c>
    </row>
    <row r="592" spans="1:22" x14ac:dyDescent="0.2">
      <c r="A592" s="2" t="s">
        <v>71</v>
      </c>
      <c r="B592" s="5">
        <f t="shared" si="382"/>
        <v>5</v>
      </c>
      <c r="C592" s="5">
        <f t="shared" si="382"/>
        <v>1</v>
      </c>
      <c r="D592" s="5">
        <f t="shared" si="388"/>
        <v>6</v>
      </c>
      <c r="E592" s="5">
        <f t="shared" si="383"/>
        <v>5</v>
      </c>
      <c r="F592" s="5">
        <f t="shared" si="383"/>
        <v>3</v>
      </c>
      <c r="G592" s="5">
        <f t="shared" si="389"/>
        <v>8</v>
      </c>
      <c r="H592" s="5">
        <f t="shared" si="384"/>
        <v>22</v>
      </c>
      <c r="I592" s="5">
        <f t="shared" si="384"/>
        <v>11</v>
      </c>
      <c r="J592" s="5">
        <f t="shared" si="390"/>
        <v>33</v>
      </c>
      <c r="K592" s="5">
        <f t="shared" si="385"/>
        <v>38</v>
      </c>
      <c r="L592" s="5">
        <f t="shared" si="385"/>
        <v>34</v>
      </c>
      <c r="M592" s="5">
        <f t="shared" si="391"/>
        <v>72</v>
      </c>
      <c r="N592" s="5">
        <f t="shared" si="386"/>
        <v>140</v>
      </c>
      <c r="O592" s="5">
        <f t="shared" si="386"/>
        <v>78</v>
      </c>
      <c r="P592" s="5">
        <f t="shared" si="392"/>
        <v>218</v>
      </c>
      <c r="Q592" s="5">
        <f t="shared" si="387"/>
        <v>352</v>
      </c>
      <c r="R592" s="5">
        <f t="shared" si="387"/>
        <v>238</v>
      </c>
      <c r="S592" s="5">
        <f t="shared" si="393"/>
        <v>590</v>
      </c>
      <c r="T592" s="5">
        <f t="shared" si="394"/>
        <v>562</v>
      </c>
      <c r="U592" s="5">
        <f t="shared" si="394"/>
        <v>365</v>
      </c>
      <c r="V592" s="5">
        <f t="shared" si="395"/>
        <v>927</v>
      </c>
    </row>
    <row r="593" spans="1:22" x14ac:dyDescent="0.2">
      <c r="A593" s="2" t="s">
        <v>72</v>
      </c>
      <c r="B593" s="5">
        <f t="shared" si="382"/>
        <v>0</v>
      </c>
      <c r="C593" s="5">
        <f t="shared" si="382"/>
        <v>0</v>
      </c>
      <c r="D593" s="5">
        <f t="shared" si="388"/>
        <v>0</v>
      </c>
      <c r="E593" s="5">
        <f t="shared" si="383"/>
        <v>2</v>
      </c>
      <c r="F593" s="5">
        <f t="shared" si="383"/>
        <v>1</v>
      </c>
      <c r="G593" s="5">
        <f t="shared" si="389"/>
        <v>3</v>
      </c>
      <c r="H593" s="5">
        <f t="shared" si="384"/>
        <v>1</v>
      </c>
      <c r="I593" s="5">
        <f t="shared" si="384"/>
        <v>0</v>
      </c>
      <c r="J593" s="5">
        <f t="shared" si="390"/>
        <v>1</v>
      </c>
      <c r="K593" s="5">
        <f t="shared" si="385"/>
        <v>10</v>
      </c>
      <c r="L593" s="5">
        <f t="shared" si="385"/>
        <v>8</v>
      </c>
      <c r="M593" s="5">
        <f t="shared" si="391"/>
        <v>18</v>
      </c>
      <c r="N593" s="5">
        <f t="shared" si="386"/>
        <v>35</v>
      </c>
      <c r="O593" s="5">
        <f t="shared" si="386"/>
        <v>24</v>
      </c>
      <c r="P593" s="5">
        <f t="shared" si="392"/>
        <v>59</v>
      </c>
      <c r="Q593" s="5">
        <f t="shared" si="387"/>
        <v>87</v>
      </c>
      <c r="R593" s="5">
        <f t="shared" si="387"/>
        <v>62</v>
      </c>
      <c r="S593" s="5">
        <f t="shared" si="393"/>
        <v>149</v>
      </c>
      <c r="T593" s="5">
        <f t="shared" si="394"/>
        <v>135</v>
      </c>
      <c r="U593" s="5">
        <f t="shared" si="394"/>
        <v>95</v>
      </c>
      <c r="V593" s="5">
        <f t="shared" si="395"/>
        <v>230</v>
      </c>
    </row>
    <row r="594" spans="1:22" x14ac:dyDescent="0.2">
      <c r="A594" s="2" t="s">
        <v>73</v>
      </c>
      <c r="B594" s="5">
        <f t="shared" si="382"/>
        <v>0</v>
      </c>
      <c r="C594" s="5">
        <f t="shared" si="382"/>
        <v>0</v>
      </c>
      <c r="D594" s="5">
        <f t="shared" si="388"/>
        <v>0</v>
      </c>
      <c r="E594" s="5">
        <f t="shared" si="383"/>
        <v>0</v>
      </c>
      <c r="F594" s="5">
        <f t="shared" si="383"/>
        <v>0</v>
      </c>
      <c r="G594" s="5">
        <f t="shared" si="389"/>
        <v>0</v>
      </c>
      <c r="H594" s="5">
        <f t="shared" si="384"/>
        <v>0</v>
      </c>
      <c r="I594" s="5">
        <f t="shared" si="384"/>
        <v>2</v>
      </c>
      <c r="J594" s="5">
        <f t="shared" si="390"/>
        <v>2</v>
      </c>
      <c r="K594" s="5">
        <f t="shared" si="385"/>
        <v>0</v>
      </c>
      <c r="L594" s="5">
        <f t="shared" si="385"/>
        <v>2</v>
      </c>
      <c r="M594" s="5">
        <f t="shared" si="391"/>
        <v>2</v>
      </c>
      <c r="N594" s="5">
        <f t="shared" si="386"/>
        <v>4</v>
      </c>
      <c r="O594" s="5">
        <f t="shared" si="386"/>
        <v>3</v>
      </c>
      <c r="P594" s="5">
        <f t="shared" si="392"/>
        <v>7</v>
      </c>
      <c r="Q594" s="5">
        <f t="shared" si="387"/>
        <v>16</v>
      </c>
      <c r="R594" s="5">
        <f t="shared" si="387"/>
        <v>10</v>
      </c>
      <c r="S594" s="5">
        <f t="shared" si="393"/>
        <v>26</v>
      </c>
      <c r="T594" s="5">
        <f t="shared" si="394"/>
        <v>20</v>
      </c>
      <c r="U594" s="5">
        <f t="shared" si="394"/>
        <v>17</v>
      </c>
      <c r="V594" s="5">
        <f t="shared" si="395"/>
        <v>37</v>
      </c>
    </row>
    <row r="595" spans="1:22" x14ac:dyDescent="0.2">
      <c r="A595" s="2" t="s">
        <v>74</v>
      </c>
      <c r="B595" s="5">
        <f t="shared" si="382"/>
        <v>0</v>
      </c>
      <c r="C595" s="5">
        <f t="shared" si="382"/>
        <v>1</v>
      </c>
      <c r="D595" s="5">
        <f t="shared" si="388"/>
        <v>1</v>
      </c>
      <c r="E595" s="5">
        <f t="shared" si="383"/>
        <v>1</v>
      </c>
      <c r="F595" s="5">
        <f t="shared" si="383"/>
        <v>1</v>
      </c>
      <c r="G595" s="5">
        <f t="shared" si="389"/>
        <v>2</v>
      </c>
      <c r="H595" s="5">
        <f t="shared" si="384"/>
        <v>1</v>
      </c>
      <c r="I595" s="5">
        <f t="shared" si="384"/>
        <v>0</v>
      </c>
      <c r="J595" s="5">
        <f t="shared" si="390"/>
        <v>1</v>
      </c>
      <c r="K595" s="5">
        <f t="shared" si="385"/>
        <v>0</v>
      </c>
      <c r="L595" s="5">
        <f t="shared" si="385"/>
        <v>0</v>
      </c>
      <c r="M595" s="5">
        <f t="shared" si="391"/>
        <v>0</v>
      </c>
      <c r="N595" s="5">
        <f t="shared" si="386"/>
        <v>0</v>
      </c>
      <c r="O595" s="5">
        <f t="shared" si="386"/>
        <v>3</v>
      </c>
      <c r="P595" s="5">
        <f t="shared" si="392"/>
        <v>3</v>
      </c>
      <c r="Q595" s="5">
        <f t="shared" si="387"/>
        <v>9</v>
      </c>
      <c r="R595" s="5">
        <f t="shared" si="387"/>
        <v>7</v>
      </c>
      <c r="S595" s="5">
        <f t="shared" si="393"/>
        <v>16</v>
      </c>
      <c r="T595" s="5">
        <f t="shared" si="394"/>
        <v>11</v>
      </c>
      <c r="U595" s="5">
        <f t="shared" si="394"/>
        <v>12</v>
      </c>
      <c r="V595" s="5">
        <f t="shared" si="395"/>
        <v>23</v>
      </c>
    </row>
    <row r="597" spans="1:22" x14ac:dyDescent="0.2">
      <c r="A597" s="21" t="s">
        <v>29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x14ac:dyDescent="0.2">
      <c r="A598" s="2" t="s">
        <v>13</v>
      </c>
      <c r="B598" s="5">
        <f t="shared" ref="B598:V598" si="396">SUM(B599:B612)</f>
        <v>641</v>
      </c>
      <c r="C598" s="5">
        <f>SUM(C599:C612)</f>
        <v>609</v>
      </c>
      <c r="D598" s="5">
        <f>SUM(D599:D612)</f>
        <v>1250</v>
      </c>
      <c r="E598" s="5">
        <f t="shared" si="396"/>
        <v>630</v>
      </c>
      <c r="F598" s="5">
        <f t="shared" si="396"/>
        <v>530</v>
      </c>
      <c r="G598" s="5">
        <f>SUM(G599:G612)</f>
        <v>1160</v>
      </c>
      <c r="H598" s="5">
        <f t="shared" si="396"/>
        <v>558</v>
      </c>
      <c r="I598" s="5">
        <f t="shared" si="396"/>
        <v>555</v>
      </c>
      <c r="J598" s="5">
        <f>SUM(J599:J612)</f>
        <v>1113</v>
      </c>
      <c r="K598" s="5">
        <f t="shared" si="396"/>
        <v>620</v>
      </c>
      <c r="L598" s="5">
        <f t="shared" si="396"/>
        <v>576</v>
      </c>
      <c r="M598" s="5">
        <f>SUM(M599:M612)</f>
        <v>1196</v>
      </c>
      <c r="N598" s="5">
        <f t="shared" si="396"/>
        <v>578</v>
      </c>
      <c r="O598" s="5">
        <f t="shared" si="396"/>
        <v>572</v>
      </c>
      <c r="P598" s="5">
        <f>SUM(P599:P612)</f>
        <v>1150</v>
      </c>
      <c r="Q598" s="5">
        <f t="shared" si="396"/>
        <v>497</v>
      </c>
      <c r="R598" s="5">
        <f t="shared" si="396"/>
        <v>537</v>
      </c>
      <c r="S598" s="5">
        <f t="shared" si="396"/>
        <v>1034</v>
      </c>
      <c r="T598" s="5">
        <f t="shared" si="396"/>
        <v>3524</v>
      </c>
      <c r="U598" s="5">
        <f t="shared" si="396"/>
        <v>3379</v>
      </c>
      <c r="V598" s="5">
        <f t="shared" si="396"/>
        <v>6903</v>
      </c>
    </row>
    <row r="599" spans="1:22" x14ac:dyDescent="0.2">
      <c r="A599" s="2" t="s">
        <v>62</v>
      </c>
      <c r="B599" s="5">
        <v>19</v>
      </c>
      <c r="C599" s="5">
        <v>30</v>
      </c>
      <c r="D599" s="5">
        <f>SUM(B599:C599)</f>
        <v>49</v>
      </c>
      <c r="E599" s="5">
        <v>0</v>
      </c>
      <c r="F599" s="5">
        <v>0</v>
      </c>
      <c r="G599" s="5">
        <f>SUM(E599:F599)</f>
        <v>0</v>
      </c>
      <c r="H599" s="5">
        <v>0</v>
      </c>
      <c r="I599" s="5">
        <v>0</v>
      </c>
      <c r="J599" s="5">
        <f>SUM(H599:I599)</f>
        <v>0</v>
      </c>
      <c r="K599" s="5">
        <v>0</v>
      </c>
      <c r="L599" s="5">
        <v>0</v>
      </c>
      <c r="M599" s="5">
        <f>SUM(K599:L599)</f>
        <v>0</v>
      </c>
      <c r="N599" s="5">
        <v>0</v>
      </c>
      <c r="O599" s="5">
        <v>0</v>
      </c>
      <c r="P599" s="5">
        <f>SUM(N599:O599)</f>
        <v>0</v>
      </c>
      <c r="Q599" s="5">
        <v>0</v>
      </c>
      <c r="R599" s="5">
        <v>0</v>
      </c>
      <c r="S599" s="5">
        <f>SUM(Q599:R599)</f>
        <v>0</v>
      </c>
      <c r="T599" s="5">
        <f>+B599+E599+H599+K599+N599+Q599</f>
        <v>19</v>
      </c>
      <c r="U599" s="5">
        <f>+C599+F599+I599+L599+O599+R599</f>
        <v>30</v>
      </c>
      <c r="V599" s="5">
        <f>SUM(T599:U599)</f>
        <v>49</v>
      </c>
    </row>
    <row r="600" spans="1:22" x14ac:dyDescent="0.2">
      <c r="A600" s="2" t="s">
        <v>44</v>
      </c>
      <c r="B600" s="5">
        <v>375</v>
      </c>
      <c r="C600" s="5">
        <v>412</v>
      </c>
      <c r="D600" s="5">
        <f t="shared" ref="D600:D612" si="397">SUM(B600:C600)</f>
        <v>787</v>
      </c>
      <c r="E600" s="5">
        <v>25</v>
      </c>
      <c r="F600" s="5">
        <v>27</v>
      </c>
      <c r="G600" s="5">
        <f t="shared" ref="G600:G612" si="398">SUM(E600:F600)</f>
        <v>52</v>
      </c>
      <c r="H600" s="5">
        <v>0</v>
      </c>
      <c r="I600" s="5">
        <v>0</v>
      </c>
      <c r="J600" s="5">
        <f t="shared" ref="J600:J612" si="399">SUM(H600:I600)</f>
        <v>0</v>
      </c>
      <c r="K600" s="5">
        <v>0</v>
      </c>
      <c r="L600" s="5">
        <v>0</v>
      </c>
      <c r="M600" s="5">
        <f t="shared" ref="M600:M612" si="400">SUM(K600:L600)</f>
        <v>0</v>
      </c>
      <c r="N600" s="5">
        <v>0</v>
      </c>
      <c r="O600" s="5">
        <v>0</v>
      </c>
      <c r="P600" s="5">
        <f t="shared" ref="P600:P612" si="401">SUM(N600:O600)</f>
        <v>0</v>
      </c>
      <c r="Q600" s="5">
        <v>0</v>
      </c>
      <c r="R600" s="5">
        <v>0</v>
      </c>
      <c r="S600" s="5">
        <f t="shared" ref="S600:S612" si="402">SUM(Q600:R600)</f>
        <v>0</v>
      </c>
      <c r="T600" s="5">
        <f t="shared" ref="T600:U612" si="403">+B600+E600+H600+K600+N600+Q600</f>
        <v>400</v>
      </c>
      <c r="U600" s="5">
        <f t="shared" si="403"/>
        <v>439</v>
      </c>
      <c r="V600" s="5">
        <f t="shared" ref="V600:V612" si="404">SUM(T600:U600)</f>
        <v>839</v>
      </c>
    </row>
    <row r="601" spans="1:22" x14ac:dyDescent="0.2">
      <c r="A601" s="2" t="s">
        <v>63</v>
      </c>
      <c r="B601" s="5">
        <v>173</v>
      </c>
      <c r="C601" s="5">
        <v>124</v>
      </c>
      <c r="D601" s="5">
        <f t="shared" si="397"/>
        <v>297</v>
      </c>
      <c r="E601" s="5">
        <v>312</v>
      </c>
      <c r="F601" s="5">
        <v>296</v>
      </c>
      <c r="G601" s="5">
        <f t="shared" si="398"/>
        <v>608</v>
      </c>
      <c r="H601" s="5">
        <v>18</v>
      </c>
      <c r="I601" s="5">
        <v>21</v>
      </c>
      <c r="J601" s="5">
        <f t="shared" si="399"/>
        <v>39</v>
      </c>
      <c r="K601" s="5">
        <v>0</v>
      </c>
      <c r="L601" s="5">
        <v>0</v>
      </c>
      <c r="M601" s="5">
        <f t="shared" si="400"/>
        <v>0</v>
      </c>
      <c r="N601" s="5">
        <v>0</v>
      </c>
      <c r="O601" s="5">
        <v>0</v>
      </c>
      <c r="P601" s="5">
        <f t="shared" si="401"/>
        <v>0</v>
      </c>
      <c r="Q601" s="5">
        <v>0</v>
      </c>
      <c r="R601" s="5">
        <v>0</v>
      </c>
      <c r="S601" s="5">
        <f t="shared" si="402"/>
        <v>0</v>
      </c>
      <c r="T601" s="5">
        <f t="shared" si="403"/>
        <v>503</v>
      </c>
      <c r="U601" s="5">
        <f t="shared" si="403"/>
        <v>441</v>
      </c>
      <c r="V601" s="5">
        <f t="shared" si="404"/>
        <v>944</v>
      </c>
    </row>
    <row r="602" spans="1:22" x14ac:dyDescent="0.2">
      <c r="A602" s="2" t="s">
        <v>64</v>
      </c>
      <c r="B602" s="5">
        <v>51</v>
      </c>
      <c r="C602" s="5">
        <v>29</v>
      </c>
      <c r="D602" s="5">
        <f t="shared" si="397"/>
        <v>80</v>
      </c>
      <c r="E602" s="5">
        <v>162</v>
      </c>
      <c r="F602" s="5">
        <v>126</v>
      </c>
      <c r="G602" s="5">
        <f t="shared" si="398"/>
        <v>288</v>
      </c>
      <c r="H602" s="5">
        <v>270</v>
      </c>
      <c r="I602" s="5">
        <v>312</v>
      </c>
      <c r="J602" s="5">
        <f t="shared" si="399"/>
        <v>582</v>
      </c>
      <c r="K602" s="5">
        <v>18</v>
      </c>
      <c r="L602" s="5">
        <v>18</v>
      </c>
      <c r="M602" s="5">
        <f t="shared" si="400"/>
        <v>36</v>
      </c>
      <c r="N602" s="5">
        <v>1</v>
      </c>
      <c r="O602" s="5">
        <v>0</v>
      </c>
      <c r="P602" s="5">
        <f t="shared" si="401"/>
        <v>1</v>
      </c>
      <c r="Q602" s="5">
        <v>0</v>
      </c>
      <c r="R602" s="5">
        <v>0</v>
      </c>
      <c r="S602" s="5">
        <f t="shared" si="402"/>
        <v>0</v>
      </c>
      <c r="T602" s="5">
        <f t="shared" si="403"/>
        <v>502</v>
      </c>
      <c r="U602" s="5">
        <f t="shared" si="403"/>
        <v>485</v>
      </c>
      <c r="V602" s="5">
        <f t="shared" si="404"/>
        <v>987</v>
      </c>
    </row>
    <row r="603" spans="1:22" x14ac:dyDescent="0.2">
      <c r="A603" s="2" t="s">
        <v>65</v>
      </c>
      <c r="B603" s="5">
        <v>17</v>
      </c>
      <c r="C603" s="5">
        <v>10</v>
      </c>
      <c r="D603" s="5">
        <f t="shared" si="397"/>
        <v>27</v>
      </c>
      <c r="E603" s="5">
        <v>52</v>
      </c>
      <c r="F603" s="5">
        <v>42</v>
      </c>
      <c r="G603" s="5">
        <f t="shared" si="398"/>
        <v>94</v>
      </c>
      <c r="H603" s="5">
        <v>125</v>
      </c>
      <c r="I603" s="5">
        <v>132</v>
      </c>
      <c r="J603" s="5">
        <f t="shared" si="399"/>
        <v>257</v>
      </c>
      <c r="K603" s="5">
        <v>262</v>
      </c>
      <c r="L603" s="5">
        <v>299</v>
      </c>
      <c r="M603" s="5">
        <f t="shared" si="400"/>
        <v>561</v>
      </c>
      <c r="N603" s="5">
        <v>35</v>
      </c>
      <c r="O603" s="5">
        <v>29</v>
      </c>
      <c r="P603" s="5">
        <f t="shared" si="401"/>
        <v>64</v>
      </c>
      <c r="Q603" s="5">
        <v>0</v>
      </c>
      <c r="R603" s="5">
        <v>0</v>
      </c>
      <c r="S603" s="5">
        <f t="shared" si="402"/>
        <v>0</v>
      </c>
      <c r="T603" s="5">
        <f t="shared" si="403"/>
        <v>491</v>
      </c>
      <c r="U603" s="5">
        <f t="shared" si="403"/>
        <v>512</v>
      </c>
      <c r="V603" s="5">
        <f t="shared" si="404"/>
        <v>1003</v>
      </c>
    </row>
    <row r="604" spans="1:22" x14ac:dyDescent="0.2">
      <c r="A604" s="2" t="s">
        <v>66</v>
      </c>
      <c r="B604" s="5">
        <v>5</v>
      </c>
      <c r="C604" s="5">
        <v>2</v>
      </c>
      <c r="D604" s="5">
        <f t="shared" si="397"/>
        <v>7</v>
      </c>
      <c r="E604" s="5">
        <v>45</v>
      </c>
      <c r="F604" s="5">
        <v>17</v>
      </c>
      <c r="G604" s="5">
        <f t="shared" si="398"/>
        <v>62</v>
      </c>
      <c r="H604" s="5">
        <v>75</v>
      </c>
      <c r="I604" s="5">
        <v>43</v>
      </c>
      <c r="J604" s="5">
        <f t="shared" si="399"/>
        <v>118</v>
      </c>
      <c r="K604" s="5">
        <v>159</v>
      </c>
      <c r="L604" s="5">
        <v>137</v>
      </c>
      <c r="M604" s="5">
        <f t="shared" si="400"/>
        <v>296</v>
      </c>
      <c r="N604" s="5">
        <v>263</v>
      </c>
      <c r="O604" s="5">
        <v>302</v>
      </c>
      <c r="P604" s="5">
        <f t="shared" si="401"/>
        <v>565</v>
      </c>
      <c r="Q604" s="5">
        <v>5</v>
      </c>
      <c r="R604" s="5">
        <v>18</v>
      </c>
      <c r="S604" s="5">
        <f t="shared" si="402"/>
        <v>23</v>
      </c>
      <c r="T604" s="5">
        <f t="shared" si="403"/>
        <v>552</v>
      </c>
      <c r="U604" s="5">
        <f t="shared" si="403"/>
        <v>519</v>
      </c>
      <c r="V604" s="5">
        <f t="shared" si="404"/>
        <v>1071</v>
      </c>
    </row>
    <row r="605" spans="1:22" x14ac:dyDescent="0.2">
      <c r="A605" s="2" t="s">
        <v>67</v>
      </c>
      <c r="B605" s="5">
        <v>1</v>
      </c>
      <c r="C605" s="5">
        <v>2</v>
      </c>
      <c r="D605" s="5">
        <f t="shared" si="397"/>
        <v>3</v>
      </c>
      <c r="E605" s="5">
        <v>15</v>
      </c>
      <c r="F605" s="5">
        <v>10</v>
      </c>
      <c r="G605" s="5">
        <f t="shared" si="398"/>
        <v>25</v>
      </c>
      <c r="H605" s="5">
        <v>37</v>
      </c>
      <c r="I605" s="5">
        <v>23</v>
      </c>
      <c r="J605" s="5">
        <f t="shared" si="399"/>
        <v>60</v>
      </c>
      <c r="K605" s="5">
        <v>86</v>
      </c>
      <c r="L605" s="5">
        <v>66</v>
      </c>
      <c r="M605" s="5">
        <f t="shared" si="400"/>
        <v>152</v>
      </c>
      <c r="N605" s="5">
        <v>128</v>
      </c>
      <c r="O605" s="5">
        <v>135</v>
      </c>
      <c r="P605" s="5">
        <f t="shared" si="401"/>
        <v>263</v>
      </c>
      <c r="Q605" s="5">
        <v>214</v>
      </c>
      <c r="R605" s="5">
        <v>273</v>
      </c>
      <c r="S605" s="5">
        <f t="shared" si="402"/>
        <v>487</v>
      </c>
      <c r="T605" s="5">
        <f t="shared" si="403"/>
        <v>481</v>
      </c>
      <c r="U605" s="5">
        <f t="shared" si="403"/>
        <v>509</v>
      </c>
      <c r="V605" s="5">
        <f t="shared" si="404"/>
        <v>990</v>
      </c>
    </row>
    <row r="606" spans="1:22" x14ac:dyDescent="0.2">
      <c r="A606" s="2" t="s">
        <v>68</v>
      </c>
      <c r="B606" s="5">
        <v>0</v>
      </c>
      <c r="C606" s="5">
        <v>0</v>
      </c>
      <c r="D606" s="5">
        <f t="shared" si="397"/>
        <v>0</v>
      </c>
      <c r="E606" s="5">
        <v>10</v>
      </c>
      <c r="F606" s="5">
        <v>5</v>
      </c>
      <c r="G606" s="5">
        <f t="shared" si="398"/>
        <v>15</v>
      </c>
      <c r="H606" s="5">
        <v>21</v>
      </c>
      <c r="I606" s="5">
        <v>16</v>
      </c>
      <c r="J606" s="5">
        <f t="shared" si="399"/>
        <v>37</v>
      </c>
      <c r="K606" s="5">
        <v>56</v>
      </c>
      <c r="L606" s="5">
        <v>33</v>
      </c>
      <c r="M606" s="5">
        <f t="shared" si="400"/>
        <v>89</v>
      </c>
      <c r="N606" s="5">
        <v>73</v>
      </c>
      <c r="O606" s="5">
        <v>63</v>
      </c>
      <c r="P606" s="5">
        <f t="shared" si="401"/>
        <v>136</v>
      </c>
      <c r="Q606" s="5">
        <v>125</v>
      </c>
      <c r="R606" s="5">
        <v>137</v>
      </c>
      <c r="S606" s="5">
        <f t="shared" si="402"/>
        <v>262</v>
      </c>
      <c r="T606" s="5">
        <f t="shared" si="403"/>
        <v>285</v>
      </c>
      <c r="U606" s="5">
        <f t="shared" si="403"/>
        <v>254</v>
      </c>
      <c r="V606" s="5">
        <f t="shared" si="404"/>
        <v>539</v>
      </c>
    </row>
    <row r="607" spans="1:22" x14ac:dyDescent="0.2">
      <c r="A607" s="2" t="s">
        <v>69</v>
      </c>
      <c r="B607" s="5">
        <v>0</v>
      </c>
      <c r="C607" s="5">
        <v>0</v>
      </c>
      <c r="D607" s="5">
        <f t="shared" si="397"/>
        <v>0</v>
      </c>
      <c r="E607" s="5">
        <v>5</v>
      </c>
      <c r="F607" s="5">
        <v>4</v>
      </c>
      <c r="G607" s="5">
        <f t="shared" si="398"/>
        <v>9</v>
      </c>
      <c r="H607" s="5">
        <v>7</v>
      </c>
      <c r="I607" s="5">
        <v>6</v>
      </c>
      <c r="J607" s="5">
        <f t="shared" si="399"/>
        <v>13</v>
      </c>
      <c r="K607" s="5">
        <v>25</v>
      </c>
      <c r="L607" s="5">
        <v>14</v>
      </c>
      <c r="M607" s="5">
        <f t="shared" si="400"/>
        <v>39</v>
      </c>
      <c r="N607" s="5">
        <v>41</v>
      </c>
      <c r="O607" s="5">
        <v>25</v>
      </c>
      <c r="P607" s="5">
        <f t="shared" si="401"/>
        <v>66</v>
      </c>
      <c r="Q607" s="5">
        <v>75</v>
      </c>
      <c r="R607" s="5">
        <v>51</v>
      </c>
      <c r="S607" s="5">
        <f t="shared" si="402"/>
        <v>126</v>
      </c>
      <c r="T607" s="5">
        <f t="shared" si="403"/>
        <v>153</v>
      </c>
      <c r="U607" s="5">
        <f t="shared" si="403"/>
        <v>100</v>
      </c>
      <c r="V607" s="5">
        <f t="shared" si="404"/>
        <v>253</v>
      </c>
    </row>
    <row r="608" spans="1:22" x14ac:dyDescent="0.2">
      <c r="A608" s="2" t="s">
        <v>70</v>
      </c>
      <c r="B608" s="5">
        <v>0</v>
      </c>
      <c r="C608" s="5">
        <v>0</v>
      </c>
      <c r="D608" s="5">
        <f t="shared" si="397"/>
        <v>0</v>
      </c>
      <c r="E608" s="5">
        <v>3</v>
      </c>
      <c r="F608" s="5">
        <v>1</v>
      </c>
      <c r="G608" s="5">
        <f t="shared" si="398"/>
        <v>4</v>
      </c>
      <c r="H608" s="5">
        <v>3</v>
      </c>
      <c r="I608" s="5">
        <v>1</v>
      </c>
      <c r="J608" s="5">
        <f t="shared" si="399"/>
        <v>4</v>
      </c>
      <c r="K608" s="5">
        <v>6</v>
      </c>
      <c r="L608" s="5">
        <v>4</v>
      </c>
      <c r="M608" s="5">
        <f t="shared" si="400"/>
        <v>10</v>
      </c>
      <c r="N608" s="5">
        <v>21</v>
      </c>
      <c r="O608" s="5">
        <v>12</v>
      </c>
      <c r="P608" s="5">
        <f t="shared" si="401"/>
        <v>33</v>
      </c>
      <c r="Q608" s="5">
        <v>46</v>
      </c>
      <c r="R608" s="5">
        <v>32</v>
      </c>
      <c r="S608" s="5">
        <f t="shared" si="402"/>
        <v>78</v>
      </c>
      <c r="T608" s="5">
        <f t="shared" si="403"/>
        <v>79</v>
      </c>
      <c r="U608" s="5">
        <f t="shared" si="403"/>
        <v>50</v>
      </c>
      <c r="V608" s="5">
        <f t="shared" si="404"/>
        <v>129</v>
      </c>
    </row>
    <row r="609" spans="1:22" x14ac:dyDescent="0.2">
      <c r="A609" s="2" t="s">
        <v>71</v>
      </c>
      <c r="B609" s="5">
        <v>0</v>
      </c>
      <c r="C609" s="5">
        <v>0</v>
      </c>
      <c r="D609" s="5">
        <f t="shared" si="397"/>
        <v>0</v>
      </c>
      <c r="E609" s="5">
        <v>1</v>
      </c>
      <c r="F609" s="5">
        <v>1</v>
      </c>
      <c r="G609" s="5">
        <f t="shared" si="398"/>
        <v>2</v>
      </c>
      <c r="H609" s="5">
        <v>0</v>
      </c>
      <c r="I609" s="5">
        <v>1</v>
      </c>
      <c r="J609" s="5">
        <f t="shared" si="399"/>
        <v>1</v>
      </c>
      <c r="K609" s="5">
        <v>4</v>
      </c>
      <c r="L609" s="5">
        <v>0</v>
      </c>
      <c r="M609" s="5">
        <f t="shared" si="400"/>
        <v>4</v>
      </c>
      <c r="N609" s="5">
        <v>8</v>
      </c>
      <c r="O609" s="5">
        <v>2</v>
      </c>
      <c r="P609" s="5">
        <f t="shared" si="401"/>
        <v>10</v>
      </c>
      <c r="Q609" s="5">
        <v>18</v>
      </c>
      <c r="R609" s="5">
        <v>18</v>
      </c>
      <c r="S609" s="5">
        <f t="shared" si="402"/>
        <v>36</v>
      </c>
      <c r="T609" s="5">
        <f t="shared" si="403"/>
        <v>31</v>
      </c>
      <c r="U609" s="5">
        <f t="shared" si="403"/>
        <v>22</v>
      </c>
      <c r="V609" s="5">
        <f t="shared" si="404"/>
        <v>53</v>
      </c>
    </row>
    <row r="610" spans="1:22" x14ac:dyDescent="0.2">
      <c r="A610" s="2" t="s">
        <v>72</v>
      </c>
      <c r="B610" s="5">
        <v>0</v>
      </c>
      <c r="C610" s="5">
        <v>0</v>
      </c>
      <c r="D610" s="5">
        <f t="shared" si="397"/>
        <v>0</v>
      </c>
      <c r="E610" s="5">
        <v>0</v>
      </c>
      <c r="F610" s="5">
        <v>0</v>
      </c>
      <c r="G610" s="5">
        <f t="shared" si="398"/>
        <v>0</v>
      </c>
      <c r="H610" s="5">
        <v>0</v>
      </c>
      <c r="I610" s="5">
        <v>0</v>
      </c>
      <c r="J610" s="5">
        <f t="shared" si="399"/>
        <v>0</v>
      </c>
      <c r="K610" s="5">
        <v>2</v>
      </c>
      <c r="L610" s="5">
        <v>0</v>
      </c>
      <c r="M610" s="5">
        <f t="shared" si="400"/>
        <v>2</v>
      </c>
      <c r="N610" s="5">
        <v>5</v>
      </c>
      <c r="O610" s="5">
        <v>1</v>
      </c>
      <c r="P610" s="5">
        <f t="shared" si="401"/>
        <v>6</v>
      </c>
      <c r="Q610" s="5">
        <v>12</v>
      </c>
      <c r="R610" s="5">
        <v>4</v>
      </c>
      <c r="S610" s="5">
        <f t="shared" si="402"/>
        <v>16</v>
      </c>
      <c r="T610" s="5">
        <f t="shared" si="403"/>
        <v>19</v>
      </c>
      <c r="U610" s="5">
        <f t="shared" si="403"/>
        <v>5</v>
      </c>
      <c r="V610" s="5">
        <f t="shared" si="404"/>
        <v>24</v>
      </c>
    </row>
    <row r="611" spans="1:22" x14ac:dyDescent="0.2">
      <c r="A611" s="2" t="s">
        <v>73</v>
      </c>
      <c r="B611" s="5">
        <v>0</v>
      </c>
      <c r="C611" s="5">
        <v>0</v>
      </c>
      <c r="D611" s="5">
        <f t="shared" si="397"/>
        <v>0</v>
      </c>
      <c r="E611" s="5">
        <v>0</v>
      </c>
      <c r="F611" s="5">
        <v>0</v>
      </c>
      <c r="G611" s="5">
        <f t="shared" si="398"/>
        <v>0</v>
      </c>
      <c r="H611" s="5">
        <v>2</v>
      </c>
      <c r="I611" s="5">
        <v>0</v>
      </c>
      <c r="J611" s="5">
        <f t="shared" si="399"/>
        <v>2</v>
      </c>
      <c r="K611" s="5">
        <v>2</v>
      </c>
      <c r="L611" s="5">
        <v>1</v>
      </c>
      <c r="M611" s="5">
        <f t="shared" si="400"/>
        <v>3</v>
      </c>
      <c r="N611" s="5">
        <v>0</v>
      </c>
      <c r="O611" s="5">
        <v>1</v>
      </c>
      <c r="P611" s="5">
        <f t="shared" si="401"/>
        <v>1</v>
      </c>
      <c r="Q611" s="5">
        <v>2</v>
      </c>
      <c r="R611" s="5">
        <v>0</v>
      </c>
      <c r="S611" s="5">
        <f t="shared" si="402"/>
        <v>2</v>
      </c>
      <c r="T611" s="5">
        <f t="shared" si="403"/>
        <v>6</v>
      </c>
      <c r="U611" s="5">
        <f t="shared" si="403"/>
        <v>2</v>
      </c>
      <c r="V611" s="5">
        <f t="shared" si="404"/>
        <v>8</v>
      </c>
    </row>
    <row r="612" spans="1:22" x14ac:dyDescent="0.2">
      <c r="A612" s="2" t="s">
        <v>74</v>
      </c>
      <c r="B612" s="5">
        <v>0</v>
      </c>
      <c r="C612" s="5">
        <v>0</v>
      </c>
      <c r="D612" s="5">
        <f t="shared" si="397"/>
        <v>0</v>
      </c>
      <c r="E612" s="5">
        <v>0</v>
      </c>
      <c r="F612" s="5">
        <v>1</v>
      </c>
      <c r="G612" s="5">
        <f t="shared" si="398"/>
        <v>1</v>
      </c>
      <c r="H612" s="5">
        <v>0</v>
      </c>
      <c r="I612" s="5">
        <v>0</v>
      </c>
      <c r="J612" s="5">
        <f t="shared" si="399"/>
        <v>0</v>
      </c>
      <c r="K612" s="5">
        <v>0</v>
      </c>
      <c r="L612" s="5">
        <v>4</v>
      </c>
      <c r="M612" s="5">
        <f t="shared" si="400"/>
        <v>4</v>
      </c>
      <c r="N612" s="5">
        <v>3</v>
      </c>
      <c r="O612" s="5">
        <v>2</v>
      </c>
      <c r="P612" s="5">
        <f t="shared" si="401"/>
        <v>5</v>
      </c>
      <c r="Q612" s="5">
        <v>0</v>
      </c>
      <c r="R612" s="5">
        <v>4</v>
      </c>
      <c r="S612" s="5">
        <f t="shared" si="402"/>
        <v>4</v>
      </c>
      <c r="T612" s="5">
        <f t="shared" si="403"/>
        <v>3</v>
      </c>
      <c r="U612" s="5">
        <f t="shared" si="403"/>
        <v>11</v>
      </c>
      <c r="V612" s="5">
        <f t="shared" si="404"/>
        <v>14</v>
      </c>
    </row>
    <row r="613" spans="1:22" x14ac:dyDescent="0.2">
      <c r="A613" s="2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x14ac:dyDescent="0.2">
      <c r="A614" s="2" t="s">
        <v>17</v>
      </c>
      <c r="B614" s="5">
        <f t="shared" ref="B614:V614" si="405">SUM(B615:B628)</f>
        <v>444</v>
      </c>
      <c r="C614" s="5">
        <f>SUM(C615:C628)</f>
        <v>435</v>
      </c>
      <c r="D614" s="5">
        <f>SUM(D615:D628)</f>
        <v>879</v>
      </c>
      <c r="E614" s="5">
        <f t="shared" si="405"/>
        <v>473</v>
      </c>
      <c r="F614" s="5">
        <f t="shared" si="405"/>
        <v>411</v>
      </c>
      <c r="G614" s="5">
        <f t="shared" si="405"/>
        <v>884</v>
      </c>
      <c r="H614" s="5">
        <f t="shared" si="405"/>
        <v>478</v>
      </c>
      <c r="I614" s="5">
        <f t="shared" si="405"/>
        <v>392</v>
      </c>
      <c r="J614" s="5">
        <f t="shared" si="405"/>
        <v>870</v>
      </c>
      <c r="K614" s="5">
        <f t="shared" si="405"/>
        <v>499</v>
      </c>
      <c r="L614" s="5">
        <f t="shared" si="405"/>
        <v>392</v>
      </c>
      <c r="M614" s="5">
        <f t="shared" si="405"/>
        <v>891</v>
      </c>
      <c r="N614" s="5">
        <f t="shared" si="405"/>
        <v>397</v>
      </c>
      <c r="O614" s="5">
        <f t="shared" si="405"/>
        <v>386</v>
      </c>
      <c r="P614" s="5">
        <f t="shared" si="405"/>
        <v>783</v>
      </c>
      <c r="Q614" s="5">
        <f t="shared" si="405"/>
        <v>416</v>
      </c>
      <c r="R614" s="5">
        <f t="shared" si="405"/>
        <v>321</v>
      </c>
      <c r="S614" s="5">
        <f t="shared" si="405"/>
        <v>737</v>
      </c>
      <c r="T614" s="5">
        <f t="shared" si="405"/>
        <v>2707</v>
      </c>
      <c r="U614" s="5">
        <f t="shared" si="405"/>
        <v>2337</v>
      </c>
      <c r="V614" s="5">
        <f t="shared" si="405"/>
        <v>5044</v>
      </c>
    </row>
    <row r="615" spans="1:22" x14ac:dyDescent="0.2">
      <c r="A615" s="2" t="s">
        <v>62</v>
      </c>
      <c r="B615" s="5">
        <v>12</v>
      </c>
      <c r="C615" s="5">
        <v>24</v>
      </c>
      <c r="D615" s="5">
        <f>SUM(B615:C615)</f>
        <v>36</v>
      </c>
      <c r="E615" s="5">
        <v>0</v>
      </c>
      <c r="F615" s="5">
        <v>1</v>
      </c>
      <c r="G615" s="5">
        <f>SUM(E615:F615)</f>
        <v>1</v>
      </c>
      <c r="H615" s="5">
        <v>0</v>
      </c>
      <c r="I615" s="5">
        <v>0</v>
      </c>
      <c r="J615" s="5">
        <f>SUM(H615:I615)</f>
        <v>0</v>
      </c>
      <c r="K615" s="5">
        <v>0</v>
      </c>
      <c r="L615" s="5">
        <v>0</v>
      </c>
      <c r="M615" s="5">
        <f>SUM(K615:L615)</f>
        <v>0</v>
      </c>
      <c r="N615" s="5">
        <v>0</v>
      </c>
      <c r="O615" s="5">
        <v>0</v>
      </c>
      <c r="P615" s="5">
        <f>SUM(N615:O615)</f>
        <v>0</v>
      </c>
      <c r="Q615" s="5">
        <v>0</v>
      </c>
      <c r="R615" s="5">
        <v>0</v>
      </c>
      <c r="S615" s="5">
        <f>SUM(Q615:R615)</f>
        <v>0</v>
      </c>
      <c r="T615" s="5">
        <f>+B615+E615+H615+K615+N615+Q615</f>
        <v>12</v>
      </c>
      <c r="U615" s="5">
        <f>+C615+F615+I615+L615+O615+R615</f>
        <v>25</v>
      </c>
      <c r="V615" s="5">
        <f>SUM(T615:U615)</f>
        <v>37</v>
      </c>
    </row>
    <row r="616" spans="1:22" x14ac:dyDescent="0.2">
      <c r="A616" s="2" t="s">
        <v>44</v>
      </c>
      <c r="B616" s="5">
        <v>216</v>
      </c>
      <c r="C616" s="5">
        <v>263</v>
      </c>
      <c r="D616" s="5">
        <f t="shared" ref="D616:D628" si="406">SUM(B616:C616)</f>
        <v>479</v>
      </c>
      <c r="E616" s="5">
        <v>21</v>
      </c>
      <c r="F616" s="5">
        <v>21</v>
      </c>
      <c r="G616" s="5">
        <f t="shared" ref="G616:G628" si="407">SUM(E616:F616)</f>
        <v>42</v>
      </c>
      <c r="H616" s="5">
        <v>0</v>
      </c>
      <c r="I616" s="5">
        <v>0</v>
      </c>
      <c r="J616" s="5">
        <f t="shared" ref="J616:J628" si="408">SUM(H616:I616)</f>
        <v>0</v>
      </c>
      <c r="K616" s="5">
        <v>0</v>
      </c>
      <c r="L616" s="5">
        <v>0</v>
      </c>
      <c r="M616" s="5">
        <f t="shared" ref="M616:M628" si="409">SUM(K616:L616)</f>
        <v>0</v>
      </c>
      <c r="N616" s="5">
        <v>0</v>
      </c>
      <c r="O616" s="5">
        <v>0</v>
      </c>
      <c r="P616" s="5">
        <f t="shared" ref="P616:P628" si="410">SUM(N616:O616)</f>
        <v>0</v>
      </c>
      <c r="Q616" s="5">
        <v>0</v>
      </c>
      <c r="R616" s="5">
        <v>0</v>
      </c>
      <c r="S616" s="5">
        <f t="shared" ref="S616:S628" si="411">SUM(Q616:R616)</f>
        <v>0</v>
      </c>
      <c r="T616" s="5">
        <f t="shared" ref="T616:U628" si="412">+B616+E616+H616+K616+N616+Q616</f>
        <v>237</v>
      </c>
      <c r="U616" s="5">
        <f t="shared" si="412"/>
        <v>284</v>
      </c>
      <c r="V616" s="5">
        <f t="shared" ref="V616:V628" si="413">SUM(T616:U616)</f>
        <v>521</v>
      </c>
    </row>
    <row r="617" spans="1:22" x14ac:dyDescent="0.2">
      <c r="A617" s="2" t="s">
        <v>63</v>
      </c>
      <c r="B617" s="5">
        <v>137</v>
      </c>
      <c r="C617" s="5">
        <v>95</v>
      </c>
      <c r="D617" s="5">
        <f t="shared" si="406"/>
        <v>232</v>
      </c>
      <c r="E617" s="5">
        <v>175</v>
      </c>
      <c r="F617" s="5">
        <v>178</v>
      </c>
      <c r="G617" s="5">
        <f t="shared" si="407"/>
        <v>353</v>
      </c>
      <c r="H617" s="5">
        <v>16</v>
      </c>
      <c r="I617" s="5">
        <v>16</v>
      </c>
      <c r="J617" s="5">
        <f t="shared" si="408"/>
        <v>32</v>
      </c>
      <c r="K617" s="5">
        <v>0</v>
      </c>
      <c r="L617" s="5">
        <v>0</v>
      </c>
      <c r="M617" s="5">
        <f t="shared" si="409"/>
        <v>0</v>
      </c>
      <c r="N617" s="5">
        <v>0</v>
      </c>
      <c r="O617" s="5">
        <v>0</v>
      </c>
      <c r="P617" s="5">
        <f t="shared" si="410"/>
        <v>0</v>
      </c>
      <c r="Q617" s="5">
        <v>0</v>
      </c>
      <c r="R617" s="5">
        <v>0</v>
      </c>
      <c r="S617" s="5">
        <f t="shared" si="411"/>
        <v>0</v>
      </c>
      <c r="T617" s="5">
        <f t="shared" si="412"/>
        <v>328</v>
      </c>
      <c r="U617" s="5">
        <f t="shared" si="412"/>
        <v>289</v>
      </c>
      <c r="V617" s="5">
        <f t="shared" si="413"/>
        <v>617</v>
      </c>
    </row>
    <row r="618" spans="1:22" x14ac:dyDescent="0.2">
      <c r="A618" s="2" t="s">
        <v>64</v>
      </c>
      <c r="B618" s="5">
        <v>50</v>
      </c>
      <c r="C618" s="5">
        <v>33</v>
      </c>
      <c r="D618" s="5">
        <f t="shared" si="406"/>
        <v>83</v>
      </c>
      <c r="E618" s="5">
        <v>132</v>
      </c>
      <c r="F618" s="5">
        <v>125</v>
      </c>
      <c r="G618" s="5">
        <f t="shared" si="407"/>
        <v>257</v>
      </c>
      <c r="H618" s="5">
        <v>144</v>
      </c>
      <c r="I618" s="5">
        <v>170</v>
      </c>
      <c r="J618" s="5">
        <f t="shared" si="408"/>
        <v>314</v>
      </c>
      <c r="K618" s="5">
        <v>8</v>
      </c>
      <c r="L618" s="5">
        <v>16</v>
      </c>
      <c r="M618" s="5">
        <f t="shared" si="409"/>
        <v>24</v>
      </c>
      <c r="N618" s="5">
        <v>0</v>
      </c>
      <c r="O618" s="5">
        <v>0</v>
      </c>
      <c r="P618" s="5">
        <f t="shared" si="410"/>
        <v>0</v>
      </c>
      <c r="Q618" s="5">
        <v>0</v>
      </c>
      <c r="R618" s="5">
        <v>0</v>
      </c>
      <c r="S618" s="5">
        <f t="shared" si="411"/>
        <v>0</v>
      </c>
      <c r="T618" s="5">
        <f t="shared" si="412"/>
        <v>334</v>
      </c>
      <c r="U618" s="5">
        <f t="shared" si="412"/>
        <v>344</v>
      </c>
      <c r="V618" s="5">
        <f t="shared" si="413"/>
        <v>678</v>
      </c>
    </row>
    <row r="619" spans="1:22" x14ac:dyDescent="0.2">
      <c r="A619" s="2" t="s">
        <v>65</v>
      </c>
      <c r="B619" s="5">
        <v>14</v>
      </c>
      <c r="C619" s="5">
        <v>12</v>
      </c>
      <c r="D619" s="5">
        <f t="shared" si="406"/>
        <v>26</v>
      </c>
      <c r="E619" s="5">
        <v>73</v>
      </c>
      <c r="F619" s="5">
        <v>45</v>
      </c>
      <c r="G619" s="5">
        <f t="shared" si="407"/>
        <v>118</v>
      </c>
      <c r="H619" s="5">
        <v>142</v>
      </c>
      <c r="I619" s="5">
        <v>97</v>
      </c>
      <c r="J619" s="5">
        <f t="shared" si="408"/>
        <v>239</v>
      </c>
      <c r="K619" s="5">
        <v>142</v>
      </c>
      <c r="L619" s="5">
        <v>149</v>
      </c>
      <c r="M619" s="5">
        <f t="shared" si="409"/>
        <v>291</v>
      </c>
      <c r="N619" s="5">
        <v>11</v>
      </c>
      <c r="O619" s="5">
        <v>14</v>
      </c>
      <c r="P619" s="5">
        <f t="shared" si="410"/>
        <v>25</v>
      </c>
      <c r="Q619" s="5">
        <v>1</v>
      </c>
      <c r="R619" s="5">
        <v>0</v>
      </c>
      <c r="S619" s="5">
        <f t="shared" si="411"/>
        <v>1</v>
      </c>
      <c r="T619" s="5">
        <f t="shared" si="412"/>
        <v>383</v>
      </c>
      <c r="U619" s="5">
        <f t="shared" si="412"/>
        <v>317</v>
      </c>
      <c r="V619" s="5">
        <f t="shared" si="413"/>
        <v>700</v>
      </c>
    </row>
    <row r="620" spans="1:22" x14ac:dyDescent="0.2">
      <c r="A620" s="2" t="s">
        <v>66</v>
      </c>
      <c r="B620" s="5">
        <v>9</v>
      </c>
      <c r="C620" s="5">
        <v>4</v>
      </c>
      <c r="D620" s="5">
        <f t="shared" si="406"/>
        <v>13</v>
      </c>
      <c r="E620" s="5">
        <v>40</v>
      </c>
      <c r="F620" s="5">
        <v>19</v>
      </c>
      <c r="G620" s="5">
        <f t="shared" si="407"/>
        <v>59</v>
      </c>
      <c r="H620" s="5">
        <v>79</v>
      </c>
      <c r="I620" s="5">
        <v>56</v>
      </c>
      <c r="J620" s="5">
        <f t="shared" si="408"/>
        <v>135</v>
      </c>
      <c r="K620" s="5">
        <v>144</v>
      </c>
      <c r="L620" s="5">
        <v>124</v>
      </c>
      <c r="M620" s="5">
        <f t="shared" si="409"/>
        <v>268</v>
      </c>
      <c r="N620" s="5">
        <v>118</v>
      </c>
      <c r="O620" s="5">
        <v>164</v>
      </c>
      <c r="P620" s="5">
        <f t="shared" si="410"/>
        <v>282</v>
      </c>
      <c r="Q620" s="5">
        <v>7</v>
      </c>
      <c r="R620" s="5">
        <v>10</v>
      </c>
      <c r="S620" s="5">
        <f t="shared" si="411"/>
        <v>17</v>
      </c>
      <c r="T620" s="5">
        <f t="shared" si="412"/>
        <v>397</v>
      </c>
      <c r="U620" s="5">
        <f t="shared" si="412"/>
        <v>377</v>
      </c>
      <c r="V620" s="5">
        <f t="shared" si="413"/>
        <v>774</v>
      </c>
    </row>
    <row r="621" spans="1:22" x14ac:dyDescent="0.2">
      <c r="A621" s="2" t="s">
        <v>67</v>
      </c>
      <c r="B621" s="5">
        <v>1</v>
      </c>
      <c r="C621" s="5">
        <v>2</v>
      </c>
      <c r="D621" s="5">
        <f t="shared" si="406"/>
        <v>3</v>
      </c>
      <c r="E621" s="5">
        <v>17</v>
      </c>
      <c r="F621" s="5">
        <v>10</v>
      </c>
      <c r="G621" s="5">
        <f t="shared" si="407"/>
        <v>27</v>
      </c>
      <c r="H621" s="5">
        <v>45</v>
      </c>
      <c r="I621" s="5">
        <v>26</v>
      </c>
      <c r="J621" s="5">
        <f t="shared" si="408"/>
        <v>71</v>
      </c>
      <c r="K621" s="5">
        <v>91</v>
      </c>
      <c r="L621" s="5">
        <v>53</v>
      </c>
      <c r="M621" s="5">
        <f t="shared" si="409"/>
        <v>144</v>
      </c>
      <c r="N621" s="5">
        <v>109</v>
      </c>
      <c r="O621" s="5">
        <v>114</v>
      </c>
      <c r="P621" s="5">
        <f t="shared" si="410"/>
        <v>223</v>
      </c>
      <c r="Q621" s="5">
        <v>94</v>
      </c>
      <c r="R621" s="5">
        <v>122</v>
      </c>
      <c r="S621" s="5">
        <f t="shared" si="411"/>
        <v>216</v>
      </c>
      <c r="T621" s="5">
        <f t="shared" si="412"/>
        <v>357</v>
      </c>
      <c r="U621" s="5">
        <f t="shared" si="412"/>
        <v>327</v>
      </c>
      <c r="V621" s="5">
        <f t="shared" si="413"/>
        <v>684</v>
      </c>
    </row>
    <row r="622" spans="1:22" x14ac:dyDescent="0.2">
      <c r="A622" s="2" t="s">
        <v>68</v>
      </c>
      <c r="B622" s="5">
        <v>1</v>
      </c>
      <c r="C622" s="5">
        <v>2</v>
      </c>
      <c r="D622" s="5">
        <f t="shared" si="406"/>
        <v>3</v>
      </c>
      <c r="E622" s="5">
        <v>9</v>
      </c>
      <c r="F622" s="5">
        <v>6</v>
      </c>
      <c r="G622" s="5">
        <f t="shared" si="407"/>
        <v>15</v>
      </c>
      <c r="H622" s="5">
        <v>24</v>
      </c>
      <c r="I622" s="5">
        <v>17</v>
      </c>
      <c r="J622" s="5">
        <f t="shared" si="408"/>
        <v>41</v>
      </c>
      <c r="K622" s="5">
        <v>52</v>
      </c>
      <c r="L622" s="5">
        <v>30</v>
      </c>
      <c r="M622" s="5">
        <f t="shared" si="409"/>
        <v>82</v>
      </c>
      <c r="N622" s="5">
        <v>94</v>
      </c>
      <c r="O622" s="5">
        <v>54</v>
      </c>
      <c r="P622" s="5">
        <f t="shared" si="410"/>
        <v>148</v>
      </c>
      <c r="Q622" s="5">
        <v>135</v>
      </c>
      <c r="R622" s="5">
        <v>110</v>
      </c>
      <c r="S622" s="5">
        <f t="shared" si="411"/>
        <v>245</v>
      </c>
      <c r="T622" s="5">
        <f t="shared" si="412"/>
        <v>315</v>
      </c>
      <c r="U622" s="5">
        <f t="shared" si="412"/>
        <v>219</v>
      </c>
      <c r="V622" s="5">
        <f t="shared" si="413"/>
        <v>534</v>
      </c>
    </row>
    <row r="623" spans="1:22" x14ac:dyDescent="0.2">
      <c r="A623" s="2" t="s">
        <v>69</v>
      </c>
      <c r="B623" s="5">
        <v>2</v>
      </c>
      <c r="C623" s="5">
        <v>0</v>
      </c>
      <c r="D623" s="5">
        <f t="shared" si="406"/>
        <v>2</v>
      </c>
      <c r="E623" s="5">
        <v>5</v>
      </c>
      <c r="F623" s="5">
        <v>4</v>
      </c>
      <c r="G623" s="5">
        <f t="shared" si="407"/>
        <v>9</v>
      </c>
      <c r="H623" s="5">
        <v>16</v>
      </c>
      <c r="I623" s="5">
        <v>6</v>
      </c>
      <c r="J623" s="5">
        <f t="shared" si="408"/>
        <v>22</v>
      </c>
      <c r="K623" s="5">
        <v>38</v>
      </c>
      <c r="L623" s="5">
        <v>13</v>
      </c>
      <c r="M623" s="5">
        <f t="shared" si="409"/>
        <v>51</v>
      </c>
      <c r="N623" s="5">
        <v>33</v>
      </c>
      <c r="O623" s="5">
        <v>23</v>
      </c>
      <c r="P623" s="5">
        <f t="shared" si="410"/>
        <v>56</v>
      </c>
      <c r="Q623" s="5">
        <v>98</v>
      </c>
      <c r="R623" s="5">
        <v>46</v>
      </c>
      <c r="S623" s="5">
        <f t="shared" si="411"/>
        <v>144</v>
      </c>
      <c r="T623" s="5">
        <f t="shared" si="412"/>
        <v>192</v>
      </c>
      <c r="U623" s="5">
        <f t="shared" si="412"/>
        <v>92</v>
      </c>
      <c r="V623" s="5">
        <f t="shared" si="413"/>
        <v>284</v>
      </c>
    </row>
    <row r="624" spans="1:22" x14ac:dyDescent="0.2">
      <c r="A624" s="2" t="s">
        <v>70</v>
      </c>
      <c r="B624" s="5">
        <v>1</v>
      </c>
      <c r="C624" s="5">
        <v>0</v>
      </c>
      <c r="D624" s="5">
        <f t="shared" si="406"/>
        <v>1</v>
      </c>
      <c r="E624" s="5">
        <v>1</v>
      </c>
      <c r="F624" s="5">
        <v>1</v>
      </c>
      <c r="G624" s="5">
        <f t="shared" si="407"/>
        <v>2</v>
      </c>
      <c r="H624" s="5">
        <v>8</v>
      </c>
      <c r="I624" s="5">
        <v>2</v>
      </c>
      <c r="J624" s="5">
        <f t="shared" si="408"/>
        <v>10</v>
      </c>
      <c r="K624" s="5">
        <v>15</v>
      </c>
      <c r="L624" s="5">
        <v>5</v>
      </c>
      <c r="M624" s="5">
        <f t="shared" si="409"/>
        <v>20</v>
      </c>
      <c r="N624" s="5">
        <v>17</v>
      </c>
      <c r="O624" s="5">
        <v>11</v>
      </c>
      <c r="P624" s="5">
        <f t="shared" si="410"/>
        <v>28</v>
      </c>
      <c r="Q624" s="5">
        <v>40</v>
      </c>
      <c r="R624" s="5">
        <v>22</v>
      </c>
      <c r="S624" s="5">
        <f t="shared" si="411"/>
        <v>62</v>
      </c>
      <c r="T624" s="5">
        <f t="shared" si="412"/>
        <v>82</v>
      </c>
      <c r="U624" s="5">
        <f t="shared" si="412"/>
        <v>41</v>
      </c>
      <c r="V624" s="5">
        <f t="shared" si="413"/>
        <v>123</v>
      </c>
    </row>
    <row r="625" spans="1:22" x14ac:dyDescent="0.2">
      <c r="A625" s="2" t="s">
        <v>71</v>
      </c>
      <c r="B625" s="5">
        <v>1</v>
      </c>
      <c r="C625" s="5">
        <v>0</v>
      </c>
      <c r="D625" s="5">
        <f t="shared" si="406"/>
        <v>1</v>
      </c>
      <c r="E625" s="5">
        <v>0</v>
      </c>
      <c r="F625" s="5">
        <v>1</v>
      </c>
      <c r="G625" s="5">
        <f t="shared" si="407"/>
        <v>1</v>
      </c>
      <c r="H625" s="5">
        <v>2</v>
      </c>
      <c r="I625" s="5">
        <v>1</v>
      </c>
      <c r="J625" s="5">
        <f t="shared" si="408"/>
        <v>3</v>
      </c>
      <c r="K625" s="5">
        <v>6</v>
      </c>
      <c r="L625" s="5">
        <v>2</v>
      </c>
      <c r="M625" s="5">
        <f t="shared" si="409"/>
        <v>8</v>
      </c>
      <c r="N625" s="5">
        <v>14</v>
      </c>
      <c r="O625" s="5">
        <v>6</v>
      </c>
      <c r="P625" s="5">
        <f t="shared" si="410"/>
        <v>20</v>
      </c>
      <c r="Q625" s="5">
        <v>32</v>
      </c>
      <c r="R625" s="5">
        <v>6</v>
      </c>
      <c r="S625" s="5">
        <f t="shared" si="411"/>
        <v>38</v>
      </c>
      <c r="T625" s="5">
        <f t="shared" si="412"/>
        <v>55</v>
      </c>
      <c r="U625" s="5">
        <f t="shared" si="412"/>
        <v>16</v>
      </c>
      <c r="V625" s="5">
        <f t="shared" si="413"/>
        <v>71</v>
      </c>
    </row>
    <row r="626" spans="1:22" x14ac:dyDescent="0.2">
      <c r="A626" s="2" t="s">
        <v>72</v>
      </c>
      <c r="B626" s="5">
        <v>0</v>
      </c>
      <c r="C626" s="5">
        <v>0</v>
      </c>
      <c r="D626" s="5">
        <f t="shared" si="406"/>
        <v>0</v>
      </c>
      <c r="E626" s="5">
        <v>0</v>
      </c>
      <c r="F626" s="5">
        <v>0</v>
      </c>
      <c r="G626" s="5">
        <f t="shared" si="407"/>
        <v>0</v>
      </c>
      <c r="H626" s="5">
        <v>0</v>
      </c>
      <c r="I626" s="5">
        <v>1</v>
      </c>
      <c r="J626" s="5">
        <f t="shared" si="408"/>
        <v>1</v>
      </c>
      <c r="K626" s="5">
        <v>3</v>
      </c>
      <c r="L626" s="5">
        <v>0</v>
      </c>
      <c r="M626" s="5">
        <f t="shared" si="409"/>
        <v>3</v>
      </c>
      <c r="N626" s="5">
        <v>0</v>
      </c>
      <c r="O626" s="5">
        <v>0</v>
      </c>
      <c r="P626" s="5">
        <f t="shared" si="410"/>
        <v>0</v>
      </c>
      <c r="Q626" s="5">
        <v>4</v>
      </c>
      <c r="R626" s="5">
        <v>3</v>
      </c>
      <c r="S626" s="5">
        <f t="shared" si="411"/>
        <v>7</v>
      </c>
      <c r="T626" s="5">
        <f t="shared" si="412"/>
        <v>7</v>
      </c>
      <c r="U626" s="5">
        <f t="shared" si="412"/>
        <v>4</v>
      </c>
      <c r="V626" s="5">
        <f t="shared" si="413"/>
        <v>11</v>
      </c>
    </row>
    <row r="627" spans="1:22" x14ac:dyDescent="0.2">
      <c r="A627" s="2" t="s">
        <v>73</v>
      </c>
      <c r="B627" s="5">
        <v>0</v>
      </c>
      <c r="C627" s="5">
        <v>0</v>
      </c>
      <c r="D627" s="5">
        <f t="shared" si="406"/>
        <v>0</v>
      </c>
      <c r="E627" s="5">
        <v>0</v>
      </c>
      <c r="F627" s="5">
        <v>0</v>
      </c>
      <c r="G627" s="5">
        <f t="shared" si="407"/>
        <v>0</v>
      </c>
      <c r="H627" s="5">
        <v>2</v>
      </c>
      <c r="I627" s="5">
        <v>0</v>
      </c>
      <c r="J627" s="5">
        <f t="shared" si="408"/>
        <v>2</v>
      </c>
      <c r="K627" s="5">
        <v>0</v>
      </c>
      <c r="L627" s="5">
        <v>0</v>
      </c>
      <c r="M627" s="5">
        <f t="shared" si="409"/>
        <v>0</v>
      </c>
      <c r="N627" s="5">
        <v>0</v>
      </c>
      <c r="O627" s="5">
        <v>0</v>
      </c>
      <c r="P627" s="5">
        <f t="shared" si="410"/>
        <v>0</v>
      </c>
      <c r="Q627" s="5">
        <v>1</v>
      </c>
      <c r="R627" s="5">
        <v>0</v>
      </c>
      <c r="S627" s="5">
        <f t="shared" si="411"/>
        <v>1</v>
      </c>
      <c r="T627" s="5">
        <f t="shared" si="412"/>
        <v>3</v>
      </c>
      <c r="U627" s="5">
        <f t="shared" si="412"/>
        <v>0</v>
      </c>
      <c r="V627" s="5">
        <f t="shared" si="413"/>
        <v>3</v>
      </c>
    </row>
    <row r="628" spans="1:22" x14ac:dyDescent="0.2">
      <c r="A628" s="2" t="s">
        <v>74</v>
      </c>
      <c r="B628" s="5">
        <v>0</v>
      </c>
      <c r="C628" s="5">
        <v>0</v>
      </c>
      <c r="D628" s="5">
        <f t="shared" si="406"/>
        <v>0</v>
      </c>
      <c r="E628" s="5">
        <v>0</v>
      </c>
      <c r="F628" s="5">
        <v>0</v>
      </c>
      <c r="G628" s="5">
        <f t="shared" si="407"/>
        <v>0</v>
      </c>
      <c r="H628" s="5">
        <v>0</v>
      </c>
      <c r="I628" s="5">
        <v>0</v>
      </c>
      <c r="J628" s="5">
        <f t="shared" si="408"/>
        <v>0</v>
      </c>
      <c r="K628" s="5">
        <v>0</v>
      </c>
      <c r="L628" s="5">
        <v>0</v>
      </c>
      <c r="M628" s="5">
        <f t="shared" si="409"/>
        <v>0</v>
      </c>
      <c r="N628" s="5">
        <v>1</v>
      </c>
      <c r="O628" s="5">
        <v>0</v>
      </c>
      <c r="P628" s="5">
        <f t="shared" si="410"/>
        <v>1</v>
      </c>
      <c r="Q628" s="5">
        <v>4</v>
      </c>
      <c r="R628" s="5">
        <v>2</v>
      </c>
      <c r="S628" s="5">
        <f t="shared" si="411"/>
        <v>6</v>
      </c>
      <c r="T628" s="5">
        <f t="shared" si="412"/>
        <v>5</v>
      </c>
      <c r="U628" s="5">
        <f t="shared" si="412"/>
        <v>2</v>
      </c>
      <c r="V628" s="5">
        <f t="shared" si="413"/>
        <v>7</v>
      </c>
    </row>
    <row r="629" spans="1:22" x14ac:dyDescent="0.2">
      <c r="A629" s="2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x14ac:dyDescent="0.2">
      <c r="A630" s="2" t="s">
        <v>8</v>
      </c>
      <c r="B630" s="5">
        <f t="shared" ref="B630:V630" si="414">SUM(B631:B644)</f>
        <v>1085</v>
      </c>
      <c r="C630" s="5">
        <f t="shared" si="414"/>
        <v>1044</v>
      </c>
      <c r="D630" s="5">
        <f t="shared" si="414"/>
        <v>2129</v>
      </c>
      <c r="E630" s="5">
        <f t="shared" si="414"/>
        <v>1103</v>
      </c>
      <c r="F630" s="5">
        <f t="shared" si="414"/>
        <v>941</v>
      </c>
      <c r="G630" s="5">
        <f t="shared" si="414"/>
        <v>2044</v>
      </c>
      <c r="H630" s="5">
        <f t="shared" si="414"/>
        <v>1036</v>
      </c>
      <c r="I630" s="5">
        <f t="shared" si="414"/>
        <v>947</v>
      </c>
      <c r="J630" s="5">
        <f t="shared" si="414"/>
        <v>1983</v>
      </c>
      <c r="K630" s="5">
        <f t="shared" si="414"/>
        <v>1119</v>
      </c>
      <c r="L630" s="5">
        <f t="shared" si="414"/>
        <v>968</v>
      </c>
      <c r="M630" s="5">
        <f t="shared" si="414"/>
        <v>2087</v>
      </c>
      <c r="N630" s="5">
        <f t="shared" si="414"/>
        <v>975</v>
      </c>
      <c r="O630" s="5">
        <f t="shared" si="414"/>
        <v>958</v>
      </c>
      <c r="P630" s="5">
        <f t="shared" si="414"/>
        <v>1933</v>
      </c>
      <c r="Q630" s="5">
        <f t="shared" si="414"/>
        <v>913</v>
      </c>
      <c r="R630" s="5">
        <f t="shared" si="414"/>
        <v>858</v>
      </c>
      <c r="S630" s="5">
        <f t="shared" si="414"/>
        <v>1771</v>
      </c>
      <c r="T630" s="5">
        <f t="shared" si="414"/>
        <v>6231</v>
      </c>
      <c r="U630" s="5">
        <f t="shared" si="414"/>
        <v>5716</v>
      </c>
      <c r="V630" s="5">
        <f t="shared" si="414"/>
        <v>11947</v>
      </c>
    </row>
    <row r="631" spans="1:22" x14ac:dyDescent="0.2">
      <c r="A631" s="2" t="s">
        <v>62</v>
      </c>
      <c r="B631" s="5">
        <f t="shared" ref="B631:C644" si="415">+B615+B599</f>
        <v>31</v>
      </c>
      <c r="C631" s="5">
        <f t="shared" si="415"/>
        <v>54</v>
      </c>
      <c r="D631" s="5">
        <f>SUM(B631:C631)</f>
        <v>85</v>
      </c>
      <c r="E631" s="5">
        <f t="shared" ref="E631:F644" si="416">+E615+E599</f>
        <v>0</v>
      </c>
      <c r="F631" s="5">
        <f t="shared" si="416"/>
        <v>1</v>
      </c>
      <c r="G631" s="5">
        <f>SUM(E631:F631)</f>
        <v>1</v>
      </c>
      <c r="H631" s="5">
        <f t="shared" ref="H631:I644" si="417">+H615+H599</f>
        <v>0</v>
      </c>
      <c r="I631" s="5">
        <f t="shared" si="417"/>
        <v>0</v>
      </c>
      <c r="J631" s="5">
        <f>SUM(H631:I631)</f>
        <v>0</v>
      </c>
      <c r="K631" s="5">
        <f t="shared" ref="K631:L644" si="418">+K615+K599</f>
        <v>0</v>
      </c>
      <c r="L631" s="5">
        <f t="shared" si="418"/>
        <v>0</v>
      </c>
      <c r="M631" s="5">
        <f>SUM(K631:L631)</f>
        <v>0</v>
      </c>
      <c r="N631" s="5">
        <f t="shared" ref="N631:O644" si="419">+N615+N599</f>
        <v>0</v>
      </c>
      <c r="O631" s="5">
        <f t="shared" si="419"/>
        <v>0</v>
      </c>
      <c r="P631" s="5">
        <f>SUM(N631:O631)</f>
        <v>0</v>
      </c>
      <c r="Q631" s="5">
        <f t="shared" ref="Q631:R644" si="420">+Q615+Q599</f>
        <v>0</v>
      </c>
      <c r="R631" s="5">
        <f t="shared" si="420"/>
        <v>0</v>
      </c>
      <c r="S631" s="5">
        <f>SUM(Q631:R631)</f>
        <v>0</v>
      </c>
      <c r="T631" s="5">
        <f>+B631+E631+H631+K631+N631+Q631</f>
        <v>31</v>
      </c>
      <c r="U631" s="5">
        <f>+C631+F631+I631+L631+O631+R631</f>
        <v>55</v>
      </c>
      <c r="V631" s="5">
        <f>SUM(T631:U631)</f>
        <v>86</v>
      </c>
    </row>
    <row r="632" spans="1:22" x14ac:dyDescent="0.2">
      <c r="A632" s="2" t="s">
        <v>44</v>
      </c>
      <c r="B632" s="5">
        <f t="shared" si="415"/>
        <v>591</v>
      </c>
      <c r="C632" s="5">
        <f t="shared" si="415"/>
        <v>675</v>
      </c>
      <c r="D632" s="5">
        <f t="shared" ref="D632:D644" si="421">SUM(B632:C632)</f>
        <v>1266</v>
      </c>
      <c r="E632" s="5">
        <f t="shared" si="416"/>
        <v>46</v>
      </c>
      <c r="F632" s="5">
        <f t="shared" si="416"/>
        <v>48</v>
      </c>
      <c r="G632" s="5">
        <f t="shared" ref="G632:G644" si="422">SUM(E632:F632)</f>
        <v>94</v>
      </c>
      <c r="H632" s="5">
        <f t="shared" si="417"/>
        <v>0</v>
      </c>
      <c r="I632" s="5">
        <f t="shared" si="417"/>
        <v>0</v>
      </c>
      <c r="J632" s="5">
        <f t="shared" ref="J632:J644" si="423">SUM(H632:I632)</f>
        <v>0</v>
      </c>
      <c r="K632" s="5">
        <f t="shared" si="418"/>
        <v>0</v>
      </c>
      <c r="L632" s="5">
        <f t="shared" si="418"/>
        <v>0</v>
      </c>
      <c r="M632" s="5">
        <f t="shared" ref="M632:M644" si="424">SUM(K632:L632)</f>
        <v>0</v>
      </c>
      <c r="N632" s="5">
        <f t="shared" si="419"/>
        <v>0</v>
      </c>
      <c r="O632" s="5">
        <f t="shared" si="419"/>
        <v>0</v>
      </c>
      <c r="P632" s="5">
        <f t="shared" ref="P632:P644" si="425">SUM(N632:O632)</f>
        <v>0</v>
      </c>
      <c r="Q632" s="5">
        <f t="shared" si="420"/>
        <v>0</v>
      </c>
      <c r="R632" s="5">
        <f t="shared" si="420"/>
        <v>0</v>
      </c>
      <c r="S632" s="5">
        <f t="shared" ref="S632:S644" si="426">SUM(Q632:R632)</f>
        <v>0</v>
      </c>
      <c r="T632" s="5">
        <f t="shared" ref="T632:U644" si="427">+B632+E632+H632+K632+N632+Q632</f>
        <v>637</v>
      </c>
      <c r="U632" s="5">
        <f t="shared" si="427"/>
        <v>723</v>
      </c>
      <c r="V632" s="5">
        <f t="shared" ref="V632:V644" si="428">SUM(T632:U632)</f>
        <v>1360</v>
      </c>
    </row>
    <row r="633" spans="1:22" x14ac:dyDescent="0.2">
      <c r="A633" s="2" t="s">
        <v>63</v>
      </c>
      <c r="B633" s="5">
        <f t="shared" si="415"/>
        <v>310</v>
      </c>
      <c r="C633" s="5">
        <f t="shared" si="415"/>
        <v>219</v>
      </c>
      <c r="D633" s="5">
        <f t="shared" si="421"/>
        <v>529</v>
      </c>
      <c r="E633" s="5">
        <f t="shared" si="416"/>
        <v>487</v>
      </c>
      <c r="F633" s="5">
        <f t="shared" si="416"/>
        <v>474</v>
      </c>
      <c r="G633" s="5">
        <f t="shared" si="422"/>
        <v>961</v>
      </c>
      <c r="H633" s="5">
        <f t="shared" si="417"/>
        <v>34</v>
      </c>
      <c r="I633" s="5">
        <f t="shared" si="417"/>
        <v>37</v>
      </c>
      <c r="J633" s="5">
        <f t="shared" si="423"/>
        <v>71</v>
      </c>
      <c r="K633" s="5">
        <f t="shared" si="418"/>
        <v>0</v>
      </c>
      <c r="L633" s="5">
        <f t="shared" si="418"/>
        <v>0</v>
      </c>
      <c r="M633" s="5">
        <f t="shared" si="424"/>
        <v>0</v>
      </c>
      <c r="N633" s="5">
        <f t="shared" si="419"/>
        <v>0</v>
      </c>
      <c r="O633" s="5">
        <f t="shared" si="419"/>
        <v>0</v>
      </c>
      <c r="P633" s="5">
        <f t="shared" si="425"/>
        <v>0</v>
      </c>
      <c r="Q633" s="5">
        <f t="shared" si="420"/>
        <v>0</v>
      </c>
      <c r="R633" s="5">
        <f t="shared" si="420"/>
        <v>0</v>
      </c>
      <c r="S633" s="5">
        <f t="shared" si="426"/>
        <v>0</v>
      </c>
      <c r="T633" s="5">
        <f t="shared" si="427"/>
        <v>831</v>
      </c>
      <c r="U633" s="5">
        <f t="shared" si="427"/>
        <v>730</v>
      </c>
      <c r="V633" s="5">
        <f t="shared" si="428"/>
        <v>1561</v>
      </c>
    </row>
    <row r="634" spans="1:22" x14ac:dyDescent="0.2">
      <c r="A634" s="2" t="s">
        <v>64</v>
      </c>
      <c r="B634" s="5">
        <f t="shared" si="415"/>
        <v>101</v>
      </c>
      <c r="C634" s="5">
        <f t="shared" si="415"/>
        <v>62</v>
      </c>
      <c r="D634" s="5">
        <f t="shared" si="421"/>
        <v>163</v>
      </c>
      <c r="E634" s="5">
        <f t="shared" si="416"/>
        <v>294</v>
      </c>
      <c r="F634" s="5">
        <f t="shared" si="416"/>
        <v>251</v>
      </c>
      <c r="G634" s="5">
        <f t="shared" si="422"/>
        <v>545</v>
      </c>
      <c r="H634" s="5">
        <f t="shared" si="417"/>
        <v>414</v>
      </c>
      <c r="I634" s="5">
        <f t="shared" si="417"/>
        <v>482</v>
      </c>
      <c r="J634" s="5">
        <f t="shared" si="423"/>
        <v>896</v>
      </c>
      <c r="K634" s="5">
        <f t="shared" si="418"/>
        <v>26</v>
      </c>
      <c r="L634" s="5">
        <f t="shared" si="418"/>
        <v>34</v>
      </c>
      <c r="M634" s="5">
        <f t="shared" si="424"/>
        <v>60</v>
      </c>
      <c r="N634" s="5">
        <f t="shared" si="419"/>
        <v>1</v>
      </c>
      <c r="O634" s="5">
        <f t="shared" si="419"/>
        <v>0</v>
      </c>
      <c r="P634" s="5">
        <f t="shared" si="425"/>
        <v>1</v>
      </c>
      <c r="Q634" s="5">
        <f t="shared" si="420"/>
        <v>0</v>
      </c>
      <c r="R634" s="5">
        <f t="shared" si="420"/>
        <v>0</v>
      </c>
      <c r="S634" s="5">
        <f t="shared" si="426"/>
        <v>0</v>
      </c>
      <c r="T634" s="5">
        <f t="shared" si="427"/>
        <v>836</v>
      </c>
      <c r="U634" s="5">
        <f t="shared" si="427"/>
        <v>829</v>
      </c>
      <c r="V634" s="5">
        <f t="shared" si="428"/>
        <v>1665</v>
      </c>
    </row>
    <row r="635" spans="1:22" x14ac:dyDescent="0.2">
      <c r="A635" s="2" t="s">
        <v>65</v>
      </c>
      <c r="B635" s="5">
        <f t="shared" si="415"/>
        <v>31</v>
      </c>
      <c r="C635" s="5">
        <f t="shared" si="415"/>
        <v>22</v>
      </c>
      <c r="D635" s="5">
        <f t="shared" si="421"/>
        <v>53</v>
      </c>
      <c r="E635" s="5">
        <f t="shared" si="416"/>
        <v>125</v>
      </c>
      <c r="F635" s="5">
        <f t="shared" si="416"/>
        <v>87</v>
      </c>
      <c r="G635" s="5">
        <f t="shared" si="422"/>
        <v>212</v>
      </c>
      <c r="H635" s="5">
        <f t="shared" si="417"/>
        <v>267</v>
      </c>
      <c r="I635" s="5">
        <f t="shared" si="417"/>
        <v>229</v>
      </c>
      <c r="J635" s="5">
        <f t="shared" si="423"/>
        <v>496</v>
      </c>
      <c r="K635" s="5">
        <f t="shared" si="418"/>
        <v>404</v>
      </c>
      <c r="L635" s="5">
        <f t="shared" si="418"/>
        <v>448</v>
      </c>
      <c r="M635" s="5">
        <f t="shared" si="424"/>
        <v>852</v>
      </c>
      <c r="N635" s="5">
        <f t="shared" si="419"/>
        <v>46</v>
      </c>
      <c r="O635" s="5">
        <f t="shared" si="419"/>
        <v>43</v>
      </c>
      <c r="P635" s="5">
        <f t="shared" si="425"/>
        <v>89</v>
      </c>
      <c r="Q635" s="5">
        <f t="shared" si="420"/>
        <v>1</v>
      </c>
      <c r="R635" s="5">
        <f t="shared" si="420"/>
        <v>0</v>
      </c>
      <c r="S635" s="5">
        <f t="shared" si="426"/>
        <v>1</v>
      </c>
      <c r="T635" s="5">
        <f t="shared" si="427"/>
        <v>874</v>
      </c>
      <c r="U635" s="5">
        <f t="shared" si="427"/>
        <v>829</v>
      </c>
      <c r="V635" s="5">
        <f t="shared" si="428"/>
        <v>1703</v>
      </c>
    </row>
    <row r="636" spans="1:22" x14ac:dyDescent="0.2">
      <c r="A636" s="2" t="s">
        <v>66</v>
      </c>
      <c r="B636" s="5">
        <f t="shared" si="415"/>
        <v>14</v>
      </c>
      <c r="C636" s="5">
        <f t="shared" si="415"/>
        <v>6</v>
      </c>
      <c r="D636" s="5">
        <f t="shared" si="421"/>
        <v>20</v>
      </c>
      <c r="E636" s="5">
        <f t="shared" si="416"/>
        <v>85</v>
      </c>
      <c r="F636" s="5">
        <f t="shared" si="416"/>
        <v>36</v>
      </c>
      <c r="G636" s="5">
        <f t="shared" si="422"/>
        <v>121</v>
      </c>
      <c r="H636" s="5">
        <f t="shared" si="417"/>
        <v>154</v>
      </c>
      <c r="I636" s="5">
        <f t="shared" si="417"/>
        <v>99</v>
      </c>
      <c r="J636" s="5">
        <f t="shared" si="423"/>
        <v>253</v>
      </c>
      <c r="K636" s="5">
        <f t="shared" si="418"/>
        <v>303</v>
      </c>
      <c r="L636" s="5">
        <f t="shared" si="418"/>
        <v>261</v>
      </c>
      <c r="M636" s="5">
        <f t="shared" si="424"/>
        <v>564</v>
      </c>
      <c r="N636" s="5">
        <f t="shared" si="419"/>
        <v>381</v>
      </c>
      <c r="O636" s="5">
        <f t="shared" si="419"/>
        <v>466</v>
      </c>
      <c r="P636" s="5">
        <f t="shared" si="425"/>
        <v>847</v>
      </c>
      <c r="Q636" s="5">
        <f t="shared" si="420"/>
        <v>12</v>
      </c>
      <c r="R636" s="5">
        <f t="shared" si="420"/>
        <v>28</v>
      </c>
      <c r="S636" s="5">
        <f t="shared" si="426"/>
        <v>40</v>
      </c>
      <c r="T636" s="5">
        <f t="shared" si="427"/>
        <v>949</v>
      </c>
      <c r="U636" s="5">
        <f t="shared" si="427"/>
        <v>896</v>
      </c>
      <c r="V636" s="5">
        <f t="shared" si="428"/>
        <v>1845</v>
      </c>
    </row>
    <row r="637" spans="1:22" x14ac:dyDescent="0.2">
      <c r="A637" s="2" t="s">
        <v>67</v>
      </c>
      <c r="B637" s="5">
        <f t="shared" si="415"/>
        <v>2</v>
      </c>
      <c r="C637" s="5">
        <f t="shared" si="415"/>
        <v>4</v>
      </c>
      <c r="D637" s="5">
        <f t="shared" si="421"/>
        <v>6</v>
      </c>
      <c r="E637" s="5">
        <f t="shared" si="416"/>
        <v>32</v>
      </c>
      <c r="F637" s="5">
        <f t="shared" si="416"/>
        <v>20</v>
      </c>
      <c r="G637" s="5">
        <f t="shared" si="422"/>
        <v>52</v>
      </c>
      <c r="H637" s="5">
        <f t="shared" si="417"/>
        <v>82</v>
      </c>
      <c r="I637" s="5">
        <f t="shared" si="417"/>
        <v>49</v>
      </c>
      <c r="J637" s="5">
        <f t="shared" si="423"/>
        <v>131</v>
      </c>
      <c r="K637" s="5">
        <f t="shared" si="418"/>
        <v>177</v>
      </c>
      <c r="L637" s="5">
        <f t="shared" si="418"/>
        <v>119</v>
      </c>
      <c r="M637" s="5">
        <f t="shared" si="424"/>
        <v>296</v>
      </c>
      <c r="N637" s="5">
        <f t="shared" si="419"/>
        <v>237</v>
      </c>
      <c r="O637" s="5">
        <f t="shared" si="419"/>
        <v>249</v>
      </c>
      <c r="P637" s="5">
        <f t="shared" si="425"/>
        <v>486</v>
      </c>
      <c r="Q637" s="5">
        <f t="shared" si="420"/>
        <v>308</v>
      </c>
      <c r="R637" s="5">
        <f t="shared" si="420"/>
        <v>395</v>
      </c>
      <c r="S637" s="5">
        <f t="shared" si="426"/>
        <v>703</v>
      </c>
      <c r="T637" s="5">
        <f t="shared" si="427"/>
        <v>838</v>
      </c>
      <c r="U637" s="5">
        <f t="shared" si="427"/>
        <v>836</v>
      </c>
      <c r="V637" s="5">
        <f t="shared" si="428"/>
        <v>1674</v>
      </c>
    </row>
    <row r="638" spans="1:22" x14ac:dyDescent="0.2">
      <c r="A638" s="2" t="s">
        <v>68</v>
      </c>
      <c r="B638" s="5">
        <f t="shared" si="415"/>
        <v>1</v>
      </c>
      <c r="C638" s="5">
        <f t="shared" si="415"/>
        <v>2</v>
      </c>
      <c r="D638" s="5">
        <f t="shared" si="421"/>
        <v>3</v>
      </c>
      <c r="E638" s="5">
        <f t="shared" si="416"/>
        <v>19</v>
      </c>
      <c r="F638" s="5">
        <f t="shared" si="416"/>
        <v>11</v>
      </c>
      <c r="G638" s="5">
        <f t="shared" si="422"/>
        <v>30</v>
      </c>
      <c r="H638" s="5">
        <f t="shared" si="417"/>
        <v>45</v>
      </c>
      <c r="I638" s="5">
        <f t="shared" si="417"/>
        <v>33</v>
      </c>
      <c r="J638" s="5">
        <f t="shared" si="423"/>
        <v>78</v>
      </c>
      <c r="K638" s="5">
        <f t="shared" si="418"/>
        <v>108</v>
      </c>
      <c r="L638" s="5">
        <f t="shared" si="418"/>
        <v>63</v>
      </c>
      <c r="M638" s="5">
        <f t="shared" si="424"/>
        <v>171</v>
      </c>
      <c r="N638" s="5">
        <f t="shared" si="419"/>
        <v>167</v>
      </c>
      <c r="O638" s="5">
        <f t="shared" si="419"/>
        <v>117</v>
      </c>
      <c r="P638" s="5">
        <f t="shared" si="425"/>
        <v>284</v>
      </c>
      <c r="Q638" s="5">
        <f t="shared" si="420"/>
        <v>260</v>
      </c>
      <c r="R638" s="5">
        <f t="shared" si="420"/>
        <v>247</v>
      </c>
      <c r="S638" s="5">
        <f t="shared" si="426"/>
        <v>507</v>
      </c>
      <c r="T638" s="5">
        <f t="shared" si="427"/>
        <v>600</v>
      </c>
      <c r="U638" s="5">
        <f t="shared" si="427"/>
        <v>473</v>
      </c>
      <c r="V638" s="5">
        <f t="shared" si="428"/>
        <v>1073</v>
      </c>
    </row>
    <row r="639" spans="1:22" x14ac:dyDescent="0.2">
      <c r="A639" s="2" t="s">
        <v>69</v>
      </c>
      <c r="B639" s="5">
        <f t="shared" si="415"/>
        <v>2</v>
      </c>
      <c r="C639" s="5">
        <f t="shared" si="415"/>
        <v>0</v>
      </c>
      <c r="D639" s="5">
        <f t="shared" si="421"/>
        <v>2</v>
      </c>
      <c r="E639" s="5">
        <f t="shared" si="416"/>
        <v>10</v>
      </c>
      <c r="F639" s="5">
        <f t="shared" si="416"/>
        <v>8</v>
      </c>
      <c r="G639" s="5">
        <f t="shared" si="422"/>
        <v>18</v>
      </c>
      <c r="H639" s="5">
        <f t="shared" si="417"/>
        <v>23</v>
      </c>
      <c r="I639" s="5">
        <f t="shared" si="417"/>
        <v>12</v>
      </c>
      <c r="J639" s="5">
        <f t="shared" si="423"/>
        <v>35</v>
      </c>
      <c r="K639" s="5">
        <f t="shared" si="418"/>
        <v>63</v>
      </c>
      <c r="L639" s="5">
        <f t="shared" si="418"/>
        <v>27</v>
      </c>
      <c r="M639" s="5">
        <f t="shared" si="424"/>
        <v>90</v>
      </c>
      <c r="N639" s="5">
        <f t="shared" si="419"/>
        <v>74</v>
      </c>
      <c r="O639" s="5">
        <f t="shared" si="419"/>
        <v>48</v>
      </c>
      <c r="P639" s="5">
        <f t="shared" si="425"/>
        <v>122</v>
      </c>
      <c r="Q639" s="5">
        <f t="shared" si="420"/>
        <v>173</v>
      </c>
      <c r="R639" s="5">
        <f t="shared" si="420"/>
        <v>97</v>
      </c>
      <c r="S639" s="5">
        <f t="shared" si="426"/>
        <v>270</v>
      </c>
      <c r="T639" s="5">
        <f t="shared" si="427"/>
        <v>345</v>
      </c>
      <c r="U639" s="5">
        <f t="shared" si="427"/>
        <v>192</v>
      </c>
      <c r="V639" s="5">
        <f t="shared" si="428"/>
        <v>537</v>
      </c>
    </row>
    <row r="640" spans="1:22" x14ac:dyDescent="0.2">
      <c r="A640" s="2" t="s">
        <v>70</v>
      </c>
      <c r="B640" s="5">
        <f t="shared" si="415"/>
        <v>1</v>
      </c>
      <c r="C640" s="5">
        <f t="shared" si="415"/>
        <v>0</v>
      </c>
      <c r="D640" s="5">
        <f t="shared" si="421"/>
        <v>1</v>
      </c>
      <c r="E640" s="5">
        <f t="shared" si="416"/>
        <v>4</v>
      </c>
      <c r="F640" s="5">
        <f t="shared" si="416"/>
        <v>2</v>
      </c>
      <c r="G640" s="5">
        <f t="shared" si="422"/>
        <v>6</v>
      </c>
      <c r="H640" s="5">
        <f t="shared" si="417"/>
        <v>11</v>
      </c>
      <c r="I640" s="5">
        <f t="shared" si="417"/>
        <v>3</v>
      </c>
      <c r="J640" s="5">
        <f t="shared" si="423"/>
        <v>14</v>
      </c>
      <c r="K640" s="5">
        <f t="shared" si="418"/>
        <v>21</v>
      </c>
      <c r="L640" s="5">
        <f t="shared" si="418"/>
        <v>9</v>
      </c>
      <c r="M640" s="5">
        <f t="shared" si="424"/>
        <v>30</v>
      </c>
      <c r="N640" s="5">
        <f t="shared" si="419"/>
        <v>38</v>
      </c>
      <c r="O640" s="5">
        <f t="shared" si="419"/>
        <v>23</v>
      </c>
      <c r="P640" s="5">
        <f t="shared" si="425"/>
        <v>61</v>
      </c>
      <c r="Q640" s="5">
        <f t="shared" si="420"/>
        <v>86</v>
      </c>
      <c r="R640" s="5">
        <f t="shared" si="420"/>
        <v>54</v>
      </c>
      <c r="S640" s="5">
        <f t="shared" si="426"/>
        <v>140</v>
      </c>
      <c r="T640" s="5">
        <f t="shared" si="427"/>
        <v>161</v>
      </c>
      <c r="U640" s="5">
        <f t="shared" si="427"/>
        <v>91</v>
      </c>
      <c r="V640" s="5">
        <f t="shared" si="428"/>
        <v>252</v>
      </c>
    </row>
    <row r="641" spans="1:22" x14ac:dyDescent="0.2">
      <c r="A641" s="2" t="s">
        <v>71</v>
      </c>
      <c r="B641" s="5">
        <f t="shared" si="415"/>
        <v>1</v>
      </c>
      <c r="C641" s="5">
        <f t="shared" si="415"/>
        <v>0</v>
      </c>
      <c r="D641" s="5">
        <f t="shared" si="421"/>
        <v>1</v>
      </c>
      <c r="E641" s="5">
        <f t="shared" si="416"/>
        <v>1</v>
      </c>
      <c r="F641" s="5">
        <f t="shared" si="416"/>
        <v>2</v>
      </c>
      <c r="G641" s="5">
        <f t="shared" si="422"/>
        <v>3</v>
      </c>
      <c r="H641" s="5">
        <f t="shared" si="417"/>
        <v>2</v>
      </c>
      <c r="I641" s="5">
        <f t="shared" si="417"/>
        <v>2</v>
      </c>
      <c r="J641" s="5">
        <f t="shared" si="423"/>
        <v>4</v>
      </c>
      <c r="K641" s="5">
        <f t="shared" si="418"/>
        <v>10</v>
      </c>
      <c r="L641" s="5">
        <f t="shared" si="418"/>
        <v>2</v>
      </c>
      <c r="M641" s="5">
        <f t="shared" si="424"/>
        <v>12</v>
      </c>
      <c r="N641" s="5">
        <f t="shared" si="419"/>
        <v>22</v>
      </c>
      <c r="O641" s="5">
        <f t="shared" si="419"/>
        <v>8</v>
      </c>
      <c r="P641" s="5">
        <f t="shared" si="425"/>
        <v>30</v>
      </c>
      <c r="Q641" s="5">
        <f t="shared" si="420"/>
        <v>50</v>
      </c>
      <c r="R641" s="5">
        <f t="shared" si="420"/>
        <v>24</v>
      </c>
      <c r="S641" s="5">
        <f t="shared" si="426"/>
        <v>74</v>
      </c>
      <c r="T641" s="5">
        <f t="shared" si="427"/>
        <v>86</v>
      </c>
      <c r="U641" s="5">
        <f t="shared" si="427"/>
        <v>38</v>
      </c>
      <c r="V641" s="5">
        <f t="shared" si="428"/>
        <v>124</v>
      </c>
    </row>
    <row r="642" spans="1:22" x14ac:dyDescent="0.2">
      <c r="A642" s="2" t="s">
        <v>72</v>
      </c>
      <c r="B642" s="5">
        <f t="shared" si="415"/>
        <v>0</v>
      </c>
      <c r="C642" s="5">
        <f t="shared" si="415"/>
        <v>0</v>
      </c>
      <c r="D642" s="5">
        <f t="shared" si="421"/>
        <v>0</v>
      </c>
      <c r="E642" s="5">
        <f t="shared" si="416"/>
        <v>0</v>
      </c>
      <c r="F642" s="5">
        <f t="shared" si="416"/>
        <v>0</v>
      </c>
      <c r="G642" s="5">
        <f t="shared" si="422"/>
        <v>0</v>
      </c>
      <c r="H642" s="5">
        <f t="shared" si="417"/>
        <v>0</v>
      </c>
      <c r="I642" s="5">
        <f t="shared" si="417"/>
        <v>1</v>
      </c>
      <c r="J642" s="5">
        <f t="shared" si="423"/>
        <v>1</v>
      </c>
      <c r="K642" s="5">
        <f t="shared" si="418"/>
        <v>5</v>
      </c>
      <c r="L642" s="5">
        <f t="shared" si="418"/>
        <v>0</v>
      </c>
      <c r="M642" s="5">
        <f t="shared" si="424"/>
        <v>5</v>
      </c>
      <c r="N642" s="5">
        <f t="shared" si="419"/>
        <v>5</v>
      </c>
      <c r="O642" s="5">
        <f t="shared" si="419"/>
        <v>1</v>
      </c>
      <c r="P642" s="5">
        <f t="shared" si="425"/>
        <v>6</v>
      </c>
      <c r="Q642" s="5">
        <f t="shared" si="420"/>
        <v>16</v>
      </c>
      <c r="R642" s="5">
        <f t="shared" si="420"/>
        <v>7</v>
      </c>
      <c r="S642" s="5">
        <f t="shared" si="426"/>
        <v>23</v>
      </c>
      <c r="T642" s="5">
        <f t="shared" si="427"/>
        <v>26</v>
      </c>
      <c r="U642" s="5">
        <f t="shared" si="427"/>
        <v>9</v>
      </c>
      <c r="V642" s="5">
        <f t="shared" si="428"/>
        <v>35</v>
      </c>
    </row>
    <row r="643" spans="1:22" x14ac:dyDescent="0.2">
      <c r="A643" s="2" t="s">
        <v>73</v>
      </c>
      <c r="B643" s="5">
        <f t="shared" si="415"/>
        <v>0</v>
      </c>
      <c r="C643" s="5">
        <f t="shared" si="415"/>
        <v>0</v>
      </c>
      <c r="D643" s="5">
        <f t="shared" si="421"/>
        <v>0</v>
      </c>
      <c r="E643" s="5">
        <f t="shared" si="416"/>
        <v>0</v>
      </c>
      <c r="F643" s="5">
        <f t="shared" si="416"/>
        <v>0</v>
      </c>
      <c r="G643" s="5">
        <f t="shared" si="422"/>
        <v>0</v>
      </c>
      <c r="H643" s="5">
        <f t="shared" si="417"/>
        <v>4</v>
      </c>
      <c r="I643" s="5">
        <f t="shared" si="417"/>
        <v>0</v>
      </c>
      <c r="J643" s="5">
        <f t="shared" si="423"/>
        <v>4</v>
      </c>
      <c r="K643" s="5">
        <f t="shared" si="418"/>
        <v>2</v>
      </c>
      <c r="L643" s="5">
        <f t="shared" si="418"/>
        <v>1</v>
      </c>
      <c r="M643" s="5">
        <f t="shared" si="424"/>
        <v>3</v>
      </c>
      <c r="N643" s="5">
        <f t="shared" si="419"/>
        <v>0</v>
      </c>
      <c r="O643" s="5">
        <f t="shared" si="419"/>
        <v>1</v>
      </c>
      <c r="P643" s="5">
        <f t="shared" si="425"/>
        <v>1</v>
      </c>
      <c r="Q643" s="5">
        <f t="shared" si="420"/>
        <v>3</v>
      </c>
      <c r="R643" s="5">
        <f t="shared" si="420"/>
        <v>0</v>
      </c>
      <c r="S643" s="5">
        <f t="shared" si="426"/>
        <v>3</v>
      </c>
      <c r="T643" s="5">
        <f t="shared" si="427"/>
        <v>9</v>
      </c>
      <c r="U643" s="5">
        <f t="shared" si="427"/>
        <v>2</v>
      </c>
      <c r="V643" s="5">
        <f t="shared" si="428"/>
        <v>11</v>
      </c>
    </row>
    <row r="644" spans="1:22" x14ac:dyDescent="0.2">
      <c r="A644" s="2" t="s">
        <v>74</v>
      </c>
      <c r="B644" s="5">
        <f t="shared" si="415"/>
        <v>0</v>
      </c>
      <c r="C644" s="5">
        <f t="shared" si="415"/>
        <v>0</v>
      </c>
      <c r="D644" s="5">
        <f t="shared" si="421"/>
        <v>0</v>
      </c>
      <c r="E644" s="5">
        <f t="shared" si="416"/>
        <v>0</v>
      </c>
      <c r="F644" s="5">
        <f t="shared" si="416"/>
        <v>1</v>
      </c>
      <c r="G644" s="5">
        <f t="shared" si="422"/>
        <v>1</v>
      </c>
      <c r="H644" s="5">
        <f t="shared" si="417"/>
        <v>0</v>
      </c>
      <c r="I644" s="5">
        <f t="shared" si="417"/>
        <v>0</v>
      </c>
      <c r="J644" s="5">
        <f t="shared" si="423"/>
        <v>0</v>
      </c>
      <c r="K644" s="5">
        <f t="shared" si="418"/>
        <v>0</v>
      </c>
      <c r="L644" s="5">
        <f t="shared" si="418"/>
        <v>4</v>
      </c>
      <c r="M644" s="5">
        <f t="shared" si="424"/>
        <v>4</v>
      </c>
      <c r="N644" s="5">
        <f t="shared" si="419"/>
        <v>4</v>
      </c>
      <c r="O644" s="5">
        <f t="shared" si="419"/>
        <v>2</v>
      </c>
      <c r="P644" s="5">
        <f t="shared" si="425"/>
        <v>6</v>
      </c>
      <c r="Q644" s="5">
        <f t="shared" si="420"/>
        <v>4</v>
      </c>
      <c r="R644" s="5">
        <f t="shared" si="420"/>
        <v>6</v>
      </c>
      <c r="S644" s="5">
        <f t="shared" si="426"/>
        <v>10</v>
      </c>
      <c r="T644" s="5">
        <f t="shared" si="427"/>
        <v>8</v>
      </c>
      <c r="U644" s="5">
        <f t="shared" si="427"/>
        <v>13</v>
      </c>
      <c r="V644" s="5">
        <f t="shared" si="428"/>
        <v>21</v>
      </c>
    </row>
    <row r="646" spans="1:22" x14ac:dyDescent="0.2">
      <c r="A646" s="21" t="s">
        <v>30</v>
      </c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x14ac:dyDescent="0.2">
      <c r="A647" s="2" t="s">
        <v>13</v>
      </c>
      <c r="B647" s="5">
        <f t="shared" ref="B647:V647" si="429">SUM(B648:B661)</f>
        <v>1186</v>
      </c>
      <c r="C647" s="5">
        <f>SUM(C648:C661)</f>
        <v>1060</v>
      </c>
      <c r="D647" s="5">
        <f>SUM(D648:D661)</f>
        <v>2246</v>
      </c>
      <c r="E647" s="5">
        <f t="shared" si="429"/>
        <v>944</v>
      </c>
      <c r="F647" s="5">
        <f t="shared" si="429"/>
        <v>981</v>
      </c>
      <c r="G647" s="5">
        <f>SUM(G648:G661)</f>
        <v>1925</v>
      </c>
      <c r="H647" s="5">
        <f t="shared" si="429"/>
        <v>916</v>
      </c>
      <c r="I647" s="5">
        <f t="shared" si="429"/>
        <v>912</v>
      </c>
      <c r="J647" s="5">
        <f>SUM(J648:J661)</f>
        <v>1828</v>
      </c>
      <c r="K647" s="5">
        <f t="shared" si="429"/>
        <v>903</v>
      </c>
      <c r="L647" s="5">
        <f t="shared" si="429"/>
        <v>872</v>
      </c>
      <c r="M647" s="5">
        <f>SUM(M648:M661)</f>
        <v>1775</v>
      </c>
      <c r="N647" s="5">
        <f t="shared" si="429"/>
        <v>809</v>
      </c>
      <c r="O647" s="5">
        <f t="shared" si="429"/>
        <v>869</v>
      </c>
      <c r="P647" s="5">
        <f>SUM(P648:P661)</f>
        <v>1678</v>
      </c>
      <c r="Q647" s="5">
        <f t="shared" si="429"/>
        <v>735</v>
      </c>
      <c r="R647" s="5">
        <f t="shared" si="429"/>
        <v>800</v>
      </c>
      <c r="S647" s="5">
        <f t="shared" si="429"/>
        <v>1535</v>
      </c>
      <c r="T647" s="5">
        <f t="shared" si="429"/>
        <v>5493</v>
      </c>
      <c r="U647" s="5">
        <f t="shared" si="429"/>
        <v>5494</v>
      </c>
      <c r="V647" s="5">
        <f t="shared" si="429"/>
        <v>10987</v>
      </c>
    </row>
    <row r="648" spans="1:22" x14ac:dyDescent="0.2">
      <c r="A648" s="2" t="s">
        <v>62</v>
      </c>
      <c r="B648" s="5">
        <v>21</v>
      </c>
      <c r="C648" s="5">
        <v>32</v>
      </c>
      <c r="D648" s="5">
        <f>SUM(B648:C648)</f>
        <v>53</v>
      </c>
      <c r="E648" s="5">
        <v>2</v>
      </c>
      <c r="F648" s="5">
        <v>0</v>
      </c>
      <c r="G648" s="5">
        <f>SUM(E648:F648)</f>
        <v>2</v>
      </c>
      <c r="H648" s="5">
        <v>0</v>
      </c>
      <c r="I648" s="5">
        <v>0</v>
      </c>
      <c r="J648" s="5">
        <f>SUM(H648:I648)</f>
        <v>0</v>
      </c>
      <c r="K648" s="5">
        <v>0</v>
      </c>
      <c r="L648" s="5">
        <v>0</v>
      </c>
      <c r="M648" s="5">
        <f>SUM(K648:L648)</f>
        <v>0</v>
      </c>
      <c r="N648" s="5">
        <v>0</v>
      </c>
      <c r="O648" s="5">
        <v>0</v>
      </c>
      <c r="P648" s="5">
        <f>SUM(N648:O648)</f>
        <v>0</v>
      </c>
      <c r="Q648" s="5">
        <v>0</v>
      </c>
      <c r="R648" s="5">
        <v>0</v>
      </c>
      <c r="S648" s="5">
        <f>SUM(Q648:R648)</f>
        <v>0</v>
      </c>
      <c r="T648" s="5">
        <f>+B648+E648+H648+K648+N648+Q648</f>
        <v>23</v>
      </c>
      <c r="U648" s="5">
        <f>+C648+F648+I648+L648+O648+R648</f>
        <v>32</v>
      </c>
      <c r="V648" s="5">
        <f>SUM(T648:U648)</f>
        <v>55</v>
      </c>
    </row>
    <row r="649" spans="1:22" x14ac:dyDescent="0.2">
      <c r="A649" s="2" t="s">
        <v>44</v>
      </c>
      <c r="B649" s="5">
        <v>597</v>
      </c>
      <c r="C649" s="5">
        <v>552</v>
      </c>
      <c r="D649" s="5">
        <f t="shared" ref="D649:D661" si="430">SUM(B649:C649)</f>
        <v>1149</v>
      </c>
      <c r="E649" s="5">
        <v>31</v>
      </c>
      <c r="F649" s="5">
        <v>46</v>
      </c>
      <c r="G649" s="5">
        <f t="shared" ref="G649:G661" si="431">SUM(E649:F649)</f>
        <v>77</v>
      </c>
      <c r="H649" s="5">
        <v>0</v>
      </c>
      <c r="I649" s="5">
        <v>0</v>
      </c>
      <c r="J649" s="5">
        <f t="shared" ref="J649:J661" si="432">SUM(H649:I649)</f>
        <v>0</v>
      </c>
      <c r="K649" s="5">
        <v>0</v>
      </c>
      <c r="L649" s="5">
        <v>0</v>
      </c>
      <c r="M649" s="5">
        <f t="shared" ref="M649:M661" si="433">SUM(K649:L649)</f>
        <v>0</v>
      </c>
      <c r="N649" s="5">
        <v>0</v>
      </c>
      <c r="O649" s="5">
        <v>0</v>
      </c>
      <c r="P649" s="5">
        <f t="shared" ref="P649:P661" si="434">SUM(N649:O649)</f>
        <v>0</v>
      </c>
      <c r="Q649" s="5">
        <v>0</v>
      </c>
      <c r="R649" s="5">
        <v>0</v>
      </c>
      <c r="S649" s="5">
        <f t="shared" ref="S649:S661" si="435">SUM(Q649:R649)</f>
        <v>0</v>
      </c>
      <c r="T649" s="5">
        <f t="shared" ref="T649:U661" si="436">+B649+E649+H649+K649+N649+Q649</f>
        <v>628</v>
      </c>
      <c r="U649" s="5">
        <f t="shared" si="436"/>
        <v>598</v>
      </c>
      <c r="V649" s="5">
        <f t="shared" ref="V649:V661" si="437">SUM(T649:U649)</f>
        <v>1226</v>
      </c>
    </row>
    <row r="650" spans="1:22" x14ac:dyDescent="0.2">
      <c r="A650" s="2" t="s">
        <v>63</v>
      </c>
      <c r="B650" s="5">
        <v>378</v>
      </c>
      <c r="C650" s="5">
        <v>344</v>
      </c>
      <c r="D650" s="5">
        <f t="shared" si="430"/>
        <v>722</v>
      </c>
      <c r="E650" s="5">
        <v>362</v>
      </c>
      <c r="F650" s="5">
        <v>424</v>
      </c>
      <c r="G650" s="5">
        <f t="shared" si="431"/>
        <v>786</v>
      </c>
      <c r="H650" s="5">
        <v>26</v>
      </c>
      <c r="I650" s="5">
        <v>26</v>
      </c>
      <c r="J650" s="5">
        <f t="shared" si="432"/>
        <v>52</v>
      </c>
      <c r="K650" s="5">
        <v>0</v>
      </c>
      <c r="L650" s="5">
        <v>0</v>
      </c>
      <c r="M650" s="5">
        <f t="shared" si="433"/>
        <v>0</v>
      </c>
      <c r="N650" s="5">
        <v>0</v>
      </c>
      <c r="O650" s="5">
        <v>0</v>
      </c>
      <c r="P650" s="5">
        <f t="shared" si="434"/>
        <v>0</v>
      </c>
      <c r="Q650" s="5">
        <v>0</v>
      </c>
      <c r="R650" s="5">
        <v>0</v>
      </c>
      <c r="S650" s="5">
        <f t="shared" si="435"/>
        <v>0</v>
      </c>
      <c r="T650" s="5">
        <f t="shared" si="436"/>
        <v>766</v>
      </c>
      <c r="U650" s="5">
        <f t="shared" si="436"/>
        <v>794</v>
      </c>
      <c r="V650" s="5">
        <f t="shared" si="437"/>
        <v>1560</v>
      </c>
    </row>
    <row r="651" spans="1:22" x14ac:dyDescent="0.2">
      <c r="A651" s="2" t="s">
        <v>64</v>
      </c>
      <c r="B651" s="5">
        <v>115</v>
      </c>
      <c r="C651" s="5">
        <v>92</v>
      </c>
      <c r="D651" s="5">
        <f t="shared" si="430"/>
        <v>207</v>
      </c>
      <c r="E651" s="5">
        <v>279</v>
      </c>
      <c r="F651" s="5">
        <v>298</v>
      </c>
      <c r="G651" s="5">
        <f t="shared" si="431"/>
        <v>577</v>
      </c>
      <c r="H651" s="5">
        <v>338</v>
      </c>
      <c r="I651" s="5">
        <v>380</v>
      </c>
      <c r="J651" s="5">
        <f t="shared" si="432"/>
        <v>718</v>
      </c>
      <c r="K651" s="5">
        <v>24</v>
      </c>
      <c r="L651" s="5">
        <v>32</v>
      </c>
      <c r="M651" s="5">
        <f t="shared" si="433"/>
        <v>56</v>
      </c>
      <c r="N651" s="5">
        <v>0</v>
      </c>
      <c r="O651" s="5">
        <v>0</v>
      </c>
      <c r="P651" s="5">
        <f t="shared" si="434"/>
        <v>0</v>
      </c>
      <c r="Q651" s="5">
        <v>0</v>
      </c>
      <c r="R651" s="5">
        <v>0</v>
      </c>
      <c r="S651" s="5">
        <f t="shared" si="435"/>
        <v>0</v>
      </c>
      <c r="T651" s="5">
        <f t="shared" si="436"/>
        <v>756</v>
      </c>
      <c r="U651" s="5">
        <f t="shared" si="436"/>
        <v>802</v>
      </c>
      <c r="V651" s="5">
        <f t="shared" si="437"/>
        <v>1558</v>
      </c>
    </row>
    <row r="652" spans="1:22" x14ac:dyDescent="0.2">
      <c r="A652" s="2" t="s">
        <v>65</v>
      </c>
      <c r="B652" s="5">
        <v>38</v>
      </c>
      <c r="C652" s="5">
        <v>18</v>
      </c>
      <c r="D652" s="5">
        <f t="shared" si="430"/>
        <v>56</v>
      </c>
      <c r="E652" s="5">
        <v>147</v>
      </c>
      <c r="F652" s="5">
        <v>122</v>
      </c>
      <c r="G652" s="5">
        <f t="shared" si="431"/>
        <v>269</v>
      </c>
      <c r="H652" s="5">
        <v>250</v>
      </c>
      <c r="I652" s="5">
        <v>241</v>
      </c>
      <c r="J652" s="5">
        <f t="shared" si="432"/>
        <v>491</v>
      </c>
      <c r="K652" s="5">
        <v>317</v>
      </c>
      <c r="L652" s="5">
        <v>307</v>
      </c>
      <c r="M652" s="5">
        <f t="shared" si="433"/>
        <v>624</v>
      </c>
      <c r="N652" s="5">
        <v>33</v>
      </c>
      <c r="O652" s="5">
        <v>31</v>
      </c>
      <c r="P652" s="5">
        <f t="shared" si="434"/>
        <v>64</v>
      </c>
      <c r="Q652" s="5">
        <v>0</v>
      </c>
      <c r="R652" s="5">
        <v>0</v>
      </c>
      <c r="S652" s="5">
        <f t="shared" si="435"/>
        <v>0</v>
      </c>
      <c r="T652" s="5">
        <f t="shared" si="436"/>
        <v>785</v>
      </c>
      <c r="U652" s="5">
        <f t="shared" si="436"/>
        <v>719</v>
      </c>
      <c r="V652" s="5">
        <f t="shared" si="437"/>
        <v>1504</v>
      </c>
    </row>
    <row r="653" spans="1:22" x14ac:dyDescent="0.2">
      <c r="A653" s="2" t="s">
        <v>66</v>
      </c>
      <c r="B653" s="5">
        <v>19</v>
      </c>
      <c r="C653" s="5">
        <v>14</v>
      </c>
      <c r="D653" s="5">
        <f t="shared" si="430"/>
        <v>33</v>
      </c>
      <c r="E653" s="5">
        <v>77</v>
      </c>
      <c r="F653" s="5">
        <v>54</v>
      </c>
      <c r="G653" s="5">
        <f t="shared" si="431"/>
        <v>131</v>
      </c>
      <c r="H653" s="5">
        <v>138</v>
      </c>
      <c r="I653" s="5">
        <v>137</v>
      </c>
      <c r="J653" s="5">
        <f t="shared" si="432"/>
        <v>275</v>
      </c>
      <c r="K653" s="5">
        <v>270</v>
      </c>
      <c r="L653" s="5">
        <v>247</v>
      </c>
      <c r="M653" s="5">
        <f t="shared" si="433"/>
        <v>517</v>
      </c>
      <c r="N653" s="5">
        <v>249</v>
      </c>
      <c r="O653" s="5">
        <v>338</v>
      </c>
      <c r="P653" s="5">
        <f t="shared" si="434"/>
        <v>587</v>
      </c>
      <c r="Q653" s="5">
        <v>14</v>
      </c>
      <c r="R653" s="5">
        <v>38</v>
      </c>
      <c r="S653" s="5">
        <f t="shared" si="435"/>
        <v>52</v>
      </c>
      <c r="T653" s="5">
        <f t="shared" si="436"/>
        <v>767</v>
      </c>
      <c r="U653" s="5">
        <f t="shared" si="436"/>
        <v>828</v>
      </c>
      <c r="V653" s="5">
        <f t="shared" si="437"/>
        <v>1595</v>
      </c>
    </row>
    <row r="654" spans="1:22" x14ac:dyDescent="0.2">
      <c r="A654" s="2" t="s">
        <v>67</v>
      </c>
      <c r="B654" s="5">
        <v>14</v>
      </c>
      <c r="C654" s="5">
        <v>6</v>
      </c>
      <c r="D654" s="5">
        <f t="shared" si="430"/>
        <v>20</v>
      </c>
      <c r="E654" s="5">
        <v>20</v>
      </c>
      <c r="F654" s="5">
        <v>23</v>
      </c>
      <c r="G654" s="5">
        <f t="shared" si="431"/>
        <v>43</v>
      </c>
      <c r="H654" s="5">
        <v>90</v>
      </c>
      <c r="I654" s="5">
        <v>68</v>
      </c>
      <c r="J654" s="5">
        <f t="shared" si="432"/>
        <v>158</v>
      </c>
      <c r="K654" s="5">
        <v>124</v>
      </c>
      <c r="L654" s="5">
        <v>157</v>
      </c>
      <c r="M654" s="5">
        <f t="shared" si="433"/>
        <v>281</v>
      </c>
      <c r="N654" s="5">
        <v>253</v>
      </c>
      <c r="O654" s="5">
        <v>231</v>
      </c>
      <c r="P654" s="5">
        <f t="shared" si="434"/>
        <v>484</v>
      </c>
      <c r="Q654" s="5">
        <v>253</v>
      </c>
      <c r="R654" s="5">
        <v>314</v>
      </c>
      <c r="S654" s="5">
        <f t="shared" si="435"/>
        <v>567</v>
      </c>
      <c r="T654" s="5">
        <f t="shared" si="436"/>
        <v>754</v>
      </c>
      <c r="U654" s="5">
        <f t="shared" si="436"/>
        <v>799</v>
      </c>
      <c r="V654" s="5">
        <f t="shared" si="437"/>
        <v>1553</v>
      </c>
    </row>
    <row r="655" spans="1:22" x14ac:dyDescent="0.2">
      <c r="A655" s="2" t="s">
        <v>68</v>
      </c>
      <c r="B655" s="5">
        <v>4</v>
      </c>
      <c r="C655" s="5">
        <v>2</v>
      </c>
      <c r="D655" s="5">
        <f t="shared" si="430"/>
        <v>6</v>
      </c>
      <c r="E655" s="5">
        <v>18</v>
      </c>
      <c r="F655" s="5">
        <v>12</v>
      </c>
      <c r="G655" s="5">
        <f t="shared" si="431"/>
        <v>30</v>
      </c>
      <c r="H655" s="5">
        <v>50</v>
      </c>
      <c r="I655" s="5">
        <v>42</v>
      </c>
      <c r="J655" s="5">
        <f t="shared" si="432"/>
        <v>92</v>
      </c>
      <c r="K655" s="5">
        <v>103</v>
      </c>
      <c r="L655" s="5">
        <v>74</v>
      </c>
      <c r="M655" s="5">
        <f t="shared" si="433"/>
        <v>177</v>
      </c>
      <c r="N655" s="5">
        <v>129</v>
      </c>
      <c r="O655" s="5">
        <v>142</v>
      </c>
      <c r="P655" s="5">
        <f t="shared" si="434"/>
        <v>271</v>
      </c>
      <c r="Q655" s="5">
        <v>220</v>
      </c>
      <c r="R655" s="5">
        <v>211</v>
      </c>
      <c r="S655" s="5">
        <f t="shared" si="435"/>
        <v>431</v>
      </c>
      <c r="T655" s="5">
        <f t="shared" si="436"/>
        <v>524</v>
      </c>
      <c r="U655" s="5">
        <f t="shared" si="436"/>
        <v>483</v>
      </c>
      <c r="V655" s="5">
        <f t="shared" si="437"/>
        <v>1007</v>
      </c>
    </row>
    <row r="656" spans="1:22" x14ac:dyDescent="0.2">
      <c r="A656" s="2" t="s">
        <v>69</v>
      </c>
      <c r="B656" s="5">
        <v>0</v>
      </c>
      <c r="C656" s="5">
        <v>0</v>
      </c>
      <c r="D656" s="5">
        <f t="shared" si="430"/>
        <v>0</v>
      </c>
      <c r="E656" s="5">
        <v>6</v>
      </c>
      <c r="F656" s="5">
        <v>2</v>
      </c>
      <c r="G656" s="5">
        <f t="shared" si="431"/>
        <v>8</v>
      </c>
      <c r="H656" s="5">
        <v>16</v>
      </c>
      <c r="I656" s="5">
        <v>11</v>
      </c>
      <c r="J656" s="5">
        <f t="shared" si="432"/>
        <v>27</v>
      </c>
      <c r="K656" s="5">
        <v>40</v>
      </c>
      <c r="L656" s="5">
        <v>38</v>
      </c>
      <c r="M656" s="5">
        <f t="shared" si="433"/>
        <v>78</v>
      </c>
      <c r="N656" s="5">
        <v>82</v>
      </c>
      <c r="O656" s="5">
        <v>78</v>
      </c>
      <c r="P656" s="5">
        <f t="shared" si="434"/>
        <v>160</v>
      </c>
      <c r="Q656" s="5">
        <v>126</v>
      </c>
      <c r="R656" s="5">
        <v>127</v>
      </c>
      <c r="S656" s="5">
        <f t="shared" si="435"/>
        <v>253</v>
      </c>
      <c r="T656" s="5">
        <f t="shared" si="436"/>
        <v>270</v>
      </c>
      <c r="U656" s="5">
        <f t="shared" si="436"/>
        <v>256</v>
      </c>
      <c r="V656" s="5">
        <f t="shared" si="437"/>
        <v>526</v>
      </c>
    </row>
    <row r="657" spans="1:22" x14ac:dyDescent="0.2">
      <c r="A657" s="2" t="s">
        <v>70</v>
      </c>
      <c r="B657" s="5">
        <v>0</v>
      </c>
      <c r="C657" s="5">
        <v>0</v>
      </c>
      <c r="D657" s="5">
        <f t="shared" si="430"/>
        <v>0</v>
      </c>
      <c r="E657" s="5">
        <v>2</v>
      </c>
      <c r="F657" s="5">
        <v>0</v>
      </c>
      <c r="G657" s="5">
        <f t="shared" si="431"/>
        <v>2</v>
      </c>
      <c r="H657" s="5">
        <v>6</v>
      </c>
      <c r="I657" s="5">
        <v>5</v>
      </c>
      <c r="J657" s="5">
        <f t="shared" si="432"/>
        <v>11</v>
      </c>
      <c r="K657" s="5">
        <v>20</v>
      </c>
      <c r="L657" s="5">
        <v>11</v>
      </c>
      <c r="M657" s="5">
        <f t="shared" si="433"/>
        <v>31</v>
      </c>
      <c r="N657" s="5">
        <v>51</v>
      </c>
      <c r="O657" s="5">
        <v>33</v>
      </c>
      <c r="P657" s="5">
        <f t="shared" si="434"/>
        <v>84</v>
      </c>
      <c r="Q657" s="5">
        <v>87</v>
      </c>
      <c r="R657" s="5">
        <v>72</v>
      </c>
      <c r="S657" s="5">
        <f t="shared" si="435"/>
        <v>159</v>
      </c>
      <c r="T657" s="5">
        <f t="shared" si="436"/>
        <v>166</v>
      </c>
      <c r="U657" s="5">
        <f t="shared" si="436"/>
        <v>121</v>
      </c>
      <c r="V657" s="5">
        <f t="shared" si="437"/>
        <v>287</v>
      </c>
    </row>
    <row r="658" spans="1:22" x14ac:dyDescent="0.2">
      <c r="A658" s="2" t="s">
        <v>71</v>
      </c>
      <c r="B658" s="5">
        <v>0</v>
      </c>
      <c r="C658" s="5">
        <v>0</v>
      </c>
      <c r="D658" s="5">
        <f t="shared" si="430"/>
        <v>0</v>
      </c>
      <c r="E658" s="5">
        <v>0</v>
      </c>
      <c r="F658" s="5">
        <v>0</v>
      </c>
      <c r="G658" s="5">
        <f t="shared" si="431"/>
        <v>0</v>
      </c>
      <c r="H658" s="5">
        <v>1</v>
      </c>
      <c r="I658" s="5">
        <v>1</v>
      </c>
      <c r="J658" s="5">
        <f t="shared" si="432"/>
        <v>2</v>
      </c>
      <c r="K658" s="5">
        <v>4</v>
      </c>
      <c r="L658" s="5">
        <v>5</v>
      </c>
      <c r="M658" s="5">
        <f t="shared" si="433"/>
        <v>9</v>
      </c>
      <c r="N658" s="5">
        <v>11</v>
      </c>
      <c r="O658" s="5">
        <v>10</v>
      </c>
      <c r="P658" s="5">
        <f t="shared" si="434"/>
        <v>21</v>
      </c>
      <c r="Q658" s="5">
        <v>34</v>
      </c>
      <c r="R658" s="5">
        <v>33</v>
      </c>
      <c r="S658" s="5">
        <f t="shared" si="435"/>
        <v>67</v>
      </c>
      <c r="T658" s="5">
        <f t="shared" si="436"/>
        <v>50</v>
      </c>
      <c r="U658" s="5">
        <f t="shared" si="436"/>
        <v>49</v>
      </c>
      <c r="V658" s="5">
        <f t="shared" si="437"/>
        <v>99</v>
      </c>
    </row>
    <row r="659" spans="1:22" x14ac:dyDescent="0.2">
      <c r="A659" s="2" t="s">
        <v>72</v>
      </c>
      <c r="B659" s="5">
        <v>0</v>
      </c>
      <c r="C659" s="5">
        <v>0</v>
      </c>
      <c r="D659" s="5">
        <f t="shared" si="430"/>
        <v>0</v>
      </c>
      <c r="E659" s="5">
        <v>0</v>
      </c>
      <c r="F659" s="5">
        <v>0</v>
      </c>
      <c r="G659" s="5">
        <f t="shared" si="431"/>
        <v>0</v>
      </c>
      <c r="H659" s="5">
        <v>1</v>
      </c>
      <c r="I659" s="5">
        <v>0</v>
      </c>
      <c r="J659" s="5">
        <f t="shared" si="432"/>
        <v>1</v>
      </c>
      <c r="K659" s="5">
        <v>1</v>
      </c>
      <c r="L659" s="5">
        <v>0</v>
      </c>
      <c r="M659" s="5">
        <f t="shared" si="433"/>
        <v>1</v>
      </c>
      <c r="N659" s="5">
        <v>1</v>
      </c>
      <c r="O659" s="5">
        <v>6</v>
      </c>
      <c r="P659" s="5">
        <f t="shared" si="434"/>
        <v>7</v>
      </c>
      <c r="Q659" s="5">
        <v>1</v>
      </c>
      <c r="R659" s="5">
        <v>4</v>
      </c>
      <c r="S659" s="5">
        <f t="shared" si="435"/>
        <v>5</v>
      </c>
      <c r="T659" s="5">
        <f t="shared" si="436"/>
        <v>4</v>
      </c>
      <c r="U659" s="5">
        <f t="shared" si="436"/>
        <v>10</v>
      </c>
      <c r="V659" s="5">
        <f t="shared" si="437"/>
        <v>14</v>
      </c>
    </row>
    <row r="660" spans="1:22" x14ac:dyDescent="0.2">
      <c r="A660" s="2" t="s">
        <v>73</v>
      </c>
      <c r="B660" s="5">
        <v>0</v>
      </c>
      <c r="C660" s="5">
        <v>0</v>
      </c>
      <c r="D660" s="5">
        <f t="shared" si="430"/>
        <v>0</v>
      </c>
      <c r="E660" s="5">
        <v>0</v>
      </c>
      <c r="F660" s="5">
        <v>0</v>
      </c>
      <c r="G660" s="5">
        <f t="shared" si="431"/>
        <v>0</v>
      </c>
      <c r="H660" s="5">
        <v>0</v>
      </c>
      <c r="I660" s="5">
        <v>1</v>
      </c>
      <c r="J660" s="5">
        <f t="shared" si="432"/>
        <v>1</v>
      </c>
      <c r="K660" s="5">
        <v>0</v>
      </c>
      <c r="L660" s="5">
        <v>0</v>
      </c>
      <c r="M660" s="5">
        <f t="shared" si="433"/>
        <v>0</v>
      </c>
      <c r="N660" s="5">
        <v>0</v>
      </c>
      <c r="O660" s="5">
        <v>0</v>
      </c>
      <c r="P660" s="5">
        <f t="shared" si="434"/>
        <v>0</v>
      </c>
      <c r="Q660" s="5">
        <v>0</v>
      </c>
      <c r="R660" s="5">
        <v>0</v>
      </c>
      <c r="S660" s="5">
        <f t="shared" si="435"/>
        <v>0</v>
      </c>
      <c r="T660" s="5">
        <f t="shared" si="436"/>
        <v>0</v>
      </c>
      <c r="U660" s="5">
        <f t="shared" si="436"/>
        <v>1</v>
      </c>
      <c r="V660" s="5">
        <f t="shared" si="437"/>
        <v>1</v>
      </c>
    </row>
    <row r="661" spans="1:22" x14ac:dyDescent="0.2">
      <c r="A661" s="2" t="s">
        <v>74</v>
      </c>
      <c r="B661" s="5">
        <v>0</v>
      </c>
      <c r="C661" s="5">
        <v>0</v>
      </c>
      <c r="D661" s="5">
        <f t="shared" si="430"/>
        <v>0</v>
      </c>
      <c r="E661" s="5">
        <v>0</v>
      </c>
      <c r="F661" s="5">
        <v>0</v>
      </c>
      <c r="G661" s="5">
        <f t="shared" si="431"/>
        <v>0</v>
      </c>
      <c r="H661" s="5">
        <v>0</v>
      </c>
      <c r="I661" s="5">
        <v>0</v>
      </c>
      <c r="J661" s="5">
        <f t="shared" si="432"/>
        <v>0</v>
      </c>
      <c r="K661" s="5">
        <v>0</v>
      </c>
      <c r="L661" s="5">
        <v>1</v>
      </c>
      <c r="M661" s="5">
        <f t="shared" si="433"/>
        <v>1</v>
      </c>
      <c r="N661" s="5">
        <v>0</v>
      </c>
      <c r="O661" s="5">
        <v>0</v>
      </c>
      <c r="P661" s="5">
        <f t="shared" si="434"/>
        <v>0</v>
      </c>
      <c r="Q661" s="5">
        <v>0</v>
      </c>
      <c r="R661" s="5">
        <v>1</v>
      </c>
      <c r="S661" s="5">
        <f t="shared" si="435"/>
        <v>1</v>
      </c>
      <c r="T661" s="5">
        <f t="shared" si="436"/>
        <v>0</v>
      </c>
      <c r="U661" s="5">
        <f t="shared" si="436"/>
        <v>2</v>
      </c>
      <c r="V661" s="5">
        <f t="shared" si="437"/>
        <v>2</v>
      </c>
    </row>
    <row r="662" spans="1:22" x14ac:dyDescent="0.2">
      <c r="A662" s="2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x14ac:dyDescent="0.2">
      <c r="A663" s="2" t="s">
        <v>17</v>
      </c>
      <c r="B663" s="5">
        <f t="shared" ref="B663:V663" si="438">SUM(B664:B677)</f>
        <v>1067</v>
      </c>
      <c r="C663" s="5">
        <f>SUM(C664:C677)</f>
        <v>891</v>
      </c>
      <c r="D663" s="5">
        <f>SUM(D664:D677)</f>
        <v>1958</v>
      </c>
      <c r="E663" s="5">
        <f t="shared" si="438"/>
        <v>849</v>
      </c>
      <c r="F663" s="5">
        <f t="shared" si="438"/>
        <v>758</v>
      </c>
      <c r="G663" s="5">
        <f t="shared" si="438"/>
        <v>1607</v>
      </c>
      <c r="H663" s="5">
        <f t="shared" si="438"/>
        <v>680</v>
      </c>
      <c r="I663" s="5">
        <f t="shared" si="438"/>
        <v>577</v>
      </c>
      <c r="J663" s="5">
        <f t="shared" si="438"/>
        <v>1257</v>
      </c>
      <c r="K663" s="5">
        <f t="shared" si="438"/>
        <v>562</v>
      </c>
      <c r="L663" s="5">
        <f t="shared" si="438"/>
        <v>499</v>
      </c>
      <c r="M663" s="5">
        <f t="shared" si="438"/>
        <v>1061</v>
      </c>
      <c r="N663" s="5">
        <f t="shared" si="438"/>
        <v>420</v>
      </c>
      <c r="O663" s="5">
        <f t="shared" si="438"/>
        <v>417</v>
      </c>
      <c r="P663" s="5">
        <f t="shared" si="438"/>
        <v>837</v>
      </c>
      <c r="Q663" s="5">
        <f t="shared" si="438"/>
        <v>347</v>
      </c>
      <c r="R663" s="5">
        <f t="shared" si="438"/>
        <v>282</v>
      </c>
      <c r="S663" s="5">
        <f t="shared" si="438"/>
        <v>629</v>
      </c>
      <c r="T663" s="5">
        <f t="shared" si="438"/>
        <v>3925</v>
      </c>
      <c r="U663" s="5">
        <f t="shared" si="438"/>
        <v>3424</v>
      </c>
      <c r="V663" s="5">
        <f t="shared" si="438"/>
        <v>7349</v>
      </c>
    </row>
    <row r="664" spans="1:22" x14ac:dyDescent="0.2">
      <c r="A664" s="2" t="s">
        <v>62</v>
      </c>
      <c r="B664" s="5">
        <v>26</v>
      </c>
      <c r="C664" s="5">
        <v>25</v>
      </c>
      <c r="D664" s="5">
        <f>SUM(B664:C664)</f>
        <v>51</v>
      </c>
      <c r="E664" s="5">
        <v>3</v>
      </c>
      <c r="F664" s="5">
        <v>1</v>
      </c>
      <c r="G664" s="5">
        <f>SUM(E664:F664)</f>
        <v>4</v>
      </c>
      <c r="H664" s="5">
        <v>0</v>
      </c>
      <c r="I664" s="5">
        <v>0</v>
      </c>
      <c r="J664" s="5">
        <f>SUM(H664:I664)</f>
        <v>0</v>
      </c>
      <c r="K664" s="5">
        <v>0</v>
      </c>
      <c r="L664" s="5">
        <v>0</v>
      </c>
      <c r="M664" s="5">
        <f>SUM(K664:L664)</f>
        <v>0</v>
      </c>
      <c r="N664" s="5">
        <v>0</v>
      </c>
      <c r="O664" s="5">
        <v>0</v>
      </c>
      <c r="P664" s="5">
        <f>SUM(N664:O664)</f>
        <v>0</v>
      </c>
      <c r="Q664" s="5">
        <v>0</v>
      </c>
      <c r="R664" s="5">
        <v>0</v>
      </c>
      <c r="S664" s="5">
        <f>SUM(Q664:R664)</f>
        <v>0</v>
      </c>
      <c r="T664" s="5">
        <f>+B664+E664+H664+K664+N664+Q664</f>
        <v>29</v>
      </c>
      <c r="U664" s="5">
        <f>+C664+F664+I664+L664+O664+R664</f>
        <v>26</v>
      </c>
      <c r="V664" s="5">
        <f>SUM(T664:U664)</f>
        <v>55</v>
      </c>
    </row>
    <row r="665" spans="1:22" x14ac:dyDescent="0.2">
      <c r="A665" s="2" t="s">
        <v>44</v>
      </c>
      <c r="B665" s="5">
        <v>346</v>
      </c>
      <c r="C665" s="5">
        <v>305</v>
      </c>
      <c r="D665" s="5">
        <f t="shared" ref="D665:D677" si="439">SUM(B665:C665)</f>
        <v>651</v>
      </c>
      <c r="E665" s="5">
        <v>11</v>
      </c>
      <c r="F665" s="5">
        <v>20</v>
      </c>
      <c r="G665" s="5">
        <f t="shared" ref="G665:G677" si="440">SUM(E665:F665)</f>
        <v>31</v>
      </c>
      <c r="H665" s="5">
        <v>0</v>
      </c>
      <c r="I665" s="5">
        <v>0</v>
      </c>
      <c r="J665" s="5">
        <f t="shared" ref="J665:J677" si="441">SUM(H665:I665)</f>
        <v>0</v>
      </c>
      <c r="K665" s="5">
        <v>0</v>
      </c>
      <c r="L665" s="5">
        <v>0</v>
      </c>
      <c r="M665" s="5">
        <f t="shared" ref="M665:M677" si="442">SUM(K665:L665)</f>
        <v>0</v>
      </c>
      <c r="N665" s="5">
        <v>0</v>
      </c>
      <c r="O665" s="5">
        <v>0</v>
      </c>
      <c r="P665" s="5">
        <f t="shared" ref="P665:P677" si="443">SUM(N665:O665)</f>
        <v>0</v>
      </c>
      <c r="Q665" s="5">
        <v>0</v>
      </c>
      <c r="R665" s="5">
        <v>0</v>
      </c>
      <c r="S665" s="5">
        <f t="shared" ref="S665:S677" si="444">SUM(Q665:R665)</f>
        <v>0</v>
      </c>
      <c r="T665" s="5">
        <f t="shared" ref="T665:U677" si="445">+B665+E665+H665+K665+N665+Q665</f>
        <v>357</v>
      </c>
      <c r="U665" s="5">
        <f t="shared" si="445"/>
        <v>325</v>
      </c>
      <c r="V665" s="5">
        <f t="shared" ref="V665:V677" si="446">SUM(T665:U665)</f>
        <v>682</v>
      </c>
    </row>
    <row r="666" spans="1:22" x14ac:dyDescent="0.2">
      <c r="A666" s="2" t="s">
        <v>63</v>
      </c>
      <c r="B666" s="5">
        <v>339</v>
      </c>
      <c r="C666" s="5">
        <v>263</v>
      </c>
      <c r="D666" s="5">
        <f t="shared" si="439"/>
        <v>602</v>
      </c>
      <c r="E666" s="5">
        <v>192</v>
      </c>
      <c r="F666" s="5">
        <v>207</v>
      </c>
      <c r="G666" s="5">
        <f t="shared" si="440"/>
        <v>399</v>
      </c>
      <c r="H666" s="5">
        <v>10</v>
      </c>
      <c r="I666" s="5">
        <v>15</v>
      </c>
      <c r="J666" s="5">
        <f t="shared" si="441"/>
        <v>25</v>
      </c>
      <c r="K666" s="5">
        <v>0</v>
      </c>
      <c r="L666" s="5">
        <v>0</v>
      </c>
      <c r="M666" s="5">
        <f t="shared" si="442"/>
        <v>0</v>
      </c>
      <c r="N666" s="5">
        <v>0</v>
      </c>
      <c r="O666" s="5">
        <v>0</v>
      </c>
      <c r="P666" s="5">
        <f t="shared" si="443"/>
        <v>0</v>
      </c>
      <c r="Q666" s="5">
        <v>0</v>
      </c>
      <c r="R666" s="5">
        <v>0</v>
      </c>
      <c r="S666" s="5">
        <f t="shared" si="444"/>
        <v>0</v>
      </c>
      <c r="T666" s="5">
        <f t="shared" si="445"/>
        <v>541</v>
      </c>
      <c r="U666" s="5">
        <f t="shared" si="445"/>
        <v>485</v>
      </c>
      <c r="V666" s="5">
        <f t="shared" si="446"/>
        <v>1026</v>
      </c>
    </row>
    <row r="667" spans="1:22" x14ac:dyDescent="0.2">
      <c r="A667" s="2" t="s">
        <v>64</v>
      </c>
      <c r="B667" s="5">
        <v>167</v>
      </c>
      <c r="C667" s="5">
        <v>143</v>
      </c>
      <c r="D667" s="5">
        <f t="shared" si="439"/>
        <v>310</v>
      </c>
      <c r="E667" s="5">
        <v>246</v>
      </c>
      <c r="F667" s="5">
        <v>226</v>
      </c>
      <c r="G667" s="5">
        <f t="shared" si="440"/>
        <v>472</v>
      </c>
      <c r="H667" s="5">
        <v>111</v>
      </c>
      <c r="I667" s="5">
        <v>117</v>
      </c>
      <c r="J667" s="5">
        <f t="shared" si="441"/>
        <v>228</v>
      </c>
      <c r="K667" s="5">
        <v>10</v>
      </c>
      <c r="L667" s="5">
        <v>18</v>
      </c>
      <c r="M667" s="5">
        <f t="shared" si="442"/>
        <v>28</v>
      </c>
      <c r="N667" s="5">
        <v>0</v>
      </c>
      <c r="O667" s="5">
        <v>0</v>
      </c>
      <c r="P667" s="5">
        <f t="shared" si="443"/>
        <v>0</v>
      </c>
      <c r="Q667" s="5">
        <v>0</v>
      </c>
      <c r="R667" s="5">
        <v>0</v>
      </c>
      <c r="S667" s="5">
        <f t="shared" si="444"/>
        <v>0</v>
      </c>
      <c r="T667" s="5">
        <f t="shared" si="445"/>
        <v>534</v>
      </c>
      <c r="U667" s="5">
        <f t="shared" si="445"/>
        <v>504</v>
      </c>
      <c r="V667" s="5">
        <f t="shared" si="446"/>
        <v>1038</v>
      </c>
    </row>
    <row r="668" spans="1:22" x14ac:dyDescent="0.2">
      <c r="A668" s="2" t="s">
        <v>65</v>
      </c>
      <c r="B668" s="5">
        <v>86</v>
      </c>
      <c r="C668" s="5">
        <v>58</v>
      </c>
      <c r="D668" s="5">
        <f t="shared" si="439"/>
        <v>144</v>
      </c>
      <c r="E668" s="5">
        <v>165</v>
      </c>
      <c r="F668" s="5">
        <v>128</v>
      </c>
      <c r="G668" s="5">
        <f t="shared" si="440"/>
        <v>293</v>
      </c>
      <c r="H668" s="5">
        <v>151</v>
      </c>
      <c r="I668" s="5">
        <v>169</v>
      </c>
      <c r="J668" s="5">
        <f t="shared" si="441"/>
        <v>320</v>
      </c>
      <c r="K668" s="5">
        <v>86</v>
      </c>
      <c r="L668" s="5">
        <v>102</v>
      </c>
      <c r="M668" s="5">
        <f t="shared" si="442"/>
        <v>188</v>
      </c>
      <c r="N668" s="5">
        <v>10</v>
      </c>
      <c r="O668" s="5">
        <v>15</v>
      </c>
      <c r="P668" s="5">
        <f t="shared" si="443"/>
        <v>25</v>
      </c>
      <c r="Q668" s="5">
        <v>2</v>
      </c>
      <c r="R668" s="5">
        <v>2</v>
      </c>
      <c r="S668" s="5">
        <f t="shared" si="444"/>
        <v>4</v>
      </c>
      <c r="T668" s="5">
        <f t="shared" si="445"/>
        <v>500</v>
      </c>
      <c r="U668" s="5">
        <f t="shared" si="445"/>
        <v>474</v>
      </c>
      <c r="V668" s="5">
        <f t="shared" si="446"/>
        <v>974</v>
      </c>
    </row>
    <row r="669" spans="1:22" x14ac:dyDescent="0.2">
      <c r="A669" s="2" t="s">
        <v>66</v>
      </c>
      <c r="B669" s="5">
        <v>43</v>
      </c>
      <c r="C669" s="5">
        <v>43</v>
      </c>
      <c r="D669" s="5">
        <f t="shared" si="439"/>
        <v>86</v>
      </c>
      <c r="E669" s="5">
        <v>88</v>
      </c>
      <c r="F669" s="5">
        <v>79</v>
      </c>
      <c r="G669" s="5">
        <f t="shared" si="440"/>
        <v>167</v>
      </c>
      <c r="H669" s="5">
        <v>137</v>
      </c>
      <c r="I669" s="5">
        <v>109</v>
      </c>
      <c r="J669" s="5">
        <f t="shared" si="441"/>
        <v>246</v>
      </c>
      <c r="K669" s="5">
        <v>129</v>
      </c>
      <c r="L669" s="5">
        <v>136</v>
      </c>
      <c r="M669" s="5">
        <f t="shared" si="442"/>
        <v>265</v>
      </c>
      <c r="N669" s="5">
        <v>48</v>
      </c>
      <c r="O669" s="5">
        <v>94</v>
      </c>
      <c r="P669" s="5">
        <f t="shared" si="443"/>
        <v>142</v>
      </c>
      <c r="Q669" s="5">
        <v>13</v>
      </c>
      <c r="R669" s="5">
        <v>7</v>
      </c>
      <c r="S669" s="5">
        <f t="shared" si="444"/>
        <v>20</v>
      </c>
      <c r="T669" s="5">
        <f t="shared" si="445"/>
        <v>458</v>
      </c>
      <c r="U669" s="5">
        <f t="shared" si="445"/>
        <v>468</v>
      </c>
      <c r="V669" s="5">
        <f t="shared" si="446"/>
        <v>926</v>
      </c>
    </row>
    <row r="670" spans="1:22" x14ac:dyDescent="0.2">
      <c r="A670" s="2" t="s">
        <v>67</v>
      </c>
      <c r="B670" s="5">
        <v>26</v>
      </c>
      <c r="C670" s="5">
        <v>24</v>
      </c>
      <c r="D670" s="5">
        <f t="shared" si="439"/>
        <v>50</v>
      </c>
      <c r="E670" s="5">
        <v>59</v>
      </c>
      <c r="F670" s="5">
        <v>45</v>
      </c>
      <c r="G670" s="5">
        <f t="shared" si="440"/>
        <v>104</v>
      </c>
      <c r="H670" s="5">
        <v>129</v>
      </c>
      <c r="I670" s="5">
        <v>80</v>
      </c>
      <c r="J670" s="5">
        <f t="shared" si="441"/>
        <v>209</v>
      </c>
      <c r="K670" s="5">
        <v>121</v>
      </c>
      <c r="L670" s="5">
        <v>112</v>
      </c>
      <c r="M670" s="5">
        <f t="shared" si="442"/>
        <v>233</v>
      </c>
      <c r="N670" s="5">
        <v>87</v>
      </c>
      <c r="O670" s="5">
        <v>116</v>
      </c>
      <c r="P670" s="5">
        <f t="shared" si="443"/>
        <v>203</v>
      </c>
      <c r="Q670" s="5">
        <v>43</v>
      </c>
      <c r="R670" s="5">
        <v>58</v>
      </c>
      <c r="S670" s="5">
        <f t="shared" si="444"/>
        <v>101</v>
      </c>
      <c r="T670" s="5">
        <f t="shared" si="445"/>
        <v>465</v>
      </c>
      <c r="U670" s="5">
        <f t="shared" si="445"/>
        <v>435</v>
      </c>
      <c r="V670" s="5">
        <f t="shared" si="446"/>
        <v>900</v>
      </c>
    </row>
    <row r="671" spans="1:22" x14ac:dyDescent="0.2">
      <c r="A671" s="2" t="s">
        <v>68</v>
      </c>
      <c r="B671" s="5">
        <v>19</v>
      </c>
      <c r="C671" s="5">
        <v>16</v>
      </c>
      <c r="D671" s="5">
        <f t="shared" si="439"/>
        <v>35</v>
      </c>
      <c r="E671" s="5">
        <v>44</v>
      </c>
      <c r="F671" s="5">
        <v>26</v>
      </c>
      <c r="G671" s="5">
        <f t="shared" si="440"/>
        <v>70</v>
      </c>
      <c r="H671" s="5">
        <v>85</v>
      </c>
      <c r="I671" s="5">
        <v>44</v>
      </c>
      <c r="J671" s="5">
        <f t="shared" si="441"/>
        <v>129</v>
      </c>
      <c r="K671" s="5">
        <v>107</v>
      </c>
      <c r="L671" s="5">
        <v>70</v>
      </c>
      <c r="M671" s="5">
        <f t="shared" si="442"/>
        <v>177</v>
      </c>
      <c r="N671" s="5">
        <v>105</v>
      </c>
      <c r="O671" s="5">
        <v>91</v>
      </c>
      <c r="P671" s="5">
        <f t="shared" si="443"/>
        <v>196</v>
      </c>
      <c r="Q671" s="5">
        <v>80</v>
      </c>
      <c r="R671" s="5">
        <v>77</v>
      </c>
      <c r="S671" s="5">
        <f t="shared" si="444"/>
        <v>157</v>
      </c>
      <c r="T671" s="5">
        <f t="shared" si="445"/>
        <v>440</v>
      </c>
      <c r="U671" s="5">
        <f t="shared" si="445"/>
        <v>324</v>
      </c>
      <c r="V671" s="5">
        <f t="shared" si="446"/>
        <v>764</v>
      </c>
    </row>
    <row r="672" spans="1:22" x14ac:dyDescent="0.2">
      <c r="A672" s="2" t="s">
        <v>69</v>
      </c>
      <c r="B672" s="5">
        <v>7</v>
      </c>
      <c r="C672" s="5">
        <v>5</v>
      </c>
      <c r="D672" s="5">
        <f t="shared" si="439"/>
        <v>12</v>
      </c>
      <c r="E672" s="5">
        <v>21</v>
      </c>
      <c r="F672" s="5">
        <v>14</v>
      </c>
      <c r="G672" s="5">
        <f t="shared" si="440"/>
        <v>35</v>
      </c>
      <c r="H672" s="5">
        <v>30</v>
      </c>
      <c r="I672" s="5">
        <v>24</v>
      </c>
      <c r="J672" s="5">
        <f t="shared" si="441"/>
        <v>54</v>
      </c>
      <c r="K672" s="5">
        <v>55</v>
      </c>
      <c r="L672" s="5">
        <v>32</v>
      </c>
      <c r="M672" s="5">
        <f t="shared" si="442"/>
        <v>87</v>
      </c>
      <c r="N672" s="5">
        <v>75</v>
      </c>
      <c r="O672" s="5">
        <v>53</v>
      </c>
      <c r="P672" s="5">
        <f t="shared" si="443"/>
        <v>128</v>
      </c>
      <c r="Q672" s="5">
        <v>89</v>
      </c>
      <c r="R672" s="5">
        <v>63</v>
      </c>
      <c r="S672" s="5">
        <f t="shared" si="444"/>
        <v>152</v>
      </c>
      <c r="T672" s="5">
        <f t="shared" si="445"/>
        <v>277</v>
      </c>
      <c r="U672" s="5">
        <f t="shared" si="445"/>
        <v>191</v>
      </c>
      <c r="V672" s="5">
        <f t="shared" si="446"/>
        <v>468</v>
      </c>
    </row>
    <row r="673" spans="1:22" x14ac:dyDescent="0.2">
      <c r="A673" s="2" t="s">
        <v>70</v>
      </c>
      <c r="B673" s="5">
        <v>5</v>
      </c>
      <c r="C673" s="5">
        <v>5</v>
      </c>
      <c r="D673" s="5">
        <f t="shared" si="439"/>
        <v>10</v>
      </c>
      <c r="E673" s="5">
        <v>14</v>
      </c>
      <c r="F673" s="5">
        <v>10</v>
      </c>
      <c r="G673" s="5">
        <f t="shared" si="440"/>
        <v>24</v>
      </c>
      <c r="H673" s="5">
        <v>17</v>
      </c>
      <c r="I673" s="5">
        <v>6</v>
      </c>
      <c r="J673" s="5">
        <f t="shared" si="441"/>
        <v>23</v>
      </c>
      <c r="K673" s="5">
        <v>32</v>
      </c>
      <c r="L673" s="5">
        <v>14</v>
      </c>
      <c r="M673" s="5">
        <f t="shared" si="442"/>
        <v>46</v>
      </c>
      <c r="N673" s="5">
        <v>58</v>
      </c>
      <c r="O673" s="5">
        <v>31</v>
      </c>
      <c r="P673" s="5">
        <f t="shared" si="443"/>
        <v>89</v>
      </c>
      <c r="Q673" s="5">
        <v>57</v>
      </c>
      <c r="R673" s="5">
        <v>48</v>
      </c>
      <c r="S673" s="5">
        <f t="shared" si="444"/>
        <v>105</v>
      </c>
      <c r="T673" s="5">
        <f t="shared" si="445"/>
        <v>183</v>
      </c>
      <c r="U673" s="5">
        <f t="shared" si="445"/>
        <v>114</v>
      </c>
      <c r="V673" s="5">
        <f t="shared" si="446"/>
        <v>297</v>
      </c>
    </row>
    <row r="674" spans="1:22" x14ac:dyDescent="0.2">
      <c r="A674" s="2" t="s">
        <v>71</v>
      </c>
      <c r="B674" s="5">
        <v>2</v>
      </c>
      <c r="C674" s="5">
        <v>1</v>
      </c>
      <c r="D674" s="5">
        <f t="shared" si="439"/>
        <v>3</v>
      </c>
      <c r="E674" s="5">
        <v>3</v>
      </c>
      <c r="F674" s="5">
        <v>0</v>
      </c>
      <c r="G674" s="5">
        <f t="shared" si="440"/>
        <v>3</v>
      </c>
      <c r="H674" s="5">
        <v>7</v>
      </c>
      <c r="I674" s="5">
        <v>5</v>
      </c>
      <c r="J674" s="5">
        <f t="shared" si="441"/>
        <v>12</v>
      </c>
      <c r="K674" s="5">
        <v>12</v>
      </c>
      <c r="L674" s="5">
        <v>10</v>
      </c>
      <c r="M674" s="5">
        <f t="shared" si="442"/>
        <v>22</v>
      </c>
      <c r="N674" s="5">
        <v>21</v>
      </c>
      <c r="O674" s="5">
        <v>12</v>
      </c>
      <c r="P674" s="5">
        <f t="shared" si="443"/>
        <v>33</v>
      </c>
      <c r="Q674" s="5">
        <v>41</v>
      </c>
      <c r="R674" s="5">
        <v>18</v>
      </c>
      <c r="S674" s="5">
        <f t="shared" si="444"/>
        <v>59</v>
      </c>
      <c r="T674" s="5">
        <f t="shared" si="445"/>
        <v>86</v>
      </c>
      <c r="U674" s="5">
        <f t="shared" si="445"/>
        <v>46</v>
      </c>
      <c r="V674" s="5">
        <f t="shared" si="446"/>
        <v>132</v>
      </c>
    </row>
    <row r="675" spans="1:22" x14ac:dyDescent="0.2">
      <c r="A675" s="2" t="s">
        <v>72</v>
      </c>
      <c r="B675" s="5">
        <v>1</v>
      </c>
      <c r="C675" s="5">
        <v>2</v>
      </c>
      <c r="D675" s="5">
        <f t="shared" si="439"/>
        <v>3</v>
      </c>
      <c r="E675" s="5">
        <v>3</v>
      </c>
      <c r="F675" s="5">
        <v>1</v>
      </c>
      <c r="G675" s="5">
        <f t="shared" si="440"/>
        <v>4</v>
      </c>
      <c r="H675" s="5">
        <v>3</v>
      </c>
      <c r="I675" s="5">
        <v>2</v>
      </c>
      <c r="J675" s="5">
        <f t="shared" si="441"/>
        <v>5</v>
      </c>
      <c r="K675" s="5">
        <v>8</v>
      </c>
      <c r="L675" s="5">
        <v>2</v>
      </c>
      <c r="M675" s="5">
        <f t="shared" si="442"/>
        <v>10</v>
      </c>
      <c r="N675" s="5">
        <v>10</v>
      </c>
      <c r="O675" s="5">
        <v>2</v>
      </c>
      <c r="P675" s="5">
        <f t="shared" si="443"/>
        <v>12</v>
      </c>
      <c r="Q675" s="5">
        <v>10</v>
      </c>
      <c r="R675" s="5">
        <v>7</v>
      </c>
      <c r="S675" s="5">
        <f t="shared" si="444"/>
        <v>17</v>
      </c>
      <c r="T675" s="5">
        <f t="shared" si="445"/>
        <v>35</v>
      </c>
      <c r="U675" s="5">
        <f t="shared" si="445"/>
        <v>16</v>
      </c>
      <c r="V675" s="5">
        <f t="shared" si="446"/>
        <v>51</v>
      </c>
    </row>
    <row r="676" spans="1:22" x14ac:dyDescent="0.2">
      <c r="A676" s="2" t="s">
        <v>73</v>
      </c>
      <c r="B676" s="5">
        <v>0</v>
      </c>
      <c r="C676" s="5">
        <v>1</v>
      </c>
      <c r="D676" s="5">
        <f t="shared" si="439"/>
        <v>1</v>
      </c>
      <c r="E676" s="5">
        <v>0</v>
      </c>
      <c r="F676" s="5">
        <v>0</v>
      </c>
      <c r="G676" s="5">
        <f t="shared" si="440"/>
        <v>0</v>
      </c>
      <c r="H676" s="5">
        <v>0</v>
      </c>
      <c r="I676" s="5">
        <v>4</v>
      </c>
      <c r="J676" s="5">
        <f t="shared" si="441"/>
        <v>4</v>
      </c>
      <c r="K676" s="5">
        <v>1</v>
      </c>
      <c r="L676" s="5">
        <v>1</v>
      </c>
      <c r="M676" s="5">
        <f t="shared" si="442"/>
        <v>2</v>
      </c>
      <c r="N676" s="5">
        <v>5</v>
      </c>
      <c r="O676" s="5">
        <v>2</v>
      </c>
      <c r="P676" s="5">
        <f t="shared" si="443"/>
        <v>7</v>
      </c>
      <c r="Q676" s="5">
        <v>7</v>
      </c>
      <c r="R676" s="5">
        <v>2</v>
      </c>
      <c r="S676" s="5">
        <f t="shared" si="444"/>
        <v>9</v>
      </c>
      <c r="T676" s="5">
        <f t="shared" si="445"/>
        <v>13</v>
      </c>
      <c r="U676" s="5">
        <f t="shared" si="445"/>
        <v>10</v>
      </c>
      <c r="V676" s="5">
        <f t="shared" si="446"/>
        <v>23</v>
      </c>
    </row>
    <row r="677" spans="1:22" x14ac:dyDescent="0.2">
      <c r="A677" s="2" t="s">
        <v>74</v>
      </c>
      <c r="B677" s="5">
        <v>0</v>
      </c>
      <c r="C677" s="5">
        <v>0</v>
      </c>
      <c r="D677" s="5">
        <f t="shared" si="439"/>
        <v>0</v>
      </c>
      <c r="E677" s="5">
        <v>0</v>
      </c>
      <c r="F677" s="5">
        <v>1</v>
      </c>
      <c r="G677" s="5">
        <f t="shared" si="440"/>
        <v>1</v>
      </c>
      <c r="H677" s="5">
        <v>0</v>
      </c>
      <c r="I677" s="5">
        <v>2</v>
      </c>
      <c r="J677" s="5">
        <f t="shared" si="441"/>
        <v>2</v>
      </c>
      <c r="K677" s="5">
        <v>1</v>
      </c>
      <c r="L677" s="5">
        <v>2</v>
      </c>
      <c r="M677" s="5">
        <f t="shared" si="442"/>
        <v>3</v>
      </c>
      <c r="N677" s="5">
        <v>1</v>
      </c>
      <c r="O677" s="5">
        <v>1</v>
      </c>
      <c r="P677" s="5">
        <f t="shared" si="443"/>
        <v>2</v>
      </c>
      <c r="Q677" s="5">
        <v>5</v>
      </c>
      <c r="R677" s="5">
        <v>0</v>
      </c>
      <c r="S677" s="5">
        <f t="shared" si="444"/>
        <v>5</v>
      </c>
      <c r="T677" s="5">
        <f t="shared" si="445"/>
        <v>7</v>
      </c>
      <c r="U677" s="5">
        <f t="shared" si="445"/>
        <v>6</v>
      </c>
      <c r="V677" s="5">
        <f t="shared" si="446"/>
        <v>13</v>
      </c>
    </row>
    <row r="678" spans="1:22" x14ac:dyDescent="0.2">
      <c r="A678" s="2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x14ac:dyDescent="0.2">
      <c r="A679" s="2" t="s">
        <v>8</v>
      </c>
      <c r="B679" s="5">
        <f t="shared" ref="B679:V679" si="447">SUM(B680:B693)</f>
        <v>2253</v>
      </c>
      <c r="C679" s="5">
        <f t="shared" si="447"/>
        <v>1951</v>
      </c>
      <c r="D679" s="5">
        <f t="shared" si="447"/>
        <v>4204</v>
      </c>
      <c r="E679" s="5">
        <f t="shared" si="447"/>
        <v>1793</v>
      </c>
      <c r="F679" s="5">
        <f t="shared" si="447"/>
        <v>1739</v>
      </c>
      <c r="G679" s="5">
        <f t="shared" si="447"/>
        <v>3532</v>
      </c>
      <c r="H679" s="5">
        <f t="shared" si="447"/>
        <v>1596</v>
      </c>
      <c r="I679" s="5">
        <f t="shared" si="447"/>
        <v>1489</v>
      </c>
      <c r="J679" s="5">
        <f t="shared" si="447"/>
        <v>3085</v>
      </c>
      <c r="K679" s="5">
        <f t="shared" si="447"/>
        <v>1465</v>
      </c>
      <c r="L679" s="5">
        <f t="shared" si="447"/>
        <v>1371</v>
      </c>
      <c r="M679" s="5">
        <f t="shared" si="447"/>
        <v>2836</v>
      </c>
      <c r="N679" s="5">
        <f t="shared" si="447"/>
        <v>1229</v>
      </c>
      <c r="O679" s="5">
        <f t="shared" si="447"/>
        <v>1286</v>
      </c>
      <c r="P679" s="5">
        <f t="shared" si="447"/>
        <v>2515</v>
      </c>
      <c r="Q679" s="5">
        <f t="shared" si="447"/>
        <v>1082</v>
      </c>
      <c r="R679" s="5">
        <f t="shared" si="447"/>
        <v>1082</v>
      </c>
      <c r="S679" s="5">
        <f t="shared" si="447"/>
        <v>2164</v>
      </c>
      <c r="T679" s="5">
        <f t="shared" si="447"/>
        <v>9418</v>
      </c>
      <c r="U679" s="5">
        <f t="shared" si="447"/>
        <v>8918</v>
      </c>
      <c r="V679" s="5">
        <f t="shared" si="447"/>
        <v>18336</v>
      </c>
    </row>
    <row r="680" spans="1:22" x14ac:dyDescent="0.2">
      <c r="A680" s="2" t="s">
        <v>62</v>
      </c>
      <c r="B680" s="5">
        <f t="shared" ref="B680:C693" si="448">+B664+B648</f>
        <v>47</v>
      </c>
      <c r="C680" s="5">
        <f t="shared" si="448"/>
        <v>57</v>
      </c>
      <c r="D680" s="5">
        <f>SUM(B680:C680)</f>
        <v>104</v>
      </c>
      <c r="E680" s="5">
        <f t="shared" ref="E680:F693" si="449">+E664+E648</f>
        <v>5</v>
      </c>
      <c r="F680" s="5">
        <f t="shared" si="449"/>
        <v>1</v>
      </c>
      <c r="G680" s="5">
        <f>SUM(E680:F680)</f>
        <v>6</v>
      </c>
      <c r="H680" s="5">
        <f t="shared" ref="H680:I693" si="450">+H664+H648</f>
        <v>0</v>
      </c>
      <c r="I680" s="5">
        <f t="shared" si="450"/>
        <v>0</v>
      </c>
      <c r="J680" s="5">
        <f>SUM(H680:I680)</f>
        <v>0</v>
      </c>
      <c r="K680" s="5">
        <f t="shared" ref="K680:L693" si="451">+K664+K648</f>
        <v>0</v>
      </c>
      <c r="L680" s="5">
        <f t="shared" si="451"/>
        <v>0</v>
      </c>
      <c r="M680" s="5">
        <f>SUM(K680:L680)</f>
        <v>0</v>
      </c>
      <c r="N680" s="5">
        <f t="shared" ref="N680:O693" si="452">+N664+N648</f>
        <v>0</v>
      </c>
      <c r="O680" s="5">
        <f t="shared" si="452"/>
        <v>0</v>
      </c>
      <c r="P680" s="5">
        <f>SUM(N680:O680)</f>
        <v>0</v>
      </c>
      <c r="Q680" s="5">
        <f t="shared" ref="Q680:R693" si="453">+Q664+Q648</f>
        <v>0</v>
      </c>
      <c r="R680" s="5">
        <f t="shared" si="453"/>
        <v>0</v>
      </c>
      <c r="S680" s="5">
        <f>SUM(Q680:R680)</f>
        <v>0</v>
      </c>
      <c r="T680" s="5">
        <f>+B680+E680+H680+K680+N680+Q680</f>
        <v>52</v>
      </c>
      <c r="U680" s="5">
        <f>+C680+F680+I680+L680+O680+R680</f>
        <v>58</v>
      </c>
      <c r="V680" s="5">
        <f>SUM(T680:U680)</f>
        <v>110</v>
      </c>
    </row>
    <row r="681" spans="1:22" x14ac:dyDescent="0.2">
      <c r="A681" s="2" t="s">
        <v>44</v>
      </c>
      <c r="B681" s="5">
        <f t="shared" si="448"/>
        <v>943</v>
      </c>
      <c r="C681" s="5">
        <f t="shared" si="448"/>
        <v>857</v>
      </c>
      <c r="D681" s="5">
        <f t="shared" ref="D681:D693" si="454">SUM(B681:C681)</f>
        <v>1800</v>
      </c>
      <c r="E681" s="5">
        <f t="shared" si="449"/>
        <v>42</v>
      </c>
      <c r="F681" s="5">
        <f t="shared" si="449"/>
        <v>66</v>
      </c>
      <c r="G681" s="5">
        <f t="shared" ref="G681:G693" si="455">SUM(E681:F681)</f>
        <v>108</v>
      </c>
      <c r="H681" s="5">
        <f t="shared" si="450"/>
        <v>0</v>
      </c>
      <c r="I681" s="5">
        <f t="shared" si="450"/>
        <v>0</v>
      </c>
      <c r="J681" s="5">
        <f t="shared" ref="J681:J693" si="456">SUM(H681:I681)</f>
        <v>0</v>
      </c>
      <c r="K681" s="5">
        <f t="shared" si="451"/>
        <v>0</v>
      </c>
      <c r="L681" s="5">
        <f t="shared" si="451"/>
        <v>0</v>
      </c>
      <c r="M681" s="5">
        <f t="shared" ref="M681:M693" si="457">SUM(K681:L681)</f>
        <v>0</v>
      </c>
      <c r="N681" s="5">
        <f t="shared" si="452"/>
        <v>0</v>
      </c>
      <c r="O681" s="5">
        <f t="shared" si="452"/>
        <v>0</v>
      </c>
      <c r="P681" s="5">
        <f t="shared" ref="P681:P693" si="458">SUM(N681:O681)</f>
        <v>0</v>
      </c>
      <c r="Q681" s="5">
        <f t="shared" si="453"/>
        <v>0</v>
      </c>
      <c r="R681" s="5">
        <f t="shared" si="453"/>
        <v>0</v>
      </c>
      <c r="S681" s="5">
        <f t="shared" ref="S681:S693" si="459">SUM(Q681:R681)</f>
        <v>0</v>
      </c>
      <c r="T681" s="5">
        <f t="shared" ref="T681:U693" si="460">+B681+E681+H681+K681+N681+Q681</f>
        <v>985</v>
      </c>
      <c r="U681" s="5">
        <f t="shared" si="460"/>
        <v>923</v>
      </c>
      <c r="V681" s="5">
        <f t="shared" ref="V681:V693" si="461">SUM(T681:U681)</f>
        <v>1908</v>
      </c>
    </row>
    <row r="682" spans="1:22" x14ac:dyDescent="0.2">
      <c r="A682" s="2" t="s">
        <v>63</v>
      </c>
      <c r="B682" s="5">
        <f t="shared" si="448"/>
        <v>717</v>
      </c>
      <c r="C682" s="5">
        <f t="shared" si="448"/>
        <v>607</v>
      </c>
      <c r="D682" s="5">
        <f t="shared" si="454"/>
        <v>1324</v>
      </c>
      <c r="E682" s="5">
        <f t="shared" si="449"/>
        <v>554</v>
      </c>
      <c r="F682" s="5">
        <f t="shared" si="449"/>
        <v>631</v>
      </c>
      <c r="G682" s="5">
        <f t="shared" si="455"/>
        <v>1185</v>
      </c>
      <c r="H682" s="5">
        <f t="shared" si="450"/>
        <v>36</v>
      </c>
      <c r="I682" s="5">
        <f t="shared" si="450"/>
        <v>41</v>
      </c>
      <c r="J682" s="5">
        <f t="shared" si="456"/>
        <v>77</v>
      </c>
      <c r="K682" s="5">
        <f t="shared" si="451"/>
        <v>0</v>
      </c>
      <c r="L682" s="5">
        <f t="shared" si="451"/>
        <v>0</v>
      </c>
      <c r="M682" s="5">
        <f t="shared" si="457"/>
        <v>0</v>
      </c>
      <c r="N682" s="5">
        <f t="shared" si="452"/>
        <v>0</v>
      </c>
      <c r="O682" s="5">
        <f t="shared" si="452"/>
        <v>0</v>
      </c>
      <c r="P682" s="5">
        <f t="shared" si="458"/>
        <v>0</v>
      </c>
      <c r="Q682" s="5">
        <f t="shared" si="453"/>
        <v>0</v>
      </c>
      <c r="R682" s="5">
        <f t="shared" si="453"/>
        <v>0</v>
      </c>
      <c r="S682" s="5">
        <f t="shared" si="459"/>
        <v>0</v>
      </c>
      <c r="T682" s="5">
        <f t="shared" si="460"/>
        <v>1307</v>
      </c>
      <c r="U682" s="5">
        <f t="shared" si="460"/>
        <v>1279</v>
      </c>
      <c r="V682" s="5">
        <f t="shared" si="461"/>
        <v>2586</v>
      </c>
    </row>
    <row r="683" spans="1:22" x14ac:dyDescent="0.2">
      <c r="A683" s="2" t="s">
        <v>64</v>
      </c>
      <c r="B683" s="5">
        <f t="shared" si="448"/>
        <v>282</v>
      </c>
      <c r="C683" s="5">
        <f t="shared" si="448"/>
        <v>235</v>
      </c>
      <c r="D683" s="5">
        <f t="shared" si="454"/>
        <v>517</v>
      </c>
      <c r="E683" s="5">
        <f t="shared" si="449"/>
        <v>525</v>
      </c>
      <c r="F683" s="5">
        <f t="shared" si="449"/>
        <v>524</v>
      </c>
      <c r="G683" s="5">
        <f t="shared" si="455"/>
        <v>1049</v>
      </c>
      <c r="H683" s="5">
        <f t="shared" si="450"/>
        <v>449</v>
      </c>
      <c r="I683" s="5">
        <f t="shared" si="450"/>
        <v>497</v>
      </c>
      <c r="J683" s="5">
        <f t="shared" si="456"/>
        <v>946</v>
      </c>
      <c r="K683" s="5">
        <f t="shared" si="451"/>
        <v>34</v>
      </c>
      <c r="L683" s="5">
        <f t="shared" si="451"/>
        <v>50</v>
      </c>
      <c r="M683" s="5">
        <f t="shared" si="457"/>
        <v>84</v>
      </c>
      <c r="N683" s="5">
        <f t="shared" si="452"/>
        <v>0</v>
      </c>
      <c r="O683" s="5">
        <f t="shared" si="452"/>
        <v>0</v>
      </c>
      <c r="P683" s="5">
        <f t="shared" si="458"/>
        <v>0</v>
      </c>
      <c r="Q683" s="5">
        <f t="shared" si="453"/>
        <v>0</v>
      </c>
      <c r="R683" s="5">
        <f t="shared" si="453"/>
        <v>0</v>
      </c>
      <c r="S683" s="5">
        <f t="shared" si="459"/>
        <v>0</v>
      </c>
      <c r="T683" s="5">
        <f t="shared" si="460"/>
        <v>1290</v>
      </c>
      <c r="U683" s="5">
        <f t="shared" si="460"/>
        <v>1306</v>
      </c>
      <c r="V683" s="5">
        <f t="shared" si="461"/>
        <v>2596</v>
      </c>
    </row>
    <row r="684" spans="1:22" x14ac:dyDescent="0.2">
      <c r="A684" s="2" t="s">
        <v>65</v>
      </c>
      <c r="B684" s="5">
        <f t="shared" si="448"/>
        <v>124</v>
      </c>
      <c r="C684" s="5">
        <f t="shared" si="448"/>
        <v>76</v>
      </c>
      <c r="D684" s="5">
        <f t="shared" si="454"/>
        <v>200</v>
      </c>
      <c r="E684" s="5">
        <f t="shared" si="449"/>
        <v>312</v>
      </c>
      <c r="F684" s="5">
        <f t="shared" si="449"/>
        <v>250</v>
      </c>
      <c r="G684" s="5">
        <f t="shared" si="455"/>
        <v>562</v>
      </c>
      <c r="H684" s="5">
        <f t="shared" si="450"/>
        <v>401</v>
      </c>
      <c r="I684" s="5">
        <f t="shared" si="450"/>
        <v>410</v>
      </c>
      <c r="J684" s="5">
        <f t="shared" si="456"/>
        <v>811</v>
      </c>
      <c r="K684" s="5">
        <f t="shared" si="451"/>
        <v>403</v>
      </c>
      <c r="L684" s="5">
        <f t="shared" si="451"/>
        <v>409</v>
      </c>
      <c r="M684" s="5">
        <f t="shared" si="457"/>
        <v>812</v>
      </c>
      <c r="N684" s="5">
        <f t="shared" si="452"/>
        <v>43</v>
      </c>
      <c r="O684" s="5">
        <f t="shared" si="452"/>
        <v>46</v>
      </c>
      <c r="P684" s="5">
        <f t="shared" si="458"/>
        <v>89</v>
      </c>
      <c r="Q684" s="5">
        <f t="shared" si="453"/>
        <v>2</v>
      </c>
      <c r="R684" s="5">
        <f t="shared" si="453"/>
        <v>2</v>
      </c>
      <c r="S684" s="5">
        <f t="shared" si="459"/>
        <v>4</v>
      </c>
      <c r="T684" s="5">
        <f t="shared" si="460"/>
        <v>1285</v>
      </c>
      <c r="U684" s="5">
        <f t="shared" si="460"/>
        <v>1193</v>
      </c>
      <c r="V684" s="5">
        <f t="shared" si="461"/>
        <v>2478</v>
      </c>
    </row>
    <row r="685" spans="1:22" x14ac:dyDescent="0.2">
      <c r="A685" s="2" t="s">
        <v>66</v>
      </c>
      <c r="B685" s="5">
        <f t="shared" si="448"/>
        <v>62</v>
      </c>
      <c r="C685" s="5">
        <f t="shared" si="448"/>
        <v>57</v>
      </c>
      <c r="D685" s="5">
        <f t="shared" si="454"/>
        <v>119</v>
      </c>
      <c r="E685" s="5">
        <f t="shared" si="449"/>
        <v>165</v>
      </c>
      <c r="F685" s="5">
        <f t="shared" si="449"/>
        <v>133</v>
      </c>
      <c r="G685" s="5">
        <f t="shared" si="455"/>
        <v>298</v>
      </c>
      <c r="H685" s="5">
        <f t="shared" si="450"/>
        <v>275</v>
      </c>
      <c r="I685" s="5">
        <f t="shared" si="450"/>
        <v>246</v>
      </c>
      <c r="J685" s="5">
        <f t="shared" si="456"/>
        <v>521</v>
      </c>
      <c r="K685" s="5">
        <f t="shared" si="451"/>
        <v>399</v>
      </c>
      <c r="L685" s="5">
        <f t="shared" si="451"/>
        <v>383</v>
      </c>
      <c r="M685" s="5">
        <f t="shared" si="457"/>
        <v>782</v>
      </c>
      <c r="N685" s="5">
        <f t="shared" si="452"/>
        <v>297</v>
      </c>
      <c r="O685" s="5">
        <f t="shared" si="452"/>
        <v>432</v>
      </c>
      <c r="P685" s="5">
        <f t="shared" si="458"/>
        <v>729</v>
      </c>
      <c r="Q685" s="5">
        <f t="shared" si="453"/>
        <v>27</v>
      </c>
      <c r="R685" s="5">
        <f t="shared" si="453"/>
        <v>45</v>
      </c>
      <c r="S685" s="5">
        <f t="shared" si="459"/>
        <v>72</v>
      </c>
      <c r="T685" s="5">
        <f t="shared" si="460"/>
        <v>1225</v>
      </c>
      <c r="U685" s="5">
        <f t="shared" si="460"/>
        <v>1296</v>
      </c>
      <c r="V685" s="5">
        <f t="shared" si="461"/>
        <v>2521</v>
      </c>
    </row>
    <row r="686" spans="1:22" x14ac:dyDescent="0.2">
      <c r="A686" s="2" t="s">
        <v>67</v>
      </c>
      <c r="B686" s="5">
        <f t="shared" si="448"/>
        <v>40</v>
      </c>
      <c r="C686" s="5">
        <f t="shared" si="448"/>
        <v>30</v>
      </c>
      <c r="D686" s="5">
        <f t="shared" si="454"/>
        <v>70</v>
      </c>
      <c r="E686" s="5">
        <f t="shared" si="449"/>
        <v>79</v>
      </c>
      <c r="F686" s="5">
        <f t="shared" si="449"/>
        <v>68</v>
      </c>
      <c r="G686" s="5">
        <f t="shared" si="455"/>
        <v>147</v>
      </c>
      <c r="H686" s="5">
        <f t="shared" si="450"/>
        <v>219</v>
      </c>
      <c r="I686" s="5">
        <f t="shared" si="450"/>
        <v>148</v>
      </c>
      <c r="J686" s="5">
        <f t="shared" si="456"/>
        <v>367</v>
      </c>
      <c r="K686" s="5">
        <f t="shared" si="451"/>
        <v>245</v>
      </c>
      <c r="L686" s="5">
        <f t="shared" si="451"/>
        <v>269</v>
      </c>
      <c r="M686" s="5">
        <f t="shared" si="457"/>
        <v>514</v>
      </c>
      <c r="N686" s="5">
        <f t="shared" si="452"/>
        <v>340</v>
      </c>
      <c r="O686" s="5">
        <f t="shared" si="452"/>
        <v>347</v>
      </c>
      <c r="P686" s="5">
        <f t="shared" si="458"/>
        <v>687</v>
      </c>
      <c r="Q686" s="5">
        <f t="shared" si="453"/>
        <v>296</v>
      </c>
      <c r="R686" s="5">
        <f t="shared" si="453"/>
        <v>372</v>
      </c>
      <c r="S686" s="5">
        <f t="shared" si="459"/>
        <v>668</v>
      </c>
      <c r="T686" s="5">
        <f t="shared" si="460"/>
        <v>1219</v>
      </c>
      <c r="U686" s="5">
        <f t="shared" si="460"/>
        <v>1234</v>
      </c>
      <c r="V686" s="5">
        <f t="shared" si="461"/>
        <v>2453</v>
      </c>
    </row>
    <row r="687" spans="1:22" x14ac:dyDescent="0.2">
      <c r="A687" s="2" t="s">
        <v>68</v>
      </c>
      <c r="B687" s="5">
        <f t="shared" si="448"/>
        <v>23</v>
      </c>
      <c r="C687" s="5">
        <f t="shared" si="448"/>
        <v>18</v>
      </c>
      <c r="D687" s="5">
        <f t="shared" si="454"/>
        <v>41</v>
      </c>
      <c r="E687" s="5">
        <f t="shared" si="449"/>
        <v>62</v>
      </c>
      <c r="F687" s="5">
        <f t="shared" si="449"/>
        <v>38</v>
      </c>
      <c r="G687" s="5">
        <f t="shared" si="455"/>
        <v>100</v>
      </c>
      <c r="H687" s="5">
        <f t="shared" si="450"/>
        <v>135</v>
      </c>
      <c r="I687" s="5">
        <f t="shared" si="450"/>
        <v>86</v>
      </c>
      <c r="J687" s="5">
        <f t="shared" si="456"/>
        <v>221</v>
      </c>
      <c r="K687" s="5">
        <f t="shared" si="451"/>
        <v>210</v>
      </c>
      <c r="L687" s="5">
        <f t="shared" si="451"/>
        <v>144</v>
      </c>
      <c r="M687" s="5">
        <f t="shared" si="457"/>
        <v>354</v>
      </c>
      <c r="N687" s="5">
        <f t="shared" si="452"/>
        <v>234</v>
      </c>
      <c r="O687" s="5">
        <f t="shared" si="452"/>
        <v>233</v>
      </c>
      <c r="P687" s="5">
        <f t="shared" si="458"/>
        <v>467</v>
      </c>
      <c r="Q687" s="5">
        <f t="shared" si="453"/>
        <v>300</v>
      </c>
      <c r="R687" s="5">
        <f t="shared" si="453"/>
        <v>288</v>
      </c>
      <c r="S687" s="5">
        <f t="shared" si="459"/>
        <v>588</v>
      </c>
      <c r="T687" s="5">
        <f t="shared" si="460"/>
        <v>964</v>
      </c>
      <c r="U687" s="5">
        <f t="shared" si="460"/>
        <v>807</v>
      </c>
      <c r="V687" s="5">
        <f t="shared" si="461"/>
        <v>1771</v>
      </c>
    </row>
    <row r="688" spans="1:22" x14ac:dyDescent="0.2">
      <c r="A688" s="2" t="s">
        <v>69</v>
      </c>
      <c r="B688" s="5">
        <f t="shared" si="448"/>
        <v>7</v>
      </c>
      <c r="C688" s="5">
        <f t="shared" si="448"/>
        <v>5</v>
      </c>
      <c r="D688" s="5">
        <f t="shared" si="454"/>
        <v>12</v>
      </c>
      <c r="E688" s="5">
        <f t="shared" si="449"/>
        <v>27</v>
      </c>
      <c r="F688" s="5">
        <f t="shared" si="449"/>
        <v>16</v>
      </c>
      <c r="G688" s="5">
        <f t="shared" si="455"/>
        <v>43</v>
      </c>
      <c r="H688" s="5">
        <f t="shared" si="450"/>
        <v>46</v>
      </c>
      <c r="I688" s="5">
        <f t="shared" si="450"/>
        <v>35</v>
      </c>
      <c r="J688" s="5">
        <f t="shared" si="456"/>
        <v>81</v>
      </c>
      <c r="K688" s="5">
        <f t="shared" si="451"/>
        <v>95</v>
      </c>
      <c r="L688" s="5">
        <f t="shared" si="451"/>
        <v>70</v>
      </c>
      <c r="M688" s="5">
        <f t="shared" si="457"/>
        <v>165</v>
      </c>
      <c r="N688" s="5">
        <f t="shared" si="452"/>
        <v>157</v>
      </c>
      <c r="O688" s="5">
        <f t="shared" si="452"/>
        <v>131</v>
      </c>
      <c r="P688" s="5">
        <f t="shared" si="458"/>
        <v>288</v>
      </c>
      <c r="Q688" s="5">
        <f t="shared" si="453"/>
        <v>215</v>
      </c>
      <c r="R688" s="5">
        <f t="shared" si="453"/>
        <v>190</v>
      </c>
      <c r="S688" s="5">
        <f t="shared" si="459"/>
        <v>405</v>
      </c>
      <c r="T688" s="5">
        <f t="shared" si="460"/>
        <v>547</v>
      </c>
      <c r="U688" s="5">
        <f t="shared" si="460"/>
        <v>447</v>
      </c>
      <c r="V688" s="5">
        <f t="shared" si="461"/>
        <v>994</v>
      </c>
    </row>
    <row r="689" spans="1:22" x14ac:dyDescent="0.2">
      <c r="A689" s="2" t="s">
        <v>70</v>
      </c>
      <c r="B689" s="5">
        <f t="shared" si="448"/>
        <v>5</v>
      </c>
      <c r="C689" s="5">
        <f t="shared" si="448"/>
        <v>5</v>
      </c>
      <c r="D689" s="5">
        <f t="shared" si="454"/>
        <v>10</v>
      </c>
      <c r="E689" s="5">
        <f t="shared" si="449"/>
        <v>16</v>
      </c>
      <c r="F689" s="5">
        <f t="shared" si="449"/>
        <v>10</v>
      </c>
      <c r="G689" s="5">
        <f t="shared" si="455"/>
        <v>26</v>
      </c>
      <c r="H689" s="5">
        <f t="shared" si="450"/>
        <v>23</v>
      </c>
      <c r="I689" s="5">
        <f t="shared" si="450"/>
        <v>11</v>
      </c>
      <c r="J689" s="5">
        <f t="shared" si="456"/>
        <v>34</v>
      </c>
      <c r="K689" s="5">
        <f t="shared" si="451"/>
        <v>52</v>
      </c>
      <c r="L689" s="5">
        <f t="shared" si="451"/>
        <v>25</v>
      </c>
      <c r="M689" s="5">
        <f t="shared" si="457"/>
        <v>77</v>
      </c>
      <c r="N689" s="5">
        <f t="shared" si="452"/>
        <v>109</v>
      </c>
      <c r="O689" s="5">
        <f t="shared" si="452"/>
        <v>64</v>
      </c>
      <c r="P689" s="5">
        <f t="shared" si="458"/>
        <v>173</v>
      </c>
      <c r="Q689" s="5">
        <f t="shared" si="453"/>
        <v>144</v>
      </c>
      <c r="R689" s="5">
        <f t="shared" si="453"/>
        <v>120</v>
      </c>
      <c r="S689" s="5">
        <f t="shared" si="459"/>
        <v>264</v>
      </c>
      <c r="T689" s="5">
        <f t="shared" si="460"/>
        <v>349</v>
      </c>
      <c r="U689" s="5">
        <f t="shared" si="460"/>
        <v>235</v>
      </c>
      <c r="V689" s="5">
        <f t="shared" si="461"/>
        <v>584</v>
      </c>
    </row>
    <row r="690" spans="1:22" x14ac:dyDescent="0.2">
      <c r="A690" s="2" t="s">
        <v>71</v>
      </c>
      <c r="B690" s="5">
        <f t="shared" si="448"/>
        <v>2</v>
      </c>
      <c r="C690" s="5">
        <f t="shared" si="448"/>
        <v>1</v>
      </c>
      <c r="D690" s="5">
        <f t="shared" si="454"/>
        <v>3</v>
      </c>
      <c r="E690" s="5">
        <f t="shared" si="449"/>
        <v>3</v>
      </c>
      <c r="F690" s="5">
        <f t="shared" si="449"/>
        <v>0</v>
      </c>
      <c r="G690" s="5">
        <f t="shared" si="455"/>
        <v>3</v>
      </c>
      <c r="H690" s="5">
        <f t="shared" si="450"/>
        <v>8</v>
      </c>
      <c r="I690" s="5">
        <f t="shared" si="450"/>
        <v>6</v>
      </c>
      <c r="J690" s="5">
        <f t="shared" si="456"/>
        <v>14</v>
      </c>
      <c r="K690" s="5">
        <f t="shared" si="451"/>
        <v>16</v>
      </c>
      <c r="L690" s="5">
        <f t="shared" si="451"/>
        <v>15</v>
      </c>
      <c r="M690" s="5">
        <f t="shared" si="457"/>
        <v>31</v>
      </c>
      <c r="N690" s="5">
        <f t="shared" si="452"/>
        <v>32</v>
      </c>
      <c r="O690" s="5">
        <f t="shared" si="452"/>
        <v>22</v>
      </c>
      <c r="P690" s="5">
        <f t="shared" si="458"/>
        <v>54</v>
      </c>
      <c r="Q690" s="5">
        <f t="shared" si="453"/>
        <v>75</v>
      </c>
      <c r="R690" s="5">
        <f t="shared" si="453"/>
        <v>51</v>
      </c>
      <c r="S690" s="5">
        <f t="shared" si="459"/>
        <v>126</v>
      </c>
      <c r="T690" s="5">
        <f t="shared" si="460"/>
        <v>136</v>
      </c>
      <c r="U690" s="5">
        <f t="shared" si="460"/>
        <v>95</v>
      </c>
      <c r="V690" s="5">
        <f t="shared" si="461"/>
        <v>231</v>
      </c>
    </row>
    <row r="691" spans="1:22" x14ac:dyDescent="0.2">
      <c r="A691" s="2" t="s">
        <v>72</v>
      </c>
      <c r="B691" s="5">
        <f t="shared" si="448"/>
        <v>1</v>
      </c>
      <c r="C691" s="5">
        <f t="shared" si="448"/>
        <v>2</v>
      </c>
      <c r="D691" s="5">
        <f t="shared" si="454"/>
        <v>3</v>
      </c>
      <c r="E691" s="5">
        <f t="shared" si="449"/>
        <v>3</v>
      </c>
      <c r="F691" s="5">
        <f t="shared" si="449"/>
        <v>1</v>
      </c>
      <c r="G691" s="5">
        <f t="shared" si="455"/>
        <v>4</v>
      </c>
      <c r="H691" s="5">
        <f t="shared" si="450"/>
        <v>4</v>
      </c>
      <c r="I691" s="5">
        <f t="shared" si="450"/>
        <v>2</v>
      </c>
      <c r="J691" s="5">
        <f t="shared" si="456"/>
        <v>6</v>
      </c>
      <c r="K691" s="5">
        <f t="shared" si="451"/>
        <v>9</v>
      </c>
      <c r="L691" s="5">
        <f t="shared" si="451"/>
        <v>2</v>
      </c>
      <c r="M691" s="5">
        <f t="shared" si="457"/>
        <v>11</v>
      </c>
      <c r="N691" s="5">
        <f t="shared" si="452"/>
        <v>11</v>
      </c>
      <c r="O691" s="5">
        <f t="shared" si="452"/>
        <v>8</v>
      </c>
      <c r="P691" s="5">
        <f t="shared" si="458"/>
        <v>19</v>
      </c>
      <c r="Q691" s="5">
        <f t="shared" si="453"/>
        <v>11</v>
      </c>
      <c r="R691" s="5">
        <f t="shared" si="453"/>
        <v>11</v>
      </c>
      <c r="S691" s="5">
        <f t="shared" si="459"/>
        <v>22</v>
      </c>
      <c r="T691" s="5">
        <f t="shared" si="460"/>
        <v>39</v>
      </c>
      <c r="U691" s="5">
        <f t="shared" si="460"/>
        <v>26</v>
      </c>
      <c r="V691" s="5">
        <f t="shared" si="461"/>
        <v>65</v>
      </c>
    </row>
    <row r="692" spans="1:22" x14ac:dyDescent="0.2">
      <c r="A692" s="2" t="s">
        <v>73</v>
      </c>
      <c r="B692" s="5">
        <f t="shared" si="448"/>
        <v>0</v>
      </c>
      <c r="C692" s="5">
        <f t="shared" si="448"/>
        <v>1</v>
      </c>
      <c r="D692" s="5">
        <f t="shared" si="454"/>
        <v>1</v>
      </c>
      <c r="E692" s="5">
        <f t="shared" si="449"/>
        <v>0</v>
      </c>
      <c r="F692" s="5">
        <f t="shared" si="449"/>
        <v>0</v>
      </c>
      <c r="G692" s="5">
        <f t="shared" si="455"/>
        <v>0</v>
      </c>
      <c r="H692" s="5">
        <f t="shared" si="450"/>
        <v>0</v>
      </c>
      <c r="I692" s="5">
        <f t="shared" si="450"/>
        <v>5</v>
      </c>
      <c r="J692" s="5">
        <f t="shared" si="456"/>
        <v>5</v>
      </c>
      <c r="K692" s="5">
        <f t="shared" si="451"/>
        <v>1</v>
      </c>
      <c r="L692" s="5">
        <f t="shared" si="451"/>
        <v>1</v>
      </c>
      <c r="M692" s="5">
        <f t="shared" si="457"/>
        <v>2</v>
      </c>
      <c r="N692" s="5">
        <f t="shared" si="452"/>
        <v>5</v>
      </c>
      <c r="O692" s="5">
        <f t="shared" si="452"/>
        <v>2</v>
      </c>
      <c r="P692" s="5">
        <f t="shared" si="458"/>
        <v>7</v>
      </c>
      <c r="Q692" s="5">
        <f t="shared" si="453"/>
        <v>7</v>
      </c>
      <c r="R692" s="5">
        <f t="shared" si="453"/>
        <v>2</v>
      </c>
      <c r="S692" s="5">
        <f t="shared" si="459"/>
        <v>9</v>
      </c>
      <c r="T692" s="5">
        <f t="shared" si="460"/>
        <v>13</v>
      </c>
      <c r="U692" s="5">
        <f t="shared" si="460"/>
        <v>11</v>
      </c>
      <c r="V692" s="5">
        <f t="shared" si="461"/>
        <v>24</v>
      </c>
    </row>
    <row r="693" spans="1:22" x14ac:dyDescent="0.2">
      <c r="A693" s="2" t="s">
        <v>74</v>
      </c>
      <c r="B693" s="5">
        <f t="shared" si="448"/>
        <v>0</v>
      </c>
      <c r="C693" s="5">
        <f t="shared" si="448"/>
        <v>0</v>
      </c>
      <c r="D693" s="5">
        <f t="shared" si="454"/>
        <v>0</v>
      </c>
      <c r="E693" s="5">
        <f t="shared" si="449"/>
        <v>0</v>
      </c>
      <c r="F693" s="5">
        <f t="shared" si="449"/>
        <v>1</v>
      </c>
      <c r="G693" s="5">
        <f t="shared" si="455"/>
        <v>1</v>
      </c>
      <c r="H693" s="5">
        <f t="shared" si="450"/>
        <v>0</v>
      </c>
      <c r="I693" s="5">
        <f t="shared" si="450"/>
        <v>2</v>
      </c>
      <c r="J693" s="5">
        <f t="shared" si="456"/>
        <v>2</v>
      </c>
      <c r="K693" s="5">
        <f t="shared" si="451"/>
        <v>1</v>
      </c>
      <c r="L693" s="5">
        <f t="shared" si="451"/>
        <v>3</v>
      </c>
      <c r="M693" s="5">
        <f t="shared" si="457"/>
        <v>4</v>
      </c>
      <c r="N693" s="5">
        <f t="shared" si="452"/>
        <v>1</v>
      </c>
      <c r="O693" s="5">
        <f t="shared" si="452"/>
        <v>1</v>
      </c>
      <c r="P693" s="5">
        <f t="shared" si="458"/>
        <v>2</v>
      </c>
      <c r="Q693" s="5">
        <f t="shared" si="453"/>
        <v>5</v>
      </c>
      <c r="R693" s="5">
        <f t="shared" si="453"/>
        <v>1</v>
      </c>
      <c r="S693" s="5">
        <f t="shared" si="459"/>
        <v>6</v>
      </c>
      <c r="T693" s="5">
        <f t="shared" si="460"/>
        <v>7</v>
      </c>
      <c r="U693" s="5">
        <f t="shared" si="460"/>
        <v>8</v>
      </c>
      <c r="V693" s="5">
        <f t="shared" si="461"/>
        <v>15</v>
      </c>
    </row>
    <row r="695" spans="1:22" x14ac:dyDescent="0.2">
      <c r="A695" s="21" t="s">
        <v>31</v>
      </c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x14ac:dyDescent="0.2">
      <c r="A696" s="2" t="s">
        <v>13</v>
      </c>
      <c r="B696" s="5">
        <f t="shared" ref="B696:V696" si="462">SUM(B697:B710)</f>
        <v>287</v>
      </c>
      <c r="C696" s="5">
        <f>SUM(C697:C710)</f>
        <v>283</v>
      </c>
      <c r="D696" s="5">
        <f>SUM(D697:D710)</f>
        <v>570</v>
      </c>
      <c r="E696" s="5">
        <f t="shared" si="462"/>
        <v>256</v>
      </c>
      <c r="F696" s="5">
        <f t="shared" si="462"/>
        <v>240</v>
      </c>
      <c r="G696" s="5">
        <f>SUM(G697:G710)</f>
        <v>496</v>
      </c>
      <c r="H696" s="5">
        <f t="shared" si="462"/>
        <v>239</v>
      </c>
      <c r="I696" s="5">
        <f t="shared" si="462"/>
        <v>238</v>
      </c>
      <c r="J696" s="5">
        <f>SUM(J697:J710)</f>
        <v>477</v>
      </c>
      <c r="K696" s="5">
        <f t="shared" si="462"/>
        <v>247</v>
      </c>
      <c r="L696" s="5">
        <f t="shared" si="462"/>
        <v>232</v>
      </c>
      <c r="M696" s="5">
        <f>SUM(M697:M710)</f>
        <v>479</v>
      </c>
      <c r="N696" s="5">
        <f t="shared" si="462"/>
        <v>204</v>
      </c>
      <c r="O696" s="5">
        <f t="shared" si="462"/>
        <v>206</v>
      </c>
      <c r="P696" s="5">
        <f>SUM(P697:P710)</f>
        <v>410</v>
      </c>
      <c r="Q696" s="5">
        <f t="shared" si="462"/>
        <v>186</v>
      </c>
      <c r="R696" s="5">
        <f t="shared" si="462"/>
        <v>188</v>
      </c>
      <c r="S696" s="5">
        <f t="shared" si="462"/>
        <v>374</v>
      </c>
      <c r="T696" s="5">
        <f t="shared" si="462"/>
        <v>1419</v>
      </c>
      <c r="U696" s="5">
        <f t="shared" si="462"/>
        <v>1387</v>
      </c>
      <c r="V696" s="5">
        <f t="shared" si="462"/>
        <v>2806</v>
      </c>
    </row>
    <row r="697" spans="1:22" x14ac:dyDescent="0.2">
      <c r="A697" s="2" t="s">
        <v>62</v>
      </c>
      <c r="B697" s="5">
        <v>3</v>
      </c>
      <c r="C697" s="5">
        <v>4</v>
      </c>
      <c r="D697" s="5">
        <f>SUM(B697:C697)</f>
        <v>7</v>
      </c>
      <c r="E697" s="5">
        <v>0</v>
      </c>
      <c r="F697" s="5">
        <v>0</v>
      </c>
      <c r="G697" s="5">
        <f>SUM(E697:F697)</f>
        <v>0</v>
      </c>
      <c r="H697" s="5">
        <v>0</v>
      </c>
      <c r="I697" s="5">
        <v>0</v>
      </c>
      <c r="J697" s="5">
        <f>SUM(H697:I697)</f>
        <v>0</v>
      </c>
      <c r="K697" s="5">
        <v>0</v>
      </c>
      <c r="L697" s="5">
        <v>0</v>
      </c>
      <c r="M697" s="5">
        <f>SUM(K697:L697)</f>
        <v>0</v>
      </c>
      <c r="N697" s="5">
        <v>0</v>
      </c>
      <c r="O697" s="5">
        <v>0</v>
      </c>
      <c r="P697" s="5">
        <f>SUM(N697:O697)</f>
        <v>0</v>
      </c>
      <c r="Q697" s="5">
        <v>0</v>
      </c>
      <c r="R697" s="5">
        <v>0</v>
      </c>
      <c r="S697" s="5">
        <f>SUM(Q697:R697)</f>
        <v>0</v>
      </c>
      <c r="T697" s="5">
        <f>+B697+E697+H697+K697+N697+Q697</f>
        <v>3</v>
      </c>
      <c r="U697" s="5">
        <f>+C697+F697+I697+L697+O697+R697</f>
        <v>4</v>
      </c>
      <c r="V697" s="5">
        <f>SUM(T697:U697)</f>
        <v>7</v>
      </c>
    </row>
    <row r="698" spans="1:22" x14ac:dyDescent="0.2">
      <c r="A698" s="2" t="s">
        <v>44</v>
      </c>
      <c r="B698" s="5">
        <v>129</v>
      </c>
      <c r="C698" s="5">
        <v>159</v>
      </c>
      <c r="D698" s="5">
        <f t="shared" ref="D698:D710" si="463">SUM(B698:C698)</f>
        <v>288</v>
      </c>
      <c r="E698" s="5">
        <v>4</v>
      </c>
      <c r="F698" s="5">
        <v>11</v>
      </c>
      <c r="G698" s="5">
        <f t="shared" ref="G698:G710" si="464">SUM(E698:F698)</f>
        <v>15</v>
      </c>
      <c r="H698" s="5">
        <v>0</v>
      </c>
      <c r="I698" s="5">
        <v>0</v>
      </c>
      <c r="J698" s="5">
        <f t="shared" ref="J698:J710" si="465">SUM(H698:I698)</f>
        <v>0</v>
      </c>
      <c r="K698" s="5">
        <v>0</v>
      </c>
      <c r="L698" s="5">
        <v>0</v>
      </c>
      <c r="M698" s="5">
        <f t="shared" ref="M698:M710" si="466">SUM(K698:L698)</f>
        <v>0</v>
      </c>
      <c r="N698" s="5">
        <v>0</v>
      </c>
      <c r="O698" s="5">
        <v>0</v>
      </c>
      <c r="P698" s="5">
        <f t="shared" ref="P698:P710" si="467">SUM(N698:O698)</f>
        <v>0</v>
      </c>
      <c r="Q698" s="5">
        <v>0</v>
      </c>
      <c r="R698" s="5">
        <v>0</v>
      </c>
      <c r="S698" s="5">
        <f t="shared" ref="S698:S710" si="468">SUM(Q698:R698)</f>
        <v>0</v>
      </c>
      <c r="T698" s="5">
        <f t="shared" ref="T698:U710" si="469">+B698+E698+H698+K698+N698+Q698</f>
        <v>133</v>
      </c>
      <c r="U698" s="5">
        <f t="shared" si="469"/>
        <v>170</v>
      </c>
      <c r="V698" s="5">
        <f t="shared" ref="V698:V710" si="470">SUM(T698:U698)</f>
        <v>303</v>
      </c>
    </row>
    <row r="699" spans="1:22" x14ac:dyDescent="0.2">
      <c r="A699" s="2" t="s">
        <v>63</v>
      </c>
      <c r="B699" s="5">
        <v>95</v>
      </c>
      <c r="C699" s="5">
        <v>87</v>
      </c>
      <c r="D699" s="5">
        <f t="shared" si="463"/>
        <v>182</v>
      </c>
      <c r="E699" s="5">
        <v>98</v>
      </c>
      <c r="F699" s="5">
        <v>105</v>
      </c>
      <c r="G699" s="5">
        <f t="shared" si="464"/>
        <v>203</v>
      </c>
      <c r="H699" s="5">
        <v>3</v>
      </c>
      <c r="I699" s="5">
        <v>8</v>
      </c>
      <c r="J699" s="5">
        <f t="shared" si="465"/>
        <v>11</v>
      </c>
      <c r="K699" s="5">
        <v>0</v>
      </c>
      <c r="L699" s="5">
        <v>0</v>
      </c>
      <c r="M699" s="5">
        <f t="shared" si="466"/>
        <v>0</v>
      </c>
      <c r="N699" s="5">
        <v>0</v>
      </c>
      <c r="O699" s="5">
        <v>0</v>
      </c>
      <c r="P699" s="5">
        <f t="shared" si="467"/>
        <v>0</v>
      </c>
      <c r="Q699" s="5">
        <v>0</v>
      </c>
      <c r="R699" s="5">
        <v>0</v>
      </c>
      <c r="S699" s="5">
        <f t="shared" si="468"/>
        <v>0</v>
      </c>
      <c r="T699" s="5">
        <f t="shared" si="469"/>
        <v>196</v>
      </c>
      <c r="U699" s="5">
        <f t="shared" si="469"/>
        <v>200</v>
      </c>
      <c r="V699" s="5">
        <f t="shared" si="470"/>
        <v>396</v>
      </c>
    </row>
    <row r="700" spans="1:22" x14ac:dyDescent="0.2">
      <c r="A700" s="2" t="s">
        <v>64</v>
      </c>
      <c r="B700" s="5">
        <v>34</v>
      </c>
      <c r="C700" s="5">
        <v>21</v>
      </c>
      <c r="D700" s="5">
        <f t="shared" si="463"/>
        <v>55</v>
      </c>
      <c r="E700" s="5">
        <v>72</v>
      </c>
      <c r="F700" s="5">
        <v>69</v>
      </c>
      <c r="G700" s="5">
        <f t="shared" si="464"/>
        <v>141</v>
      </c>
      <c r="H700" s="5">
        <v>73</v>
      </c>
      <c r="I700" s="5">
        <v>85</v>
      </c>
      <c r="J700" s="5">
        <f t="shared" si="465"/>
        <v>158</v>
      </c>
      <c r="K700" s="5">
        <v>5</v>
      </c>
      <c r="L700" s="5">
        <v>8</v>
      </c>
      <c r="M700" s="5">
        <f t="shared" si="466"/>
        <v>13</v>
      </c>
      <c r="N700" s="5">
        <v>0</v>
      </c>
      <c r="O700" s="5">
        <v>0</v>
      </c>
      <c r="P700" s="5">
        <f t="shared" si="467"/>
        <v>0</v>
      </c>
      <c r="Q700" s="5">
        <v>0</v>
      </c>
      <c r="R700" s="5">
        <v>0</v>
      </c>
      <c r="S700" s="5">
        <f t="shared" si="468"/>
        <v>0</v>
      </c>
      <c r="T700" s="5">
        <f t="shared" si="469"/>
        <v>184</v>
      </c>
      <c r="U700" s="5">
        <f t="shared" si="469"/>
        <v>183</v>
      </c>
      <c r="V700" s="5">
        <f t="shared" si="470"/>
        <v>367</v>
      </c>
    </row>
    <row r="701" spans="1:22" x14ac:dyDescent="0.2">
      <c r="A701" s="2" t="s">
        <v>65</v>
      </c>
      <c r="B701" s="5">
        <v>14</v>
      </c>
      <c r="C701" s="5">
        <v>8</v>
      </c>
      <c r="D701" s="5">
        <f t="shared" si="463"/>
        <v>22</v>
      </c>
      <c r="E701" s="5">
        <v>38</v>
      </c>
      <c r="F701" s="5">
        <v>23</v>
      </c>
      <c r="G701" s="5">
        <f t="shared" si="464"/>
        <v>61</v>
      </c>
      <c r="H701" s="5">
        <v>66</v>
      </c>
      <c r="I701" s="5">
        <v>69</v>
      </c>
      <c r="J701" s="5">
        <f t="shared" si="465"/>
        <v>135</v>
      </c>
      <c r="K701" s="5">
        <v>72</v>
      </c>
      <c r="L701" s="5">
        <v>77</v>
      </c>
      <c r="M701" s="5">
        <f t="shared" si="466"/>
        <v>149</v>
      </c>
      <c r="N701" s="5">
        <v>4</v>
      </c>
      <c r="O701" s="5">
        <v>9</v>
      </c>
      <c r="P701" s="5">
        <f t="shared" si="467"/>
        <v>13</v>
      </c>
      <c r="Q701" s="5">
        <v>0</v>
      </c>
      <c r="R701" s="5">
        <v>0</v>
      </c>
      <c r="S701" s="5">
        <f t="shared" si="468"/>
        <v>0</v>
      </c>
      <c r="T701" s="5">
        <f t="shared" si="469"/>
        <v>194</v>
      </c>
      <c r="U701" s="5">
        <f t="shared" si="469"/>
        <v>186</v>
      </c>
      <c r="V701" s="5">
        <f t="shared" si="470"/>
        <v>380</v>
      </c>
    </row>
    <row r="702" spans="1:22" x14ac:dyDescent="0.2">
      <c r="A702" s="2" t="s">
        <v>66</v>
      </c>
      <c r="B702" s="5">
        <v>4</v>
      </c>
      <c r="C702" s="5">
        <v>1</v>
      </c>
      <c r="D702" s="5">
        <f t="shared" si="463"/>
        <v>5</v>
      </c>
      <c r="E702" s="5">
        <v>24</v>
      </c>
      <c r="F702" s="5">
        <v>13</v>
      </c>
      <c r="G702" s="5">
        <f t="shared" si="464"/>
        <v>37</v>
      </c>
      <c r="H702" s="5">
        <v>49</v>
      </c>
      <c r="I702" s="5">
        <v>39</v>
      </c>
      <c r="J702" s="5">
        <f t="shared" si="465"/>
        <v>88</v>
      </c>
      <c r="K702" s="5">
        <v>65</v>
      </c>
      <c r="L702" s="5">
        <v>71</v>
      </c>
      <c r="M702" s="5">
        <f t="shared" si="466"/>
        <v>136</v>
      </c>
      <c r="N702" s="5">
        <v>70</v>
      </c>
      <c r="O702" s="5">
        <v>80</v>
      </c>
      <c r="P702" s="5">
        <f t="shared" si="467"/>
        <v>150</v>
      </c>
      <c r="Q702" s="5">
        <v>3</v>
      </c>
      <c r="R702" s="5">
        <v>8</v>
      </c>
      <c r="S702" s="5">
        <f t="shared" si="468"/>
        <v>11</v>
      </c>
      <c r="T702" s="5">
        <f t="shared" si="469"/>
        <v>215</v>
      </c>
      <c r="U702" s="5">
        <f t="shared" si="469"/>
        <v>212</v>
      </c>
      <c r="V702" s="5">
        <f t="shared" si="470"/>
        <v>427</v>
      </c>
    </row>
    <row r="703" spans="1:22" x14ac:dyDescent="0.2">
      <c r="A703" s="2" t="s">
        <v>67</v>
      </c>
      <c r="B703" s="5">
        <v>6</v>
      </c>
      <c r="C703" s="5">
        <v>2</v>
      </c>
      <c r="D703" s="5">
        <f t="shared" si="463"/>
        <v>8</v>
      </c>
      <c r="E703" s="5">
        <v>9</v>
      </c>
      <c r="F703" s="5">
        <v>15</v>
      </c>
      <c r="G703" s="5">
        <f t="shared" si="464"/>
        <v>24</v>
      </c>
      <c r="H703" s="5">
        <v>19</v>
      </c>
      <c r="I703" s="5">
        <v>14</v>
      </c>
      <c r="J703" s="5">
        <f t="shared" si="465"/>
        <v>33</v>
      </c>
      <c r="K703" s="5">
        <v>44</v>
      </c>
      <c r="L703" s="5">
        <v>37</v>
      </c>
      <c r="M703" s="5">
        <f t="shared" si="466"/>
        <v>81</v>
      </c>
      <c r="N703" s="5">
        <v>61</v>
      </c>
      <c r="O703" s="5">
        <v>59</v>
      </c>
      <c r="P703" s="5">
        <f t="shared" si="467"/>
        <v>120</v>
      </c>
      <c r="Q703" s="5">
        <v>54</v>
      </c>
      <c r="R703" s="5">
        <v>82</v>
      </c>
      <c r="S703" s="5">
        <f t="shared" si="468"/>
        <v>136</v>
      </c>
      <c r="T703" s="5">
        <f t="shared" si="469"/>
        <v>193</v>
      </c>
      <c r="U703" s="5">
        <f t="shared" si="469"/>
        <v>209</v>
      </c>
      <c r="V703" s="5">
        <f t="shared" si="470"/>
        <v>402</v>
      </c>
    </row>
    <row r="704" spans="1:22" x14ac:dyDescent="0.2">
      <c r="A704" s="2" t="s">
        <v>68</v>
      </c>
      <c r="B704" s="5">
        <v>1</v>
      </c>
      <c r="C704" s="5">
        <v>1</v>
      </c>
      <c r="D704" s="5">
        <f t="shared" si="463"/>
        <v>2</v>
      </c>
      <c r="E704" s="5">
        <v>8</v>
      </c>
      <c r="F704" s="5">
        <v>3</v>
      </c>
      <c r="G704" s="5">
        <f t="shared" si="464"/>
        <v>11</v>
      </c>
      <c r="H704" s="5">
        <v>16</v>
      </c>
      <c r="I704" s="5">
        <v>10</v>
      </c>
      <c r="J704" s="5">
        <f t="shared" si="465"/>
        <v>26</v>
      </c>
      <c r="K704" s="5">
        <v>31</v>
      </c>
      <c r="L704" s="5">
        <v>20</v>
      </c>
      <c r="M704" s="5">
        <f t="shared" si="466"/>
        <v>51</v>
      </c>
      <c r="N704" s="5">
        <v>36</v>
      </c>
      <c r="O704" s="5">
        <v>34</v>
      </c>
      <c r="P704" s="5">
        <f t="shared" si="467"/>
        <v>70</v>
      </c>
      <c r="Q704" s="5">
        <v>63</v>
      </c>
      <c r="R704" s="5">
        <v>57</v>
      </c>
      <c r="S704" s="5">
        <f t="shared" si="468"/>
        <v>120</v>
      </c>
      <c r="T704" s="5">
        <f t="shared" si="469"/>
        <v>155</v>
      </c>
      <c r="U704" s="5">
        <f t="shared" si="469"/>
        <v>125</v>
      </c>
      <c r="V704" s="5">
        <f t="shared" si="470"/>
        <v>280</v>
      </c>
    </row>
    <row r="705" spans="1:22" x14ac:dyDescent="0.2">
      <c r="A705" s="2" t="s">
        <v>69</v>
      </c>
      <c r="B705" s="5">
        <v>1</v>
      </c>
      <c r="C705" s="5">
        <v>0</v>
      </c>
      <c r="D705" s="5">
        <f t="shared" si="463"/>
        <v>1</v>
      </c>
      <c r="E705" s="5">
        <v>1</v>
      </c>
      <c r="F705" s="5">
        <v>1</v>
      </c>
      <c r="G705" s="5">
        <f t="shared" si="464"/>
        <v>2</v>
      </c>
      <c r="H705" s="5">
        <v>11</v>
      </c>
      <c r="I705" s="5">
        <v>11</v>
      </c>
      <c r="J705" s="5">
        <f t="shared" si="465"/>
        <v>22</v>
      </c>
      <c r="K705" s="5">
        <v>18</v>
      </c>
      <c r="L705" s="5">
        <v>12</v>
      </c>
      <c r="M705" s="5">
        <f t="shared" si="466"/>
        <v>30</v>
      </c>
      <c r="N705" s="5">
        <v>15</v>
      </c>
      <c r="O705" s="5">
        <v>17</v>
      </c>
      <c r="P705" s="5">
        <f t="shared" si="467"/>
        <v>32</v>
      </c>
      <c r="Q705" s="5">
        <v>31</v>
      </c>
      <c r="R705" s="5">
        <v>26</v>
      </c>
      <c r="S705" s="5">
        <f t="shared" si="468"/>
        <v>57</v>
      </c>
      <c r="T705" s="5">
        <f t="shared" si="469"/>
        <v>77</v>
      </c>
      <c r="U705" s="5">
        <f t="shared" si="469"/>
        <v>67</v>
      </c>
      <c r="V705" s="5">
        <f t="shared" si="470"/>
        <v>144</v>
      </c>
    </row>
    <row r="706" spans="1:22" x14ac:dyDescent="0.2">
      <c r="A706" s="2" t="s">
        <v>70</v>
      </c>
      <c r="B706" s="5">
        <v>0</v>
      </c>
      <c r="C706" s="5">
        <v>0</v>
      </c>
      <c r="D706" s="5">
        <f t="shared" si="463"/>
        <v>0</v>
      </c>
      <c r="E706" s="5">
        <v>2</v>
      </c>
      <c r="F706" s="5">
        <v>0</v>
      </c>
      <c r="G706" s="5">
        <f t="shared" si="464"/>
        <v>2</v>
      </c>
      <c r="H706" s="5">
        <v>2</v>
      </c>
      <c r="I706" s="5">
        <v>1</v>
      </c>
      <c r="J706" s="5">
        <f t="shared" si="465"/>
        <v>3</v>
      </c>
      <c r="K706" s="5">
        <v>10</v>
      </c>
      <c r="L706" s="5">
        <v>6</v>
      </c>
      <c r="M706" s="5">
        <f t="shared" si="466"/>
        <v>16</v>
      </c>
      <c r="N706" s="5">
        <v>14</v>
      </c>
      <c r="O706" s="5">
        <v>3</v>
      </c>
      <c r="P706" s="5">
        <f t="shared" si="467"/>
        <v>17</v>
      </c>
      <c r="Q706" s="5">
        <v>20</v>
      </c>
      <c r="R706" s="5">
        <v>5</v>
      </c>
      <c r="S706" s="5">
        <f t="shared" si="468"/>
        <v>25</v>
      </c>
      <c r="T706" s="5">
        <f t="shared" si="469"/>
        <v>48</v>
      </c>
      <c r="U706" s="5">
        <f t="shared" si="469"/>
        <v>15</v>
      </c>
      <c r="V706" s="5">
        <f t="shared" si="470"/>
        <v>63</v>
      </c>
    </row>
    <row r="707" spans="1:22" x14ac:dyDescent="0.2">
      <c r="A707" s="2" t="s">
        <v>71</v>
      </c>
      <c r="B707" s="5">
        <v>0</v>
      </c>
      <c r="C707" s="5">
        <v>0</v>
      </c>
      <c r="D707" s="5">
        <f t="shared" si="463"/>
        <v>0</v>
      </c>
      <c r="E707" s="5">
        <v>0</v>
      </c>
      <c r="F707" s="5">
        <v>0</v>
      </c>
      <c r="G707" s="5">
        <f t="shared" si="464"/>
        <v>0</v>
      </c>
      <c r="H707" s="5">
        <v>0</v>
      </c>
      <c r="I707" s="5">
        <v>1</v>
      </c>
      <c r="J707" s="5">
        <f t="shared" si="465"/>
        <v>1</v>
      </c>
      <c r="K707" s="5">
        <v>2</v>
      </c>
      <c r="L707" s="5">
        <v>1</v>
      </c>
      <c r="M707" s="5">
        <f t="shared" si="466"/>
        <v>3</v>
      </c>
      <c r="N707" s="5">
        <v>3</v>
      </c>
      <c r="O707" s="5">
        <v>4</v>
      </c>
      <c r="P707" s="5">
        <f t="shared" si="467"/>
        <v>7</v>
      </c>
      <c r="Q707" s="5">
        <v>11</v>
      </c>
      <c r="R707" s="5">
        <v>5</v>
      </c>
      <c r="S707" s="5">
        <f t="shared" si="468"/>
        <v>16</v>
      </c>
      <c r="T707" s="5">
        <f t="shared" si="469"/>
        <v>16</v>
      </c>
      <c r="U707" s="5">
        <f t="shared" si="469"/>
        <v>11</v>
      </c>
      <c r="V707" s="5">
        <f t="shared" si="470"/>
        <v>27</v>
      </c>
    </row>
    <row r="708" spans="1:22" x14ac:dyDescent="0.2">
      <c r="A708" s="2" t="s">
        <v>72</v>
      </c>
      <c r="B708" s="5">
        <v>0</v>
      </c>
      <c r="C708" s="5">
        <v>0</v>
      </c>
      <c r="D708" s="5">
        <f t="shared" si="463"/>
        <v>0</v>
      </c>
      <c r="E708" s="5">
        <v>0</v>
      </c>
      <c r="F708" s="5">
        <v>0</v>
      </c>
      <c r="G708" s="5">
        <f t="shared" si="464"/>
        <v>0</v>
      </c>
      <c r="H708" s="5">
        <v>0</v>
      </c>
      <c r="I708" s="5">
        <v>0</v>
      </c>
      <c r="J708" s="5">
        <f t="shared" si="465"/>
        <v>0</v>
      </c>
      <c r="K708" s="5">
        <v>0</v>
      </c>
      <c r="L708" s="5">
        <v>0</v>
      </c>
      <c r="M708" s="5">
        <f t="shared" si="466"/>
        <v>0</v>
      </c>
      <c r="N708" s="5">
        <v>1</v>
      </c>
      <c r="O708" s="5">
        <v>0</v>
      </c>
      <c r="P708" s="5">
        <f t="shared" si="467"/>
        <v>1</v>
      </c>
      <c r="Q708" s="5">
        <v>3</v>
      </c>
      <c r="R708" s="5">
        <v>3</v>
      </c>
      <c r="S708" s="5">
        <f t="shared" si="468"/>
        <v>6</v>
      </c>
      <c r="T708" s="5">
        <f t="shared" si="469"/>
        <v>4</v>
      </c>
      <c r="U708" s="5">
        <f t="shared" si="469"/>
        <v>3</v>
      </c>
      <c r="V708" s="5">
        <f t="shared" si="470"/>
        <v>7</v>
      </c>
    </row>
    <row r="709" spans="1:22" x14ac:dyDescent="0.2">
      <c r="A709" s="2" t="s">
        <v>73</v>
      </c>
      <c r="B709" s="5">
        <v>0</v>
      </c>
      <c r="C709" s="5">
        <v>0</v>
      </c>
      <c r="D709" s="5">
        <f t="shared" si="463"/>
        <v>0</v>
      </c>
      <c r="E709" s="5">
        <v>0</v>
      </c>
      <c r="F709" s="5">
        <v>0</v>
      </c>
      <c r="G709" s="5">
        <f t="shared" si="464"/>
        <v>0</v>
      </c>
      <c r="H709" s="5">
        <v>0</v>
      </c>
      <c r="I709" s="5">
        <v>0</v>
      </c>
      <c r="J709" s="5">
        <f t="shared" si="465"/>
        <v>0</v>
      </c>
      <c r="K709" s="5">
        <v>0</v>
      </c>
      <c r="L709" s="5">
        <v>0</v>
      </c>
      <c r="M709" s="5">
        <f t="shared" si="466"/>
        <v>0</v>
      </c>
      <c r="N709" s="5">
        <v>0</v>
      </c>
      <c r="O709" s="5">
        <v>0</v>
      </c>
      <c r="P709" s="5">
        <f t="shared" si="467"/>
        <v>0</v>
      </c>
      <c r="Q709" s="5">
        <v>1</v>
      </c>
      <c r="R709" s="5">
        <v>2</v>
      </c>
      <c r="S709" s="5">
        <f t="shared" si="468"/>
        <v>3</v>
      </c>
      <c r="T709" s="5">
        <f t="shared" si="469"/>
        <v>1</v>
      </c>
      <c r="U709" s="5">
        <f t="shared" si="469"/>
        <v>2</v>
      </c>
      <c r="V709" s="5">
        <f t="shared" si="470"/>
        <v>3</v>
      </c>
    </row>
    <row r="710" spans="1:22" x14ac:dyDescent="0.2">
      <c r="A710" s="2" t="s">
        <v>74</v>
      </c>
      <c r="B710" s="5">
        <v>0</v>
      </c>
      <c r="C710" s="5">
        <v>0</v>
      </c>
      <c r="D710" s="5">
        <f t="shared" si="463"/>
        <v>0</v>
      </c>
      <c r="E710" s="5">
        <v>0</v>
      </c>
      <c r="F710" s="5">
        <v>0</v>
      </c>
      <c r="G710" s="5">
        <f t="shared" si="464"/>
        <v>0</v>
      </c>
      <c r="H710" s="5">
        <v>0</v>
      </c>
      <c r="I710" s="5">
        <v>0</v>
      </c>
      <c r="J710" s="5">
        <f t="shared" si="465"/>
        <v>0</v>
      </c>
      <c r="K710" s="5">
        <v>0</v>
      </c>
      <c r="L710" s="5">
        <v>0</v>
      </c>
      <c r="M710" s="5">
        <f t="shared" si="466"/>
        <v>0</v>
      </c>
      <c r="N710" s="5">
        <v>0</v>
      </c>
      <c r="O710" s="5">
        <v>0</v>
      </c>
      <c r="P710" s="5">
        <f t="shared" si="467"/>
        <v>0</v>
      </c>
      <c r="Q710" s="5">
        <v>0</v>
      </c>
      <c r="R710" s="5">
        <v>0</v>
      </c>
      <c r="S710" s="5">
        <f t="shared" si="468"/>
        <v>0</v>
      </c>
      <c r="T710" s="5">
        <f t="shared" si="469"/>
        <v>0</v>
      </c>
      <c r="U710" s="5">
        <f t="shared" si="469"/>
        <v>0</v>
      </c>
      <c r="V710" s="5">
        <f t="shared" si="470"/>
        <v>0</v>
      </c>
    </row>
    <row r="711" spans="1:22" x14ac:dyDescent="0.2">
      <c r="A711" s="2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x14ac:dyDescent="0.2">
      <c r="A712" s="2" t="s">
        <v>17</v>
      </c>
      <c r="B712" s="5">
        <f t="shared" ref="B712:V712" si="471">SUM(B713:B726)</f>
        <v>3333</v>
      </c>
      <c r="C712" s="5">
        <f>SUM(C713:C726)</f>
        <v>2909</v>
      </c>
      <c r="D712" s="5">
        <f>SUM(D713:D726)</f>
        <v>6242</v>
      </c>
      <c r="E712" s="5">
        <f t="shared" si="471"/>
        <v>2861</v>
      </c>
      <c r="F712" s="5">
        <f t="shared" si="471"/>
        <v>2557</v>
      </c>
      <c r="G712" s="5">
        <f t="shared" si="471"/>
        <v>5418</v>
      </c>
      <c r="H712" s="5">
        <f t="shared" si="471"/>
        <v>2422</v>
      </c>
      <c r="I712" s="5">
        <f t="shared" si="471"/>
        <v>2218</v>
      </c>
      <c r="J712" s="5">
        <f t="shared" si="471"/>
        <v>4640</v>
      </c>
      <c r="K712" s="5">
        <f t="shared" si="471"/>
        <v>2336</v>
      </c>
      <c r="L712" s="5">
        <f t="shared" si="471"/>
        <v>2098</v>
      </c>
      <c r="M712" s="5">
        <f t="shared" si="471"/>
        <v>4434</v>
      </c>
      <c r="N712" s="5">
        <f t="shared" si="471"/>
        <v>1953</v>
      </c>
      <c r="O712" s="5">
        <f t="shared" si="471"/>
        <v>1809</v>
      </c>
      <c r="P712" s="5">
        <f t="shared" si="471"/>
        <v>3762</v>
      </c>
      <c r="Q712" s="5">
        <f t="shared" si="471"/>
        <v>1680</v>
      </c>
      <c r="R712" s="5">
        <f t="shared" si="471"/>
        <v>1550</v>
      </c>
      <c r="S712" s="5">
        <f t="shared" si="471"/>
        <v>3230</v>
      </c>
      <c r="T712" s="5">
        <f t="shared" si="471"/>
        <v>14585</v>
      </c>
      <c r="U712" s="5">
        <f t="shared" si="471"/>
        <v>13141</v>
      </c>
      <c r="V712" s="5">
        <f t="shared" si="471"/>
        <v>27726</v>
      </c>
    </row>
    <row r="713" spans="1:22" x14ac:dyDescent="0.2">
      <c r="A713" s="2" t="s">
        <v>62</v>
      </c>
      <c r="B713" s="5">
        <v>84</v>
      </c>
      <c r="C713" s="5">
        <v>67</v>
      </c>
      <c r="D713" s="5">
        <f>SUM(B713:C713)</f>
        <v>151</v>
      </c>
      <c r="E713" s="5">
        <v>0</v>
      </c>
      <c r="F713" s="5">
        <v>0</v>
      </c>
      <c r="G713" s="5">
        <f>SUM(E713:F713)</f>
        <v>0</v>
      </c>
      <c r="H713" s="5">
        <v>0</v>
      </c>
      <c r="I713" s="5">
        <v>0</v>
      </c>
      <c r="J713" s="5">
        <f>SUM(H713:I713)</f>
        <v>0</v>
      </c>
      <c r="K713" s="5">
        <v>0</v>
      </c>
      <c r="L713" s="5">
        <v>0</v>
      </c>
      <c r="M713" s="5">
        <f>SUM(K713:L713)</f>
        <v>0</v>
      </c>
      <c r="N713" s="5">
        <v>0</v>
      </c>
      <c r="O713" s="5">
        <v>0</v>
      </c>
      <c r="P713" s="5">
        <f>SUM(N713:O713)</f>
        <v>0</v>
      </c>
      <c r="Q713" s="5">
        <v>0</v>
      </c>
      <c r="R713" s="5">
        <v>0</v>
      </c>
      <c r="S713" s="5">
        <f>SUM(Q713:R713)</f>
        <v>0</v>
      </c>
      <c r="T713" s="5">
        <f>+B713+E713+H713+K713+N713+Q713</f>
        <v>84</v>
      </c>
      <c r="U713" s="5">
        <f>+C713+F713+I713+L713+O713+R713</f>
        <v>67</v>
      </c>
      <c r="V713" s="5">
        <f>SUM(T713:U713)</f>
        <v>151</v>
      </c>
    </row>
    <row r="714" spans="1:22" x14ac:dyDescent="0.2">
      <c r="A714" s="2" t="s">
        <v>44</v>
      </c>
      <c r="B714" s="5">
        <v>1514</v>
      </c>
      <c r="C714" s="5">
        <v>1413</v>
      </c>
      <c r="D714" s="5">
        <f t="shared" ref="D714:D726" si="472">SUM(B714:C714)</f>
        <v>2927</v>
      </c>
      <c r="E714" s="5">
        <v>96</v>
      </c>
      <c r="F714" s="5">
        <v>85</v>
      </c>
      <c r="G714" s="5">
        <f t="shared" ref="G714:G726" si="473">SUM(E714:F714)</f>
        <v>181</v>
      </c>
      <c r="H714" s="5">
        <v>1</v>
      </c>
      <c r="I714" s="5">
        <v>0</v>
      </c>
      <c r="J714" s="5">
        <f t="shared" ref="J714:J726" si="474">SUM(H714:I714)</f>
        <v>1</v>
      </c>
      <c r="K714" s="5">
        <v>0</v>
      </c>
      <c r="L714" s="5">
        <v>0</v>
      </c>
      <c r="M714" s="5">
        <f t="shared" ref="M714:M726" si="475">SUM(K714:L714)</f>
        <v>0</v>
      </c>
      <c r="N714" s="5">
        <v>0</v>
      </c>
      <c r="O714" s="5">
        <v>0</v>
      </c>
      <c r="P714" s="5">
        <f t="shared" ref="P714:P726" si="476">SUM(N714:O714)</f>
        <v>0</v>
      </c>
      <c r="Q714" s="5">
        <v>0</v>
      </c>
      <c r="R714" s="5">
        <v>0</v>
      </c>
      <c r="S714" s="5">
        <f t="shared" ref="S714:S726" si="477">SUM(Q714:R714)</f>
        <v>0</v>
      </c>
      <c r="T714" s="5">
        <f t="shared" ref="T714:U726" si="478">+B714+E714+H714+K714+N714+Q714</f>
        <v>1611</v>
      </c>
      <c r="U714" s="5">
        <f t="shared" si="478"/>
        <v>1498</v>
      </c>
      <c r="V714" s="5">
        <f t="shared" ref="V714:V726" si="479">SUM(T714:U714)</f>
        <v>3109</v>
      </c>
    </row>
    <row r="715" spans="1:22" x14ac:dyDescent="0.2">
      <c r="A715" s="2" t="s">
        <v>63</v>
      </c>
      <c r="B715" s="5">
        <v>985</v>
      </c>
      <c r="C715" s="5">
        <v>899</v>
      </c>
      <c r="D715" s="5">
        <f t="shared" si="472"/>
        <v>1884</v>
      </c>
      <c r="E715" s="5">
        <v>935</v>
      </c>
      <c r="F715" s="5">
        <v>997</v>
      </c>
      <c r="G715" s="5">
        <f t="shared" si="473"/>
        <v>1932</v>
      </c>
      <c r="H715" s="5">
        <v>74</v>
      </c>
      <c r="I715" s="5">
        <v>101</v>
      </c>
      <c r="J715" s="5">
        <f t="shared" si="474"/>
        <v>175</v>
      </c>
      <c r="K715" s="5">
        <v>0</v>
      </c>
      <c r="L715" s="5">
        <v>0</v>
      </c>
      <c r="M715" s="5">
        <f t="shared" si="475"/>
        <v>0</v>
      </c>
      <c r="N715" s="5">
        <v>0</v>
      </c>
      <c r="O715" s="5">
        <v>0</v>
      </c>
      <c r="P715" s="5">
        <f t="shared" si="476"/>
        <v>0</v>
      </c>
      <c r="Q715" s="5">
        <v>0</v>
      </c>
      <c r="R715" s="5">
        <v>0</v>
      </c>
      <c r="S715" s="5">
        <f t="shared" si="477"/>
        <v>0</v>
      </c>
      <c r="T715" s="5">
        <f t="shared" si="478"/>
        <v>1994</v>
      </c>
      <c r="U715" s="5">
        <f t="shared" si="478"/>
        <v>1997</v>
      </c>
      <c r="V715" s="5">
        <f t="shared" si="479"/>
        <v>3991</v>
      </c>
    </row>
    <row r="716" spans="1:22" x14ac:dyDescent="0.2">
      <c r="A716" s="2" t="s">
        <v>64</v>
      </c>
      <c r="B716" s="5">
        <v>397</v>
      </c>
      <c r="C716" s="5">
        <v>281</v>
      </c>
      <c r="D716" s="5">
        <f t="shared" si="472"/>
        <v>678</v>
      </c>
      <c r="E716" s="5">
        <v>867</v>
      </c>
      <c r="F716" s="5">
        <v>747</v>
      </c>
      <c r="G716" s="5">
        <f t="shared" si="473"/>
        <v>1614</v>
      </c>
      <c r="H716" s="5">
        <v>671</v>
      </c>
      <c r="I716" s="5">
        <v>743</v>
      </c>
      <c r="J716" s="5">
        <f t="shared" si="474"/>
        <v>1414</v>
      </c>
      <c r="K716" s="5">
        <v>76</v>
      </c>
      <c r="L716" s="5">
        <v>85</v>
      </c>
      <c r="M716" s="5">
        <f t="shared" si="475"/>
        <v>161</v>
      </c>
      <c r="N716" s="5">
        <v>0</v>
      </c>
      <c r="O716" s="5">
        <v>0</v>
      </c>
      <c r="P716" s="5">
        <f t="shared" si="476"/>
        <v>0</v>
      </c>
      <c r="Q716" s="5">
        <v>0</v>
      </c>
      <c r="R716" s="5">
        <v>0</v>
      </c>
      <c r="S716" s="5">
        <f t="shared" si="477"/>
        <v>0</v>
      </c>
      <c r="T716" s="5">
        <f t="shared" si="478"/>
        <v>2011</v>
      </c>
      <c r="U716" s="5">
        <f t="shared" si="478"/>
        <v>1856</v>
      </c>
      <c r="V716" s="5">
        <f t="shared" si="479"/>
        <v>3867</v>
      </c>
    </row>
    <row r="717" spans="1:22" x14ac:dyDescent="0.2">
      <c r="A717" s="2" t="s">
        <v>65</v>
      </c>
      <c r="B717" s="5">
        <v>169</v>
      </c>
      <c r="C717" s="5">
        <v>123</v>
      </c>
      <c r="D717" s="5">
        <f t="shared" si="472"/>
        <v>292</v>
      </c>
      <c r="E717" s="5">
        <v>433</v>
      </c>
      <c r="F717" s="5">
        <v>374</v>
      </c>
      <c r="G717" s="5">
        <f t="shared" si="473"/>
        <v>807</v>
      </c>
      <c r="H717" s="5">
        <v>686</v>
      </c>
      <c r="I717" s="5">
        <v>675</v>
      </c>
      <c r="J717" s="5">
        <f t="shared" si="474"/>
        <v>1361</v>
      </c>
      <c r="K717" s="5">
        <v>556</v>
      </c>
      <c r="L717" s="5">
        <v>608</v>
      </c>
      <c r="M717" s="5">
        <f t="shared" si="475"/>
        <v>1164</v>
      </c>
      <c r="N717" s="5">
        <v>75</v>
      </c>
      <c r="O717" s="5">
        <v>66</v>
      </c>
      <c r="P717" s="5">
        <f t="shared" si="476"/>
        <v>141</v>
      </c>
      <c r="Q717" s="5">
        <v>1</v>
      </c>
      <c r="R717" s="5">
        <v>1</v>
      </c>
      <c r="S717" s="5">
        <f t="shared" si="477"/>
        <v>2</v>
      </c>
      <c r="T717" s="5">
        <f t="shared" si="478"/>
        <v>1920</v>
      </c>
      <c r="U717" s="5">
        <f t="shared" si="478"/>
        <v>1847</v>
      </c>
      <c r="V717" s="5">
        <f t="shared" si="479"/>
        <v>3767</v>
      </c>
    </row>
    <row r="718" spans="1:22" x14ac:dyDescent="0.2">
      <c r="A718" s="2" t="s">
        <v>66</v>
      </c>
      <c r="B718" s="5">
        <v>74</v>
      </c>
      <c r="C718" s="5">
        <v>58</v>
      </c>
      <c r="D718" s="5">
        <f t="shared" si="472"/>
        <v>132</v>
      </c>
      <c r="E718" s="5">
        <v>238</v>
      </c>
      <c r="F718" s="5">
        <v>182</v>
      </c>
      <c r="G718" s="5">
        <f t="shared" si="473"/>
        <v>420</v>
      </c>
      <c r="H718" s="5">
        <v>479</v>
      </c>
      <c r="I718" s="5">
        <v>365</v>
      </c>
      <c r="J718" s="5">
        <f t="shared" si="474"/>
        <v>844</v>
      </c>
      <c r="K718" s="5">
        <v>631</v>
      </c>
      <c r="L718" s="5">
        <v>642</v>
      </c>
      <c r="M718" s="5">
        <f t="shared" si="475"/>
        <v>1273</v>
      </c>
      <c r="N718" s="5">
        <v>477</v>
      </c>
      <c r="O718" s="5">
        <v>537</v>
      </c>
      <c r="P718" s="5">
        <f t="shared" si="476"/>
        <v>1014</v>
      </c>
      <c r="Q718" s="5">
        <v>57</v>
      </c>
      <c r="R718" s="5">
        <v>56</v>
      </c>
      <c r="S718" s="5">
        <f t="shared" si="477"/>
        <v>113</v>
      </c>
      <c r="T718" s="5">
        <f t="shared" si="478"/>
        <v>1956</v>
      </c>
      <c r="U718" s="5">
        <f t="shared" si="478"/>
        <v>1840</v>
      </c>
      <c r="V718" s="5">
        <f t="shared" si="479"/>
        <v>3796</v>
      </c>
    </row>
    <row r="719" spans="1:22" x14ac:dyDescent="0.2">
      <c r="A719" s="2" t="s">
        <v>67</v>
      </c>
      <c r="B719" s="5">
        <v>43</v>
      </c>
      <c r="C719" s="5">
        <v>31</v>
      </c>
      <c r="D719" s="5">
        <f t="shared" si="472"/>
        <v>74</v>
      </c>
      <c r="E719" s="5">
        <v>137</v>
      </c>
      <c r="F719" s="5">
        <v>88</v>
      </c>
      <c r="G719" s="5">
        <f t="shared" si="473"/>
        <v>225</v>
      </c>
      <c r="H719" s="5">
        <v>256</v>
      </c>
      <c r="I719" s="5">
        <v>175</v>
      </c>
      <c r="J719" s="5">
        <f t="shared" si="474"/>
        <v>431</v>
      </c>
      <c r="K719" s="5">
        <v>464</v>
      </c>
      <c r="L719" s="5">
        <v>364</v>
      </c>
      <c r="M719" s="5">
        <f t="shared" si="475"/>
        <v>828</v>
      </c>
      <c r="N719" s="5">
        <v>538</v>
      </c>
      <c r="O719" s="5">
        <v>496</v>
      </c>
      <c r="P719" s="5">
        <f t="shared" si="476"/>
        <v>1034</v>
      </c>
      <c r="Q719" s="5">
        <v>373</v>
      </c>
      <c r="R719" s="5">
        <v>437</v>
      </c>
      <c r="S719" s="5">
        <f t="shared" si="477"/>
        <v>810</v>
      </c>
      <c r="T719" s="5">
        <f t="shared" si="478"/>
        <v>1811</v>
      </c>
      <c r="U719" s="5">
        <f t="shared" si="478"/>
        <v>1591</v>
      </c>
      <c r="V719" s="5">
        <f t="shared" si="479"/>
        <v>3402</v>
      </c>
    </row>
    <row r="720" spans="1:22" x14ac:dyDescent="0.2">
      <c r="A720" s="2" t="s">
        <v>68</v>
      </c>
      <c r="B720" s="5">
        <v>33</v>
      </c>
      <c r="C720" s="5">
        <v>18</v>
      </c>
      <c r="D720" s="5">
        <f t="shared" si="472"/>
        <v>51</v>
      </c>
      <c r="E720" s="5">
        <v>86</v>
      </c>
      <c r="F720" s="5">
        <v>45</v>
      </c>
      <c r="G720" s="5">
        <f t="shared" si="473"/>
        <v>131</v>
      </c>
      <c r="H720" s="5">
        <v>145</v>
      </c>
      <c r="I720" s="5">
        <v>97</v>
      </c>
      <c r="J720" s="5">
        <f t="shared" si="474"/>
        <v>242</v>
      </c>
      <c r="K720" s="5">
        <v>316</v>
      </c>
      <c r="L720" s="5">
        <v>234</v>
      </c>
      <c r="M720" s="5">
        <f t="shared" si="475"/>
        <v>550</v>
      </c>
      <c r="N720" s="5">
        <v>413</v>
      </c>
      <c r="O720" s="5">
        <v>381</v>
      </c>
      <c r="P720" s="5">
        <f t="shared" si="476"/>
        <v>794</v>
      </c>
      <c r="Q720" s="5">
        <v>495</v>
      </c>
      <c r="R720" s="5">
        <v>493</v>
      </c>
      <c r="S720" s="5">
        <f t="shared" si="477"/>
        <v>988</v>
      </c>
      <c r="T720" s="5">
        <f t="shared" si="478"/>
        <v>1488</v>
      </c>
      <c r="U720" s="5">
        <f t="shared" si="478"/>
        <v>1268</v>
      </c>
      <c r="V720" s="5">
        <f t="shared" si="479"/>
        <v>2756</v>
      </c>
    </row>
    <row r="721" spans="1:22" x14ac:dyDescent="0.2">
      <c r="A721" s="2" t="s">
        <v>69</v>
      </c>
      <c r="B721" s="5">
        <v>14</v>
      </c>
      <c r="C721" s="5">
        <v>10</v>
      </c>
      <c r="D721" s="5">
        <f t="shared" si="472"/>
        <v>24</v>
      </c>
      <c r="E721" s="5">
        <v>34</v>
      </c>
      <c r="F721" s="5">
        <v>18</v>
      </c>
      <c r="G721" s="5">
        <f t="shared" si="473"/>
        <v>52</v>
      </c>
      <c r="H721" s="5">
        <v>55</v>
      </c>
      <c r="I721" s="5">
        <v>47</v>
      </c>
      <c r="J721" s="5">
        <f t="shared" si="474"/>
        <v>102</v>
      </c>
      <c r="K721" s="5">
        <v>170</v>
      </c>
      <c r="L721" s="5">
        <v>96</v>
      </c>
      <c r="M721" s="5">
        <f t="shared" si="475"/>
        <v>266</v>
      </c>
      <c r="N721" s="5">
        <v>251</v>
      </c>
      <c r="O721" s="5">
        <v>200</v>
      </c>
      <c r="P721" s="5">
        <f t="shared" si="476"/>
        <v>451</v>
      </c>
      <c r="Q721" s="5">
        <v>360</v>
      </c>
      <c r="R721" s="5">
        <v>320</v>
      </c>
      <c r="S721" s="5">
        <f t="shared" si="477"/>
        <v>680</v>
      </c>
      <c r="T721" s="5">
        <f t="shared" si="478"/>
        <v>884</v>
      </c>
      <c r="U721" s="5">
        <f t="shared" si="478"/>
        <v>691</v>
      </c>
      <c r="V721" s="5">
        <f t="shared" si="479"/>
        <v>1575</v>
      </c>
    </row>
    <row r="722" spans="1:22" x14ac:dyDescent="0.2">
      <c r="A722" s="2" t="s">
        <v>70</v>
      </c>
      <c r="B722" s="5">
        <v>10</v>
      </c>
      <c r="C722" s="5">
        <v>3</v>
      </c>
      <c r="D722" s="5">
        <f t="shared" si="472"/>
        <v>13</v>
      </c>
      <c r="E722" s="5">
        <v>18</v>
      </c>
      <c r="F722" s="5">
        <v>16</v>
      </c>
      <c r="G722" s="5">
        <f t="shared" si="473"/>
        <v>34</v>
      </c>
      <c r="H722" s="5">
        <v>31</v>
      </c>
      <c r="I722" s="5">
        <v>6</v>
      </c>
      <c r="J722" s="5">
        <f t="shared" si="474"/>
        <v>37</v>
      </c>
      <c r="K722" s="5">
        <v>70</v>
      </c>
      <c r="L722" s="5">
        <v>36</v>
      </c>
      <c r="M722" s="5">
        <f t="shared" si="475"/>
        <v>106</v>
      </c>
      <c r="N722" s="5">
        <v>127</v>
      </c>
      <c r="O722" s="5">
        <v>82</v>
      </c>
      <c r="P722" s="5">
        <f t="shared" si="476"/>
        <v>209</v>
      </c>
      <c r="Q722" s="5">
        <v>226</v>
      </c>
      <c r="R722" s="5">
        <v>157</v>
      </c>
      <c r="S722" s="5">
        <f t="shared" si="477"/>
        <v>383</v>
      </c>
      <c r="T722" s="5">
        <f t="shared" si="478"/>
        <v>482</v>
      </c>
      <c r="U722" s="5">
        <f t="shared" si="478"/>
        <v>300</v>
      </c>
      <c r="V722" s="5">
        <f t="shared" si="479"/>
        <v>782</v>
      </c>
    </row>
    <row r="723" spans="1:22" x14ac:dyDescent="0.2">
      <c r="A723" s="2" t="s">
        <v>71</v>
      </c>
      <c r="B723" s="5">
        <v>3</v>
      </c>
      <c r="C723" s="5">
        <v>1</v>
      </c>
      <c r="D723" s="5">
        <f t="shared" si="472"/>
        <v>4</v>
      </c>
      <c r="E723" s="5">
        <v>12</v>
      </c>
      <c r="F723" s="5">
        <v>1</v>
      </c>
      <c r="G723" s="5">
        <f t="shared" si="473"/>
        <v>13</v>
      </c>
      <c r="H723" s="5">
        <v>15</v>
      </c>
      <c r="I723" s="5">
        <v>7</v>
      </c>
      <c r="J723" s="5">
        <f t="shared" si="474"/>
        <v>22</v>
      </c>
      <c r="K723" s="5">
        <v>34</v>
      </c>
      <c r="L723" s="5">
        <v>18</v>
      </c>
      <c r="M723" s="5">
        <f t="shared" si="475"/>
        <v>52</v>
      </c>
      <c r="N723" s="5">
        <v>49</v>
      </c>
      <c r="O723" s="5">
        <v>37</v>
      </c>
      <c r="P723" s="5">
        <f t="shared" si="476"/>
        <v>86</v>
      </c>
      <c r="Q723" s="5">
        <v>102</v>
      </c>
      <c r="R723" s="5">
        <v>58</v>
      </c>
      <c r="S723" s="5">
        <f t="shared" si="477"/>
        <v>160</v>
      </c>
      <c r="T723" s="5">
        <f t="shared" si="478"/>
        <v>215</v>
      </c>
      <c r="U723" s="5">
        <f t="shared" si="478"/>
        <v>122</v>
      </c>
      <c r="V723" s="5">
        <f t="shared" si="479"/>
        <v>337</v>
      </c>
    </row>
    <row r="724" spans="1:22" x14ac:dyDescent="0.2">
      <c r="A724" s="2" t="s">
        <v>72</v>
      </c>
      <c r="B724" s="5">
        <v>1</v>
      </c>
      <c r="C724" s="5">
        <v>0</v>
      </c>
      <c r="D724" s="5">
        <f t="shared" si="472"/>
        <v>1</v>
      </c>
      <c r="E724" s="5">
        <v>5</v>
      </c>
      <c r="F724" s="5">
        <v>0</v>
      </c>
      <c r="G724" s="5">
        <f t="shared" si="473"/>
        <v>5</v>
      </c>
      <c r="H724" s="5">
        <v>5</v>
      </c>
      <c r="I724" s="5">
        <v>0</v>
      </c>
      <c r="J724" s="5">
        <f t="shared" si="474"/>
        <v>5</v>
      </c>
      <c r="K724" s="5">
        <v>11</v>
      </c>
      <c r="L724" s="5">
        <v>7</v>
      </c>
      <c r="M724" s="5">
        <f t="shared" si="475"/>
        <v>18</v>
      </c>
      <c r="N724" s="5">
        <v>15</v>
      </c>
      <c r="O724" s="5">
        <v>6</v>
      </c>
      <c r="P724" s="5">
        <f t="shared" si="476"/>
        <v>21</v>
      </c>
      <c r="Q724" s="5">
        <v>41</v>
      </c>
      <c r="R724" s="5">
        <v>13</v>
      </c>
      <c r="S724" s="5">
        <f t="shared" si="477"/>
        <v>54</v>
      </c>
      <c r="T724" s="5">
        <f t="shared" si="478"/>
        <v>78</v>
      </c>
      <c r="U724" s="5">
        <f t="shared" si="478"/>
        <v>26</v>
      </c>
      <c r="V724" s="5">
        <f t="shared" si="479"/>
        <v>104</v>
      </c>
    </row>
    <row r="725" spans="1:22" x14ac:dyDescent="0.2">
      <c r="A725" s="2" t="s">
        <v>73</v>
      </c>
      <c r="B725" s="5">
        <v>0</v>
      </c>
      <c r="C725" s="5">
        <v>0</v>
      </c>
      <c r="D725" s="5">
        <f t="shared" si="472"/>
        <v>0</v>
      </c>
      <c r="E725" s="5">
        <v>0</v>
      </c>
      <c r="F725" s="5">
        <v>0</v>
      </c>
      <c r="G725" s="5">
        <f t="shared" si="473"/>
        <v>0</v>
      </c>
      <c r="H725" s="5">
        <v>3</v>
      </c>
      <c r="I725" s="5">
        <v>1</v>
      </c>
      <c r="J725" s="5">
        <f t="shared" si="474"/>
        <v>4</v>
      </c>
      <c r="K725" s="5">
        <v>2</v>
      </c>
      <c r="L725" s="5">
        <v>5</v>
      </c>
      <c r="M725" s="5">
        <f t="shared" si="475"/>
        <v>7</v>
      </c>
      <c r="N725" s="5">
        <v>5</v>
      </c>
      <c r="O725" s="5">
        <v>1</v>
      </c>
      <c r="P725" s="5">
        <f t="shared" si="476"/>
        <v>6</v>
      </c>
      <c r="Q725" s="5">
        <v>10</v>
      </c>
      <c r="R725" s="5">
        <v>11</v>
      </c>
      <c r="S725" s="5">
        <f t="shared" si="477"/>
        <v>21</v>
      </c>
      <c r="T725" s="5">
        <f t="shared" si="478"/>
        <v>20</v>
      </c>
      <c r="U725" s="5">
        <f t="shared" si="478"/>
        <v>18</v>
      </c>
      <c r="V725" s="5">
        <f t="shared" si="479"/>
        <v>38</v>
      </c>
    </row>
    <row r="726" spans="1:22" x14ac:dyDescent="0.2">
      <c r="A726" s="2" t="s">
        <v>74</v>
      </c>
      <c r="B726" s="5">
        <v>6</v>
      </c>
      <c r="C726" s="5">
        <v>5</v>
      </c>
      <c r="D726" s="5">
        <f t="shared" si="472"/>
        <v>11</v>
      </c>
      <c r="E726" s="5">
        <v>0</v>
      </c>
      <c r="F726" s="5">
        <v>4</v>
      </c>
      <c r="G726" s="5">
        <f t="shared" si="473"/>
        <v>4</v>
      </c>
      <c r="H726" s="5">
        <v>1</v>
      </c>
      <c r="I726" s="5">
        <v>1</v>
      </c>
      <c r="J726" s="5">
        <f t="shared" si="474"/>
        <v>2</v>
      </c>
      <c r="K726" s="5">
        <v>6</v>
      </c>
      <c r="L726" s="5">
        <v>3</v>
      </c>
      <c r="M726" s="5">
        <f t="shared" si="475"/>
        <v>9</v>
      </c>
      <c r="N726" s="5">
        <v>3</v>
      </c>
      <c r="O726" s="5">
        <v>3</v>
      </c>
      <c r="P726" s="5">
        <f t="shared" si="476"/>
        <v>6</v>
      </c>
      <c r="Q726" s="5">
        <v>15</v>
      </c>
      <c r="R726" s="5">
        <v>4</v>
      </c>
      <c r="S726" s="5">
        <f t="shared" si="477"/>
        <v>19</v>
      </c>
      <c r="T726" s="5">
        <f t="shared" si="478"/>
        <v>31</v>
      </c>
      <c r="U726" s="5">
        <f t="shared" si="478"/>
        <v>20</v>
      </c>
      <c r="V726" s="5">
        <f t="shared" si="479"/>
        <v>51</v>
      </c>
    </row>
    <row r="727" spans="1:22" x14ac:dyDescent="0.2">
      <c r="A727" s="2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x14ac:dyDescent="0.2">
      <c r="A728" s="2" t="s">
        <v>8</v>
      </c>
      <c r="B728" s="5">
        <f t="shared" ref="B728:V728" si="480">SUM(B729:B742)</f>
        <v>3620</v>
      </c>
      <c r="C728" s="5">
        <f t="shared" si="480"/>
        <v>3192</v>
      </c>
      <c r="D728" s="5">
        <f t="shared" si="480"/>
        <v>6812</v>
      </c>
      <c r="E728" s="5">
        <f t="shared" si="480"/>
        <v>3117</v>
      </c>
      <c r="F728" s="5">
        <f t="shared" si="480"/>
        <v>2797</v>
      </c>
      <c r="G728" s="5">
        <f t="shared" si="480"/>
        <v>5914</v>
      </c>
      <c r="H728" s="5">
        <f t="shared" si="480"/>
        <v>2661</v>
      </c>
      <c r="I728" s="5">
        <f t="shared" si="480"/>
        <v>2456</v>
      </c>
      <c r="J728" s="5">
        <f t="shared" si="480"/>
        <v>5117</v>
      </c>
      <c r="K728" s="5">
        <f t="shared" si="480"/>
        <v>2583</v>
      </c>
      <c r="L728" s="5">
        <f t="shared" si="480"/>
        <v>2330</v>
      </c>
      <c r="M728" s="5">
        <f t="shared" si="480"/>
        <v>4913</v>
      </c>
      <c r="N728" s="5">
        <f t="shared" si="480"/>
        <v>2157</v>
      </c>
      <c r="O728" s="5">
        <f t="shared" si="480"/>
        <v>2015</v>
      </c>
      <c r="P728" s="5">
        <f t="shared" si="480"/>
        <v>4172</v>
      </c>
      <c r="Q728" s="5">
        <f t="shared" si="480"/>
        <v>1866</v>
      </c>
      <c r="R728" s="5">
        <f t="shared" si="480"/>
        <v>1738</v>
      </c>
      <c r="S728" s="5">
        <f t="shared" si="480"/>
        <v>3604</v>
      </c>
      <c r="T728" s="5">
        <f t="shared" si="480"/>
        <v>16004</v>
      </c>
      <c r="U728" s="5">
        <f t="shared" si="480"/>
        <v>14528</v>
      </c>
      <c r="V728" s="5">
        <f t="shared" si="480"/>
        <v>30532</v>
      </c>
    </row>
    <row r="729" spans="1:22" x14ac:dyDescent="0.2">
      <c r="A729" s="2" t="s">
        <v>62</v>
      </c>
      <c r="B729" s="5">
        <f t="shared" ref="B729:C742" si="481">+B713+B697</f>
        <v>87</v>
      </c>
      <c r="C729" s="5">
        <f t="shared" si="481"/>
        <v>71</v>
      </c>
      <c r="D729" s="5">
        <f>SUM(B729:C729)</f>
        <v>158</v>
      </c>
      <c r="E729" s="5">
        <f t="shared" ref="E729:F742" si="482">+E713+E697</f>
        <v>0</v>
      </c>
      <c r="F729" s="5">
        <f t="shared" si="482"/>
        <v>0</v>
      </c>
      <c r="G729" s="5">
        <f>SUM(E729:F729)</f>
        <v>0</v>
      </c>
      <c r="H729" s="5">
        <f t="shared" ref="H729:I742" si="483">+H713+H697</f>
        <v>0</v>
      </c>
      <c r="I729" s="5">
        <f t="shared" si="483"/>
        <v>0</v>
      </c>
      <c r="J729" s="5">
        <f>SUM(H729:I729)</f>
        <v>0</v>
      </c>
      <c r="K729" s="5">
        <f t="shared" ref="K729:L742" si="484">+K713+K697</f>
        <v>0</v>
      </c>
      <c r="L729" s="5">
        <f t="shared" si="484"/>
        <v>0</v>
      </c>
      <c r="M729" s="5">
        <f>SUM(K729:L729)</f>
        <v>0</v>
      </c>
      <c r="N729" s="5">
        <f t="shared" ref="N729:O742" si="485">+N713+N697</f>
        <v>0</v>
      </c>
      <c r="O729" s="5">
        <f t="shared" si="485"/>
        <v>0</v>
      </c>
      <c r="P729" s="5">
        <f>SUM(N729:O729)</f>
        <v>0</v>
      </c>
      <c r="Q729" s="5">
        <f t="shared" ref="Q729:R742" si="486">+Q713+Q697</f>
        <v>0</v>
      </c>
      <c r="R729" s="5">
        <f t="shared" si="486"/>
        <v>0</v>
      </c>
      <c r="S729" s="5">
        <f>SUM(Q729:R729)</f>
        <v>0</v>
      </c>
      <c r="T729" s="5">
        <f>+B729+E729+H729+K729+N729+Q729</f>
        <v>87</v>
      </c>
      <c r="U729" s="5">
        <f>+C729+F729+I729+L729+O729+R729</f>
        <v>71</v>
      </c>
      <c r="V729" s="5">
        <f>SUM(T729:U729)</f>
        <v>158</v>
      </c>
    </row>
    <row r="730" spans="1:22" x14ac:dyDescent="0.2">
      <c r="A730" s="2" t="s">
        <v>44</v>
      </c>
      <c r="B730" s="5">
        <f t="shared" si="481"/>
        <v>1643</v>
      </c>
      <c r="C730" s="5">
        <f t="shared" si="481"/>
        <v>1572</v>
      </c>
      <c r="D730" s="5">
        <f t="shared" ref="D730:D742" si="487">SUM(B730:C730)</f>
        <v>3215</v>
      </c>
      <c r="E730" s="5">
        <f t="shared" si="482"/>
        <v>100</v>
      </c>
      <c r="F730" s="5">
        <f t="shared" si="482"/>
        <v>96</v>
      </c>
      <c r="G730" s="5">
        <f t="shared" ref="G730:G742" si="488">SUM(E730:F730)</f>
        <v>196</v>
      </c>
      <c r="H730" s="5">
        <f t="shared" si="483"/>
        <v>1</v>
      </c>
      <c r="I730" s="5">
        <f t="shared" si="483"/>
        <v>0</v>
      </c>
      <c r="J730" s="5">
        <f t="shared" ref="J730:J742" si="489">SUM(H730:I730)</f>
        <v>1</v>
      </c>
      <c r="K730" s="5">
        <f t="shared" si="484"/>
        <v>0</v>
      </c>
      <c r="L730" s="5">
        <f t="shared" si="484"/>
        <v>0</v>
      </c>
      <c r="M730" s="5">
        <f t="shared" ref="M730:M742" si="490">SUM(K730:L730)</f>
        <v>0</v>
      </c>
      <c r="N730" s="5">
        <f t="shared" si="485"/>
        <v>0</v>
      </c>
      <c r="O730" s="5">
        <f t="shared" si="485"/>
        <v>0</v>
      </c>
      <c r="P730" s="5">
        <f t="shared" ref="P730:P742" si="491">SUM(N730:O730)</f>
        <v>0</v>
      </c>
      <c r="Q730" s="5">
        <f t="shared" si="486"/>
        <v>0</v>
      </c>
      <c r="R730" s="5">
        <f t="shared" si="486"/>
        <v>0</v>
      </c>
      <c r="S730" s="5">
        <f t="shared" ref="S730:S742" si="492">SUM(Q730:R730)</f>
        <v>0</v>
      </c>
      <c r="T730" s="5">
        <f t="shared" ref="T730:U742" si="493">+B730+E730+H730+K730+N730+Q730</f>
        <v>1744</v>
      </c>
      <c r="U730" s="5">
        <f t="shared" si="493"/>
        <v>1668</v>
      </c>
      <c r="V730" s="5">
        <f t="shared" ref="V730:V742" si="494">SUM(T730:U730)</f>
        <v>3412</v>
      </c>
    </row>
    <row r="731" spans="1:22" x14ac:dyDescent="0.2">
      <c r="A731" s="2" t="s">
        <v>63</v>
      </c>
      <c r="B731" s="5">
        <f t="shared" si="481"/>
        <v>1080</v>
      </c>
      <c r="C731" s="5">
        <f t="shared" si="481"/>
        <v>986</v>
      </c>
      <c r="D731" s="5">
        <f t="shared" si="487"/>
        <v>2066</v>
      </c>
      <c r="E731" s="5">
        <f t="shared" si="482"/>
        <v>1033</v>
      </c>
      <c r="F731" s="5">
        <f t="shared" si="482"/>
        <v>1102</v>
      </c>
      <c r="G731" s="5">
        <f t="shared" si="488"/>
        <v>2135</v>
      </c>
      <c r="H731" s="5">
        <f t="shared" si="483"/>
        <v>77</v>
      </c>
      <c r="I731" s="5">
        <f t="shared" si="483"/>
        <v>109</v>
      </c>
      <c r="J731" s="5">
        <f t="shared" si="489"/>
        <v>186</v>
      </c>
      <c r="K731" s="5">
        <f t="shared" si="484"/>
        <v>0</v>
      </c>
      <c r="L731" s="5">
        <f t="shared" si="484"/>
        <v>0</v>
      </c>
      <c r="M731" s="5">
        <f t="shared" si="490"/>
        <v>0</v>
      </c>
      <c r="N731" s="5">
        <f t="shared" si="485"/>
        <v>0</v>
      </c>
      <c r="O731" s="5">
        <f t="shared" si="485"/>
        <v>0</v>
      </c>
      <c r="P731" s="5">
        <f t="shared" si="491"/>
        <v>0</v>
      </c>
      <c r="Q731" s="5">
        <f t="shared" si="486"/>
        <v>0</v>
      </c>
      <c r="R731" s="5">
        <f t="shared" si="486"/>
        <v>0</v>
      </c>
      <c r="S731" s="5">
        <f t="shared" si="492"/>
        <v>0</v>
      </c>
      <c r="T731" s="5">
        <f t="shared" si="493"/>
        <v>2190</v>
      </c>
      <c r="U731" s="5">
        <f t="shared" si="493"/>
        <v>2197</v>
      </c>
      <c r="V731" s="5">
        <f t="shared" si="494"/>
        <v>4387</v>
      </c>
    </row>
    <row r="732" spans="1:22" x14ac:dyDescent="0.2">
      <c r="A732" s="2" t="s">
        <v>64</v>
      </c>
      <c r="B732" s="5">
        <f t="shared" si="481"/>
        <v>431</v>
      </c>
      <c r="C732" s="5">
        <f t="shared" si="481"/>
        <v>302</v>
      </c>
      <c r="D732" s="5">
        <f t="shared" si="487"/>
        <v>733</v>
      </c>
      <c r="E732" s="5">
        <f t="shared" si="482"/>
        <v>939</v>
      </c>
      <c r="F732" s="5">
        <f t="shared" si="482"/>
        <v>816</v>
      </c>
      <c r="G732" s="5">
        <f t="shared" si="488"/>
        <v>1755</v>
      </c>
      <c r="H732" s="5">
        <f t="shared" si="483"/>
        <v>744</v>
      </c>
      <c r="I732" s="5">
        <f t="shared" si="483"/>
        <v>828</v>
      </c>
      <c r="J732" s="5">
        <f t="shared" si="489"/>
        <v>1572</v>
      </c>
      <c r="K732" s="5">
        <f t="shared" si="484"/>
        <v>81</v>
      </c>
      <c r="L732" s="5">
        <f t="shared" si="484"/>
        <v>93</v>
      </c>
      <c r="M732" s="5">
        <f t="shared" si="490"/>
        <v>174</v>
      </c>
      <c r="N732" s="5">
        <f t="shared" si="485"/>
        <v>0</v>
      </c>
      <c r="O732" s="5">
        <f t="shared" si="485"/>
        <v>0</v>
      </c>
      <c r="P732" s="5">
        <f t="shared" si="491"/>
        <v>0</v>
      </c>
      <c r="Q732" s="5">
        <f t="shared" si="486"/>
        <v>0</v>
      </c>
      <c r="R732" s="5">
        <f t="shared" si="486"/>
        <v>0</v>
      </c>
      <c r="S732" s="5">
        <f t="shared" si="492"/>
        <v>0</v>
      </c>
      <c r="T732" s="5">
        <f t="shared" si="493"/>
        <v>2195</v>
      </c>
      <c r="U732" s="5">
        <f t="shared" si="493"/>
        <v>2039</v>
      </c>
      <c r="V732" s="5">
        <f t="shared" si="494"/>
        <v>4234</v>
      </c>
    </row>
    <row r="733" spans="1:22" x14ac:dyDescent="0.2">
      <c r="A733" s="2" t="s">
        <v>65</v>
      </c>
      <c r="B733" s="5">
        <f t="shared" si="481"/>
        <v>183</v>
      </c>
      <c r="C733" s="5">
        <f t="shared" si="481"/>
        <v>131</v>
      </c>
      <c r="D733" s="5">
        <f t="shared" si="487"/>
        <v>314</v>
      </c>
      <c r="E733" s="5">
        <f t="shared" si="482"/>
        <v>471</v>
      </c>
      <c r="F733" s="5">
        <f t="shared" si="482"/>
        <v>397</v>
      </c>
      <c r="G733" s="5">
        <f t="shared" si="488"/>
        <v>868</v>
      </c>
      <c r="H733" s="5">
        <f t="shared" si="483"/>
        <v>752</v>
      </c>
      <c r="I733" s="5">
        <f t="shared" si="483"/>
        <v>744</v>
      </c>
      <c r="J733" s="5">
        <f t="shared" si="489"/>
        <v>1496</v>
      </c>
      <c r="K733" s="5">
        <f t="shared" si="484"/>
        <v>628</v>
      </c>
      <c r="L733" s="5">
        <f t="shared" si="484"/>
        <v>685</v>
      </c>
      <c r="M733" s="5">
        <f t="shared" si="490"/>
        <v>1313</v>
      </c>
      <c r="N733" s="5">
        <f t="shared" si="485"/>
        <v>79</v>
      </c>
      <c r="O733" s="5">
        <f t="shared" si="485"/>
        <v>75</v>
      </c>
      <c r="P733" s="5">
        <f t="shared" si="491"/>
        <v>154</v>
      </c>
      <c r="Q733" s="5">
        <f t="shared" si="486"/>
        <v>1</v>
      </c>
      <c r="R733" s="5">
        <f t="shared" si="486"/>
        <v>1</v>
      </c>
      <c r="S733" s="5">
        <f t="shared" si="492"/>
        <v>2</v>
      </c>
      <c r="T733" s="5">
        <f t="shared" si="493"/>
        <v>2114</v>
      </c>
      <c r="U733" s="5">
        <f t="shared" si="493"/>
        <v>2033</v>
      </c>
      <c r="V733" s="5">
        <f t="shared" si="494"/>
        <v>4147</v>
      </c>
    </row>
    <row r="734" spans="1:22" x14ac:dyDescent="0.2">
      <c r="A734" s="2" t="s">
        <v>66</v>
      </c>
      <c r="B734" s="5">
        <f t="shared" si="481"/>
        <v>78</v>
      </c>
      <c r="C734" s="5">
        <f t="shared" si="481"/>
        <v>59</v>
      </c>
      <c r="D734" s="5">
        <f t="shared" si="487"/>
        <v>137</v>
      </c>
      <c r="E734" s="5">
        <f t="shared" si="482"/>
        <v>262</v>
      </c>
      <c r="F734" s="5">
        <f t="shared" si="482"/>
        <v>195</v>
      </c>
      <c r="G734" s="5">
        <f t="shared" si="488"/>
        <v>457</v>
      </c>
      <c r="H734" s="5">
        <f t="shared" si="483"/>
        <v>528</v>
      </c>
      <c r="I734" s="5">
        <f t="shared" si="483"/>
        <v>404</v>
      </c>
      <c r="J734" s="5">
        <f t="shared" si="489"/>
        <v>932</v>
      </c>
      <c r="K734" s="5">
        <f t="shared" si="484"/>
        <v>696</v>
      </c>
      <c r="L734" s="5">
        <f t="shared" si="484"/>
        <v>713</v>
      </c>
      <c r="M734" s="5">
        <f t="shared" si="490"/>
        <v>1409</v>
      </c>
      <c r="N734" s="5">
        <f t="shared" si="485"/>
        <v>547</v>
      </c>
      <c r="O734" s="5">
        <f t="shared" si="485"/>
        <v>617</v>
      </c>
      <c r="P734" s="5">
        <f t="shared" si="491"/>
        <v>1164</v>
      </c>
      <c r="Q734" s="5">
        <f t="shared" si="486"/>
        <v>60</v>
      </c>
      <c r="R734" s="5">
        <f t="shared" si="486"/>
        <v>64</v>
      </c>
      <c r="S734" s="5">
        <f t="shared" si="492"/>
        <v>124</v>
      </c>
      <c r="T734" s="5">
        <f t="shared" si="493"/>
        <v>2171</v>
      </c>
      <c r="U734" s="5">
        <f t="shared" si="493"/>
        <v>2052</v>
      </c>
      <c r="V734" s="5">
        <f t="shared" si="494"/>
        <v>4223</v>
      </c>
    </row>
    <row r="735" spans="1:22" x14ac:dyDescent="0.2">
      <c r="A735" s="2" t="s">
        <v>67</v>
      </c>
      <c r="B735" s="5">
        <f t="shared" si="481"/>
        <v>49</v>
      </c>
      <c r="C735" s="5">
        <f t="shared" si="481"/>
        <v>33</v>
      </c>
      <c r="D735" s="5">
        <f t="shared" si="487"/>
        <v>82</v>
      </c>
      <c r="E735" s="5">
        <f t="shared" si="482"/>
        <v>146</v>
      </c>
      <c r="F735" s="5">
        <f t="shared" si="482"/>
        <v>103</v>
      </c>
      <c r="G735" s="5">
        <f t="shared" si="488"/>
        <v>249</v>
      </c>
      <c r="H735" s="5">
        <f t="shared" si="483"/>
        <v>275</v>
      </c>
      <c r="I735" s="5">
        <f t="shared" si="483"/>
        <v>189</v>
      </c>
      <c r="J735" s="5">
        <f t="shared" si="489"/>
        <v>464</v>
      </c>
      <c r="K735" s="5">
        <f t="shared" si="484"/>
        <v>508</v>
      </c>
      <c r="L735" s="5">
        <f t="shared" si="484"/>
        <v>401</v>
      </c>
      <c r="M735" s="5">
        <f t="shared" si="490"/>
        <v>909</v>
      </c>
      <c r="N735" s="5">
        <f t="shared" si="485"/>
        <v>599</v>
      </c>
      <c r="O735" s="5">
        <f t="shared" si="485"/>
        <v>555</v>
      </c>
      <c r="P735" s="5">
        <f t="shared" si="491"/>
        <v>1154</v>
      </c>
      <c r="Q735" s="5">
        <f t="shared" si="486"/>
        <v>427</v>
      </c>
      <c r="R735" s="5">
        <f t="shared" si="486"/>
        <v>519</v>
      </c>
      <c r="S735" s="5">
        <f t="shared" si="492"/>
        <v>946</v>
      </c>
      <c r="T735" s="5">
        <f t="shared" si="493"/>
        <v>2004</v>
      </c>
      <c r="U735" s="5">
        <f t="shared" si="493"/>
        <v>1800</v>
      </c>
      <c r="V735" s="5">
        <f t="shared" si="494"/>
        <v>3804</v>
      </c>
    </row>
    <row r="736" spans="1:22" x14ac:dyDescent="0.2">
      <c r="A736" s="2" t="s">
        <v>68</v>
      </c>
      <c r="B736" s="5">
        <f t="shared" si="481"/>
        <v>34</v>
      </c>
      <c r="C736" s="5">
        <f t="shared" si="481"/>
        <v>19</v>
      </c>
      <c r="D736" s="5">
        <f t="shared" si="487"/>
        <v>53</v>
      </c>
      <c r="E736" s="5">
        <f t="shared" si="482"/>
        <v>94</v>
      </c>
      <c r="F736" s="5">
        <f t="shared" si="482"/>
        <v>48</v>
      </c>
      <c r="G736" s="5">
        <f t="shared" si="488"/>
        <v>142</v>
      </c>
      <c r="H736" s="5">
        <f t="shared" si="483"/>
        <v>161</v>
      </c>
      <c r="I736" s="5">
        <f t="shared" si="483"/>
        <v>107</v>
      </c>
      <c r="J736" s="5">
        <f t="shared" si="489"/>
        <v>268</v>
      </c>
      <c r="K736" s="5">
        <f t="shared" si="484"/>
        <v>347</v>
      </c>
      <c r="L736" s="5">
        <f t="shared" si="484"/>
        <v>254</v>
      </c>
      <c r="M736" s="5">
        <f t="shared" si="490"/>
        <v>601</v>
      </c>
      <c r="N736" s="5">
        <f t="shared" si="485"/>
        <v>449</v>
      </c>
      <c r="O736" s="5">
        <f t="shared" si="485"/>
        <v>415</v>
      </c>
      <c r="P736" s="5">
        <f t="shared" si="491"/>
        <v>864</v>
      </c>
      <c r="Q736" s="5">
        <f t="shared" si="486"/>
        <v>558</v>
      </c>
      <c r="R736" s="5">
        <f t="shared" si="486"/>
        <v>550</v>
      </c>
      <c r="S736" s="5">
        <f t="shared" si="492"/>
        <v>1108</v>
      </c>
      <c r="T736" s="5">
        <f t="shared" si="493"/>
        <v>1643</v>
      </c>
      <c r="U736" s="5">
        <f t="shared" si="493"/>
        <v>1393</v>
      </c>
      <c r="V736" s="5">
        <f t="shared" si="494"/>
        <v>3036</v>
      </c>
    </row>
    <row r="737" spans="1:22" x14ac:dyDescent="0.2">
      <c r="A737" s="2" t="s">
        <v>69</v>
      </c>
      <c r="B737" s="5">
        <f t="shared" si="481"/>
        <v>15</v>
      </c>
      <c r="C737" s="5">
        <f t="shared" si="481"/>
        <v>10</v>
      </c>
      <c r="D737" s="5">
        <f t="shared" si="487"/>
        <v>25</v>
      </c>
      <c r="E737" s="5">
        <f t="shared" si="482"/>
        <v>35</v>
      </c>
      <c r="F737" s="5">
        <f t="shared" si="482"/>
        <v>19</v>
      </c>
      <c r="G737" s="5">
        <f t="shared" si="488"/>
        <v>54</v>
      </c>
      <c r="H737" s="5">
        <f t="shared" si="483"/>
        <v>66</v>
      </c>
      <c r="I737" s="5">
        <f t="shared" si="483"/>
        <v>58</v>
      </c>
      <c r="J737" s="5">
        <f t="shared" si="489"/>
        <v>124</v>
      </c>
      <c r="K737" s="5">
        <f t="shared" si="484"/>
        <v>188</v>
      </c>
      <c r="L737" s="5">
        <f t="shared" si="484"/>
        <v>108</v>
      </c>
      <c r="M737" s="5">
        <f t="shared" si="490"/>
        <v>296</v>
      </c>
      <c r="N737" s="5">
        <f t="shared" si="485"/>
        <v>266</v>
      </c>
      <c r="O737" s="5">
        <f t="shared" si="485"/>
        <v>217</v>
      </c>
      <c r="P737" s="5">
        <f t="shared" si="491"/>
        <v>483</v>
      </c>
      <c r="Q737" s="5">
        <f t="shared" si="486"/>
        <v>391</v>
      </c>
      <c r="R737" s="5">
        <f t="shared" si="486"/>
        <v>346</v>
      </c>
      <c r="S737" s="5">
        <f t="shared" si="492"/>
        <v>737</v>
      </c>
      <c r="T737" s="5">
        <f t="shared" si="493"/>
        <v>961</v>
      </c>
      <c r="U737" s="5">
        <f t="shared" si="493"/>
        <v>758</v>
      </c>
      <c r="V737" s="5">
        <f t="shared" si="494"/>
        <v>1719</v>
      </c>
    </row>
    <row r="738" spans="1:22" x14ac:dyDescent="0.2">
      <c r="A738" s="2" t="s">
        <v>70</v>
      </c>
      <c r="B738" s="5">
        <f t="shared" si="481"/>
        <v>10</v>
      </c>
      <c r="C738" s="5">
        <f t="shared" si="481"/>
        <v>3</v>
      </c>
      <c r="D738" s="5">
        <f t="shared" si="487"/>
        <v>13</v>
      </c>
      <c r="E738" s="5">
        <f t="shared" si="482"/>
        <v>20</v>
      </c>
      <c r="F738" s="5">
        <f t="shared" si="482"/>
        <v>16</v>
      </c>
      <c r="G738" s="5">
        <f t="shared" si="488"/>
        <v>36</v>
      </c>
      <c r="H738" s="5">
        <f t="shared" si="483"/>
        <v>33</v>
      </c>
      <c r="I738" s="5">
        <f t="shared" si="483"/>
        <v>7</v>
      </c>
      <c r="J738" s="5">
        <f t="shared" si="489"/>
        <v>40</v>
      </c>
      <c r="K738" s="5">
        <f t="shared" si="484"/>
        <v>80</v>
      </c>
      <c r="L738" s="5">
        <f t="shared" si="484"/>
        <v>42</v>
      </c>
      <c r="M738" s="5">
        <f t="shared" si="490"/>
        <v>122</v>
      </c>
      <c r="N738" s="5">
        <f t="shared" si="485"/>
        <v>141</v>
      </c>
      <c r="O738" s="5">
        <f t="shared" si="485"/>
        <v>85</v>
      </c>
      <c r="P738" s="5">
        <f t="shared" si="491"/>
        <v>226</v>
      </c>
      <c r="Q738" s="5">
        <f t="shared" si="486"/>
        <v>246</v>
      </c>
      <c r="R738" s="5">
        <f t="shared" si="486"/>
        <v>162</v>
      </c>
      <c r="S738" s="5">
        <f t="shared" si="492"/>
        <v>408</v>
      </c>
      <c r="T738" s="5">
        <f t="shared" si="493"/>
        <v>530</v>
      </c>
      <c r="U738" s="5">
        <f t="shared" si="493"/>
        <v>315</v>
      </c>
      <c r="V738" s="5">
        <f t="shared" si="494"/>
        <v>845</v>
      </c>
    </row>
    <row r="739" spans="1:22" x14ac:dyDescent="0.2">
      <c r="A739" s="2" t="s">
        <v>71</v>
      </c>
      <c r="B739" s="5">
        <f t="shared" si="481"/>
        <v>3</v>
      </c>
      <c r="C739" s="5">
        <f t="shared" si="481"/>
        <v>1</v>
      </c>
      <c r="D739" s="5">
        <f t="shared" si="487"/>
        <v>4</v>
      </c>
      <c r="E739" s="5">
        <f t="shared" si="482"/>
        <v>12</v>
      </c>
      <c r="F739" s="5">
        <f t="shared" si="482"/>
        <v>1</v>
      </c>
      <c r="G739" s="5">
        <f t="shared" si="488"/>
        <v>13</v>
      </c>
      <c r="H739" s="5">
        <f t="shared" si="483"/>
        <v>15</v>
      </c>
      <c r="I739" s="5">
        <f t="shared" si="483"/>
        <v>8</v>
      </c>
      <c r="J739" s="5">
        <f t="shared" si="489"/>
        <v>23</v>
      </c>
      <c r="K739" s="5">
        <f t="shared" si="484"/>
        <v>36</v>
      </c>
      <c r="L739" s="5">
        <f t="shared" si="484"/>
        <v>19</v>
      </c>
      <c r="M739" s="5">
        <f t="shared" si="490"/>
        <v>55</v>
      </c>
      <c r="N739" s="5">
        <f t="shared" si="485"/>
        <v>52</v>
      </c>
      <c r="O739" s="5">
        <f t="shared" si="485"/>
        <v>41</v>
      </c>
      <c r="P739" s="5">
        <f t="shared" si="491"/>
        <v>93</v>
      </c>
      <c r="Q739" s="5">
        <f t="shared" si="486"/>
        <v>113</v>
      </c>
      <c r="R739" s="5">
        <f t="shared" si="486"/>
        <v>63</v>
      </c>
      <c r="S739" s="5">
        <f t="shared" si="492"/>
        <v>176</v>
      </c>
      <c r="T739" s="5">
        <f t="shared" si="493"/>
        <v>231</v>
      </c>
      <c r="U739" s="5">
        <f t="shared" si="493"/>
        <v>133</v>
      </c>
      <c r="V739" s="5">
        <f t="shared" si="494"/>
        <v>364</v>
      </c>
    </row>
    <row r="740" spans="1:22" x14ac:dyDescent="0.2">
      <c r="A740" s="2" t="s">
        <v>72</v>
      </c>
      <c r="B740" s="5">
        <f t="shared" si="481"/>
        <v>1</v>
      </c>
      <c r="C740" s="5">
        <f t="shared" si="481"/>
        <v>0</v>
      </c>
      <c r="D740" s="5">
        <f t="shared" si="487"/>
        <v>1</v>
      </c>
      <c r="E740" s="5">
        <f t="shared" si="482"/>
        <v>5</v>
      </c>
      <c r="F740" s="5">
        <f t="shared" si="482"/>
        <v>0</v>
      </c>
      <c r="G740" s="5">
        <f t="shared" si="488"/>
        <v>5</v>
      </c>
      <c r="H740" s="5">
        <f t="shared" si="483"/>
        <v>5</v>
      </c>
      <c r="I740" s="5">
        <f t="shared" si="483"/>
        <v>0</v>
      </c>
      <c r="J740" s="5">
        <f t="shared" si="489"/>
        <v>5</v>
      </c>
      <c r="K740" s="5">
        <f t="shared" si="484"/>
        <v>11</v>
      </c>
      <c r="L740" s="5">
        <f t="shared" si="484"/>
        <v>7</v>
      </c>
      <c r="M740" s="5">
        <f t="shared" si="490"/>
        <v>18</v>
      </c>
      <c r="N740" s="5">
        <f t="shared" si="485"/>
        <v>16</v>
      </c>
      <c r="O740" s="5">
        <f t="shared" si="485"/>
        <v>6</v>
      </c>
      <c r="P740" s="5">
        <f t="shared" si="491"/>
        <v>22</v>
      </c>
      <c r="Q740" s="5">
        <f t="shared" si="486"/>
        <v>44</v>
      </c>
      <c r="R740" s="5">
        <f t="shared" si="486"/>
        <v>16</v>
      </c>
      <c r="S740" s="5">
        <f t="shared" si="492"/>
        <v>60</v>
      </c>
      <c r="T740" s="5">
        <f t="shared" si="493"/>
        <v>82</v>
      </c>
      <c r="U740" s="5">
        <f t="shared" si="493"/>
        <v>29</v>
      </c>
      <c r="V740" s="5">
        <f t="shared" si="494"/>
        <v>111</v>
      </c>
    </row>
    <row r="741" spans="1:22" x14ac:dyDescent="0.2">
      <c r="A741" s="2" t="s">
        <v>73</v>
      </c>
      <c r="B741" s="5">
        <f t="shared" si="481"/>
        <v>0</v>
      </c>
      <c r="C741" s="5">
        <f t="shared" si="481"/>
        <v>0</v>
      </c>
      <c r="D741" s="5">
        <f t="shared" si="487"/>
        <v>0</v>
      </c>
      <c r="E741" s="5">
        <f t="shared" si="482"/>
        <v>0</v>
      </c>
      <c r="F741" s="5">
        <f t="shared" si="482"/>
        <v>0</v>
      </c>
      <c r="G741" s="5">
        <f t="shared" si="488"/>
        <v>0</v>
      </c>
      <c r="H741" s="5">
        <f t="shared" si="483"/>
        <v>3</v>
      </c>
      <c r="I741" s="5">
        <f t="shared" si="483"/>
        <v>1</v>
      </c>
      <c r="J741" s="5">
        <f t="shared" si="489"/>
        <v>4</v>
      </c>
      <c r="K741" s="5">
        <f t="shared" si="484"/>
        <v>2</v>
      </c>
      <c r="L741" s="5">
        <f t="shared" si="484"/>
        <v>5</v>
      </c>
      <c r="M741" s="5">
        <f t="shared" si="490"/>
        <v>7</v>
      </c>
      <c r="N741" s="5">
        <f t="shared" si="485"/>
        <v>5</v>
      </c>
      <c r="O741" s="5">
        <f t="shared" si="485"/>
        <v>1</v>
      </c>
      <c r="P741" s="5">
        <f t="shared" si="491"/>
        <v>6</v>
      </c>
      <c r="Q741" s="5">
        <f t="shared" si="486"/>
        <v>11</v>
      </c>
      <c r="R741" s="5">
        <f t="shared" si="486"/>
        <v>13</v>
      </c>
      <c r="S741" s="5">
        <f t="shared" si="492"/>
        <v>24</v>
      </c>
      <c r="T741" s="5">
        <f t="shared" si="493"/>
        <v>21</v>
      </c>
      <c r="U741" s="5">
        <f t="shared" si="493"/>
        <v>20</v>
      </c>
      <c r="V741" s="5">
        <f t="shared" si="494"/>
        <v>41</v>
      </c>
    </row>
    <row r="742" spans="1:22" x14ac:dyDescent="0.2">
      <c r="A742" s="2" t="s">
        <v>74</v>
      </c>
      <c r="B742" s="5">
        <f t="shared" si="481"/>
        <v>6</v>
      </c>
      <c r="C742" s="5">
        <f t="shared" si="481"/>
        <v>5</v>
      </c>
      <c r="D742" s="5">
        <f t="shared" si="487"/>
        <v>11</v>
      </c>
      <c r="E742" s="5">
        <f t="shared" si="482"/>
        <v>0</v>
      </c>
      <c r="F742" s="5">
        <f t="shared" si="482"/>
        <v>4</v>
      </c>
      <c r="G742" s="5">
        <f t="shared" si="488"/>
        <v>4</v>
      </c>
      <c r="H742" s="5">
        <f t="shared" si="483"/>
        <v>1</v>
      </c>
      <c r="I742" s="5">
        <f t="shared" si="483"/>
        <v>1</v>
      </c>
      <c r="J742" s="5">
        <f t="shared" si="489"/>
        <v>2</v>
      </c>
      <c r="K742" s="5">
        <f t="shared" si="484"/>
        <v>6</v>
      </c>
      <c r="L742" s="5">
        <f t="shared" si="484"/>
        <v>3</v>
      </c>
      <c r="M742" s="5">
        <f t="shared" si="490"/>
        <v>9</v>
      </c>
      <c r="N742" s="5">
        <f t="shared" si="485"/>
        <v>3</v>
      </c>
      <c r="O742" s="5">
        <f t="shared" si="485"/>
        <v>3</v>
      </c>
      <c r="P742" s="5">
        <f t="shared" si="491"/>
        <v>6</v>
      </c>
      <c r="Q742" s="5">
        <f t="shared" si="486"/>
        <v>15</v>
      </c>
      <c r="R742" s="5">
        <f t="shared" si="486"/>
        <v>4</v>
      </c>
      <c r="S742" s="5">
        <f t="shared" si="492"/>
        <v>19</v>
      </c>
      <c r="T742" s="5">
        <f t="shared" si="493"/>
        <v>31</v>
      </c>
      <c r="U742" s="5">
        <f t="shared" si="493"/>
        <v>20</v>
      </c>
      <c r="V742" s="5">
        <f t="shared" si="494"/>
        <v>51</v>
      </c>
    </row>
    <row r="744" spans="1:22" x14ac:dyDescent="0.2">
      <c r="A744" s="21" t="s">
        <v>32</v>
      </c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x14ac:dyDescent="0.2">
      <c r="A745" s="2" t="s">
        <v>13</v>
      </c>
      <c r="B745" s="5">
        <f t="shared" ref="B745:V745" si="495">SUM(B746:B759)</f>
        <v>594</v>
      </c>
      <c r="C745" s="5">
        <f>SUM(C746:C759)</f>
        <v>561</v>
      </c>
      <c r="D745" s="5">
        <f>SUM(D746:D759)</f>
        <v>1155</v>
      </c>
      <c r="E745" s="5">
        <f t="shared" si="495"/>
        <v>515</v>
      </c>
      <c r="F745" s="5">
        <f t="shared" si="495"/>
        <v>506</v>
      </c>
      <c r="G745" s="5">
        <f>SUM(G746:G759)</f>
        <v>1021</v>
      </c>
      <c r="H745" s="5">
        <f t="shared" si="495"/>
        <v>460</v>
      </c>
      <c r="I745" s="5">
        <f t="shared" si="495"/>
        <v>458</v>
      </c>
      <c r="J745" s="5">
        <f>SUM(J746:J759)</f>
        <v>918</v>
      </c>
      <c r="K745" s="5">
        <f t="shared" si="495"/>
        <v>517</v>
      </c>
      <c r="L745" s="5">
        <f t="shared" si="495"/>
        <v>474</v>
      </c>
      <c r="M745" s="5">
        <f>SUM(M746:M759)</f>
        <v>991</v>
      </c>
      <c r="N745" s="5">
        <f t="shared" si="495"/>
        <v>408</v>
      </c>
      <c r="O745" s="5">
        <f t="shared" si="495"/>
        <v>473</v>
      </c>
      <c r="P745" s="5">
        <f>SUM(P746:P759)</f>
        <v>881</v>
      </c>
      <c r="Q745" s="5">
        <f t="shared" si="495"/>
        <v>353</v>
      </c>
      <c r="R745" s="5">
        <f t="shared" si="495"/>
        <v>394</v>
      </c>
      <c r="S745" s="5">
        <f t="shared" si="495"/>
        <v>747</v>
      </c>
      <c r="T745" s="5">
        <f t="shared" si="495"/>
        <v>2847</v>
      </c>
      <c r="U745" s="5">
        <f t="shared" si="495"/>
        <v>2866</v>
      </c>
      <c r="V745" s="5">
        <f t="shared" si="495"/>
        <v>5713</v>
      </c>
    </row>
    <row r="746" spans="1:22" x14ac:dyDescent="0.2">
      <c r="A746" s="2" t="s">
        <v>62</v>
      </c>
      <c r="B746" s="5">
        <v>19</v>
      </c>
      <c r="C746" s="5">
        <v>21</v>
      </c>
      <c r="D746" s="5">
        <f>SUM(B746:C746)</f>
        <v>40</v>
      </c>
      <c r="E746" s="5">
        <v>0</v>
      </c>
      <c r="F746" s="5">
        <v>0</v>
      </c>
      <c r="G746" s="5">
        <f>SUM(E746:F746)</f>
        <v>0</v>
      </c>
      <c r="H746" s="5">
        <v>0</v>
      </c>
      <c r="I746" s="5">
        <v>0</v>
      </c>
      <c r="J746" s="5">
        <f>SUM(H746:I746)</f>
        <v>0</v>
      </c>
      <c r="K746" s="5">
        <v>0</v>
      </c>
      <c r="L746" s="5">
        <v>0</v>
      </c>
      <c r="M746" s="5">
        <f>SUM(K746:L746)</f>
        <v>0</v>
      </c>
      <c r="N746" s="5">
        <v>0</v>
      </c>
      <c r="O746" s="5">
        <v>0</v>
      </c>
      <c r="P746" s="5">
        <f>SUM(N746:O746)</f>
        <v>0</v>
      </c>
      <c r="Q746" s="5">
        <v>0</v>
      </c>
      <c r="R746" s="5">
        <v>0</v>
      </c>
      <c r="S746" s="5">
        <f>SUM(Q746:R746)</f>
        <v>0</v>
      </c>
      <c r="T746" s="5">
        <f>+B746+E746+H746+K746+N746+Q746</f>
        <v>19</v>
      </c>
      <c r="U746" s="5">
        <f>+C746+F746+I746+L746+O746+R746</f>
        <v>21</v>
      </c>
      <c r="V746" s="5">
        <f>SUM(T746:U746)</f>
        <v>40</v>
      </c>
    </row>
    <row r="747" spans="1:22" x14ac:dyDescent="0.2">
      <c r="A747" s="2" t="s">
        <v>44</v>
      </c>
      <c r="B747" s="5">
        <v>335</v>
      </c>
      <c r="C747" s="5">
        <v>371</v>
      </c>
      <c r="D747" s="5">
        <f t="shared" ref="D747:D759" si="496">SUM(B747:C747)</f>
        <v>706</v>
      </c>
      <c r="E747" s="5">
        <v>53</v>
      </c>
      <c r="F747" s="5">
        <v>55</v>
      </c>
      <c r="G747" s="5">
        <f t="shared" ref="G747:G759" si="497">SUM(E747:F747)</f>
        <v>108</v>
      </c>
      <c r="H747" s="5">
        <v>0</v>
      </c>
      <c r="I747" s="5">
        <v>0</v>
      </c>
      <c r="J747" s="5">
        <f t="shared" ref="J747:J759" si="498">SUM(H747:I747)</f>
        <v>0</v>
      </c>
      <c r="K747" s="5">
        <v>0</v>
      </c>
      <c r="L747" s="5">
        <v>0</v>
      </c>
      <c r="M747" s="5">
        <f t="shared" ref="M747:M759" si="499">SUM(K747:L747)</f>
        <v>0</v>
      </c>
      <c r="N747" s="5">
        <v>0</v>
      </c>
      <c r="O747" s="5">
        <v>0</v>
      </c>
      <c r="P747" s="5">
        <f t="shared" ref="P747:P759" si="500">SUM(N747:O747)</f>
        <v>0</v>
      </c>
      <c r="Q747" s="5">
        <v>0</v>
      </c>
      <c r="R747" s="5">
        <v>0</v>
      </c>
      <c r="S747" s="5">
        <f t="shared" ref="S747:S759" si="501">SUM(Q747:R747)</f>
        <v>0</v>
      </c>
      <c r="T747" s="5">
        <f t="shared" ref="T747:U759" si="502">+B747+E747+H747+K747+N747+Q747</f>
        <v>388</v>
      </c>
      <c r="U747" s="5">
        <f t="shared" si="502"/>
        <v>426</v>
      </c>
      <c r="V747" s="5">
        <f t="shared" ref="V747:V759" si="503">SUM(T747:U747)</f>
        <v>814</v>
      </c>
    </row>
    <row r="748" spans="1:22" x14ac:dyDescent="0.2">
      <c r="A748" s="2" t="s">
        <v>63</v>
      </c>
      <c r="B748" s="5">
        <v>158</v>
      </c>
      <c r="C748" s="5">
        <v>116</v>
      </c>
      <c r="D748" s="5">
        <f t="shared" si="496"/>
        <v>274</v>
      </c>
      <c r="E748" s="5">
        <v>230</v>
      </c>
      <c r="F748" s="5">
        <v>232</v>
      </c>
      <c r="G748" s="5">
        <f t="shared" si="497"/>
        <v>462</v>
      </c>
      <c r="H748" s="5">
        <v>31</v>
      </c>
      <c r="I748" s="5">
        <v>32</v>
      </c>
      <c r="J748" s="5">
        <f t="shared" si="498"/>
        <v>63</v>
      </c>
      <c r="K748" s="5">
        <v>0</v>
      </c>
      <c r="L748" s="5">
        <v>0</v>
      </c>
      <c r="M748" s="5">
        <f t="shared" si="499"/>
        <v>0</v>
      </c>
      <c r="N748" s="5">
        <v>0</v>
      </c>
      <c r="O748" s="5">
        <v>0</v>
      </c>
      <c r="P748" s="5">
        <f t="shared" si="500"/>
        <v>0</v>
      </c>
      <c r="Q748" s="5">
        <v>0</v>
      </c>
      <c r="R748" s="5">
        <v>0</v>
      </c>
      <c r="S748" s="5">
        <f t="shared" si="501"/>
        <v>0</v>
      </c>
      <c r="T748" s="5">
        <f t="shared" si="502"/>
        <v>419</v>
      </c>
      <c r="U748" s="5">
        <f t="shared" si="502"/>
        <v>380</v>
      </c>
      <c r="V748" s="5">
        <f t="shared" si="503"/>
        <v>799</v>
      </c>
    </row>
    <row r="749" spans="1:22" x14ac:dyDescent="0.2">
      <c r="A749" s="2" t="s">
        <v>64</v>
      </c>
      <c r="B749" s="5">
        <v>54</v>
      </c>
      <c r="C749" s="5">
        <v>31</v>
      </c>
      <c r="D749" s="5">
        <f t="shared" si="496"/>
        <v>85</v>
      </c>
      <c r="E749" s="5">
        <v>116</v>
      </c>
      <c r="F749" s="5">
        <v>123</v>
      </c>
      <c r="G749" s="5">
        <f t="shared" si="497"/>
        <v>239</v>
      </c>
      <c r="H749" s="5">
        <v>172</v>
      </c>
      <c r="I749" s="5">
        <v>220</v>
      </c>
      <c r="J749" s="5">
        <f t="shared" si="498"/>
        <v>392</v>
      </c>
      <c r="K749" s="5">
        <v>14</v>
      </c>
      <c r="L749" s="5">
        <v>28</v>
      </c>
      <c r="M749" s="5">
        <f t="shared" si="499"/>
        <v>42</v>
      </c>
      <c r="N749" s="5">
        <v>0</v>
      </c>
      <c r="O749" s="5">
        <v>0</v>
      </c>
      <c r="P749" s="5">
        <f t="shared" si="500"/>
        <v>0</v>
      </c>
      <c r="Q749" s="5">
        <v>0</v>
      </c>
      <c r="R749" s="5">
        <v>0</v>
      </c>
      <c r="S749" s="5">
        <f t="shared" si="501"/>
        <v>0</v>
      </c>
      <c r="T749" s="5">
        <f t="shared" si="502"/>
        <v>356</v>
      </c>
      <c r="U749" s="5">
        <f t="shared" si="502"/>
        <v>402</v>
      </c>
      <c r="V749" s="5">
        <f t="shared" si="503"/>
        <v>758</v>
      </c>
    </row>
    <row r="750" spans="1:22" x14ac:dyDescent="0.2">
      <c r="A750" s="2" t="s">
        <v>65</v>
      </c>
      <c r="B750" s="5">
        <v>16</v>
      </c>
      <c r="C750" s="5">
        <v>14</v>
      </c>
      <c r="D750" s="5">
        <f t="shared" si="496"/>
        <v>30</v>
      </c>
      <c r="E750" s="5">
        <v>52</v>
      </c>
      <c r="F750" s="5">
        <v>56</v>
      </c>
      <c r="G750" s="5">
        <f t="shared" si="497"/>
        <v>108</v>
      </c>
      <c r="H750" s="5">
        <v>128</v>
      </c>
      <c r="I750" s="5">
        <v>114</v>
      </c>
      <c r="J750" s="5">
        <f t="shared" si="498"/>
        <v>242</v>
      </c>
      <c r="K750" s="5">
        <v>212</v>
      </c>
      <c r="L750" s="5">
        <v>224</v>
      </c>
      <c r="M750" s="5">
        <f t="shared" si="499"/>
        <v>436</v>
      </c>
      <c r="N750" s="5">
        <v>27</v>
      </c>
      <c r="O750" s="5">
        <v>31</v>
      </c>
      <c r="P750" s="5">
        <f t="shared" si="500"/>
        <v>58</v>
      </c>
      <c r="Q750" s="5">
        <v>0</v>
      </c>
      <c r="R750" s="5">
        <v>0</v>
      </c>
      <c r="S750" s="5">
        <f t="shared" si="501"/>
        <v>0</v>
      </c>
      <c r="T750" s="5">
        <f t="shared" si="502"/>
        <v>435</v>
      </c>
      <c r="U750" s="5">
        <f t="shared" si="502"/>
        <v>439</v>
      </c>
      <c r="V750" s="5">
        <f t="shared" si="503"/>
        <v>874</v>
      </c>
    </row>
    <row r="751" spans="1:22" x14ac:dyDescent="0.2">
      <c r="A751" s="2" t="s">
        <v>66</v>
      </c>
      <c r="B751" s="5">
        <v>9</v>
      </c>
      <c r="C751" s="5">
        <v>4</v>
      </c>
      <c r="D751" s="5">
        <f t="shared" si="496"/>
        <v>13</v>
      </c>
      <c r="E751" s="5">
        <v>39</v>
      </c>
      <c r="F751" s="5">
        <v>25</v>
      </c>
      <c r="G751" s="5">
        <f t="shared" si="497"/>
        <v>64</v>
      </c>
      <c r="H751" s="5">
        <v>78</v>
      </c>
      <c r="I751" s="5">
        <v>60</v>
      </c>
      <c r="J751" s="5">
        <f t="shared" si="498"/>
        <v>138</v>
      </c>
      <c r="K751" s="5">
        <v>144</v>
      </c>
      <c r="L751" s="5">
        <v>120</v>
      </c>
      <c r="M751" s="5">
        <f t="shared" si="499"/>
        <v>264</v>
      </c>
      <c r="N751" s="5">
        <v>147</v>
      </c>
      <c r="O751" s="5">
        <v>211</v>
      </c>
      <c r="P751" s="5">
        <f t="shared" si="500"/>
        <v>358</v>
      </c>
      <c r="Q751" s="5">
        <v>15</v>
      </c>
      <c r="R751" s="5">
        <v>21</v>
      </c>
      <c r="S751" s="5">
        <f t="shared" si="501"/>
        <v>36</v>
      </c>
      <c r="T751" s="5">
        <f t="shared" si="502"/>
        <v>432</v>
      </c>
      <c r="U751" s="5">
        <f t="shared" si="502"/>
        <v>441</v>
      </c>
      <c r="V751" s="5">
        <f t="shared" si="503"/>
        <v>873</v>
      </c>
    </row>
    <row r="752" spans="1:22" x14ac:dyDescent="0.2">
      <c r="A752" s="2" t="s">
        <v>67</v>
      </c>
      <c r="B752" s="5">
        <v>1</v>
      </c>
      <c r="C752" s="5">
        <v>3</v>
      </c>
      <c r="D752" s="5">
        <f t="shared" si="496"/>
        <v>4</v>
      </c>
      <c r="E752" s="5">
        <v>17</v>
      </c>
      <c r="F752" s="5">
        <v>9</v>
      </c>
      <c r="G752" s="5">
        <f t="shared" si="497"/>
        <v>26</v>
      </c>
      <c r="H752" s="5">
        <v>26</v>
      </c>
      <c r="I752" s="5">
        <v>17</v>
      </c>
      <c r="J752" s="5">
        <f t="shared" si="498"/>
        <v>43</v>
      </c>
      <c r="K752" s="5">
        <v>91</v>
      </c>
      <c r="L752" s="5">
        <v>54</v>
      </c>
      <c r="M752" s="5">
        <f t="shared" si="499"/>
        <v>145</v>
      </c>
      <c r="N752" s="5">
        <v>120</v>
      </c>
      <c r="O752" s="5">
        <v>122</v>
      </c>
      <c r="P752" s="5">
        <f t="shared" si="500"/>
        <v>242</v>
      </c>
      <c r="Q752" s="5">
        <v>138</v>
      </c>
      <c r="R752" s="5">
        <v>157</v>
      </c>
      <c r="S752" s="5">
        <f t="shared" si="501"/>
        <v>295</v>
      </c>
      <c r="T752" s="5">
        <f t="shared" si="502"/>
        <v>393</v>
      </c>
      <c r="U752" s="5">
        <f t="shared" si="502"/>
        <v>362</v>
      </c>
      <c r="V752" s="5">
        <f t="shared" si="503"/>
        <v>755</v>
      </c>
    </row>
    <row r="753" spans="1:22" x14ac:dyDescent="0.2">
      <c r="A753" s="2" t="s">
        <v>68</v>
      </c>
      <c r="B753" s="5">
        <v>0</v>
      </c>
      <c r="C753" s="5">
        <v>1</v>
      </c>
      <c r="D753" s="5">
        <f t="shared" si="496"/>
        <v>1</v>
      </c>
      <c r="E753" s="5">
        <v>6</v>
      </c>
      <c r="F753" s="5">
        <v>6</v>
      </c>
      <c r="G753" s="5">
        <f t="shared" si="497"/>
        <v>12</v>
      </c>
      <c r="H753" s="5">
        <v>16</v>
      </c>
      <c r="I753" s="5">
        <v>12</v>
      </c>
      <c r="J753" s="5">
        <f t="shared" si="498"/>
        <v>28</v>
      </c>
      <c r="K753" s="5">
        <v>32</v>
      </c>
      <c r="L753" s="5">
        <v>27</v>
      </c>
      <c r="M753" s="5">
        <f t="shared" si="499"/>
        <v>59</v>
      </c>
      <c r="N753" s="5">
        <v>58</v>
      </c>
      <c r="O753" s="5">
        <v>63</v>
      </c>
      <c r="P753" s="5">
        <f t="shared" si="500"/>
        <v>121</v>
      </c>
      <c r="Q753" s="5">
        <v>108</v>
      </c>
      <c r="R753" s="5">
        <v>100</v>
      </c>
      <c r="S753" s="5">
        <f t="shared" si="501"/>
        <v>208</v>
      </c>
      <c r="T753" s="5">
        <f t="shared" si="502"/>
        <v>220</v>
      </c>
      <c r="U753" s="5">
        <f t="shared" si="502"/>
        <v>209</v>
      </c>
      <c r="V753" s="5">
        <f t="shared" si="503"/>
        <v>429</v>
      </c>
    </row>
    <row r="754" spans="1:22" x14ac:dyDescent="0.2">
      <c r="A754" s="2" t="s">
        <v>69</v>
      </c>
      <c r="B754" s="5">
        <v>2</v>
      </c>
      <c r="C754" s="5">
        <v>0</v>
      </c>
      <c r="D754" s="5">
        <f t="shared" si="496"/>
        <v>2</v>
      </c>
      <c r="E754" s="5">
        <v>2</v>
      </c>
      <c r="F754" s="5">
        <v>0</v>
      </c>
      <c r="G754" s="5">
        <f t="shared" si="497"/>
        <v>2</v>
      </c>
      <c r="H754" s="5">
        <v>3</v>
      </c>
      <c r="I754" s="5">
        <v>3</v>
      </c>
      <c r="J754" s="5">
        <f t="shared" si="498"/>
        <v>6</v>
      </c>
      <c r="K754" s="5">
        <v>16</v>
      </c>
      <c r="L754" s="5">
        <v>16</v>
      </c>
      <c r="M754" s="5">
        <f t="shared" si="499"/>
        <v>32</v>
      </c>
      <c r="N754" s="5">
        <v>33</v>
      </c>
      <c r="O754" s="5">
        <v>31</v>
      </c>
      <c r="P754" s="5">
        <f t="shared" si="500"/>
        <v>64</v>
      </c>
      <c r="Q754" s="5">
        <v>63</v>
      </c>
      <c r="R754" s="5">
        <v>63</v>
      </c>
      <c r="S754" s="5">
        <f t="shared" si="501"/>
        <v>126</v>
      </c>
      <c r="T754" s="5">
        <f t="shared" si="502"/>
        <v>119</v>
      </c>
      <c r="U754" s="5">
        <f t="shared" si="502"/>
        <v>113</v>
      </c>
      <c r="V754" s="5">
        <f t="shared" si="503"/>
        <v>232</v>
      </c>
    </row>
    <row r="755" spans="1:22" x14ac:dyDescent="0.2">
      <c r="A755" s="2" t="s">
        <v>70</v>
      </c>
      <c r="B755" s="5">
        <v>0</v>
      </c>
      <c r="C755" s="5">
        <v>0</v>
      </c>
      <c r="D755" s="5">
        <f t="shared" si="496"/>
        <v>0</v>
      </c>
      <c r="E755" s="5">
        <v>0</v>
      </c>
      <c r="F755" s="5">
        <v>0</v>
      </c>
      <c r="G755" s="5">
        <f t="shared" si="497"/>
        <v>0</v>
      </c>
      <c r="H755" s="5">
        <v>5</v>
      </c>
      <c r="I755" s="5">
        <v>0</v>
      </c>
      <c r="J755" s="5">
        <f t="shared" si="498"/>
        <v>5</v>
      </c>
      <c r="K755" s="5">
        <v>8</v>
      </c>
      <c r="L755" s="5">
        <v>3</v>
      </c>
      <c r="M755" s="5">
        <f t="shared" si="499"/>
        <v>11</v>
      </c>
      <c r="N755" s="5">
        <v>21</v>
      </c>
      <c r="O755" s="5">
        <v>14</v>
      </c>
      <c r="P755" s="5">
        <f t="shared" si="500"/>
        <v>35</v>
      </c>
      <c r="Q755" s="5">
        <v>20</v>
      </c>
      <c r="R755" s="5">
        <v>37</v>
      </c>
      <c r="S755" s="5">
        <f t="shared" si="501"/>
        <v>57</v>
      </c>
      <c r="T755" s="5">
        <f t="shared" si="502"/>
        <v>54</v>
      </c>
      <c r="U755" s="5">
        <f t="shared" si="502"/>
        <v>54</v>
      </c>
      <c r="V755" s="5">
        <f t="shared" si="503"/>
        <v>108</v>
      </c>
    </row>
    <row r="756" spans="1:22" x14ac:dyDescent="0.2">
      <c r="A756" s="2" t="s">
        <v>71</v>
      </c>
      <c r="B756" s="5">
        <v>0</v>
      </c>
      <c r="C756" s="5">
        <v>0</v>
      </c>
      <c r="D756" s="5">
        <f t="shared" si="496"/>
        <v>0</v>
      </c>
      <c r="E756" s="5">
        <v>0</v>
      </c>
      <c r="F756" s="5">
        <v>0</v>
      </c>
      <c r="G756" s="5">
        <f t="shared" si="497"/>
        <v>0</v>
      </c>
      <c r="H756" s="5">
        <v>0</v>
      </c>
      <c r="I756" s="5">
        <v>0</v>
      </c>
      <c r="J756" s="5">
        <f t="shared" si="498"/>
        <v>0</v>
      </c>
      <c r="K756" s="5">
        <v>0</v>
      </c>
      <c r="L756" s="5">
        <v>2</v>
      </c>
      <c r="M756" s="5">
        <f t="shared" si="499"/>
        <v>2</v>
      </c>
      <c r="N756" s="5">
        <v>2</v>
      </c>
      <c r="O756" s="5">
        <v>1</v>
      </c>
      <c r="P756" s="5">
        <f t="shared" si="500"/>
        <v>3</v>
      </c>
      <c r="Q756" s="5">
        <v>8</v>
      </c>
      <c r="R756" s="5">
        <v>14</v>
      </c>
      <c r="S756" s="5">
        <f t="shared" si="501"/>
        <v>22</v>
      </c>
      <c r="T756" s="5">
        <f t="shared" si="502"/>
        <v>10</v>
      </c>
      <c r="U756" s="5">
        <f t="shared" si="502"/>
        <v>17</v>
      </c>
      <c r="V756" s="5">
        <f t="shared" si="503"/>
        <v>27</v>
      </c>
    </row>
    <row r="757" spans="1:22" x14ac:dyDescent="0.2">
      <c r="A757" s="2" t="s">
        <v>72</v>
      </c>
      <c r="B757" s="5">
        <v>0</v>
      </c>
      <c r="C757" s="5">
        <v>0</v>
      </c>
      <c r="D757" s="5">
        <f t="shared" si="496"/>
        <v>0</v>
      </c>
      <c r="E757" s="5">
        <v>0</v>
      </c>
      <c r="F757" s="5">
        <v>0</v>
      </c>
      <c r="G757" s="5">
        <f t="shared" si="497"/>
        <v>0</v>
      </c>
      <c r="H757" s="5">
        <v>1</v>
      </c>
      <c r="I757" s="5">
        <v>0</v>
      </c>
      <c r="J757" s="5">
        <f t="shared" si="498"/>
        <v>1</v>
      </c>
      <c r="K757" s="5">
        <v>0</v>
      </c>
      <c r="L757" s="5">
        <v>0</v>
      </c>
      <c r="M757" s="5">
        <f t="shared" si="499"/>
        <v>0</v>
      </c>
      <c r="N757" s="5">
        <v>0</v>
      </c>
      <c r="O757" s="5">
        <v>0</v>
      </c>
      <c r="P757" s="5">
        <f t="shared" si="500"/>
        <v>0</v>
      </c>
      <c r="Q757" s="5">
        <v>1</v>
      </c>
      <c r="R757" s="5">
        <v>0</v>
      </c>
      <c r="S757" s="5">
        <f t="shared" si="501"/>
        <v>1</v>
      </c>
      <c r="T757" s="5">
        <f t="shared" si="502"/>
        <v>2</v>
      </c>
      <c r="U757" s="5">
        <f t="shared" si="502"/>
        <v>0</v>
      </c>
      <c r="V757" s="5">
        <f t="shared" si="503"/>
        <v>2</v>
      </c>
    </row>
    <row r="758" spans="1:22" x14ac:dyDescent="0.2">
      <c r="A758" s="2" t="s">
        <v>73</v>
      </c>
      <c r="B758" s="5">
        <v>0</v>
      </c>
      <c r="C758" s="5">
        <v>0</v>
      </c>
      <c r="D758" s="5">
        <f t="shared" si="496"/>
        <v>0</v>
      </c>
      <c r="E758" s="5">
        <v>0</v>
      </c>
      <c r="F758" s="5">
        <v>0</v>
      </c>
      <c r="G758" s="5">
        <f t="shared" si="497"/>
        <v>0</v>
      </c>
      <c r="H758" s="5">
        <v>0</v>
      </c>
      <c r="I758" s="5">
        <v>0</v>
      </c>
      <c r="J758" s="5">
        <f t="shared" si="498"/>
        <v>0</v>
      </c>
      <c r="K758" s="5">
        <v>0</v>
      </c>
      <c r="L758" s="5">
        <v>0</v>
      </c>
      <c r="M758" s="5">
        <f t="shared" si="499"/>
        <v>0</v>
      </c>
      <c r="N758" s="5">
        <v>0</v>
      </c>
      <c r="O758" s="5">
        <v>0</v>
      </c>
      <c r="P758" s="5">
        <f t="shared" si="500"/>
        <v>0</v>
      </c>
      <c r="Q758" s="5">
        <v>0</v>
      </c>
      <c r="R758" s="5">
        <v>1</v>
      </c>
      <c r="S758" s="5">
        <f t="shared" si="501"/>
        <v>1</v>
      </c>
      <c r="T758" s="5">
        <f t="shared" si="502"/>
        <v>0</v>
      </c>
      <c r="U758" s="5">
        <f t="shared" si="502"/>
        <v>1</v>
      </c>
      <c r="V758" s="5">
        <f t="shared" si="503"/>
        <v>1</v>
      </c>
    </row>
    <row r="759" spans="1:22" x14ac:dyDescent="0.2">
      <c r="A759" s="2" t="s">
        <v>74</v>
      </c>
      <c r="B759" s="5">
        <v>0</v>
      </c>
      <c r="C759" s="5">
        <v>0</v>
      </c>
      <c r="D759" s="5">
        <f t="shared" si="496"/>
        <v>0</v>
      </c>
      <c r="E759" s="5">
        <v>0</v>
      </c>
      <c r="F759" s="5">
        <v>0</v>
      </c>
      <c r="G759" s="5">
        <f t="shared" si="497"/>
        <v>0</v>
      </c>
      <c r="H759" s="5">
        <v>0</v>
      </c>
      <c r="I759" s="5">
        <v>0</v>
      </c>
      <c r="J759" s="5">
        <f t="shared" si="498"/>
        <v>0</v>
      </c>
      <c r="K759" s="5">
        <v>0</v>
      </c>
      <c r="L759" s="5">
        <v>0</v>
      </c>
      <c r="M759" s="5">
        <f t="shared" si="499"/>
        <v>0</v>
      </c>
      <c r="N759" s="5">
        <v>0</v>
      </c>
      <c r="O759" s="5">
        <v>0</v>
      </c>
      <c r="P759" s="5">
        <f t="shared" si="500"/>
        <v>0</v>
      </c>
      <c r="Q759" s="5">
        <v>0</v>
      </c>
      <c r="R759" s="5">
        <v>1</v>
      </c>
      <c r="S759" s="5">
        <f t="shared" si="501"/>
        <v>1</v>
      </c>
      <c r="T759" s="5">
        <f t="shared" si="502"/>
        <v>0</v>
      </c>
      <c r="U759" s="5">
        <f t="shared" si="502"/>
        <v>1</v>
      </c>
      <c r="V759" s="5">
        <f t="shared" si="503"/>
        <v>1</v>
      </c>
    </row>
    <row r="760" spans="1:22" x14ac:dyDescent="0.2">
      <c r="A760" s="2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x14ac:dyDescent="0.2">
      <c r="A761" s="2" t="s">
        <v>17</v>
      </c>
      <c r="B761" s="5">
        <f t="shared" ref="B761:V761" si="504">SUM(B762:B775)</f>
        <v>1416</v>
      </c>
      <c r="C761" s="5">
        <f>SUM(C762:C775)</f>
        <v>1241</v>
      </c>
      <c r="D761" s="5">
        <f>SUM(D762:D775)</f>
        <v>2657</v>
      </c>
      <c r="E761" s="5">
        <f t="shared" si="504"/>
        <v>1152</v>
      </c>
      <c r="F761" s="5">
        <f t="shared" si="504"/>
        <v>1087</v>
      </c>
      <c r="G761" s="5">
        <f t="shared" si="504"/>
        <v>2239</v>
      </c>
      <c r="H761" s="5">
        <f t="shared" si="504"/>
        <v>917</v>
      </c>
      <c r="I761" s="5">
        <f t="shared" si="504"/>
        <v>879</v>
      </c>
      <c r="J761" s="5">
        <f t="shared" si="504"/>
        <v>1796</v>
      </c>
      <c r="K761" s="5">
        <f t="shared" si="504"/>
        <v>886</v>
      </c>
      <c r="L761" s="5">
        <f t="shared" si="504"/>
        <v>732</v>
      </c>
      <c r="M761" s="5">
        <f t="shared" si="504"/>
        <v>1618</v>
      </c>
      <c r="N761" s="5">
        <f t="shared" si="504"/>
        <v>728</v>
      </c>
      <c r="O761" s="5">
        <f t="shared" si="504"/>
        <v>627</v>
      </c>
      <c r="P761" s="5">
        <f t="shared" si="504"/>
        <v>1355</v>
      </c>
      <c r="Q761" s="5">
        <f t="shared" si="504"/>
        <v>586</v>
      </c>
      <c r="R761" s="5">
        <f t="shared" si="504"/>
        <v>503</v>
      </c>
      <c r="S761" s="5">
        <f t="shared" si="504"/>
        <v>1089</v>
      </c>
      <c r="T761" s="5">
        <f t="shared" si="504"/>
        <v>5685</v>
      </c>
      <c r="U761" s="5">
        <f t="shared" si="504"/>
        <v>5069</v>
      </c>
      <c r="V761" s="5">
        <f t="shared" si="504"/>
        <v>10754</v>
      </c>
    </row>
    <row r="762" spans="1:22" x14ac:dyDescent="0.2">
      <c r="A762" s="2" t="s">
        <v>62</v>
      </c>
      <c r="B762" s="5">
        <v>33</v>
      </c>
      <c r="C762" s="5">
        <v>36</v>
      </c>
      <c r="D762" s="5">
        <f>SUM(B762:C762)</f>
        <v>69</v>
      </c>
      <c r="E762" s="5">
        <v>0</v>
      </c>
      <c r="F762" s="5">
        <v>0</v>
      </c>
      <c r="G762" s="5">
        <f>SUM(E762:F762)</f>
        <v>0</v>
      </c>
      <c r="H762" s="5">
        <v>0</v>
      </c>
      <c r="I762" s="5">
        <v>0</v>
      </c>
      <c r="J762" s="5">
        <f>SUM(H762:I762)</f>
        <v>0</v>
      </c>
      <c r="K762" s="5">
        <v>0</v>
      </c>
      <c r="L762" s="5">
        <v>0</v>
      </c>
      <c r="M762" s="5">
        <f>SUM(K762:L762)</f>
        <v>0</v>
      </c>
      <c r="N762" s="5">
        <v>0</v>
      </c>
      <c r="O762" s="5">
        <v>0</v>
      </c>
      <c r="P762" s="5">
        <f>SUM(N762:O762)</f>
        <v>0</v>
      </c>
      <c r="Q762" s="5">
        <v>0</v>
      </c>
      <c r="R762" s="5">
        <v>0</v>
      </c>
      <c r="S762" s="5">
        <f>SUM(Q762:R762)</f>
        <v>0</v>
      </c>
      <c r="T762" s="5">
        <f>+B762+E762+H762+K762+N762+Q762</f>
        <v>33</v>
      </c>
      <c r="U762" s="5">
        <f>+C762+F762+I762+L762+O762+R762</f>
        <v>36</v>
      </c>
      <c r="V762" s="5">
        <f>SUM(T762:U762)</f>
        <v>69</v>
      </c>
    </row>
    <row r="763" spans="1:22" x14ac:dyDescent="0.2">
      <c r="A763" s="2" t="s">
        <v>44</v>
      </c>
      <c r="B763" s="5">
        <v>502</v>
      </c>
      <c r="C763" s="5">
        <v>509</v>
      </c>
      <c r="D763" s="5">
        <f t="shared" ref="D763:D775" si="505">SUM(B763:C763)</f>
        <v>1011</v>
      </c>
      <c r="E763" s="5">
        <v>20</v>
      </c>
      <c r="F763" s="5">
        <v>20</v>
      </c>
      <c r="G763" s="5">
        <f t="shared" ref="G763:G775" si="506">SUM(E763:F763)</f>
        <v>40</v>
      </c>
      <c r="H763" s="5">
        <v>0</v>
      </c>
      <c r="I763" s="5">
        <v>0</v>
      </c>
      <c r="J763" s="5">
        <f t="shared" ref="J763:J775" si="507">SUM(H763:I763)</f>
        <v>0</v>
      </c>
      <c r="K763" s="5">
        <v>0</v>
      </c>
      <c r="L763" s="5">
        <v>0</v>
      </c>
      <c r="M763" s="5">
        <f t="shared" ref="M763:M775" si="508">SUM(K763:L763)</f>
        <v>0</v>
      </c>
      <c r="N763" s="5">
        <v>0</v>
      </c>
      <c r="O763" s="5">
        <v>0</v>
      </c>
      <c r="P763" s="5">
        <f t="shared" ref="P763:P775" si="509">SUM(N763:O763)</f>
        <v>0</v>
      </c>
      <c r="Q763" s="5">
        <v>0</v>
      </c>
      <c r="R763" s="5">
        <v>0</v>
      </c>
      <c r="S763" s="5">
        <f t="shared" ref="S763:S775" si="510">SUM(Q763:R763)</f>
        <v>0</v>
      </c>
      <c r="T763" s="5">
        <f t="shared" ref="T763:U775" si="511">+B763+E763+H763+K763+N763+Q763</f>
        <v>522</v>
      </c>
      <c r="U763" s="5">
        <f t="shared" si="511"/>
        <v>529</v>
      </c>
      <c r="V763" s="5">
        <f t="shared" ref="V763:V775" si="512">SUM(T763:U763)</f>
        <v>1051</v>
      </c>
    </row>
    <row r="764" spans="1:22" x14ac:dyDescent="0.2">
      <c r="A764" s="2" t="s">
        <v>63</v>
      </c>
      <c r="B764" s="5">
        <v>430</v>
      </c>
      <c r="C764" s="5">
        <v>358</v>
      </c>
      <c r="D764" s="5">
        <f t="shared" si="505"/>
        <v>788</v>
      </c>
      <c r="E764" s="5">
        <v>294</v>
      </c>
      <c r="F764" s="5">
        <v>328</v>
      </c>
      <c r="G764" s="5">
        <f t="shared" si="506"/>
        <v>622</v>
      </c>
      <c r="H764" s="5">
        <v>28</v>
      </c>
      <c r="I764" s="5">
        <v>28</v>
      </c>
      <c r="J764" s="5">
        <f t="shared" si="507"/>
        <v>56</v>
      </c>
      <c r="K764" s="5">
        <v>0</v>
      </c>
      <c r="L764" s="5">
        <v>0</v>
      </c>
      <c r="M764" s="5">
        <f t="shared" si="508"/>
        <v>0</v>
      </c>
      <c r="N764" s="5">
        <v>0</v>
      </c>
      <c r="O764" s="5">
        <v>0</v>
      </c>
      <c r="P764" s="5">
        <f t="shared" si="509"/>
        <v>0</v>
      </c>
      <c r="Q764" s="5">
        <v>0</v>
      </c>
      <c r="R764" s="5">
        <v>0</v>
      </c>
      <c r="S764" s="5">
        <f t="shared" si="510"/>
        <v>0</v>
      </c>
      <c r="T764" s="5">
        <f t="shared" si="511"/>
        <v>752</v>
      </c>
      <c r="U764" s="5">
        <f t="shared" si="511"/>
        <v>714</v>
      </c>
      <c r="V764" s="5">
        <f t="shared" si="512"/>
        <v>1466</v>
      </c>
    </row>
    <row r="765" spans="1:22" x14ac:dyDescent="0.2">
      <c r="A765" s="2" t="s">
        <v>64</v>
      </c>
      <c r="B765" s="5">
        <v>203</v>
      </c>
      <c r="C765" s="5">
        <v>160</v>
      </c>
      <c r="D765" s="5">
        <f t="shared" si="505"/>
        <v>363</v>
      </c>
      <c r="E765" s="5">
        <v>304</v>
      </c>
      <c r="F765" s="5">
        <v>326</v>
      </c>
      <c r="G765" s="5">
        <f t="shared" si="506"/>
        <v>630</v>
      </c>
      <c r="H765" s="5">
        <v>209</v>
      </c>
      <c r="I765" s="5">
        <v>257</v>
      </c>
      <c r="J765" s="5">
        <f t="shared" si="507"/>
        <v>466</v>
      </c>
      <c r="K765" s="5">
        <v>32</v>
      </c>
      <c r="L765" s="5">
        <v>27</v>
      </c>
      <c r="M765" s="5">
        <f t="shared" si="508"/>
        <v>59</v>
      </c>
      <c r="N765" s="5">
        <v>0</v>
      </c>
      <c r="O765" s="5">
        <v>0</v>
      </c>
      <c r="P765" s="5">
        <f t="shared" si="509"/>
        <v>0</v>
      </c>
      <c r="Q765" s="5">
        <v>0</v>
      </c>
      <c r="R765" s="5">
        <v>0</v>
      </c>
      <c r="S765" s="5">
        <f t="shared" si="510"/>
        <v>0</v>
      </c>
      <c r="T765" s="5">
        <f t="shared" si="511"/>
        <v>748</v>
      </c>
      <c r="U765" s="5">
        <f t="shared" si="511"/>
        <v>770</v>
      </c>
      <c r="V765" s="5">
        <f t="shared" si="512"/>
        <v>1518</v>
      </c>
    </row>
    <row r="766" spans="1:22" x14ac:dyDescent="0.2">
      <c r="A766" s="2" t="s">
        <v>65</v>
      </c>
      <c r="B766" s="5">
        <v>107</v>
      </c>
      <c r="C766" s="5">
        <v>77</v>
      </c>
      <c r="D766" s="5">
        <f t="shared" si="505"/>
        <v>184</v>
      </c>
      <c r="E766" s="5">
        <v>205</v>
      </c>
      <c r="F766" s="5">
        <v>152</v>
      </c>
      <c r="G766" s="5">
        <f t="shared" si="506"/>
        <v>357</v>
      </c>
      <c r="H766" s="5">
        <v>236</v>
      </c>
      <c r="I766" s="5">
        <v>227</v>
      </c>
      <c r="J766" s="5">
        <f t="shared" si="507"/>
        <v>463</v>
      </c>
      <c r="K766" s="5">
        <v>187</v>
      </c>
      <c r="L766" s="5">
        <v>187</v>
      </c>
      <c r="M766" s="5">
        <f t="shared" si="508"/>
        <v>374</v>
      </c>
      <c r="N766" s="5">
        <v>16</v>
      </c>
      <c r="O766" s="5">
        <v>21</v>
      </c>
      <c r="P766" s="5">
        <f t="shared" si="509"/>
        <v>37</v>
      </c>
      <c r="Q766" s="5">
        <v>0</v>
      </c>
      <c r="R766" s="5">
        <v>0</v>
      </c>
      <c r="S766" s="5">
        <f t="shared" si="510"/>
        <v>0</v>
      </c>
      <c r="T766" s="5">
        <f t="shared" si="511"/>
        <v>751</v>
      </c>
      <c r="U766" s="5">
        <f t="shared" si="511"/>
        <v>664</v>
      </c>
      <c r="V766" s="5">
        <f t="shared" si="512"/>
        <v>1415</v>
      </c>
    </row>
    <row r="767" spans="1:22" x14ac:dyDescent="0.2">
      <c r="A767" s="2" t="s">
        <v>66</v>
      </c>
      <c r="B767" s="5">
        <v>66</v>
      </c>
      <c r="C767" s="5">
        <v>54</v>
      </c>
      <c r="D767" s="5">
        <f t="shared" si="505"/>
        <v>120</v>
      </c>
      <c r="E767" s="5">
        <v>151</v>
      </c>
      <c r="F767" s="5">
        <v>91</v>
      </c>
      <c r="G767" s="5">
        <f t="shared" si="506"/>
        <v>242</v>
      </c>
      <c r="H767" s="5">
        <v>171</v>
      </c>
      <c r="I767" s="5">
        <v>152</v>
      </c>
      <c r="J767" s="5">
        <f t="shared" si="507"/>
        <v>323</v>
      </c>
      <c r="K767" s="5">
        <v>230</v>
      </c>
      <c r="L767" s="5">
        <v>217</v>
      </c>
      <c r="M767" s="5">
        <f t="shared" si="508"/>
        <v>447</v>
      </c>
      <c r="N767" s="5">
        <v>177</v>
      </c>
      <c r="O767" s="5">
        <v>149</v>
      </c>
      <c r="P767" s="5">
        <f t="shared" si="509"/>
        <v>326</v>
      </c>
      <c r="Q767" s="5">
        <v>17</v>
      </c>
      <c r="R767" s="5">
        <v>17</v>
      </c>
      <c r="S767" s="5">
        <f t="shared" si="510"/>
        <v>34</v>
      </c>
      <c r="T767" s="5">
        <f t="shared" si="511"/>
        <v>812</v>
      </c>
      <c r="U767" s="5">
        <f t="shared" si="511"/>
        <v>680</v>
      </c>
      <c r="V767" s="5">
        <f t="shared" si="512"/>
        <v>1492</v>
      </c>
    </row>
    <row r="768" spans="1:22" x14ac:dyDescent="0.2">
      <c r="A768" s="2" t="s">
        <v>67</v>
      </c>
      <c r="B768" s="5">
        <v>38</v>
      </c>
      <c r="C768" s="5">
        <v>23</v>
      </c>
      <c r="D768" s="5">
        <f t="shared" si="505"/>
        <v>61</v>
      </c>
      <c r="E768" s="5">
        <v>80</v>
      </c>
      <c r="F768" s="5">
        <v>76</v>
      </c>
      <c r="G768" s="5">
        <f t="shared" si="506"/>
        <v>156</v>
      </c>
      <c r="H768" s="5">
        <v>107</v>
      </c>
      <c r="I768" s="5">
        <v>105</v>
      </c>
      <c r="J768" s="5">
        <f t="shared" si="507"/>
        <v>212</v>
      </c>
      <c r="K768" s="5">
        <v>161</v>
      </c>
      <c r="L768" s="5">
        <v>124</v>
      </c>
      <c r="M768" s="5">
        <f t="shared" si="508"/>
        <v>285</v>
      </c>
      <c r="N768" s="5">
        <v>197</v>
      </c>
      <c r="O768" s="5">
        <v>182</v>
      </c>
      <c r="P768" s="5">
        <f t="shared" si="509"/>
        <v>379</v>
      </c>
      <c r="Q768" s="5">
        <v>120</v>
      </c>
      <c r="R768" s="5">
        <v>143</v>
      </c>
      <c r="S768" s="5">
        <f t="shared" si="510"/>
        <v>263</v>
      </c>
      <c r="T768" s="5">
        <f t="shared" si="511"/>
        <v>703</v>
      </c>
      <c r="U768" s="5">
        <f t="shared" si="511"/>
        <v>653</v>
      </c>
      <c r="V768" s="5">
        <f t="shared" si="512"/>
        <v>1356</v>
      </c>
    </row>
    <row r="769" spans="1:22" x14ac:dyDescent="0.2">
      <c r="A769" s="2" t="s">
        <v>68</v>
      </c>
      <c r="B769" s="5">
        <v>22</v>
      </c>
      <c r="C769" s="5">
        <v>13</v>
      </c>
      <c r="D769" s="5">
        <f t="shared" si="505"/>
        <v>35</v>
      </c>
      <c r="E769" s="5">
        <v>49</v>
      </c>
      <c r="F769" s="5">
        <v>40</v>
      </c>
      <c r="G769" s="5">
        <f t="shared" si="506"/>
        <v>89</v>
      </c>
      <c r="H769" s="5">
        <v>79</v>
      </c>
      <c r="I769" s="5">
        <v>46</v>
      </c>
      <c r="J769" s="5">
        <f t="shared" si="507"/>
        <v>125</v>
      </c>
      <c r="K769" s="5">
        <v>131</v>
      </c>
      <c r="L769" s="5">
        <v>77</v>
      </c>
      <c r="M769" s="5">
        <f t="shared" si="508"/>
        <v>208</v>
      </c>
      <c r="N769" s="5">
        <v>143</v>
      </c>
      <c r="O769" s="5">
        <v>115</v>
      </c>
      <c r="P769" s="5">
        <f t="shared" si="509"/>
        <v>258</v>
      </c>
      <c r="Q769" s="5">
        <v>147</v>
      </c>
      <c r="R769" s="5">
        <v>154</v>
      </c>
      <c r="S769" s="5">
        <f t="shared" si="510"/>
        <v>301</v>
      </c>
      <c r="T769" s="5">
        <f t="shared" si="511"/>
        <v>571</v>
      </c>
      <c r="U769" s="5">
        <f t="shared" si="511"/>
        <v>445</v>
      </c>
      <c r="V769" s="5">
        <f t="shared" si="512"/>
        <v>1016</v>
      </c>
    </row>
    <row r="770" spans="1:22" x14ac:dyDescent="0.2">
      <c r="A770" s="2" t="s">
        <v>69</v>
      </c>
      <c r="B770" s="5">
        <v>6</v>
      </c>
      <c r="C770" s="5">
        <v>2</v>
      </c>
      <c r="D770" s="5">
        <f t="shared" si="505"/>
        <v>8</v>
      </c>
      <c r="E770" s="5">
        <v>26</v>
      </c>
      <c r="F770" s="5">
        <v>28</v>
      </c>
      <c r="G770" s="5">
        <f t="shared" si="506"/>
        <v>54</v>
      </c>
      <c r="H770" s="5">
        <v>46</v>
      </c>
      <c r="I770" s="5">
        <v>30</v>
      </c>
      <c r="J770" s="5">
        <f t="shared" si="507"/>
        <v>76</v>
      </c>
      <c r="K770" s="5">
        <v>72</v>
      </c>
      <c r="L770" s="5">
        <v>43</v>
      </c>
      <c r="M770" s="5">
        <f t="shared" si="508"/>
        <v>115</v>
      </c>
      <c r="N770" s="5">
        <v>82</v>
      </c>
      <c r="O770" s="5">
        <v>79</v>
      </c>
      <c r="P770" s="5">
        <f t="shared" si="509"/>
        <v>161</v>
      </c>
      <c r="Q770" s="5">
        <v>125</v>
      </c>
      <c r="R770" s="5">
        <v>89</v>
      </c>
      <c r="S770" s="5">
        <f t="shared" si="510"/>
        <v>214</v>
      </c>
      <c r="T770" s="5">
        <f t="shared" si="511"/>
        <v>357</v>
      </c>
      <c r="U770" s="5">
        <f t="shared" si="511"/>
        <v>271</v>
      </c>
      <c r="V770" s="5">
        <f t="shared" si="512"/>
        <v>628</v>
      </c>
    </row>
    <row r="771" spans="1:22" x14ac:dyDescent="0.2">
      <c r="A771" s="2" t="s">
        <v>70</v>
      </c>
      <c r="B771" s="5">
        <v>2</v>
      </c>
      <c r="C771" s="5">
        <v>5</v>
      </c>
      <c r="D771" s="5">
        <f t="shared" si="505"/>
        <v>7</v>
      </c>
      <c r="E771" s="5">
        <v>11</v>
      </c>
      <c r="F771" s="5">
        <v>12</v>
      </c>
      <c r="G771" s="5">
        <f t="shared" si="506"/>
        <v>23</v>
      </c>
      <c r="H771" s="5">
        <v>27</v>
      </c>
      <c r="I771" s="5">
        <v>17</v>
      </c>
      <c r="J771" s="5">
        <f t="shared" si="507"/>
        <v>44</v>
      </c>
      <c r="K771" s="5">
        <v>38</v>
      </c>
      <c r="L771" s="5">
        <v>26</v>
      </c>
      <c r="M771" s="5">
        <f t="shared" si="508"/>
        <v>64</v>
      </c>
      <c r="N771" s="5">
        <v>57</v>
      </c>
      <c r="O771" s="5">
        <v>38</v>
      </c>
      <c r="P771" s="5">
        <f t="shared" si="509"/>
        <v>95</v>
      </c>
      <c r="Q771" s="5">
        <v>83</v>
      </c>
      <c r="R771" s="5">
        <v>34</v>
      </c>
      <c r="S771" s="5">
        <f t="shared" si="510"/>
        <v>117</v>
      </c>
      <c r="T771" s="5">
        <f t="shared" si="511"/>
        <v>218</v>
      </c>
      <c r="U771" s="5">
        <f t="shared" si="511"/>
        <v>132</v>
      </c>
      <c r="V771" s="5">
        <f t="shared" si="512"/>
        <v>350</v>
      </c>
    </row>
    <row r="772" spans="1:22" x14ac:dyDescent="0.2">
      <c r="A772" s="2" t="s">
        <v>71</v>
      </c>
      <c r="B772" s="5">
        <v>1</v>
      </c>
      <c r="C772" s="5">
        <v>0</v>
      </c>
      <c r="D772" s="5">
        <f t="shared" si="505"/>
        <v>1</v>
      </c>
      <c r="E772" s="5">
        <v>7</v>
      </c>
      <c r="F772" s="5">
        <v>6</v>
      </c>
      <c r="G772" s="5">
        <f t="shared" si="506"/>
        <v>13</v>
      </c>
      <c r="H772" s="5">
        <v>6</v>
      </c>
      <c r="I772" s="5">
        <v>8</v>
      </c>
      <c r="J772" s="5">
        <f t="shared" si="507"/>
        <v>14</v>
      </c>
      <c r="K772" s="5">
        <v>10</v>
      </c>
      <c r="L772" s="5">
        <v>13</v>
      </c>
      <c r="M772" s="5">
        <f t="shared" si="508"/>
        <v>23</v>
      </c>
      <c r="N772" s="5">
        <v>31</v>
      </c>
      <c r="O772" s="5">
        <v>17</v>
      </c>
      <c r="P772" s="5">
        <f t="shared" si="509"/>
        <v>48</v>
      </c>
      <c r="Q772" s="5">
        <v>38</v>
      </c>
      <c r="R772" s="5">
        <v>32</v>
      </c>
      <c r="S772" s="5">
        <f t="shared" si="510"/>
        <v>70</v>
      </c>
      <c r="T772" s="5">
        <f t="shared" si="511"/>
        <v>93</v>
      </c>
      <c r="U772" s="5">
        <f t="shared" si="511"/>
        <v>76</v>
      </c>
      <c r="V772" s="5">
        <f t="shared" si="512"/>
        <v>169</v>
      </c>
    </row>
    <row r="773" spans="1:22" x14ac:dyDescent="0.2">
      <c r="A773" s="2" t="s">
        <v>72</v>
      </c>
      <c r="B773" s="5">
        <v>0</v>
      </c>
      <c r="C773" s="5">
        <v>3</v>
      </c>
      <c r="D773" s="5">
        <f t="shared" si="505"/>
        <v>3</v>
      </c>
      <c r="E773" s="5">
        <v>1</v>
      </c>
      <c r="F773" s="5">
        <v>5</v>
      </c>
      <c r="G773" s="5">
        <f t="shared" si="506"/>
        <v>6</v>
      </c>
      <c r="H773" s="5">
        <v>4</v>
      </c>
      <c r="I773" s="5">
        <v>6</v>
      </c>
      <c r="J773" s="5">
        <f t="shared" si="507"/>
        <v>10</v>
      </c>
      <c r="K773" s="5">
        <v>12</v>
      </c>
      <c r="L773" s="5">
        <v>11</v>
      </c>
      <c r="M773" s="5">
        <f t="shared" si="508"/>
        <v>23</v>
      </c>
      <c r="N773" s="5">
        <v>11</v>
      </c>
      <c r="O773" s="5">
        <v>10</v>
      </c>
      <c r="P773" s="5">
        <f t="shared" si="509"/>
        <v>21</v>
      </c>
      <c r="Q773" s="5">
        <v>27</v>
      </c>
      <c r="R773" s="5">
        <v>20</v>
      </c>
      <c r="S773" s="5">
        <f t="shared" si="510"/>
        <v>47</v>
      </c>
      <c r="T773" s="5">
        <f t="shared" si="511"/>
        <v>55</v>
      </c>
      <c r="U773" s="5">
        <f t="shared" si="511"/>
        <v>55</v>
      </c>
      <c r="V773" s="5">
        <f t="shared" si="512"/>
        <v>110</v>
      </c>
    </row>
    <row r="774" spans="1:22" x14ac:dyDescent="0.2">
      <c r="A774" s="2" t="s">
        <v>73</v>
      </c>
      <c r="B774" s="5">
        <v>2</v>
      </c>
      <c r="C774" s="5">
        <v>0</v>
      </c>
      <c r="D774" s="5">
        <f t="shared" si="505"/>
        <v>2</v>
      </c>
      <c r="E774" s="5">
        <v>1</v>
      </c>
      <c r="F774" s="5">
        <v>0</v>
      </c>
      <c r="G774" s="5">
        <f t="shared" si="506"/>
        <v>1</v>
      </c>
      <c r="H774" s="5">
        <v>1</v>
      </c>
      <c r="I774" s="5">
        <v>1</v>
      </c>
      <c r="J774" s="5">
        <f t="shared" si="507"/>
        <v>2</v>
      </c>
      <c r="K774" s="5">
        <v>6</v>
      </c>
      <c r="L774" s="5">
        <v>5</v>
      </c>
      <c r="M774" s="5">
        <f t="shared" si="508"/>
        <v>11</v>
      </c>
      <c r="N774" s="5">
        <v>8</v>
      </c>
      <c r="O774" s="5">
        <v>7</v>
      </c>
      <c r="P774" s="5">
        <f t="shared" si="509"/>
        <v>15</v>
      </c>
      <c r="Q774" s="5">
        <v>7</v>
      </c>
      <c r="R774" s="5">
        <v>5</v>
      </c>
      <c r="S774" s="5">
        <f t="shared" si="510"/>
        <v>12</v>
      </c>
      <c r="T774" s="5">
        <f t="shared" si="511"/>
        <v>25</v>
      </c>
      <c r="U774" s="5">
        <f t="shared" si="511"/>
        <v>18</v>
      </c>
      <c r="V774" s="5">
        <f t="shared" si="512"/>
        <v>43</v>
      </c>
    </row>
    <row r="775" spans="1:22" x14ac:dyDescent="0.2">
      <c r="A775" s="2" t="s">
        <v>74</v>
      </c>
      <c r="B775" s="5">
        <v>4</v>
      </c>
      <c r="C775" s="5">
        <v>1</v>
      </c>
      <c r="D775" s="5">
        <f t="shared" si="505"/>
        <v>5</v>
      </c>
      <c r="E775" s="5">
        <v>3</v>
      </c>
      <c r="F775" s="5">
        <v>3</v>
      </c>
      <c r="G775" s="5">
        <f t="shared" si="506"/>
        <v>6</v>
      </c>
      <c r="H775" s="5">
        <v>3</v>
      </c>
      <c r="I775" s="5">
        <v>2</v>
      </c>
      <c r="J775" s="5">
        <f t="shared" si="507"/>
        <v>5</v>
      </c>
      <c r="K775" s="5">
        <v>7</v>
      </c>
      <c r="L775" s="5">
        <v>2</v>
      </c>
      <c r="M775" s="5">
        <f t="shared" si="508"/>
        <v>9</v>
      </c>
      <c r="N775" s="5">
        <v>6</v>
      </c>
      <c r="O775" s="5">
        <v>9</v>
      </c>
      <c r="P775" s="5">
        <f t="shared" si="509"/>
        <v>15</v>
      </c>
      <c r="Q775" s="5">
        <v>22</v>
      </c>
      <c r="R775" s="5">
        <v>9</v>
      </c>
      <c r="S775" s="5">
        <f t="shared" si="510"/>
        <v>31</v>
      </c>
      <c r="T775" s="5">
        <f t="shared" si="511"/>
        <v>45</v>
      </c>
      <c r="U775" s="5">
        <f t="shared" si="511"/>
        <v>26</v>
      </c>
      <c r="V775" s="5">
        <f t="shared" si="512"/>
        <v>71</v>
      </c>
    </row>
    <row r="776" spans="1:22" x14ac:dyDescent="0.2">
      <c r="A776" s="2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x14ac:dyDescent="0.2">
      <c r="A777" s="2" t="s">
        <v>8</v>
      </c>
      <c r="B777" s="5">
        <f t="shared" ref="B777:V777" si="513">SUM(B778:B791)</f>
        <v>2010</v>
      </c>
      <c r="C777" s="5">
        <f t="shared" si="513"/>
        <v>1802</v>
      </c>
      <c r="D777" s="5">
        <f t="shared" si="513"/>
        <v>3812</v>
      </c>
      <c r="E777" s="5">
        <f t="shared" si="513"/>
        <v>1667</v>
      </c>
      <c r="F777" s="5">
        <f t="shared" si="513"/>
        <v>1593</v>
      </c>
      <c r="G777" s="5">
        <f t="shared" si="513"/>
        <v>3260</v>
      </c>
      <c r="H777" s="5">
        <f t="shared" si="513"/>
        <v>1377</v>
      </c>
      <c r="I777" s="5">
        <f t="shared" si="513"/>
        <v>1337</v>
      </c>
      <c r="J777" s="5">
        <f t="shared" si="513"/>
        <v>2714</v>
      </c>
      <c r="K777" s="5">
        <f t="shared" si="513"/>
        <v>1403</v>
      </c>
      <c r="L777" s="5">
        <f t="shared" si="513"/>
        <v>1206</v>
      </c>
      <c r="M777" s="5">
        <f t="shared" si="513"/>
        <v>2609</v>
      </c>
      <c r="N777" s="5">
        <f t="shared" si="513"/>
        <v>1136</v>
      </c>
      <c r="O777" s="5">
        <f t="shared" si="513"/>
        <v>1100</v>
      </c>
      <c r="P777" s="5">
        <f t="shared" si="513"/>
        <v>2236</v>
      </c>
      <c r="Q777" s="5">
        <f t="shared" si="513"/>
        <v>939</v>
      </c>
      <c r="R777" s="5">
        <f t="shared" si="513"/>
        <v>897</v>
      </c>
      <c r="S777" s="5">
        <f t="shared" si="513"/>
        <v>1836</v>
      </c>
      <c r="T777" s="5">
        <f t="shared" si="513"/>
        <v>8532</v>
      </c>
      <c r="U777" s="5">
        <f t="shared" si="513"/>
        <v>7935</v>
      </c>
      <c r="V777" s="5">
        <f t="shared" si="513"/>
        <v>16467</v>
      </c>
    </row>
    <row r="778" spans="1:22" x14ac:dyDescent="0.2">
      <c r="A778" s="2" t="s">
        <v>62</v>
      </c>
      <c r="B778" s="5">
        <f t="shared" ref="B778:C791" si="514">+B762+B746</f>
        <v>52</v>
      </c>
      <c r="C778" s="5">
        <f t="shared" si="514"/>
        <v>57</v>
      </c>
      <c r="D778" s="5">
        <f>SUM(B778:C778)</f>
        <v>109</v>
      </c>
      <c r="E778" s="5">
        <f t="shared" ref="E778:F791" si="515">+E762+E746</f>
        <v>0</v>
      </c>
      <c r="F778" s="5">
        <f t="shared" si="515"/>
        <v>0</v>
      </c>
      <c r="G778" s="5">
        <f>SUM(E778:F778)</f>
        <v>0</v>
      </c>
      <c r="H778" s="5">
        <f t="shared" ref="H778:I791" si="516">+H762+H746</f>
        <v>0</v>
      </c>
      <c r="I778" s="5">
        <f t="shared" si="516"/>
        <v>0</v>
      </c>
      <c r="J778" s="5">
        <f>SUM(H778:I778)</f>
        <v>0</v>
      </c>
      <c r="K778" s="5">
        <f t="shared" ref="K778:L791" si="517">+K762+K746</f>
        <v>0</v>
      </c>
      <c r="L778" s="5">
        <f t="shared" si="517"/>
        <v>0</v>
      </c>
      <c r="M778" s="5">
        <f>SUM(K778:L778)</f>
        <v>0</v>
      </c>
      <c r="N778" s="5">
        <f t="shared" ref="N778:O791" si="518">+N762+N746</f>
        <v>0</v>
      </c>
      <c r="O778" s="5">
        <f t="shared" si="518"/>
        <v>0</v>
      </c>
      <c r="P778" s="5">
        <f>SUM(N778:O778)</f>
        <v>0</v>
      </c>
      <c r="Q778" s="5">
        <f t="shared" ref="Q778:R791" si="519">+Q762+Q746</f>
        <v>0</v>
      </c>
      <c r="R778" s="5">
        <f t="shared" si="519"/>
        <v>0</v>
      </c>
      <c r="S778" s="5">
        <f>SUM(Q778:R778)</f>
        <v>0</v>
      </c>
      <c r="T778" s="5">
        <f>+B778+E778+H778+K778+N778+Q778</f>
        <v>52</v>
      </c>
      <c r="U778" s="5">
        <f>+C778+F778+I778+L778+O778+R778</f>
        <v>57</v>
      </c>
      <c r="V778" s="5">
        <f>SUM(T778:U778)</f>
        <v>109</v>
      </c>
    </row>
    <row r="779" spans="1:22" x14ac:dyDescent="0.2">
      <c r="A779" s="2" t="s">
        <v>44</v>
      </c>
      <c r="B779" s="5">
        <f t="shared" si="514"/>
        <v>837</v>
      </c>
      <c r="C779" s="5">
        <f t="shared" si="514"/>
        <v>880</v>
      </c>
      <c r="D779" s="5">
        <f t="shared" ref="D779:D791" si="520">SUM(B779:C779)</f>
        <v>1717</v>
      </c>
      <c r="E779" s="5">
        <f t="shared" si="515"/>
        <v>73</v>
      </c>
      <c r="F779" s="5">
        <f t="shared" si="515"/>
        <v>75</v>
      </c>
      <c r="G779" s="5">
        <f t="shared" ref="G779:G791" si="521">SUM(E779:F779)</f>
        <v>148</v>
      </c>
      <c r="H779" s="5">
        <f t="shared" si="516"/>
        <v>0</v>
      </c>
      <c r="I779" s="5">
        <f t="shared" si="516"/>
        <v>0</v>
      </c>
      <c r="J779" s="5">
        <f t="shared" ref="J779:J791" si="522">SUM(H779:I779)</f>
        <v>0</v>
      </c>
      <c r="K779" s="5">
        <f t="shared" si="517"/>
        <v>0</v>
      </c>
      <c r="L779" s="5">
        <f t="shared" si="517"/>
        <v>0</v>
      </c>
      <c r="M779" s="5">
        <f t="shared" ref="M779:M791" si="523">SUM(K779:L779)</f>
        <v>0</v>
      </c>
      <c r="N779" s="5">
        <f t="shared" si="518"/>
        <v>0</v>
      </c>
      <c r="O779" s="5">
        <f t="shared" si="518"/>
        <v>0</v>
      </c>
      <c r="P779" s="5">
        <f t="shared" ref="P779:P791" si="524">SUM(N779:O779)</f>
        <v>0</v>
      </c>
      <c r="Q779" s="5">
        <f t="shared" si="519"/>
        <v>0</v>
      </c>
      <c r="R779" s="5">
        <f t="shared" si="519"/>
        <v>0</v>
      </c>
      <c r="S779" s="5">
        <f t="shared" ref="S779:S791" si="525">SUM(Q779:R779)</f>
        <v>0</v>
      </c>
      <c r="T779" s="5">
        <f t="shared" ref="T779:U791" si="526">+B779+E779+H779+K779+N779+Q779</f>
        <v>910</v>
      </c>
      <c r="U779" s="5">
        <f t="shared" si="526"/>
        <v>955</v>
      </c>
      <c r="V779" s="5">
        <f t="shared" ref="V779:V791" si="527">SUM(T779:U779)</f>
        <v>1865</v>
      </c>
    </row>
    <row r="780" spans="1:22" x14ac:dyDescent="0.2">
      <c r="A780" s="2" t="s">
        <v>63</v>
      </c>
      <c r="B780" s="5">
        <f t="shared" si="514"/>
        <v>588</v>
      </c>
      <c r="C780" s="5">
        <f t="shared" si="514"/>
        <v>474</v>
      </c>
      <c r="D780" s="5">
        <f t="shared" si="520"/>
        <v>1062</v>
      </c>
      <c r="E780" s="5">
        <f t="shared" si="515"/>
        <v>524</v>
      </c>
      <c r="F780" s="5">
        <f t="shared" si="515"/>
        <v>560</v>
      </c>
      <c r="G780" s="5">
        <f t="shared" si="521"/>
        <v>1084</v>
      </c>
      <c r="H780" s="5">
        <f t="shared" si="516"/>
        <v>59</v>
      </c>
      <c r="I780" s="5">
        <f t="shared" si="516"/>
        <v>60</v>
      </c>
      <c r="J780" s="5">
        <f t="shared" si="522"/>
        <v>119</v>
      </c>
      <c r="K780" s="5">
        <f t="shared" si="517"/>
        <v>0</v>
      </c>
      <c r="L780" s="5">
        <f t="shared" si="517"/>
        <v>0</v>
      </c>
      <c r="M780" s="5">
        <f t="shared" si="523"/>
        <v>0</v>
      </c>
      <c r="N780" s="5">
        <f t="shared" si="518"/>
        <v>0</v>
      </c>
      <c r="O780" s="5">
        <f t="shared" si="518"/>
        <v>0</v>
      </c>
      <c r="P780" s="5">
        <f t="shared" si="524"/>
        <v>0</v>
      </c>
      <c r="Q780" s="5">
        <f t="shared" si="519"/>
        <v>0</v>
      </c>
      <c r="R780" s="5">
        <f t="shared" si="519"/>
        <v>0</v>
      </c>
      <c r="S780" s="5">
        <f t="shared" si="525"/>
        <v>0</v>
      </c>
      <c r="T780" s="5">
        <f t="shared" si="526"/>
        <v>1171</v>
      </c>
      <c r="U780" s="5">
        <f t="shared" si="526"/>
        <v>1094</v>
      </c>
      <c r="V780" s="5">
        <f t="shared" si="527"/>
        <v>2265</v>
      </c>
    </row>
    <row r="781" spans="1:22" x14ac:dyDescent="0.2">
      <c r="A781" s="2" t="s">
        <v>64</v>
      </c>
      <c r="B781" s="5">
        <f t="shared" si="514"/>
        <v>257</v>
      </c>
      <c r="C781" s="5">
        <f t="shared" si="514"/>
        <v>191</v>
      </c>
      <c r="D781" s="5">
        <f t="shared" si="520"/>
        <v>448</v>
      </c>
      <c r="E781" s="5">
        <f t="shared" si="515"/>
        <v>420</v>
      </c>
      <c r="F781" s="5">
        <f t="shared" si="515"/>
        <v>449</v>
      </c>
      <c r="G781" s="5">
        <f t="shared" si="521"/>
        <v>869</v>
      </c>
      <c r="H781" s="5">
        <f t="shared" si="516"/>
        <v>381</v>
      </c>
      <c r="I781" s="5">
        <f t="shared" si="516"/>
        <v>477</v>
      </c>
      <c r="J781" s="5">
        <f t="shared" si="522"/>
        <v>858</v>
      </c>
      <c r="K781" s="5">
        <f t="shared" si="517"/>
        <v>46</v>
      </c>
      <c r="L781" s="5">
        <f t="shared" si="517"/>
        <v>55</v>
      </c>
      <c r="M781" s="5">
        <f t="shared" si="523"/>
        <v>101</v>
      </c>
      <c r="N781" s="5">
        <f t="shared" si="518"/>
        <v>0</v>
      </c>
      <c r="O781" s="5">
        <f t="shared" si="518"/>
        <v>0</v>
      </c>
      <c r="P781" s="5">
        <f t="shared" si="524"/>
        <v>0</v>
      </c>
      <c r="Q781" s="5">
        <f t="shared" si="519"/>
        <v>0</v>
      </c>
      <c r="R781" s="5">
        <f t="shared" si="519"/>
        <v>0</v>
      </c>
      <c r="S781" s="5">
        <f t="shared" si="525"/>
        <v>0</v>
      </c>
      <c r="T781" s="5">
        <f t="shared" si="526"/>
        <v>1104</v>
      </c>
      <c r="U781" s="5">
        <f t="shared" si="526"/>
        <v>1172</v>
      </c>
      <c r="V781" s="5">
        <f t="shared" si="527"/>
        <v>2276</v>
      </c>
    </row>
    <row r="782" spans="1:22" x14ac:dyDescent="0.2">
      <c r="A782" s="2" t="s">
        <v>65</v>
      </c>
      <c r="B782" s="5">
        <f t="shared" si="514"/>
        <v>123</v>
      </c>
      <c r="C782" s="5">
        <f t="shared" si="514"/>
        <v>91</v>
      </c>
      <c r="D782" s="5">
        <f t="shared" si="520"/>
        <v>214</v>
      </c>
      <c r="E782" s="5">
        <f t="shared" si="515"/>
        <v>257</v>
      </c>
      <c r="F782" s="5">
        <f t="shared" si="515"/>
        <v>208</v>
      </c>
      <c r="G782" s="5">
        <f t="shared" si="521"/>
        <v>465</v>
      </c>
      <c r="H782" s="5">
        <f t="shared" si="516"/>
        <v>364</v>
      </c>
      <c r="I782" s="5">
        <f t="shared" si="516"/>
        <v>341</v>
      </c>
      <c r="J782" s="5">
        <f t="shared" si="522"/>
        <v>705</v>
      </c>
      <c r="K782" s="5">
        <f t="shared" si="517"/>
        <v>399</v>
      </c>
      <c r="L782" s="5">
        <f t="shared" si="517"/>
        <v>411</v>
      </c>
      <c r="M782" s="5">
        <f t="shared" si="523"/>
        <v>810</v>
      </c>
      <c r="N782" s="5">
        <f t="shared" si="518"/>
        <v>43</v>
      </c>
      <c r="O782" s="5">
        <f t="shared" si="518"/>
        <v>52</v>
      </c>
      <c r="P782" s="5">
        <f t="shared" si="524"/>
        <v>95</v>
      </c>
      <c r="Q782" s="5">
        <f t="shared" si="519"/>
        <v>0</v>
      </c>
      <c r="R782" s="5">
        <f t="shared" si="519"/>
        <v>0</v>
      </c>
      <c r="S782" s="5">
        <f t="shared" si="525"/>
        <v>0</v>
      </c>
      <c r="T782" s="5">
        <f t="shared" si="526"/>
        <v>1186</v>
      </c>
      <c r="U782" s="5">
        <f t="shared" si="526"/>
        <v>1103</v>
      </c>
      <c r="V782" s="5">
        <f t="shared" si="527"/>
        <v>2289</v>
      </c>
    </row>
    <row r="783" spans="1:22" x14ac:dyDescent="0.2">
      <c r="A783" s="2" t="s">
        <v>66</v>
      </c>
      <c r="B783" s="5">
        <f t="shared" si="514"/>
        <v>75</v>
      </c>
      <c r="C783" s="5">
        <f t="shared" si="514"/>
        <v>58</v>
      </c>
      <c r="D783" s="5">
        <f t="shared" si="520"/>
        <v>133</v>
      </c>
      <c r="E783" s="5">
        <f t="shared" si="515"/>
        <v>190</v>
      </c>
      <c r="F783" s="5">
        <f t="shared" si="515"/>
        <v>116</v>
      </c>
      <c r="G783" s="5">
        <f t="shared" si="521"/>
        <v>306</v>
      </c>
      <c r="H783" s="5">
        <f t="shared" si="516"/>
        <v>249</v>
      </c>
      <c r="I783" s="5">
        <f t="shared" si="516"/>
        <v>212</v>
      </c>
      <c r="J783" s="5">
        <f t="shared" si="522"/>
        <v>461</v>
      </c>
      <c r="K783" s="5">
        <f t="shared" si="517"/>
        <v>374</v>
      </c>
      <c r="L783" s="5">
        <f t="shared" si="517"/>
        <v>337</v>
      </c>
      <c r="M783" s="5">
        <f t="shared" si="523"/>
        <v>711</v>
      </c>
      <c r="N783" s="5">
        <f t="shared" si="518"/>
        <v>324</v>
      </c>
      <c r="O783" s="5">
        <f t="shared" si="518"/>
        <v>360</v>
      </c>
      <c r="P783" s="5">
        <f t="shared" si="524"/>
        <v>684</v>
      </c>
      <c r="Q783" s="5">
        <f t="shared" si="519"/>
        <v>32</v>
      </c>
      <c r="R783" s="5">
        <f t="shared" si="519"/>
        <v>38</v>
      </c>
      <c r="S783" s="5">
        <f t="shared" si="525"/>
        <v>70</v>
      </c>
      <c r="T783" s="5">
        <f t="shared" si="526"/>
        <v>1244</v>
      </c>
      <c r="U783" s="5">
        <f t="shared" si="526"/>
        <v>1121</v>
      </c>
      <c r="V783" s="5">
        <f t="shared" si="527"/>
        <v>2365</v>
      </c>
    </row>
    <row r="784" spans="1:22" x14ac:dyDescent="0.2">
      <c r="A784" s="2" t="s">
        <v>67</v>
      </c>
      <c r="B784" s="5">
        <f t="shared" si="514"/>
        <v>39</v>
      </c>
      <c r="C784" s="5">
        <f t="shared" si="514"/>
        <v>26</v>
      </c>
      <c r="D784" s="5">
        <f t="shared" si="520"/>
        <v>65</v>
      </c>
      <c r="E784" s="5">
        <f t="shared" si="515"/>
        <v>97</v>
      </c>
      <c r="F784" s="5">
        <f t="shared" si="515"/>
        <v>85</v>
      </c>
      <c r="G784" s="5">
        <f t="shared" si="521"/>
        <v>182</v>
      </c>
      <c r="H784" s="5">
        <f t="shared" si="516"/>
        <v>133</v>
      </c>
      <c r="I784" s="5">
        <f t="shared" si="516"/>
        <v>122</v>
      </c>
      <c r="J784" s="5">
        <f t="shared" si="522"/>
        <v>255</v>
      </c>
      <c r="K784" s="5">
        <f t="shared" si="517"/>
        <v>252</v>
      </c>
      <c r="L784" s="5">
        <f t="shared" si="517"/>
        <v>178</v>
      </c>
      <c r="M784" s="5">
        <f t="shared" si="523"/>
        <v>430</v>
      </c>
      <c r="N784" s="5">
        <f t="shared" si="518"/>
        <v>317</v>
      </c>
      <c r="O784" s="5">
        <f t="shared" si="518"/>
        <v>304</v>
      </c>
      <c r="P784" s="5">
        <f t="shared" si="524"/>
        <v>621</v>
      </c>
      <c r="Q784" s="5">
        <f t="shared" si="519"/>
        <v>258</v>
      </c>
      <c r="R784" s="5">
        <f t="shared" si="519"/>
        <v>300</v>
      </c>
      <c r="S784" s="5">
        <f t="shared" si="525"/>
        <v>558</v>
      </c>
      <c r="T784" s="5">
        <f t="shared" si="526"/>
        <v>1096</v>
      </c>
      <c r="U784" s="5">
        <f t="shared" si="526"/>
        <v>1015</v>
      </c>
      <c r="V784" s="5">
        <f t="shared" si="527"/>
        <v>2111</v>
      </c>
    </row>
    <row r="785" spans="1:22" x14ac:dyDescent="0.2">
      <c r="A785" s="2" t="s">
        <v>68</v>
      </c>
      <c r="B785" s="5">
        <f t="shared" si="514"/>
        <v>22</v>
      </c>
      <c r="C785" s="5">
        <f t="shared" si="514"/>
        <v>14</v>
      </c>
      <c r="D785" s="5">
        <f t="shared" si="520"/>
        <v>36</v>
      </c>
      <c r="E785" s="5">
        <f t="shared" si="515"/>
        <v>55</v>
      </c>
      <c r="F785" s="5">
        <f t="shared" si="515"/>
        <v>46</v>
      </c>
      <c r="G785" s="5">
        <f t="shared" si="521"/>
        <v>101</v>
      </c>
      <c r="H785" s="5">
        <f t="shared" si="516"/>
        <v>95</v>
      </c>
      <c r="I785" s="5">
        <f t="shared" si="516"/>
        <v>58</v>
      </c>
      <c r="J785" s="5">
        <f t="shared" si="522"/>
        <v>153</v>
      </c>
      <c r="K785" s="5">
        <f t="shared" si="517"/>
        <v>163</v>
      </c>
      <c r="L785" s="5">
        <f t="shared" si="517"/>
        <v>104</v>
      </c>
      <c r="M785" s="5">
        <f t="shared" si="523"/>
        <v>267</v>
      </c>
      <c r="N785" s="5">
        <f t="shared" si="518"/>
        <v>201</v>
      </c>
      <c r="O785" s="5">
        <f t="shared" si="518"/>
        <v>178</v>
      </c>
      <c r="P785" s="5">
        <f t="shared" si="524"/>
        <v>379</v>
      </c>
      <c r="Q785" s="5">
        <f t="shared" si="519"/>
        <v>255</v>
      </c>
      <c r="R785" s="5">
        <f t="shared" si="519"/>
        <v>254</v>
      </c>
      <c r="S785" s="5">
        <f t="shared" si="525"/>
        <v>509</v>
      </c>
      <c r="T785" s="5">
        <f t="shared" si="526"/>
        <v>791</v>
      </c>
      <c r="U785" s="5">
        <f t="shared" si="526"/>
        <v>654</v>
      </c>
      <c r="V785" s="5">
        <f t="shared" si="527"/>
        <v>1445</v>
      </c>
    </row>
    <row r="786" spans="1:22" x14ac:dyDescent="0.2">
      <c r="A786" s="2" t="s">
        <v>69</v>
      </c>
      <c r="B786" s="5">
        <f t="shared" si="514"/>
        <v>8</v>
      </c>
      <c r="C786" s="5">
        <f t="shared" si="514"/>
        <v>2</v>
      </c>
      <c r="D786" s="5">
        <f t="shared" si="520"/>
        <v>10</v>
      </c>
      <c r="E786" s="5">
        <f t="shared" si="515"/>
        <v>28</v>
      </c>
      <c r="F786" s="5">
        <f t="shared" si="515"/>
        <v>28</v>
      </c>
      <c r="G786" s="5">
        <f t="shared" si="521"/>
        <v>56</v>
      </c>
      <c r="H786" s="5">
        <f t="shared" si="516"/>
        <v>49</v>
      </c>
      <c r="I786" s="5">
        <f t="shared" si="516"/>
        <v>33</v>
      </c>
      <c r="J786" s="5">
        <f t="shared" si="522"/>
        <v>82</v>
      </c>
      <c r="K786" s="5">
        <f t="shared" si="517"/>
        <v>88</v>
      </c>
      <c r="L786" s="5">
        <f t="shared" si="517"/>
        <v>59</v>
      </c>
      <c r="M786" s="5">
        <f t="shared" si="523"/>
        <v>147</v>
      </c>
      <c r="N786" s="5">
        <f t="shared" si="518"/>
        <v>115</v>
      </c>
      <c r="O786" s="5">
        <f t="shared" si="518"/>
        <v>110</v>
      </c>
      <c r="P786" s="5">
        <f t="shared" si="524"/>
        <v>225</v>
      </c>
      <c r="Q786" s="5">
        <f t="shared" si="519"/>
        <v>188</v>
      </c>
      <c r="R786" s="5">
        <f t="shared" si="519"/>
        <v>152</v>
      </c>
      <c r="S786" s="5">
        <f t="shared" si="525"/>
        <v>340</v>
      </c>
      <c r="T786" s="5">
        <f t="shared" si="526"/>
        <v>476</v>
      </c>
      <c r="U786" s="5">
        <f t="shared" si="526"/>
        <v>384</v>
      </c>
      <c r="V786" s="5">
        <f t="shared" si="527"/>
        <v>860</v>
      </c>
    </row>
    <row r="787" spans="1:22" x14ac:dyDescent="0.2">
      <c r="A787" s="2" t="s">
        <v>70</v>
      </c>
      <c r="B787" s="5">
        <f t="shared" si="514"/>
        <v>2</v>
      </c>
      <c r="C787" s="5">
        <f t="shared" si="514"/>
        <v>5</v>
      </c>
      <c r="D787" s="5">
        <f t="shared" si="520"/>
        <v>7</v>
      </c>
      <c r="E787" s="5">
        <f t="shared" si="515"/>
        <v>11</v>
      </c>
      <c r="F787" s="5">
        <f t="shared" si="515"/>
        <v>12</v>
      </c>
      <c r="G787" s="5">
        <f t="shared" si="521"/>
        <v>23</v>
      </c>
      <c r="H787" s="5">
        <f t="shared" si="516"/>
        <v>32</v>
      </c>
      <c r="I787" s="5">
        <f t="shared" si="516"/>
        <v>17</v>
      </c>
      <c r="J787" s="5">
        <f t="shared" si="522"/>
        <v>49</v>
      </c>
      <c r="K787" s="5">
        <f t="shared" si="517"/>
        <v>46</v>
      </c>
      <c r="L787" s="5">
        <f t="shared" si="517"/>
        <v>29</v>
      </c>
      <c r="M787" s="5">
        <f t="shared" si="523"/>
        <v>75</v>
      </c>
      <c r="N787" s="5">
        <f t="shared" si="518"/>
        <v>78</v>
      </c>
      <c r="O787" s="5">
        <f t="shared" si="518"/>
        <v>52</v>
      </c>
      <c r="P787" s="5">
        <f t="shared" si="524"/>
        <v>130</v>
      </c>
      <c r="Q787" s="5">
        <f t="shared" si="519"/>
        <v>103</v>
      </c>
      <c r="R787" s="5">
        <f t="shared" si="519"/>
        <v>71</v>
      </c>
      <c r="S787" s="5">
        <f t="shared" si="525"/>
        <v>174</v>
      </c>
      <c r="T787" s="5">
        <f t="shared" si="526"/>
        <v>272</v>
      </c>
      <c r="U787" s="5">
        <f t="shared" si="526"/>
        <v>186</v>
      </c>
      <c r="V787" s="5">
        <f t="shared" si="527"/>
        <v>458</v>
      </c>
    </row>
    <row r="788" spans="1:22" x14ac:dyDescent="0.2">
      <c r="A788" s="2" t="s">
        <v>71</v>
      </c>
      <c r="B788" s="5">
        <f t="shared" si="514"/>
        <v>1</v>
      </c>
      <c r="C788" s="5">
        <f t="shared" si="514"/>
        <v>0</v>
      </c>
      <c r="D788" s="5">
        <f t="shared" si="520"/>
        <v>1</v>
      </c>
      <c r="E788" s="5">
        <f t="shared" si="515"/>
        <v>7</v>
      </c>
      <c r="F788" s="5">
        <f t="shared" si="515"/>
        <v>6</v>
      </c>
      <c r="G788" s="5">
        <f t="shared" si="521"/>
        <v>13</v>
      </c>
      <c r="H788" s="5">
        <f t="shared" si="516"/>
        <v>6</v>
      </c>
      <c r="I788" s="5">
        <f t="shared" si="516"/>
        <v>8</v>
      </c>
      <c r="J788" s="5">
        <f t="shared" si="522"/>
        <v>14</v>
      </c>
      <c r="K788" s="5">
        <f t="shared" si="517"/>
        <v>10</v>
      </c>
      <c r="L788" s="5">
        <f t="shared" si="517"/>
        <v>15</v>
      </c>
      <c r="M788" s="5">
        <f t="shared" si="523"/>
        <v>25</v>
      </c>
      <c r="N788" s="5">
        <f t="shared" si="518"/>
        <v>33</v>
      </c>
      <c r="O788" s="5">
        <f t="shared" si="518"/>
        <v>18</v>
      </c>
      <c r="P788" s="5">
        <f t="shared" si="524"/>
        <v>51</v>
      </c>
      <c r="Q788" s="5">
        <f t="shared" si="519"/>
        <v>46</v>
      </c>
      <c r="R788" s="5">
        <f t="shared" si="519"/>
        <v>46</v>
      </c>
      <c r="S788" s="5">
        <f t="shared" si="525"/>
        <v>92</v>
      </c>
      <c r="T788" s="5">
        <f t="shared" si="526"/>
        <v>103</v>
      </c>
      <c r="U788" s="5">
        <f t="shared" si="526"/>
        <v>93</v>
      </c>
      <c r="V788" s="5">
        <f t="shared" si="527"/>
        <v>196</v>
      </c>
    </row>
    <row r="789" spans="1:22" x14ac:dyDescent="0.2">
      <c r="A789" s="2" t="s">
        <v>72</v>
      </c>
      <c r="B789" s="5">
        <f t="shared" si="514"/>
        <v>0</v>
      </c>
      <c r="C789" s="5">
        <f t="shared" si="514"/>
        <v>3</v>
      </c>
      <c r="D789" s="5">
        <f t="shared" si="520"/>
        <v>3</v>
      </c>
      <c r="E789" s="5">
        <f t="shared" si="515"/>
        <v>1</v>
      </c>
      <c r="F789" s="5">
        <f t="shared" si="515"/>
        <v>5</v>
      </c>
      <c r="G789" s="5">
        <f t="shared" si="521"/>
        <v>6</v>
      </c>
      <c r="H789" s="5">
        <f t="shared" si="516"/>
        <v>5</v>
      </c>
      <c r="I789" s="5">
        <f t="shared" si="516"/>
        <v>6</v>
      </c>
      <c r="J789" s="5">
        <f t="shared" si="522"/>
        <v>11</v>
      </c>
      <c r="K789" s="5">
        <f t="shared" si="517"/>
        <v>12</v>
      </c>
      <c r="L789" s="5">
        <f t="shared" si="517"/>
        <v>11</v>
      </c>
      <c r="M789" s="5">
        <f t="shared" si="523"/>
        <v>23</v>
      </c>
      <c r="N789" s="5">
        <f t="shared" si="518"/>
        <v>11</v>
      </c>
      <c r="O789" s="5">
        <f t="shared" si="518"/>
        <v>10</v>
      </c>
      <c r="P789" s="5">
        <f t="shared" si="524"/>
        <v>21</v>
      </c>
      <c r="Q789" s="5">
        <f t="shared" si="519"/>
        <v>28</v>
      </c>
      <c r="R789" s="5">
        <f t="shared" si="519"/>
        <v>20</v>
      </c>
      <c r="S789" s="5">
        <f t="shared" si="525"/>
        <v>48</v>
      </c>
      <c r="T789" s="5">
        <f t="shared" si="526"/>
        <v>57</v>
      </c>
      <c r="U789" s="5">
        <f t="shared" si="526"/>
        <v>55</v>
      </c>
      <c r="V789" s="5">
        <f t="shared" si="527"/>
        <v>112</v>
      </c>
    </row>
    <row r="790" spans="1:22" x14ac:dyDescent="0.2">
      <c r="A790" s="2" t="s">
        <v>73</v>
      </c>
      <c r="B790" s="5">
        <f t="shared" si="514"/>
        <v>2</v>
      </c>
      <c r="C790" s="5">
        <f t="shared" si="514"/>
        <v>0</v>
      </c>
      <c r="D790" s="5">
        <f t="shared" si="520"/>
        <v>2</v>
      </c>
      <c r="E790" s="5">
        <f t="shared" si="515"/>
        <v>1</v>
      </c>
      <c r="F790" s="5">
        <f t="shared" si="515"/>
        <v>0</v>
      </c>
      <c r="G790" s="5">
        <f t="shared" si="521"/>
        <v>1</v>
      </c>
      <c r="H790" s="5">
        <f t="shared" si="516"/>
        <v>1</v>
      </c>
      <c r="I790" s="5">
        <f t="shared" si="516"/>
        <v>1</v>
      </c>
      <c r="J790" s="5">
        <f t="shared" si="522"/>
        <v>2</v>
      </c>
      <c r="K790" s="5">
        <f t="shared" si="517"/>
        <v>6</v>
      </c>
      <c r="L790" s="5">
        <f t="shared" si="517"/>
        <v>5</v>
      </c>
      <c r="M790" s="5">
        <f t="shared" si="523"/>
        <v>11</v>
      </c>
      <c r="N790" s="5">
        <f t="shared" si="518"/>
        <v>8</v>
      </c>
      <c r="O790" s="5">
        <f t="shared" si="518"/>
        <v>7</v>
      </c>
      <c r="P790" s="5">
        <f t="shared" si="524"/>
        <v>15</v>
      </c>
      <c r="Q790" s="5">
        <f t="shared" si="519"/>
        <v>7</v>
      </c>
      <c r="R790" s="5">
        <f t="shared" si="519"/>
        <v>6</v>
      </c>
      <c r="S790" s="5">
        <f t="shared" si="525"/>
        <v>13</v>
      </c>
      <c r="T790" s="5">
        <f t="shared" si="526"/>
        <v>25</v>
      </c>
      <c r="U790" s="5">
        <f t="shared" si="526"/>
        <v>19</v>
      </c>
      <c r="V790" s="5">
        <f t="shared" si="527"/>
        <v>44</v>
      </c>
    </row>
    <row r="791" spans="1:22" x14ac:dyDescent="0.2">
      <c r="A791" s="2" t="s">
        <v>74</v>
      </c>
      <c r="B791" s="5">
        <f t="shared" si="514"/>
        <v>4</v>
      </c>
      <c r="C791" s="5">
        <f t="shared" si="514"/>
        <v>1</v>
      </c>
      <c r="D791" s="5">
        <f t="shared" si="520"/>
        <v>5</v>
      </c>
      <c r="E791" s="5">
        <f t="shared" si="515"/>
        <v>3</v>
      </c>
      <c r="F791" s="5">
        <f t="shared" si="515"/>
        <v>3</v>
      </c>
      <c r="G791" s="5">
        <f t="shared" si="521"/>
        <v>6</v>
      </c>
      <c r="H791" s="5">
        <f t="shared" si="516"/>
        <v>3</v>
      </c>
      <c r="I791" s="5">
        <f t="shared" si="516"/>
        <v>2</v>
      </c>
      <c r="J791" s="5">
        <f t="shared" si="522"/>
        <v>5</v>
      </c>
      <c r="K791" s="5">
        <f t="shared" si="517"/>
        <v>7</v>
      </c>
      <c r="L791" s="5">
        <f t="shared" si="517"/>
        <v>2</v>
      </c>
      <c r="M791" s="5">
        <f t="shared" si="523"/>
        <v>9</v>
      </c>
      <c r="N791" s="5">
        <f t="shared" si="518"/>
        <v>6</v>
      </c>
      <c r="O791" s="5">
        <f t="shared" si="518"/>
        <v>9</v>
      </c>
      <c r="P791" s="5">
        <f t="shared" si="524"/>
        <v>15</v>
      </c>
      <c r="Q791" s="5">
        <f t="shared" si="519"/>
        <v>22</v>
      </c>
      <c r="R791" s="5">
        <f t="shared" si="519"/>
        <v>10</v>
      </c>
      <c r="S791" s="5">
        <f t="shared" si="525"/>
        <v>32</v>
      </c>
      <c r="T791" s="5">
        <f t="shared" si="526"/>
        <v>45</v>
      </c>
      <c r="U791" s="5">
        <f t="shared" si="526"/>
        <v>27</v>
      </c>
      <c r="V791" s="5">
        <f t="shared" si="527"/>
        <v>72</v>
      </c>
    </row>
    <row r="793" spans="1:22" x14ac:dyDescent="0.2">
      <c r="A793" s="21" t="s">
        <v>33</v>
      </c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x14ac:dyDescent="0.2">
      <c r="A794" s="2" t="s">
        <v>13</v>
      </c>
      <c r="B794" s="5">
        <f t="shared" ref="B794:V794" si="528">SUM(B795:B808)</f>
        <v>134</v>
      </c>
      <c r="C794" s="5">
        <f>SUM(C795:C808)</f>
        <v>123</v>
      </c>
      <c r="D794" s="5">
        <f>SUM(D795:D808)</f>
        <v>257</v>
      </c>
      <c r="E794" s="5">
        <f t="shared" si="528"/>
        <v>114</v>
      </c>
      <c r="F794" s="5">
        <f t="shared" si="528"/>
        <v>111</v>
      </c>
      <c r="G794" s="5">
        <f>SUM(G795:G808)</f>
        <v>225</v>
      </c>
      <c r="H794" s="5">
        <f t="shared" si="528"/>
        <v>117</v>
      </c>
      <c r="I794" s="5">
        <f t="shared" si="528"/>
        <v>126</v>
      </c>
      <c r="J794" s="5">
        <f>SUM(J795:J808)</f>
        <v>243</v>
      </c>
      <c r="K794" s="5">
        <f t="shared" si="528"/>
        <v>102</v>
      </c>
      <c r="L794" s="5">
        <f t="shared" si="528"/>
        <v>105</v>
      </c>
      <c r="M794" s="5">
        <f>SUM(M795:M808)</f>
        <v>207</v>
      </c>
      <c r="N794" s="5">
        <f t="shared" si="528"/>
        <v>103</v>
      </c>
      <c r="O794" s="5">
        <f t="shared" si="528"/>
        <v>90</v>
      </c>
      <c r="P794" s="5">
        <f>SUM(P795:P808)</f>
        <v>193</v>
      </c>
      <c r="Q794" s="5">
        <f t="shared" si="528"/>
        <v>71</v>
      </c>
      <c r="R794" s="5">
        <f t="shared" si="528"/>
        <v>121</v>
      </c>
      <c r="S794" s="5">
        <f t="shared" si="528"/>
        <v>192</v>
      </c>
      <c r="T794" s="5">
        <f t="shared" si="528"/>
        <v>641</v>
      </c>
      <c r="U794" s="5">
        <f t="shared" si="528"/>
        <v>676</v>
      </c>
      <c r="V794" s="5">
        <f t="shared" si="528"/>
        <v>1317</v>
      </c>
    </row>
    <row r="795" spans="1:22" x14ac:dyDescent="0.2">
      <c r="A795" s="2" t="s">
        <v>62</v>
      </c>
      <c r="B795" s="5">
        <v>1</v>
      </c>
      <c r="C795" s="5">
        <v>0</v>
      </c>
      <c r="D795" s="5">
        <f>SUM(B795:C795)</f>
        <v>1</v>
      </c>
      <c r="E795" s="5">
        <v>0</v>
      </c>
      <c r="F795" s="5">
        <v>0</v>
      </c>
      <c r="G795" s="5">
        <f>SUM(E795:F795)</f>
        <v>0</v>
      </c>
      <c r="H795" s="5">
        <v>0</v>
      </c>
      <c r="I795" s="5">
        <v>0</v>
      </c>
      <c r="J795" s="5">
        <f>SUM(H795:I795)</f>
        <v>0</v>
      </c>
      <c r="K795" s="5">
        <v>0</v>
      </c>
      <c r="L795" s="5">
        <v>0</v>
      </c>
      <c r="M795" s="5">
        <f>SUM(K795:L795)</f>
        <v>0</v>
      </c>
      <c r="N795" s="5">
        <v>0</v>
      </c>
      <c r="O795" s="5">
        <v>0</v>
      </c>
      <c r="P795" s="5">
        <f>SUM(N795:O795)</f>
        <v>0</v>
      </c>
      <c r="Q795" s="5">
        <v>0</v>
      </c>
      <c r="R795" s="5">
        <v>0</v>
      </c>
      <c r="S795" s="5">
        <f>SUM(Q795:R795)</f>
        <v>0</v>
      </c>
      <c r="T795" s="5">
        <f>+B795+E795+H795+K795+N795+Q795</f>
        <v>1</v>
      </c>
      <c r="U795" s="5">
        <f>+C795+F795+I795+L795+O795+R795</f>
        <v>0</v>
      </c>
      <c r="V795" s="5">
        <f>SUM(T795:U795)</f>
        <v>1</v>
      </c>
    </row>
    <row r="796" spans="1:22" x14ac:dyDescent="0.2">
      <c r="A796" s="2" t="s">
        <v>44</v>
      </c>
      <c r="B796" s="5">
        <v>55</v>
      </c>
      <c r="C796" s="5">
        <v>58</v>
      </c>
      <c r="D796" s="5">
        <f t="shared" ref="D796:D808" si="529">SUM(B796:C796)</f>
        <v>113</v>
      </c>
      <c r="E796" s="5">
        <v>0</v>
      </c>
      <c r="F796" s="5">
        <v>3</v>
      </c>
      <c r="G796" s="5">
        <f t="shared" ref="G796:G808" si="530">SUM(E796:F796)</f>
        <v>3</v>
      </c>
      <c r="H796" s="5">
        <v>0</v>
      </c>
      <c r="I796" s="5">
        <v>0</v>
      </c>
      <c r="J796" s="5">
        <f t="shared" ref="J796:J808" si="531">SUM(H796:I796)</f>
        <v>0</v>
      </c>
      <c r="K796" s="5">
        <v>0</v>
      </c>
      <c r="L796" s="5">
        <v>0</v>
      </c>
      <c r="M796" s="5">
        <f t="shared" ref="M796:M808" si="532">SUM(K796:L796)</f>
        <v>0</v>
      </c>
      <c r="N796" s="5">
        <v>0</v>
      </c>
      <c r="O796" s="5">
        <v>0</v>
      </c>
      <c r="P796" s="5">
        <f t="shared" ref="P796:P808" si="533">SUM(N796:O796)</f>
        <v>0</v>
      </c>
      <c r="Q796" s="5">
        <v>0</v>
      </c>
      <c r="R796" s="5">
        <v>0</v>
      </c>
      <c r="S796" s="5">
        <f t="shared" ref="S796:S808" si="534">SUM(Q796:R796)</f>
        <v>0</v>
      </c>
      <c r="T796" s="5">
        <f t="shared" ref="T796:U808" si="535">+B796+E796+H796+K796+N796+Q796</f>
        <v>55</v>
      </c>
      <c r="U796" s="5">
        <f t="shared" si="535"/>
        <v>61</v>
      </c>
      <c r="V796" s="5">
        <f t="shared" ref="V796:V808" si="536">SUM(T796:U796)</f>
        <v>116</v>
      </c>
    </row>
    <row r="797" spans="1:22" x14ac:dyDescent="0.2">
      <c r="A797" s="2" t="s">
        <v>63</v>
      </c>
      <c r="B797" s="5">
        <v>54</v>
      </c>
      <c r="C797" s="5">
        <v>45</v>
      </c>
      <c r="D797" s="5">
        <f t="shared" si="529"/>
        <v>99</v>
      </c>
      <c r="E797" s="5">
        <v>42</v>
      </c>
      <c r="F797" s="5">
        <v>39</v>
      </c>
      <c r="G797" s="5">
        <f t="shared" si="530"/>
        <v>81</v>
      </c>
      <c r="H797" s="5">
        <v>4</v>
      </c>
      <c r="I797" s="5">
        <v>3</v>
      </c>
      <c r="J797" s="5">
        <f t="shared" si="531"/>
        <v>7</v>
      </c>
      <c r="K797" s="5">
        <v>0</v>
      </c>
      <c r="L797" s="5">
        <v>0</v>
      </c>
      <c r="M797" s="5">
        <f t="shared" si="532"/>
        <v>0</v>
      </c>
      <c r="N797" s="5">
        <v>0</v>
      </c>
      <c r="O797" s="5">
        <v>0</v>
      </c>
      <c r="P797" s="5">
        <f t="shared" si="533"/>
        <v>0</v>
      </c>
      <c r="Q797" s="5">
        <v>0</v>
      </c>
      <c r="R797" s="5">
        <v>0</v>
      </c>
      <c r="S797" s="5">
        <f t="shared" si="534"/>
        <v>0</v>
      </c>
      <c r="T797" s="5">
        <f t="shared" si="535"/>
        <v>100</v>
      </c>
      <c r="U797" s="5">
        <f t="shared" si="535"/>
        <v>87</v>
      </c>
      <c r="V797" s="5">
        <f t="shared" si="536"/>
        <v>187</v>
      </c>
    </row>
    <row r="798" spans="1:22" x14ac:dyDescent="0.2">
      <c r="A798" s="2" t="s">
        <v>64</v>
      </c>
      <c r="B798" s="5">
        <v>15</v>
      </c>
      <c r="C798" s="5">
        <v>15</v>
      </c>
      <c r="D798" s="5">
        <f t="shared" si="529"/>
        <v>30</v>
      </c>
      <c r="E798" s="5">
        <v>51</v>
      </c>
      <c r="F798" s="5">
        <v>49</v>
      </c>
      <c r="G798" s="5">
        <f t="shared" si="530"/>
        <v>100</v>
      </c>
      <c r="H798" s="5">
        <v>35</v>
      </c>
      <c r="I798" s="5">
        <v>57</v>
      </c>
      <c r="J798" s="5">
        <f t="shared" si="531"/>
        <v>92</v>
      </c>
      <c r="K798" s="5">
        <v>4</v>
      </c>
      <c r="L798" s="5">
        <v>5</v>
      </c>
      <c r="M798" s="5">
        <f t="shared" si="532"/>
        <v>9</v>
      </c>
      <c r="N798" s="5">
        <v>0</v>
      </c>
      <c r="O798" s="5">
        <v>0</v>
      </c>
      <c r="P798" s="5">
        <f t="shared" si="533"/>
        <v>0</v>
      </c>
      <c r="Q798" s="5">
        <v>0</v>
      </c>
      <c r="R798" s="5">
        <v>0</v>
      </c>
      <c r="S798" s="5">
        <f t="shared" si="534"/>
        <v>0</v>
      </c>
      <c r="T798" s="5">
        <f t="shared" si="535"/>
        <v>105</v>
      </c>
      <c r="U798" s="5">
        <f t="shared" si="535"/>
        <v>126</v>
      </c>
      <c r="V798" s="5">
        <f t="shared" si="536"/>
        <v>231</v>
      </c>
    </row>
    <row r="799" spans="1:22" x14ac:dyDescent="0.2">
      <c r="A799" s="2" t="s">
        <v>65</v>
      </c>
      <c r="B799" s="5">
        <v>5</v>
      </c>
      <c r="C799" s="5">
        <v>1</v>
      </c>
      <c r="D799" s="5">
        <f t="shared" si="529"/>
        <v>6</v>
      </c>
      <c r="E799" s="5">
        <v>11</v>
      </c>
      <c r="F799" s="5">
        <v>9</v>
      </c>
      <c r="G799" s="5">
        <f t="shared" si="530"/>
        <v>20</v>
      </c>
      <c r="H799" s="5">
        <v>43</v>
      </c>
      <c r="I799" s="5">
        <v>40</v>
      </c>
      <c r="J799" s="5">
        <f t="shared" si="531"/>
        <v>83</v>
      </c>
      <c r="K799" s="5">
        <v>23</v>
      </c>
      <c r="L799" s="5">
        <v>30</v>
      </c>
      <c r="M799" s="5">
        <f t="shared" si="532"/>
        <v>53</v>
      </c>
      <c r="N799" s="5">
        <v>2</v>
      </c>
      <c r="O799" s="5">
        <v>2</v>
      </c>
      <c r="P799" s="5">
        <f t="shared" si="533"/>
        <v>4</v>
      </c>
      <c r="Q799" s="5">
        <v>0</v>
      </c>
      <c r="R799" s="5">
        <v>0</v>
      </c>
      <c r="S799" s="5">
        <f t="shared" si="534"/>
        <v>0</v>
      </c>
      <c r="T799" s="5">
        <f t="shared" si="535"/>
        <v>84</v>
      </c>
      <c r="U799" s="5">
        <f t="shared" si="535"/>
        <v>82</v>
      </c>
      <c r="V799" s="5">
        <f t="shared" si="536"/>
        <v>166</v>
      </c>
    </row>
    <row r="800" spans="1:22" x14ac:dyDescent="0.2">
      <c r="A800" s="2" t="s">
        <v>66</v>
      </c>
      <c r="B800" s="5">
        <v>1</v>
      </c>
      <c r="C800" s="5">
        <v>2</v>
      </c>
      <c r="D800" s="5">
        <f t="shared" si="529"/>
        <v>3</v>
      </c>
      <c r="E800" s="5">
        <v>4</v>
      </c>
      <c r="F800" s="5">
        <v>7</v>
      </c>
      <c r="G800" s="5">
        <f t="shared" si="530"/>
        <v>11</v>
      </c>
      <c r="H800" s="5">
        <v>24</v>
      </c>
      <c r="I800" s="5">
        <v>14</v>
      </c>
      <c r="J800" s="5">
        <f t="shared" si="531"/>
        <v>38</v>
      </c>
      <c r="K800" s="5">
        <v>49</v>
      </c>
      <c r="L800" s="5">
        <v>43</v>
      </c>
      <c r="M800" s="5">
        <f t="shared" si="532"/>
        <v>92</v>
      </c>
      <c r="N800" s="5">
        <v>25</v>
      </c>
      <c r="O800" s="5">
        <v>24</v>
      </c>
      <c r="P800" s="5">
        <f t="shared" si="533"/>
        <v>49</v>
      </c>
      <c r="Q800" s="5">
        <v>3</v>
      </c>
      <c r="R800" s="5">
        <v>2</v>
      </c>
      <c r="S800" s="5">
        <f t="shared" si="534"/>
        <v>5</v>
      </c>
      <c r="T800" s="5">
        <f t="shared" si="535"/>
        <v>106</v>
      </c>
      <c r="U800" s="5">
        <f t="shared" si="535"/>
        <v>92</v>
      </c>
      <c r="V800" s="5">
        <f t="shared" si="536"/>
        <v>198</v>
      </c>
    </row>
    <row r="801" spans="1:22" x14ac:dyDescent="0.2">
      <c r="A801" s="2" t="s">
        <v>67</v>
      </c>
      <c r="B801" s="5">
        <v>1</v>
      </c>
      <c r="C801" s="5">
        <v>2</v>
      </c>
      <c r="D801" s="5">
        <f t="shared" si="529"/>
        <v>3</v>
      </c>
      <c r="E801" s="5">
        <v>4</v>
      </c>
      <c r="F801" s="5">
        <v>2</v>
      </c>
      <c r="G801" s="5">
        <f t="shared" si="530"/>
        <v>6</v>
      </c>
      <c r="H801" s="5">
        <v>6</v>
      </c>
      <c r="I801" s="5">
        <v>7</v>
      </c>
      <c r="J801" s="5">
        <f t="shared" si="531"/>
        <v>13</v>
      </c>
      <c r="K801" s="5">
        <v>9</v>
      </c>
      <c r="L801" s="5">
        <v>15</v>
      </c>
      <c r="M801" s="5">
        <f t="shared" si="532"/>
        <v>24</v>
      </c>
      <c r="N801" s="5">
        <v>35</v>
      </c>
      <c r="O801" s="5">
        <v>31</v>
      </c>
      <c r="P801" s="5">
        <f t="shared" si="533"/>
        <v>66</v>
      </c>
      <c r="Q801" s="5">
        <v>22</v>
      </c>
      <c r="R801" s="5">
        <v>35</v>
      </c>
      <c r="S801" s="5">
        <f t="shared" si="534"/>
        <v>57</v>
      </c>
      <c r="T801" s="5">
        <f t="shared" si="535"/>
        <v>77</v>
      </c>
      <c r="U801" s="5">
        <f t="shared" si="535"/>
        <v>92</v>
      </c>
      <c r="V801" s="5">
        <f t="shared" si="536"/>
        <v>169</v>
      </c>
    </row>
    <row r="802" spans="1:22" x14ac:dyDescent="0.2">
      <c r="A802" s="2" t="s">
        <v>68</v>
      </c>
      <c r="B802" s="5">
        <v>2</v>
      </c>
      <c r="C802" s="5">
        <v>0</v>
      </c>
      <c r="D802" s="5">
        <f t="shared" si="529"/>
        <v>2</v>
      </c>
      <c r="E802" s="5">
        <v>0</v>
      </c>
      <c r="F802" s="5">
        <v>1</v>
      </c>
      <c r="G802" s="5">
        <f t="shared" si="530"/>
        <v>1</v>
      </c>
      <c r="H802" s="5">
        <v>2</v>
      </c>
      <c r="I802" s="5">
        <v>3</v>
      </c>
      <c r="J802" s="5">
        <f t="shared" si="531"/>
        <v>5</v>
      </c>
      <c r="K802" s="5">
        <v>7</v>
      </c>
      <c r="L802" s="5">
        <v>10</v>
      </c>
      <c r="M802" s="5">
        <f t="shared" si="532"/>
        <v>17</v>
      </c>
      <c r="N802" s="5">
        <v>19</v>
      </c>
      <c r="O802" s="5">
        <v>17</v>
      </c>
      <c r="P802" s="5">
        <f t="shared" si="533"/>
        <v>36</v>
      </c>
      <c r="Q802" s="5">
        <v>29</v>
      </c>
      <c r="R802" s="5">
        <v>47</v>
      </c>
      <c r="S802" s="5">
        <f t="shared" si="534"/>
        <v>76</v>
      </c>
      <c r="T802" s="5">
        <f t="shared" si="535"/>
        <v>59</v>
      </c>
      <c r="U802" s="5">
        <f t="shared" si="535"/>
        <v>78</v>
      </c>
      <c r="V802" s="5">
        <f t="shared" si="536"/>
        <v>137</v>
      </c>
    </row>
    <row r="803" spans="1:22" x14ac:dyDescent="0.2">
      <c r="A803" s="2" t="s">
        <v>69</v>
      </c>
      <c r="B803" s="5">
        <v>0</v>
      </c>
      <c r="C803" s="5">
        <v>0</v>
      </c>
      <c r="D803" s="5">
        <f t="shared" si="529"/>
        <v>0</v>
      </c>
      <c r="E803" s="5">
        <v>2</v>
      </c>
      <c r="F803" s="5">
        <v>1</v>
      </c>
      <c r="G803" s="5">
        <f t="shared" si="530"/>
        <v>3</v>
      </c>
      <c r="H803" s="5">
        <v>0</v>
      </c>
      <c r="I803" s="5">
        <v>1</v>
      </c>
      <c r="J803" s="5">
        <f t="shared" si="531"/>
        <v>1</v>
      </c>
      <c r="K803" s="5">
        <v>9</v>
      </c>
      <c r="L803" s="5">
        <v>1</v>
      </c>
      <c r="M803" s="5">
        <f t="shared" si="532"/>
        <v>10</v>
      </c>
      <c r="N803" s="5">
        <v>13</v>
      </c>
      <c r="O803" s="5">
        <v>10</v>
      </c>
      <c r="P803" s="5">
        <f t="shared" si="533"/>
        <v>23</v>
      </c>
      <c r="Q803" s="5">
        <v>10</v>
      </c>
      <c r="R803" s="5">
        <v>17</v>
      </c>
      <c r="S803" s="5">
        <f t="shared" si="534"/>
        <v>27</v>
      </c>
      <c r="T803" s="5">
        <f t="shared" si="535"/>
        <v>34</v>
      </c>
      <c r="U803" s="5">
        <f t="shared" si="535"/>
        <v>30</v>
      </c>
      <c r="V803" s="5">
        <f t="shared" si="536"/>
        <v>64</v>
      </c>
    </row>
    <row r="804" spans="1:22" x14ac:dyDescent="0.2">
      <c r="A804" s="2" t="s">
        <v>70</v>
      </c>
      <c r="B804" s="5">
        <v>0</v>
      </c>
      <c r="C804" s="5">
        <v>0</v>
      </c>
      <c r="D804" s="5">
        <f t="shared" si="529"/>
        <v>0</v>
      </c>
      <c r="E804" s="5">
        <v>0</v>
      </c>
      <c r="F804" s="5">
        <v>0</v>
      </c>
      <c r="G804" s="5">
        <f t="shared" si="530"/>
        <v>0</v>
      </c>
      <c r="H804" s="5">
        <v>1</v>
      </c>
      <c r="I804" s="5">
        <v>1</v>
      </c>
      <c r="J804" s="5">
        <f t="shared" si="531"/>
        <v>2</v>
      </c>
      <c r="K804" s="5">
        <v>0</v>
      </c>
      <c r="L804" s="5">
        <v>0</v>
      </c>
      <c r="M804" s="5">
        <f t="shared" si="532"/>
        <v>0</v>
      </c>
      <c r="N804" s="5">
        <v>6</v>
      </c>
      <c r="O804" s="5">
        <v>5</v>
      </c>
      <c r="P804" s="5">
        <f t="shared" si="533"/>
        <v>11</v>
      </c>
      <c r="Q804" s="5">
        <v>6</v>
      </c>
      <c r="R804" s="5">
        <v>12</v>
      </c>
      <c r="S804" s="5">
        <f t="shared" si="534"/>
        <v>18</v>
      </c>
      <c r="T804" s="5">
        <f t="shared" si="535"/>
        <v>13</v>
      </c>
      <c r="U804" s="5">
        <f t="shared" si="535"/>
        <v>18</v>
      </c>
      <c r="V804" s="5">
        <f t="shared" si="536"/>
        <v>31</v>
      </c>
    </row>
    <row r="805" spans="1:22" x14ac:dyDescent="0.2">
      <c r="A805" s="2" t="s">
        <v>71</v>
      </c>
      <c r="B805" s="5">
        <v>0</v>
      </c>
      <c r="C805" s="5">
        <v>0</v>
      </c>
      <c r="D805" s="5">
        <f t="shared" si="529"/>
        <v>0</v>
      </c>
      <c r="E805" s="5">
        <v>0</v>
      </c>
      <c r="F805" s="5">
        <v>0</v>
      </c>
      <c r="G805" s="5">
        <f t="shared" si="530"/>
        <v>0</v>
      </c>
      <c r="H805" s="5">
        <v>1</v>
      </c>
      <c r="I805" s="5">
        <v>0</v>
      </c>
      <c r="J805" s="5">
        <f t="shared" si="531"/>
        <v>1</v>
      </c>
      <c r="K805" s="5">
        <v>1</v>
      </c>
      <c r="L805" s="5">
        <v>1</v>
      </c>
      <c r="M805" s="5">
        <f t="shared" si="532"/>
        <v>2</v>
      </c>
      <c r="N805" s="5">
        <v>3</v>
      </c>
      <c r="O805" s="5">
        <v>1</v>
      </c>
      <c r="P805" s="5">
        <f t="shared" si="533"/>
        <v>4</v>
      </c>
      <c r="Q805" s="5">
        <v>0</v>
      </c>
      <c r="R805" s="5">
        <v>6</v>
      </c>
      <c r="S805" s="5">
        <f t="shared" si="534"/>
        <v>6</v>
      </c>
      <c r="T805" s="5">
        <f t="shared" si="535"/>
        <v>5</v>
      </c>
      <c r="U805" s="5">
        <f t="shared" si="535"/>
        <v>8</v>
      </c>
      <c r="V805" s="5">
        <f t="shared" si="536"/>
        <v>13</v>
      </c>
    </row>
    <row r="806" spans="1:22" x14ac:dyDescent="0.2">
      <c r="A806" s="2" t="s">
        <v>72</v>
      </c>
      <c r="B806" s="5">
        <v>0</v>
      </c>
      <c r="C806" s="5">
        <v>0</v>
      </c>
      <c r="D806" s="5">
        <f t="shared" si="529"/>
        <v>0</v>
      </c>
      <c r="E806" s="5">
        <v>0</v>
      </c>
      <c r="F806" s="5">
        <v>0</v>
      </c>
      <c r="G806" s="5">
        <f t="shared" si="530"/>
        <v>0</v>
      </c>
      <c r="H806" s="5">
        <v>0</v>
      </c>
      <c r="I806" s="5">
        <v>0</v>
      </c>
      <c r="J806" s="5">
        <f t="shared" si="531"/>
        <v>0</v>
      </c>
      <c r="K806" s="5">
        <v>0</v>
      </c>
      <c r="L806" s="5">
        <v>0</v>
      </c>
      <c r="M806" s="5">
        <f t="shared" si="532"/>
        <v>0</v>
      </c>
      <c r="N806" s="5">
        <v>0</v>
      </c>
      <c r="O806" s="5">
        <v>0</v>
      </c>
      <c r="P806" s="5">
        <f t="shared" si="533"/>
        <v>0</v>
      </c>
      <c r="Q806" s="5">
        <v>1</v>
      </c>
      <c r="R806" s="5">
        <v>2</v>
      </c>
      <c r="S806" s="5">
        <f t="shared" si="534"/>
        <v>3</v>
      </c>
      <c r="T806" s="5">
        <f t="shared" si="535"/>
        <v>1</v>
      </c>
      <c r="U806" s="5">
        <f t="shared" si="535"/>
        <v>2</v>
      </c>
      <c r="V806" s="5">
        <f t="shared" si="536"/>
        <v>3</v>
      </c>
    </row>
    <row r="807" spans="1:22" x14ac:dyDescent="0.2">
      <c r="A807" s="2" t="s">
        <v>73</v>
      </c>
      <c r="B807" s="5"/>
      <c r="C807" s="5"/>
      <c r="D807" s="5">
        <f t="shared" si="529"/>
        <v>0</v>
      </c>
      <c r="E807" s="5"/>
      <c r="F807" s="5"/>
      <c r="G807" s="5">
        <f t="shared" si="530"/>
        <v>0</v>
      </c>
      <c r="H807" s="5"/>
      <c r="I807" s="5"/>
      <c r="J807" s="5">
        <f t="shared" si="531"/>
        <v>0</v>
      </c>
      <c r="K807" s="5"/>
      <c r="L807" s="5"/>
      <c r="M807" s="5">
        <f t="shared" si="532"/>
        <v>0</v>
      </c>
      <c r="N807" s="5"/>
      <c r="O807" s="5"/>
      <c r="P807" s="5">
        <f t="shared" si="533"/>
        <v>0</v>
      </c>
      <c r="Q807" s="5"/>
      <c r="R807" s="5"/>
      <c r="S807" s="5">
        <f t="shared" si="534"/>
        <v>0</v>
      </c>
      <c r="T807" s="5">
        <f t="shared" si="535"/>
        <v>0</v>
      </c>
      <c r="U807" s="5">
        <f t="shared" si="535"/>
        <v>0</v>
      </c>
      <c r="V807" s="5">
        <f t="shared" si="536"/>
        <v>0</v>
      </c>
    </row>
    <row r="808" spans="1:22" x14ac:dyDescent="0.2">
      <c r="A808" s="2" t="s">
        <v>74</v>
      </c>
      <c r="B808" s="5">
        <v>0</v>
      </c>
      <c r="C808" s="5">
        <v>0</v>
      </c>
      <c r="D808" s="5">
        <f t="shared" si="529"/>
        <v>0</v>
      </c>
      <c r="E808" s="5">
        <v>0</v>
      </c>
      <c r="F808" s="5">
        <v>0</v>
      </c>
      <c r="G808" s="5">
        <f t="shared" si="530"/>
        <v>0</v>
      </c>
      <c r="H808" s="5">
        <v>1</v>
      </c>
      <c r="I808" s="5">
        <v>0</v>
      </c>
      <c r="J808" s="5">
        <f t="shared" si="531"/>
        <v>1</v>
      </c>
      <c r="K808" s="5">
        <v>0</v>
      </c>
      <c r="L808" s="5">
        <v>0</v>
      </c>
      <c r="M808" s="5">
        <f t="shared" si="532"/>
        <v>0</v>
      </c>
      <c r="N808" s="5">
        <v>0</v>
      </c>
      <c r="O808" s="5">
        <v>0</v>
      </c>
      <c r="P808" s="5">
        <f t="shared" si="533"/>
        <v>0</v>
      </c>
      <c r="Q808" s="5">
        <v>0</v>
      </c>
      <c r="R808" s="5">
        <v>0</v>
      </c>
      <c r="S808" s="5">
        <f t="shared" si="534"/>
        <v>0</v>
      </c>
      <c r="T808" s="5">
        <f t="shared" si="535"/>
        <v>1</v>
      </c>
      <c r="U808" s="5">
        <f t="shared" si="535"/>
        <v>0</v>
      </c>
      <c r="V808" s="5">
        <f t="shared" si="536"/>
        <v>1</v>
      </c>
    </row>
    <row r="809" spans="1:22" x14ac:dyDescent="0.2">
      <c r="A809" s="2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x14ac:dyDescent="0.2">
      <c r="A810" s="2" t="s">
        <v>17</v>
      </c>
      <c r="B810" s="5">
        <f t="shared" ref="B810:V810" si="537">SUM(B811:B824)</f>
        <v>609</v>
      </c>
      <c r="C810" s="5">
        <f>SUM(C811:C824)</f>
        <v>477</v>
      </c>
      <c r="D810" s="5">
        <f>SUM(D811:D824)</f>
        <v>1086</v>
      </c>
      <c r="E810" s="5">
        <f t="shared" si="537"/>
        <v>549</v>
      </c>
      <c r="F810" s="5">
        <f t="shared" si="537"/>
        <v>495</v>
      </c>
      <c r="G810" s="5">
        <f t="shared" si="537"/>
        <v>1044</v>
      </c>
      <c r="H810" s="5">
        <f t="shared" si="537"/>
        <v>511</v>
      </c>
      <c r="I810" s="5">
        <f t="shared" si="537"/>
        <v>470</v>
      </c>
      <c r="J810" s="5">
        <f t="shared" si="537"/>
        <v>981</v>
      </c>
      <c r="K810" s="5">
        <f t="shared" si="537"/>
        <v>484</v>
      </c>
      <c r="L810" s="5">
        <f t="shared" si="537"/>
        <v>400</v>
      </c>
      <c r="M810" s="5">
        <f t="shared" si="537"/>
        <v>884</v>
      </c>
      <c r="N810" s="5">
        <f t="shared" si="537"/>
        <v>365</v>
      </c>
      <c r="O810" s="5">
        <f t="shared" si="537"/>
        <v>318</v>
      </c>
      <c r="P810" s="5">
        <f t="shared" si="537"/>
        <v>683</v>
      </c>
      <c r="Q810" s="5">
        <f t="shared" si="537"/>
        <v>288</v>
      </c>
      <c r="R810" s="5">
        <f t="shared" si="537"/>
        <v>279</v>
      </c>
      <c r="S810" s="5">
        <f t="shared" si="537"/>
        <v>567</v>
      </c>
      <c r="T810" s="5">
        <f t="shared" si="537"/>
        <v>2806</v>
      </c>
      <c r="U810" s="5">
        <f t="shared" si="537"/>
        <v>2439</v>
      </c>
      <c r="V810" s="5">
        <f t="shared" si="537"/>
        <v>5245</v>
      </c>
    </row>
    <row r="811" spans="1:22" x14ac:dyDescent="0.2">
      <c r="A811" s="2" t="s">
        <v>62</v>
      </c>
      <c r="B811" s="5">
        <v>12</v>
      </c>
      <c r="C811" s="5">
        <v>9</v>
      </c>
      <c r="D811" s="5">
        <f>SUM(B811:C811)</f>
        <v>21</v>
      </c>
      <c r="E811" s="5">
        <v>0</v>
      </c>
      <c r="F811" s="5">
        <v>1</v>
      </c>
      <c r="G811" s="5">
        <f>SUM(E811:F811)</f>
        <v>1</v>
      </c>
      <c r="H811" s="5">
        <v>0</v>
      </c>
      <c r="I811" s="5">
        <v>0</v>
      </c>
      <c r="J811" s="5">
        <f>SUM(H811:I811)</f>
        <v>0</v>
      </c>
      <c r="K811" s="5">
        <v>0</v>
      </c>
      <c r="L811" s="5">
        <v>0</v>
      </c>
      <c r="M811" s="5">
        <f>SUM(K811:L811)</f>
        <v>0</v>
      </c>
      <c r="N811" s="5">
        <v>0</v>
      </c>
      <c r="O811" s="5">
        <v>0</v>
      </c>
      <c r="P811" s="5">
        <f>SUM(N811:O811)</f>
        <v>0</v>
      </c>
      <c r="Q811" s="5">
        <v>0</v>
      </c>
      <c r="R811" s="5">
        <v>0</v>
      </c>
      <c r="S811" s="5">
        <f>SUM(Q811:R811)</f>
        <v>0</v>
      </c>
      <c r="T811" s="5">
        <f>+B811+E811+H811+K811+N811+Q811</f>
        <v>12</v>
      </c>
      <c r="U811" s="5">
        <f>+C811+F811+I811+L811+O811+R811</f>
        <v>10</v>
      </c>
      <c r="V811" s="5">
        <f>SUM(T811:U811)</f>
        <v>22</v>
      </c>
    </row>
    <row r="812" spans="1:22" x14ac:dyDescent="0.2">
      <c r="A812" s="2" t="s">
        <v>44</v>
      </c>
      <c r="B812" s="5">
        <v>169</v>
      </c>
      <c r="C812" s="5">
        <v>140</v>
      </c>
      <c r="D812" s="5">
        <f t="shared" ref="D812:D824" si="538">SUM(B812:C812)</f>
        <v>309</v>
      </c>
      <c r="E812" s="5">
        <v>3</v>
      </c>
      <c r="F812" s="5">
        <v>8</v>
      </c>
      <c r="G812" s="5">
        <f t="shared" ref="G812:G824" si="539">SUM(E812:F812)</f>
        <v>11</v>
      </c>
      <c r="H812" s="5">
        <v>0</v>
      </c>
      <c r="I812" s="5">
        <v>2</v>
      </c>
      <c r="J812" s="5">
        <f t="shared" ref="J812:J824" si="540">SUM(H812:I812)</f>
        <v>2</v>
      </c>
      <c r="K812" s="5">
        <v>0</v>
      </c>
      <c r="L812" s="5">
        <v>0</v>
      </c>
      <c r="M812" s="5">
        <f t="shared" ref="M812:M824" si="541">SUM(K812:L812)</f>
        <v>0</v>
      </c>
      <c r="N812" s="5">
        <v>0</v>
      </c>
      <c r="O812" s="5">
        <v>0</v>
      </c>
      <c r="P812" s="5">
        <f t="shared" ref="P812:P824" si="542">SUM(N812:O812)</f>
        <v>0</v>
      </c>
      <c r="Q812" s="5">
        <v>0</v>
      </c>
      <c r="R812" s="5">
        <v>0</v>
      </c>
      <c r="S812" s="5">
        <f t="shared" ref="S812:S824" si="543">SUM(Q812:R812)</f>
        <v>0</v>
      </c>
      <c r="T812" s="5">
        <f t="shared" ref="T812:U824" si="544">+B812+E812+H812+K812+N812+Q812</f>
        <v>172</v>
      </c>
      <c r="U812" s="5">
        <f t="shared" si="544"/>
        <v>150</v>
      </c>
      <c r="V812" s="5">
        <f t="shared" ref="V812:V824" si="545">SUM(T812:U812)</f>
        <v>322</v>
      </c>
    </row>
    <row r="813" spans="1:22" x14ac:dyDescent="0.2">
      <c r="A813" s="2" t="s">
        <v>63</v>
      </c>
      <c r="B813" s="5">
        <v>255</v>
      </c>
      <c r="C813" s="5">
        <v>185</v>
      </c>
      <c r="D813" s="5">
        <f t="shared" si="538"/>
        <v>440</v>
      </c>
      <c r="E813" s="5">
        <v>131</v>
      </c>
      <c r="F813" s="5">
        <v>142</v>
      </c>
      <c r="G813" s="5">
        <f t="shared" si="539"/>
        <v>273</v>
      </c>
      <c r="H813" s="5">
        <v>11</v>
      </c>
      <c r="I813" s="5">
        <v>10</v>
      </c>
      <c r="J813" s="5">
        <f t="shared" si="540"/>
        <v>21</v>
      </c>
      <c r="K813" s="5">
        <v>1</v>
      </c>
      <c r="L813" s="5">
        <v>1</v>
      </c>
      <c r="M813" s="5">
        <f t="shared" si="541"/>
        <v>2</v>
      </c>
      <c r="N813" s="5">
        <v>0</v>
      </c>
      <c r="O813" s="5">
        <v>0</v>
      </c>
      <c r="P813" s="5">
        <f t="shared" si="542"/>
        <v>0</v>
      </c>
      <c r="Q813" s="5">
        <v>0</v>
      </c>
      <c r="R813" s="5">
        <v>0</v>
      </c>
      <c r="S813" s="5">
        <f t="shared" si="543"/>
        <v>0</v>
      </c>
      <c r="T813" s="5">
        <f t="shared" si="544"/>
        <v>398</v>
      </c>
      <c r="U813" s="5">
        <f t="shared" si="544"/>
        <v>338</v>
      </c>
      <c r="V813" s="5">
        <f t="shared" si="545"/>
        <v>736</v>
      </c>
    </row>
    <row r="814" spans="1:22" x14ac:dyDescent="0.2">
      <c r="A814" s="2" t="s">
        <v>64</v>
      </c>
      <c r="B814" s="5">
        <v>72</v>
      </c>
      <c r="C814" s="5">
        <v>75</v>
      </c>
      <c r="D814" s="5">
        <f t="shared" si="538"/>
        <v>147</v>
      </c>
      <c r="E814" s="5">
        <v>180</v>
      </c>
      <c r="F814" s="5">
        <v>180</v>
      </c>
      <c r="G814" s="5">
        <f t="shared" si="539"/>
        <v>360</v>
      </c>
      <c r="H814" s="5">
        <v>115</v>
      </c>
      <c r="I814" s="5">
        <v>129</v>
      </c>
      <c r="J814" s="5">
        <f t="shared" si="540"/>
        <v>244</v>
      </c>
      <c r="K814" s="5">
        <v>6</v>
      </c>
      <c r="L814" s="5">
        <v>4</v>
      </c>
      <c r="M814" s="5">
        <f t="shared" si="541"/>
        <v>10</v>
      </c>
      <c r="N814" s="5">
        <v>0</v>
      </c>
      <c r="O814" s="5">
        <v>0</v>
      </c>
      <c r="P814" s="5">
        <f t="shared" si="542"/>
        <v>0</v>
      </c>
      <c r="Q814" s="5">
        <v>0</v>
      </c>
      <c r="R814" s="5">
        <v>0</v>
      </c>
      <c r="S814" s="5">
        <f t="shared" si="543"/>
        <v>0</v>
      </c>
      <c r="T814" s="5">
        <f t="shared" si="544"/>
        <v>373</v>
      </c>
      <c r="U814" s="5">
        <f t="shared" si="544"/>
        <v>388</v>
      </c>
      <c r="V814" s="5">
        <f t="shared" si="545"/>
        <v>761</v>
      </c>
    </row>
    <row r="815" spans="1:22" x14ac:dyDescent="0.2">
      <c r="A815" s="2" t="s">
        <v>65</v>
      </c>
      <c r="B815" s="5">
        <v>49</v>
      </c>
      <c r="C815" s="5">
        <v>24</v>
      </c>
      <c r="D815" s="5">
        <f t="shared" si="538"/>
        <v>73</v>
      </c>
      <c r="E815" s="5">
        <v>95</v>
      </c>
      <c r="F815" s="5">
        <v>72</v>
      </c>
      <c r="G815" s="5">
        <f t="shared" si="539"/>
        <v>167</v>
      </c>
      <c r="H815" s="5">
        <v>170</v>
      </c>
      <c r="I815" s="5">
        <v>172</v>
      </c>
      <c r="J815" s="5">
        <f t="shared" si="540"/>
        <v>342</v>
      </c>
      <c r="K815" s="5">
        <v>85</v>
      </c>
      <c r="L815" s="5">
        <v>78</v>
      </c>
      <c r="M815" s="5">
        <f t="shared" si="541"/>
        <v>163</v>
      </c>
      <c r="N815" s="5">
        <v>1</v>
      </c>
      <c r="O815" s="5">
        <v>5</v>
      </c>
      <c r="P815" s="5">
        <f t="shared" si="542"/>
        <v>6</v>
      </c>
      <c r="Q815" s="5">
        <v>1</v>
      </c>
      <c r="R815" s="5">
        <v>0</v>
      </c>
      <c r="S815" s="5">
        <f t="shared" si="543"/>
        <v>1</v>
      </c>
      <c r="T815" s="5">
        <f t="shared" si="544"/>
        <v>401</v>
      </c>
      <c r="U815" s="5">
        <f t="shared" si="544"/>
        <v>351</v>
      </c>
      <c r="V815" s="5">
        <f t="shared" si="545"/>
        <v>752</v>
      </c>
    </row>
    <row r="816" spans="1:22" x14ac:dyDescent="0.2">
      <c r="A816" s="2" t="s">
        <v>66</v>
      </c>
      <c r="B816" s="5">
        <v>30</v>
      </c>
      <c r="C816" s="5">
        <v>28</v>
      </c>
      <c r="D816" s="5">
        <f t="shared" si="538"/>
        <v>58</v>
      </c>
      <c r="E816" s="5">
        <v>59</v>
      </c>
      <c r="F816" s="5">
        <v>48</v>
      </c>
      <c r="G816" s="5">
        <f t="shared" si="539"/>
        <v>107</v>
      </c>
      <c r="H816" s="5">
        <v>86</v>
      </c>
      <c r="I816" s="5">
        <v>79</v>
      </c>
      <c r="J816" s="5">
        <f t="shared" si="540"/>
        <v>165</v>
      </c>
      <c r="K816" s="5">
        <v>143</v>
      </c>
      <c r="L816" s="5">
        <v>150</v>
      </c>
      <c r="M816" s="5">
        <f t="shared" si="541"/>
        <v>293</v>
      </c>
      <c r="N816" s="5">
        <v>73</v>
      </c>
      <c r="O816" s="5">
        <v>64</v>
      </c>
      <c r="P816" s="5">
        <f t="shared" si="542"/>
        <v>137</v>
      </c>
      <c r="Q816" s="5">
        <v>2</v>
      </c>
      <c r="R816" s="5">
        <v>6</v>
      </c>
      <c r="S816" s="5">
        <f t="shared" si="543"/>
        <v>8</v>
      </c>
      <c r="T816" s="5">
        <f t="shared" si="544"/>
        <v>393</v>
      </c>
      <c r="U816" s="5">
        <f t="shared" si="544"/>
        <v>375</v>
      </c>
      <c r="V816" s="5">
        <f t="shared" si="545"/>
        <v>768</v>
      </c>
    </row>
    <row r="817" spans="1:22" x14ac:dyDescent="0.2">
      <c r="A817" s="2" t="s">
        <v>67</v>
      </c>
      <c r="B817" s="5">
        <v>12</v>
      </c>
      <c r="C817" s="5">
        <v>12</v>
      </c>
      <c r="D817" s="5">
        <f t="shared" si="538"/>
        <v>24</v>
      </c>
      <c r="E817" s="5">
        <v>42</v>
      </c>
      <c r="F817" s="5">
        <v>28</v>
      </c>
      <c r="G817" s="5">
        <f t="shared" si="539"/>
        <v>70</v>
      </c>
      <c r="H817" s="5">
        <v>57</v>
      </c>
      <c r="I817" s="5">
        <v>43</v>
      </c>
      <c r="J817" s="5">
        <f t="shared" si="540"/>
        <v>100</v>
      </c>
      <c r="K817" s="5">
        <v>91</v>
      </c>
      <c r="L817" s="5">
        <v>72</v>
      </c>
      <c r="M817" s="5">
        <f t="shared" si="541"/>
        <v>163</v>
      </c>
      <c r="N817" s="5">
        <v>124</v>
      </c>
      <c r="O817" s="5">
        <v>110</v>
      </c>
      <c r="P817" s="5">
        <f t="shared" si="542"/>
        <v>234</v>
      </c>
      <c r="Q817" s="5">
        <v>46</v>
      </c>
      <c r="R817" s="5">
        <v>65</v>
      </c>
      <c r="S817" s="5">
        <f t="shared" si="543"/>
        <v>111</v>
      </c>
      <c r="T817" s="5">
        <f t="shared" si="544"/>
        <v>372</v>
      </c>
      <c r="U817" s="5">
        <f t="shared" si="544"/>
        <v>330</v>
      </c>
      <c r="V817" s="5">
        <f t="shared" si="545"/>
        <v>702</v>
      </c>
    </row>
    <row r="818" spans="1:22" x14ac:dyDescent="0.2">
      <c r="A818" s="2" t="s">
        <v>68</v>
      </c>
      <c r="B818" s="5">
        <v>6</v>
      </c>
      <c r="C818" s="5">
        <v>4</v>
      </c>
      <c r="D818" s="5">
        <f t="shared" si="538"/>
        <v>10</v>
      </c>
      <c r="E818" s="5">
        <v>23</v>
      </c>
      <c r="F818" s="5">
        <v>8</v>
      </c>
      <c r="G818" s="5">
        <f t="shared" si="539"/>
        <v>31</v>
      </c>
      <c r="H818" s="5">
        <v>34</v>
      </c>
      <c r="I818" s="5">
        <v>14</v>
      </c>
      <c r="J818" s="5">
        <f t="shared" si="540"/>
        <v>48</v>
      </c>
      <c r="K818" s="5">
        <v>66</v>
      </c>
      <c r="L818" s="5">
        <v>46</v>
      </c>
      <c r="M818" s="5">
        <f t="shared" si="541"/>
        <v>112</v>
      </c>
      <c r="N818" s="5">
        <v>67</v>
      </c>
      <c r="O818" s="5">
        <v>58</v>
      </c>
      <c r="P818" s="5">
        <f t="shared" si="542"/>
        <v>125</v>
      </c>
      <c r="Q818" s="5">
        <v>118</v>
      </c>
      <c r="R818" s="5">
        <v>117</v>
      </c>
      <c r="S818" s="5">
        <f t="shared" si="543"/>
        <v>235</v>
      </c>
      <c r="T818" s="5">
        <f t="shared" si="544"/>
        <v>314</v>
      </c>
      <c r="U818" s="5">
        <f t="shared" si="544"/>
        <v>247</v>
      </c>
      <c r="V818" s="5">
        <f t="shared" si="545"/>
        <v>561</v>
      </c>
    </row>
    <row r="819" spans="1:22" x14ac:dyDescent="0.2">
      <c r="A819" s="2" t="s">
        <v>69</v>
      </c>
      <c r="B819" s="5">
        <v>2</v>
      </c>
      <c r="C819" s="5">
        <v>0</v>
      </c>
      <c r="D819" s="5">
        <f t="shared" si="538"/>
        <v>2</v>
      </c>
      <c r="E819" s="5">
        <v>11</v>
      </c>
      <c r="F819" s="5">
        <v>6</v>
      </c>
      <c r="G819" s="5">
        <f t="shared" si="539"/>
        <v>17</v>
      </c>
      <c r="H819" s="5">
        <v>21</v>
      </c>
      <c r="I819" s="5">
        <v>15</v>
      </c>
      <c r="J819" s="5">
        <f t="shared" si="540"/>
        <v>36</v>
      </c>
      <c r="K819" s="5">
        <v>46</v>
      </c>
      <c r="L819" s="5">
        <v>21</v>
      </c>
      <c r="M819" s="5">
        <f t="shared" si="541"/>
        <v>67</v>
      </c>
      <c r="N819" s="5">
        <v>36</v>
      </c>
      <c r="O819" s="5">
        <v>37</v>
      </c>
      <c r="P819" s="5">
        <f t="shared" si="542"/>
        <v>73</v>
      </c>
      <c r="Q819" s="5">
        <v>48</v>
      </c>
      <c r="R819" s="5">
        <v>37</v>
      </c>
      <c r="S819" s="5">
        <f t="shared" si="543"/>
        <v>85</v>
      </c>
      <c r="T819" s="5">
        <f t="shared" si="544"/>
        <v>164</v>
      </c>
      <c r="U819" s="5">
        <f t="shared" si="544"/>
        <v>116</v>
      </c>
      <c r="V819" s="5">
        <f t="shared" si="545"/>
        <v>280</v>
      </c>
    </row>
    <row r="820" spans="1:22" x14ac:dyDescent="0.2">
      <c r="A820" s="2" t="s">
        <v>70</v>
      </c>
      <c r="B820" s="5">
        <v>1</v>
      </c>
      <c r="C820" s="5">
        <v>0</v>
      </c>
      <c r="D820" s="5">
        <f t="shared" si="538"/>
        <v>1</v>
      </c>
      <c r="E820" s="5">
        <v>3</v>
      </c>
      <c r="F820" s="5">
        <v>2</v>
      </c>
      <c r="G820" s="5">
        <f t="shared" si="539"/>
        <v>5</v>
      </c>
      <c r="H820" s="5">
        <v>9</v>
      </c>
      <c r="I820" s="5">
        <v>5</v>
      </c>
      <c r="J820" s="5">
        <f t="shared" si="540"/>
        <v>14</v>
      </c>
      <c r="K820" s="5">
        <v>24</v>
      </c>
      <c r="L820" s="5">
        <v>17</v>
      </c>
      <c r="M820" s="5">
        <f t="shared" si="541"/>
        <v>41</v>
      </c>
      <c r="N820" s="5">
        <v>36</v>
      </c>
      <c r="O820" s="5">
        <v>21</v>
      </c>
      <c r="P820" s="5">
        <f t="shared" si="542"/>
        <v>57</v>
      </c>
      <c r="Q820" s="5">
        <v>41</v>
      </c>
      <c r="R820" s="5">
        <v>35</v>
      </c>
      <c r="S820" s="5">
        <f t="shared" si="543"/>
        <v>76</v>
      </c>
      <c r="T820" s="5">
        <f t="shared" si="544"/>
        <v>114</v>
      </c>
      <c r="U820" s="5">
        <f t="shared" si="544"/>
        <v>80</v>
      </c>
      <c r="V820" s="5">
        <f t="shared" si="545"/>
        <v>194</v>
      </c>
    </row>
    <row r="821" spans="1:22" x14ac:dyDescent="0.2">
      <c r="A821" s="2" t="s">
        <v>71</v>
      </c>
      <c r="B821" s="5">
        <v>0</v>
      </c>
      <c r="C821" s="5">
        <v>0</v>
      </c>
      <c r="D821" s="5">
        <f t="shared" si="538"/>
        <v>0</v>
      </c>
      <c r="E821" s="5">
        <v>1</v>
      </c>
      <c r="F821" s="5">
        <v>0</v>
      </c>
      <c r="G821" s="5">
        <f t="shared" si="539"/>
        <v>1</v>
      </c>
      <c r="H821" s="5">
        <v>5</v>
      </c>
      <c r="I821" s="5">
        <v>1</v>
      </c>
      <c r="J821" s="5">
        <f t="shared" si="540"/>
        <v>6</v>
      </c>
      <c r="K821" s="5">
        <v>5</v>
      </c>
      <c r="L821" s="5">
        <v>3</v>
      </c>
      <c r="M821" s="5">
        <f t="shared" si="541"/>
        <v>8</v>
      </c>
      <c r="N821" s="5">
        <v>12</v>
      </c>
      <c r="O821" s="5">
        <v>9</v>
      </c>
      <c r="P821" s="5">
        <f t="shared" si="542"/>
        <v>21</v>
      </c>
      <c r="Q821" s="5">
        <v>14</v>
      </c>
      <c r="R821" s="5">
        <v>9</v>
      </c>
      <c r="S821" s="5">
        <f t="shared" si="543"/>
        <v>23</v>
      </c>
      <c r="T821" s="5">
        <f t="shared" si="544"/>
        <v>37</v>
      </c>
      <c r="U821" s="5">
        <f t="shared" si="544"/>
        <v>22</v>
      </c>
      <c r="V821" s="5">
        <f t="shared" si="545"/>
        <v>59</v>
      </c>
    </row>
    <row r="822" spans="1:22" x14ac:dyDescent="0.2">
      <c r="A822" s="2" t="s">
        <v>72</v>
      </c>
      <c r="B822" s="5">
        <v>0</v>
      </c>
      <c r="C822" s="5">
        <v>0</v>
      </c>
      <c r="D822" s="5">
        <f t="shared" si="538"/>
        <v>0</v>
      </c>
      <c r="E822" s="5">
        <v>1</v>
      </c>
      <c r="F822" s="5">
        <v>0</v>
      </c>
      <c r="G822" s="5">
        <f t="shared" si="539"/>
        <v>1</v>
      </c>
      <c r="H822" s="5">
        <v>1</v>
      </c>
      <c r="I822" s="5">
        <v>0</v>
      </c>
      <c r="J822" s="5">
        <f t="shared" si="540"/>
        <v>1</v>
      </c>
      <c r="K822" s="5">
        <v>2</v>
      </c>
      <c r="L822" s="5">
        <v>2</v>
      </c>
      <c r="M822" s="5">
        <f t="shared" si="541"/>
        <v>4</v>
      </c>
      <c r="N822" s="5">
        <v>5</v>
      </c>
      <c r="O822" s="5">
        <v>7</v>
      </c>
      <c r="P822" s="5">
        <f t="shared" si="542"/>
        <v>12</v>
      </c>
      <c r="Q822" s="5">
        <v>11</v>
      </c>
      <c r="R822" s="5">
        <v>5</v>
      </c>
      <c r="S822" s="5">
        <f t="shared" si="543"/>
        <v>16</v>
      </c>
      <c r="T822" s="5">
        <f t="shared" si="544"/>
        <v>20</v>
      </c>
      <c r="U822" s="5">
        <f t="shared" si="544"/>
        <v>14</v>
      </c>
      <c r="V822" s="5">
        <f t="shared" si="545"/>
        <v>34</v>
      </c>
    </row>
    <row r="823" spans="1:22" x14ac:dyDescent="0.2">
      <c r="A823" s="2" t="s">
        <v>73</v>
      </c>
      <c r="B823" s="5">
        <v>0</v>
      </c>
      <c r="C823" s="5">
        <v>0</v>
      </c>
      <c r="D823" s="5">
        <f t="shared" si="538"/>
        <v>0</v>
      </c>
      <c r="E823" s="5">
        <v>0</v>
      </c>
      <c r="F823" s="5">
        <v>0</v>
      </c>
      <c r="G823" s="5">
        <f t="shared" si="539"/>
        <v>0</v>
      </c>
      <c r="H823" s="5">
        <v>2</v>
      </c>
      <c r="I823" s="5">
        <v>0</v>
      </c>
      <c r="J823" s="5">
        <f t="shared" si="540"/>
        <v>2</v>
      </c>
      <c r="K823" s="5">
        <v>3</v>
      </c>
      <c r="L823" s="5">
        <v>0</v>
      </c>
      <c r="M823" s="5">
        <f t="shared" si="541"/>
        <v>3</v>
      </c>
      <c r="N823" s="5">
        <v>2</v>
      </c>
      <c r="O823" s="5">
        <v>3</v>
      </c>
      <c r="P823" s="5">
        <f t="shared" si="542"/>
        <v>5</v>
      </c>
      <c r="Q823" s="5">
        <v>4</v>
      </c>
      <c r="R823" s="5">
        <v>1</v>
      </c>
      <c r="S823" s="5">
        <f t="shared" si="543"/>
        <v>5</v>
      </c>
      <c r="T823" s="5">
        <f t="shared" si="544"/>
        <v>11</v>
      </c>
      <c r="U823" s="5">
        <f t="shared" si="544"/>
        <v>4</v>
      </c>
      <c r="V823" s="5">
        <f t="shared" si="545"/>
        <v>15</v>
      </c>
    </row>
    <row r="824" spans="1:22" x14ac:dyDescent="0.2">
      <c r="A824" s="2" t="s">
        <v>74</v>
      </c>
      <c r="B824" s="5">
        <v>1</v>
      </c>
      <c r="C824" s="5">
        <v>0</v>
      </c>
      <c r="D824" s="5">
        <f t="shared" si="538"/>
        <v>1</v>
      </c>
      <c r="E824" s="5">
        <v>0</v>
      </c>
      <c r="F824" s="5">
        <v>0</v>
      </c>
      <c r="G824" s="5">
        <f t="shared" si="539"/>
        <v>0</v>
      </c>
      <c r="H824" s="5">
        <v>0</v>
      </c>
      <c r="I824" s="5">
        <v>0</v>
      </c>
      <c r="J824" s="5">
        <f t="shared" si="540"/>
        <v>0</v>
      </c>
      <c r="K824" s="5">
        <v>12</v>
      </c>
      <c r="L824" s="5">
        <v>6</v>
      </c>
      <c r="M824" s="5">
        <f t="shared" si="541"/>
        <v>18</v>
      </c>
      <c r="N824" s="5">
        <v>9</v>
      </c>
      <c r="O824" s="5">
        <v>4</v>
      </c>
      <c r="P824" s="5">
        <f t="shared" si="542"/>
        <v>13</v>
      </c>
      <c r="Q824" s="5">
        <v>3</v>
      </c>
      <c r="R824" s="5">
        <v>4</v>
      </c>
      <c r="S824" s="5">
        <f t="shared" si="543"/>
        <v>7</v>
      </c>
      <c r="T824" s="5">
        <f t="shared" si="544"/>
        <v>25</v>
      </c>
      <c r="U824" s="5">
        <f t="shared" si="544"/>
        <v>14</v>
      </c>
      <c r="V824" s="5">
        <f t="shared" si="545"/>
        <v>39</v>
      </c>
    </row>
    <row r="825" spans="1:22" x14ac:dyDescent="0.2">
      <c r="A825" s="2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x14ac:dyDescent="0.2">
      <c r="A826" s="2" t="s">
        <v>8</v>
      </c>
      <c r="B826" s="5">
        <f t="shared" ref="B826:V826" si="546">SUM(B827:B840)</f>
        <v>743</v>
      </c>
      <c r="C826" s="5">
        <f t="shared" si="546"/>
        <v>600</v>
      </c>
      <c r="D826" s="5">
        <f t="shared" si="546"/>
        <v>1343</v>
      </c>
      <c r="E826" s="5">
        <f t="shared" si="546"/>
        <v>663</v>
      </c>
      <c r="F826" s="5">
        <f t="shared" si="546"/>
        <v>606</v>
      </c>
      <c r="G826" s="5">
        <f t="shared" si="546"/>
        <v>1269</v>
      </c>
      <c r="H826" s="5">
        <f t="shared" si="546"/>
        <v>628</v>
      </c>
      <c r="I826" s="5">
        <f t="shared" si="546"/>
        <v>596</v>
      </c>
      <c r="J826" s="5">
        <f t="shared" si="546"/>
        <v>1224</v>
      </c>
      <c r="K826" s="5">
        <f t="shared" si="546"/>
        <v>586</v>
      </c>
      <c r="L826" s="5">
        <f t="shared" si="546"/>
        <v>505</v>
      </c>
      <c r="M826" s="5">
        <f t="shared" si="546"/>
        <v>1091</v>
      </c>
      <c r="N826" s="5">
        <f t="shared" si="546"/>
        <v>468</v>
      </c>
      <c r="O826" s="5">
        <f t="shared" si="546"/>
        <v>408</v>
      </c>
      <c r="P826" s="5">
        <f t="shared" si="546"/>
        <v>876</v>
      </c>
      <c r="Q826" s="5">
        <f t="shared" si="546"/>
        <v>359</v>
      </c>
      <c r="R826" s="5">
        <f t="shared" si="546"/>
        <v>400</v>
      </c>
      <c r="S826" s="5">
        <f t="shared" si="546"/>
        <v>759</v>
      </c>
      <c r="T826" s="5">
        <f t="shared" si="546"/>
        <v>3447</v>
      </c>
      <c r="U826" s="5">
        <f t="shared" si="546"/>
        <v>3115</v>
      </c>
      <c r="V826" s="5">
        <f t="shared" si="546"/>
        <v>6562</v>
      </c>
    </row>
    <row r="827" spans="1:22" x14ac:dyDescent="0.2">
      <c r="A827" s="2" t="s">
        <v>62</v>
      </c>
      <c r="B827" s="5">
        <f t="shared" ref="B827:C840" si="547">+B811+B795</f>
        <v>13</v>
      </c>
      <c r="C827" s="5">
        <f t="shared" si="547"/>
        <v>9</v>
      </c>
      <c r="D827" s="5">
        <f>SUM(B827:C827)</f>
        <v>22</v>
      </c>
      <c r="E827" s="5">
        <f t="shared" ref="E827:F840" si="548">+E811+E795</f>
        <v>0</v>
      </c>
      <c r="F827" s="5">
        <f t="shared" si="548"/>
        <v>1</v>
      </c>
      <c r="G827" s="5">
        <f>SUM(E827:F827)</f>
        <v>1</v>
      </c>
      <c r="H827" s="5">
        <f t="shared" ref="H827:I840" si="549">+H811+H795</f>
        <v>0</v>
      </c>
      <c r="I827" s="5">
        <f t="shared" si="549"/>
        <v>0</v>
      </c>
      <c r="J827" s="5">
        <f>SUM(H827:I827)</f>
        <v>0</v>
      </c>
      <c r="K827" s="5">
        <f t="shared" ref="K827:L840" si="550">+K811+K795</f>
        <v>0</v>
      </c>
      <c r="L827" s="5">
        <f t="shared" si="550"/>
        <v>0</v>
      </c>
      <c r="M827" s="5">
        <f>SUM(K827:L827)</f>
        <v>0</v>
      </c>
      <c r="N827" s="5">
        <f t="shared" ref="N827:O840" si="551">+N811+N795</f>
        <v>0</v>
      </c>
      <c r="O827" s="5">
        <f t="shared" si="551"/>
        <v>0</v>
      </c>
      <c r="P827" s="5">
        <f>SUM(N827:O827)</f>
        <v>0</v>
      </c>
      <c r="Q827" s="5">
        <f t="shared" ref="Q827:R840" si="552">+Q811+Q795</f>
        <v>0</v>
      </c>
      <c r="R827" s="5">
        <f t="shared" si="552"/>
        <v>0</v>
      </c>
      <c r="S827" s="5">
        <f>SUM(Q827:R827)</f>
        <v>0</v>
      </c>
      <c r="T827" s="5">
        <f>+B827+E827+H827+K827+N827+Q827</f>
        <v>13</v>
      </c>
      <c r="U827" s="5">
        <f>+C827+F827+I827+L827+O827+R827</f>
        <v>10</v>
      </c>
      <c r="V827" s="5">
        <f>SUM(T827:U827)</f>
        <v>23</v>
      </c>
    </row>
    <row r="828" spans="1:22" x14ac:dyDescent="0.2">
      <c r="A828" s="2" t="s">
        <v>44</v>
      </c>
      <c r="B828" s="5">
        <f t="shared" si="547"/>
        <v>224</v>
      </c>
      <c r="C828" s="5">
        <f t="shared" si="547"/>
        <v>198</v>
      </c>
      <c r="D828" s="5">
        <f t="shared" ref="D828:D840" si="553">SUM(B828:C828)</f>
        <v>422</v>
      </c>
      <c r="E828" s="5">
        <f t="shared" si="548"/>
        <v>3</v>
      </c>
      <c r="F828" s="5">
        <f t="shared" si="548"/>
        <v>11</v>
      </c>
      <c r="G828" s="5">
        <f t="shared" ref="G828:G840" si="554">SUM(E828:F828)</f>
        <v>14</v>
      </c>
      <c r="H828" s="5">
        <f t="shared" si="549"/>
        <v>0</v>
      </c>
      <c r="I828" s="5">
        <f t="shared" si="549"/>
        <v>2</v>
      </c>
      <c r="J828" s="5">
        <f t="shared" ref="J828:J840" si="555">SUM(H828:I828)</f>
        <v>2</v>
      </c>
      <c r="K828" s="5">
        <f t="shared" si="550"/>
        <v>0</v>
      </c>
      <c r="L828" s="5">
        <f t="shared" si="550"/>
        <v>0</v>
      </c>
      <c r="M828" s="5">
        <f t="shared" ref="M828:M840" si="556">SUM(K828:L828)</f>
        <v>0</v>
      </c>
      <c r="N828" s="5">
        <f t="shared" si="551"/>
        <v>0</v>
      </c>
      <c r="O828" s="5">
        <f t="shared" si="551"/>
        <v>0</v>
      </c>
      <c r="P828" s="5">
        <f t="shared" ref="P828:P840" si="557">SUM(N828:O828)</f>
        <v>0</v>
      </c>
      <c r="Q828" s="5">
        <f t="shared" si="552"/>
        <v>0</v>
      </c>
      <c r="R828" s="5">
        <f t="shared" si="552"/>
        <v>0</v>
      </c>
      <c r="S828" s="5">
        <f t="shared" ref="S828:S840" si="558">SUM(Q828:R828)</f>
        <v>0</v>
      </c>
      <c r="T828" s="5">
        <f t="shared" ref="T828:U840" si="559">+B828+E828+H828+K828+N828+Q828</f>
        <v>227</v>
      </c>
      <c r="U828" s="5">
        <f t="shared" si="559"/>
        <v>211</v>
      </c>
      <c r="V828" s="5">
        <f t="shared" ref="V828:V840" si="560">SUM(T828:U828)</f>
        <v>438</v>
      </c>
    </row>
    <row r="829" spans="1:22" x14ac:dyDescent="0.2">
      <c r="A829" s="2" t="s">
        <v>63</v>
      </c>
      <c r="B829" s="5">
        <f t="shared" si="547"/>
        <v>309</v>
      </c>
      <c r="C829" s="5">
        <f t="shared" si="547"/>
        <v>230</v>
      </c>
      <c r="D829" s="5">
        <f t="shared" si="553"/>
        <v>539</v>
      </c>
      <c r="E829" s="5">
        <f t="shared" si="548"/>
        <v>173</v>
      </c>
      <c r="F829" s="5">
        <f t="shared" si="548"/>
        <v>181</v>
      </c>
      <c r="G829" s="5">
        <f t="shared" si="554"/>
        <v>354</v>
      </c>
      <c r="H829" s="5">
        <f t="shared" si="549"/>
        <v>15</v>
      </c>
      <c r="I829" s="5">
        <f t="shared" si="549"/>
        <v>13</v>
      </c>
      <c r="J829" s="5">
        <f t="shared" si="555"/>
        <v>28</v>
      </c>
      <c r="K829" s="5">
        <f t="shared" si="550"/>
        <v>1</v>
      </c>
      <c r="L829" s="5">
        <f t="shared" si="550"/>
        <v>1</v>
      </c>
      <c r="M829" s="5">
        <f t="shared" si="556"/>
        <v>2</v>
      </c>
      <c r="N829" s="5">
        <f t="shared" si="551"/>
        <v>0</v>
      </c>
      <c r="O829" s="5">
        <f t="shared" si="551"/>
        <v>0</v>
      </c>
      <c r="P829" s="5">
        <f t="shared" si="557"/>
        <v>0</v>
      </c>
      <c r="Q829" s="5">
        <f t="shared" si="552"/>
        <v>0</v>
      </c>
      <c r="R829" s="5">
        <f t="shared" si="552"/>
        <v>0</v>
      </c>
      <c r="S829" s="5">
        <f t="shared" si="558"/>
        <v>0</v>
      </c>
      <c r="T829" s="5">
        <f t="shared" si="559"/>
        <v>498</v>
      </c>
      <c r="U829" s="5">
        <f t="shared" si="559"/>
        <v>425</v>
      </c>
      <c r="V829" s="5">
        <f t="shared" si="560"/>
        <v>923</v>
      </c>
    </row>
    <row r="830" spans="1:22" x14ac:dyDescent="0.2">
      <c r="A830" s="2" t="s">
        <v>64</v>
      </c>
      <c r="B830" s="5">
        <f t="shared" si="547"/>
        <v>87</v>
      </c>
      <c r="C830" s="5">
        <f t="shared" si="547"/>
        <v>90</v>
      </c>
      <c r="D830" s="5">
        <f t="shared" si="553"/>
        <v>177</v>
      </c>
      <c r="E830" s="5">
        <f t="shared" si="548"/>
        <v>231</v>
      </c>
      <c r="F830" s="5">
        <f t="shared" si="548"/>
        <v>229</v>
      </c>
      <c r="G830" s="5">
        <f t="shared" si="554"/>
        <v>460</v>
      </c>
      <c r="H830" s="5">
        <f t="shared" si="549"/>
        <v>150</v>
      </c>
      <c r="I830" s="5">
        <f t="shared" si="549"/>
        <v>186</v>
      </c>
      <c r="J830" s="5">
        <f t="shared" si="555"/>
        <v>336</v>
      </c>
      <c r="K830" s="5">
        <f t="shared" si="550"/>
        <v>10</v>
      </c>
      <c r="L830" s="5">
        <f t="shared" si="550"/>
        <v>9</v>
      </c>
      <c r="M830" s="5">
        <f t="shared" si="556"/>
        <v>19</v>
      </c>
      <c r="N830" s="5">
        <f t="shared" si="551"/>
        <v>0</v>
      </c>
      <c r="O830" s="5">
        <f t="shared" si="551"/>
        <v>0</v>
      </c>
      <c r="P830" s="5">
        <f t="shared" si="557"/>
        <v>0</v>
      </c>
      <c r="Q830" s="5">
        <f t="shared" si="552"/>
        <v>0</v>
      </c>
      <c r="R830" s="5">
        <f t="shared" si="552"/>
        <v>0</v>
      </c>
      <c r="S830" s="5">
        <f t="shared" si="558"/>
        <v>0</v>
      </c>
      <c r="T830" s="5">
        <f t="shared" si="559"/>
        <v>478</v>
      </c>
      <c r="U830" s="5">
        <f t="shared" si="559"/>
        <v>514</v>
      </c>
      <c r="V830" s="5">
        <f t="shared" si="560"/>
        <v>992</v>
      </c>
    </row>
    <row r="831" spans="1:22" x14ac:dyDescent="0.2">
      <c r="A831" s="2" t="s">
        <v>65</v>
      </c>
      <c r="B831" s="5">
        <f t="shared" si="547"/>
        <v>54</v>
      </c>
      <c r="C831" s="5">
        <f t="shared" si="547"/>
        <v>25</v>
      </c>
      <c r="D831" s="5">
        <f t="shared" si="553"/>
        <v>79</v>
      </c>
      <c r="E831" s="5">
        <f t="shared" si="548"/>
        <v>106</v>
      </c>
      <c r="F831" s="5">
        <f t="shared" si="548"/>
        <v>81</v>
      </c>
      <c r="G831" s="5">
        <f t="shared" si="554"/>
        <v>187</v>
      </c>
      <c r="H831" s="5">
        <f t="shared" si="549"/>
        <v>213</v>
      </c>
      <c r="I831" s="5">
        <f t="shared" si="549"/>
        <v>212</v>
      </c>
      <c r="J831" s="5">
        <f t="shared" si="555"/>
        <v>425</v>
      </c>
      <c r="K831" s="5">
        <f t="shared" si="550"/>
        <v>108</v>
      </c>
      <c r="L831" s="5">
        <f t="shared" si="550"/>
        <v>108</v>
      </c>
      <c r="M831" s="5">
        <f t="shared" si="556"/>
        <v>216</v>
      </c>
      <c r="N831" s="5">
        <f t="shared" si="551"/>
        <v>3</v>
      </c>
      <c r="O831" s="5">
        <f t="shared" si="551"/>
        <v>7</v>
      </c>
      <c r="P831" s="5">
        <f t="shared" si="557"/>
        <v>10</v>
      </c>
      <c r="Q831" s="5">
        <f t="shared" si="552"/>
        <v>1</v>
      </c>
      <c r="R831" s="5">
        <f t="shared" si="552"/>
        <v>0</v>
      </c>
      <c r="S831" s="5">
        <f t="shared" si="558"/>
        <v>1</v>
      </c>
      <c r="T831" s="5">
        <f t="shared" si="559"/>
        <v>485</v>
      </c>
      <c r="U831" s="5">
        <f t="shared" si="559"/>
        <v>433</v>
      </c>
      <c r="V831" s="5">
        <f t="shared" si="560"/>
        <v>918</v>
      </c>
    </row>
    <row r="832" spans="1:22" x14ac:dyDescent="0.2">
      <c r="A832" s="2" t="s">
        <v>66</v>
      </c>
      <c r="B832" s="5">
        <f t="shared" si="547"/>
        <v>31</v>
      </c>
      <c r="C832" s="5">
        <f t="shared" si="547"/>
        <v>30</v>
      </c>
      <c r="D832" s="5">
        <f t="shared" si="553"/>
        <v>61</v>
      </c>
      <c r="E832" s="5">
        <f t="shared" si="548"/>
        <v>63</v>
      </c>
      <c r="F832" s="5">
        <f t="shared" si="548"/>
        <v>55</v>
      </c>
      <c r="G832" s="5">
        <f t="shared" si="554"/>
        <v>118</v>
      </c>
      <c r="H832" s="5">
        <f t="shared" si="549"/>
        <v>110</v>
      </c>
      <c r="I832" s="5">
        <f t="shared" si="549"/>
        <v>93</v>
      </c>
      <c r="J832" s="5">
        <f t="shared" si="555"/>
        <v>203</v>
      </c>
      <c r="K832" s="5">
        <f t="shared" si="550"/>
        <v>192</v>
      </c>
      <c r="L832" s="5">
        <f t="shared" si="550"/>
        <v>193</v>
      </c>
      <c r="M832" s="5">
        <f t="shared" si="556"/>
        <v>385</v>
      </c>
      <c r="N832" s="5">
        <f t="shared" si="551"/>
        <v>98</v>
      </c>
      <c r="O832" s="5">
        <f t="shared" si="551"/>
        <v>88</v>
      </c>
      <c r="P832" s="5">
        <f t="shared" si="557"/>
        <v>186</v>
      </c>
      <c r="Q832" s="5">
        <f t="shared" si="552"/>
        <v>5</v>
      </c>
      <c r="R832" s="5">
        <f t="shared" si="552"/>
        <v>8</v>
      </c>
      <c r="S832" s="5">
        <f t="shared" si="558"/>
        <v>13</v>
      </c>
      <c r="T832" s="5">
        <f t="shared" si="559"/>
        <v>499</v>
      </c>
      <c r="U832" s="5">
        <f t="shared" si="559"/>
        <v>467</v>
      </c>
      <c r="V832" s="5">
        <f t="shared" si="560"/>
        <v>966</v>
      </c>
    </row>
    <row r="833" spans="1:22" x14ac:dyDescent="0.2">
      <c r="A833" s="2" t="s">
        <v>67</v>
      </c>
      <c r="B833" s="5">
        <f t="shared" si="547"/>
        <v>13</v>
      </c>
      <c r="C833" s="5">
        <f t="shared" si="547"/>
        <v>14</v>
      </c>
      <c r="D833" s="5">
        <f t="shared" si="553"/>
        <v>27</v>
      </c>
      <c r="E833" s="5">
        <f t="shared" si="548"/>
        <v>46</v>
      </c>
      <c r="F833" s="5">
        <f t="shared" si="548"/>
        <v>30</v>
      </c>
      <c r="G833" s="5">
        <f t="shared" si="554"/>
        <v>76</v>
      </c>
      <c r="H833" s="5">
        <f t="shared" si="549"/>
        <v>63</v>
      </c>
      <c r="I833" s="5">
        <f t="shared" si="549"/>
        <v>50</v>
      </c>
      <c r="J833" s="5">
        <f t="shared" si="555"/>
        <v>113</v>
      </c>
      <c r="K833" s="5">
        <f t="shared" si="550"/>
        <v>100</v>
      </c>
      <c r="L833" s="5">
        <f t="shared" si="550"/>
        <v>87</v>
      </c>
      <c r="M833" s="5">
        <f t="shared" si="556"/>
        <v>187</v>
      </c>
      <c r="N833" s="5">
        <f t="shared" si="551"/>
        <v>159</v>
      </c>
      <c r="O833" s="5">
        <f t="shared" si="551"/>
        <v>141</v>
      </c>
      <c r="P833" s="5">
        <f t="shared" si="557"/>
        <v>300</v>
      </c>
      <c r="Q833" s="5">
        <f t="shared" si="552"/>
        <v>68</v>
      </c>
      <c r="R833" s="5">
        <f t="shared" si="552"/>
        <v>100</v>
      </c>
      <c r="S833" s="5">
        <f t="shared" si="558"/>
        <v>168</v>
      </c>
      <c r="T833" s="5">
        <f t="shared" si="559"/>
        <v>449</v>
      </c>
      <c r="U833" s="5">
        <f t="shared" si="559"/>
        <v>422</v>
      </c>
      <c r="V833" s="5">
        <f t="shared" si="560"/>
        <v>871</v>
      </c>
    </row>
    <row r="834" spans="1:22" x14ac:dyDescent="0.2">
      <c r="A834" s="2" t="s">
        <v>68</v>
      </c>
      <c r="B834" s="5">
        <f t="shared" si="547"/>
        <v>8</v>
      </c>
      <c r="C834" s="5">
        <f t="shared" si="547"/>
        <v>4</v>
      </c>
      <c r="D834" s="5">
        <f t="shared" si="553"/>
        <v>12</v>
      </c>
      <c r="E834" s="5">
        <f t="shared" si="548"/>
        <v>23</v>
      </c>
      <c r="F834" s="5">
        <f t="shared" si="548"/>
        <v>9</v>
      </c>
      <c r="G834" s="5">
        <f t="shared" si="554"/>
        <v>32</v>
      </c>
      <c r="H834" s="5">
        <f t="shared" si="549"/>
        <v>36</v>
      </c>
      <c r="I834" s="5">
        <f t="shared" si="549"/>
        <v>17</v>
      </c>
      <c r="J834" s="5">
        <f t="shared" si="555"/>
        <v>53</v>
      </c>
      <c r="K834" s="5">
        <f t="shared" si="550"/>
        <v>73</v>
      </c>
      <c r="L834" s="5">
        <f t="shared" si="550"/>
        <v>56</v>
      </c>
      <c r="M834" s="5">
        <f t="shared" si="556"/>
        <v>129</v>
      </c>
      <c r="N834" s="5">
        <f t="shared" si="551"/>
        <v>86</v>
      </c>
      <c r="O834" s="5">
        <f t="shared" si="551"/>
        <v>75</v>
      </c>
      <c r="P834" s="5">
        <f t="shared" si="557"/>
        <v>161</v>
      </c>
      <c r="Q834" s="5">
        <f t="shared" si="552"/>
        <v>147</v>
      </c>
      <c r="R834" s="5">
        <f t="shared" si="552"/>
        <v>164</v>
      </c>
      <c r="S834" s="5">
        <f t="shared" si="558"/>
        <v>311</v>
      </c>
      <c r="T834" s="5">
        <f t="shared" si="559"/>
        <v>373</v>
      </c>
      <c r="U834" s="5">
        <f t="shared" si="559"/>
        <v>325</v>
      </c>
      <c r="V834" s="5">
        <f t="shared" si="560"/>
        <v>698</v>
      </c>
    </row>
    <row r="835" spans="1:22" x14ac:dyDescent="0.2">
      <c r="A835" s="2" t="s">
        <v>69</v>
      </c>
      <c r="B835" s="5">
        <f t="shared" si="547"/>
        <v>2</v>
      </c>
      <c r="C835" s="5">
        <f t="shared" si="547"/>
        <v>0</v>
      </c>
      <c r="D835" s="5">
        <f t="shared" si="553"/>
        <v>2</v>
      </c>
      <c r="E835" s="5">
        <f t="shared" si="548"/>
        <v>13</v>
      </c>
      <c r="F835" s="5">
        <f t="shared" si="548"/>
        <v>7</v>
      </c>
      <c r="G835" s="5">
        <f t="shared" si="554"/>
        <v>20</v>
      </c>
      <c r="H835" s="5">
        <f t="shared" si="549"/>
        <v>21</v>
      </c>
      <c r="I835" s="5">
        <f t="shared" si="549"/>
        <v>16</v>
      </c>
      <c r="J835" s="5">
        <f t="shared" si="555"/>
        <v>37</v>
      </c>
      <c r="K835" s="5">
        <f t="shared" si="550"/>
        <v>55</v>
      </c>
      <c r="L835" s="5">
        <f t="shared" si="550"/>
        <v>22</v>
      </c>
      <c r="M835" s="5">
        <f t="shared" si="556"/>
        <v>77</v>
      </c>
      <c r="N835" s="5">
        <f t="shared" si="551"/>
        <v>49</v>
      </c>
      <c r="O835" s="5">
        <f t="shared" si="551"/>
        <v>47</v>
      </c>
      <c r="P835" s="5">
        <f t="shared" si="557"/>
        <v>96</v>
      </c>
      <c r="Q835" s="5">
        <f t="shared" si="552"/>
        <v>58</v>
      </c>
      <c r="R835" s="5">
        <f t="shared" si="552"/>
        <v>54</v>
      </c>
      <c r="S835" s="5">
        <f t="shared" si="558"/>
        <v>112</v>
      </c>
      <c r="T835" s="5">
        <f t="shared" si="559"/>
        <v>198</v>
      </c>
      <c r="U835" s="5">
        <f t="shared" si="559"/>
        <v>146</v>
      </c>
      <c r="V835" s="5">
        <f t="shared" si="560"/>
        <v>344</v>
      </c>
    </row>
    <row r="836" spans="1:22" x14ac:dyDescent="0.2">
      <c r="A836" s="2" t="s">
        <v>70</v>
      </c>
      <c r="B836" s="5">
        <f t="shared" si="547"/>
        <v>1</v>
      </c>
      <c r="C836" s="5">
        <f t="shared" si="547"/>
        <v>0</v>
      </c>
      <c r="D836" s="5">
        <f t="shared" si="553"/>
        <v>1</v>
      </c>
      <c r="E836" s="5">
        <f t="shared" si="548"/>
        <v>3</v>
      </c>
      <c r="F836" s="5">
        <f t="shared" si="548"/>
        <v>2</v>
      </c>
      <c r="G836" s="5">
        <f t="shared" si="554"/>
        <v>5</v>
      </c>
      <c r="H836" s="5">
        <f t="shared" si="549"/>
        <v>10</v>
      </c>
      <c r="I836" s="5">
        <f t="shared" si="549"/>
        <v>6</v>
      </c>
      <c r="J836" s="5">
        <f t="shared" si="555"/>
        <v>16</v>
      </c>
      <c r="K836" s="5">
        <f t="shared" si="550"/>
        <v>24</v>
      </c>
      <c r="L836" s="5">
        <f t="shared" si="550"/>
        <v>17</v>
      </c>
      <c r="M836" s="5">
        <f t="shared" si="556"/>
        <v>41</v>
      </c>
      <c r="N836" s="5">
        <f t="shared" si="551"/>
        <v>42</v>
      </c>
      <c r="O836" s="5">
        <f t="shared" si="551"/>
        <v>26</v>
      </c>
      <c r="P836" s="5">
        <f t="shared" si="557"/>
        <v>68</v>
      </c>
      <c r="Q836" s="5">
        <f t="shared" si="552"/>
        <v>47</v>
      </c>
      <c r="R836" s="5">
        <f t="shared" si="552"/>
        <v>47</v>
      </c>
      <c r="S836" s="5">
        <f t="shared" si="558"/>
        <v>94</v>
      </c>
      <c r="T836" s="5">
        <f t="shared" si="559"/>
        <v>127</v>
      </c>
      <c r="U836" s="5">
        <f t="shared" si="559"/>
        <v>98</v>
      </c>
      <c r="V836" s="5">
        <f t="shared" si="560"/>
        <v>225</v>
      </c>
    </row>
    <row r="837" spans="1:22" x14ac:dyDescent="0.2">
      <c r="A837" s="2" t="s">
        <v>71</v>
      </c>
      <c r="B837" s="5">
        <f t="shared" si="547"/>
        <v>0</v>
      </c>
      <c r="C837" s="5">
        <f t="shared" si="547"/>
        <v>0</v>
      </c>
      <c r="D837" s="5">
        <f t="shared" si="553"/>
        <v>0</v>
      </c>
      <c r="E837" s="5">
        <f t="shared" si="548"/>
        <v>1</v>
      </c>
      <c r="F837" s="5">
        <f t="shared" si="548"/>
        <v>0</v>
      </c>
      <c r="G837" s="5">
        <f t="shared" si="554"/>
        <v>1</v>
      </c>
      <c r="H837" s="5">
        <f t="shared" si="549"/>
        <v>6</v>
      </c>
      <c r="I837" s="5">
        <f t="shared" si="549"/>
        <v>1</v>
      </c>
      <c r="J837" s="5">
        <f t="shared" si="555"/>
        <v>7</v>
      </c>
      <c r="K837" s="5">
        <f t="shared" si="550"/>
        <v>6</v>
      </c>
      <c r="L837" s="5">
        <f t="shared" si="550"/>
        <v>4</v>
      </c>
      <c r="M837" s="5">
        <f t="shared" si="556"/>
        <v>10</v>
      </c>
      <c r="N837" s="5">
        <f t="shared" si="551"/>
        <v>15</v>
      </c>
      <c r="O837" s="5">
        <f t="shared" si="551"/>
        <v>10</v>
      </c>
      <c r="P837" s="5">
        <f t="shared" si="557"/>
        <v>25</v>
      </c>
      <c r="Q837" s="5">
        <f t="shared" si="552"/>
        <v>14</v>
      </c>
      <c r="R837" s="5">
        <f t="shared" si="552"/>
        <v>15</v>
      </c>
      <c r="S837" s="5">
        <f t="shared" si="558"/>
        <v>29</v>
      </c>
      <c r="T837" s="5">
        <f t="shared" si="559"/>
        <v>42</v>
      </c>
      <c r="U837" s="5">
        <f t="shared" si="559"/>
        <v>30</v>
      </c>
      <c r="V837" s="5">
        <f t="shared" si="560"/>
        <v>72</v>
      </c>
    </row>
    <row r="838" spans="1:22" x14ac:dyDescent="0.2">
      <c r="A838" s="2" t="s">
        <v>72</v>
      </c>
      <c r="B838" s="5">
        <f t="shared" si="547"/>
        <v>0</v>
      </c>
      <c r="C838" s="5">
        <f t="shared" si="547"/>
        <v>0</v>
      </c>
      <c r="D838" s="5">
        <f t="shared" si="553"/>
        <v>0</v>
      </c>
      <c r="E838" s="5">
        <f t="shared" si="548"/>
        <v>1</v>
      </c>
      <c r="F838" s="5">
        <f t="shared" si="548"/>
        <v>0</v>
      </c>
      <c r="G838" s="5">
        <f t="shared" si="554"/>
        <v>1</v>
      </c>
      <c r="H838" s="5">
        <f t="shared" si="549"/>
        <v>1</v>
      </c>
      <c r="I838" s="5">
        <f t="shared" si="549"/>
        <v>0</v>
      </c>
      <c r="J838" s="5">
        <f t="shared" si="555"/>
        <v>1</v>
      </c>
      <c r="K838" s="5">
        <f t="shared" si="550"/>
        <v>2</v>
      </c>
      <c r="L838" s="5">
        <f t="shared" si="550"/>
        <v>2</v>
      </c>
      <c r="M838" s="5">
        <f t="shared" si="556"/>
        <v>4</v>
      </c>
      <c r="N838" s="5">
        <f t="shared" si="551"/>
        <v>5</v>
      </c>
      <c r="O838" s="5">
        <f t="shared" si="551"/>
        <v>7</v>
      </c>
      <c r="P838" s="5">
        <f t="shared" si="557"/>
        <v>12</v>
      </c>
      <c r="Q838" s="5">
        <f t="shared" si="552"/>
        <v>12</v>
      </c>
      <c r="R838" s="5">
        <f t="shared" si="552"/>
        <v>7</v>
      </c>
      <c r="S838" s="5">
        <f t="shared" si="558"/>
        <v>19</v>
      </c>
      <c r="T838" s="5">
        <f t="shared" si="559"/>
        <v>21</v>
      </c>
      <c r="U838" s="5">
        <f t="shared" si="559"/>
        <v>16</v>
      </c>
      <c r="V838" s="5">
        <f t="shared" si="560"/>
        <v>37</v>
      </c>
    </row>
    <row r="839" spans="1:22" x14ac:dyDescent="0.2">
      <c r="A839" s="2" t="s">
        <v>73</v>
      </c>
      <c r="B839" s="5">
        <f t="shared" si="547"/>
        <v>0</v>
      </c>
      <c r="C839" s="5">
        <f t="shared" si="547"/>
        <v>0</v>
      </c>
      <c r="D839" s="5">
        <f t="shared" si="553"/>
        <v>0</v>
      </c>
      <c r="E839" s="5">
        <f t="shared" si="548"/>
        <v>0</v>
      </c>
      <c r="F839" s="5">
        <f t="shared" si="548"/>
        <v>0</v>
      </c>
      <c r="G839" s="5">
        <f t="shared" si="554"/>
        <v>0</v>
      </c>
      <c r="H839" s="5">
        <f t="shared" si="549"/>
        <v>2</v>
      </c>
      <c r="I839" s="5">
        <f t="shared" si="549"/>
        <v>0</v>
      </c>
      <c r="J839" s="5">
        <f t="shared" si="555"/>
        <v>2</v>
      </c>
      <c r="K839" s="5">
        <f t="shared" si="550"/>
        <v>3</v>
      </c>
      <c r="L839" s="5">
        <f t="shared" si="550"/>
        <v>0</v>
      </c>
      <c r="M839" s="5">
        <f t="shared" si="556"/>
        <v>3</v>
      </c>
      <c r="N839" s="5">
        <f t="shared" si="551"/>
        <v>2</v>
      </c>
      <c r="O839" s="5">
        <f t="shared" si="551"/>
        <v>3</v>
      </c>
      <c r="P839" s="5">
        <f t="shared" si="557"/>
        <v>5</v>
      </c>
      <c r="Q839" s="5">
        <f t="shared" si="552"/>
        <v>4</v>
      </c>
      <c r="R839" s="5">
        <f t="shared" si="552"/>
        <v>1</v>
      </c>
      <c r="S839" s="5">
        <f t="shared" si="558"/>
        <v>5</v>
      </c>
      <c r="T839" s="5">
        <f t="shared" si="559"/>
        <v>11</v>
      </c>
      <c r="U839" s="5">
        <f t="shared" si="559"/>
        <v>4</v>
      </c>
      <c r="V839" s="5">
        <f t="shared" si="560"/>
        <v>15</v>
      </c>
    </row>
    <row r="840" spans="1:22" x14ac:dyDescent="0.2">
      <c r="A840" s="2" t="s">
        <v>74</v>
      </c>
      <c r="B840" s="5">
        <f t="shared" si="547"/>
        <v>1</v>
      </c>
      <c r="C840" s="5">
        <f t="shared" si="547"/>
        <v>0</v>
      </c>
      <c r="D840" s="5">
        <f t="shared" si="553"/>
        <v>1</v>
      </c>
      <c r="E840" s="5">
        <f t="shared" si="548"/>
        <v>0</v>
      </c>
      <c r="F840" s="5">
        <f t="shared" si="548"/>
        <v>0</v>
      </c>
      <c r="G840" s="5">
        <f t="shared" si="554"/>
        <v>0</v>
      </c>
      <c r="H840" s="5">
        <f t="shared" si="549"/>
        <v>1</v>
      </c>
      <c r="I840" s="5">
        <f t="shared" si="549"/>
        <v>0</v>
      </c>
      <c r="J840" s="5">
        <f t="shared" si="555"/>
        <v>1</v>
      </c>
      <c r="K840" s="5">
        <f t="shared" si="550"/>
        <v>12</v>
      </c>
      <c r="L840" s="5">
        <f t="shared" si="550"/>
        <v>6</v>
      </c>
      <c r="M840" s="5">
        <f t="shared" si="556"/>
        <v>18</v>
      </c>
      <c r="N840" s="5">
        <f t="shared" si="551"/>
        <v>9</v>
      </c>
      <c r="O840" s="5">
        <f t="shared" si="551"/>
        <v>4</v>
      </c>
      <c r="P840" s="5">
        <f t="shared" si="557"/>
        <v>13</v>
      </c>
      <c r="Q840" s="5">
        <f t="shared" si="552"/>
        <v>3</v>
      </c>
      <c r="R840" s="5">
        <f t="shared" si="552"/>
        <v>4</v>
      </c>
      <c r="S840" s="5">
        <f t="shared" si="558"/>
        <v>7</v>
      </c>
      <c r="T840" s="5">
        <f t="shared" si="559"/>
        <v>26</v>
      </c>
      <c r="U840" s="5">
        <f t="shared" si="559"/>
        <v>14</v>
      </c>
      <c r="V840" s="5">
        <f t="shared" si="560"/>
        <v>40</v>
      </c>
    </row>
    <row r="842" spans="1:22" x14ac:dyDescent="0.2">
      <c r="A842" s="21" t="s">
        <v>34</v>
      </c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x14ac:dyDescent="0.2">
      <c r="A843" s="2" t="s">
        <v>13</v>
      </c>
      <c r="B843" s="5">
        <f t="shared" ref="B843:V843" si="561">SUM(B844:B857)</f>
        <v>170</v>
      </c>
      <c r="C843" s="5">
        <f>SUM(C844:C857)</f>
        <v>108</v>
      </c>
      <c r="D843" s="5">
        <f>SUM(D844:D857)</f>
        <v>278</v>
      </c>
      <c r="E843" s="5">
        <f t="shared" si="561"/>
        <v>95</v>
      </c>
      <c r="F843" s="5">
        <f t="shared" si="561"/>
        <v>97</v>
      </c>
      <c r="G843" s="5">
        <f>SUM(G844:G857)</f>
        <v>192</v>
      </c>
      <c r="H843" s="5">
        <f t="shared" si="561"/>
        <v>79</v>
      </c>
      <c r="I843" s="5">
        <f t="shared" si="561"/>
        <v>89</v>
      </c>
      <c r="J843" s="5">
        <f>SUM(J844:J857)</f>
        <v>168</v>
      </c>
      <c r="K843" s="5">
        <f t="shared" si="561"/>
        <v>66</v>
      </c>
      <c r="L843" s="5">
        <f t="shared" si="561"/>
        <v>75</v>
      </c>
      <c r="M843" s="5">
        <f>SUM(M844:M857)</f>
        <v>141</v>
      </c>
      <c r="N843" s="5">
        <f t="shared" si="561"/>
        <v>54</v>
      </c>
      <c r="O843" s="5">
        <f t="shared" si="561"/>
        <v>70</v>
      </c>
      <c r="P843" s="5">
        <f>SUM(P844:P857)</f>
        <v>124</v>
      </c>
      <c r="Q843" s="5">
        <f t="shared" si="561"/>
        <v>53</v>
      </c>
      <c r="R843" s="5">
        <f t="shared" si="561"/>
        <v>63</v>
      </c>
      <c r="S843" s="5">
        <f t="shared" si="561"/>
        <v>116</v>
      </c>
      <c r="T843" s="5">
        <f t="shared" si="561"/>
        <v>517</v>
      </c>
      <c r="U843" s="5">
        <f t="shared" si="561"/>
        <v>502</v>
      </c>
      <c r="V843" s="5">
        <f t="shared" si="561"/>
        <v>1019</v>
      </c>
    </row>
    <row r="844" spans="1:22" x14ac:dyDescent="0.2">
      <c r="A844" s="2" t="s">
        <v>62</v>
      </c>
      <c r="B844" s="5">
        <v>1</v>
      </c>
      <c r="C844" s="5">
        <v>0</v>
      </c>
      <c r="D844" s="5">
        <f>SUM(B844:C844)</f>
        <v>1</v>
      </c>
      <c r="E844" s="5">
        <v>0</v>
      </c>
      <c r="F844" s="5">
        <v>0</v>
      </c>
      <c r="G844" s="5">
        <f>SUM(E844:F844)</f>
        <v>0</v>
      </c>
      <c r="H844" s="5">
        <v>0</v>
      </c>
      <c r="I844" s="5">
        <v>0</v>
      </c>
      <c r="J844" s="5">
        <f>SUM(H844:I844)</f>
        <v>0</v>
      </c>
      <c r="K844" s="5">
        <v>0</v>
      </c>
      <c r="L844" s="5">
        <v>0</v>
      </c>
      <c r="M844" s="5">
        <f>SUM(K844:L844)</f>
        <v>0</v>
      </c>
      <c r="N844" s="5">
        <v>0</v>
      </c>
      <c r="O844" s="5">
        <v>0</v>
      </c>
      <c r="P844" s="5">
        <f>SUM(N844:O844)</f>
        <v>0</v>
      </c>
      <c r="Q844" s="5">
        <v>0</v>
      </c>
      <c r="R844" s="5">
        <v>0</v>
      </c>
      <c r="S844" s="5">
        <f>SUM(Q844:R844)</f>
        <v>0</v>
      </c>
      <c r="T844" s="5">
        <f>+B844+E844+H844+K844+N844+Q844</f>
        <v>1</v>
      </c>
      <c r="U844" s="5">
        <f>+C844+F844+I844+L844+O844+R844</f>
        <v>0</v>
      </c>
      <c r="V844" s="5">
        <f>SUM(T844:U844)</f>
        <v>1</v>
      </c>
    </row>
    <row r="845" spans="1:22" x14ac:dyDescent="0.2">
      <c r="A845" s="2" t="s">
        <v>44</v>
      </c>
      <c r="B845" s="5">
        <v>60</v>
      </c>
      <c r="C845" s="5">
        <v>50</v>
      </c>
      <c r="D845" s="5">
        <f t="shared" ref="D845:D857" si="562">SUM(B845:C845)</f>
        <v>110</v>
      </c>
      <c r="E845" s="5">
        <v>1</v>
      </c>
      <c r="F845" s="5">
        <v>3</v>
      </c>
      <c r="G845" s="5">
        <f t="shared" ref="G845:G857" si="563">SUM(E845:F845)</f>
        <v>4</v>
      </c>
      <c r="H845" s="5">
        <v>0</v>
      </c>
      <c r="I845" s="5">
        <v>0</v>
      </c>
      <c r="J845" s="5">
        <f t="shared" ref="J845:J857" si="564">SUM(H845:I845)</f>
        <v>0</v>
      </c>
      <c r="K845" s="5">
        <v>0</v>
      </c>
      <c r="L845" s="5">
        <v>0</v>
      </c>
      <c r="M845" s="5">
        <f t="shared" ref="M845:M857" si="565">SUM(K845:L845)</f>
        <v>0</v>
      </c>
      <c r="N845" s="5">
        <v>0</v>
      </c>
      <c r="O845" s="5">
        <v>0</v>
      </c>
      <c r="P845" s="5">
        <f t="shared" ref="P845:P857" si="566">SUM(N845:O845)</f>
        <v>0</v>
      </c>
      <c r="Q845" s="5">
        <v>0</v>
      </c>
      <c r="R845" s="5">
        <v>0</v>
      </c>
      <c r="S845" s="5">
        <f t="shared" ref="S845:S857" si="567">SUM(Q845:R845)</f>
        <v>0</v>
      </c>
      <c r="T845" s="5">
        <f t="shared" ref="T845:U857" si="568">+B845+E845+H845+K845+N845+Q845</f>
        <v>61</v>
      </c>
      <c r="U845" s="5">
        <f t="shared" si="568"/>
        <v>53</v>
      </c>
      <c r="V845" s="5">
        <f t="shared" ref="V845:V857" si="569">SUM(T845:U845)</f>
        <v>114</v>
      </c>
    </row>
    <row r="846" spans="1:22" x14ac:dyDescent="0.2">
      <c r="A846" s="2" t="s">
        <v>63</v>
      </c>
      <c r="B846" s="5">
        <v>56</v>
      </c>
      <c r="C846" s="5">
        <v>21</v>
      </c>
      <c r="D846" s="5">
        <f t="shared" si="562"/>
        <v>77</v>
      </c>
      <c r="E846" s="5">
        <v>25</v>
      </c>
      <c r="F846" s="5">
        <v>26</v>
      </c>
      <c r="G846" s="5">
        <f t="shared" si="563"/>
        <v>51</v>
      </c>
      <c r="H846" s="5">
        <v>2</v>
      </c>
      <c r="I846" s="5">
        <v>4</v>
      </c>
      <c r="J846" s="5">
        <f t="shared" si="564"/>
        <v>6</v>
      </c>
      <c r="K846" s="5">
        <v>0</v>
      </c>
      <c r="L846" s="5">
        <v>0</v>
      </c>
      <c r="M846" s="5">
        <f t="shared" si="565"/>
        <v>0</v>
      </c>
      <c r="N846" s="5">
        <v>0</v>
      </c>
      <c r="O846" s="5">
        <v>0</v>
      </c>
      <c r="P846" s="5">
        <f t="shared" si="566"/>
        <v>0</v>
      </c>
      <c r="Q846" s="5">
        <v>0</v>
      </c>
      <c r="R846" s="5">
        <v>0</v>
      </c>
      <c r="S846" s="5">
        <f t="shared" si="567"/>
        <v>0</v>
      </c>
      <c r="T846" s="5">
        <f t="shared" si="568"/>
        <v>83</v>
      </c>
      <c r="U846" s="5">
        <f t="shared" si="568"/>
        <v>51</v>
      </c>
      <c r="V846" s="5">
        <f t="shared" si="569"/>
        <v>134</v>
      </c>
    </row>
    <row r="847" spans="1:22" x14ac:dyDescent="0.2">
      <c r="A847" s="2" t="s">
        <v>64</v>
      </c>
      <c r="B847" s="5">
        <v>31</v>
      </c>
      <c r="C847" s="5">
        <v>25</v>
      </c>
      <c r="D847" s="5">
        <f t="shared" si="562"/>
        <v>56</v>
      </c>
      <c r="E847" s="5">
        <v>31</v>
      </c>
      <c r="F847" s="5">
        <v>32</v>
      </c>
      <c r="G847" s="5">
        <f t="shared" si="563"/>
        <v>63</v>
      </c>
      <c r="H847" s="5">
        <v>25</v>
      </c>
      <c r="I847" s="5">
        <v>34</v>
      </c>
      <c r="J847" s="5">
        <f t="shared" si="564"/>
        <v>59</v>
      </c>
      <c r="K847" s="5">
        <v>1</v>
      </c>
      <c r="L847" s="5">
        <v>1</v>
      </c>
      <c r="M847" s="5">
        <f t="shared" si="565"/>
        <v>2</v>
      </c>
      <c r="N847" s="5">
        <v>0</v>
      </c>
      <c r="O847" s="5">
        <v>0</v>
      </c>
      <c r="P847" s="5">
        <f t="shared" si="566"/>
        <v>0</v>
      </c>
      <c r="Q847" s="5">
        <v>0</v>
      </c>
      <c r="R847" s="5">
        <v>0</v>
      </c>
      <c r="S847" s="5">
        <f t="shared" si="567"/>
        <v>0</v>
      </c>
      <c r="T847" s="5">
        <f t="shared" si="568"/>
        <v>88</v>
      </c>
      <c r="U847" s="5">
        <f t="shared" si="568"/>
        <v>92</v>
      </c>
      <c r="V847" s="5">
        <f t="shared" si="569"/>
        <v>180</v>
      </c>
    </row>
    <row r="848" spans="1:22" x14ac:dyDescent="0.2">
      <c r="A848" s="2" t="s">
        <v>65</v>
      </c>
      <c r="B848" s="5">
        <v>16</v>
      </c>
      <c r="C848" s="5">
        <v>5</v>
      </c>
      <c r="D848" s="5">
        <f t="shared" si="562"/>
        <v>21</v>
      </c>
      <c r="E848" s="5">
        <v>15</v>
      </c>
      <c r="F848" s="5">
        <v>12</v>
      </c>
      <c r="G848" s="5">
        <f t="shared" si="563"/>
        <v>27</v>
      </c>
      <c r="H848" s="5">
        <v>19</v>
      </c>
      <c r="I848" s="5">
        <v>18</v>
      </c>
      <c r="J848" s="5">
        <f t="shared" si="564"/>
        <v>37</v>
      </c>
      <c r="K848" s="5">
        <v>16</v>
      </c>
      <c r="L848" s="5">
        <v>31</v>
      </c>
      <c r="M848" s="5">
        <f t="shared" si="565"/>
        <v>47</v>
      </c>
      <c r="N848" s="5">
        <v>0</v>
      </c>
      <c r="O848" s="5">
        <v>1</v>
      </c>
      <c r="P848" s="5">
        <f t="shared" si="566"/>
        <v>1</v>
      </c>
      <c r="Q848" s="5">
        <v>0</v>
      </c>
      <c r="R848" s="5">
        <v>0</v>
      </c>
      <c r="S848" s="5">
        <f t="shared" si="567"/>
        <v>0</v>
      </c>
      <c r="T848" s="5">
        <f t="shared" si="568"/>
        <v>66</v>
      </c>
      <c r="U848" s="5">
        <f t="shared" si="568"/>
        <v>67</v>
      </c>
      <c r="V848" s="5">
        <f t="shared" si="569"/>
        <v>133</v>
      </c>
    </row>
    <row r="849" spans="1:22" x14ac:dyDescent="0.2">
      <c r="A849" s="2" t="s">
        <v>66</v>
      </c>
      <c r="B849" s="5">
        <v>3</v>
      </c>
      <c r="C849" s="5">
        <v>3</v>
      </c>
      <c r="D849" s="5">
        <f t="shared" si="562"/>
        <v>6</v>
      </c>
      <c r="E849" s="5">
        <v>13</v>
      </c>
      <c r="F849" s="5">
        <v>12</v>
      </c>
      <c r="G849" s="5">
        <f t="shared" si="563"/>
        <v>25</v>
      </c>
      <c r="H849" s="5">
        <v>16</v>
      </c>
      <c r="I849" s="5">
        <v>17</v>
      </c>
      <c r="J849" s="5">
        <f t="shared" si="564"/>
        <v>33</v>
      </c>
      <c r="K849" s="5">
        <v>18</v>
      </c>
      <c r="L849" s="5">
        <v>24</v>
      </c>
      <c r="M849" s="5">
        <f t="shared" si="565"/>
        <v>42</v>
      </c>
      <c r="N849" s="5">
        <v>16</v>
      </c>
      <c r="O849" s="5">
        <v>29</v>
      </c>
      <c r="P849" s="5">
        <f t="shared" si="566"/>
        <v>45</v>
      </c>
      <c r="Q849" s="5">
        <v>0</v>
      </c>
      <c r="R849" s="5">
        <v>0</v>
      </c>
      <c r="S849" s="5">
        <f t="shared" si="567"/>
        <v>0</v>
      </c>
      <c r="T849" s="5">
        <f t="shared" si="568"/>
        <v>66</v>
      </c>
      <c r="U849" s="5">
        <f t="shared" si="568"/>
        <v>85</v>
      </c>
      <c r="V849" s="5">
        <f t="shared" si="569"/>
        <v>151</v>
      </c>
    </row>
    <row r="850" spans="1:22" x14ac:dyDescent="0.2">
      <c r="A850" s="2" t="s">
        <v>67</v>
      </c>
      <c r="B850" s="5">
        <v>1</v>
      </c>
      <c r="C850" s="5">
        <v>3</v>
      </c>
      <c r="D850" s="5">
        <f t="shared" si="562"/>
        <v>4</v>
      </c>
      <c r="E850" s="5">
        <v>8</v>
      </c>
      <c r="F850" s="5">
        <v>6</v>
      </c>
      <c r="G850" s="5">
        <f t="shared" si="563"/>
        <v>14</v>
      </c>
      <c r="H850" s="5">
        <v>6</v>
      </c>
      <c r="I850" s="5">
        <v>8</v>
      </c>
      <c r="J850" s="5">
        <f t="shared" si="564"/>
        <v>14</v>
      </c>
      <c r="K850" s="5">
        <v>17</v>
      </c>
      <c r="L850" s="5">
        <v>9</v>
      </c>
      <c r="M850" s="5">
        <f t="shared" si="565"/>
        <v>26</v>
      </c>
      <c r="N850" s="5">
        <v>15</v>
      </c>
      <c r="O850" s="5">
        <v>18</v>
      </c>
      <c r="P850" s="5">
        <f t="shared" si="566"/>
        <v>33</v>
      </c>
      <c r="Q850" s="5">
        <v>14</v>
      </c>
      <c r="R850" s="5">
        <v>12</v>
      </c>
      <c r="S850" s="5">
        <f t="shared" si="567"/>
        <v>26</v>
      </c>
      <c r="T850" s="5">
        <f t="shared" si="568"/>
        <v>61</v>
      </c>
      <c r="U850" s="5">
        <f t="shared" si="568"/>
        <v>56</v>
      </c>
      <c r="V850" s="5">
        <f t="shared" si="569"/>
        <v>117</v>
      </c>
    </row>
    <row r="851" spans="1:22" x14ac:dyDescent="0.2">
      <c r="A851" s="2" t="s">
        <v>68</v>
      </c>
      <c r="B851" s="5">
        <v>2</v>
      </c>
      <c r="C851" s="5">
        <v>1</v>
      </c>
      <c r="D851" s="5">
        <f t="shared" si="562"/>
        <v>3</v>
      </c>
      <c r="E851" s="5">
        <v>1</v>
      </c>
      <c r="F851" s="5">
        <v>4</v>
      </c>
      <c r="G851" s="5">
        <f t="shared" si="563"/>
        <v>5</v>
      </c>
      <c r="H851" s="5">
        <v>10</v>
      </c>
      <c r="I851" s="5">
        <v>6</v>
      </c>
      <c r="J851" s="5">
        <f t="shared" si="564"/>
        <v>16</v>
      </c>
      <c r="K851" s="5">
        <v>9</v>
      </c>
      <c r="L851" s="5">
        <v>4</v>
      </c>
      <c r="M851" s="5">
        <f t="shared" si="565"/>
        <v>13</v>
      </c>
      <c r="N851" s="5">
        <v>10</v>
      </c>
      <c r="O851" s="5">
        <v>9</v>
      </c>
      <c r="P851" s="5">
        <f t="shared" si="566"/>
        <v>19</v>
      </c>
      <c r="Q851" s="5">
        <v>15</v>
      </c>
      <c r="R851" s="5">
        <v>20</v>
      </c>
      <c r="S851" s="5">
        <f t="shared" si="567"/>
        <v>35</v>
      </c>
      <c r="T851" s="5">
        <f t="shared" si="568"/>
        <v>47</v>
      </c>
      <c r="U851" s="5">
        <f t="shared" si="568"/>
        <v>44</v>
      </c>
      <c r="V851" s="5">
        <f t="shared" si="569"/>
        <v>91</v>
      </c>
    </row>
    <row r="852" spans="1:22" x14ac:dyDescent="0.2">
      <c r="A852" s="2" t="s">
        <v>69</v>
      </c>
      <c r="B852" s="5">
        <v>0</v>
      </c>
      <c r="C852" s="5">
        <v>0</v>
      </c>
      <c r="D852" s="5">
        <f t="shared" si="562"/>
        <v>0</v>
      </c>
      <c r="E852" s="5">
        <v>1</v>
      </c>
      <c r="F852" s="5">
        <v>1</v>
      </c>
      <c r="G852" s="5">
        <f t="shared" si="563"/>
        <v>2</v>
      </c>
      <c r="H852" s="5">
        <v>0</v>
      </c>
      <c r="I852" s="5">
        <v>1</v>
      </c>
      <c r="J852" s="5">
        <f t="shared" si="564"/>
        <v>1</v>
      </c>
      <c r="K852" s="5">
        <v>3</v>
      </c>
      <c r="L852" s="5">
        <v>3</v>
      </c>
      <c r="M852" s="5">
        <f t="shared" si="565"/>
        <v>6</v>
      </c>
      <c r="N852" s="5">
        <v>8</v>
      </c>
      <c r="O852" s="5">
        <v>7</v>
      </c>
      <c r="P852" s="5">
        <f t="shared" si="566"/>
        <v>15</v>
      </c>
      <c r="Q852" s="5">
        <v>13</v>
      </c>
      <c r="R852" s="5">
        <v>14</v>
      </c>
      <c r="S852" s="5">
        <f t="shared" si="567"/>
        <v>27</v>
      </c>
      <c r="T852" s="5">
        <f t="shared" si="568"/>
        <v>25</v>
      </c>
      <c r="U852" s="5">
        <f t="shared" si="568"/>
        <v>26</v>
      </c>
      <c r="V852" s="5">
        <f t="shared" si="569"/>
        <v>51</v>
      </c>
    </row>
    <row r="853" spans="1:22" x14ac:dyDescent="0.2">
      <c r="A853" s="2" t="s">
        <v>70</v>
      </c>
      <c r="B853" s="5">
        <v>0</v>
      </c>
      <c r="C853" s="5">
        <v>0</v>
      </c>
      <c r="D853" s="5">
        <f t="shared" si="562"/>
        <v>0</v>
      </c>
      <c r="E853" s="5">
        <v>0</v>
      </c>
      <c r="F853" s="5">
        <v>1</v>
      </c>
      <c r="G853" s="5">
        <f t="shared" si="563"/>
        <v>1</v>
      </c>
      <c r="H853" s="5">
        <v>1</v>
      </c>
      <c r="I853" s="5">
        <v>1</v>
      </c>
      <c r="J853" s="5">
        <f t="shared" si="564"/>
        <v>2</v>
      </c>
      <c r="K853" s="5">
        <v>2</v>
      </c>
      <c r="L853" s="5">
        <v>1</v>
      </c>
      <c r="M853" s="5">
        <f t="shared" si="565"/>
        <v>3</v>
      </c>
      <c r="N853" s="5">
        <v>5</v>
      </c>
      <c r="O853" s="5">
        <v>2</v>
      </c>
      <c r="P853" s="5">
        <f t="shared" si="566"/>
        <v>7</v>
      </c>
      <c r="Q853" s="5">
        <v>9</v>
      </c>
      <c r="R853" s="5">
        <v>11</v>
      </c>
      <c r="S853" s="5">
        <f t="shared" si="567"/>
        <v>20</v>
      </c>
      <c r="T853" s="5">
        <f t="shared" si="568"/>
        <v>17</v>
      </c>
      <c r="U853" s="5">
        <f t="shared" si="568"/>
        <v>16</v>
      </c>
      <c r="V853" s="5">
        <f t="shared" si="569"/>
        <v>33</v>
      </c>
    </row>
    <row r="854" spans="1:22" x14ac:dyDescent="0.2">
      <c r="A854" s="2" t="s">
        <v>71</v>
      </c>
      <c r="B854" s="5">
        <v>0</v>
      </c>
      <c r="C854" s="5">
        <v>0</v>
      </c>
      <c r="D854" s="5">
        <f t="shared" si="562"/>
        <v>0</v>
      </c>
      <c r="E854" s="5">
        <v>0</v>
      </c>
      <c r="F854" s="5">
        <v>0</v>
      </c>
      <c r="G854" s="5">
        <f t="shared" si="563"/>
        <v>0</v>
      </c>
      <c r="H854" s="5">
        <v>0</v>
      </c>
      <c r="I854" s="5">
        <v>0</v>
      </c>
      <c r="J854" s="5">
        <f t="shared" si="564"/>
        <v>0</v>
      </c>
      <c r="K854" s="5">
        <v>0</v>
      </c>
      <c r="L854" s="5">
        <v>1</v>
      </c>
      <c r="M854" s="5">
        <f t="shared" si="565"/>
        <v>1</v>
      </c>
      <c r="N854" s="5">
        <v>0</v>
      </c>
      <c r="O854" s="5">
        <v>2</v>
      </c>
      <c r="P854" s="5">
        <f t="shared" si="566"/>
        <v>2</v>
      </c>
      <c r="Q854" s="5">
        <v>2</v>
      </c>
      <c r="R854" s="5">
        <v>3</v>
      </c>
      <c r="S854" s="5">
        <f t="shared" si="567"/>
        <v>5</v>
      </c>
      <c r="T854" s="5">
        <f t="shared" si="568"/>
        <v>2</v>
      </c>
      <c r="U854" s="5">
        <f t="shared" si="568"/>
        <v>6</v>
      </c>
      <c r="V854" s="5">
        <f t="shared" si="569"/>
        <v>8</v>
      </c>
    </row>
    <row r="855" spans="1:22" x14ac:dyDescent="0.2">
      <c r="A855" s="2" t="s">
        <v>72</v>
      </c>
      <c r="B855" s="5">
        <v>0</v>
      </c>
      <c r="C855" s="5">
        <v>0</v>
      </c>
      <c r="D855" s="5">
        <f t="shared" si="562"/>
        <v>0</v>
      </c>
      <c r="E855" s="5">
        <v>0</v>
      </c>
      <c r="F855" s="5">
        <v>0</v>
      </c>
      <c r="G855" s="5">
        <f t="shared" si="563"/>
        <v>0</v>
      </c>
      <c r="H855" s="5">
        <v>0</v>
      </c>
      <c r="I855" s="5">
        <v>0</v>
      </c>
      <c r="J855" s="5">
        <f t="shared" si="564"/>
        <v>0</v>
      </c>
      <c r="K855" s="5">
        <v>0</v>
      </c>
      <c r="L855" s="5">
        <v>1</v>
      </c>
      <c r="M855" s="5">
        <f t="shared" si="565"/>
        <v>1</v>
      </c>
      <c r="N855" s="5">
        <v>0</v>
      </c>
      <c r="O855" s="5">
        <v>2</v>
      </c>
      <c r="P855" s="5">
        <f t="shared" si="566"/>
        <v>2</v>
      </c>
      <c r="Q855" s="5">
        <v>0</v>
      </c>
      <c r="R855" s="5">
        <v>2</v>
      </c>
      <c r="S855" s="5">
        <f t="shared" si="567"/>
        <v>2</v>
      </c>
      <c r="T855" s="5">
        <f t="shared" si="568"/>
        <v>0</v>
      </c>
      <c r="U855" s="5">
        <f t="shared" si="568"/>
        <v>5</v>
      </c>
      <c r="V855" s="5">
        <f t="shared" si="569"/>
        <v>5</v>
      </c>
    </row>
    <row r="856" spans="1:22" x14ac:dyDescent="0.2">
      <c r="A856" s="2" t="s">
        <v>73</v>
      </c>
      <c r="B856" s="5">
        <v>0</v>
      </c>
      <c r="C856" s="5">
        <v>0</v>
      </c>
      <c r="D856" s="5">
        <f t="shared" si="562"/>
        <v>0</v>
      </c>
      <c r="E856" s="5">
        <v>0</v>
      </c>
      <c r="F856" s="5">
        <v>0</v>
      </c>
      <c r="G856" s="5">
        <f t="shared" si="563"/>
        <v>0</v>
      </c>
      <c r="H856" s="5">
        <v>0</v>
      </c>
      <c r="I856" s="5">
        <v>0</v>
      </c>
      <c r="J856" s="5">
        <f t="shared" si="564"/>
        <v>0</v>
      </c>
      <c r="K856" s="5">
        <v>0</v>
      </c>
      <c r="L856" s="5">
        <v>0</v>
      </c>
      <c r="M856" s="5">
        <f t="shared" si="565"/>
        <v>0</v>
      </c>
      <c r="N856" s="5">
        <v>0</v>
      </c>
      <c r="O856" s="5">
        <v>0</v>
      </c>
      <c r="P856" s="5">
        <f t="shared" si="566"/>
        <v>0</v>
      </c>
      <c r="Q856" s="5">
        <v>0</v>
      </c>
      <c r="R856" s="5">
        <v>1</v>
      </c>
      <c r="S856" s="5">
        <f t="shared" si="567"/>
        <v>1</v>
      </c>
      <c r="T856" s="5">
        <f t="shared" si="568"/>
        <v>0</v>
      </c>
      <c r="U856" s="5">
        <f t="shared" si="568"/>
        <v>1</v>
      </c>
      <c r="V856" s="5">
        <f t="shared" si="569"/>
        <v>1</v>
      </c>
    </row>
    <row r="857" spans="1:22" x14ac:dyDescent="0.2">
      <c r="A857" s="2" t="s">
        <v>74</v>
      </c>
      <c r="B857" s="5">
        <v>0</v>
      </c>
      <c r="C857" s="5">
        <v>0</v>
      </c>
      <c r="D857" s="5">
        <f t="shared" si="562"/>
        <v>0</v>
      </c>
      <c r="E857" s="5">
        <v>0</v>
      </c>
      <c r="F857" s="5">
        <v>0</v>
      </c>
      <c r="G857" s="5">
        <f t="shared" si="563"/>
        <v>0</v>
      </c>
      <c r="H857" s="5">
        <v>0</v>
      </c>
      <c r="I857" s="5">
        <v>0</v>
      </c>
      <c r="J857" s="5">
        <f t="shared" si="564"/>
        <v>0</v>
      </c>
      <c r="K857" s="5">
        <v>0</v>
      </c>
      <c r="L857" s="5">
        <v>0</v>
      </c>
      <c r="M857" s="5">
        <f t="shared" si="565"/>
        <v>0</v>
      </c>
      <c r="N857" s="5">
        <v>0</v>
      </c>
      <c r="O857" s="5">
        <v>0</v>
      </c>
      <c r="P857" s="5">
        <f t="shared" si="566"/>
        <v>0</v>
      </c>
      <c r="Q857" s="5">
        <v>0</v>
      </c>
      <c r="R857" s="5">
        <v>0</v>
      </c>
      <c r="S857" s="5">
        <f t="shared" si="567"/>
        <v>0</v>
      </c>
      <c r="T857" s="5">
        <f t="shared" si="568"/>
        <v>0</v>
      </c>
      <c r="U857" s="5">
        <f t="shared" si="568"/>
        <v>0</v>
      </c>
      <c r="V857" s="5">
        <f t="shared" si="569"/>
        <v>0</v>
      </c>
    </row>
    <row r="858" spans="1:22" x14ac:dyDescent="0.2">
      <c r="A858" s="2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:22" x14ac:dyDescent="0.2">
      <c r="A859" s="2" t="s">
        <v>17</v>
      </c>
      <c r="B859" s="5">
        <f t="shared" ref="B859:V859" si="570">SUM(B860:B873)</f>
        <v>197</v>
      </c>
      <c r="C859" s="5">
        <f>SUM(C860:C873)</f>
        <v>185</v>
      </c>
      <c r="D859" s="5">
        <f>SUM(D860:D873)</f>
        <v>382</v>
      </c>
      <c r="E859" s="5">
        <f t="shared" si="570"/>
        <v>184</v>
      </c>
      <c r="F859" s="5">
        <f t="shared" si="570"/>
        <v>157</v>
      </c>
      <c r="G859" s="5">
        <f t="shared" si="570"/>
        <v>341</v>
      </c>
      <c r="H859" s="5">
        <f t="shared" si="570"/>
        <v>162</v>
      </c>
      <c r="I859" s="5">
        <f t="shared" si="570"/>
        <v>143</v>
      </c>
      <c r="J859" s="5">
        <f t="shared" si="570"/>
        <v>305</v>
      </c>
      <c r="K859" s="5">
        <f t="shared" si="570"/>
        <v>117</v>
      </c>
      <c r="L859" s="5">
        <f t="shared" si="570"/>
        <v>98</v>
      </c>
      <c r="M859" s="5">
        <f t="shared" si="570"/>
        <v>215</v>
      </c>
      <c r="N859" s="5">
        <f t="shared" si="570"/>
        <v>86</v>
      </c>
      <c r="O859" s="5">
        <f t="shared" si="570"/>
        <v>76</v>
      </c>
      <c r="P859" s="5">
        <f t="shared" si="570"/>
        <v>162</v>
      </c>
      <c r="Q859" s="5">
        <f t="shared" si="570"/>
        <v>69</v>
      </c>
      <c r="R859" s="5">
        <f t="shared" si="570"/>
        <v>68</v>
      </c>
      <c r="S859" s="5">
        <f t="shared" si="570"/>
        <v>137</v>
      </c>
      <c r="T859" s="5">
        <f t="shared" si="570"/>
        <v>815</v>
      </c>
      <c r="U859" s="5">
        <f t="shared" si="570"/>
        <v>727</v>
      </c>
      <c r="V859" s="5">
        <f t="shared" si="570"/>
        <v>1542</v>
      </c>
    </row>
    <row r="860" spans="1:22" x14ac:dyDescent="0.2">
      <c r="A860" s="2" t="s">
        <v>62</v>
      </c>
      <c r="B860" s="5">
        <v>5</v>
      </c>
      <c r="C860" s="5">
        <v>5</v>
      </c>
      <c r="D860" s="5">
        <f>SUM(B860:C860)</f>
        <v>10</v>
      </c>
      <c r="E860" s="5">
        <v>0</v>
      </c>
      <c r="F860" s="5">
        <v>0</v>
      </c>
      <c r="G860" s="5">
        <f>SUM(E860:F860)</f>
        <v>0</v>
      </c>
      <c r="H860" s="5">
        <v>0</v>
      </c>
      <c r="I860" s="5">
        <v>0</v>
      </c>
      <c r="J860" s="5">
        <f>SUM(H860:I860)</f>
        <v>0</v>
      </c>
      <c r="K860" s="5">
        <v>0</v>
      </c>
      <c r="L860" s="5">
        <v>0</v>
      </c>
      <c r="M860" s="5">
        <f>SUM(K860:L860)</f>
        <v>0</v>
      </c>
      <c r="N860" s="5">
        <v>0</v>
      </c>
      <c r="O860" s="5">
        <v>0</v>
      </c>
      <c r="P860" s="5">
        <f>SUM(N860:O860)</f>
        <v>0</v>
      </c>
      <c r="Q860" s="5">
        <v>0</v>
      </c>
      <c r="R860" s="5">
        <v>0</v>
      </c>
      <c r="S860" s="5">
        <f>SUM(Q860:R860)</f>
        <v>0</v>
      </c>
      <c r="T860" s="5">
        <f>+B860+E860+H860+K860+N860+Q860</f>
        <v>5</v>
      </c>
      <c r="U860" s="5">
        <f>+C860+F860+I860+L860+O860+R860</f>
        <v>5</v>
      </c>
      <c r="V860" s="5">
        <f>SUM(T860:U860)</f>
        <v>10</v>
      </c>
    </row>
    <row r="861" spans="1:22" x14ac:dyDescent="0.2">
      <c r="A861" s="2" t="s">
        <v>44</v>
      </c>
      <c r="B861" s="5">
        <v>58</v>
      </c>
      <c r="C861" s="5">
        <v>65</v>
      </c>
      <c r="D861" s="5">
        <f t="shared" ref="D861:D873" si="571">SUM(B861:C861)</f>
        <v>123</v>
      </c>
      <c r="E861" s="5">
        <v>5</v>
      </c>
      <c r="F861" s="5">
        <v>2</v>
      </c>
      <c r="G861" s="5">
        <f t="shared" ref="G861:G873" si="572">SUM(E861:F861)</f>
        <v>7</v>
      </c>
      <c r="H861" s="5">
        <v>0</v>
      </c>
      <c r="I861" s="5">
        <v>0</v>
      </c>
      <c r="J861" s="5">
        <f t="shared" ref="J861:J873" si="573">SUM(H861:I861)</f>
        <v>0</v>
      </c>
      <c r="K861" s="5">
        <v>0</v>
      </c>
      <c r="L861" s="5">
        <v>0</v>
      </c>
      <c r="M861" s="5">
        <f t="shared" ref="M861:M873" si="574">SUM(K861:L861)</f>
        <v>0</v>
      </c>
      <c r="N861" s="5">
        <v>0</v>
      </c>
      <c r="O861" s="5">
        <v>0</v>
      </c>
      <c r="P861" s="5">
        <f t="shared" ref="P861:P873" si="575">SUM(N861:O861)</f>
        <v>0</v>
      </c>
      <c r="Q861" s="5">
        <v>0</v>
      </c>
      <c r="R861" s="5">
        <v>0</v>
      </c>
      <c r="S861" s="5">
        <f t="shared" ref="S861:S873" si="576">SUM(Q861:R861)</f>
        <v>0</v>
      </c>
      <c r="T861" s="5">
        <f t="shared" ref="T861:U873" si="577">+B861+E861+H861+K861+N861+Q861</f>
        <v>63</v>
      </c>
      <c r="U861" s="5">
        <f t="shared" si="577"/>
        <v>67</v>
      </c>
      <c r="V861" s="5">
        <f t="shared" ref="V861:V873" si="578">SUM(T861:U861)</f>
        <v>130</v>
      </c>
    </row>
    <row r="862" spans="1:22" x14ac:dyDescent="0.2">
      <c r="A862" s="2" t="s">
        <v>63</v>
      </c>
      <c r="B862" s="5">
        <v>75</v>
      </c>
      <c r="C862" s="5">
        <v>65</v>
      </c>
      <c r="D862" s="5">
        <f t="shared" si="571"/>
        <v>140</v>
      </c>
      <c r="E862" s="5">
        <v>42</v>
      </c>
      <c r="F862" s="5">
        <v>40</v>
      </c>
      <c r="G862" s="5">
        <f t="shared" si="572"/>
        <v>82</v>
      </c>
      <c r="H862" s="5">
        <v>3</v>
      </c>
      <c r="I862" s="5">
        <v>5</v>
      </c>
      <c r="J862" s="5">
        <f t="shared" si="573"/>
        <v>8</v>
      </c>
      <c r="K862" s="5">
        <v>0</v>
      </c>
      <c r="L862" s="5">
        <v>0</v>
      </c>
      <c r="M862" s="5">
        <f t="shared" si="574"/>
        <v>0</v>
      </c>
      <c r="N862" s="5">
        <v>0</v>
      </c>
      <c r="O862" s="5">
        <v>0</v>
      </c>
      <c r="P862" s="5">
        <f t="shared" si="575"/>
        <v>0</v>
      </c>
      <c r="Q862" s="5">
        <v>0</v>
      </c>
      <c r="R862" s="5">
        <v>0</v>
      </c>
      <c r="S862" s="5">
        <f t="shared" si="576"/>
        <v>0</v>
      </c>
      <c r="T862" s="5">
        <f t="shared" si="577"/>
        <v>120</v>
      </c>
      <c r="U862" s="5">
        <f t="shared" si="577"/>
        <v>110</v>
      </c>
      <c r="V862" s="5">
        <f t="shared" si="578"/>
        <v>230</v>
      </c>
    </row>
    <row r="863" spans="1:22" x14ac:dyDescent="0.2">
      <c r="A863" s="2" t="s">
        <v>64</v>
      </c>
      <c r="B863" s="5">
        <v>39</v>
      </c>
      <c r="C863" s="5">
        <v>26</v>
      </c>
      <c r="D863" s="5">
        <f t="shared" si="571"/>
        <v>65</v>
      </c>
      <c r="E863" s="5">
        <v>48</v>
      </c>
      <c r="F863" s="5">
        <v>42</v>
      </c>
      <c r="G863" s="5">
        <f t="shared" si="572"/>
        <v>90</v>
      </c>
      <c r="H863" s="5">
        <v>31</v>
      </c>
      <c r="I863" s="5">
        <v>26</v>
      </c>
      <c r="J863" s="5">
        <f t="shared" si="573"/>
        <v>57</v>
      </c>
      <c r="K863" s="5">
        <v>1</v>
      </c>
      <c r="L863" s="5">
        <v>5</v>
      </c>
      <c r="M863" s="5">
        <f t="shared" si="574"/>
        <v>6</v>
      </c>
      <c r="N863" s="5">
        <v>0</v>
      </c>
      <c r="O863" s="5">
        <v>0</v>
      </c>
      <c r="P863" s="5">
        <f t="shared" si="575"/>
        <v>0</v>
      </c>
      <c r="Q863" s="5">
        <v>0</v>
      </c>
      <c r="R863" s="5">
        <v>0</v>
      </c>
      <c r="S863" s="5">
        <f t="shared" si="576"/>
        <v>0</v>
      </c>
      <c r="T863" s="5">
        <f t="shared" si="577"/>
        <v>119</v>
      </c>
      <c r="U863" s="5">
        <f t="shared" si="577"/>
        <v>99</v>
      </c>
      <c r="V863" s="5">
        <f t="shared" si="578"/>
        <v>218</v>
      </c>
    </row>
    <row r="864" spans="1:22" x14ac:dyDescent="0.2">
      <c r="A864" s="2" t="s">
        <v>65</v>
      </c>
      <c r="B864" s="5">
        <v>12</v>
      </c>
      <c r="C864" s="5">
        <v>16</v>
      </c>
      <c r="D864" s="5">
        <f t="shared" si="571"/>
        <v>28</v>
      </c>
      <c r="E864" s="5">
        <v>38</v>
      </c>
      <c r="F864" s="5">
        <v>38</v>
      </c>
      <c r="G864" s="5">
        <f t="shared" si="572"/>
        <v>76</v>
      </c>
      <c r="H864" s="5">
        <v>36</v>
      </c>
      <c r="I864" s="5">
        <v>35</v>
      </c>
      <c r="J864" s="5">
        <f t="shared" si="573"/>
        <v>71</v>
      </c>
      <c r="K864" s="5">
        <v>18</v>
      </c>
      <c r="L864" s="5">
        <v>22</v>
      </c>
      <c r="M864" s="5">
        <f t="shared" si="574"/>
        <v>40</v>
      </c>
      <c r="N864" s="5">
        <v>0</v>
      </c>
      <c r="O864" s="5">
        <v>0</v>
      </c>
      <c r="P864" s="5">
        <f t="shared" si="575"/>
        <v>0</v>
      </c>
      <c r="Q864" s="5">
        <v>0</v>
      </c>
      <c r="R864" s="5">
        <v>0</v>
      </c>
      <c r="S864" s="5">
        <f t="shared" si="576"/>
        <v>0</v>
      </c>
      <c r="T864" s="5">
        <f t="shared" si="577"/>
        <v>104</v>
      </c>
      <c r="U864" s="5">
        <f t="shared" si="577"/>
        <v>111</v>
      </c>
      <c r="V864" s="5">
        <f t="shared" si="578"/>
        <v>215</v>
      </c>
    </row>
    <row r="865" spans="1:22" x14ac:dyDescent="0.2">
      <c r="A865" s="2" t="s">
        <v>66</v>
      </c>
      <c r="B865" s="5">
        <v>5</v>
      </c>
      <c r="C865" s="5">
        <v>3</v>
      </c>
      <c r="D865" s="5">
        <f t="shared" si="571"/>
        <v>8</v>
      </c>
      <c r="E865" s="5">
        <v>23</v>
      </c>
      <c r="F865" s="5">
        <v>18</v>
      </c>
      <c r="G865" s="5">
        <f t="shared" si="572"/>
        <v>41</v>
      </c>
      <c r="H865" s="5">
        <v>40</v>
      </c>
      <c r="I865" s="5">
        <v>31</v>
      </c>
      <c r="J865" s="5">
        <f t="shared" si="573"/>
        <v>71</v>
      </c>
      <c r="K865" s="5">
        <v>29</v>
      </c>
      <c r="L865" s="5">
        <v>20</v>
      </c>
      <c r="M865" s="5">
        <f t="shared" si="574"/>
        <v>49</v>
      </c>
      <c r="N865" s="5">
        <v>13</v>
      </c>
      <c r="O865" s="5">
        <v>15</v>
      </c>
      <c r="P865" s="5">
        <f t="shared" si="575"/>
        <v>28</v>
      </c>
      <c r="Q865" s="5">
        <v>1</v>
      </c>
      <c r="R865" s="5">
        <v>1</v>
      </c>
      <c r="S865" s="5">
        <f t="shared" si="576"/>
        <v>2</v>
      </c>
      <c r="T865" s="5">
        <f t="shared" si="577"/>
        <v>111</v>
      </c>
      <c r="U865" s="5">
        <f t="shared" si="577"/>
        <v>88</v>
      </c>
      <c r="V865" s="5">
        <f t="shared" si="578"/>
        <v>199</v>
      </c>
    </row>
    <row r="866" spans="1:22" x14ac:dyDescent="0.2">
      <c r="A866" s="2" t="s">
        <v>67</v>
      </c>
      <c r="B866" s="5">
        <v>2</v>
      </c>
      <c r="C866" s="5">
        <v>3</v>
      </c>
      <c r="D866" s="5">
        <f t="shared" si="571"/>
        <v>5</v>
      </c>
      <c r="E866" s="5">
        <v>18</v>
      </c>
      <c r="F866" s="5">
        <v>5</v>
      </c>
      <c r="G866" s="5">
        <f t="shared" si="572"/>
        <v>23</v>
      </c>
      <c r="H866" s="5">
        <v>25</v>
      </c>
      <c r="I866" s="5">
        <v>23</v>
      </c>
      <c r="J866" s="5">
        <f t="shared" si="573"/>
        <v>48</v>
      </c>
      <c r="K866" s="5">
        <v>22</v>
      </c>
      <c r="L866" s="5">
        <v>17</v>
      </c>
      <c r="M866" s="5">
        <f t="shared" si="574"/>
        <v>39</v>
      </c>
      <c r="N866" s="5">
        <v>20</v>
      </c>
      <c r="O866" s="5">
        <v>20</v>
      </c>
      <c r="P866" s="5">
        <f t="shared" si="575"/>
        <v>40</v>
      </c>
      <c r="Q866" s="5">
        <v>11</v>
      </c>
      <c r="R866" s="5">
        <v>13</v>
      </c>
      <c r="S866" s="5">
        <f t="shared" si="576"/>
        <v>24</v>
      </c>
      <c r="T866" s="5">
        <f t="shared" si="577"/>
        <v>98</v>
      </c>
      <c r="U866" s="5">
        <f t="shared" si="577"/>
        <v>81</v>
      </c>
      <c r="V866" s="5">
        <f t="shared" si="578"/>
        <v>179</v>
      </c>
    </row>
    <row r="867" spans="1:22" x14ac:dyDescent="0.2">
      <c r="A867" s="2" t="s">
        <v>68</v>
      </c>
      <c r="B867" s="5">
        <v>1</v>
      </c>
      <c r="C867" s="5">
        <v>0</v>
      </c>
      <c r="D867" s="5">
        <f t="shared" si="571"/>
        <v>1</v>
      </c>
      <c r="E867" s="5">
        <v>6</v>
      </c>
      <c r="F867" s="5">
        <v>9</v>
      </c>
      <c r="G867" s="5">
        <f t="shared" si="572"/>
        <v>15</v>
      </c>
      <c r="H867" s="5">
        <v>17</v>
      </c>
      <c r="I867" s="5">
        <v>15</v>
      </c>
      <c r="J867" s="5">
        <f t="shared" si="573"/>
        <v>32</v>
      </c>
      <c r="K867" s="5">
        <v>23</v>
      </c>
      <c r="L867" s="5">
        <v>20</v>
      </c>
      <c r="M867" s="5">
        <f t="shared" si="574"/>
        <v>43</v>
      </c>
      <c r="N867" s="5">
        <v>27</v>
      </c>
      <c r="O867" s="5">
        <v>19</v>
      </c>
      <c r="P867" s="5">
        <f t="shared" si="575"/>
        <v>46</v>
      </c>
      <c r="Q867" s="5">
        <v>20</v>
      </c>
      <c r="R867" s="5">
        <v>30</v>
      </c>
      <c r="S867" s="5">
        <f t="shared" si="576"/>
        <v>50</v>
      </c>
      <c r="T867" s="5">
        <f t="shared" si="577"/>
        <v>94</v>
      </c>
      <c r="U867" s="5">
        <f t="shared" si="577"/>
        <v>93</v>
      </c>
      <c r="V867" s="5">
        <f t="shared" si="578"/>
        <v>187</v>
      </c>
    </row>
    <row r="868" spans="1:22" x14ac:dyDescent="0.2">
      <c r="A868" s="2" t="s">
        <v>69</v>
      </c>
      <c r="B868" s="5">
        <v>0</v>
      </c>
      <c r="C868" s="5">
        <v>1</v>
      </c>
      <c r="D868" s="5">
        <f t="shared" si="571"/>
        <v>1</v>
      </c>
      <c r="E868" s="5">
        <v>2</v>
      </c>
      <c r="F868" s="5">
        <v>1</v>
      </c>
      <c r="G868" s="5">
        <f t="shared" si="572"/>
        <v>3</v>
      </c>
      <c r="H868" s="5">
        <v>4</v>
      </c>
      <c r="I868" s="5">
        <v>8</v>
      </c>
      <c r="J868" s="5">
        <f t="shared" si="573"/>
        <v>12</v>
      </c>
      <c r="K868" s="5">
        <v>9</v>
      </c>
      <c r="L868" s="5">
        <v>10</v>
      </c>
      <c r="M868" s="5">
        <f t="shared" si="574"/>
        <v>19</v>
      </c>
      <c r="N868" s="5">
        <v>11</v>
      </c>
      <c r="O868" s="5">
        <v>12</v>
      </c>
      <c r="P868" s="5">
        <f t="shared" si="575"/>
        <v>23</v>
      </c>
      <c r="Q868" s="5">
        <v>17</v>
      </c>
      <c r="R868" s="5">
        <v>13</v>
      </c>
      <c r="S868" s="5">
        <f t="shared" si="576"/>
        <v>30</v>
      </c>
      <c r="T868" s="5">
        <f t="shared" si="577"/>
        <v>43</v>
      </c>
      <c r="U868" s="5">
        <f t="shared" si="577"/>
        <v>45</v>
      </c>
      <c r="V868" s="5">
        <f t="shared" si="578"/>
        <v>88</v>
      </c>
    </row>
    <row r="869" spans="1:22" x14ac:dyDescent="0.2">
      <c r="A869" s="2" t="s">
        <v>70</v>
      </c>
      <c r="B869" s="5">
        <v>0</v>
      </c>
      <c r="C869" s="5">
        <v>1</v>
      </c>
      <c r="D869" s="5">
        <f t="shared" si="571"/>
        <v>1</v>
      </c>
      <c r="E869" s="5">
        <v>2</v>
      </c>
      <c r="F869" s="5">
        <v>1</v>
      </c>
      <c r="G869" s="5">
        <f t="shared" si="572"/>
        <v>3</v>
      </c>
      <c r="H869" s="5">
        <v>4</v>
      </c>
      <c r="I869" s="5">
        <v>0</v>
      </c>
      <c r="J869" s="5">
        <f t="shared" si="573"/>
        <v>4</v>
      </c>
      <c r="K869" s="5">
        <v>10</v>
      </c>
      <c r="L869" s="5">
        <v>2</v>
      </c>
      <c r="M869" s="5">
        <f t="shared" si="574"/>
        <v>12</v>
      </c>
      <c r="N869" s="5">
        <v>8</v>
      </c>
      <c r="O869" s="5">
        <v>3</v>
      </c>
      <c r="P869" s="5">
        <f t="shared" si="575"/>
        <v>11</v>
      </c>
      <c r="Q869" s="5">
        <v>9</v>
      </c>
      <c r="R869" s="5">
        <v>5</v>
      </c>
      <c r="S869" s="5">
        <f t="shared" si="576"/>
        <v>14</v>
      </c>
      <c r="T869" s="5">
        <f t="shared" si="577"/>
        <v>33</v>
      </c>
      <c r="U869" s="5">
        <f t="shared" si="577"/>
        <v>12</v>
      </c>
      <c r="V869" s="5">
        <f t="shared" si="578"/>
        <v>45</v>
      </c>
    </row>
    <row r="870" spans="1:22" x14ac:dyDescent="0.2">
      <c r="A870" s="2" t="s">
        <v>71</v>
      </c>
      <c r="B870" s="5">
        <v>0</v>
      </c>
      <c r="C870" s="5">
        <v>0</v>
      </c>
      <c r="D870" s="5">
        <f t="shared" si="571"/>
        <v>0</v>
      </c>
      <c r="E870" s="5">
        <v>0</v>
      </c>
      <c r="F870" s="5">
        <v>0</v>
      </c>
      <c r="G870" s="5">
        <f t="shared" si="572"/>
        <v>0</v>
      </c>
      <c r="H870" s="5">
        <v>2</v>
      </c>
      <c r="I870" s="5">
        <v>0</v>
      </c>
      <c r="J870" s="5">
        <f t="shared" si="573"/>
        <v>2</v>
      </c>
      <c r="K870" s="5">
        <v>3</v>
      </c>
      <c r="L870" s="5">
        <v>2</v>
      </c>
      <c r="M870" s="5">
        <f t="shared" si="574"/>
        <v>5</v>
      </c>
      <c r="N870" s="5">
        <v>4</v>
      </c>
      <c r="O870" s="5">
        <v>5</v>
      </c>
      <c r="P870" s="5">
        <f t="shared" si="575"/>
        <v>9</v>
      </c>
      <c r="Q870" s="5">
        <v>8</v>
      </c>
      <c r="R870" s="5">
        <v>5</v>
      </c>
      <c r="S870" s="5">
        <f t="shared" si="576"/>
        <v>13</v>
      </c>
      <c r="T870" s="5">
        <f t="shared" si="577"/>
        <v>17</v>
      </c>
      <c r="U870" s="5">
        <f t="shared" si="577"/>
        <v>12</v>
      </c>
      <c r="V870" s="5">
        <f t="shared" si="578"/>
        <v>29</v>
      </c>
    </row>
    <row r="871" spans="1:22" x14ac:dyDescent="0.2">
      <c r="A871" s="2" t="s">
        <v>72</v>
      </c>
      <c r="B871" s="5">
        <v>0</v>
      </c>
      <c r="C871" s="5">
        <v>0</v>
      </c>
      <c r="D871" s="5">
        <f t="shared" si="571"/>
        <v>0</v>
      </c>
      <c r="E871" s="5">
        <v>0</v>
      </c>
      <c r="F871" s="5">
        <v>1</v>
      </c>
      <c r="G871" s="5">
        <f t="shared" si="572"/>
        <v>1</v>
      </c>
      <c r="H871" s="5">
        <v>0</v>
      </c>
      <c r="I871" s="5">
        <v>0</v>
      </c>
      <c r="J871" s="5">
        <f t="shared" si="573"/>
        <v>0</v>
      </c>
      <c r="K871" s="5">
        <v>2</v>
      </c>
      <c r="L871" s="5">
        <v>0</v>
      </c>
      <c r="M871" s="5">
        <f t="shared" si="574"/>
        <v>2</v>
      </c>
      <c r="N871" s="5">
        <v>1</v>
      </c>
      <c r="O871" s="5">
        <v>2</v>
      </c>
      <c r="P871" s="5">
        <f t="shared" si="575"/>
        <v>3</v>
      </c>
      <c r="Q871" s="5">
        <v>2</v>
      </c>
      <c r="R871" s="5">
        <v>1</v>
      </c>
      <c r="S871" s="5">
        <f t="shared" si="576"/>
        <v>3</v>
      </c>
      <c r="T871" s="5">
        <f t="shared" si="577"/>
        <v>5</v>
      </c>
      <c r="U871" s="5">
        <f t="shared" si="577"/>
        <v>4</v>
      </c>
      <c r="V871" s="5">
        <f t="shared" si="578"/>
        <v>9</v>
      </c>
    </row>
    <row r="872" spans="1:22" x14ac:dyDescent="0.2">
      <c r="A872" s="2" t="s">
        <v>73</v>
      </c>
      <c r="B872" s="5">
        <v>0</v>
      </c>
      <c r="C872" s="5">
        <v>0</v>
      </c>
      <c r="D872" s="5">
        <f t="shared" si="571"/>
        <v>0</v>
      </c>
      <c r="E872" s="5">
        <v>0</v>
      </c>
      <c r="F872" s="5">
        <v>0</v>
      </c>
      <c r="G872" s="5">
        <f t="shared" si="572"/>
        <v>0</v>
      </c>
      <c r="H872" s="5">
        <v>0</v>
      </c>
      <c r="I872" s="5">
        <v>0</v>
      </c>
      <c r="J872" s="5">
        <f t="shared" si="573"/>
        <v>0</v>
      </c>
      <c r="K872" s="5">
        <v>0</v>
      </c>
      <c r="L872" s="5">
        <v>0</v>
      </c>
      <c r="M872" s="5">
        <f t="shared" si="574"/>
        <v>0</v>
      </c>
      <c r="N872" s="5">
        <v>2</v>
      </c>
      <c r="O872" s="5">
        <v>0</v>
      </c>
      <c r="P872" s="5">
        <f t="shared" si="575"/>
        <v>2</v>
      </c>
      <c r="Q872" s="5">
        <v>1</v>
      </c>
      <c r="R872" s="5">
        <v>0</v>
      </c>
      <c r="S872" s="5">
        <f t="shared" si="576"/>
        <v>1</v>
      </c>
      <c r="T872" s="5">
        <f t="shared" si="577"/>
        <v>3</v>
      </c>
      <c r="U872" s="5">
        <f t="shared" si="577"/>
        <v>0</v>
      </c>
      <c r="V872" s="5">
        <f t="shared" si="578"/>
        <v>3</v>
      </c>
    </row>
    <row r="873" spans="1:22" x14ac:dyDescent="0.2">
      <c r="A873" s="2" t="s">
        <v>74</v>
      </c>
      <c r="B873" s="5">
        <v>0</v>
      </c>
      <c r="C873" s="5">
        <v>0</v>
      </c>
      <c r="D873" s="5">
        <f t="shared" si="571"/>
        <v>0</v>
      </c>
      <c r="E873" s="5">
        <v>0</v>
      </c>
      <c r="F873" s="5">
        <v>0</v>
      </c>
      <c r="G873" s="5">
        <f t="shared" si="572"/>
        <v>0</v>
      </c>
      <c r="H873" s="5">
        <v>0</v>
      </c>
      <c r="I873" s="5">
        <v>0</v>
      </c>
      <c r="J873" s="5">
        <f t="shared" si="573"/>
        <v>0</v>
      </c>
      <c r="K873" s="5">
        <v>0</v>
      </c>
      <c r="L873" s="5">
        <v>0</v>
      </c>
      <c r="M873" s="5">
        <f t="shared" si="574"/>
        <v>0</v>
      </c>
      <c r="N873" s="5">
        <v>0</v>
      </c>
      <c r="O873" s="5">
        <v>0</v>
      </c>
      <c r="P873" s="5">
        <f t="shared" si="575"/>
        <v>0</v>
      </c>
      <c r="Q873" s="5">
        <v>0</v>
      </c>
      <c r="R873" s="5">
        <v>0</v>
      </c>
      <c r="S873" s="5">
        <f t="shared" si="576"/>
        <v>0</v>
      </c>
      <c r="T873" s="5">
        <f t="shared" si="577"/>
        <v>0</v>
      </c>
      <c r="U873" s="5">
        <f t="shared" si="577"/>
        <v>0</v>
      </c>
      <c r="V873" s="5">
        <f t="shared" si="578"/>
        <v>0</v>
      </c>
    </row>
    <row r="874" spans="1:22" x14ac:dyDescent="0.2">
      <c r="A874" s="2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</row>
    <row r="875" spans="1:22" x14ac:dyDescent="0.2">
      <c r="A875" s="2" t="s">
        <v>8</v>
      </c>
      <c r="B875" s="5">
        <f t="shared" ref="B875:V875" si="579">SUM(B876:B889)</f>
        <v>367</v>
      </c>
      <c r="C875" s="5">
        <f t="shared" si="579"/>
        <v>293</v>
      </c>
      <c r="D875" s="5">
        <f t="shared" si="579"/>
        <v>660</v>
      </c>
      <c r="E875" s="5">
        <f t="shared" si="579"/>
        <v>279</v>
      </c>
      <c r="F875" s="5">
        <f t="shared" si="579"/>
        <v>254</v>
      </c>
      <c r="G875" s="5">
        <f t="shared" si="579"/>
        <v>533</v>
      </c>
      <c r="H875" s="5">
        <f t="shared" si="579"/>
        <v>241</v>
      </c>
      <c r="I875" s="5">
        <f t="shared" si="579"/>
        <v>232</v>
      </c>
      <c r="J875" s="5">
        <f t="shared" si="579"/>
        <v>473</v>
      </c>
      <c r="K875" s="5">
        <f t="shared" si="579"/>
        <v>183</v>
      </c>
      <c r="L875" s="5">
        <f t="shared" si="579"/>
        <v>173</v>
      </c>
      <c r="M875" s="5">
        <f t="shared" si="579"/>
        <v>356</v>
      </c>
      <c r="N875" s="5">
        <f t="shared" si="579"/>
        <v>140</v>
      </c>
      <c r="O875" s="5">
        <f t="shared" si="579"/>
        <v>146</v>
      </c>
      <c r="P875" s="5">
        <f t="shared" si="579"/>
        <v>286</v>
      </c>
      <c r="Q875" s="5">
        <f t="shared" si="579"/>
        <v>122</v>
      </c>
      <c r="R875" s="5">
        <f t="shared" si="579"/>
        <v>131</v>
      </c>
      <c r="S875" s="5">
        <f t="shared" si="579"/>
        <v>253</v>
      </c>
      <c r="T875" s="5">
        <f t="shared" si="579"/>
        <v>1332</v>
      </c>
      <c r="U875" s="5">
        <f t="shared" si="579"/>
        <v>1229</v>
      </c>
      <c r="V875" s="5">
        <f t="shared" si="579"/>
        <v>2561</v>
      </c>
    </row>
    <row r="876" spans="1:22" x14ac:dyDescent="0.2">
      <c r="A876" s="2" t="s">
        <v>62</v>
      </c>
      <c r="B876" s="5">
        <f t="shared" ref="B876:C889" si="580">+B860+B844</f>
        <v>6</v>
      </c>
      <c r="C876" s="5">
        <f t="shared" si="580"/>
        <v>5</v>
      </c>
      <c r="D876" s="5">
        <f>SUM(B876:C876)</f>
        <v>11</v>
      </c>
      <c r="E876" s="5">
        <f t="shared" ref="E876:F889" si="581">+E860+E844</f>
        <v>0</v>
      </c>
      <c r="F876" s="5">
        <f t="shared" si="581"/>
        <v>0</v>
      </c>
      <c r="G876" s="5">
        <f>SUM(E876:F876)</f>
        <v>0</v>
      </c>
      <c r="H876" s="5">
        <f t="shared" ref="H876:I889" si="582">+H860+H844</f>
        <v>0</v>
      </c>
      <c r="I876" s="5">
        <f t="shared" si="582"/>
        <v>0</v>
      </c>
      <c r="J876" s="5">
        <f>SUM(H876:I876)</f>
        <v>0</v>
      </c>
      <c r="K876" s="5">
        <f t="shared" ref="K876:L889" si="583">+K860+K844</f>
        <v>0</v>
      </c>
      <c r="L876" s="5">
        <f t="shared" si="583"/>
        <v>0</v>
      </c>
      <c r="M876" s="5">
        <f>SUM(K876:L876)</f>
        <v>0</v>
      </c>
      <c r="N876" s="5">
        <f t="shared" ref="N876:O889" si="584">+N860+N844</f>
        <v>0</v>
      </c>
      <c r="O876" s="5">
        <f t="shared" si="584"/>
        <v>0</v>
      </c>
      <c r="P876" s="5">
        <f>SUM(N876:O876)</f>
        <v>0</v>
      </c>
      <c r="Q876" s="5">
        <f t="shared" ref="Q876:R889" si="585">+Q860+Q844</f>
        <v>0</v>
      </c>
      <c r="R876" s="5">
        <f t="shared" si="585"/>
        <v>0</v>
      </c>
      <c r="S876" s="5">
        <f>SUM(Q876:R876)</f>
        <v>0</v>
      </c>
      <c r="T876" s="5">
        <f>+B876+E876+H876+K876+N876+Q876</f>
        <v>6</v>
      </c>
      <c r="U876" s="5">
        <f>+C876+F876+I876+L876+O876+R876</f>
        <v>5</v>
      </c>
      <c r="V876" s="5">
        <f>SUM(T876:U876)</f>
        <v>11</v>
      </c>
    </row>
    <row r="877" spans="1:22" x14ac:dyDescent="0.2">
      <c r="A877" s="2" t="s">
        <v>44</v>
      </c>
      <c r="B877" s="5">
        <f t="shared" si="580"/>
        <v>118</v>
      </c>
      <c r="C877" s="5">
        <f t="shared" si="580"/>
        <v>115</v>
      </c>
      <c r="D877" s="5">
        <f t="shared" ref="D877:D889" si="586">SUM(B877:C877)</f>
        <v>233</v>
      </c>
      <c r="E877" s="5">
        <f t="shared" si="581"/>
        <v>6</v>
      </c>
      <c r="F877" s="5">
        <f t="shared" si="581"/>
        <v>5</v>
      </c>
      <c r="G877" s="5">
        <f t="shared" ref="G877:G889" si="587">SUM(E877:F877)</f>
        <v>11</v>
      </c>
      <c r="H877" s="5">
        <f t="shared" si="582"/>
        <v>0</v>
      </c>
      <c r="I877" s="5">
        <f t="shared" si="582"/>
        <v>0</v>
      </c>
      <c r="J877" s="5">
        <f t="shared" ref="J877:J889" si="588">SUM(H877:I877)</f>
        <v>0</v>
      </c>
      <c r="K877" s="5">
        <f t="shared" si="583"/>
        <v>0</v>
      </c>
      <c r="L877" s="5">
        <f t="shared" si="583"/>
        <v>0</v>
      </c>
      <c r="M877" s="5">
        <f t="shared" ref="M877:M889" si="589">SUM(K877:L877)</f>
        <v>0</v>
      </c>
      <c r="N877" s="5">
        <f t="shared" si="584"/>
        <v>0</v>
      </c>
      <c r="O877" s="5">
        <f t="shared" si="584"/>
        <v>0</v>
      </c>
      <c r="P877" s="5">
        <f t="shared" ref="P877:P889" si="590">SUM(N877:O877)</f>
        <v>0</v>
      </c>
      <c r="Q877" s="5">
        <f t="shared" si="585"/>
        <v>0</v>
      </c>
      <c r="R877" s="5">
        <f t="shared" si="585"/>
        <v>0</v>
      </c>
      <c r="S877" s="5">
        <f t="shared" ref="S877:S889" si="591">SUM(Q877:R877)</f>
        <v>0</v>
      </c>
      <c r="T877" s="5">
        <f t="shared" ref="T877:U889" si="592">+B877+E877+H877+K877+N877+Q877</f>
        <v>124</v>
      </c>
      <c r="U877" s="5">
        <f t="shared" si="592"/>
        <v>120</v>
      </c>
      <c r="V877" s="5">
        <f t="shared" ref="V877:V889" si="593">SUM(T877:U877)</f>
        <v>244</v>
      </c>
    </row>
    <row r="878" spans="1:22" x14ac:dyDescent="0.2">
      <c r="A878" s="2" t="s">
        <v>63</v>
      </c>
      <c r="B878" s="5">
        <f t="shared" si="580"/>
        <v>131</v>
      </c>
      <c r="C878" s="5">
        <f t="shared" si="580"/>
        <v>86</v>
      </c>
      <c r="D878" s="5">
        <f t="shared" si="586"/>
        <v>217</v>
      </c>
      <c r="E878" s="5">
        <f t="shared" si="581"/>
        <v>67</v>
      </c>
      <c r="F878" s="5">
        <f t="shared" si="581"/>
        <v>66</v>
      </c>
      <c r="G878" s="5">
        <f t="shared" si="587"/>
        <v>133</v>
      </c>
      <c r="H878" s="5">
        <f t="shared" si="582"/>
        <v>5</v>
      </c>
      <c r="I878" s="5">
        <f t="shared" si="582"/>
        <v>9</v>
      </c>
      <c r="J878" s="5">
        <f t="shared" si="588"/>
        <v>14</v>
      </c>
      <c r="K878" s="5">
        <f t="shared" si="583"/>
        <v>0</v>
      </c>
      <c r="L878" s="5">
        <f t="shared" si="583"/>
        <v>0</v>
      </c>
      <c r="M878" s="5">
        <f t="shared" si="589"/>
        <v>0</v>
      </c>
      <c r="N878" s="5">
        <f t="shared" si="584"/>
        <v>0</v>
      </c>
      <c r="O878" s="5">
        <f t="shared" si="584"/>
        <v>0</v>
      </c>
      <c r="P878" s="5">
        <f t="shared" si="590"/>
        <v>0</v>
      </c>
      <c r="Q878" s="5">
        <f t="shared" si="585"/>
        <v>0</v>
      </c>
      <c r="R878" s="5">
        <f t="shared" si="585"/>
        <v>0</v>
      </c>
      <c r="S878" s="5">
        <f t="shared" si="591"/>
        <v>0</v>
      </c>
      <c r="T878" s="5">
        <f t="shared" si="592"/>
        <v>203</v>
      </c>
      <c r="U878" s="5">
        <f t="shared" si="592"/>
        <v>161</v>
      </c>
      <c r="V878" s="5">
        <f t="shared" si="593"/>
        <v>364</v>
      </c>
    </row>
    <row r="879" spans="1:22" x14ac:dyDescent="0.2">
      <c r="A879" s="2" t="s">
        <v>64</v>
      </c>
      <c r="B879" s="5">
        <f t="shared" si="580"/>
        <v>70</v>
      </c>
      <c r="C879" s="5">
        <f t="shared" si="580"/>
        <v>51</v>
      </c>
      <c r="D879" s="5">
        <f t="shared" si="586"/>
        <v>121</v>
      </c>
      <c r="E879" s="5">
        <f t="shared" si="581"/>
        <v>79</v>
      </c>
      <c r="F879" s="5">
        <f t="shared" si="581"/>
        <v>74</v>
      </c>
      <c r="G879" s="5">
        <f t="shared" si="587"/>
        <v>153</v>
      </c>
      <c r="H879" s="5">
        <f t="shared" si="582"/>
        <v>56</v>
      </c>
      <c r="I879" s="5">
        <f t="shared" si="582"/>
        <v>60</v>
      </c>
      <c r="J879" s="5">
        <f t="shared" si="588"/>
        <v>116</v>
      </c>
      <c r="K879" s="5">
        <f t="shared" si="583"/>
        <v>2</v>
      </c>
      <c r="L879" s="5">
        <f t="shared" si="583"/>
        <v>6</v>
      </c>
      <c r="M879" s="5">
        <f t="shared" si="589"/>
        <v>8</v>
      </c>
      <c r="N879" s="5">
        <f t="shared" si="584"/>
        <v>0</v>
      </c>
      <c r="O879" s="5">
        <f t="shared" si="584"/>
        <v>0</v>
      </c>
      <c r="P879" s="5">
        <f t="shared" si="590"/>
        <v>0</v>
      </c>
      <c r="Q879" s="5">
        <f t="shared" si="585"/>
        <v>0</v>
      </c>
      <c r="R879" s="5">
        <f t="shared" si="585"/>
        <v>0</v>
      </c>
      <c r="S879" s="5">
        <f t="shared" si="591"/>
        <v>0</v>
      </c>
      <c r="T879" s="5">
        <f t="shared" si="592"/>
        <v>207</v>
      </c>
      <c r="U879" s="5">
        <f t="shared" si="592"/>
        <v>191</v>
      </c>
      <c r="V879" s="5">
        <f t="shared" si="593"/>
        <v>398</v>
      </c>
    </row>
    <row r="880" spans="1:22" x14ac:dyDescent="0.2">
      <c r="A880" s="2" t="s">
        <v>65</v>
      </c>
      <c r="B880" s="5">
        <f t="shared" si="580"/>
        <v>28</v>
      </c>
      <c r="C880" s="5">
        <f t="shared" si="580"/>
        <v>21</v>
      </c>
      <c r="D880" s="5">
        <f t="shared" si="586"/>
        <v>49</v>
      </c>
      <c r="E880" s="5">
        <f t="shared" si="581"/>
        <v>53</v>
      </c>
      <c r="F880" s="5">
        <f t="shared" si="581"/>
        <v>50</v>
      </c>
      <c r="G880" s="5">
        <f t="shared" si="587"/>
        <v>103</v>
      </c>
      <c r="H880" s="5">
        <f t="shared" si="582"/>
        <v>55</v>
      </c>
      <c r="I880" s="5">
        <f t="shared" si="582"/>
        <v>53</v>
      </c>
      <c r="J880" s="5">
        <f t="shared" si="588"/>
        <v>108</v>
      </c>
      <c r="K880" s="5">
        <f t="shared" si="583"/>
        <v>34</v>
      </c>
      <c r="L880" s="5">
        <f t="shared" si="583"/>
        <v>53</v>
      </c>
      <c r="M880" s="5">
        <f t="shared" si="589"/>
        <v>87</v>
      </c>
      <c r="N880" s="5">
        <f t="shared" si="584"/>
        <v>0</v>
      </c>
      <c r="O880" s="5">
        <f t="shared" si="584"/>
        <v>1</v>
      </c>
      <c r="P880" s="5">
        <f t="shared" si="590"/>
        <v>1</v>
      </c>
      <c r="Q880" s="5">
        <f t="shared" si="585"/>
        <v>0</v>
      </c>
      <c r="R880" s="5">
        <f t="shared" si="585"/>
        <v>0</v>
      </c>
      <c r="S880" s="5">
        <f t="shared" si="591"/>
        <v>0</v>
      </c>
      <c r="T880" s="5">
        <f t="shared" si="592"/>
        <v>170</v>
      </c>
      <c r="U880" s="5">
        <f t="shared" si="592"/>
        <v>178</v>
      </c>
      <c r="V880" s="5">
        <f t="shared" si="593"/>
        <v>348</v>
      </c>
    </row>
    <row r="881" spans="1:22" x14ac:dyDescent="0.2">
      <c r="A881" s="2" t="s">
        <v>66</v>
      </c>
      <c r="B881" s="5">
        <f t="shared" si="580"/>
        <v>8</v>
      </c>
      <c r="C881" s="5">
        <f t="shared" si="580"/>
        <v>6</v>
      </c>
      <c r="D881" s="5">
        <f t="shared" si="586"/>
        <v>14</v>
      </c>
      <c r="E881" s="5">
        <f t="shared" si="581"/>
        <v>36</v>
      </c>
      <c r="F881" s="5">
        <f t="shared" si="581"/>
        <v>30</v>
      </c>
      <c r="G881" s="5">
        <f t="shared" si="587"/>
        <v>66</v>
      </c>
      <c r="H881" s="5">
        <f t="shared" si="582"/>
        <v>56</v>
      </c>
      <c r="I881" s="5">
        <f t="shared" si="582"/>
        <v>48</v>
      </c>
      <c r="J881" s="5">
        <f t="shared" si="588"/>
        <v>104</v>
      </c>
      <c r="K881" s="5">
        <f t="shared" si="583"/>
        <v>47</v>
      </c>
      <c r="L881" s="5">
        <f t="shared" si="583"/>
        <v>44</v>
      </c>
      <c r="M881" s="5">
        <f t="shared" si="589"/>
        <v>91</v>
      </c>
      <c r="N881" s="5">
        <f t="shared" si="584"/>
        <v>29</v>
      </c>
      <c r="O881" s="5">
        <f t="shared" si="584"/>
        <v>44</v>
      </c>
      <c r="P881" s="5">
        <f t="shared" si="590"/>
        <v>73</v>
      </c>
      <c r="Q881" s="5">
        <f t="shared" si="585"/>
        <v>1</v>
      </c>
      <c r="R881" s="5">
        <f t="shared" si="585"/>
        <v>1</v>
      </c>
      <c r="S881" s="5">
        <f t="shared" si="591"/>
        <v>2</v>
      </c>
      <c r="T881" s="5">
        <f t="shared" si="592"/>
        <v>177</v>
      </c>
      <c r="U881" s="5">
        <f t="shared" si="592"/>
        <v>173</v>
      </c>
      <c r="V881" s="5">
        <f t="shared" si="593"/>
        <v>350</v>
      </c>
    </row>
    <row r="882" spans="1:22" x14ac:dyDescent="0.2">
      <c r="A882" s="2" t="s">
        <v>67</v>
      </c>
      <c r="B882" s="5">
        <f t="shared" si="580"/>
        <v>3</v>
      </c>
      <c r="C882" s="5">
        <f t="shared" si="580"/>
        <v>6</v>
      </c>
      <c r="D882" s="5">
        <f t="shared" si="586"/>
        <v>9</v>
      </c>
      <c r="E882" s="5">
        <f t="shared" si="581"/>
        <v>26</v>
      </c>
      <c r="F882" s="5">
        <f t="shared" si="581"/>
        <v>11</v>
      </c>
      <c r="G882" s="5">
        <f t="shared" si="587"/>
        <v>37</v>
      </c>
      <c r="H882" s="5">
        <f t="shared" si="582"/>
        <v>31</v>
      </c>
      <c r="I882" s="5">
        <f t="shared" si="582"/>
        <v>31</v>
      </c>
      <c r="J882" s="5">
        <f t="shared" si="588"/>
        <v>62</v>
      </c>
      <c r="K882" s="5">
        <f t="shared" si="583"/>
        <v>39</v>
      </c>
      <c r="L882" s="5">
        <f t="shared" si="583"/>
        <v>26</v>
      </c>
      <c r="M882" s="5">
        <f t="shared" si="589"/>
        <v>65</v>
      </c>
      <c r="N882" s="5">
        <f t="shared" si="584"/>
        <v>35</v>
      </c>
      <c r="O882" s="5">
        <f t="shared" si="584"/>
        <v>38</v>
      </c>
      <c r="P882" s="5">
        <f t="shared" si="590"/>
        <v>73</v>
      </c>
      <c r="Q882" s="5">
        <f t="shared" si="585"/>
        <v>25</v>
      </c>
      <c r="R882" s="5">
        <f t="shared" si="585"/>
        <v>25</v>
      </c>
      <c r="S882" s="5">
        <f t="shared" si="591"/>
        <v>50</v>
      </c>
      <c r="T882" s="5">
        <f t="shared" si="592"/>
        <v>159</v>
      </c>
      <c r="U882" s="5">
        <f t="shared" si="592"/>
        <v>137</v>
      </c>
      <c r="V882" s="5">
        <f t="shared" si="593"/>
        <v>296</v>
      </c>
    </row>
    <row r="883" spans="1:22" x14ac:dyDescent="0.2">
      <c r="A883" s="2" t="s">
        <v>68</v>
      </c>
      <c r="B883" s="5">
        <f t="shared" si="580"/>
        <v>3</v>
      </c>
      <c r="C883" s="5">
        <f t="shared" si="580"/>
        <v>1</v>
      </c>
      <c r="D883" s="5">
        <f t="shared" si="586"/>
        <v>4</v>
      </c>
      <c r="E883" s="5">
        <f t="shared" si="581"/>
        <v>7</v>
      </c>
      <c r="F883" s="5">
        <f t="shared" si="581"/>
        <v>13</v>
      </c>
      <c r="G883" s="5">
        <f t="shared" si="587"/>
        <v>20</v>
      </c>
      <c r="H883" s="5">
        <f t="shared" si="582"/>
        <v>27</v>
      </c>
      <c r="I883" s="5">
        <f t="shared" si="582"/>
        <v>21</v>
      </c>
      <c r="J883" s="5">
        <f t="shared" si="588"/>
        <v>48</v>
      </c>
      <c r="K883" s="5">
        <f t="shared" si="583"/>
        <v>32</v>
      </c>
      <c r="L883" s="5">
        <f t="shared" si="583"/>
        <v>24</v>
      </c>
      <c r="M883" s="5">
        <f t="shared" si="589"/>
        <v>56</v>
      </c>
      <c r="N883" s="5">
        <f t="shared" si="584"/>
        <v>37</v>
      </c>
      <c r="O883" s="5">
        <f t="shared" si="584"/>
        <v>28</v>
      </c>
      <c r="P883" s="5">
        <f t="shared" si="590"/>
        <v>65</v>
      </c>
      <c r="Q883" s="5">
        <f t="shared" si="585"/>
        <v>35</v>
      </c>
      <c r="R883" s="5">
        <f t="shared" si="585"/>
        <v>50</v>
      </c>
      <c r="S883" s="5">
        <f t="shared" si="591"/>
        <v>85</v>
      </c>
      <c r="T883" s="5">
        <f t="shared" si="592"/>
        <v>141</v>
      </c>
      <c r="U883" s="5">
        <f t="shared" si="592"/>
        <v>137</v>
      </c>
      <c r="V883" s="5">
        <f t="shared" si="593"/>
        <v>278</v>
      </c>
    </row>
    <row r="884" spans="1:22" x14ac:dyDescent="0.2">
      <c r="A884" s="2" t="s">
        <v>69</v>
      </c>
      <c r="B884" s="5">
        <f t="shared" si="580"/>
        <v>0</v>
      </c>
      <c r="C884" s="5">
        <f t="shared" si="580"/>
        <v>1</v>
      </c>
      <c r="D884" s="5">
        <f t="shared" si="586"/>
        <v>1</v>
      </c>
      <c r="E884" s="5">
        <f t="shared" si="581"/>
        <v>3</v>
      </c>
      <c r="F884" s="5">
        <f t="shared" si="581"/>
        <v>2</v>
      </c>
      <c r="G884" s="5">
        <f t="shared" si="587"/>
        <v>5</v>
      </c>
      <c r="H884" s="5">
        <f t="shared" si="582"/>
        <v>4</v>
      </c>
      <c r="I884" s="5">
        <f t="shared" si="582"/>
        <v>9</v>
      </c>
      <c r="J884" s="5">
        <f t="shared" si="588"/>
        <v>13</v>
      </c>
      <c r="K884" s="5">
        <f t="shared" si="583"/>
        <v>12</v>
      </c>
      <c r="L884" s="5">
        <f t="shared" si="583"/>
        <v>13</v>
      </c>
      <c r="M884" s="5">
        <f t="shared" si="589"/>
        <v>25</v>
      </c>
      <c r="N884" s="5">
        <f t="shared" si="584"/>
        <v>19</v>
      </c>
      <c r="O884" s="5">
        <f t="shared" si="584"/>
        <v>19</v>
      </c>
      <c r="P884" s="5">
        <f t="shared" si="590"/>
        <v>38</v>
      </c>
      <c r="Q884" s="5">
        <f t="shared" si="585"/>
        <v>30</v>
      </c>
      <c r="R884" s="5">
        <f t="shared" si="585"/>
        <v>27</v>
      </c>
      <c r="S884" s="5">
        <f t="shared" si="591"/>
        <v>57</v>
      </c>
      <c r="T884" s="5">
        <f t="shared" si="592"/>
        <v>68</v>
      </c>
      <c r="U884" s="5">
        <f t="shared" si="592"/>
        <v>71</v>
      </c>
      <c r="V884" s="5">
        <f t="shared" si="593"/>
        <v>139</v>
      </c>
    </row>
    <row r="885" spans="1:22" x14ac:dyDescent="0.2">
      <c r="A885" s="2" t="s">
        <v>70</v>
      </c>
      <c r="B885" s="5">
        <f t="shared" si="580"/>
        <v>0</v>
      </c>
      <c r="C885" s="5">
        <f t="shared" si="580"/>
        <v>1</v>
      </c>
      <c r="D885" s="5">
        <f t="shared" si="586"/>
        <v>1</v>
      </c>
      <c r="E885" s="5">
        <f t="shared" si="581"/>
        <v>2</v>
      </c>
      <c r="F885" s="5">
        <f t="shared" si="581"/>
        <v>2</v>
      </c>
      <c r="G885" s="5">
        <f t="shared" si="587"/>
        <v>4</v>
      </c>
      <c r="H885" s="5">
        <f t="shared" si="582"/>
        <v>5</v>
      </c>
      <c r="I885" s="5">
        <f t="shared" si="582"/>
        <v>1</v>
      </c>
      <c r="J885" s="5">
        <f t="shared" si="588"/>
        <v>6</v>
      </c>
      <c r="K885" s="5">
        <f t="shared" si="583"/>
        <v>12</v>
      </c>
      <c r="L885" s="5">
        <f t="shared" si="583"/>
        <v>3</v>
      </c>
      <c r="M885" s="5">
        <f t="shared" si="589"/>
        <v>15</v>
      </c>
      <c r="N885" s="5">
        <f t="shared" si="584"/>
        <v>13</v>
      </c>
      <c r="O885" s="5">
        <f t="shared" si="584"/>
        <v>5</v>
      </c>
      <c r="P885" s="5">
        <f t="shared" si="590"/>
        <v>18</v>
      </c>
      <c r="Q885" s="5">
        <f t="shared" si="585"/>
        <v>18</v>
      </c>
      <c r="R885" s="5">
        <f t="shared" si="585"/>
        <v>16</v>
      </c>
      <c r="S885" s="5">
        <f t="shared" si="591"/>
        <v>34</v>
      </c>
      <c r="T885" s="5">
        <f t="shared" si="592"/>
        <v>50</v>
      </c>
      <c r="U885" s="5">
        <f t="shared" si="592"/>
        <v>28</v>
      </c>
      <c r="V885" s="5">
        <f t="shared" si="593"/>
        <v>78</v>
      </c>
    </row>
    <row r="886" spans="1:22" x14ac:dyDescent="0.2">
      <c r="A886" s="2" t="s">
        <v>71</v>
      </c>
      <c r="B886" s="5">
        <f t="shared" si="580"/>
        <v>0</v>
      </c>
      <c r="C886" s="5">
        <f t="shared" si="580"/>
        <v>0</v>
      </c>
      <c r="D886" s="5">
        <f t="shared" si="586"/>
        <v>0</v>
      </c>
      <c r="E886" s="5">
        <f t="shared" si="581"/>
        <v>0</v>
      </c>
      <c r="F886" s="5">
        <f t="shared" si="581"/>
        <v>0</v>
      </c>
      <c r="G886" s="5">
        <f t="shared" si="587"/>
        <v>0</v>
      </c>
      <c r="H886" s="5">
        <f t="shared" si="582"/>
        <v>2</v>
      </c>
      <c r="I886" s="5">
        <f t="shared" si="582"/>
        <v>0</v>
      </c>
      <c r="J886" s="5">
        <f t="shared" si="588"/>
        <v>2</v>
      </c>
      <c r="K886" s="5">
        <f t="shared" si="583"/>
        <v>3</v>
      </c>
      <c r="L886" s="5">
        <f t="shared" si="583"/>
        <v>3</v>
      </c>
      <c r="M886" s="5">
        <f t="shared" si="589"/>
        <v>6</v>
      </c>
      <c r="N886" s="5">
        <f t="shared" si="584"/>
        <v>4</v>
      </c>
      <c r="O886" s="5">
        <f t="shared" si="584"/>
        <v>7</v>
      </c>
      <c r="P886" s="5">
        <f t="shared" si="590"/>
        <v>11</v>
      </c>
      <c r="Q886" s="5">
        <f t="shared" si="585"/>
        <v>10</v>
      </c>
      <c r="R886" s="5">
        <f t="shared" si="585"/>
        <v>8</v>
      </c>
      <c r="S886" s="5">
        <f t="shared" si="591"/>
        <v>18</v>
      </c>
      <c r="T886" s="5">
        <f t="shared" si="592"/>
        <v>19</v>
      </c>
      <c r="U886" s="5">
        <f t="shared" si="592"/>
        <v>18</v>
      </c>
      <c r="V886" s="5">
        <f t="shared" si="593"/>
        <v>37</v>
      </c>
    </row>
    <row r="887" spans="1:22" x14ac:dyDescent="0.2">
      <c r="A887" s="2" t="s">
        <v>72</v>
      </c>
      <c r="B887" s="5">
        <f t="shared" si="580"/>
        <v>0</v>
      </c>
      <c r="C887" s="5">
        <f t="shared" si="580"/>
        <v>0</v>
      </c>
      <c r="D887" s="5">
        <f t="shared" si="586"/>
        <v>0</v>
      </c>
      <c r="E887" s="5">
        <f t="shared" si="581"/>
        <v>0</v>
      </c>
      <c r="F887" s="5">
        <f t="shared" si="581"/>
        <v>1</v>
      </c>
      <c r="G887" s="5">
        <f t="shared" si="587"/>
        <v>1</v>
      </c>
      <c r="H887" s="5">
        <f t="shared" si="582"/>
        <v>0</v>
      </c>
      <c r="I887" s="5">
        <f t="shared" si="582"/>
        <v>0</v>
      </c>
      <c r="J887" s="5">
        <f t="shared" si="588"/>
        <v>0</v>
      </c>
      <c r="K887" s="5">
        <f t="shared" si="583"/>
        <v>2</v>
      </c>
      <c r="L887" s="5">
        <f t="shared" si="583"/>
        <v>1</v>
      </c>
      <c r="M887" s="5">
        <f t="shared" si="589"/>
        <v>3</v>
      </c>
      <c r="N887" s="5">
        <f t="shared" si="584"/>
        <v>1</v>
      </c>
      <c r="O887" s="5">
        <f t="shared" si="584"/>
        <v>4</v>
      </c>
      <c r="P887" s="5">
        <f t="shared" si="590"/>
        <v>5</v>
      </c>
      <c r="Q887" s="5">
        <f t="shared" si="585"/>
        <v>2</v>
      </c>
      <c r="R887" s="5">
        <f t="shared" si="585"/>
        <v>3</v>
      </c>
      <c r="S887" s="5">
        <f t="shared" si="591"/>
        <v>5</v>
      </c>
      <c r="T887" s="5">
        <f t="shared" si="592"/>
        <v>5</v>
      </c>
      <c r="U887" s="5">
        <f t="shared" si="592"/>
        <v>9</v>
      </c>
      <c r="V887" s="5">
        <f t="shared" si="593"/>
        <v>14</v>
      </c>
    </row>
    <row r="888" spans="1:22" x14ac:dyDescent="0.2">
      <c r="A888" s="2" t="s">
        <v>73</v>
      </c>
      <c r="B888" s="5">
        <f t="shared" si="580"/>
        <v>0</v>
      </c>
      <c r="C888" s="5">
        <f t="shared" si="580"/>
        <v>0</v>
      </c>
      <c r="D888" s="5">
        <f t="shared" si="586"/>
        <v>0</v>
      </c>
      <c r="E888" s="5">
        <f t="shared" si="581"/>
        <v>0</v>
      </c>
      <c r="F888" s="5">
        <f t="shared" si="581"/>
        <v>0</v>
      </c>
      <c r="G888" s="5">
        <f t="shared" si="587"/>
        <v>0</v>
      </c>
      <c r="H888" s="5">
        <f t="shared" si="582"/>
        <v>0</v>
      </c>
      <c r="I888" s="5">
        <f t="shared" si="582"/>
        <v>0</v>
      </c>
      <c r="J888" s="5">
        <f t="shared" si="588"/>
        <v>0</v>
      </c>
      <c r="K888" s="5">
        <f t="shared" si="583"/>
        <v>0</v>
      </c>
      <c r="L888" s="5">
        <f t="shared" si="583"/>
        <v>0</v>
      </c>
      <c r="M888" s="5">
        <f t="shared" si="589"/>
        <v>0</v>
      </c>
      <c r="N888" s="5">
        <f t="shared" si="584"/>
        <v>2</v>
      </c>
      <c r="O888" s="5">
        <f t="shared" si="584"/>
        <v>0</v>
      </c>
      <c r="P888" s="5">
        <f t="shared" si="590"/>
        <v>2</v>
      </c>
      <c r="Q888" s="5">
        <f t="shared" si="585"/>
        <v>1</v>
      </c>
      <c r="R888" s="5">
        <f t="shared" si="585"/>
        <v>1</v>
      </c>
      <c r="S888" s="5">
        <f t="shared" si="591"/>
        <v>2</v>
      </c>
      <c r="T888" s="5">
        <f t="shared" si="592"/>
        <v>3</v>
      </c>
      <c r="U888" s="5">
        <f t="shared" si="592"/>
        <v>1</v>
      </c>
      <c r="V888" s="5">
        <f t="shared" si="593"/>
        <v>4</v>
      </c>
    </row>
    <row r="889" spans="1:22" x14ac:dyDescent="0.2">
      <c r="A889" s="2" t="s">
        <v>74</v>
      </c>
      <c r="B889" s="5">
        <f t="shared" si="580"/>
        <v>0</v>
      </c>
      <c r="C889" s="5">
        <f t="shared" si="580"/>
        <v>0</v>
      </c>
      <c r="D889" s="5">
        <f t="shared" si="586"/>
        <v>0</v>
      </c>
      <c r="E889" s="5">
        <f t="shared" si="581"/>
        <v>0</v>
      </c>
      <c r="F889" s="5">
        <f t="shared" si="581"/>
        <v>0</v>
      </c>
      <c r="G889" s="5">
        <f t="shared" si="587"/>
        <v>0</v>
      </c>
      <c r="H889" s="5">
        <f t="shared" si="582"/>
        <v>0</v>
      </c>
      <c r="I889" s="5">
        <f t="shared" si="582"/>
        <v>0</v>
      </c>
      <c r="J889" s="5">
        <f t="shared" si="588"/>
        <v>0</v>
      </c>
      <c r="K889" s="5">
        <f t="shared" si="583"/>
        <v>0</v>
      </c>
      <c r="L889" s="5">
        <f t="shared" si="583"/>
        <v>0</v>
      </c>
      <c r="M889" s="5">
        <f t="shared" si="589"/>
        <v>0</v>
      </c>
      <c r="N889" s="5">
        <f t="shared" si="584"/>
        <v>0</v>
      </c>
      <c r="O889" s="5">
        <f t="shared" si="584"/>
        <v>0</v>
      </c>
      <c r="P889" s="5">
        <f t="shared" si="590"/>
        <v>0</v>
      </c>
      <c r="Q889" s="5">
        <f t="shared" si="585"/>
        <v>0</v>
      </c>
      <c r="R889" s="5">
        <f t="shared" si="585"/>
        <v>0</v>
      </c>
      <c r="S889" s="5">
        <f t="shared" si="591"/>
        <v>0</v>
      </c>
      <c r="T889" s="5">
        <f t="shared" si="592"/>
        <v>0</v>
      </c>
      <c r="U889" s="5">
        <f t="shared" si="592"/>
        <v>0</v>
      </c>
      <c r="V889" s="5">
        <f t="shared" si="593"/>
        <v>0</v>
      </c>
    </row>
    <row r="891" spans="1:22" x14ac:dyDescent="0.2">
      <c r="A891" s="21" t="s">
        <v>35</v>
      </c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</row>
    <row r="892" spans="1:22" x14ac:dyDescent="0.2">
      <c r="A892" s="2" t="s">
        <v>13</v>
      </c>
      <c r="B892" s="5">
        <v>45987</v>
      </c>
      <c r="C892" s="5">
        <v>42685</v>
      </c>
      <c r="D892" s="5">
        <v>88672</v>
      </c>
      <c r="E892" s="5">
        <v>40631</v>
      </c>
      <c r="F892" s="5">
        <v>38644</v>
      </c>
      <c r="G892" s="5">
        <v>79275</v>
      </c>
      <c r="H892" s="5">
        <v>38331</v>
      </c>
      <c r="I892" s="5">
        <v>37206</v>
      </c>
      <c r="J892" s="5">
        <v>75537</v>
      </c>
      <c r="K892" s="5">
        <v>37380</v>
      </c>
      <c r="L892" s="5">
        <v>36673</v>
      </c>
      <c r="M892" s="5">
        <v>74053</v>
      </c>
      <c r="N892" s="5">
        <v>36141</v>
      </c>
      <c r="O892" s="5">
        <v>35928</v>
      </c>
      <c r="P892" s="5">
        <v>72069</v>
      </c>
      <c r="Q892" s="5">
        <v>33314</v>
      </c>
      <c r="R892" s="5">
        <v>33558</v>
      </c>
      <c r="S892" s="5">
        <v>66872</v>
      </c>
      <c r="T892" s="5">
        <v>231784</v>
      </c>
      <c r="U892" s="5">
        <v>224694</v>
      </c>
      <c r="V892" s="5">
        <v>456478</v>
      </c>
    </row>
    <row r="893" spans="1:22" x14ac:dyDescent="0.2">
      <c r="A893" s="2" t="s">
        <v>62</v>
      </c>
      <c r="B893" s="5">
        <v>1721</v>
      </c>
      <c r="C893" s="5">
        <v>2087</v>
      </c>
      <c r="D893" s="5">
        <v>3808</v>
      </c>
      <c r="E893" s="5">
        <v>20</v>
      </c>
      <c r="F893" s="5">
        <v>16</v>
      </c>
      <c r="G893" s="5">
        <v>36</v>
      </c>
      <c r="H893" s="5">
        <v>0</v>
      </c>
      <c r="I893" s="5">
        <v>0</v>
      </c>
      <c r="J893" s="5">
        <v>0</v>
      </c>
      <c r="K893" s="5">
        <v>0</v>
      </c>
      <c r="L893" s="5">
        <v>0</v>
      </c>
      <c r="M893" s="5">
        <v>0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1741</v>
      </c>
      <c r="U893" s="5">
        <v>2103</v>
      </c>
      <c r="V893" s="5">
        <v>3844</v>
      </c>
    </row>
    <row r="894" spans="1:22" x14ac:dyDescent="0.2">
      <c r="A894" s="2" t="s">
        <v>44</v>
      </c>
      <c r="B894" s="5">
        <v>26437</v>
      </c>
      <c r="C894" s="5">
        <v>26335</v>
      </c>
      <c r="D894" s="5">
        <v>52772</v>
      </c>
      <c r="E894" s="5">
        <v>2062</v>
      </c>
      <c r="F894" s="5">
        <v>2543</v>
      </c>
      <c r="G894" s="5">
        <v>4605</v>
      </c>
      <c r="H894" s="5">
        <v>14</v>
      </c>
      <c r="I894" s="5">
        <v>21</v>
      </c>
      <c r="J894" s="5">
        <v>35</v>
      </c>
      <c r="K894" s="5">
        <v>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28513</v>
      </c>
      <c r="U894" s="5">
        <v>28899</v>
      </c>
      <c r="V894" s="5">
        <v>57412</v>
      </c>
    </row>
    <row r="895" spans="1:22" x14ac:dyDescent="0.2">
      <c r="A895" s="2" t="s">
        <v>63</v>
      </c>
      <c r="B895" s="5">
        <v>12245</v>
      </c>
      <c r="C895" s="5">
        <v>10276</v>
      </c>
      <c r="D895" s="5">
        <v>22521</v>
      </c>
      <c r="E895" s="5">
        <v>19611</v>
      </c>
      <c r="F895" s="5">
        <v>20687</v>
      </c>
      <c r="G895" s="5">
        <v>40298</v>
      </c>
      <c r="H895" s="5">
        <v>1936</v>
      </c>
      <c r="I895" s="5">
        <v>2463</v>
      </c>
      <c r="J895" s="5">
        <v>4399</v>
      </c>
      <c r="K895" s="5">
        <v>13</v>
      </c>
      <c r="L895" s="5">
        <v>30</v>
      </c>
      <c r="M895" s="5">
        <v>43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33805</v>
      </c>
      <c r="U895" s="5">
        <v>33456</v>
      </c>
      <c r="V895" s="5">
        <v>67261</v>
      </c>
    </row>
    <row r="896" spans="1:22" x14ac:dyDescent="0.2">
      <c r="A896" s="2" t="s">
        <v>64</v>
      </c>
      <c r="B896" s="5">
        <v>3587</v>
      </c>
      <c r="C896" s="5">
        <v>2593</v>
      </c>
      <c r="D896" s="5">
        <v>6180</v>
      </c>
      <c r="E896" s="5">
        <v>10882</v>
      </c>
      <c r="F896" s="5">
        <v>9651</v>
      </c>
      <c r="G896" s="5">
        <v>20533</v>
      </c>
      <c r="H896" s="5">
        <v>17613</v>
      </c>
      <c r="I896" s="5">
        <v>18860</v>
      </c>
      <c r="J896" s="5">
        <v>36473</v>
      </c>
      <c r="K896" s="5">
        <v>1865</v>
      </c>
      <c r="L896" s="5">
        <v>2348</v>
      </c>
      <c r="M896" s="5">
        <v>4213</v>
      </c>
      <c r="N896" s="5">
        <v>13</v>
      </c>
      <c r="O896" s="5">
        <v>13</v>
      </c>
      <c r="P896" s="5">
        <v>26</v>
      </c>
      <c r="Q896" s="5">
        <v>0</v>
      </c>
      <c r="R896" s="5">
        <v>0</v>
      </c>
      <c r="S896" s="5">
        <v>0</v>
      </c>
      <c r="T896" s="5">
        <v>33960</v>
      </c>
      <c r="U896" s="5">
        <v>33465</v>
      </c>
      <c r="V896" s="5">
        <v>67425</v>
      </c>
    </row>
    <row r="897" spans="1:22" x14ac:dyDescent="0.2">
      <c r="A897" s="2" t="s">
        <v>65</v>
      </c>
      <c r="B897" s="5">
        <v>1159</v>
      </c>
      <c r="C897" s="5">
        <v>834</v>
      </c>
      <c r="D897" s="5">
        <v>1993</v>
      </c>
      <c r="E897" s="5">
        <v>4479</v>
      </c>
      <c r="F897" s="5">
        <v>3338</v>
      </c>
      <c r="G897" s="5">
        <v>7817</v>
      </c>
      <c r="H897" s="5">
        <v>9979</v>
      </c>
      <c r="I897" s="5">
        <v>9135</v>
      </c>
      <c r="J897" s="5">
        <v>19114</v>
      </c>
      <c r="K897" s="5">
        <v>16437</v>
      </c>
      <c r="L897" s="5">
        <v>17655</v>
      </c>
      <c r="M897" s="5">
        <v>34092</v>
      </c>
      <c r="N897" s="5">
        <v>1753</v>
      </c>
      <c r="O897" s="5">
        <v>2245</v>
      </c>
      <c r="P897" s="5">
        <v>3998</v>
      </c>
      <c r="Q897" s="5">
        <v>42</v>
      </c>
      <c r="R897" s="5">
        <v>44</v>
      </c>
      <c r="S897" s="5">
        <v>86</v>
      </c>
      <c r="T897" s="5">
        <v>33849</v>
      </c>
      <c r="U897" s="5">
        <v>33251</v>
      </c>
      <c r="V897" s="5">
        <v>67100</v>
      </c>
    </row>
    <row r="898" spans="1:22" x14ac:dyDescent="0.2">
      <c r="A898" s="2" t="s">
        <v>66</v>
      </c>
      <c r="B898" s="5">
        <v>460</v>
      </c>
      <c r="C898" s="5">
        <v>329</v>
      </c>
      <c r="D898" s="5">
        <v>789</v>
      </c>
      <c r="E898" s="5">
        <v>2044</v>
      </c>
      <c r="F898" s="5">
        <v>1401</v>
      </c>
      <c r="G898" s="5">
        <v>3445</v>
      </c>
      <c r="H898" s="5">
        <v>4635</v>
      </c>
      <c r="I898" s="5">
        <v>3796</v>
      </c>
      <c r="J898" s="5">
        <v>8431</v>
      </c>
      <c r="K898" s="5">
        <v>10033</v>
      </c>
      <c r="L898" s="5">
        <v>9491</v>
      </c>
      <c r="M898" s="5">
        <v>19524</v>
      </c>
      <c r="N898" s="5">
        <v>15655</v>
      </c>
      <c r="O898" s="5">
        <v>17258</v>
      </c>
      <c r="P898" s="5">
        <v>32913</v>
      </c>
      <c r="Q898" s="5">
        <v>1536</v>
      </c>
      <c r="R898" s="5">
        <v>2049</v>
      </c>
      <c r="S898" s="5">
        <v>3585</v>
      </c>
      <c r="T898" s="5">
        <v>34363</v>
      </c>
      <c r="U898" s="5">
        <v>34324</v>
      </c>
      <c r="V898" s="5">
        <v>68687</v>
      </c>
    </row>
    <row r="899" spans="1:22" x14ac:dyDescent="0.2">
      <c r="A899" s="2" t="s">
        <v>67</v>
      </c>
      <c r="B899" s="5">
        <v>216</v>
      </c>
      <c r="C899" s="5">
        <v>133</v>
      </c>
      <c r="D899" s="5">
        <v>349</v>
      </c>
      <c r="E899" s="5">
        <v>889</v>
      </c>
      <c r="F899" s="5">
        <v>601</v>
      </c>
      <c r="G899" s="5">
        <v>1490</v>
      </c>
      <c r="H899" s="5">
        <v>2314</v>
      </c>
      <c r="I899" s="5">
        <v>1711</v>
      </c>
      <c r="J899" s="5">
        <v>4025</v>
      </c>
      <c r="K899" s="5">
        <v>4636</v>
      </c>
      <c r="L899" s="5">
        <v>3988</v>
      </c>
      <c r="M899" s="5">
        <v>8624</v>
      </c>
      <c r="N899" s="5">
        <v>9988</v>
      </c>
      <c r="O899" s="5">
        <v>9446</v>
      </c>
      <c r="P899" s="5">
        <v>19434</v>
      </c>
      <c r="Q899" s="5">
        <v>14377</v>
      </c>
      <c r="R899" s="5">
        <v>15941</v>
      </c>
      <c r="S899" s="5">
        <v>30318</v>
      </c>
      <c r="T899" s="5">
        <v>32420</v>
      </c>
      <c r="U899" s="5">
        <v>31820</v>
      </c>
      <c r="V899" s="5">
        <v>64240</v>
      </c>
    </row>
    <row r="900" spans="1:22" x14ac:dyDescent="0.2">
      <c r="A900" s="2" t="s">
        <v>68</v>
      </c>
      <c r="B900" s="5">
        <v>101</v>
      </c>
      <c r="C900" s="5">
        <v>62</v>
      </c>
      <c r="D900" s="5">
        <v>163</v>
      </c>
      <c r="E900" s="5">
        <v>447</v>
      </c>
      <c r="F900" s="5">
        <v>288</v>
      </c>
      <c r="G900" s="5">
        <v>735</v>
      </c>
      <c r="H900" s="5">
        <v>1175</v>
      </c>
      <c r="I900" s="5">
        <v>820</v>
      </c>
      <c r="J900" s="5">
        <v>1995</v>
      </c>
      <c r="K900" s="5">
        <v>2564</v>
      </c>
      <c r="L900" s="5">
        <v>1935</v>
      </c>
      <c r="M900" s="5">
        <v>4499</v>
      </c>
      <c r="N900" s="5">
        <v>4757</v>
      </c>
      <c r="O900" s="5">
        <v>4073</v>
      </c>
      <c r="P900" s="5">
        <v>8830</v>
      </c>
      <c r="Q900" s="5">
        <v>9253</v>
      </c>
      <c r="R900" s="5">
        <v>9019</v>
      </c>
      <c r="S900" s="5">
        <v>18272</v>
      </c>
      <c r="T900" s="5">
        <v>18297</v>
      </c>
      <c r="U900" s="5">
        <v>16197</v>
      </c>
      <c r="V900" s="5">
        <v>34494</v>
      </c>
    </row>
    <row r="901" spans="1:22" x14ac:dyDescent="0.2">
      <c r="A901" s="2" t="s">
        <v>69</v>
      </c>
      <c r="B901" s="5">
        <v>41</v>
      </c>
      <c r="C901" s="5">
        <v>20</v>
      </c>
      <c r="D901" s="5">
        <v>61</v>
      </c>
      <c r="E901" s="5">
        <v>136</v>
      </c>
      <c r="F901" s="5">
        <v>80</v>
      </c>
      <c r="G901" s="5">
        <v>216</v>
      </c>
      <c r="H901" s="5">
        <v>443</v>
      </c>
      <c r="I901" s="5">
        <v>292</v>
      </c>
      <c r="J901" s="5">
        <v>735</v>
      </c>
      <c r="K901" s="5">
        <v>1204</v>
      </c>
      <c r="L901" s="5">
        <v>815</v>
      </c>
      <c r="M901" s="5">
        <v>2019</v>
      </c>
      <c r="N901" s="5">
        <v>2447</v>
      </c>
      <c r="O901" s="5">
        <v>1858</v>
      </c>
      <c r="P901" s="5">
        <v>4305</v>
      </c>
      <c r="Q901" s="5">
        <v>4615</v>
      </c>
      <c r="R901" s="5">
        <v>3880</v>
      </c>
      <c r="S901" s="5">
        <v>8495</v>
      </c>
      <c r="T901" s="5">
        <v>8886</v>
      </c>
      <c r="U901" s="5">
        <v>6945</v>
      </c>
      <c r="V901" s="5">
        <v>15831</v>
      </c>
    </row>
    <row r="902" spans="1:22" x14ac:dyDescent="0.2">
      <c r="A902" s="2" t="s">
        <v>70</v>
      </c>
      <c r="B902" s="5">
        <v>16</v>
      </c>
      <c r="C902" s="5">
        <v>9</v>
      </c>
      <c r="D902" s="5">
        <v>25</v>
      </c>
      <c r="E902" s="5">
        <v>43</v>
      </c>
      <c r="F902" s="5">
        <v>31</v>
      </c>
      <c r="G902" s="5">
        <v>74</v>
      </c>
      <c r="H902" s="5">
        <v>155</v>
      </c>
      <c r="I902" s="5">
        <v>76</v>
      </c>
      <c r="J902" s="5">
        <v>231</v>
      </c>
      <c r="K902" s="5">
        <v>454</v>
      </c>
      <c r="L902" s="5">
        <v>283</v>
      </c>
      <c r="M902" s="5">
        <v>737</v>
      </c>
      <c r="N902" s="5">
        <v>1093</v>
      </c>
      <c r="O902" s="5">
        <v>717</v>
      </c>
      <c r="P902" s="5">
        <v>1810</v>
      </c>
      <c r="Q902" s="5">
        <v>2293</v>
      </c>
      <c r="R902" s="5">
        <v>1782</v>
      </c>
      <c r="S902" s="5">
        <v>4075</v>
      </c>
      <c r="T902" s="5">
        <v>4054</v>
      </c>
      <c r="U902" s="5">
        <v>2898</v>
      </c>
      <c r="V902" s="5">
        <v>6952</v>
      </c>
    </row>
    <row r="903" spans="1:22" x14ac:dyDescent="0.2">
      <c r="A903" s="2" t="s">
        <v>71</v>
      </c>
      <c r="B903" s="5">
        <v>3</v>
      </c>
      <c r="C903" s="5">
        <v>5</v>
      </c>
      <c r="D903" s="5">
        <v>8</v>
      </c>
      <c r="E903" s="5">
        <v>14</v>
      </c>
      <c r="F903" s="5">
        <v>4</v>
      </c>
      <c r="G903" s="5">
        <v>18</v>
      </c>
      <c r="H903" s="5">
        <v>51</v>
      </c>
      <c r="I903" s="5">
        <v>27</v>
      </c>
      <c r="J903" s="5">
        <v>78</v>
      </c>
      <c r="K903" s="5">
        <v>130</v>
      </c>
      <c r="L903" s="5">
        <v>80</v>
      </c>
      <c r="M903" s="5">
        <v>210</v>
      </c>
      <c r="N903" s="5">
        <v>320</v>
      </c>
      <c r="O903" s="5">
        <v>221</v>
      </c>
      <c r="P903" s="5">
        <v>541</v>
      </c>
      <c r="Q903" s="5">
        <v>858</v>
      </c>
      <c r="R903" s="5">
        <v>608</v>
      </c>
      <c r="S903" s="5">
        <v>1466</v>
      </c>
      <c r="T903" s="5">
        <v>1376</v>
      </c>
      <c r="U903" s="5">
        <v>945</v>
      </c>
      <c r="V903" s="5">
        <v>2321</v>
      </c>
    </row>
    <row r="904" spans="1:22" x14ac:dyDescent="0.2">
      <c r="A904" s="2" t="s">
        <v>72</v>
      </c>
      <c r="B904" s="5">
        <v>1</v>
      </c>
      <c r="C904" s="5">
        <v>0</v>
      </c>
      <c r="D904" s="5">
        <v>1</v>
      </c>
      <c r="E904" s="5">
        <v>2</v>
      </c>
      <c r="F904" s="5">
        <v>1</v>
      </c>
      <c r="G904" s="5">
        <v>3</v>
      </c>
      <c r="H904" s="5">
        <v>10</v>
      </c>
      <c r="I904" s="5">
        <v>2</v>
      </c>
      <c r="J904" s="5">
        <v>12</v>
      </c>
      <c r="K904" s="5">
        <v>31</v>
      </c>
      <c r="L904" s="5">
        <v>24</v>
      </c>
      <c r="M904" s="5">
        <v>55</v>
      </c>
      <c r="N904" s="5">
        <v>86</v>
      </c>
      <c r="O904" s="5">
        <v>60</v>
      </c>
      <c r="P904" s="5">
        <v>146</v>
      </c>
      <c r="Q904" s="5">
        <v>251</v>
      </c>
      <c r="R904" s="5">
        <v>163</v>
      </c>
      <c r="S904" s="5">
        <v>414</v>
      </c>
      <c r="T904" s="5">
        <v>381</v>
      </c>
      <c r="U904" s="5">
        <v>250</v>
      </c>
      <c r="V904" s="5">
        <v>631</v>
      </c>
    </row>
    <row r="905" spans="1:22" x14ac:dyDescent="0.2">
      <c r="A905" s="2" t="s">
        <v>73</v>
      </c>
      <c r="B905" s="5">
        <v>0</v>
      </c>
      <c r="C905" s="5">
        <v>1</v>
      </c>
      <c r="D905" s="5">
        <v>1</v>
      </c>
      <c r="E905" s="5">
        <v>0</v>
      </c>
      <c r="F905" s="5">
        <v>0</v>
      </c>
      <c r="G905" s="5">
        <v>0</v>
      </c>
      <c r="H905" s="5">
        <v>3</v>
      </c>
      <c r="I905" s="5">
        <v>2</v>
      </c>
      <c r="J905" s="5">
        <v>5</v>
      </c>
      <c r="K905" s="5">
        <v>4</v>
      </c>
      <c r="L905" s="5">
        <v>8</v>
      </c>
      <c r="M905" s="5">
        <v>12</v>
      </c>
      <c r="N905" s="5">
        <v>17</v>
      </c>
      <c r="O905" s="5">
        <v>11</v>
      </c>
      <c r="P905" s="5">
        <v>28</v>
      </c>
      <c r="Q905" s="5">
        <v>58</v>
      </c>
      <c r="R905" s="5">
        <v>38</v>
      </c>
      <c r="S905" s="5">
        <v>96</v>
      </c>
      <c r="T905" s="5">
        <v>82</v>
      </c>
      <c r="U905" s="5">
        <v>60</v>
      </c>
      <c r="V905" s="5">
        <v>142</v>
      </c>
    </row>
    <row r="906" spans="1:22" x14ac:dyDescent="0.2">
      <c r="A906" s="2" t="s">
        <v>74</v>
      </c>
      <c r="B906" s="5">
        <v>0</v>
      </c>
      <c r="C906" s="5">
        <v>1</v>
      </c>
      <c r="D906" s="5">
        <v>1</v>
      </c>
      <c r="E906" s="5">
        <v>2</v>
      </c>
      <c r="F906" s="5">
        <v>3</v>
      </c>
      <c r="G906" s="5">
        <v>5</v>
      </c>
      <c r="H906" s="5">
        <v>3</v>
      </c>
      <c r="I906" s="5">
        <v>1</v>
      </c>
      <c r="J906" s="5">
        <v>4</v>
      </c>
      <c r="K906" s="5">
        <v>9</v>
      </c>
      <c r="L906" s="5">
        <v>16</v>
      </c>
      <c r="M906" s="5">
        <v>25</v>
      </c>
      <c r="N906" s="5">
        <v>12</v>
      </c>
      <c r="O906" s="5">
        <v>26</v>
      </c>
      <c r="P906" s="5">
        <v>38</v>
      </c>
      <c r="Q906" s="5">
        <v>31</v>
      </c>
      <c r="R906" s="5">
        <v>34</v>
      </c>
      <c r="S906" s="5">
        <v>65</v>
      </c>
      <c r="T906" s="5">
        <v>57</v>
      </c>
      <c r="U906" s="5">
        <v>81</v>
      </c>
      <c r="V906" s="5">
        <v>138</v>
      </c>
    </row>
    <row r="907" spans="1:22" x14ac:dyDescent="0.2">
      <c r="A907" s="2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</row>
    <row r="908" spans="1:22" x14ac:dyDescent="0.2">
      <c r="A908" s="2" t="s">
        <v>17</v>
      </c>
      <c r="B908" s="5">
        <v>52625</v>
      </c>
      <c r="C908" s="5">
        <v>46674</v>
      </c>
      <c r="D908" s="5">
        <v>99299</v>
      </c>
      <c r="E908" s="5">
        <v>47388</v>
      </c>
      <c r="F908" s="5">
        <v>41856</v>
      </c>
      <c r="G908" s="5">
        <v>89244</v>
      </c>
      <c r="H908" s="5">
        <v>43615</v>
      </c>
      <c r="I908" s="5">
        <v>39199</v>
      </c>
      <c r="J908" s="5">
        <v>82814</v>
      </c>
      <c r="K908" s="5">
        <v>40584</v>
      </c>
      <c r="L908" s="5">
        <v>36949</v>
      </c>
      <c r="M908" s="5">
        <v>77533</v>
      </c>
      <c r="N908" s="5">
        <v>36803</v>
      </c>
      <c r="O908" s="5">
        <v>33347</v>
      </c>
      <c r="P908" s="5">
        <v>70150</v>
      </c>
      <c r="Q908" s="5">
        <v>31254</v>
      </c>
      <c r="R908" s="5">
        <v>29116</v>
      </c>
      <c r="S908" s="5">
        <v>60370</v>
      </c>
      <c r="T908" s="5">
        <v>252269</v>
      </c>
      <c r="U908" s="5">
        <v>227141</v>
      </c>
      <c r="V908" s="5">
        <v>479410</v>
      </c>
    </row>
    <row r="909" spans="1:22" x14ac:dyDescent="0.2">
      <c r="A909" s="2" t="s">
        <v>62</v>
      </c>
      <c r="B909" s="5">
        <v>1219</v>
      </c>
      <c r="C909" s="5">
        <v>1433</v>
      </c>
      <c r="D909" s="5">
        <v>2652</v>
      </c>
      <c r="E909" s="5">
        <v>10</v>
      </c>
      <c r="F909" s="5">
        <v>23</v>
      </c>
      <c r="G909" s="5">
        <v>33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1229</v>
      </c>
      <c r="U909" s="5">
        <v>1456</v>
      </c>
      <c r="V909" s="5">
        <v>2685</v>
      </c>
    </row>
    <row r="910" spans="1:22" x14ac:dyDescent="0.2">
      <c r="A910" s="2" t="s">
        <v>44</v>
      </c>
      <c r="B910" s="5">
        <v>25191</v>
      </c>
      <c r="C910" s="5">
        <v>24970</v>
      </c>
      <c r="D910" s="5">
        <v>50161</v>
      </c>
      <c r="E910" s="5">
        <v>1551</v>
      </c>
      <c r="F910" s="5">
        <v>1897</v>
      </c>
      <c r="G910" s="5">
        <v>3448</v>
      </c>
      <c r="H910" s="5">
        <v>5</v>
      </c>
      <c r="I910" s="5">
        <v>16</v>
      </c>
      <c r="J910" s="5">
        <v>21</v>
      </c>
      <c r="K910" s="5">
        <v>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26747</v>
      </c>
      <c r="U910" s="5">
        <v>26883</v>
      </c>
      <c r="V910" s="5">
        <v>53630</v>
      </c>
    </row>
    <row r="911" spans="1:22" x14ac:dyDescent="0.2">
      <c r="A911" s="2" t="s">
        <v>63</v>
      </c>
      <c r="B911" s="5">
        <v>16276</v>
      </c>
      <c r="C911" s="5">
        <v>13228</v>
      </c>
      <c r="D911" s="5">
        <v>29504</v>
      </c>
      <c r="E911" s="5">
        <v>16772</v>
      </c>
      <c r="F911" s="5">
        <v>17652</v>
      </c>
      <c r="G911" s="5">
        <v>34424</v>
      </c>
      <c r="H911" s="5">
        <v>1629</v>
      </c>
      <c r="I911" s="5">
        <v>2040</v>
      </c>
      <c r="J911" s="5">
        <v>3669</v>
      </c>
      <c r="K911" s="5">
        <v>15</v>
      </c>
      <c r="L911" s="5">
        <v>21</v>
      </c>
      <c r="M911" s="5">
        <v>36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34692</v>
      </c>
      <c r="U911" s="5">
        <v>32941</v>
      </c>
      <c r="V911" s="5">
        <v>67633</v>
      </c>
    </row>
    <row r="912" spans="1:22" x14ac:dyDescent="0.2">
      <c r="A912" s="2" t="s">
        <v>64</v>
      </c>
      <c r="B912" s="5">
        <v>5929</v>
      </c>
      <c r="C912" s="5">
        <v>4282</v>
      </c>
      <c r="D912" s="5">
        <v>10211</v>
      </c>
      <c r="E912" s="5">
        <v>14481</v>
      </c>
      <c r="F912" s="5">
        <v>12417</v>
      </c>
      <c r="G912" s="5">
        <v>26898</v>
      </c>
      <c r="H912" s="5">
        <v>13165</v>
      </c>
      <c r="I912" s="5">
        <v>14572</v>
      </c>
      <c r="J912" s="5">
        <v>27737</v>
      </c>
      <c r="K912" s="5">
        <v>1445</v>
      </c>
      <c r="L912" s="5">
        <v>1880</v>
      </c>
      <c r="M912" s="5">
        <v>3325</v>
      </c>
      <c r="N912" s="5">
        <v>17</v>
      </c>
      <c r="O912" s="5">
        <v>33</v>
      </c>
      <c r="P912" s="5">
        <v>50</v>
      </c>
      <c r="Q912" s="5">
        <v>0</v>
      </c>
      <c r="R912" s="5">
        <v>0</v>
      </c>
      <c r="S912" s="5">
        <v>0</v>
      </c>
      <c r="T912" s="5">
        <v>35037</v>
      </c>
      <c r="U912" s="5">
        <v>33184</v>
      </c>
      <c r="V912" s="5">
        <v>68221</v>
      </c>
    </row>
    <row r="913" spans="1:22" x14ac:dyDescent="0.2">
      <c r="A913" s="2" t="s">
        <v>65</v>
      </c>
      <c r="B913" s="5">
        <v>2124</v>
      </c>
      <c r="C913" s="5">
        <v>1435</v>
      </c>
      <c r="D913" s="5">
        <v>3559</v>
      </c>
      <c r="E913" s="5">
        <v>7529</v>
      </c>
      <c r="F913" s="5">
        <v>5540</v>
      </c>
      <c r="G913" s="5">
        <v>13069</v>
      </c>
      <c r="H913" s="5">
        <v>12330</v>
      </c>
      <c r="I913" s="5">
        <v>11371</v>
      </c>
      <c r="J913" s="5">
        <v>23701</v>
      </c>
      <c r="K913" s="5">
        <v>11203</v>
      </c>
      <c r="L913" s="5">
        <v>12816</v>
      </c>
      <c r="M913" s="5">
        <v>24019</v>
      </c>
      <c r="N913" s="5">
        <v>1328</v>
      </c>
      <c r="O913" s="5">
        <v>1702</v>
      </c>
      <c r="P913" s="5">
        <v>3030</v>
      </c>
      <c r="Q913" s="5">
        <v>18</v>
      </c>
      <c r="R913" s="5">
        <v>35</v>
      </c>
      <c r="S913" s="5">
        <v>53</v>
      </c>
      <c r="T913" s="5">
        <v>34532</v>
      </c>
      <c r="U913" s="5">
        <v>32899</v>
      </c>
      <c r="V913" s="5">
        <v>67431</v>
      </c>
    </row>
    <row r="914" spans="1:22" x14ac:dyDescent="0.2">
      <c r="A914" s="2" t="s">
        <v>66</v>
      </c>
      <c r="B914" s="5">
        <v>950</v>
      </c>
      <c r="C914" s="5">
        <v>709</v>
      </c>
      <c r="D914" s="5">
        <v>1659</v>
      </c>
      <c r="E914" s="5">
        <v>3717</v>
      </c>
      <c r="F914" s="5">
        <v>2369</v>
      </c>
      <c r="G914" s="5">
        <v>6086</v>
      </c>
      <c r="H914" s="5">
        <v>7930</v>
      </c>
      <c r="I914" s="5">
        <v>5992</v>
      </c>
      <c r="J914" s="5">
        <v>13922</v>
      </c>
      <c r="K914" s="5">
        <v>11183</v>
      </c>
      <c r="L914" s="5">
        <v>10653</v>
      </c>
      <c r="M914" s="5">
        <v>21836</v>
      </c>
      <c r="N914" s="5">
        <v>10114</v>
      </c>
      <c r="O914" s="5">
        <v>11391</v>
      </c>
      <c r="P914" s="5">
        <v>21505</v>
      </c>
      <c r="Q914" s="5">
        <v>1074</v>
      </c>
      <c r="R914" s="5">
        <v>1437</v>
      </c>
      <c r="S914" s="5">
        <v>2511</v>
      </c>
      <c r="T914" s="5">
        <v>34968</v>
      </c>
      <c r="U914" s="5">
        <v>32551</v>
      </c>
      <c r="V914" s="5">
        <v>67519</v>
      </c>
    </row>
    <row r="915" spans="1:22" x14ac:dyDescent="0.2">
      <c r="A915" s="2" t="s">
        <v>67</v>
      </c>
      <c r="B915" s="5">
        <v>459</v>
      </c>
      <c r="C915" s="5">
        <v>303</v>
      </c>
      <c r="D915" s="5">
        <v>762</v>
      </c>
      <c r="E915" s="5">
        <v>1746</v>
      </c>
      <c r="F915" s="5">
        <v>1073</v>
      </c>
      <c r="G915" s="5">
        <v>2819</v>
      </c>
      <c r="H915" s="5">
        <v>4428</v>
      </c>
      <c r="I915" s="5">
        <v>2931</v>
      </c>
      <c r="J915" s="5">
        <v>7359</v>
      </c>
      <c r="K915" s="5">
        <v>7854</v>
      </c>
      <c r="L915" s="5">
        <v>6220</v>
      </c>
      <c r="M915" s="5">
        <v>14074</v>
      </c>
      <c r="N915" s="5">
        <v>10327</v>
      </c>
      <c r="O915" s="5">
        <v>9911</v>
      </c>
      <c r="P915" s="5">
        <v>20238</v>
      </c>
      <c r="Q915" s="5">
        <v>8344</v>
      </c>
      <c r="R915" s="5">
        <v>9966</v>
      </c>
      <c r="S915" s="5">
        <v>18310</v>
      </c>
      <c r="T915" s="5">
        <v>33158</v>
      </c>
      <c r="U915" s="5">
        <v>30404</v>
      </c>
      <c r="V915" s="5">
        <v>63562</v>
      </c>
    </row>
    <row r="916" spans="1:22" x14ac:dyDescent="0.2">
      <c r="A916" s="2" t="s">
        <v>68</v>
      </c>
      <c r="B916" s="5">
        <v>275</v>
      </c>
      <c r="C916" s="5">
        <v>183</v>
      </c>
      <c r="D916" s="5">
        <v>458</v>
      </c>
      <c r="E916" s="5">
        <v>923</v>
      </c>
      <c r="F916" s="5">
        <v>526</v>
      </c>
      <c r="G916" s="5">
        <v>1449</v>
      </c>
      <c r="H916" s="5">
        <v>2411</v>
      </c>
      <c r="I916" s="5">
        <v>1433</v>
      </c>
      <c r="J916" s="5">
        <v>3844</v>
      </c>
      <c r="K916" s="5">
        <v>4916</v>
      </c>
      <c r="L916" s="5">
        <v>3292</v>
      </c>
      <c r="M916" s="5">
        <v>8208</v>
      </c>
      <c r="N916" s="5">
        <v>7321</v>
      </c>
      <c r="O916" s="5">
        <v>5846</v>
      </c>
      <c r="P916" s="5">
        <v>13167</v>
      </c>
      <c r="Q916" s="5">
        <v>9119</v>
      </c>
      <c r="R916" s="5">
        <v>8991</v>
      </c>
      <c r="S916" s="5">
        <v>18110</v>
      </c>
      <c r="T916" s="5">
        <v>24965</v>
      </c>
      <c r="U916" s="5">
        <v>20271</v>
      </c>
      <c r="V916" s="5">
        <v>45236</v>
      </c>
    </row>
    <row r="917" spans="1:22" x14ac:dyDescent="0.2">
      <c r="A917" s="2" t="s">
        <v>69</v>
      </c>
      <c r="B917" s="5">
        <v>94</v>
      </c>
      <c r="C917" s="5">
        <v>56</v>
      </c>
      <c r="D917" s="5">
        <v>150</v>
      </c>
      <c r="E917" s="5">
        <v>382</v>
      </c>
      <c r="F917" s="5">
        <v>212</v>
      </c>
      <c r="G917" s="5">
        <v>594</v>
      </c>
      <c r="H917" s="5">
        <v>1023</v>
      </c>
      <c r="I917" s="5">
        <v>553</v>
      </c>
      <c r="J917" s="5">
        <v>1576</v>
      </c>
      <c r="K917" s="5">
        <v>2371</v>
      </c>
      <c r="L917" s="5">
        <v>1248</v>
      </c>
      <c r="M917" s="5">
        <v>3619</v>
      </c>
      <c r="N917" s="5">
        <v>4281</v>
      </c>
      <c r="O917" s="5">
        <v>2800</v>
      </c>
      <c r="P917" s="5">
        <v>7081</v>
      </c>
      <c r="Q917" s="5">
        <v>6416</v>
      </c>
      <c r="R917" s="5">
        <v>5053</v>
      </c>
      <c r="S917" s="5">
        <v>11469</v>
      </c>
      <c r="T917" s="5">
        <v>14567</v>
      </c>
      <c r="U917" s="5">
        <v>9922</v>
      </c>
      <c r="V917" s="5">
        <v>24489</v>
      </c>
    </row>
    <row r="918" spans="1:22" x14ac:dyDescent="0.2">
      <c r="A918" s="2" t="s">
        <v>70</v>
      </c>
      <c r="B918" s="5">
        <v>52</v>
      </c>
      <c r="C918" s="5">
        <v>36</v>
      </c>
      <c r="D918" s="5">
        <v>88</v>
      </c>
      <c r="E918" s="5">
        <v>166</v>
      </c>
      <c r="F918" s="5">
        <v>95</v>
      </c>
      <c r="G918" s="5">
        <v>261</v>
      </c>
      <c r="H918" s="5">
        <v>462</v>
      </c>
      <c r="I918" s="5">
        <v>180</v>
      </c>
      <c r="J918" s="5">
        <v>642</v>
      </c>
      <c r="K918" s="5">
        <v>1060</v>
      </c>
      <c r="L918" s="5">
        <v>515</v>
      </c>
      <c r="M918" s="5">
        <v>1575</v>
      </c>
      <c r="N918" s="5">
        <v>2190</v>
      </c>
      <c r="O918" s="5">
        <v>1131</v>
      </c>
      <c r="P918" s="5">
        <v>3321</v>
      </c>
      <c r="Q918" s="5">
        <v>3720</v>
      </c>
      <c r="R918" s="5">
        <v>2377</v>
      </c>
      <c r="S918" s="5">
        <v>6097</v>
      </c>
      <c r="T918" s="5">
        <v>7650</v>
      </c>
      <c r="U918" s="5">
        <v>4334</v>
      </c>
      <c r="V918" s="5">
        <v>11984</v>
      </c>
    </row>
    <row r="919" spans="1:22" x14ac:dyDescent="0.2">
      <c r="A919" s="2" t="s">
        <v>71</v>
      </c>
      <c r="B919" s="5">
        <v>30</v>
      </c>
      <c r="C919" s="5">
        <v>11</v>
      </c>
      <c r="D919" s="5">
        <v>41</v>
      </c>
      <c r="E919" s="5">
        <v>63</v>
      </c>
      <c r="F919" s="5">
        <v>24</v>
      </c>
      <c r="G919" s="5">
        <v>87</v>
      </c>
      <c r="H919" s="5">
        <v>140</v>
      </c>
      <c r="I919" s="5">
        <v>61</v>
      </c>
      <c r="J919" s="5">
        <v>201</v>
      </c>
      <c r="K919" s="5">
        <v>341</v>
      </c>
      <c r="L919" s="5">
        <v>173</v>
      </c>
      <c r="M919" s="5">
        <v>514</v>
      </c>
      <c r="N919" s="5">
        <v>848</v>
      </c>
      <c r="O919" s="5">
        <v>338</v>
      </c>
      <c r="P919" s="5">
        <v>1186</v>
      </c>
      <c r="Q919" s="5">
        <v>1692</v>
      </c>
      <c r="R919" s="5">
        <v>853</v>
      </c>
      <c r="S919" s="5">
        <v>2545</v>
      </c>
      <c r="T919" s="5">
        <v>3114</v>
      </c>
      <c r="U919" s="5">
        <v>1460</v>
      </c>
      <c r="V919" s="5">
        <v>4574</v>
      </c>
    </row>
    <row r="920" spans="1:22" x14ac:dyDescent="0.2">
      <c r="A920" s="2" t="s">
        <v>72</v>
      </c>
      <c r="B920" s="5">
        <v>5</v>
      </c>
      <c r="C920" s="5">
        <v>10</v>
      </c>
      <c r="D920" s="5">
        <v>15</v>
      </c>
      <c r="E920" s="5">
        <v>24</v>
      </c>
      <c r="F920" s="5">
        <v>12</v>
      </c>
      <c r="G920" s="5">
        <v>36</v>
      </c>
      <c r="H920" s="5">
        <v>51</v>
      </c>
      <c r="I920" s="5">
        <v>24</v>
      </c>
      <c r="J920" s="5">
        <v>75</v>
      </c>
      <c r="K920" s="5">
        <v>115</v>
      </c>
      <c r="L920" s="5">
        <v>66</v>
      </c>
      <c r="M920" s="5">
        <v>181</v>
      </c>
      <c r="N920" s="5">
        <v>240</v>
      </c>
      <c r="O920" s="5">
        <v>112</v>
      </c>
      <c r="P920" s="5">
        <v>352</v>
      </c>
      <c r="Q920" s="5">
        <v>549</v>
      </c>
      <c r="R920" s="5">
        <v>225</v>
      </c>
      <c r="S920" s="5">
        <v>774</v>
      </c>
      <c r="T920" s="5">
        <v>984</v>
      </c>
      <c r="U920" s="5">
        <v>449</v>
      </c>
      <c r="V920" s="5">
        <v>1433</v>
      </c>
    </row>
    <row r="921" spans="1:22" x14ac:dyDescent="0.2">
      <c r="A921" s="2" t="s">
        <v>73</v>
      </c>
      <c r="B921" s="5">
        <v>3</v>
      </c>
      <c r="C921" s="5">
        <v>3</v>
      </c>
      <c r="D921" s="5">
        <v>6</v>
      </c>
      <c r="E921" s="5">
        <v>8</v>
      </c>
      <c r="F921" s="5">
        <v>2</v>
      </c>
      <c r="G921" s="5">
        <v>10</v>
      </c>
      <c r="H921" s="5">
        <v>20</v>
      </c>
      <c r="I921" s="5">
        <v>11</v>
      </c>
      <c r="J921" s="5">
        <v>31</v>
      </c>
      <c r="K921" s="5">
        <v>31</v>
      </c>
      <c r="L921" s="5">
        <v>27</v>
      </c>
      <c r="M921" s="5">
        <v>58</v>
      </c>
      <c r="N921" s="5">
        <v>89</v>
      </c>
      <c r="O921" s="5">
        <v>37</v>
      </c>
      <c r="P921" s="5">
        <v>126</v>
      </c>
      <c r="Q921" s="5">
        <v>165</v>
      </c>
      <c r="R921" s="5">
        <v>78</v>
      </c>
      <c r="S921" s="5">
        <v>243</v>
      </c>
      <c r="T921" s="5">
        <v>316</v>
      </c>
      <c r="U921" s="5">
        <v>158</v>
      </c>
      <c r="V921" s="5">
        <v>474</v>
      </c>
    </row>
    <row r="922" spans="1:22" x14ac:dyDescent="0.2">
      <c r="A922" s="2" t="s">
        <v>74</v>
      </c>
      <c r="B922" s="5">
        <v>18</v>
      </c>
      <c r="C922" s="5">
        <v>15</v>
      </c>
      <c r="D922" s="5">
        <v>33</v>
      </c>
      <c r="E922" s="5">
        <v>16</v>
      </c>
      <c r="F922" s="5">
        <v>14</v>
      </c>
      <c r="G922" s="5">
        <v>30</v>
      </c>
      <c r="H922" s="5">
        <v>21</v>
      </c>
      <c r="I922" s="5">
        <v>15</v>
      </c>
      <c r="J922" s="5">
        <v>36</v>
      </c>
      <c r="K922" s="5">
        <v>50</v>
      </c>
      <c r="L922" s="5">
        <v>38</v>
      </c>
      <c r="M922" s="5">
        <v>88</v>
      </c>
      <c r="N922" s="5">
        <v>48</v>
      </c>
      <c r="O922" s="5">
        <v>46</v>
      </c>
      <c r="P922" s="5">
        <v>94</v>
      </c>
      <c r="Q922" s="5">
        <v>157</v>
      </c>
      <c r="R922" s="5">
        <v>101</v>
      </c>
      <c r="S922" s="5">
        <v>258</v>
      </c>
      <c r="T922" s="5">
        <v>310</v>
      </c>
      <c r="U922" s="5">
        <v>229</v>
      </c>
      <c r="V922" s="5">
        <v>539</v>
      </c>
    </row>
    <row r="923" spans="1:22" x14ac:dyDescent="0.2">
      <c r="A923" s="2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</row>
    <row r="924" spans="1:22" x14ac:dyDescent="0.2">
      <c r="A924" s="2" t="s">
        <v>8</v>
      </c>
      <c r="B924" s="5">
        <v>98612</v>
      </c>
      <c r="C924" s="5">
        <v>89359</v>
      </c>
      <c r="D924" s="5">
        <v>187971</v>
      </c>
      <c r="E924" s="5">
        <v>88019</v>
      </c>
      <c r="F924" s="5">
        <v>80500</v>
      </c>
      <c r="G924" s="5">
        <v>168519</v>
      </c>
      <c r="H924" s="5">
        <v>81946</v>
      </c>
      <c r="I924" s="5">
        <v>76405</v>
      </c>
      <c r="J924" s="5">
        <v>158351</v>
      </c>
      <c r="K924" s="5">
        <v>77964</v>
      </c>
      <c r="L924" s="5">
        <v>73622</v>
      </c>
      <c r="M924" s="5">
        <v>151586</v>
      </c>
      <c r="N924" s="5">
        <v>72944</v>
      </c>
      <c r="O924" s="5">
        <v>69275</v>
      </c>
      <c r="P924" s="5">
        <v>142219</v>
      </c>
      <c r="Q924" s="5">
        <v>64568</v>
      </c>
      <c r="R924" s="5">
        <v>62674</v>
      </c>
      <c r="S924" s="5">
        <v>127242</v>
      </c>
      <c r="T924" s="5">
        <v>484053</v>
      </c>
      <c r="U924" s="5">
        <v>451835</v>
      </c>
      <c r="V924" s="5">
        <v>935888</v>
      </c>
    </row>
    <row r="925" spans="1:22" x14ac:dyDescent="0.2">
      <c r="A925" s="2" t="s">
        <v>62</v>
      </c>
      <c r="B925" s="5">
        <v>2940</v>
      </c>
      <c r="C925" s="5">
        <v>3520</v>
      </c>
      <c r="D925" s="5">
        <v>6460</v>
      </c>
      <c r="E925" s="5">
        <v>30</v>
      </c>
      <c r="F925" s="5">
        <v>39</v>
      </c>
      <c r="G925" s="5">
        <v>69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2970</v>
      </c>
      <c r="U925" s="5">
        <v>3559</v>
      </c>
      <c r="V925" s="5">
        <v>6529</v>
      </c>
    </row>
    <row r="926" spans="1:22" x14ac:dyDescent="0.2">
      <c r="A926" s="2" t="s">
        <v>44</v>
      </c>
      <c r="B926" s="5">
        <v>51628</v>
      </c>
      <c r="C926" s="5">
        <v>51305</v>
      </c>
      <c r="D926" s="5">
        <v>102933</v>
      </c>
      <c r="E926" s="5">
        <v>3613</v>
      </c>
      <c r="F926" s="5">
        <v>4440</v>
      </c>
      <c r="G926" s="5">
        <v>8053</v>
      </c>
      <c r="H926" s="5">
        <v>19</v>
      </c>
      <c r="I926" s="5">
        <v>37</v>
      </c>
      <c r="J926" s="5">
        <v>56</v>
      </c>
      <c r="K926" s="5">
        <v>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55260</v>
      </c>
      <c r="U926" s="5">
        <v>55782</v>
      </c>
      <c r="V926" s="5">
        <v>111042</v>
      </c>
    </row>
    <row r="927" spans="1:22" x14ac:dyDescent="0.2">
      <c r="A927" s="2" t="s">
        <v>63</v>
      </c>
      <c r="B927" s="5">
        <v>28521</v>
      </c>
      <c r="C927" s="5">
        <v>23504</v>
      </c>
      <c r="D927" s="5">
        <v>52025</v>
      </c>
      <c r="E927" s="5">
        <v>36383</v>
      </c>
      <c r="F927" s="5">
        <v>38339</v>
      </c>
      <c r="G927" s="5">
        <v>74722</v>
      </c>
      <c r="H927" s="5">
        <v>3565</v>
      </c>
      <c r="I927" s="5">
        <v>4503</v>
      </c>
      <c r="J927" s="5">
        <v>8068</v>
      </c>
      <c r="K927" s="5">
        <v>28</v>
      </c>
      <c r="L927" s="5">
        <v>51</v>
      </c>
      <c r="M927" s="5">
        <v>79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68497</v>
      </c>
      <c r="U927" s="5">
        <v>66397</v>
      </c>
      <c r="V927" s="5">
        <v>134894</v>
      </c>
    </row>
    <row r="928" spans="1:22" x14ac:dyDescent="0.2">
      <c r="A928" s="2" t="s">
        <v>64</v>
      </c>
      <c r="B928" s="5">
        <v>9516</v>
      </c>
      <c r="C928" s="5">
        <v>6875</v>
      </c>
      <c r="D928" s="5">
        <v>16391</v>
      </c>
      <c r="E928" s="5">
        <v>25363</v>
      </c>
      <c r="F928" s="5">
        <v>22068</v>
      </c>
      <c r="G928" s="5">
        <v>47431</v>
      </c>
      <c r="H928" s="5">
        <v>30778</v>
      </c>
      <c r="I928" s="5">
        <v>33432</v>
      </c>
      <c r="J928" s="5">
        <v>64210</v>
      </c>
      <c r="K928" s="5">
        <v>3310</v>
      </c>
      <c r="L928" s="5">
        <v>4228</v>
      </c>
      <c r="M928" s="5">
        <v>7538</v>
      </c>
      <c r="N928" s="5">
        <v>30</v>
      </c>
      <c r="O928" s="5">
        <v>46</v>
      </c>
      <c r="P928" s="5">
        <v>76</v>
      </c>
      <c r="Q928" s="5">
        <v>0</v>
      </c>
      <c r="R928" s="5">
        <v>0</v>
      </c>
      <c r="S928" s="5">
        <v>0</v>
      </c>
      <c r="T928" s="5">
        <v>68997</v>
      </c>
      <c r="U928" s="5">
        <v>66649</v>
      </c>
      <c r="V928" s="5">
        <v>135646</v>
      </c>
    </row>
    <row r="929" spans="1:22" x14ac:dyDescent="0.2">
      <c r="A929" s="2" t="s">
        <v>65</v>
      </c>
      <c r="B929" s="5">
        <v>3283</v>
      </c>
      <c r="C929" s="5">
        <v>2269</v>
      </c>
      <c r="D929" s="5">
        <v>5552</v>
      </c>
      <c r="E929" s="5">
        <v>12008</v>
      </c>
      <c r="F929" s="5">
        <v>8878</v>
      </c>
      <c r="G929" s="5">
        <v>20886</v>
      </c>
      <c r="H929" s="5">
        <v>22309</v>
      </c>
      <c r="I929" s="5">
        <v>20506</v>
      </c>
      <c r="J929" s="5">
        <v>42815</v>
      </c>
      <c r="K929" s="5">
        <v>27640</v>
      </c>
      <c r="L929" s="5">
        <v>30471</v>
      </c>
      <c r="M929" s="5">
        <v>58111</v>
      </c>
      <c r="N929" s="5">
        <v>3081</v>
      </c>
      <c r="O929" s="5">
        <v>3947</v>
      </c>
      <c r="P929" s="5">
        <v>7028</v>
      </c>
      <c r="Q929" s="5">
        <v>60</v>
      </c>
      <c r="R929" s="5">
        <v>79</v>
      </c>
      <c r="S929" s="5">
        <v>139</v>
      </c>
      <c r="T929" s="5">
        <v>68381</v>
      </c>
      <c r="U929" s="5">
        <v>66150</v>
      </c>
      <c r="V929" s="5">
        <v>134531</v>
      </c>
    </row>
    <row r="930" spans="1:22" x14ac:dyDescent="0.2">
      <c r="A930" s="2" t="s">
        <v>66</v>
      </c>
      <c r="B930" s="5">
        <v>1410</v>
      </c>
      <c r="C930" s="5">
        <v>1038</v>
      </c>
      <c r="D930" s="5">
        <v>2448</v>
      </c>
      <c r="E930" s="5">
        <v>5761</v>
      </c>
      <c r="F930" s="5">
        <v>3770</v>
      </c>
      <c r="G930" s="5">
        <v>9531</v>
      </c>
      <c r="H930" s="5">
        <v>12565</v>
      </c>
      <c r="I930" s="5">
        <v>9788</v>
      </c>
      <c r="J930" s="5">
        <v>22353</v>
      </c>
      <c r="K930" s="5">
        <v>21216</v>
      </c>
      <c r="L930" s="5">
        <v>20144</v>
      </c>
      <c r="M930" s="5">
        <v>41360</v>
      </c>
      <c r="N930" s="5">
        <v>25769</v>
      </c>
      <c r="O930" s="5">
        <v>28649</v>
      </c>
      <c r="P930" s="5">
        <v>54418</v>
      </c>
      <c r="Q930" s="5">
        <v>2610</v>
      </c>
      <c r="R930" s="5">
        <v>3486</v>
      </c>
      <c r="S930" s="5">
        <v>6096</v>
      </c>
      <c r="T930" s="5">
        <v>69331</v>
      </c>
      <c r="U930" s="5">
        <v>66875</v>
      </c>
      <c r="V930" s="5">
        <v>136206</v>
      </c>
    </row>
    <row r="931" spans="1:22" x14ac:dyDescent="0.2">
      <c r="A931" s="2" t="s">
        <v>67</v>
      </c>
      <c r="B931" s="5">
        <v>675</v>
      </c>
      <c r="C931" s="5">
        <v>436</v>
      </c>
      <c r="D931" s="5">
        <v>1111</v>
      </c>
      <c r="E931" s="5">
        <v>2635</v>
      </c>
      <c r="F931" s="5">
        <v>1674</v>
      </c>
      <c r="G931" s="5">
        <v>4309</v>
      </c>
      <c r="H931" s="5">
        <v>6742</v>
      </c>
      <c r="I931" s="5">
        <v>4642</v>
      </c>
      <c r="J931" s="5">
        <v>11384</v>
      </c>
      <c r="K931" s="5">
        <v>12490</v>
      </c>
      <c r="L931" s="5">
        <v>10208</v>
      </c>
      <c r="M931" s="5">
        <v>22698</v>
      </c>
      <c r="N931" s="5">
        <v>20315</v>
      </c>
      <c r="O931" s="5">
        <v>19357</v>
      </c>
      <c r="P931" s="5">
        <v>39672</v>
      </c>
      <c r="Q931" s="5">
        <v>22721</v>
      </c>
      <c r="R931" s="5">
        <v>25907</v>
      </c>
      <c r="S931" s="5">
        <v>48628</v>
      </c>
      <c r="T931" s="5">
        <v>65578</v>
      </c>
      <c r="U931" s="5">
        <v>62224</v>
      </c>
      <c r="V931" s="5">
        <v>127802</v>
      </c>
    </row>
    <row r="932" spans="1:22" x14ac:dyDescent="0.2">
      <c r="A932" s="2" t="s">
        <v>68</v>
      </c>
      <c r="B932" s="5">
        <v>376</v>
      </c>
      <c r="C932" s="5">
        <v>245</v>
      </c>
      <c r="D932" s="5">
        <v>621</v>
      </c>
      <c r="E932" s="5">
        <v>1370</v>
      </c>
      <c r="F932" s="5">
        <v>814</v>
      </c>
      <c r="G932" s="5">
        <v>2184</v>
      </c>
      <c r="H932" s="5">
        <v>3586</v>
      </c>
      <c r="I932" s="5">
        <v>2253</v>
      </c>
      <c r="J932" s="5">
        <v>5839</v>
      </c>
      <c r="K932" s="5">
        <v>7480</v>
      </c>
      <c r="L932" s="5">
        <v>5227</v>
      </c>
      <c r="M932" s="5">
        <v>12707</v>
      </c>
      <c r="N932" s="5">
        <v>12078</v>
      </c>
      <c r="O932" s="5">
        <v>9919</v>
      </c>
      <c r="P932" s="5">
        <v>21997</v>
      </c>
      <c r="Q932" s="5">
        <v>18372</v>
      </c>
      <c r="R932" s="5">
        <v>18010</v>
      </c>
      <c r="S932" s="5">
        <v>36382</v>
      </c>
      <c r="T932" s="5">
        <v>43262</v>
      </c>
      <c r="U932" s="5">
        <v>36468</v>
      </c>
      <c r="V932" s="5">
        <v>79730</v>
      </c>
    </row>
    <row r="933" spans="1:22" x14ac:dyDescent="0.2">
      <c r="A933" s="2" t="s">
        <v>69</v>
      </c>
      <c r="B933" s="5">
        <v>135</v>
      </c>
      <c r="C933" s="5">
        <v>76</v>
      </c>
      <c r="D933" s="5">
        <v>211</v>
      </c>
      <c r="E933" s="5">
        <v>518</v>
      </c>
      <c r="F933" s="5">
        <v>292</v>
      </c>
      <c r="G933" s="5">
        <v>810</v>
      </c>
      <c r="H933" s="5">
        <v>1466</v>
      </c>
      <c r="I933" s="5">
        <v>845</v>
      </c>
      <c r="J933" s="5">
        <v>2311</v>
      </c>
      <c r="K933" s="5">
        <v>3575</v>
      </c>
      <c r="L933" s="5">
        <v>2063</v>
      </c>
      <c r="M933" s="5">
        <v>5638</v>
      </c>
      <c r="N933" s="5">
        <v>6728</v>
      </c>
      <c r="O933" s="5">
        <v>4658</v>
      </c>
      <c r="P933" s="5">
        <v>11386</v>
      </c>
      <c r="Q933" s="5">
        <v>11031</v>
      </c>
      <c r="R933" s="5">
        <v>8933</v>
      </c>
      <c r="S933" s="5">
        <v>19964</v>
      </c>
      <c r="T933" s="5">
        <v>23453</v>
      </c>
      <c r="U933" s="5">
        <v>16867</v>
      </c>
      <c r="V933" s="5">
        <v>40320</v>
      </c>
    </row>
    <row r="934" spans="1:22" x14ac:dyDescent="0.2">
      <c r="A934" s="2" t="s">
        <v>70</v>
      </c>
      <c r="B934" s="5">
        <v>68</v>
      </c>
      <c r="C934" s="5">
        <v>45</v>
      </c>
      <c r="D934" s="5">
        <v>113</v>
      </c>
      <c r="E934" s="5">
        <v>209</v>
      </c>
      <c r="F934" s="5">
        <v>126</v>
      </c>
      <c r="G934" s="5">
        <v>335</v>
      </c>
      <c r="H934" s="5">
        <v>617</v>
      </c>
      <c r="I934" s="5">
        <v>256</v>
      </c>
      <c r="J934" s="5">
        <v>873</v>
      </c>
      <c r="K934" s="5">
        <v>1514</v>
      </c>
      <c r="L934" s="5">
        <v>798</v>
      </c>
      <c r="M934" s="5">
        <v>2312</v>
      </c>
      <c r="N934" s="5">
        <v>3283</v>
      </c>
      <c r="O934" s="5">
        <v>1848</v>
      </c>
      <c r="P934" s="5">
        <v>5131</v>
      </c>
      <c r="Q934" s="5">
        <v>6013</v>
      </c>
      <c r="R934" s="5">
        <v>4159</v>
      </c>
      <c r="S934" s="5">
        <v>10172</v>
      </c>
      <c r="T934" s="5">
        <v>11704</v>
      </c>
      <c r="U934" s="5">
        <v>7232</v>
      </c>
      <c r="V934" s="5">
        <v>18936</v>
      </c>
    </row>
    <row r="935" spans="1:22" x14ac:dyDescent="0.2">
      <c r="A935" s="2" t="s">
        <v>71</v>
      </c>
      <c r="B935" s="5">
        <v>33</v>
      </c>
      <c r="C935" s="5">
        <v>16</v>
      </c>
      <c r="D935" s="5">
        <v>49</v>
      </c>
      <c r="E935" s="5">
        <v>77</v>
      </c>
      <c r="F935" s="5">
        <v>28</v>
      </c>
      <c r="G935" s="5">
        <v>105</v>
      </c>
      <c r="H935" s="5">
        <v>191</v>
      </c>
      <c r="I935" s="5">
        <v>88</v>
      </c>
      <c r="J935" s="5">
        <v>279</v>
      </c>
      <c r="K935" s="5">
        <v>471</v>
      </c>
      <c r="L935" s="5">
        <v>253</v>
      </c>
      <c r="M935" s="5">
        <v>724</v>
      </c>
      <c r="N935" s="5">
        <v>1168</v>
      </c>
      <c r="O935" s="5">
        <v>559</v>
      </c>
      <c r="P935" s="5">
        <v>1727</v>
      </c>
      <c r="Q935" s="5">
        <v>2550</v>
      </c>
      <c r="R935" s="5">
        <v>1461</v>
      </c>
      <c r="S935" s="5">
        <v>4011</v>
      </c>
      <c r="T935" s="5">
        <v>4490</v>
      </c>
      <c r="U935" s="5">
        <v>2405</v>
      </c>
      <c r="V935" s="5">
        <v>6895</v>
      </c>
    </row>
    <row r="936" spans="1:22" x14ac:dyDescent="0.2">
      <c r="A936" s="2" t="s">
        <v>72</v>
      </c>
      <c r="B936" s="5">
        <v>6</v>
      </c>
      <c r="C936" s="5">
        <v>10</v>
      </c>
      <c r="D936" s="5">
        <v>16</v>
      </c>
      <c r="E936" s="5">
        <v>26</v>
      </c>
      <c r="F936" s="5">
        <v>13</v>
      </c>
      <c r="G936" s="5">
        <v>39</v>
      </c>
      <c r="H936" s="5">
        <v>61</v>
      </c>
      <c r="I936" s="5">
        <v>26</v>
      </c>
      <c r="J936" s="5">
        <v>87</v>
      </c>
      <c r="K936" s="5">
        <v>146</v>
      </c>
      <c r="L936" s="5">
        <v>90</v>
      </c>
      <c r="M936" s="5">
        <v>236</v>
      </c>
      <c r="N936" s="5">
        <v>326</v>
      </c>
      <c r="O936" s="5">
        <v>172</v>
      </c>
      <c r="P936" s="5">
        <v>498</v>
      </c>
      <c r="Q936" s="5">
        <v>800</v>
      </c>
      <c r="R936" s="5">
        <v>388</v>
      </c>
      <c r="S936" s="5">
        <v>1188</v>
      </c>
      <c r="T936" s="5">
        <v>1365</v>
      </c>
      <c r="U936" s="5">
        <v>699</v>
      </c>
      <c r="V936" s="5">
        <v>2064</v>
      </c>
    </row>
    <row r="937" spans="1:22" x14ac:dyDescent="0.2">
      <c r="A937" s="2" t="s">
        <v>73</v>
      </c>
      <c r="B937" s="5">
        <v>3</v>
      </c>
      <c r="C937" s="5">
        <v>4</v>
      </c>
      <c r="D937" s="5">
        <v>7</v>
      </c>
      <c r="E937" s="5">
        <v>8</v>
      </c>
      <c r="F937" s="5">
        <v>2</v>
      </c>
      <c r="G937" s="5">
        <v>10</v>
      </c>
      <c r="H937" s="5">
        <v>23</v>
      </c>
      <c r="I937" s="5">
        <v>13</v>
      </c>
      <c r="J937" s="5">
        <v>36</v>
      </c>
      <c r="K937" s="5">
        <v>35</v>
      </c>
      <c r="L937" s="5">
        <v>35</v>
      </c>
      <c r="M937" s="5">
        <v>70</v>
      </c>
      <c r="N937" s="5">
        <v>106</v>
      </c>
      <c r="O937" s="5">
        <v>48</v>
      </c>
      <c r="P937" s="5">
        <v>154</v>
      </c>
      <c r="Q937" s="5">
        <v>223</v>
      </c>
      <c r="R937" s="5">
        <v>116</v>
      </c>
      <c r="S937" s="5">
        <v>339</v>
      </c>
      <c r="T937" s="5">
        <v>398</v>
      </c>
      <c r="U937" s="5">
        <v>218</v>
      </c>
      <c r="V937" s="5">
        <v>616</v>
      </c>
    </row>
    <row r="938" spans="1:22" x14ac:dyDescent="0.2">
      <c r="A938" s="2" t="s">
        <v>74</v>
      </c>
      <c r="B938" s="5">
        <v>18</v>
      </c>
      <c r="C938" s="5">
        <v>16</v>
      </c>
      <c r="D938" s="5">
        <v>34</v>
      </c>
      <c r="E938" s="5">
        <v>18</v>
      </c>
      <c r="F938" s="5">
        <v>17</v>
      </c>
      <c r="G938" s="5">
        <v>35</v>
      </c>
      <c r="H938" s="5">
        <v>24</v>
      </c>
      <c r="I938" s="5">
        <v>16</v>
      </c>
      <c r="J938" s="5">
        <v>40</v>
      </c>
      <c r="K938" s="5">
        <v>59</v>
      </c>
      <c r="L938" s="5">
        <v>54</v>
      </c>
      <c r="M938" s="5">
        <v>113</v>
      </c>
      <c r="N938" s="5">
        <v>60</v>
      </c>
      <c r="O938" s="5">
        <v>72</v>
      </c>
      <c r="P938" s="5">
        <v>132</v>
      </c>
      <c r="Q938" s="5">
        <v>188</v>
      </c>
      <c r="R938" s="5">
        <v>135</v>
      </c>
      <c r="S938" s="5">
        <v>323</v>
      </c>
      <c r="T938" s="5">
        <v>367</v>
      </c>
      <c r="U938" s="5">
        <v>310</v>
      </c>
      <c r="V938" s="5">
        <v>677</v>
      </c>
    </row>
    <row r="939" spans="1:22" ht="13.5" thickBot="1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x14ac:dyDescent="0.2">
      <c r="A941" s="2" t="s">
        <v>36</v>
      </c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</sheetData>
  <mergeCells count="1">
    <mergeCell ref="B4:V4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workbookViewId="0">
      <selection activeCell="G18" sqref="G18"/>
    </sheetView>
  </sheetViews>
  <sheetFormatPr baseColWidth="10" defaultRowHeight="12.75" x14ac:dyDescent="0.2"/>
  <cols>
    <col min="1" max="1" width="27.140625" style="7" customWidth="1"/>
    <col min="2" max="16384" width="11.42578125" style="7"/>
  </cols>
  <sheetData>
    <row r="1" spans="1:10" x14ac:dyDescent="0.2">
      <c r="A1" s="22" t="s">
        <v>196</v>
      </c>
    </row>
    <row r="2" spans="1:10" x14ac:dyDescent="0.2">
      <c r="A2" s="22" t="s">
        <v>286</v>
      </c>
    </row>
    <row r="3" spans="1:10" x14ac:dyDescent="0.2">
      <c r="A3" s="41" t="s">
        <v>264</v>
      </c>
      <c r="B3" s="25"/>
      <c r="C3" s="25"/>
      <c r="D3" s="25"/>
      <c r="E3" s="25"/>
      <c r="F3" s="25"/>
      <c r="G3" s="25"/>
      <c r="H3" s="25"/>
      <c r="I3" s="25"/>
      <c r="J3" s="25"/>
    </row>
    <row r="4" spans="1:10" x14ac:dyDescent="0.2">
      <c r="A4" s="41" t="s">
        <v>287</v>
      </c>
      <c r="B4" s="25"/>
      <c r="C4" s="25"/>
      <c r="D4" s="25"/>
      <c r="E4" s="25"/>
      <c r="F4" s="25"/>
      <c r="G4" s="25"/>
      <c r="H4" s="25"/>
      <c r="I4" s="25"/>
      <c r="J4" s="25"/>
    </row>
    <row r="5" spans="1:10" x14ac:dyDescent="0.2">
      <c r="A5" s="2"/>
      <c r="B5" s="2"/>
      <c r="C5" s="2"/>
      <c r="D5" s="2"/>
      <c r="E5" s="2"/>
      <c r="F5" s="2"/>
      <c r="G5" s="2"/>
      <c r="H5" s="39"/>
      <c r="I5" s="39"/>
      <c r="J5" s="39"/>
    </row>
    <row r="6" spans="1:10" x14ac:dyDescent="0.2">
      <c r="A6" s="27" t="s">
        <v>86</v>
      </c>
      <c r="B6" s="73" t="s">
        <v>160</v>
      </c>
      <c r="C6" s="73"/>
      <c r="D6" s="73"/>
      <c r="E6" s="73"/>
      <c r="F6" s="73"/>
      <c r="G6" s="73"/>
      <c r="H6" s="73"/>
      <c r="I6" s="73"/>
      <c r="J6" s="73"/>
    </row>
    <row r="7" spans="1:10" x14ac:dyDescent="0.2">
      <c r="A7" s="28" t="s">
        <v>265</v>
      </c>
      <c r="B7" s="72" t="s">
        <v>14</v>
      </c>
      <c r="C7" s="58"/>
      <c r="D7" s="59"/>
      <c r="E7" s="72" t="s">
        <v>15</v>
      </c>
      <c r="F7" s="58"/>
      <c r="G7" s="59"/>
      <c r="H7" s="72" t="s">
        <v>8</v>
      </c>
      <c r="I7" s="58"/>
      <c r="J7" s="58"/>
    </row>
    <row r="8" spans="1:10" x14ac:dyDescent="0.2">
      <c r="A8" s="34" t="s">
        <v>161</v>
      </c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5" t="s">
        <v>11</v>
      </c>
    </row>
    <row r="9" spans="1:10" x14ac:dyDescent="0.2">
      <c r="A9" s="2"/>
      <c r="B9" s="39"/>
      <c r="C9" s="39"/>
      <c r="D9" s="39"/>
      <c r="E9" s="39"/>
      <c r="F9" s="39"/>
      <c r="G9" s="39"/>
      <c r="H9" s="39"/>
      <c r="I9" s="39"/>
      <c r="J9" s="39"/>
    </row>
    <row r="10" spans="1:10" x14ac:dyDescent="0.2">
      <c r="A10" s="1" t="s">
        <v>12</v>
      </c>
      <c r="B10" s="40">
        <f>SUM(B11:B30)</f>
        <v>171</v>
      </c>
      <c r="C10" s="40">
        <f t="shared" ref="C10:J10" si="0">SUM(C11:C30)</f>
        <v>13</v>
      </c>
      <c r="D10" s="40">
        <f t="shared" si="0"/>
        <v>184</v>
      </c>
      <c r="E10" s="40">
        <f t="shared" si="0"/>
        <v>475</v>
      </c>
      <c r="F10" s="40">
        <f t="shared" si="0"/>
        <v>508</v>
      </c>
      <c r="G10" s="40">
        <f t="shared" si="0"/>
        <v>983</v>
      </c>
      <c r="H10" s="40">
        <f t="shared" si="0"/>
        <v>646</v>
      </c>
      <c r="I10" s="40">
        <f t="shared" si="0"/>
        <v>521</v>
      </c>
      <c r="J10" s="40">
        <f t="shared" si="0"/>
        <v>1167</v>
      </c>
    </row>
    <row r="11" spans="1:10" x14ac:dyDescent="0.2">
      <c r="A11" s="2" t="s">
        <v>266</v>
      </c>
      <c r="B11" s="5">
        <v>0</v>
      </c>
      <c r="C11" s="5">
        <v>0</v>
      </c>
      <c r="D11" s="40">
        <f>SUM(B11:C11)</f>
        <v>0</v>
      </c>
      <c r="E11" s="5">
        <v>8</v>
      </c>
      <c r="F11" s="5">
        <v>6</v>
      </c>
      <c r="G11" s="40">
        <f>SUM(E11:F11)</f>
        <v>14</v>
      </c>
      <c r="H11" s="5">
        <f>+B11+E11</f>
        <v>8</v>
      </c>
      <c r="I11" s="5">
        <f>+C11+F11</f>
        <v>6</v>
      </c>
      <c r="J11" s="40">
        <f>SUM(H11:I11)</f>
        <v>14</v>
      </c>
    </row>
    <row r="12" spans="1:10" x14ac:dyDescent="0.2">
      <c r="A12" s="2" t="s">
        <v>267</v>
      </c>
      <c r="B12" s="5">
        <v>55</v>
      </c>
      <c r="C12" s="5">
        <v>1</v>
      </c>
      <c r="D12" s="40">
        <f t="shared" ref="D12:D30" si="1">SUM(B12:C12)</f>
        <v>56</v>
      </c>
      <c r="E12" s="5">
        <v>0</v>
      </c>
      <c r="F12" s="5">
        <v>0</v>
      </c>
      <c r="G12" s="40">
        <f t="shared" ref="G12:G30" si="2">SUM(E12:F12)</f>
        <v>0</v>
      </c>
      <c r="H12" s="5">
        <f t="shared" ref="H12:I30" si="3">+B12+E12</f>
        <v>55</v>
      </c>
      <c r="I12" s="5">
        <f t="shared" si="3"/>
        <v>1</v>
      </c>
      <c r="J12" s="40">
        <f t="shared" ref="J12:J30" si="4">SUM(H12:I12)</f>
        <v>56</v>
      </c>
    </row>
    <row r="13" spans="1:10" x14ac:dyDescent="0.2">
      <c r="A13" s="2" t="s">
        <v>268</v>
      </c>
      <c r="B13" s="5">
        <v>0</v>
      </c>
      <c r="C13" s="5">
        <v>0</v>
      </c>
      <c r="D13" s="40">
        <f t="shared" si="1"/>
        <v>0</v>
      </c>
      <c r="E13" s="5">
        <v>77</v>
      </c>
      <c r="F13" s="5">
        <v>104</v>
      </c>
      <c r="G13" s="40">
        <f t="shared" si="2"/>
        <v>181</v>
      </c>
      <c r="H13" s="5">
        <f t="shared" si="3"/>
        <v>77</v>
      </c>
      <c r="I13" s="5">
        <f t="shared" si="3"/>
        <v>104</v>
      </c>
      <c r="J13" s="40">
        <f t="shared" si="4"/>
        <v>181</v>
      </c>
    </row>
    <row r="14" spans="1:10" x14ac:dyDescent="0.2">
      <c r="A14" s="2" t="s">
        <v>269</v>
      </c>
      <c r="B14" s="5">
        <v>0</v>
      </c>
      <c r="C14" s="5">
        <v>0</v>
      </c>
      <c r="D14" s="40">
        <f t="shared" si="1"/>
        <v>0</v>
      </c>
      <c r="E14" s="5">
        <v>61</v>
      </c>
      <c r="F14" s="5">
        <v>19</v>
      </c>
      <c r="G14" s="40">
        <f t="shared" si="2"/>
        <v>80</v>
      </c>
      <c r="H14" s="5">
        <f t="shared" si="3"/>
        <v>61</v>
      </c>
      <c r="I14" s="5">
        <f t="shared" si="3"/>
        <v>19</v>
      </c>
      <c r="J14" s="40">
        <f t="shared" si="4"/>
        <v>80</v>
      </c>
    </row>
    <row r="15" spans="1:10" x14ac:dyDescent="0.2">
      <c r="A15" s="2" t="s">
        <v>270</v>
      </c>
      <c r="B15" s="5">
        <v>0</v>
      </c>
      <c r="C15" s="5">
        <v>0</v>
      </c>
      <c r="D15" s="40">
        <f t="shared" si="1"/>
        <v>0</v>
      </c>
      <c r="E15" s="5">
        <v>0</v>
      </c>
      <c r="F15" s="5">
        <v>8</v>
      </c>
      <c r="G15" s="40">
        <f t="shared" si="2"/>
        <v>8</v>
      </c>
      <c r="H15" s="5">
        <f t="shared" si="3"/>
        <v>0</v>
      </c>
      <c r="I15" s="5">
        <f t="shared" si="3"/>
        <v>8</v>
      </c>
      <c r="J15" s="40">
        <f t="shared" si="4"/>
        <v>8</v>
      </c>
    </row>
    <row r="16" spans="1:10" x14ac:dyDescent="0.2">
      <c r="A16" s="2" t="s">
        <v>271</v>
      </c>
      <c r="B16" s="5">
        <v>15</v>
      </c>
      <c r="C16" s="5">
        <v>3</v>
      </c>
      <c r="D16" s="40">
        <f t="shared" si="1"/>
        <v>18</v>
      </c>
      <c r="E16" s="5">
        <v>0</v>
      </c>
      <c r="F16" s="5">
        <v>0</v>
      </c>
      <c r="G16" s="40">
        <f t="shared" si="2"/>
        <v>0</v>
      </c>
      <c r="H16" s="5">
        <f t="shared" si="3"/>
        <v>15</v>
      </c>
      <c r="I16" s="5">
        <f t="shared" si="3"/>
        <v>3</v>
      </c>
      <c r="J16" s="40">
        <f t="shared" si="4"/>
        <v>18</v>
      </c>
    </row>
    <row r="17" spans="1:10" x14ac:dyDescent="0.2">
      <c r="A17" s="2" t="s">
        <v>272</v>
      </c>
      <c r="B17" s="5">
        <v>0</v>
      </c>
      <c r="C17" s="5">
        <v>0</v>
      </c>
      <c r="D17" s="40">
        <f t="shared" si="1"/>
        <v>0</v>
      </c>
      <c r="E17" s="5">
        <v>25</v>
      </c>
      <c r="F17" s="5">
        <v>2</v>
      </c>
      <c r="G17" s="40">
        <f t="shared" si="2"/>
        <v>27</v>
      </c>
      <c r="H17" s="5">
        <f t="shared" si="3"/>
        <v>25</v>
      </c>
      <c r="I17" s="5">
        <f t="shared" si="3"/>
        <v>2</v>
      </c>
      <c r="J17" s="40">
        <f t="shared" si="4"/>
        <v>27</v>
      </c>
    </row>
    <row r="18" spans="1:10" x14ac:dyDescent="0.2">
      <c r="A18" s="2" t="s">
        <v>229</v>
      </c>
      <c r="B18" s="5">
        <v>0</v>
      </c>
      <c r="C18" s="5">
        <v>0</v>
      </c>
      <c r="D18" s="40">
        <f t="shared" si="1"/>
        <v>0</v>
      </c>
      <c r="E18" s="5">
        <v>50</v>
      </c>
      <c r="F18" s="5">
        <v>49</v>
      </c>
      <c r="G18" s="40">
        <f t="shared" si="2"/>
        <v>99</v>
      </c>
      <c r="H18" s="5">
        <f t="shared" si="3"/>
        <v>50</v>
      </c>
      <c r="I18" s="5">
        <f t="shared" si="3"/>
        <v>49</v>
      </c>
      <c r="J18" s="40">
        <f t="shared" si="4"/>
        <v>99</v>
      </c>
    </row>
    <row r="19" spans="1:10" x14ac:dyDescent="0.2">
      <c r="A19" s="2" t="s">
        <v>220</v>
      </c>
      <c r="B19" s="5">
        <v>0</v>
      </c>
      <c r="C19" s="5">
        <v>0</v>
      </c>
      <c r="D19" s="40">
        <f t="shared" si="1"/>
        <v>0</v>
      </c>
      <c r="E19" s="5">
        <v>15</v>
      </c>
      <c r="F19" s="5">
        <v>6</v>
      </c>
      <c r="G19" s="40">
        <f t="shared" si="2"/>
        <v>21</v>
      </c>
      <c r="H19" s="5">
        <f t="shared" si="3"/>
        <v>15</v>
      </c>
      <c r="I19" s="5">
        <f t="shared" si="3"/>
        <v>6</v>
      </c>
      <c r="J19" s="40">
        <f t="shared" si="4"/>
        <v>21</v>
      </c>
    </row>
    <row r="20" spans="1:10" x14ac:dyDescent="0.2">
      <c r="A20" s="2" t="s">
        <v>178</v>
      </c>
      <c r="B20" s="5">
        <v>0</v>
      </c>
      <c r="C20" s="5">
        <v>0</v>
      </c>
      <c r="D20" s="40">
        <f t="shared" si="1"/>
        <v>0</v>
      </c>
      <c r="E20" s="5">
        <v>13</v>
      </c>
      <c r="F20" s="5">
        <v>0</v>
      </c>
      <c r="G20" s="40">
        <f t="shared" si="2"/>
        <v>13</v>
      </c>
      <c r="H20" s="5">
        <f t="shared" si="3"/>
        <v>13</v>
      </c>
      <c r="I20" s="5">
        <f t="shared" si="3"/>
        <v>0</v>
      </c>
      <c r="J20" s="40">
        <f t="shared" si="4"/>
        <v>13</v>
      </c>
    </row>
    <row r="21" spans="1:10" x14ac:dyDescent="0.2">
      <c r="A21" s="2" t="s">
        <v>273</v>
      </c>
      <c r="B21" s="5">
        <v>0</v>
      </c>
      <c r="C21" s="5">
        <v>0</v>
      </c>
      <c r="D21" s="40">
        <f t="shared" si="1"/>
        <v>0</v>
      </c>
      <c r="E21" s="5">
        <v>1</v>
      </c>
      <c r="F21" s="5">
        <v>1</v>
      </c>
      <c r="G21" s="40">
        <f t="shared" si="2"/>
        <v>2</v>
      </c>
      <c r="H21" s="5">
        <f t="shared" si="3"/>
        <v>1</v>
      </c>
      <c r="I21" s="5">
        <f t="shared" si="3"/>
        <v>1</v>
      </c>
      <c r="J21" s="40">
        <f t="shared" si="4"/>
        <v>2</v>
      </c>
    </row>
    <row r="22" spans="1:10" x14ac:dyDescent="0.2">
      <c r="A22" s="2" t="s">
        <v>274</v>
      </c>
      <c r="B22" s="5">
        <v>0</v>
      </c>
      <c r="C22" s="5">
        <v>0</v>
      </c>
      <c r="D22" s="40">
        <f t="shared" si="1"/>
        <v>0</v>
      </c>
      <c r="E22" s="5">
        <v>1</v>
      </c>
      <c r="F22" s="5">
        <v>23</v>
      </c>
      <c r="G22" s="40">
        <f t="shared" si="2"/>
        <v>24</v>
      </c>
      <c r="H22" s="5">
        <f t="shared" si="3"/>
        <v>1</v>
      </c>
      <c r="I22" s="5">
        <f t="shared" si="3"/>
        <v>23</v>
      </c>
      <c r="J22" s="40">
        <f t="shared" si="4"/>
        <v>24</v>
      </c>
    </row>
    <row r="23" spans="1:10" x14ac:dyDescent="0.2">
      <c r="A23" s="2" t="s">
        <v>275</v>
      </c>
      <c r="B23" s="5">
        <v>0</v>
      </c>
      <c r="C23" s="5">
        <v>0</v>
      </c>
      <c r="D23" s="40">
        <f t="shared" si="1"/>
        <v>0</v>
      </c>
      <c r="E23" s="5">
        <v>91</v>
      </c>
      <c r="F23" s="5">
        <v>111</v>
      </c>
      <c r="G23" s="40">
        <f t="shared" si="2"/>
        <v>202</v>
      </c>
      <c r="H23" s="5">
        <f t="shared" si="3"/>
        <v>91</v>
      </c>
      <c r="I23" s="5">
        <f t="shared" si="3"/>
        <v>111</v>
      </c>
      <c r="J23" s="40">
        <f t="shared" si="4"/>
        <v>202</v>
      </c>
    </row>
    <row r="24" spans="1:10" x14ac:dyDescent="0.2">
      <c r="A24" s="2" t="s">
        <v>233</v>
      </c>
      <c r="B24" s="5">
        <v>6</v>
      </c>
      <c r="C24" s="5">
        <v>6</v>
      </c>
      <c r="D24" s="40">
        <f t="shared" si="1"/>
        <v>12</v>
      </c>
      <c r="E24" s="5">
        <v>4</v>
      </c>
      <c r="F24" s="5">
        <v>2</v>
      </c>
      <c r="G24" s="40">
        <f t="shared" si="2"/>
        <v>6</v>
      </c>
      <c r="H24" s="5">
        <f t="shared" si="3"/>
        <v>10</v>
      </c>
      <c r="I24" s="5">
        <f t="shared" si="3"/>
        <v>8</v>
      </c>
      <c r="J24" s="40">
        <f t="shared" si="4"/>
        <v>18</v>
      </c>
    </row>
    <row r="25" spans="1:10" x14ac:dyDescent="0.2">
      <c r="A25" s="2" t="s">
        <v>276</v>
      </c>
      <c r="B25" s="5">
        <v>0</v>
      </c>
      <c r="C25" s="5">
        <v>0</v>
      </c>
      <c r="D25" s="40">
        <f t="shared" si="1"/>
        <v>0</v>
      </c>
      <c r="E25" s="5">
        <v>10</v>
      </c>
      <c r="F25" s="5">
        <v>12</v>
      </c>
      <c r="G25" s="40">
        <f t="shared" si="2"/>
        <v>22</v>
      </c>
      <c r="H25" s="5">
        <f t="shared" si="3"/>
        <v>10</v>
      </c>
      <c r="I25" s="5">
        <f t="shared" si="3"/>
        <v>12</v>
      </c>
      <c r="J25" s="40">
        <f t="shared" si="4"/>
        <v>22</v>
      </c>
    </row>
    <row r="26" spans="1:10" x14ac:dyDescent="0.2">
      <c r="A26" s="2" t="s">
        <v>244</v>
      </c>
      <c r="B26" s="5">
        <v>0</v>
      </c>
      <c r="C26" s="5">
        <v>0</v>
      </c>
      <c r="D26" s="40">
        <f t="shared" si="1"/>
        <v>0</v>
      </c>
      <c r="E26" s="5">
        <v>2</v>
      </c>
      <c r="F26" s="5">
        <v>39</v>
      </c>
      <c r="G26" s="40">
        <f t="shared" si="2"/>
        <v>41</v>
      </c>
      <c r="H26" s="5">
        <f t="shared" si="3"/>
        <v>2</v>
      </c>
      <c r="I26" s="5">
        <f t="shared" si="3"/>
        <v>39</v>
      </c>
      <c r="J26" s="40">
        <f t="shared" si="4"/>
        <v>41</v>
      </c>
    </row>
    <row r="27" spans="1:10" x14ac:dyDescent="0.2">
      <c r="A27" s="2" t="s">
        <v>171</v>
      </c>
      <c r="B27" s="5">
        <v>55</v>
      </c>
      <c r="C27" s="5">
        <v>1</v>
      </c>
      <c r="D27" s="40">
        <f t="shared" si="1"/>
        <v>56</v>
      </c>
      <c r="E27" s="5">
        <v>0</v>
      </c>
      <c r="F27" s="5">
        <v>0</v>
      </c>
      <c r="G27" s="40">
        <f t="shared" si="2"/>
        <v>0</v>
      </c>
      <c r="H27" s="5">
        <f t="shared" si="3"/>
        <v>55</v>
      </c>
      <c r="I27" s="5">
        <f t="shared" si="3"/>
        <v>1</v>
      </c>
      <c r="J27" s="40">
        <f t="shared" si="4"/>
        <v>56</v>
      </c>
    </row>
    <row r="28" spans="1:10" x14ac:dyDescent="0.2">
      <c r="A28" s="2" t="s">
        <v>277</v>
      </c>
      <c r="B28" s="5">
        <v>40</v>
      </c>
      <c r="C28" s="5">
        <v>2</v>
      </c>
      <c r="D28" s="40">
        <f t="shared" si="1"/>
        <v>42</v>
      </c>
      <c r="E28" s="5">
        <v>0</v>
      </c>
      <c r="F28" s="5">
        <v>0</v>
      </c>
      <c r="G28" s="40">
        <f t="shared" si="2"/>
        <v>0</v>
      </c>
      <c r="H28" s="5">
        <f t="shared" si="3"/>
        <v>40</v>
      </c>
      <c r="I28" s="5">
        <f t="shared" si="3"/>
        <v>2</v>
      </c>
      <c r="J28" s="40">
        <f t="shared" si="4"/>
        <v>42</v>
      </c>
    </row>
    <row r="29" spans="1:10" x14ac:dyDescent="0.2">
      <c r="A29" s="2" t="s">
        <v>278</v>
      </c>
      <c r="B29" s="5">
        <v>0</v>
      </c>
      <c r="C29" s="5">
        <v>0</v>
      </c>
      <c r="D29" s="40">
        <f t="shared" si="1"/>
        <v>0</v>
      </c>
      <c r="E29" s="5">
        <v>96</v>
      </c>
      <c r="F29" s="5">
        <v>118</v>
      </c>
      <c r="G29" s="40">
        <f t="shared" si="2"/>
        <v>214</v>
      </c>
      <c r="H29" s="5">
        <f t="shared" si="3"/>
        <v>96</v>
      </c>
      <c r="I29" s="5">
        <f t="shared" si="3"/>
        <v>118</v>
      </c>
      <c r="J29" s="40">
        <f t="shared" si="4"/>
        <v>214</v>
      </c>
    </row>
    <row r="30" spans="1:10" x14ac:dyDescent="0.2">
      <c r="A30" s="2" t="s">
        <v>279</v>
      </c>
      <c r="B30" s="5">
        <v>0</v>
      </c>
      <c r="C30" s="5">
        <v>0</v>
      </c>
      <c r="D30" s="40">
        <f t="shared" si="1"/>
        <v>0</v>
      </c>
      <c r="E30" s="5">
        <v>21</v>
      </c>
      <c r="F30" s="5">
        <v>8</v>
      </c>
      <c r="G30" s="40">
        <f t="shared" si="2"/>
        <v>29</v>
      </c>
      <c r="H30" s="5">
        <f t="shared" si="3"/>
        <v>21</v>
      </c>
      <c r="I30" s="5">
        <f t="shared" si="3"/>
        <v>8</v>
      </c>
      <c r="J30" s="40">
        <f t="shared" si="4"/>
        <v>29</v>
      </c>
    </row>
    <row r="31" spans="1:10" x14ac:dyDescent="0.2">
      <c r="A31" s="2"/>
      <c r="B31" s="2"/>
      <c r="C31" s="40"/>
      <c r="D31" s="40"/>
      <c r="E31" s="40"/>
      <c r="F31" s="40"/>
      <c r="G31" s="40"/>
      <c r="H31" s="40"/>
      <c r="I31" s="40"/>
      <c r="J31" s="40"/>
    </row>
    <row r="32" spans="1:10" x14ac:dyDescent="0.2">
      <c r="A32" s="1" t="s">
        <v>24</v>
      </c>
      <c r="B32" s="40">
        <f>SUM(B33:B36)</f>
        <v>0</v>
      </c>
      <c r="C32" s="40">
        <f t="shared" ref="C32:J32" si="5">SUM(C33:C36)</f>
        <v>0</v>
      </c>
      <c r="D32" s="40">
        <f t="shared" si="5"/>
        <v>0</v>
      </c>
      <c r="E32" s="40">
        <f t="shared" si="5"/>
        <v>48</v>
      </c>
      <c r="F32" s="40">
        <f t="shared" si="5"/>
        <v>122</v>
      </c>
      <c r="G32" s="40">
        <f t="shared" si="5"/>
        <v>170</v>
      </c>
      <c r="H32" s="40">
        <f t="shared" si="5"/>
        <v>48</v>
      </c>
      <c r="I32" s="40">
        <f t="shared" si="5"/>
        <v>122</v>
      </c>
      <c r="J32" s="40">
        <f t="shared" si="5"/>
        <v>170</v>
      </c>
    </row>
    <row r="33" spans="1:10" x14ac:dyDescent="0.2">
      <c r="A33" s="2" t="s">
        <v>266</v>
      </c>
      <c r="B33" s="5">
        <v>0</v>
      </c>
      <c r="C33" s="5">
        <v>0</v>
      </c>
      <c r="D33" s="40">
        <f>SUM(B33:C33)</f>
        <v>0</v>
      </c>
      <c r="E33" s="5">
        <v>18</v>
      </c>
      <c r="F33" s="5">
        <v>44</v>
      </c>
      <c r="G33" s="40">
        <f>SUM(E33:F33)</f>
        <v>62</v>
      </c>
      <c r="H33" s="5">
        <f t="shared" ref="H33:I36" si="6">+B33+E33</f>
        <v>18</v>
      </c>
      <c r="I33" s="5">
        <f t="shared" si="6"/>
        <v>44</v>
      </c>
      <c r="J33" s="40">
        <f>SUM(H33:I33)</f>
        <v>62</v>
      </c>
    </row>
    <row r="34" spans="1:10" x14ac:dyDescent="0.2">
      <c r="A34" s="2" t="s">
        <v>280</v>
      </c>
      <c r="B34" s="5">
        <v>0</v>
      </c>
      <c r="C34" s="5">
        <v>0</v>
      </c>
      <c r="D34" s="40">
        <f>SUM(B34:C34)</f>
        <v>0</v>
      </c>
      <c r="E34" s="5">
        <v>5</v>
      </c>
      <c r="F34" s="5">
        <v>26</v>
      </c>
      <c r="G34" s="40">
        <f>SUM(E34:F34)</f>
        <v>31</v>
      </c>
      <c r="H34" s="5">
        <f t="shared" si="6"/>
        <v>5</v>
      </c>
      <c r="I34" s="5">
        <f t="shared" si="6"/>
        <v>26</v>
      </c>
      <c r="J34" s="40">
        <f>SUM(H34:I34)</f>
        <v>31</v>
      </c>
    </row>
    <row r="35" spans="1:10" x14ac:dyDescent="0.2">
      <c r="A35" s="2" t="s">
        <v>270</v>
      </c>
      <c r="B35" s="5">
        <v>0</v>
      </c>
      <c r="C35" s="5">
        <v>0</v>
      </c>
      <c r="D35" s="40">
        <f>SUM(B35:C35)</f>
        <v>0</v>
      </c>
      <c r="E35" s="5">
        <v>3</v>
      </c>
      <c r="F35" s="5">
        <v>45</v>
      </c>
      <c r="G35" s="40">
        <f>SUM(E35:F35)</f>
        <v>48</v>
      </c>
      <c r="H35" s="5">
        <f t="shared" si="6"/>
        <v>3</v>
      </c>
      <c r="I35" s="5">
        <f t="shared" si="6"/>
        <v>45</v>
      </c>
      <c r="J35" s="40">
        <f>SUM(H35:I35)</f>
        <v>48</v>
      </c>
    </row>
    <row r="36" spans="1:10" x14ac:dyDescent="0.2">
      <c r="A36" s="2" t="s">
        <v>281</v>
      </c>
      <c r="B36" s="5">
        <v>0</v>
      </c>
      <c r="C36" s="5">
        <v>0</v>
      </c>
      <c r="D36" s="40">
        <f>SUM(B36:C36)</f>
        <v>0</v>
      </c>
      <c r="E36" s="5">
        <v>22</v>
      </c>
      <c r="F36" s="5">
        <v>7</v>
      </c>
      <c r="G36" s="40">
        <f>SUM(E36:F36)</f>
        <v>29</v>
      </c>
      <c r="H36" s="5">
        <f t="shared" si="6"/>
        <v>22</v>
      </c>
      <c r="I36" s="5">
        <f t="shared" si="6"/>
        <v>7</v>
      </c>
      <c r="J36" s="40">
        <f>SUM(H36:I36)</f>
        <v>29</v>
      </c>
    </row>
    <row r="37" spans="1:10" x14ac:dyDescent="0.2">
      <c r="A37" s="2"/>
      <c r="B37" s="2"/>
      <c r="C37" s="40"/>
      <c r="D37" s="40"/>
      <c r="E37" s="40"/>
      <c r="F37" s="40"/>
      <c r="G37" s="40"/>
      <c r="H37" s="40"/>
      <c r="I37" s="40"/>
      <c r="J37" s="40"/>
    </row>
    <row r="38" spans="1:10" x14ac:dyDescent="0.2">
      <c r="A38" s="1" t="s">
        <v>25</v>
      </c>
      <c r="B38" s="40">
        <f>SUM(B39:B41)</f>
        <v>0</v>
      </c>
      <c r="C38" s="40">
        <f t="shared" ref="C38:J38" si="7">SUM(C39:C41)</f>
        <v>0</v>
      </c>
      <c r="D38" s="40">
        <f t="shared" si="7"/>
        <v>0</v>
      </c>
      <c r="E38" s="40">
        <f t="shared" si="7"/>
        <v>60</v>
      </c>
      <c r="F38" s="40">
        <f t="shared" si="7"/>
        <v>70</v>
      </c>
      <c r="G38" s="40">
        <f t="shared" si="7"/>
        <v>130</v>
      </c>
      <c r="H38" s="40">
        <f t="shared" si="7"/>
        <v>60</v>
      </c>
      <c r="I38" s="40">
        <f t="shared" si="7"/>
        <v>70</v>
      </c>
      <c r="J38" s="40">
        <f t="shared" si="7"/>
        <v>130</v>
      </c>
    </row>
    <row r="39" spans="1:10" x14ac:dyDescent="0.2">
      <c r="A39" s="2" t="s">
        <v>280</v>
      </c>
      <c r="B39" s="5">
        <v>0</v>
      </c>
      <c r="C39" s="5">
        <v>0</v>
      </c>
      <c r="D39" s="40">
        <f>SUM(B39:C39)</f>
        <v>0</v>
      </c>
      <c r="E39" s="5">
        <v>0</v>
      </c>
      <c r="F39" s="5">
        <v>17</v>
      </c>
      <c r="G39" s="40">
        <f>SUM(E39:F39)</f>
        <v>17</v>
      </c>
      <c r="H39" s="5">
        <f t="shared" ref="H39:I41" si="8">+B39+E39</f>
        <v>0</v>
      </c>
      <c r="I39" s="5">
        <f t="shared" si="8"/>
        <v>17</v>
      </c>
      <c r="J39" s="40">
        <f>SUM(H39:I39)</f>
        <v>17</v>
      </c>
    </row>
    <row r="40" spans="1:10" x14ac:dyDescent="0.2">
      <c r="A40" s="2" t="s">
        <v>281</v>
      </c>
      <c r="B40" s="5">
        <v>0</v>
      </c>
      <c r="C40" s="5">
        <v>0</v>
      </c>
      <c r="D40" s="40">
        <f>SUM(B40:C40)</f>
        <v>0</v>
      </c>
      <c r="E40" s="5">
        <v>56</v>
      </c>
      <c r="F40" s="5">
        <v>24</v>
      </c>
      <c r="G40" s="40">
        <f>SUM(E40:F40)</f>
        <v>80</v>
      </c>
      <c r="H40" s="5">
        <f t="shared" si="8"/>
        <v>56</v>
      </c>
      <c r="I40" s="5">
        <f t="shared" si="8"/>
        <v>24</v>
      </c>
      <c r="J40" s="40">
        <f>SUM(H40:I40)</f>
        <v>80</v>
      </c>
    </row>
    <row r="41" spans="1:10" x14ac:dyDescent="0.2">
      <c r="A41" s="2" t="s">
        <v>282</v>
      </c>
      <c r="B41" s="5">
        <v>0</v>
      </c>
      <c r="C41" s="5">
        <v>0</v>
      </c>
      <c r="D41" s="40">
        <f>SUM(B41:C41)</f>
        <v>0</v>
      </c>
      <c r="E41" s="5">
        <v>4</v>
      </c>
      <c r="F41" s="5">
        <v>29</v>
      </c>
      <c r="G41" s="40">
        <f>SUM(E41:F41)</f>
        <v>33</v>
      </c>
      <c r="H41" s="5">
        <f t="shared" si="8"/>
        <v>4</v>
      </c>
      <c r="I41" s="5">
        <f t="shared" si="8"/>
        <v>29</v>
      </c>
      <c r="J41" s="40">
        <f>SUM(H41:I41)</f>
        <v>33</v>
      </c>
    </row>
    <row r="42" spans="1:10" x14ac:dyDescent="0.2">
      <c r="A42" s="2"/>
      <c r="B42" s="2"/>
      <c r="C42" s="40"/>
      <c r="D42" s="40"/>
      <c r="E42" s="40"/>
      <c r="F42" s="40"/>
      <c r="G42" s="40"/>
      <c r="H42" s="40"/>
      <c r="I42" s="40"/>
      <c r="J42" s="40"/>
    </row>
    <row r="43" spans="1:10" x14ac:dyDescent="0.2">
      <c r="A43" s="1" t="s">
        <v>27</v>
      </c>
      <c r="B43" s="40">
        <f>SUM(B44:B45)</f>
        <v>0</v>
      </c>
      <c r="C43" s="40">
        <f t="shared" ref="C43:J43" si="9">SUM(C44:C45)</f>
        <v>0</v>
      </c>
      <c r="D43" s="40">
        <f t="shared" si="9"/>
        <v>0</v>
      </c>
      <c r="E43" s="40">
        <f t="shared" si="9"/>
        <v>33</v>
      </c>
      <c r="F43" s="40">
        <f t="shared" si="9"/>
        <v>12</v>
      </c>
      <c r="G43" s="40">
        <f t="shared" si="9"/>
        <v>45</v>
      </c>
      <c r="H43" s="40">
        <f t="shared" si="9"/>
        <v>33</v>
      </c>
      <c r="I43" s="40">
        <f t="shared" si="9"/>
        <v>12</v>
      </c>
      <c r="J43" s="40">
        <f t="shared" si="9"/>
        <v>45</v>
      </c>
    </row>
    <row r="44" spans="1:10" x14ac:dyDescent="0.2">
      <c r="A44" s="2" t="s">
        <v>275</v>
      </c>
      <c r="B44" s="5">
        <v>0</v>
      </c>
      <c r="C44" s="5">
        <v>0</v>
      </c>
      <c r="D44" s="40">
        <f>SUM(B44:C44)</f>
        <v>0</v>
      </c>
      <c r="E44" s="5">
        <v>1</v>
      </c>
      <c r="F44" s="5">
        <v>6</v>
      </c>
      <c r="G44" s="40">
        <f>SUM(E44:F44)</f>
        <v>7</v>
      </c>
      <c r="H44" s="5">
        <f>+B44+E44</f>
        <v>1</v>
      </c>
      <c r="I44" s="5">
        <f>+C44+F44</f>
        <v>6</v>
      </c>
      <c r="J44" s="40">
        <f>SUM(H44:I44)</f>
        <v>7</v>
      </c>
    </row>
    <row r="45" spans="1:10" x14ac:dyDescent="0.2">
      <c r="A45" s="2" t="s">
        <v>279</v>
      </c>
      <c r="B45" s="5">
        <v>0</v>
      </c>
      <c r="C45" s="5">
        <v>0</v>
      </c>
      <c r="D45" s="40">
        <f>SUM(B45:C45)</f>
        <v>0</v>
      </c>
      <c r="E45" s="5">
        <v>32</v>
      </c>
      <c r="F45" s="5">
        <v>6</v>
      </c>
      <c r="G45" s="40">
        <f>SUM(E45:F45)</f>
        <v>38</v>
      </c>
      <c r="H45" s="5">
        <f>+B45+E45</f>
        <v>32</v>
      </c>
      <c r="I45" s="5">
        <f>+C45+F45</f>
        <v>6</v>
      </c>
      <c r="J45" s="40">
        <f>SUM(H45:I45)</f>
        <v>38</v>
      </c>
    </row>
    <row r="46" spans="1:10" x14ac:dyDescent="0.2">
      <c r="A46" s="2"/>
      <c r="B46" s="2"/>
      <c r="C46" s="40"/>
      <c r="D46" s="40"/>
      <c r="E46" s="40"/>
      <c r="F46" s="40"/>
      <c r="G46" s="40"/>
      <c r="H46" s="40"/>
      <c r="I46" s="40"/>
      <c r="J46" s="40"/>
    </row>
    <row r="47" spans="1:10" x14ac:dyDescent="0.2">
      <c r="A47" s="1" t="s">
        <v>28</v>
      </c>
      <c r="B47" s="40">
        <f>SUM(B48:B48)</f>
        <v>0</v>
      </c>
      <c r="C47" s="40">
        <f t="shared" ref="C47:J47" si="10">SUM(C48:C48)</f>
        <v>0</v>
      </c>
      <c r="D47" s="40">
        <f t="shared" si="10"/>
        <v>0</v>
      </c>
      <c r="E47" s="40">
        <f t="shared" si="10"/>
        <v>133</v>
      </c>
      <c r="F47" s="40">
        <f t="shared" si="10"/>
        <v>231</v>
      </c>
      <c r="G47" s="40">
        <f t="shared" si="10"/>
        <v>364</v>
      </c>
      <c r="H47" s="40">
        <f t="shared" si="10"/>
        <v>133</v>
      </c>
      <c r="I47" s="40">
        <f t="shared" si="10"/>
        <v>231</v>
      </c>
      <c r="J47" s="40">
        <f t="shared" si="10"/>
        <v>364</v>
      </c>
    </row>
    <row r="48" spans="1:10" x14ac:dyDescent="0.2">
      <c r="A48" s="2" t="s">
        <v>283</v>
      </c>
      <c r="B48" s="5">
        <v>0</v>
      </c>
      <c r="C48" s="5">
        <v>0</v>
      </c>
      <c r="D48" s="40">
        <f>SUM(B48:C48)</f>
        <v>0</v>
      </c>
      <c r="E48" s="5">
        <v>133</v>
      </c>
      <c r="F48" s="5">
        <v>231</v>
      </c>
      <c r="G48" s="40">
        <f>SUM(E48:F48)</f>
        <v>364</v>
      </c>
      <c r="H48" s="5">
        <f>+B48+E48</f>
        <v>133</v>
      </c>
      <c r="I48" s="5">
        <f>+C48+F48</f>
        <v>231</v>
      </c>
      <c r="J48" s="40">
        <f>SUM(H48:I48)</f>
        <v>364</v>
      </c>
    </row>
    <row r="49" spans="1:10" x14ac:dyDescent="0.2">
      <c r="A49" s="2"/>
      <c r="B49" s="2"/>
      <c r="C49" s="40"/>
      <c r="D49" s="40"/>
      <c r="E49" s="40"/>
      <c r="F49" s="40"/>
      <c r="G49" s="40"/>
      <c r="H49" s="40"/>
      <c r="I49" s="40"/>
      <c r="J49" s="40"/>
    </row>
    <row r="50" spans="1:10" x14ac:dyDescent="0.2">
      <c r="A50" s="1" t="s">
        <v>35</v>
      </c>
      <c r="B50" s="40">
        <f>+B10+B32+B38+B43+B47</f>
        <v>171</v>
      </c>
      <c r="C50" s="40">
        <f>+C10+C32+C38+C43+C47</f>
        <v>13</v>
      </c>
      <c r="D50" s="40">
        <f>SUM(B50:C50)</f>
        <v>184</v>
      </c>
      <c r="E50" s="40">
        <f>+E10+E32+E38+E43+E47</f>
        <v>749</v>
      </c>
      <c r="F50" s="40">
        <f>+F10+F32+F38+F43+F47</f>
        <v>943</v>
      </c>
      <c r="G50" s="40">
        <f>SUM(E50:F50)</f>
        <v>1692</v>
      </c>
      <c r="H50" s="40">
        <f>+H10+H32+H38+H43+H47</f>
        <v>920</v>
      </c>
      <c r="I50" s="40">
        <f>+I10+I32+I38+I43+I47</f>
        <v>956</v>
      </c>
      <c r="J50" s="40">
        <f>SUM(H50:I50)</f>
        <v>1876</v>
      </c>
    </row>
    <row r="51" spans="1:10" ht="13.5" thickBo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</row>
    <row r="52" spans="1:10" x14ac:dyDescent="0.2">
      <c r="A52" s="2"/>
      <c r="B52" s="2"/>
      <c r="C52" s="2"/>
      <c r="D52" s="5"/>
      <c r="E52" s="2"/>
      <c r="F52" s="2"/>
      <c r="G52" s="5"/>
      <c r="H52" s="2"/>
      <c r="I52" s="2"/>
      <c r="J52" s="2"/>
    </row>
    <row r="53" spans="1:10" x14ac:dyDescent="0.2">
      <c r="A53" s="2" t="s">
        <v>284</v>
      </c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">
      <c r="A54" s="2" t="s">
        <v>285</v>
      </c>
      <c r="B54" s="2"/>
      <c r="C54" s="2"/>
      <c r="D54" s="2"/>
      <c r="E54" s="2"/>
      <c r="F54" s="2"/>
      <c r="G54" s="2"/>
      <c r="H54" s="2"/>
      <c r="I54" s="2"/>
      <c r="J54" s="2"/>
    </row>
  </sheetData>
  <mergeCells count="4">
    <mergeCell ref="B6:J6"/>
    <mergeCell ref="B7:D7"/>
    <mergeCell ref="E7:G7"/>
    <mergeCell ref="H7:J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workbookViewId="0">
      <selection activeCell="D25" sqref="D25"/>
    </sheetView>
  </sheetViews>
  <sheetFormatPr baseColWidth="10" defaultRowHeight="12.75" x14ac:dyDescent="0.2"/>
  <cols>
    <col min="1" max="1" width="29.140625" style="7" customWidth="1"/>
    <col min="2" max="16384" width="11.42578125" style="7"/>
  </cols>
  <sheetData>
    <row r="1" spans="1:10" x14ac:dyDescent="0.2">
      <c r="A1" s="22" t="s">
        <v>196</v>
      </c>
    </row>
    <row r="2" spans="1:10" x14ac:dyDescent="0.2">
      <c r="A2" s="22" t="s">
        <v>289</v>
      </c>
    </row>
    <row r="3" spans="1:10" x14ac:dyDescent="0.2">
      <c r="A3" s="41" t="s">
        <v>288</v>
      </c>
      <c r="B3" s="25"/>
      <c r="C3" s="25"/>
      <c r="D3" s="25"/>
      <c r="E3" s="25"/>
      <c r="F3" s="25"/>
      <c r="G3" s="25"/>
      <c r="H3" s="25"/>
      <c r="I3" s="25"/>
      <c r="J3" s="25"/>
    </row>
    <row r="4" spans="1:10" x14ac:dyDescent="0.2">
      <c r="A4" s="41" t="s">
        <v>287</v>
      </c>
      <c r="B4" s="25"/>
      <c r="C4" s="25"/>
      <c r="D4" s="25"/>
      <c r="E4" s="25"/>
      <c r="F4" s="25"/>
      <c r="G4" s="25"/>
      <c r="H4" s="25"/>
      <c r="I4" s="25"/>
      <c r="J4" s="25"/>
    </row>
    <row r="5" spans="1:10" x14ac:dyDescent="0.2">
      <c r="A5" s="2"/>
      <c r="B5" s="2"/>
      <c r="C5" s="2"/>
      <c r="D5" s="2"/>
      <c r="E5" s="2"/>
      <c r="F5" s="2"/>
      <c r="G5" s="2"/>
      <c r="H5" s="39"/>
      <c r="I5" s="39"/>
      <c r="J5" s="39"/>
    </row>
    <row r="6" spans="1:10" x14ac:dyDescent="0.2">
      <c r="A6" s="27" t="s">
        <v>86</v>
      </c>
      <c r="B6" s="73" t="s">
        <v>184</v>
      </c>
      <c r="C6" s="73"/>
      <c r="D6" s="73"/>
      <c r="E6" s="73"/>
      <c r="F6" s="73"/>
      <c r="G6" s="73"/>
      <c r="H6" s="73"/>
      <c r="I6" s="73"/>
      <c r="J6" s="73"/>
    </row>
    <row r="7" spans="1:10" x14ac:dyDescent="0.2">
      <c r="A7" s="28" t="s">
        <v>265</v>
      </c>
      <c r="B7" s="72" t="s">
        <v>14</v>
      </c>
      <c r="C7" s="58"/>
      <c r="D7" s="59"/>
      <c r="E7" s="72" t="s">
        <v>15</v>
      </c>
      <c r="F7" s="58"/>
      <c r="G7" s="59"/>
      <c r="H7" s="72" t="s">
        <v>8</v>
      </c>
      <c r="I7" s="58"/>
      <c r="J7" s="58"/>
    </row>
    <row r="8" spans="1:10" x14ac:dyDescent="0.2">
      <c r="A8" s="34" t="s">
        <v>161</v>
      </c>
      <c r="B8" s="35" t="s">
        <v>9</v>
      </c>
      <c r="C8" s="19" t="s">
        <v>10</v>
      </c>
      <c r="D8" s="17" t="s">
        <v>11</v>
      </c>
      <c r="E8" s="35" t="s">
        <v>9</v>
      </c>
      <c r="F8" s="19" t="s">
        <v>10</v>
      </c>
      <c r="G8" s="17" t="s">
        <v>11</v>
      </c>
      <c r="H8" s="35" t="s">
        <v>9</v>
      </c>
      <c r="I8" s="19" t="s">
        <v>10</v>
      </c>
      <c r="J8" s="15" t="s">
        <v>11</v>
      </c>
    </row>
    <row r="9" spans="1:10" x14ac:dyDescent="0.2">
      <c r="A9" s="2"/>
      <c r="B9" s="39"/>
      <c r="C9" s="39"/>
      <c r="D9" s="39"/>
      <c r="E9" s="39"/>
      <c r="F9" s="39"/>
      <c r="G9" s="39"/>
      <c r="H9" s="39"/>
      <c r="I9" s="39"/>
      <c r="J9" s="39"/>
    </row>
    <row r="10" spans="1:10" x14ac:dyDescent="0.2">
      <c r="A10" s="1" t="s">
        <v>12</v>
      </c>
      <c r="B10" s="40">
        <f>SUM(B11:B30)</f>
        <v>171</v>
      </c>
      <c r="C10" s="40">
        <f t="shared" ref="C10:J10" si="0">SUM(C11:C30)</f>
        <v>13</v>
      </c>
      <c r="D10" s="40">
        <f t="shared" si="0"/>
        <v>184</v>
      </c>
      <c r="E10" s="40">
        <f t="shared" si="0"/>
        <v>475</v>
      </c>
      <c r="F10" s="40">
        <f t="shared" si="0"/>
        <v>508</v>
      </c>
      <c r="G10" s="40">
        <f t="shared" si="0"/>
        <v>983</v>
      </c>
      <c r="H10" s="40">
        <f t="shared" si="0"/>
        <v>646</v>
      </c>
      <c r="I10" s="40">
        <f t="shared" si="0"/>
        <v>521</v>
      </c>
      <c r="J10" s="40">
        <f t="shared" si="0"/>
        <v>1167</v>
      </c>
    </row>
    <row r="11" spans="1:10" x14ac:dyDescent="0.2">
      <c r="A11" s="2" t="s">
        <v>266</v>
      </c>
      <c r="B11" s="5">
        <v>0</v>
      </c>
      <c r="C11" s="5">
        <v>0</v>
      </c>
      <c r="D11" s="40">
        <f>SUM(B11:C11)</f>
        <v>0</v>
      </c>
      <c r="E11" s="5">
        <v>8</v>
      </c>
      <c r="F11" s="5">
        <v>6</v>
      </c>
      <c r="G11" s="40">
        <f>SUM(E11:F11)</f>
        <v>14</v>
      </c>
      <c r="H11" s="5">
        <f>+B11+E11</f>
        <v>8</v>
      </c>
      <c r="I11" s="5">
        <f>+C11+F11</f>
        <v>6</v>
      </c>
      <c r="J11" s="40">
        <f>SUM(H11:I11)</f>
        <v>14</v>
      </c>
    </row>
    <row r="12" spans="1:10" x14ac:dyDescent="0.2">
      <c r="A12" s="2" t="s">
        <v>267</v>
      </c>
      <c r="B12" s="5">
        <v>55</v>
      </c>
      <c r="C12" s="5">
        <v>1</v>
      </c>
      <c r="D12" s="40">
        <f t="shared" ref="D12:D30" si="1">SUM(B12:C12)</f>
        <v>56</v>
      </c>
      <c r="E12" s="5">
        <v>0</v>
      </c>
      <c r="F12" s="5">
        <v>0</v>
      </c>
      <c r="G12" s="40">
        <f t="shared" ref="G12:G30" si="2">SUM(E12:F12)</f>
        <v>0</v>
      </c>
      <c r="H12" s="5">
        <f t="shared" ref="H12:I30" si="3">+B12+E12</f>
        <v>55</v>
      </c>
      <c r="I12" s="5">
        <f t="shared" si="3"/>
        <v>1</v>
      </c>
      <c r="J12" s="40">
        <f t="shared" ref="J12:J30" si="4">SUM(H12:I12)</f>
        <v>56</v>
      </c>
    </row>
    <row r="13" spans="1:10" x14ac:dyDescent="0.2">
      <c r="A13" s="2" t="s">
        <v>268</v>
      </c>
      <c r="B13" s="5">
        <v>0</v>
      </c>
      <c r="C13" s="5">
        <v>0</v>
      </c>
      <c r="D13" s="40">
        <f t="shared" si="1"/>
        <v>0</v>
      </c>
      <c r="E13" s="5">
        <v>77</v>
      </c>
      <c r="F13" s="5">
        <v>104</v>
      </c>
      <c r="G13" s="40">
        <f t="shared" si="2"/>
        <v>181</v>
      </c>
      <c r="H13" s="5">
        <f t="shared" si="3"/>
        <v>77</v>
      </c>
      <c r="I13" s="5">
        <f t="shared" si="3"/>
        <v>104</v>
      </c>
      <c r="J13" s="40">
        <f t="shared" si="4"/>
        <v>181</v>
      </c>
    </row>
    <row r="14" spans="1:10" x14ac:dyDescent="0.2">
      <c r="A14" s="2" t="s">
        <v>269</v>
      </c>
      <c r="B14" s="5">
        <v>0</v>
      </c>
      <c r="C14" s="5">
        <v>0</v>
      </c>
      <c r="D14" s="40">
        <f t="shared" si="1"/>
        <v>0</v>
      </c>
      <c r="E14" s="5">
        <v>61</v>
      </c>
      <c r="F14" s="5">
        <v>19</v>
      </c>
      <c r="G14" s="40">
        <f t="shared" si="2"/>
        <v>80</v>
      </c>
      <c r="H14" s="5">
        <f t="shared" si="3"/>
        <v>61</v>
      </c>
      <c r="I14" s="5">
        <f t="shared" si="3"/>
        <v>19</v>
      </c>
      <c r="J14" s="40">
        <f t="shared" si="4"/>
        <v>80</v>
      </c>
    </row>
    <row r="15" spans="1:10" x14ac:dyDescent="0.2">
      <c r="A15" s="2" t="s">
        <v>270</v>
      </c>
      <c r="B15" s="5">
        <v>0</v>
      </c>
      <c r="C15" s="5">
        <v>0</v>
      </c>
      <c r="D15" s="40">
        <f t="shared" si="1"/>
        <v>0</v>
      </c>
      <c r="E15" s="5">
        <v>0</v>
      </c>
      <c r="F15" s="5">
        <v>8</v>
      </c>
      <c r="G15" s="40">
        <f t="shared" si="2"/>
        <v>8</v>
      </c>
      <c r="H15" s="5">
        <f t="shared" si="3"/>
        <v>0</v>
      </c>
      <c r="I15" s="5">
        <f t="shared" si="3"/>
        <v>8</v>
      </c>
      <c r="J15" s="40">
        <f t="shared" si="4"/>
        <v>8</v>
      </c>
    </row>
    <row r="16" spans="1:10" x14ac:dyDescent="0.2">
      <c r="A16" s="2" t="s">
        <v>271</v>
      </c>
      <c r="B16" s="5">
        <v>15</v>
      </c>
      <c r="C16" s="5">
        <v>3</v>
      </c>
      <c r="D16" s="40">
        <f t="shared" si="1"/>
        <v>18</v>
      </c>
      <c r="E16" s="5">
        <v>0</v>
      </c>
      <c r="F16" s="5">
        <v>0</v>
      </c>
      <c r="G16" s="40">
        <f t="shared" si="2"/>
        <v>0</v>
      </c>
      <c r="H16" s="5">
        <f t="shared" si="3"/>
        <v>15</v>
      </c>
      <c r="I16" s="5">
        <f t="shared" si="3"/>
        <v>3</v>
      </c>
      <c r="J16" s="40">
        <f t="shared" si="4"/>
        <v>18</v>
      </c>
    </row>
    <row r="17" spans="1:10" x14ac:dyDescent="0.2">
      <c r="A17" s="2" t="s">
        <v>272</v>
      </c>
      <c r="B17" s="5">
        <v>0</v>
      </c>
      <c r="C17" s="5">
        <v>0</v>
      </c>
      <c r="D17" s="40">
        <f t="shared" si="1"/>
        <v>0</v>
      </c>
      <c r="E17" s="5">
        <v>25</v>
      </c>
      <c r="F17" s="5">
        <v>2</v>
      </c>
      <c r="G17" s="40">
        <f t="shared" si="2"/>
        <v>27</v>
      </c>
      <c r="H17" s="5">
        <f t="shared" si="3"/>
        <v>25</v>
      </c>
      <c r="I17" s="5">
        <f t="shared" si="3"/>
        <v>2</v>
      </c>
      <c r="J17" s="40">
        <f t="shared" si="4"/>
        <v>27</v>
      </c>
    </row>
    <row r="18" spans="1:10" x14ac:dyDescent="0.2">
      <c r="A18" s="2" t="s">
        <v>229</v>
      </c>
      <c r="B18" s="5">
        <v>0</v>
      </c>
      <c r="C18" s="5">
        <v>0</v>
      </c>
      <c r="D18" s="40">
        <f t="shared" si="1"/>
        <v>0</v>
      </c>
      <c r="E18" s="5">
        <v>50</v>
      </c>
      <c r="F18" s="5">
        <v>49</v>
      </c>
      <c r="G18" s="40">
        <f t="shared" si="2"/>
        <v>99</v>
      </c>
      <c r="H18" s="5">
        <f t="shared" si="3"/>
        <v>50</v>
      </c>
      <c r="I18" s="5">
        <f t="shared" si="3"/>
        <v>49</v>
      </c>
      <c r="J18" s="40">
        <f t="shared" si="4"/>
        <v>99</v>
      </c>
    </row>
    <row r="19" spans="1:10" x14ac:dyDescent="0.2">
      <c r="A19" s="2" t="s">
        <v>220</v>
      </c>
      <c r="B19" s="5">
        <v>0</v>
      </c>
      <c r="C19" s="5">
        <v>0</v>
      </c>
      <c r="D19" s="40">
        <f t="shared" si="1"/>
        <v>0</v>
      </c>
      <c r="E19" s="5">
        <v>15</v>
      </c>
      <c r="F19" s="5">
        <v>6</v>
      </c>
      <c r="G19" s="40">
        <f t="shared" si="2"/>
        <v>21</v>
      </c>
      <c r="H19" s="5">
        <f t="shared" si="3"/>
        <v>15</v>
      </c>
      <c r="I19" s="5">
        <f t="shared" si="3"/>
        <v>6</v>
      </c>
      <c r="J19" s="40">
        <f t="shared" si="4"/>
        <v>21</v>
      </c>
    </row>
    <row r="20" spans="1:10" x14ac:dyDescent="0.2">
      <c r="A20" s="2" t="s">
        <v>178</v>
      </c>
      <c r="B20" s="5">
        <v>0</v>
      </c>
      <c r="C20" s="5">
        <v>0</v>
      </c>
      <c r="D20" s="40">
        <f t="shared" si="1"/>
        <v>0</v>
      </c>
      <c r="E20" s="5">
        <v>13</v>
      </c>
      <c r="F20" s="5">
        <v>0</v>
      </c>
      <c r="G20" s="40">
        <f t="shared" si="2"/>
        <v>13</v>
      </c>
      <c r="H20" s="5">
        <f t="shared" si="3"/>
        <v>13</v>
      </c>
      <c r="I20" s="5">
        <f t="shared" si="3"/>
        <v>0</v>
      </c>
      <c r="J20" s="40">
        <f t="shared" si="4"/>
        <v>13</v>
      </c>
    </row>
    <row r="21" spans="1:10" x14ac:dyDescent="0.2">
      <c r="A21" s="2" t="s">
        <v>273</v>
      </c>
      <c r="B21" s="5">
        <v>0</v>
      </c>
      <c r="C21" s="5">
        <v>0</v>
      </c>
      <c r="D21" s="40">
        <f t="shared" si="1"/>
        <v>0</v>
      </c>
      <c r="E21" s="5">
        <v>1</v>
      </c>
      <c r="F21" s="5">
        <v>1</v>
      </c>
      <c r="G21" s="40">
        <f t="shared" si="2"/>
        <v>2</v>
      </c>
      <c r="H21" s="5">
        <f t="shared" si="3"/>
        <v>1</v>
      </c>
      <c r="I21" s="5">
        <f t="shared" si="3"/>
        <v>1</v>
      </c>
      <c r="J21" s="40">
        <f t="shared" si="4"/>
        <v>2</v>
      </c>
    </row>
    <row r="22" spans="1:10" x14ac:dyDescent="0.2">
      <c r="A22" s="2" t="s">
        <v>274</v>
      </c>
      <c r="B22" s="5">
        <v>0</v>
      </c>
      <c r="C22" s="5">
        <v>0</v>
      </c>
      <c r="D22" s="40">
        <f t="shared" si="1"/>
        <v>0</v>
      </c>
      <c r="E22" s="5">
        <v>1</v>
      </c>
      <c r="F22" s="5">
        <v>23</v>
      </c>
      <c r="G22" s="40">
        <f t="shared" si="2"/>
        <v>24</v>
      </c>
      <c r="H22" s="5">
        <f t="shared" si="3"/>
        <v>1</v>
      </c>
      <c r="I22" s="5">
        <f t="shared" si="3"/>
        <v>23</v>
      </c>
      <c r="J22" s="40">
        <f t="shared" si="4"/>
        <v>24</v>
      </c>
    </row>
    <row r="23" spans="1:10" x14ac:dyDescent="0.2">
      <c r="A23" s="2" t="s">
        <v>275</v>
      </c>
      <c r="B23" s="5">
        <v>0</v>
      </c>
      <c r="C23" s="5">
        <v>0</v>
      </c>
      <c r="D23" s="40">
        <f t="shared" si="1"/>
        <v>0</v>
      </c>
      <c r="E23" s="5">
        <v>91</v>
      </c>
      <c r="F23" s="5">
        <v>111</v>
      </c>
      <c r="G23" s="40">
        <f t="shared" si="2"/>
        <v>202</v>
      </c>
      <c r="H23" s="5">
        <f t="shared" si="3"/>
        <v>91</v>
      </c>
      <c r="I23" s="5">
        <f t="shared" si="3"/>
        <v>111</v>
      </c>
      <c r="J23" s="40">
        <f t="shared" si="4"/>
        <v>202</v>
      </c>
    </row>
    <row r="24" spans="1:10" x14ac:dyDescent="0.2">
      <c r="A24" s="2" t="s">
        <v>233</v>
      </c>
      <c r="B24" s="5">
        <v>6</v>
      </c>
      <c r="C24" s="5">
        <v>6</v>
      </c>
      <c r="D24" s="40">
        <f t="shared" si="1"/>
        <v>12</v>
      </c>
      <c r="E24" s="5">
        <v>4</v>
      </c>
      <c r="F24" s="5">
        <v>2</v>
      </c>
      <c r="G24" s="40">
        <f t="shared" si="2"/>
        <v>6</v>
      </c>
      <c r="H24" s="5">
        <f t="shared" si="3"/>
        <v>10</v>
      </c>
      <c r="I24" s="5">
        <f t="shared" si="3"/>
        <v>8</v>
      </c>
      <c r="J24" s="40">
        <f t="shared" si="4"/>
        <v>18</v>
      </c>
    </row>
    <row r="25" spans="1:10" x14ac:dyDescent="0.2">
      <c r="A25" s="2" t="s">
        <v>276</v>
      </c>
      <c r="B25" s="5">
        <v>0</v>
      </c>
      <c r="C25" s="5">
        <v>0</v>
      </c>
      <c r="D25" s="40">
        <f t="shared" si="1"/>
        <v>0</v>
      </c>
      <c r="E25" s="5">
        <v>10</v>
      </c>
      <c r="F25" s="5">
        <v>12</v>
      </c>
      <c r="G25" s="40">
        <f t="shared" si="2"/>
        <v>22</v>
      </c>
      <c r="H25" s="5">
        <f t="shared" si="3"/>
        <v>10</v>
      </c>
      <c r="I25" s="5">
        <f t="shared" si="3"/>
        <v>12</v>
      </c>
      <c r="J25" s="40">
        <f t="shared" si="4"/>
        <v>22</v>
      </c>
    </row>
    <row r="26" spans="1:10" x14ac:dyDescent="0.2">
      <c r="A26" s="2" t="s">
        <v>244</v>
      </c>
      <c r="B26" s="5">
        <v>0</v>
      </c>
      <c r="C26" s="5">
        <v>0</v>
      </c>
      <c r="D26" s="40">
        <f t="shared" si="1"/>
        <v>0</v>
      </c>
      <c r="E26" s="5">
        <v>2</v>
      </c>
      <c r="F26" s="5">
        <v>39</v>
      </c>
      <c r="G26" s="40">
        <f t="shared" si="2"/>
        <v>41</v>
      </c>
      <c r="H26" s="5">
        <f t="shared" si="3"/>
        <v>2</v>
      </c>
      <c r="I26" s="5">
        <f t="shared" si="3"/>
        <v>39</v>
      </c>
      <c r="J26" s="40">
        <f t="shared" si="4"/>
        <v>41</v>
      </c>
    </row>
    <row r="27" spans="1:10" x14ac:dyDescent="0.2">
      <c r="A27" s="2" t="s">
        <v>171</v>
      </c>
      <c r="B27" s="5">
        <v>55</v>
      </c>
      <c r="C27" s="5">
        <v>1</v>
      </c>
      <c r="D27" s="40">
        <f t="shared" si="1"/>
        <v>56</v>
      </c>
      <c r="E27" s="5">
        <v>0</v>
      </c>
      <c r="F27" s="5">
        <v>0</v>
      </c>
      <c r="G27" s="40">
        <f t="shared" si="2"/>
        <v>0</v>
      </c>
      <c r="H27" s="5">
        <f t="shared" si="3"/>
        <v>55</v>
      </c>
      <c r="I27" s="5">
        <f t="shared" si="3"/>
        <v>1</v>
      </c>
      <c r="J27" s="40">
        <f t="shared" si="4"/>
        <v>56</v>
      </c>
    </row>
    <row r="28" spans="1:10" x14ac:dyDescent="0.2">
      <c r="A28" s="2" t="s">
        <v>277</v>
      </c>
      <c r="B28" s="5">
        <v>40</v>
      </c>
      <c r="C28" s="5">
        <v>2</v>
      </c>
      <c r="D28" s="40">
        <f t="shared" si="1"/>
        <v>42</v>
      </c>
      <c r="E28" s="5">
        <v>0</v>
      </c>
      <c r="F28" s="5">
        <v>0</v>
      </c>
      <c r="G28" s="40">
        <f t="shared" si="2"/>
        <v>0</v>
      </c>
      <c r="H28" s="5">
        <f t="shared" si="3"/>
        <v>40</v>
      </c>
      <c r="I28" s="5">
        <f t="shared" si="3"/>
        <v>2</v>
      </c>
      <c r="J28" s="40">
        <f t="shared" si="4"/>
        <v>42</v>
      </c>
    </row>
    <row r="29" spans="1:10" x14ac:dyDescent="0.2">
      <c r="A29" s="2" t="s">
        <v>278</v>
      </c>
      <c r="B29" s="5">
        <v>0</v>
      </c>
      <c r="C29" s="5">
        <v>0</v>
      </c>
      <c r="D29" s="40">
        <f t="shared" si="1"/>
        <v>0</v>
      </c>
      <c r="E29" s="5">
        <v>96</v>
      </c>
      <c r="F29" s="5">
        <v>118</v>
      </c>
      <c r="G29" s="40">
        <f t="shared" si="2"/>
        <v>214</v>
      </c>
      <c r="H29" s="5">
        <f t="shared" si="3"/>
        <v>96</v>
      </c>
      <c r="I29" s="5">
        <f t="shared" si="3"/>
        <v>118</v>
      </c>
      <c r="J29" s="40">
        <f t="shared" si="4"/>
        <v>214</v>
      </c>
    </row>
    <row r="30" spans="1:10" x14ac:dyDescent="0.2">
      <c r="A30" s="2" t="s">
        <v>279</v>
      </c>
      <c r="B30" s="5">
        <v>0</v>
      </c>
      <c r="C30" s="5">
        <v>0</v>
      </c>
      <c r="D30" s="40">
        <f t="shared" si="1"/>
        <v>0</v>
      </c>
      <c r="E30" s="5">
        <v>21</v>
      </c>
      <c r="F30" s="5">
        <v>8</v>
      </c>
      <c r="G30" s="40">
        <f t="shared" si="2"/>
        <v>29</v>
      </c>
      <c r="H30" s="5">
        <f t="shared" si="3"/>
        <v>21</v>
      </c>
      <c r="I30" s="5">
        <f t="shared" si="3"/>
        <v>8</v>
      </c>
      <c r="J30" s="40">
        <f t="shared" si="4"/>
        <v>29</v>
      </c>
    </row>
    <row r="31" spans="1:10" x14ac:dyDescent="0.2">
      <c r="A31" s="2"/>
      <c r="B31" s="5"/>
      <c r="C31" s="5"/>
      <c r="D31" s="40"/>
      <c r="E31" s="5"/>
      <c r="F31" s="5"/>
      <c r="G31" s="40"/>
      <c r="H31" s="40"/>
      <c r="I31" s="40"/>
      <c r="J31" s="40"/>
    </row>
    <row r="32" spans="1:10" x14ac:dyDescent="0.2">
      <c r="A32" s="1" t="s">
        <v>24</v>
      </c>
      <c r="B32" s="40">
        <f t="shared" ref="B32:J32" si="5">SUM(B33:B36)</f>
        <v>0</v>
      </c>
      <c r="C32" s="40">
        <f t="shared" si="5"/>
        <v>0</v>
      </c>
      <c r="D32" s="40">
        <f t="shared" si="5"/>
        <v>0</v>
      </c>
      <c r="E32" s="40">
        <f t="shared" si="5"/>
        <v>48</v>
      </c>
      <c r="F32" s="40">
        <f t="shared" si="5"/>
        <v>122</v>
      </c>
      <c r="G32" s="40">
        <f t="shared" si="5"/>
        <v>170</v>
      </c>
      <c r="H32" s="40">
        <f t="shared" si="5"/>
        <v>48</v>
      </c>
      <c r="I32" s="40">
        <f t="shared" si="5"/>
        <v>122</v>
      </c>
      <c r="J32" s="40">
        <f t="shared" si="5"/>
        <v>170</v>
      </c>
    </row>
    <row r="33" spans="1:10" x14ac:dyDescent="0.2">
      <c r="A33" s="2" t="s">
        <v>266</v>
      </c>
      <c r="B33" s="5">
        <v>0</v>
      </c>
      <c r="C33" s="5">
        <v>0</v>
      </c>
      <c r="D33" s="40">
        <f>SUM(B33:C33)</f>
        <v>0</v>
      </c>
      <c r="E33" s="5">
        <v>18</v>
      </c>
      <c r="F33" s="5">
        <v>44</v>
      </c>
      <c r="G33" s="40">
        <f>SUM(E33:F33)</f>
        <v>62</v>
      </c>
      <c r="H33" s="5">
        <f t="shared" ref="H33:I36" si="6">+B33+E33</f>
        <v>18</v>
      </c>
      <c r="I33" s="5">
        <f t="shared" si="6"/>
        <v>44</v>
      </c>
      <c r="J33" s="40">
        <f>SUM(H33:I33)</f>
        <v>62</v>
      </c>
    </row>
    <row r="34" spans="1:10" x14ac:dyDescent="0.2">
      <c r="A34" s="2" t="s">
        <v>280</v>
      </c>
      <c r="B34" s="5">
        <v>0</v>
      </c>
      <c r="C34" s="5">
        <v>0</v>
      </c>
      <c r="D34" s="40">
        <f>SUM(B34:C34)</f>
        <v>0</v>
      </c>
      <c r="E34" s="5">
        <v>5</v>
      </c>
      <c r="F34" s="5">
        <v>26</v>
      </c>
      <c r="G34" s="40">
        <f>SUM(E34:F34)</f>
        <v>31</v>
      </c>
      <c r="H34" s="5">
        <f t="shared" si="6"/>
        <v>5</v>
      </c>
      <c r="I34" s="5">
        <f t="shared" si="6"/>
        <v>26</v>
      </c>
      <c r="J34" s="40">
        <f>SUM(H34:I34)</f>
        <v>31</v>
      </c>
    </row>
    <row r="35" spans="1:10" x14ac:dyDescent="0.2">
      <c r="A35" s="2" t="s">
        <v>270</v>
      </c>
      <c r="B35" s="5">
        <v>0</v>
      </c>
      <c r="C35" s="5">
        <v>0</v>
      </c>
      <c r="D35" s="40">
        <f>SUM(B35:C35)</f>
        <v>0</v>
      </c>
      <c r="E35" s="5">
        <v>3</v>
      </c>
      <c r="F35" s="5">
        <v>45</v>
      </c>
      <c r="G35" s="40">
        <f>SUM(E35:F35)</f>
        <v>48</v>
      </c>
      <c r="H35" s="5">
        <f t="shared" si="6"/>
        <v>3</v>
      </c>
      <c r="I35" s="5">
        <f t="shared" si="6"/>
        <v>45</v>
      </c>
      <c r="J35" s="40">
        <f>SUM(H35:I35)</f>
        <v>48</v>
      </c>
    </row>
    <row r="36" spans="1:10" x14ac:dyDescent="0.2">
      <c r="A36" s="2" t="s">
        <v>281</v>
      </c>
      <c r="B36" s="5">
        <v>0</v>
      </c>
      <c r="C36" s="5">
        <v>0</v>
      </c>
      <c r="D36" s="40">
        <f>SUM(B36:C36)</f>
        <v>0</v>
      </c>
      <c r="E36" s="5">
        <v>22</v>
      </c>
      <c r="F36" s="5">
        <v>7</v>
      </c>
      <c r="G36" s="40">
        <f>SUM(E36:F36)</f>
        <v>29</v>
      </c>
      <c r="H36" s="5">
        <f t="shared" si="6"/>
        <v>22</v>
      </c>
      <c r="I36" s="5">
        <f t="shared" si="6"/>
        <v>7</v>
      </c>
      <c r="J36" s="40">
        <f>SUM(H36:I36)</f>
        <v>29</v>
      </c>
    </row>
    <row r="37" spans="1:10" x14ac:dyDescent="0.2">
      <c r="A37" s="2"/>
      <c r="B37" s="5"/>
      <c r="C37" s="5"/>
      <c r="D37" s="40"/>
      <c r="E37" s="5"/>
      <c r="F37" s="5"/>
      <c r="G37" s="40"/>
      <c r="H37" s="40"/>
      <c r="I37" s="40"/>
      <c r="J37" s="40"/>
    </row>
    <row r="38" spans="1:10" x14ac:dyDescent="0.2">
      <c r="A38" s="1" t="s">
        <v>25</v>
      </c>
      <c r="B38" s="40">
        <f>SUM(B39:B41)</f>
        <v>0</v>
      </c>
      <c r="C38" s="40">
        <f>SUM(C39:C41)</f>
        <v>0</v>
      </c>
      <c r="D38" s="40">
        <f t="shared" ref="D38:J38" si="7">SUM(D39:D41)</f>
        <v>0</v>
      </c>
      <c r="E38" s="40">
        <f>SUM(E39:E41)</f>
        <v>60</v>
      </c>
      <c r="F38" s="40">
        <f>SUM(F39:F41)</f>
        <v>70</v>
      </c>
      <c r="G38" s="40">
        <f t="shared" si="7"/>
        <v>130</v>
      </c>
      <c r="H38" s="40">
        <f t="shared" si="7"/>
        <v>60</v>
      </c>
      <c r="I38" s="40">
        <f t="shared" si="7"/>
        <v>70</v>
      </c>
      <c r="J38" s="40">
        <f t="shared" si="7"/>
        <v>130</v>
      </c>
    </row>
    <row r="39" spans="1:10" x14ac:dyDescent="0.2">
      <c r="A39" s="2" t="s">
        <v>280</v>
      </c>
      <c r="B39" s="5">
        <v>0</v>
      </c>
      <c r="C39" s="5">
        <v>0</v>
      </c>
      <c r="D39" s="40">
        <f>SUM(B39:C39)</f>
        <v>0</v>
      </c>
      <c r="E39" s="5">
        <v>0</v>
      </c>
      <c r="F39" s="5">
        <v>17</v>
      </c>
      <c r="G39" s="40">
        <f>SUM(E39:F39)</f>
        <v>17</v>
      </c>
      <c r="H39" s="5">
        <f t="shared" ref="H39:I41" si="8">+B39+E39</f>
        <v>0</v>
      </c>
      <c r="I39" s="5">
        <f t="shared" si="8"/>
        <v>17</v>
      </c>
      <c r="J39" s="40">
        <f>SUM(H39:I39)</f>
        <v>17</v>
      </c>
    </row>
    <row r="40" spans="1:10" x14ac:dyDescent="0.2">
      <c r="A40" s="2" t="s">
        <v>281</v>
      </c>
      <c r="B40" s="5">
        <v>0</v>
      </c>
      <c r="C40" s="5">
        <v>0</v>
      </c>
      <c r="D40" s="40">
        <f>SUM(B40:C40)</f>
        <v>0</v>
      </c>
      <c r="E40" s="5">
        <v>56</v>
      </c>
      <c r="F40" s="5">
        <v>24</v>
      </c>
      <c r="G40" s="40">
        <f>SUM(E40:F40)</f>
        <v>80</v>
      </c>
      <c r="H40" s="5">
        <f t="shared" si="8"/>
        <v>56</v>
      </c>
      <c r="I40" s="5">
        <f t="shared" si="8"/>
        <v>24</v>
      </c>
      <c r="J40" s="40">
        <f>SUM(H40:I40)</f>
        <v>80</v>
      </c>
    </row>
    <row r="41" spans="1:10" x14ac:dyDescent="0.2">
      <c r="A41" s="2" t="s">
        <v>282</v>
      </c>
      <c r="B41" s="5">
        <v>0</v>
      </c>
      <c r="C41" s="5">
        <v>0</v>
      </c>
      <c r="D41" s="40">
        <f>SUM(B41:C41)</f>
        <v>0</v>
      </c>
      <c r="E41" s="5">
        <v>4</v>
      </c>
      <c r="F41" s="5">
        <v>29</v>
      </c>
      <c r="G41" s="40">
        <f>SUM(E41:F41)</f>
        <v>33</v>
      </c>
      <c r="H41" s="5">
        <f t="shared" si="8"/>
        <v>4</v>
      </c>
      <c r="I41" s="5">
        <f t="shared" si="8"/>
        <v>29</v>
      </c>
      <c r="J41" s="40">
        <f>SUM(H41:I41)</f>
        <v>33</v>
      </c>
    </row>
    <row r="42" spans="1:10" x14ac:dyDescent="0.2">
      <c r="A42" s="2"/>
      <c r="B42" s="5"/>
      <c r="C42" s="5"/>
      <c r="D42" s="40"/>
      <c r="E42" s="5"/>
      <c r="F42" s="5"/>
      <c r="G42" s="40"/>
      <c r="H42" s="40"/>
      <c r="I42" s="40"/>
      <c r="J42" s="40"/>
    </row>
    <row r="43" spans="1:10" x14ac:dyDescent="0.2">
      <c r="A43" s="1" t="s">
        <v>27</v>
      </c>
      <c r="B43" s="40">
        <f>SUM(B44:B45)</f>
        <v>0</v>
      </c>
      <c r="C43" s="40">
        <f>SUM(C44:C45)</f>
        <v>0</v>
      </c>
      <c r="D43" s="40">
        <f t="shared" ref="D43:J43" si="9">SUM(D44:D45)</f>
        <v>0</v>
      </c>
      <c r="E43" s="40">
        <f>SUM(E44:E45)</f>
        <v>33</v>
      </c>
      <c r="F43" s="40">
        <f>SUM(F44:F45)</f>
        <v>12</v>
      </c>
      <c r="G43" s="40">
        <f t="shared" si="9"/>
        <v>45</v>
      </c>
      <c r="H43" s="40">
        <f t="shared" si="9"/>
        <v>33</v>
      </c>
      <c r="I43" s="40">
        <f t="shared" si="9"/>
        <v>12</v>
      </c>
      <c r="J43" s="40">
        <f t="shared" si="9"/>
        <v>45</v>
      </c>
    </row>
    <row r="44" spans="1:10" x14ac:dyDescent="0.2">
      <c r="A44" s="2" t="s">
        <v>275</v>
      </c>
      <c r="B44" s="5">
        <v>0</v>
      </c>
      <c r="C44" s="5">
        <v>0</v>
      </c>
      <c r="D44" s="40">
        <f>SUM(B44:C44)</f>
        <v>0</v>
      </c>
      <c r="E44" s="5">
        <v>1</v>
      </c>
      <c r="F44" s="5">
        <v>6</v>
      </c>
      <c r="G44" s="40">
        <f>SUM(E44:F44)</f>
        <v>7</v>
      </c>
      <c r="H44" s="5">
        <f>+B44+E44</f>
        <v>1</v>
      </c>
      <c r="I44" s="5">
        <f>+C44+F44</f>
        <v>6</v>
      </c>
      <c r="J44" s="40">
        <f>SUM(H44:I44)</f>
        <v>7</v>
      </c>
    </row>
    <row r="45" spans="1:10" x14ac:dyDescent="0.2">
      <c r="A45" s="2" t="s">
        <v>279</v>
      </c>
      <c r="B45" s="5">
        <v>0</v>
      </c>
      <c r="C45" s="5">
        <v>0</v>
      </c>
      <c r="D45" s="40">
        <f>SUM(B45:C45)</f>
        <v>0</v>
      </c>
      <c r="E45" s="5">
        <v>32</v>
      </c>
      <c r="F45" s="5">
        <v>6</v>
      </c>
      <c r="G45" s="40">
        <f>SUM(E45:F45)</f>
        <v>38</v>
      </c>
      <c r="H45" s="5">
        <f>+B45+E45</f>
        <v>32</v>
      </c>
      <c r="I45" s="5">
        <f>+C45+F45</f>
        <v>6</v>
      </c>
      <c r="J45" s="40">
        <f>SUM(H45:I45)</f>
        <v>38</v>
      </c>
    </row>
    <row r="46" spans="1:10" x14ac:dyDescent="0.2">
      <c r="A46" s="2"/>
      <c r="B46" s="5"/>
      <c r="C46" s="5"/>
      <c r="D46" s="40"/>
      <c r="E46" s="5"/>
      <c r="F46" s="5"/>
      <c r="G46" s="40"/>
      <c r="H46" s="40"/>
      <c r="I46" s="40"/>
      <c r="J46" s="40"/>
    </row>
    <row r="47" spans="1:10" x14ac:dyDescent="0.2">
      <c r="A47" s="1" t="s">
        <v>28</v>
      </c>
      <c r="B47" s="40">
        <f>SUM(B48:B48)</f>
        <v>0</v>
      </c>
      <c r="C47" s="40">
        <f>SUM(C48:C48)</f>
        <v>0</v>
      </c>
      <c r="D47" s="40">
        <f t="shared" ref="D47:J47" si="10">SUM(D48:D48)</f>
        <v>0</v>
      </c>
      <c r="E47" s="40">
        <f>SUM(E48:E48)</f>
        <v>133</v>
      </c>
      <c r="F47" s="40">
        <f>SUM(F48:F48)</f>
        <v>231</v>
      </c>
      <c r="G47" s="40">
        <f t="shared" si="10"/>
        <v>364</v>
      </c>
      <c r="H47" s="40">
        <f t="shared" si="10"/>
        <v>133</v>
      </c>
      <c r="I47" s="40">
        <f t="shared" si="10"/>
        <v>231</v>
      </c>
      <c r="J47" s="40">
        <f t="shared" si="10"/>
        <v>364</v>
      </c>
    </row>
    <row r="48" spans="1:10" x14ac:dyDescent="0.2">
      <c r="A48" s="2" t="s">
        <v>283</v>
      </c>
      <c r="B48" s="5">
        <v>0</v>
      </c>
      <c r="C48" s="5">
        <v>0</v>
      </c>
      <c r="D48" s="40">
        <f>SUM(B48:C48)</f>
        <v>0</v>
      </c>
      <c r="E48" s="5">
        <v>133</v>
      </c>
      <c r="F48" s="5">
        <v>231</v>
      </c>
      <c r="G48" s="40">
        <f>SUM(E48:F48)</f>
        <v>364</v>
      </c>
      <c r="H48" s="5">
        <f>+B48+E48</f>
        <v>133</v>
      </c>
      <c r="I48" s="5">
        <f>+C48+F48</f>
        <v>231</v>
      </c>
      <c r="J48" s="40">
        <f>SUM(H48:I48)</f>
        <v>364</v>
      </c>
    </row>
    <row r="49" spans="1:10" x14ac:dyDescent="0.2">
      <c r="A49" s="2"/>
      <c r="B49" s="2"/>
      <c r="C49" s="40"/>
      <c r="D49" s="40"/>
      <c r="E49" s="40"/>
      <c r="F49" s="40"/>
      <c r="G49" s="40"/>
      <c r="H49" s="40"/>
      <c r="I49" s="40"/>
      <c r="J49" s="40"/>
    </row>
    <row r="50" spans="1:10" x14ac:dyDescent="0.2">
      <c r="A50" s="1" t="s">
        <v>35</v>
      </c>
      <c r="B50" s="40">
        <f>+B10+B32+B38+B43+B47</f>
        <v>171</v>
      </c>
      <c r="C50" s="40">
        <f>+C10+C32+C38+C43+C47</f>
        <v>13</v>
      </c>
      <c r="D50" s="40">
        <f>SUM(B50:C50)</f>
        <v>184</v>
      </c>
      <c r="E50" s="40">
        <f>+E10+E32+E38+E43+E47</f>
        <v>749</v>
      </c>
      <c r="F50" s="40">
        <f>+F10+F32+F38+F43+F47</f>
        <v>943</v>
      </c>
      <c r="G50" s="40">
        <f>SUM(E50:F50)</f>
        <v>1692</v>
      </c>
      <c r="H50" s="40">
        <f>+H10+H32+H38+H43+H47</f>
        <v>920</v>
      </c>
      <c r="I50" s="40">
        <f>+I10+I32+I38+I43+I47</f>
        <v>956</v>
      </c>
      <c r="J50" s="40">
        <f>SUM(H50:I50)</f>
        <v>1876</v>
      </c>
    </row>
    <row r="51" spans="1:10" ht="13.5" thickBot="1" x14ac:dyDescent="0.25">
      <c r="A51" s="6"/>
      <c r="B51" s="6"/>
      <c r="C51" s="6"/>
      <c r="D51" s="6"/>
      <c r="E51" s="6"/>
      <c r="F51" s="6"/>
      <c r="G51" s="6"/>
      <c r="H51" s="6"/>
      <c r="I51" s="6"/>
      <c r="J51" s="6"/>
    </row>
    <row r="52" spans="1:10" x14ac:dyDescent="0.2">
      <c r="A52" s="2"/>
      <c r="B52" s="2"/>
      <c r="C52" s="2"/>
      <c r="D52" s="5"/>
      <c r="E52" s="2"/>
      <c r="F52" s="2"/>
      <c r="G52" s="5"/>
      <c r="H52" s="2"/>
      <c r="I52" s="2"/>
      <c r="J52" s="2"/>
    </row>
    <row r="53" spans="1:10" x14ac:dyDescent="0.2">
      <c r="A53" s="2" t="s">
        <v>284</v>
      </c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">
      <c r="A54" s="2" t="s">
        <v>92</v>
      </c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2">
      <c r="A55" s="2" t="s">
        <v>285</v>
      </c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2"/>
      <c r="E56" s="2"/>
      <c r="F56" s="2"/>
      <c r="G56" s="2"/>
      <c r="H56" s="2"/>
      <c r="I56" s="2"/>
      <c r="J56" s="2"/>
    </row>
  </sheetData>
  <mergeCells count="4">
    <mergeCell ref="B6:J6"/>
    <mergeCell ref="B7:D7"/>
    <mergeCell ref="E7:G7"/>
    <mergeCell ref="H7:J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6"/>
  <sheetViews>
    <sheetView workbookViewId="0">
      <selection activeCell="A2" sqref="A2"/>
    </sheetView>
  </sheetViews>
  <sheetFormatPr baseColWidth="10" defaultRowHeight="12.75" x14ac:dyDescent="0.2"/>
  <cols>
    <col min="1" max="1" width="26.7109375" style="7" customWidth="1"/>
    <col min="2" max="16384" width="11.42578125" style="7"/>
  </cols>
  <sheetData>
    <row r="1" spans="1:13" x14ac:dyDescent="0.2">
      <c r="A1" s="22" t="s">
        <v>56</v>
      </c>
    </row>
    <row r="2" spans="1:13" x14ac:dyDescent="0.2">
      <c r="A2" s="1" t="s">
        <v>81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7" t="s">
        <v>46</v>
      </c>
      <c r="B4" s="58" t="s">
        <v>47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 x14ac:dyDescent="0.2">
      <c r="A5" s="28"/>
      <c r="B5" s="29"/>
      <c r="C5" s="29"/>
      <c r="D5" s="30"/>
      <c r="E5" s="29"/>
      <c r="F5" s="29"/>
      <c r="G5" s="31"/>
      <c r="H5" s="24"/>
      <c r="I5" s="24"/>
      <c r="J5" s="24"/>
      <c r="K5" s="29"/>
      <c r="L5" s="29"/>
      <c r="M5" s="33"/>
    </row>
    <row r="6" spans="1:13" x14ac:dyDescent="0.2">
      <c r="A6" s="28" t="s">
        <v>48</v>
      </c>
      <c r="B6" s="13" t="s">
        <v>57</v>
      </c>
      <c r="C6" s="13"/>
      <c r="D6" s="14"/>
      <c r="E6" s="13" t="s">
        <v>58</v>
      </c>
      <c r="F6" s="13"/>
      <c r="G6" s="14"/>
      <c r="H6" s="13" t="s">
        <v>59</v>
      </c>
      <c r="I6" s="13"/>
      <c r="J6" s="14"/>
      <c r="K6" s="13" t="s">
        <v>8</v>
      </c>
      <c r="L6" s="13"/>
      <c r="M6" s="13"/>
    </row>
    <row r="7" spans="1:13" x14ac:dyDescent="0.2">
      <c r="A7" s="34" t="s">
        <v>61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2"/>
      <c r="L9" s="2"/>
      <c r="M9" s="2"/>
    </row>
    <row r="10" spans="1:13" x14ac:dyDescent="0.2">
      <c r="A10" s="2" t="s">
        <v>13</v>
      </c>
      <c r="B10" s="5">
        <f t="shared" ref="B10:M10" si="0">SUM(B11:B19)</f>
        <v>6418</v>
      </c>
      <c r="C10" s="5">
        <f t="shared" si="0"/>
        <v>6530</v>
      </c>
      <c r="D10" s="5">
        <f t="shared" si="0"/>
        <v>12948</v>
      </c>
      <c r="E10" s="5">
        <f t="shared" si="0"/>
        <v>6641</v>
      </c>
      <c r="F10" s="5">
        <f t="shared" si="0"/>
        <v>6666</v>
      </c>
      <c r="G10" s="5">
        <f t="shared" si="0"/>
        <v>13307</v>
      </c>
      <c r="H10" s="5">
        <f t="shared" si="0"/>
        <v>6226</v>
      </c>
      <c r="I10" s="5">
        <f t="shared" si="0"/>
        <v>6731</v>
      </c>
      <c r="J10" s="5">
        <f t="shared" si="0"/>
        <v>12957</v>
      </c>
      <c r="K10" s="5">
        <f t="shared" si="0"/>
        <v>19285</v>
      </c>
      <c r="L10" s="5">
        <f t="shared" si="0"/>
        <v>19927</v>
      </c>
      <c r="M10" s="5">
        <f t="shared" si="0"/>
        <v>39212</v>
      </c>
    </row>
    <row r="11" spans="1:13" x14ac:dyDescent="0.2">
      <c r="A11" s="2" t="s">
        <v>75</v>
      </c>
      <c r="B11" s="5">
        <v>5</v>
      </c>
      <c r="C11" s="5">
        <v>5</v>
      </c>
      <c r="D11" s="5">
        <f>SUM(B11:C11)</f>
        <v>10</v>
      </c>
      <c r="E11" s="5">
        <v>0</v>
      </c>
      <c r="F11" s="5">
        <v>0</v>
      </c>
      <c r="G11" s="5">
        <f>SUM(E11:F11)</f>
        <v>0</v>
      </c>
      <c r="H11" s="5">
        <v>0</v>
      </c>
      <c r="I11" s="5">
        <v>0</v>
      </c>
      <c r="J11" s="5">
        <f>SUM(H11:I11)</f>
        <v>0</v>
      </c>
      <c r="K11" s="5">
        <f>+E11+B11+H11</f>
        <v>5</v>
      </c>
      <c r="L11" s="5">
        <f>+F11+C11+I11</f>
        <v>5</v>
      </c>
      <c r="M11" s="5">
        <f>SUM(K11:L11)</f>
        <v>10</v>
      </c>
    </row>
    <row r="12" spans="1:13" x14ac:dyDescent="0.2">
      <c r="A12" s="2" t="s">
        <v>67</v>
      </c>
      <c r="B12" s="5">
        <v>225</v>
      </c>
      <c r="C12" s="5">
        <v>302</v>
      </c>
      <c r="D12" s="5">
        <f t="shared" ref="D12:D19" si="1">SUM(B12:C12)</f>
        <v>527</v>
      </c>
      <c r="E12" s="5">
        <v>1</v>
      </c>
      <c r="F12" s="5">
        <v>3</v>
      </c>
      <c r="G12" s="5">
        <f t="shared" ref="G12:G19" si="2">SUM(E12:F12)</f>
        <v>4</v>
      </c>
      <c r="H12" s="5">
        <v>0</v>
      </c>
      <c r="I12" s="5">
        <v>0</v>
      </c>
      <c r="J12" s="5">
        <f t="shared" ref="J12:J19" si="3">SUM(H12:I12)</f>
        <v>0</v>
      </c>
      <c r="K12" s="5">
        <f t="shared" ref="K12:L19" si="4">+E12+B12+H12</f>
        <v>226</v>
      </c>
      <c r="L12" s="5">
        <f t="shared" si="4"/>
        <v>305</v>
      </c>
      <c r="M12" s="5">
        <f t="shared" ref="M12:M19" si="5">SUM(K12:L12)</f>
        <v>531</v>
      </c>
    </row>
    <row r="13" spans="1:13" x14ac:dyDescent="0.2">
      <c r="A13" s="2" t="s">
        <v>68</v>
      </c>
      <c r="B13" s="5">
        <v>2674</v>
      </c>
      <c r="C13" s="5">
        <v>3008</v>
      </c>
      <c r="D13" s="5">
        <f t="shared" si="1"/>
        <v>5682</v>
      </c>
      <c r="E13" s="5">
        <v>263</v>
      </c>
      <c r="F13" s="5">
        <v>339</v>
      </c>
      <c r="G13" s="5">
        <f t="shared" si="2"/>
        <v>602</v>
      </c>
      <c r="H13" s="5">
        <v>25</v>
      </c>
      <c r="I13" s="5">
        <v>15</v>
      </c>
      <c r="J13" s="5">
        <f t="shared" si="3"/>
        <v>40</v>
      </c>
      <c r="K13" s="5">
        <f t="shared" si="4"/>
        <v>2962</v>
      </c>
      <c r="L13" s="5">
        <f t="shared" si="4"/>
        <v>3362</v>
      </c>
      <c r="M13" s="5">
        <f t="shared" si="5"/>
        <v>6324</v>
      </c>
    </row>
    <row r="14" spans="1:13" x14ac:dyDescent="0.2">
      <c r="A14" s="2" t="s">
        <v>69</v>
      </c>
      <c r="B14" s="5">
        <v>2031</v>
      </c>
      <c r="C14" s="5">
        <v>1945</v>
      </c>
      <c r="D14" s="5">
        <f t="shared" si="1"/>
        <v>3976</v>
      </c>
      <c r="E14" s="5">
        <v>2602</v>
      </c>
      <c r="F14" s="5">
        <v>2885</v>
      </c>
      <c r="G14" s="5">
        <f t="shared" si="2"/>
        <v>5487</v>
      </c>
      <c r="H14" s="5">
        <v>224</v>
      </c>
      <c r="I14" s="5">
        <v>255</v>
      </c>
      <c r="J14" s="5">
        <f t="shared" si="3"/>
        <v>479</v>
      </c>
      <c r="K14" s="5">
        <f t="shared" si="4"/>
        <v>4857</v>
      </c>
      <c r="L14" s="5">
        <f t="shared" si="4"/>
        <v>5085</v>
      </c>
      <c r="M14" s="5">
        <f t="shared" si="5"/>
        <v>9942</v>
      </c>
    </row>
    <row r="15" spans="1:13" x14ac:dyDescent="0.2">
      <c r="A15" s="2" t="s">
        <v>70</v>
      </c>
      <c r="B15" s="5">
        <v>705</v>
      </c>
      <c r="C15" s="5">
        <v>635</v>
      </c>
      <c r="D15" s="5">
        <f t="shared" si="1"/>
        <v>1340</v>
      </c>
      <c r="E15" s="5">
        <v>2291</v>
      </c>
      <c r="F15" s="5">
        <v>2217</v>
      </c>
      <c r="G15" s="5">
        <f t="shared" si="2"/>
        <v>4508</v>
      </c>
      <c r="H15" s="5">
        <v>2193</v>
      </c>
      <c r="I15" s="5">
        <v>2697</v>
      </c>
      <c r="J15" s="5">
        <f t="shared" si="3"/>
        <v>4890</v>
      </c>
      <c r="K15" s="5">
        <f t="shared" si="4"/>
        <v>5189</v>
      </c>
      <c r="L15" s="5">
        <f t="shared" si="4"/>
        <v>5549</v>
      </c>
      <c r="M15" s="5">
        <f t="shared" si="5"/>
        <v>10738</v>
      </c>
    </row>
    <row r="16" spans="1:13" x14ac:dyDescent="0.2">
      <c r="A16" s="2" t="s">
        <v>71</v>
      </c>
      <c r="B16" s="5">
        <v>342</v>
      </c>
      <c r="C16" s="5">
        <v>308</v>
      </c>
      <c r="D16" s="5">
        <f t="shared" si="1"/>
        <v>650</v>
      </c>
      <c r="E16" s="5">
        <v>753</v>
      </c>
      <c r="F16" s="5">
        <v>679</v>
      </c>
      <c r="G16" s="5">
        <f t="shared" si="2"/>
        <v>1432</v>
      </c>
      <c r="H16" s="5">
        <v>2368</v>
      </c>
      <c r="I16" s="5">
        <v>2519</v>
      </c>
      <c r="J16" s="5">
        <f t="shared" si="3"/>
        <v>4887</v>
      </c>
      <c r="K16" s="5">
        <f t="shared" si="4"/>
        <v>3463</v>
      </c>
      <c r="L16" s="5">
        <f t="shared" si="4"/>
        <v>3506</v>
      </c>
      <c r="M16" s="5">
        <f t="shared" si="5"/>
        <v>6969</v>
      </c>
    </row>
    <row r="17" spans="1:13" x14ac:dyDescent="0.2">
      <c r="A17" s="2" t="s">
        <v>72</v>
      </c>
      <c r="B17" s="5">
        <v>196</v>
      </c>
      <c r="C17" s="5">
        <v>139</v>
      </c>
      <c r="D17" s="5">
        <f t="shared" si="1"/>
        <v>335</v>
      </c>
      <c r="E17" s="5">
        <v>364</v>
      </c>
      <c r="F17" s="5">
        <v>236</v>
      </c>
      <c r="G17" s="5">
        <f t="shared" si="2"/>
        <v>600</v>
      </c>
      <c r="H17" s="5">
        <v>800</v>
      </c>
      <c r="I17" s="5">
        <v>799</v>
      </c>
      <c r="J17" s="5">
        <f t="shared" si="3"/>
        <v>1599</v>
      </c>
      <c r="K17" s="5">
        <f t="shared" si="4"/>
        <v>1360</v>
      </c>
      <c r="L17" s="5">
        <f t="shared" si="4"/>
        <v>1174</v>
      </c>
      <c r="M17" s="5">
        <f t="shared" si="5"/>
        <v>2534</v>
      </c>
    </row>
    <row r="18" spans="1:13" x14ac:dyDescent="0.2">
      <c r="A18" s="2" t="s">
        <v>73</v>
      </c>
      <c r="B18" s="5">
        <v>103</v>
      </c>
      <c r="C18" s="5">
        <v>81</v>
      </c>
      <c r="D18" s="5">
        <f t="shared" si="1"/>
        <v>184</v>
      </c>
      <c r="E18" s="5">
        <v>175</v>
      </c>
      <c r="F18" s="5">
        <v>141</v>
      </c>
      <c r="G18" s="5">
        <f t="shared" si="2"/>
        <v>316</v>
      </c>
      <c r="H18" s="5">
        <v>312</v>
      </c>
      <c r="I18" s="5">
        <v>245</v>
      </c>
      <c r="J18" s="5">
        <f t="shared" si="3"/>
        <v>557</v>
      </c>
      <c r="K18" s="5">
        <f t="shared" si="4"/>
        <v>590</v>
      </c>
      <c r="L18" s="5">
        <f t="shared" si="4"/>
        <v>467</v>
      </c>
      <c r="M18" s="5">
        <f t="shared" si="5"/>
        <v>1057</v>
      </c>
    </row>
    <row r="19" spans="1:13" x14ac:dyDescent="0.2">
      <c r="A19" s="2" t="s">
        <v>74</v>
      </c>
      <c r="B19" s="5">
        <v>137</v>
      </c>
      <c r="C19" s="5">
        <v>107</v>
      </c>
      <c r="D19" s="5">
        <f t="shared" si="1"/>
        <v>244</v>
      </c>
      <c r="E19" s="5">
        <v>192</v>
      </c>
      <c r="F19" s="5">
        <v>166</v>
      </c>
      <c r="G19" s="5">
        <f t="shared" si="2"/>
        <v>358</v>
      </c>
      <c r="H19" s="5">
        <v>304</v>
      </c>
      <c r="I19" s="5">
        <v>201</v>
      </c>
      <c r="J19" s="5">
        <f t="shared" si="3"/>
        <v>505</v>
      </c>
      <c r="K19" s="5">
        <f t="shared" si="4"/>
        <v>633</v>
      </c>
      <c r="L19" s="5">
        <f t="shared" si="4"/>
        <v>474</v>
      </c>
      <c r="M19" s="5">
        <f t="shared" si="5"/>
        <v>1107</v>
      </c>
    </row>
    <row r="20" spans="1:13" x14ac:dyDescent="0.2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x14ac:dyDescent="0.2">
      <c r="A21" s="2" t="s">
        <v>17</v>
      </c>
      <c r="B21" s="5">
        <f t="shared" ref="B21:M21" si="6">SUM(B22:B30)</f>
        <v>0</v>
      </c>
      <c r="C21" s="5">
        <f t="shared" si="6"/>
        <v>0</v>
      </c>
      <c r="D21" s="5">
        <f t="shared" si="6"/>
        <v>0</v>
      </c>
      <c r="E21" s="5">
        <f t="shared" si="6"/>
        <v>0</v>
      </c>
      <c r="F21" s="5">
        <f t="shared" si="6"/>
        <v>0</v>
      </c>
      <c r="G21" s="5">
        <f t="shared" si="6"/>
        <v>0</v>
      </c>
      <c r="H21" s="5">
        <f t="shared" si="6"/>
        <v>0</v>
      </c>
      <c r="I21" s="5">
        <f t="shared" si="6"/>
        <v>0</v>
      </c>
      <c r="J21" s="5">
        <f t="shared" si="6"/>
        <v>0</v>
      </c>
      <c r="K21" s="5">
        <f t="shared" si="6"/>
        <v>0</v>
      </c>
      <c r="L21" s="5">
        <f t="shared" si="6"/>
        <v>0</v>
      </c>
      <c r="M21" s="5">
        <f t="shared" si="6"/>
        <v>0</v>
      </c>
    </row>
    <row r="22" spans="1:13" x14ac:dyDescent="0.2">
      <c r="A22" s="2" t="s">
        <v>75</v>
      </c>
      <c r="B22" s="5">
        <v>0</v>
      </c>
      <c r="C22" s="5">
        <v>0</v>
      </c>
      <c r="D22" s="5">
        <f>SUM(B22:C22)</f>
        <v>0</v>
      </c>
      <c r="E22" s="5">
        <v>0</v>
      </c>
      <c r="F22" s="5">
        <v>0</v>
      </c>
      <c r="G22" s="5">
        <f>SUM(E22:F22)</f>
        <v>0</v>
      </c>
      <c r="H22" s="5">
        <v>0</v>
      </c>
      <c r="I22" s="5">
        <v>0</v>
      </c>
      <c r="J22" s="5">
        <f>SUM(H22:I22)</f>
        <v>0</v>
      </c>
      <c r="K22" s="5">
        <f>+E22+B22+H22</f>
        <v>0</v>
      </c>
      <c r="L22" s="5">
        <f>+F22+C22+I22</f>
        <v>0</v>
      </c>
      <c r="M22" s="5">
        <f>SUM(K22:L22)</f>
        <v>0</v>
      </c>
    </row>
    <row r="23" spans="1:13" x14ac:dyDescent="0.2">
      <c r="A23" s="2" t="s">
        <v>67</v>
      </c>
      <c r="B23" s="5">
        <v>0</v>
      </c>
      <c r="C23" s="5">
        <v>0</v>
      </c>
      <c r="D23" s="5">
        <f t="shared" ref="D23:D30" si="7">SUM(B23:C23)</f>
        <v>0</v>
      </c>
      <c r="E23" s="5">
        <v>0</v>
      </c>
      <c r="F23" s="5">
        <v>0</v>
      </c>
      <c r="G23" s="5">
        <f t="shared" ref="G23:G30" si="8">SUM(E23:F23)</f>
        <v>0</v>
      </c>
      <c r="H23" s="5">
        <v>0</v>
      </c>
      <c r="I23" s="5">
        <v>0</v>
      </c>
      <c r="J23" s="5">
        <f t="shared" ref="J23:J30" si="9">SUM(H23:I23)</f>
        <v>0</v>
      </c>
      <c r="K23" s="5">
        <f t="shared" ref="K23:L30" si="10">+E23+B23+H23</f>
        <v>0</v>
      </c>
      <c r="L23" s="5">
        <f t="shared" si="10"/>
        <v>0</v>
      </c>
      <c r="M23" s="5">
        <f t="shared" ref="M23:M30" si="11">SUM(K23:L23)</f>
        <v>0</v>
      </c>
    </row>
    <row r="24" spans="1:13" x14ac:dyDescent="0.2">
      <c r="A24" s="2" t="s">
        <v>68</v>
      </c>
      <c r="B24" s="5">
        <v>0</v>
      </c>
      <c r="C24" s="5">
        <v>0</v>
      </c>
      <c r="D24" s="5">
        <f t="shared" si="7"/>
        <v>0</v>
      </c>
      <c r="E24" s="5">
        <v>0</v>
      </c>
      <c r="F24" s="5">
        <v>0</v>
      </c>
      <c r="G24" s="5">
        <f t="shared" si="8"/>
        <v>0</v>
      </c>
      <c r="H24" s="5">
        <v>0</v>
      </c>
      <c r="I24" s="5">
        <v>0</v>
      </c>
      <c r="J24" s="5">
        <f t="shared" si="9"/>
        <v>0</v>
      </c>
      <c r="K24" s="5">
        <f t="shared" si="10"/>
        <v>0</v>
      </c>
      <c r="L24" s="5">
        <f t="shared" si="10"/>
        <v>0</v>
      </c>
      <c r="M24" s="5">
        <f t="shared" si="11"/>
        <v>0</v>
      </c>
    </row>
    <row r="25" spans="1:13" x14ac:dyDescent="0.2">
      <c r="A25" s="2" t="s">
        <v>69</v>
      </c>
      <c r="B25" s="5">
        <v>0</v>
      </c>
      <c r="C25" s="5">
        <v>0</v>
      </c>
      <c r="D25" s="5">
        <f t="shared" si="7"/>
        <v>0</v>
      </c>
      <c r="E25" s="5">
        <v>0</v>
      </c>
      <c r="F25" s="5">
        <v>0</v>
      </c>
      <c r="G25" s="5">
        <f t="shared" si="8"/>
        <v>0</v>
      </c>
      <c r="H25" s="5">
        <v>0</v>
      </c>
      <c r="I25" s="5">
        <v>0</v>
      </c>
      <c r="J25" s="5">
        <f t="shared" si="9"/>
        <v>0</v>
      </c>
      <c r="K25" s="5">
        <f t="shared" si="10"/>
        <v>0</v>
      </c>
      <c r="L25" s="5">
        <f t="shared" si="10"/>
        <v>0</v>
      </c>
      <c r="M25" s="5">
        <f t="shared" si="11"/>
        <v>0</v>
      </c>
    </row>
    <row r="26" spans="1:13" x14ac:dyDescent="0.2">
      <c r="A26" s="2" t="s">
        <v>70</v>
      </c>
      <c r="B26" s="5">
        <v>0</v>
      </c>
      <c r="C26" s="5">
        <v>0</v>
      </c>
      <c r="D26" s="5">
        <f t="shared" si="7"/>
        <v>0</v>
      </c>
      <c r="E26" s="5">
        <v>0</v>
      </c>
      <c r="F26" s="5">
        <v>0</v>
      </c>
      <c r="G26" s="5">
        <f t="shared" si="8"/>
        <v>0</v>
      </c>
      <c r="H26" s="5">
        <v>0</v>
      </c>
      <c r="I26" s="5">
        <v>0</v>
      </c>
      <c r="J26" s="5">
        <f t="shared" si="9"/>
        <v>0</v>
      </c>
      <c r="K26" s="5">
        <f t="shared" si="10"/>
        <v>0</v>
      </c>
      <c r="L26" s="5">
        <f t="shared" si="10"/>
        <v>0</v>
      </c>
      <c r="M26" s="5">
        <f t="shared" si="11"/>
        <v>0</v>
      </c>
    </row>
    <row r="27" spans="1:13" x14ac:dyDescent="0.2">
      <c r="A27" s="2" t="s">
        <v>71</v>
      </c>
      <c r="B27" s="5">
        <v>0</v>
      </c>
      <c r="C27" s="5">
        <v>0</v>
      </c>
      <c r="D27" s="5">
        <f t="shared" si="7"/>
        <v>0</v>
      </c>
      <c r="E27" s="5">
        <v>0</v>
      </c>
      <c r="F27" s="5">
        <v>0</v>
      </c>
      <c r="G27" s="5">
        <f t="shared" si="8"/>
        <v>0</v>
      </c>
      <c r="H27" s="5">
        <v>0</v>
      </c>
      <c r="I27" s="5">
        <v>0</v>
      </c>
      <c r="J27" s="5">
        <f t="shared" si="9"/>
        <v>0</v>
      </c>
      <c r="K27" s="5">
        <f t="shared" si="10"/>
        <v>0</v>
      </c>
      <c r="L27" s="5">
        <f t="shared" si="10"/>
        <v>0</v>
      </c>
      <c r="M27" s="5">
        <f t="shared" si="11"/>
        <v>0</v>
      </c>
    </row>
    <row r="28" spans="1:13" x14ac:dyDescent="0.2">
      <c r="A28" s="2" t="s">
        <v>72</v>
      </c>
      <c r="B28" s="5">
        <v>0</v>
      </c>
      <c r="C28" s="5">
        <v>0</v>
      </c>
      <c r="D28" s="5">
        <f t="shared" si="7"/>
        <v>0</v>
      </c>
      <c r="E28" s="5">
        <v>0</v>
      </c>
      <c r="F28" s="5">
        <v>0</v>
      </c>
      <c r="G28" s="5">
        <f t="shared" si="8"/>
        <v>0</v>
      </c>
      <c r="H28" s="5">
        <v>0</v>
      </c>
      <c r="I28" s="5">
        <v>0</v>
      </c>
      <c r="J28" s="5">
        <f t="shared" si="9"/>
        <v>0</v>
      </c>
      <c r="K28" s="5">
        <f t="shared" si="10"/>
        <v>0</v>
      </c>
      <c r="L28" s="5">
        <f t="shared" si="10"/>
        <v>0</v>
      </c>
      <c r="M28" s="5">
        <f t="shared" si="11"/>
        <v>0</v>
      </c>
    </row>
    <row r="29" spans="1:13" x14ac:dyDescent="0.2">
      <c r="A29" s="2" t="s">
        <v>73</v>
      </c>
      <c r="B29" s="5">
        <v>0</v>
      </c>
      <c r="C29" s="5">
        <v>0</v>
      </c>
      <c r="D29" s="5">
        <f t="shared" si="7"/>
        <v>0</v>
      </c>
      <c r="E29" s="5">
        <v>0</v>
      </c>
      <c r="F29" s="5">
        <v>0</v>
      </c>
      <c r="G29" s="5">
        <f t="shared" si="8"/>
        <v>0</v>
      </c>
      <c r="H29" s="5">
        <v>0</v>
      </c>
      <c r="I29" s="5">
        <v>0</v>
      </c>
      <c r="J29" s="5">
        <f t="shared" si="9"/>
        <v>0</v>
      </c>
      <c r="K29" s="5">
        <f t="shared" si="10"/>
        <v>0</v>
      </c>
      <c r="L29" s="5">
        <f t="shared" si="10"/>
        <v>0</v>
      </c>
      <c r="M29" s="5">
        <f t="shared" si="11"/>
        <v>0</v>
      </c>
    </row>
    <row r="30" spans="1:13" x14ac:dyDescent="0.2">
      <c r="A30" s="2" t="s">
        <v>74</v>
      </c>
      <c r="B30" s="5">
        <v>0</v>
      </c>
      <c r="C30" s="5">
        <v>0</v>
      </c>
      <c r="D30" s="5">
        <f t="shared" si="7"/>
        <v>0</v>
      </c>
      <c r="E30" s="5">
        <v>0</v>
      </c>
      <c r="F30" s="5">
        <v>0</v>
      </c>
      <c r="G30" s="5">
        <f t="shared" si="8"/>
        <v>0</v>
      </c>
      <c r="H30" s="5">
        <v>0</v>
      </c>
      <c r="I30" s="5">
        <v>0</v>
      </c>
      <c r="J30" s="5">
        <f t="shared" si="9"/>
        <v>0</v>
      </c>
      <c r="K30" s="5">
        <f t="shared" si="10"/>
        <v>0</v>
      </c>
      <c r="L30" s="5">
        <f t="shared" si="10"/>
        <v>0</v>
      </c>
      <c r="M30" s="5">
        <f t="shared" si="11"/>
        <v>0</v>
      </c>
    </row>
    <row r="31" spans="1:13" x14ac:dyDescent="0.2">
      <c r="A31" s="2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x14ac:dyDescent="0.2">
      <c r="A32" s="2" t="s">
        <v>8</v>
      </c>
      <c r="B32" s="5">
        <f t="shared" ref="B32:M32" si="12">SUM(B33:B41)</f>
        <v>6418</v>
      </c>
      <c r="C32" s="5">
        <f t="shared" si="12"/>
        <v>6530</v>
      </c>
      <c r="D32" s="5">
        <f t="shared" si="12"/>
        <v>12948</v>
      </c>
      <c r="E32" s="5">
        <f t="shared" si="12"/>
        <v>6641</v>
      </c>
      <c r="F32" s="5">
        <f t="shared" si="12"/>
        <v>6666</v>
      </c>
      <c r="G32" s="5">
        <f t="shared" si="12"/>
        <v>13307</v>
      </c>
      <c r="H32" s="5">
        <f t="shared" si="12"/>
        <v>6226</v>
      </c>
      <c r="I32" s="5">
        <f t="shared" si="12"/>
        <v>6731</v>
      </c>
      <c r="J32" s="5">
        <f t="shared" si="12"/>
        <v>12957</v>
      </c>
      <c r="K32" s="5">
        <f t="shared" si="12"/>
        <v>19285</v>
      </c>
      <c r="L32" s="5">
        <f t="shared" si="12"/>
        <v>19927</v>
      </c>
      <c r="M32" s="5">
        <f t="shared" si="12"/>
        <v>39212</v>
      </c>
    </row>
    <row r="33" spans="1:13" x14ac:dyDescent="0.2">
      <c r="A33" s="2" t="s">
        <v>75</v>
      </c>
      <c r="B33" s="5">
        <f t="shared" ref="B33:C41" si="13">+B11+B22</f>
        <v>5</v>
      </c>
      <c r="C33" s="5">
        <f t="shared" si="13"/>
        <v>5</v>
      </c>
      <c r="D33" s="5">
        <f>SUM(B33:C33)</f>
        <v>10</v>
      </c>
      <c r="E33" s="5">
        <f t="shared" ref="E33:F41" si="14">+E11+E22</f>
        <v>0</v>
      </c>
      <c r="F33" s="5">
        <f t="shared" si="14"/>
        <v>0</v>
      </c>
      <c r="G33" s="5">
        <f>SUM(E33:F33)</f>
        <v>0</v>
      </c>
      <c r="H33" s="5">
        <f t="shared" ref="H33:I41" si="15">+H11+H22</f>
        <v>0</v>
      </c>
      <c r="I33" s="5">
        <f t="shared" si="15"/>
        <v>0</v>
      </c>
      <c r="J33" s="5">
        <f>SUM(H33:I33)</f>
        <v>0</v>
      </c>
      <c r="K33" s="5">
        <f>+E33+B33+H33</f>
        <v>5</v>
      </c>
      <c r="L33" s="5">
        <f>+F33+C33+I33</f>
        <v>5</v>
      </c>
      <c r="M33" s="5">
        <f>SUM(K33:L33)</f>
        <v>10</v>
      </c>
    </row>
    <row r="34" spans="1:13" x14ac:dyDescent="0.2">
      <c r="A34" s="2" t="s">
        <v>67</v>
      </c>
      <c r="B34" s="5">
        <f t="shared" si="13"/>
        <v>225</v>
      </c>
      <c r="C34" s="5">
        <f t="shared" si="13"/>
        <v>302</v>
      </c>
      <c r="D34" s="5">
        <f t="shared" ref="D34:D41" si="16">SUM(B34:C34)</f>
        <v>527</v>
      </c>
      <c r="E34" s="5">
        <f t="shared" si="14"/>
        <v>1</v>
      </c>
      <c r="F34" s="5">
        <f t="shared" si="14"/>
        <v>3</v>
      </c>
      <c r="G34" s="5">
        <f t="shared" ref="G34:G41" si="17">SUM(E34:F34)</f>
        <v>4</v>
      </c>
      <c r="H34" s="5">
        <f t="shared" si="15"/>
        <v>0</v>
      </c>
      <c r="I34" s="5">
        <f t="shared" si="15"/>
        <v>0</v>
      </c>
      <c r="J34" s="5">
        <f t="shared" ref="J34:J41" si="18">SUM(H34:I34)</f>
        <v>0</v>
      </c>
      <c r="K34" s="5">
        <f t="shared" ref="K34:L41" si="19">+E34+B34+H34</f>
        <v>226</v>
      </c>
      <c r="L34" s="5">
        <f t="shared" si="19"/>
        <v>305</v>
      </c>
      <c r="M34" s="5">
        <f t="shared" ref="M34:M41" si="20">SUM(K34:L34)</f>
        <v>531</v>
      </c>
    </row>
    <row r="35" spans="1:13" x14ac:dyDescent="0.2">
      <c r="A35" s="2" t="s">
        <v>68</v>
      </c>
      <c r="B35" s="5">
        <f t="shared" si="13"/>
        <v>2674</v>
      </c>
      <c r="C35" s="5">
        <f t="shared" si="13"/>
        <v>3008</v>
      </c>
      <c r="D35" s="5">
        <f t="shared" si="16"/>
        <v>5682</v>
      </c>
      <c r="E35" s="5">
        <f t="shared" si="14"/>
        <v>263</v>
      </c>
      <c r="F35" s="5">
        <f t="shared" si="14"/>
        <v>339</v>
      </c>
      <c r="G35" s="5">
        <f t="shared" si="17"/>
        <v>602</v>
      </c>
      <c r="H35" s="5">
        <f t="shared" si="15"/>
        <v>25</v>
      </c>
      <c r="I35" s="5">
        <f t="shared" si="15"/>
        <v>15</v>
      </c>
      <c r="J35" s="5">
        <f t="shared" si="18"/>
        <v>40</v>
      </c>
      <c r="K35" s="5">
        <f t="shared" si="19"/>
        <v>2962</v>
      </c>
      <c r="L35" s="5">
        <f t="shared" si="19"/>
        <v>3362</v>
      </c>
      <c r="M35" s="5">
        <f t="shared" si="20"/>
        <v>6324</v>
      </c>
    </row>
    <row r="36" spans="1:13" x14ac:dyDescent="0.2">
      <c r="A36" s="2" t="s">
        <v>69</v>
      </c>
      <c r="B36" s="5">
        <f t="shared" si="13"/>
        <v>2031</v>
      </c>
      <c r="C36" s="5">
        <f t="shared" si="13"/>
        <v>1945</v>
      </c>
      <c r="D36" s="5">
        <f t="shared" si="16"/>
        <v>3976</v>
      </c>
      <c r="E36" s="5">
        <f t="shared" si="14"/>
        <v>2602</v>
      </c>
      <c r="F36" s="5">
        <f t="shared" si="14"/>
        <v>2885</v>
      </c>
      <c r="G36" s="5">
        <f t="shared" si="17"/>
        <v>5487</v>
      </c>
      <c r="H36" s="5">
        <f t="shared" si="15"/>
        <v>224</v>
      </c>
      <c r="I36" s="5">
        <f t="shared" si="15"/>
        <v>255</v>
      </c>
      <c r="J36" s="5">
        <f t="shared" si="18"/>
        <v>479</v>
      </c>
      <c r="K36" s="5">
        <f t="shared" si="19"/>
        <v>4857</v>
      </c>
      <c r="L36" s="5">
        <f t="shared" si="19"/>
        <v>5085</v>
      </c>
      <c r="M36" s="5">
        <f t="shared" si="20"/>
        <v>9942</v>
      </c>
    </row>
    <row r="37" spans="1:13" x14ac:dyDescent="0.2">
      <c r="A37" s="2" t="s">
        <v>70</v>
      </c>
      <c r="B37" s="5">
        <f t="shared" si="13"/>
        <v>705</v>
      </c>
      <c r="C37" s="5">
        <f t="shared" si="13"/>
        <v>635</v>
      </c>
      <c r="D37" s="5">
        <f t="shared" si="16"/>
        <v>1340</v>
      </c>
      <c r="E37" s="5">
        <f t="shared" si="14"/>
        <v>2291</v>
      </c>
      <c r="F37" s="5">
        <f t="shared" si="14"/>
        <v>2217</v>
      </c>
      <c r="G37" s="5">
        <f t="shared" si="17"/>
        <v>4508</v>
      </c>
      <c r="H37" s="5">
        <f t="shared" si="15"/>
        <v>2193</v>
      </c>
      <c r="I37" s="5">
        <f t="shared" si="15"/>
        <v>2697</v>
      </c>
      <c r="J37" s="5">
        <f t="shared" si="18"/>
        <v>4890</v>
      </c>
      <c r="K37" s="5">
        <f t="shared" si="19"/>
        <v>5189</v>
      </c>
      <c r="L37" s="5">
        <f t="shared" si="19"/>
        <v>5549</v>
      </c>
      <c r="M37" s="5">
        <f t="shared" si="20"/>
        <v>10738</v>
      </c>
    </row>
    <row r="38" spans="1:13" x14ac:dyDescent="0.2">
      <c r="A38" s="2" t="s">
        <v>71</v>
      </c>
      <c r="B38" s="5">
        <f t="shared" si="13"/>
        <v>342</v>
      </c>
      <c r="C38" s="5">
        <f t="shared" si="13"/>
        <v>308</v>
      </c>
      <c r="D38" s="5">
        <f t="shared" si="16"/>
        <v>650</v>
      </c>
      <c r="E38" s="5">
        <f t="shared" si="14"/>
        <v>753</v>
      </c>
      <c r="F38" s="5">
        <f t="shared" si="14"/>
        <v>679</v>
      </c>
      <c r="G38" s="5">
        <f t="shared" si="17"/>
        <v>1432</v>
      </c>
      <c r="H38" s="5">
        <f t="shared" si="15"/>
        <v>2368</v>
      </c>
      <c r="I38" s="5">
        <f t="shared" si="15"/>
        <v>2519</v>
      </c>
      <c r="J38" s="5">
        <f t="shared" si="18"/>
        <v>4887</v>
      </c>
      <c r="K38" s="5">
        <f t="shared" si="19"/>
        <v>3463</v>
      </c>
      <c r="L38" s="5">
        <f t="shared" si="19"/>
        <v>3506</v>
      </c>
      <c r="M38" s="5">
        <f t="shared" si="20"/>
        <v>6969</v>
      </c>
    </row>
    <row r="39" spans="1:13" x14ac:dyDescent="0.2">
      <c r="A39" s="2" t="s">
        <v>72</v>
      </c>
      <c r="B39" s="5">
        <f t="shared" si="13"/>
        <v>196</v>
      </c>
      <c r="C39" s="5">
        <f t="shared" si="13"/>
        <v>139</v>
      </c>
      <c r="D39" s="5">
        <f t="shared" si="16"/>
        <v>335</v>
      </c>
      <c r="E39" s="5">
        <f t="shared" si="14"/>
        <v>364</v>
      </c>
      <c r="F39" s="5">
        <f t="shared" si="14"/>
        <v>236</v>
      </c>
      <c r="G39" s="5">
        <f t="shared" si="17"/>
        <v>600</v>
      </c>
      <c r="H39" s="5">
        <f t="shared" si="15"/>
        <v>800</v>
      </c>
      <c r="I39" s="5">
        <f t="shared" si="15"/>
        <v>799</v>
      </c>
      <c r="J39" s="5">
        <f t="shared" si="18"/>
        <v>1599</v>
      </c>
      <c r="K39" s="5">
        <f t="shared" si="19"/>
        <v>1360</v>
      </c>
      <c r="L39" s="5">
        <f t="shared" si="19"/>
        <v>1174</v>
      </c>
      <c r="M39" s="5">
        <f t="shared" si="20"/>
        <v>2534</v>
      </c>
    </row>
    <row r="40" spans="1:13" x14ac:dyDescent="0.2">
      <c r="A40" s="2" t="s">
        <v>73</v>
      </c>
      <c r="B40" s="5">
        <f t="shared" si="13"/>
        <v>103</v>
      </c>
      <c r="C40" s="5">
        <f t="shared" si="13"/>
        <v>81</v>
      </c>
      <c r="D40" s="5">
        <f t="shared" si="16"/>
        <v>184</v>
      </c>
      <c r="E40" s="5">
        <f t="shared" si="14"/>
        <v>175</v>
      </c>
      <c r="F40" s="5">
        <f t="shared" si="14"/>
        <v>141</v>
      </c>
      <c r="G40" s="5">
        <f t="shared" si="17"/>
        <v>316</v>
      </c>
      <c r="H40" s="5">
        <f t="shared" si="15"/>
        <v>312</v>
      </c>
      <c r="I40" s="5">
        <f t="shared" si="15"/>
        <v>245</v>
      </c>
      <c r="J40" s="5">
        <f t="shared" si="18"/>
        <v>557</v>
      </c>
      <c r="K40" s="5">
        <f t="shared" si="19"/>
        <v>590</v>
      </c>
      <c r="L40" s="5">
        <f t="shared" si="19"/>
        <v>467</v>
      </c>
      <c r="M40" s="5">
        <f t="shared" si="20"/>
        <v>1057</v>
      </c>
    </row>
    <row r="41" spans="1:13" x14ac:dyDescent="0.2">
      <c r="A41" s="2" t="s">
        <v>74</v>
      </c>
      <c r="B41" s="5">
        <f t="shared" si="13"/>
        <v>137</v>
      </c>
      <c r="C41" s="5">
        <f t="shared" si="13"/>
        <v>107</v>
      </c>
      <c r="D41" s="5">
        <f t="shared" si="16"/>
        <v>244</v>
      </c>
      <c r="E41" s="5">
        <f t="shared" si="14"/>
        <v>192</v>
      </c>
      <c r="F41" s="5">
        <f t="shared" si="14"/>
        <v>166</v>
      </c>
      <c r="G41" s="5">
        <f t="shared" si="17"/>
        <v>358</v>
      </c>
      <c r="H41" s="5">
        <f t="shared" si="15"/>
        <v>304</v>
      </c>
      <c r="I41" s="5">
        <f t="shared" si="15"/>
        <v>201</v>
      </c>
      <c r="J41" s="5">
        <f t="shared" si="18"/>
        <v>505</v>
      </c>
      <c r="K41" s="5">
        <f t="shared" si="19"/>
        <v>633</v>
      </c>
      <c r="L41" s="5">
        <f t="shared" si="19"/>
        <v>474</v>
      </c>
      <c r="M41" s="5">
        <f t="shared" si="20"/>
        <v>1107</v>
      </c>
    </row>
    <row r="42" spans="1:13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3" x14ac:dyDescent="0.2">
      <c r="A43" s="21" t="s">
        <v>18</v>
      </c>
      <c r="B43" s="5"/>
      <c r="C43" s="5"/>
      <c r="D43" s="5"/>
      <c r="E43" s="5"/>
      <c r="F43" s="5"/>
      <c r="G43" s="5"/>
      <c r="H43" s="5"/>
      <c r="I43" s="5"/>
      <c r="J43" s="5"/>
      <c r="K43" s="2"/>
      <c r="L43" s="2"/>
      <c r="M43" s="2"/>
    </row>
    <row r="44" spans="1:13" x14ac:dyDescent="0.2">
      <c r="A44" s="2" t="s">
        <v>13</v>
      </c>
      <c r="B44" s="5">
        <f t="shared" ref="B44:J44" si="21">SUM(B45:B53)</f>
        <v>1061</v>
      </c>
      <c r="C44" s="5">
        <f t="shared" si="21"/>
        <v>1050</v>
      </c>
      <c r="D44" s="5">
        <f>SUM(D45:D53)</f>
        <v>2111</v>
      </c>
      <c r="E44" s="5">
        <f t="shared" si="21"/>
        <v>983</v>
      </c>
      <c r="F44" s="5">
        <f t="shared" si="21"/>
        <v>966</v>
      </c>
      <c r="G44" s="5">
        <f>SUM(G45:G53)</f>
        <v>1949</v>
      </c>
      <c r="H44" s="5">
        <f t="shared" si="21"/>
        <v>877</v>
      </c>
      <c r="I44" s="5">
        <f t="shared" si="21"/>
        <v>910</v>
      </c>
      <c r="J44" s="5">
        <f t="shared" si="21"/>
        <v>1787</v>
      </c>
      <c r="K44" s="5">
        <f>SUM(K45:K53)</f>
        <v>2921</v>
      </c>
      <c r="L44" s="5">
        <f>SUM(L45:L53)</f>
        <v>2926</v>
      </c>
      <c r="M44" s="5">
        <f>SUM(M45:M53)</f>
        <v>5847</v>
      </c>
    </row>
    <row r="45" spans="1:13" x14ac:dyDescent="0.2">
      <c r="A45" s="2" t="s">
        <v>75</v>
      </c>
      <c r="B45" s="5">
        <v>0</v>
      </c>
      <c r="C45" s="5">
        <v>0</v>
      </c>
      <c r="D45" s="5">
        <f>SUM(B45:C45)</f>
        <v>0</v>
      </c>
      <c r="E45" s="5"/>
      <c r="F45" s="5"/>
      <c r="G45" s="5">
        <f>SUM(E45:F45)</f>
        <v>0</v>
      </c>
      <c r="H45" s="5"/>
      <c r="I45" s="5"/>
      <c r="J45" s="5">
        <f>SUM(H45:I45)</f>
        <v>0</v>
      </c>
      <c r="K45" s="5">
        <f>+E45+B45+H45</f>
        <v>0</v>
      </c>
      <c r="L45" s="5">
        <f>+F45+C45+I45</f>
        <v>0</v>
      </c>
      <c r="M45" s="5">
        <f>SUM(K45:L45)</f>
        <v>0</v>
      </c>
    </row>
    <row r="46" spans="1:13" x14ac:dyDescent="0.2">
      <c r="A46" s="2" t="s">
        <v>67</v>
      </c>
      <c r="B46" s="5">
        <v>12</v>
      </c>
      <c r="C46" s="5">
        <v>18</v>
      </c>
      <c r="D46" s="5">
        <f t="shared" ref="D46:D53" si="22">SUM(B46:C46)</f>
        <v>30</v>
      </c>
      <c r="E46" s="5">
        <v>0</v>
      </c>
      <c r="F46" s="5">
        <v>0</v>
      </c>
      <c r="G46" s="5">
        <f t="shared" ref="G46:G53" si="23">SUM(E46:F46)</f>
        <v>0</v>
      </c>
      <c r="H46" s="5">
        <v>0</v>
      </c>
      <c r="I46" s="5">
        <v>0</v>
      </c>
      <c r="J46" s="5">
        <f t="shared" ref="J46:J53" si="24">SUM(H46:I46)</f>
        <v>0</v>
      </c>
      <c r="K46" s="5">
        <f t="shared" ref="K46:L53" si="25">+E46+B46+H46</f>
        <v>12</v>
      </c>
      <c r="L46" s="5">
        <f t="shared" si="25"/>
        <v>18</v>
      </c>
      <c r="M46" s="5">
        <f t="shared" ref="M46:M53" si="26">SUM(K46:L46)</f>
        <v>30</v>
      </c>
    </row>
    <row r="47" spans="1:13" x14ac:dyDescent="0.2">
      <c r="A47" s="2" t="s">
        <v>68</v>
      </c>
      <c r="B47" s="5">
        <v>258</v>
      </c>
      <c r="C47" s="5">
        <v>342</v>
      </c>
      <c r="D47" s="5">
        <f t="shared" si="22"/>
        <v>600</v>
      </c>
      <c r="E47" s="5">
        <v>11</v>
      </c>
      <c r="F47" s="5">
        <v>17</v>
      </c>
      <c r="G47" s="5">
        <f t="shared" si="23"/>
        <v>28</v>
      </c>
      <c r="H47" s="5">
        <v>1</v>
      </c>
      <c r="I47" s="5">
        <v>0</v>
      </c>
      <c r="J47" s="5">
        <f t="shared" si="24"/>
        <v>1</v>
      </c>
      <c r="K47" s="5">
        <f t="shared" si="25"/>
        <v>270</v>
      </c>
      <c r="L47" s="5">
        <f t="shared" si="25"/>
        <v>359</v>
      </c>
      <c r="M47" s="5">
        <f t="shared" si="26"/>
        <v>629</v>
      </c>
    </row>
    <row r="48" spans="1:13" x14ac:dyDescent="0.2">
      <c r="A48" s="2" t="s">
        <v>69</v>
      </c>
      <c r="B48" s="5">
        <v>318</v>
      </c>
      <c r="C48" s="5">
        <v>339</v>
      </c>
      <c r="D48" s="5">
        <f t="shared" si="22"/>
        <v>657</v>
      </c>
      <c r="E48" s="5">
        <v>216</v>
      </c>
      <c r="F48" s="5">
        <v>280</v>
      </c>
      <c r="G48" s="5">
        <f t="shared" si="23"/>
        <v>496</v>
      </c>
      <c r="H48" s="5">
        <v>7</v>
      </c>
      <c r="I48" s="5">
        <v>16</v>
      </c>
      <c r="J48" s="5">
        <f t="shared" si="24"/>
        <v>23</v>
      </c>
      <c r="K48" s="5">
        <f t="shared" si="25"/>
        <v>541</v>
      </c>
      <c r="L48" s="5">
        <f t="shared" si="25"/>
        <v>635</v>
      </c>
      <c r="M48" s="5">
        <f t="shared" si="26"/>
        <v>1176</v>
      </c>
    </row>
    <row r="49" spans="1:13" x14ac:dyDescent="0.2">
      <c r="A49" s="2" t="s">
        <v>70</v>
      </c>
      <c r="B49" s="5">
        <v>242</v>
      </c>
      <c r="C49" s="5">
        <v>194</v>
      </c>
      <c r="D49" s="5">
        <f t="shared" si="22"/>
        <v>436</v>
      </c>
      <c r="E49" s="5">
        <v>331</v>
      </c>
      <c r="F49" s="5">
        <v>330</v>
      </c>
      <c r="G49" s="5">
        <f t="shared" si="23"/>
        <v>661</v>
      </c>
      <c r="H49" s="5">
        <v>175</v>
      </c>
      <c r="I49" s="5">
        <v>236</v>
      </c>
      <c r="J49" s="5">
        <f t="shared" si="24"/>
        <v>411</v>
      </c>
      <c r="K49" s="5">
        <f t="shared" si="25"/>
        <v>748</v>
      </c>
      <c r="L49" s="5">
        <f t="shared" si="25"/>
        <v>760</v>
      </c>
      <c r="M49" s="5">
        <f t="shared" si="26"/>
        <v>1508</v>
      </c>
    </row>
    <row r="50" spans="1:13" x14ac:dyDescent="0.2">
      <c r="A50" s="2" t="s">
        <v>71</v>
      </c>
      <c r="B50" s="5">
        <v>125</v>
      </c>
      <c r="C50" s="5">
        <v>92</v>
      </c>
      <c r="D50" s="5">
        <f t="shared" si="22"/>
        <v>217</v>
      </c>
      <c r="E50" s="5">
        <v>215</v>
      </c>
      <c r="F50" s="5">
        <v>182</v>
      </c>
      <c r="G50" s="5">
        <f t="shared" si="23"/>
        <v>397</v>
      </c>
      <c r="H50" s="5">
        <v>315</v>
      </c>
      <c r="I50" s="5">
        <v>365</v>
      </c>
      <c r="J50" s="5">
        <f t="shared" si="24"/>
        <v>680</v>
      </c>
      <c r="K50" s="5">
        <f t="shared" si="25"/>
        <v>655</v>
      </c>
      <c r="L50" s="5">
        <f t="shared" si="25"/>
        <v>639</v>
      </c>
      <c r="M50" s="5">
        <f t="shared" si="26"/>
        <v>1294</v>
      </c>
    </row>
    <row r="51" spans="1:13" x14ac:dyDescent="0.2">
      <c r="A51" s="2" t="s">
        <v>72</v>
      </c>
      <c r="B51" s="5">
        <v>59</v>
      </c>
      <c r="C51" s="5">
        <v>38</v>
      </c>
      <c r="D51" s="5">
        <f t="shared" si="22"/>
        <v>97</v>
      </c>
      <c r="E51" s="5">
        <v>130</v>
      </c>
      <c r="F51" s="5">
        <v>90</v>
      </c>
      <c r="G51" s="5">
        <f t="shared" si="23"/>
        <v>220</v>
      </c>
      <c r="H51" s="5">
        <v>201</v>
      </c>
      <c r="I51" s="5">
        <v>164</v>
      </c>
      <c r="J51" s="5">
        <f t="shared" si="24"/>
        <v>365</v>
      </c>
      <c r="K51" s="5">
        <f t="shared" si="25"/>
        <v>390</v>
      </c>
      <c r="L51" s="5">
        <f t="shared" si="25"/>
        <v>292</v>
      </c>
      <c r="M51" s="5">
        <f t="shared" si="26"/>
        <v>682</v>
      </c>
    </row>
    <row r="52" spans="1:13" x14ac:dyDescent="0.2">
      <c r="A52" s="2" t="s">
        <v>73</v>
      </c>
      <c r="B52" s="5">
        <v>23</v>
      </c>
      <c r="C52" s="5">
        <v>7</v>
      </c>
      <c r="D52" s="5">
        <f t="shared" si="22"/>
        <v>30</v>
      </c>
      <c r="E52" s="5">
        <v>46</v>
      </c>
      <c r="F52" s="5">
        <v>33</v>
      </c>
      <c r="G52" s="5">
        <f t="shared" si="23"/>
        <v>79</v>
      </c>
      <c r="H52" s="5">
        <v>100</v>
      </c>
      <c r="I52" s="5">
        <v>73</v>
      </c>
      <c r="J52" s="5">
        <f t="shared" si="24"/>
        <v>173</v>
      </c>
      <c r="K52" s="5">
        <f t="shared" si="25"/>
        <v>169</v>
      </c>
      <c r="L52" s="5">
        <f t="shared" si="25"/>
        <v>113</v>
      </c>
      <c r="M52" s="5">
        <f t="shared" si="26"/>
        <v>282</v>
      </c>
    </row>
    <row r="53" spans="1:13" x14ac:dyDescent="0.2">
      <c r="A53" s="2" t="s">
        <v>74</v>
      </c>
      <c r="B53" s="5">
        <v>24</v>
      </c>
      <c r="C53" s="5">
        <v>20</v>
      </c>
      <c r="D53" s="5">
        <f t="shared" si="22"/>
        <v>44</v>
      </c>
      <c r="E53" s="5">
        <v>34</v>
      </c>
      <c r="F53" s="5">
        <v>34</v>
      </c>
      <c r="G53" s="5">
        <f t="shared" si="23"/>
        <v>68</v>
      </c>
      <c r="H53" s="5">
        <v>78</v>
      </c>
      <c r="I53" s="5">
        <v>56</v>
      </c>
      <c r="J53" s="5">
        <f t="shared" si="24"/>
        <v>134</v>
      </c>
      <c r="K53" s="5">
        <f t="shared" si="25"/>
        <v>136</v>
      </c>
      <c r="L53" s="5">
        <f t="shared" si="25"/>
        <v>110</v>
      </c>
      <c r="M53" s="5">
        <f t="shared" si="26"/>
        <v>246</v>
      </c>
    </row>
    <row r="54" spans="1:13" x14ac:dyDescent="0.2">
      <c r="A54" s="2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 x14ac:dyDescent="0.2">
      <c r="A55" s="2" t="s">
        <v>17</v>
      </c>
      <c r="B55" s="5">
        <f t="shared" ref="B55:J55" si="27">SUM(B56:B64)</f>
        <v>1374</v>
      </c>
      <c r="C55" s="5">
        <f t="shared" si="27"/>
        <v>1152</v>
      </c>
      <c r="D55" s="5">
        <f t="shared" si="27"/>
        <v>2526</v>
      </c>
      <c r="E55" s="5">
        <f t="shared" si="27"/>
        <v>977</v>
      </c>
      <c r="F55" s="5">
        <f t="shared" si="27"/>
        <v>947</v>
      </c>
      <c r="G55" s="5">
        <f t="shared" si="27"/>
        <v>1924</v>
      </c>
      <c r="H55" s="5">
        <f t="shared" si="27"/>
        <v>815</v>
      </c>
      <c r="I55" s="5">
        <f t="shared" si="27"/>
        <v>754</v>
      </c>
      <c r="J55" s="5">
        <f t="shared" si="27"/>
        <v>1569</v>
      </c>
      <c r="K55" s="5">
        <f>SUM(K56:K64)</f>
        <v>3166</v>
      </c>
      <c r="L55" s="5">
        <f>SUM(L56:L64)</f>
        <v>2853</v>
      </c>
      <c r="M55" s="5">
        <f>SUM(M56:M64)</f>
        <v>6019</v>
      </c>
    </row>
    <row r="56" spans="1:13" x14ac:dyDescent="0.2">
      <c r="A56" s="2" t="s">
        <v>75</v>
      </c>
      <c r="B56" s="5">
        <v>1</v>
      </c>
      <c r="C56" s="5">
        <v>1</v>
      </c>
      <c r="D56" s="5">
        <f>SUM(B56:C56)</f>
        <v>2</v>
      </c>
      <c r="E56" s="5">
        <v>0</v>
      </c>
      <c r="F56" s="5">
        <v>0</v>
      </c>
      <c r="G56" s="5">
        <f>SUM(E56:F56)</f>
        <v>0</v>
      </c>
      <c r="H56" s="5">
        <v>0</v>
      </c>
      <c r="I56" s="5">
        <v>0</v>
      </c>
      <c r="J56" s="5">
        <f>SUM(H56:I56)</f>
        <v>0</v>
      </c>
      <c r="K56" s="5">
        <f>+E56+B56+H56</f>
        <v>1</v>
      </c>
      <c r="L56" s="5">
        <f>+F56+C56+I56</f>
        <v>1</v>
      </c>
      <c r="M56" s="5">
        <f>SUM(K56:L56)</f>
        <v>2</v>
      </c>
    </row>
    <row r="57" spans="1:13" x14ac:dyDescent="0.2">
      <c r="A57" s="2" t="s">
        <v>67</v>
      </c>
      <c r="B57" s="5">
        <v>28</v>
      </c>
      <c r="C57" s="5">
        <v>40</v>
      </c>
      <c r="D57" s="5">
        <f t="shared" ref="D57:D64" si="28">SUM(B57:C57)</f>
        <v>68</v>
      </c>
      <c r="E57" s="5">
        <v>0</v>
      </c>
      <c r="F57" s="5">
        <v>0</v>
      </c>
      <c r="G57" s="5">
        <f t="shared" ref="G57:G64" si="29">SUM(E57:F57)</f>
        <v>0</v>
      </c>
      <c r="H57" s="5">
        <v>0</v>
      </c>
      <c r="I57" s="5">
        <v>0</v>
      </c>
      <c r="J57" s="5">
        <f t="shared" ref="J57:J64" si="30">SUM(H57:I57)</f>
        <v>0</v>
      </c>
      <c r="K57" s="5">
        <f t="shared" ref="K57:L64" si="31">+E57+B57+H57</f>
        <v>28</v>
      </c>
      <c r="L57" s="5">
        <f t="shared" si="31"/>
        <v>40</v>
      </c>
      <c r="M57" s="5">
        <f t="shared" ref="M57:M64" si="32">SUM(K57:L57)</f>
        <v>68</v>
      </c>
    </row>
    <row r="58" spans="1:13" x14ac:dyDescent="0.2">
      <c r="A58" s="2" t="s">
        <v>68</v>
      </c>
      <c r="B58" s="5">
        <v>241</v>
      </c>
      <c r="C58" s="5">
        <v>332</v>
      </c>
      <c r="D58" s="5">
        <f t="shared" si="28"/>
        <v>573</v>
      </c>
      <c r="E58" s="5">
        <v>23</v>
      </c>
      <c r="F58" s="5">
        <v>26</v>
      </c>
      <c r="G58" s="5">
        <f t="shared" si="29"/>
        <v>49</v>
      </c>
      <c r="H58" s="5">
        <v>0</v>
      </c>
      <c r="I58" s="5">
        <v>0</v>
      </c>
      <c r="J58" s="5">
        <f t="shared" si="30"/>
        <v>0</v>
      </c>
      <c r="K58" s="5">
        <f t="shared" si="31"/>
        <v>264</v>
      </c>
      <c r="L58" s="5">
        <f t="shared" si="31"/>
        <v>358</v>
      </c>
      <c r="M58" s="5">
        <f t="shared" si="32"/>
        <v>622</v>
      </c>
    </row>
    <row r="59" spans="1:13" x14ac:dyDescent="0.2">
      <c r="A59" s="2" t="s">
        <v>69</v>
      </c>
      <c r="B59" s="5">
        <v>399</v>
      </c>
      <c r="C59" s="5">
        <v>336</v>
      </c>
      <c r="D59" s="5">
        <f t="shared" si="28"/>
        <v>735</v>
      </c>
      <c r="E59" s="5">
        <v>183</v>
      </c>
      <c r="F59" s="5">
        <v>244</v>
      </c>
      <c r="G59" s="5">
        <f t="shared" si="29"/>
        <v>427</v>
      </c>
      <c r="H59" s="5">
        <v>24</v>
      </c>
      <c r="I59" s="5">
        <v>21</v>
      </c>
      <c r="J59" s="5">
        <f t="shared" si="30"/>
        <v>45</v>
      </c>
      <c r="K59" s="5">
        <f t="shared" si="31"/>
        <v>606</v>
      </c>
      <c r="L59" s="5">
        <f t="shared" si="31"/>
        <v>601</v>
      </c>
      <c r="M59" s="5">
        <f t="shared" si="32"/>
        <v>1207</v>
      </c>
    </row>
    <row r="60" spans="1:13" x14ac:dyDescent="0.2">
      <c r="A60" s="2" t="s">
        <v>70</v>
      </c>
      <c r="B60" s="5">
        <v>289</v>
      </c>
      <c r="C60" s="5">
        <v>206</v>
      </c>
      <c r="D60" s="5">
        <f t="shared" si="28"/>
        <v>495</v>
      </c>
      <c r="E60" s="5">
        <v>294</v>
      </c>
      <c r="F60" s="5">
        <v>309</v>
      </c>
      <c r="G60" s="5">
        <f t="shared" si="29"/>
        <v>603</v>
      </c>
      <c r="H60" s="5">
        <v>169</v>
      </c>
      <c r="I60" s="5">
        <v>186</v>
      </c>
      <c r="J60" s="5">
        <f t="shared" si="30"/>
        <v>355</v>
      </c>
      <c r="K60" s="5">
        <f t="shared" si="31"/>
        <v>752</v>
      </c>
      <c r="L60" s="5">
        <f t="shared" si="31"/>
        <v>701</v>
      </c>
      <c r="M60" s="5">
        <f t="shared" si="32"/>
        <v>1453</v>
      </c>
    </row>
    <row r="61" spans="1:13" x14ac:dyDescent="0.2">
      <c r="A61" s="2" t="s">
        <v>71</v>
      </c>
      <c r="B61" s="5">
        <v>180</v>
      </c>
      <c r="C61" s="5">
        <v>114</v>
      </c>
      <c r="D61" s="5">
        <f t="shared" si="28"/>
        <v>294</v>
      </c>
      <c r="E61" s="5">
        <v>201</v>
      </c>
      <c r="F61" s="5">
        <v>183</v>
      </c>
      <c r="G61" s="5">
        <f t="shared" si="29"/>
        <v>384</v>
      </c>
      <c r="H61" s="5">
        <v>228</v>
      </c>
      <c r="I61" s="5">
        <v>278</v>
      </c>
      <c r="J61" s="5">
        <f t="shared" si="30"/>
        <v>506</v>
      </c>
      <c r="K61" s="5">
        <f t="shared" si="31"/>
        <v>609</v>
      </c>
      <c r="L61" s="5">
        <f t="shared" si="31"/>
        <v>575</v>
      </c>
      <c r="M61" s="5">
        <f t="shared" si="32"/>
        <v>1184</v>
      </c>
    </row>
    <row r="62" spans="1:13" x14ac:dyDescent="0.2">
      <c r="A62" s="2" t="s">
        <v>72</v>
      </c>
      <c r="B62" s="5">
        <v>111</v>
      </c>
      <c r="C62" s="5">
        <v>58</v>
      </c>
      <c r="D62" s="5">
        <f t="shared" si="28"/>
        <v>169</v>
      </c>
      <c r="E62" s="5">
        <v>128</v>
      </c>
      <c r="F62" s="5">
        <v>86</v>
      </c>
      <c r="G62" s="5">
        <f t="shared" si="29"/>
        <v>214</v>
      </c>
      <c r="H62" s="5">
        <v>169</v>
      </c>
      <c r="I62" s="5">
        <v>139</v>
      </c>
      <c r="J62" s="5">
        <f t="shared" si="30"/>
        <v>308</v>
      </c>
      <c r="K62" s="5">
        <f t="shared" si="31"/>
        <v>408</v>
      </c>
      <c r="L62" s="5">
        <f t="shared" si="31"/>
        <v>283</v>
      </c>
      <c r="M62" s="5">
        <f t="shared" si="32"/>
        <v>691</v>
      </c>
    </row>
    <row r="63" spans="1:13" x14ac:dyDescent="0.2">
      <c r="A63" s="2" t="s">
        <v>73</v>
      </c>
      <c r="B63" s="5">
        <v>60</v>
      </c>
      <c r="C63" s="5">
        <v>26</v>
      </c>
      <c r="D63" s="5">
        <f t="shared" si="28"/>
        <v>86</v>
      </c>
      <c r="E63" s="5">
        <v>74</v>
      </c>
      <c r="F63" s="5">
        <v>39</v>
      </c>
      <c r="G63" s="5">
        <f t="shared" si="29"/>
        <v>113</v>
      </c>
      <c r="H63" s="5">
        <v>116</v>
      </c>
      <c r="I63" s="5">
        <v>49</v>
      </c>
      <c r="J63" s="5">
        <f t="shared" si="30"/>
        <v>165</v>
      </c>
      <c r="K63" s="5">
        <f t="shared" si="31"/>
        <v>250</v>
      </c>
      <c r="L63" s="5">
        <f t="shared" si="31"/>
        <v>114</v>
      </c>
      <c r="M63" s="5">
        <f t="shared" si="32"/>
        <v>364</v>
      </c>
    </row>
    <row r="64" spans="1:13" x14ac:dyDescent="0.2">
      <c r="A64" s="2" t="s">
        <v>74</v>
      </c>
      <c r="B64" s="5">
        <v>65</v>
      </c>
      <c r="C64" s="5">
        <v>39</v>
      </c>
      <c r="D64" s="5">
        <f t="shared" si="28"/>
        <v>104</v>
      </c>
      <c r="E64" s="5">
        <v>74</v>
      </c>
      <c r="F64" s="5">
        <v>60</v>
      </c>
      <c r="G64" s="5">
        <f t="shared" si="29"/>
        <v>134</v>
      </c>
      <c r="H64" s="5">
        <v>109</v>
      </c>
      <c r="I64" s="5">
        <v>81</v>
      </c>
      <c r="J64" s="5">
        <f t="shared" si="30"/>
        <v>190</v>
      </c>
      <c r="K64" s="5">
        <f t="shared" si="31"/>
        <v>248</v>
      </c>
      <c r="L64" s="5">
        <f t="shared" si="31"/>
        <v>180</v>
      </c>
      <c r="M64" s="5">
        <f t="shared" si="32"/>
        <v>428</v>
      </c>
    </row>
    <row r="65" spans="1:13" x14ac:dyDescent="0.2">
      <c r="A65" s="2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x14ac:dyDescent="0.2">
      <c r="A66" s="2" t="s">
        <v>8</v>
      </c>
      <c r="B66" s="5">
        <f t="shared" ref="B66:M66" si="33">SUM(B67:B75)</f>
        <v>2435</v>
      </c>
      <c r="C66" s="5">
        <f t="shared" si="33"/>
        <v>2202</v>
      </c>
      <c r="D66" s="5">
        <f t="shared" si="33"/>
        <v>4637</v>
      </c>
      <c r="E66" s="5">
        <f t="shared" si="33"/>
        <v>1960</v>
      </c>
      <c r="F66" s="5">
        <f t="shared" si="33"/>
        <v>1913</v>
      </c>
      <c r="G66" s="5">
        <f t="shared" si="33"/>
        <v>3873</v>
      </c>
      <c r="H66" s="5">
        <f t="shared" si="33"/>
        <v>1692</v>
      </c>
      <c r="I66" s="5">
        <f t="shared" si="33"/>
        <v>1664</v>
      </c>
      <c r="J66" s="5">
        <f t="shared" si="33"/>
        <v>3356</v>
      </c>
      <c r="K66" s="5">
        <f t="shared" si="33"/>
        <v>6087</v>
      </c>
      <c r="L66" s="5">
        <f t="shared" si="33"/>
        <v>5779</v>
      </c>
      <c r="M66" s="5">
        <f t="shared" si="33"/>
        <v>11866</v>
      </c>
    </row>
    <row r="67" spans="1:13" x14ac:dyDescent="0.2">
      <c r="A67" s="2" t="s">
        <v>75</v>
      </c>
      <c r="B67" s="5">
        <f t="shared" ref="B67:C75" si="34">+B45+B56</f>
        <v>1</v>
      </c>
      <c r="C67" s="5">
        <f t="shared" si="34"/>
        <v>1</v>
      </c>
      <c r="D67" s="5">
        <f>SUM(B67:C67)</f>
        <v>2</v>
      </c>
      <c r="E67" s="5">
        <f t="shared" ref="E67:F75" si="35">+E45+E56</f>
        <v>0</v>
      </c>
      <c r="F67" s="5">
        <f t="shared" si="35"/>
        <v>0</v>
      </c>
      <c r="G67" s="5">
        <f>SUM(E67:F67)</f>
        <v>0</v>
      </c>
      <c r="H67" s="5">
        <f t="shared" ref="H67:I75" si="36">+H45+H56</f>
        <v>0</v>
      </c>
      <c r="I67" s="5">
        <f t="shared" si="36"/>
        <v>0</v>
      </c>
      <c r="J67" s="5">
        <f>SUM(H67:I67)</f>
        <v>0</v>
      </c>
      <c r="K67" s="5">
        <f>+E67+B67+H67</f>
        <v>1</v>
      </c>
      <c r="L67" s="5">
        <f>+F67+C67+I67</f>
        <v>1</v>
      </c>
      <c r="M67" s="5">
        <f>SUM(K67:L67)</f>
        <v>2</v>
      </c>
    </row>
    <row r="68" spans="1:13" x14ac:dyDescent="0.2">
      <c r="A68" s="2" t="s">
        <v>67</v>
      </c>
      <c r="B68" s="5">
        <f t="shared" si="34"/>
        <v>40</v>
      </c>
      <c r="C68" s="5">
        <f t="shared" si="34"/>
        <v>58</v>
      </c>
      <c r="D68" s="5">
        <f t="shared" ref="D68:D75" si="37">SUM(B68:C68)</f>
        <v>98</v>
      </c>
      <c r="E68" s="5">
        <f t="shared" si="35"/>
        <v>0</v>
      </c>
      <c r="F68" s="5">
        <f t="shared" si="35"/>
        <v>0</v>
      </c>
      <c r="G68" s="5">
        <f t="shared" ref="G68:G75" si="38">SUM(E68:F68)</f>
        <v>0</v>
      </c>
      <c r="H68" s="5">
        <f t="shared" si="36"/>
        <v>0</v>
      </c>
      <c r="I68" s="5">
        <f t="shared" si="36"/>
        <v>0</v>
      </c>
      <c r="J68" s="5">
        <f t="shared" ref="J68:J75" si="39">SUM(H68:I68)</f>
        <v>0</v>
      </c>
      <c r="K68" s="5">
        <f t="shared" ref="K68:L75" si="40">+E68+B68+H68</f>
        <v>40</v>
      </c>
      <c r="L68" s="5">
        <f t="shared" si="40"/>
        <v>58</v>
      </c>
      <c r="M68" s="5">
        <f t="shared" ref="M68:M75" si="41">SUM(K68:L68)</f>
        <v>98</v>
      </c>
    </row>
    <row r="69" spans="1:13" x14ac:dyDescent="0.2">
      <c r="A69" s="2" t="s">
        <v>68</v>
      </c>
      <c r="B69" s="5">
        <f t="shared" si="34"/>
        <v>499</v>
      </c>
      <c r="C69" s="5">
        <f t="shared" si="34"/>
        <v>674</v>
      </c>
      <c r="D69" s="5">
        <f t="shared" si="37"/>
        <v>1173</v>
      </c>
      <c r="E69" s="5">
        <f t="shared" si="35"/>
        <v>34</v>
      </c>
      <c r="F69" s="5">
        <f t="shared" si="35"/>
        <v>43</v>
      </c>
      <c r="G69" s="5">
        <f t="shared" si="38"/>
        <v>77</v>
      </c>
      <c r="H69" s="5">
        <f t="shared" si="36"/>
        <v>1</v>
      </c>
      <c r="I69" s="5">
        <f t="shared" si="36"/>
        <v>0</v>
      </c>
      <c r="J69" s="5">
        <f t="shared" si="39"/>
        <v>1</v>
      </c>
      <c r="K69" s="5">
        <f t="shared" si="40"/>
        <v>534</v>
      </c>
      <c r="L69" s="5">
        <f t="shared" si="40"/>
        <v>717</v>
      </c>
      <c r="M69" s="5">
        <f t="shared" si="41"/>
        <v>1251</v>
      </c>
    </row>
    <row r="70" spans="1:13" x14ac:dyDescent="0.2">
      <c r="A70" s="2" t="s">
        <v>69</v>
      </c>
      <c r="B70" s="5">
        <f t="shared" si="34"/>
        <v>717</v>
      </c>
      <c r="C70" s="5">
        <f t="shared" si="34"/>
        <v>675</v>
      </c>
      <c r="D70" s="5">
        <f t="shared" si="37"/>
        <v>1392</v>
      </c>
      <c r="E70" s="5">
        <f t="shared" si="35"/>
        <v>399</v>
      </c>
      <c r="F70" s="5">
        <f t="shared" si="35"/>
        <v>524</v>
      </c>
      <c r="G70" s="5">
        <f t="shared" si="38"/>
        <v>923</v>
      </c>
      <c r="H70" s="5">
        <f t="shared" si="36"/>
        <v>31</v>
      </c>
      <c r="I70" s="5">
        <f t="shared" si="36"/>
        <v>37</v>
      </c>
      <c r="J70" s="5">
        <f t="shared" si="39"/>
        <v>68</v>
      </c>
      <c r="K70" s="5">
        <f t="shared" si="40"/>
        <v>1147</v>
      </c>
      <c r="L70" s="5">
        <f t="shared" si="40"/>
        <v>1236</v>
      </c>
      <c r="M70" s="5">
        <f t="shared" si="41"/>
        <v>2383</v>
      </c>
    </row>
    <row r="71" spans="1:13" x14ac:dyDescent="0.2">
      <c r="A71" s="2" t="s">
        <v>70</v>
      </c>
      <c r="B71" s="5">
        <f t="shared" si="34"/>
        <v>531</v>
      </c>
      <c r="C71" s="5">
        <f t="shared" si="34"/>
        <v>400</v>
      </c>
      <c r="D71" s="5">
        <f t="shared" si="37"/>
        <v>931</v>
      </c>
      <c r="E71" s="5">
        <f t="shared" si="35"/>
        <v>625</v>
      </c>
      <c r="F71" s="5">
        <f t="shared" si="35"/>
        <v>639</v>
      </c>
      <c r="G71" s="5">
        <f t="shared" si="38"/>
        <v>1264</v>
      </c>
      <c r="H71" s="5">
        <f t="shared" si="36"/>
        <v>344</v>
      </c>
      <c r="I71" s="5">
        <f t="shared" si="36"/>
        <v>422</v>
      </c>
      <c r="J71" s="5">
        <f t="shared" si="39"/>
        <v>766</v>
      </c>
      <c r="K71" s="5">
        <f t="shared" si="40"/>
        <v>1500</v>
      </c>
      <c r="L71" s="5">
        <f t="shared" si="40"/>
        <v>1461</v>
      </c>
      <c r="M71" s="5">
        <f t="shared" si="41"/>
        <v>2961</v>
      </c>
    </row>
    <row r="72" spans="1:13" x14ac:dyDescent="0.2">
      <c r="A72" s="2" t="s">
        <v>71</v>
      </c>
      <c r="B72" s="5">
        <f t="shared" si="34"/>
        <v>305</v>
      </c>
      <c r="C72" s="5">
        <f t="shared" si="34"/>
        <v>206</v>
      </c>
      <c r="D72" s="5">
        <f t="shared" si="37"/>
        <v>511</v>
      </c>
      <c r="E72" s="5">
        <f t="shared" si="35"/>
        <v>416</v>
      </c>
      <c r="F72" s="5">
        <f t="shared" si="35"/>
        <v>365</v>
      </c>
      <c r="G72" s="5">
        <f t="shared" si="38"/>
        <v>781</v>
      </c>
      <c r="H72" s="5">
        <f t="shared" si="36"/>
        <v>543</v>
      </c>
      <c r="I72" s="5">
        <f t="shared" si="36"/>
        <v>643</v>
      </c>
      <c r="J72" s="5">
        <f t="shared" si="39"/>
        <v>1186</v>
      </c>
      <c r="K72" s="5">
        <f t="shared" si="40"/>
        <v>1264</v>
      </c>
      <c r="L72" s="5">
        <f t="shared" si="40"/>
        <v>1214</v>
      </c>
      <c r="M72" s="5">
        <f t="shared" si="41"/>
        <v>2478</v>
      </c>
    </row>
    <row r="73" spans="1:13" x14ac:dyDescent="0.2">
      <c r="A73" s="2" t="s">
        <v>72</v>
      </c>
      <c r="B73" s="5">
        <f t="shared" si="34"/>
        <v>170</v>
      </c>
      <c r="C73" s="5">
        <f t="shared" si="34"/>
        <v>96</v>
      </c>
      <c r="D73" s="5">
        <f t="shared" si="37"/>
        <v>266</v>
      </c>
      <c r="E73" s="5">
        <f t="shared" si="35"/>
        <v>258</v>
      </c>
      <c r="F73" s="5">
        <f t="shared" si="35"/>
        <v>176</v>
      </c>
      <c r="G73" s="5">
        <f t="shared" si="38"/>
        <v>434</v>
      </c>
      <c r="H73" s="5">
        <f t="shared" si="36"/>
        <v>370</v>
      </c>
      <c r="I73" s="5">
        <f t="shared" si="36"/>
        <v>303</v>
      </c>
      <c r="J73" s="5">
        <f t="shared" si="39"/>
        <v>673</v>
      </c>
      <c r="K73" s="5">
        <f t="shared" si="40"/>
        <v>798</v>
      </c>
      <c r="L73" s="5">
        <f t="shared" si="40"/>
        <v>575</v>
      </c>
      <c r="M73" s="5">
        <f t="shared" si="41"/>
        <v>1373</v>
      </c>
    </row>
    <row r="74" spans="1:13" x14ac:dyDescent="0.2">
      <c r="A74" s="2" t="s">
        <v>73</v>
      </c>
      <c r="B74" s="5">
        <f t="shared" si="34"/>
        <v>83</v>
      </c>
      <c r="C74" s="5">
        <f t="shared" si="34"/>
        <v>33</v>
      </c>
      <c r="D74" s="5">
        <f t="shared" si="37"/>
        <v>116</v>
      </c>
      <c r="E74" s="5">
        <f t="shared" si="35"/>
        <v>120</v>
      </c>
      <c r="F74" s="5">
        <f t="shared" si="35"/>
        <v>72</v>
      </c>
      <c r="G74" s="5">
        <f t="shared" si="38"/>
        <v>192</v>
      </c>
      <c r="H74" s="5">
        <f t="shared" si="36"/>
        <v>216</v>
      </c>
      <c r="I74" s="5">
        <f t="shared" si="36"/>
        <v>122</v>
      </c>
      <c r="J74" s="5">
        <f t="shared" si="39"/>
        <v>338</v>
      </c>
      <c r="K74" s="5">
        <f t="shared" si="40"/>
        <v>419</v>
      </c>
      <c r="L74" s="5">
        <f t="shared" si="40"/>
        <v>227</v>
      </c>
      <c r="M74" s="5">
        <f t="shared" si="41"/>
        <v>646</v>
      </c>
    </row>
    <row r="75" spans="1:13" x14ac:dyDescent="0.2">
      <c r="A75" s="2" t="s">
        <v>74</v>
      </c>
      <c r="B75" s="5">
        <f t="shared" si="34"/>
        <v>89</v>
      </c>
      <c r="C75" s="5">
        <f t="shared" si="34"/>
        <v>59</v>
      </c>
      <c r="D75" s="5">
        <f t="shared" si="37"/>
        <v>148</v>
      </c>
      <c r="E75" s="5">
        <f t="shared" si="35"/>
        <v>108</v>
      </c>
      <c r="F75" s="5">
        <f t="shared" si="35"/>
        <v>94</v>
      </c>
      <c r="G75" s="5">
        <f t="shared" si="38"/>
        <v>202</v>
      </c>
      <c r="H75" s="5">
        <f t="shared" si="36"/>
        <v>187</v>
      </c>
      <c r="I75" s="5">
        <f t="shared" si="36"/>
        <v>137</v>
      </c>
      <c r="J75" s="5">
        <f t="shared" si="39"/>
        <v>324</v>
      </c>
      <c r="K75" s="5">
        <f t="shared" si="40"/>
        <v>384</v>
      </c>
      <c r="L75" s="5">
        <f t="shared" si="40"/>
        <v>290</v>
      </c>
      <c r="M75" s="5">
        <f t="shared" si="41"/>
        <v>674</v>
      </c>
    </row>
    <row r="76" spans="1:13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</row>
    <row r="77" spans="1:13" x14ac:dyDescent="0.2">
      <c r="A77" s="21" t="s">
        <v>19</v>
      </c>
      <c r="B77" s="5"/>
      <c r="C77" s="5"/>
      <c r="D77" s="5"/>
      <c r="E77" s="5"/>
      <c r="F77" s="5"/>
      <c r="G77" s="5"/>
      <c r="H77" s="5"/>
      <c r="I77" s="5"/>
      <c r="J77" s="5"/>
      <c r="K77" s="2"/>
      <c r="L77" s="2"/>
      <c r="M77" s="2"/>
    </row>
    <row r="78" spans="1:13" x14ac:dyDescent="0.2">
      <c r="A78" s="2" t="s">
        <v>13</v>
      </c>
      <c r="B78" s="5">
        <f t="shared" ref="B78:M78" si="42">SUM(B79:B87)</f>
        <v>1058</v>
      </c>
      <c r="C78" s="5">
        <f t="shared" si="42"/>
        <v>991</v>
      </c>
      <c r="D78" s="5">
        <f t="shared" si="42"/>
        <v>2049</v>
      </c>
      <c r="E78" s="5">
        <f t="shared" si="42"/>
        <v>920</v>
      </c>
      <c r="F78" s="5">
        <f t="shared" si="42"/>
        <v>905</v>
      </c>
      <c r="G78" s="5">
        <f t="shared" si="42"/>
        <v>1825</v>
      </c>
      <c r="H78" s="5">
        <f t="shared" si="42"/>
        <v>827</v>
      </c>
      <c r="I78" s="5">
        <f t="shared" si="42"/>
        <v>786</v>
      </c>
      <c r="J78" s="5">
        <f t="shared" si="42"/>
        <v>1613</v>
      </c>
      <c r="K78" s="5">
        <f t="shared" si="42"/>
        <v>2805</v>
      </c>
      <c r="L78" s="5">
        <f t="shared" si="42"/>
        <v>2682</v>
      </c>
      <c r="M78" s="5">
        <f t="shared" si="42"/>
        <v>5487</v>
      </c>
    </row>
    <row r="79" spans="1:13" x14ac:dyDescent="0.2">
      <c r="A79" s="2" t="s">
        <v>75</v>
      </c>
      <c r="B79" s="5">
        <v>1</v>
      </c>
      <c r="C79" s="5">
        <v>0</v>
      </c>
      <c r="D79" s="5">
        <f>SUM(B79:C79)</f>
        <v>1</v>
      </c>
      <c r="E79" s="5">
        <v>0</v>
      </c>
      <c r="F79" s="5">
        <v>0</v>
      </c>
      <c r="G79" s="5">
        <f>SUM(E79:F79)</f>
        <v>0</v>
      </c>
      <c r="H79" s="5">
        <v>0</v>
      </c>
      <c r="I79" s="5">
        <v>0</v>
      </c>
      <c r="J79" s="5">
        <f>SUM(H79:I79)</f>
        <v>0</v>
      </c>
      <c r="K79" s="5">
        <f>+E79+B79+H79</f>
        <v>1</v>
      </c>
      <c r="L79" s="5">
        <f>+F79+C79+I79</f>
        <v>0</v>
      </c>
      <c r="M79" s="5">
        <f>SUM(K79:L79)</f>
        <v>1</v>
      </c>
    </row>
    <row r="80" spans="1:13" x14ac:dyDescent="0.2">
      <c r="A80" s="2" t="s">
        <v>67</v>
      </c>
      <c r="B80" s="5">
        <v>45</v>
      </c>
      <c r="C80" s="5">
        <v>54</v>
      </c>
      <c r="D80" s="5">
        <f t="shared" ref="D80:D87" si="43">SUM(B80:C80)</f>
        <v>99</v>
      </c>
      <c r="E80" s="5">
        <v>0</v>
      </c>
      <c r="F80" s="5">
        <v>0</v>
      </c>
      <c r="G80" s="5">
        <f t="shared" ref="G80:G87" si="44">SUM(E80:F80)</f>
        <v>0</v>
      </c>
      <c r="H80" s="5">
        <v>0</v>
      </c>
      <c r="I80" s="5">
        <v>0</v>
      </c>
      <c r="J80" s="5">
        <f t="shared" ref="J80:J87" si="45">SUM(H80:I80)</f>
        <v>0</v>
      </c>
      <c r="K80" s="5">
        <f t="shared" ref="K80:L87" si="46">+E80+B80+H80</f>
        <v>45</v>
      </c>
      <c r="L80" s="5">
        <f t="shared" si="46"/>
        <v>54</v>
      </c>
      <c r="M80" s="5">
        <f t="shared" ref="M80:M87" si="47">SUM(K80:L80)</f>
        <v>99</v>
      </c>
    </row>
    <row r="81" spans="1:13" x14ac:dyDescent="0.2">
      <c r="A81" s="2" t="s">
        <v>68</v>
      </c>
      <c r="B81" s="5">
        <v>315</v>
      </c>
      <c r="C81" s="5">
        <v>335</v>
      </c>
      <c r="D81" s="5">
        <f t="shared" si="43"/>
        <v>650</v>
      </c>
      <c r="E81" s="5">
        <v>40</v>
      </c>
      <c r="F81" s="5">
        <v>42</v>
      </c>
      <c r="G81" s="5">
        <f t="shared" si="44"/>
        <v>82</v>
      </c>
      <c r="H81" s="5">
        <v>0</v>
      </c>
      <c r="I81" s="5">
        <v>0</v>
      </c>
      <c r="J81" s="5">
        <f t="shared" si="45"/>
        <v>0</v>
      </c>
      <c r="K81" s="5">
        <f t="shared" si="46"/>
        <v>355</v>
      </c>
      <c r="L81" s="5">
        <f t="shared" si="46"/>
        <v>377</v>
      </c>
      <c r="M81" s="5">
        <f t="shared" si="47"/>
        <v>732</v>
      </c>
    </row>
    <row r="82" spans="1:13" x14ac:dyDescent="0.2">
      <c r="A82" s="2" t="s">
        <v>69</v>
      </c>
      <c r="B82" s="5">
        <v>261</v>
      </c>
      <c r="C82" s="5">
        <v>280</v>
      </c>
      <c r="D82" s="5">
        <f t="shared" si="43"/>
        <v>541</v>
      </c>
      <c r="E82" s="5">
        <v>251</v>
      </c>
      <c r="F82" s="5">
        <v>296</v>
      </c>
      <c r="G82" s="5">
        <f t="shared" si="44"/>
        <v>547</v>
      </c>
      <c r="H82" s="5">
        <v>33</v>
      </c>
      <c r="I82" s="5">
        <v>35</v>
      </c>
      <c r="J82" s="5">
        <f t="shared" si="45"/>
        <v>68</v>
      </c>
      <c r="K82" s="5">
        <f t="shared" si="46"/>
        <v>545</v>
      </c>
      <c r="L82" s="5">
        <f t="shared" si="46"/>
        <v>611</v>
      </c>
      <c r="M82" s="5">
        <f t="shared" si="47"/>
        <v>1156</v>
      </c>
    </row>
    <row r="83" spans="1:13" x14ac:dyDescent="0.2">
      <c r="A83" s="2" t="s">
        <v>70</v>
      </c>
      <c r="B83" s="5">
        <v>210</v>
      </c>
      <c r="C83" s="5">
        <v>158</v>
      </c>
      <c r="D83" s="5">
        <f t="shared" si="43"/>
        <v>368</v>
      </c>
      <c r="E83" s="5">
        <v>281</v>
      </c>
      <c r="F83" s="5">
        <v>292</v>
      </c>
      <c r="G83" s="5">
        <f t="shared" si="44"/>
        <v>573</v>
      </c>
      <c r="H83" s="5">
        <v>234</v>
      </c>
      <c r="I83" s="5">
        <v>282</v>
      </c>
      <c r="J83" s="5">
        <f t="shared" si="45"/>
        <v>516</v>
      </c>
      <c r="K83" s="5">
        <f t="shared" si="46"/>
        <v>725</v>
      </c>
      <c r="L83" s="5">
        <f t="shared" si="46"/>
        <v>732</v>
      </c>
      <c r="M83" s="5">
        <f t="shared" si="47"/>
        <v>1457</v>
      </c>
    </row>
    <row r="84" spans="1:13" x14ac:dyDescent="0.2">
      <c r="A84" s="2" t="s">
        <v>71</v>
      </c>
      <c r="B84" s="5">
        <v>92</v>
      </c>
      <c r="C84" s="5">
        <v>66</v>
      </c>
      <c r="D84" s="5">
        <f t="shared" si="43"/>
        <v>158</v>
      </c>
      <c r="E84" s="5">
        <v>151</v>
      </c>
      <c r="F84" s="5">
        <v>128</v>
      </c>
      <c r="G84" s="5">
        <f t="shared" si="44"/>
        <v>279</v>
      </c>
      <c r="H84" s="5">
        <v>231</v>
      </c>
      <c r="I84" s="5">
        <v>265</v>
      </c>
      <c r="J84" s="5">
        <f t="shared" si="45"/>
        <v>496</v>
      </c>
      <c r="K84" s="5">
        <f t="shared" si="46"/>
        <v>474</v>
      </c>
      <c r="L84" s="5">
        <f t="shared" si="46"/>
        <v>459</v>
      </c>
      <c r="M84" s="5">
        <f t="shared" si="47"/>
        <v>933</v>
      </c>
    </row>
    <row r="85" spans="1:13" x14ac:dyDescent="0.2">
      <c r="A85" s="2" t="s">
        <v>72</v>
      </c>
      <c r="B85" s="5">
        <v>59</v>
      </c>
      <c r="C85" s="5">
        <v>45</v>
      </c>
      <c r="D85" s="5">
        <f t="shared" si="43"/>
        <v>104</v>
      </c>
      <c r="E85" s="5">
        <v>100</v>
      </c>
      <c r="F85" s="5">
        <v>68</v>
      </c>
      <c r="G85" s="5">
        <f t="shared" si="44"/>
        <v>168</v>
      </c>
      <c r="H85" s="5">
        <v>125</v>
      </c>
      <c r="I85" s="5">
        <v>97</v>
      </c>
      <c r="J85" s="5">
        <f t="shared" si="45"/>
        <v>222</v>
      </c>
      <c r="K85" s="5">
        <f t="shared" si="46"/>
        <v>284</v>
      </c>
      <c r="L85" s="5">
        <f t="shared" si="46"/>
        <v>210</v>
      </c>
      <c r="M85" s="5">
        <f t="shared" si="47"/>
        <v>494</v>
      </c>
    </row>
    <row r="86" spans="1:13" x14ac:dyDescent="0.2">
      <c r="A86" s="2" t="s">
        <v>73</v>
      </c>
      <c r="B86" s="5">
        <v>26</v>
      </c>
      <c r="C86" s="5">
        <v>23</v>
      </c>
      <c r="D86" s="5">
        <f t="shared" si="43"/>
        <v>49</v>
      </c>
      <c r="E86" s="5">
        <v>44</v>
      </c>
      <c r="F86" s="5">
        <v>40</v>
      </c>
      <c r="G86" s="5">
        <f t="shared" si="44"/>
        <v>84</v>
      </c>
      <c r="H86" s="5">
        <v>92</v>
      </c>
      <c r="I86" s="5">
        <v>54</v>
      </c>
      <c r="J86" s="5">
        <f t="shared" si="45"/>
        <v>146</v>
      </c>
      <c r="K86" s="5">
        <f t="shared" si="46"/>
        <v>162</v>
      </c>
      <c r="L86" s="5">
        <f t="shared" si="46"/>
        <v>117</v>
      </c>
      <c r="M86" s="5">
        <f t="shared" si="47"/>
        <v>279</v>
      </c>
    </row>
    <row r="87" spans="1:13" x14ac:dyDescent="0.2">
      <c r="A87" s="2" t="s">
        <v>74</v>
      </c>
      <c r="B87" s="5">
        <v>49</v>
      </c>
      <c r="C87" s="5">
        <v>30</v>
      </c>
      <c r="D87" s="5">
        <f t="shared" si="43"/>
        <v>79</v>
      </c>
      <c r="E87" s="5">
        <v>53</v>
      </c>
      <c r="F87" s="5">
        <v>39</v>
      </c>
      <c r="G87" s="5">
        <f t="shared" si="44"/>
        <v>92</v>
      </c>
      <c r="H87" s="5">
        <v>112</v>
      </c>
      <c r="I87" s="5">
        <v>53</v>
      </c>
      <c r="J87" s="5">
        <f t="shared" si="45"/>
        <v>165</v>
      </c>
      <c r="K87" s="5">
        <f t="shared" si="46"/>
        <v>214</v>
      </c>
      <c r="L87" s="5">
        <f t="shared" si="46"/>
        <v>122</v>
      </c>
      <c r="M87" s="5">
        <f t="shared" si="47"/>
        <v>336</v>
      </c>
    </row>
    <row r="88" spans="1:13" x14ac:dyDescent="0.2">
      <c r="A88" s="2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</row>
    <row r="89" spans="1:13" x14ac:dyDescent="0.2">
      <c r="A89" s="2" t="s">
        <v>17</v>
      </c>
      <c r="B89" s="5">
        <f t="shared" ref="B89:M89" si="48">SUM(B90:B98)</f>
        <v>3165</v>
      </c>
      <c r="C89" s="5">
        <f t="shared" si="48"/>
        <v>2611</v>
      </c>
      <c r="D89" s="5">
        <f t="shared" si="48"/>
        <v>5776</v>
      </c>
      <c r="E89" s="5">
        <f t="shared" si="48"/>
        <v>2557</v>
      </c>
      <c r="F89" s="5">
        <f t="shared" si="48"/>
        <v>2153</v>
      </c>
      <c r="G89" s="5">
        <f t="shared" si="48"/>
        <v>4710</v>
      </c>
      <c r="H89" s="5">
        <f t="shared" si="48"/>
        <v>2086</v>
      </c>
      <c r="I89" s="5">
        <f t="shared" si="48"/>
        <v>1786</v>
      </c>
      <c r="J89" s="5">
        <f t="shared" si="48"/>
        <v>3872</v>
      </c>
      <c r="K89" s="5">
        <f t="shared" si="48"/>
        <v>7808</v>
      </c>
      <c r="L89" s="5">
        <f t="shared" si="48"/>
        <v>6550</v>
      </c>
      <c r="M89" s="5">
        <f t="shared" si="48"/>
        <v>14358</v>
      </c>
    </row>
    <row r="90" spans="1:13" x14ac:dyDescent="0.2">
      <c r="A90" s="2" t="s">
        <v>75</v>
      </c>
      <c r="B90" s="5">
        <v>0</v>
      </c>
      <c r="C90" s="5">
        <v>4</v>
      </c>
      <c r="D90" s="5">
        <f>SUM(B90:C90)</f>
        <v>4</v>
      </c>
      <c r="E90" s="5">
        <v>0</v>
      </c>
      <c r="F90" s="5">
        <v>0</v>
      </c>
      <c r="G90" s="5">
        <f>SUM(E90:F90)</f>
        <v>0</v>
      </c>
      <c r="H90" s="5">
        <v>0</v>
      </c>
      <c r="I90" s="5">
        <v>0</v>
      </c>
      <c r="J90" s="5">
        <f>SUM(H90:I90)</f>
        <v>0</v>
      </c>
      <c r="K90" s="5">
        <f>+E90+B90+H90</f>
        <v>0</v>
      </c>
      <c r="L90" s="5">
        <f>+F90+C90+I90</f>
        <v>4</v>
      </c>
      <c r="M90" s="5">
        <f>SUM(K90:L90)</f>
        <v>4</v>
      </c>
    </row>
    <row r="91" spans="1:13" x14ac:dyDescent="0.2">
      <c r="A91" s="2" t="s">
        <v>67</v>
      </c>
      <c r="B91" s="5">
        <v>73</v>
      </c>
      <c r="C91" s="5">
        <v>91</v>
      </c>
      <c r="D91" s="5">
        <f t="shared" ref="D91:D98" si="49">SUM(B91:C91)</f>
        <v>164</v>
      </c>
      <c r="E91" s="5">
        <v>2</v>
      </c>
      <c r="F91" s="5">
        <v>1</v>
      </c>
      <c r="G91" s="5">
        <f t="shared" ref="G91:G98" si="50">SUM(E91:F91)</f>
        <v>3</v>
      </c>
      <c r="H91" s="5">
        <v>0</v>
      </c>
      <c r="I91" s="5">
        <v>0</v>
      </c>
      <c r="J91" s="5">
        <f t="shared" ref="J91:J98" si="51">SUM(H91:I91)</f>
        <v>0</v>
      </c>
      <c r="K91" s="5">
        <f t="shared" ref="K91:L98" si="52">+E91+B91+H91</f>
        <v>75</v>
      </c>
      <c r="L91" s="5">
        <f t="shared" si="52"/>
        <v>92</v>
      </c>
      <c r="M91" s="5">
        <f t="shared" ref="M91:M98" si="53">SUM(K91:L91)</f>
        <v>167</v>
      </c>
    </row>
    <row r="92" spans="1:13" x14ac:dyDescent="0.2">
      <c r="A92" s="2" t="s">
        <v>68</v>
      </c>
      <c r="B92" s="5">
        <v>651</v>
      </c>
      <c r="C92" s="5">
        <v>721</v>
      </c>
      <c r="D92" s="5">
        <f t="shared" si="49"/>
        <v>1372</v>
      </c>
      <c r="E92" s="5">
        <v>62</v>
      </c>
      <c r="F92" s="5">
        <v>85</v>
      </c>
      <c r="G92" s="5">
        <f t="shared" si="50"/>
        <v>147</v>
      </c>
      <c r="H92" s="5">
        <v>7</v>
      </c>
      <c r="I92" s="5">
        <v>2</v>
      </c>
      <c r="J92" s="5">
        <f t="shared" si="51"/>
        <v>9</v>
      </c>
      <c r="K92" s="5">
        <f t="shared" si="52"/>
        <v>720</v>
      </c>
      <c r="L92" s="5">
        <f t="shared" si="52"/>
        <v>808</v>
      </c>
      <c r="M92" s="5">
        <f t="shared" si="53"/>
        <v>1528</v>
      </c>
    </row>
    <row r="93" spans="1:13" x14ac:dyDescent="0.2">
      <c r="A93" s="2" t="s">
        <v>69</v>
      </c>
      <c r="B93" s="5">
        <v>884</v>
      </c>
      <c r="C93" s="5">
        <v>767</v>
      </c>
      <c r="D93" s="5">
        <f t="shared" si="49"/>
        <v>1651</v>
      </c>
      <c r="E93" s="5">
        <v>510</v>
      </c>
      <c r="F93" s="5">
        <v>589</v>
      </c>
      <c r="G93" s="5">
        <f t="shared" si="50"/>
        <v>1099</v>
      </c>
      <c r="H93" s="5">
        <v>46</v>
      </c>
      <c r="I93" s="5">
        <v>49</v>
      </c>
      <c r="J93" s="5">
        <f t="shared" si="51"/>
        <v>95</v>
      </c>
      <c r="K93" s="5">
        <f t="shared" si="52"/>
        <v>1440</v>
      </c>
      <c r="L93" s="5">
        <f t="shared" si="52"/>
        <v>1405</v>
      </c>
      <c r="M93" s="5">
        <f t="shared" si="53"/>
        <v>2845</v>
      </c>
    </row>
    <row r="94" spans="1:13" x14ac:dyDescent="0.2">
      <c r="A94" s="2" t="s">
        <v>70</v>
      </c>
      <c r="B94" s="5">
        <v>680</v>
      </c>
      <c r="C94" s="5">
        <v>537</v>
      </c>
      <c r="D94" s="5">
        <f t="shared" si="49"/>
        <v>1217</v>
      </c>
      <c r="E94" s="5">
        <v>735</v>
      </c>
      <c r="F94" s="5">
        <v>686</v>
      </c>
      <c r="G94" s="5">
        <f t="shared" si="50"/>
        <v>1421</v>
      </c>
      <c r="H94" s="5">
        <v>442</v>
      </c>
      <c r="I94" s="5">
        <v>517</v>
      </c>
      <c r="J94" s="5">
        <f t="shared" si="51"/>
        <v>959</v>
      </c>
      <c r="K94" s="5">
        <f t="shared" si="52"/>
        <v>1857</v>
      </c>
      <c r="L94" s="5">
        <f t="shared" si="52"/>
        <v>1740</v>
      </c>
      <c r="M94" s="5">
        <f t="shared" si="53"/>
        <v>3597</v>
      </c>
    </row>
    <row r="95" spans="1:13" x14ac:dyDescent="0.2">
      <c r="A95" s="2" t="s">
        <v>71</v>
      </c>
      <c r="B95" s="5">
        <v>398</v>
      </c>
      <c r="C95" s="5">
        <v>248</v>
      </c>
      <c r="D95" s="5">
        <f t="shared" si="49"/>
        <v>646</v>
      </c>
      <c r="E95" s="5">
        <v>549</v>
      </c>
      <c r="F95" s="5">
        <v>391</v>
      </c>
      <c r="G95" s="5">
        <f t="shared" si="50"/>
        <v>940</v>
      </c>
      <c r="H95" s="5">
        <v>646</v>
      </c>
      <c r="I95" s="5">
        <v>617</v>
      </c>
      <c r="J95" s="5">
        <f t="shared" si="51"/>
        <v>1263</v>
      </c>
      <c r="K95" s="5">
        <f t="shared" si="52"/>
        <v>1593</v>
      </c>
      <c r="L95" s="5">
        <f t="shared" si="52"/>
        <v>1256</v>
      </c>
      <c r="M95" s="5">
        <f t="shared" si="53"/>
        <v>2849</v>
      </c>
    </row>
    <row r="96" spans="1:13" x14ac:dyDescent="0.2">
      <c r="A96" s="2" t="s">
        <v>72</v>
      </c>
      <c r="B96" s="5">
        <v>204</v>
      </c>
      <c r="C96" s="5">
        <v>91</v>
      </c>
      <c r="D96" s="5">
        <f t="shared" si="49"/>
        <v>295</v>
      </c>
      <c r="E96" s="5">
        <v>362</v>
      </c>
      <c r="F96" s="5">
        <v>195</v>
      </c>
      <c r="G96" s="5">
        <f t="shared" si="50"/>
        <v>557</v>
      </c>
      <c r="H96" s="5">
        <v>441</v>
      </c>
      <c r="I96" s="5">
        <v>294</v>
      </c>
      <c r="J96" s="5">
        <f t="shared" si="51"/>
        <v>735</v>
      </c>
      <c r="K96" s="5">
        <f t="shared" si="52"/>
        <v>1007</v>
      </c>
      <c r="L96" s="5">
        <f t="shared" si="52"/>
        <v>580</v>
      </c>
      <c r="M96" s="5">
        <f t="shared" si="53"/>
        <v>1587</v>
      </c>
    </row>
    <row r="97" spans="1:13" x14ac:dyDescent="0.2">
      <c r="A97" s="2" t="s">
        <v>73</v>
      </c>
      <c r="B97" s="5">
        <v>93</v>
      </c>
      <c r="C97" s="5">
        <v>49</v>
      </c>
      <c r="D97" s="5">
        <f t="shared" si="49"/>
        <v>142</v>
      </c>
      <c r="E97" s="5">
        <v>162</v>
      </c>
      <c r="F97" s="5">
        <v>89</v>
      </c>
      <c r="G97" s="5">
        <f t="shared" si="50"/>
        <v>251</v>
      </c>
      <c r="H97" s="5">
        <v>230</v>
      </c>
      <c r="I97" s="5">
        <v>141</v>
      </c>
      <c r="J97" s="5">
        <f t="shared" si="51"/>
        <v>371</v>
      </c>
      <c r="K97" s="5">
        <f t="shared" si="52"/>
        <v>485</v>
      </c>
      <c r="L97" s="5">
        <f t="shared" si="52"/>
        <v>279</v>
      </c>
      <c r="M97" s="5">
        <f t="shared" si="53"/>
        <v>764</v>
      </c>
    </row>
    <row r="98" spans="1:13" x14ac:dyDescent="0.2">
      <c r="A98" s="2" t="s">
        <v>74</v>
      </c>
      <c r="B98" s="5">
        <v>182</v>
      </c>
      <c r="C98" s="5">
        <v>103</v>
      </c>
      <c r="D98" s="5">
        <f t="shared" si="49"/>
        <v>285</v>
      </c>
      <c r="E98" s="5">
        <v>175</v>
      </c>
      <c r="F98" s="5">
        <v>117</v>
      </c>
      <c r="G98" s="5">
        <f t="shared" si="50"/>
        <v>292</v>
      </c>
      <c r="H98" s="5">
        <v>274</v>
      </c>
      <c r="I98" s="5">
        <v>166</v>
      </c>
      <c r="J98" s="5">
        <f t="shared" si="51"/>
        <v>440</v>
      </c>
      <c r="K98" s="5">
        <f t="shared" si="52"/>
        <v>631</v>
      </c>
      <c r="L98" s="5">
        <f t="shared" si="52"/>
        <v>386</v>
      </c>
      <c r="M98" s="5">
        <f t="shared" si="53"/>
        <v>1017</v>
      </c>
    </row>
    <row r="99" spans="1:13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x14ac:dyDescent="0.2">
      <c r="A100" s="2" t="s">
        <v>8</v>
      </c>
      <c r="B100" s="5">
        <f t="shared" ref="B100:M100" si="54">SUM(B101:B109)</f>
        <v>4223</v>
      </c>
      <c r="C100" s="5">
        <f t="shared" si="54"/>
        <v>3602</v>
      </c>
      <c r="D100" s="5">
        <f t="shared" si="54"/>
        <v>7825</v>
      </c>
      <c r="E100" s="5">
        <f t="shared" si="54"/>
        <v>3477</v>
      </c>
      <c r="F100" s="5">
        <f t="shared" si="54"/>
        <v>3058</v>
      </c>
      <c r="G100" s="5">
        <f t="shared" si="54"/>
        <v>6535</v>
      </c>
      <c r="H100" s="5">
        <f t="shared" si="54"/>
        <v>2913</v>
      </c>
      <c r="I100" s="5">
        <f t="shared" si="54"/>
        <v>2572</v>
      </c>
      <c r="J100" s="5">
        <f t="shared" si="54"/>
        <v>5485</v>
      </c>
      <c r="K100" s="5">
        <f t="shared" si="54"/>
        <v>10613</v>
      </c>
      <c r="L100" s="5">
        <f t="shared" si="54"/>
        <v>9232</v>
      </c>
      <c r="M100" s="5">
        <f t="shared" si="54"/>
        <v>19845</v>
      </c>
    </row>
    <row r="101" spans="1:13" x14ac:dyDescent="0.2">
      <c r="A101" s="2" t="s">
        <v>75</v>
      </c>
      <c r="B101" s="5">
        <f t="shared" ref="B101:C109" si="55">+B79+B90</f>
        <v>1</v>
      </c>
      <c r="C101" s="5">
        <f t="shared" si="55"/>
        <v>4</v>
      </c>
      <c r="D101" s="5">
        <f>SUM(B101:C101)</f>
        <v>5</v>
      </c>
      <c r="E101" s="5">
        <f t="shared" ref="E101:F109" si="56">+E79+E90</f>
        <v>0</v>
      </c>
      <c r="F101" s="5">
        <f t="shared" si="56"/>
        <v>0</v>
      </c>
      <c r="G101" s="5">
        <f>SUM(E101:F101)</f>
        <v>0</v>
      </c>
      <c r="H101" s="5">
        <f t="shared" ref="H101:I109" si="57">+H79+H90</f>
        <v>0</v>
      </c>
      <c r="I101" s="5">
        <f t="shared" si="57"/>
        <v>0</v>
      </c>
      <c r="J101" s="5">
        <f>SUM(H101:I101)</f>
        <v>0</v>
      </c>
      <c r="K101" s="5">
        <f>+E101+B101+H101</f>
        <v>1</v>
      </c>
      <c r="L101" s="5">
        <f>+F101+C101+I101</f>
        <v>4</v>
      </c>
      <c r="M101" s="5">
        <f>SUM(K101:L101)</f>
        <v>5</v>
      </c>
    </row>
    <row r="102" spans="1:13" x14ac:dyDescent="0.2">
      <c r="A102" s="2" t="s">
        <v>67</v>
      </c>
      <c r="B102" s="5">
        <f t="shared" si="55"/>
        <v>118</v>
      </c>
      <c r="C102" s="5">
        <f t="shared" si="55"/>
        <v>145</v>
      </c>
      <c r="D102" s="5">
        <f t="shared" ref="D102:D109" si="58">SUM(B102:C102)</f>
        <v>263</v>
      </c>
      <c r="E102" s="5">
        <f t="shared" si="56"/>
        <v>2</v>
      </c>
      <c r="F102" s="5">
        <f t="shared" si="56"/>
        <v>1</v>
      </c>
      <c r="G102" s="5">
        <f t="shared" ref="G102:G109" si="59">SUM(E102:F102)</f>
        <v>3</v>
      </c>
      <c r="H102" s="5">
        <f t="shared" si="57"/>
        <v>0</v>
      </c>
      <c r="I102" s="5">
        <f t="shared" si="57"/>
        <v>0</v>
      </c>
      <c r="J102" s="5">
        <f t="shared" ref="J102:J109" si="60">SUM(H102:I102)</f>
        <v>0</v>
      </c>
      <c r="K102" s="5">
        <f t="shared" ref="K102:L109" si="61">+E102+B102+H102</f>
        <v>120</v>
      </c>
      <c r="L102" s="5">
        <f t="shared" si="61"/>
        <v>146</v>
      </c>
      <c r="M102" s="5">
        <f t="shared" ref="M102:M109" si="62">SUM(K102:L102)</f>
        <v>266</v>
      </c>
    </row>
    <row r="103" spans="1:13" x14ac:dyDescent="0.2">
      <c r="A103" s="2" t="s">
        <v>68</v>
      </c>
      <c r="B103" s="5">
        <f t="shared" si="55"/>
        <v>966</v>
      </c>
      <c r="C103" s="5">
        <f t="shared" si="55"/>
        <v>1056</v>
      </c>
      <c r="D103" s="5">
        <f t="shared" si="58"/>
        <v>2022</v>
      </c>
      <c r="E103" s="5">
        <f t="shared" si="56"/>
        <v>102</v>
      </c>
      <c r="F103" s="5">
        <f t="shared" si="56"/>
        <v>127</v>
      </c>
      <c r="G103" s="5">
        <f t="shared" si="59"/>
        <v>229</v>
      </c>
      <c r="H103" s="5">
        <f t="shared" si="57"/>
        <v>7</v>
      </c>
      <c r="I103" s="5">
        <f t="shared" si="57"/>
        <v>2</v>
      </c>
      <c r="J103" s="5">
        <f t="shared" si="60"/>
        <v>9</v>
      </c>
      <c r="K103" s="5">
        <f t="shared" si="61"/>
        <v>1075</v>
      </c>
      <c r="L103" s="5">
        <f t="shared" si="61"/>
        <v>1185</v>
      </c>
      <c r="M103" s="5">
        <f t="shared" si="62"/>
        <v>2260</v>
      </c>
    </row>
    <row r="104" spans="1:13" x14ac:dyDescent="0.2">
      <c r="A104" s="2" t="s">
        <v>69</v>
      </c>
      <c r="B104" s="5">
        <f t="shared" si="55"/>
        <v>1145</v>
      </c>
      <c r="C104" s="5">
        <f t="shared" si="55"/>
        <v>1047</v>
      </c>
      <c r="D104" s="5">
        <f t="shared" si="58"/>
        <v>2192</v>
      </c>
      <c r="E104" s="5">
        <f t="shared" si="56"/>
        <v>761</v>
      </c>
      <c r="F104" s="5">
        <f t="shared" si="56"/>
        <v>885</v>
      </c>
      <c r="G104" s="5">
        <f t="shared" si="59"/>
        <v>1646</v>
      </c>
      <c r="H104" s="5">
        <f t="shared" si="57"/>
        <v>79</v>
      </c>
      <c r="I104" s="5">
        <f t="shared" si="57"/>
        <v>84</v>
      </c>
      <c r="J104" s="5">
        <f t="shared" si="60"/>
        <v>163</v>
      </c>
      <c r="K104" s="5">
        <f t="shared" si="61"/>
        <v>1985</v>
      </c>
      <c r="L104" s="5">
        <f t="shared" si="61"/>
        <v>2016</v>
      </c>
      <c r="M104" s="5">
        <f t="shared" si="62"/>
        <v>4001</v>
      </c>
    </row>
    <row r="105" spans="1:13" x14ac:dyDescent="0.2">
      <c r="A105" s="2" t="s">
        <v>70</v>
      </c>
      <c r="B105" s="5">
        <f t="shared" si="55"/>
        <v>890</v>
      </c>
      <c r="C105" s="5">
        <f t="shared" si="55"/>
        <v>695</v>
      </c>
      <c r="D105" s="5">
        <f t="shared" si="58"/>
        <v>1585</v>
      </c>
      <c r="E105" s="5">
        <f t="shared" si="56"/>
        <v>1016</v>
      </c>
      <c r="F105" s="5">
        <f t="shared" si="56"/>
        <v>978</v>
      </c>
      <c r="G105" s="5">
        <f t="shared" si="59"/>
        <v>1994</v>
      </c>
      <c r="H105" s="5">
        <f t="shared" si="57"/>
        <v>676</v>
      </c>
      <c r="I105" s="5">
        <f t="shared" si="57"/>
        <v>799</v>
      </c>
      <c r="J105" s="5">
        <f t="shared" si="60"/>
        <v>1475</v>
      </c>
      <c r="K105" s="5">
        <f t="shared" si="61"/>
        <v>2582</v>
      </c>
      <c r="L105" s="5">
        <f t="shared" si="61"/>
        <v>2472</v>
      </c>
      <c r="M105" s="5">
        <f t="shared" si="62"/>
        <v>5054</v>
      </c>
    </row>
    <row r="106" spans="1:13" x14ac:dyDescent="0.2">
      <c r="A106" s="2" t="s">
        <v>71</v>
      </c>
      <c r="B106" s="5">
        <f t="shared" si="55"/>
        <v>490</v>
      </c>
      <c r="C106" s="5">
        <f t="shared" si="55"/>
        <v>314</v>
      </c>
      <c r="D106" s="5">
        <f t="shared" si="58"/>
        <v>804</v>
      </c>
      <c r="E106" s="5">
        <f t="shared" si="56"/>
        <v>700</v>
      </c>
      <c r="F106" s="5">
        <f t="shared" si="56"/>
        <v>519</v>
      </c>
      <c r="G106" s="5">
        <f t="shared" si="59"/>
        <v>1219</v>
      </c>
      <c r="H106" s="5">
        <f t="shared" si="57"/>
        <v>877</v>
      </c>
      <c r="I106" s="5">
        <f t="shared" si="57"/>
        <v>882</v>
      </c>
      <c r="J106" s="5">
        <f t="shared" si="60"/>
        <v>1759</v>
      </c>
      <c r="K106" s="5">
        <f t="shared" si="61"/>
        <v>2067</v>
      </c>
      <c r="L106" s="5">
        <f t="shared" si="61"/>
        <v>1715</v>
      </c>
      <c r="M106" s="5">
        <f t="shared" si="62"/>
        <v>3782</v>
      </c>
    </row>
    <row r="107" spans="1:13" x14ac:dyDescent="0.2">
      <c r="A107" s="2" t="s">
        <v>72</v>
      </c>
      <c r="B107" s="5">
        <f t="shared" si="55"/>
        <v>263</v>
      </c>
      <c r="C107" s="5">
        <f t="shared" si="55"/>
        <v>136</v>
      </c>
      <c r="D107" s="5">
        <f t="shared" si="58"/>
        <v>399</v>
      </c>
      <c r="E107" s="5">
        <f t="shared" si="56"/>
        <v>462</v>
      </c>
      <c r="F107" s="5">
        <f t="shared" si="56"/>
        <v>263</v>
      </c>
      <c r="G107" s="5">
        <f t="shared" si="59"/>
        <v>725</v>
      </c>
      <c r="H107" s="5">
        <f t="shared" si="57"/>
        <v>566</v>
      </c>
      <c r="I107" s="5">
        <f t="shared" si="57"/>
        <v>391</v>
      </c>
      <c r="J107" s="5">
        <f t="shared" si="60"/>
        <v>957</v>
      </c>
      <c r="K107" s="5">
        <f t="shared" si="61"/>
        <v>1291</v>
      </c>
      <c r="L107" s="5">
        <f t="shared" si="61"/>
        <v>790</v>
      </c>
      <c r="M107" s="5">
        <f t="shared" si="62"/>
        <v>2081</v>
      </c>
    </row>
    <row r="108" spans="1:13" x14ac:dyDescent="0.2">
      <c r="A108" s="2" t="s">
        <v>73</v>
      </c>
      <c r="B108" s="5">
        <f t="shared" si="55"/>
        <v>119</v>
      </c>
      <c r="C108" s="5">
        <f t="shared" si="55"/>
        <v>72</v>
      </c>
      <c r="D108" s="5">
        <f t="shared" si="58"/>
        <v>191</v>
      </c>
      <c r="E108" s="5">
        <f t="shared" si="56"/>
        <v>206</v>
      </c>
      <c r="F108" s="5">
        <f t="shared" si="56"/>
        <v>129</v>
      </c>
      <c r="G108" s="5">
        <f t="shared" si="59"/>
        <v>335</v>
      </c>
      <c r="H108" s="5">
        <f t="shared" si="57"/>
        <v>322</v>
      </c>
      <c r="I108" s="5">
        <f t="shared" si="57"/>
        <v>195</v>
      </c>
      <c r="J108" s="5">
        <f t="shared" si="60"/>
        <v>517</v>
      </c>
      <c r="K108" s="5">
        <f t="shared" si="61"/>
        <v>647</v>
      </c>
      <c r="L108" s="5">
        <f t="shared" si="61"/>
        <v>396</v>
      </c>
      <c r="M108" s="5">
        <f t="shared" si="62"/>
        <v>1043</v>
      </c>
    </row>
    <row r="109" spans="1:13" x14ac:dyDescent="0.2">
      <c r="A109" s="2" t="s">
        <v>74</v>
      </c>
      <c r="B109" s="5">
        <f t="shared" si="55"/>
        <v>231</v>
      </c>
      <c r="C109" s="5">
        <f t="shared" si="55"/>
        <v>133</v>
      </c>
      <c r="D109" s="5">
        <f t="shared" si="58"/>
        <v>364</v>
      </c>
      <c r="E109" s="5">
        <f t="shared" si="56"/>
        <v>228</v>
      </c>
      <c r="F109" s="5">
        <f t="shared" si="56"/>
        <v>156</v>
      </c>
      <c r="G109" s="5">
        <f t="shared" si="59"/>
        <v>384</v>
      </c>
      <c r="H109" s="5">
        <f t="shared" si="57"/>
        <v>386</v>
      </c>
      <c r="I109" s="5">
        <f t="shared" si="57"/>
        <v>219</v>
      </c>
      <c r="J109" s="5">
        <f t="shared" si="60"/>
        <v>605</v>
      </c>
      <c r="K109" s="5">
        <f t="shared" si="61"/>
        <v>845</v>
      </c>
      <c r="L109" s="5">
        <f t="shared" si="61"/>
        <v>508</v>
      </c>
      <c r="M109" s="5">
        <f t="shared" si="62"/>
        <v>1353</v>
      </c>
    </row>
    <row r="111" spans="1:13" x14ac:dyDescent="0.2">
      <c r="A111" s="21" t="s">
        <v>20</v>
      </c>
      <c r="B111" s="5"/>
      <c r="C111" s="5"/>
      <c r="D111" s="5"/>
      <c r="E111" s="5"/>
      <c r="F111" s="5"/>
      <c r="G111" s="5"/>
      <c r="H111" s="5"/>
      <c r="I111" s="5"/>
      <c r="J111" s="5"/>
      <c r="K111" s="2"/>
      <c r="L111" s="2"/>
      <c r="M111" s="2"/>
    </row>
    <row r="112" spans="1:13" x14ac:dyDescent="0.2">
      <c r="A112" s="2" t="s">
        <v>13</v>
      </c>
      <c r="B112" s="5">
        <f t="shared" ref="B112:J112" si="63">SUM(B113:B121)</f>
        <v>1605</v>
      </c>
      <c r="C112" s="5">
        <f t="shared" si="63"/>
        <v>1517</v>
      </c>
      <c r="D112" s="5">
        <f>SUM(D113:D121)</f>
        <v>3122</v>
      </c>
      <c r="E112" s="5">
        <f t="shared" si="63"/>
        <v>1460</v>
      </c>
      <c r="F112" s="5">
        <f t="shared" si="63"/>
        <v>1461</v>
      </c>
      <c r="G112" s="5">
        <f>SUM(G113:G121)</f>
        <v>2921</v>
      </c>
      <c r="H112" s="5">
        <f t="shared" si="63"/>
        <v>1354</v>
      </c>
      <c r="I112" s="5">
        <f t="shared" si="63"/>
        <v>1348</v>
      </c>
      <c r="J112" s="5">
        <f t="shared" si="63"/>
        <v>2702</v>
      </c>
      <c r="K112" s="5">
        <f>SUM(K113:K121)</f>
        <v>4419</v>
      </c>
      <c r="L112" s="5">
        <f>SUM(L113:L121)</f>
        <v>4326</v>
      </c>
      <c r="M112" s="5">
        <f>SUM(M113:M121)</f>
        <v>8745</v>
      </c>
    </row>
    <row r="113" spans="1:13" x14ac:dyDescent="0.2">
      <c r="A113" s="2" t="s">
        <v>75</v>
      </c>
      <c r="B113" s="5">
        <v>0</v>
      </c>
      <c r="C113" s="5">
        <v>1</v>
      </c>
      <c r="D113" s="5">
        <f>SUM(B113:C113)</f>
        <v>1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>+E113+B113+H113</f>
        <v>0</v>
      </c>
      <c r="L113" s="5">
        <f>+F113+C113+I113</f>
        <v>1</v>
      </c>
      <c r="M113" s="5">
        <f>SUM(K113:L113)</f>
        <v>1</v>
      </c>
    </row>
    <row r="114" spans="1:13" x14ac:dyDescent="0.2">
      <c r="A114" s="2" t="s">
        <v>67</v>
      </c>
      <c r="B114" s="5">
        <v>77</v>
      </c>
      <c r="C114" s="5">
        <v>92</v>
      </c>
      <c r="D114" s="5">
        <f t="shared" ref="D114:D121" si="64">SUM(B114:C114)</f>
        <v>169</v>
      </c>
      <c r="E114" s="5">
        <v>2</v>
      </c>
      <c r="F114" s="5">
        <v>1</v>
      </c>
      <c r="G114" s="5">
        <f t="shared" ref="G114:G121" si="65">SUM(E114:F114)</f>
        <v>3</v>
      </c>
      <c r="H114" s="5">
        <v>0</v>
      </c>
      <c r="I114" s="5">
        <v>0</v>
      </c>
      <c r="J114" s="5">
        <f t="shared" ref="J114:J121" si="66">SUM(H114:I114)</f>
        <v>0</v>
      </c>
      <c r="K114" s="5">
        <f t="shared" ref="K114:L121" si="67">+E114+B114+H114</f>
        <v>79</v>
      </c>
      <c r="L114" s="5">
        <f t="shared" si="67"/>
        <v>93</v>
      </c>
      <c r="M114" s="5">
        <f t="shared" ref="M114:M121" si="68">SUM(K114:L114)</f>
        <v>172</v>
      </c>
    </row>
    <row r="115" spans="1:13" x14ac:dyDescent="0.2">
      <c r="A115" s="2" t="s">
        <v>68</v>
      </c>
      <c r="B115" s="5">
        <v>657</v>
      </c>
      <c r="C115" s="5">
        <v>724</v>
      </c>
      <c r="D115" s="5">
        <f t="shared" si="64"/>
        <v>1381</v>
      </c>
      <c r="E115" s="5">
        <v>88</v>
      </c>
      <c r="F115" s="5">
        <v>57</v>
      </c>
      <c r="G115" s="5">
        <f t="shared" si="65"/>
        <v>145</v>
      </c>
      <c r="H115" s="5">
        <v>1</v>
      </c>
      <c r="I115" s="5">
        <v>3</v>
      </c>
      <c r="J115" s="5">
        <f t="shared" si="66"/>
        <v>4</v>
      </c>
      <c r="K115" s="5">
        <f t="shared" si="67"/>
        <v>746</v>
      </c>
      <c r="L115" s="5">
        <f t="shared" si="67"/>
        <v>784</v>
      </c>
      <c r="M115" s="5">
        <f t="shared" si="68"/>
        <v>1530</v>
      </c>
    </row>
    <row r="116" spans="1:13" x14ac:dyDescent="0.2">
      <c r="A116" s="2" t="s">
        <v>69</v>
      </c>
      <c r="B116" s="5">
        <v>453</v>
      </c>
      <c r="C116" s="5">
        <v>430</v>
      </c>
      <c r="D116" s="5">
        <f t="shared" si="64"/>
        <v>883</v>
      </c>
      <c r="E116" s="5">
        <v>568</v>
      </c>
      <c r="F116" s="5">
        <v>632</v>
      </c>
      <c r="G116" s="5">
        <f t="shared" si="65"/>
        <v>1200</v>
      </c>
      <c r="H116" s="5">
        <v>41</v>
      </c>
      <c r="I116" s="5">
        <v>76</v>
      </c>
      <c r="J116" s="5">
        <f t="shared" si="66"/>
        <v>117</v>
      </c>
      <c r="K116" s="5">
        <f t="shared" si="67"/>
        <v>1062</v>
      </c>
      <c r="L116" s="5">
        <f t="shared" si="67"/>
        <v>1138</v>
      </c>
      <c r="M116" s="5">
        <f t="shared" si="68"/>
        <v>2200</v>
      </c>
    </row>
    <row r="117" spans="1:13" x14ac:dyDescent="0.2">
      <c r="A117" s="2" t="s">
        <v>70</v>
      </c>
      <c r="B117" s="5">
        <v>223</v>
      </c>
      <c r="C117" s="5">
        <v>145</v>
      </c>
      <c r="D117" s="5">
        <f t="shared" si="64"/>
        <v>368</v>
      </c>
      <c r="E117" s="5">
        <v>415</v>
      </c>
      <c r="F117" s="5">
        <v>503</v>
      </c>
      <c r="G117" s="5">
        <f t="shared" si="65"/>
        <v>918</v>
      </c>
      <c r="H117" s="5">
        <v>463</v>
      </c>
      <c r="I117" s="5">
        <v>548</v>
      </c>
      <c r="J117" s="5">
        <f t="shared" si="66"/>
        <v>1011</v>
      </c>
      <c r="K117" s="5">
        <f t="shared" si="67"/>
        <v>1101</v>
      </c>
      <c r="L117" s="5">
        <f t="shared" si="67"/>
        <v>1196</v>
      </c>
      <c r="M117" s="5">
        <f t="shared" si="68"/>
        <v>2297</v>
      </c>
    </row>
    <row r="118" spans="1:13" x14ac:dyDescent="0.2">
      <c r="A118" s="2" t="s">
        <v>71</v>
      </c>
      <c r="B118" s="5">
        <v>115</v>
      </c>
      <c r="C118" s="5">
        <v>67</v>
      </c>
      <c r="D118" s="5">
        <f t="shared" si="64"/>
        <v>182</v>
      </c>
      <c r="E118" s="5">
        <v>200</v>
      </c>
      <c r="F118" s="5">
        <v>153</v>
      </c>
      <c r="G118" s="5">
        <f t="shared" si="65"/>
        <v>353</v>
      </c>
      <c r="H118" s="5">
        <v>453</v>
      </c>
      <c r="I118" s="5">
        <v>454</v>
      </c>
      <c r="J118" s="5">
        <f t="shared" si="66"/>
        <v>907</v>
      </c>
      <c r="K118" s="5">
        <f t="shared" si="67"/>
        <v>768</v>
      </c>
      <c r="L118" s="5">
        <f t="shared" si="67"/>
        <v>674</v>
      </c>
      <c r="M118" s="5">
        <f t="shared" si="68"/>
        <v>1442</v>
      </c>
    </row>
    <row r="119" spans="1:13" x14ac:dyDescent="0.2">
      <c r="A119" s="2" t="s">
        <v>72</v>
      </c>
      <c r="B119" s="5">
        <v>37</v>
      </c>
      <c r="C119" s="5">
        <v>27</v>
      </c>
      <c r="D119" s="5">
        <f t="shared" si="64"/>
        <v>64</v>
      </c>
      <c r="E119" s="5">
        <v>108</v>
      </c>
      <c r="F119" s="5">
        <v>61</v>
      </c>
      <c r="G119" s="5">
        <f t="shared" si="65"/>
        <v>169</v>
      </c>
      <c r="H119" s="5">
        <v>210</v>
      </c>
      <c r="I119" s="5">
        <v>149</v>
      </c>
      <c r="J119" s="5">
        <f t="shared" si="66"/>
        <v>359</v>
      </c>
      <c r="K119" s="5">
        <f t="shared" si="67"/>
        <v>355</v>
      </c>
      <c r="L119" s="5">
        <f t="shared" si="67"/>
        <v>237</v>
      </c>
      <c r="M119" s="5">
        <f t="shared" si="68"/>
        <v>592</v>
      </c>
    </row>
    <row r="120" spans="1:13" x14ac:dyDescent="0.2">
      <c r="A120" s="2" t="s">
        <v>73</v>
      </c>
      <c r="B120" s="5">
        <v>17</v>
      </c>
      <c r="C120" s="5">
        <v>8</v>
      </c>
      <c r="D120" s="5">
        <f t="shared" si="64"/>
        <v>25</v>
      </c>
      <c r="E120" s="5">
        <v>36</v>
      </c>
      <c r="F120" s="5">
        <v>28</v>
      </c>
      <c r="G120" s="5">
        <f t="shared" si="65"/>
        <v>64</v>
      </c>
      <c r="H120" s="5">
        <v>91</v>
      </c>
      <c r="I120" s="5">
        <v>63</v>
      </c>
      <c r="J120" s="5">
        <f t="shared" si="66"/>
        <v>154</v>
      </c>
      <c r="K120" s="5">
        <f t="shared" si="67"/>
        <v>144</v>
      </c>
      <c r="L120" s="5">
        <f t="shared" si="67"/>
        <v>99</v>
      </c>
      <c r="M120" s="5">
        <f t="shared" si="68"/>
        <v>243</v>
      </c>
    </row>
    <row r="121" spans="1:13" x14ac:dyDescent="0.2">
      <c r="A121" s="2" t="s">
        <v>74</v>
      </c>
      <c r="B121" s="5">
        <v>26</v>
      </c>
      <c r="C121" s="5">
        <v>23</v>
      </c>
      <c r="D121" s="5">
        <f t="shared" si="64"/>
        <v>49</v>
      </c>
      <c r="E121" s="5">
        <v>43</v>
      </c>
      <c r="F121" s="5">
        <v>26</v>
      </c>
      <c r="G121" s="5">
        <f t="shared" si="65"/>
        <v>69</v>
      </c>
      <c r="H121" s="5">
        <v>95</v>
      </c>
      <c r="I121" s="5">
        <v>55</v>
      </c>
      <c r="J121" s="5">
        <f t="shared" si="66"/>
        <v>150</v>
      </c>
      <c r="K121" s="5">
        <f t="shared" si="67"/>
        <v>164</v>
      </c>
      <c r="L121" s="5">
        <f t="shared" si="67"/>
        <v>104</v>
      </c>
      <c r="M121" s="5">
        <f t="shared" si="68"/>
        <v>268</v>
      </c>
    </row>
    <row r="122" spans="1:13" x14ac:dyDescent="0.2">
      <c r="A122" s="2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x14ac:dyDescent="0.2">
      <c r="A123" s="2" t="s">
        <v>17</v>
      </c>
      <c r="B123" s="5">
        <f t="shared" ref="B123:J123" si="69">SUM(B124:B132)</f>
        <v>1272</v>
      </c>
      <c r="C123" s="5">
        <f t="shared" si="69"/>
        <v>1126</v>
      </c>
      <c r="D123" s="5">
        <f t="shared" si="69"/>
        <v>2398</v>
      </c>
      <c r="E123" s="5">
        <f t="shared" si="69"/>
        <v>1007</v>
      </c>
      <c r="F123" s="5">
        <f t="shared" si="69"/>
        <v>923</v>
      </c>
      <c r="G123" s="5">
        <f t="shared" si="69"/>
        <v>1930</v>
      </c>
      <c r="H123" s="5">
        <f t="shared" si="69"/>
        <v>888</v>
      </c>
      <c r="I123" s="5">
        <f t="shared" si="69"/>
        <v>748</v>
      </c>
      <c r="J123" s="5">
        <f t="shared" si="69"/>
        <v>1636</v>
      </c>
      <c r="K123" s="5">
        <f>SUM(K124:K132)</f>
        <v>3167</v>
      </c>
      <c r="L123" s="5">
        <f>SUM(L124:L132)</f>
        <v>2797</v>
      </c>
      <c r="M123" s="5">
        <f>SUM(M124:M132)</f>
        <v>5964</v>
      </c>
    </row>
    <row r="124" spans="1:13" x14ac:dyDescent="0.2">
      <c r="A124" s="2" t="s">
        <v>75</v>
      </c>
      <c r="B124" s="5">
        <v>0</v>
      </c>
      <c r="C124" s="5">
        <v>1</v>
      </c>
      <c r="D124" s="5">
        <f>SUM(B124:C124)</f>
        <v>1</v>
      </c>
      <c r="E124" s="5">
        <v>0</v>
      </c>
      <c r="F124" s="5">
        <v>0</v>
      </c>
      <c r="G124" s="5">
        <f>SUM(E124:F124)</f>
        <v>0</v>
      </c>
      <c r="H124" s="5">
        <v>0</v>
      </c>
      <c r="I124" s="5">
        <v>0</v>
      </c>
      <c r="J124" s="5">
        <f>SUM(H124:I124)</f>
        <v>0</v>
      </c>
      <c r="K124" s="5">
        <f>+E124+B124+H124</f>
        <v>0</v>
      </c>
      <c r="L124" s="5">
        <f>+F124+C124+I124</f>
        <v>1</v>
      </c>
      <c r="M124" s="5">
        <f>SUM(K124:L124)</f>
        <v>1</v>
      </c>
    </row>
    <row r="125" spans="1:13" x14ac:dyDescent="0.2">
      <c r="A125" s="2" t="s">
        <v>67</v>
      </c>
      <c r="B125" s="5">
        <v>47</v>
      </c>
      <c r="C125" s="5">
        <v>42</v>
      </c>
      <c r="D125" s="5">
        <f t="shared" ref="D125:D132" si="70">SUM(B125:C125)</f>
        <v>89</v>
      </c>
      <c r="E125" s="5">
        <v>0</v>
      </c>
      <c r="F125" s="5">
        <v>1</v>
      </c>
      <c r="G125" s="5">
        <f t="shared" ref="G125:G132" si="71">SUM(E125:F125)</f>
        <v>1</v>
      </c>
      <c r="H125" s="5">
        <v>0</v>
      </c>
      <c r="I125" s="5">
        <v>0</v>
      </c>
      <c r="J125" s="5">
        <f t="shared" ref="J125:J132" si="72">SUM(H125:I125)</f>
        <v>0</v>
      </c>
      <c r="K125" s="5">
        <f t="shared" ref="K125:L132" si="73">+E125+B125+H125</f>
        <v>47</v>
      </c>
      <c r="L125" s="5">
        <f t="shared" si="73"/>
        <v>43</v>
      </c>
      <c r="M125" s="5">
        <f t="shared" ref="M125:M132" si="74">SUM(K125:L125)</f>
        <v>90</v>
      </c>
    </row>
    <row r="126" spans="1:13" x14ac:dyDescent="0.2">
      <c r="A126" s="2" t="s">
        <v>68</v>
      </c>
      <c r="B126" s="5">
        <v>394</v>
      </c>
      <c r="C126" s="5">
        <v>465</v>
      </c>
      <c r="D126" s="5">
        <f t="shared" si="70"/>
        <v>859</v>
      </c>
      <c r="E126" s="5">
        <v>30</v>
      </c>
      <c r="F126" s="5">
        <v>40</v>
      </c>
      <c r="G126" s="5">
        <f t="shared" si="71"/>
        <v>70</v>
      </c>
      <c r="H126" s="5">
        <v>1</v>
      </c>
      <c r="I126" s="5">
        <v>1</v>
      </c>
      <c r="J126" s="5">
        <f t="shared" si="72"/>
        <v>2</v>
      </c>
      <c r="K126" s="5">
        <f t="shared" si="73"/>
        <v>425</v>
      </c>
      <c r="L126" s="5">
        <f t="shared" si="73"/>
        <v>506</v>
      </c>
      <c r="M126" s="5">
        <f t="shared" si="74"/>
        <v>931</v>
      </c>
    </row>
    <row r="127" spans="1:13" x14ac:dyDescent="0.2">
      <c r="A127" s="2" t="s">
        <v>69</v>
      </c>
      <c r="B127" s="5">
        <v>391</v>
      </c>
      <c r="C127" s="5">
        <v>342</v>
      </c>
      <c r="D127" s="5">
        <f t="shared" si="70"/>
        <v>733</v>
      </c>
      <c r="E127" s="5">
        <v>301</v>
      </c>
      <c r="F127" s="5">
        <v>315</v>
      </c>
      <c r="G127" s="5">
        <f t="shared" si="71"/>
        <v>616</v>
      </c>
      <c r="H127" s="5">
        <v>25</v>
      </c>
      <c r="I127" s="5">
        <v>32</v>
      </c>
      <c r="J127" s="5">
        <f t="shared" si="72"/>
        <v>57</v>
      </c>
      <c r="K127" s="5">
        <f t="shared" si="73"/>
        <v>717</v>
      </c>
      <c r="L127" s="5">
        <f t="shared" si="73"/>
        <v>689</v>
      </c>
      <c r="M127" s="5">
        <f t="shared" si="74"/>
        <v>1406</v>
      </c>
    </row>
    <row r="128" spans="1:13" x14ac:dyDescent="0.2">
      <c r="A128" s="2" t="s">
        <v>70</v>
      </c>
      <c r="B128" s="5">
        <v>235</v>
      </c>
      <c r="C128" s="5">
        <v>174</v>
      </c>
      <c r="D128" s="5">
        <f t="shared" si="70"/>
        <v>409</v>
      </c>
      <c r="E128" s="5">
        <v>335</v>
      </c>
      <c r="F128" s="5">
        <v>319</v>
      </c>
      <c r="G128" s="5">
        <f t="shared" si="71"/>
        <v>654</v>
      </c>
      <c r="H128" s="5">
        <v>252</v>
      </c>
      <c r="I128" s="5">
        <v>247</v>
      </c>
      <c r="J128" s="5">
        <f t="shared" si="72"/>
        <v>499</v>
      </c>
      <c r="K128" s="5">
        <f t="shared" si="73"/>
        <v>822</v>
      </c>
      <c r="L128" s="5">
        <f t="shared" si="73"/>
        <v>740</v>
      </c>
      <c r="M128" s="5">
        <f t="shared" si="74"/>
        <v>1562</v>
      </c>
    </row>
    <row r="129" spans="1:13" x14ac:dyDescent="0.2">
      <c r="A129" s="2" t="s">
        <v>71</v>
      </c>
      <c r="B129" s="5">
        <v>110</v>
      </c>
      <c r="C129" s="5">
        <v>58</v>
      </c>
      <c r="D129" s="5">
        <f t="shared" si="70"/>
        <v>168</v>
      </c>
      <c r="E129" s="5">
        <v>168</v>
      </c>
      <c r="F129" s="5">
        <v>139</v>
      </c>
      <c r="G129" s="5">
        <f t="shared" si="71"/>
        <v>307</v>
      </c>
      <c r="H129" s="5">
        <v>315</v>
      </c>
      <c r="I129" s="5">
        <v>299</v>
      </c>
      <c r="J129" s="5">
        <f t="shared" si="72"/>
        <v>614</v>
      </c>
      <c r="K129" s="5">
        <f t="shared" si="73"/>
        <v>593</v>
      </c>
      <c r="L129" s="5">
        <f t="shared" si="73"/>
        <v>496</v>
      </c>
      <c r="M129" s="5">
        <f t="shared" si="74"/>
        <v>1089</v>
      </c>
    </row>
    <row r="130" spans="1:13" x14ac:dyDescent="0.2">
      <c r="A130" s="2" t="s">
        <v>72</v>
      </c>
      <c r="B130" s="5">
        <v>56</v>
      </c>
      <c r="C130" s="5">
        <v>16</v>
      </c>
      <c r="D130" s="5">
        <f t="shared" si="70"/>
        <v>72</v>
      </c>
      <c r="E130" s="5">
        <v>105</v>
      </c>
      <c r="F130" s="5">
        <v>56</v>
      </c>
      <c r="G130" s="5">
        <f t="shared" si="71"/>
        <v>161</v>
      </c>
      <c r="H130" s="5">
        <v>159</v>
      </c>
      <c r="I130" s="5">
        <v>102</v>
      </c>
      <c r="J130" s="5">
        <f t="shared" si="72"/>
        <v>261</v>
      </c>
      <c r="K130" s="5">
        <f t="shared" si="73"/>
        <v>320</v>
      </c>
      <c r="L130" s="5">
        <f t="shared" si="73"/>
        <v>174</v>
      </c>
      <c r="M130" s="5">
        <f t="shared" si="74"/>
        <v>494</v>
      </c>
    </row>
    <row r="131" spans="1:13" x14ac:dyDescent="0.2">
      <c r="A131" s="2" t="s">
        <v>73</v>
      </c>
      <c r="B131" s="5">
        <v>19</v>
      </c>
      <c r="C131" s="5">
        <v>8</v>
      </c>
      <c r="D131" s="5">
        <f t="shared" si="70"/>
        <v>27</v>
      </c>
      <c r="E131" s="5">
        <v>44</v>
      </c>
      <c r="F131" s="5">
        <v>21</v>
      </c>
      <c r="G131" s="5">
        <f t="shared" si="71"/>
        <v>65</v>
      </c>
      <c r="H131" s="5">
        <v>64</v>
      </c>
      <c r="I131" s="5">
        <v>35</v>
      </c>
      <c r="J131" s="5">
        <f t="shared" si="72"/>
        <v>99</v>
      </c>
      <c r="K131" s="5">
        <f t="shared" si="73"/>
        <v>127</v>
      </c>
      <c r="L131" s="5">
        <f t="shared" si="73"/>
        <v>64</v>
      </c>
      <c r="M131" s="5">
        <f t="shared" si="74"/>
        <v>191</v>
      </c>
    </row>
    <row r="132" spans="1:13" x14ac:dyDescent="0.2">
      <c r="A132" s="2" t="s">
        <v>74</v>
      </c>
      <c r="B132" s="5">
        <v>20</v>
      </c>
      <c r="C132" s="5">
        <v>20</v>
      </c>
      <c r="D132" s="5">
        <f t="shared" si="70"/>
        <v>40</v>
      </c>
      <c r="E132" s="5">
        <v>24</v>
      </c>
      <c r="F132" s="5">
        <v>32</v>
      </c>
      <c r="G132" s="5">
        <f t="shared" si="71"/>
        <v>56</v>
      </c>
      <c r="H132" s="5">
        <v>72</v>
      </c>
      <c r="I132" s="5">
        <v>32</v>
      </c>
      <c r="J132" s="5">
        <f t="shared" si="72"/>
        <v>104</v>
      </c>
      <c r="K132" s="5">
        <f t="shared" si="73"/>
        <v>116</v>
      </c>
      <c r="L132" s="5">
        <f t="shared" si="73"/>
        <v>84</v>
      </c>
      <c r="M132" s="5">
        <f t="shared" si="74"/>
        <v>200</v>
      </c>
    </row>
    <row r="133" spans="1:13" x14ac:dyDescent="0.2">
      <c r="A133" s="2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</row>
    <row r="134" spans="1:13" x14ac:dyDescent="0.2">
      <c r="A134" s="2" t="s">
        <v>8</v>
      </c>
      <c r="B134" s="5">
        <f t="shared" ref="B134:M134" si="75">SUM(B135:B143)</f>
        <v>2877</v>
      </c>
      <c r="C134" s="5">
        <f t="shared" si="75"/>
        <v>2643</v>
      </c>
      <c r="D134" s="5">
        <f t="shared" si="75"/>
        <v>5520</v>
      </c>
      <c r="E134" s="5">
        <f t="shared" si="75"/>
        <v>2467</v>
      </c>
      <c r="F134" s="5">
        <f t="shared" si="75"/>
        <v>2384</v>
      </c>
      <c r="G134" s="5">
        <f t="shared" si="75"/>
        <v>4851</v>
      </c>
      <c r="H134" s="5">
        <f t="shared" si="75"/>
        <v>2242</v>
      </c>
      <c r="I134" s="5">
        <f t="shared" si="75"/>
        <v>2096</v>
      </c>
      <c r="J134" s="5">
        <f t="shared" si="75"/>
        <v>4338</v>
      </c>
      <c r="K134" s="5">
        <f t="shared" si="75"/>
        <v>7586</v>
      </c>
      <c r="L134" s="5">
        <f t="shared" si="75"/>
        <v>7123</v>
      </c>
      <c r="M134" s="5">
        <f t="shared" si="75"/>
        <v>14709</v>
      </c>
    </row>
    <row r="135" spans="1:13" x14ac:dyDescent="0.2">
      <c r="A135" s="2" t="s">
        <v>75</v>
      </c>
      <c r="B135" s="5">
        <f t="shared" ref="B135:C143" si="76">+B113+B124</f>
        <v>0</v>
      </c>
      <c r="C135" s="5">
        <f t="shared" si="76"/>
        <v>2</v>
      </c>
      <c r="D135" s="5">
        <f>SUM(B135:C135)</f>
        <v>2</v>
      </c>
      <c r="E135" s="5">
        <f t="shared" ref="E135:F143" si="77">+E113+E124</f>
        <v>0</v>
      </c>
      <c r="F135" s="5">
        <f t="shared" si="77"/>
        <v>0</v>
      </c>
      <c r="G135" s="5">
        <f>SUM(E135:F135)</f>
        <v>0</v>
      </c>
      <c r="H135" s="5">
        <f t="shared" ref="H135:I143" si="78">+H113+H124</f>
        <v>0</v>
      </c>
      <c r="I135" s="5">
        <f t="shared" si="78"/>
        <v>0</v>
      </c>
      <c r="J135" s="5">
        <f>SUM(H135:I135)</f>
        <v>0</v>
      </c>
      <c r="K135" s="5">
        <f>+E135+B135+H135</f>
        <v>0</v>
      </c>
      <c r="L135" s="5">
        <f>+F135+C135+I135</f>
        <v>2</v>
      </c>
      <c r="M135" s="5">
        <f>SUM(K135:L135)</f>
        <v>2</v>
      </c>
    </row>
    <row r="136" spans="1:13" x14ac:dyDescent="0.2">
      <c r="A136" s="2" t="s">
        <v>67</v>
      </c>
      <c r="B136" s="5">
        <f t="shared" si="76"/>
        <v>124</v>
      </c>
      <c r="C136" s="5">
        <f t="shared" si="76"/>
        <v>134</v>
      </c>
      <c r="D136" s="5">
        <f t="shared" ref="D136:D143" si="79">SUM(B136:C136)</f>
        <v>258</v>
      </c>
      <c r="E136" s="5">
        <f t="shared" si="77"/>
        <v>2</v>
      </c>
      <c r="F136" s="5">
        <f t="shared" si="77"/>
        <v>2</v>
      </c>
      <c r="G136" s="5">
        <f t="shared" ref="G136:G143" si="80">SUM(E136:F136)</f>
        <v>4</v>
      </c>
      <c r="H136" s="5">
        <f t="shared" si="78"/>
        <v>0</v>
      </c>
      <c r="I136" s="5">
        <f t="shared" si="78"/>
        <v>0</v>
      </c>
      <c r="J136" s="5">
        <f t="shared" ref="J136:J143" si="81">SUM(H136:I136)</f>
        <v>0</v>
      </c>
      <c r="K136" s="5">
        <f t="shared" ref="K136:L143" si="82">+E136+B136+H136</f>
        <v>126</v>
      </c>
      <c r="L136" s="5">
        <f t="shared" si="82"/>
        <v>136</v>
      </c>
      <c r="M136" s="5">
        <f t="shared" ref="M136:M143" si="83">SUM(K136:L136)</f>
        <v>262</v>
      </c>
    </row>
    <row r="137" spans="1:13" x14ac:dyDescent="0.2">
      <c r="A137" s="2" t="s">
        <v>68</v>
      </c>
      <c r="B137" s="5">
        <f t="shared" si="76"/>
        <v>1051</v>
      </c>
      <c r="C137" s="5">
        <f t="shared" si="76"/>
        <v>1189</v>
      </c>
      <c r="D137" s="5">
        <f t="shared" si="79"/>
        <v>2240</v>
      </c>
      <c r="E137" s="5">
        <f t="shared" si="77"/>
        <v>118</v>
      </c>
      <c r="F137" s="5">
        <f t="shared" si="77"/>
        <v>97</v>
      </c>
      <c r="G137" s="5">
        <f t="shared" si="80"/>
        <v>215</v>
      </c>
      <c r="H137" s="5">
        <f t="shared" si="78"/>
        <v>2</v>
      </c>
      <c r="I137" s="5">
        <f t="shared" si="78"/>
        <v>4</v>
      </c>
      <c r="J137" s="5">
        <f t="shared" si="81"/>
        <v>6</v>
      </c>
      <c r="K137" s="5">
        <f t="shared" si="82"/>
        <v>1171</v>
      </c>
      <c r="L137" s="5">
        <f t="shared" si="82"/>
        <v>1290</v>
      </c>
      <c r="M137" s="5">
        <f t="shared" si="83"/>
        <v>2461</v>
      </c>
    </row>
    <row r="138" spans="1:13" x14ac:dyDescent="0.2">
      <c r="A138" s="2" t="s">
        <v>69</v>
      </c>
      <c r="B138" s="5">
        <f t="shared" si="76"/>
        <v>844</v>
      </c>
      <c r="C138" s="5">
        <f t="shared" si="76"/>
        <v>772</v>
      </c>
      <c r="D138" s="5">
        <f t="shared" si="79"/>
        <v>1616</v>
      </c>
      <c r="E138" s="5">
        <f t="shared" si="77"/>
        <v>869</v>
      </c>
      <c r="F138" s="5">
        <f t="shared" si="77"/>
        <v>947</v>
      </c>
      <c r="G138" s="5">
        <f t="shared" si="80"/>
        <v>1816</v>
      </c>
      <c r="H138" s="5">
        <f t="shared" si="78"/>
        <v>66</v>
      </c>
      <c r="I138" s="5">
        <f t="shared" si="78"/>
        <v>108</v>
      </c>
      <c r="J138" s="5">
        <f t="shared" si="81"/>
        <v>174</v>
      </c>
      <c r="K138" s="5">
        <f t="shared" si="82"/>
        <v>1779</v>
      </c>
      <c r="L138" s="5">
        <f t="shared" si="82"/>
        <v>1827</v>
      </c>
      <c r="M138" s="5">
        <f t="shared" si="83"/>
        <v>3606</v>
      </c>
    </row>
    <row r="139" spans="1:13" x14ac:dyDescent="0.2">
      <c r="A139" s="2" t="s">
        <v>70</v>
      </c>
      <c r="B139" s="5">
        <f t="shared" si="76"/>
        <v>458</v>
      </c>
      <c r="C139" s="5">
        <f t="shared" si="76"/>
        <v>319</v>
      </c>
      <c r="D139" s="5">
        <f t="shared" si="79"/>
        <v>777</v>
      </c>
      <c r="E139" s="5">
        <f t="shared" si="77"/>
        <v>750</v>
      </c>
      <c r="F139" s="5">
        <f t="shared" si="77"/>
        <v>822</v>
      </c>
      <c r="G139" s="5">
        <f t="shared" si="80"/>
        <v>1572</v>
      </c>
      <c r="H139" s="5">
        <f t="shared" si="78"/>
        <v>715</v>
      </c>
      <c r="I139" s="5">
        <f t="shared" si="78"/>
        <v>795</v>
      </c>
      <c r="J139" s="5">
        <f t="shared" si="81"/>
        <v>1510</v>
      </c>
      <c r="K139" s="5">
        <f t="shared" si="82"/>
        <v>1923</v>
      </c>
      <c r="L139" s="5">
        <f t="shared" si="82"/>
        <v>1936</v>
      </c>
      <c r="M139" s="5">
        <f t="shared" si="83"/>
        <v>3859</v>
      </c>
    </row>
    <row r="140" spans="1:13" x14ac:dyDescent="0.2">
      <c r="A140" s="2" t="s">
        <v>71</v>
      </c>
      <c r="B140" s="5">
        <f t="shared" si="76"/>
        <v>225</v>
      </c>
      <c r="C140" s="5">
        <f t="shared" si="76"/>
        <v>125</v>
      </c>
      <c r="D140" s="5">
        <f t="shared" si="79"/>
        <v>350</v>
      </c>
      <c r="E140" s="5">
        <f t="shared" si="77"/>
        <v>368</v>
      </c>
      <c r="F140" s="5">
        <f t="shared" si="77"/>
        <v>292</v>
      </c>
      <c r="G140" s="5">
        <f t="shared" si="80"/>
        <v>660</v>
      </c>
      <c r="H140" s="5">
        <f t="shared" si="78"/>
        <v>768</v>
      </c>
      <c r="I140" s="5">
        <f t="shared" si="78"/>
        <v>753</v>
      </c>
      <c r="J140" s="5">
        <f t="shared" si="81"/>
        <v>1521</v>
      </c>
      <c r="K140" s="5">
        <f t="shared" si="82"/>
        <v>1361</v>
      </c>
      <c r="L140" s="5">
        <f t="shared" si="82"/>
        <v>1170</v>
      </c>
      <c r="M140" s="5">
        <f t="shared" si="83"/>
        <v>2531</v>
      </c>
    </row>
    <row r="141" spans="1:13" x14ac:dyDescent="0.2">
      <c r="A141" s="2" t="s">
        <v>72</v>
      </c>
      <c r="B141" s="5">
        <f t="shared" si="76"/>
        <v>93</v>
      </c>
      <c r="C141" s="5">
        <f t="shared" si="76"/>
        <v>43</v>
      </c>
      <c r="D141" s="5">
        <f t="shared" si="79"/>
        <v>136</v>
      </c>
      <c r="E141" s="5">
        <f t="shared" si="77"/>
        <v>213</v>
      </c>
      <c r="F141" s="5">
        <f t="shared" si="77"/>
        <v>117</v>
      </c>
      <c r="G141" s="5">
        <f t="shared" si="80"/>
        <v>330</v>
      </c>
      <c r="H141" s="5">
        <f t="shared" si="78"/>
        <v>369</v>
      </c>
      <c r="I141" s="5">
        <f t="shared" si="78"/>
        <v>251</v>
      </c>
      <c r="J141" s="5">
        <f t="shared" si="81"/>
        <v>620</v>
      </c>
      <c r="K141" s="5">
        <f t="shared" si="82"/>
        <v>675</v>
      </c>
      <c r="L141" s="5">
        <f t="shared" si="82"/>
        <v>411</v>
      </c>
      <c r="M141" s="5">
        <f t="shared" si="83"/>
        <v>1086</v>
      </c>
    </row>
    <row r="142" spans="1:13" x14ac:dyDescent="0.2">
      <c r="A142" s="2" t="s">
        <v>73</v>
      </c>
      <c r="B142" s="5">
        <f t="shared" si="76"/>
        <v>36</v>
      </c>
      <c r="C142" s="5">
        <f t="shared" si="76"/>
        <v>16</v>
      </c>
      <c r="D142" s="5">
        <f t="shared" si="79"/>
        <v>52</v>
      </c>
      <c r="E142" s="5">
        <f t="shared" si="77"/>
        <v>80</v>
      </c>
      <c r="F142" s="5">
        <f t="shared" si="77"/>
        <v>49</v>
      </c>
      <c r="G142" s="5">
        <f t="shared" si="80"/>
        <v>129</v>
      </c>
      <c r="H142" s="5">
        <f t="shared" si="78"/>
        <v>155</v>
      </c>
      <c r="I142" s="5">
        <f t="shared" si="78"/>
        <v>98</v>
      </c>
      <c r="J142" s="5">
        <f t="shared" si="81"/>
        <v>253</v>
      </c>
      <c r="K142" s="5">
        <f t="shared" si="82"/>
        <v>271</v>
      </c>
      <c r="L142" s="5">
        <f t="shared" si="82"/>
        <v>163</v>
      </c>
      <c r="M142" s="5">
        <f t="shared" si="83"/>
        <v>434</v>
      </c>
    </row>
    <row r="143" spans="1:13" x14ac:dyDescent="0.2">
      <c r="A143" s="2" t="s">
        <v>74</v>
      </c>
      <c r="B143" s="5">
        <f t="shared" si="76"/>
        <v>46</v>
      </c>
      <c r="C143" s="5">
        <f t="shared" si="76"/>
        <v>43</v>
      </c>
      <c r="D143" s="5">
        <f t="shared" si="79"/>
        <v>89</v>
      </c>
      <c r="E143" s="5">
        <f t="shared" si="77"/>
        <v>67</v>
      </c>
      <c r="F143" s="5">
        <f t="shared" si="77"/>
        <v>58</v>
      </c>
      <c r="G143" s="5">
        <f t="shared" si="80"/>
        <v>125</v>
      </c>
      <c r="H143" s="5">
        <f t="shared" si="78"/>
        <v>167</v>
      </c>
      <c r="I143" s="5">
        <f t="shared" si="78"/>
        <v>87</v>
      </c>
      <c r="J143" s="5">
        <f t="shared" si="81"/>
        <v>254</v>
      </c>
      <c r="K143" s="5">
        <f t="shared" si="82"/>
        <v>280</v>
      </c>
      <c r="L143" s="5">
        <f t="shared" si="82"/>
        <v>188</v>
      </c>
      <c r="M143" s="5">
        <f t="shared" si="83"/>
        <v>468</v>
      </c>
    </row>
    <row r="144" spans="1:13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1:13" x14ac:dyDescent="0.2">
      <c r="A145" s="21" t="s">
        <v>21</v>
      </c>
      <c r="B145" s="5"/>
      <c r="C145" s="5"/>
      <c r="D145" s="5"/>
      <c r="E145" s="5"/>
      <c r="F145" s="5"/>
      <c r="G145" s="5"/>
      <c r="H145" s="5"/>
      <c r="I145" s="5"/>
      <c r="J145" s="5"/>
      <c r="K145" s="2"/>
      <c r="L145" s="2"/>
      <c r="M145" s="2"/>
    </row>
    <row r="146" spans="1:13" x14ac:dyDescent="0.2">
      <c r="A146" s="2" t="s">
        <v>13</v>
      </c>
      <c r="B146" s="5">
        <f t="shared" ref="B146:J146" si="84">SUM(B147:B155)</f>
        <v>988</v>
      </c>
      <c r="C146" s="5">
        <f t="shared" si="84"/>
        <v>1060</v>
      </c>
      <c r="D146" s="5">
        <f>SUM(D147:D155)</f>
        <v>2048</v>
      </c>
      <c r="E146" s="5">
        <f t="shared" si="84"/>
        <v>887</v>
      </c>
      <c r="F146" s="5">
        <f t="shared" si="84"/>
        <v>959</v>
      </c>
      <c r="G146" s="5">
        <f>SUM(G147:G155)</f>
        <v>1846</v>
      </c>
      <c r="H146" s="5">
        <f t="shared" si="84"/>
        <v>935</v>
      </c>
      <c r="I146" s="5">
        <f t="shared" si="84"/>
        <v>968</v>
      </c>
      <c r="J146" s="5">
        <f t="shared" si="84"/>
        <v>1903</v>
      </c>
      <c r="K146" s="5">
        <f>SUM(K147:K155)</f>
        <v>2810</v>
      </c>
      <c r="L146" s="5">
        <f>SUM(L147:L155)</f>
        <v>2987</v>
      </c>
      <c r="M146" s="5">
        <f>SUM(M147:M155)</f>
        <v>5797</v>
      </c>
    </row>
    <row r="147" spans="1:13" x14ac:dyDescent="0.2">
      <c r="A147" s="2" t="s">
        <v>75</v>
      </c>
      <c r="B147" s="5">
        <v>0</v>
      </c>
      <c r="C147" s="5">
        <v>0</v>
      </c>
      <c r="D147" s="5">
        <f>SUM(B147:C147)</f>
        <v>0</v>
      </c>
      <c r="E147" s="5">
        <v>0</v>
      </c>
      <c r="F147" s="5">
        <v>0</v>
      </c>
      <c r="G147" s="5">
        <f>SUM(E147:F147)</f>
        <v>0</v>
      </c>
      <c r="H147" s="5">
        <v>0</v>
      </c>
      <c r="I147" s="5">
        <v>0</v>
      </c>
      <c r="J147" s="5">
        <f>SUM(H147:I147)</f>
        <v>0</v>
      </c>
      <c r="K147" s="5">
        <f>+E147+B147+H147</f>
        <v>0</v>
      </c>
      <c r="L147" s="5">
        <f>+F147+C147+I147</f>
        <v>0</v>
      </c>
      <c r="M147" s="5">
        <f>SUM(K147:L147)</f>
        <v>0</v>
      </c>
    </row>
    <row r="148" spans="1:13" x14ac:dyDescent="0.2">
      <c r="A148" s="2" t="s">
        <v>67</v>
      </c>
      <c r="B148" s="5">
        <v>30</v>
      </c>
      <c r="C148" s="5">
        <v>67</v>
      </c>
      <c r="D148" s="5">
        <f t="shared" ref="D148:D155" si="85">SUM(B148:C148)</f>
        <v>97</v>
      </c>
      <c r="E148" s="5">
        <v>0</v>
      </c>
      <c r="F148" s="5">
        <v>0</v>
      </c>
      <c r="G148" s="5">
        <f t="shared" ref="G148:G155" si="86">SUM(E148:F148)</f>
        <v>0</v>
      </c>
      <c r="H148" s="5">
        <v>0</v>
      </c>
      <c r="I148" s="5">
        <v>0</v>
      </c>
      <c r="J148" s="5">
        <f t="shared" ref="J148:J155" si="87">SUM(H148:I148)</f>
        <v>0</v>
      </c>
      <c r="K148" s="5">
        <f t="shared" ref="K148:L155" si="88">+E148+B148+H148</f>
        <v>30</v>
      </c>
      <c r="L148" s="5">
        <f t="shared" si="88"/>
        <v>67</v>
      </c>
      <c r="M148" s="5">
        <f t="shared" ref="M148:M155" si="89">SUM(K148:L148)</f>
        <v>97</v>
      </c>
    </row>
    <row r="149" spans="1:13" x14ac:dyDescent="0.2">
      <c r="A149" s="2" t="s">
        <v>68</v>
      </c>
      <c r="B149" s="5">
        <v>312</v>
      </c>
      <c r="C149" s="5">
        <v>379</v>
      </c>
      <c r="D149" s="5">
        <f t="shared" si="85"/>
        <v>691</v>
      </c>
      <c r="E149" s="5">
        <v>27</v>
      </c>
      <c r="F149" s="5">
        <v>50</v>
      </c>
      <c r="G149" s="5">
        <f t="shared" si="86"/>
        <v>77</v>
      </c>
      <c r="H149" s="5">
        <v>1</v>
      </c>
      <c r="I149" s="5">
        <v>0</v>
      </c>
      <c r="J149" s="5">
        <f t="shared" si="87"/>
        <v>1</v>
      </c>
      <c r="K149" s="5">
        <f t="shared" si="88"/>
        <v>340</v>
      </c>
      <c r="L149" s="5">
        <f t="shared" si="88"/>
        <v>429</v>
      </c>
      <c r="M149" s="5">
        <f t="shared" si="89"/>
        <v>769</v>
      </c>
    </row>
    <row r="150" spans="1:13" x14ac:dyDescent="0.2">
      <c r="A150" s="2" t="s">
        <v>69</v>
      </c>
      <c r="B150" s="5">
        <v>238</v>
      </c>
      <c r="C150" s="5">
        <v>282</v>
      </c>
      <c r="D150" s="5">
        <f t="shared" si="85"/>
        <v>520</v>
      </c>
      <c r="E150" s="5">
        <v>272</v>
      </c>
      <c r="F150" s="5">
        <v>328</v>
      </c>
      <c r="G150" s="5">
        <f t="shared" si="86"/>
        <v>600</v>
      </c>
      <c r="H150" s="5">
        <v>33</v>
      </c>
      <c r="I150" s="5">
        <v>43</v>
      </c>
      <c r="J150" s="5">
        <f t="shared" si="87"/>
        <v>76</v>
      </c>
      <c r="K150" s="5">
        <f t="shared" si="88"/>
        <v>543</v>
      </c>
      <c r="L150" s="5">
        <f t="shared" si="88"/>
        <v>653</v>
      </c>
      <c r="M150" s="5">
        <f t="shared" si="89"/>
        <v>1196</v>
      </c>
    </row>
    <row r="151" spans="1:13" x14ac:dyDescent="0.2">
      <c r="A151" s="2" t="s">
        <v>70</v>
      </c>
      <c r="B151" s="5">
        <v>180</v>
      </c>
      <c r="C151" s="5">
        <v>169</v>
      </c>
      <c r="D151" s="5">
        <f t="shared" si="85"/>
        <v>349</v>
      </c>
      <c r="E151" s="5">
        <v>298</v>
      </c>
      <c r="F151" s="5">
        <v>282</v>
      </c>
      <c r="G151" s="5">
        <f t="shared" si="86"/>
        <v>580</v>
      </c>
      <c r="H151" s="5">
        <v>258</v>
      </c>
      <c r="I151" s="5">
        <v>337</v>
      </c>
      <c r="J151" s="5">
        <f t="shared" si="87"/>
        <v>595</v>
      </c>
      <c r="K151" s="5">
        <f t="shared" si="88"/>
        <v>736</v>
      </c>
      <c r="L151" s="5">
        <f t="shared" si="88"/>
        <v>788</v>
      </c>
      <c r="M151" s="5">
        <f t="shared" si="89"/>
        <v>1524</v>
      </c>
    </row>
    <row r="152" spans="1:13" x14ac:dyDescent="0.2">
      <c r="A152" s="2" t="s">
        <v>71</v>
      </c>
      <c r="B152" s="5">
        <v>99</v>
      </c>
      <c r="C152" s="5">
        <v>71</v>
      </c>
      <c r="D152" s="5">
        <f t="shared" si="85"/>
        <v>170</v>
      </c>
      <c r="E152" s="5">
        <v>127</v>
      </c>
      <c r="F152" s="5">
        <v>161</v>
      </c>
      <c r="G152" s="5">
        <f t="shared" si="86"/>
        <v>288</v>
      </c>
      <c r="H152" s="5">
        <v>303</v>
      </c>
      <c r="I152" s="5">
        <v>297</v>
      </c>
      <c r="J152" s="5">
        <f t="shared" si="87"/>
        <v>600</v>
      </c>
      <c r="K152" s="5">
        <f t="shared" si="88"/>
        <v>529</v>
      </c>
      <c r="L152" s="5">
        <f t="shared" si="88"/>
        <v>529</v>
      </c>
      <c r="M152" s="5">
        <f t="shared" si="89"/>
        <v>1058</v>
      </c>
    </row>
    <row r="153" spans="1:13" x14ac:dyDescent="0.2">
      <c r="A153" s="2" t="s">
        <v>72</v>
      </c>
      <c r="B153" s="5">
        <v>52</v>
      </c>
      <c r="C153" s="5">
        <v>35</v>
      </c>
      <c r="D153" s="5">
        <f t="shared" si="85"/>
        <v>87</v>
      </c>
      <c r="E153" s="5">
        <v>58</v>
      </c>
      <c r="F153" s="5">
        <v>57</v>
      </c>
      <c r="G153" s="5">
        <f t="shared" si="86"/>
        <v>115</v>
      </c>
      <c r="H153" s="5">
        <v>157</v>
      </c>
      <c r="I153" s="5">
        <v>139</v>
      </c>
      <c r="J153" s="5">
        <f t="shared" si="87"/>
        <v>296</v>
      </c>
      <c r="K153" s="5">
        <f t="shared" si="88"/>
        <v>267</v>
      </c>
      <c r="L153" s="5">
        <f t="shared" si="88"/>
        <v>231</v>
      </c>
      <c r="M153" s="5">
        <f t="shared" si="89"/>
        <v>498</v>
      </c>
    </row>
    <row r="154" spans="1:13" x14ac:dyDescent="0.2">
      <c r="A154" s="2" t="s">
        <v>73</v>
      </c>
      <c r="B154" s="5">
        <v>39</v>
      </c>
      <c r="C154" s="5">
        <v>20</v>
      </c>
      <c r="D154" s="5">
        <f t="shared" si="85"/>
        <v>59</v>
      </c>
      <c r="E154" s="5">
        <v>45</v>
      </c>
      <c r="F154" s="5">
        <v>32</v>
      </c>
      <c r="G154" s="5">
        <f t="shared" si="86"/>
        <v>77</v>
      </c>
      <c r="H154" s="5">
        <v>91</v>
      </c>
      <c r="I154" s="5">
        <v>76</v>
      </c>
      <c r="J154" s="5">
        <f t="shared" si="87"/>
        <v>167</v>
      </c>
      <c r="K154" s="5">
        <f t="shared" si="88"/>
        <v>175</v>
      </c>
      <c r="L154" s="5">
        <f t="shared" si="88"/>
        <v>128</v>
      </c>
      <c r="M154" s="5">
        <f t="shared" si="89"/>
        <v>303</v>
      </c>
    </row>
    <row r="155" spans="1:13" x14ac:dyDescent="0.2">
      <c r="A155" s="2" t="s">
        <v>74</v>
      </c>
      <c r="B155" s="5">
        <v>38</v>
      </c>
      <c r="C155" s="5">
        <v>37</v>
      </c>
      <c r="D155" s="5">
        <f t="shared" si="85"/>
        <v>75</v>
      </c>
      <c r="E155" s="5">
        <v>60</v>
      </c>
      <c r="F155" s="5">
        <v>49</v>
      </c>
      <c r="G155" s="5">
        <f t="shared" si="86"/>
        <v>109</v>
      </c>
      <c r="H155" s="5">
        <v>92</v>
      </c>
      <c r="I155" s="5">
        <v>76</v>
      </c>
      <c r="J155" s="5">
        <f t="shared" si="87"/>
        <v>168</v>
      </c>
      <c r="K155" s="5">
        <f t="shared" si="88"/>
        <v>190</v>
      </c>
      <c r="L155" s="5">
        <f t="shared" si="88"/>
        <v>162</v>
      </c>
      <c r="M155" s="5">
        <f t="shared" si="89"/>
        <v>352</v>
      </c>
    </row>
    <row r="156" spans="1:13" x14ac:dyDescent="0.2">
      <c r="A156" s="2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</row>
    <row r="157" spans="1:13" x14ac:dyDescent="0.2">
      <c r="A157" s="2" t="s">
        <v>17</v>
      </c>
      <c r="B157" s="5"/>
      <c r="C157" s="5"/>
      <c r="D157" s="5">
        <f>SUM(D158:D166)</f>
        <v>1909</v>
      </c>
      <c r="E157" s="5"/>
      <c r="F157" s="5"/>
      <c r="G157" s="5">
        <f>SUM(G158:G166)</f>
        <v>1460</v>
      </c>
      <c r="H157" s="5"/>
      <c r="I157" s="5"/>
      <c r="J157" s="5">
        <f>SUM(J158:J166)</f>
        <v>1243</v>
      </c>
      <c r="K157" s="5">
        <f>SUM(K158:K166)</f>
        <v>2414</v>
      </c>
      <c r="L157" s="5">
        <f>SUM(L158:L166)</f>
        <v>2198</v>
      </c>
      <c r="M157" s="5">
        <f>SUM(M158:M166)</f>
        <v>4612</v>
      </c>
    </row>
    <row r="158" spans="1:13" x14ac:dyDescent="0.2">
      <c r="A158" s="2" t="s">
        <v>75</v>
      </c>
      <c r="B158" s="5">
        <v>0</v>
      </c>
      <c r="C158" s="5">
        <v>0</v>
      </c>
      <c r="D158" s="5">
        <f>SUM(B158:C158)</f>
        <v>0</v>
      </c>
      <c r="E158" s="5">
        <v>0</v>
      </c>
      <c r="F158" s="5">
        <v>0</v>
      </c>
      <c r="G158" s="5">
        <f>SUM(E158:F158)</f>
        <v>0</v>
      </c>
      <c r="H158" s="5">
        <v>0</v>
      </c>
      <c r="I158" s="5">
        <v>0</v>
      </c>
      <c r="J158" s="5">
        <f>SUM(H158:I158)</f>
        <v>0</v>
      </c>
      <c r="K158" s="5">
        <f>+E158+B158+H158</f>
        <v>0</v>
      </c>
      <c r="L158" s="5">
        <f>+F158+C158+I158</f>
        <v>0</v>
      </c>
      <c r="M158" s="5">
        <f>SUM(K158:L158)</f>
        <v>0</v>
      </c>
    </row>
    <row r="159" spans="1:13" x14ac:dyDescent="0.2">
      <c r="A159" s="2" t="s">
        <v>67</v>
      </c>
      <c r="B159" s="5">
        <v>44</v>
      </c>
      <c r="C159" s="5">
        <v>64</v>
      </c>
      <c r="D159" s="5">
        <f t="shared" ref="D159:D166" si="90">SUM(B159:C159)</f>
        <v>108</v>
      </c>
      <c r="E159" s="5">
        <v>0</v>
      </c>
      <c r="F159" s="5">
        <v>0</v>
      </c>
      <c r="G159" s="5">
        <f t="shared" ref="G159:G166" si="91">SUM(E159:F159)</f>
        <v>0</v>
      </c>
      <c r="H159" s="5">
        <v>0</v>
      </c>
      <c r="I159" s="5">
        <v>0</v>
      </c>
      <c r="J159" s="5">
        <f t="shared" ref="J159:J166" si="92">SUM(H159:I159)</f>
        <v>0</v>
      </c>
      <c r="K159" s="5">
        <f t="shared" ref="K159:L166" si="93">+E159+B159+H159</f>
        <v>44</v>
      </c>
      <c r="L159" s="5">
        <f t="shared" si="93"/>
        <v>64</v>
      </c>
      <c r="M159" s="5">
        <f t="shared" ref="M159:M166" si="94">SUM(K159:L159)</f>
        <v>108</v>
      </c>
    </row>
    <row r="160" spans="1:13" x14ac:dyDescent="0.2">
      <c r="A160" s="2" t="s">
        <v>68</v>
      </c>
      <c r="B160" s="5">
        <v>283</v>
      </c>
      <c r="C160" s="5">
        <v>320</v>
      </c>
      <c r="D160" s="5">
        <f t="shared" si="90"/>
        <v>603</v>
      </c>
      <c r="E160" s="5">
        <v>17</v>
      </c>
      <c r="F160" s="5">
        <v>26</v>
      </c>
      <c r="G160" s="5">
        <f t="shared" si="91"/>
        <v>43</v>
      </c>
      <c r="H160" s="5">
        <v>0</v>
      </c>
      <c r="I160" s="5">
        <v>0</v>
      </c>
      <c r="J160" s="5">
        <f t="shared" si="92"/>
        <v>0</v>
      </c>
      <c r="K160" s="5">
        <f t="shared" si="93"/>
        <v>300</v>
      </c>
      <c r="L160" s="5">
        <f t="shared" si="93"/>
        <v>346</v>
      </c>
      <c r="M160" s="5">
        <f t="shared" si="94"/>
        <v>646</v>
      </c>
    </row>
    <row r="161" spans="1:13" x14ac:dyDescent="0.2">
      <c r="A161" s="2" t="s">
        <v>69</v>
      </c>
      <c r="B161" s="5">
        <v>272</v>
      </c>
      <c r="C161" s="5">
        <v>238</v>
      </c>
      <c r="D161" s="5">
        <f t="shared" si="90"/>
        <v>510</v>
      </c>
      <c r="E161" s="5">
        <v>181</v>
      </c>
      <c r="F161" s="5">
        <v>237</v>
      </c>
      <c r="G161" s="5">
        <f t="shared" si="91"/>
        <v>418</v>
      </c>
      <c r="H161" s="5">
        <v>12</v>
      </c>
      <c r="I161" s="5">
        <v>28</v>
      </c>
      <c r="J161" s="5">
        <f t="shared" si="92"/>
        <v>40</v>
      </c>
      <c r="K161" s="5">
        <f t="shared" si="93"/>
        <v>465</v>
      </c>
      <c r="L161" s="5">
        <f t="shared" si="93"/>
        <v>503</v>
      </c>
      <c r="M161" s="5">
        <f t="shared" si="94"/>
        <v>968</v>
      </c>
    </row>
    <row r="162" spans="1:13" x14ac:dyDescent="0.2">
      <c r="A162" s="2" t="s">
        <v>70</v>
      </c>
      <c r="B162" s="5">
        <v>172</v>
      </c>
      <c r="C162" s="5">
        <v>146</v>
      </c>
      <c r="D162" s="5">
        <f t="shared" si="90"/>
        <v>318</v>
      </c>
      <c r="E162" s="5">
        <v>256</v>
      </c>
      <c r="F162" s="5">
        <v>215</v>
      </c>
      <c r="G162" s="5">
        <f t="shared" si="91"/>
        <v>471</v>
      </c>
      <c r="H162" s="5">
        <v>159</v>
      </c>
      <c r="I162" s="5">
        <v>186</v>
      </c>
      <c r="J162" s="5">
        <f t="shared" si="92"/>
        <v>345</v>
      </c>
      <c r="K162" s="5">
        <f t="shared" si="93"/>
        <v>587</v>
      </c>
      <c r="L162" s="5">
        <f t="shared" si="93"/>
        <v>547</v>
      </c>
      <c r="M162" s="5">
        <f t="shared" si="94"/>
        <v>1134</v>
      </c>
    </row>
    <row r="163" spans="1:13" x14ac:dyDescent="0.2">
      <c r="A163" s="2" t="s">
        <v>71</v>
      </c>
      <c r="B163" s="5">
        <v>85</v>
      </c>
      <c r="C163" s="5">
        <v>49</v>
      </c>
      <c r="D163" s="5">
        <f t="shared" si="90"/>
        <v>134</v>
      </c>
      <c r="E163" s="5">
        <v>146</v>
      </c>
      <c r="F163" s="5">
        <v>122</v>
      </c>
      <c r="G163" s="5">
        <f t="shared" si="91"/>
        <v>268</v>
      </c>
      <c r="H163" s="5">
        <v>221</v>
      </c>
      <c r="I163" s="5">
        <v>182</v>
      </c>
      <c r="J163" s="5">
        <f t="shared" si="92"/>
        <v>403</v>
      </c>
      <c r="K163" s="5">
        <f t="shared" si="93"/>
        <v>452</v>
      </c>
      <c r="L163" s="5">
        <f t="shared" si="93"/>
        <v>353</v>
      </c>
      <c r="M163" s="5">
        <f t="shared" si="94"/>
        <v>805</v>
      </c>
    </row>
    <row r="164" spans="1:13" x14ac:dyDescent="0.2">
      <c r="A164" s="2" t="s">
        <v>72</v>
      </c>
      <c r="B164" s="5">
        <v>66</v>
      </c>
      <c r="C164" s="5">
        <v>34</v>
      </c>
      <c r="D164" s="5">
        <f t="shared" si="90"/>
        <v>100</v>
      </c>
      <c r="E164" s="5">
        <v>76</v>
      </c>
      <c r="F164" s="5">
        <v>42</v>
      </c>
      <c r="G164" s="5">
        <f t="shared" si="91"/>
        <v>118</v>
      </c>
      <c r="H164" s="5">
        <v>104</v>
      </c>
      <c r="I164" s="5">
        <v>100</v>
      </c>
      <c r="J164" s="5">
        <f t="shared" si="92"/>
        <v>204</v>
      </c>
      <c r="K164" s="5">
        <f t="shared" si="93"/>
        <v>246</v>
      </c>
      <c r="L164" s="5">
        <f t="shared" si="93"/>
        <v>176</v>
      </c>
      <c r="M164" s="5">
        <f t="shared" si="94"/>
        <v>422</v>
      </c>
    </row>
    <row r="165" spans="1:13" x14ac:dyDescent="0.2">
      <c r="A165" s="2" t="s">
        <v>73</v>
      </c>
      <c r="B165" s="5">
        <v>40</v>
      </c>
      <c r="C165" s="5">
        <v>17</v>
      </c>
      <c r="D165" s="5">
        <f t="shared" si="90"/>
        <v>57</v>
      </c>
      <c r="E165" s="5">
        <v>47</v>
      </c>
      <c r="F165" s="5">
        <v>23</v>
      </c>
      <c r="G165" s="5">
        <f t="shared" si="91"/>
        <v>70</v>
      </c>
      <c r="H165" s="5">
        <v>65</v>
      </c>
      <c r="I165" s="5">
        <v>56</v>
      </c>
      <c r="J165" s="5">
        <f t="shared" si="92"/>
        <v>121</v>
      </c>
      <c r="K165" s="5">
        <f t="shared" si="93"/>
        <v>152</v>
      </c>
      <c r="L165" s="5">
        <f t="shared" si="93"/>
        <v>96</v>
      </c>
      <c r="M165" s="5">
        <f t="shared" si="94"/>
        <v>248</v>
      </c>
    </row>
    <row r="166" spans="1:13" x14ac:dyDescent="0.2">
      <c r="A166" s="2" t="s">
        <v>74</v>
      </c>
      <c r="B166" s="5">
        <v>42</v>
      </c>
      <c r="C166" s="5">
        <v>37</v>
      </c>
      <c r="D166" s="5">
        <f t="shared" si="90"/>
        <v>79</v>
      </c>
      <c r="E166" s="5">
        <v>44</v>
      </c>
      <c r="F166" s="5">
        <v>28</v>
      </c>
      <c r="G166" s="5">
        <f t="shared" si="91"/>
        <v>72</v>
      </c>
      <c r="H166" s="5">
        <v>82</v>
      </c>
      <c r="I166" s="5">
        <v>48</v>
      </c>
      <c r="J166" s="5">
        <f t="shared" si="92"/>
        <v>130</v>
      </c>
      <c r="K166" s="5">
        <f t="shared" si="93"/>
        <v>168</v>
      </c>
      <c r="L166" s="5">
        <f t="shared" si="93"/>
        <v>113</v>
      </c>
      <c r="M166" s="5">
        <f t="shared" si="94"/>
        <v>281</v>
      </c>
    </row>
    <row r="167" spans="1:13" x14ac:dyDescent="0.2">
      <c r="A167" s="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</row>
    <row r="168" spans="1:13" x14ac:dyDescent="0.2">
      <c r="A168" s="2" t="s">
        <v>8</v>
      </c>
      <c r="B168" s="5">
        <f t="shared" ref="B168:M168" si="95">SUM(B169:B177)</f>
        <v>1992</v>
      </c>
      <c r="C168" s="5">
        <f t="shared" si="95"/>
        <v>1965</v>
      </c>
      <c r="D168" s="5">
        <f t="shared" si="95"/>
        <v>3957</v>
      </c>
      <c r="E168" s="5">
        <f t="shared" si="95"/>
        <v>1654</v>
      </c>
      <c r="F168" s="5">
        <f t="shared" si="95"/>
        <v>1652</v>
      </c>
      <c r="G168" s="5">
        <f t="shared" si="95"/>
        <v>3306</v>
      </c>
      <c r="H168" s="5">
        <f t="shared" si="95"/>
        <v>1578</v>
      </c>
      <c r="I168" s="5">
        <f t="shared" si="95"/>
        <v>1568</v>
      </c>
      <c r="J168" s="5">
        <f t="shared" si="95"/>
        <v>3146</v>
      </c>
      <c r="K168" s="5">
        <f t="shared" si="95"/>
        <v>5224</v>
      </c>
      <c r="L168" s="5">
        <f t="shared" si="95"/>
        <v>5185</v>
      </c>
      <c r="M168" s="5">
        <f t="shared" si="95"/>
        <v>10409</v>
      </c>
    </row>
    <row r="169" spans="1:13" x14ac:dyDescent="0.2">
      <c r="A169" s="2" t="s">
        <v>75</v>
      </c>
      <c r="B169" s="5">
        <f t="shared" ref="B169:C177" si="96">+B147+B158</f>
        <v>0</v>
      </c>
      <c r="C169" s="5">
        <f t="shared" si="96"/>
        <v>0</v>
      </c>
      <c r="D169" s="5">
        <f>SUM(B169:C169)</f>
        <v>0</v>
      </c>
      <c r="E169" s="5">
        <f t="shared" ref="E169:F177" si="97">+E147+E158</f>
        <v>0</v>
      </c>
      <c r="F169" s="5">
        <f t="shared" si="97"/>
        <v>0</v>
      </c>
      <c r="G169" s="5">
        <f>SUM(E169:F169)</f>
        <v>0</v>
      </c>
      <c r="H169" s="5">
        <f t="shared" ref="H169:I177" si="98">+H147+H158</f>
        <v>0</v>
      </c>
      <c r="I169" s="5">
        <f t="shared" si="98"/>
        <v>0</v>
      </c>
      <c r="J169" s="5">
        <f>SUM(H169:I169)</f>
        <v>0</v>
      </c>
      <c r="K169" s="5">
        <f>+E169+B169+H169</f>
        <v>0</v>
      </c>
      <c r="L169" s="5">
        <f>+F169+C169+I169</f>
        <v>0</v>
      </c>
      <c r="M169" s="5">
        <f>SUM(K169:L169)</f>
        <v>0</v>
      </c>
    </row>
    <row r="170" spans="1:13" x14ac:dyDescent="0.2">
      <c r="A170" s="2" t="s">
        <v>67</v>
      </c>
      <c r="B170" s="5">
        <f t="shared" si="96"/>
        <v>74</v>
      </c>
      <c r="C170" s="5">
        <f t="shared" si="96"/>
        <v>131</v>
      </c>
      <c r="D170" s="5">
        <f t="shared" ref="D170:D177" si="99">SUM(B170:C170)</f>
        <v>205</v>
      </c>
      <c r="E170" s="5">
        <f t="shared" si="97"/>
        <v>0</v>
      </c>
      <c r="F170" s="5">
        <f t="shared" si="97"/>
        <v>0</v>
      </c>
      <c r="G170" s="5">
        <f t="shared" ref="G170:G177" si="100">SUM(E170:F170)</f>
        <v>0</v>
      </c>
      <c r="H170" s="5">
        <f t="shared" si="98"/>
        <v>0</v>
      </c>
      <c r="I170" s="5">
        <f t="shared" si="98"/>
        <v>0</v>
      </c>
      <c r="J170" s="5">
        <f t="shared" ref="J170:J177" si="101">SUM(H170:I170)</f>
        <v>0</v>
      </c>
      <c r="K170" s="5">
        <f t="shared" ref="K170:L177" si="102">+E170+B170+H170</f>
        <v>74</v>
      </c>
      <c r="L170" s="5">
        <f t="shared" si="102"/>
        <v>131</v>
      </c>
      <c r="M170" s="5">
        <f t="shared" ref="M170:M177" si="103">SUM(K170:L170)</f>
        <v>205</v>
      </c>
    </row>
    <row r="171" spans="1:13" x14ac:dyDescent="0.2">
      <c r="A171" s="2" t="s">
        <v>68</v>
      </c>
      <c r="B171" s="5">
        <f t="shared" si="96"/>
        <v>595</v>
      </c>
      <c r="C171" s="5">
        <f t="shared" si="96"/>
        <v>699</v>
      </c>
      <c r="D171" s="5">
        <f t="shared" si="99"/>
        <v>1294</v>
      </c>
      <c r="E171" s="5">
        <f t="shared" si="97"/>
        <v>44</v>
      </c>
      <c r="F171" s="5">
        <f t="shared" si="97"/>
        <v>76</v>
      </c>
      <c r="G171" s="5">
        <f t="shared" si="100"/>
        <v>120</v>
      </c>
      <c r="H171" s="5">
        <f t="shared" si="98"/>
        <v>1</v>
      </c>
      <c r="I171" s="5">
        <f t="shared" si="98"/>
        <v>0</v>
      </c>
      <c r="J171" s="5">
        <f t="shared" si="101"/>
        <v>1</v>
      </c>
      <c r="K171" s="5">
        <f t="shared" si="102"/>
        <v>640</v>
      </c>
      <c r="L171" s="5">
        <f t="shared" si="102"/>
        <v>775</v>
      </c>
      <c r="M171" s="5">
        <f t="shared" si="103"/>
        <v>1415</v>
      </c>
    </row>
    <row r="172" spans="1:13" x14ac:dyDescent="0.2">
      <c r="A172" s="2" t="s">
        <v>69</v>
      </c>
      <c r="B172" s="5">
        <f t="shared" si="96"/>
        <v>510</v>
      </c>
      <c r="C172" s="5">
        <f t="shared" si="96"/>
        <v>520</v>
      </c>
      <c r="D172" s="5">
        <f t="shared" si="99"/>
        <v>1030</v>
      </c>
      <c r="E172" s="5">
        <f t="shared" si="97"/>
        <v>453</v>
      </c>
      <c r="F172" s="5">
        <f t="shared" si="97"/>
        <v>565</v>
      </c>
      <c r="G172" s="5">
        <f t="shared" si="100"/>
        <v>1018</v>
      </c>
      <c r="H172" s="5">
        <f t="shared" si="98"/>
        <v>45</v>
      </c>
      <c r="I172" s="5">
        <f t="shared" si="98"/>
        <v>71</v>
      </c>
      <c r="J172" s="5">
        <f t="shared" si="101"/>
        <v>116</v>
      </c>
      <c r="K172" s="5">
        <f t="shared" si="102"/>
        <v>1008</v>
      </c>
      <c r="L172" s="5">
        <f t="shared" si="102"/>
        <v>1156</v>
      </c>
      <c r="M172" s="5">
        <f t="shared" si="103"/>
        <v>2164</v>
      </c>
    </row>
    <row r="173" spans="1:13" x14ac:dyDescent="0.2">
      <c r="A173" s="2" t="s">
        <v>70</v>
      </c>
      <c r="B173" s="5">
        <f t="shared" si="96"/>
        <v>352</v>
      </c>
      <c r="C173" s="5">
        <f t="shared" si="96"/>
        <v>315</v>
      </c>
      <c r="D173" s="5">
        <f t="shared" si="99"/>
        <v>667</v>
      </c>
      <c r="E173" s="5">
        <f t="shared" si="97"/>
        <v>554</v>
      </c>
      <c r="F173" s="5">
        <f t="shared" si="97"/>
        <v>497</v>
      </c>
      <c r="G173" s="5">
        <f t="shared" si="100"/>
        <v>1051</v>
      </c>
      <c r="H173" s="5">
        <f t="shared" si="98"/>
        <v>417</v>
      </c>
      <c r="I173" s="5">
        <f t="shared" si="98"/>
        <v>523</v>
      </c>
      <c r="J173" s="5">
        <f t="shared" si="101"/>
        <v>940</v>
      </c>
      <c r="K173" s="5">
        <f t="shared" si="102"/>
        <v>1323</v>
      </c>
      <c r="L173" s="5">
        <f t="shared" si="102"/>
        <v>1335</v>
      </c>
      <c r="M173" s="5">
        <f t="shared" si="103"/>
        <v>2658</v>
      </c>
    </row>
    <row r="174" spans="1:13" x14ac:dyDescent="0.2">
      <c r="A174" s="2" t="s">
        <v>71</v>
      </c>
      <c r="B174" s="5">
        <f t="shared" si="96"/>
        <v>184</v>
      </c>
      <c r="C174" s="5">
        <f t="shared" si="96"/>
        <v>120</v>
      </c>
      <c r="D174" s="5">
        <f t="shared" si="99"/>
        <v>304</v>
      </c>
      <c r="E174" s="5">
        <f t="shared" si="97"/>
        <v>273</v>
      </c>
      <c r="F174" s="5">
        <f t="shared" si="97"/>
        <v>283</v>
      </c>
      <c r="G174" s="5">
        <f t="shared" si="100"/>
        <v>556</v>
      </c>
      <c r="H174" s="5">
        <f t="shared" si="98"/>
        <v>524</v>
      </c>
      <c r="I174" s="5">
        <f t="shared" si="98"/>
        <v>479</v>
      </c>
      <c r="J174" s="5">
        <f t="shared" si="101"/>
        <v>1003</v>
      </c>
      <c r="K174" s="5">
        <f t="shared" si="102"/>
        <v>981</v>
      </c>
      <c r="L174" s="5">
        <f t="shared" si="102"/>
        <v>882</v>
      </c>
      <c r="M174" s="5">
        <f t="shared" si="103"/>
        <v>1863</v>
      </c>
    </row>
    <row r="175" spans="1:13" x14ac:dyDescent="0.2">
      <c r="A175" s="2" t="s">
        <v>72</v>
      </c>
      <c r="B175" s="5">
        <f t="shared" si="96"/>
        <v>118</v>
      </c>
      <c r="C175" s="5">
        <f t="shared" si="96"/>
        <v>69</v>
      </c>
      <c r="D175" s="5">
        <f t="shared" si="99"/>
        <v>187</v>
      </c>
      <c r="E175" s="5">
        <f t="shared" si="97"/>
        <v>134</v>
      </c>
      <c r="F175" s="5">
        <f t="shared" si="97"/>
        <v>99</v>
      </c>
      <c r="G175" s="5">
        <f t="shared" si="100"/>
        <v>233</v>
      </c>
      <c r="H175" s="5">
        <f t="shared" si="98"/>
        <v>261</v>
      </c>
      <c r="I175" s="5">
        <f t="shared" si="98"/>
        <v>239</v>
      </c>
      <c r="J175" s="5">
        <f t="shared" si="101"/>
        <v>500</v>
      </c>
      <c r="K175" s="5">
        <f t="shared" si="102"/>
        <v>513</v>
      </c>
      <c r="L175" s="5">
        <f t="shared" si="102"/>
        <v>407</v>
      </c>
      <c r="M175" s="5">
        <f t="shared" si="103"/>
        <v>920</v>
      </c>
    </row>
    <row r="176" spans="1:13" x14ac:dyDescent="0.2">
      <c r="A176" s="2" t="s">
        <v>73</v>
      </c>
      <c r="B176" s="5">
        <f t="shared" si="96"/>
        <v>79</v>
      </c>
      <c r="C176" s="5">
        <f t="shared" si="96"/>
        <v>37</v>
      </c>
      <c r="D176" s="5">
        <f t="shared" si="99"/>
        <v>116</v>
      </c>
      <c r="E176" s="5">
        <f t="shared" si="97"/>
        <v>92</v>
      </c>
      <c r="F176" s="5">
        <f t="shared" si="97"/>
        <v>55</v>
      </c>
      <c r="G176" s="5">
        <f t="shared" si="100"/>
        <v>147</v>
      </c>
      <c r="H176" s="5">
        <f t="shared" si="98"/>
        <v>156</v>
      </c>
      <c r="I176" s="5">
        <f t="shared" si="98"/>
        <v>132</v>
      </c>
      <c r="J176" s="5">
        <f t="shared" si="101"/>
        <v>288</v>
      </c>
      <c r="K176" s="5">
        <f t="shared" si="102"/>
        <v>327</v>
      </c>
      <c r="L176" s="5">
        <f t="shared" si="102"/>
        <v>224</v>
      </c>
      <c r="M176" s="5">
        <f t="shared" si="103"/>
        <v>551</v>
      </c>
    </row>
    <row r="177" spans="1:13" x14ac:dyDescent="0.2">
      <c r="A177" s="2" t="s">
        <v>74</v>
      </c>
      <c r="B177" s="5">
        <f t="shared" si="96"/>
        <v>80</v>
      </c>
      <c r="C177" s="5">
        <f t="shared" si="96"/>
        <v>74</v>
      </c>
      <c r="D177" s="5">
        <f t="shared" si="99"/>
        <v>154</v>
      </c>
      <c r="E177" s="5">
        <f t="shared" si="97"/>
        <v>104</v>
      </c>
      <c r="F177" s="5">
        <f t="shared" si="97"/>
        <v>77</v>
      </c>
      <c r="G177" s="5">
        <f t="shared" si="100"/>
        <v>181</v>
      </c>
      <c r="H177" s="5">
        <f t="shared" si="98"/>
        <v>174</v>
      </c>
      <c r="I177" s="5">
        <f t="shared" si="98"/>
        <v>124</v>
      </c>
      <c r="J177" s="5">
        <f t="shared" si="101"/>
        <v>298</v>
      </c>
      <c r="K177" s="5">
        <f t="shared" si="102"/>
        <v>358</v>
      </c>
      <c r="L177" s="5">
        <f t="shared" si="102"/>
        <v>275</v>
      </c>
      <c r="M177" s="5">
        <f t="shared" si="103"/>
        <v>633</v>
      </c>
    </row>
    <row r="178" spans="1:13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</row>
    <row r="179" spans="1:13" x14ac:dyDescent="0.2">
      <c r="A179" s="21" t="s">
        <v>22</v>
      </c>
      <c r="B179" s="5"/>
      <c r="C179" s="5"/>
      <c r="D179" s="5"/>
      <c r="E179" s="5"/>
      <c r="F179" s="5"/>
      <c r="G179" s="5"/>
      <c r="H179" s="5"/>
      <c r="I179" s="5"/>
      <c r="J179" s="5"/>
      <c r="K179" s="2"/>
      <c r="L179" s="2"/>
      <c r="M179" s="2"/>
    </row>
    <row r="180" spans="1:13" x14ac:dyDescent="0.2">
      <c r="A180" s="2" t="s">
        <v>13</v>
      </c>
      <c r="B180" s="5">
        <f t="shared" ref="B180:J180" si="104">SUM(B181:B189)</f>
        <v>2114</v>
      </c>
      <c r="C180" s="5">
        <f t="shared" si="104"/>
        <v>2099</v>
      </c>
      <c r="D180" s="5">
        <f>SUM(D181:D189)</f>
        <v>4213</v>
      </c>
      <c r="E180" s="5">
        <f t="shared" si="104"/>
        <v>1949</v>
      </c>
      <c r="F180" s="5">
        <f t="shared" si="104"/>
        <v>1944</v>
      </c>
      <c r="G180" s="5">
        <f>SUM(G181:G189)</f>
        <v>3893</v>
      </c>
      <c r="H180" s="5">
        <f t="shared" si="104"/>
        <v>1912</v>
      </c>
      <c r="I180" s="5">
        <f t="shared" si="104"/>
        <v>1916</v>
      </c>
      <c r="J180" s="5">
        <f t="shared" si="104"/>
        <v>3828</v>
      </c>
      <c r="K180" s="5">
        <f>SUM(K181:K189)</f>
        <v>5975</v>
      </c>
      <c r="L180" s="5">
        <f>SUM(L181:L189)</f>
        <v>5959</v>
      </c>
      <c r="M180" s="5">
        <f>SUM(M181:M189)</f>
        <v>11934</v>
      </c>
    </row>
    <row r="181" spans="1:13" x14ac:dyDescent="0.2">
      <c r="A181" s="2" t="s">
        <v>75</v>
      </c>
      <c r="B181" s="5">
        <v>0</v>
      </c>
      <c r="C181" s="5">
        <v>2</v>
      </c>
      <c r="D181" s="5">
        <f>SUM(B181:C181)</f>
        <v>2</v>
      </c>
      <c r="E181" s="5">
        <v>0</v>
      </c>
      <c r="F181" s="5">
        <v>0</v>
      </c>
      <c r="G181" s="5">
        <f>SUM(E181:F181)</f>
        <v>0</v>
      </c>
      <c r="H181" s="5">
        <v>0</v>
      </c>
      <c r="I181" s="5">
        <v>0</v>
      </c>
      <c r="J181" s="5">
        <f>SUM(H181:I181)</f>
        <v>0</v>
      </c>
      <c r="K181" s="5">
        <f>+E181+B181+H181</f>
        <v>0</v>
      </c>
      <c r="L181" s="5">
        <f>+F181+C181+I181</f>
        <v>2</v>
      </c>
      <c r="M181" s="5">
        <f>SUM(K181:L181)</f>
        <v>2</v>
      </c>
    </row>
    <row r="182" spans="1:13" x14ac:dyDescent="0.2">
      <c r="A182" s="2" t="s">
        <v>67</v>
      </c>
      <c r="B182" s="5">
        <v>62</v>
      </c>
      <c r="C182" s="5">
        <v>93</v>
      </c>
      <c r="D182" s="5">
        <f t="shared" ref="D182:D189" si="105">SUM(B182:C182)</f>
        <v>155</v>
      </c>
      <c r="E182" s="5">
        <v>2</v>
      </c>
      <c r="F182" s="5">
        <v>1</v>
      </c>
      <c r="G182" s="5">
        <f t="shared" ref="G182:G189" si="106">SUM(E182:F182)</f>
        <v>3</v>
      </c>
      <c r="H182" s="5">
        <v>0</v>
      </c>
      <c r="I182" s="5">
        <v>0</v>
      </c>
      <c r="J182" s="5">
        <f t="shared" ref="J182:J189" si="107">SUM(H182:I182)</f>
        <v>0</v>
      </c>
      <c r="K182" s="5">
        <f t="shared" ref="K182:L189" si="108">+E182+B182+H182</f>
        <v>64</v>
      </c>
      <c r="L182" s="5">
        <f t="shared" si="108"/>
        <v>94</v>
      </c>
      <c r="M182" s="5">
        <f t="shared" ref="M182:M189" si="109">SUM(K182:L182)</f>
        <v>158</v>
      </c>
    </row>
    <row r="183" spans="1:13" x14ac:dyDescent="0.2">
      <c r="A183" s="2" t="s">
        <v>68</v>
      </c>
      <c r="B183" s="5">
        <v>733</v>
      </c>
      <c r="C183" s="5">
        <v>840</v>
      </c>
      <c r="D183" s="5">
        <f t="shared" si="105"/>
        <v>1573</v>
      </c>
      <c r="E183" s="5">
        <v>79</v>
      </c>
      <c r="F183" s="5">
        <v>84</v>
      </c>
      <c r="G183" s="5">
        <f t="shared" si="106"/>
        <v>163</v>
      </c>
      <c r="H183" s="5">
        <v>12</v>
      </c>
      <c r="I183" s="5">
        <v>1</v>
      </c>
      <c r="J183" s="5">
        <f t="shared" si="107"/>
        <v>13</v>
      </c>
      <c r="K183" s="5">
        <f t="shared" si="108"/>
        <v>824</v>
      </c>
      <c r="L183" s="5">
        <f t="shared" si="108"/>
        <v>925</v>
      </c>
      <c r="M183" s="5">
        <f t="shared" si="109"/>
        <v>1749</v>
      </c>
    </row>
    <row r="184" spans="1:13" x14ac:dyDescent="0.2">
      <c r="A184" s="2" t="s">
        <v>69</v>
      </c>
      <c r="B184" s="5">
        <v>579</v>
      </c>
      <c r="C184" s="5">
        <v>575</v>
      </c>
      <c r="D184" s="5">
        <f t="shared" si="105"/>
        <v>1154</v>
      </c>
      <c r="E184" s="5">
        <v>587</v>
      </c>
      <c r="F184" s="5">
        <v>751</v>
      </c>
      <c r="G184" s="5">
        <f t="shared" si="106"/>
        <v>1338</v>
      </c>
      <c r="H184" s="5">
        <v>48</v>
      </c>
      <c r="I184" s="5">
        <v>62</v>
      </c>
      <c r="J184" s="5">
        <f t="shared" si="107"/>
        <v>110</v>
      </c>
      <c r="K184" s="5">
        <f t="shared" si="108"/>
        <v>1214</v>
      </c>
      <c r="L184" s="5">
        <f t="shared" si="108"/>
        <v>1388</v>
      </c>
      <c r="M184" s="5">
        <f t="shared" si="109"/>
        <v>2602</v>
      </c>
    </row>
    <row r="185" spans="1:13" x14ac:dyDescent="0.2">
      <c r="A185" s="2" t="s">
        <v>70</v>
      </c>
      <c r="B185" s="5">
        <v>339</v>
      </c>
      <c r="C185" s="5">
        <v>276</v>
      </c>
      <c r="D185" s="5">
        <f t="shared" si="105"/>
        <v>615</v>
      </c>
      <c r="E185" s="5">
        <v>598</v>
      </c>
      <c r="F185" s="5">
        <v>576</v>
      </c>
      <c r="G185" s="5">
        <f t="shared" si="106"/>
        <v>1174</v>
      </c>
      <c r="H185" s="5">
        <v>551</v>
      </c>
      <c r="I185" s="5">
        <v>693</v>
      </c>
      <c r="J185" s="5">
        <f t="shared" si="107"/>
        <v>1244</v>
      </c>
      <c r="K185" s="5">
        <f t="shared" si="108"/>
        <v>1488</v>
      </c>
      <c r="L185" s="5">
        <f t="shared" si="108"/>
        <v>1545</v>
      </c>
      <c r="M185" s="5">
        <f t="shared" si="109"/>
        <v>3033</v>
      </c>
    </row>
    <row r="186" spans="1:13" x14ac:dyDescent="0.2">
      <c r="A186" s="2" t="s">
        <v>71</v>
      </c>
      <c r="B186" s="5">
        <v>175</v>
      </c>
      <c r="C186" s="5">
        <v>158</v>
      </c>
      <c r="D186" s="5">
        <f t="shared" si="105"/>
        <v>333</v>
      </c>
      <c r="E186" s="5">
        <v>318</v>
      </c>
      <c r="F186" s="5">
        <v>278</v>
      </c>
      <c r="G186" s="5">
        <f t="shared" si="106"/>
        <v>596</v>
      </c>
      <c r="H186" s="5">
        <v>639</v>
      </c>
      <c r="I186" s="5">
        <v>692</v>
      </c>
      <c r="J186" s="5">
        <f t="shared" si="107"/>
        <v>1331</v>
      </c>
      <c r="K186" s="5">
        <f t="shared" si="108"/>
        <v>1132</v>
      </c>
      <c r="L186" s="5">
        <f t="shared" si="108"/>
        <v>1128</v>
      </c>
      <c r="M186" s="5">
        <f t="shared" si="109"/>
        <v>2260</v>
      </c>
    </row>
    <row r="187" spans="1:13" x14ac:dyDescent="0.2">
      <c r="A187" s="2" t="s">
        <v>72</v>
      </c>
      <c r="B187" s="5">
        <v>94</v>
      </c>
      <c r="C187" s="5">
        <v>64</v>
      </c>
      <c r="D187" s="5">
        <f t="shared" si="105"/>
        <v>158</v>
      </c>
      <c r="E187" s="5">
        <v>188</v>
      </c>
      <c r="F187" s="5">
        <v>128</v>
      </c>
      <c r="G187" s="5">
        <f t="shared" si="106"/>
        <v>316</v>
      </c>
      <c r="H187" s="5">
        <v>343</v>
      </c>
      <c r="I187" s="5">
        <v>269</v>
      </c>
      <c r="J187" s="5">
        <f t="shared" si="107"/>
        <v>612</v>
      </c>
      <c r="K187" s="5">
        <f t="shared" si="108"/>
        <v>625</v>
      </c>
      <c r="L187" s="5">
        <f t="shared" si="108"/>
        <v>461</v>
      </c>
      <c r="M187" s="5">
        <f t="shared" si="109"/>
        <v>1086</v>
      </c>
    </row>
    <row r="188" spans="1:13" x14ac:dyDescent="0.2">
      <c r="A188" s="2" t="s">
        <v>73</v>
      </c>
      <c r="B188" s="5">
        <v>48</v>
      </c>
      <c r="C188" s="5">
        <v>31</v>
      </c>
      <c r="D188" s="5">
        <f t="shared" si="105"/>
        <v>79</v>
      </c>
      <c r="E188" s="5">
        <v>74</v>
      </c>
      <c r="F188" s="5">
        <v>53</v>
      </c>
      <c r="G188" s="5">
        <f t="shared" si="106"/>
        <v>127</v>
      </c>
      <c r="H188" s="5">
        <v>149</v>
      </c>
      <c r="I188" s="5">
        <v>88</v>
      </c>
      <c r="J188" s="5">
        <f t="shared" si="107"/>
        <v>237</v>
      </c>
      <c r="K188" s="5">
        <f t="shared" si="108"/>
        <v>271</v>
      </c>
      <c r="L188" s="5">
        <f t="shared" si="108"/>
        <v>172</v>
      </c>
      <c r="M188" s="5">
        <f t="shared" si="109"/>
        <v>443</v>
      </c>
    </row>
    <row r="189" spans="1:13" x14ac:dyDescent="0.2">
      <c r="A189" s="2" t="s">
        <v>74</v>
      </c>
      <c r="B189" s="5">
        <v>84</v>
      </c>
      <c r="C189" s="5">
        <v>60</v>
      </c>
      <c r="D189" s="5">
        <f t="shared" si="105"/>
        <v>144</v>
      </c>
      <c r="E189" s="5">
        <v>103</v>
      </c>
      <c r="F189" s="5">
        <v>73</v>
      </c>
      <c r="G189" s="5">
        <f t="shared" si="106"/>
        <v>176</v>
      </c>
      <c r="H189" s="5">
        <v>170</v>
      </c>
      <c r="I189" s="5">
        <v>111</v>
      </c>
      <c r="J189" s="5">
        <f t="shared" si="107"/>
        <v>281</v>
      </c>
      <c r="K189" s="5">
        <f t="shared" si="108"/>
        <v>357</v>
      </c>
      <c r="L189" s="5">
        <f t="shared" si="108"/>
        <v>244</v>
      </c>
      <c r="M189" s="5">
        <f t="shared" si="109"/>
        <v>601</v>
      </c>
    </row>
    <row r="190" spans="1:13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1:13" x14ac:dyDescent="0.2">
      <c r="A191" s="2" t="s">
        <v>17</v>
      </c>
      <c r="B191" s="5"/>
      <c r="C191" s="5"/>
      <c r="D191" s="5">
        <f>SUM(D192:D200)</f>
        <v>6581</v>
      </c>
      <c r="E191" s="5"/>
      <c r="F191" s="5"/>
      <c r="G191" s="5">
        <f>SUM(G192:G200)</f>
        <v>5191</v>
      </c>
      <c r="H191" s="5"/>
      <c r="I191" s="5"/>
      <c r="J191" s="5">
        <f>SUM(J192:J200)</f>
        <v>4531</v>
      </c>
      <c r="K191" s="5">
        <f>SUM(K192:K200)</f>
        <v>8654</v>
      </c>
      <c r="L191" s="5">
        <f>SUM(L192:L200)</f>
        <v>7649</v>
      </c>
      <c r="M191" s="5">
        <f>SUM(M192:M200)</f>
        <v>16303</v>
      </c>
    </row>
    <row r="192" spans="1:13" x14ac:dyDescent="0.2">
      <c r="A192" s="2" t="s">
        <v>75</v>
      </c>
      <c r="B192" s="5">
        <v>0</v>
      </c>
      <c r="C192" s="5">
        <v>2</v>
      </c>
      <c r="D192" s="5">
        <f>SUM(B192:C192)</f>
        <v>2</v>
      </c>
      <c r="E192" s="5">
        <v>0</v>
      </c>
      <c r="F192" s="5">
        <v>0</v>
      </c>
      <c r="G192" s="5">
        <f>SUM(E192:F192)</f>
        <v>0</v>
      </c>
      <c r="H192" s="5">
        <v>0</v>
      </c>
      <c r="I192" s="5">
        <v>0</v>
      </c>
      <c r="J192" s="5">
        <f>SUM(H192:I192)</f>
        <v>0</v>
      </c>
      <c r="K192" s="5">
        <f>+E192+B192+H192</f>
        <v>0</v>
      </c>
      <c r="L192" s="5">
        <f>+F192+C192+I192</f>
        <v>2</v>
      </c>
      <c r="M192" s="5">
        <f>SUM(K192:L192)</f>
        <v>2</v>
      </c>
    </row>
    <row r="193" spans="1:13" x14ac:dyDescent="0.2">
      <c r="A193" s="2" t="s">
        <v>67</v>
      </c>
      <c r="B193" s="5">
        <v>102</v>
      </c>
      <c r="C193" s="5">
        <v>150</v>
      </c>
      <c r="D193" s="5">
        <f t="shared" ref="D193:D200" si="110">SUM(B193:C193)</f>
        <v>252</v>
      </c>
      <c r="E193" s="5">
        <v>2</v>
      </c>
      <c r="F193" s="5">
        <v>5</v>
      </c>
      <c r="G193" s="5">
        <f t="shared" ref="G193:G200" si="111">SUM(E193:F193)</f>
        <v>7</v>
      </c>
      <c r="H193" s="5">
        <v>0</v>
      </c>
      <c r="I193" s="5">
        <v>0</v>
      </c>
      <c r="J193" s="5">
        <f t="shared" ref="J193:J200" si="112">SUM(H193:I193)</f>
        <v>0</v>
      </c>
      <c r="K193" s="5">
        <f t="shared" ref="K193:L200" si="113">+E193+B193+H193</f>
        <v>104</v>
      </c>
      <c r="L193" s="5">
        <f t="shared" si="113"/>
        <v>155</v>
      </c>
      <c r="M193" s="5">
        <f t="shared" ref="M193:M200" si="114">SUM(K193:L193)</f>
        <v>259</v>
      </c>
    </row>
    <row r="194" spans="1:13" x14ac:dyDescent="0.2">
      <c r="A194" s="2" t="s">
        <v>68</v>
      </c>
      <c r="B194" s="5">
        <v>835</v>
      </c>
      <c r="C194" s="5">
        <v>989</v>
      </c>
      <c r="D194" s="5">
        <f t="shared" si="110"/>
        <v>1824</v>
      </c>
      <c r="E194" s="5">
        <v>92</v>
      </c>
      <c r="F194" s="5">
        <v>107</v>
      </c>
      <c r="G194" s="5">
        <f t="shared" si="111"/>
        <v>199</v>
      </c>
      <c r="H194" s="5">
        <v>0</v>
      </c>
      <c r="I194" s="5">
        <v>0</v>
      </c>
      <c r="J194" s="5">
        <f t="shared" si="112"/>
        <v>0</v>
      </c>
      <c r="K194" s="5">
        <f t="shared" si="113"/>
        <v>927</v>
      </c>
      <c r="L194" s="5">
        <f t="shared" si="113"/>
        <v>1096</v>
      </c>
      <c r="M194" s="5">
        <f t="shared" si="114"/>
        <v>2023</v>
      </c>
    </row>
    <row r="195" spans="1:13" x14ac:dyDescent="0.2">
      <c r="A195" s="2" t="s">
        <v>69</v>
      </c>
      <c r="B195" s="5">
        <v>1049</v>
      </c>
      <c r="C195" s="5">
        <v>971</v>
      </c>
      <c r="D195" s="5">
        <f t="shared" si="110"/>
        <v>2020</v>
      </c>
      <c r="E195" s="5">
        <v>655</v>
      </c>
      <c r="F195" s="5">
        <v>730</v>
      </c>
      <c r="G195" s="5">
        <f t="shared" si="111"/>
        <v>1385</v>
      </c>
      <c r="H195" s="5">
        <v>70</v>
      </c>
      <c r="I195" s="5">
        <v>88</v>
      </c>
      <c r="J195" s="5">
        <f t="shared" si="112"/>
        <v>158</v>
      </c>
      <c r="K195" s="5">
        <f t="shared" si="113"/>
        <v>1774</v>
      </c>
      <c r="L195" s="5">
        <f t="shared" si="113"/>
        <v>1789</v>
      </c>
      <c r="M195" s="5">
        <f t="shared" si="114"/>
        <v>3563</v>
      </c>
    </row>
    <row r="196" spans="1:13" x14ac:dyDescent="0.2">
      <c r="A196" s="2" t="s">
        <v>70</v>
      </c>
      <c r="B196" s="5">
        <v>661</v>
      </c>
      <c r="C196" s="5">
        <v>514</v>
      </c>
      <c r="D196" s="5">
        <f t="shared" si="110"/>
        <v>1175</v>
      </c>
      <c r="E196" s="5">
        <v>843</v>
      </c>
      <c r="F196" s="5">
        <v>776</v>
      </c>
      <c r="G196" s="5">
        <f t="shared" si="111"/>
        <v>1619</v>
      </c>
      <c r="H196" s="5">
        <v>569</v>
      </c>
      <c r="I196" s="5">
        <v>636</v>
      </c>
      <c r="J196" s="5">
        <f t="shared" si="112"/>
        <v>1205</v>
      </c>
      <c r="K196" s="5">
        <f t="shared" si="113"/>
        <v>2073</v>
      </c>
      <c r="L196" s="5">
        <f t="shared" si="113"/>
        <v>1926</v>
      </c>
      <c r="M196" s="5">
        <f t="shared" si="114"/>
        <v>3999</v>
      </c>
    </row>
    <row r="197" spans="1:13" x14ac:dyDescent="0.2">
      <c r="A197" s="2" t="s">
        <v>71</v>
      </c>
      <c r="B197" s="5">
        <v>384</v>
      </c>
      <c r="C197" s="5">
        <v>235</v>
      </c>
      <c r="D197" s="5">
        <f t="shared" si="110"/>
        <v>619</v>
      </c>
      <c r="E197" s="5">
        <v>545</v>
      </c>
      <c r="F197" s="5">
        <v>379</v>
      </c>
      <c r="G197" s="5">
        <f t="shared" si="111"/>
        <v>924</v>
      </c>
      <c r="H197" s="5">
        <v>713</v>
      </c>
      <c r="I197" s="5">
        <v>748</v>
      </c>
      <c r="J197" s="5">
        <f t="shared" si="112"/>
        <v>1461</v>
      </c>
      <c r="K197" s="5">
        <f t="shared" si="113"/>
        <v>1642</v>
      </c>
      <c r="L197" s="5">
        <f t="shared" si="113"/>
        <v>1362</v>
      </c>
      <c r="M197" s="5">
        <f t="shared" si="114"/>
        <v>3004</v>
      </c>
    </row>
    <row r="198" spans="1:13" x14ac:dyDescent="0.2">
      <c r="A198" s="2" t="s">
        <v>72</v>
      </c>
      <c r="B198" s="5">
        <v>208</v>
      </c>
      <c r="C198" s="5">
        <v>95</v>
      </c>
      <c r="D198" s="5">
        <f t="shared" si="110"/>
        <v>303</v>
      </c>
      <c r="E198" s="5">
        <v>343</v>
      </c>
      <c r="F198" s="5">
        <v>171</v>
      </c>
      <c r="G198" s="5">
        <f t="shared" si="111"/>
        <v>514</v>
      </c>
      <c r="H198" s="5">
        <v>466</v>
      </c>
      <c r="I198" s="5">
        <v>331</v>
      </c>
      <c r="J198" s="5">
        <f t="shared" si="112"/>
        <v>797</v>
      </c>
      <c r="K198" s="5">
        <f t="shared" si="113"/>
        <v>1017</v>
      </c>
      <c r="L198" s="5">
        <f t="shared" si="113"/>
        <v>597</v>
      </c>
      <c r="M198" s="5">
        <f t="shared" si="114"/>
        <v>1614</v>
      </c>
    </row>
    <row r="199" spans="1:13" x14ac:dyDescent="0.2">
      <c r="A199" s="2" t="s">
        <v>73</v>
      </c>
      <c r="B199" s="5">
        <v>87</v>
      </c>
      <c r="C199" s="5">
        <v>45</v>
      </c>
      <c r="D199" s="5">
        <f t="shared" si="110"/>
        <v>132</v>
      </c>
      <c r="E199" s="5">
        <v>165</v>
      </c>
      <c r="F199" s="5">
        <v>87</v>
      </c>
      <c r="G199" s="5">
        <f t="shared" si="111"/>
        <v>252</v>
      </c>
      <c r="H199" s="5">
        <v>255</v>
      </c>
      <c r="I199" s="5">
        <v>140</v>
      </c>
      <c r="J199" s="5">
        <f t="shared" si="112"/>
        <v>395</v>
      </c>
      <c r="K199" s="5">
        <f t="shared" si="113"/>
        <v>507</v>
      </c>
      <c r="L199" s="5">
        <f t="shared" si="113"/>
        <v>272</v>
      </c>
      <c r="M199" s="5">
        <f t="shared" si="114"/>
        <v>779</v>
      </c>
    </row>
    <row r="200" spans="1:13" x14ac:dyDescent="0.2">
      <c r="A200" s="2" t="s">
        <v>74</v>
      </c>
      <c r="B200" s="5">
        <v>131</v>
      </c>
      <c r="C200" s="5">
        <v>123</v>
      </c>
      <c r="D200" s="5">
        <f t="shared" si="110"/>
        <v>254</v>
      </c>
      <c r="E200" s="5">
        <v>178</v>
      </c>
      <c r="F200" s="5">
        <v>113</v>
      </c>
      <c r="G200" s="5">
        <f t="shared" si="111"/>
        <v>291</v>
      </c>
      <c r="H200" s="5">
        <v>301</v>
      </c>
      <c r="I200" s="5">
        <v>214</v>
      </c>
      <c r="J200" s="5">
        <f t="shared" si="112"/>
        <v>515</v>
      </c>
      <c r="K200" s="5">
        <f t="shared" si="113"/>
        <v>610</v>
      </c>
      <c r="L200" s="5">
        <f t="shared" si="113"/>
        <v>450</v>
      </c>
      <c r="M200" s="5">
        <f t="shared" si="114"/>
        <v>1060</v>
      </c>
    </row>
    <row r="201" spans="1:13" x14ac:dyDescent="0.2">
      <c r="A201" s="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2" t="s">
        <v>8</v>
      </c>
      <c r="B202" s="5">
        <f t="shared" ref="B202:M202" si="115">SUM(B203:B211)</f>
        <v>5571</v>
      </c>
      <c r="C202" s="5">
        <f t="shared" si="115"/>
        <v>5223</v>
      </c>
      <c r="D202" s="5">
        <f t="shared" si="115"/>
        <v>10794</v>
      </c>
      <c r="E202" s="5">
        <f t="shared" si="115"/>
        <v>4772</v>
      </c>
      <c r="F202" s="5">
        <f t="shared" si="115"/>
        <v>4312</v>
      </c>
      <c r="G202" s="5">
        <f t="shared" si="115"/>
        <v>9084</v>
      </c>
      <c r="H202" s="5">
        <f t="shared" si="115"/>
        <v>4286</v>
      </c>
      <c r="I202" s="5">
        <f t="shared" si="115"/>
        <v>4073</v>
      </c>
      <c r="J202" s="5">
        <f t="shared" si="115"/>
        <v>8359</v>
      </c>
      <c r="K202" s="5">
        <f t="shared" si="115"/>
        <v>14629</v>
      </c>
      <c r="L202" s="5">
        <f t="shared" si="115"/>
        <v>13608</v>
      </c>
      <c r="M202" s="5">
        <f t="shared" si="115"/>
        <v>28237</v>
      </c>
    </row>
    <row r="203" spans="1:13" x14ac:dyDescent="0.2">
      <c r="A203" s="2" t="s">
        <v>75</v>
      </c>
      <c r="B203" s="5">
        <f t="shared" ref="B203:C211" si="116">+B181+B192</f>
        <v>0</v>
      </c>
      <c r="C203" s="5">
        <f t="shared" si="116"/>
        <v>4</v>
      </c>
      <c r="D203" s="5">
        <f>SUM(B203:C203)</f>
        <v>4</v>
      </c>
      <c r="E203" s="5">
        <f t="shared" ref="E203:F211" si="117">+E181+E192</f>
        <v>0</v>
      </c>
      <c r="F203" s="5">
        <f t="shared" si="117"/>
        <v>0</v>
      </c>
      <c r="G203" s="5">
        <f>SUM(E203:F203)</f>
        <v>0</v>
      </c>
      <c r="H203" s="5">
        <f t="shared" ref="H203:I211" si="118">+H181+H192</f>
        <v>0</v>
      </c>
      <c r="I203" s="5">
        <f t="shared" si="118"/>
        <v>0</v>
      </c>
      <c r="J203" s="5">
        <f>SUM(H203:I203)</f>
        <v>0</v>
      </c>
      <c r="K203" s="5">
        <f>+E203+B203+H203</f>
        <v>0</v>
      </c>
      <c r="L203" s="5">
        <f>+F203+C203+I203</f>
        <v>4</v>
      </c>
      <c r="M203" s="5">
        <f>SUM(K203:L203)</f>
        <v>4</v>
      </c>
    </row>
    <row r="204" spans="1:13" x14ac:dyDescent="0.2">
      <c r="A204" s="2" t="s">
        <v>67</v>
      </c>
      <c r="B204" s="5">
        <f t="shared" si="116"/>
        <v>164</v>
      </c>
      <c r="C204" s="5">
        <f t="shared" si="116"/>
        <v>243</v>
      </c>
      <c r="D204" s="5">
        <f t="shared" ref="D204:D211" si="119">SUM(B204:C204)</f>
        <v>407</v>
      </c>
      <c r="E204" s="5">
        <f t="shared" si="117"/>
        <v>4</v>
      </c>
      <c r="F204" s="5">
        <f t="shared" si="117"/>
        <v>6</v>
      </c>
      <c r="G204" s="5">
        <f t="shared" ref="G204:G211" si="120">SUM(E204:F204)</f>
        <v>10</v>
      </c>
      <c r="H204" s="5">
        <f t="shared" si="118"/>
        <v>0</v>
      </c>
      <c r="I204" s="5">
        <f t="shared" si="118"/>
        <v>0</v>
      </c>
      <c r="J204" s="5">
        <f t="shared" ref="J204:J211" si="121">SUM(H204:I204)</f>
        <v>0</v>
      </c>
      <c r="K204" s="5">
        <f t="shared" ref="K204:L211" si="122">+E204+B204+H204</f>
        <v>168</v>
      </c>
      <c r="L204" s="5">
        <f t="shared" si="122"/>
        <v>249</v>
      </c>
      <c r="M204" s="5">
        <f t="shared" ref="M204:M211" si="123">SUM(K204:L204)</f>
        <v>417</v>
      </c>
    </row>
    <row r="205" spans="1:13" x14ac:dyDescent="0.2">
      <c r="A205" s="2" t="s">
        <v>68</v>
      </c>
      <c r="B205" s="5">
        <f t="shared" si="116"/>
        <v>1568</v>
      </c>
      <c r="C205" s="5">
        <f t="shared" si="116"/>
        <v>1829</v>
      </c>
      <c r="D205" s="5">
        <f t="shared" si="119"/>
        <v>3397</v>
      </c>
      <c r="E205" s="5">
        <f t="shared" si="117"/>
        <v>171</v>
      </c>
      <c r="F205" s="5">
        <f t="shared" si="117"/>
        <v>191</v>
      </c>
      <c r="G205" s="5">
        <f t="shared" si="120"/>
        <v>362</v>
      </c>
      <c r="H205" s="5">
        <f t="shared" si="118"/>
        <v>12</v>
      </c>
      <c r="I205" s="5">
        <f t="shared" si="118"/>
        <v>1</v>
      </c>
      <c r="J205" s="5">
        <f t="shared" si="121"/>
        <v>13</v>
      </c>
      <c r="K205" s="5">
        <f t="shared" si="122"/>
        <v>1751</v>
      </c>
      <c r="L205" s="5">
        <f t="shared" si="122"/>
        <v>2021</v>
      </c>
      <c r="M205" s="5">
        <f t="shared" si="123"/>
        <v>3772</v>
      </c>
    </row>
    <row r="206" spans="1:13" x14ac:dyDescent="0.2">
      <c r="A206" s="2" t="s">
        <v>69</v>
      </c>
      <c r="B206" s="5">
        <f t="shared" si="116"/>
        <v>1628</v>
      </c>
      <c r="C206" s="5">
        <f t="shared" si="116"/>
        <v>1546</v>
      </c>
      <c r="D206" s="5">
        <f t="shared" si="119"/>
        <v>3174</v>
      </c>
      <c r="E206" s="5">
        <f t="shared" si="117"/>
        <v>1242</v>
      </c>
      <c r="F206" s="5">
        <f t="shared" si="117"/>
        <v>1481</v>
      </c>
      <c r="G206" s="5">
        <f t="shared" si="120"/>
        <v>2723</v>
      </c>
      <c r="H206" s="5">
        <f t="shared" si="118"/>
        <v>118</v>
      </c>
      <c r="I206" s="5">
        <f t="shared" si="118"/>
        <v>150</v>
      </c>
      <c r="J206" s="5">
        <f t="shared" si="121"/>
        <v>268</v>
      </c>
      <c r="K206" s="5">
        <f t="shared" si="122"/>
        <v>2988</v>
      </c>
      <c r="L206" s="5">
        <f t="shared" si="122"/>
        <v>3177</v>
      </c>
      <c r="M206" s="5">
        <f t="shared" si="123"/>
        <v>6165</v>
      </c>
    </row>
    <row r="207" spans="1:13" x14ac:dyDescent="0.2">
      <c r="A207" s="2" t="s">
        <v>70</v>
      </c>
      <c r="B207" s="5">
        <f t="shared" si="116"/>
        <v>1000</v>
      </c>
      <c r="C207" s="5">
        <f t="shared" si="116"/>
        <v>790</v>
      </c>
      <c r="D207" s="5">
        <f t="shared" si="119"/>
        <v>1790</v>
      </c>
      <c r="E207" s="5">
        <f t="shared" si="117"/>
        <v>1441</v>
      </c>
      <c r="F207" s="5">
        <f t="shared" si="117"/>
        <v>1352</v>
      </c>
      <c r="G207" s="5">
        <f t="shared" si="120"/>
        <v>2793</v>
      </c>
      <c r="H207" s="5">
        <f t="shared" si="118"/>
        <v>1120</v>
      </c>
      <c r="I207" s="5">
        <f t="shared" si="118"/>
        <v>1329</v>
      </c>
      <c r="J207" s="5">
        <f t="shared" si="121"/>
        <v>2449</v>
      </c>
      <c r="K207" s="5">
        <f t="shared" si="122"/>
        <v>3561</v>
      </c>
      <c r="L207" s="5">
        <f t="shared" si="122"/>
        <v>3471</v>
      </c>
      <c r="M207" s="5">
        <f t="shared" si="123"/>
        <v>7032</v>
      </c>
    </row>
    <row r="208" spans="1:13" x14ac:dyDescent="0.2">
      <c r="A208" s="2" t="s">
        <v>71</v>
      </c>
      <c r="B208" s="5">
        <f t="shared" si="116"/>
        <v>559</v>
      </c>
      <c r="C208" s="5">
        <f t="shared" si="116"/>
        <v>393</v>
      </c>
      <c r="D208" s="5">
        <f t="shared" si="119"/>
        <v>952</v>
      </c>
      <c r="E208" s="5">
        <f t="shared" si="117"/>
        <v>863</v>
      </c>
      <c r="F208" s="5">
        <f t="shared" si="117"/>
        <v>657</v>
      </c>
      <c r="G208" s="5">
        <f t="shared" si="120"/>
        <v>1520</v>
      </c>
      <c r="H208" s="5">
        <f t="shared" si="118"/>
        <v>1352</v>
      </c>
      <c r="I208" s="5">
        <f t="shared" si="118"/>
        <v>1440</v>
      </c>
      <c r="J208" s="5">
        <f t="shared" si="121"/>
        <v>2792</v>
      </c>
      <c r="K208" s="5">
        <f t="shared" si="122"/>
        <v>2774</v>
      </c>
      <c r="L208" s="5">
        <f t="shared" si="122"/>
        <v>2490</v>
      </c>
      <c r="M208" s="5">
        <f t="shared" si="123"/>
        <v>5264</v>
      </c>
    </row>
    <row r="209" spans="1:13" x14ac:dyDescent="0.2">
      <c r="A209" s="2" t="s">
        <v>72</v>
      </c>
      <c r="B209" s="5">
        <f t="shared" si="116"/>
        <v>302</v>
      </c>
      <c r="C209" s="5">
        <f t="shared" si="116"/>
        <v>159</v>
      </c>
      <c r="D209" s="5">
        <f t="shared" si="119"/>
        <v>461</v>
      </c>
      <c r="E209" s="5">
        <f t="shared" si="117"/>
        <v>531</v>
      </c>
      <c r="F209" s="5">
        <f t="shared" si="117"/>
        <v>299</v>
      </c>
      <c r="G209" s="5">
        <f t="shared" si="120"/>
        <v>830</v>
      </c>
      <c r="H209" s="5">
        <f t="shared" si="118"/>
        <v>809</v>
      </c>
      <c r="I209" s="5">
        <f t="shared" si="118"/>
        <v>600</v>
      </c>
      <c r="J209" s="5">
        <f t="shared" si="121"/>
        <v>1409</v>
      </c>
      <c r="K209" s="5">
        <f t="shared" si="122"/>
        <v>1642</v>
      </c>
      <c r="L209" s="5">
        <f t="shared" si="122"/>
        <v>1058</v>
      </c>
      <c r="M209" s="5">
        <f t="shared" si="123"/>
        <v>2700</v>
      </c>
    </row>
    <row r="210" spans="1:13" x14ac:dyDescent="0.2">
      <c r="A210" s="2" t="s">
        <v>73</v>
      </c>
      <c r="B210" s="5">
        <f t="shared" si="116"/>
        <v>135</v>
      </c>
      <c r="C210" s="5">
        <f t="shared" si="116"/>
        <v>76</v>
      </c>
      <c r="D210" s="5">
        <f t="shared" si="119"/>
        <v>211</v>
      </c>
      <c r="E210" s="5">
        <f t="shared" si="117"/>
        <v>239</v>
      </c>
      <c r="F210" s="5">
        <f t="shared" si="117"/>
        <v>140</v>
      </c>
      <c r="G210" s="5">
        <f t="shared" si="120"/>
        <v>379</v>
      </c>
      <c r="H210" s="5">
        <f t="shared" si="118"/>
        <v>404</v>
      </c>
      <c r="I210" s="5">
        <f t="shared" si="118"/>
        <v>228</v>
      </c>
      <c r="J210" s="5">
        <f t="shared" si="121"/>
        <v>632</v>
      </c>
      <c r="K210" s="5">
        <f t="shared" si="122"/>
        <v>778</v>
      </c>
      <c r="L210" s="5">
        <f t="shared" si="122"/>
        <v>444</v>
      </c>
      <c r="M210" s="5">
        <f t="shared" si="123"/>
        <v>1222</v>
      </c>
    </row>
    <row r="211" spans="1:13" x14ac:dyDescent="0.2">
      <c r="A211" s="2" t="s">
        <v>74</v>
      </c>
      <c r="B211" s="5">
        <f t="shared" si="116"/>
        <v>215</v>
      </c>
      <c r="C211" s="5">
        <f t="shared" si="116"/>
        <v>183</v>
      </c>
      <c r="D211" s="5">
        <f t="shared" si="119"/>
        <v>398</v>
      </c>
      <c r="E211" s="5">
        <f t="shared" si="117"/>
        <v>281</v>
      </c>
      <c r="F211" s="5">
        <f t="shared" si="117"/>
        <v>186</v>
      </c>
      <c r="G211" s="5">
        <f t="shared" si="120"/>
        <v>467</v>
      </c>
      <c r="H211" s="5">
        <f t="shared" si="118"/>
        <v>471</v>
      </c>
      <c r="I211" s="5">
        <f t="shared" si="118"/>
        <v>325</v>
      </c>
      <c r="J211" s="5">
        <f t="shared" si="121"/>
        <v>796</v>
      </c>
      <c r="K211" s="5">
        <f t="shared" si="122"/>
        <v>967</v>
      </c>
      <c r="L211" s="5">
        <f t="shared" si="122"/>
        <v>694</v>
      </c>
      <c r="M211" s="5">
        <f t="shared" si="123"/>
        <v>1661</v>
      </c>
    </row>
    <row r="213" spans="1:13" x14ac:dyDescent="0.2">
      <c r="A213" s="21" t="s">
        <v>23</v>
      </c>
      <c r="B213" s="5"/>
      <c r="C213" s="5"/>
      <c r="D213" s="5"/>
      <c r="E213" s="5"/>
      <c r="F213" s="5"/>
      <c r="G213" s="5"/>
      <c r="H213" s="5"/>
      <c r="I213" s="5"/>
      <c r="J213" s="5"/>
      <c r="K213" s="2"/>
      <c r="L213" s="2"/>
      <c r="M213" s="2"/>
    </row>
    <row r="214" spans="1:13" x14ac:dyDescent="0.2">
      <c r="A214" s="2" t="s">
        <v>13</v>
      </c>
      <c r="B214" s="5">
        <f t="shared" ref="B214:J214" si="124">SUM(B215:B223)</f>
        <v>472</v>
      </c>
      <c r="C214" s="5">
        <f t="shared" si="124"/>
        <v>468</v>
      </c>
      <c r="D214" s="5">
        <f>SUM(D215:D223)</f>
        <v>940</v>
      </c>
      <c r="E214" s="5">
        <f t="shared" si="124"/>
        <v>353</v>
      </c>
      <c r="F214" s="5">
        <f t="shared" si="124"/>
        <v>349</v>
      </c>
      <c r="G214" s="5">
        <f>SUM(G215:G223)</f>
        <v>702</v>
      </c>
      <c r="H214" s="5">
        <f t="shared" si="124"/>
        <v>335</v>
      </c>
      <c r="I214" s="5">
        <f t="shared" si="124"/>
        <v>326</v>
      </c>
      <c r="J214" s="5">
        <f t="shared" si="124"/>
        <v>661</v>
      </c>
      <c r="K214" s="5">
        <f>SUM(K215:K223)</f>
        <v>1160</v>
      </c>
      <c r="L214" s="5">
        <f>SUM(L215:L223)</f>
        <v>1143</v>
      </c>
      <c r="M214" s="5">
        <f>SUM(M215:M223)</f>
        <v>2303</v>
      </c>
    </row>
    <row r="215" spans="1:13" x14ac:dyDescent="0.2">
      <c r="A215" s="2" t="s">
        <v>75</v>
      </c>
      <c r="B215" s="5">
        <v>0</v>
      </c>
      <c r="C215" s="5">
        <v>0</v>
      </c>
      <c r="D215" s="5">
        <f>SUM(B215:C215)</f>
        <v>0</v>
      </c>
      <c r="E215" s="5">
        <v>0</v>
      </c>
      <c r="F215" s="5">
        <v>0</v>
      </c>
      <c r="G215" s="5">
        <f>SUM(E215:F215)</f>
        <v>0</v>
      </c>
      <c r="H215" s="5">
        <v>0</v>
      </c>
      <c r="I215" s="5">
        <v>0</v>
      </c>
      <c r="J215" s="5">
        <f>SUM(H215:I215)</f>
        <v>0</v>
      </c>
      <c r="K215" s="5">
        <f>+E215+B215+H215</f>
        <v>0</v>
      </c>
      <c r="L215" s="5">
        <f>+F215+C215+I215</f>
        <v>0</v>
      </c>
      <c r="M215" s="5">
        <f>SUM(K215:L215)</f>
        <v>0</v>
      </c>
    </row>
    <row r="216" spans="1:13" x14ac:dyDescent="0.2">
      <c r="A216" s="2" t="s">
        <v>67</v>
      </c>
      <c r="B216" s="5">
        <v>15</v>
      </c>
      <c r="C216" s="5">
        <v>23</v>
      </c>
      <c r="D216" s="5">
        <f t="shared" ref="D216:D223" si="125">SUM(B216:C216)</f>
        <v>38</v>
      </c>
      <c r="E216" s="5">
        <v>0</v>
      </c>
      <c r="F216" s="5">
        <v>0</v>
      </c>
      <c r="G216" s="5">
        <f t="shared" ref="G216:G223" si="126">SUM(E216:F216)</f>
        <v>0</v>
      </c>
      <c r="H216" s="5">
        <v>0</v>
      </c>
      <c r="I216" s="5">
        <v>0</v>
      </c>
      <c r="J216" s="5">
        <f t="shared" ref="J216:J223" si="127">SUM(H216:I216)</f>
        <v>0</v>
      </c>
      <c r="K216" s="5">
        <f t="shared" ref="K216:L223" si="128">+E216+B216+H216</f>
        <v>15</v>
      </c>
      <c r="L216" s="5">
        <f t="shared" si="128"/>
        <v>23</v>
      </c>
      <c r="M216" s="5">
        <f t="shared" ref="M216:M223" si="129">SUM(K216:L216)</f>
        <v>38</v>
      </c>
    </row>
    <row r="217" spans="1:13" x14ac:dyDescent="0.2">
      <c r="A217" s="2" t="s">
        <v>68</v>
      </c>
      <c r="B217" s="5">
        <v>104</v>
      </c>
      <c r="C217" s="5">
        <v>145</v>
      </c>
      <c r="D217" s="5">
        <f t="shared" si="125"/>
        <v>249</v>
      </c>
      <c r="E217" s="5">
        <v>10</v>
      </c>
      <c r="F217" s="5">
        <v>15</v>
      </c>
      <c r="G217" s="5">
        <f t="shared" si="126"/>
        <v>25</v>
      </c>
      <c r="H217" s="5">
        <v>0</v>
      </c>
      <c r="I217" s="5">
        <v>0</v>
      </c>
      <c r="J217" s="5">
        <f t="shared" si="127"/>
        <v>0</v>
      </c>
      <c r="K217" s="5">
        <f t="shared" si="128"/>
        <v>114</v>
      </c>
      <c r="L217" s="5">
        <f t="shared" si="128"/>
        <v>160</v>
      </c>
      <c r="M217" s="5">
        <f t="shared" si="129"/>
        <v>274</v>
      </c>
    </row>
    <row r="218" spans="1:13" x14ac:dyDescent="0.2">
      <c r="A218" s="2" t="s">
        <v>69</v>
      </c>
      <c r="B218" s="5">
        <v>134</v>
      </c>
      <c r="C218" s="5">
        <v>115</v>
      </c>
      <c r="D218" s="5">
        <f t="shared" si="125"/>
        <v>249</v>
      </c>
      <c r="E218" s="5">
        <v>100</v>
      </c>
      <c r="F218" s="5">
        <v>112</v>
      </c>
      <c r="G218" s="5">
        <f t="shared" si="126"/>
        <v>212</v>
      </c>
      <c r="H218" s="5">
        <v>9</v>
      </c>
      <c r="I218" s="5">
        <v>9</v>
      </c>
      <c r="J218" s="5">
        <f t="shared" si="127"/>
        <v>18</v>
      </c>
      <c r="K218" s="5">
        <f t="shared" si="128"/>
        <v>243</v>
      </c>
      <c r="L218" s="5">
        <f t="shared" si="128"/>
        <v>236</v>
      </c>
      <c r="M218" s="5">
        <f t="shared" si="129"/>
        <v>479</v>
      </c>
    </row>
    <row r="219" spans="1:13" x14ac:dyDescent="0.2">
      <c r="A219" s="2" t="s">
        <v>70</v>
      </c>
      <c r="B219" s="5">
        <v>95</v>
      </c>
      <c r="C219" s="5">
        <v>86</v>
      </c>
      <c r="D219" s="5">
        <f t="shared" si="125"/>
        <v>181</v>
      </c>
      <c r="E219" s="5">
        <v>101</v>
      </c>
      <c r="F219" s="5">
        <v>106</v>
      </c>
      <c r="G219" s="5">
        <f t="shared" si="126"/>
        <v>207</v>
      </c>
      <c r="H219" s="5">
        <v>77</v>
      </c>
      <c r="I219" s="5">
        <v>110</v>
      </c>
      <c r="J219" s="5">
        <f t="shared" si="127"/>
        <v>187</v>
      </c>
      <c r="K219" s="5">
        <f t="shared" si="128"/>
        <v>273</v>
      </c>
      <c r="L219" s="5">
        <f t="shared" si="128"/>
        <v>302</v>
      </c>
      <c r="M219" s="5">
        <f t="shared" si="129"/>
        <v>575</v>
      </c>
    </row>
    <row r="220" spans="1:13" x14ac:dyDescent="0.2">
      <c r="A220" s="2" t="s">
        <v>71</v>
      </c>
      <c r="B220" s="5">
        <v>46</v>
      </c>
      <c r="C220" s="5">
        <v>34</v>
      </c>
      <c r="D220" s="5">
        <f t="shared" si="125"/>
        <v>80</v>
      </c>
      <c r="E220" s="5">
        <v>62</v>
      </c>
      <c r="F220" s="5">
        <v>54</v>
      </c>
      <c r="G220" s="5">
        <f t="shared" si="126"/>
        <v>116</v>
      </c>
      <c r="H220" s="5">
        <v>99</v>
      </c>
      <c r="I220" s="5">
        <v>96</v>
      </c>
      <c r="J220" s="5">
        <f t="shared" si="127"/>
        <v>195</v>
      </c>
      <c r="K220" s="5">
        <f t="shared" si="128"/>
        <v>207</v>
      </c>
      <c r="L220" s="5">
        <f t="shared" si="128"/>
        <v>184</v>
      </c>
      <c r="M220" s="5">
        <f t="shared" si="129"/>
        <v>391</v>
      </c>
    </row>
    <row r="221" spans="1:13" x14ac:dyDescent="0.2">
      <c r="A221" s="2" t="s">
        <v>72</v>
      </c>
      <c r="B221" s="5">
        <v>33</v>
      </c>
      <c r="C221" s="5">
        <v>31</v>
      </c>
      <c r="D221" s="5">
        <f t="shared" si="125"/>
        <v>64</v>
      </c>
      <c r="E221" s="5">
        <v>33</v>
      </c>
      <c r="F221" s="5">
        <v>33</v>
      </c>
      <c r="G221" s="5">
        <f t="shared" si="126"/>
        <v>66</v>
      </c>
      <c r="H221" s="5">
        <v>78</v>
      </c>
      <c r="I221" s="5">
        <v>65</v>
      </c>
      <c r="J221" s="5">
        <f t="shared" si="127"/>
        <v>143</v>
      </c>
      <c r="K221" s="5">
        <f t="shared" si="128"/>
        <v>144</v>
      </c>
      <c r="L221" s="5">
        <f t="shared" si="128"/>
        <v>129</v>
      </c>
      <c r="M221" s="5">
        <f t="shared" si="129"/>
        <v>273</v>
      </c>
    </row>
    <row r="222" spans="1:13" x14ac:dyDescent="0.2">
      <c r="A222" s="2" t="s">
        <v>73</v>
      </c>
      <c r="B222" s="5">
        <v>24</v>
      </c>
      <c r="C222" s="5">
        <v>9</v>
      </c>
      <c r="D222" s="5">
        <f t="shared" si="125"/>
        <v>33</v>
      </c>
      <c r="E222" s="5">
        <v>28</v>
      </c>
      <c r="F222" s="5">
        <v>9</v>
      </c>
      <c r="G222" s="5">
        <f t="shared" si="126"/>
        <v>37</v>
      </c>
      <c r="H222" s="5">
        <v>36</v>
      </c>
      <c r="I222" s="5">
        <v>23</v>
      </c>
      <c r="J222" s="5">
        <f t="shared" si="127"/>
        <v>59</v>
      </c>
      <c r="K222" s="5">
        <f t="shared" si="128"/>
        <v>88</v>
      </c>
      <c r="L222" s="5">
        <f t="shared" si="128"/>
        <v>41</v>
      </c>
      <c r="M222" s="5">
        <f t="shared" si="129"/>
        <v>129</v>
      </c>
    </row>
    <row r="223" spans="1:13" x14ac:dyDescent="0.2">
      <c r="A223" s="2" t="s">
        <v>74</v>
      </c>
      <c r="B223" s="5">
        <v>21</v>
      </c>
      <c r="C223" s="5">
        <v>25</v>
      </c>
      <c r="D223" s="5">
        <f t="shared" si="125"/>
        <v>46</v>
      </c>
      <c r="E223" s="5">
        <v>19</v>
      </c>
      <c r="F223" s="5">
        <v>20</v>
      </c>
      <c r="G223" s="5">
        <f t="shared" si="126"/>
        <v>39</v>
      </c>
      <c r="H223" s="5">
        <v>36</v>
      </c>
      <c r="I223" s="5">
        <v>23</v>
      </c>
      <c r="J223" s="5">
        <f t="shared" si="127"/>
        <v>59</v>
      </c>
      <c r="K223" s="5">
        <f t="shared" si="128"/>
        <v>76</v>
      </c>
      <c r="L223" s="5">
        <f t="shared" si="128"/>
        <v>68</v>
      </c>
      <c r="M223" s="5">
        <f t="shared" si="129"/>
        <v>144</v>
      </c>
    </row>
    <row r="224" spans="1:13" x14ac:dyDescent="0.2">
      <c r="A224" s="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1:13" x14ac:dyDescent="0.2">
      <c r="A225" s="2" t="s">
        <v>17</v>
      </c>
      <c r="B225" s="5">
        <f t="shared" ref="B225:J225" si="130">SUM(B226:B234)</f>
        <v>1249</v>
      </c>
      <c r="C225" s="5">
        <f t="shared" si="130"/>
        <v>1040</v>
      </c>
      <c r="D225" s="5">
        <f t="shared" si="130"/>
        <v>2289</v>
      </c>
      <c r="E225" s="5">
        <f t="shared" si="130"/>
        <v>947</v>
      </c>
      <c r="F225" s="5">
        <f t="shared" si="130"/>
        <v>849</v>
      </c>
      <c r="G225" s="5">
        <f t="shared" si="130"/>
        <v>1796</v>
      </c>
      <c r="H225" s="5">
        <f t="shared" si="130"/>
        <v>726</v>
      </c>
      <c r="I225" s="5">
        <f t="shared" si="130"/>
        <v>694</v>
      </c>
      <c r="J225" s="5">
        <f t="shared" si="130"/>
        <v>1420</v>
      </c>
      <c r="K225" s="5">
        <f>SUM(K226:K234)</f>
        <v>2922</v>
      </c>
      <c r="L225" s="5">
        <f>SUM(L226:L234)</f>
        <v>2583</v>
      </c>
      <c r="M225" s="5">
        <f>SUM(M226:M234)</f>
        <v>5505</v>
      </c>
    </row>
    <row r="226" spans="1:13" x14ac:dyDescent="0.2">
      <c r="A226" s="2" t="s">
        <v>75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>+E226+B226+H226</f>
        <v>0</v>
      </c>
      <c r="L226" s="5">
        <f>+F226+C226+I226</f>
        <v>0</v>
      </c>
      <c r="M226" s="5">
        <f>SUM(K226:L226)</f>
        <v>0</v>
      </c>
    </row>
    <row r="227" spans="1:13" x14ac:dyDescent="0.2">
      <c r="A227" s="2" t="s">
        <v>67</v>
      </c>
      <c r="B227" s="5">
        <v>28</v>
      </c>
      <c r="C227" s="5">
        <v>40</v>
      </c>
      <c r="D227" s="5">
        <f t="shared" ref="D227:D234" si="131">SUM(B227:C227)</f>
        <v>68</v>
      </c>
      <c r="E227" s="5">
        <v>0</v>
      </c>
      <c r="F227" s="5">
        <v>0</v>
      </c>
      <c r="G227" s="5">
        <f t="shared" ref="G227:G234" si="132">SUM(E227:F227)</f>
        <v>0</v>
      </c>
      <c r="H227" s="5">
        <v>0</v>
      </c>
      <c r="I227" s="5">
        <v>0</v>
      </c>
      <c r="J227" s="5">
        <f t="shared" ref="J227:J234" si="133">SUM(H227:I227)</f>
        <v>0</v>
      </c>
      <c r="K227" s="5">
        <f t="shared" ref="K227:L234" si="134">+E227+B227+H227</f>
        <v>28</v>
      </c>
      <c r="L227" s="5">
        <f t="shared" si="134"/>
        <v>40</v>
      </c>
      <c r="M227" s="5">
        <f t="shared" ref="M227:M234" si="135">SUM(K227:L227)</f>
        <v>68</v>
      </c>
    </row>
    <row r="228" spans="1:13" x14ac:dyDescent="0.2">
      <c r="A228" s="2" t="s">
        <v>68</v>
      </c>
      <c r="B228" s="5">
        <v>240</v>
      </c>
      <c r="C228" s="5">
        <v>294</v>
      </c>
      <c r="D228" s="5">
        <f t="shared" si="131"/>
        <v>534</v>
      </c>
      <c r="E228" s="5">
        <v>19</v>
      </c>
      <c r="F228" s="5">
        <v>35</v>
      </c>
      <c r="G228" s="5">
        <f t="shared" si="132"/>
        <v>54</v>
      </c>
      <c r="H228" s="5">
        <v>0</v>
      </c>
      <c r="I228" s="5">
        <v>0</v>
      </c>
      <c r="J228" s="5">
        <f t="shared" si="133"/>
        <v>0</v>
      </c>
      <c r="K228" s="5">
        <f t="shared" si="134"/>
        <v>259</v>
      </c>
      <c r="L228" s="5">
        <f t="shared" si="134"/>
        <v>329</v>
      </c>
      <c r="M228" s="5">
        <f t="shared" si="135"/>
        <v>588</v>
      </c>
    </row>
    <row r="229" spans="1:13" x14ac:dyDescent="0.2">
      <c r="A229" s="2" t="s">
        <v>69</v>
      </c>
      <c r="B229" s="5">
        <v>318</v>
      </c>
      <c r="C229" s="5">
        <v>298</v>
      </c>
      <c r="D229" s="5">
        <f t="shared" si="131"/>
        <v>616</v>
      </c>
      <c r="E229" s="5">
        <v>159</v>
      </c>
      <c r="F229" s="5">
        <v>242</v>
      </c>
      <c r="G229" s="5">
        <f t="shared" si="132"/>
        <v>401</v>
      </c>
      <c r="H229" s="5">
        <v>12</v>
      </c>
      <c r="I229" s="5">
        <v>22</v>
      </c>
      <c r="J229" s="5">
        <f t="shared" si="133"/>
        <v>34</v>
      </c>
      <c r="K229" s="5">
        <f t="shared" si="134"/>
        <v>489</v>
      </c>
      <c r="L229" s="5">
        <f t="shared" si="134"/>
        <v>562</v>
      </c>
      <c r="M229" s="5">
        <f t="shared" si="135"/>
        <v>1051</v>
      </c>
    </row>
    <row r="230" spans="1:13" x14ac:dyDescent="0.2">
      <c r="A230" s="2" t="s">
        <v>70</v>
      </c>
      <c r="B230" s="5">
        <v>248</v>
      </c>
      <c r="C230" s="5">
        <v>184</v>
      </c>
      <c r="D230" s="5">
        <f t="shared" si="131"/>
        <v>432</v>
      </c>
      <c r="E230" s="5">
        <v>277</v>
      </c>
      <c r="F230" s="5">
        <v>258</v>
      </c>
      <c r="G230" s="5">
        <f t="shared" si="132"/>
        <v>535</v>
      </c>
      <c r="H230" s="5">
        <v>140</v>
      </c>
      <c r="I230" s="5">
        <v>188</v>
      </c>
      <c r="J230" s="5">
        <f t="shared" si="133"/>
        <v>328</v>
      </c>
      <c r="K230" s="5">
        <f t="shared" si="134"/>
        <v>665</v>
      </c>
      <c r="L230" s="5">
        <f t="shared" si="134"/>
        <v>630</v>
      </c>
      <c r="M230" s="5">
        <f t="shared" si="135"/>
        <v>1295</v>
      </c>
    </row>
    <row r="231" spans="1:13" x14ac:dyDescent="0.2">
      <c r="A231" s="2" t="s">
        <v>71</v>
      </c>
      <c r="B231" s="5">
        <v>173</v>
      </c>
      <c r="C231" s="5">
        <v>103</v>
      </c>
      <c r="D231" s="5">
        <f t="shared" si="131"/>
        <v>276</v>
      </c>
      <c r="E231" s="5">
        <v>197</v>
      </c>
      <c r="F231" s="5">
        <v>146</v>
      </c>
      <c r="G231" s="5">
        <f t="shared" si="132"/>
        <v>343</v>
      </c>
      <c r="H231" s="5">
        <v>184</v>
      </c>
      <c r="I231" s="5">
        <v>218</v>
      </c>
      <c r="J231" s="5">
        <f t="shared" si="133"/>
        <v>402</v>
      </c>
      <c r="K231" s="5">
        <f t="shared" si="134"/>
        <v>554</v>
      </c>
      <c r="L231" s="5">
        <f t="shared" si="134"/>
        <v>467</v>
      </c>
      <c r="M231" s="5">
        <f t="shared" si="135"/>
        <v>1021</v>
      </c>
    </row>
    <row r="232" spans="1:13" x14ac:dyDescent="0.2">
      <c r="A232" s="2" t="s">
        <v>72</v>
      </c>
      <c r="B232" s="5">
        <v>102</v>
      </c>
      <c r="C232" s="5">
        <v>51</v>
      </c>
      <c r="D232" s="5">
        <f t="shared" si="131"/>
        <v>153</v>
      </c>
      <c r="E232" s="5">
        <v>127</v>
      </c>
      <c r="F232" s="5">
        <v>98</v>
      </c>
      <c r="G232" s="5">
        <f t="shared" si="132"/>
        <v>225</v>
      </c>
      <c r="H232" s="5">
        <v>152</v>
      </c>
      <c r="I232" s="5">
        <v>125</v>
      </c>
      <c r="J232" s="5">
        <f t="shared" si="133"/>
        <v>277</v>
      </c>
      <c r="K232" s="5">
        <f t="shared" si="134"/>
        <v>381</v>
      </c>
      <c r="L232" s="5">
        <f t="shared" si="134"/>
        <v>274</v>
      </c>
      <c r="M232" s="5">
        <f t="shared" si="135"/>
        <v>655</v>
      </c>
    </row>
    <row r="233" spans="1:13" x14ac:dyDescent="0.2">
      <c r="A233" s="2" t="s">
        <v>73</v>
      </c>
      <c r="B233" s="5">
        <v>54</v>
      </c>
      <c r="C233" s="5">
        <v>26</v>
      </c>
      <c r="D233" s="5">
        <f t="shared" si="131"/>
        <v>80</v>
      </c>
      <c r="E233" s="5">
        <v>76</v>
      </c>
      <c r="F233" s="5">
        <v>29</v>
      </c>
      <c r="G233" s="5">
        <f t="shared" si="132"/>
        <v>105</v>
      </c>
      <c r="H233" s="5">
        <v>125</v>
      </c>
      <c r="I233" s="5">
        <v>66</v>
      </c>
      <c r="J233" s="5">
        <f t="shared" si="133"/>
        <v>191</v>
      </c>
      <c r="K233" s="5">
        <f t="shared" si="134"/>
        <v>255</v>
      </c>
      <c r="L233" s="5">
        <f t="shared" si="134"/>
        <v>121</v>
      </c>
      <c r="M233" s="5">
        <f t="shared" si="135"/>
        <v>376</v>
      </c>
    </row>
    <row r="234" spans="1:13" x14ac:dyDescent="0.2">
      <c r="A234" s="2" t="s">
        <v>74</v>
      </c>
      <c r="B234" s="5">
        <v>86</v>
      </c>
      <c r="C234" s="5">
        <v>44</v>
      </c>
      <c r="D234" s="5">
        <f t="shared" si="131"/>
        <v>130</v>
      </c>
      <c r="E234" s="5">
        <v>92</v>
      </c>
      <c r="F234" s="5">
        <v>41</v>
      </c>
      <c r="G234" s="5">
        <f t="shared" si="132"/>
        <v>133</v>
      </c>
      <c r="H234" s="5">
        <v>113</v>
      </c>
      <c r="I234" s="5">
        <v>75</v>
      </c>
      <c r="J234" s="5">
        <f t="shared" si="133"/>
        <v>188</v>
      </c>
      <c r="K234" s="5">
        <f t="shared" si="134"/>
        <v>291</v>
      </c>
      <c r="L234" s="5">
        <f t="shared" si="134"/>
        <v>160</v>
      </c>
      <c r="M234" s="5">
        <f t="shared" si="135"/>
        <v>451</v>
      </c>
    </row>
    <row r="235" spans="1:13" x14ac:dyDescent="0.2">
      <c r="A235" s="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</row>
    <row r="236" spans="1:13" x14ac:dyDescent="0.2">
      <c r="A236" s="2" t="s">
        <v>8</v>
      </c>
      <c r="B236" s="5">
        <f t="shared" ref="B236:M236" si="136">SUM(B237:B245)</f>
        <v>1721</v>
      </c>
      <c r="C236" s="5">
        <f t="shared" si="136"/>
        <v>1508</v>
      </c>
      <c r="D236" s="5">
        <f t="shared" si="136"/>
        <v>3229</v>
      </c>
      <c r="E236" s="5">
        <f t="shared" si="136"/>
        <v>1300</v>
      </c>
      <c r="F236" s="5">
        <f t="shared" si="136"/>
        <v>1198</v>
      </c>
      <c r="G236" s="5">
        <f t="shared" si="136"/>
        <v>2498</v>
      </c>
      <c r="H236" s="5">
        <f t="shared" si="136"/>
        <v>1061</v>
      </c>
      <c r="I236" s="5">
        <f t="shared" si="136"/>
        <v>1020</v>
      </c>
      <c r="J236" s="5">
        <f t="shared" si="136"/>
        <v>2081</v>
      </c>
      <c r="K236" s="5">
        <f t="shared" si="136"/>
        <v>4082</v>
      </c>
      <c r="L236" s="5">
        <f t="shared" si="136"/>
        <v>3726</v>
      </c>
      <c r="M236" s="5">
        <f t="shared" si="136"/>
        <v>7808</v>
      </c>
    </row>
    <row r="237" spans="1:13" x14ac:dyDescent="0.2">
      <c r="A237" s="2" t="s">
        <v>75</v>
      </c>
      <c r="B237" s="5">
        <f t="shared" ref="B237:C245" si="137">+B215+B226</f>
        <v>0</v>
      </c>
      <c r="C237" s="5">
        <f t="shared" si="137"/>
        <v>0</v>
      </c>
      <c r="D237" s="5">
        <f>SUM(B237:C237)</f>
        <v>0</v>
      </c>
      <c r="E237" s="5">
        <f t="shared" ref="E237:F245" si="138">+E215+E226</f>
        <v>0</v>
      </c>
      <c r="F237" s="5">
        <f t="shared" si="138"/>
        <v>0</v>
      </c>
      <c r="G237" s="5">
        <f>SUM(E237:F237)</f>
        <v>0</v>
      </c>
      <c r="H237" s="5">
        <f t="shared" ref="H237:I245" si="139">+H215+H226</f>
        <v>0</v>
      </c>
      <c r="I237" s="5">
        <f t="shared" si="139"/>
        <v>0</v>
      </c>
      <c r="J237" s="5">
        <f>SUM(H237:I237)</f>
        <v>0</v>
      </c>
      <c r="K237" s="5">
        <f>+E237+B237+H237</f>
        <v>0</v>
      </c>
      <c r="L237" s="5">
        <f>+F237+C237+I237</f>
        <v>0</v>
      </c>
      <c r="M237" s="5">
        <f>SUM(K237:L237)</f>
        <v>0</v>
      </c>
    </row>
    <row r="238" spans="1:13" x14ac:dyDescent="0.2">
      <c r="A238" s="2" t="s">
        <v>67</v>
      </c>
      <c r="B238" s="5">
        <f t="shared" si="137"/>
        <v>43</v>
      </c>
      <c r="C238" s="5">
        <f t="shared" si="137"/>
        <v>63</v>
      </c>
      <c r="D238" s="5">
        <f t="shared" ref="D238:D245" si="140">SUM(B238:C238)</f>
        <v>106</v>
      </c>
      <c r="E238" s="5">
        <f t="shared" si="138"/>
        <v>0</v>
      </c>
      <c r="F238" s="5">
        <f t="shared" si="138"/>
        <v>0</v>
      </c>
      <c r="G238" s="5">
        <f t="shared" ref="G238:G245" si="141">SUM(E238:F238)</f>
        <v>0</v>
      </c>
      <c r="H238" s="5">
        <f t="shared" si="139"/>
        <v>0</v>
      </c>
      <c r="I238" s="5">
        <f t="shared" si="139"/>
        <v>0</v>
      </c>
      <c r="J238" s="5">
        <f t="shared" ref="J238:J245" si="142">SUM(H238:I238)</f>
        <v>0</v>
      </c>
      <c r="K238" s="5">
        <f t="shared" ref="K238:L245" si="143">+E238+B238+H238</f>
        <v>43</v>
      </c>
      <c r="L238" s="5">
        <f t="shared" si="143"/>
        <v>63</v>
      </c>
      <c r="M238" s="5">
        <f t="shared" ref="M238:M245" si="144">SUM(K238:L238)</f>
        <v>106</v>
      </c>
    </row>
    <row r="239" spans="1:13" x14ac:dyDescent="0.2">
      <c r="A239" s="2" t="s">
        <v>68</v>
      </c>
      <c r="B239" s="5">
        <f t="shared" si="137"/>
        <v>344</v>
      </c>
      <c r="C239" s="5">
        <f t="shared" si="137"/>
        <v>439</v>
      </c>
      <c r="D239" s="5">
        <f t="shared" si="140"/>
        <v>783</v>
      </c>
      <c r="E239" s="5">
        <f t="shared" si="138"/>
        <v>29</v>
      </c>
      <c r="F239" s="5">
        <f t="shared" si="138"/>
        <v>50</v>
      </c>
      <c r="G239" s="5">
        <f t="shared" si="141"/>
        <v>79</v>
      </c>
      <c r="H239" s="5">
        <f t="shared" si="139"/>
        <v>0</v>
      </c>
      <c r="I239" s="5">
        <f t="shared" si="139"/>
        <v>0</v>
      </c>
      <c r="J239" s="5">
        <f t="shared" si="142"/>
        <v>0</v>
      </c>
      <c r="K239" s="5">
        <f t="shared" si="143"/>
        <v>373</v>
      </c>
      <c r="L239" s="5">
        <f t="shared" si="143"/>
        <v>489</v>
      </c>
      <c r="M239" s="5">
        <f t="shared" si="144"/>
        <v>862</v>
      </c>
    </row>
    <row r="240" spans="1:13" x14ac:dyDescent="0.2">
      <c r="A240" s="2" t="s">
        <v>69</v>
      </c>
      <c r="B240" s="5">
        <f t="shared" si="137"/>
        <v>452</v>
      </c>
      <c r="C240" s="5">
        <f t="shared" si="137"/>
        <v>413</v>
      </c>
      <c r="D240" s="5">
        <f t="shared" si="140"/>
        <v>865</v>
      </c>
      <c r="E240" s="5">
        <f t="shared" si="138"/>
        <v>259</v>
      </c>
      <c r="F240" s="5">
        <f t="shared" si="138"/>
        <v>354</v>
      </c>
      <c r="G240" s="5">
        <f t="shared" si="141"/>
        <v>613</v>
      </c>
      <c r="H240" s="5">
        <f t="shared" si="139"/>
        <v>21</v>
      </c>
      <c r="I240" s="5">
        <f t="shared" si="139"/>
        <v>31</v>
      </c>
      <c r="J240" s="5">
        <f t="shared" si="142"/>
        <v>52</v>
      </c>
      <c r="K240" s="5">
        <f t="shared" si="143"/>
        <v>732</v>
      </c>
      <c r="L240" s="5">
        <f t="shared" si="143"/>
        <v>798</v>
      </c>
      <c r="M240" s="5">
        <f t="shared" si="144"/>
        <v>1530</v>
      </c>
    </row>
    <row r="241" spans="1:13" x14ac:dyDescent="0.2">
      <c r="A241" s="2" t="s">
        <v>70</v>
      </c>
      <c r="B241" s="5">
        <f t="shared" si="137"/>
        <v>343</v>
      </c>
      <c r="C241" s="5">
        <f t="shared" si="137"/>
        <v>270</v>
      </c>
      <c r="D241" s="5">
        <f t="shared" si="140"/>
        <v>613</v>
      </c>
      <c r="E241" s="5">
        <f t="shared" si="138"/>
        <v>378</v>
      </c>
      <c r="F241" s="5">
        <f t="shared" si="138"/>
        <v>364</v>
      </c>
      <c r="G241" s="5">
        <f t="shared" si="141"/>
        <v>742</v>
      </c>
      <c r="H241" s="5">
        <f t="shared" si="139"/>
        <v>217</v>
      </c>
      <c r="I241" s="5">
        <f t="shared" si="139"/>
        <v>298</v>
      </c>
      <c r="J241" s="5">
        <f t="shared" si="142"/>
        <v>515</v>
      </c>
      <c r="K241" s="5">
        <f t="shared" si="143"/>
        <v>938</v>
      </c>
      <c r="L241" s="5">
        <f t="shared" si="143"/>
        <v>932</v>
      </c>
      <c r="M241" s="5">
        <f t="shared" si="144"/>
        <v>1870</v>
      </c>
    </row>
    <row r="242" spans="1:13" x14ac:dyDescent="0.2">
      <c r="A242" s="2" t="s">
        <v>71</v>
      </c>
      <c r="B242" s="5">
        <f t="shared" si="137"/>
        <v>219</v>
      </c>
      <c r="C242" s="5">
        <f t="shared" si="137"/>
        <v>137</v>
      </c>
      <c r="D242" s="5">
        <f t="shared" si="140"/>
        <v>356</v>
      </c>
      <c r="E242" s="5">
        <f t="shared" si="138"/>
        <v>259</v>
      </c>
      <c r="F242" s="5">
        <f t="shared" si="138"/>
        <v>200</v>
      </c>
      <c r="G242" s="5">
        <f t="shared" si="141"/>
        <v>459</v>
      </c>
      <c r="H242" s="5">
        <f t="shared" si="139"/>
        <v>283</v>
      </c>
      <c r="I242" s="5">
        <f t="shared" si="139"/>
        <v>314</v>
      </c>
      <c r="J242" s="5">
        <f t="shared" si="142"/>
        <v>597</v>
      </c>
      <c r="K242" s="5">
        <f t="shared" si="143"/>
        <v>761</v>
      </c>
      <c r="L242" s="5">
        <f t="shared" si="143"/>
        <v>651</v>
      </c>
      <c r="M242" s="5">
        <f t="shared" si="144"/>
        <v>1412</v>
      </c>
    </row>
    <row r="243" spans="1:13" x14ac:dyDescent="0.2">
      <c r="A243" s="2" t="s">
        <v>72</v>
      </c>
      <c r="B243" s="5">
        <f t="shared" si="137"/>
        <v>135</v>
      </c>
      <c r="C243" s="5">
        <f t="shared" si="137"/>
        <v>82</v>
      </c>
      <c r="D243" s="5">
        <f t="shared" si="140"/>
        <v>217</v>
      </c>
      <c r="E243" s="5">
        <f t="shared" si="138"/>
        <v>160</v>
      </c>
      <c r="F243" s="5">
        <f t="shared" si="138"/>
        <v>131</v>
      </c>
      <c r="G243" s="5">
        <f t="shared" si="141"/>
        <v>291</v>
      </c>
      <c r="H243" s="5">
        <f t="shared" si="139"/>
        <v>230</v>
      </c>
      <c r="I243" s="5">
        <f t="shared" si="139"/>
        <v>190</v>
      </c>
      <c r="J243" s="5">
        <f t="shared" si="142"/>
        <v>420</v>
      </c>
      <c r="K243" s="5">
        <f t="shared" si="143"/>
        <v>525</v>
      </c>
      <c r="L243" s="5">
        <f t="shared" si="143"/>
        <v>403</v>
      </c>
      <c r="M243" s="5">
        <f t="shared" si="144"/>
        <v>928</v>
      </c>
    </row>
    <row r="244" spans="1:13" x14ac:dyDescent="0.2">
      <c r="A244" s="2" t="s">
        <v>73</v>
      </c>
      <c r="B244" s="5">
        <f t="shared" si="137"/>
        <v>78</v>
      </c>
      <c r="C244" s="5">
        <f t="shared" si="137"/>
        <v>35</v>
      </c>
      <c r="D244" s="5">
        <f t="shared" si="140"/>
        <v>113</v>
      </c>
      <c r="E244" s="5">
        <f t="shared" si="138"/>
        <v>104</v>
      </c>
      <c r="F244" s="5">
        <f t="shared" si="138"/>
        <v>38</v>
      </c>
      <c r="G244" s="5">
        <f t="shared" si="141"/>
        <v>142</v>
      </c>
      <c r="H244" s="5">
        <f t="shared" si="139"/>
        <v>161</v>
      </c>
      <c r="I244" s="5">
        <f t="shared" si="139"/>
        <v>89</v>
      </c>
      <c r="J244" s="5">
        <f t="shared" si="142"/>
        <v>250</v>
      </c>
      <c r="K244" s="5">
        <f t="shared" si="143"/>
        <v>343</v>
      </c>
      <c r="L244" s="5">
        <f t="shared" si="143"/>
        <v>162</v>
      </c>
      <c r="M244" s="5">
        <f t="shared" si="144"/>
        <v>505</v>
      </c>
    </row>
    <row r="245" spans="1:13" x14ac:dyDescent="0.2">
      <c r="A245" s="2" t="s">
        <v>74</v>
      </c>
      <c r="B245" s="5">
        <f t="shared" si="137"/>
        <v>107</v>
      </c>
      <c r="C245" s="5">
        <f t="shared" si="137"/>
        <v>69</v>
      </c>
      <c r="D245" s="5">
        <f t="shared" si="140"/>
        <v>176</v>
      </c>
      <c r="E245" s="5">
        <f t="shared" si="138"/>
        <v>111</v>
      </c>
      <c r="F245" s="5">
        <f t="shared" si="138"/>
        <v>61</v>
      </c>
      <c r="G245" s="5">
        <f t="shared" si="141"/>
        <v>172</v>
      </c>
      <c r="H245" s="5">
        <f t="shared" si="139"/>
        <v>149</v>
      </c>
      <c r="I245" s="5">
        <f t="shared" si="139"/>
        <v>98</v>
      </c>
      <c r="J245" s="5">
        <f t="shared" si="142"/>
        <v>247</v>
      </c>
      <c r="K245" s="5">
        <f t="shared" si="143"/>
        <v>367</v>
      </c>
      <c r="L245" s="5">
        <f t="shared" si="143"/>
        <v>228</v>
      </c>
      <c r="M245" s="5">
        <f t="shared" si="144"/>
        <v>595</v>
      </c>
    </row>
    <row r="246" spans="1:13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</row>
    <row r="247" spans="1:13" x14ac:dyDescent="0.2">
      <c r="A247" s="21" t="s">
        <v>24</v>
      </c>
      <c r="B247" s="5"/>
      <c r="C247" s="5"/>
      <c r="D247" s="5"/>
      <c r="E247" s="5"/>
      <c r="F247" s="5"/>
      <c r="G247" s="5"/>
      <c r="H247" s="5"/>
      <c r="I247" s="5"/>
      <c r="J247" s="5"/>
      <c r="K247" s="2"/>
      <c r="L247" s="2"/>
      <c r="M247" s="2"/>
    </row>
    <row r="248" spans="1:13" x14ac:dyDescent="0.2">
      <c r="A248" s="2" t="s">
        <v>13</v>
      </c>
      <c r="B248" s="5">
        <f t="shared" ref="B248:J248" si="145">SUM(B249:B257)</f>
        <v>2412</v>
      </c>
      <c r="C248" s="5">
        <f t="shared" si="145"/>
        <v>2391</v>
      </c>
      <c r="D248" s="5">
        <f>SUM(D249:D257)</f>
        <v>4803</v>
      </c>
      <c r="E248" s="5">
        <f t="shared" si="145"/>
        <v>1977</v>
      </c>
      <c r="F248" s="5">
        <f t="shared" si="145"/>
        <v>2201</v>
      </c>
      <c r="G248" s="5">
        <f>SUM(G249:G257)</f>
        <v>4178</v>
      </c>
      <c r="H248" s="5">
        <f t="shared" si="145"/>
        <v>1768</v>
      </c>
      <c r="I248" s="5">
        <f t="shared" si="145"/>
        <v>1899</v>
      </c>
      <c r="J248" s="5">
        <f t="shared" si="145"/>
        <v>3667</v>
      </c>
      <c r="K248" s="5">
        <f>SUM(K249:K257)</f>
        <v>6157</v>
      </c>
      <c r="L248" s="5">
        <f>SUM(L249:L257)</f>
        <v>6491</v>
      </c>
      <c r="M248" s="5">
        <f>SUM(M249:M257)</f>
        <v>12648</v>
      </c>
    </row>
    <row r="249" spans="1:13" x14ac:dyDescent="0.2">
      <c r="A249" s="2" t="s">
        <v>75</v>
      </c>
      <c r="B249" s="5">
        <v>0</v>
      </c>
      <c r="C249" s="5">
        <v>1</v>
      </c>
      <c r="D249" s="5">
        <f>SUM(B249:C249)</f>
        <v>1</v>
      </c>
      <c r="E249" s="5">
        <v>0</v>
      </c>
      <c r="F249" s="5">
        <v>0</v>
      </c>
      <c r="G249" s="5">
        <f>SUM(E249:F249)</f>
        <v>0</v>
      </c>
      <c r="H249" s="5">
        <v>0</v>
      </c>
      <c r="I249" s="5">
        <v>0</v>
      </c>
      <c r="J249" s="5">
        <f>SUM(H249:I249)</f>
        <v>0</v>
      </c>
      <c r="K249" s="5">
        <f>+E249+B249+H249</f>
        <v>0</v>
      </c>
      <c r="L249" s="5">
        <f>+F249+C249+I249</f>
        <v>1</v>
      </c>
      <c r="M249" s="5">
        <f>SUM(K249:L249)</f>
        <v>1</v>
      </c>
    </row>
    <row r="250" spans="1:13" x14ac:dyDescent="0.2">
      <c r="A250" s="2" t="s">
        <v>67</v>
      </c>
      <c r="B250" s="5">
        <v>82</v>
      </c>
      <c r="C250" s="5">
        <v>129</v>
      </c>
      <c r="D250" s="5">
        <f t="shared" ref="D250:D257" si="146">SUM(B250:C250)</f>
        <v>211</v>
      </c>
      <c r="E250" s="5">
        <v>1</v>
      </c>
      <c r="F250" s="5">
        <v>1</v>
      </c>
      <c r="G250" s="5">
        <f t="shared" ref="G250:G257" si="147">SUM(E250:F250)</f>
        <v>2</v>
      </c>
      <c r="H250" s="5">
        <v>0</v>
      </c>
      <c r="I250" s="5">
        <v>0</v>
      </c>
      <c r="J250" s="5">
        <f t="shared" ref="J250:J257" si="148">SUM(H250:I250)</f>
        <v>0</v>
      </c>
      <c r="K250" s="5">
        <f t="shared" ref="K250:L257" si="149">+E250+B250+H250</f>
        <v>83</v>
      </c>
      <c r="L250" s="5">
        <f t="shared" si="149"/>
        <v>130</v>
      </c>
      <c r="M250" s="5">
        <f t="shared" ref="M250:M257" si="150">SUM(K250:L250)</f>
        <v>213</v>
      </c>
    </row>
    <row r="251" spans="1:13" x14ac:dyDescent="0.2">
      <c r="A251" s="2" t="s">
        <v>68</v>
      </c>
      <c r="B251" s="5">
        <v>847</v>
      </c>
      <c r="C251" s="5">
        <v>955</v>
      </c>
      <c r="D251" s="5">
        <f t="shared" si="146"/>
        <v>1802</v>
      </c>
      <c r="E251" s="5">
        <v>72</v>
      </c>
      <c r="F251" s="5">
        <v>113</v>
      </c>
      <c r="G251" s="5">
        <f t="shared" si="147"/>
        <v>185</v>
      </c>
      <c r="H251" s="5">
        <v>0</v>
      </c>
      <c r="I251" s="5">
        <v>0</v>
      </c>
      <c r="J251" s="5">
        <f t="shared" si="148"/>
        <v>0</v>
      </c>
      <c r="K251" s="5">
        <f t="shared" si="149"/>
        <v>919</v>
      </c>
      <c r="L251" s="5">
        <f t="shared" si="149"/>
        <v>1068</v>
      </c>
      <c r="M251" s="5">
        <f t="shared" si="150"/>
        <v>1987</v>
      </c>
    </row>
    <row r="252" spans="1:13" x14ac:dyDescent="0.2">
      <c r="A252" s="2" t="s">
        <v>69</v>
      </c>
      <c r="B252" s="5">
        <v>630</v>
      </c>
      <c r="C252" s="5">
        <v>648</v>
      </c>
      <c r="D252" s="5">
        <f t="shared" si="146"/>
        <v>1278</v>
      </c>
      <c r="E252" s="5">
        <v>609</v>
      </c>
      <c r="F252" s="5">
        <v>849</v>
      </c>
      <c r="G252" s="5">
        <f t="shared" si="147"/>
        <v>1458</v>
      </c>
      <c r="H252" s="5">
        <v>62</v>
      </c>
      <c r="I252" s="5">
        <v>72</v>
      </c>
      <c r="J252" s="5">
        <f t="shared" si="148"/>
        <v>134</v>
      </c>
      <c r="K252" s="5">
        <f t="shared" si="149"/>
        <v>1301</v>
      </c>
      <c r="L252" s="5">
        <f t="shared" si="149"/>
        <v>1569</v>
      </c>
      <c r="M252" s="5">
        <f t="shared" si="150"/>
        <v>2870</v>
      </c>
    </row>
    <row r="253" spans="1:13" x14ac:dyDescent="0.2">
      <c r="A253" s="2" t="s">
        <v>70</v>
      </c>
      <c r="B253" s="5">
        <v>374</v>
      </c>
      <c r="C253" s="5">
        <v>286</v>
      </c>
      <c r="D253" s="5">
        <f t="shared" si="146"/>
        <v>660</v>
      </c>
      <c r="E253" s="5">
        <v>577</v>
      </c>
      <c r="F253" s="5">
        <v>639</v>
      </c>
      <c r="G253" s="5">
        <f t="shared" si="147"/>
        <v>1216</v>
      </c>
      <c r="H253" s="5">
        <v>615</v>
      </c>
      <c r="I253" s="5">
        <v>739</v>
      </c>
      <c r="J253" s="5">
        <f t="shared" si="148"/>
        <v>1354</v>
      </c>
      <c r="K253" s="5">
        <f t="shared" si="149"/>
        <v>1566</v>
      </c>
      <c r="L253" s="5">
        <f t="shared" si="149"/>
        <v>1664</v>
      </c>
      <c r="M253" s="5">
        <f t="shared" si="150"/>
        <v>3230</v>
      </c>
    </row>
    <row r="254" spans="1:13" x14ac:dyDescent="0.2">
      <c r="A254" s="2" t="s">
        <v>71</v>
      </c>
      <c r="B254" s="5">
        <v>234</v>
      </c>
      <c r="C254" s="5">
        <v>165</v>
      </c>
      <c r="D254" s="5">
        <f t="shared" si="146"/>
        <v>399</v>
      </c>
      <c r="E254" s="5">
        <v>333</v>
      </c>
      <c r="F254" s="5">
        <v>331</v>
      </c>
      <c r="G254" s="5">
        <f t="shared" si="147"/>
        <v>664</v>
      </c>
      <c r="H254" s="5">
        <v>556</v>
      </c>
      <c r="I254" s="5">
        <v>671</v>
      </c>
      <c r="J254" s="5">
        <f t="shared" si="148"/>
        <v>1227</v>
      </c>
      <c r="K254" s="5">
        <f t="shared" si="149"/>
        <v>1123</v>
      </c>
      <c r="L254" s="5">
        <f t="shared" si="149"/>
        <v>1167</v>
      </c>
      <c r="M254" s="5">
        <f t="shared" si="150"/>
        <v>2290</v>
      </c>
    </row>
    <row r="255" spans="1:13" x14ac:dyDescent="0.2">
      <c r="A255" s="2" t="s">
        <v>72</v>
      </c>
      <c r="B255" s="5">
        <v>113</v>
      </c>
      <c r="C255" s="5">
        <v>90</v>
      </c>
      <c r="D255" s="5">
        <f t="shared" si="146"/>
        <v>203</v>
      </c>
      <c r="E255" s="5">
        <v>198</v>
      </c>
      <c r="F255" s="5">
        <v>153</v>
      </c>
      <c r="G255" s="5">
        <f t="shared" si="147"/>
        <v>351</v>
      </c>
      <c r="H255" s="5">
        <v>275</v>
      </c>
      <c r="I255" s="5">
        <v>246</v>
      </c>
      <c r="J255" s="5">
        <f t="shared" si="148"/>
        <v>521</v>
      </c>
      <c r="K255" s="5">
        <f t="shared" si="149"/>
        <v>586</v>
      </c>
      <c r="L255" s="5">
        <f t="shared" si="149"/>
        <v>489</v>
      </c>
      <c r="M255" s="5">
        <f t="shared" si="150"/>
        <v>1075</v>
      </c>
    </row>
    <row r="256" spans="1:13" x14ac:dyDescent="0.2">
      <c r="A256" s="2" t="s">
        <v>73</v>
      </c>
      <c r="B256" s="5">
        <v>47</v>
      </c>
      <c r="C256" s="5">
        <v>38</v>
      </c>
      <c r="D256" s="5">
        <f t="shared" si="146"/>
        <v>85</v>
      </c>
      <c r="E256" s="5">
        <v>96</v>
      </c>
      <c r="F256" s="5">
        <v>59</v>
      </c>
      <c r="G256" s="5">
        <f t="shared" si="147"/>
        <v>155</v>
      </c>
      <c r="H256" s="5">
        <v>135</v>
      </c>
      <c r="I256" s="5">
        <v>94</v>
      </c>
      <c r="J256" s="5">
        <f t="shared" si="148"/>
        <v>229</v>
      </c>
      <c r="K256" s="5">
        <f t="shared" si="149"/>
        <v>278</v>
      </c>
      <c r="L256" s="5">
        <f t="shared" si="149"/>
        <v>191</v>
      </c>
      <c r="M256" s="5">
        <f t="shared" si="150"/>
        <v>469</v>
      </c>
    </row>
    <row r="257" spans="1:13" x14ac:dyDescent="0.2">
      <c r="A257" s="2" t="s">
        <v>74</v>
      </c>
      <c r="B257" s="5">
        <v>85</v>
      </c>
      <c r="C257" s="5">
        <v>79</v>
      </c>
      <c r="D257" s="5">
        <f t="shared" si="146"/>
        <v>164</v>
      </c>
      <c r="E257" s="5">
        <v>91</v>
      </c>
      <c r="F257" s="5">
        <v>56</v>
      </c>
      <c r="G257" s="5">
        <f t="shared" si="147"/>
        <v>147</v>
      </c>
      <c r="H257" s="5">
        <v>125</v>
      </c>
      <c r="I257" s="5">
        <v>77</v>
      </c>
      <c r="J257" s="5">
        <f t="shared" si="148"/>
        <v>202</v>
      </c>
      <c r="K257" s="5">
        <f t="shared" si="149"/>
        <v>301</v>
      </c>
      <c r="L257" s="5">
        <f t="shared" si="149"/>
        <v>212</v>
      </c>
      <c r="M257" s="5">
        <f t="shared" si="150"/>
        <v>513</v>
      </c>
    </row>
    <row r="258" spans="1:13" x14ac:dyDescent="0.2">
      <c r="A258" s="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</row>
    <row r="259" spans="1:13" x14ac:dyDescent="0.2">
      <c r="A259" s="2" t="s">
        <v>17</v>
      </c>
      <c r="B259" s="5">
        <f t="shared" ref="B259:J259" si="151">SUM(B260:B268)</f>
        <v>2338</v>
      </c>
      <c r="C259" s="5">
        <f t="shared" si="151"/>
        <v>1988</v>
      </c>
      <c r="D259" s="5">
        <f t="shared" si="151"/>
        <v>4326</v>
      </c>
      <c r="E259" s="5">
        <f t="shared" si="151"/>
        <v>1899</v>
      </c>
      <c r="F259" s="5">
        <f t="shared" si="151"/>
        <v>1590</v>
      </c>
      <c r="G259" s="5">
        <f t="shared" si="151"/>
        <v>3489</v>
      </c>
      <c r="H259" s="5">
        <f t="shared" si="151"/>
        <v>1690</v>
      </c>
      <c r="I259" s="5">
        <f t="shared" si="151"/>
        <v>1410</v>
      </c>
      <c r="J259" s="5">
        <f t="shared" si="151"/>
        <v>3100</v>
      </c>
      <c r="K259" s="5">
        <f>SUM(K260:K268)</f>
        <v>5927</v>
      </c>
      <c r="L259" s="5">
        <f>SUM(L260:L268)</f>
        <v>4988</v>
      </c>
      <c r="M259" s="5">
        <f>SUM(M260:M268)</f>
        <v>10915</v>
      </c>
    </row>
    <row r="260" spans="1:13" x14ac:dyDescent="0.2">
      <c r="A260" s="2" t="s">
        <v>75</v>
      </c>
      <c r="B260" s="5">
        <v>0</v>
      </c>
      <c r="C260" s="5">
        <v>4</v>
      </c>
      <c r="D260" s="5">
        <f>SUM(B260:C260)</f>
        <v>4</v>
      </c>
      <c r="E260" s="5">
        <v>0</v>
      </c>
      <c r="F260" s="5">
        <v>0</v>
      </c>
      <c r="G260" s="5">
        <f>SUM(E260:F260)</f>
        <v>0</v>
      </c>
      <c r="H260" s="5">
        <v>0</v>
      </c>
      <c r="I260" s="5">
        <v>0</v>
      </c>
      <c r="J260" s="5">
        <f>SUM(H260:I260)</f>
        <v>0</v>
      </c>
      <c r="K260" s="5">
        <f>+E260+B260+H260</f>
        <v>0</v>
      </c>
      <c r="L260" s="5">
        <f>+F260+C260+I260</f>
        <v>4</v>
      </c>
      <c r="M260" s="5">
        <f>SUM(K260:L260)</f>
        <v>4</v>
      </c>
    </row>
    <row r="261" spans="1:13" x14ac:dyDescent="0.2">
      <c r="A261" s="2" t="s">
        <v>67</v>
      </c>
      <c r="B261" s="5">
        <v>64</v>
      </c>
      <c r="C261" s="5">
        <v>77</v>
      </c>
      <c r="D261" s="5">
        <f t="shared" ref="D261:D268" si="152">SUM(B261:C261)</f>
        <v>141</v>
      </c>
      <c r="E261" s="5">
        <v>1</v>
      </c>
      <c r="F261" s="5">
        <v>2</v>
      </c>
      <c r="G261" s="5">
        <f t="shared" ref="G261:G268" si="153">SUM(E261:F261)</f>
        <v>3</v>
      </c>
      <c r="H261" s="5">
        <v>0</v>
      </c>
      <c r="I261" s="5">
        <v>0</v>
      </c>
      <c r="J261" s="5">
        <f t="shared" ref="J261:J268" si="154">SUM(H261:I261)</f>
        <v>0</v>
      </c>
      <c r="K261" s="5">
        <f t="shared" ref="K261:L268" si="155">+E261+B261+H261</f>
        <v>65</v>
      </c>
      <c r="L261" s="5">
        <f t="shared" si="155"/>
        <v>79</v>
      </c>
      <c r="M261" s="5">
        <f t="shared" ref="M261:M268" si="156">SUM(K261:L261)</f>
        <v>144</v>
      </c>
    </row>
    <row r="262" spans="1:13" x14ac:dyDescent="0.2">
      <c r="A262" s="2" t="s">
        <v>68</v>
      </c>
      <c r="B262" s="5">
        <v>545</v>
      </c>
      <c r="C262" s="5">
        <v>649</v>
      </c>
      <c r="D262" s="5">
        <f t="shared" si="152"/>
        <v>1194</v>
      </c>
      <c r="E262" s="5">
        <v>46</v>
      </c>
      <c r="F262" s="5">
        <v>61</v>
      </c>
      <c r="G262" s="5">
        <f t="shared" si="153"/>
        <v>107</v>
      </c>
      <c r="H262" s="5">
        <v>1</v>
      </c>
      <c r="I262" s="5">
        <v>1</v>
      </c>
      <c r="J262" s="5">
        <f t="shared" si="154"/>
        <v>2</v>
      </c>
      <c r="K262" s="5">
        <f t="shared" si="155"/>
        <v>592</v>
      </c>
      <c r="L262" s="5">
        <f t="shared" si="155"/>
        <v>711</v>
      </c>
      <c r="M262" s="5">
        <f t="shared" si="156"/>
        <v>1303</v>
      </c>
    </row>
    <row r="263" spans="1:13" x14ac:dyDescent="0.2">
      <c r="A263" s="2" t="s">
        <v>69</v>
      </c>
      <c r="B263" s="5">
        <v>611</v>
      </c>
      <c r="C263" s="5">
        <v>545</v>
      </c>
      <c r="D263" s="5">
        <f t="shared" si="152"/>
        <v>1156</v>
      </c>
      <c r="E263" s="5">
        <v>460</v>
      </c>
      <c r="F263" s="5">
        <v>473</v>
      </c>
      <c r="G263" s="5">
        <f t="shared" si="153"/>
        <v>933</v>
      </c>
      <c r="H263" s="5">
        <v>42</v>
      </c>
      <c r="I263" s="5">
        <v>61</v>
      </c>
      <c r="J263" s="5">
        <f t="shared" si="154"/>
        <v>103</v>
      </c>
      <c r="K263" s="5">
        <f t="shared" si="155"/>
        <v>1113</v>
      </c>
      <c r="L263" s="5">
        <f t="shared" si="155"/>
        <v>1079</v>
      </c>
      <c r="M263" s="5">
        <f t="shared" si="156"/>
        <v>2192</v>
      </c>
    </row>
    <row r="264" spans="1:13" x14ac:dyDescent="0.2">
      <c r="A264" s="2" t="s">
        <v>70</v>
      </c>
      <c r="B264" s="5">
        <v>475</v>
      </c>
      <c r="C264" s="5">
        <v>350</v>
      </c>
      <c r="D264" s="5">
        <f t="shared" si="152"/>
        <v>825</v>
      </c>
      <c r="E264" s="5">
        <v>514</v>
      </c>
      <c r="F264" s="5">
        <v>467</v>
      </c>
      <c r="G264" s="5">
        <f t="shared" si="153"/>
        <v>981</v>
      </c>
      <c r="H264" s="5">
        <v>382</v>
      </c>
      <c r="I264" s="5">
        <v>433</v>
      </c>
      <c r="J264" s="5">
        <f t="shared" si="154"/>
        <v>815</v>
      </c>
      <c r="K264" s="5">
        <f t="shared" si="155"/>
        <v>1371</v>
      </c>
      <c r="L264" s="5">
        <f t="shared" si="155"/>
        <v>1250</v>
      </c>
      <c r="M264" s="5">
        <f t="shared" si="156"/>
        <v>2621</v>
      </c>
    </row>
    <row r="265" spans="1:13" x14ac:dyDescent="0.2">
      <c r="A265" s="2" t="s">
        <v>71</v>
      </c>
      <c r="B265" s="5">
        <v>303</v>
      </c>
      <c r="C265" s="5">
        <v>180</v>
      </c>
      <c r="D265" s="5">
        <f t="shared" si="152"/>
        <v>483</v>
      </c>
      <c r="E265" s="5">
        <v>417</v>
      </c>
      <c r="F265" s="5">
        <v>280</v>
      </c>
      <c r="G265" s="5">
        <f t="shared" si="153"/>
        <v>697</v>
      </c>
      <c r="H265" s="5">
        <v>506</v>
      </c>
      <c r="I265" s="5">
        <v>443</v>
      </c>
      <c r="J265" s="5">
        <f t="shared" si="154"/>
        <v>949</v>
      </c>
      <c r="K265" s="5">
        <f t="shared" si="155"/>
        <v>1226</v>
      </c>
      <c r="L265" s="5">
        <f t="shared" si="155"/>
        <v>903</v>
      </c>
      <c r="M265" s="5">
        <f t="shared" si="156"/>
        <v>2129</v>
      </c>
    </row>
    <row r="266" spans="1:13" x14ac:dyDescent="0.2">
      <c r="A266" s="2" t="s">
        <v>72</v>
      </c>
      <c r="B266" s="5">
        <v>163</v>
      </c>
      <c r="C266" s="5">
        <v>73</v>
      </c>
      <c r="D266" s="5">
        <f t="shared" si="152"/>
        <v>236</v>
      </c>
      <c r="E266" s="5">
        <v>222</v>
      </c>
      <c r="F266" s="5">
        <v>149</v>
      </c>
      <c r="G266" s="5">
        <f t="shared" si="153"/>
        <v>371</v>
      </c>
      <c r="H266" s="5">
        <v>329</v>
      </c>
      <c r="I266" s="5">
        <v>246</v>
      </c>
      <c r="J266" s="5">
        <f t="shared" si="154"/>
        <v>575</v>
      </c>
      <c r="K266" s="5">
        <f t="shared" si="155"/>
        <v>714</v>
      </c>
      <c r="L266" s="5">
        <f t="shared" si="155"/>
        <v>468</v>
      </c>
      <c r="M266" s="5">
        <f t="shared" si="156"/>
        <v>1182</v>
      </c>
    </row>
    <row r="267" spans="1:13" x14ac:dyDescent="0.2">
      <c r="A267" s="2" t="s">
        <v>73</v>
      </c>
      <c r="B267" s="5">
        <v>78</v>
      </c>
      <c r="C267" s="5">
        <v>48</v>
      </c>
      <c r="D267" s="5">
        <f t="shared" si="152"/>
        <v>126</v>
      </c>
      <c r="E267" s="5">
        <v>110</v>
      </c>
      <c r="F267" s="5">
        <v>81</v>
      </c>
      <c r="G267" s="5">
        <f t="shared" si="153"/>
        <v>191</v>
      </c>
      <c r="H267" s="5">
        <v>205</v>
      </c>
      <c r="I267" s="5">
        <v>95</v>
      </c>
      <c r="J267" s="5">
        <f t="shared" si="154"/>
        <v>300</v>
      </c>
      <c r="K267" s="5">
        <f t="shared" si="155"/>
        <v>393</v>
      </c>
      <c r="L267" s="5">
        <f t="shared" si="155"/>
        <v>224</v>
      </c>
      <c r="M267" s="5">
        <f t="shared" si="156"/>
        <v>617</v>
      </c>
    </row>
    <row r="268" spans="1:13" x14ac:dyDescent="0.2">
      <c r="A268" s="2" t="s">
        <v>74</v>
      </c>
      <c r="B268" s="5">
        <v>99</v>
      </c>
      <c r="C268" s="5">
        <v>62</v>
      </c>
      <c r="D268" s="5">
        <f t="shared" si="152"/>
        <v>161</v>
      </c>
      <c r="E268" s="5">
        <v>129</v>
      </c>
      <c r="F268" s="5">
        <v>77</v>
      </c>
      <c r="G268" s="5">
        <f t="shared" si="153"/>
        <v>206</v>
      </c>
      <c r="H268" s="5">
        <v>225</v>
      </c>
      <c r="I268" s="5">
        <v>131</v>
      </c>
      <c r="J268" s="5">
        <f t="shared" si="154"/>
        <v>356</v>
      </c>
      <c r="K268" s="5">
        <f t="shared" si="155"/>
        <v>453</v>
      </c>
      <c r="L268" s="5">
        <f t="shared" si="155"/>
        <v>270</v>
      </c>
      <c r="M268" s="5">
        <f t="shared" si="156"/>
        <v>723</v>
      </c>
    </row>
    <row r="269" spans="1:13" x14ac:dyDescent="0.2">
      <c r="A269" s="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</row>
    <row r="270" spans="1:13" x14ac:dyDescent="0.2">
      <c r="A270" s="2" t="s">
        <v>8</v>
      </c>
      <c r="B270" s="5">
        <f t="shared" ref="B270:M270" si="157">SUM(B271:B279)</f>
        <v>4750</v>
      </c>
      <c r="C270" s="5">
        <f t="shared" si="157"/>
        <v>4379</v>
      </c>
      <c r="D270" s="5">
        <f t="shared" si="157"/>
        <v>9129</v>
      </c>
      <c r="E270" s="5">
        <f t="shared" si="157"/>
        <v>3876</v>
      </c>
      <c r="F270" s="5">
        <f t="shared" si="157"/>
        <v>3791</v>
      </c>
      <c r="G270" s="5">
        <f t="shared" si="157"/>
        <v>7667</v>
      </c>
      <c r="H270" s="5">
        <f t="shared" si="157"/>
        <v>3458</v>
      </c>
      <c r="I270" s="5">
        <f t="shared" si="157"/>
        <v>3309</v>
      </c>
      <c r="J270" s="5">
        <f t="shared" si="157"/>
        <v>6767</v>
      </c>
      <c r="K270" s="5">
        <f t="shared" si="157"/>
        <v>12084</v>
      </c>
      <c r="L270" s="5">
        <f t="shared" si="157"/>
        <v>11479</v>
      </c>
      <c r="M270" s="5">
        <f t="shared" si="157"/>
        <v>23563</v>
      </c>
    </row>
    <row r="271" spans="1:13" x14ac:dyDescent="0.2">
      <c r="A271" s="2" t="s">
        <v>75</v>
      </c>
      <c r="B271" s="5">
        <f t="shared" ref="B271:C279" si="158">+B249+B260</f>
        <v>0</v>
      </c>
      <c r="C271" s="5">
        <f t="shared" si="158"/>
        <v>5</v>
      </c>
      <c r="D271" s="5">
        <f>SUM(B271:C271)</f>
        <v>5</v>
      </c>
      <c r="E271" s="5">
        <f t="shared" ref="E271:F279" si="159">+E249+E260</f>
        <v>0</v>
      </c>
      <c r="F271" s="5">
        <f t="shared" si="159"/>
        <v>0</v>
      </c>
      <c r="G271" s="5">
        <f>SUM(E271:F271)</f>
        <v>0</v>
      </c>
      <c r="H271" s="5">
        <f t="shared" ref="H271:I279" si="160">+H249+H260</f>
        <v>0</v>
      </c>
      <c r="I271" s="5">
        <f t="shared" si="160"/>
        <v>0</v>
      </c>
      <c r="J271" s="5">
        <f>SUM(H271:I271)</f>
        <v>0</v>
      </c>
      <c r="K271" s="5">
        <f>+E271+B271+H271</f>
        <v>0</v>
      </c>
      <c r="L271" s="5">
        <f>+F271+C271+I271</f>
        <v>5</v>
      </c>
      <c r="M271" s="5">
        <f>SUM(K271:L271)</f>
        <v>5</v>
      </c>
    </row>
    <row r="272" spans="1:13" x14ac:dyDescent="0.2">
      <c r="A272" s="2" t="s">
        <v>67</v>
      </c>
      <c r="B272" s="5">
        <f t="shared" si="158"/>
        <v>146</v>
      </c>
      <c r="C272" s="5">
        <f t="shared" si="158"/>
        <v>206</v>
      </c>
      <c r="D272" s="5">
        <f t="shared" ref="D272:D279" si="161">SUM(B272:C272)</f>
        <v>352</v>
      </c>
      <c r="E272" s="5">
        <f t="shared" si="159"/>
        <v>2</v>
      </c>
      <c r="F272" s="5">
        <f t="shared" si="159"/>
        <v>3</v>
      </c>
      <c r="G272" s="5">
        <f t="shared" ref="G272:G279" si="162">SUM(E272:F272)</f>
        <v>5</v>
      </c>
      <c r="H272" s="5">
        <f t="shared" si="160"/>
        <v>0</v>
      </c>
      <c r="I272" s="5">
        <f t="shared" si="160"/>
        <v>0</v>
      </c>
      <c r="J272" s="5">
        <f t="shared" ref="J272:J279" si="163">SUM(H272:I272)</f>
        <v>0</v>
      </c>
      <c r="K272" s="5">
        <f t="shared" ref="K272:L279" si="164">+E272+B272+H272</f>
        <v>148</v>
      </c>
      <c r="L272" s="5">
        <f t="shared" si="164"/>
        <v>209</v>
      </c>
      <c r="M272" s="5">
        <f t="shared" ref="M272:M279" si="165">SUM(K272:L272)</f>
        <v>357</v>
      </c>
    </row>
    <row r="273" spans="1:13" x14ac:dyDescent="0.2">
      <c r="A273" s="2" t="s">
        <v>68</v>
      </c>
      <c r="B273" s="5">
        <f t="shared" si="158"/>
        <v>1392</v>
      </c>
      <c r="C273" s="5">
        <f t="shared" si="158"/>
        <v>1604</v>
      </c>
      <c r="D273" s="5">
        <f t="shared" si="161"/>
        <v>2996</v>
      </c>
      <c r="E273" s="5">
        <f t="shared" si="159"/>
        <v>118</v>
      </c>
      <c r="F273" s="5">
        <f t="shared" si="159"/>
        <v>174</v>
      </c>
      <c r="G273" s="5">
        <f t="shared" si="162"/>
        <v>292</v>
      </c>
      <c r="H273" s="5">
        <f t="shared" si="160"/>
        <v>1</v>
      </c>
      <c r="I273" s="5">
        <f t="shared" si="160"/>
        <v>1</v>
      </c>
      <c r="J273" s="5">
        <f t="shared" si="163"/>
        <v>2</v>
      </c>
      <c r="K273" s="5">
        <f t="shared" si="164"/>
        <v>1511</v>
      </c>
      <c r="L273" s="5">
        <f t="shared" si="164"/>
        <v>1779</v>
      </c>
      <c r="M273" s="5">
        <f t="shared" si="165"/>
        <v>3290</v>
      </c>
    </row>
    <row r="274" spans="1:13" x14ac:dyDescent="0.2">
      <c r="A274" s="2" t="s">
        <v>69</v>
      </c>
      <c r="B274" s="5">
        <f t="shared" si="158"/>
        <v>1241</v>
      </c>
      <c r="C274" s="5">
        <f t="shared" si="158"/>
        <v>1193</v>
      </c>
      <c r="D274" s="5">
        <f t="shared" si="161"/>
        <v>2434</v>
      </c>
      <c r="E274" s="5">
        <f t="shared" si="159"/>
        <v>1069</v>
      </c>
      <c r="F274" s="5">
        <f t="shared" si="159"/>
        <v>1322</v>
      </c>
      <c r="G274" s="5">
        <f t="shared" si="162"/>
        <v>2391</v>
      </c>
      <c r="H274" s="5">
        <f t="shared" si="160"/>
        <v>104</v>
      </c>
      <c r="I274" s="5">
        <f t="shared" si="160"/>
        <v>133</v>
      </c>
      <c r="J274" s="5">
        <f t="shared" si="163"/>
        <v>237</v>
      </c>
      <c r="K274" s="5">
        <f t="shared" si="164"/>
        <v>2414</v>
      </c>
      <c r="L274" s="5">
        <f t="shared" si="164"/>
        <v>2648</v>
      </c>
      <c r="M274" s="5">
        <f t="shared" si="165"/>
        <v>5062</v>
      </c>
    </row>
    <row r="275" spans="1:13" x14ac:dyDescent="0.2">
      <c r="A275" s="2" t="s">
        <v>70</v>
      </c>
      <c r="B275" s="5">
        <f t="shared" si="158"/>
        <v>849</v>
      </c>
      <c r="C275" s="5">
        <f t="shared" si="158"/>
        <v>636</v>
      </c>
      <c r="D275" s="5">
        <f t="shared" si="161"/>
        <v>1485</v>
      </c>
      <c r="E275" s="5">
        <f t="shared" si="159"/>
        <v>1091</v>
      </c>
      <c r="F275" s="5">
        <f t="shared" si="159"/>
        <v>1106</v>
      </c>
      <c r="G275" s="5">
        <f t="shared" si="162"/>
        <v>2197</v>
      </c>
      <c r="H275" s="5">
        <f t="shared" si="160"/>
        <v>997</v>
      </c>
      <c r="I275" s="5">
        <f t="shared" si="160"/>
        <v>1172</v>
      </c>
      <c r="J275" s="5">
        <f t="shared" si="163"/>
        <v>2169</v>
      </c>
      <c r="K275" s="5">
        <f t="shared" si="164"/>
        <v>2937</v>
      </c>
      <c r="L275" s="5">
        <f t="shared" si="164"/>
        <v>2914</v>
      </c>
      <c r="M275" s="5">
        <f t="shared" si="165"/>
        <v>5851</v>
      </c>
    </row>
    <row r="276" spans="1:13" x14ac:dyDescent="0.2">
      <c r="A276" s="2" t="s">
        <v>71</v>
      </c>
      <c r="B276" s="5">
        <f t="shared" si="158"/>
        <v>537</v>
      </c>
      <c r="C276" s="5">
        <f t="shared" si="158"/>
        <v>345</v>
      </c>
      <c r="D276" s="5">
        <f t="shared" si="161"/>
        <v>882</v>
      </c>
      <c r="E276" s="5">
        <f t="shared" si="159"/>
        <v>750</v>
      </c>
      <c r="F276" s="5">
        <f t="shared" si="159"/>
        <v>611</v>
      </c>
      <c r="G276" s="5">
        <f t="shared" si="162"/>
        <v>1361</v>
      </c>
      <c r="H276" s="5">
        <f t="shared" si="160"/>
        <v>1062</v>
      </c>
      <c r="I276" s="5">
        <f t="shared" si="160"/>
        <v>1114</v>
      </c>
      <c r="J276" s="5">
        <f t="shared" si="163"/>
        <v>2176</v>
      </c>
      <c r="K276" s="5">
        <f t="shared" si="164"/>
        <v>2349</v>
      </c>
      <c r="L276" s="5">
        <f t="shared" si="164"/>
        <v>2070</v>
      </c>
      <c r="M276" s="5">
        <f t="shared" si="165"/>
        <v>4419</v>
      </c>
    </row>
    <row r="277" spans="1:13" x14ac:dyDescent="0.2">
      <c r="A277" s="2" t="s">
        <v>72</v>
      </c>
      <c r="B277" s="5">
        <f t="shared" si="158"/>
        <v>276</v>
      </c>
      <c r="C277" s="5">
        <f t="shared" si="158"/>
        <v>163</v>
      </c>
      <c r="D277" s="5">
        <f t="shared" si="161"/>
        <v>439</v>
      </c>
      <c r="E277" s="5">
        <f t="shared" si="159"/>
        <v>420</v>
      </c>
      <c r="F277" s="5">
        <f t="shared" si="159"/>
        <v>302</v>
      </c>
      <c r="G277" s="5">
        <f t="shared" si="162"/>
        <v>722</v>
      </c>
      <c r="H277" s="5">
        <f t="shared" si="160"/>
        <v>604</v>
      </c>
      <c r="I277" s="5">
        <f t="shared" si="160"/>
        <v>492</v>
      </c>
      <c r="J277" s="5">
        <f t="shared" si="163"/>
        <v>1096</v>
      </c>
      <c r="K277" s="5">
        <f t="shared" si="164"/>
        <v>1300</v>
      </c>
      <c r="L277" s="5">
        <f t="shared" si="164"/>
        <v>957</v>
      </c>
      <c r="M277" s="5">
        <f t="shared" si="165"/>
        <v>2257</v>
      </c>
    </row>
    <row r="278" spans="1:13" x14ac:dyDescent="0.2">
      <c r="A278" s="2" t="s">
        <v>73</v>
      </c>
      <c r="B278" s="5">
        <f t="shared" si="158"/>
        <v>125</v>
      </c>
      <c r="C278" s="5">
        <f t="shared" si="158"/>
        <v>86</v>
      </c>
      <c r="D278" s="5">
        <f t="shared" si="161"/>
        <v>211</v>
      </c>
      <c r="E278" s="5">
        <f t="shared" si="159"/>
        <v>206</v>
      </c>
      <c r="F278" s="5">
        <f t="shared" si="159"/>
        <v>140</v>
      </c>
      <c r="G278" s="5">
        <f t="shared" si="162"/>
        <v>346</v>
      </c>
      <c r="H278" s="5">
        <f t="shared" si="160"/>
        <v>340</v>
      </c>
      <c r="I278" s="5">
        <f t="shared" si="160"/>
        <v>189</v>
      </c>
      <c r="J278" s="5">
        <f t="shared" si="163"/>
        <v>529</v>
      </c>
      <c r="K278" s="5">
        <f t="shared" si="164"/>
        <v>671</v>
      </c>
      <c r="L278" s="5">
        <f t="shared" si="164"/>
        <v>415</v>
      </c>
      <c r="M278" s="5">
        <f t="shared" si="165"/>
        <v>1086</v>
      </c>
    </row>
    <row r="279" spans="1:13" x14ac:dyDescent="0.2">
      <c r="A279" s="2" t="s">
        <v>74</v>
      </c>
      <c r="B279" s="5">
        <f t="shared" si="158"/>
        <v>184</v>
      </c>
      <c r="C279" s="5">
        <f t="shared" si="158"/>
        <v>141</v>
      </c>
      <c r="D279" s="5">
        <f t="shared" si="161"/>
        <v>325</v>
      </c>
      <c r="E279" s="5">
        <f t="shared" si="159"/>
        <v>220</v>
      </c>
      <c r="F279" s="5">
        <f t="shared" si="159"/>
        <v>133</v>
      </c>
      <c r="G279" s="5">
        <f t="shared" si="162"/>
        <v>353</v>
      </c>
      <c r="H279" s="5">
        <f t="shared" si="160"/>
        <v>350</v>
      </c>
      <c r="I279" s="5">
        <f t="shared" si="160"/>
        <v>208</v>
      </c>
      <c r="J279" s="5">
        <f t="shared" si="163"/>
        <v>558</v>
      </c>
      <c r="K279" s="5">
        <f t="shared" si="164"/>
        <v>754</v>
      </c>
      <c r="L279" s="5">
        <f t="shared" si="164"/>
        <v>482</v>
      </c>
      <c r="M279" s="5">
        <f t="shared" si="165"/>
        <v>1236</v>
      </c>
    </row>
    <row r="280" spans="1:13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x14ac:dyDescent="0.2">
      <c r="A281" s="21" t="s">
        <v>25</v>
      </c>
      <c r="B281" s="5"/>
      <c r="C281" s="5"/>
      <c r="D281" s="5"/>
      <c r="E281" s="5"/>
      <c r="F281" s="5"/>
      <c r="G281" s="5"/>
      <c r="H281" s="5"/>
      <c r="I281" s="5"/>
      <c r="J281" s="5"/>
      <c r="K281" s="2"/>
      <c r="L281" s="2"/>
      <c r="M281" s="2"/>
    </row>
    <row r="282" spans="1:13" x14ac:dyDescent="0.2">
      <c r="A282" s="2" t="s">
        <v>13</v>
      </c>
      <c r="B282" s="5">
        <f t="shared" ref="B282:J282" si="166">SUM(B283:B291)</f>
        <v>826</v>
      </c>
      <c r="C282" s="5">
        <f t="shared" si="166"/>
        <v>870</v>
      </c>
      <c r="D282" s="5"/>
      <c r="E282" s="5">
        <f t="shared" si="166"/>
        <v>759</v>
      </c>
      <c r="F282" s="5">
        <f t="shared" si="166"/>
        <v>806</v>
      </c>
      <c r="G282" s="5"/>
      <c r="H282" s="5">
        <f t="shared" si="166"/>
        <v>724</v>
      </c>
      <c r="I282" s="5">
        <f t="shared" si="166"/>
        <v>734</v>
      </c>
      <c r="J282" s="5">
        <f t="shared" si="166"/>
        <v>1458</v>
      </c>
      <c r="K282" s="5">
        <f>SUM(K283:K291)</f>
        <v>2309</v>
      </c>
      <c r="L282" s="5">
        <f>SUM(L283:L291)</f>
        <v>2410</v>
      </c>
      <c r="M282" s="5">
        <f>SUM(M283:M291)</f>
        <v>4719</v>
      </c>
    </row>
    <row r="283" spans="1:13" x14ac:dyDescent="0.2">
      <c r="A283" s="2" t="s">
        <v>75</v>
      </c>
      <c r="B283" s="5">
        <v>0</v>
      </c>
      <c r="C283" s="5">
        <v>0</v>
      </c>
      <c r="D283" s="5">
        <f>SUM(D284:D292)</f>
        <v>1696</v>
      </c>
      <c r="E283" s="5">
        <v>0</v>
      </c>
      <c r="F283" s="5">
        <v>0</v>
      </c>
      <c r="G283" s="5">
        <f>SUM(G284:G292)</f>
        <v>1565</v>
      </c>
      <c r="H283" s="5">
        <v>0</v>
      </c>
      <c r="I283" s="5">
        <v>0</v>
      </c>
      <c r="J283" s="5">
        <f>SUM(H283:I283)</f>
        <v>0</v>
      </c>
      <c r="K283" s="5">
        <f>+E283+B283+H283</f>
        <v>0</v>
      </c>
      <c r="L283" s="5">
        <f>+F283+C283+I283</f>
        <v>0</v>
      </c>
      <c r="M283" s="5">
        <f>SUM(K283:L283)</f>
        <v>0</v>
      </c>
    </row>
    <row r="284" spans="1:13" x14ac:dyDescent="0.2">
      <c r="A284" s="2" t="s">
        <v>67</v>
      </c>
      <c r="B284" s="5">
        <v>19</v>
      </c>
      <c r="C284" s="5">
        <v>24</v>
      </c>
      <c r="D284" s="5">
        <f>SUM(B284:C284)</f>
        <v>43</v>
      </c>
      <c r="E284" s="5">
        <v>1</v>
      </c>
      <c r="F284" s="5">
        <v>1</v>
      </c>
      <c r="G284" s="5">
        <f>SUM(E284:F284)</f>
        <v>2</v>
      </c>
      <c r="H284" s="5">
        <v>0</v>
      </c>
      <c r="I284" s="5">
        <v>0</v>
      </c>
      <c r="J284" s="5">
        <f t="shared" ref="J284:J291" si="167">SUM(H284:I284)</f>
        <v>0</v>
      </c>
      <c r="K284" s="5">
        <f t="shared" ref="K284:L291" si="168">+E284+B284+H284</f>
        <v>20</v>
      </c>
      <c r="L284" s="5">
        <f t="shared" si="168"/>
        <v>25</v>
      </c>
      <c r="M284" s="5">
        <f t="shared" ref="M284:M291" si="169">SUM(K284:L284)</f>
        <v>45</v>
      </c>
    </row>
    <row r="285" spans="1:13" x14ac:dyDescent="0.2">
      <c r="A285" s="2" t="s">
        <v>68</v>
      </c>
      <c r="B285" s="5">
        <v>272</v>
      </c>
      <c r="C285" s="5">
        <v>329</v>
      </c>
      <c r="D285" s="5">
        <f t="shared" ref="D285:D292" si="170">SUM(B285:C285)</f>
        <v>601</v>
      </c>
      <c r="E285" s="5">
        <v>27</v>
      </c>
      <c r="F285" s="5">
        <v>40</v>
      </c>
      <c r="G285" s="5">
        <f t="shared" ref="G285:G292" si="171">SUM(E285:F285)</f>
        <v>67</v>
      </c>
      <c r="H285" s="5">
        <v>0</v>
      </c>
      <c r="I285" s="5">
        <v>0</v>
      </c>
      <c r="J285" s="5">
        <f t="shared" si="167"/>
        <v>0</v>
      </c>
      <c r="K285" s="5">
        <f t="shared" si="168"/>
        <v>299</v>
      </c>
      <c r="L285" s="5">
        <f t="shared" si="168"/>
        <v>369</v>
      </c>
      <c r="M285" s="5">
        <f t="shared" si="169"/>
        <v>668</v>
      </c>
    </row>
    <row r="286" spans="1:13" x14ac:dyDescent="0.2">
      <c r="A286" s="2" t="s">
        <v>69</v>
      </c>
      <c r="B286" s="5">
        <v>238</v>
      </c>
      <c r="C286" s="5">
        <v>261</v>
      </c>
      <c r="D286" s="5">
        <f t="shared" si="170"/>
        <v>499</v>
      </c>
      <c r="E286" s="5">
        <v>237</v>
      </c>
      <c r="F286" s="5">
        <v>292</v>
      </c>
      <c r="G286" s="5">
        <f t="shared" si="171"/>
        <v>529</v>
      </c>
      <c r="H286" s="5">
        <v>20</v>
      </c>
      <c r="I286" s="5">
        <v>32</v>
      </c>
      <c r="J286" s="5">
        <f t="shared" si="167"/>
        <v>52</v>
      </c>
      <c r="K286" s="5">
        <f t="shared" si="168"/>
        <v>495</v>
      </c>
      <c r="L286" s="5">
        <f t="shared" si="168"/>
        <v>585</v>
      </c>
      <c r="M286" s="5">
        <f t="shared" si="169"/>
        <v>1080</v>
      </c>
    </row>
    <row r="287" spans="1:13" x14ac:dyDescent="0.2">
      <c r="A287" s="2" t="s">
        <v>70</v>
      </c>
      <c r="B287" s="5">
        <v>146</v>
      </c>
      <c r="C287" s="5">
        <v>125</v>
      </c>
      <c r="D287" s="5">
        <f t="shared" si="170"/>
        <v>271</v>
      </c>
      <c r="E287" s="5">
        <v>211</v>
      </c>
      <c r="F287" s="5">
        <v>242</v>
      </c>
      <c r="G287" s="5">
        <f t="shared" si="171"/>
        <v>453</v>
      </c>
      <c r="H287" s="5">
        <v>233</v>
      </c>
      <c r="I287" s="5">
        <v>288</v>
      </c>
      <c r="J287" s="5">
        <f t="shared" si="167"/>
        <v>521</v>
      </c>
      <c r="K287" s="5">
        <f t="shared" si="168"/>
        <v>590</v>
      </c>
      <c r="L287" s="5">
        <f t="shared" si="168"/>
        <v>655</v>
      </c>
      <c r="M287" s="5">
        <f t="shared" si="169"/>
        <v>1245</v>
      </c>
    </row>
    <row r="288" spans="1:13" x14ac:dyDescent="0.2">
      <c r="A288" s="2" t="s">
        <v>71</v>
      </c>
      <c r="B288" s="5">
        <v>77</v>
      </c>
      <c r="C288" s="5">
        <v>61</v>
      </c>
      <c r="D288" s="5">
        <f t="shared" si="170"/>
        <v>138</v>
      </c>
      <c r="E288" s="5">
        <v>138</v>
      </c>
      <c r="F288" s="5">
        <v>135</v>
      </c>
      <c r="G288" s="5">
        <f t="shared" si="171"/>
        <v>273</v>
      </c>
      <c r="H288" s="5">
        <v>222</v>
      </c>
      <c r="I288" s="5">
        <v>244</v>
      </c>
      <c r="J288" s="5">
        <f t="shared" si="167"/>
        <v>466</v>
      </c>
      <c r="K288" s="5">
        <f t="shared" si="168"/>
        <v>437</v>
      </c>
      <c r="L288" s="5">
        <f t="shared" si="168"/>
        <v>440</v>
      </c>
      <c r="M288" s="5">
        <f t="shared" si="169"/>
        <v>877</v>
      </c>
    </row>
    <row r="289" spans="1:13" x14ac:dyDescent="0.2">
      <c r="A289" s="2" t="s">
        <v>72</v>
      </c>
      <c r="B289" s="5">
        <v>29</v>
      </c>
      <c r="C289" s="5">
        <v>30</v>
      </c>
      <c r="D289" s="5">
        <f t="shared" si="170"/>
        <v>59</v>
      </c>
      <c r="E289" s="5">
        <v>72</v>
      </c>
      <c r="F289" s="5">
        <v>48</v>
      </c>
      <c r="G289" s="5">
        <f t="shared" si="171"/>
        <v>120</v>
      </c>
      <c r="H289" s="5">
        <v>121</v>
      </c>
      <c r="I289" s="5">
        <v>98</v>
      </c>
      <c r="J289" s="5">
        <f t="shared" si="167"/>
        <v>219</v>
      </c>
      <c r="K289" s="5">
        <f t="shared" si="168"/>
        <v>222</v>
      </c>
      <c r="L289" s="5">
        <f t="shared" si="168"/>
        <v>176</v>
      </c>
      <c r="M289" s="5">
        <f t="shared" si="169"/>
        <v>398</v>
      </c>
    </row>
    <row r="290" spans="1:13" x14ac:dyDescent="0.2">
      <c r="A290" s="2" t="s">
        <v>73</v>
      </c>
      <c r="B290" s="5">
        <v>21</v>
      </c>
      <c r="C290" s="5">
        <v>17</v>
      </c>
      <c r="D290" s="5">
        <f t="shared" si="170"/>
        <v>38</v>
      </c>
      <c r="E290" s="5">
        <v>40</v>
      </c>
      <c r="F290" s="5">
        <v>31</v>
      </c>
      <c r="G290" s="5">
        <f t="shared" si="171"/>
        <v>71</v>
      </c>
      <c r="H290" s="5">
        <v>72</v>
      </c>
      <c r="I290" s="5">
        <v>35</v>
      </c>
      <c r="J290" s="5">
        <f t="shared" si="167"/>
        <v>107</v>
      </c>
      <c r="K290" s="5">
        <f t="shared" si="168"/>
        <v>133</v>
      </c>
      <c r="L290" s="5">
        <f t="shared" si="168"/>
        <v>83</v>
      </c>
      <c r="M290" s="5">
        <f t="shared" si="169"/>
        <v>216</v>
      </c>
    </row>
    <row r="291" spans="1:13" x14ac:dyDescent="0.2">
      <c r="A291" s="2" t="s">
        <v>74</v>
      </c>
      <c r="B291" s="5">
        <v>24</v>
      </c>
      <c r="C291" s="5">
        <v>23</v>
      </c>
      <c r="D291" s="5">
        <f t="shared" si="170"/>
        <v>47</v>
      </c>
      <c r="E291" s="5">
        <v>33</v>
      </c>
      <c r="F291" s="5">
        <v>17</v>
      </c>
      <c r="G291" s="5">
        <f t="shared" si="171"/>
        <v>50</v>
      </c>
      <c r="H291" s="5">
        <v>56</v>
      </c>
      <c r="I291" s="5">
        <v>37</v>
      </c>
      <c r="J291" s="5">
        <f t="shared" si="167"/>
        <v>93</v>
      </c>
      <c r="K291" s="5">
        <f t="shared" si="168"/>
        <v>113</v>
      </c>
      <c r="L291" s="5">
        <f t="shared" si="168"/>
        <v>77</v>
      </c>
      <c r="M291" s="5">
        <f t="shared" si="169"/>
        <v>190</v>
      </c>
    </row>
    <row r="292" spans="1:13" x14ac:dyDescent="0.2">
      <c r="A292" s="2"/>
      <c r="B292" s="5"/>
      <c r="C292" s="5"/>
      <c r="D292" s="5">
        <f t="shared" si="170"/>
        <v>0</v>
      </c>
      <c r="E292" s="5"/>
      <c r="F292" s="5"/>
      <c r="G292" s="5">
        <f t="shared" si="171"/>
        <v>0</v>
      </c>
      <c r="H292" s="5"/>
      <c r="I292" s="5"/>
      <c r="J292" s="5"/>
      <c r="K292" s="5"/>
      <c r="L292" s="5"/>
      <c r="M292" s="5"/>
    </row>
    <row r="293" spans="1:13" x14ac:dyDescent="0.2">
      <c r="A293" s="2" t="s">
        <v>17</v>
      </c>
      <c r="B293" s="5">
        <f t="shared" ref="B293:J293" si="172">SUM(B294:B302)</f>
        <v>572</v>
      </c>
      <c r="C293" s="5">
        <f t="shared" si="172"/>
        <v>487</v>
      </c>
      <c r="D293" s="5"/>
      <c r="E293" s="5">
        <f t="shared" si="172"/>
        <v>376</v>
      </c>
      <c r="F293" s="5">
        <f t="shared" si="172"/>
        <v>354</v>
      </c>
      <c r="G293" s="5"/>
      <c r="H293" s="5">
        <f t="shared" si="172"/>
        <v>394</v>
      </c>
      <c r="I293" s="5">
        <f t="shared" si="172"/>
        <v>351</v>
      </c>
      <c r="J293" s="5">
        <f t="shared" si="172"/>
        <v>745</v>
      </c>
      <c r="K293" s="5">
        <f>SUM(K294:K302)</f>
        <v>1342</v>
      </c>
      <c r="L293" s="5">
        <f>SUM(L294:L302)</f>
        <v>1192</v>
      </c>
      <c r="M293" s="5">
        <f>SUM(M294:M302)</f>
        <v>2534</v>
      </c>
    </row>
    <row r="294" spans="1:13" x14ac:dyDescent="0.2">
      <c r="A294" s="2" t="s">
        <v>75</v>
      </c>
      <c r="B294" s="5">
        <v>0</v>
      </c>
      <c r="C294" s="5">
        <v>0</v>
      </c>
      <c r="D294" s="5">
        <f>SUM(D295:D303)</f>
        <v>1059</v>
      </c>
      <c r="E294" s="5">
        <v>0</v>
      </c>
      <c r="F294" s="5">
        <v>0</v>
      </c>
      <c r="G294" s="5">
        <f>SUM(G295:G303)</f>
        <v>730</v>
      </c>
      <c r="H294" s="5">
        <v>0</v>
      </c>
      <c r="I294" s="5">
        <v>0</v>
      </c>
      <c r="J294" s="5">
        <f>SUM(H294:I294)</f>
        <v>0</v>
      </c>
      <c r="K294" s="5">
        <f>+E294+B294+H294</f>
        <v>0</v>
      </c>
      <c r="L294" s="5">
        <f>+F294+C294+I294</f>
        <v>0</v>
      </c>
      <c r="M294" s="5">
        <f>SUM(K294:L294)</f>
        <v>0</v>
      </c>
    </row>
    <row r="295" spans="1:13" x14ac:dyDescent="0.2">
      <c r="A295" s="2" t="s">
        <v>67</v>
      </c>
      <c r="B295" s="5">
        <v>17</v>
      </c>
      <c r="C295" s="5">
        <v>25</v>
      </c>
      <c r="D295" s="5">
        <f>SUM(B295:C295)</f>
        <v>42</v>
      </c>
      <c r="E295" s="5">
        <v>0</v>
      </c>
      <c r="F295" s="5">
        <v>0</v>
      </c>
      <c r="G295" s="5">
        <f>SUM(E295:F295)</f>
        <v>0</v>
      </c>
      <c r="H295" s="5">
        <v>0</v>
      </c>
      <c r="I295" s="5">
        <v>0</v>
      </c>
      <c r="J295" s="5">
        <f t="shared" ref="J295:J302" si="173">SUM(H295:I295)</f>
        <v>0</v>
      </c>
      <c r="K295" s="5">
        <f t="shared" ref="K295:L302" si="174">+E295+B295+H295</f>
        <v>17</v>
      </c>
      <c r="L295" s="5">
        <f t="shared" si="174"/>
        <v>25</v>
      </c>
      <c r="M295" s="5">
        <f t="shared" ref="M295:M302" si="175">SUM(K295:L295)</f>
        <v>42</v>
      </c>
    </row>
    <row r="296" spans="1:13" x14ac:dyDescent="0.2">
      <c r="A296" s="2" t="s">
        <v>68</v>
      </c>
      <c r="B296" s="5">
        <v>140</v>
      </c>
      <c r="C296" s="5">
        <v>154</v>
      </c>
      <c r="D296" s="5">
        <f t="shared" ref="D296:D303" si="176">SUM(B296:C296)</f>
        <v>294</v>
      </c>
      <c r="E296" s="5">
        <v>8</v>
      </c>
      <c r="F296" s="5">
        <v>15</v>
      </c>
      <c r="G296" s="5">
        <f t="shared" ref="G296:G303" si="177">SUM(E296:F296)</f>
        <v>23</v>
      </c>
      <c r="H296" s="5">
        <v>0</v>
      </c>
      <c r="I296" s="5">
        <v>0</v>
      </c>
      <c r="J296" s="5">
        <f t="shared" si="173"/>
        <v>0</v>
      </c>
      <c r="K296" s="5">
        <f t="shared" si="174"/>
        <v>148</v>
      </c>
      <c r="L296" s="5">
        <f t="shared" si="174"/>
        <v>169</v>
      </c>
      <c r="M296" s="5">
        <f t="shared" si="175"/>
        <v>317</v>
      </c>
    </row>
    <row r="297" spans="1:13" x14ac:dyDescent="0.2">
      <c r="A297" s="2" t="s">
        <v>69</v>
      </c>
      <c r="B297" s="5">
        <v>141</v>
      </c>
      <c r="C297" s="5">
        <v>119</v>
      </c>
      <c r="D297" s="5">
        <f t="shared" si="176"/>
        <v>260</v>
      </c>
      <c r="E297" s="5">
        <v>100</v>
      </c>
      <c r="F297" s="5">
        <v>117</v>
      </c>
      <c r="G297" s="5">
        <f t="shared" si="177"/>
        <v>217</v>
      </c>
      <c r="H297" s="5">
        <v>9</v>
      </c>
      <c r="I297" s="5">
        <v>14</v>
      </c>
      <c r="J297" s="5">
        <f t="shared" si="173"/>
        <v>23</v>
      </c>
      <c r="K297" s="5">
        <f t="shared" si="174"/>
        <v>250</v>
      </c>
      <c r="L297" s="5">
        <f t="shared" si="174"/>
        <v>250</v>
      </c>
      <c r="M297" s="5">
        <f t="shared" si="175"/>
        <v>500</v>
      </c>
    </row>
    <row r="298" spans="1:13" x14ac:dyDescent="0.2">
      <c r="A298" s="2" t="s">
        <v>70</v>
      </c>
      <c r="B298" s="5">
        <v>120</v>
      </c>
      <c r="C298" s="5">
        <v>86</v>
      </c>
      <c r="D298" s="5">
        <f t="shared" si="176"/>
        <v>206</v>
      </c>
      <c r="E298" s="5">
        <v>106</v>
      </c>
      <c r="F298" s="5">
        <v>108</v>
      </c>
      <c r="G298" s="5">
        <f t="shared" si="177"/>
        <v>214</v>
      </c>
      <c r="H298" s="5">
        <v>73</v>
      </c>
      <c r="I298" s="5">
        <v>109</v>
      </c>
      <c r="J298" s="5">
        <f t="shared" si="173"/>
        <v>182</v>
      </c>
      <c r="K298" s="5">
        <f t="shared" si="174"/>
        <v>299</v>
      </c>
      <c r="L298" s="5">
        <f t="shared" si="174"/>
        <v>303</v>
      </c>
      <c r="M298" s="5">
        <f t="shared" si="175"/>
        <v>602</v>
      </c>
    </row>
    <row r="299" spans="1:13" x14ac:dyDescent="0.2">
      <c r="A299" s="2" t="s">
        <v>71</v>
      </c>
      <c r="B299" s="5">
        <v>66</v>
      </c>
      <c r="C299" s="5">
        <v>39</v>
      </c>
      <c r="D299" s="5">
        <f t="shared" si="176"/>
        <v>105</v>
      </c>
      <c r="E299" s="5">
        <v>77</v>
      </c>
      <c r="F299" s="5">
        <v>62</v>
      </c>
      <c r="G299" s="5">
        <f t="shared" si="177"/>
        <v>139</v>
      </c>
      <c r="H299" s="5">
        <v>125</v>
      </c>
      <c r="I299" s="5">
        <v>117</v>
      </c>
      <c r="J299" s="5">
        <f t="shared" si="173"/>
        <v>242</v>
      </c>
      <c r="K299" s="5">
        <f t="shared" si="174"/>
        <v>268</v>
      </c>
      <c r="L299" s="5">
        <f t="shared" si="174"/>
        <v>218</v>
      </c>
      <c r="M299" s="5">
        <f t="shared" si="175"/>
        <v>486</v>
      </c>
    </row>
    <row r="300" spans="1:13" x14ac:dyDescent="0.2">
      <c r="A300" s="2" t="s">
        <v>72</v>
      </c>
      <c r="B300" s="5">
        <v>40</v>
      </c>
      <c r="C300" s="5">
        <v>29</v>
      </c>
      <c r="D300" s="5">
        <f t="shared" si="176"/>
        <v>69</v>
      </c>
      <c r="E300" s="5">
        <v>45</v>
      </c>
      <c r="F300" s="5">
        <v>27</v>
      </c>
      <c r="G300" s="5">
        <f t="shared" si="177"/>
        <v>72</v>
      </c>
      <c r="H300" s="5">
        <v>90</v>
      </c>
      <c r="I300" s="5">
        <v>60</v>
      </c>
      <c r="J300" s="5">
        <f t="shared" si="173"/>
        <v>150</v>
      </c>
      <c r="K300" s="5">
        <f t="shared" si="174"/>
        <v>175</v>
      </c>
      <c r="L300" s="5">
        <f t="shared" si="174"/>
        <v>116</v>
      </c>
      <c r="M300" s="5">
        <f t="shared" si="175"/>
        <v>291</v>
      </c>
    </row>
    <row r="301" spans="1:13" x14ac:dyDescent="0.2">
      <c r="A301" s="2" t="s">
        <v>73</v>
      </c>
      <c r="B301" s="5">
        <v>21</v>
      </c>
      <c r="C301" s="5">
        <v>7</v>
      </c>
      <c r="D301" s="5">
        <f t="shared" si="176"/>
        <v>28</v>
      </c>
      <c r="E301" s="5">
        <v>26</v>
      </c>
      <c r="F301" s="5">
        <v>13</v>
      </c>
      <c r="G301" s="5">
        <f t="shared" si="177"/>
        <v>39</v>
      </c>
      <c r="H301" s="5">
        <v>49</v>
      </c>
      <c r="I301" s="5">
        <v>27</v>
      </c>
      <c r="J301" s="5">
        <f t="shared" si="173"/>
        <v>76</v>
      </c>
      <c r="K301" s="5">
        <f t="shared" si="174"/>
        <v>96</v>
      </c>
      <c r="L301" s="5">
        <f t="shared" si="174"/>
        <v>47</v>
      </c>
      <c r="M301" s="5">
        <f t="shared" si="175"/>
        <v>143</v>
      </c>
    </row>
    <row r="302" spans="1:13" x14ac:dyDescent="0.2">
      <c r="A302" s="2" t="s">
        <v>74</v>
      </c>
      <c r="B302" s="5">
        <v>27</v>
      </c>
      <c r="C302" s="5">
        <v>28</v>
      </c>
      <c r="D302" s="5">
        <f t="shared" si="176"/>
        <v>55</v>
      </c>
      <c r="E302" s="5">
        <v>14</v>
      </c>
      <c r="F302" s="5">
        <v>12</v>
      </c>
      <c r="G302" s="5">
        <f t="shared" si="177"/>
        <v>26</v>
      </c>
      <c r="H302" s="5">
        <v>48</v>
      </c>
      <c r="I302" s="5">
        <v>24</v>
      </c>
      <c r="J302" s="5">
        <f t="shared" si="173"/>
        <v>72</v>
      </c>
      <c r="K302" s="5">
        <f t="shared" si="174"/>
        <v>89</v>
      </c>
      <c r="L302" s="5">
        <f t="shared" si="174"/>
        <v>64</v>
      </c>
      <c r="M302" s="5">
        <f t="shared" si="175"/>
        <v>153</v>
      </c>
    </row>
    <row r="303" spans="1:13" x14ac:dyDescent="0.2">
      <c r="A303" s="2"/>
      <c r="B303" s="5"/>
      <c r="C303" s="5"/>
      <c r="D303" s="5">
        <f t="shared" si="176"/>
        <v>0</v>
      </c>
      <c r="E303" s="5"/>
      <c r="F303" s="5"/>
      <c r="G303" s="5">
        <f t="shared" si="177"/>
        <v>0</v>
      </c>
      <c r="H303" s="5"/>
      <c r="I303" s="5"/>
      <c r="J303" s="5"/>
      <c r="K303" s="5"/>
      <c r="L303" s="5"/>
      <c r="M303" s="5"/>
    </row>
    <row r="304" spans="1:13" x14ac:dyDescent="0.2">
      <c r="A304" s="2" t="s">
        <v>8</v>
      </c>
      <c r="B304" s="5">
        <f t="shared" ref="B304:M304" si="178">SUM(B305:B313)</f>
        <v>1398</v>
      </c>
      <c r="C304" s="5">
        <f t="shared" si="178"/>
        <v>1357</v>
      </c>
      <c r="D304" s="5">
        <f t="shared" si="178"/>
        <v>2755</v>
      </c>
      <c r="E304" s="5">
        <f t="shared" si="178"/>
        <v>1135</v>
      </c>
      <c r="F304" s="5">
        <f t="shared" si="178"/>
        <v>1160</v>
      </c>
      <c r="G304" s="5">
        <f t="shared" si="178"/>
        <v>2295</v>
      </c>
      <c r="H304" s="5">
        <f t="shared" si="178"/>
        <v>1118</v>
      </c>
      <c r="I304" s="5">
        <f t="shared" si="178"/>
        <v>1085</v>
      </c>
      <c r="J304" s="5">
        <f t="shared" si="178"/>
        <v>2203</v>
      </c>
      <c r="K304" s="5">
        <f t="shared" si="178"/>
        <v>3651</v>
      </c>
      <c r="L304" s="5">
        <f t="shared" si="178"/>
        <v>3602</v>
      </c>
      <c r="M304" s="5">
        <f t="shared" si="178"/>
        <v>7253</v>
      </c>
    </row>
    <row r="305" spans="1:13" x14ac:dyDescent="0.2">
      <c r="A305" s="2" t="s">
        <v>75</v>
      </c>
      <c r="B305" s="5">
        <f t="shared" ref="B305:C313" si="179">+B283+B294</f>
        <v>0</v>
      </c>
      <c r="C305" s="5">
        <f t="shared" si="179"/>
        <v>0</v>
      </c>
      <c r="D305" s="5">
        <f>SUM(B305:C305)</f>
        <v>0</v>
      </c>
      <c r="E305" s="5">
        <f t="shared" ref="E305:F313" si="180">+E283+E294</f>
        <v>0</v>
      </c>
      <c r="F305" s="5">
        <f t="shared" si="180"/>
        <v>0</v>
      </c>
      <c r="G305" s="5">
        <f>SUM(E305:F305)</f>
        <v>0</v>
      </c>
      <c r="H305" s="5">
        <f t="shared" ref="H305:I313" si="181">+H283+H294</f>
        <v>0</v>
      </c>
      <c r="I305" s="5">
        <f t="shared" si="181"/>
        <v>0</v>
      </c>
      <c r="J305" s="5">
        <f>SUM(H305:I305)</f>
        <v>0</v>
      </c>
      <c r="K305" s="5">
        <f>+E305+B305+H305</f>
        <v>0</v>
      </c>
      <c r="L305" s="5">
        <f>+F305+C305+I305</f>
        <v>0</v>
      </c>
      <c r="M305" s="5">
        <f>SUM(K305:L305)</f>
        <v>0</v>
      </c>
    </row>
    <row r="306" spans="1:13" x14ac:dyDescent="0.2">
      <c r="A306" s="2" t="s">
        <v>67</v>
      </c>
      <c r="B306" s="5">
        <f t="shared" si="179"/>
        <v>36</v>
      </c>
      <c r="C306" s="5">
        <f t="shared" si="179"/>
        <v>49</v>
      </c>
      <c r="D306" s="5">
        <f t="shared" ref="D306:D313" si="182">SUM(B306:C306)</f>
        <v>85</v>
      </c>
      <c r="E306" s="5">
        <f t="shared" si="180"/>
        <v>1</v>
      </c>
      <c r="F306" s="5">
        <f t="shared" si="180"/>
        <v>1</v>
      </c>
      <c r="G306" s="5">
        <f t="shared" ref="G306:G313" si="183">SUM(E306:F306)</f>
        <v>2</v>
      </c>
      <c r="H306" s="5">
        <f t="shared" si="181"/>
        <v>0</v>
      </c>
      <c r="I306" s="5">
        <f t="shared" si="181"/>
        <v>0</v>
      </c>
      <c r="J306" s="5">
        <f t="shared" ref="J306:J313" si="184">SUM(H306:I306)</f>
        <v>0</v>
      </c>
      <c r="K306" s="5">
        <f t="shared" ref="K306:L313" si="185">+E306+B306+H306</f>
        <v>37</v>
      </c>
      <c r="L306" s="5">
        <f t="shared" si="185"/>
        <v>50</v>
      </c>
      <c r="M306" s="5">
        <f t="shared" ref="M306:M313" si="186">SUM(K306:L306)</f>
        <v>87</v>
      </c>
    </row>
    <row r="307" spans="1:13" x14ac:dyDescent="0.2">
      <c r="A307" s="2" t="s">
        <v>68</v>
      </c>
      <c r="B307" s="5">
        <f t="shared" si="179"/>
        <v>412</v>
      </c>
      <c r="C307" s="5">
        <f t="shared" si="179"/>
        <v>483</v>
      </c>
      <c r="D307" s="5">
        <f t="shared" si="182"/>
        <v>895</v>
      </c>
      <c r="E307" s="5">
        <f t="shared" si="180"/>
        <v>35</v>
      </c>
      <c r="F307" s="5">
        <f t="shared" si="180"/>
        <v>55</v>
      </c>
      <c r="G307" s="5">
        <f t="shared" si="183"/>
        <v>90</v>
      </c>
      <c r="H307" s="5">
        <f t="shared" si="181"/>
        <v>0</v>
      </c>
      <c r="I307" s="5">
        <f t="shared" si="181"/>
        <v>0</v>
      </c>
      <c r="J307" s="5">
        <f t="shared" si="184"/>
        <v>0</v>
      </c>
      <c r="K307" s="5">
        <f t="shared" si="185"/>
        <v>447</v>
      </c>
      <c r="L307" s="5">
        <f t="shared" si="185"/>
        <v>538</v>
      </c>
      <c r="M307" s="5">
        <f t="shared" si="186"/>
        <v>985</v>
      </c>
    </row>
    <row r="308" spans="1:13" x14ac:dyDescent="0.2">
      <c r="A308" s="2" t="s">
        <v>69</v>
      </c>
      <c r="B308" s="5">
        <f t="shared" si="179"/>
        <v>379</v>
      </c>
      <c r="C308" s="5">
        <f t="shared" si="179"/>
        <v>380</v>
      </c>
      <c r="D308" s="5">
        <f t="shared" si="182"/>
        <v>759</v>
      </c>
      <c r="E308" s="5">
        <f t="shared" si="180"/>
        <v>337</v>
      </c>
      <c r="F308" s="5">
        <f t="shared" si="180"/>
        <v>409</v>
      </c>
      <c r="G308" s="5">
        <f t="shared" si="183"/>
        <v>746</v>
      </c>
      <c r="H308" s="5">
        <f t="shared" si="181"/>
        <v>29</v>
      </c>
      <c r="I308" s="5">
        <f t="shared" si="181"/>
        <v>46</v>
      </c>
      <c r="J308" s="5">
        <f t="shared" si="184"/>
        <v>75</v>
      </c>
      <c r="K308" s="5">
        <f t="shared" si="185"/>
        <v>745</v>
      </c>
      <c r="L308" s="5">
        <f t="shared" si="185"/>
        <v>835</v>
      </c>
      <c r="M308" s="5">
        <f t="shared" si="186"/>
        <v>1580</v>
      </c>
    </row>
    <row r="309" spans="1:13" x14ac:dyDescent="0.2">
      <c r="A309" s="2" t="s">
        <v>70</v>
      </c>
      <c r="B309" s="5">
        <f t="shared" si="179"/>
        <v>266</v>
      </c>
      <c r="C309" s="5">
        <f t="shared" si="179"/>
        <v>211</v>
      </c>
      <c r="D309" s="5">
        <f t="shared" si="182"/>
        <v>477</v>
      </c>
      <c r="E309" s="5">
        <f t="shared" si="180"/>
        <v>317</v>
      </c>
      <c r="F309" s="5">
        <f t="shared" si="180"/>
        <v>350</v>
      </c>
      <c r="G309" s="5">
        <f t="shared" si="183"/>
        <v>667</v>
      </c>
      <c r="H309" s="5">
        <f t="shared" si="181"/>
        <v>306</v>
      </c>
      <c r="I309" s="5">
        <f t="shared" si="181"/>
        <v>397</v>
      </c>
      <c r="J309" s="5">
        <f t="shared" si="184"/>
        <v>703</v>
      </c>
      <c r="K309" s="5">
        <f t="shared" si="185"/>
        <v>889</v>
      </c>
      <c r="L309" s="5">
        <f t="shared" si="185"/>
        <v>958</v>
      </c>
      <c r="M309" s="5">
        <f t="shared" si="186"/>
        <v>1847</v>
      </c>
    </row>
    <row r="310" spans="1:13" x14ac:dyDescent="0.2">
      <c r="A310" s="2" t="s">
        <v>71</v>
      </c>
      <c r="B310" s="5">
        <f t="shared" si="179"/>
        <v>143</v>
      </c>
      <c r="C310" s="5">
        <f t="shared" si="179"/>
        <v>100</v>
      </c>
      <c r="D310" s="5">
        <f t="shared" si="182"/>
        <v>243</v>
      </c>
      <c r="E310" s="5">
        <f t="shared" si="180"/>
        <v>215</v>
      </c>
      <c r="F310" s="5">
        <f t="shared" si="180"/>
        <v>197</v>
      </c>
      <c r="G310" s="5">
        <f t="shared" si="183"/>
        <v>412</v>
      </c>
      <c r="H310" s="5">
        <f t="shared" si="181"/>
        <v>347</v>
      </c>
      <c r="I310" s="5">
        <f t="shared" si="181"/>
        <v>361</v>
      </c>
      <c r="J310" s="5">
        <f t="shared" si="184"/>
        <v>708</v>
      </c>
      <c r="K310" s="5">
        <f t="shared" si="185"/>
        <v>705</v>
      </c>
      <c r="L310" s="5">
        <f t="shared" si="185"/>
        <v>658</v>
      </c>
      <c r="M310" s="5">
        <f t="shared" si="186"/>
        <v>1363</v>
      </c>
    </row>
    <row r="311" spans="1:13" x14ac:dyDescent="0.2">
      <c r="A311" s="2" t="s">
        <v>72</v>
      </c>
      <c r="B311" s="5">
        <f t="shared" si="179"/>
        <v>69</v>
      </c>
      <c r="C311" s="5">
        <f t="shared" si="179"/>
        <v>59</v>
      </c>
      <c r="D311" s="5">
        <f t="shared" si="182"/>
        <v>128</v>
      </c>
      <c r="E311" s="5">
        <f t="shared" si="180"/>
        <v>117</v>
      </c>
      <c r="F311" s="5">
        <f t="shared" si="180"/>
        <v>75</v>
      </c>
      <c r="G311" s="5">
        <f t="shared" si="183"/>
        <v>192</v>
      </c>
      <c r="H311" s="5">
        <f t="shared" si="181"/>
        <v>211</v>
      </c>
      <c r="I311" s="5">
        <f t="shared" si="181"/>
        <v>158</v>
      </c>
      <c r="J311" s="5">
        <f t="shared" si="184"/>
        <v>369</v>
      </c>
      <c r="K311" s="5">
        <f t="shared" si="185"/>
        <v>397</v>
      </c>
      <c r="L311" s="5">
        <f t="shared" si="185"/>
        <v>292</v>
      </c>
      <c r="M311" s="5">
        <f t="shared" si="186"/>
        <v>689</v>
      </c>
    </row>
    <row r="312" spans="1:13" x14ac:dyDescent="0.2">
      <c r="A312" s="2" t="s">
        <v>73</v>
      </c>
      <c r="B312" s="5">
        <f t="shared" si="179"/>
        <v>42</v>
      </c>
      <c r="C312" s="5">
        <f t="shared" si="179"/>
        <v>24</v>
      </c>
      <c r="D312" s="5">
        <f t="shared" si="182"/>
        <v>66</v>
      </c>
      <c r="E312" s="5">
        <f t="shared" si="180"/>
        <v>66</v>
      </c>
      <c r="F312" s="5">
        <f t="shared" si="180"/>
        <v>44</v>
      </c>
      <c r="G312" s="5">
        <f t="shared" si="183"/>
        <v>110</v>
      </c>
      <c r="H312" s="5">
        <f t="shared" si="181"/>
        <v>121</v>
      </c>
      <c r="I312" s="5">
        <f t="shared" si="181"/>
        <v>62</v>
      </c>
      <c r="J312" s="5">
        <f t="shared" si="184"/>
        <v>183</v>
      </c>
      <c r="K312" s="5">
        <f t="shared" si="185"/>
        <v>229</v>
      </c>
      <c r="L312" s="5">
        <f t="shared" si="185"/>
        <v>130</v>
      </c>
      <c r="M312" s="5">
        <f t="shared" si="186"/>
        <v>359</v>
      </c>
    </row>
    <row r="313" spans="1:13" x14ac:dyDescent="0.2">
      <c r="A313" s="2" t="s">
        <v>74</v>
      </c>
      <c r="B313" s="5">
        <f t="shared" si="179"/>
        <v>51</v>
      </c>
      <c r="C313" s="5">
        <f t="shared" si="179"/>
        <v>51</v>
      </c>
      <c r="D313" s="5">
        <f t="shared" si="182"/>
        <v>102</v>
      </c>
      <c r="E313" s="5">
        <f t="shared" si="180"/>
        <v>47</v>
      </c>
      <c r="F313" s="5">
        <f t="shared" si="180"/>
        <v>29</v>
      </c>
      <c r="G313" s="5">
        <f t="shared" si="183"/>
        <v>76</v>
      </c>
      <c r="H313" s="5">
        <f t="shared" si="181"/>
        <v>104</v>
      </c>
      <c r="I313" s="5">
        <f t="shared" si="181"/>
        <v>61</v>
      </c>
      <c r="J313" s="5">
        <f t="shared" si="184"/>
        <v>165</v>
      </c>
      <c r="K313" s="5">
        <f t="shared" si="185"/>
        <v>202</v>
      </c>
      <c r="L313" s="5">
        <f t="shared" si="185"/>
        <v>141</v>
      </c>
      <c r="M313" s="5">
        <f t="shared" si="186"/>
        <v>343</v>
      </c>
    </row>
    <row r="315" spans="1:13" x14ac:dyDescent="0.2">
      <c r="A315" s="21" t="s">
        <v>26</v>
      </c>
      <c r="B315" s="5"/>
      <c r="C315" s="5"/>
      <c r="D315" s="5"/>
      <c r="E315" s="5"/>
      <c r="F315" s="5"/>
      <c r="G315" s="5"/>
      <c r="H315" s="5"/>
      <c r="I315" s="5"/>
      <c r="J315" s="5"/>
      <c r="K315" s="2"/>
      <c r="L315" s="2"/>
      <c r="M315" s="2"/>
    </row>
    <row r="316" spans="1:13" x14ac:dyDescent="0.2">
      <c r="A316" s="2" t="s">
        <v>13</v>
      </c>
      <c r="B316" s="5">
        <f t="shared" ref="B316:J316" si="187">SUM(B317:B325)</f>
        <v>1213</v>
      </c>
      <c r="C316" s="5">
        <f t="shared" si="187"/>
        <v>1094</v>
      </c>
      <c r="D316" s="5">
        <f>SUM(D317:D325)</f>
        <v>2307</v>
      </c>
      <c r="E316" s="5">
        <f t="shared" si="187"/>
        <v>1013</v>
      </c>
      <c r="F316" s="5">
        <f t="shared" si="187"/>
        <v>1023</v>
      </c>
      <c r="G316" s="5">
        <f>SUM(G317:G325)</f>
        <v>2036</v>
      </c>
      <c r="H316" s="5">
        <f t="shared" si="187"/>
        <v>919</v>
      </c>
      <c r="I316" s="5">
        <f t="shared" si="187"/>
        <v>1018</v>
      </c>
      <c r="J316" s="5">
        <f t="shared" si="187"/>
        <v>1937</v>
      </c>
      <c r="K316" s="5">
        <f>SUM(K317:K325)</f>
        <v>3145</v>
      </c>
      <c r="L316" s="5">
        <f>SUM(L317:L325)</f>
        <v>3135</v>
      </c>
      <c r="M316" s="5">
        <f>SUM(M317:M325)</f>
        <v>6280</v>
      </c>
    </row>
    <row r="317" spans="1:13" x14ac:dyDescent="0.2">
      <c r="A317" s="2" t="s">
        <v>75</v>
      </c>
      <c r="B317" s="5">
        <v>0</v>
      </c>
      <c r="C317" s="5">
        <v>0</v>
      </c>
      <c r="D317" s="5">
        <f>SUM(B317:C317)</f>
        <v>0</v>
      </c>
      <c r="E317" s="5">
        <v>0</v>
      </c>
      <c r="F317" s="5">
        <v>0</v>
      </c>
      <c r="G317" s="5">
        <f>SUM(E317:F317)</f>
        <v>0</v>
      </c>
      <c r="H317" s="5">
        <v>0</v>
      </c>
      <c r="I317" s="5">
        <v>0</v>
      </c>
      <c r="J317" s="5">
        <f>SUM(H317:I317)</f>
        <v>0</v>
      </c>
      <c r="K317" s="5">
        <f>+E317+B317+H317</f>
        <v>0</v>
      </c>
      <c r="L317" s="5">
        <f>+F317+C317+I317</f>
        <v>0</v>
      </c>
      <c r="M317" s="5">
        <f>SUM(K317:L317)</f>
        <v>0</v>
      </c>
    </row>
    <row r="318" spans="1:13" x14ac:dyDescent="0.2">
      <c r="A318" s="2" t="s">
        <v>67</v>
      </c>
      <c r="B318" s="5">
        <v>60</v>
      </c>
      <c r="C318" s="5">
        <v>58</v>
      </c>
      <c r="D318" s="5">
        <f t="shared" ref="D318:D325" si="188">SUM(B318:C318)</f>
        <v>118</v>
      </c>
      <c r="E318" s="5">
        <v>0</v>
      </c>
      <c r="F318" s="5">
        <v>0</v>
      </c>
      <c r="G318" s="5">
        <f t="shared" ref="G318:G325" si="189">SUM(E318:F318)</f>
        <v>0</v>
      </c>
      <c r="H318" s="5">
        <v>0</v>
      </c>
      <c r="I318" s="5">
        <v>0</v>
      </c>
      <c r="J318" s="5">
        <f t="shared" ref="J318:J325" si="190">SUM(H318:I318)</f>
        <v>0</v>
      </c>
      <c r="K318" s="5">
        <f t="shared" ref="K318:L325" si="191">+E318+B318+H318</f>
        <v>60</v>
      </c>
      <c r="L318" s="5">
        <f t="shared" si="191"/>
        <v>58</v>
      </c>
      <c r="M318" s="5">
        <f t="shared" ref="M318:M325" si="192">SUM(K318:L318)</f>
        <v>118</v>
      </c>
    </row>
    <row r="319" spans="1:13" x14ac:dyDescent="0.2">
      <c r="A319" s="2" t="s">
        <v>68</v>
      </c>
      <c r="B319" s="5">
        <v>470</v>
      </c>
      <c r="C319" s="5">
        <v>530</v>
      </c>
      <c r="D319" s="5">
        <f t="shared" si="188"/>
        <v>1000</v>
      </c>
      <c r="E319" s="5">
        <v>41</v>
      </c>
      <c r="F319" s="5">
        <v>51</v>
      </c>
      <c r="G319" s="5">
        <f t="shared" si="189"/>
        <v>92</v>
      </c>
      <c r="H319" s="5">
        <v>2</v>
      </c>
      <c r="I319" s="5">
        <v>4</v>
      </c>
      <c r="J319" s="5">
        <f t="shared" si="190"/>
        <v>6</v>
      </c>
      <c r="K319" s="5">
        <f t="shared" si="191"/>
        <v>513</v>
      </c>
      <c r="L319" s="5">
        <f t="shared" si="191"/>
        <v>585</v>
      </c>
      <c r="M319" s="5">
        <f t="shared" si="192"/>
        <v>1098</v>
      </c>
    </row>
    <row r="320" spans="1:13" x14ac:dyDescent="0.2">
      <c r="A320" s="2" t="s">
        <v>69</v>
      </c>
      <c r="B320" s="5">
        <v>314</v>
      </c>
      <c r="C320" s="5">
        <v>291</v>
      </c>
      <c r="D320" s="5">
        <f t="shared" si="188"/>
        <v>605</v>
      </c>
      <c r="E320" s="5">
        <v>383</v>
      </c>
      <c r="F320" s="5">
        <v>463</v>
      </c>
      <c r="G320" s="5">
        <f t="shared" si="189"/>
        <v>846</v>
      </c>
      <c r="H320" s="5">
        <v>33</v>
      </c>
      <c r="I320" s="5">
        <v>43</v>
      </c>
      <c r="J320" s="5">
        <f t="shared" si="190"/>
        <v>76</v>
      </c>
      <c r="K320" s="5">
        <f t="shared" si="191"/>
        <v>730</v>
      </c>
      <c r="L320" s="5">
        <f t="shared" si="191"/>
        <v>797</v>
      </c>
      <c r="M320" s="5">
        <f t="shared" si="192"/>
        <v>1527</v>
      </c>
    </row>
    <row r="321" spans="1:13" x14ac:dyDescent="0.2">
      <c r="A321" s="2" t="s">
        <v>70</v>
      </c>
      <c r="B321" s="5">
        <v>202</v>
      </c>
      <c r="C321" s="5">
        <v>115</v>
      </c>
      <c r="D321" s="5">
        <f t="shared" si="188"/>
        <v>317</v>
      </c>
      <c r="E321" s="5">
        <v>297</v>
      </c>
      <c r="F321" s="5">
        <v>272</v>
      </c>
      <c r="G321" s="5">
        <f t="shared" si="189"/>
        <v>569</v>
      </c>
      <c r="H321" s="5">
        <v>360</v>
      </c>
      <c r="I321" s="5">
        <v>459</v>
      </c>
      <c r="J321" s="5">
        <f t="shared" si="190"/>
        <v>819</v>
      </c>
      <c r="K321" s="5">
        <f t="shared" si="191"/>
        <v>859</v>
      </c>
      <c r="L321" s="5">
        <f t="shared" si="191"/>
        <v>846</v>
      </c>
      <c r="M321" s="5">
        <f t="shared" si="192"/>
        <v>1705</v>
      </c>
    </row>
    <row r="322" spans="1:13" x14ac:dyDescent="0.2">
      <c r="A322" s="2" t="s">
        <v>71</v>
      </c>
      <c r="B322" s="5">
        <v>96</v>
      </c>
      <c r="C322" s="5">
        <v>50</v>
      </c>
      <c r="D322" s="5">
        <f t="shared" si="188"/>
        <v>146</v>
      </c>
      <c r="E322" s="5">
        <v>145</v>
      </c>
      <c r="F322" s="5">
        <v>132</v>
      </c>
      <c r="G322" s="5">
        <f t="shared" si="189"/>
        <v>277</v>
      </c>
      <c r="H322" s="5">
        <v>272</v>
      </c>
      <c r="I322" s="5">
        <v>342</v>
      </c>
      <c r="J322" s="5">
        <f t="shared" si="190"/>
        <v>614</v>
      </c>
      <c r="K322" s="5">
        <f t="shared" si="191"/>
        <v>513</v>
      </c>
      <c r="L322" s="5">
        <f t="shared" si="191"/>
        <v>524</v>
      </c>
      <c r="M322" s="5">
        <f t="shared" si="192"/>
        <v>1037</v>
      </c>
    </row>
    <row r="323" spans="1:13" x14ac:dyDescent="0.2">
      <c r="A323" s="2" t="s">
        <v>72</v>
      </c>
      <c r="B323" s="5">
        <v>39</v>
      </c>
      <c r="C323" s="5">
        <v>21</v>
      </c>
      <c r="D323" s="5">
        <f t="shared" si="188"/>
        <v>60</v>
      </c>
      <c r="E323" s="5">
        <v>78</v>
      </c>
      <c r="F323" s="5">
        <v>70</v>
      </c>
      <c r="G323" s="5">
        <f t="shared" si="189"/>
        <v>148</v>
      </c>
      <c r="H323" s="5">
        <v>140</v>
      </c>
      <c r="I323" s="5">
        <v>105</v>
      </c>
      <c r="J323" s="5">
        <f t="shared" si="190"/>
        <v>245</v>
      </c>
      <c r="K323" s="5">
        <f t="shared" si="191"/>
        <v>257</v>
      </c>
      <c r="L323" s="5">
        <f t="shared" si="191"/>
        <v>196</v>
      </c>
      <c r="M323" s="5">
        <f t="shared" si="192"/>
        <v>453</v>
      </c>
    </row>
    <row r="324" spans="1:13" x14ac:dyDescent="0.2">
      <c r="A324" s="2" t="s">
        <v>73</v>
      </c>
      <c r="B324" s="5">
        <v>15</v>
      </c>
      <c r="C324" s="5">
        <v>9</v>
      </c>
      <c r="D324" s="5">
        <f t="shared" si="188"/>
        <v>24</v>
      </c>
      <c r="E324" s="5">
        <v>33</v>
      </c>
      <c r="F324" s="5">
        <v>14</v>
      </c>
      <c r="G324" s="5">
        <f t="shared" si="189"/>
        <v>47</v>
      </c>
      <c r="H324" s="5">
        <v>69</v>
      </c>
      <c r="I324" s="5">
        <v>44</v>
      </c>
      <c r="J324" s="5">
        <f t="shared" si="190"/>
        <v>113</v>
      </c>
      <c r="K324" s="5">
        <f t="shared" si="191"/>
        <v>117</v>
      </c>
      <c r="L324" s="5">
        <f t="shared" si="191"/>
        <v>67</v>
      </c>
      <c r="M324" s="5">
        <f t="shared" si="192"/>
        <v>184</v>
      </c>
    </row>
    <row r="325" spans="1:13" x14ac:dyDescent="0.2">
      <c r="A325" s="2" t="s">
        <v>74</v>
      </c>
      <c r="B325" s="5">
        <v>17</v>
      </c>
      <c r="C325" s="5">
        <v>20</v>
      </c>
      <c r="D325" s="5">
        <f t="shared" si="188"/>
        <v>37</v>
      </c>
      <c r="E325" s="5">
        <v>36</v>
      </c>
      <c r="F325" s="5">
        <v>21</v>
      </c>
      <c r="G325" s="5">
        <f t="shared" si="189"/>
        <v>57</v>
      </c>
      <c r="H325" s="5">
        <v>43</v>
      </c>
      <c r="I325" s="5">
        <v>21</v>
      </c>
      <c r="J325" s="5">
        <f t="shared" si="190"/>
        <v>64</v>
      </c>
      <c r="K325" s="5">
        <f t="shared" si="191"/>
        <v>96</v>
      </c>
      <c r="L325" s="5">
        <f t="shared" si="191"/>
        <v>62</v>
      </c>
      <c r="M325" s="5">
        <f t="shared" si="192"/>
        <v>158</v>
      </c>
    </row>
    <row r="326" spans="1:13" x14ac:dyDescent="0.2">
      <c r="A326" s="2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</row>
    <row r="327" spans="1:13" x14ac:dyDescent="0.2">
      <c r="A327" s="2" t="s">
        <v>17</v>
      </c>
      <c r="B327" s="5">
        <f t="shared" ref="B327:J327" si="193">SUM(B328:B336)</f>
        <v>1536</v>
      </c>
      <c r="C327" s="5">
        <f t="shared" si="193"/>
        <v>1238</v>
      </c>
      <c r="D327" s="5">
        <f t="shared" si="193"/>
        <v>2774</v>
      </c>
      <c r="E327" s="5">
        <f t="shared" si="193"/>
        <v>1355</v>
      </c>
      <c r="F327" s="5">
        <f t="shared" si="193"/>
        <v>1078</v>
      </c>
      <c r="G327" s="5">
        <f t="shared" si="193"/>
        <v>2433</v>
      </c>
      <c r="H327" s="5">
        <f t="shared" si="193"/>
        <v>1127</v>
      </c>
      <c r="I327" s="5">
        <f t="shared" si="193"/>
        <v>898</v>
      </c>
      <c r="J327" s="5">
        <f t="shared" si="193"/>
        <v>2025</v>
      </c>
      <c r="K327" s="5">
        <f>SUM(K328:K336)</f>
        <v>4018</v>
      </c>
      <c r="L327" s="5">
        <f>SUM(L328:L336)</f>
        <v>3214</v>
      </c>
      <c r="M327" s="5">
        <f>SUM(M328:M336)</f>
        <v>7232</v>
      </c>
    </row>
    <row r="328" spans="1:13" x14ac:dyDescent="0.2">
      <c r="A328" s="2" t="s">
        <v>75</v>
      </c>
      <c r="B328" s="5">
        <v>0</v>
      </c>
      <c r="C328" s="5">
        <v>1</v>
      </c>
      <c r="D328" s="5">
        <f>SUM(B328:C328)</f>
        <v>1</v>
      </c>
      <c r="E328" s="5">
        <v>0</v>
      </c>
      <c r="F328" s="5">
        <v>0</v>
      </c>
      <c r="G328" s="5">
        <f>SUM(E328:F328)</f>
        <v>0</v>
      </c>
      <c r="H328" s="5">
        <v>0</v>
      </c>
      <c r="I328" s="5">
        <v>0</v>
      </c>
      <c r="J328" s="5">
        <f>SUM(H328:I328)</f>
        <v>0</v>
      </c>
      <c r="K328" s="5">
        <f>+E328+B328+H328</f>
        <v>0</v>
      </c>
      <c r="L328" s="5">
        <f>+F328+C328+I328</f>
        <v>1</v>
      </c>
      <c r="M328" s="5">
        <f>SUM(K328:L328)</f>
        <v>1</v>
      </c>
    </row>
    <row r="329" spans="1:13" x14ac:dyDescent="0.2">
      <c r="A329" s="2" t="s">
        <v>67</v>
      </c>
      <c r="B329" s="5">
        <v>32</v>
      </c>
      <c r="C329" s="5">
        <v>38</v>
      </c>
      <c r="D329" s="5">
        <f t="shared" ref="D329:D336" si="194">SUM(B329:C329)</f>
        <v>70</v>
      </c>
      <c r="E329" s="5">
        <v>0</v>
      </c>
      <c r="F329" s="5">
        <v>0</v>
      </c>
      <c r="G329" s="5">
        <f t="shared" ref="G329:G336" si="195">SUM(E329:F329)</f>
        <v>0</v>
      </c>
      <c r="H329" s="5">
        <v>0</v>
      </c>
      <c r="I329" s="5">
        <v>0</v>
      </c>
      <c r="J329" s="5">
        <f t="shared" ref="J329:J336" si="196">SUM(H329:I329)</f>
        <v>0</v>
      </c>
      <c r="K329" s="5">
        <f t="shared" ref="K329:L336" si="197">+E329+B329+H329</f>
        <v>32</v>
      </c>
      <c r="L329" s="5">
        <f t="shared" si="197"/>
        <v>38</v>
      </c>
      <c r="M329" s="5">
        <f t="shared" ref="M329:M336" si="198">SUM(K329:L329)</f>
        <v>70</v>
      </c>
    </row>
    <row r="330" spans="1:13" x14ac:dyDescent="0.2">
      <c r="A330" s="2" t="s">
        <v>68</v>
      </c>
      <c r="B330" s="5">
        <v>445</v>
      </c>
      <c r="C330" s="5">
        <v>505</v>
      </c>
      <c r="D330" s="5">
        <f t="shared" si="194"/>
        <v>950</v>
      </c>
      <c r="E330" s="5">
        <v>13</v>
      </c>
      <c r="F330" s="5">
        <v>27</v>
      </c>
      <c r="G330" s="5">
        <f t="shared" si="195"/>
        <v>40</v>
      </c>
      <c r="H330" s="5">
        <v>0</v>
      </c>
      <c r="I330" s="5">
        <v>0</v>
      </c>
      <c r="J330" s="5">
        <f t="shared" si="196"/>
        <v>0</v>
      </c>
      <c r="K330" s="5">
        <f t="shared" si="197"/>
        <v>458</v>
      </c>
      <c r="L330" s="5">
        <f t="shared" si="197"/>
        <v>532</v>
      </c>
      <c r="M330" s="5">
        <f t="shared" si="198"/>
        <v>990</v>
      </c>
    </row>
    <row r="331" spans="1:13" x14ac:dyDescent="0.2">
      <c r="A331" s="2" t="s">
        <v>69</v>
      </c>
      <c r="B331" s="5">
        <v>440</v>
      </c>
      <c r="C331" s="5">
        <v>367</v>
      </c>
      <c r="D331" s="5">
        <f t="shared" si="194"/>
        <v>807</v>
      </c>
      <c r="E331" s="5">
        <v>347</v>
      </c>
      <c r="F331" s="5">
        <v>363</v>
      </c>
      <c r="G331" s="5">
        <f t="shared" si="195"/>
        <v>710</v>
      </c>
      <c r="H331" s="5">
        <v>17</v>
      </c>
      <c r="I331" s="5">
        <v>25</v>
      </c>
      <c r="J331" s="5">
        <f t="shared" si="196"/>
        <v>42</v>
      </c>
      <c r="K331" s="5">
        <f t="shared" si="197"/>
        <v>804</v>
      </c>
      <c r="L331" s="5">
        <f t="shared" si="197"/>
        <v>755</v>
      </c>
      <c r="M331" s="5">
        <f t="shared" si="198"/>
        <v>1559</v>
      </c>
    </row>
    <row r="332" spans="1:13" x14ac:dyDescent="0.2">
      <c r="A332" s="2" t="s">
        <v>70</v>
      </c>
      <c r="B332" s="5">
        <v>264</v>
      </c>
      <c r="C332" s="5">
        <v>168</v>
      </c>
      <c r="D332" s="5">
        <f t="shared" si="194"/>
        <v>432</v>
      </c>
      <c r="E332" s="5">
        <v>404</v>
      </c>
      <c r="F332" s="5">
        <v>341</v>
      </c>
      <c r="G332" s="5">
        <f t="shared" si="195"/>
        <v>745</v>
      </c>
      <c r="H332" s="5">
        <v>299</v>
      </c>
      <c r="I332" s="5">
        <v>322</v>
      </c>
      <c r="J332" s="5">
        <f t="shared" si="196"/>
        <v>621</v>
      </c>
      <c r="K332" s="5">
        <f t="shared" si="197"/>
        <v>967</v>
      </c>
      <c r="L332" s="5">
        <f t="shared" si="197"/>
        <v>831</v>
      </c>
      <c r="M332" s="5">
        <f t="shared" si="198"/>
        <v>1798</v>
      </c>
    </row>
    <row r="333" spans="1:13" x14ac:dyDescent="0.2">
      <c r="A333" s="2" t="s">
        <v>71</v>
      </c>
      <c r="B333" s="5">
        <v>138</v>
      </c>
      <c r="C333" s="5">
        <v>71</v>
      </c>
      <c r="D333" s="5">
        <f t="shared" si="194"/>
        <v>209</v>
      </c>
      <c r="E333" s="5">
        <v>246</v>
      </c>
      <c r="F333" s="5">
        <v>163</v>
      </c>
      <c r="G333" s="5">
        <f t="shared" si="195"/>
        <v>409</v>
      </c>
      <c r="H333" s="5">
        <v>350</v>
      </c>
      <c r="I333" s="5">
        <v>297</v>
      </c>
      <c r="J333" s="5">
        <f t="shared" si="196"/>
        <v>647</v>
      </c>
      <c r="K333" s="5">
        <f t="shared" si="197"/>
        <v>734</v>
      </c>
      <c r="L333" s="5">
        <f t="shared" si="197"/>
        <v>531</v>
      </c>
      <c r="M333" s="5">
        <f t="shared" si="198"/>
        <v>1265</v>
      </c>
    </row>
    <row r="334" spans="1:13" x14ac:dyDescent="0.2">
      <c r="A334" s="2" t="s">
        <v>72</v>
      </c>
      <c r="B334" s="5">
        <v>84</v>
      </c>
      <c r="C334" s="5">
        <v>29</v>
      </c>
      <c r="D334" s="5">
        <f t="shared" si="194"/>
        <v>113</v>
      </c>
      <c r="E334" s="5">
        <v>160</v>
      </c>
      <c r="F334" s="5">
        <v>77</v>
      </c>
      <c r="G334" s="5">
        <f t="shared" si="195"/>
        <v>237</v>
      </c>
      <c r="H334" s="5">
        <v>224</v>
      </c>
      <c r="I334" s="5">
        <v>143</v>
      </c>
      <c r="J334" s="5">
        <f t="shared" si="196"/>
        <v>367</v>
      </c>
      <c r="K334" s="5">
        <f t="shared" si="197"/>
        <v>468</v>
      </c>
      <c r="L334" s="5">
        <f t="shared" si="197"/>
        <v>249</v>
      </c>
      <c r="M334" s="5">
        <f t="shared" si="198"/>
        <v>717</v>
      </c>
    </row>
    <row r="335" spans="1:13" x14ac:dyDescent="0.2">
      <c r="A335" s="2" t="s">
        <v>73</v>
      </c>
      <c r="B335" s="5">
        <v>46</v>
      </c>
      <c r="C335" s="5">
        <v>24</v>
      </c>
      <c r="D335" s="5">
        <f t="shared" si="194"/>
        <v>70</v>
      </c>
      <c r="E335" s="5">
        <v>81</v>
      </c>
      <c r="F335" s="5">
        <v>48</v>
      </c>
      <c r="G335" s="5">
        <f t="shared" si="195"/>
        <v>129</v>
      </c>
      <c r="H335" s="5">
        <v>130</v>
      </c>
      <c r="I335" s="5">
        <v>53</v>
      </c>
      <c r="J335" s="5">
        <f t="shared" si="196"/>
        <v>183</v>
      </c>
      <c r="K335" s="5">
        <f t="shared" si="197"/>
        <v>257</v>
      </c>
      <c r="L335" s="5">
        <f t="shared" si="197"/>
        <v>125</v>
      </c>
      <c r="M335" s="5">
        <f t="shared" si="198"/>
        <v>382</v>
      </c>
    </row>
    <row r="336" spans="1:13" x14ac:dyDescent="0.2">
      <c r="A336" s="2" t="s">
        <v>74</v>
      </c>
      <c r="B336" s="5">
        <v>87</v>
      </c>
      <c r="C336" s="5">
        <v>35</v>
      </c>
      <c r="D336" s="5">
        <f t="shared" si="194"/>
        <v>122</v>
      </c>
      <c r="E336" s="5">
        <v>104</v>
      </c>
      <c r="F336" s="5">
        <v>59</v>
      </c>
      <c r="G336" s="5">
        <f t="shared" si="195"/>
        <v>163</v>
      </c>
      <c r="H336" s="5">
        <v>107</v>
      </c>
      <c r="I336" s="5">
        <v>58</v>
      </c>
      <c r="J336" s="5">
        <f t="shared" si="196"/>
        <v>165</v>
      </c>
      <c r="K336" s="5">
        <f t="shared" si="197"/>
        <v>298</v>
      </c>
      <c r="L336" s="5">
        <f t="shared" si="197"/>
        <v>152</v>
      </c>
      <c r="M336" s="5">
        <f t="shared" si="198"/>
        <v>450</v>
      </c>
    </row>
    <row r="337" spans="1:13" x14ac:dyDescent="0.2">
      <c r="A337" s="2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</row>
    <row r="338" spans="1:13" x14ac:dyDescent="0.2">
      <c r="A338" s="2" t="s">
        <v>8</v>
      </c>
      <c r="B338" s="5">
        <f t="shared" ref="B338:M338" si="199">SUM(B339:B347)</f>
        <v>2749</v>
      </c>
      <c r="C338" s="5">
        <f t="shared" si="199"/>
        <v>2332</v>
      </c>
      <c r="D338" s="5">
        <f t="shared" si="199"/>
        <v>5081</v>
      </c>
      <c r="E338" s="5">
        <f t="shared" si="199"/>
        <v>2368</v>
      </c>
      <c r="F338" s="5">
        <f t="shared" si="199"/>
        <v>2101</v>
      </c>
      <c r="G338" s="5">
        <f t="shared" si="199"/>
        <v>4469</v>
      </c>
      <c r="H338" s="5">
        <f t="shared" si="199"/>
        <v>2046</v>
      </c>
      <c r="I338" s="5">
        <f t="shared" si="199"/>
        <v>1916</v>
      </c>
      <c r="J338" s="5">
        <f t="shared" si="199"/>
        <v>3962</v>
      </c>
      <c r="K338" s="5">
        <f t="shared" si="199"/>
        <v>7163</v>
      </c>
      <c r="L338" s="5">
        <f t="shared" si="199"/>
        <v>6349</v>
      </c>
      <c r="M338" s="5">
        <f t="shared" si="199"/>
        <v>13512</v>
      </c>
    </row>
    <row r="339" spans="1:13" x14ac:dyDescent="0.2">
      <c r="A339" s="2" t="s">
        <v>75</v>
      </c>
      <c r="B339" s="5">
        <f t="shared" ref="B339:C347" si="200">+B317+B328</f>
        <v>0</v>
      </c>
      <c r="C339" s="5">
        <f t="shared" si="200"/>
        <v>1</v>
      </c>
      <c r="D339" s="5">
        <f>SUM(B339:C339)</f>
        <v>1</v>
      </c>
      <c r="E339" s="5">
        <f t="shared" ref="E339:F347" si="201">+E317+E328</f>
        <v>0</v>
      </c>
      <c r="F339" s="5">
        <f t="shared" si="201"/>
        <v>0</v>
      </c>
      <c r="G339" s="5">
        <f>SUM(E339:F339)</f>
        <v>0</v>
      </c>
      <c r="H339" s="5">
        <f t="shared" ref="H339:I347" si="202">+H317+H328</f>
        <v>0</v>
      </c>
      <c r="I339" s="5">
        <f t="shared" si="202"/>
        <v>0</v>
      </c>
      <c r="J339" s="5">
        <f>SUM(H339:I339)</f>
        <v>0</v>
      </c>
      <c r="K339" s="5">
        <f>+E339+B339+H339</f>
        <v>0</v>
      </c>
      <c r="L339" s="5">
        <f>+F339+C339+I339</f>
        <v>1</v>
      </c>
      <c r="M339" s="5">
        <f>SUM(K339:L339)</f>
        <v>1</v>
      </c>
    </row>
    <row r="340" spans="1:13" x14ac:dyDescent="0.2">
      <c r="A340" s="2" t="s">
        <v>67</v>
      </c>
      <c r="B340" s="5">
        <f t="shared" si="200"/>
        <v>92</v>
      </c>
      <c r="C340" s="5">
        <f t="shared" si="200"/>
        <v>96</v>
      </c>
      <c r="D340" s="5">
        <f t="shared" ref="D340:D347" si="203">SUM(B340:C340)</f>
        <v>188</v>
      </c>
      <c r="E340" s="5">
        <f t="shared" si="201"/>
        <v>0</v>
      </c>
      <c r="F340" s="5">
        <f t="shared" si="201"/>
        <v>0</v>
      </c>
      <c r="G340" s="5">
        <f t="shared" ref="G340:G347" si="204">SUM(E340:F340)</f>
        <v>0</v>
      </c>
      <c r="H340" s="5">
        <f t="shared" si="202"/>
        <v>0</v>
      </c>
      <c r="I340" s="5">
        <f t="shared" si="202"/>
        <v>0</v>
      </c>
      <c r="J340" s="5">
        <f t="shared" ref="J340:J347" si="205">SUM(H340:I340)</f>
        <v>0</v>
      </c>
      <c r="K340" s="5">
        <f t="shared" ref="K340:L347" si="206">+E340+B340+H340</f>
        <v>92</v>
      </c>
      <c r="L340" s="5">
        <f t="shared" si="206"/>
        <v>96</v>
      </c>
      <c r="M340" s="5">
        <f t="shared" ref="M340:M347" si="207">SUM(K340:L340)</f>
        <v>188</v>
      </c>
    </row>
    <row r="341" spans="1:13" x14ac:dyDescent="0.2">
      <c r="A341" s="2" t="s">
        <v>68</v>
      </c>
      <c r="B341" s="5">
        <f t="shared" si="200"/>
        <v>915</v>
      </c>
      <c r="C341" s="5">
        <f t="shared" si="200"/>
        <v>1035</v>
      </c>
      <c r="D341" s="5">
        <f t="shared" si="203"/>
        <v>1950</v>
      </c>
      <c r="E341" s="5">
        <f t="shared" si="201"/>
        <v>54</v>
      </c>
      <c r="F341" s="5">
        <f t="shared" si="201"/>
        <v>78</v>
      </c>
      <c r="G341" s="5">
        <f t="shared" si="204"/>
        <v>132</v>
      </c>
      <c r="H341" s="5">
        <f t="shared" si="202"/>
        <v>2</v>
      </c>
      <c r="I341" s="5">
        <f t="shared" si="202"/>
        <v>4</v>
      </c>
      <c r="J341" s="5">
        <f t="shared" si="205"/>
        <v>6</v>
      </c>
      <c r="K341" s="5">
        <f t="shared" si="206"/>
        <v>971</v>
      </c>
      <c r="L341" s="5">
        <f t="shared" si="206"/>
        <v>1117</v>
      </c>
      <c r="M341" s="5">
        <f t="shared" si="207"/>
        <v>2088</v>
      </c>
    </row>
    <row r="342" spans="1:13" x14ac:dyDescent="0.2">
      <c r="A342" s="2" t="s">
        <v>69</v>
      </c>
      <c r="B342" s="5">
        <f t="shared" si="200"/>
        <v>754</v>
      </c>
      <c r="C342" s="5">
        <f t="shared" si="200"/>
        <v>658</v>
      </c>
      <c r="D342" s="5">
        <f t="shared" si="203"/>
        <v>1412</v>
      </c>
      <c r="E342" s="5">
        <f t="shared" si="201"/>
        <v>730</v>
      </c>
      <c r="F342" s="5">
        <f t="shared" si="201"/>
        <v>826</v>
      </c>
      <c r="G342" s="5">
        <f t="shared" si="204"/>
        <v>1556</v>
      </c>
      <c r="H342" s="5">
        <f t="shared" si="202"/>
        <v>50</v>
      </c>
      <c r="I342" s="5">
        <f t="shared" si="202"/>
        <v>68</v>
      </c>
      <c r="J342" s="5">
        <f t="shared" si="205"/>
        <v>118</v>
      </c>
      <c r="K342" s="5">
        <f t="shared" si="206"/>
        <v>1534</v>
      </c>
      <c r="L342" s="5">
        <f t="shared" si="206"/>
        <v>1552</v>
      </c>
      <c r="M342" s="5">
        <f t="shared" si="207"/>
        <v>3086</v>
      </c>
    </row>
    <row r="343" spans="1:13" x14ac:dyDescent="0.2">
      <c r="A343" s="2" t="s">
        <v>70</v>
      </c>
      <c r="B343" s="5">
        <f t="shared" si="200"/>
        <v>466</v>
      </c>
      <c r="C343" s="5">
        <f t="shared" si="200"/>
        <v>283</v>
      </c>
      <c r="D343" s="5">
        <f t="shared" si="203"/>
        <v>749</v>
      </c>
      <c r="E343" s="5">
        <f t="shared" si="201"/>
        <v>701</v>
      </c>
      <c r="F343" s="5">
        <f t="shared" si="201"/>
        <v>613</v>
      </c>
      <c r="G343" s="5">
        <f t="shared" si="204"/>
        <v>1314</v>
      </c>
      <c r="H343" s="5">
        <f t="shared" si="202"/>
        <v>659</v>
      </c>
      <c r="I343" s="5">
        <f t="shared" si="202"/>
        <v>781</v>
      </c>
      <c r="J343" s="5">
        <f t="shared" si="205"/>
        <v>1440</v>
      </c>
      <c r="K343" s="5">
        <f t="shared" si="206"/>
        <v>1826</v>
      </c>
      <c r="L343" s="5">
        <f t="shared" si="206"/>
        <v>1677</v>
      </c>
      <c r="M343" s="5">
        <f t="shared" si="207"/>
        <v>3503</v>
      </c>
    </row>
    <row r="344" spans="1:13" x14ac:dyDescent="0.2">
      <c r="A344" s="2" t="s">
        <v>71</v>
      </c>
      <c r="B344" s="5">
        <f t="shared" si="200"/>
        <v>234</v>
      </c>
      <c r="C344" s="5">
        <f t="shared" si="200"/>
        <v>121</v>
      </c>
      <c r="D344" s="5">
        <f t="shared" si="203"/>
        <v>355</v>
      </c>
      <c r="E344" s="5">
        <f t="shared" si="201"/>
        <v>391</v>
      </c>
      <c r="F344" s="5">
        <f t="shared" si="201"/>
        <v>295</v>
      </c>
      <c r="G344" s="5">
        <f t="shared" si="204"/>
        <v>686</v>
      </c>
      <c r="H344" s="5">
        <f t="shared" si="202"/>
        <v>622</v>
      </c>
      <c r="I344" s="5">
        <f t="shared" si="202"/>
        <v>639</v>
      </c>
      <c r="J344" s="5">
        <f t="shared" si="205"/>
        <v>1261</v>
      </c>
      <c r="K344" s="5">
        <f t="shared" si="206"/>
        <v>1247</v>
      </c>
      <c r="L344" s="5">
        <f t="shared" si="206"/>
        <v>1055</v>
      </c>
      <c r="M344" s="5">
        <f t="shared" si="207"/>
        <v>2302</v>
      </c>
    </row>
    <row r="345" spans="1:13" x14ac:dyDescent="0.2">
      <c r="A345" s="2" t="s">
        <v>72</v>
      </c>
      <c r="B345" s="5">
        <f t="shared" si="200"/>
        <v>123</v>
      </c>
      <c r="C345" s="5">
        <f t="shared" si="200"/>
        <v>50</v>
      </c>
      <c r="D345" s="5">
        <f t="shared" si="203"/>
        <v>173</v>
      </c>
      <c r="E345" s="5">
        <f t="shared" si="201"/>
        <v>238</v>
      </c>
      <c r="F345" s="5">
        <f t="shared" si="201"/>
        <v>147</v>
      </c>
      <c r="G345" s="5">
        <f t="shared" si="204"/>
        <v>385</v>
      </c>
      <c r="H345" s="5">
        <f t="shared" si="202"/>
        <v>364</v>
      </c>
      <c r="I345" s="5">
        <f t="shared" si="202"/>
        <v>248</v>
      </c>
      <c r="J345" s="5">
        <f t="shared" si="205"/>
        <v>612</v>
      </c>
      <c r="K345" s="5">
        <f t="shared" si="206"/>
        <v>725</v>
      </c>
      <c r="L345" s="5">
        <f t="shared" si="206"/>
        <v>445</v>
      </c>
      <c r="M345" s="5">
        <f t="shared" si="207"/>
        <v>1170</v>
      </c>
    </row>
    <row r="346" spans="1:13" x14ac:dyDescent="0.2">
      <c r="A346" s="2" t="s">
        <v>73</v>
      </c>
      <c r="B346" s="5">
        <f t="shared" si="200"/>
        <v>61</v>
      </c>
      <c r="C346" s="5">
        <f t="shared" si="200"/>
        <v>33</v>
      </c>
      <c r="D346" s="5">
        <f t="shared" si="203"/>
        <v>94</v>
      </c>
      <c r="E346" s="5">
        <f t="shared" si="201"/>
        <v>114</v>
      </c>
      <c r="F346" s="5">
        <f t="shared" si="201"/>
        <v>62</v>
      </c>
      <c r="G346" s="5">
        <f t="shared" si="204"/>
        <v>176</v>
      </c>
      <c r="H346" s="5">
        <f t="shared" si="202"/>
        <v>199</v>
      </c>
      <c r="I346" s="5">
        <f t="shared" si="202"/>
        <v>97</v>
      </c>
      <c r="J346" s="5">
        <f t="shared" si="205"/>
        <v>296</v>
      </c>
      <c r="K346" s="5">
        <f t="shared" si="206"/>
        <v>374</v>
      </c>
      <c r="L346" s="5">
        <f t="shared" si="206"/>
        <v>192</v>
      </c>
      <c r="M346" s="5">
        <f t="shared" si="207"/>
        <v>566</v>
      </c>
    </row>
    <row r="347" spans="1:13" x14ac:dyDescent="0.2">
      <c r="A347" s="2" t="s">
        <v>74</v>
      </c>
      <c r="B347" s="5">
        <f t="shared" si="200"/>
        <v>104</v>
      </c>
      <c r="C347" s="5">
        <f t="shared" si="200"/>
        <v>55</v>
      </c>
      <c r="D347" s="5">
        <f t="shared" si="203"/>
        <v>159</v>
      </c>
      <c r="E347" s="5">
        <f t="shared" si="201"/>
        <v>140</v>
      </c>
      <c r="F347" s="5">
        <f t="shared" si="201"/>
        <v>80</v>
      </c>
      <c r="G347" s="5">
        <f t="shared" si="204"/>
        <v>220</v>
      </c>
      <c r="H347" s="5">
        <f t="shared" si="202"/>
        <v>150</v>
      </c>
      <c r="I347" s="5">
        <f t="shared" si="202"/>
        <v>79</v>
      </c>
      <c r="J347" s="5">
        <f t="shared" si="205"/>
        <v>229</v>
      </c>
      <c r="K347" s="5">
        <f t="shared" si="206"/>
        <v>394</v>
      </c>
      <c r="L347" s="5">
        <f t="shared" si="206"/>
        <v>214</v>
      </c>
      <c r="M347" s="5">
        <f t="shared" si="207"/>
        <v>608</v>
      </c>
    </row>
    <row r="348" spans="1:13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</row>
    <row r="349" spans="1:13" x14ac:dyDescent="0.2">
      <c r="A349" s="21" t="s">
        <v>27</v>
      </c>
      <c r="B349" s="5"/>
      <c r="C349" s="5"/>
      <c r="D349" s="5"/>
      <c r="E349" s="5"/>
      <c r="F349" s="5"/>
      <c r="G349" s="5"/>
      <c r="H349" s="5"/>
      <c r="I349" s="5"/>
      <c r="J349" s="5"/>
      <c r="K349" s="2"/>
      <c r="L349" s="2"/>
      <c r="M349" s="2"/>
    </row>
    <row r="350" spans="1:13" x14ac:dyDescent="0.2">
      <c r="A350" s="2" t="s">
        <v>13</v>
      </c>
      <c r="B350" s="5">
        <f t="shared" ref="B350:J350" si="208">SUM(B351:B359)</f>
        <v>4209</v>
      </c>
      <c r="C350" s="5">
        <f t="shared" si="208"/>
        <v>4351</v>
      </c>
      <c r="D350" s="5">
        <f>SUM(D351:D359)</f>
        <v>8560</v>
      </c>
      <c r="E350" s="5">
        <f t="shared" si="208"/>
        <v>3555</v>
      </c>
      <c r="F350" s="5">
        <f t="shared" si="208"/>
        <v>3792</v>
      </c>
      <c r="G350" s="5">
        <f>SUM(G351:G359)</f>
        <v>7347</v>
      </c>
      <c r="H350" s="5">
        <f t="shared" si="208"/>
        <v>2973</v>
      </c>
      <c r="I350" s="5">
        <f t="shared" si="208"/>
        <v>3324</v>
      </c>
      <c r="J350" s="5">
        <f t="shared" si="208"/>
        <v>6297</v>
      </c>
      <c r="K350" s="5">
        <f>SUM(K351:K359)</f>
        <v>10737</v>
      </c>
      <c r="L350" s="5">
        <f>SUM(L351:L359)</f>
        <v>11467</v>
      </c>
      <c r="M350" s="5">
        <f>SUM(M351:M359)</f>
        <v>22204</v>
      </c>
    </row>
    <row r="351" spans="1:13" x14ac:dyDescent="0.2">
      <c r="A351" s="2" t="s">
        <v>75</v>
      </c>
      <c r="B351" s="5">
        <v>1</v>
      </c>
      <c r="C351" s="5">
        <v>4</v>
      </c>
      <c r="D351" s="5">
        <f>SUM(B351:C351)</f>
        <v>5</v>
      </c>
      <c r="E351" s="5">
        <v>0</v>
      </c>
      <c r="F351" s="5">
        <v>0</v>
      </c>
      <c r="G351" s="5">
        <f>SUM(E351:F351)</f>
        <v>0</v>
      </c>
      <c r="H351" s="5">
        <v>0</v>
      </c>
      <c r="I351" s="5">
        <v>0</v>
      </c>
      <c r="J351" s="5">
        <f>SUM(H351:I351)</f>
        <v>0</v>
      </c>
      <c r="K351" s="5">
        <f>+E351+B351+H351</f>
        <v>1</v>
      </c>
      <c r="L351" s="5">
        <f>+F351+C351+I351</f>
        <v>4</v>
      </c>
      <c r="M351" s="5">
        <f>SUM(K351:L351)</f>
        <v>5</v>
      </c>
    </row>
    <row r="352" spans="1:13" x14ac:dyDescent="0.2">
      <c r="A352" s="2" t="s">
        <v>67</v>
      </c>
      <c r="B352" s="5">
        <v>148</v>
      </c>
      <c r="C352" s="5">
        <v>190</v>
      </c>
      <c r="D352" s="5">
        <f t="shared" ref="D352:D359" si="209">SUM(B352:C352)</f>
        <v>338</v>
      </c>
      <c r="E352" s="5">
        <v>1</v>
      </c>
      <c r="F352" s="5">
        <v>2</v>
      </c>
      <c r="G352" s="5">
        <f t="shared" ref="G352:G359" si="210">SUM(E352:F352)</f>
        <v>3</v>
      </c>
      <c r="H352" s="5">
        <v>0</v>
      </c>
      <c r="I352" s="5">
        <v>0</v>
      </c>
      <c r="J352" s="5">
        <f t="shared" ref="J352:J359" si="211">SUM(H352:I352)</f>
        <v>0</v>
      </c>
      <c r="K352" s="5">
        <f t="shared" ref="K352:L359" si="212">+E352+B352+H352</f>
        <v>149</v>
      </c>
      <c r="L352" s="5">
        <f t="shared" si="212"/>
        <v>192</v>
      </c>
      <c r="M352" s="5">
        <f t="shared" ref="M352:M359" si="213">SUM(K352:L352)</f>
        <v>341</v>
      </c>
    </row>
    <row r="353" spans="1:13" x14ac:dyDescent="0.2">
      <c r="A353" s="2" t="s">
        <v>68</v>
      </c>
      <c r="B353" s="5">
        <v>1249</v>
      </c>
      <c r="C353" s="5">
        <v>1552</v>
      </c>
      <c r="D353" s="5">
        <f t="shared" si="209"/>
        <v>2801</v>
      </c>
      <c r="E353" s="5">
        <v>147</v>
      </c>
      <c r="F353" s="5">
        <v>179</v>
      </c>
      <c r="G353" s="5">
        <f t="shared" si="210"/>
        <v>326</v>
      </c>
      <c r="H353" s="5">
        <v>12</v>
      </c>
      <c r="I353" s="5">
        <v>16</v>
      </c>
      <c r="J353" s="5">
        <f t="shared" si="211"/>
        <v>28</v>
      </c>
      <c r="K353" s="5">
        <f t="shared" si="212"/>
        <v>1408</v>
      </c>
      <c r="L353" s="5">
        <f t="shared" si="212"/>
        <v>1747</v>
      </c>
      <c r="M353" s="5">
        <f t="shared" si="213"/>
        <v>3155</v>
      </c>
    </row>
    <row r="354" spans="1:13" x14ac:dyDescent="0.2">
      <c r="A354" s="2" t="s">
        <v>69</v>
      </c>
      <c r="B354" s="5">
        <v>1225</v>
      </c>
      <c r="C354" s="5">
        <v>1294</v>
      </c>
      <c r="D354" s="5">
        <f t="shared" si="209"/>
        <v>2519</v>
      </c>
      <c r="E354" s="5">
        <v>1130</v>
      </c>
      <c r="F354" s="5">
        <v>1378</v>
      </c>
      <c r="G354" s="5">
        <f t="shared" si="210"/>
        <v>2508</v>
      </c>
      <c r="H354" s="5">
        <v>164</v>
      </c>
      <c r="I354" s="5">
        <v>213</v>
      </c>
      <c r="J354" s="5">
        <f t="shared" si="211"/>
        <v>377</v>
      </c>
      <c r="K354" s="5">
        <f t="shared" si="212"/>
        <v>2519</v>
      </c>
      <c r="L354" s="5">
        <f t="shared" si="212"/>
        <v>2885</v>
      </c>
      <c r="M354" s="5">
        <f t="shared" si="213"/>
        <v>5404</v>
      </c>
    </row>
    <row r="355" spans="1:13" x14ac:dyDescent="0.2">
      <c r="A355" s="2" t="s">
        <v>70</v>
      </c>
      <c r="B355" s="5">
        <v>749</v>
      </c>
      <c r="C355" s="5">
        <v>634</v>
      </c>
      <c r="D355" s="5">
        <f t="shared" si="209"/>
        <v>1383</v>
      </c>
      <c r="E355" s="5">
        <v>1028</v>
      </c>
      <c r="F355" s="5">
        <v>1152</v>
      </c>
      <c r="G355" s="5">
        <f t="shared" si="210"/>
        <v>2180</v>
      </c>
      <c r="H355" s="5">
        <v>894</v>
      </c>
      <c r="I355" s="5">
        <v>1212</v>
      </c>
      <c r="J355" s="5">
        <f t="shared" si="211"/>
        <v>2106</v>
      </c>
      <c r="K355" s="5">
        <f t="shared" si="212"/>
        <v>2671</v>
      </c>
      <c r="L355" s="5">
        <f t="shared" si="212"/>
        <v>2998</v>
      </c>
      <c r="M355" s="5">
        <f t="shared" si="213"/>
        <v>5669</v>
      </c>
    </row>
    <row r="356" spans="1:13" x14ac:dyDescent="0.2">
      <c r="A356" s="2" t="s">
        <v>71</v>
      </c>
      <c r="B356" s="5">
        <v>426</v>
      </c>
      <c r="C356" s="5">
        <v>342</v>
      </c>
      <c r="D356" s="5">
        <f t="shared" si="209"/>
        <v>768</v>
      </c>
      <c r="E356" s="5">
        <v>627</v>
      </c>
      <c r="F356" s="5">
        <v>625</v>
      </c>
      <c r="G356" s="5">
        <f t="shared" si="210"/>
        <v>1252</v>
      </c>
      <c r="H356" s="5">
        <v>992</v>
      </c>
      <c r="I356" s="5">
        <v>1097</v>
      </c>
      <c r="J356" s="5">
        <f t="shared" si="211"/>
        <v>2089</v>
      </c>
      <c r="K356" s="5">
        <f t="shared" si="212"/>
        <v>2045</v>
      </c>
      <c r="L356" s="5">
        <f t="shared" si="212"/>
        <v>2064</v>
      </c>
      <c r="M356" s="5">
        <f t="shared" si="213"/>
        <v>4109</v>
      </c>
    </row>
    <row r="357" spans="1:13" x14ac:dyDescent="0.2">
      <c r="A357" s="2" t="s">
        <v>72</v>
      </c>
      <c r="B357" s="5">
        <v>195</v>
      </c>
      <c r="C357" s="5">
        <v>159</v>
      </c>
      <c r="D357" s="5">
        <f t="shared" si="209"/>
        <v>354</v>
      </c>
      <c r="E357" s="5">
        <v>346</v>
      </c>
      <c r="F357" s="5">
        <v>246</v>
      </c>
      <c r="G357" s="5">
        <f t="shared" si="210"/>
        <v>592</v>
      </c>
      <c r="H357" s="5">
        <v>505</v>
      </c>
      <c r="I357" s="5">
        <v>449</v>
      </c>
      <c r="J357" s="5">
        <f t="shared" si="211"/>
        <v>954</v>
      </c>
      <c r="K357" s="5">
        <f t="shared" si="212"/>
        <v>1046</v>
      </c>
      <c r="L357" s="5">
        <f t="shared" si="212"/>
        <v>854</v>
      </c>
      <c r="M357" s="5">
        <f t="shared" si="213"/>
        <v>1900</v>
      </c>
    </row>
    <row r="358" spans="1:13" x14ac:dyDescent="0.2">
      <c r="A358" s="2" t="s">
        <v>73</v>
      </c>
      <c r="B358" s="5">
        <v>94</v>
      </c>
      <c r="C358" s="5">
        <v>59</v>
      </c>
      <c r="D358" s="5">
        <f t="shared" si="209"/>
        <v>153</v>
      </c>
      <c r="E358" s="5">
        <v>153</v>
      </c>
      <c r="F358" s="5">
        <v>99</v>
      </c>
      <c r="G358" s="5">
        <f t="shared" si="210"/>
        <v>252</v>
      </c>
      <c r="H358" s="5">
        <v>239</v>
      </c>
      <c r="I358" s="5">
        <v>197</v>
      </c>
      <c r="J358" s="5">
        <f t="shared" si="211"/>
        <v>436</v>
      </c>
      <c r="K358" s="5">
        <f t="shared" si="212"/>
        <v>486</v>
      </c>
      <c r="L358" s="5">
        <f t="shared" si="212"/>
        <v>355</v>
      </c>
      <c r="M358" s="5">
        <f t="shared" si="213"/>
        <v>841</v>
      </c>
    </row>
    <row r="359" spans="1:13" x14ac:dyDescent="0.2">
      <c r="A359" s="2" t="s">
        <v>74</v>
      </c>
      <c r="B359" s="5">
        <v>122</v>
      </c>
      <c r="C359" s="5">
        <v>117</v>
      </c>
      <c r="D359" s="5">
        <f t="shared" si="209"/>
        <v>239</v>
      </c>
      <c r="E359" s="5">
        <v>123</v>
      </c>
      <c r="F359" s="5">
        <v>111</v>
      </c>
      <c r="G359" s="5">
        <f t="shared" si="210"/>
        <v>234</v>
      </c>
      <c r="H359" s="5">
        <v>167</v>
      </c>
      <c r="I359" s="5">
        <v>140</v>
      </c>
      <c r="J359" s="5">
        <f t="shared" si="211"/>
        <v>307</v>
      </c>
      <c r="K359" s="5">
        <f t="shared" si="212"/>
        <v>412</v>
      </c>
      <c r="L359" s="5">
        <f t="shared" si="212"/>
        <v>368</v>
      </c>
      <c r="M359" s="5">
        <f t="shared" si="213"/>
        <v>780</v>
      </c>
    </row>
    <row r="360" spans="1:13" x14ac:dyDescent="0.2">
      <c r="A360" s="2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</row>
    <row r="361" spans="1:13" x14ac:dyDescent="0.2">
      <c r="A361" s="2" t="s">
        <v>17</v>
      </c>
      <c r="B361" s="5">
        <f t="shared" ref="B361:J361" si="214">SUM(B362:B370)</f>
        <v>2102</v>
      </c>
      <c r="C361" s="5">
        <f t="shared" si="214"/>
        <v>1824</v>
      </c>
      <c r="D361" s="5">
        <f t="shared" si="214"/>
        <v>3926</v>
      </c>
      <c r="E361" s="5">
        <f t="shared" si="214"/>
        <v>1565</v>
      </c>
      <c r="F361" s="5">
        <f t="shared" si="214"/>
        <v>1297</v>
      </c>
      <c r="G361" s="5">
        <f t="shared" si="214"/>
        <v>2862</v>
      </c>
      <c r="H361" s="5">
        <f t="shared" si="214"/>
        <v>1234</v>
      </c>
      <c r="I361" s="5">
        <f t="shared" si="214"/>
        <v>1002</v>
      </c>
      <c r="J361" s="5">
        <f t="shared" si="214"/>
        <v>2236</v>
      </c>
      <c r="K361" s="5">
        <f>SUM(K362:K370)</f>
        <v>4901</v>
      </c>
      <c r="L361" s="5">
        <f>SUM(L362:L370)</f>
        <v>4123</v>
      </c>
      <c r="M361" s="5">
        <f>SUM(M362:M370)</f>
        <v>9024</v>
      </c>
    </row>
    <row r="362" spans="1:13" x14ac:dyDescent="0.2">
      <c r="A362" s="2" t="s">
        <v>75</v>
      </c>
      <c r="B362" s="5">
        <v>7</v>
      </c>
      <c r="C362" s="5">
        <v>10</v>
      </c>
      <c r="D362" s="5">
        <f>SUM(B362:C362)</f>
        <v>17</v>
      </c>
      <c r="E362" s="5">
        <v>0</v>
      </c>
      <c r="F362" s="5">
        <v>0</v>
      </c>
      <c r="G362" s="5">
        <f>SUM(E362:F362)</f>
        <v>0</v>
      </c>
      <c r="H362" s="5">
        <v>0</v>
      </c>
      <c r="I362" s="5">
        <v>0</v>
      </c>
      <c r="J362" s="5">
        <f>SUM(H362:I362)</f>
        <v>0</v>
      </c>
      <c r="K362" s="5">
        <f>+E362+B362+H362</f>
        <v>7</v>
      </c>
      <c r="L362" s="5">
        <f>+F362+C362+I362</f>
        <v>10</v>
      </c>
      <c r="M362" s="5">
        <f>SUM(K362:L362)</f>
        <v>17</v>
      </c>
    </row>
    <row r="363" spans="1:13" x14ac:dyDescent="0.2">
      <c r="A363" s="2" t="s">
        <v>67</v>
      </c>
      <c r="B363" s="5">
        <v>70</v>
      </c>
      <c r="C363" s="5">
        <v>59</v>
      </c>
      <c r="D363" s="5">
        <f t="shared" ref="D363:D370" si="215">SUM(B363:C363)</f>
        <v>129</v>
      </c>
      <c r="E363" s="5">
        <v>2</v>
      </c>
      <c r="F363" s="5">
        <v>3</v>
      </c>
      <c r="G363" s="5">
        <f t="shared" ref="G363:G370" si="216">SUM(E363:F363)</f>
        <v>5</v>
      </c>
      <c r="H363" s="5">
        <v>0</v>
      </c>
      <c r="I363" s="5">
        <v>0</v>
      </c>
      <c r="J363" s="5">
        <f t="shared" ref="J363:J370" si="217">SUM(H363:I363)</f>
        <v>0</v>
      </c>
      <c r="K363" s="5">
        <f t="shared" ref="K363:L370" si="218">+E363+B363+H363</f>
        <v>72</v>
      </c>
      <c r="L363" s="5">
        <f t="shared" si="218"/>
        <v>62</v>
      </c>
      <c r="M363" s="5">
        <f t="shared" ref="M363:M370" si="219">SUM(K363:L363)</f>
        <v>134</v>
      </c>
    </row>
    <row r="364" spans="1:13" x14ac:dyDescent="0.2">
      <c r="A364" s="2" t="s">
        <v>68</v>
      </c>
      <c r="B364" s="5">
        <v>432</v>
      </c>
      <c r="C364" s="5">
        <v>498</v>
      </c>
      <c r="D364" s="5">
        <f t="shared" si="215"/>
        <v>930</v>
      </c>
      <c r="E364" s="5">
        <v>51</v>
      </c>
      <c r="F364" s="5">
        <v>55</v>
      </c>
      <c r="G364" s="5">
        <f t="shared" si="216"/>
        <v>106</v>
      </c>
      <c r="H364" s="5">
        <v>3</v>
      </c>
      <c r="I364" s="5">
        <v>1</v>
      </c>
      <c r="J364" s="5">
        <f t="shared" si="217"/>
        <v>4</v>
      </c>
      <c r="K364" s="5">
        <f t="shared" si="218"/>
        <v>486</v>
      </c>
      <c r="L364" s="5">
        <f t="shared" si="218"/>
        <v>554</v>
      </c>
      <c r="M364" s="5">
        <f t="shared" si="219"/>
        <v>1040</v>
      </c>
    </row>
    <row r="365" spans="1:13" x14ac:dyDescent="0.2">
      <c r="A365" s="2" t="s">
        <v>69</v>
      </c>
      <c r="B365" s="5">
        <v>502</v>
      </c>
      <c r="C365" s="5">
        <v>526</v>
      </c>
      <c r="D365" s="5">
        <f t="shared" si="215"/>
        <v>1028</v>
      </c>
      <c r="E365" s="5">
        <v>310</v>
      </c>
      <c r="F365" s="5">
        <v>366</v>
      </c>
      <c r="G365" s="5">
        <f t="shared" si="216"/>
        <v>676</v>
      </c>
      <c r="H365" s="5">
        <v>43</v>
      </c>
      <c r="I365" s="5">
        <v>46</v>
      </c>
      <c r="J365" s="5">
        <f t="shared" si="217"/>
        <v>89</v>
      </c>
      <c r="K365" s="5">
        <f t="shared" si="218"/>
        <v>855</v>
      </c>
      <c r="L365" s="5">
        <f t="shared" si="218"/>
        <v>938</v>
      </c>
      <c r="M365" s="5">
        <f t="shared" si="219"/>
        <v>1793</v>
      </c>
    </row>
    <row r="366" spans="1:13" x14ac:dyDescent="0.2">
      <c r="A366" s="2" t="s">
        <v>70</v>
      </c>
      <c r="B366" s="5">
        <v>415</v>
      </c>
      <c r="C366" s="5">
        <v>339</v>
      </c>
      <c r="D366" s="5">
        <f t="shared" si="215"/>
        <v>754</v>
      </c>
      <c r="E366" s="5">
        <v>426</v>
      </c>
      <c r="F366" s="5">
        <v>367</v>
      </c>
      <c r="G366" s="5">
        <f t="shared" si="216"/>
        <v>793</v>
      </c>
      <c r="H366" s="5">
        <v>256</v>
      </c>
      <c r="I366" s="5">
        <v>267</v>
      </c>
      <c r="J366" s="5">
        <f t="shared" si="217"/>
        <v>523</v>
      </c>
      <c r="K366" s="5">
        <f t="shared" si="218"/>
        <v>1097</v>
      </c>
      <c r="L366" s="5">
        <f t="shared" si="218"/>
        <v>973</v>
      </c>
      <c r="M366" s="5">
        <f t="shared" si="219"/>
        <v>2070</v>
      </c>
    </row>
    <row r="367" spans="1:13" x14ac:dyDescent="0.2">
      <c r="A367" s="2" t="s">
        <v>71</v>
      </c>
      <c r="B367" s="5">
        <v>282</v>
      </c>
      <c r="C367" s="5">
        <v>198</v>
      </c>
      <c r="D367" s="5">
        <f t="shared" si="215"/>
        <v>480</v>
      </c>
      <c r="E367" s="5">
        <v>332</v>
      </c>
      <c r="F367" s="5">
        <v>229</v>
      </c>
      <c r="G367" s="5">
        <f t="shared" si="216"/>
        <v>561</v>
      </c>
      <c r="H367" s="5">
        <v>333</v>
      </c>
      <c r="I367" s="5">
        <v>319</v>
      </c>
      <c r="J367" s="5">
        <f t="shared" si="217"/>
        <v>652</v>
      </c>
      <c r="K367" s="5">
        <f t="shared" si="218"/>
        <v>947</v>
      </c>
      <c r="L367" s="5">
        <f t="shared" si="218"/>
        <v>746</v>
      </c>
      <c r="M367" s="5">
        <f t="shared" si="219"/>
        <v>1693</v>
      </c>
    </row>
    <row r="368" spans="1:13" x14ac:dyDescent="0.2">
      <c r="A368" s="2" t="s">
        <v>72</v>
      </c>
      <c r="B368" s="5">
        <v>161</v>
      </c>
      <c r="C368" s="5">
        <v>78</v>
      </c>
      <c r="D368" s="5">
        <f t="shared" si="215"/>
        <v>239</v>
      </c>
      <c r="E368" s="5">
        <v>197</v>
      </c>
      <c r="F368" s="5">
        <v>113</v>
      </c>
      <c r="G368" s="5">
        <f t="shared" si="216"/>
        <v>310</v>
      </c>
      <c r="H368" s="5">
        <v>264</v>
      </c>
      <c r="I368" s="5">
        <v>177</v>
      </c>
      <c r="J368" s="5">
        <f t="shared" si="217"/>
        <v>441</v>
      </c>
      <c r="K368" s="5">
        <f t="shared" si="218"/>
        <v>622</v>
      </c>
      <c r="L368" s="5">
        <f t="shared" si="218"/>
        <v>368</v>
      </c>
      <c r="M368" s="5">
        <f t="shared" si="219"/>
        <v>990</v>
      </c>
    </row>
    <row r="369" spans="1:13" x14ac:dyDescent="0.2">
      <c r="A369" s="2" t="s">
        <v>73</v>
      </c>
      <c r="B369" s="5">
        <v>98</v>
      </c>
      <c r="C369" s="5">
        <v>51</v>
      </c>
      <c r="D369" s="5">
        <f t="shared" si="215"/>
        <v>149</v>
      </c>
      <c r="E369" s="5">
        <v>115</v>
      </c>
      <c r="F369" s="5">
        <v>70</v>
      </c>
      <c r="G369" s="5">
        <f t="shared" si="216"/>
        <v>185</v>
      </c>
      <c r="H369" s="5">
        <v>141</v>
      </c>
      <c r="I369" s="5">
        <v>84</v>
      </c>
      <c r="J369" s="5">
        <f t="shared" si="217"/>
        <v>225</v>
      </c>
      <c r="K369" s="5">
        <f t="shared" si="218"/>
        <v>354</v>
      </c>
      <c r="L369" s="5">
        <f t="shared" si="218"/>
        <v>205</v>
      </c>
      <c r="M369" s="5">
        <f t="shared" si="219"/>
        <v>559</v>
      </c>
    </row>
    <row r="370" spans="1:13" x14ac:dyDescent="0.2">
      <c r="A370" s="2" t="s">
        <v>74</v>
      </c>
      <c r="B370" s="5">
        <v>135</v>
      </c>
      <c r="C370" s="5">
        <v>65</v>
      </c>
      <c r="D370" s="5">
        <f t="shared" si="215"/>
        <v>200</v>
      </c>
      <c r="E370" s="5">
        <v>132</v>
      </c>
      <c r="F370" s="5">
        <v>94</v>
      </c>
      <c r="G370" s="5">
        <f t="shared" si="216"/>
        <v>226</v>
      </c>
      <c r="H370" s="5">
        <v>194</v>
      </c>
      <c r="I370" s="5">
        <v>108</v>
      </c>
      <c r="J370" s="5">
        <f t="shared" si="217"/>
        <v>302</v>
      </c>
      <c r="K370" s="5">
        <f t="shared" si="218"/>
        <v>461</v>
      </c>
      <c r="L370" s="5">
        <f t="shared" si="218"/>
        <v>267</v>
      </c>
      <c r="M370" s="5">
        <f t="shared" si="219"/>
        <v>728</v>
      </c>
    </row>
    <row r="371" spans="1:13" x14ac:dyDescent="0.2">
      <c r="A371" s="2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</row>
    <row r="372" spans="1:13" x14ac:dyDescent="0.2">
      <c r="A372" s="2" t="s">
        <v>8</v>
      </c>
      <c r="B372" s="5">
        <f t="shared" ref="B372:M372" si="220">SUM(B373:B381)</f>
        <v>6311</v>
      </c>
      <c r="C372" s="5">
        <f t="shared" si="220"/>
        <v>6175</v>
      </c>
      <c r="D372" s="5">
        <f t="shared" si="220"/>
        <v>12486</v>
      </c>
      <c r="E372" s="5">
        <f t="shared" si="220"/>
        <v>5120</v>
      </c>
      <c r="F372" s="5">
        <f t="shared" si="220"/>
        <v>5089</v>
      </c>
      <c r="G372" s="5">
        <f t="shared" si="220"/>
        <v>10209</v>
      </c>
      <c r="H372" s="5">
        <f t="shared" si="220"/>
        <v>4207</v>
      </c>
      <c r="I372" s="5">
        <f t="shared" si="220"/>
        <v>4326</v>
      </c>
      <c r="J372" s="5">
        <f t="shared" si="220"/>
        <v>8533</v>
      </c>
      <c r="K372" s="5">
        <f t="shared" si="220"/>
        <v>15638</v>
      </c>
      <c r="L372" s="5">
        <f t="shared" si="220"/>
        <v>15590</v>
      </c>
      <c r="M372" s="5">
        <f t="shared" si="220"/>
        <v>31228</v>
      </c>
    </row>
    <row r="373" spans="1:13" x14ac:dyDescent="0.2">
      <c r="A373" s="2" t="s">
        <v>75</v>
      </c>
      <c r="B373" s="5">
        <f t="shared" ref="B373:C381" si="221">+B351+B362</f>
        <v>8</v>
      </c>
      <c r="C373" s="5">
        <f t="shared" si="221"/>
        <v>14</v>
      </c>
      <c r="D373" s="5">
        <f>SUM(B373:C373)</f>
        <v>22</v>
      </c>
      <c r="E373" s="5">
        <f t="shared" ref="E373:F381" si="222">+E351+E362</f>
        <v>0</v>
      </c>
      <c r="F373" s="5">
        <f t="shared" si="222"/>
        <v>0</v>
      </c>
      <c r="G373" s="5">
        <f>SUM(E373:F373)</f>
        <v>0</v>
      </c>
      <c r="H373" s="5">
        <f t="shared" ref="H373:I381" si="223">+H351+H362</f>
        <v>0</v>
      </c>
      <c r="I373" s="5">
        <f t="shared" si="223"/>
        <v>0</v>
      </c>
      <c r="J373" s="5">
        <f>SUM(H373:I373)</f>
        <v>0</v>
      </c>
      <c r="K373" s="5">
        <f>+E373+B373+H373</f>
        <v>8</v>
      </c>
      <c r="L373" s="5">
        <f>+F373+C373+I373</f>
        <v>14</v>
      </c>
      <c r="M373" s="5">
        <f>SUM(K373:L373)</f>
        <v>22</v>
      </c>
    </row>
    <row r="374" spans="1:13" x14ac:dyDescent="0.2">
      <c r="A374" s="2" t="s">
        <v>67</v>
      </c>
      <c r="B374" s="5">
        <f t="shared" si="221"/>
        <v>218</v>
      </c>
      <c r="C374" s="5">
        <f t="shared" si="221"/>
        <v>249</v>
      </c>
      <c r="D374" s="5">
        <f t="shared" ref="D374:D381" si="224">SUM(B374:C374)</f>
        <v>467</v>
      </c>
      <c r="E374" s="5">
        <f t="shared" si="222"/>
        <v>3</v>
      </c>
      <c r="F374" s="5">
        <f t="shared" si="222"/>
        <v>5</v>
      </c>
      <c r="G374" s="5">
        <f t="shared" ref="G374:G381" si="225">SUM(E374:F374)</f>
        <v>8</v>
      </c>
      <c r="H374" s="5">
        <f t="shared" si="223"/>
        <v>0</v>
      </c>
      <c r="I374" s="5">
        <f t="shared" si="223"/>
        <v>0</v>
      </c>
      <c r="J374" s="5">
        <f t="shared" ref="J374:J381" si="226">SUM(H374:I374)</f>
        <v>0</v>
      </c>
      <c r="K374" s="5">
        <f t="shared" ref="K374:L381" si="227">+E374+B374+H374</f>
        <v>221</v>
      </c>
      <c r="L374" s="5">
        <f t="shared" si="227"/>
        <v>254</v>
      </c>
      <c r="M374" s="5">
        <f t="shared" ref="M374:M381" si="228">SUM(K374:L374)</f>
        <v>475</v>
      </c>
    </row>
    <row r="375" spans="1:13" x14ac:dyDescent="0.2">
      <c r="A375" s="2" t="s">
        <v>68</v>
      </c>
      <c r="B375" s="5">
        <f t="shared" si="221"/>
        <v>1681</v>
      </c>
      <c r="C375" s="5">
        <f t="shared" si="221"/>
        <v>2050</v>
      </c>
      <c r="D375" s="5">
        <f t="shared" si="224"/>
        <v>3731</v>
      </c>
      <c r="E375" s="5">
        <f t="shared" si="222"/>
        <v>198</v>
      </c>
      <c r="F375" s="5">
        <f t="shared" si="222"/>
        <v>234</v>
      </c>
      <c r="G375" s="5">
        <f t="shared" si="225"/>
        <v>432</v>
      </c>
      <c r="H375" s="5">
        <f t="shared" si="223"/>
        <v>15</v>
      </c>
      <c r="I375" s="5">
        <f t="shared" si="223"/>
        <v>17</v>
      </c>
      <c r="J375" s="5">
        <f t="shared" si="226"/>
        <v>32</v>
      </c>
      <c r="K375" s="5">
        <f t="shared" si="227"/>
        <v>1894</v>
      </c>
      <c r="L375" s="5">
        <f t="shared" si="227"/>
        <v>2301</v>
      </c>
      <c r="M375" s="5">
        <f t="shared" si="228"/>
        <v>4195</v>
      </c>
    </row>
    <row r="376" spans="1:13" x14ac:dyDescent="0.2">
      <c r="A376" s="2" t="s">
        <v>69</v>
      </c>
      <c r="B376" s="5">
        <f t="shared" si="221"/>
        <v>1727</v>
      </c>
      <c r="C376" s="5">
        <f t="shared" si="221"/>
        <v>1820</v>
      </c>
      <c r="D376" s="5">
        <f t="shared" si="224"/>
        <v>3547</v>
      </c>
      <c r="E376" s="5">
        <f t="shared" si="222"/>
        <v>1440</v>
      </c>
      <c r="F376" s="5">
        <f t="shared" si="222"/>
        <v>1744</v>
      </c>
      <c r="G376" s="5">
        <f t="shared" si="225"/>
        <v>3184</v>
      </c>
      <c r="H376" s="5">
        <f t="shared" si="223"/>
        <v>207</v>
      </c>
      <c r="I376" s="5">
        <f t="shared" si="223"/>
        <v>259</v>
      </c>
      <c r="J376" s="5">
        <f t="shared" si="226"/>
        <v>466</v>
      </c>
      <c r="K376" s="5">
        <f t="shared" si="227"/>
        <v>3374</v>
      </c>
      <c r="L376" s="5">
        <f t="shared" si="227"/>
        <v>3823</v>
      </c>
      <c r="M376" s="5">
        <f t="shared" si="228"/>
        <v>7197</v>
      </c>
    </row>
    <row r="377" spans="1:13" x14ac:dyDescent="0.2">
      <c r="A377" s="2" t="s">
        <v>70</v>
      </c>
      <c r="B377" s="5">
        <f t="shared" si="221"/>
        <v>1164</v>
      </c>
      <c r="C377" s="5">
        <f t="shared" si="221"/>
        <v>973</v>
      </c>
      <c r="D377" s="5">
        <f t="shared" si="224"/>
        <v>2137</v>
      </c>
      <c r="E377" s="5">
        <f t="shared" si="222"/>
        <v>1454</v>
      </c>
      <c r="F377" s="5">
        <f t="shared" si="222"/>
        <v>1519</v>
      </c>
      <c r="G377" s="5">
        <f t="shared" si="225"/>
        <v>2973</v>
      </c>
      <c r="H377" s="5">
        <f t="shared" si="223"/>
        <v>1150</v>
      </c>
      <c r="I377" s="5">
        <f t="shared" si="223"/>
        <v>1479</v>
      </c>
      <c r="J377" s="5">
        <f t="shared" si="226"/>
        <v>2629</v>
      </c>
      <c r="K377" s="5">
        <f t="shared" si="227"/>
        <v>3768</v>
      </c>
      <c r="L377" s="5">
        <f t="shared" si="227"/>
        <v>3971</v>
      </c>
      <c r="M377" s="5">
        <f t="shared" si="228"/>
        <v>7739</v>
      </c>
    </row>
    <row r="378" spans="1:13" x14ac:dyDescent="0.2">
      <c r="A378" s="2" t="s">
        <v>71</v>
      </c>
      <c r="B378" s="5">
        <f t="shared" si="221"/>
        <v>708</v>
      </c>
      <c r="C378" s="5">
        <f t="shared" si="221"/>
        <v>540</v>
      </c>
      <c r="D378" s="5">
        <f t="shared" si="224"/>
        <v>1248</v>
      </c>
      <c r="E378" s="5">
        <f t="shared" si="222"/>
        <v>959</v>
      </c>
      <c r="F378" s="5">
        <f t="shared" si="222"/>
        <v>854</v>
      </c>
      <c r="G378" s="5">
        <f t="shared" si="225"/>
        <v>1813</v>
      </c>
      <c r="H378" s="5">
        <f t="shared" si="223"/>
        <v>1325</v>
      </c>
      <c r="I378" s="5">
        <f t="shared" si="223"/>
        <v>1416</v>
      </c>
      <c r="J378" s="5">
        <f t="shared" si="226"/>
        <v>2741</v>
      </c>
      <c r="K378" s="5">
        <f t="shared" si="227"/>
        <v>2992</v>
      </c>
      <c r="L378" s="5">
        <f t="shared" si="227"/>
        <v>2810</v>
      </c>
      <c r="M378" s="5">
        <f t="shared" si="228"/>
        <v>5802</v>
      </c>
    </row>
    <row r="379" spans="1:13" x14ac:dyDescent="0.2">
      <c r="A379" s="2" t="s">
        <v>72</v>
      </c>
      <c r="B379" s="5">
        <f t="shared" si="221"/>
        <v>356</v>
      </c>
      <c r="C379" s="5">
        <f t="shared" si="221"/>
        <v>237</v>
      </c>
      <c r="D379" s="5">
        <f t="shared" si="224"/>
        <v>593</v>
      </c>
      <c r="E379" s="5">
        <f t="shared" si="222"/>
        <v>543</v>
      </c>
      <c r="F379" s="5">
        <f t="shared" si="222"/>
        <v>359</v>
      </c>
      <c r="G379" s="5">
        <f t="shared" si="225"/>
        <v>902</v>
      </c>
      <c r="H379" s="5">
        <f t="shared" si="223"/>
        <v>769</v>
      </c>
      <c r="I379" s="5">
        <f t="shared" si="223"/>
        <v>626</v>
      </c>
      <c r="J379" s="5">
        <f t="shared" si="226"/>
        <v>1395</v>
      </c>
      <c r="K379" s="5">
        <f t="shared" si="227"/>
        <v>1668</v>
      </c>
      <c r="L379" s="5">
        <f t="shared" si="227"/>
        <v>1222</v>
      </c>
      <c r="M379" s="5">
        <f t="shared" si="228"/>
        <v>2890</v>
      </c>
    </row>
    <row r="380" spans="1:13" x14ac:dyDescent="0.2">
      <c r="A380" s="2" t="s">
        <v>73</v>
      </c>
      <c r="B380" s="5">
        <f t="shared" si="221"/>
        <v>192</v>
      </c>
      <c r="C380" s="5">
        <f t="shared" si="221"/>
        <v>110</v>
      </c>
      <c r="D380" s="5">
        <f t="shared" si="224"/>
        <v>302</v>
      </c>
      <c r="E380" s="5">
        <f t="shared" si="222"/>
        <v>268</v>
      </c>
      <c r="F380" s="5">
        <f t="shared" si="222"/>
        <v>169</v>
      </c>
      <c r="G380" s="5">
        <f t="shared" si="225"/>
        <v>437</v>
      </c>
      <c r="H380" s="5">
        <f t="shared" si="223"/>
        <v>380</v>
      </c>
      <c r="I380" s="5">
        <f t="shared" si="223"/>
        <v>281</v>
      </c>
      <c r="J380" s="5">
        <f t="shared" si="226"/>
        <v>661</v>
      </c>
      <c r="K380" s="5">
        <f t="shared" si="227"/>
        <v>840</v>
      </c>
      <c r="L380" s="5">
        <f t="shared" si="227"/>
        <v>560</v>
      </c>
      <c r="M380" s="5">
        <f t="shared" si="228"/>
        <v>1400</v>
      </c>
    </row>
    <row r="381" spans="1:13" x14ac:dyDescent="0.2">
      <c r="A381" s="2" t="s">
        <v>74</v>
      </c>
      <c r="B381" s="5">
        <f t="shared" si="221"/>
        <v>257</v>
      </c>
      <c r="C381" s="5">
        <f t="shared" si="221"/>
        <v>182</v>
      </c>
      <c r="D381" s="5">
        <f t="shared" si="224"/>
        <v>439</v>
      </c>
      <c r="E381" s="5">
        <f t="shared" si="222"/>
        <v>255</v>
      </c>
      <c r="F381" s="5">
        <f t="shared" si="222"/>
        <v>205</v>
      </c>
      <c r="G381" s="5">
        <f t="shared" si="225"/>
        <v>460</v>
      </c>
      <c r="H381" s="5">
        <f t="shared" si="223"/>
        <v>361</v>
      </c>
      <c r="I381" s="5">
        <f t="shared" si="223"/>
        <v>248</v>
      </c>
      <c r="J381" s="5">
        <f t="shared" si="226"/>
        <v>609</v>
      </c>
      <c r="K381" s="5">
        <f t="shared" si="227"/>
        <v>873</v>
      </c>
      <c r="L381" s="5">
        <f t="shared" si="227"/>
        <v>635</v>
      </c>
      <c r="M381" s="5">
        <f t="shared" si="228"/>
        <v>1508</v>
      </c>
    </row>
    <row r="382" spans="1:13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</row>
    <row r="383" spans="1:13" x14ac:dyDescent="0.2">
      <c r="A383" s="21" t="s">
        <v>28</v>
      </c>
      <c r="B383" s="5"/>
      <c r="C383" s="5"/>
      <c r="D383" s="5"/>
      <c r="E383" s="5"/>
      <c r="F383" s="5"/>
      <c r="G383" s="5"/>
      <c r="H383" s="5"/>
      <c r="I383" s="5"/>
      <c r="J383" s="5"/>
      <c r="K383" s="2"/>
      <c r="L383" s="2"/>
      <c r="M383" s="2"/>
    </row>
    <row r="384" spans="1:13" x14ac:dyDescent="0.2">
      <c r="A384" s="2" t="s">
        <v>13</v>
      </c>
      <c r="B384" s="5">
        <f t="shared" ref="B384:J384" si="229">SUM(B385:B393)</f>
        <v>10709</v>
      </c>
      <c r="C384" s="5">
        <f t="shared" si="229"/>
        <v>10919</v>
      </c>
      <c r="D384" s="5">
        <f>SUM(D385:D393)</f>
        <v>21628</v>
      </c>
      <c r="E384" s="5">
        <f t="shared" si="229"/>
        <v>9793</v>
      </c>
      <c r="F384" s="5">
        <f t="shared" si="229"/>
        <v>9964</v>
      </c>
      <c r="G384" s="5">
        <f>SUM(G385:G393)</f>
        <v>19757</v>
      </c>
      <c r="H384" s="5">
        <f t="shared" si="229"/>
        <v>8696</v>
      </c>
      <c r="I384" s="5">
        <f t="shared" si="229"/>
        <v>9180</v>
      </c>
      <c r="J384" s="5">
        <f t="shared" si="229"/>
        <v>17876</v>
      </c>
      <c r="K384" s="5">
        <f>SUM(K385:K393)</f>
        <v>29198</v>
      </c>
      <c r="L384" s="5">
        <f>SUM(L385:L393)</f>
        <v>30063</v>
      </c>
      <c r="M384" s="5">
        <f>SUM(M385:M393)</f>
        <v>59261</v>
      </c>
    </row>
    <row r="385" spans="1:13" x14ac:dyDescent="0.2">
      <c r="A385" s="2" t="s">
        <v>75</v>
      </c>
      <c r="B385" s="5">
        <v>16</v>
      </c>
      <c r="C385" s="5">
        <v>5</v>
      </c>
      <c r="D385" s="5">
        <f>SUM(B385:C385)</f>
        <v>21</v>
      </c>
      <c r="E385" s="5">
        <v>0</v>
      </c>
      <c r="F385" s="5">
        <v>0</v>
      </c>
      <c r="G385" s="5">
        <f>SUM(E385:F385)</f>
        <v>0</v>
      </c>
      <c r="H385" s="5">
        <v>0</v>
      </c>
      <c r="I385" s="5">
        <v>0</v>
      </c>
      <c r="J385" s="5">
        <f>SUM(H385:I385)</f>
        <v>0</v>
      </c>
      <c r="K385" s="5">
        <f>+E385+B385+H385</f>
        <v>16</v>
      </c>
      <c r="L385" s="5">
        <f>+F385+C385+I385</f>
        <v>5</v>
      </c>
      <c r="M385" s="5">
        <f>SUM(K385:L385)</f>
        <v>21</v>
      </c>
    </row>
    <row r="386" spans="1:13" x14ac:dyDescent="0.2">
      <c r="A386" s="2" t="s">
        <v>67</v>
      </c>
      <c r="B386" s="5">
        <v>522</v>
      </c>
      <c r="C386" s="5">
        <v>661</v>
      </c>
      <c r="D386" s="5">
        <f t="shared" ref="D386:D393" si="230">SUM(B386:C386)</f>
        <v>1183</v>
      </c>
      <c r="E386" s="5">
        <v>12</v>
      </c>
      <c r="F386" s="5">
        <v>10</v>
      </c>
      <c r="G386" s="5">
        <f t="shared" ref="G386:G393" si="231">SUM(E386:F386)</f>
        <v>22</v>
      </c>
      <c r="H386" s="5">
        <v>0</v>
      </c>
      <c r="I386" s="5">
        <v>0</v>
      </c>
      <c r="J386" s="5">
        <f t="shared" ref="J386:J393" si="232">SUM(H386:I386)</f>
        <v>0</v>
      </c>
      <c r="K386" s="5">
        <f t="shared" ref="K386:L393" si="233">+E386+B386+H386</f>
        <v>534</v>
      </c>
      <c r="L386" s="5">
        <f t="shared" si="233"/>
        <v>671</v>
      </c>
      <c r="M386" s="5">
        <f t="shared" ref="M386:M393" si="234">SUM(K386:L386)</f>
        <v>1205</v>
      </c>
    </row>
    <row r="387" spans="1:13" x14ac:dyDescent="0.2">
      <c r="A387" s="2" t="s">
        <v>68</v>
      </c>
      <c r="B387" s="5">
        <v>4513</v>
      </c>
      <c r="C387" s="5">
        <v>5059</v>
      </c>
      <c r="D387" s="5">
        <f t="shared" si="230"/>
        <v>9572</v>
      </c>
      <c r="E387" s="5">
        <v>452</v>
      </c>
      <c r="F387" s="5">
        <v>509</v>
      </c>
      <c r="G387" s="5">
        <f t="shared" si="231"/>
        <v>961</v>
      </c>
      <c r="H387" s="5">
        <v>18</v>
      </c>
      <c r="I387" s="5">
        <v>3</v>
      </c>
      <c r="J387" s="5">
        <f t="shared" si="232"/>
        <v>21</v>
      </c>
      <c r="K387" s="5">
        <f t="shared" si="233"/>
        <v>4983</v>
      </c>
      <c r="L387" s="5">
        <f t="shared" si="233"/>
        <v>5571</v>
      </c>
      <c r="M387" s="5">
        <f t="shared" si="234"/>
        <v>10554</v>
      </c>
    </row>
    <row r="388" spans="1:13" x14ac:dyDescent="0.2">
      <c r="A388" s="2" t="s">
        <v>69</v>
      </c>
      <c r="B388" s="5">
        <v>2919</v>
      </c>
      <c r="C388" s="5">
        <v>2983</v>
      </c>
      <c r="D388" s="5">
        <f t="shared" si="230"/>
        <v>5902</v>
      </c>
      <c r="E388" s="5">
        <v>4031</v>
      </c>
      <c r="F388" s="5">
        <v>4628</v>
      </c>
      <c r="G388" s="5">
        <f t="shared" si="231"/>
        <v>8659</v>
      </c>
      <c r="H388" s="5">
        <v>310</v>
      </c>
      <c r="I388" s="5">
        <v>416</v>
      </c>
      <c r="J388" s="5">
        <f t="shared" si="232"/>
        <v>726</v>
      </c>
      <c r="K388" s="5">
        <f t="shared" si="233"/>
        <v>7260</v>
      </c>
      <c r="L388" s="5">
        <f t="shared" si="233"/>
        <v>8027</v>
      </c>
      <c r="M388" s="5">
        <f t="shared" si="234"/>
        <v>15287</v>
      </c>
    </row>
    <row r="389" spans="1:13" x14ac:dyDescent="0.2">
      <c r="A389" s="2" t="s">
        <v>70</v>
      </c>
      <c r="B389" s="5">
        <v>1435</v>
      </c>
      <c r="C389" s="5">
        <v>1240</v>
      </c>
      <c r="D389" s="5">
        <f t="shared" si="230"/>
        <v>2675</v>
      </c>
      <c r="E389" s="5">
        <v>2901</v>
      </c>
      <c r="F389" s="5">
        <v>2851</v>
      </c>
      <c r="G389" s="5">
        <f t="shared" si="231"/>
        <v>5752</v>
      </c>
      <c r="H389" s="5">
        <v>3271</v>
      </c>
      <c r="I389" s="5">
        <v>3832</v>
      </c>
      <c r="J389" s="5">
        <f t="shared" si="232"/>
        <v>7103</v>
      </c>
      <c r="K389" s="5">
        <f t="shared" si="233"/>
        <v>7607</v>
      </c>
      <c r="L389" s="5">
        <f t="shared" si="233"/>
        <v>7923</v>
      </c>
      <c r="M389" s="5">
        <f t="shared" si="234"/>
        <v>15530</v>
      </c>
    </row>
    <row r="390" spans="1:13" x14ac:dyDescent="0.2">
      <c r="A390" s="2" t="s">
        <v>71</v>
      </c>
      <c r="B390" s="5">
        <v>698</v>
      </c>
      <c r="C390" s="5">
        <v>545</v>
      </c>
      <c r="D390" s="5">
        <f t="shared" si="230"/>
        <v>1243</v>
      </c>
      <c r="E390" s="5">
        <v>1315</v>
      </c>
      <c r="F390" s="5">
        <v>1185</v>
      </c>
      <c r="G390" s="5">
        <f t="shared" si="231"/>
        <v>2500</v>
      </c>
      <c r="H390" s="5">
        <v>3101</v>
      </c>
      <c r="I390" s="5">
        <v>3141</v>
      </c>
      <c r="J390" s="5">
        <f t="shared" si="232"/>
        <v>6242</v>
      </c>
      <c r="K390" s="5">
        <f t="shared" si="233"/>
        <v>5114</v>
      </c>
      <c r="L390" s="5">
        <f t="shared" si="233"/>
        <v>4871</v>
      </c>
      <c r="M390" s="5">
        <f t="shared" si="234"/>
        <v>9985</v>
      </c>
    </row>
    <row r="391" spans="1:13" x14ac:dyDescent="0.2">
      <c r="A391" s="2" t="s">
        <v>72</v>
      </c>
      <c r="B391" s="5">
        <v>314</v>
      </c>
      <c r="C391" s="5">
        <v>201</v>
      </c>
      <c r="D391" s="5">
        <f t="shared" si="230"/>
        <v>515</v>
      </c>
      <c r="E391" s="5">
        <v>571</v>
      </c>
      <c r="F391" s="5">
        <v>459</v>
      </c>
      <c r="G391" s="5">
        <f t="shared" si="231"/>
        <v>1030</v>
      </c>
      <c r="H391" s="5">
        <v>1191</v>
      </c>
      <c r="I391" s="5">
        <v>1146</v>
      </c>
      <c r="J391" s="5">
        <f t="shared" si="232"/>
        <v>2337</v>
      </c>
      <c r="K391" s="5">
        <f t="shared" si="233"/>
        <v>2076</v>
      </c>
      <c r="L391" s="5">
        <f t="shared" si="233"/>
        <v>1806</v>
      </c>
      <c r="M391" s="5">
        <f t="shared" si="234"/>
        <v>3882</v>
      </c>
    </row>
    <row r="392" spans="1:13" x14ac:dyDescent="0.2">
      <c r="A392" s="2" t="s">
        <v>73</v>
      </c>
      <c r="B392" s="5">
        <v>132</v>
      </c>
      <c r="C392" s="5">
        <v>113</v>
      </c>
      <c r="D392" s="5">
        <f t="shared" si="230"/>
        <v>245</v>
      </c>
      <c r="E392" s="5">
        <v>269</v>
      </c>
      <c r="F392" s="5">
        <v>185</v>
      </c>
      <c r="G392" s="5">
        <f t="shared" si="231"/>
        <v>454</v>
      </c>
      <c r="H392" s="5">
        <v>461</v>
      </c>
      <c r="I392" s="5">
        <v>376</v>
      </c>
      <c r="J392" s="5">
        <f t="shared" si="232"/>
        <v>837</v>
      </c>
      <c r="K392" s="5">
        <f t="shared" si="233"/>
        <v>862</v>
      </c>
      <c r="L392" s="5">
        <f t="shared" si="233"/>
        <v>674</v>
      </c>
      <c r="M392" s="5">
        <f t="shared" si="234"/>
        <v>1536</v>
      </c>
    </row>
    <row r="393" spans="1:13" x14ac:dyDescent="0.2">
      <c r="A393" s="2" t="s">
        <v>74</v>
      </c>
      <c r="B393" s="5">
        <v>160</v>
      </c>
      <c r="C393" s="5">
        <v>112</v>
      </c>
      <c r="D393" s="5">
        <f t="shared" si="230"/>
        <v>272</v>
      </c>
      <c r="E393" s="5">
        <v>242</v>
      </c>
      <c r="F393" s="5">
        <v>137</v>
      </c>
      <c r="G393" s="5">
        <f t="shared" si="231"/>
        <v>379</v>
      </c>
      <c r="H393" s="5">
        <v>344</v>
      </c>
      <c r="I393" s="5">
        <v>266</v>
      </c>
      <c r="J393" s="5">
        <f t="shared" si="232"/>
        <v>610</v>
      </c>
      <c r="K393" s="5">
        <f t="shared" si="233"/>
        <v>746</v>
      </c>
      <c r="L393" s="5">
        <f t="shared" si="233"/>
        <v>515</v>
      </c>
      <c r="M393" s="5">
        <f t="shared" si="234"/>
        <v>1261</v>
      </c>
    </row>
    <row r="394" spans="1:13" x14ac:dyDescent="0.2">
      <c r="A394" s="2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</row>
    <row r="395" spans="1:13" x14ac:dyDescent="0.2">
      <c r="A395" s="2" t="s">
        <v>17</v>
      </c>
      <c r="B395" s="5">
        <f t="shared" ref="B395:J395" si="235">SUM(B396:B404)</f>
        <v>2634</v>
      </c>
      <c r="C395" s="5">
        <f t="shared" si="235"/>
        <v>2428</v>
      </c>
      <c r="D395" s="5">
        <f t="shared" si="235"/>
        <v>5062</v>
      </c>
      <c r="E395" s="5">
        <f t="shared" si="235"/>
        <v>2143</v>
      </c>
      <c r="F395" s="5">
        <f t="shared" si="235"/>
        <v>2065</v>
      </c>
      <c r="G395" s="5">
        <f t="shared" si="235"/>
        <v>4208</v>
      </c>
      <c r="H395" s="5">
        <f t="shared" si="235"/>
        <v>1746</v>
      </c>
      <c r="I395" s="5">
        <f t="shared" si="235"/>
        <v>1715</v>
      </c>
      <c r="J395" s="5">
        <f t="shared" si="235"/>
        <v>3461</v>
      </c>
      <c r="K395" s="5">
        <f>SUM(K396:K404)</f>
        <v>6523</v>
      </c>
      <c r="L395" s="5">
        <f>SUM(L396:L404)</f>
        <v>6208</v>
      </c>
      <c r="M395" s="5">
        <f>SUM(M396:M404)</f>
        <v>12731</v>
      </c>
    </row>
    <row r="396" spans="1:13" x14ac:dyDescent="0.2">
      <c r="A396" s="2" t="s">
        <v>75</v>
      </c>
      <c r="B396" s="5">
        <v>2</v>
      </c>
      <c r="C396" s="5">
        <v>0</v>
      </c>
      <c r="D396" s="5">
        <f>SUM(B396:C396)</f>
        <v>2</v>
      </c>
      <c r="E396" s="5">
        <v>0</v>
      </c>
      <c r="F396" s="5">
        <v>0</v>
      </c>
      <c r="G396" s="5">
        <f>SUM(E396:F396)</f>
        <v>0</v>
      </c>
      <c r="H396" s="5">
        <v>0</v>
      </c>
      <c r="I396" s="5">
        <v>0</v>
      </c>
      <c r="J396" s="5">
        <f>SUM(H396:I396)</f>
        <v>0</v>
      </c>
      <c r="K396" s="5">
        <f>+E396+B396+H396</f>
        <v>2</v>
      </c>
      <c r="L396" s="5">
        <f>+F396+C396+I396</f>
        <v>0</v>
      </c>
      <c r="M396" s="5">
        <f>SUM(K396:L396)</f>
        <v>2</v>
      </c>
    </row>
    <row r="397" spans="1:13" x14ac:dyDescent="0.2">
      <c r="A397" s="2" t="s">
        <v>67</v>
      </c>
      <c r="B397" s="5">
        <v>116</v>
      </c>
      <c r="C397" s="5">
        <v>129</v>
      </c>
      <c r="D397" s="5">
        <f t="shared" ref="D397:D404" si="236">SUM(B397:C397)</f>
        <v>245</v>
      </c>
      <c r="E397" s="5">
        <v>0</v>
      </c>
      <c r="F397" s="5">
        <v>1</v>
      </c>
      <c r="G397" s="5">
        <f t="shared" ref="G397:G404" si="237">SUM(E397:F397)</f>
        <v>1</v>
      </c>
      <c r="H397" s="5">
        <v>0</v>
      </c>
      <c r="I397" s="5">
        <v>0</v>
      </c>
      <c r="J397" s="5">
        <f t="shared" ref="J397:J404" si="238">SUM(H397:I397)</f>
        <v>0</v>
      </c>
      <c r="K397" s="5">
        <f t="shared" ref="K397:L404" si="239">+E397+B397+H397</f>
        <v>116</v>
      </c>
      <c r="L397" s="5">
        <f t="shared" si="239"/>
        <v>130</v>
      </c>
      <c r="M397" s="5">
        <f t="shared" ref="M397:M404" si="240">SUM(K397:L397)</f>
        <v>246</v>
      </c>
    </row>
    <row r="398" spans="1:13" x14ac:dyDescent="0.2">
      <c r="A398" s="2" t="s">
        <v>68</v>
      </c>
      <c r="B398" s="5">
        <v>849</v>
      </c>
      <c r="C398" s="5">
        <v>931</v>
      </c>
      <c r="D398" s="5">
        <f t="shared" si="236"/>
        <v>1780</v>
      </c>
      <c r="E398" s="5">
        <v>65</v>
      </c>
      <c r="F398" s="5">
        <v>80</v>
      </c>
      <c r="G398" s="5">
        <f t="shared" si="237"/>
        <v>145</v>
      </c>
      <c r="H398" s="5">
        <v>1</v>
      </c>
      <c r="I398" s="5">
        <v>1</v>
      </c>
      <c r="J398" s="5">
        <f t="shared" si="238"/>
        <v>2</v>
      </c>
      <c r="K398" s="5">
        <f t="shared" si="239"/>
        <v>915</v>
      </c>
      <c r="L398" s="5">
        <f t="shared" si="239"/>
        <v>1012</v>
      </c>
      <c r="M398" s="5">
        <f t="shared" si="240"/>
        <v>1927</v>
      </c>
    </row>
    <row r="399" spans="1:13" x14ac:dyDescent="0.2">
      <c r="A399" s="2" t="s">
        <v>69</v>
      </c>
      <c r="B399" s="5">
        <v>752</v>
      </c>
      <c r="C399" s="5">
        <v>715</v>
      </c>
      <c r="D399" s="5">
        <f t="shared" si="236"/>
        <v>1467</v>
      </c>
      <c r="E399" s="5">
        <v>659</v>
      </c>
      <c r="F399" s="5">
        <v>750</v>
      </c>
      <c r="G399" s="5">
        <f t="shared" si="237"/>
        <v>1409</v>
      </c>
      <c r="H399" s="5">
        <v>50</v>
      </c>
      <c r="I399" s="5">
        <v>72</v>
      </c>
      <c r="J399" s="5">
        <f t="shared" si="238"/>
        <v>122</v>
      </c>
      <c r="K399" s="5">
        <f t="shared" si="239"/>
        <v>1461</v>
      </c>
      <c r="L399" s="5">
        <f t="shared" si="239"/>
        <v>1537</v>
      </c>
      <c r="M399" s="5">
        <f t="shared" si="240"/>
        <v>2998</v>
      </c>
    </row>
    <row r="400" spans="1:13" x14ac:dyDescent="0.2">
      <c r="A400" s="2" t="s">
        <v>70</v>
      </c>
      <c r="B400" s="5">
        <v>499</v>
      </c>
      <c r="C400" s="5">
        <v>374</v>
      </c>
      <c r="D400" s="5">
        <f t="shared" si="236"/>
        <v>873</v>
      </c>
      <c r="E400" s="5">
        <v>635</v>
      </c>
      <c r="F400" s="5">
        <v>647</v>
      </c>
      <c r="G400" s="5">
        <f t="shared" si="237"/>
        <v>1282</v>
      </c>
      <c r="H400" s="5">
        <v>529</v>
      </c>
      <c r="I400" s="5">
        <v>674</v>
      </c>
      <c r="J400" s="5">
        <f t="shared" si="238"/>
        <v>1203</v>
      </c>
      <c r="K400" s="5">
        <f t="shared" si="239"/>
        <v>1663</v>
      </c>
      <c r="L400" s="5">
        <f t="shared" si="239"/>
        <v>1695</v>
      </c>
      <c r="M400" s="5">
        <f t="shared" si="240"/>
        <v>3358</v>
      </c>
    </row>
    <row r="401" spans="1:13" x14ac:dyDescent="0.2">
      <c r="A401" s="2" t="s">
        <v>71</v>
      </c>
      <c r="B401" s="5">
        <v>227</v>
      </c>
      <c r="C401" s="5">
        <v>168</v>
      </c>
      <c r="D401" s="5">
        <f t="shared" si="236"/>
        <v>395</v>
      </c>
      <c r="E401" s="5">
        <v>421</v>
      </c>
      <c r="F401" s="5">
        <v>339</v>
      </c>
      <c r="G401" s="5">
        <f t="shared" si="237"/>
        <v>760</v>
      </c>
      <c r="H401" s="5">
        <v>641</v>
      </c>
      <c r="I401" s="5">
        <v>565</v>
      </c>
      <c r="J401" s="5">
        <f t="shared" si="238"/>
        <v>1206</v>
      </c>
      <c r="K401" s="5">
        <f t="shared" si="239"/>
        <v>1289</v>
      </c>
      <c r="L401" s="5">
        <f t="shared" si="239"/>
        <v>1072</v>
      </c>
      <c r="M401" s="5">
        <f t="shared" si="240"/>
        <v>2361</v>
      </c>
    </row>
    <row r="402" spans="1:13" x14ac:dyDescent="0.2">
      <c r="A402" s="2" t="s">
        <v>72</v>
      </c>
      <c r="B402" s="5">
        <v>118</v>
      </c>
      <c r="C402" s="5">
        <v>59</v>
      </c>
      <c r="D402" s="5">
        <f t="shared" si="236"/>
        <v>177</v>
      </c>
      <c r="E402" s="5">
        <v>198</v>
      </c>
      <c r="F402" s="5">
        <v>153</v>
      </c>
      <c r="G402" s="5">
        <f t="shared" si="237"/>
        <v>351</v>
      </c>
      <c r="H402" s="5">
        <v>289</v>
      </c>
      <c r="I402" s="5">
        <v>242</v>
      </c>
      <c r="J402" s="5">
        <f t="shared" si="238"/>
        <v>531</v>
      </c>
      <c r="K402" s="5">
        <f t="shared" si="239"/>
        <v>605</v>
      </c>
      <c r="L402" s="5">
        <f t="shared" si="239"/>
        <v>454</v>
      </c>
      <c r="M402" s="5">
        <f t="shared" si="240"/>
        <v>1059</v>
      </c>
    </row>
    <row r="403" spans="1:13" x14ac:dyDescent="0.2">
      <c r="A403" s="2" t="s">
        <v>73</v>
      </c>
      <c r="B403" s="5">
        <v>37</v>
      </c>
      <c r="C403" s="5">
        <v>23</v>
      </c>
      <c r="D403" s="5">
        <f t="shared" si="236"/>
        <v>60</v>
      </c>
      <c r="E403" s="5">
        <v>97</v>
      </c>
      <c r="F403" s="5">
        <v>54</v>
      </c>
      <c r="G403" s="5">
        <f t="shared" si="237"/>
        <v>151</v>
      </c>
      <c r="H403" s="5">
        <v>134</v>
      </c>
      <c r="I403" s="5">
        <v>89</v>
      </c>
      <c r="J403" s="5">
        <f t="shared" si="238"/>
        <v>223</v>
      </c>
      <c r="K403" s="5">
        <f t="shared" si="239"/>
        <v>268</v>
      </c>
      <c r="L403" s="5">
        <f t="shared" si="239"/>
        <v>166</v>
      </c>
      <c r="M403" s="5">
        <f t="shared" si="240"/>
        <v>434</v>
      </c>
    </row>
    <row r="404" spans="1:13" x14ac:dyDescent="0.2">
      <c r="A404" s="2" t="s">
        <v>74</v>
      </c>
      <c r="B404" s="5">
        <v>34</v>
      </c>
      <c r="C404" s="5">
        <v>29</v>
      </c>
      <c r="D404" s="5">
        <f t="shared" si="236"/>
        <v>63</v>
      </c>
      <c r="E404" s="5">
        <v>68</v>
      </c>
      <c r="F404" s="5">
        <v>41</v>
      </c>
      <c r="G404" s="5">
        <f t="shared" si="237"/>
        <v>109</v>
      </c>
      <c r="H404" s="5">
        <v>102</v>
      </c>
      <c r="I404" s="5">
        <v>72</v>
      </c>
      <c r="J404" s="5">
        <f t="shared" si="238"/>
        <v>174</v>
      </c>
      <c r="K404" s="5">
        <f t="shared" si="239"/>
        <v>204</v>
      </c>
      <c r="L404" s="5">
        <f t="shared" si="239"/>
        <v>142</v>
      </c>
      <c r="M404" s="5">
        <f t="shared" si="240"/>
        <v>346</v>
      </c>
    </row>
    <row r="405" spans="1:13" x14ac:dyDescent="0.2">
      <c r="A405" s="2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</row>
    <row r="406" spans="1:13" x14ac:dyDescent="0.2">
      <c r="A406" s="2" t="s">
        <v>8</v>
      </c>
      <c r="B406" s="5">
        <f t="shared" ref="B406:M406" si="241">SUM(B407:B415)</f>
        <v>13343</v>
      </c>
      <c r="C406" s="5">
        <f t="shared" si="241"/>
        <v>13347</v>
      </c>
      <c r="D406" s="5">
        <f t="shared" si="241"/>
        <v>26690</v>
      </c>
      <c r="E406" s="5">
        <f t="shared" si="241"/>
        <v>11936</v>
      </c>
      <c r="F406" s="5">
        <f t="shared" si="241"/>
        <v>12029</v>
      </c>
      <c r="G406" s="5">
        <f t="shared" si="241"/>
        <v>23965</v>
      </c>
      <c r="H406" s="5">
        <f t="shared" si="241"/>
        <v>10442</v>
      </c>
      <c r="I406" s="5">
        <f t="shared" si="241"/>
        <v>10895</v>
      </c>
      <c r="J406" s="5">
        <f t="shared" si="241"/>
        <v>21337</v>
      </c>
      <c r="K406" s="5">
        <f t="shared" si="241"/>
        <v>35721</v>
      </c>
      <c r="L406" s="5">
        <f t="shared" si="241"/>
        <v>36271</v>
      </c>
      <c r="M406" s="5">
        <f t="shared" si="241"/>
        <v>71992</v>
      </c>
    </row>
    <row r="407" spans="1:13" x14ac:dyDescent="0.2">
      <c r="A407" s="2" t="s">
        <v>75</v>
      </c>
      <c r="B407" s="5">
        <f t="shared" ref="B407:C415" si="242">+B385+B396</f>
        <v>18</v>
      </c>
      <c r="C407" s="5">
        <f t="shared" si="242"/>
        <v>5</v>
      </c>
      <c r="D407" s="5">
        <f>SUM(B407:C407)</f>
        <v>23</v>
      </c>
      <c r="E407" s="5">
        <f t="shared" ref="E407:F415" si="243">+E385+E396</f>
        <v>0</v>
      </c>
      <c r="F407" s="5">
        <f t="shared" si="243"/>
        <v>0</v>
      </c>
      <c r="G407" s="5">
        <f>SUM(E407:F407)</f>
        <v>0</v>
      </c>
      <c r="H407" s="5">
        <f t="shared" ref="H407:I415" si="244">+H385+H396</f>
        <v>0</v>
      </c>
      <c r="I407" s="5">
        <f t="shared" si="244"/>
        <v>0</v>
      </c>
      <c r="J407" s="5">
        <f>SUM(H407:I407)</f>
        <v>0</v>
      </c>
      <c r="K407" s="5">
        <f>+E407+B407+H407</f>
        <v>18</v>
      </c>
      <c r="L407" s="5">
        <f>+F407+C407+I407</f>
        <v>5</v>
      </c>
      <c r="M407" s="5">
        <f>SUM(K407:L407)</f>
        <v>23</v>
      </c>
    </row>
    <row r="408" spans="1:13" x14ac:dyDescent="0.2">
      <c r="A408" s="2" t="s">
        <v>67</v>
      </c>
      <c r="B408" s="5">
        <f t="shared" si="242"/>
        <v>638</v>
      </c>
      <c r="C408" s="5">
        <f t="shared" si="242"/>
        <v>790</v>
      </c>
      <c r="D408" s="5">
        <f t="shared" ref="D408:D415" si="245">SUM(B408:C408)</f>
        <v>1428</v>
      </c>
      <c r="E408" s="5">
        <f t="shared" si="243"/>
        <v>12</v>
      </c>
      <c r="F408" s="5">
        <f t="shared" si="243"/>
        <v>11</v>
      </c>
      <c r="G408" s="5">
        <f t="shared" ref="G408:G415" si="246">SUM(E408:F408)</f>
        <v>23</v>
      </c>
      <c r="H408" s="5">
        <f t="shared" si="244"/>
        <v>0</v>
      </c>
      <c r="I408" s="5">
        <f t="shared" si="244"/>
        <v>0</v>
      </c>
      <c r="J408" s="5">
        <f t="shared" ref="J408:J415" si="247">SUM(H408:I408)</f>
        <v>0</v>
      </c>
      <c r="K408" s="5">
        <f t="shared" ref="K408:L415" si="248">+E408+B408+H408</f>
        <v>650</v>
      </c>
      <c r="L408" s="5">
        <f t="shared" si="248"/>
        <v>801</v>
      </c>
      <c r="M408" s="5">
        <f t="shared" ref="M408:M415" si="249">SUM(K408:L408)</f>
        <v>1451</v>
      </c>
    </row>
    <row r="409" spans="1:13" x14ac:dyDescent="0.2">
      <c r="A409" s="2" t="s">
        <v>68</v>
      </c>
      <c r="B409" s="5">
        <f t="shared" si="242"/>
        <v>5362</v>
      </c>
      <c r="C409" s="5">
        <f t="shared" si="242"/>
        <v>5990</v>
      </c>
      <c r="D409" s="5">
        <f t="shared" si="245"/>
        <v>11352</v>
      </c>
      <c r="E409" s="5">
        <f t="shared" si="243"/>
        <v>517</v>
      </c>
      <c r="F409" s="5">
        <f t="shared" si="243"/>
        <v>589</v>
      </c>
      <c r="G409" s="5">
        <f t="shared" si="246"/>
        <v>1106</v>
      </c>
      <c r="H409" s="5">
        <f t="shared" si="244"/>
        <v>19</v>
      </c>
      <c r="I409" s="5">
        <f t="shared" si="244"/>
        <v>4</v>
      </c>
      <c r="J409" s="5">
        <f t="shared" si="247"/>
        <v>23</v>
      </c>
      <c r="K409" s="5">
        <f t="shared" si="248"/>
        <v>5898</v>
      </c>
      <c r="L409" s="5">
        <f t="shared" si="248"/>
        <v>6583</v>
      </c>
      <c r="M409" s="5">
        <f t="shared" si="249"/>
        <v>12481</v>
      </c>
    </row>
    <row r="410" spans="1:13" x14ac:dyDescent="0.2">
      <c r="A410" s="2" t="s">
        <v>69</v>
      </c>
      <c r="B410" s="5">
        <f t="shared" si="242"/>
        <v>3671</v>
      </c>
      <c r="C410" s="5">
        <f t="shared" si="242"/>
        <v>3698</v>
      </c>
      <c r="D410" s="5">
        <f t="shared" si="245"/>
        <v>7369</v>
      </c>
      <c r="E410" s="5">
        <f t="shared" si="243"/>
        <v>4690</v>
      </c>
      <c r="F410" s="5">
        <f t="shared" si="243"/>
        <v>5378</v>
      </c>
      <c r="G410" s="5">
        <f t="shared" si="246"/>
        <v>10068</v>
      </c>
      <c r="H410" s="5">
        <f t="shared" si="244"/>
        <v>360</v>
      </c>
      <c r="I410" s="5">
        <f t="shared" si="244"/>
        <v>488</v>
      </c>
      <c r="J410" s="5">
        <f t="shared" si="247"/>
        <v>848</v>
      </c>
      <c r="K410" s="5">
        <f t="shared" si="248"/>
        <v>8721</v>
      </c>
      <c r="L410" s="5">
        <f t="shared" si="248"/>
        <v>9564</v>
      </c>
      <c r="M410" s="5">
        <f t="shared" si="249"/>
        <v>18285</v>
      </c>
    </row>
    <row r="411" spans="1:13" x14ac:dyDescent="0.2">
      <c r="A411" s="2" t="s">
        <v>70</v>
      </c>
      <c r="B411" s="5">
        <f t="shared" si="242"/>
        <v>1934</v>
      </c>
      <c r="C411" s="5">
        <f t="shared" si="242"/>
        <v>1614</v>
      </c>
      <c r="D411" s="5">
        <f t="shared" si="245"/>
        <v>3548</v>
      </c>
      <c r="E411" s="5">
        <f t="shared" si="243"/>
        <v>3536</v>
      </c>
      <c r="F411" s="5">
        <f t="shared" si="243"/>
        <v>3498</v>
      </c>
      <c r="G411" s="5">
        <f t="shared" si="246"/>
        <v>7034</v>
      </c>
      <c r="H411" s="5">
        <f t="shared" si="244"/>
        <v>3800</v>
      </c>
      <c r="I411" s="5">
        <f t="shared" si="244"/>
        <v>4506</v>
      </c>
      <c r="J411" s="5">
        <f t="shared" si="247"/>
        <v>8306</v>
      </c>
      <c r="K411" s="5">
        <f t="shared" si="248"/>
        <v>9270</v>
      </c>
      <c r="L411" s="5">
        <f t="shared" si="248"/>
        <v>9618</v>
      </c>
      <c r="M411" s="5">
        <f t="shared" si="249"/>
        <v>18888</v>
      </c>
    </row>
    <row r="412" spans="1:13" x14ac:dyDescent="0.2">
      <c r="A412" s="2" t="s">
        <v>71</v>
      </c>
      <c r="B412" s="5">
        <f t="shared" si="242"/>
        <v>925</v>
      </c>
      <c r="C412" s="5">
        <f t="shared" si="242"/>
        <v>713</v>
      </c>
      <c r="D412" s="5">
        <f t="shared" si="245"/>
        <v>1638</v>
      </c>
      <c r="E412" s="5">
        <f t="shared" si="243"/>
        <v>1736</v>
      </c>
      <c r="F412" s="5">
        <f t="shared" si="243"/>
        <v>1524</v>
      </c>
      <c r="G412" s="5">
        <f t="shared" si="246"/>
        <v>3260</v>
      </c>
      <c r="H412" s="5">
        <f t="shared" si="244"/>
        <v>3742</v>
      </c>
      <c r="I412" s="5">
        <f t="shared" si="244"/>
        <v>3706</v>
      </c>
      <c r="J412" s="5">
        <f t="shared" si="247"/>
        <v>7448</v>
      </c>
      <c r="K412" s="5">
        <f t="shared" si="248"/>
        <v>6403</v>
      </c>
      <c r="L412" s="5">
        <f t="shared" si="248"/>
        <v>5943</v>
      </c>
      <c r="M412" s="5">
        <f t="shared" si="249"/>
        <v>12346</v>
      </c>
    </row>
    <row r="413" spans="1:13" x14ac:dyDescent="0.2">
      <c r="A413" s="2" t="s">
        <v>72</v>
      </c>
      <c r="B413" s="5">
        <f t="shared" si="242"/>
        <v>432</v>
      </c>
      <c r="C413" s="5">
        <f t="shared" si="242"/>
        <v>260</v>
      </c>
      <c r="D413" s="5">
        <f t="shared" si="245"/>
        <v>692</v>
      </c>
      <c r="E413" s="5">
        <f t="shared" si="243"/>
        <v>769</v>
      </c>
      <c r="F413" s="5">
        <f t="shared" si="243"/>
        <v>612</v>
      </c>
      <c r="G413" s="5">
        <f t="shared" si="246"/>
        <v>1381</v>
      </c>
      <c r="H413" s="5">
        <f t="shared" si="244"/>
        <v>1480</v>
      </c>
      <c r="I413" s="5">
        <f t="shared" si="244"/>
        <v>1388</v>
      </c>
      <c r="J413" s="5">
        <f t="shared" si="247"/>
        <v>2868</v>
      </c>
      <c r="K413" s="5">
        <f t="shared" si="248"/>
        <v>2681</v>
      </c>
      <c r="L413" s="5">
        <f t="shared" si="248"/>
        <v>2260</v>
      </c>
      <c r="M413" s="5">
        <f t="shared" si="249"/>
        <v>4941</v>
      </c>
    </row>
    <row r="414" spans="1:13" x14ac:dyDescent="0.2">
      <c r="A414" s="2" t="s">
        <v>73</v>
      </c>
      <c r="B414" s="5">
        <f t="shared" si="242"/>
        <v>169</v>
      </c>
      <c r="C414" s="5">
        <f t="shared" si="242"/>
        <v>136</v>
      </c>
      <c r="D414" s="5">
        <f t="shared" si="245"/>
        <v>305</v>
      </c>
      <c r="E414" s="5">
        <f t="shared" si="243"/>
        <v>366</v>
      </c>
      <c r="F414" s="5">
        <f t="shared" si="243"/>
        <v>239</v>
      </c>
      <c r="G414" s="5">
        <f t="shared" si="246"/>
        <v>605</v>
      </c>
      <c r="H414" s="5">
        <f t="shared" si="244"/>
        <v>595</v>
      </c>
      <c r="I414" s="5">
        <f t="shared" si="244"/>
        <v>465</v>
      </c>
      <c r="J414" s="5">
        <f t="shared" si="247"/>
        <v>1060</v>
      </c>
      <c r="K414" s="5">
        <f t="shared" si="248"/>
        <v>1130</v>
      </c>
      <c r="L414" s="5">
        <f t="shared" si="248"/>
        <v>840</v>
      </c>
      <c r="M414" s="5">
        <f t="shared" si="249"/>
        <v>1970</v>
      </c>
    </row>
    <row r="415" spans="1:13" x14ac:dyDescent="0.2">
      <c r="A415" s="2" t="s">
        <v>74</v>
      </c>
      <c r="B415" s="5">
        <f t="shared" si="242"/>
        <v>194</v>
      </c>
      <c r="C415" s="5">
        <f t="shared" si="242"/>
        <v>141</v>
      </c>
      <c r="D415" s="5">
        <f t="shared" si="245"/>
        <v>335</v>
      </c>
      <c r="E415" s="5">
        <f t="shared" si="243"/>
        <v>310</v>
      </c>
      <c r="F415" s="5">
        <f t="shared" si="243"/>
        <v>178</v>
      </c>
      <c r="G415" s="5">
        <f t="shared" si="246"/>
        <v>488</v>
      </c>
      <c r="H415" s="5">
        <f t="shared" si="244"/>
        <v>446</v>
      </c>
      <c r="I415" s="5">
        <f t="shared" si="244"/>
        <v>338</v>
      </c>
      <c r="J415" s="5">
        <f t="shared" si="247"/>
        <v>784</v>
      </c>
      <c r="K415" s="5">
        <f t="shared" si="248"/>
        <v>950</v>
      </c>
      <c r="L415" s="5">
        <f t="shared" si="248"/>
        <v>657</v>
      </c>
      <c r="M415" s="5">
        <f t="shared" si="249"/>
        <v>1607</v>
      </c>
    </row>
    <row r="417" spans="1:13" x14ac:dyDescent="0.2">
      <c r="A417" s="21" t="s">
        <v>29</v>
      </c>
      <c r="B417" s="5"/>
      <c r="C417" s="5"/>
      <c r="D417" s="5"/>
      <c r="E417" s="5"/>
      <c r="F417" s="5"/>
      <c r="G417" s="5"/>
      <c r="H417" s="5"/>
      <c r="I417" s="5"/>
      <c r="J417" s="5"/>
      <c r="K417" s="2"/>
      <c r="L417" s="2"/>
      <c r="M417" s="2"/>
    </row>
    <row r="418" spans="1:13" x14ac:dyDescent="0.2">
      <c r="A418" s="2" t="s">
        <v>13</v>
      </c>
      <c r="B418" s="5">
        <f t="shared" ref="B418:J418" si="250">SUM(B419:B427)</f>
        <v>613</v>
      </c>
      <c r="C418" s="5">
        <f t="shared" si="250"/>
        <v>628</v>
      </c>
      <c r="D418" s="5">
        <f>SUM(D419:D427)</f>
        <v>1241</v>
      </c>
      <c r="E418" s="5">
        <f t="shared" si="250"/>
        <v>550</v>
      </c>
      <c r="F418" s="5">
        <f t="shared" si="250"/>
        <v>556</v>
      </c>
      <c r="G418" s="5">
        <f>SUM(G419:G427)</f>
        <v>1106</v>
      </c>
      <c r="H418" s="5">
        <f t="shared" si="250"/>
        <v>511</v>
      </c>
      <c r="I418" s="5">
        <f t="shared" si="250"/>
        <v>571</v>
      </c>
      <c r="J418" s="5">
        <f t="shared" si="250"/>
        <v>1082</v>
      </c>
      <c r="K418" s="5">
        <f>SUM(K419:K427)</f>
        <v>1674</v>
      </c>
      <c r="L418" s="5">
        <f>SUM(L419:L427)</f>
        <v>1755</v>
      </c>
      <c r="M418" s="5">
        <f>SUM(M419:M427)</f>
        <v>3429</v>
      </c>
    </row>
    <row r="419" spans="1:13" x14ac:dyDescent="0.2">
      <c r="A419" s="2" t="s">
        <v>75</v>
      </c>
      <c r="B419" s="5">
        <v>0</v>
      </c>
      <c r="C419" s="5">
        <v>0</v>
      </c>
      <c r="D419" s="5">
        <f>SUM(B419:C419)</f>
        <v>0</v>
      </c>
      <c r="E419" s="5">
        <v>0</v>
      </c>
      <c r="F419" s="5">
        <v>0</v>
      </c>
      <c r="G419" s="5">
        <f>SUM(E419:F419)</f>
        <v>0</v>
      </c>
      <c r="H419" s="5">
        <v>0</v>
      </c>
      <c r="I419" s="5">
        <v>0</v>
      </c>
      <c r="J419" s="5">
        <f>SUM(H419:I419)</f>
        <v>0</v>
      </c>
      <c r="K419" s="5">
        <f>+E419+B419+H419</f>
        <v>0</v>
      </c>
      <c r="L419" s="5">
        <f>+F419+C419+I419</f>
        <v>0</v>
      </c>
      <c r="M419" s="5">
        <f>SUM(K419:L419)</f>
        <v>0</v>
      </c>
    </row>
    <row r="420" spans="1:13" x14ac:dyDescent="0.2">
      <c r="A420" s="2" t="s">
        <v>67</v>
      </c>
      <c r="B420" s="5">
        <v>12</v>
      </c>
      <c r="C420" s="5">
        <v>21</v>
      </c>
      <c r="D420" s="5">
        <f t="shared" ref="D420:D427" si="251">SUM(B420:C420)</f>
        <v>33</v>
      </c>
      <c r="E420" s="5">
        <v>0</v>
      </c>
      <c r="F420" s="5">
        <v>0</v>
      </c>
      <c r="G420" s="5">
        <f t="shared" ref="G420:G427" si="252">SUM(E420:F420)</f>
        <v>0</v>
      </c>
      <c r="H420" s="5">
        <v>0</v>
      </c>
      <c r="I420" s="5">
        <v>0</v>
      </c>
      <c r="J420" s="5">
        <f t="shared" ref="J420:J427" si="253">SUM(H420:I420)</f>
        <v>0</v>
      </c>
      <c r="K420" s="5">
        <f t="shared" ref="K420:L427" si="254">+E420+B420+H420</f>
        <v>12</v>
      </c>
      <c r="L420" s="5">
        <f t="shared" si="254"/>
        <v>21</v>
      </c>
      <c r="M420" s="5">
        <f t="shared" ref="M420:M427" si="255">SUM(K420:L420)</f>
        <v>33</v>
      </c>
    </row>
    <row r="421" spans="1:13" x14ac:dyDescent="0.2">
      <c r="A421" s="2" t="s">
        <v>68</v>
      </c>
      <c r="B421" s="5">
        <v>201</v>
      </c>
      <c r="C421" s="5">
        <v>255</v>
      </c>
      <c r="D421" s="5">
        <f t="shared" si="251"/>
        <v>456</v>
      </c>
      <c r="E421" s="5">
        <v>6</v>
      </c>
      <c r="F421" s="5">
        <v>3</v>
      </c>
      <c r="G421" s="5">
        <f t="shared" si="252"/>
        <v>9</v>
      </c>
      <c r="H421" s="5">
        <v>0</v>
      </c>
      <c r="I421" s="5">
        <v>0</v>
      </c>
      <c r="J421" s="5">
        <f t="shared" si="253"/>
        <v>0</v>
      </c>
      <c r="K421" s="5">
        <f t="shared" si="254"/>
        <v>207</v>
      </c>
      <c r="L421" s="5">
        <f t="shared" si="254"/>
        <v>258</v>
      </c>
      <c r="M421" s="5">
        <f t="shared" si="255"/>
        <v>465</v>
      </c>
    </row>
    <row r="422" spans="1:13" x14ac:dyDescent="0.2">
      <c r="A422" s="2" t="s">
        <v>69</v>
      </c>
      <c r="B422" s="5">
        <v>186</v>
      </c>
      <c r="C422" s="5">
        <v>194</v>
      </c>
      <c r="D422" s="5">
        <f t="shared" si="251"/>
        <v>380</v>
      </c>
      <c r="E422" s="5">
        <v>145</v>
      </c>
      <c r="F422" s="5">
        <v>197</v>
      </c>
      <c r="G422" s="5">
        <f t="shared" si="252"/>
        <v>342</v>
      </c>
      <c r="H422" s="5">
        <v>6</v>
      </c>
      <c r="I422" s="5">
        <v>5</v>
      </c>
      <c r="J422" s="5">
        <f t="shared" si="253"/>
        <v>11</v>
      </c>
      <c r="K422" s="5">
        <f t="shared" si="254"/>
        <v>337</v>
      </c>
      <c r="L422" s="5">
        <f t="shared" si="254"/>
        <v>396</v>
      </c>
      <c r="M422" s="5">
        <f t="shared" si="255"/>
        <v>733</v>
      </c>
    </row>
    <row r="423" spans="1:13" x14ac:dyDescent="0.2">
      <c r="A423" s="2" t="s">
        <v>70</v>
      </c>
      <c r="B423" s="5">
        <v>94</v>
      </c>
      <c r="C423" s="5">
        <v>83</v>
      </c>
      <c r="D423" s="5">
        <f t="shared" si="251"/>
        <v>177</v>
      </c>
      <c r="E423" s="5">
        <v>193</v>
      </c>
      <c r="F423" s="5">
        <v>177</v>
      </c>
      <c r="G423" s="5">
        <f t="shared" si="252"/>
        <v>370</v>
      </c>
      <c r="H423" s="5">
        <v>149</v>
      </c>
      <c r="I423" s="5">
        <v>201</v>
      </c>
      <c r="J423" s="5">
        <f t="shared" si="253"/>
        <v>350</v>
      </c>
      <c r="K423" s="5">
        <f t="shared" si="254"/>
        <v>436</v>
      </c>
      <c r="L423" s="5">
        <f t="shared" si="254"/>
        <v>461</v>
      </c>
      <c r="M423" s="5">
        <f t="shared" si="255"/>
        <v>897</v>
      </c>
    </row>
    <row r="424" spans="1:13" x14ac:dyDescent="0.2">
      <c r="A424" s="2" t="s">
        <v>71</v>
      </c>
      <c r="B424" s="5">
        <v>47</v>
      </c>
      <c r="C424" s="5">
        <v>32</v>
      </c>
      <c r="D424" s="5">
        <f t="shared" si="251"/>
        <v>79</v>
      </c>
      <c r="E424" s="5">
        <v>101</v>
      </c>
      <c r="F424" s="5">
        <v>109</v>
      </c>
      <c r="G424" s="5">
        <f t="shared" si="252"/>
        <v>210</v>
      </c>
      <c r="H424" s="5">
        <v>179</v>
      </c>
      <c r="I424" s="5">
        <v>225</v>
      </c>
      <c r="J424" s="5">
        <f t="shared" si="253"/>
        <v>404</v>
      </c>
      <c r="K424" s="5">
        <f t="shared" si="254"/>
        <v>327</v>
      </c>
      <c r="L424" s="5">
        <f t="shared" si="254"/>
        <v>366</v>
      </c>
      <c r="M424" s="5">
        <f t="shared" si="255"/>
        <v>693</v>
      </c>
    </row>
    <row r="425" spans="1:13" x14ac:dyDescent="0.2">
      <c r="A425" s="2" t="s">
        <v>72</v>
      </c>
      <c r="B425" s="5">
        <v>22</v>
      </c>
      <c r="C425" s="5">
        <v>17</v>
      </c>
      <c r="D425" s="5">
        <f t="shared" si="251"/>
        <v>39</v>
      </c>
      <c r="E425" s="5">
        <v>51</v>
      </c>
      <c r="F425" s="5">
        <v>28</v>
      </c>
      <c r="G425" s="5">
        <f t="shared" si="252"/>
        <v>79</v>
      </c>
      <c r="H425" s="5">
        <v>86</v>
      </c>
      <c r="I425" s="5">
        <v>73</v>
      </c>
      <c r="J425" s="5">
        <f t="shared" si="253"/>
        <v>159</v>
      </c>
      <c r="K425" s="5">
        <f t="shared" si="254"/>
        <v>159</v>
      </c>
      <c r="L425" s="5">
        <f t="shared" si="254"/>
        <v>118</v>
      </c>
      <c r="M425" s="5">
        <f t="shared" si="255"/>
        <v>277</v>
      </c>
    </row>
    <row r="426" spans="1:13" x14ac:dyDescent="0.2">
      <c r="A426" s="2" t="s">
        <v>73</v>
      </c>
      <c r="B426" s="5">
        <v>24</v>
      </c>
      <c r="C426" s="5">
        <v>2</v>
      </c>
      <c r="D426" s="5">
        <f t="shared" si="251"/>
        <v>26</v>
      </c>
      <c r="E426" s="5">
        <v>23</v>
      </c>
      <c r="F426" s="5">
        <v>13</v>
      </c>
      <c r="G426" s="5">
        <f t="shared" si="252"/>
        <v>36</v>
      </c>
      <c r="H426" s="5">
        <v>38</v>
      </c>
      <c r="I426" s="5">
        <v>29</v>
      </c>
      <c r="J426" s="5">
        <f t="shared" si="253"/>
        <v>67</v>
      </c>
      <c r="K426" s="5">
        <f t="shared" si="254"/>
        <v>85</v>
      </c>
      <c r="L426" s="5">
        <f t="shared" si="254"/>
        <v>44</v>
      </c>
      <c r="M426" s="5">
        <f t="shared" si="255"/>
        <v>129</v>
      </c>
    </row>
    <row r="427" spans="1:13" x14ac:dyDescent="0.2">
      <c r="A427" s="2" t="s">
        <v>74</v>
      </c>
      <c r="B427" s="5">
        <v>27</v>
      </c>
      <c r="C427" s="5">
        <v>24</v>
      </c>
      <c r="D427" s="5">
        <f t="shared" si="251"/>
        <v>51</v>
      </c>
      <c r="E427" s="5">
        <v>31</v>
      </c>
      <c r="F427" s="5">
        <v>29</v>
      </c>
      <c r="G427" s="5">
        <f t="shared" si="252"/>
        <v>60</v>
      </c>
      <c r="H427" s="5">
        <v>53</v>
      </c>
      <c r="I427" s="5">
        <v>38</v>
      </c>
      <c r="J427" s="5">
        <f t="shared" si="253"/>
        <v>91</v>
      </c>
      <c r="K427" s="5">
        <f t="shared" si="254"/>
        <v>111</v>
      </c>
      <c r="L427" s="5">
        <f t="shared" si="254"/>
        <v>91</v>
      </c>
      <c r="M427" s="5">
        <f t="shared" si="255"/>
        <v>202</v>
      </c>
    </row>
    <row r="428" spans="1:13" x14ac:dyDescent="0.2">
      <c r="A428" s="2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</row>
    <row r="429" spans="1:13" x14ac:dyDescent="0.2">
      <c r="A429" s="2" t="s">
        <v>17</v>
      </c>
      <c r="B429" s="5">
        <f t="shared" ref="B429:J429" si="256">SUM(B430:B438)</f>
        <v>189</v>
      </c>
      <c r="C429" s="5">
        <f t="shared" si="256"/>
        <v>159</v>
      </c>
      <c r="D429" s="5">
        <f t="shared" si="256"/>
        <v>348</v>
      </c>
      <c r="E429" s="5">
        <f t="shared" si="256"/>
        <v>189</v>
      </c>
      <c r="F429" s="5">
        <f t="shared" si="256"/>
        <v>172</v>
      </c>
      <c r="G429" s="5">
        <f t="shared" si="256"/>
        <v>361</v>
      </c>
      <c r="H429" s="5">
        <f t="shared" si="256"/>
        <v>148</v>
      </c>
      <c r="I429" s="5">
        <f t="shared" si="256"/>
        <v>112</v>
      </c>
      <c r="J429" s="5">
        <f t="shared" si="256"/>
        <v>260</v>
      </c>
      <c r="K429" s="5">
        <f>SUM(K430:K438)</f>
        <v>526</v>
      </c>
      <c r="L429" s="5">
        <f>SUM(L430:L438)</f>
        <v>443</v>
      </c>
      <c r="M429" s="5">
        <f>SUM(M430:M438)</f>
        <v>969</v>
      </c>
    </row>
    <row r="430" spans="1:13" x14ac:dyDescent="0.2">
      <c r="A430" s="2" t="s">
        <v>75</v>
      </c>
      <c r="B430" s="5">
        <v>0</v>
      </c>
      <c r="C430" s="5">
        <v>0</v>
      </c>
      <c r="D430" s="5">
        <f>SUM(B430:C430)</f>
        <v>0</v>
      </c>
      <c r="E430" s="5">
        <v>0</v>
      </c>
      <c r="F430" s="5">
        <v>0</v>
      </c>
      <c r="G430" s="5">
        <f>SUM(E430:F430)</f>
        <v>0</v>
      </c>
      <c r="H430" s="5">
        <v>0</v>
      </c>
      <c r="I430" s="5">
        <v>0</v>
      </c>
      <c r="J430" s="5">
        <f>SUM(H430:I430)</f>
        <v>0</v>
      </c>
      <c r="K430" s="5">
        <f>+E430+B430+H430</f>
        <v>0</v>
      </c>
      <c r="L430" s="5">
        <f>+F430+C430+I430</f>
        <v>0</v>
      </c>
      <c r="M430" s="5">
        <f>SUM(K430:L430)</f>
        <v>0</v>
      </c>
    </row>
    <row r="431" spans="1:13" x14ac:dyDescent="0.2">
      <c r="A431" s="2" t="s">
        <v>67</v>
      </c>
      <c r="B431" s="5">
        <v>1</v>
      </c>
      <c r="C431" s="5">
        <v>1</v>
      </c>
      <c r="D431" s="5">
        <f t="shared" ref="D431:D438" si="257">SUM(B431:C431)</f>
        <v>2</v>
      </c>
      <c r="E431" s="5">
        <v>0</v>
      </c>
      <c r="F431" s="5">
        <v>0</v>
      </c>
      <c r="G431" s="5">
        <f t="shared" ref="G431:G438" si="258">SUM(E431:F431)</f>
        <v>0</v>
      </c>
      <c r="H431" s="5">
        <v>0</v>
      </c>
      <c r="I431" s="5">
        <v>0</v>
      </c>
      <c r="J431" s="5">
        <f t="shared" ref="J431:J438" si="259">SUM(H431:I431)</f>
        <v>0</v>
      </c>
      <c r="K431" s="5">
        <f t="shared" ref="K431:L438" si="260">+E431+B431+H431</f>
        <v>1</v>
      </c>
      <c r="L431" s="5">
        <f t="shared" si="260"/>
        <v>1</v>
      </c>
      <c r="M431" s="5">
        <f t="shared" ref="M431:M438" si="261">SUM(K431:L431)</f>
        <v>2</v>
      </c>
    </row>
    <row r="432" spans="1:13" x14ac:dyDescent="0.2">
      <c r="A432" s="2" t="s">
        <v>68</v>
      </c>
      <c r="B432" s="5">
        <v>40</v>
      </c>
      <c r="C432" s="5">
        <v>52</v>
      </c>
      <c r="D432" s="5">
        <f t="shared" si="257"/>
        <v>92</v>
      </c>
      <c r="E432" s="5">
        <v>8</v>
      </c>
      <c r="F432" s="5">
        <v>7</v>
      </c>
      <c r="G432" s="5">
        <f t="shared" si="258"/>
        <v>15</v>
      </c>
      <c r="H432" s="5">
        <v>0</v>
      </c>
      <c r="I432" s="5">
        <v>0</v>
      </c>
      <c r="J432" s="5">
        <f t="shared" si="259"/>
        <v>0</v>
      </c>
      <c r="K432" s="5">
        <f t="shared" si="260"/>
        <v>48</v>
      </c>
      <c r="L432" s="5">
        <f t="shared" si="260"/>
        <v>59</v>
      </c>
      <c r="M432" s="5">
        <f t="shared" si="261"/>
        <v>107</v>
      </c>
    </row>
    <row r="433" spans="1:13" x14ac:dyDescent="0.2">
      <c r="A433" s="2" t="s">
        <v>69</v>
      </c>
      <c r="B433" s="5">
        <v>53</v>
      </c>
      <c r="C433" s="5">
        <v>53</v>
      </c>
      <c r="D433" s="5">
        <f t="shared" si="257"/>
        <v>106</v>
      </c>
      <c r="E433" s="5">
        <v>46</v>
      </c>
      <c r="F433" s="5">
        <v>67</v>
      </c>
      <c r="G433" s="5">
        <f t="shared" si="258"/>
        <v>113</v>
      </c>
      <c r="H433" s="5">
        <v>6</v>
      </c>
      <c r="I433" s="5">
        <v>2</v>
      </c>
      <c r="J433" s="5">
        <f t="shared" si="259"/>
        <v>8</v>
      </c>
      <c r="K433" s="5">
        <f t="shared" si="260"/>
        <v>105</v>
      </c>
      <c r="L433" s="5">
        <f t="shared" si="260"/>
        <v>122</v>
      </c>
      <c r="M433" s="5">
        <f t="shared" si="261"/>
        <v>227</v>
      </c>
    </row>
    <row r="434" spans="1:13" x14ac:dyDescent="0.2">
      <c r="A434" s="2" t="s">
        <v>70</v>
      </c>
      <c r="B434" s="5">
        <v>36</v>
      </c>
      <c r="C434" s="5">
        <v>24</v>
      </c>
      <c r="D434" s="5">
        <f t="shared" si="257"/>
        <v>60</v>
      </c>
      <c r="E434" s="5">
        <v>58</v>
      </c>
      <c r="F434" s="5">
        <v>50</v>
      </c>
      <c r="G434" s="5">
        <f t="shared" si="258"/>
        <v>108</v>
      </c>
      <c r="H434" s="5">
        <v>42</v>
      </c>
      <c r="I434" s="5">
        <v>36</v>
      </c>
      <c r="J434" s="5">
        <f t="shared" si="259"/>
        <v>78</v>
      </c>
      <c r="K434" s="5">
        <f t="shared" si="260"/>
        <v>136</v>
      </c>
      <c r="L434" s="5">
        <f t="shared" si="260"/>
        <v>110</v>
      </c>
      <c r="M434" s="5">
        <f t="shared" si="261"/>
        <v>246</v>
      </c>
    </row>
    <row r="435" spans="1:13" x14ac:dyDescent="0.2">
      <c r="A435" s="2" t="s">
        <v>71</v>
      </c>
      <c r="B435" s="5">
        <v>24</v>
      </c>
      <c r="C435" s="5">
        <v>9</v>
      </c>
      <c r="D435" s="5">
        <f t="shared" si="257"/>
        <v>33</v>
      </c>
      <c r="E435" s="5">
        <v>38</v>
      </c>
      <c r="F435" s="5">
        <v>30</v>
      </c>
      <c r="G435" s="5">
        <f t="shared" si="258"/>
        <v>68</v>
      </c>
      <c r="H435" s="5">
        <v>41</v>
      </c>
      <c r="I435" s="5">
        <v>45</v>
      </c>
      <c r="J435" s="5">
        <f t="shared" si="259"/>
        <v>86</v>
      </c>
      <c r="K435" s="5">
        <f t="shared" si="260"/>
        <v>103</v>
      </c>
      <c r="L435" s="5">
        <f t="shared" si="260"/>
        <v>84</v>
      </c>
      <c r="M435" s="5">
        <f t="shared" si="261"/>
        <v>187</v>
      </c>
    </row>
    <row r="436" spans="1:13" x14ac:dyDescent="0.2">
      <c r="A436" s="2" t="s">
        <v>72</v>
      </c>
      <c r="B436" s="5">
        <v>14</v>
      </c>
      <c r="C436" s="5">
        <v>6</v>
      </c>
      <c r="D436" s="5">
        <f t="shared" si="257"/>
        <v>20</v>
      </c>
      <c r="E436" s="5">
        <v>17</v>
      </c>
      <c r="F436" s="5">
        <v>11</v>
      </c>
      <c r="G436" s="5">
        <f t="shared" si="258"/>
        <v>28</v>
      </c>
      <c r="H436" s="5">
        <v>30</v>
      </c>
      <c r="I436" s="5">
        <v>18</v>
      </c>
      <c r="J436" s="5">
        <f t="shared" si="259"/>
        <v>48</v>
      </c>
      <c r="K436" s="5">
        <f t="shared" si="260"/>
        <v>61</v>
      </c>
      <c r="L436" s="5">
        <f t="shared" si="260"/>
        <v>35</v>
      </c>
      <c r="M436" s="5">
        <f t="shared" si="261"/>
        <v>96</v>
      </c>
    </row>
    <row r="437" spans="1:13" x14ac:dyDescent="0.2">
      <c r="A437" s="2" t="s">
        <v>73</v>
      </c>
      <c r="B437" s="5">
        <v>6</v>
      </c>
      <c r="C437" s="5">
        <v>6</v>
      </c>
      <c r="D437" s="5">
        <f t="shared" si="257"/>
        <v>12</v>
      </c>
      <c r="E437" s="5">
        <v>10</v>
      </c>
      <c r="F437" s="5">
        <v>2</v>
      </c>
      <c r="G437" s="5">
        <f t="shared" si="258"/>
        <v>12</v>
      </c>
      <c r="H437" s="5">
        <v>15</v>
      </c>
      <c r="I437" s="5">
        <v>7</v>
      </c>
      <c r="J437" s="5">
        <f t="shared" si="259"/>
        <v>22</v>
      </c>
      <c r="K437" s="5">
        <f t="shared" si="260"/>
        <v>31</v>
      </c>
      <c r="L437" s="5">
        <f t="shared" si="260"/>
        <v>15</v>
      </c>
      <c r="M437" s="5">
        <f t="shared" si="261"/>
        <v>46</v>
      </c>
    </row>
    <row r="438" spans="1:13" x14ac:dyDescent="0.2">
      <c r="A438" s="2" t="s">
        <v>74</v>
      </c>
      <c r="B438" s="5">
        <v>15</v>
      </c>
      <c r="C438" s="5">
        <v>8</v>
      </c>
      <c r="D438" s="5">
        <f t="shared" si="257"/>
        <v>23</v>
      </c>
      <c r="E438" s="5">
        <v>12</v>
      </c>
      <c r="F438" s="5">
        <v>5</v>
      </c>
      <c r="G438" s="5">
        <f t="shared" si="258"/>
        <v>17</v>
      </c>
      <c r="H438" s="5">
        <v>14</v>
      </c>
      <c r="I438" s="5">
        <v>4</v>
      </c>
      <c r="J438" s="5">
        <f t="shared" si="259"/>
        <v>18</v>
      </c>
      <c r="K438" s="5">
        <f t="shared" si="260"/>
        <v>41</v>
      </c>
      <c r="L438" s="5">
        <f t="shared" si="260"/>
        <v>17</v>
      </c>
      <c r="M438" s="5">
        <f t="shared" si="261"/>
        <v>58</v>
      </c>
    </row>
    <row r="439" spans="1:13" x14ac:dyDescent="0.2">
      <c r="A439" s="2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</row>
    <row r="440" spans="1:13" x14ac:dyDescent="0.2">
      <c r="A440" s="2" t="s">
        <v>8</v>
      </c>
      <c r="B440" s="5">
        <f t="shared" ref="B440:M440" si="262">SUM(B441:B449)</f>
        <v>802</v>
      </c>
      <c r="C440" s="5">
        <f t="shared" si="262"/>
        <v>787</v>
      </c>
      <c r="D440" s="5">
        <f t="shared" si="262"/>
        <v>1589</v>
      </c>
      <c r="E440" s="5">
        <f t="shared" si="262"/>
        <v>739</v>
      </c>
      <c r="F440" s="5">
        <f t="shared" si="262"/>
        <v>728</v>
      </c>
      <c r="G440" s="5">
        <f t="shared" si="262"/>
        <v>1467</v>
      </c>
      <c r="H440" s="5">
        <f t="shared" si="262"/>
        <v>659</v>
      </c>
      <c r="I440" s="5">
        <f t="shared" si="262"/>
        <v>683</v>
      </c>
      <c r="J440" s="5">
        <f t="shared" si="262"/>
        <v>1342</v>
      </c>
      <c r="K440" s="5">
        <f t="shared" si="262"/>
        <v>2200</v>
      </c>
      <c r="L440" s="5">
        <f t="shared" si="262"/>
        <v>2198</v>
      </c>
      <c r="M440" s="5">
        <f t="shared" si="262"/>
        <v>4398</v>
      </c>
    </row>
    <row r="441" spans="1:13" x14ac:dyDescent="0.2">
      <c r="A441" s="2" t="s">
        <v>75</v>
      </c>
      <c r="B441" s="5">
        <f t="shared" ref="B441:C449" si="263">+B419+B430</f>
        <v>0</v>
      </c>
      <c r="C441" s="5">
        <f t="shared" si="263"/>
        <v>0</v>
      </c>
      <c r="D441" s="5">
        <f>SUM(B441:C441)</f>
        <v>0</v>
      </c>
      <c r="E441" s="5">
        <f t="shared" ref="E441:F449" si="264">+E419+E430</f>
        <v>0</v>
      </c>
      <c r="F441" s="5">
        <f t="shared" si="264"/>
        <v>0</v>
      </c>
      <c r="G441" s="5">
        <f>SUM(E441:F441)</f>
        <v>0</v>
      </c>
      <c r="H441" s="5">
        <f t="shared" ref="H441:I449" si="265">+H419+H430</f>
        <v>0</v>
      </c>
      <c r="I441" s="5">
        <f t="shared" si="265"/>
        <v>0</v>
      </c>
      <c r="J441" s="5">
        <f>SUM(H441:I441)</f>
        <v>0</v>
      </c>
      <c r="K441" s="5">
        <f>+E441+B441+H441</f>
        <v>0</v>
      </c>
      <c r="L441" s="5">
        <f>+F441+C441+I441</f>
        <v>0</v>
      </c>
      <c r="M441" s="5">
        <f>SUM(K441:L441)</f>
        <v>0</v>
      </c>
    </row>
    <row r="442" spans="1:13" x14ac:dyDescent="0.2">
      <c r="A442" s="2" t="s">
        <v>67</v>
      </c>
      <c r="B442" s="5">
        <f t="shared" si="263"/>
        <v>13</v>
      </c>
      <c r="C442" s="5">
        <f t="shared" si="263"/>
        <v>22</v>
      </c>
      <c r="D442" s="5">
        <f t="shared" ref="D442:D449" si="266">SUM(B442:C442)</f>
        <v>35</v>
      </c>
      <c r="E442" s="5">
        <f t="shared" si="264"/>
        <v>0</v>
      </c>
      <c r="F442" s="5">
        <f t="shared" si="264"/>
        <v>0</v>
      </c>
      <c r="G442" s="5">
        <f t="shared" ref="G442:G449" si="267">SUM(E442:F442)</f>
        <v>0</v>
      </c>
      <c r="H442" s="5">
        <f t="shared" si="265"/>
        <v>0</v>
      </c>
      <c r="I442" s="5">
        <f t="shared" si="265"/>
        <v>0</v>
      </c>
      <c r="J442" s="5">
        <f t="shared" ref="J442:J449" si="268">SUM(H442:I442)</f>
        <v>0</v>
      </c>
      <c r="K442" s="5">
        <f t="shared" ref="K442:L449" si="269">+E442+B442+H442</f>
        <v>13</v>
      </c>
      <c r="L442" s="5">
        <f t="shared" si="269"/>
        <v>22</v>
      </c>
      <c r="M442" s="5">
        <f t="shared" ref="M442:M449" si="270">SUM(K442:L442)</f>
        <v>35</v>
      </c>
    </row>
    <row r="443" spans="1:13" x14ac:dyDescent="0.2">
      <c r="A443" s="2" t="s">
        <v>68</v>
      </c>
      <c r="B443" s="5">
        <f t="shared" si="263"/>
        <v>241</v>
      </c>
      <c r="C443" s="5">
        <f t="shared" si="263"/>
        <v>307</v>
      </c>
      <c r="D443" s="5">
        <f t="shared" si="266"/>
        <v>548</v>
      </c>
      <c r="E443" s="5">
        <f t="shared" si="264"/>
        <v>14</v>
      </c>
      <c r="F443" s="5">
        <f t="shared" si="264"/>
        <v>10</v>
      </c>
      <c r="G443" s="5">
        <f t="shared" si="267"/>
        <v>24</v>
      </c>
      <c r="H443" s="5">
        <f t="shared" si="265"/>
        <v>0</v>
      </c>
      <c r="I443" s="5">
        <f t="shared" si="265"/>
        <v>0</v>
      </c>
      <c r="J443" s="5">
        <f t="shared" si="268"/>
        <v>0</v>
      </c>
      <c r="K443" s="5">
        <f t="shared" si="269"/>
        <v>255</v>
      </c>
      <c r="L443" s="5">
        <f t="shared" si="269"/>
        <v>317</v>
      </c>
      <c r="M443" s="5">
        <f t="shared" si="270"/>
        <v>572</v>
      </c>
    </row>
    <row r="444" spans="1:13" x14ac:dyDescent="0.2">
      <c r="A444" s="2" t="s">
        <v>69</v>
      </c>
      <c r="B444" s="5">
        <f t="shared" si="263"/>
        <v>239</v>
      </c>
      <c r="C444" s="5">
        <f t="shared" si="263"/>
        <v>247</v>
      </c>
      <c r="D444" s="5">
        <f t="shared" si="266"/>
        <v>486</v>
      </c>
      <c r="E444" s="5">
        <f t="shared" si="264"/>
        <v>191</v>
      </c>
      <c r="F444" s="5">
        <f t="shared" si="264"/>
        <v>264</v>
      </c>
      <c r="G444" s="5">
        <f t="shared" si="267"/>
        <v>455</v>
      </c>
      <c r="H444" s="5">
        <f t="shared" si="265"/>
        <v>12</v>
      </c>
      <c r="I444" s="5">
        <f t="shared" si="265"/>
        <v>7</v>
      </c>
      <c r="J444" s="5">
        <f t="shared" si="268"/>
        <v>19</v>
      </c>
      <c r="K444" s="5">
        <f t="shared" si="269"/>
        <v>442</v>
      </c>
      <c r="L444" s="5">
        <f t="shared" si="269"/>
        <v>518</v>
      </c>
      <c r="M444" s="5">
        <f t="shared" si="270"/>
        <v>960</v>
      </c>
    </row>
    <row r="445" spans="1:13" x14ac:dyDescent="0.2">
      <c r="A445" s="2" t="s">
        <v>70</v>
      </c>
      <c r="B445" s="5">
        <f t="shared" si="263"/>
        <v>130</v>
      </c>
      <c r="C445" s="5">
        <f t="shared" si="263"/>
        <v>107</v>
      </c>
      <c r="D445" s="5">
        <f t="shared" si="266"/>
        <v>237</v>
      </c>
      <c r="E445" s="5">
        <f t="shared" si="264"/>
        <v>251</v>
      </c>
      <c r="F445" s="5">
        <f t="shared" si="264"/>
        <v>227</v>
      </c>
      <c r="G445" s="5">
        <f t="shared" si="267"/>
        <v>478</v>
      </c>
      <c r="H445" s="5">
        <f t="shared" si="265"/>
        <v>191</v>
      </c>
      <c r="I445" s="5">
        <f t="shared" si="265"/>
        <v>237</v>
      </c>
      <c r="J445" s="5">
        <f t="shared" si="268"/>
        <v>428</v>
      </c>
      <c r="K445" s="5">
        <f t="shared" si="269"/>
        <v>572</v>
      </c>
      <c r="L445" s="5">
        <f t="shared" si="269"/>
        <v>571</v>
      </c>
      <c r="M445" s="5">
        <f t="shared" si="270"/>
        <v>1143</v>
      </c>
    </row>
    <row r="446" spans="1:13" x14ac:dyDescent="0.2">
      <c r="A446" s="2" t="s">
        <v>71</v>
      </c>
      <c r="B446" s="5">
        <f t="shared" si="263"/>
        <v>71</v>
      </c>
      <c r="C446" s="5">
        <f t="shared" si="263"/>
        <v>41</v>
      </c>
      <c r="D446" s="5">
        <f t="shared" si="266"/>
        <v>112</v>
      </c>
      <c r="E446" s="5">
        <f t="shared" si="264"/>
        <v>139</v>
      </c>
      <c r="F446" s="5">
        <f t="shared" si="264"/>
        <v>139</v>
      </c>
      <c r="G446" s="5">
        <f t="shared" si="267"/>
        <v>278</v>
      </c>
      <c r="H446" s="5">
        <f t="shared" si="265"/>
        <v>220</v>
      </c>
      <c r="I446" s="5">
        <f t="shared" si="265"/>
        <v>270</v>
      </c>
      <c r="J446" s="5">
        <f t="shared" si="268"/>
        <v>490</v>
      </c>
      <c r="K446" s="5">
        <f t="shared" si="269"/>
        <v>430</v>
      </c>
      <c r="L446" s="5">
        <f t="shared" si="269"/>
        <v>450</v>
      </c>
      <c r="M446" s="5">
        <f t="shared" si="270"/>
        <v>880</v>
      </c>
    </row>
    <row r="447" spans="1:13" x14ac:dyDescent="0.2">
      <c r="A447" s="2" t="s">
        <v>72</v>
      </c>
      <c r="B447" s="5">
        <f t="shared" si="263"/>
        <v>36</v>
      </c>
      <c r="C447" s="5">
        <f t="shared" si="263"/>
        <v>23</v>
      </c>
      <c r="D447" s="5">
        <f t="shared" si="266"/>
        <v>59</v>
      </c>
      <c r="E447" s="5">
        <f t="shared" si="264"/>
        <v>68</v>
      </c>
      <c r="F447" s="5">
        <f t="shared" si="264"/>
        <v>39</v>
      </c>
      <c r="G447" s="5">
        <f t="shared" si="267"/>
        <v>107</v>
      </c>
      <c r="H447" s="5">
        <f t="shared" si="265"/>
        <v>116</v>
      </c>
      <c r="I447" s="5">
        <f t="shared" si="265"/>
        <v>91</v>
      </c>
      <c r="J447" s="5">
        <f t="shared" si="268"/>
        <v>207</v>
      </c>
      <c r="K447" s="5">
        <f t="shared" si="269"/>
        <v>220</v>
      </c>
      <c r="L447" s="5">
        <f t="shared" si="269"/>
        <v>153</v>
      </c>
      <c r="M447" s="5">
        <f t="shared" si="270"/>
        <v>373</v>
      </c>
    </row>
    <row r="448" spans="1:13" x14ac:dyDescent="0.2">
      <c r="A448" s="2" t="s">
        <v>73</v>
      </c>
      <c r="B448" s="5">
        <f t="shared" si="263"/>
        <v>30</v>
      </c>
      <c r="C448" s="5">
        <f t="shared" si="263"/>
        <v>8</v>
      </c>
      <c r="D448" s="5">
        <f t="shared" si="266"/>
        <v>38</v>
      </c>
      <c r="E448" s="5">
        <f t="shared" si="264"/>
        <v>33</v>
      </c>
      <c r="F448" s="5">
        <f t="shared" si="264"/>
        <v>15</v>
      </c>
      <c r="G448" s="5">
        <f t="shared" si="267"/>
        <v>48</v>
      </c>
      <c r="H448" s="5">
        <f t="shared" si="265"/>
        <v>53</v>
      </c>
      <c r="I448" s="5">
        <f t="shared" si="265"/>
        <v>36</v>
      </c>
      <c r="J448" s="5">
        <f t="shared" si="268"/>
        <v>89</v>
      </c>
      <c r="K448" s="5">
        <f t="shared" si="269"/>
        <v>116</v>
      </c>
      <c r="L448" s="5">
        <f t="shared" si="269"/>
        <v>59</v>
      </c>
      <c r="M448" s="5">
        <f t="shared" si="270"/>
        <v>175</v>
      </c>
    </row>
    <row r="449" spans="1:13" x14ac:dyDescent="0.2">
      <c r="A449" s="2" t="s">
        <v>74</v>
      </c>
      <c r="B449" s="5">
        <f t="shared" si="263"/>
        <v>42</v>
      </c>
      <c r="C449" s="5">
        <f t="shared" si="263"/>
        <v>32</v>
      </c>
      <c r="D449" s="5">
        <f t="shared" si="266"/>
        <v>74</v>
      </c>
      <c r="E449" s="5">
        <f t="shared" si="264"/>
        <v>43</v>
      </c>
      <c r="F449" s="5">
        <f t="shared" si="264"/>
        <v>34</v>
      </c>
      <c r="G449" s="5">
        <f t="shared" si="267"/>
        <v>77</v>
      </c>
      <c r="H449" s="5">
        <f t="shared" si="265"/>
        <v>67</v>
      </c>
      <c r="I449" s="5">
        <f t="shared" si="265"/>
        <v>42</v>
      </c>
      <c r="J449" s="5">
        <f t="shared" si="268"/>
        <v>109</v>
      </c>
      <c r="K449" s="5">
        <f t="shared" si="269"/>
        <v>152</v>
      </c>
      <c r="L449" s="5">
        <f t="shared" si="269"/>
        <v>108</v>
      </c>
      <c r="M449" s="5">
        <f t="shared" si="270"/>
        <v>260</v>
      </c>
    </row>
    <row r="450" spans="1:13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</row>
    <row r="451" spans="1:13" x14ac:dyDescent="0.2">
      <c r="A451" s="21" t="s">
        <v>30</v>
      </c>
      <c r="B451" s="5"/>
      <c r="C451" s="5"/>
      <c r="D451" s="5"/>
      <c r="E451" s="5"/>
      <c r="F451" s="5"/>
      <c r="G451" s="5"/>
      <c r="H451" s="5"/>
      <c r="I451" s="5"/>
      <c r="J451" s="5"/>
      <c r="K451" s="2"/>
      <c r="L451" s="2"/>
      <c r="M451" s="2"/>
    </row>
    <row r="452" spans="1:13" x14ac:dyDescent="0.2">
      <c r="A452" s="2" t="s">
        <v>13</v>
      </c>
      <c r="B452" s="5">
        <f t="shared" ref="B452:J452" si="271">SUM(B453:B461)</f>
        <v>740</v>
      </c>
      <c r="C452" s="5">
        <f t="shared" si="271"/>
        <v>862</v>
      </c>
      <c r="D452" s="5">
        <f>SUM(D453:D461)</f>
        <v>1602</v>
      </c>
      <c r="E452" s="5">
        <f t="shared" si="271"/>
        <v>618</v>
      </c>
      <c r="F452" s="5">
        <f t="shared" si="271"/>
        <v>719</v>
      </c>
      <c r="G452" s="5">
        <f>SUM(G453:G461)</f>
        <v>1337</v>
      </c>
      <c r="H452" s="5">
        <f t="shared" si="271"/>
        <v>632</v>
      </c>
      <c r="I452" s="5">
        <f t="shared" si="271"/>
        <v>677</v>
      </c>
      <c r="J452" s="5">
        <f t="shared" si="271"/>
        <v>1309</v>
      </c>
      <c r="K452" s="5">
        <f>SUM(K453:K461)</f>
        <v>1990</v>
      </c>
      <c r="L452" s="5">
        <f>SUM(L453:L461)</f>
        <v>2258</v>
      </c>
      <c r="M452" s="5">
        <f>SUM(M453:M461)</f>
        <v>4248</v>
      </c>
    </row>
    <row r="453" spans="1:13" x14ac:dyDescent="0.2">
      <c r="A453" s="2" t="s">
        <v>75</v>
      </c>
      <c r="B453" s="5">
        <v>0</v>
      </c>
      <c r="C453" s="5">
        <v>0</v>
      </c>
      <c r="D453" s="5">
        <f>SUM(B453:C453)</f>
        <v>0</v>
      </c>
      <c r="E453" s="5">
        <v>0</v>
      </c>
      <c r="F453" s="5">
        <v>0</v>
      </c>
      <c r="G453" s="5">
        <f>SUM(E453:F453)</f>
        <v>0</v>
      </c>
      <c r="H453" s="5">
        <v>0</v>
      </c>
      <c r="I453" s="5">
        <v>0</v>
      </c>
      <c r="J453" s="5">
        <f>SUM(H453:I453)</f>
        <v>0</v>
      </c>
      <c r="K453" s="5">
        <f>+E453+B453+H453</f>
        <v>0</v>
      </c>
      <c r="L453" s="5">
        <f>+F453+C453+I453</f>
        <v>0</v>
      </c>
      <c r="M453" s="5">
        <f>SUM(K453:L453)</f>
        <v>0</v>
      </c>
    </row>
    <row r="454" spans="1:13" x14ac:dyDescent="0.2">
      <c r="A454" s="2" t="s">
        <v>67</v>
      </c>
      <c r="B454" s="5">
        <v>17</v>
      </c>
      <c r="C454" s="5">
        <v>32</v>
      </c>
      <c r="D454" s="5">
        <f t="shared" ref="D454:D461" si="272">SUM(B454:C454)</f>
        <v>49</v>
      </c>
      <c r="E454" s="5">
        <v>1</v>
      </c>
      <c r="F454" s="5">
        <v>0</v>
      </c>
      <c r="G454" s="5">
        <f t="shared" ref="G454:G461" si="273">SUM(E454:F454)</f>
        <v>1</v>
      </c>
      <c r="H454" s="5">
        <v>0</v>
      </c>
      <c r="I454" s="5">
        <v>0</v>
      </c>
      <c r="J454" s="5">
        <f t="shared" ref="J454:J461" si="274">SUM(H454:I454)</f>
        <v>0</v>
      </c>
      <c r="K454" s="5">
        <f t="shared" ref="K454:L461" si="275">+E454+B454+H454</f>
        <v>18</v>
      </c>
      <c r="L454" s="5">
        <f t="shared" si="275"/>
        <v>32</v>
      </c>
      <c r="M454" s="5">
        <f t="shared" ref="M454:M461" si="276">SUM(K454:L454)</f>
        <v>50</v>
      </c>
    </row>
    <row r="455" spans="1:13" x14ac:dyDescent="0.2">
      <c r="A455" s="2" t="s">
        <v>68</v>
      </c>
      <c r="B455" s="5">
        <v>190</v>
      </c>
      <c r="C455" s="5">
        <v>256</v>
      </c>
      <c r="D455" s="5">
        <f t="shared" si="272"/>
        <v>446</v>
      </c>
      <c r="E455" s="5">
        <v>10</v>
      </c>
      <c r="F455" s="5">
        <v>13</v>
      </c>
      <c r="G455" s="5">
        <f t="shared" si="273"/>
        <v>23</v>
      </c>
      <c r="H455" s="5">
        <v>0</v>
      </c>
      <c r="I455" s="5">
        <v>0</v>
      </c>
      <c r="J455" s="5">
        <f t="shared" si="274"/>
        <v>0</v>
      </c>
      <c r="K455" s="5">
        <f t="shared" si="275"/>
        <v>200</v>
      </c>
      <c r="L455" s="5">
        <f t="shared" si="275"/>
        <v>269</v>
      </c>
      <c r="M455" s="5">
        <f t="shared" si="276"/>
        <v>469</v>
      </c>
    </row>
    <row r="456" spans="1:13" x14ac:dyDescent="0.2">
      <c r="A456" s="2" t="s">
        <v>69</v>
      </c>
      <c r="B456" s="5">
        <v>195</v>
      </c>
      <c r="C456" s="5">
        <v>251</v>
      </c>
      <c r="D456" s="5">
        <f t="shared" si="272"/>
        <v>446</v>
      </c>
      <c r="E456" s="5">
        <v>170</v>
      </c>
      <c r="F456" s="5">
        <v>255</v>
      </c>
      <c r="G456" s="5">
        <f t="shared" si="273"/>
        <v>425</v>
      </c>
      <c r="H456" s="5">
        <v>12</v>
      </c>
      <c r="I456" s="5">
        <v>17</v>
      </c>
      <c r="J456" s="5">
        <f t="shared" si="274"/>
        <v>29</v>
      </c>
      <c r="K456" s="5">
        <f t="shared" si="275"/>
        <v>377</v>
      </c>
      <c r="L456" s="5">
        <f t="shared" si="275"/>
        <v>523</v>
      </c>
      <c r="M456" s="5">
        <f t="shared" si="276"/>
        <v>900</v>
      </c>
    </row>
    <row r="457" spans="1:13" x14ac:dyDescent="0.2">
      <c r="A457" s="2" t="s">
        <v>70</v>
      </c>
      <c r="B457" s="5">
        <v>144</v>
      </c>
      <c r="C457" s="5">
        <v>145</v>
      </c>
      <c r="D457" s="5">
        <f t="shared" si="272"/>
        <v>289</v>
      </c>
      <c r="E457" s="5">
        <v>188</v>
      </c>
      <c r="F457" s="5">
        <v>201</v>
      </c>
      <c r="G457" s="5">
        <f t="shared" si="273"/>
        <v>389</v>
      </c>
      <c r="H457" s="5">
        <v>196</v>
      </c>
      <c r="I457" s="5">
        <v>223</v>
      </c>
      <c r="J457" s="5">
        <f t="shared" si="274"/>
        <v>419</v>
      </c>
      <c r="K457" s="5">
        <f t="shared" si="275"/>
        <v>528</v>
      </c>
      <c r="L457" s="5">
        <f t="shared" si="275"/>
        <v>569</v>
      </c>
      <c r="M457" s="5">
        <f t="shared" si="276"/>
        <v>1097</v>
      </c>
    </row>
    <row r="458" spans="1:13" x14ac:dyDescent="0.2">
      <c r="A458" s="2" t="s">
        <v>71</v>
      </c>
      <c r="B458" s="5">
        <v>82</v>
      </c>
      <c r="C458" s="5">
        <v>73</v>
      </c>
      <c r="D458" s="5">
        <f t="shared" si="272"/>
        <v>155</v>
      </c>
      <c r="E458" s="5">
        <v>113</v>
      </c>
      <c r="F458" s="5">
        <v>106</v>
      </c>
      <c r="G458" s="5">
        <f t="shared" si="273"/>
        <v>219</v>
      </c>
      <c r="H458" s="5">
        <v>191</v>
      </c>
      <c r="I458" s="5">
        <v>219</v>
      </c>
      <c r="J458" s="5">
        <f t="shared" si="274"/>
        <v>410</v>
      </c>
      <c r="K458" s="5">
        <f t="shared" si="275"/>
        <v>386</v>
      </c>
      <c r="L458" s="5">
        <f t="shared" si="275"/>
        <v>398</v>
      </c>
      <c r="M458" s="5">
        <f t="shared" si="276"/>
        <v>784</v>
      </c>
    </row>
    <row r="459" spans="1:13" x14ac:dyDescent="0.2">
      <c r="A459" s="2" t="s">
        <v>72</v>
      </c>
      <c r="B459" s="5">
        <v>58</v>
      </c>
      <c r="C459" s="5">
        <v>49</v>
      </c>
      <c r="D459" s="5">
        <f t="shared" si="272"/>
        <v>107</v>
      </c>
      <c r="E459" s="5">
        <v>65</v>
      </c>
      <c r="F459" s="5">
        <v>67</v>
      </c>
      <c r="G459" s="5">
        <f t="shared" si="273"/>
        <v>132</v>
      </c>
      <c r="H459" s="5">
        <v>115</v>
      </c>
      <c r="I459" s="5">
        <v>121</v>
      </c>
      <c r="J459" s="5">
        <f t="shared" si="274"/>
        <v>236</v>
      </c>
      <c r="K459" s="5">
        <f t="shared" si="275"/>
        <v>238</v>
      </c>
      <c r="L459" s="5">
        <f t="shared" si="275"/>
        <v>237</v>
      </c>
      <c r="M459" s="5">
        <f t="shared" si="276"/>
        <v>475</v>
      </c>
    </row>
    <row r="460" spans="1:13" x14ac:dyDescent="0.2">
      <c r="A460" s="2" t="s">
        <v>73</v>
      </c>
      <c r="B460" s="5">
        <v>18</v>
      </c>
      <c r="C460" s="5">
        <v>19</v>
      </c>
      <c r="D460" s="5">
        <f t="shared" si="272"/>
        <v>37</v>
      </c>
      <c r="E460" s="5">
        <v>34</v>
      </c>
      <c r="F460" s="5">
        <v>24</v>
      </c>
      <c r="G460" s="5">
        <f t="shared" si="273"/>
        <v>58</v>
      </c>
      <c r="H460" s="5">
        <v>57</v>
      </c>
      <c r="I460" s="5">
        <v>51</v>
      </c>
      <c r="J460" s="5">
        <f t="shared" si="274"/>
        <v>108</v>
      </c>
      <c r="K460" s="5">
        <f t="shared" si="275"/>
        <v>109</v>
      </c>
      <c r="L460" s="5">
        <f t="shared" si="275"/>
        <v>94</v>
      </c>
      <c r="M460" s="5">
        <f t="shared" si="276"/>
        <v>203</v>
      </c>
    </row>
    <row r="461" spans="1:13" x14ac:dyDescent="0.2">
      <c r="A461" s="2" t="s">
        <v>74</v>
      </c>
      <c r="B461" s="5">
        <v>36</v>
      </c>
      <c r="C461" s="5">
        <v>37</v>
      </c>
      <c r="D461" s="5">
        <f t="shared" si="272"/>
        <v>73</v>
      </c>
      <c r="E461" s="5">
        <v>37</v>
      </c>
      <c r="F461" s="5">
        <v>53</v>
      </c>
      <c r="G461" s="5">
        <f t="shared" si="273"/>
        <v>90</v>
      </c>
      <c r="H461" s="5">
        <v>61</v>
      </c>
      <c r="I461" s="5">
        <v>46</v>
      </c>
      <c r="J461" s="5">
        <f t="shared" si="274"/>
        <v>107</v>
      </c>
      <c r="K461" s="5">
        <f t="shared" si="275"/>
        <v>134</v>
      </c>
      <c r="L461" s="5">
        <f t="shared" si="275"/>
        <v>136</v>
      </c>
      <c r="M461" s="5">
        <f t="shared" si="276"/>
        <v>270</v>
      </c>
    </row>
    <row r="462" spans="1:13" x14ac:dyDescent="0.2">
      <c r="A462" s="2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</row>
    <row r="463" spans="1:13" x14ac:dyDescent="0.2">
      <c r="A463" s="2" t="s">
        <v>17</v>
      </c>
      <c r="B463" s="5">
        <f t="shared" ref="B463:J463" si="277">SUM(B464:B472)</f>
        <v>220</v>
      </c>
      <c r="C463" s="5">
        <f t="shared" si="277"/>
        <v>224</v>
      </c>
      <c r="D463" s="5">
        <f t="shared" si="277"/>
        <v>444</v>
      </c>
      <c r="E463" s="5">
        <f t="shared" si="277"/>
        <v>130</v>
      </c>
      <c r="F463" s="5">
        <f t="shared" si="277"/>
        <v>169</v>
      </c>
      <c r="G463" s="5">
        <f t="shared" si="277"/>
        <v>299</v>
      </c>
      <c r="H463" s="5">
        <f t="shared" si="277"/>
        <v>100</v>
      </c>
      <c r="I463" s="5">
        <f t="shared" si="277"/>
        <v>118</v>
      </c>
      <c r="J463" s="5">
        <f t="shared" si="277"/>
        <v>218</v>
      </c>
      <c r="K463" s="5">
        <f>SUM(K464:K472)</f>
        <v>450</v>
      </c>
      <c r="L463" s="5">
        <f>SUM(L464:L472)</f>
        <v>511</v>
      </c>
      <c r="M463" s="5">
        <f>SUM(M464:M472)</f>
        <v>961</v>
      </c>
    </row>
    <row r="464" spans="1:13" x14ac:dyDescent="0.2">
      <c r="A464" s="2" t="s">
        <v>75</v>
      </c>
      <c r="B464" s="5">
        <v>1</v>
      </c>
      <c r="C464" s="5">
        <v>0</v>
      </c>
      <c r="D464" s="5">
        <f>SUM(B464:C464)</f>
        <v>1</v>
      </c>
      <c r="E464" s="5">
        <v>0</v>
      </c>
      <c r="F464" s="5">
        <v>0</v>
      </c>
      <c r="G464" s="5">
        <f>SUM(E464:F464)</f>
        <v>0</v>
      </c>
      <c r="H464" s="5">
        <v>0</v>
      </c>
      <c r="I464" s="5">
        <v>0</v>
      </c>
      <c r="J464" s="5">
        <f>SUM(H464:I464)</f>
        <v>0</v>
      </c>
      <c r="K464" s="5">
        <f>+E464+B464+H464</f>
        <v>1</v>
      </c>
      <c r="L464" s="5">
        <f>+F464+C464+I464</f>
        <v>0</v>
      </c>
      <c r="M464" s="5">
        <f>SUM(K464:L464)</f>
        <v>1</v>
      </c>
    </row>
    <row r="465" spans="1:13" x14ac:dyDescent="0.2">
      <c r="A465" s="2" t="s">
        <v>67</v>
      </c>
      <c r="B465" s="5">
        <v>3</v>
      </c>
      <c r="C465" s="5">
        <v>13</v>
      </c>
      <c r="D465" s="5">
        <f t="shared" ref="D465:D472" si="278">SUM(B465:C465)</f>
        <v>16</v>
      </c>
      <c r="E465" s="5">
        <v>0</v>
      </c>
      <c r="F465" s="5">
        <v>0</v>
      </c>
      <c r="G465" s="5">
        <f t="shared" ref="G465:G472" si="279">SUM(E465:F465)</f>
        <v>0</v>
      </c>
      <c r="H465" s="5">
        <v>0</v>
      </c>
      <c r="I465" s="5">
        <v>0</v>
      </c>
      <c r="J465" s="5">
        <f t="shared" ref="J465:J472" si="280">SUM(H465:I465)</f>
        <v>0</v>
      </c>
      <c r="K465" s="5">
        <f t="shared" ref="K465:L472" si="281">+E465+B465+H465</f>
        <v>3</v>
      </c>
      <c r="L465" s="5">
        <f t="shared" si="281"/>
        <v>13</v>
      </c>
      <c r="M465" s="5">
        <f t="shared" ref="M465:M472" si="282">SUM(K465:L465)</f>
        <v>16</v>
      </c>
    </row>
    <row r="466" spans="1:13" x14ac:dyDescent="0.2">
      <c r="A466" s="2" t="s">
        <v>68</v>
      </c>
      <c r="B466" s="5">
        <v>45</v>
      </c>
      <c r="C466" s="5">
        <v>40</v>
      </c>
      <c r="D466" s="5">
        <f t="shared" si="278"/>
        <v>85</v>
      </c>
      <c r="E466" s="5">
        <v>10</v>
      </c>
      <c r="F466" s="5">
        <v>7</v>
      </c>
      <c r="G466" s="5">
        <f t="shared" si="279"/>
        <v>17</v>
      </c>
      <c r="H466" s="5">
        <v>2</v>
      </c>
      <c r="I466" s="5">
        <v>0</v>
      </c>
      <c r="J466" s="5">
        <f t="shared" si="280"/>
        <v>2</v>
      </c>
      <c r="K466" s="5">
        <f t="shared" si="281"/>
        <v>57</v>
      </c>
      <c r="L466" s="5">
        <f t="shared" si="281"/>
        <v>47</v>
      </c>
      <c r="M466" s="5">
        <f t="shared" si="282"/>
        <v>104</v>
      </c>
    </row>
    <row r="467" spans="1:13" x14ac:dyDescent="0.2">
      <c r="A467" s="2" t="s">
        <v>69</v>
      </c>
      <c r="B467" s="5">
        <v>55</v>
      </c>
      <c r="C467" s="5">
        <v>68</v>
      </c>
      <c r="D467" s="5">
        <f t="shared" si="278"/>
        <v>123</v>
      </c>
      <c r="E467" s="5">
        <v>18</v>
      </c>
      <c r="F467" s="5">
        <v>36</v>
      </c>
      <c r="G467" s="5">
        <f t="shared" si="279"/>
        <v>54</v>
      </c>
      <c r="H467" s="5">
        <v>5</v>
      </c>
      <c r="I467" s="5">
        <v>9</v>
      </c>
      <c r="J467" s="5">
        <f t="shared" si="280"/>
        <v>14</v>
      </c>
      <c r="K467" s="5">
        <f t="shared" si="281"/>
        <v>78</v>
      </c>
      <c r="L467" s="5">
        <f t="shared" si="281"/>
        <v>113</v>
      </c>
      <c r="M467" s="5">
        <f t="shared" si="282"/>
        <v>191</v>
      </c>
    </row>
    <row r="468" spans="1:13" x14ac:dyDescent="0.2">
      <c r="A468" s="2" t="s">
        <v>70</v>
      </c>
      <c r="B468" s="5">
        <v>40</v>
      </c>
      <c r="C468" s="5">
        <v>46</v>
      </c>
      <c r="D468" s="5">
        <f t="shared" si="278"/>
        <v>86</v>
      </c>
      <c r="E468" s="5">
        <v>34</v>
      </c>
      <c r="F468" s="5">
        <v>52</v>
      </c>
      <c r="G468" s="5">
        <f t="shared" si="279"/>
        <v>86</v>
      </c>
      <c r="H468" s="5">
        <v>18</v>
      </c>
      <c r="I468" s="5">
        <v>23</v>
      </c>
      <c r="J468" s="5">
        <f t="shared" si="280"/>
        <v>41</v>
      </c>
      <c r="K468" s="5">
        <f t="shared" si="281"/>
        <v>92</v>
      </c>
      <c r="L468" s="5">
        <f t="shared" si="281"/>
        <v>121</v>
      </c>
      <c r="M468" s="5">
        <f t="shared" si="282"/>
        <v>213</v>
      </c>
    </row>
    <row r="469" spans="1:13" x14ac:dyDescent="0.2">
      <c r="A469" s="2" t="s">
        <v>71</v>
      </c>
      <c r="B469" s="5">
        <v>35</v>
      </c>
      <c r="C469" s="5">
        <v>25</v>
      </c>
      <c r="D469" s="5">
        <f t="shared" si="278"/>
        <v>60</v>
      </c>
      <c r="E469" s="5">
        <v>31</v>
      </c>
      <c r="F469" s="5">
        <v>38</v>
      </c>
      <c r="G469" s="5">
        <f t="shared" si="279"/>
        <v>69</v>
      </c>
      <c r="H469" s="5">
        <v>25</v>
      </c>
      <c r="I469" s="5">
        <v>33</v>
      </c>
      <c r="J469" s="5">
        <f t="shared" si="280"/>
        <v>58</v>
      </c>
      <c r="K469" s="5">
        <f t="shared" si="281"/>
        <v>91</v>
      </c>
      <c r="L469" s="5">
        <f t="shared" si="281"/>
        <v>96</v>
      </c>
      <c r="M469" s="5">
        <f t="shared" si="282"/>
        <v>187</v>
      </c>
    </row>
    <row r="470" spans="1:13" x14ac:dyDescent="0.2">
      <c r="A470" s="2" t="s">
        <v>72</v>
      </c>
      <c r="B470" s="5">
        <v>15</v>
      </c>
      <c r="C470" s="5">
        <v>15</v>
      </c>
      <c r="D470" s="5">
        <f t="shared" si="278"/>
        <v>30</v>
      </c>
      <c r="E470" s="5">
        <v>15</v>
      </c>
      <c r="F470" s="5">
        <v>19</v>
      </c>
      <c r="G470" s="5">
        <f t="shared" si="279"/>
        <v>34</v>
      </c>
      <c r="H470" s="5">
        <v>21</v>
      </c>
      <c r="I470" s="5">
        <v>23</v>
      </c>
      <c r="J470" s="5">
        <f t="shared" si="280"/>
        <v>44</v>
      </c>
      <c r="K470" s="5">
        <f t="shared" si="281"/>
        <v>51</v>
      </c>
      <c r="L470" s="5">
        <f t="shared" si="281"/>
        <v>57</v>
      </c>
      <c r="M470" s="5">
        <f t="shared" si="282"/>
        <v>108</v>
      </c>
    </row>
    <row r="471" spans="1:13" x14ac:dyDescent="0.2">
      <c r="A471" s="2" t="s">
        <v>73</v>
      </c>
      <c r="B471" s="5">
        <v>14</v>
      </c>
      <c r="C471" s="5">
        <v>3</v>
      </c>
      <c r="D471" s="5">
        <f t="shared" si="278"/>
        <v>17</v>
      </c>
      <c r="E471" s="5">
        <v>11</v>
      </c>
      <c r="F471" s="5">
        <v>5</v>
      </c>
      <c r="G471" s="5">
        <f t="shared" si="279"/>
        <v>16</v>
      </c>
      <c r="H471" s="5">
        <v>18</v>
      </c>
      <c r="I471" s="5">
        <v>18</v>
      </c>
      <c r="J471" s="5">
        <f t="shared" si="280"/>
        <v>36</v>
      </c>
      <c r="K471" s="5">
        <f t="shared" si="281"/>
        <v>43</v>
      </c>
      <c r="L471" s="5">
        <f t="shared" si="281"/>
        <v>26</v>
      </c>
      <c r="M471" s="5">
        <f t="shared" si="282"/>
        <v>69</v>
      </c>
    </row>
    <row r="472" spans="1:13" x14ac:dyDescent="0.2">
      <c r="A472" s="2" t="s">
        <v>74</v>
      </c>
      <c r="B472" s="5">
        <v>12</v>
      </c>
      <c r="C472" s="5">
        <v>14</v>
      </c>
      <c r="D472" s="5">
        <f t="shared" si="278"/>
        <v>26</v>
      </c>
      <c r="E472" s="5">
        <v>11</v>
      </c>
      <c r="F472" s="5">
        <v>12</v>
      </c>
      <c r="G472" s="5">
        <f t="shared" si="279"/>
        <v>23</v>
      </c>
      <c r="H472" s="5">
        <v>11</v>
      </c>
      <c r="I472" s="5">
        <v>12</v>
      </c>
      <c r="J472" s="5">
        <f t="shared" si="280"/>
        <v>23</v>
      </c>
      <c r="K472" s="5">
        <f t="shared" si="281"/>
        <v>34</v>
      </c>
      <c r="L472" s="5">
        <f t="shared" si="281"/>
        <v>38</v>
      </c>
      <c r="M472" s="5">
        <f t="shared" si="282"/>
        <v>72</v>
      </c>
    </row>
    <row r="473" spans="1:13" x14ac:dyDescent="0.2">
      <c r="A473" s="2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</row>
    <row r="474" spans="1:13" x14ac:dyDescent="0.2">
      <c r="A474" s="2" t="s">
        <v>8</v>
      </c>
      <c r="B474" s="5">
        <f t="shared" ref="B474:M474" si="283">SUM(B475:B483)</f>
        <v>960</v>
      </c>
      <c r="C474" s="5">
        <f t="shared" si="283"/>
        <v>1086</v>
      </c>
      <c r="D474" s="5">
        <f t="shared" si="283"/>
        <v>2046</v>
      </c>
      <c r="E474" s="5">
        <f t="shared" si="283"/>
        <v>748</v>
      </c>
      <c r="F474" s="5">
        <f t="shared" si="283"/>
        <v>888</v>
      </c>
      <c r="G474" s="5">
        <f t="shared" si="283"/>
        <v>1636</v>
      </c>
      <c r="H474" s="5">
        <f t="shared" si="283"/>
        <v>732</v>
      </c>
      <c r="I474" s="5">
        <f t="shared" si="283"/>
        <v>795</v>
      </c>
      <c r="J474" s="5">
        <f t="shared" si="283"/>
        <v>1527</v>
      </c>
      <c r="K474" s="5">
        <f t="shared" si="283"/>
        <v>2440</v>
      </c>
      <c r="L474" s="5">
        <f t="shared" si="283"/>
        <v>2769</v>
      </c>
      <c r="M474" s="5">
        <f t="shared" si="283"/>
        <v>5209</v>
      </c>
    </row>
    <row r="475" spans="1:13" x14ac:dyDescent="0.2">
      <c r="A475" s="2" t="s">
        <v>75</v>
      </c>
      <c r="B475" s="5">
        <f t="shared" ref="B475:C483" si="284">+B453+B464</f>
        <v>1</v>
      </c>
      <c r="C475" s="5">
        <f t="shared" si="284"/>
        <v>0</v>
      </c>
      <c r="D475" s="5">
        <f>SUM(B475:C475)</f>
        <v>1</v>
      </c>
      <c r="E475" s="5">
        <f t="shared" ref="E475:F483" si="285">+E453+E464</f>
        <v>0</v>
      </c>
      <c r="F475" s="5">
        <f t="shared" si="285"/>
        <v>0</v>
      </c>
      <c r="G475" s="5">
        <f>SUM(E475:F475)</f>
        <v>0</v>
      </c>
      <c r="H475" s="5">
        <f t="shared" ref="H475:I483" si="286">+H453+H464</f>
        <v>0</v>
      </c>
      <c r="I475" s="5">
        <f t="shared" si="286"/>
        <v>0</v>
      </c>
      <c r="J475" s="5">
        <f>SUM(H475:I475)</f>
        <v>0</v>
      </c>
      <c r="K475" s="5">
        <f>+E475+B475+H475</f>
        <v>1</v>
      </c>
      <c r="L475" s="5">
        <f>+F475+C475+I475</f>
        <v>0</v>
      </c>
      <c r="M475" s="5">
        <f>SUM(K475:L475)</f>
        <v>1</v>
      </c>
    </row>
    <row r="476" spans="1:13" x14ac:dyDescent="0.2">
      <c r="A476" s="2" t="s">
        <v>67</v>
      </c>
      <c r="B476" s="5">
        <f t="shared" si="284"/>
        <v>20</v>
      </c>
      <c r="C476" s="5">
        <f t="shared" si="284"/>
        <v>45</v>
      </c>
      <c r="D476" s="5">
        <f t="shared" ref="D476:D483" si="287">SUM(B476:C476)</f>
        <v>65</v>
      </c>
      <c r="E476" s="5">
        <f t="shared" si="285"/>
        <v>1</v>
      </c>
      <c r="F476" s="5">
        <f t="shared" si="285"/>
        <v>0</v>
      </c>
      <c r="G476" s="5">
        <f t="shared" ref="G476:G483" si="288">SUM(E476:F476)</f>
        <v>1</v>
      </c>
      <c r="H476" s="5">
        <f t="shared" si="286"/>
        <v>0</v>
      </c>
      <c r="I476" s="5">
        <f t="shared" si="286"/>
        <v>0</v>
      </c>
      <c r="J476" s="5">
        <f t="shared" ref="J476:J483" si="289">SUM(H476:I476)</f>
        <v>0</v>
      </c>
      <c r="K476" s="5">
        <f t="shared" ref="K476:L483" si="290">+E476+B476+H476</f>
        <v>21</v>
      </c>
      <c r="L476" s="5">
        <f t="shared" si="290"/>
        <v>45</v>
      </c>
      <c r="M476" s="5">
        <f t="shared" ref="M476:M483" si="291">SUM(K476:L476)</f>
        <v>66</v>
      </c>
    </row>
    <row r="477" spans="1:13" x14ac:dyDescent="0.2">
      <c r="A477" s="2" t="s">
        <v>68</v>
      </c>
      <c r="B477" s="5">
        <f t="shared" si="284"/>
        <v>235</v>
      </c>
      <c r="C477" s="5">
        <f t="shared" si="284"/>
        <v>296</v>
      </c>
      <c r="D477" s="5">
        <f t="shared" si="287"/>
        <v>531</v>
      </c>
      <c r="E477" s="5">
        <f t="shared" si="285"/>
        <v>20</v>
      </c>
      <c r="F477" s="5">
        <f t="shared" si="285"/>
        <v>20</v>
      </c>
      <c r="G477" s="5">
        <f t="shared" si="288"/>
        <v>40</v>
      </c>
      <c r="H477" s="5">
        <f t="shared" si="286"/>
        <v>2</v>
      </c>
      <c r="I477" s="5">
        <f t="shared" si="286"/>
        <v>0</v>
      </c>
      <c r="J477" s="5">
        <f t="shared" si="289"/>
        <v>2</v>
      </c>
      <c r="K477" s="5">
        <f t="shared" si="290"/>
        <v>257</v>
      </c>
      <c r="L477" s="5">
        <f t="shared" si="290"/>
        <v>316</v>
      </c>
      <c r="M477" s="5">
        <f t="shared" si="291"/>
        <v>573</v>
      </c>
    </row>
    <row r="478" spans="1:13" x14ac:dyDescent="0.2">
      <c r="A478" s="2" t="s">
        <v>69</v>
      </c>
      <c r="B478" s="5">
        <f t="shared" si="284"/>
        <v>250</v>
      </c>
      <c r="C478" s="5">
        <f t="shared" si="284"/>
        <v>319</v>
      </c>
      <c r="D478" s="5">
        <f t="shared" si="287"/>
        <v>569</v>
      </c>
      <c r="E478" s="5">
        <f t="shared" si="285"/>
        <v>188</v>
      </c>
      <c r="F478" s="5">
        <f t="shared" si="285"/>
        <v>291</v>
      </c>
      <c r="G478" s="5">
        <f t="shared" si="288"/>
        <v>479</v>
      </c>
      <c r="H478" s="5">
        <f t="shared" si="286"/>
        <v>17</v>
      </c>
      <c r="I478" s="5">
        <f t="shared" si="286"/>
        <v>26</v>
      </c>
      <c r="J478" s="5">
        <f t="shared" si="289"/>
        <v>43</v>
      </c>
      <c r="K478" s="5">
        <f t="shared" si="290"/>
        <v>455</v>
      </c>
      <c r="L478" s="5">
        <f t="shared" si="290"/>
        <v>636</v>
      </c>
      <c r="M478" s="5">
        <f t="shared" si="291"/>
        <v>1091</v>
      </c>
    </row>
    <row r="479" spans="1:13" x14ac:dyDescent="0.2">
      <c r="A479" s="2" t="s">
        <v>70</v>
      </c>
      <c r="B479" s="5">
        <f t="shared" si="284"/>
        <v>184</v>
      </c>
      <c r="C479" s="5">
        <f t="shared" si="284"/>
        <v>191</v>
      </c>
      <c r="D479" s="5">
        <f t="shared" si="287"/>
        <v>375</v>
      </c>
      <c r="E479" s="5">
        <f t="shared" si="285"/>
        <v>222</v>
      </c>
      <c r="F479" s="5">
        <f t="shared" si="285"/>
        <v>253</v>
      </c>
      <c r="G479" s="5">
        <f t="shared" si="288"/>
        <v>475</v>
      </c>
      <c r="H479" s="5">
        <f t="shared" si="286"/>
        <v>214</v>
      </c>
      <c r="I479" s="5">
        <f t="shared" si="286"/>
        <v>246</v>
      </c>
      <c r="J479" s="5">
        <f t="shared" si="289"/>
        <v>460</v>
      </c>
      <c r="K479" s="5">
        <f t="shared" si="290"/>
        <v>620</v>
      </c>
      <c r="L479" s="5">
        <f t="shared" si="290"/>
        <v>690</v>
      </c>
      <c r="M479" s="5">
        <f t="shared" si="291"/>
        <v>1310</v>
      </c>
    </row>
    <row r="480" spans="1:13" x14ac:dyDescent="0.2">
      <c r="A480" s="2" t="s">
        <v>71</v>
      </c>
      <c r="B480" s="5">
        <f t="shared" si="284"/>
        <v>117</v>
      </c>
      <c r="C480" s="5">
        <f t="shared" si="284"/>
        <v>98</v>
      </c>
      <c r="D480" s="5">
        <f t="shared" si="287"/>
        <v>215</v>
      </c>
      <c r="E480" s="5">
        <f t="shared" si="285"/>
        <v>144</v>
      </c>
      <c r="F480" s="5">
        <f t="shared" si="285"/>
        <v>144</v>
      </c>
      <c r="G480" s="5">
        <f t="shared" si="288"/>
        <v>288</v>
      </c>
      <c r="H480" s="5">
        <f t="shared" si="286"/>
        <v>216</v>
      </c>
      <c r="I480" s="5">
        <f t="shared" si="286"/>
        <v>252</v>
      </c>
      <c r="J480" s="5">
        <f t="shared" si="289"/>
        <v>468</v>
      </c>
      <c r="K480" s="5">
        <f t="shared" si="290"/>
        <v>477</v>
      </c>
      <c r="L480" s="5">
        <f t="shared" si="290"/>
        <v>494</v>
      </c>
      <c r="M480" s="5">
        <f t="shared" si="291"/>
        <v>971</v>
      </c>
    </row>
    <row r="481" spans="1:13" x14ac:dyDescent="0.2">
      <c r="A481" s="2" t="s">
        <v>72</v>
      </c>
      <c r="B481" s="5">
        <f t="shared" si="284"/>
        <v>73</v>
      </c>
      <c r="C481" s="5">
        <f t="shared" si="284"/>
        <v>64</v>
      </c>
      <c r="D481" s="5">
        <f t="shared" si="287"/>
        <v>137</v>
      </c>
      <c r="E481" s="5">
        <f t="shared" si="285"/>
        <v>80</v>
      </c>
      <c r="F481" s="5">
        <f t="shared" si="285"/>
        <v>86</v>
      </c>
      <c r="G481" s="5">
        <f t="shared" si="288"/>
        <v>166</v>
      </c>
      <c r="H481" s="5">
        <f t="shared" si="286"/>
        <v>136</v>
      </c>
      <c r="I481" s="5">
        <f t="shared" si="286"/>
        <v>144</v>
      </c>
      <c r="J481" s="5">
        <f t="shared" si="289"/>
        <v>280</v>
      </c>
      <c r="K481" s="5">
        <f t="shared" si="290"/>
        <v>289</v>
      </c>
      <c r="L481" s="5">
        <f t="shared" si="290"/>
        <v>294</v>
      </c>
      <c r="M481" s="5">
        <f t="shared" si="291"/>
        <v>583</v>
      </c>
    </row>
    <row r="482" spans="1:13" x14ac:dyDescent="0.2">
      <c r="A482" s="2" t="s">
        <v>73</v>
      </c>
      <c r="B482" s="5">
        <f t="shared" si="284"/>
        <v>32</v>
      </c>
      <c r="C482" s="5">
        <f t="shared" si="284"/>
        <v>22</v>
      </c>
      <c r="D482" s="5">
        <f t="shared" si="287"/>
        <v>54</v>
      </c>
      <c r="E482" s="5">
        <f t="shared" si="285"/>
        <v>45</v>
      </c>
      <c r="F482" s="5">
        <f t="shared" si="285"/>
        <v>29</v>
      </c>
      <c r="G482" s="5">
        <f t="shared" si="288"/>
        <v>74</v>
      </c>
      <c r="H482" s="5">
        <f t="shared" si="286"/>
        <v>75</v>
      </c>
      <c r="I482" s="5">
        <f t="shared" si="286"/>
        <v>69</v>
      </c>
      <c r="J482" s="5">
        <f t="shared" si="289"/>
        <v>144</v>
      </c>
      <c r="K482" s="5">
        <f t="shared" si="290"/>
        <v>152</v>
      </c>
      <c r="L482" s="5">
        <f t="shared" si="290"/>
        <v>120</v>
      </c>
      <c r="M482" s="5">
        <f t="shared" si="291"/>
        <v>272</v>
      </c>
    </row>
    <row r="483" spans="1:13" x14ac:dyDescent="0.2">
      <c r="A483" s="2" t="s">
        <v>74</v>
      </c>
      <c r="B483" s="5">
        <f t="shared" si="284"/>
        <v>48</v>
      </c>
      <c r="C483" s="5">
        <f t="shared" si="284"/>
        <v>51</v>
      </c>
      <c r="D483" s="5">
        <f t="shared" si="287"/>
        <v>99</v>
      </c>
      <c r="E483" s="5">
        <f t="shared" si="285"/>
        <v>48</v>
      </c>
      <c r="F483" s="5">
        <f t="shared" si="285"/>
        <v>65</v>
      </c>
      <c r="G483" s="5">
        <f t="shared" si="288"/>
        <v>113</v>
      </c>
      <c r="H483" s="5">
        <f t="shared" si="286"/>
        <v>72</v>
      </c>
      <c r="I483" s="5">
        <f t="shared" si="286"/>
        <v>58</v>
      </c>
      <c r="J483" s="5">
        <f t="shared" si="289"/>
        <v>130</v>
      </c>
      <c r="K483" s="5">
        <f t="shared" si="290"/>
        <v>168</v>
      </c>
      <c r="L483" s="5">
        <f t="shared" si="290"/>
        <v>174</v>
      </c>
      <c r="M483" s="5">
        <f t="shared" si="291"/>
        <v>342</v>
      </c>
    </row>
    <row r="484" spans="1:13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</row>
    <row r="485" spans="1:13" x14ac:dyDescent="0.2">
      <c r="A485" s="21" t="s">
        <v>31</v>
      </c>
      <c r="B485" s="5"/>
      <c r="C485" s="5"/>
      <c r="D485" s="5"/>
      <c r="E485" s="5"/>
      <c r="F485" s="5"/>
      <c r="G485" s="5"/>
      <c r="H485" s="5"/>
      <c r="I485" s="5"/>
      <c r="J485" s="5"/>
      <c r="K485" s="2"/>
      <c r="L485" s="2"/>
      <c r="M485" s="2"/>
    </row>
    <row r="486" spans="1:13" x14ac:dyDescent="0.2">
      <c r="A486" s="2" t="s">
        <v>13</v>
      </c>
      <c r="B486" s="5">
        <f t="shared" ref="B486:J486" si="292">SUM(B487:B495)</f>
        <v>213</v>
      </c>
      <c r="C486" s="5">
        <f t="shared" si="292"/>
        <v>220</v>
      </c>
      <c r="D486" s="5">
        <f>SUM(D487:D495)</f>
        <v>433</v>
      </c>
      <c r="E486" s="5">
        <f t="shared" si="292"/>
        <v>174</v>
      </c>
      <c r="F486" s="5">
        <f t="shared" si="292"/>
        <v>192</v>
      </c>
      <c r="G486" s="5">
        <f>SUM(G487:G495)</f>
        <v>366</v>
      </c>
      <c r="H486" s="5">
        <f t="shared" si="292"/>
        <v>163</v>
      </c>
      <c r="I486" s="5">
        <f t="shared" si="292"/>
        <v>174</v>
      </c>
      <c r="J486" s="5">
        <f t="shared" si="292"/>
        <v>337</v>
      </c>
      <c r="K486" s="5">
        <f>SUM(K487:K495)</f>
        <v>550</v>
      </c>
      <c r="L486" s="5">
        <f>SUM(L487:L495)</f>
        <v>586</v>
      </c>
      <c r="M486" s="5">
        <f>SUM(M487:M495)</f>
        <v>1136</v>
      </c>
    </row>
    <row r="487" spans="1:13" x14ac:dyDescent="0.2">
      <c r="A487" s="2" t="s">
        <v>75</v>
      </c>
      <c r="B487" s="5">
        <v>0</v>
      </c>
      <c r="C487" s="5">
        <v>0</v>
      </c>
      <c r="D487" s="5">
        <f>SUM(B487:C487)</f>
        <v>0</v>
      </c>
      <c r="E487" s="5">
        <v>0</v>
      </c>
      <c r="F487" s="5">
        <v>0</v>
      </c>
      <c r="G487" s="5">
        <f>SUM(E487:F487)</f>
        <v>0</v>
      </c>
      <c r="H487" s="5">
        <v>0</v>
      </c>
      <c r="I487" s="5">
        <v>0</v>
      </c>
      <c r="J487" s="5">
        <f>SUM(H487:I487)</f>
        <v>0</v>
      </c>
      <c r="K487" s="5">
        <f>+E487+B487+H487</f>
        <v>0</v>
      </c>
      <c r="L487" s="5">
        <f>+F487+C487+I487</f>
        <v>0</v>
      </c>
      <c r="M487" s="5">
        <f>SUM(K487:L487)</f>
        <v>0</v>
      </c>
    </row>
    <row r="488" spans="1:13" x14ac:dyDescent="0.2">
      <c r="A488" s="2" t="s">
        <v>67</v>
      </c>
      <c r="B488" s="5">
        <v>3</v>
      </c>
      <c r="C488" s="5">
        <v>7</v>
      </c>
      <c r="D488" s="5">
        <f t="shared" ref="D488:D495" si="293">SUM(B488:C488)</f>
        <v>10</v>
      </c>
      <c r="E488" s="5">
        <v>0</v>
      </c>
      <c r="F488" s="5">
        <v>0</v>
      </c>
      <c r="G488" s="5">
        <f t="shared" ref="G488:G495" si="294">SUM(E488:F488)</f>
        <v>0</v>
      </c>
      <c r="H488" s="5">
        <v>0</v>
      </c>
      <c r="I488" s="5">
        <v>0</v>
      </c>
      <c r="J488" s="5">
        <f t="shared" ref="J488:J495" si="295">SUM(H488:I488)</f>
        <v>0</v>
      </c>
      <c r="K488" s="5">
        <f t="shared" ref="K488:L495" si="296">+E488+B488+H488</f>
        <v>3</v>
      </c>
      <c r="L488" s="5">
        <f t="shared" si="296"/>
        <v>7</v>
      </c>
      <c r="M488" s="5">
        <f t="shared" ref="M488:M495" si="297">SUM(K488:L488)</f>
        <v>10</v>
      </c>
    </row>
    <row r="489" spans="1:13" x14ac:dyDescent="0.2">
      <c r="A489" s="2" t="s">
        <v>68</v>
      </c>
      <c r="B489" s="5">
        <v>66</v>
      </c>
      <c r="C489" s="5">
        <v>85</v>
      </c>
      <c r="D489" s="5">
        <f t="shared" si="293"/>
        <v>151</v>
      </c>
      <c r="E489" s="5">
        <v>2</v>
      </c>
      <c r="F489" s="5">
        <v>2</v>
      </c>
      <c r="G489" s="5">
        <f t="shared" si="294"/>
        <v>4</v>
      </c>
      <c r="H489" s="5">
        <v>0</v>
      </c>
      <c r="I489" s="5">
        <v>1</v>
      </c>
      <c r="J489" s="5">
        <f t="shared" si="295"/>
        <v>1</v>
      </c>
      <c r="K489" s="5">
        <f t="shared" si="296"/>
        <v>68</v>
      </c>
      <c r="L489" s="5">
        <f t="shared" si="296"/>
        <v>88</v>
      </c>
      <c r="M489" s="5">
        <f t="shared" si="297"/>
        <v>156</v>
      </c>
    </row>
    <row r="490" spans="1:13" x14ac:dyDescent="0.2">
      <c r="A490" s="2" t="s">
        <v>69</v>
      </c>
      <c r="B490" s="5">
        <v>62</v>
      </c>
      <c r="C490" s="5">
        <v>63</v>
      </c>
      <c r="D490" s="5">
        <f t="shared" si="293"/>
        <v>125</v>
      </c>
      <c r="E490" s="5">
        <v>56</v>
      </c>
      <c r="F490" s="5">
        <v>60</v>
      </c>
      <c r="G490" s="5">
        <f t="shared" si="294"/>
        <v>116</v>
      </c>
      <c r="H490" s="5">
        <v>4</v>
      </c>
      <c r="I490" s="5">
        <v>7</v>
      </c>
      <c r="J490" s="5">
        <f t="shared" si="295"/>
        <v>11</v>
      </c>
      <c r="K490" s="5">
        <f t="shared" si="296"/>
        <v>122</v>
      </c>
      <c r="L490" s="5">
        <f t="shared" si="296"/>
        <v>130</v>
      </c>
      <c r="M490" s="5">
        <f t="shared" si="297"/>
        <v>252</v>
      </c>
    </row>
    <row r="491" spans="1:13" x14ac:dyDescent="0.2">
      <c r="A491" s="2" t="s">
        <v>70</v>
      </c>
      <c r="B491" s="5">
        <v>37</v>
      </c>
      <c r="C491" s="5">
        <v>37</v>
      </c>
      <c r="D491" s="5">
        <f t="shared" si="293"/>
        <v>74</v>
      </c>
      <c r="E491" s="5">
        <v>50</v>
      </c>
      <c r="F491" s="5">
        <v>71</v>
      </c>
      <c r="G491" s="5">
        <f t="shared" si="294"/>
        <v>121</v>
      </c>
      <c r="H491" s="5">
        <v>44</v>
      </c>
      <c r="I491" s="5">
        <v>62</v>
      </c>
      <c r="J491" s="5">
        <f t="shared" si="295"/>
        <v>106</v>
      </c>
      <c r="K491" s="5">
        <f t="shared" si="296"/>
        <v>131</v>
      </c>
      <c r="L491" s="5">
        <f t="shared" si="296"/>
        <v>170</v>
      </c>
      <c r="M491" s="5">
        <f t="shared" si="297"/>
        <v>301</v>
      </c>
    </row>
    <row r="492" spans="1:13" x14ac:dyDescent="0.2">
      <c r="A492" s="2" t="s">
        <v>71</v>
      </c>
      <c r="B492" s="5">
        <v>22</v>
      </c>
      <c r="C492" s="5">
        <v>12</v>
      </c>
      <c r="D492" s="5">
        <f t="shared" si="293"/>
        <v>34</v>
      </c>
      <c r="E492" s="5">
        <v>31</v>
      </c>
      <c r="F492" s="5">
        <v>27</v>
      </c>
      <c r="G492" s="5">
        <f t="shared" si="294"/>
        <v>58</v>
      </c>
      <c r="H492" s="5">
        <v>54</v>
      </c>
      <c r="I492" s="5">
        <v>51</v>
      </c>
      <c r="J492" s="5">
        <f t="shared" si="295"/>
        <v>105</v>
      </c>
      <c r="K492" s="5">
        <f t="shared" si="296"/>
        <v>107</v>
      </c>
      <c r="L492" s="5">
        <f t="shared" si="296"/>
        <v>90</v>
      </c>
      <c r="M492" s="5">
        <f t="shared" si="297"/>
        <v>197</v>
      </c>
    </row>
    <row r="493" spans="1:13" x14ac:dyDescent="0.2">
      <c r="A493" s="2" t="s">
        <v>72</v>
      </c>
      <c r="B493" s="5">
        <v>11</v>
      </c>
      <c r="C493" s="5">
        <v>5</v>
      </c>
      <c r="D493" s="5">
        <f t="shared" si="293"/>
        <v>16</v>
      </c>
      <c r="E493" s="5">
        <v>18</v>
      </c>
      <c r="F493" s="5">
        <v>15</v>
      </c>
      <c r="G493" s="5">
        <f t="shared" si="294"/>
        <v>33</v>
      </c>
      <c r="H493" s="5">
        <v>29</v>
      </c>
      <c r="I493" s="5">
        <v>26</v>
      </c>
      <c r="J493" s="5">
        <f t="shared" si="295"/>
        <v>55</v>
      </c>
      <c r="K493" s="5">
        <f t="shared" si="296"/>
        <v>58</v>
      </c>
      <c r="L493" s="5">
        <f t="shared" si="296"/>
        <v>46</v>
      </c>
      <c r="M493" s="5">
        <f t="shared" si="297"/>
        <v>104</v>
      </c>
    </row>
    <row r="494" spans="1:13" x14ac:dyDescent="0.2">
      <c r="A494" s="2" t="s">
        <v>73</v>
      </c>
      <c r="B494" s="5">
        <v>5</v>
      </c>
      <c r="C494" s="5">
        <v>3</v>
      </c>
      <c r="D494" s="5">
        <f t="shared" si="293"/>
        <v>8</v>
      </c>
      <c r="E494" s="5">
        <v>12</v>
      </c>
      <c r="F494" s="5">
        <v>6</v>
      </c>
      <c r="G494" s="5">
        <f t="shared" si="294"/>
        <v>18</v>
      </c>
      <c r="H494" s="5">
        <v>12</v>
      </c>
      <c r="I494" s="5">
        <v>7</v>
      </c>
      <c r="J494" s="5">
        <f t="shared" si="295"/>
        <v>19</v>
      </c>
      <c r="K494" s="5">
        <f t="shared" si="296"/>
        <v>29</v>
      </c>
      <c r="L494" s="5">
        <f t="shared" si="296"/>
        <v>16</v>
      </c>
      <c r="M494" s="5">
        <f t="shared" si="297"/>
        <v>45</v>
      </c>
    </row>
    <row r="495" spans="1:13" x14ac:dyDescent="0.2">
      <c r="A495" s="2" t="s">
        <v>74</v>
      </c>
      <c r="B495" s="5">
        <v>7</v>
      </c>
      <c r="C495" s="5">
        <v>8</v>
      </c>
      <c r="D495" s="5">
        <f t="shared" si="293"/>
        <v>15</v>
      </c>
      <c r="E495" s="5">
        <v>5</v>
      </c>
      <c r="F495" s="5">
        <v>11</v>
      </c>
      <c r="G495" s="5">
        <f t="shared" si="294"/>
        <v>16</v>
      </c>
      <c r="H495" s="5">
        <v>20</v>
      </c>
      <c r="I495" s="5">
        <v>20</v>
      </c>
      <c r="J495" s="5">
        <f t="shared" si="295"/>
        <v>40</v>
      </c>
      <c r="K495" s="5">
        <f t="shared" si="296"/>
        <v>32</v>
      </c>
      <c r="L495" s="5">
        <f t="shared" si="296"/>
        <v>39</v>
      </c>
      <c r="M495" s="5">
        <f t="shared" si="297"/>
        <v>71</v>
      </c>
    </row>
    <row r="496" spans="1:13" x14ac:dyDescent="0.2">
      <c r="A496" s="2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</row>
    <row r="497" spans="1:13" x14ac:dyDescent="0.2">
      <c r="A497" s="2" t="s">
        <v>17</v>
      </c>
      <c r="B497" s="5">
        <f t="shared" ref="B497:J497" si="298">SUM(B498:B506)</f>
        <v>1233</v>
      </c>
      <c r="C497" s="5">
        <f t="shared" si="298"/>
        <v>1101</v>
      </c>
      <c r="D497" s="5">
        <f t="shared" si="298"/>
        <v>2334</v>
      </c>
      <c r="E497" s="5">
        <f t="shared" si="298"/>
        <v>976</v>
      </c>
      <c r="F497" s="5">
        <f t="shared" si="298"/>
        <v>727</v>
      </c>
      <c r="G497" s="5">
        <f t="shared" si="298"/>
        <v>1703</v>
      </c>
      <c r="H497" s="5">
        <f t="shared" si="298"/>
        <v>704</v>
      </c>
      <c r="I497" s="5">
        <f t="shared" si="298"/>
        <v>565</v>
      </c>
      <c r="J497" s="5">
        <f t="shared" si="298"/>
        <v>1269</v>
      </c>
      <c r="K497" s="5">
        <f>SUM(K498:K506)</f>
        <v>2913</v>
      </c>
      <c r="L497" s="5">
        <f>SUM(L498:L506)</f>
        <v>2393</v>
      </c>
      <c r="M497" s="5">
        <f>SUM(M498:M506)</f>
        <v>5306</v>
      </c>
    </row>
    <row r="498" spans="1:13" x14ac:dyDescent="0.2">
      <c r="A498" s="2" t="s">
        <v>75</v>
      </c>
      <c r="B498" s="5">
        <v>2</v>
      </c>
      <c r="C498" s="5">
        <v>0</v>
      </c>
      <c r="D498" s="5">
        <f>SUM(B498:C498)</f>
        <v>2</v>
      </c>
      <c r="E498" s="5">
        <v>0</v>
      </c>
      <c r="F498" s="5">
        <v>0</v>
      </c>
      <c r="G498" s="5">
        <f>SUM(E498:F498)</f>
        <v>0</v>
      </c>
      <c r="H498" s="5">
        <v>0</v>
      </c>
      <c r="I498" s="5">
        <v>0</v>
      </c>
      <c r="J498" s="5">
        <f>SUM(H498:I498)</f>
        <v>0</v>
      </c>
      <c r="K498" s="5">
        <f>+E498+B498+H498</f>
        <v>2</v>
      </c>
      <c r="L498" s="5">
        <f>+F498+C498+I498</f>
        <v>0</v>
      </c>
      <c r="M498" s="5">
        <f>SUM(K498:L498)</f>
        <v>2</v>
      </c>
    </row>
    <row r="499" spans="1:13" x14ac:dyDescent="0.2">
      <c r="A499" s="2" t="s">
        <v>67</v>
      </c>
      <c r="B499" s="5">
        <v>23</v>
      </c>
      <c r="C499" s="5">
        <v>38</v>
      </c>
      <c r="D499" s="5">
        <f t="shared" ref="D499:D506" si="299">SUM(B499:C499)</f>
        <v>61</v>
      </c>
      <c r="E499" s="5">
        <v>1</v>
      </c>
      <c r="F499" s="5">
        <v>0</v>
      </c>
      <c r="G499" s="5">
        <f t="shared" ref="G499:G506" si="300">SUM(E499:F499)</f>
        <v>1</v>
      </c>
      <c r="H499" s="5">
        <v>0</v>
      </c>
      <c r="I499" s="5">
        <v>0</v>
      </c>
      <c r="J499" s="5">
        <f t="shared" ref="J499:J506" si="301">SUM(H499:I499)</f>
        <v>0</v>
      </c>
      <c r="K499" s="5">
        <f t="shared" ref="K499:L506" si="302">+E499+B499+H499</f>
        <v>24</v>
      </c>
      <c r="L499" s="5">
        <f t="shared" si="302"/>
        <v>38</v>
      </c>
      <c r="M499" s="5">
        <f t="shared" ref="M499:M506" si="303">SUM(K499:L499)</f>
        <v>62</v>
      </c>
    </row>
    <row r="500" spans="1:13" x14ac:dyDescent="0.2">
      <c r="A500" s="2" t="s">
        <v>68</v>
      </c>
      <c r="B500" s="5">
        <v>242</v>
      </c>
      <c r="C500" s="5">
        <v>284</v>
      </c>
      <c r="D500" s="5">
        <f t="shared" si="299"/>
        <v>526</v>
      </c>
      <c r="E500" s="5">
        <v>19</v>
      </c>
      <c r="F500" s="5">
        <v>25</v>
      </c>
      <c r="G500" s="5">
        <f t="shared" si="300"/>
        <v>44</v>
      </c>
      <c r="H500" s="5">
        <v>1</v>
      </c>
      <c r="I500" s="5">
        <v>0</v>
      </c>
      <c r="J500" s="5">
        <f t="shared" si="301"/>
        <v>1</v>
      </c>
      <c r="K500" s="5">
        <f t="shared" si="302"/>
        <v>262</v>
      </c>
      <c r="L500" s="5">
        <f t="shared" si="302"/>
        <v>309</v>
      </c>
      <c r="M500" s="5">
        <f t="shared" si="303"/>
        <v>571</v>
      </c>
    </row>
    <row r="501" spans="1:13" x14ac:dyDescent="0.2">
      <c r="A501" s="2" t="s">
        <v>69</v>
      </c>
      <c r="B501" s="5">
        <v>300</v>
      </c>
      <c r="C501" s="5">
        <v>319</v>
      </c>
      <c r="D501" s="5">
        <f t="shared" si="299"/>
        <v>619</v>
      </c>
      <c r="E501" s="5">
        <v>180</v>
      </c>
      <c r="F501" s="5">
        <v>190</v>
      </c>
      <c r="G501" s="5">
        <f t="shared" si="300"/>
        <v>370</v>
      </c>
      <c r="H501" s="5">
        <v>18</v>
      </c>
      <c r="I501" s="5">
        <v>21</v>
      </c>
      <c r="J501" s="5">
        <f t="shared" si="301"/>
        <v>39</v>
      </c>
      <c r="K501" s="5">
        <f t="shared" si="302"/>
        <v>498</v>
      </c>
      <c r="L501" s="5">
        <f t="shared" si="302"/>
        <v>530</v>
      </c>
      <c r="M501" s="5">
        <f t="shared" si="303"/>
        <v>1028</v>
      </c>
    </row>
    <row r="502" spans="1:13" x14ac:dyDescent="0.2">
      <c r="A502" s="2" t="s">
        <v>70</v>
      </c>
      <c r="B502" s="5">
        <v>274</v>
      </c>
      <c r="C502" s="5">
        <v>230</v>
      </c>
      <c r="D502" s="5">
        <f t="shared" si="299"/>
        <v>504</v>
      </c>
      <c r="E502" s="5">
        <v>290</v>
      </c>
      <c r="F502" s="5">
        <v>222</v>
      </c>
      <c r="G502" s="5">
        <f t="shared" si="300"/>
        <v>512</v>
      </c>
      <c r="H502" s="5">
        <v>135</v>
      </c>
      <c r="I502" s="5">
        <v>158</v>
      </c>
      <c r="J502" s="5">
        <f t="shared" si="301"/>
        <v>293</v>
      </c>
      <c r="K502" s="5">
        <f t="shared" si="302"/>
        <v>699</v>
      </c>
      <c r="L502" s="5">
        <f t="shared" si="302"/>
        <v>610</v>
      </c>
      <c r="M502" s="5">
        <f t="shared" si="303"/>
        <v>1309</v>
      </c>
    </row>
    <row r="503" spans="1:13" x14ac:dyDescent="0.2">
      <c r="A503" s="2" t="s">
        <v>71</v>
      </c>
      <c r="B503" s="5">
        <v>187</v>
      </c>
      <c r="C503" s="5">
        <v>113</v>
      </c>
      <c r="D503" s="5">
        <f t="shared" si="299"/>
        <v>300</v>
      </c>
      <c r="E503" s="5">
        <v>194</v>
      </c>
      <c r="F503" s="5">
        <v>147</v>
      </c>
      <c r="G503" s="5">
        <f t="shared" si="300"/>
        <v>341</v>
      </c>
      <c r="H503" s="5">
        <v>170</v>
      </c>
      <c r="I503" s="5">
        <v>169</v>
      </c>
      <c r="J503" s="5">
        <f t="shared" si="301"/>
        <v>339</v>
      </c>
      <c r="K503" s="5">
        <f t="shared" si="302"/>
        <v>551</v>
      </c>
      <c r="L503" s="5">
        <f t="shared" si="302"/>
        <v>429</v>
      </c>
      <c r="M503" s="5">
        <f t="shared" si="303"/>
        <v>980</v>
      </c>
    </row>
    <row r="504" spans="1:13" x14ac:dyDescent="0.2">
      <c r="A504" s="2" t="s">
        <v>72</v>
      </c>
      <c r="B504" s="5">
        <v>96</v>
      </c>
      <c r="C504" s="5">
        <v>44</v>
      </c>
      <c r="D504" s="5">
        <f t="shared" si="299"/>
        <v>140</v>
      </c>
      <c r="E504" s="5">
        <v>138</v>
      </c>
      <c r="F504" s="5">
        <v>61</v>
      </c>
      <c r="G504" s="5">
        <f t="shared" si="300"/>
        <v>199</v>
      </c>
      <c r="H504" s="5">
        <v>165</v>
      </c>
      <c r="I504" s="5">
        <v>102</v>
      </c>
      <c r="J504" s="5">
        <f t="shared" si="301"/>
        <v>267</v>
      </c>
      <c r="K504" s="5">
        <f t="shared" si="302"/>
        <v>399</v>
      </c>
      <c r="L504" s="5">
        <f t="shared" si="302"/>
        <v>207</v>
      </c>
      <c r="M504" s="5">
        <f t="shared" si="303"/>
        <v>606</v>
      </c>
    </row>
    <row r="505" spans="1:13" x14ac:dyDescent="0.2">
      <c r="A505" s="2" t="s">
        <v>73</v>
      </c>
      <c r="B505" s="5">
        <v>40</v>
      </c>
      <c r="C505" s="5">
        <v>28</v>
      </c>
      <c r="D505" s="5">
        <f t="shared" si="299"/>
        <v>68</v>
      </c>
      <c r="E505" s="5">
        <v>68</v>
      </c>
      <c r="F505" s="5">
        <v>31</v>
      </c>
      <c r="G505" s="5">
        <f t="shared" si="300"/>
        <v>99</v>
      </c>
      <c r="H505" s="5">
        <v>76</v>
      </c>
      <c r="I505" s="5">
        <v>46</v>
      </c>
      <c r="J505" s="5">
        <f t="shared" si="301"/>
        <v>122</v>
      </c>
      <c r="K505" s="5">
        <f t="shared" si="302"/>
        <v>184</v>
      </c>
      <c r="L505" s="5">
        <f t="shared" si="302"/>
        <v>105</v>
      </c>
      <c r="M505" s="5">
        <f t="shared" si="303"/>
        <v>289</v>
      </c>
    </row>
    <row r="506" spans="1:13" x14ac:dyDescent="0.2">
      <c r="A506" s="2" t="s">
        <v>74</v>
      </c>
      <c r="B506" s="5">
        <v>69</v>
      </c>
      <c r="C506" s="5">
        <v>45</v>
      </c>
      <c r="D506" s="5">
        <f t="shared" si="299"/>
        <v>114</v>
      </c>
      <c r="E506" s="5">
        <v>86</v>
      </c>
      <c r="F506" s="5">
        <v>51</v>
      </c>
      <c r="G506" s="5">
        <f t="shared" si="300"/>
        <v>137</v>
      </c>
      <c r="H506" s="5">
        <v>139</v>
      </c>
      <c r="I506" s="5">
        <v>69</v>
      </c>
      <c r="J506" s="5">
        <f t="shared" si="301"/>
        <v>208</v>
      </c>
      <c r="K506" s="5">
        <f t="shared" si="302"/>
        <v>294</v>
      </c>
      <c r="L506" s="5">
        <f t="shared" si="302"/>
        <v>165</v>
      </c>
      <c r="M506" s="5">
        <f t="shared" si="303"/>
        <v>459</v>
      </c>
    </row>
    <row r="507" spans="1:13" x14ac:dyDescent="0.2">
      <c r="A507" s="2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</row>
    <row r="508" spans="1:13" x14ac:dyDescent="0.2">
      <c r="A508" s="2" t="s">
        <v>8</v>
      </c>
      <c r="B508" s="5">
        <f t="shared" ref="B508:M508" si="304">SUM(B509:B517)</f>
        <v>1446</v>
      </c>
      <c r="C508" s="5">
        <f t="shared" si="304"/>
        <v>1321</v>
      </c>
      <c r="D508" s="5">
        <f t="shared" si="304"/>
        <v>2767</v>
      </c>
      <c r="E508" s="5">
        <f t="shared" si="304"/>
        <v>1150</v>
      </c>
      <c r="F508" s="5">
        <f t="shared" si="304"/>
        <v>919</v>
      </c>
      <c r="G508" s="5">
        <f t="shared" si="304"/>
        <v>2069</v>
      </c>
      <c r="H508" s="5">
        <f t="shared" si="304"/>
        <v>867</v>
      </c>
      <c r="I508" s="5">
        <f t="shared" si="304"/>
        <v>739</v>
      </c>
      <c r="J508" s="5">
        <f t="shared" si="304"/>
        <v>1606</v>
      </c>
      <c r="K508" s="5">
        <f t="shared" si="304"/>
        <v>3463</v>
      </c>
      <c r="L508" s="5">
        <f t="shared" si="304"/>
        <v>2979</v>
      </c>
      <c r="M508" s="5">
        <f t="shared" si="304"/>
        <v>6442</v>
      </c>
    </row>
    <row r="509" spans="1:13" x14ac:dyDescent="0.2">
      <c r="A509" s="2" t="s">
        <v>75</v>
      </c>
      <c r="B509" s="5">
        <f t="shared" ref="B509:C517" si="305">+B487+B498</f>
        <v>2</v>
      </c>
      <c r="C509" s="5">
        <f t="shared" si="305"/>
        <v>0</v>
      </c>
      <c r="D509" s="5">
        <f>SUM(B509:C509)</f>
        <v>2</v>
      </c>
      <c r="E509" s="5">
        <f t="shared" ref="E509:F517" si="306">+E487+E498</f>
        <v>0</v>
      </c>
      <c r="F509" s="5">
        <f t="shared" si="306"/>
        <v>0</v>
      </c>
      <c r="G509" s="5">
        <f>SUM(E509:F509)</f>
        <v>0</v>
      </c>
      <c r="H509" s="5">
        <f t="shared" ref="H509:I517" si="307">+H487+H498</f>
        <v>0</v>
      </c>
      <c r="I509" s="5">
        <f t="shared" si="307"/>
        <v>0</v>
      </c>
      <c r="J509" s="5">
        <f>SUM(H509:I509)</f>
        <v>0</v>
      </c>
      <c r="K509" s="5">
        <f>+E509+B509+H509</f>
        <v>2</v>
      </c>
      <c r="L509" s="5">
        <f>+F509+C509+I509</f>
        <v>0</v>
      </c>
      <c r="M509" s="5">
        <f>SUM(K509:L509)</f>
        <v>2</v>
      </c>
    </row>
    <row r="510" spans="1:13" x14ac:dyDescent="0.2">
      <c r="A510" s="2" t="s">
        <v>67</v>
      </c>
      <c r="B510" s="5">
        <f t="shared" si="305"/>
        <v>26</v>
      </c>
      <c r="C510" s="5">
        <f t="shared" si="305"/>
        <v>45</v>
      </c>
      <c r="D510" s="5">
        <f t="shared" ref="D510:D517" si="308">SUM(B510:C510)</f>
        <v>71</v>
      </c>
      <c r="E510" s="5">
        <f t="shared" si="306"/>
        <v>1</v>
      </c>
      <c r="F510" s="5">
        <f t="shared" si="306"/>
        <v>0</v>
      </c>
      <c r="G510" s="5">
        <f t="shared" ref="G510:G517" si="309">SUM(E510:F510)</f>
        <v>1</v>
      </c>
      <c r="H510" s="5">
        <f t="shared" si="307"/>
        <v>0</v>
      </c>
      <c r="I510" s="5">
        <f t="shared" si="307"/>
        <v>0</v>
      </c>
      <c r="J510" s="5">
        <f t="shared" ref="J510:J517" si="310">SUM(H510:I510)</f>
        <v>0</v>
      </c>
      <c r="K510" s="5">
        <f t="shared" ref="K510:L517" si="311">+E510+B510+H510</f>
        <v>27</v>
      </c>
      <c r="L510" s="5">
        <f t="shared" si="311"/>
        <v>45</v>
      </c>
      <c r="M510" s="5">
        <f t="shared" ref="M510:M517" si="312">SUM(K510:L510)</f>
        <v>72</v>
      </c>
    </row>
    <row r="511" spans="1:13" x14ac:dyDescent="0.2">
      <c r="A511" s="2" t="s">
        <v>68</v>
      </c>
      <c r="B511" s="5">
        <f t="shared" si="305"/>
        <v>308</v>
      </c>
      <c r="C511" s="5">
        <f t="shared" si="305"/>
        <v>369</v>
      </c>
      <c r="D511" s="5">
        <f t="shared" si="308"/>
        <v>677</v>
      </c>
      <c r="E511" s="5">
        <f t="shared" si="306"/>
        <v>21</v>
      </c>
      <c r="F511" s="5">
        <f t="shared" si="306"/>
        <v>27</v>
      </c>
      <c r="G511" s="5">
        <f t="shared" si="309"/>
        <v>48</v>
      </c>
      <c r="H511" s="5">
        <f t="shared" si="307"/>
        <v>1</v>
      </c>
      <c r="I511" s="5">
        <f t="shared" si="307"/>
        <v>1</v>
      </c>
      <c r="J511" s="5">
        <f t="shared" si="310"/>
        <v>2</v>
      </c>
      <c r="K511" s="5">
        <f t="shared" si="311"/>
        <v>330</v>
      </c>
      <c r="L511" s="5">
        <f t="shared" si="311"/>
        <v>397</v>
      </c>
      <c r="M511" s="5">
        <f t="shared" si="312"/>
        <v>727</v>
      </c>
    </row>
    <row r="512" spans="1:13" x14ac:dyDescent="0.2">
      <c r="A512" s="2" t="s">
        <v>69</v>
      </c>
      <c r="B512" s="5">
        <f t="shared" si="305"/>
        <v>362</v>
      </c>
      <c r="C512" s="5">
        <f t="shared" si="305"/>
        <v>382</v>
      </c>
      <c r="D512" s="5">
        <f t="shared" si="308"/>
        <v>744</v>
      </c>
      <c r="E512" s="5">
        <f t="shared" si="306"/>
        <v>236</v>
      </c>
      <c r="F512" s="5">
        <f t="shared" si="306"/>
        <v>250</v>
      </c>
      <c r="G512" s="5">
        <f t="shared" si="309"/>
        <v>486</v>
      </c>
      <c r="H512" s="5">
        <f t="shared" si="307"/>
        <v>22</v>
      </c>
      <c r="I512" s="5">
        <f t="shared" si="307"/>
        <v>28</v>
      </c>
      <c r="J512" s="5">
        <f t="shared" si="310"/>
        <v>50</v>
      </c>
      <c r="K512" s="5">
        <f t="shared" si="311"/>
        <v>620</v>
      </c>
      <c r="L512" s="5">
        <f t="shared" si="311"/>
        <v>660</v>
      </c>
      <c r="M512" s="5">
        <f t="shared" si="312"/>
        <v>1280</v>
      </c>
    </row>
    <row r="513" spans="1:13" x14ac:dyDescent="0.2">
      <c r="A513" s="2" t="s">
        <v>70</v>
      </c>
      <c r="B513" s="5">
        <f t="shared" si="305"/>
        <v>311</v>
      </c>
      <c r="C513" s="5">
        <f t="shared" si="305"/>
        <v>267</v>
      </c>
      <c r="D513" s="5">
        <f t="shared" si="308"/>
        <v>578</v>
      </c>
      <c r="E513" s="5">
        <f t="shared" si="306"/>
        <v>340</v>
      </c>
      <c r="F513" s="5">
        <f t="shared" si="306"/>
        <v>293</v>
      </c>
      <c r="G513" s="5">
        <f t="shared" si="309"/>
        <v>633</v>
      </c>
      <c r="H513" s="5">
        <f t="shared" si="307"/>
        <v>179</v>
      </c>
      <c r="I513" s="5">
        <f t="shared" si="307"/>
        <v>220</v>
      </c>
      <c r="J513" s="5">
        <f t="shared" si="310"/>
        <v>399</v>
      </c>
      <c r="K513" s="5">
        <f t="shared" si="311"/>
        <v>830</v>
      </c>
      <c r="L513" s="5">
        <f t="shared" si="311"/>
        <v>780</v>
      </c>
      <c r="M513" s="5">
        <f t="shared" si="312"/>
        <v>1610</v>
      </c>
    </row>
    <row r="514" spans="1:13" x14ac:dyDescent="0.2">
      <c r="A514" s="2" t="s">
        <v>71</v>
      </c>
      <c r="B514" s="5">
        <f t="shared" si="305"/>
        <v>209</v>
      </c>
      <c r="C514" s="5">
        <f t="shared" si="305"/>
        <v>125</v>
      </c>
      <c r="D514" s="5">
        <f t="shared" si="308"/>
        <v>334</v>
      </c>
      <c r="E514" s="5">
        <f t="shared" si="306"/>
        <v>225</v>
      </c>
      <c r="F514" s="5">
        <f t="shared" si="306"/>
        <v>174</v>
      </c>
      <c r="G514" s="5">
        <f t="shared" si="309"/>
        <v>399</v>
      </c>
      <c r="H514" s="5">
        <f t="shared" si="307"/>
        <v>224</v>
      </c>
      <c r="I514" s="5">
        <f t="shared" si="307"/>
        <v>220</v>
      </c>
      <c r="J514" s="5">
        <f t="shared" si="310"/>
        <v>444</v>
      </c>
      <c r="K514" s="5">
        <f t="shared" si="311"/>
        <v>658</v>
      </c>
      <c r="L514" s="5">
        <f t="shared" si="311"/>
        <v>519</v>
      </c>
      <c r="M514" s="5">
        <f t="shared" si="312"/>
        <v>1177</v>
      </c>
    </row>
    <row r="515" spans="1:13" x14ac:dyDescent="0.2">
      <c r="A515" s="2" t="s">
        <v>72</v>
      </c>
      <c r="B515" s="5">
        <f t="shared" si="305"/>
        <v>107</v>
      </c>
      <c r="C515" s="5">
        <f t="shared" si="305"/>
        <v>49</v>
      </c>
      <c r="D515" s="5">
        <f t="shared" si="308"/>
        <v>156</v>
      </c>
      <c r="E515" s="5">
        <f t="shared" si="306"/>
        <v>156</v>
      </c>
      <c r="F515" s="5">
        <f t="shared" si="306"/>
        <v>76</v>
      </c>
      <c r="G515" s="5">
        <f t="shared" si="309"/>
        <v>232</v>
      </c>
      <c r="H515" s="5">
        <f t="shared" si="307"/>
        <v>194</v>
      </c>
      <c r="I515" s="5">
        <f t="shared" si="307"/>
        <v>128</v>
      </c>
      <c r="J515" s="5">
        <f t="shared" si="310"/>
        <v>322</v>
      </c>
      <c r="K515" s="5">
        <f t="shared" si="311"/>
        <v>457</v>
      </c>
      <c r="L515" s="5">
        <f t="shared" si="311"/>
        <v>253</v>
      </c>
      <c r="M515" s="5">
        <f t="shared" si="312"/>
        <v>710</v>
      </c>
    </row>
    <row r="516" spans="1:13" x14ac:dyDescent="0.2">
      <c r="A516" s="2" t="s">
        <v>73</v>
      </c>
      <c r="B516" s="5">
        <f t="shared" si="305"/>
        <v>45</v>
      </c>
      <c r="C516" s="5">
        <f t="shared" si="305"/>
        <v>31</v>
      </c>
      <c r="D516" s="5">
        <f t="shared" si="308"/>
        <v>76</v>
      </c>
      <c r="E516" s="5">
        <f t="shared" si="306"/>
        <v>80</v>
      </c>
      <c r="F516" s="5">
        <f t="shared" si="306"/>
        <v>37</v>
      </c>
      <c r="G516" s="5">
        <f t="shared" si="309"/>
        <v>117</v>
      </c>
      <c r="H516" s="5">
        <f t="shared" si="307"/>
        <v>88</v>
      </c>
      <c r="I516" s="5">
        <f t="shared" si="307"/>
        <v>53</v>
      </c>
      <c r="J516" s="5">
        <f t="shared" si="310"/>
        <v>141</v>
      </c>
      <c r="K516" s="5">
        <f t="shared" si="311"/>
        <v>213</v>
      </c>
      <c r="L516" s="5">
        <f t="shared" si="311"/>
        <v>121</v>
      </c>
      <c r="M516" s="5">
        <f t="shared" si="312"/>
        <v>334</v>
      </c>
    </row>
    <row r="517" spans="1:13" x14ac:dyDescent="0.2">
      <c r="A517" s="2" t="s">
        <v>74</v>
      </c>
      <c r="B517" s="5">
        <f t="shared" si="305"/>
        <v>76</v>
      </c>
      <c r="C517" s="5">
        <f t="shared" si="305"/>
        <v>53</v>
      </c>
      <c r="D517" s="5">
        <f t="shared" si="308"/>
        <v>129</v>
      </c>
      <c r="E517" s="5">
        <f t="shared" si="306"/>
        <v>91</v>
      </c>
      <c r="F517" s="5">
        <f t="shared" si="306"/>
        <v>62</v>
      </c>
      <c r="G517" s="5">
        <f t="shared" si="309"/>
        <v>153</v>
      </c>
      <c r="H517" s="5">
        <f t="shared" si="307"/>
        <v>159</v>
      </c>
      <c r="I517" s="5">
        <f t="shared" si="307"/>
        <v>89</v>
      </c>
      <c r="J517" s="5">
        <f t="shared" si="310"/>
        <v>248</v>
      </c>
      <c r="K517" s="5">
        <f t="shared" si="311"/>
        <v>326</v>
      </c>
      <c r="L517" s="5">
        <f t="shared" si="311"/>
        <v>204</v>
      </c>
      <c r="M517" s="5">
        <f t="shared" si="312"/>
        <v>530</v>
      </c>
    </row>
    <row r="519" spans="1:13" x14ac:dyDescent="0.2">
      <c r="A519" s="21" t="s">
        <v>32</v>
      </c>
      <c r="B519" s="5"/>
      <c r="C519" s="5"/>
      <c r="D519" s="5"/>
      <c r="E519" s="5"/>
      <c r="F519" s="5"/>
      <c r="G519" s="5"/>
      <c r="H519" s="5"/>
      <c r="I519" s="5"/>
      <c r="J519" s="5"/>
      <c r="K519" s="2"/>
      <c r="L519" s="2"/>
      <c r="M519" s="2"/>
    </row>
    <row r="520" spans="1:13" x14ac:dyDescent="0.2">
      <c r="A520" s="2" t="s">
        <v>13</v>
      </c>
      <c r="B520" s="5">
        <f t="shared" ref="B520:J520" si="313">SUM(B521:B529)</f>
        <v>355</v>
      </c>
      <c r="C520" s="5">
        <f t="shared" si="313"/>
        <v>404</v>
      </c>
      <c r="D520" s="5">
        <f>SUM(D521:D529)</f>
        <v>759</v>
      </c>
      <c r="E520" s="5">
        <f t="shared" si="313"/>
        <v>276</v>
      </c>
      <c r="F520" s="5">
        <f t="shared" si="313"/>
        <v>303</v>
      </c>
      <c r="G520" s="5">
        <f>SUM(G521:G529)</f>
        <v>579</v>
      </c>
      <c r="H520" s="5">
        <f t="shared" si="313"/>
        <v>287</v>
      </c>
      <c r="I520" s="5">
        <f t="shared" si="313"/>
        <v>255</v>
      </c>
      <c r="J520" s="5">
        <f t="shared" si="313"/>
        <v>542</v>
      </c>
      <c r="K520" s="5">
        <f>SUM(K521:K529)</f>
        <v>918</v>
      </c>
      <c r="L520" s="5">
        <f>SUM(L521:L529)</f>
        <v>962</v>
      </c>
      <c r="M520" s="5">
        <f>SUM(M521:M529)</f>
        <v>1880</v>
      </c>
    </row>
    <row r="521" spans="1:13" x14ac:dyDescent="0.2">
      <c r="A521" s="2" t="s">
        <v>75</v>
      </c>
      <c r="B521" s="5">
        <v>0</v>
      </c>
      <c r="C521" s="5">
        <v>0</v>
      </c>
      <c r="D521" s="5">
        <f>SUM(B521:C521)</f>
        <v>0</v>
      </c>
      <c r="E521" s="5">
        <v>0</v>
      </c>
      <c r="F521" s="5">
        <v>0</v>
      </c>
      <c r="G521" s="5">
        <f>SUM(E521:F521)</f>
        <v>0</v>
      </c>
      <c r="H521" s="5">
        <v>0</v>
      </c>
      <c r="I521" s="5">
        <v>0</v>
      </c>
      <c r="J521" s="5">
        <f>SUM(H521:I521)</f>
        <v>0</v>
      </c>
      <c r="K521" s="5">
        <f>+E521+B521+H521</f>
        <v>0</v>
      </c>
      <c r="L521" s="5">
        <f>+F521+C521+I521</f>
        <v>0</v>
      </c>
      <c r="M521" s="5">
        <f>SUM(K521:L521)</f>
        <v>0</v>
      </c>
    </row>
    <row r="522" spans="1:13" x14ac:dyDescent="0.2">
      <c r="A522" s="2" t="s">
        <v>67</v>
      </c>
      <c r="B522" s="5">
        <v>14</v>
      </c>
      <c r="C522" s="5">
        <v>20</v>
      </c>
      <c r="D522" s="5">
        <f t="shared" ref="D522:D529" si="314">SUM(B522:C522)</f>
        <v>34</v>
      </c>
      <c r="E522" s="5">
        <v>0</v>
      </c>
      <c r="F522" s="5">
        <v>0</v>
      </c>
      <c r="G522" s="5">
        <f t="shared" ref="G522:G529" si="315">SUM(E522:F522)</f>
        <v>0</v>
      </c>
      <c r="H522" s="5">
        <v>0</v>
      </c>
      <c r="I522" s="5">
        <v>0</v>
      </c>
      <c r="J522" s="5">
        <f t="shared" ref="J522:J529" si="316">SUM(H522:I522)</f>
        <v>0</v>
      </c>
      <c r="K522" s="5">
        <f t="shared" ref="K522:L529" si="317">+E522+B522+H522</f>
        <v>14</v>
      </c>
      <c r="L522" s="5">
        <f t="shared" si="317"/>
        <v>20</v>
      </c>
      <c r="M522" s="5">
        <f t="shared" ref="M522:M529" si="318">SUM(K522:L522)</f>
        <v>34</v>
      </c>
    </row>
    <row r="523" spans="1:13" x14ac:dyDescent="0.2">
      <c r="A523" s="2" t="s">
        <v>68</v>
      </c>
      <c r="B523" s="5">
        <v>88</v>
      </c>
      <c r="C523" s="5">
        <v>167</v>
      </c>
      <c r="D523" s="5">
        <f t="shared" si="314"/>
        <v>255</v>
      </c>
      <c r="E523" s="5">
        <v>9</v>
      </c>
      <c r="F523" s="5">
        <v>15</v>
      </c>
      <c r="G523" s="5">
        <f t="shared" si="315"/>
        <v>24</v>
      </c>
      <c r="H523" s="5">
        <v>0</v>
      </c>
      <c r="I523" s="5">
        <v>0</v>
      </c>
      <c r="J523" s="5">
        <f t="shared" si="316"/>
        <v>0</v>
      </c>
      <c r="K523" s="5">
        <f t="shared" si="317"/>
        <v>97</v>
      </c>
      <c r="L523" s="5">
        <f t="shared" si="317"/>
        <v>182</v>
      </c>
      <c r="M523" s="5">
        <f t="shared" si="318"/>
        <v>279</v>
      </c>
    </row>
    <row r="524" spans="1:13" x14ac:dyDescent="0.2">
      <c r="A524" s="2" t="s">
        <v>69</v>
      </c>
      <c r="B524" s="5">
        <v>95</v>
      </c>
      <c r="C524" s="5">
        <v>116</v>
      </c>
      <c r="D524" s="5">
        <f t="shared" si="314"/>
        <v>211</v>
      </c>
      <c r="E524" s="5">
        <v>95</v>
      </c>
      <c r="F524" s="5">
        <v>112</v>
      </c>
      <c r="G524" s="5">
        <f t="shared" si="315"/>
        <v>207</v>
      </c>
      <c r="H524" s="5">
        <v>15</v>
      </c>
      <c r="I524" s="5">
        <v>16</v>
      </c>
      <c r="J524" s="5">
        <f t="shared" si="316"/>
        <v>31</v>
      </c>
      <c r="K524" s="5">
        <f t="shared" si="317"/>
        <v>205</v>
      </c>
      <c r="L524" s="5">
        <f t="shared" si="317"/>
        <v>244</v>
      </c>
      <c r="M524" s="5">
        <f t="shared" si="318"/>
        <v>449</v>
      </c>
    </row>
    <row r="525" spans="1:13" x14ac:dyDescent="0.2">
      <c r="A525" s="2" t="s">
        <v>70</v>
      </c>
      <c r="B525" s="5">
        <v>72</v>
      </c>
      <c r="C525" s="5">
        <v>53</v>
      </c>
      <c r="D525" s="5">
        <f t="shared" si="314"/>
        <v>125</v>
      </c>
      <c r="E525" s="5">
        <v>71</v>
      </c>
      <c r="F525" s="5">
        <v>93</v>
      </c>
      <c r="G525" s="5">
        <f t="shared" si="315"/>
        <v>164</v>
      </c>
      <c r="H525" s="5">
        <v>95</v>
      </c>
      <c r="I525" s="5">
        <v>81</v>
      </c>
      <c r="J525" s="5">
        <f t="shared" si="316"/>
        <v>176</v>
      </c>
      <c r="K525" s="5">
        <f t="shared" si="317"/>
        <v>238</v>
      </c>
      <c r="L525" s="5">
        <f t="shared" si="317"/>
        <v>227</v>
      </c>
      <c r="M525" s="5">
        <f t="shared" si="318"/>
        <v>465</v>
      </c>
    </row>
    <row r="526" spans="1:13" x14ac:dyDescent="0.2">
      <c r="A526" s="2" t="s">
        <v>71</v>
      </c>
      <c r="B526" s="5">
        <v>42</v>
      </c>
      <c r="C526" s="5">
        <v>24</v>
      </c>
      <c r="D526" s="5">
        <f t="shared" si="314"/>
        <v>66</v>
      </c>
      <c r="E526" s="5">
        <v>33</v>
      </c>
      <c r="F526" s="5">
        <v>45</v>
      </c>
      <c r="G526" s="5">
        <f t="shared" si="315"/>
        <v>78</v>
      </c>
      <c r="H526" s="5">
        <v>77</v>
      </c>
      <c r="I526" s="5">
        <v>75</v>
      </c>
      <c r="J526" s="5">
        <f t="shared" si="316"/>
        <v>152</v>
      </c>
      <c r="K526" s="5">
        <f t="shared" si="317"/>
        <v>152</v>
      </c>
      <c r="L526" s="5">
        <f t="shared" si="317"/>
        <v>144</v>
      </c>
      <c r="M526" s="5">
        <f t="shared" si="318"/>
        <v>296</v>
      </c>
    </row>
    <row r="527" spans="1:13" x14ac:dyDescent="0.2">
      <c r="A527" s="2" t="s">
        <v>72</v>
      </c>
      <c r="B527" s="5">
        <v>14</v>
      </c>
      <c r="C527" s="5">
        <v>10</v>
      </c>
      <c r="D527" s="5">
        <f t="shared" si="314"/>
        <v>24</v>
      </c>
      <c r="E527" s="5">
        <v>35</v>
      </c>
      <c r="F527" s="5">
        <v>17</v>
      </c>
      <c r="G527" s="5">
        <f t="shared" si="315"/>
        <v>52</v>
      </c>
      <c r="H527" s="5">
        <v>50</v>
      </c>
      <c r="I527" s="5">
        <v>51</v>
      </c>
      <c r="J527" s="5">
        <f t="shared" si="316"/>
        <v>101</v>
      </c>
      <c r="K527" s="5">
        <f t="shared" si="317"/>
        <v>99</v>
      </c>
      <c r="L527" s="5">
        <f t="shared" si="317"/>
        <v>78</v>
      </c>
      <c r="M527" s="5">
        <f t="shared" si="318"/>
        <v>177</v>
      </c>
    </row>
    <row r="528" spans="1:13" x14ac:dyDescent="0.2">
      <c r="A528" s="2" t="s">
        <v>73</v>
      </c>
      <c r="B528" s="5">
        <v>14</v>
      </c>
      <c r="C528" s="5">
        <v>7</v>
      </c>
      <c r="D528" s="5">
        <f t="shared" si="314"/>
        <v>21</v>
      </c>
      <c r="E528" s="5">
        <v>17</v>
      </c>
      <c r="F528" s="5">
        <v>10</v>
      </c>
      <c r="G528" s="5">
        <f t="shared" si="315"/>
        <v>27</v>
      </c>
      <c r="H528" s="5">
        <v>24</v>
      </c>
      <c r="I528" s="5">
        <v>17</v>
      </c>
      <c r="J528" s="5">
        <f t="shared" si="316"/>
        <v>41</v>
      </c>
      <c r="K528" s="5">
        <f t="shared" si="317"/>
        <v>55</v>
      </c>
      <c r="L528" s="5">
        <f t="shared" si="317"/>
        <v>34</v>
      </c>
      <c r="M528" s="5">
        <f t="shared" si="318"/>
        <v>89</v>
      </c>
    </row>
    <row r="529" spans="1:13" x14ac:dyDescent="0.2">
      <c r="A529" s="2" t="s">
        <v>74</v>
      </c>
      <c r="B529" s="5">
        <v>16</v>
      </c>
      <c r="C529" s="5">
        <v>7</v>
      </c>
      <c r="D529" s="5">
        <f t="shared" si="314"/>
        <v>23</v>
      </c>
      <c r="E529" s="5">
        <v>16</v>
      </c>
      <c r="F529" s="5">
        <v>11</v>
      </c>
      <c r="G529" s="5">
        <f t="shared" si="315"/>
        <v>27</v>
      </c>
      <c r="H529" s="5">
        <v>26</v>
      </c>
      <c r="I529" s="5">
        <v>15</v>
      </c>
      <c r="J529" s="5">
        <f t="shared" si="316"/>
        <v>41</v>
      </c>
      <c r="K529" s="5">
        <f t="shared" si="317"/>
        <v>58</v>
      </c>
      <c r="L529" s="5">
        <f t="shared" si="317"/>
        <v>33</v>
      </c>
      <c r="M529" s="5">
        <f t="shared" si="318"/>
        <v>91</v>
      </c>
    </row>
    <row r="530" spans="1:13" x14ac:dyDescent="0.2">
      <c r="A530" s="2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</row>
    <row r="531" spans="1:13" x14ac:dyDescent="0.2">
      <c r="A531" s="2" t="s">
        <v>17</v>
      </c>
      <c r="B531" s="5">
        <f t="shared" ref="B531:J531" si="319">SUM(B532:B540)</f>
        <v>418</v>
      </c>
      <c r="C531" s="5">
        <f t="shared" si="319"/>
        <v>344</v>
      </c>
      <c r="D531" s="5">
        <f t="shared" si="319"/>
        <v>762</v>
      </c>
      <c r="E531" s="5">
        <f t="shared" si="319"/>
        <v>288</v>
      </c>
      <c r="F531" s="5">
        <f t="shared" si="319"/>
        <v>306</v>
      </c>
      <c r="G531" s="5">
        <f t="shared" si="319"/>
        <v>594</v>
      </c>
      <c r="H531" s="5">
        <f t="shared" si="319"/>
        <v>241</v>
      </c>
      <c r="I531" s="5">
        <f t="shared" si="319"/>
        <v>224</v>
      </c>
      <c r="J531" s="5">
        <f t="shared" si="319"/>
        <v>465</v>
      </c>
      <c r="K531" s="5">
        <f>SUM(K532:K540)</f>
        <v>947</v>
      </c>
      <c r="L531" s="5">
        <f>SUM(L532:L540)</f>
        <v>874</v>
      </c>
      <c r="M531" s="5">
        <f>SUM(M532:M540)</f>
        <v>1821</v>
      </c>
    </row>
    <row r="532" spans="1:13" x14ac:dyDescent="0.2">
      <c r="A532" s="2" t="s">
        <v>75</v>
      </c>
      <c r="B532" s="5">
        <v>0</v>
      </c>
      <c r="C532" s="5">
        <v>0</v>
      </c>
      <c r="D532" s="5">
        <f>SUM(B532:C532)</f>
        <v>0</v>
      </c>
      <c r="E532" s="5">
        <v>0</v>
      </c>
      <c r="F532" s="5">
        <v>0</v>
      </c>
      <c r="G532" s="5">
        <f>SUM(E532:F532)</f>
        <v>0</v>
      </c>
      <c r="H532" s="5">
        <v>0</v>
      </c>
      <c r="I532" s="5">
        <v>0</v>
      </c>
      <c r="J532" s="5">
        <f>SUM(H532:I532)</f>
        <v>0</v>
      </c>
      <c r="K532" s="5">
        <f>+E532+B532+H532</f>
        <v>0</v>
      </c>
      <c r="L532" s="5">
        <f>+F532+C532+I532</f>
        <v>0</v>
      </c>
      <c r="M532" s="5">
        <f>SUM(K532:L532)</f>
        <v>0</v>
      </c>
    </row>
    <row r="533" spans="1:13" x14ac:dyDescent="0.2">
      <c r="A533" s="2" t="s">
        <v>67</v>
      </c>
      <c r="B533" s="5">
        <v>10</v>
      </c>
      <c r="C533" s="5">
        <v>9</v>
      </c>
      <c r="D533" s="5">
        <f t="shared" ref="D533:D540" si="320">SUM(B533:C533)</f>
        <v>19</v>
      </c>
      <c r="E533" s="5">
        <v>0</v>
      </c>
      <c r="F533" s="5">
        <v>0</v>
      </c>
      <c r="G533" s="5">
        <f t="shared" ref="G533:G540" si="321">SUM(E533:F533)</f>
        <v>0</v>
      </c>
      <c r="H533" s="5">
        <v>0</v>
      </c>
      <c r="I533" s="5">
        <v>0</v>
      </c>
      <c r="J533" s="5">
        <f t="shared" ref="J533:J540" si="322">SUM(H533:I533)</f>
        <v>0</v>
      </c>
      <c r="K533" s="5">
        <f t="shared" ref="K533:L540" si="323">+E533+B533+H533</f>
        <v>10</v>
      </c>
      <c r="L533" s="5">
        <f t="shared" si="323"/>
        <v>9</v>
      </c>
      <c r="M533" s="5">
        <f t="shared" ref="M533:M540" si="324">SUM(K533:L533)</f>
        <v>19</v>
      </c>
    </row>
    <row r="534" spans="1:13" x14ac:dyDescent="0.2">
      <c r="A534" s="2" t="s">
        <v>68</v>
      </c>
      <c r="B534" s="5">
        <v>93</v>
      </c>
      <c r="C534" s="5">
        <v>100</v>
      </c>
      <c r="D534" s="5">
        <f t="shared" si="320"/>
        <v>193</v>
      </c>
      <c r="E534" s="5">
        <v>4</v>
      </c>
      <c r="F534" s="5">
        <v>6</v>
      </c>
      <c r="G534" s="5">
        <f t="shared" si="321"/>
        <v>10</v>
      </c>
      <c r="H534" s="5">
        <v>0</v>
      </c>
      <c r="I534" s="5">
        <v>0</v>
      </c>
      <c r="J534" s="5">
        <f t="shared" si="322"/>
        <v>0</v>
      </c>
      <c r="K534" s="5">
        <f t="shared" si="323"/>
        <v>97</v>
      </c>
      <c r="L534" s="5">
        <f t="shared" si="323"/>
        <v>106</v>
      </c>
      <c r="M534" s="5">
        <f t="shared" si="324"/>
        <v>203</v>
      </c>
    </row>
    <row r="535" spans="1:13" x14ac:dyDescent="0.2">
      <c r="A535" s="2" t="s">
        <v>69</v>
      </c>
      <c r="B535" s="5">
        <v>110</v>
      </c>
      <c r="C535" s="5">
        <v>94</v>
      </c>
      <c r="D535" s="5">
        <f t="shared" si="320"/>
        <v>204</v>
      </c>
      <c r="E535" s="5">
        <v>68</v>
      </c>
      <c r="F535" s="5">
        <v>70</v>
      </c>
      <c r="G535" s="5">
        <f t="shared" si="321"/>
        <v>138</v>
      </c>
      <c r="H535" s="5">
        <v>7</v>
      </c>
      <c r="I535" s="5">
        <v>7</v>
      </c>
      <c r="J535" s="5">
        <f t="shared" si="322"/>
        <v>14</v>
      </c>
      <c r="K535" s="5">
        <f t="shared" si="323"/>
        <v>185</v>
      </c>
      <c r="L535" s="5">
        <f t="shared" si="323"/>
        <v>171</v>
      </c>
      <c r="M535" s="5">
        <f t="shared" si="324"/>
        <v>356</v>
      </c>
    </row>
    <row r="536" spans="1:13" x14ac:dyDescent="0.2">
      <c r="A536" s="2" t="s">
        <v>70</v>
      </c>
      <c r="B536" s="5">
        <v>76</v>
      </c>
      <c r="C536" s="5">
        <v>71</v>
      </c>
      <c r="D536" s="5">
        <f t="shared" si="320"/>
        <v>147</v>
      </c>
      <c r="E536" s="5">
        <v>71</v>
      </c>
      <c r="F536" s="5">
        <v>103</v>
      </c>
      <c r="G536" s="5">
        <f t="shared" si="321"/>
        <v>174</v>
      </c>
      <c r="H536" s="5">
        <v>47</v>
      </c>
      <c r="I536" s="5">
        <v>57</v>
      </c>
      <c r="J536" s="5">
        <f t="shared" si="322"/>
        <v>104</v>
      </c>
      <c r="K536" s="5">
        <f t="shared" si="323"/>
        <v>194</v>
      </c>
      <c r="L536" s="5">
        <f t="shared" si="323"/>
        <v>231</v>
      </c>
      <c r="M536" s="5">
        <f t="shared" si="324"/>
        <v>425</v>
      </c>
    </row>
    <row r="537" spans="1:13" x14ac:dyDescent="0.2">
      <c r="A537" s="2" t="s">
        <v>71</v>
      </c>
      <c r="B537" s="5">
        <v>56</v>
      </c>
      <c r="C537" s="5">
        <v>31</v>
      </c>
      <c r="D537" s="5">
        <f t="shared" si="320"/>
        <v>87</v>
      </c>
      <c r="E537" s="5">
        <v>50</v>
      </c>
      <c r="F537" s="5">
        <v>57</v>
      </c>
      <c r="G537" s="5">
        <f t="shared" si="321"/>
        <v>107</v>
      </c>
      <c r="H537" s="5">
        <v>62</v>
      </c>
      <c r="I537" s="5">
        <v>74</v>
      </c>
      <c r="J537" s="5">
        <f t="shared" si="322"/>
        <v>136</v>
      </c>
      <c r="K537" s="5">
        <f t="shared" si="323"/>
        <v>168</v>
      </c>
      <c r="L537" s="5">
        <f t="shared" si="323"/>
        <v>162</v>
      </c>
      <c r="M537" s="5">
        <f t="shared" si="324"/>
        <v>330</v>
      </c>
    </row>
    <row r="538" spans="1:13" x14ac:dyDescent="0.2">
      <c r="A538" s="2" t="s">
        <v>72</v>
      </c>
      <c r="B538" s="5">
        <v>21</v>
      </c>
      <c r="C538" s="5">
        <v>21</v>
      </c>
      <c r="D538" s="5">
        <f t="shared" si="320"/>
        <v>42</v>
      </c>
      <c r="E538" s="5">
        <v>45</v>
      </c>
      <c r="F538" s="5">
        <v>25</v>
      </c>
      <c r="G538" s="5">
        <f t="shared" si="321"/>
        <v>70</v>
      </c>
      <c r="H538" s="5">
        <v>48</v>
      </c>
      <c r="I538" s="5">
        <v>50</v>
      </c>
      <c r="J538" s="5">
        <f t="shared" si="322"/>
        <v>98</v>
      </c>
      <c r="K538" s="5">
        <f t="shared" si="323"/>
        <v>114</v>
      </c>
      <c r="L538" s="5">
        <f t="shared" si="323"/>
        <v>96</v>
      </c>
      <c r="M538" s="5">
        <f t="shared" si="324"/>
        <v>210</v>
      </c>
    </row>
    <row r="539" spans="1:13" x14ac:dyDescent="0.2">
      <c r="A539" s="2" t="s">
        <v>73</v>
      </c>
      <c r="B539" s="5">
        <v>16</v>
      </c>
      <c r="C539" s="5">
        <v>5</v>
      </c>
      <c r="D539" s="5">
        <f t="shared" si="320"/>
        <v>21</v>
      </c>
      <c r="E539" s="5">
        <v>19</v>
      </c>
      <c r="F539" s="5">
        <v>23</v>
      </c>
      <c r="G539" s="5">
        <f t="shared" si="321"/>
        <v>42</v>
      </c>
      <c r="H539" s="5">
        <v>27</v>
      </c>
      <c r="I539" s="5">
        <v>13</v>
      </c>
      <c r="J539" s="5">
        <f t="shared" si="322"/>
        <v>40</v>
      </c>
      <c r="K539" s="5">
        <f t="shared" si="323"/>
        <v>62</v>
      </c>
      <c r="L539" s="5">
        <f t="shared" si="323"/>
        <v>41</v>
      </c>
      <c r="M539" s="5">
        <f t="shared" si="324"/>
        <v>103</v>
      </c>
    </row>
    <row r="540" spans="1:13" x14ac:dyDescent="0.2">
      <c r="A540" s="2" t="s">
        <v>74</v>
      </c>
      <c r="B540" s="5">
        <v>36</v>
      </c>
      <c r="C540" s="5">
        <v>13</v>
      </c>
      <c r="D540" s="5">
        <f t="shared" si="320"/>
        <v>49</v>
      </c>
      <c r="E540" s="5">
        <v>31</v>
      </c>
      <c r="F540" s="5">
        <v>22</v>
      </c>
      <c r="G540" s="5">
        <f t="shared" si="321"/>
        <v>53</v>
      </c>
      <c r="H540" s="5">
        <v>50</v>
      </c>
      <c r="I540" s="5">
        <v>23</v>
      </c>
      <c r="J540" s="5">
        <f t="shared" si="322"/>
        <v>73</v>
      </c>
      <c r="K540" s="5">
        <f t="shared" si="323"/>
        <v>117</v>
      </c>
      <c r="L540" s="5">
        <f t="shared" si="323"/>
        <v>58</v>
      </c>
      <c r="M540" s="5">
        <f t="shared" si="324"/>
        <v>175</v>
      </c>
    </row>
    <row r="541" spans="1:13" x14ac:dyDescent="0.2">
      <c r="A541" s="2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</row>
    <row r="542" spans="1:13" x14ac:dyDescent="0.2">
      <c r="A542" s="2" t="s">
        <v>8</v>
      </c>
      <c r="B542" s="5">
        <f t="shared" ref="B542:M542" si="325">SUM(B543:B551)</f>
        <v>773</v>
      </c>
      <c r="C542" s="5">
        <f t="shared" si="325"/>
        <v>748</v>
      </c>
      <c r="D542" s="5">
        <f t="shared" si="325"/>
        <v>1521</v>
      </c>
      <c r="E542" s="5">
        <f t="shared" si="325"/>
        <v>564</v>
      </c>
      <c r="F542" s="5">
        <f t="shared" si="325"/>
        <v>609</v>
      </c>
      <c r="G542" s="5">
        <f t="shared" si="325"/>
        <v>1173</v>
      </c>
      <c r="H542" s="5">
        <f t="shared" si="325"/>
        <v>528</v>
      </c>
      <c r="I542" s="5">
        <f t="shared" si="325"/>
        <v>479</v>
      </c>
      <c r="J542" s="5">
        <f t="shared" si="325"/>
        <v>1007</v>
      </c>
      <c r="K542" s="5">
        <f t="shared" si="325"/>
        <v>1865</v>
      </c>
      <c r="L542" s="5">
        <f t="shared" si="325"/>
        <v>1836</v>
      </c>
      <c r="M542" s="5">
        <f t="shared" si="325"/>
        <v>3701</v>
      </c>
    </row>
    <row r="543" spans="1:13" x14ac:dyDescent="0.2">
      <c r="A543" s="2" t="s">
        <v>75</v>
      </c>
      <c r="B543" s="5">
        <f t="shared" ref="B543:C551" si="326">+B521+B532</f>
        <v>0</v>
      </c>
      <c r="C543" s="5">
        <f t="shared" si="326"/>
        <v>0</v>
      </c>
      <c r="D543" s="5">
        <f>SUM(B543:C543)</f>
        <v>0</v>
      </c>
      <c r="E543" s="5">
        <f t="shared" ref="E543:F551" si="327">+E521+E532</f>
        <v>0</v>
      </c>
      <c r="F543" s="5">
        <f t="shared" si="327"/>
        <v>0</v>
      </c>
      <c r="G543" s="5">
        <f>SUM(E543:F543)</f>
        <v>0</v>
      </c>
      <c r="H543" s="5">
        <f t="shared" ref="H543:I551" si="328">+H521+H532</f>
        <v>0</v>
      </c>
      <c r="I543" s="5">
        <f t="shared" si="328"/>
        <v>0</v>
      </c>
      <c r="J543" s="5">
        <f>SUM(H543:I543)</f>
        <v>0</v>
      </c>
      <c r="K543" s="5">
        <f>+E543+B543+H543</f>
        <v>0</v>
      </c>
      <c r="L543" s="5">
        <f>+F543+C543+I543</f>
        <v>0</v>
      </c>
      <c r="M543" s="5">
        <f>SUM(K543:L543)</f>
        <v>0</v>
      </c>
    </row>
    <row r="544" spans="1:13" x14ac:dyDescent="0.2">
      <c r="A544" s="2" t="s">
        <v>67</v>
      </c>
      <c r="B544" s="5">
        <f t="shared" si="326"/>
        <v>24</v>
      </c>
      <c r="C544" s="5">
        <f t="shared" si="326"/>
        <v>29</v>
      </c>
      <c r="D544" s="5">
        <f t="shared" ref="D544:D551" si="329">SUM(B544:C544)</f>
        <v>53</v>
      </c>
      <c r="E544" s="5">
        <f t="shared" si="327"/>
        <v>0</v>
      </c>
      <c r="F544" s="5">
        <f t="shared" si="327"/>
        <v>0</v>
      </c>
      <c r="G544" s="5">
        <f t="shared" ref="G544:G551" si="330">SUM(E544:F544)</f>
        <v>0</v>
      </c>
      <c r="H544" s="5">
        <f t="shared" si="328"/>
        <v>0</v>
      </c>
      <c r="I544" s="5">
        <f t="shared" si="328"/>
        <v>0</v>
      </c>
      <c r="J544" s="5">
        <f t="shared" ref="J544:J551" si="331">SUM(H544:I544)</f>
        <v>0</v>
      </c>
      <c r="K544" s="5">
        <f t="shared" ref="K544:L551" si="332">+E544+B544+H544</f>
        <v>24</v>
      </c>
      <c r="L544" s="5">
        <f t="shared" si="332"/>
        <v>29</v>
      </c>
      <c r="M544" s="5">
        <f t="shared" ref="M544:M551" si="333">SUM(K544:L544)</f>
        <v>53</v>
      </c>
    </row>
    <row r="545" spans="1:13" x14ac:dyDescent="0.2">
      <c r="A545" s="2" t="s">
        <v>68</v>
      </c>
      <c r="B545" s="5">
        <f t="shared" si="326"/>
        <v>181</v>
      </c>
      <c r="C545" s="5">
        <f t="shared" si="326"/>
        <v>267</v>
      </c>
      <c r="D545" s="5">
        <f t="shared" si="329"/>
        <v>448</v>
      </c>
      <c r="E545" s="5">
        <f t="shared" si="327"/>
        <v>13</v>
      </c>
      <c r="F545" s="5">
        <f t="shared" si="327"/>
        <v>21</v>
      </c>
      <c r="G545" s="5">
        <f t="shared" si="330"/>
        <v>34</v>
      </c>
      <c r="H545" s="5">
        <f t="shared" si="328"/>
        <v>0</v>
      </c>
      <c r="I545" s="5">
        <f t="shared" si="328"/>
        <v>0</v>
      </c>
      <c r="J545" s="5">
        <f t="shared" si="331"/>
        <v>0</v>
      </c>
      <c r="K545" s="5">
        <f t="shared" si="332"/>
        <v>194</v>
      </c>
      <c r="L545" s="5">
        <f t="shared" si="332"/>
        <v>288</v>
      </c>
      <c r="M545" s="5">
        <f t="shared" si="333"/>
        <v>482</v>
      </c>
    </row>
    <row r="546" spans="1:13" x14ac:dyDescent="0.2">
      <c r="A546" s="2" t="s">
        <v>69</v>
      </c>
      <c r="B546" s="5">
        <f t="shared" si="326"/>
        <v>205</v>
      </c>
      <c r="C546" s="5">
        <f t="shared" si="326"/>
        <v>210</v>
      </c>
      <c r="D546" s="5">
        <f t="shared" si="329"/>
        <v>415</v>
      </c>
      <c r="E546" s="5">
        <f t="shared" si="327"/>
        <v>163</v>
      </c>
      <c r="F546" s="5">
        <f t="shared" si="327"/>
        <v>182</v>
      </c>
      <c r="G546" s="5">
        <f t="shared" si="330"/>
        <v>345</v>
      </c>
      <c r="H546" s="5">
        <f t="shared" si="328"/>
        <v>22</v>
      </c>
      <c r="I546" s="5">
        <f t="shared" si="328"/>
        <v>23</v>
      </c>
      <c r="J546" s="5">
        <f t="shared" si="331"/>
        <v>45</v>
      </c>
      <c r="K546" s="5">
        <f t="shared" si="332"/>
        <v>390</v>
      </c>
      <c r="L546" s="5">
        <f t="shared" si="332"/>
        <v>415</v>
      </c>
      <c r="M546" s="5">
        <f t="shared" si="333"/>
        <v>805</v>
      </c>
    </row>
    <row r="547" spans="1:13" x14ac:dyDescent="0.2">
      <c r="A547" s="2" t="s">
        <v>70</v>
      </c>
      <c r="B547" s="5">
        <f t="shared" si="326"/>
        <v>148</v>
      </c>
      <c r="C547" s="5">
        <f t="shared" si="326"/>
        <v>124</v>
      </c>
      <c r="D547" s="5">
        <f t="shared" si="329"/>
        <v>272</v>
      </c>
      <c r="E547" s="5">
        <f t="shared" si="327"/>
        <v>142</v>
      </c>
      <c r="F547" s="5">
        <f t="shared" si="327"/>
        <v>196</v>
      </c>
      <c r="G547" s="5">
        <f t="shared" si="330"/>
        <v>338</v>
      </c>
      <c r="H547" s="5">
        <f t="shared" si="328"/>
        <v>142</v>
      </c>
      <c r="I547" s="5">
        <f t="shared" si="328"/>
        <v>138</v>
      </c>
      <c r="J547" s="5">
        <f t="shared" si="331"/>
        <v>280</v>
      </c>
      <c r="K547" s="5">
        <f t="shared" si="332"/>
        <v>432</v>
      </c>
      <c r="L547" s="5">
        <f t="shared" si="332"/>
        <v>458</v>
      </c>
      <c r="M547" s="5">
        <f t="shared" si="333"/>
        <v>890</v>
      </c>
    </row>
    <row r="548" spans="1:13" x14ac:dyDescent="0.2">
      <c r="A548" s="2" t="s">
        <v>71</v>
      </c>
      <c r="B548" s="5">
        <f t="shared" si="326"/>
        <v>98</v>
      </c>
      <c r="C548" s="5">
        <f t="shared" si="326"/>
        <v>55</v>
      </c>
      <c r="D548" s="5">
        <f t="shared" si="329"/>
        <v>153</v>
      </c>
      <c r="E548" s="5">
        <f t="shared" si="327"/>
        <v>83</v>
      </c>
      <c r="F548" s="5">
        <f t="shared" si="327"/>
        <v>102</v>
      </c>
      <c r="G548" s="5">
        <f t="shared" si="330"/>
        <v>185</v>
      </c>
      <c r="H548" s="5">
        <f t="shared" si="328"/>
        <v>139</v>
      </c>
      <c r="I548" s="5">
        <f t="shared" si="328"/>
        <v>149</v>
      </c>
      <c r="J548" s="5">
        <f t="shared" si="331"/>
        <v>288</v>
      </c>
      <c r="K548" s="5">
        <f t="shared" si="332"/>
        <v>320</v>
      </c>
      <c r="L548" s="5">
        <f t="shared" si="332"/>
        <v>306</v>
      </c>
      <c r="M548" s="5">
        <f t="shared" si="333"/>
        <v>626</v>
      </c>
    </row>
    <row r="549" spans="1:13" x14ac:dyDescent="0.2">
      <c r="A549" s="2" t="s">
        <v>72</v>
      </c>
      <c r="B549" s="5">
        <f t="shared" si="326"/>
        <v>35</v>
      </c>
      <c r="C549" s="5">
        <f t="shared" si="326"/>
        <v>31</v>
      </c>
      <c r="D549" s="5">
        <f t="shared" si="329"/>
        <v>66</v>
      </c>
      <c r="E549" s="5">
        <f t="shared" si="327"/>
        <v>80</v>
      </c>
      <c r="F549" s="5">
        <f t="shared" si="327"/>
        <v>42</v>
      </c>
      <c r="G549" s="5">
        <f t="shared" si="330"/>
        <v>122</v>
      </c>
      <c r="H549" s="5">
        <f t="shared" si="328"/>
        <v>98</v>
      </c>
      <c r="I549" s="5">
        <f t="shared" si="328"/>
        <v>101</v>
      </c>
      <c r="J549" s="5">
        <f t="shared" si="331"/>
        <v>199</v>
      </c>
      <c r="K549" s="5">
        <f t="shared" si="332"/>
        <v>213</v>
      </c>
      <c r="L549" s="5">
        <f t="shared" si="332"/>
        <v>174</v>
      </c>
      <c r="M549" s="5">
        <f t="shared" si="333"/>
        <v>387</v>
      </c>
    </row>
    <row r="550" spans="1:13" x14ac:dyDescent="0.2">
      <c r="A550" s="2" t="s">
        <v>73</v>
      </c>
      <c r="B550" s="5">
        <f t="shared" si="326"/>
        <v>30</v>
      </c>
      <c r="C550" s="5">
        <f t="shared" si="326"/>
        <v>12</v>
      </c>
      <c r="D550" s="5">
        <f t="shared" si="329"/>
        <v>42</v>
      </c>
      <c r="E550" s="5">
        <f t="shared" si="327"/>
        <v>36</v>
      </c>
      <c r="F550" s="5">
        <f t="shared" si="327"/>
        <v>33</v>
      </c>
      <c r="G550" s="5">
        <f t="shared" si="330"/>
        <v>69</v>
      </c>
      <c r="H550" s="5">
        <f t="shared" si="328"/>
        <v>51</v>
      </c>
      <c r="I550" s="5">
        <f t="shared" si="328"/>
        <v>30</v>
      </c>
      <c r="J550" s="5">
        <f t="shared" si="331"/>
        <v>81</v>
      </c>
      <c r="K550" s="5">
        <f t="shared" si="332"/>
        <v>117</v>
      </c>
      <c r="L550" s="5">
        <f t="shared" si="332"/>
        <v>75</v>
      </c>
      <c r="M550" s="5">
        <f t="shared" si="333"/>
        <v>192</v>
      </c>
    </row>
    <row r="551" spans="1:13" x14ac:dyDescent="0.2">
      <c r="A551" s="2" t="s">
        <v>74</v>
      </c>
      <c r="B551" s="5">
        <f t="shared" si="326"/>
        <v>52</v>
      </c>
      <c r="C551" s="5">
        <f t="shared" si="326"/>
        <v>20</v>
      </c>
      <c r="D551" s="5">
        <f t="shared" si="329"/>
        <v>72</v>
      </c>
      <c r="E551" s="5">
        <f t="shared" si="327"/>
        <v>47</v>
      </c>
      <c r="F551" s="5">
        <f t="shared" si="327"/>
        <v>33</v>
      </c>
      <c r="G551" s="5">
        <f t="shared" si="330"/>
        <v>80</v>
      </c>
      <c r="H551" s="5">
        <f t="shared" si="328"/>
        <v>76</v>
      </c>
      <c r="I551" s="5">
        <f t="shared" si="328"/>
        <v>38</v>
      </c>
      <c r="J551" s="5">
        <f t="shared" si="331"/>
        <v>114</v>
      </c>
      <c r="K551" s="5">
        <f t="shared" si="332"/>
        <v>175</v>
      </c>
      <c r="L551" s="5">
        <f t="shared" si="332"/>
        <v>91</v>
      </c>
      <c r="M551" s="5">
        <f t="shared" si="333"/>
        <v>266</v>
      </c>
    </row>
    <row r="552" spans="1:13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</row>
    <row r="553" spans="1:13" x14ac:dyDescent="0.2">
      <c r="A553" s="21" t="s">
        <v>33</v>
      </c>
      <c r="B553" s="5"/>
      <c r="C553" s="5"/>
      <c r="D553" s="5"/>
      <c r="E553" s="5"/>
      <c r="F553" s="5"/>
      <c r="G553" s="5"/>
      <c r="H553" s="5"/>
      <c r="I553" s="5"/>
      <c r="J553" s="5"/>
      <c r="K553" s="2"/>
      <c r="L553" s="2"/>
      <c r="M553" s="2"/>
    </row>
    <row r="554" spans="1:13" x14ac:dyDescent="0.2">
      <c r="A554" s="2" t="s">
        <v>13</v>
      </c>
      <c r="B554" s="5">
        <f t="shared" ref="B554:J554" si="334">SUM(B555:B563)</f>
        <v>180</v>
      </c>
      <c r="C554" s="5">
        <f t="shared" si="334"/>
        <v>132</v>
      </c>
      <c r="D554" s="5">
        <f>SUM(D555:D563)</f>
        <v>312</v>
      </c>
      <c r="E554" s="5">
        <f t="shared" si="334"/>
        <v>112</v>
      </c>
      <c r="F554" s="5">
        <f t="shared" si="334"/>
        <v>92</v>
      </c>
      <c r="G554" s="5">
        <f>SUM(G555:G563)</f>
        <v>204</v>
      </c>
      <c r="H554" s="5">
        <f t="shared" si="334"/>
        <v>87</v>
      </c>
      <c r="I554" s="5">
        <f t="shared" si="334"/>
        <v>105</v>
      </c>
      <c r="J554" s="5">
        <f t="shared" si="334"/>
        <v>192</v>
      </c>
      <c r="K554" s="5">
        <f>SUM(K555:K563)</f>
        <v>379</v>
      </c>
      <c r="L554" s="5">
        <f>SUM(L555:L563)</f>
        <v>329</v>
      </c>
      <c r="M554" s="5">
        <f>SUM(M555:M563)</f>
        <v>708</v>
      </c>
    </row>
    <row r="555" spans="1:13" x14ac:dyDescent="0.2">
      <c r="A555" s="2" t="s">
        <v>75</v>
      </c>
      <c r="B555" s="5">
        <v>0</v>
      </c>
      <c r="C555" s="5">
        <v>0</v>
      </c>
      <c r="D555" s="5">
        <f>SUM(B555:C555)</f>
        <v>0</v>
      </c>
      <c r="E555" s="5">
        <v>0</v>
      </c>
      <c r="F555" s="5">
        <v>0</v>
      </c>
      <c r="G555" s="5">
        <f>SUM(E555:F555)</f>
        <v>0</v>
      </c>
      <c r="H555" s="5">
        <v>0</v>
      </c>
      <c r="I555" s="5">
        <v>0</v>
      </c>
      <c r="J555" s="5">
        <f>SUM(H555:I555)</f>
        <v>0</v>
      </c>
      <c r="K555" s="5">
        <f>+E555+B555+H555</f>
        <v>0</v>
      </c>
      <c r="L555" s="5">
        <f>+F555+C555+I555</f>
        <v>0</v>
      </c>
      <c r="M555" s="5">
        <f>SUM(K555:L555)</f>
        <v>0</v>
      </c>
    </row>
    <row r="556" spans="1:13" x14ac:dyDescent="0.2">
      <c r="A556" s="2" t="s">
        <v>67</v>
      </c>
      <c r="B556" s="5">
        <v>4</v>
      </c>
      <c r="C556" s="5">
        <v>1</v>
      </c>
      <c r="D556" s="5">
        <f t="shared" ref="D556:D563" si="335">SUM(B556:C556)</f>
        <v>5</v>
      </c>
      <c r="E556" s="5">
        <v>0</v>
      </c>
      <c r="F556" s="5">
        <v>0</v>
      </c>
      <c r="G556" s="5">
        <f t="shared" ref="G556:G563" si="336">SUM(E556:F556)</f>
        <v>0</v>
      </c>
      <c r="H556" s="5">
        <v>0</v>
      </c>
      <c r="I556" s="5">
        <v>0</v>
      </c>
      <c r="J556" s="5">
        <f t="shared" ref="J556:J563" si="337">SUM(H556:I556)</f>
        <v>0</v>
      </c>
      <c r="K556" s="5">
        <f t="shared" ref="K556:L563" si="338">+E556+B556+H556</f>
        <v>4</v>
      </c>
      <c r="L556" s="5">
        <f t="shared" si="338"/>
        <v>1</v>
      </c>
      <c r="M556" s="5">
        <f t="shared" ref="M556:M563" si="339">SUM(K556:L556)</f>
        <v>5</v>
      </c>
    </row>
    <row r="557" spans="1:13" x14ac:dyDescent="0.2">
      <c r="A557" s="2" t="s">
        <v>68</v>
      </c>
      <c r="B557" s="5">
        <v>32</v>
      </c>
      <c r="C557" s="5">
        <v>28</v>
      </c>
      <c r="D557" s="5">
        <f t="shared" si="335"/>
        <v>60</v>
      </c>
      <c r="E557" s="5">
        <v>2</v>
      </c>
      <c r="F557" s="5">
        <v>1</v>
      </c>
      <c r="G557" s="5">
        <f t="shared" si="336"/>
        <v>3</v>
      </c>
      <c r="H557" s="5">
        <v>0</v>
      </c>
      <c r="I557" s="5">
        <v>0</v>
      </c>
      <c r="J557" s="5">
        <f t="shared" si="337"/>
        <v>0</v>
      </c>
      <c r="K557" s="5">
        <f t="shared" si="338"/>
        <v>34</v>
      </c>
      <c r="L557" s="5">
        <f t="shared" si="338"/>
        <v>29</v>
      </c>
      <c r="M557" s="5">
        <f t="shared" si="339"/>
        <v>63</v>
      </c>
    </row>
    <row r="558" spans="1:13" x14ac:dyDescent="0.2">
      <c r="A558" s="2" t="s">
        <v>69</v>
      </c>
      <c r="B558" s="5">
        <v>67</v>
      </c>
      <c r="C558" s="5">
        <v>49</v>
      </c>
      <c r="D558" s="5">
        <f t="shared" si="335"/>
        <v>116</v>
      </c>
      <c r="E558" s="5">
        <v>10</v>
      </c>
      <c r="F558" s="5">
        <v>20</v>
      </c>
      <c r="G558" s="5">
        <f t="shared" si="336"/>
        <v>30</v>
      </c>
      <c r="H558" s="5">
        <v>0</v>
      </c>
      <c r="I558" s="5">
        <v>0</v>
      </c>
      <c r="J558" s="5">
        <f t="shared" si="337"/>
        <v>0</v>
      </c>
      <c r="K558" s="5">
        <f t="shared" si="338"/>
        <v>77</v>
      </c>
      <c r="L558" s="5">
        <f t="shared" si="338"/>
        <v>69</v>
      </c>
      <c r="M558" s="5">
        <f t="shared" si="339"/>
        <v>146</v>
      </c>
    </row>
    <row r="559" spans="1:13" x14ac:dyDescent="0.2">
      <c r="A559" s="2" t="s">
        <v>70</v>
      </c>
      <c r="B559" s="5">
        <v>26</v>
      </c>
      <c r="C559" s="5">
        <v>23</v>
      </c>
      <c r="D559" s="5">
        <f t="shared" si="335"/>
        <v>49</v>
      </c>
      <c r="E559" s="5">
        <v>50</v>
      </c>
      <c r="F559" s="5">
        <v>46</v>
      </c>
      <c r="G559" s="5">
        <f t="shared" si="336"/>
        <v>96</v>
      </c>
      <c r="H559" s="5">
        <v>12</v>
      </c>
      <c r="I559" s="5">
        <v>22</v>
      </c>
      <c r="J559" s="5">
        <f t="shared" si="337"/>
        <v>34</v>
      </c>
      <c r="K559" s="5">
        <f t="shared" si="338"/>
        <v>88</v>
      </c>
      <c r="L559" s="5">
        <f t="shared" si="338"/>
        <v>91</v>
      </c>
      <c r="M559" s="5">
        <f t="shared" si="339"/>
        <v>179</v>
      </c>
    </row>
    <row r="560" spans="1:13" x14ac:dyDescent="0.2">
      <c r="A560" s="2" t="s">
        <v>71</v>
      </c>
      <c r="B560" s="5">
        <v>22</v>
      </c>
      <c r="C560" s="5">
        <v>16</v>
      </c>
      <c r="D560" s="5">
        <f t="shared" si="335"/>
        <v>38</v>
      </c>
      <c r="E560" s="5">
        <v>19</v>
      </c>
      <c r="F560" s="5">
        <v>8</v>
      </c>
      <c r="G560" s="5">
        <f t="shared" si="336"/>
        <v>27</v>
      </c>
      <c r="H560" s="5">
        <v>40</v>
      </c>
      <c r="I560" s="5">
        <v>53</v>
      </c>
      <c r="J560" s="5">
        <f t="shared" si="337"/>
        <v>93</v>
      </c>
      <c r="K560" s="5">
        <f t="shared" si="338"/>
        <v>81</v>
      </c>
      <c r="L560" s="5">
        <f t="shared" si="338"/>
        <v>77</v>
      </c>
      <c r="M560" s="5">
        <f t="shared" si="339"/>
        <v>158</v>
      </c>
    </row>
    <row r="561" spans="1:13" x14ac:dyDescent="0.2">
      <c r="A561" s="2" t="s">
        <v>72</v>
      </c>
      <c r="B561" s="5">
        <v>12</v>
      </c>
      <c r="C561" s="5">
        <v>5</v>
      </c>
      <c r="D561" s="5">
        <f t="shared" si="335"/>
        <v>17</v>
      </c>
      <c r="E561" s="5">
        <v>20</v>
      </c>
      <c r="F561" s="5">
        <v>10</v>
      </c>
      <c r="G561" s="5">
        <f t="shared" si="336"/>
        <v>30</v>
      </c>
      <c r="H561" s="5">
        <v>16</v>
      </c>
      <c r="I561" s="5">
        <v>15</v>
      </c>
      <c r="J561" s="5">
        <f t="shared" si="337"/>
        <v>31</v>
      </c>
      <c r="K561" s="5">
        <f t="shared" si="338"/>
        <v>48</v>
      </c>
      <c r="L561" s="5">
        <f t="shared" si="338"/>
        <v>30</v>
      </c>
      <c r="M561" s="5">
        <f t="shared" si="339"/>
        <v>78</v>
      </c>
    </row>
    <row r="562" spans="1:13" x14ac:dyDescent="0.2">
      <c r="A562" s="2" t="s">
        <v>73</v>
      </c>
      <c r="B562" s="5">
        <v>8</v>
      </c>
      <c r="C562" s="5">
        <v>6</v>
      </c>
      <c r="D562" s="5">
        <f t="shared" si="335"/>
        <v>14</v>
      </c>
      <c r="E562" s="5">
        <v>6</v>
      </c>
      <c r="F562" s="5">
        <v>3</v>
      </c>
      <c r="G562" s="5">
        <f t="shared" si="336"/>
        <v>9</v>
      </c>
      <c r="H562" s="5">
        <v>12</v>
      </c>
      <c r="I562" s="5">
        <v>9</v>
      </c>
      <c r="J562" s="5">
        <f t="shared" si="337"/>
        <v>21</v>
      </c>
      <c r="K562" s="5">
        <f t="shared" si="338"/>
        <v>26</v>
      </c>
      <c r="L562" s="5">
        <f t="shared" si="338"/>
        <v>18</v>
      </c>
      <c r="M562" s="5">
        <f t="shared" si="339"/>
        <v>44</v>
      </c>
    </row>
    <row r="563" spans="1:13" x14ac:dyDescent="0.2">
      <c r="A563" s="2" t="s">
        <v>74</v>
      </c>
      <c r="B563" s="5">
        <v>9</v>
      </c>
      <c r="C563" s="5">
        <v>4</v>
      </c>
      <c r="D563" s="5">
        <f t="shared" si="335"/>
        <v>13</v>
      </c>
      <c r="E563" s="5">
        <v>5</v>
      </c>
      <c r="F563" s="5">
        <v>4</v>
      </c>
      <c r="G563" s="5">
        <f t="shared" si="336"/>
        <v>9</v>
      </c>
      <c r="H563" s="5">
        <v>7</v>
      </c>
      <c r="I563" s="5">
        <v>6</v>
      </c>
      <c r="J563" s="5">
        <f t="shared" si="337"/>
        <v>13</v>
      </c>
      <c r="K563" s="5">
        <f t="shared" si="338"/>
        <v>21</v>
      </c>
      <c r="L563" s="5">
        <f t="shared" si="338"/>
        <v>14</v>
      </c>
      <c r="M563" s="5">
        <f t="shared" si="339"/>
        <v>35</v>
      </c>
    </row>
    <row r="564" spans="1:13" x14ac:dyDescent="0.2">
      <c r="A564" s="2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</row>
    <row r="565" spans="1:13" x14ac:dyDescent="0.2">
      <c r="A565" s="2" t="s">
        <v>17</v>
      </c>
      <c r="B565" s="5">
        <f t="shared" ref="B565:J565" si="340">SUM(B566:B574)</f>
        <v>246</v>
      </c>
      <c r="C565" s="5">
        <f t="shared" si="340"/>
        <v>195</v>
      </c>
      <c r="D565" s="5">
        <f t="shared" si="340"/>
        <v>441</v>
      </c>
      <c r="E565" s="5">
        <f t="shared" si="340"/>
        <v>184</v>
      </c>
      <c r="F565" s="5">
        <f t="shared" si="340"/>
        <v>170</v>
      </c>
      <c r="G565" s="5">
        <f t="shared" si="340"/>
        <v>354</v>
      </c>
      <c r="H565" s="5">
        <f t="shared" si="340"/>
        <v>131</v>
      </c>
      <c r="I565" s="5">
        <f t="shared" si="340"/>
        <v>121</v>
      </c>
      <c r="J565" s="5">
        <f t="shared" si="340"/>
        <v>252</v>
      </c>
      <c r="K565" s="5">
        <f>SUM(K566:K574)</f>
        <v>561</v>
      </c>
      <c r="L565" s="5">
        <f>SUM(L566:L574)</f>
        <v>486</v>
      </c>
      <c r="M565" s="5">
        <f>SUM(M566:M574)</f>
        <v>1047</v>
      </c>
    </row>
    <row r="566" spans="1:13" x14ac:dyDescent="0.2">
      <c r="A566" s="2" t="s">
        <v>75</v>
      </c>
      <c r="B566" s="5">
        <v>0</v>
      </c>
      <c r="C566" s="5">
        <v>0</v>
      </c>
      <c r="D566" s="5">
        <f>SUM(B566:C566)</f>
        <v>0</v>
      </c>
      <c r="E566" s="5">
        <v>0</v>
      </c>
      <c r="F566" s="5">
        <v>0</v>
      </c>
      <c r="G566" s="5">
        <f>SUM(E566:F566)</f>
        <v>0</v>
      </c>
      <c r="H566" s="5">
        <v>0</v>
      </c>
      <c r="I566" s="5">
        <v>0</v>
      </c>
      <c r="J566" s="5">
        <f>SUM(H566:I566)</f>
        <v>0</v>
      </c>
      <c r="K566" s="5">
        <f>+E566+B566+H566</f>
        <v>0</v>
      </c>
      <c r="L566" s="5">
        <f>+F566+C566+I566</f>
        <v>0</v>
      </c>
      <c r="M566" s="5">
        <f>SUM(K566:L566)</f>
        <v>0</v>
      </c>
    </row>
    <row r="567" spans="1:13" x14ac:dyDescent="0.2">
      <c r="A567" s="2" t="s">
        <v>67</v>
      </c>
      <c r="B567" s="5">
        <v>1</v>
      </c>
      <c r="C567" s="5">
        <v>3</v>
      </c>
      <c r="D567" s="5">
        <f t="shared" ref="D567:D574" si="341">SUM(B567:C567)</f>
        <v>4</v>
      </c>
      <c r="E567" s="5">
        <v>0</v>
      </c>
      <c r="F567" s="5">
        <v>0</v>
      </c>
      <c r="G567" s="5">
        <f t="shared" ref="G567:G574" si="342">SUM(E567:F567)</f>
        <v>0</v>
      </c>
      <c r="H567" s="5">
        <v>0</v>
      </c>
      <c r="I567" s="5">
        <v>0</v>
      </c>
      <c r="J567" s="5">
        <f t="shared" ref="J567:J574" si="343">SUM(H567:I567)</f>
        <v>0</v>
      </c>
      <c r="K567" s="5">
        <f t="shared" ref="K567:L574" si="344">+E567+B567+H567</f>
        <v>1</v>
      </c>
      <c r="L567" s="5">
        <f t="shared" si="344"/>
        <v>3</v>
      </c>
      <c r="M567" s="5">
        <f t="shared" ref="M567:M574" si="345">SUM(K567:L567)</f>
        <v>4</v>
      </c>
    </row>
    <row r="568" spans="1:13" x14ac:dyDescent="0.2">
      <c r="A568" s="2" t="s">
        <v>68</v>
      </c>
      <c r="B568" s="5">
        <v>35</v>
      </c>
      <c r="C568" s="5">
        <v>48</v>
      </c>
      <c r="D568" s="5">
        <f t="shared" si="341"/>
        <v>83</v>
      </c>
      <c r="E568" s="5">
        <v>2</v>
      </c>
      <c r="F568" s="5">
        <v>2</v>
      </c>
      <c r="G568" s="5">
        <f t="shared" si="342"/>
        <v>4</v>
      </c>
      <c r="H568" s="5">
        <v>0</v>
      </c>
      <c r="I568" s="5">
        <v>0</v>
      </c>
      <c r="J568" s="5">
        <f t="shared" si="343"/>
        <v>0</v>
      </c>
      <c r="K568" s="5">
        <f t="shared" si="344"/>
        <v>37</v>
      </c>
      <c r="L568" s="5">
        <f t="shared" si="344"/>
        <v>50</v>
      </c>
      <c r="M568" s="5">
        <f t="shared" si="345"/>
        <v>87</v>
      </c>
    </row>
    <row r="569" spans="1:13" x14ac:dyDescent="0.2">
      <c r="A569" s="2" t="s">
        <v>69</v>
      </c>
      <c r="B569" s="5">
        <v>101</v>
      </c>
      <c r="C569" s="5">
        <v>72</v>
      </c>
      <c r="D569" s="5">
        <f t="shared" si="341"/>
        <v>173</v>
      </c>
      <c r="E569" s="5">
        <v>29</v>
      </c>
      <c r="F569" s="5">
        <v>33</v>
      </c>
      <c r="G569" s="5">
        <f t="shared" si="342"/>
        <v>62</v>
      </c>
      <c r="H569" s="5">
        <v>2</v>
      </c>
      <c r="I569" s="5">
        <v>3</v>
      </c>
      <c r="J569" s="5">
        <f t="shared" si="343"/>
        <v>5</v>
      </c>
      <c r="K569" s="5">
        <f t="shared" si="344"/>
        <v>132</v>
      </c>
      <c r="L569" s="5">
        <f t="shared" si="344"/>
        <v>108</v>
      </c>
      <c r="M569" s="5">
        <f t="shared" si="345"/>
        <v>240</v>
      </c>
    </row>
    <row r="570" spans="1:13" x14ac:dyDescent="0.2">
      <c r="A570" s="2" t="s">
        <v>70</v>
      </c>
      <c r="B570" s="5">
        <v>42</v>
      </c>
      <c r="C570" s="5">
        <v>37</v>
      </c>
      <c r="D570" s="5">
        <f t="shared" si="341"/>
        <v>79</v>
      </c>
      <c r="E570" s="5">
        <v>70</v>
      </c>
      <c r="F570" s="5">
        <v>100</v>
      </c>
      <c r="G570" s="5">
        <f t="shared" si="342"/>
        <v>170</v>
      </c>
      <c r="H570" s="5">
        <v>17</v>
      </c>
      <c r="I570" s="5">
        <v>28</v>
      </c>
      <c r="J570" s="5">
        <f t="shared" si="343"/>
        <v>45</v>
      </c>
      <c r="K570" s="5">
        <f t="shared" si="344"/>
        <v>129</v>
      </c>
      <c r="L570" s="5">
        <f t="shared" si="344"/>
        <v>165</v>
      </c>
      <c r="M570" s="5">
        <f t="shared" si="345"/>
        <v>294</v>
      </c>
    </row>
    <row r="571" spans="1:13" x14ac:dyDescent="0.2">
      <c r="A571" s="2" t="s">
        <v>71</v>
      </c>
      <c r="B571" s="5">
        <v>34</v>
      </c>
      <c r="C571" s="5">
        <v>17</v>
      </c>
      <c r="D571" s="5">
        <f t="shared" si="341"/>
        <v>51</v>
      </c>
      <c r="E571" s="5">
        <v>23</v>
      </c>
      <c r="F571" s="5">
        <v>22</v>
      </c>
      <c r="G571" s="5">
        <f t="shared" si="342"/>
        <v>45</v>
      </c>
      <c r="H571" s="5">
        <v>43</v>
      </c>
      <c r="I571" s="5">
        <v>52</v>
      </c>
      <c r="J571" s="5">
        <f t="shared" si="343"/>
        <v>95</v>
      </c>
      <c r="K571" s="5">
        <f t="shared" si="344"/>
        <v>100</v>
      </c>
      <c r="L571" s="5">
        <f t="shared" si="344"/>
        <v>91</v>
      </c>
      <c r="M571" s="5">
        <f t="shared" si="345"/>
        <v>191</v>
      </c>
    </row>
    <row r="572" spans="1:13" x14ac:dyDescent="0.2">
      <c r="A572" s="2" t="s">
        <v>72</v>
      </c>
      <c r="B572" s="5">
        <v>12</v>
      </c>
      <c r="C572" s="5">
        <v>11</v>
      </c>
      <c r="D572" s="5">
        <f t="shared" si="341"/>
        <v>23</v>
      </c>
      <c r="E572" s="5">
        <v>21</v>
      </c>
      <c r="F572" s="5">
        <v>8</v>
      </c>
      <c r="G572" s="5">
        <f t="shared" si="342"/>
        <v>29</v>
      </c>
      <c r="H572" s="5">
        <v>20</v>
      </c>
      <c r="I572" s="5">
        <v>22</v>
      </c>
      <c r="J572" s="5">
        <f t="shared" si="343"/>
        <v>42</v>
      </c>
      <c r="K572" s="5">
        <f t="shared" si="344"/>
        <v>53</v>
      </c>
      <c r="L572" s="5">
        <f t="shared" si="344"/>
        <v>41</v>
      </c>
      <c r="M572" s="5">
        <f t="shared" si="345"/>
        <v>94</v>
      </c>
    </row>
    <row r="573" spans="1:13" x14ac:dyDescent="0.2">
      <c r="A573" s="2" t="s">
        <v>73</v>
      </c>
      <c r="B573" s="5">
        <v>10</v>
      </c>
      <c r="C573" s="5">
        <v>5</v>
      </c>
      <c r="D573" s="5">
        <f t="shared" si="341"/>
        <v>15</v>
      </c>
      <c r="E573" s="5">
        <v>24</v>
      </c>
      <c r="F573" s="5">
        <v>2</v>
      </c>
      <c r="G573" s="5">
        <f t="shared" si="342"/>
        <v>26</v>
      </c>
      <c r="H573" s="5">
        <v>15</v>
      </c>
      <c r="I573" s="5">
        <v>8</v>
      </c>
      <c r="J573" s="5">
        <f t="shared" si="343"/>
        <v>23</v>
      </c>
      <c r="K573" s="5">
        <f t="shared" si="344"/>
        <v>49</v>
      </c>
      <c r="L573" s="5">
        <f t="shared" si="344"/>
        <v>15</v>
      </c>
      <c r="M573" s="5">
        <f t="shared" si="345"/>
        <v>64</v>
      </c>
    </row>
    <row r="574" spans="1:13" x14ac:dyDescent="0.2">
      <c r="A574" s="2" t="s">
        <v>74</v>
      </c>
      <c r="B574" s="5">
        <v>11</v>
      </c>
      <c r="C574" s="5">
        <v>2</v>
      </c>
      <c r="D574" s="5">
        <f t="shared" si="341"/>
        <v>13</v>
      </c>
      <c r="E574" s="5">
        <v>15</v>
      </c>
      <c r="F574" s="5">
        <v>3</v>
      </c>
      <c r="G574" s="5">
        <f t="shared" si="342"/>
        <v>18</v>
      </c>
      <c r="H574" s="5">
        <v>34</v>
      </c>
      <c r="I574" s="5">
        <v>8</v>
      </c>
      <c r="J574" s="5">
        <f t="shared" si="343"/>
        <v>42</v>
      </c>
      <c r="K574" s="5">
        <f t="shared" si="344"/>
        <v>60</v>
      </c>
      <c r="L574" s="5">
        <f t="shared" si="344"/>
        <v>13</v>
      </c>
      <c r="M574" s="5">
        <f t="shared" si="345"/>
        <v>73</v>
      </c>
    </row>
    <row r="575" spans="1:13" x14ac:dyDescent="0.2">
      <c r="A575" s="2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</row>
    <row r="576" spans="1:13" x14ac:dyDescent="0.2">
      <c r="A576" s="2" t="s">
        <v>8</v>
      </c>
      <c r="B576" s="5">
        <f t="shared" ref="B576:M576" si="346">SUM(B577:B585)</f>
        <v>426</v>
      </c>
      <c r="C576" s="5">
        <f t="shared" si="346"/>
        <v>327</v>
      </c>
      <c r="D576" s="5">
        <f t="shared" si="346"/>
        <v>753</v>
      </c>
      <c r="E576" s="5">
        <f t="shared" si="346"/>
        <v>296</v>
      </c>
      <c r="F576" s="5">
        <f t="shared" si="346"/>
        <v>262</v>
      </c>
      <c r="G576" s="5">
        <f t="shared" si="346"/>
        <v>558</v>
      </c>
      <c r="H576" s="5">
        <f t="shared" si="346"/>
        <v>218</v>
      </c>
      <c r="I576" s="5">
        <f t="shared" si="346"/>
        <v>226</v>
      </c>
      <c r="J576" s="5">
        <f t="shared" si="346"/>
        <v>444</v>
      </c>
      <c r="K576" s="5">
        <f t="shared" si="346"/>
        <v>940</v>
      </c>
      <c r="L576" s="5">
        <f t="shared" si="346"/>
        <v>815</v>
      </c>
      <c r="M576" s="5">
        <f t="shared" si="346"/>
        <v>1755</v>
      </c>
    </row>
    <row r="577" spans="1:13" x14ac:dyDescent="0.2">
      <c r="A577" s="2" t="s">
        <v>75</v>
      </c>
      <c r="B577" s="5">
        <f t="shared" ref="B577:C585" si="347">+B555+B566</f>
        <v>0</v>
      </c>
      <c r="C577" s="5">
        <f t="shared" si="347"/>
        <v>0</v>
      </c>
      <c r="D577" s="5">
        <f>SUM(B577:C577)</f>
        <v>0</v>
      </c>
      <c r="E577" s="5">
        <f t="shared" ref="E577:F585" si="348">+E555+E566</f>
        <v>0</v>
      </c>
      <c r="F577" s="5">
        <f t="shared" si="348"/>
        <v>0</v>
      </c>
      <c r="G577" s="5">
        <f>SUM(E577:F577)</f>
        <v>0</v>
      </c>
      <c r="H577" s="5">
        <f t="shared" ref="H577:I585" si="349">+H555+H566</f>
        <v>0</v>
      </c>
      <c r="I577" s="5">
        <f t="shared" si="349"/>
        <v>0</v>
      </c>
      <c r="J577" s="5">
        <f>SUM(H577:I577)</f>
        <v>0</v>
      </c>
      <c r="K577" s="5">
        <f>+E577+B577+H577</f>
        <v>0</v>
      </c>
      <c r="L577" s="5">
        <f>+F577+C577+I577</f>
        <v>0</v>
      </c>
      <c r="M577" s="5">
        <f>SUM(K577:L577)</f>
        <v>0</v>
      </c>
    </row>
    <row r="578" spans="1:13" x14ac:dyDescent="0.2">
      <c r="A578" s="2" t="s">
        <v>67</v>
      </c>
      <c r="B578" s="5">
        <f t="shared" si="347"/>
        <v>5</v>
      </c>
      <c r="C578" s="5">
        <f t="shared" si="347"/>
        <v>4</v>
      </c>
      <c r="D578" s="5">
        <f t="shared" ref="D578:D585" si="350">SUM(B578:C578)</f>
        <v>9</v>
      </c>
      <c r="E578" s="5">
        <f t="shared" si="348"/>
        <v>0</v>
      </c>
      <c r="F578" s="5">
        <f t="shared" si="348"/>
        <v>0</v>
      </c>
      <c r="G578" s="5">
        <f t="shared" ref="G578:G585" si="351">SUM(E578:F578)</f>
        <v>0</v>
      </c>
      <c r="H578" s="5">
        <f t="shared" si="349"/>
        <v>0</v>
      </c>
      <c r="I578" s="5">
        <f t="shared" si="349"/>
        <v>0</v>
      </c>
      <c r="J578" s="5">
        <f t="shared" ref="J578:J585" si="352">SUM(H578:I578)</f>
        <v>0</v>
      </c>
      <c r="K578" s="5">
        <f t="shared" ref="K578:L585" si="353">+E578+B578+H578</f>
        <v>5</v>
      </c>
      <c r="L578" s="5">
        <f t="shared" si="353"/>
        <v>4</v>
      </c>
      <c r="M578" s="5">
        <f t="shared" ref="M578:M585" si="354">SUM(K578:L578)</f>
        <v>9</v>
      </c>
    </row>
    <row r="579" spans="1:13" x14ac:dyDescent="0.2">
      <c r="A579" s="2" t="s">
        <v>68</v>
      </c>
      <c r="B579" s="5">
        <f t="shared" si="347"/>
        <v>67</v>
      </c>
      <c r="C579" s="5">
        <f t="shared" si="347"/>
        <v>76</v>
      </c>
      <c r="D579" s="5">
        <f t="shared" si="350"/>
        <v>143</v>
      </c>
      <c r="E579" s="5">
        <f t="shared" si="348"/>
        <v>4</v>
      </c>
      <c r="F579" s="5">
        <f t="shared" si="348"/>
        <v>3</v>
      </c>
      <c r="G579" s="5">
        <f t="shared" si="351"/>
        <v>7</v>
      </c>
      <c r="H579" s="5">
        <f t="shared" si="349"/>
        <v>0</v>
      </c>
      <c r="I579" s="5">
        <f t="shared" si="349"/>
        <v>0</v>
      </c>
      <c r="J579" s="5">
        <f t="shared" si="352"/>
        <v>0</v>
      </c>
      <c r="K579" s="5">
        <f t="shared" si="353"/>
        <v>71</v>
      </c>
      <c r="L579" s="5">
        <f t="shared" si="353"/>
        <v>79</v>
      </c>
      <c r="M579" s="5">
        <f t="shared" si="354"/>
        <v>150</v>
      </c>
    </row>
    <row r="580" spans="1:13" x14ac:dyDescent="0.2">
      <c r="A580" s="2" t="s">
        <v>69</v>
      </c>
      <c r="B580" s="5">
        <f t="shared" si="347"/>
        <v>168</v>
      </c>
      <c r="C580" s="5">
        <f t="shared" si="347"/>
        <v>121</v>
      </c>
      <c r="D580" s="5">
        <f t="shared" si="350"/>
        <v>289</v>
      </c>
      <c r="E580" s="5">
        <f t="shared" si="348"/>
        <v>39</v>
      </c>
      <c r="F580" s="5">
        <f t="shared" si="348"/>
        <v>53</v>
      </c>
      <c r="G580" s="5">
        <f t="shared" si="351"/>
        <v>92</v>
      </c>
      <c r="H580" s="5">
        <f t="shared" si="349"/>
        <v>2</v>
      </c>
      <c r="I580" s="5">
        <f t="shared" si="349"/>
        <v>3</v>
      </c>
      <c r="J580" s="5">
        <f t="shared" si="352"/>
        <v>5</v>
      </c>
      <c r="K580" s="5">
        <f t="shared" si="353"/>
        <v>209</v>
      </c>
      <c r="L580" s="5">
        <f t="shared" si="353"/>
        <v>177</v>
      </c>
      <c r="M580" s="5">
        <f t="shared" si="354"/>
        <v>386</v>
      </c>
    </row>
    <row r="581" spans="1:13" x14ac:dyDescent="0.2">
      <c r="A581" s="2" t="s">
        <v>70</v>
      </c>
      <c r="B581" s="5">
        <f t="shared" si="347"/>
        <v>68</v>
      </c>
      <c r="C581" s="5">
        <f t="shared" si="347"/>
        <v>60</v>
      </c>
      <c r="D581" s="5">
        <f t="shared" si="350"/>
        <v>128</v>
      </c>
      <c r="E581" s="5">
        <f t="shared" si="348"/>
        <v>120</v>
      </c>
      <c r="F581" s="5">
        <f t="shared" si="348"/>
        <v>146</v>
      </c>
      <c r="G581" s="5">
        <f t="shared" si="351"/>
        <v>266</v>
      </c>
      <c r="H581" s="5">
        <f t="shared" si="349"/>
        <v>29</v>
      </c>
      <c r="I581" s="5">
        <f t="shared" si="349"/>
        <v>50</v>
      </c>
      <c r="J581" s="5">
        <f t="shared" si="352"/>
        <v>79</v>
      </c>
      <c r="K581" s="5">
        <f t="shared" si="353"/>
        <v>217</v>
      </c>
      <c r="L581" s="5">
        <f t="shared" si="353"/>
        <v>256</v>
      </c>
      <c r="M581" s="5">
        <f t="shared" si="354"/>
        <v>473</v>
      </c>
    </row>
    <row r="582" spans="1:13" x14ac:dyDescent="0.2">
      <c r="A582" s="2" t="s">
        <v>71</v>
      </c>
      <c r="B582" s="5">
        <f t="shared" si="347"/>
        <v>56</v>
      </c>
      <c r="C582" s="5">
        <f t="shared" si="347"/>
        <v>33</v>
      </c>
      <c r="D582" s="5">
        <f t="shared" si="350"/>
        <v>89</v>
      </c>
      <c r="E582" s="5">
        <f t="shared" si="348"/>
        <v>42</v>
      </c>
      <c r="F582" s="5">
        <f t="shared" si="348"/>
        <v>30</v>
      </c>
      <c r="G582" s="5">
        <f t="shared" si="351"/>
        <v>72</v>
      </c>
      <c r="H582" s="5">
        <f t="shared" si="349"/>
        <v>83</v>
      </c>
      <c r="I582" s="5">
        <f t="shared" si="349"/>
        <v>105</v>
      </c>
      <c r="J582" s="5">
        <f t="shared" si="352"/>
        <v>188</v>
      </c>
      <c r="K582" s="5">
        <f t="shared" si="353"/>
        <v>181</v>
      </c>
      <c r="L582" s="5">
        <f t="shared" si="353"/>
        <v>168</v>
      </c>
      <c r="M582" s="5">
        <f t="shared" si="354"/>
        <v>349</v>
      </c>
    </row>
    <row r="583" spans="1:13" x14ac:dyDescent="0.2">
      <c r="A583" s="2" t="s">
        <v>72</v>
      </c>
      <c r="B583" s="5">
        <f t="shared" si="347"/>
        <v>24</v>
      </c>
      <c r="C583" s="5">
        <f t="shared" si="347"/>
        <v>16</v>
      </c>
      <c r="D583" s="5">
        <f t="shared" si="350"/>
        <v>40</v>
      </c>
      <c r="E583" s="5">
        <f t="shared" si="348"/>
        <v>41</v>
      </c>
      <c r="F583" s="5">
        <f t="shared" si="348"/>
        <v>18</v>
      </c>
      <c r="G583" s="5">
        <f t="shared" si="351"/>
        <v>59</v>
      </c>
      <c r="H583" s="5">
        <f t="shared" si="349"/>
        <v>36</v>
      </c>
      <c r="I583" s="5">
        <f t="shared" si="349"/>
        <v>37</v>
      </c>
      <c r="J583" s="5">
        <f t="shared" si="352"/>
        <v>73</v>
      </c>
      <c r="K583" s="5">
        <f t="shared" si="353"/>
        <v>101</v>
      </c>
      <c r="L583" s="5">
        <f t="shared" si="353"/>
        <v>71</v>
      </c>
      <c r="M583" s="5">
        <f t="shared" si="354"/>
        <v>172</v>
      </c>
    </row>
    <row r="584" spans="1:13" x14ac:dyDescent="0.2">
      <c r="A584" s="2" t="s">
        <v>73</v>
      </c>
      <c r="B584" s="5">
        <f t="shared" si="347"/>
        <v>18</v>
      </c>
      <c r="C584" s="5">
        <f t="shared" si="347"/>
        <v>11</v>
      </c>
      <c r="D584" s="5">
        <f t="shared" si="350"/>
        <v>29</v>
      </c>
      <c r="E584" s="5">
        <f t="shared" si="348"/>
        <v>30</v>
      </c>
      <c r="F584" s="5">
        <f t="shared" si="348"/>
        <v>5</v>
      </c>
      <c r="G584" s="5">
        <f t="shared" si="351"/>
        <v>35</v>
      </c>
      <c r="H584" s="5">
        <f t="shared" si="349"/>
        <v>27</v>
      </c>
      <c r="I584" s="5">
        <f t="shared" si="349"/>
        <v>17</v>
      </c>
      <c r="J584" s="5">
        <f t="shared" si="352"/>
        <v>44</v>
      </c>
      <c r="K584" s="5">
        <f t="shared" si="353"/>
        <v>75</v>
      </c>
      <c r="L584" s="5">
        <f t="shared" si="353"/>
        <v>33</v>
      </c>
      <c r="M584" s="5">
        <f t="shared" si="354"/>
        <v>108</v>
      </c>
    </row>
    <row r="585" spans="1:13" x14ac:dyDescent="0.2">
      <c r="A585" s="2" t="s">
        <v>74</v>
      </c>
      <c r="B585" s="5">
        <f t="shared" si="347"/>
        <v>20</v>
      </c>
      <c r="C585" s="5">
        <f t="shared" si="347"/>
        <v>6</v>
      </c>
      <c r="D585" s="5">
        <f t="shared" si="350"/>
        <v>26</v>
      </c>
      <c r="E585" s="5">
        <f t="shared" si="348"/>
        <v>20</v>
      </c>
      <c r="F585" s="5">
        <f t="shared" si="348"/>
        <v>7</v>
      </c>
      <c r="G585" s="5">
        <f t="shared" si="351"/>
        <v>27</v>
      </c>
      <c r="H585" s="5">
        <f t="shared" si="349"/>
        <v>41</v>
      </c>
      <c r="I585" s="5">
        <f t="shared" si="349"/>
        <v>14</v>
      </c>
      <c r="J585" s="5">
        <f t="shared" si="352"/>
        <v>55</v>
      </c>
      <c r="K585" s="5">
        <f t="shared" si="353"/>
        <v>81</v>
      </c>
      <c r="L585" s="5">
        <f t="shared" si="353"/>
        <v>27</v>
      </c>
      <c r="M585" s="5">
        <f t="shared" si="354"/>
        <v>108</v>
      </c>
    </row>
    <row r="586" spans="1:13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</row>
    <row r="587" spans="1:13" x14ac:dyDescent="0.2">
      <c r="A587" s="21" t="s">
        <v>34</v>
      </c>
      <c r="B587" s="5"/>
      <c r="C587" s="5"/>
      <c r="D587" s="5"/>
      <c r="E587" s="5"/>
      <c r="F587" s="5"/>
      <c r="G587" s="5"/>
      <c r="H587" s="5"/>
      <c r="I587" s="5"/>
      <c r="J587" s="5"/>
      <c r="K587" s="2"/>
      <c r="L587" s="2"/>
      <c r="M587" s="2"/>
    </row>
    <row r="588" spans="1:13" x14ac:dyDescent="0.2">
      <c r="A588" s="2" t="s">
        <v>13</v>
      </c>
      <c r="B588" s="5">
        <f t="shared" ref="B588:J588" si="355">SUM(B589:B597)</f>
        <v>48</v>
      </c>
      <c r="C588" s="5">
        <f t="shared" si="355"/>
        <v>56</v>
      </c>
      <c r="D588" s="5">
        <f>SUM(D589:D597)</f>
        <v>104</v>
      </c>
      <c r="E588" s="5">
        <f t="shared" si="355"/>
        <v>42</v>
      </c>
      <c r="F588" s="5">
        <f t="shared" si="355"/>
        <v>42</v>
      </c>
      <c r="G588" s="5">
        <f>SUM(G589:G597)</f>
        <v>84</v>
      </c>
      <c r="H588" s="5">
        <f t="shared" si="355"/>
        <v>38</v>
      </c>
      <c r="I588" s="5">
        <f t="shared" si="355"/>
        <v>35</v>
      </c>
      <c r="J588" s="5">
        <f t="shared" si="355"/>
        <v>73</v>
      </c>
      <c r="K588" s="5">
        <f>SUM(K589:K597)</f>
        <v>128</v>
      </c>
      <c r="L588" s="5">
        <f>SUM(L589:L597)</f>
        <v>133</v>
      </c>
      <c r="M588" s="5">
        <f>SUM(M589:M597)</f>
        <v>261</v>
      </c>
    </row>
    <row r="589" spans="1:13" x14ac:dyDescent="0.2">
      <c r="A589" s="2" t="s">
        <v>75</v>
      </c>
      <c r="B589" s="5">
        <v>0</v>
      </c>
      <c r="C589" s="5">
        <v>0</v>
      </c>
      <c r="D589" s="5">
        <f>SUM(B589:C589)</f>
        <v>0</v>
      </c>
      <c r="E589" s="5">
        <v>0</v>
      </c>
      <c r="F589" s="5">
        <v>0</v>
      </c>
      <c r="G589" s="5">
        <f>SUM(E589:F589)</f>
        <v>0</v>
      </c>
      <c r="H589" s="5">
        <v>0</v>
      </c>
      <c r="I589" s="5">
        <v>0</v>
      </c>
      <c r="J589" s="5">
        <f>SUM(H589:I589)</f>
        <v>0</v>
      </c>
      <c r="K589" s="5">
        <f>+E589+B589+H589</f>
        <v>0</v>
      </c>
      <c r="L589" s="5">
        <f>+F589+C589+I589</f>
        <v>0</v>
      </c>
      <c r="M589" s="5">
        <f>SUM(K589:L589)</f>
        <v>0</v>
      </c>
    </row>
    <row r="590" spans="1:13" x14ac:dyDescent="0.2">
      <c r="A590" s="2" t="s">
        <v>67</v>
      </c>
      <c r="B590" s="5">
        <v>0</v>
      </c>
      <c r="C590" s="5">
        <v>0</v>
      </c>
      <c r="D590" s="5">
        <f t="shared" ref="D590:D597" si="356">SUM(B590:C590)</f>
        <v>0</v>
      </c>
      <c r="E590" s="5">
        <v>0</v>
      </c>
      <c r="F590" s="5">
        <v>0</v>
      </c>
      <c r="G590" s="5">
        <f t="shared" ref="G590:G597" si="357">SUM(E590:F590)</f>
        <v>0</v>
      </c>
      <c r="H590" s="5">
        <v>0</v>
      </c>
      <c r="I590" s="5">
        <v>0</v>
      </c>
      <c r="J590" s="5">
        <f t="shared" ref="J590:J597" si="358">SUM(H590:I590)</f>
        <v>0</v>
      </c>
      <c r="K590" s="5">
        <f t="shared" ref="K590:L597" si="359">+E590+B590+H590</f>
        <v>0</v>
      </c>
      <c r="L590" s="5">
        <f t="shared" si="359"/>
        <v>0</v>
      </c>
      <c r="M590" s="5">
        <f t="shared" ref="M590:M597" si="360">SUM(K590:L590)</f>
        <v>0</v>
      </c>
    </row>
    <row r="591" spans="1:13" x14ac:dyDescent="0.2">
      <c r="A591" s="2" t="s">
        <v>68</v>
      </c>
      <c r="B591" s="5">
        <v>8</v>
      </c>
      <c r="C591" s="5">
        <v>9</v>
      </c>
      <c r="D591" s="5">
        <f t="shared" si="356"/>
        <v>17</v>
      </c>
      <c r="E591" s="5">
        <v>0</v>
      </c>
      <c r="F591" s="5">
        <v>0</v>
      </c>
      <c r="G591" s="5">
        <f t="shared" si="357"/>
        <v>0</v>
      </c>
      <c r="H591" s="5">
        <v>0</v>
      </c>
      <c r="I591" s="5">
        <v>0</v>
      </c>
      <c r="J591" s="5">
        <f t="shared" si="358"/>
        <v>0</v>
      </c>
      <c r="K591" s="5">
        <f t="shared" si="359"/>
        <v>8</v>
      </c>
      <c r="L591" s="5">
        <f t="shared" si="359"/>
        <v>9</v>
      </c>
      <c r="M591" s="5">
        <f t="shared" si="360"/>
        <v>17</v>
      </c>
    </row>
    <row r="592" spans="1:13" x14ac:dyDescent="0.2">
      <c r="A592" s="2" t="s">
        <v>69</v>
      </c>
      <c r="B592" s="5">
        <v>18</v>
      </c>
      <c r="C592" s="5">
        <v>15</v>
      </c>
      <c r="D592" s="5">
        <f t="shared" si="356"/>
        <v>33</v>
      </c>
      <c r="E592" s="5">
        <v>7</v>
      </c>
      <c r="F592" s="5">
        <v>12</v>
      </c>
      <c r="G592" s="5">
        <f t="shared" si="357"/>
        <v>19</v>
      </c>
      <c r="H592" s="5">
        <v>0</v>
      </c>
      <c r="I592" s="5">
        <v>0</v>
      </c>
      <c r="J592" s="5">
        <f t="shared" si="358"/>
        <v>0</v>
      </c>
      <c r="K592" s="5">
        <f t="shared" si="359"/>
        <v>25</v>
      </c>
      <c r="L592" s="5">
        <f t="shared" si="359"/>
        <v>27</v>
      </c>
      <c r="M592" s="5">
        <f t="shared" si="360"/>
        <v>52</v>
      </c>
    </row>
    <row r="593" spans="1:13" x14ac:dyDescent="0.2">
      <c r="A593" s="2" t="s">
        <v>70</v>
      </c>
      <c r="B593" s="5">
        <v>7</v>
      </c>
      <c r="C593" s="5">
        <v>18</v>
      </c>
      <c r="D593" s="5">
        <f t="shared" si="356"/>
        <v>25</v>
      </c>
      <c r="E593" s="5">
        <v>17</v>
      </c>
      <c r="F593" s="5">
        <v>15</v>
      </c>
      <c r="G593" s="5">
        <f t="shared" si="357"/>
        <v>32</v>
      </c>
      <c r="H593" s="5">
        <v>9</v>
      </c>
      <c r="I593" s="5">
        <v>9</v>
      </c>
      <c r="J593" s="5">
        <f t="shared" si="358"/>
        <v>18</v>
      </c>
      <c r="K593" s="5">
        <f t="shared" si="359"/>
        <v>33</v>
      </c>
      <c r="L593" s="5">
        <f t="shared" si="359"/>
        <v>42</v>
      </c>
      <c r="M593" s="5">
        <f t="shared" si="360"/>
        <v>75</v>
      </c>
    </row>
    <row r="594" spans="1:13" x14ac:dyDescent="0.2">
      <c r="A594" s="2" t="s">
        <v>71</v>
      </c>
      <c r="B594" s="5">
        <v>6</v>
      </c>
      <c r="C594" s="5">
        <v>5</v>
      </c>
      <c r="D594" s="5">
        <f t="shared" si="356"/>
        <v>11</v>
      </c>
      <c r="E594" s="5">
        <v>11</v>
      </c>
      <c r="F594" s="5">
        <v>6</v>
      </c>
      <c r="G594" s="5">
        <f t="shared" si="357"/>
        <v>17</v>
      </c>
      <c r="H594" s="5">
        <v>15</v>
      </c>
      <c r="I594" s="5">
        <v>15</v>
      </c>
      <c r="J594" s="5">
        <f t="shared" si="358"/>
        <v>30</v>
      </c>
      <c r="K594" s="5">
        <f t="shared" si="359"/>
        <v>32</v>
      </c>
      <c r="L594" s="5">
        <f t="shared" si="359"/>
        <v>26</v>
      </c>
      <c r="M594" s="5">
        <f t="shared" si="360"/>
        <v>58</v>
      </c>
    </row>
    <row r="595" spans="1:13" x14ac:dyDescent="0.2">
      <c r="A595" s="2" t="s">
        <v>72</v>
      </c>
      <c r="B595" s="5">
        <v>7</v>
      </c>
      <c r="C595" s="5">
        <v>7</v>
      </c>
      <c r="D595" s="5">
        <f t="shared" si="356"/>
        <v>14</v>
      </c>
      <c r="E595" s="5">
        <v>2</v>
      </c>
      <c r="F595" s="5">
        <v>7</v>
      </c>
      <c r="G595" s="5">
        <f t="shared" si="357"/>
        <v>9</v>
      </c>
      <c r="H595" s="5">
        <v>8</v>
      </c>
      <c r="I595" s="5">
        <v>3</v>
      </c>
      <c r="J595" s="5">
        <f t="shared" si="358"/>
        <v>11</v>
      </c>
      <c r="K595" s="5">
        <f t="shared" si="359"/>
        <v>17</v>
      </c>
      <c r="L595" s="5">
        <f t="shared" si="359"/>
        <v>17</v>
      </c>
      <c r="M595" s="5">
        <f t="shared" si="360"/>
        <v>34</v>
      </c>
    </row>
    <row r="596" spans="1:13" x14ac:dyDescent="0.2">
      <c r="A596" s="2" t="s">
        <v>73</v>
      </c>
      <c r="B596" s="5">
        <v>1</v>
      </c>
      <c r="C596" s="5">
        <v>1</v>
      </c>
      <c r="D596" s="5">
        <f t="shared" si="356"/>
        <v>2</v>
      </c>
      <c r="E596" s="5">
        <v>4</v>
      </c>
      <c r="F596" s="5">
        <v>2</v>
      </c>
      <c r="G596" s="5">
        <f t="shared" si="357"/>
        <v>6</v>
      </c>
      <c r="H596" s="5">
        <v>5</v>
      </c>
      <c r="I596" s="5">
        <v>4</v>
      </c>
      <c r="J596" s="5">
        <f t="shared" si="358"/>
        <v>9</v>
      </c>
      <c r="K596" s="5">
        <f t="shared" si="359"/>
        <v>10</v>
      </c>
      <c r="L596" s="5">
        <f t="shared" si="359"/>
        <v>7</v>
      </c>
      <c r="M596" s="5">
        <f t="shared" si="360"/>
        <v>17</v>
      </c>
    </row>
    <row r="597" spans="1:13" x14ac:dyDescent="0.2">
      <c r="A597" s="2" t="s">
        <v>74</v>
      </c>
      <c r="B597" s="5">
        <v>1</v>
      </c>
      <c r="C597" s="5">
        <v>1</v>
      </c>
      <c r="D597" s="5">
        <f t="shared" si="356"/>
        <v>2</v>
      </c>
      <c r="E597" s="5">
        <v>1</v>
      </c>
      <c r="F597" s="5">
        <v>0</v>
      </c>
      <c r="G597" s="5">
        <f t="shared" si="357"/>
        <v>1</v>
      </c>
      <c r="H597" s="5">
        <v>1</v>
      </c>
      <c r="I597" s="5">
        <v>4</v>
      </c>
      <c r="J597" s="5">
        <f t="shared" si="358"/>
        <v>5</v>
      </c>
      <c r="K597" s="5">
        <f t="shared" si="359"/>
        <v>3</v>
      </c>
      <c r="L597" s="5">
        <f t="shared" si="359"/>
        <v>5</v>
      </c>
      <c r="M597" s="5">
        <f t="shared" si="360"/>
        <v>8</v>
      </c>
    </row>
    <row r="598" spans="1:13" x14ac:dyDescent="0.2">
      <c r="A598" s="2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</row>
    <row r="599" spans="1:13" x14ac:dyDescent="0.2">
      <c r="A599" s="2" t="s">
        <v>17</v>
      </c>
      <c r="B599" s="5">
        <f t="shared" ref="B599:J599" si="361">SUM(B600:B608)</f>
        <v>57</v>
      </c>
      <c r="C599" s="5">
        <f t="shared" si="361"/>
        <v>40</v>
      </c>
      <c r="D599" s="5">
        <f t="shared" si="361"/>
        <v>97</v>
      </c>
      <c r="E599" s="5">
        <f t="shared" si="361"/>
        <v>41</v>
      </c>
      <c r="F599" s="5">
        <f t="shared" si="361"/>
        <v>43</v>
      </c>
      <c r="G599" s="5">
        <f t="shared" si="361"/>
        <v>84</v>
      </c>
      <c r="H599" s="5">
        <f t="shared" si="361"/>
        <v>36</v>
      </c>
      <c r="I599" s="5">
        <f t="shared" si="361"/>
        <v>41</v>
      </c>
      <c r="J599" s="5">
        <f t="shared" si="361"/>
        <v>77</v>
      </c>
      <c r="K599" s="5">
        <f>SUM(K600:K608)</f>
        <v>134</v>
      </c>
      <c r="L599" s="5">
        <f>SUM(L600:L608)</f>
        <v>124</v>
      </c>
      <c r="M599" s="5">
        <f>SUM(M600:M608)</f>
        <v>258</v>
      </c>
    </row>
    <row r="600" spans="1:13" x14ac:dyDescent="0.2">
      <c r="A600" s="2" t="s">
        <v>75</v>
      </c>
      <c r="B600" s="5">
        <v>0</v>
      </c>
      <c r="C600" s="5">
        <v>0</v>
      </c>
      <c r="D600" s="5">
        <f>SUM(B600:C600)</f>
        <v>0</v>
      </c>
      <c r="E600" s="5">
        <v>0</v>
      </c>
      <c r="F600" s="5">
        <v>0</v>
      </c>
      <c r="G600" s="5">
        <f>SUM(E600:F600)</f>
        <v>0</v>
      </c>
      <c r="H600" s="5">
        <v>0</v>
      </c>
      <c r="I600" s="5">
        <v>0</v>
      </c>
      <c r="J600" s="5">
        <f>SUM(H600:I600)</f>
        <v>0</v>
      </c>
      <c r="K600" s="5">
        <f>+E600+B600+H600</f>
        <v>0</v>
      </c>
      <c r="L600" s="5">
        <f>+F600+C600+I600</f>
        <v>0</v>
      </c>
      <c r="M600" s="5">
        <f>SUM(K600:L600)</f>
        <v>0</v>
      </c>
    </row>
    <row r="601" spans="1:13" x14ac:dyDescent="0.2">
      <c r="A601" s="2" t="s">
        <v>67</v>
      </c>
      <c r="B601" s="5">
        <v>0</v>
      </c>
      <c r="C601" s="5">
        <v>0</v>
      </c>
      <c r="D601" s="5">
        <f t="shared" ref="D601:D608" si="362">SUM(B601:C601)</f>
        <v>0</v>
      </c>
      <c r="E601" s="5">
        <v>0</v>
      </c>
      <c r="F601" s="5">
        <v>0</v>
      </c>
      <c r="G601" s="5">
        <f t="shared" ref="G601:G608" si="363">SUM(E601:F601)</f>
        <v>0</v>
      </c>
      <c r="H601" s="5">
        <v>0</v>
      </c>
      <c r="I601" s="5">
        <v>0</v>
      </c>
      <c r="J601" s="5">
        <f t="shared" ref="J601:J608" si="364">SUM(H601:I601)</f>
        <v>0</v>
      </c>
      <c r="K601" s="5">
        <f t="shared" ref="K601:L608" si="365">+E601+B601+H601</f>
        <v>0</v>
      </c>
      <c r="L601" s="5">
        <f t="shared" si="365"/>
        <v>0</v>
      </c>
      <c r="M601" s="5">
        <f t="shared" ref="M601:M608" si="366">SUM(K601:L601)</f>
        <v>0</v>
      </c>
    </row>
    <row r="602" spans="1:13" x14ac:dyDescent="0.2">
      <c r="A602" s="2" t="s">
        <v>68</v>
      </c>
      <c r="B602" s="5">
        <v>4</v>
      </c>
      <c r="C602" s="5">
        <v>5</v>
      </c>
      <c r="D602" s="5">
        <f t="shared" si="362"/>
        <v>9</v>
      </c>
      <c r="E602" s="5">
        <v>0</v>
      </c>
      <c r="F602" s="5">
        <v>0</v>
      </c>
      <c r="G602" s="5">
        <f t="shared" si="363"/>
        <v>0</v>
      </c>
      <c r="H602" s="5">
        <v>0</v>
      </c>
      <c r="I602" s="5">
        <v>0</v>
      </c>
      <c r="J602" s="5">
        <f t="shared" si="364"/>
        <v>0</v>
      </c>
      <c r="K602" s="5">
        <f t="shared" si="365"/>
        <v>4</v>
      </c>
      <c r="L602" s="5">
        <f t="shared" si="365"/>
        <v>5</v>
      </c>
      <c r="M602" s="5">
        <f t="shared" si="366"/>
        <v>9</v>
      </c>
    </row>
    <row r="603" spans="1:13" x14ac:dyDescent="0.2">
      <c r="A603" s="2" t="s">
        <v>69</v>
      </c>
      <c r="B603" s="5">
        <v>12</v>
      </c>
      <c r="C603" s="5">
        <v>15</v>
      </c>
      <c r="D603" s="5">
        <f t="shared" si="362"/>
        <v>27</v>
      </c>
      <c r="E603" s="5">
        <v>6</v>
      </c>
      <c r="F603" s="5">
        <v>8</v>
      </c>
      <c r="G603" s="5">
        <f t="shared" si="363"/>
        <v>14</v>
      </c>
      <c r="H603" s="5">
        <v>1</v>
      </c>
      <c r="I603" s="5">
        <v>0</v>
      </c>
      <c r="J603" s="5">
        <f t="shared" si="364"/>
        <v>1</v>
      </c>
      <c r="K603" s="5">
        <f t="shared" si="365"/>
        <v>19</v>
      </c>
      <c r="L603" s="5">
        <f t="shared" si="365"/>
        <v>23</v>
      </c>
      <c r="M603" s="5">
        <f t="shared" si="366"/>
        <v>42</v>
      </c>
    </row>
    <row r="604" spans="1:13" x14ac:dyDescent="0.2">
      <c r="A604" s="2" t="s">
        <v>70</v>
      </c>
      <c r="B604" s="5">
        <v>9</v>
      </c>
      <c r="C604" s="5">
        <v>9</v>
      </c>
      <c r="D604" s="5">
        <f t="shared" si="362"/>
        <v>18</v>
      </c>
      <c r="E604" s="5">
        <v>15</v>
      </c>
      <c r="F604" s="5">
        <v>11</v>
      </c>
      <c r="G604" s="5">
        <f t="shared" si="363"/>
        <v>26</v>
      </c>
      <c r="H604" s="5">
        <v>4</v>
      </c>
      <c r="I604" s="5">
        <v>5</v>
      </c>
      <c r="J604" s="5">
        <f t="shared" si="364"/>
        <v>9</v>
      </c>
      <c r="K604" s="5">
        <f t="shared" si="365"/>
        <v>28</v>
      </c>
      <c r="L604" s="5">
        <f t="shared" si="365"/>
        <v>25</v>
      </c>
      <c r="M604" s="5">
        <f t="shared" si="366"/>
        <v>53</v>
      </c>
    </row>
    <row r="605" spans="1:13" x14ac:dyDescent="0.2">
      <c r="A605" s="2" t="s">
        <v>71</v>
      </c>
      <c r="B605" s="5">
        <v>14</v>
      </c>
      <c r="C605" s="5">
        <v>7</v>
      </c>
      <c r="D605" s="5">
        <f t="shared" si="362"/>
        <v>21</v>
      </c>
      <c r="E605" s="5">
        <v>7</v>
      </c>
      <c r="F605" s="5">
        <v>9</v>
      </c>
      <c r="G605" s="5">
        <f t="shared" si="363"/>
        <v>16</v>
      </c>
      <c r="H605" s="5">
        <v>12</v>
      </c>
      <c r="I605" s="5">
        <v>17</v>
      </c>
      <c r="J605" s="5">
        <f t="shared" si="364"/>
        <v>29</v>
      </c>
      <c r="K605" s="5">
        <f t="shared" si="365"/>
        <v>33</v>
      </c>
      <c r="L605" s="5">
        <f t="shared" si="365"/>
        <v>33</v>
      </c>
      <c r="M605" s="5">
        <f t="shared" si="366"/>
        <v>66</v>
      </c>
    </row>
    <row r="606" spans="1:13" x14ac:dyDescent="0.2">
      <c r="A606" s="2" t="s">
        <v>72</v>
      </c>
      <c r="B606" s="5">
        <v>12</v>
      </c>
      <c r="C606" s="5">
        <v>2</v>
      </c>
      <c r="D606" s="5">
        <f t="shared" si="362"/>
        <v>14</v>
      </c>
      <c r="E606" s="5">
        <v>8</v>
      </c>
      <c r="F606" s="5">
        <v>5</v>
      </c>
      <c r="G606" s="5">
        <f t="shared" si="363"/>
        <v>13</v>
      </c>
      <c r="H606" s="5">
        <v>5</v>
      </c>
      <c r="I606" s="5">
        <v>8</v>
      </c>
      <c r="J606" s="5">
        <f t="shared" si="364"/>
        <v>13</v>
      </c>
      <c r="K606" s="5">
        <f t="shared" si="365"/>
        <v>25</v>
      </c>
      <c r="L606" s="5">
        <f t="shared" si="365"/>
        <v>15</v>
      </c>
      <c r="M606" s="5">
        <f t="shared" si="366"/>
        <v>40</v>
      </c>
    </row>
    <row r="607" spans="1:13" x14ac:dyDescent="0.2">
      <c r="A607" s="2" t="s">
        <v>73</v>
      </c>
      <c r="B607" s="5">
        <v>4</v>
      </c>
      <c r="C607" s="5">
        <v>0</v>
      </c>
      <c r="D607" s="5">
        <f t="shared" si="362"/>
        <v>4</v>
      </c>
      <c r="E607" s="5">
        <v>2</v>
      </c>
      <c r="F607" s="5">
        <v>4</v>
      </c>
      <c r="G607" s="5">
        <f t="shared" si="363"/>
        <v>6</v>
      </c>
      <c r="H607" s="5">
        <v>6</v>
      </c>
      <c r="I607" s="5">
        <v>4</v>
      </c>
      <c r="J607" s="5">
        <f t="shared" si="364"/>
        <v>10</v>
      </c>
      <c r="K607" s="5">
        <f t="shared" si="365"/>
        <v>12</v>
      </c>
      <c r="L607" s="5">
        <f t="shared" si="365"/>
        <v>8</v>
      </c>
      <c r="M607" s="5">
        <f t="shared" si="366"/>
        <v>20</v>
      </c>
    </row>
    <row r="608" spans="1:13" x14ac:dyDescent="0.2">
      <c r="A608" s="2" t="s">
        <v>74</v>
      </c>
      <c r="B608" s="5">
        <v>2</v>
      </c>
      <c r="C608" s="5">
        <v>2</v>
      </c>
      <c r="D608" s="5">
        <f t="shared" si="362"/>
        <v>4</v>
      </c>
      <c r="E608" s="5">
        <v>3</v>
      </c>
      <c r="F608" s="5">
        <v>6</v>
      </c>
      <c r="G608" s="5">
        <f t="shared" si="363"/>
        <v>9</v>
      </c>
      <c r="H608" s="5">
        <v>8</v>
      </c>
      <c r="I608" s="5">
        <v>7</v>
      </c>
      <c r="J608" s="5">
        <f t="shared" si="364"/>
        <v>15</v>
      </c>
      <c r="K608" s="5">
        <f t="shared" si="365"/>
        <v>13</v>
      </c>
      <c r="L608" s="5">
        <f t="shared" si="365"/>
        <v>15</v>
      </c>
      <c r="M608" s="5">
        <f t="shared" si="366"/>
        <v>28</v>
      </c>
    </row>
    <row r="609" spans="1:13" x14ac:dyDescent="0.2">
      <c r="A609" s="2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</row>
    <row r="610" spans="1:13" x14ac:dyDescent="0.2">
      <c r="A610" s="2" t="s">
        <v>8</v>
      </c>
      <c r="B610" s="5">
        <f t="shared" ref="B610:M610" si="367">SUM(B611:B619)</f>
        <v>105</v>
      </c>
      <c r="C610" s="5">
        <f t="shared" si="367"/>
        <v>96</v>
      </c>
      <c r="D610" s="5">
        <f t="shared" si="367"/>
        <v>201</v>
      </c>
      <c r="E610" s="5">
        <f t="shared" si="367"/>
        <v>83</v>
      </c>
      <c r="F610" s="5">
        <f t="shared" si="367"/>
        <v>85</v>
      </c>
      <c r="G610" s="5">
        <f t="shared" si="367"/>
        <v>168</v>
      </c>
      <c r="H610" s="5">
        <f t="shared" si="367"/>
        <v>74</v>
      </c>
      <c r="I610" s="5">
        <f t="shared" si="367"/>
        <v>76</v>
      </c>
      <c r="J610" s="5">
        <f t="shared" si="367"/>
        <v>150</v>
      </c>
      <c r="K610" s="5">
        <f t="shared" si="367"/>
        <v>262</v>
      </c>
      <c r="L610" s="5">
        <f t="shared" si="367"/>
        <v>257</v>
      </c>
      <c r="M610" s="5">
        <f t="shared" si="367"/>
        <v>519</v>
      </c>
    </row>
    <row r="611" spans="1:13" x14ac:dyDescent="0.2">
      <c r="A611" s="2" t="s">
        <v>75</v>
      </c>
      <c r="B611" s="5">
        <f t="shared" ref="B611:C619" si="368">+B589+B600</f>
        <v>0</v>
      </c>
      <c r="C611" s="5">
        <f t="shared" si="368"/>
        <v>0</v>
      </c>
      <c r="D611" s="5">
        <f>SUM(B611:C611)</f>
        <v>0</v>
      </c>
      <c r="E611" s="5">
        <f t="shared" ref="E611:F619" si="369">+E589+E600</f>
        <v>0</v>
      </c>
      <c r="F611" s="5">
        <f t="shared" si="369"/>
        <v>0</v>
      </c>
      <c r="G611" s="5">
        <f>SUM(E611:F611)</f>
        <v>0</v>
      </c>
      <c r="H611" s="5">
        <f t="shared" ref="H611:I619" si="370">+H589+H600</f>
        <v>0</v>
      </c>
      <c r="I611" s="5">
        <f t="shared" si="370"/>
        <v>0</v>
      </c>
      <c r="J611" s="5">
        <f>SUM(H611:I611)</f>
        <v>0</v>
      </c>
      <c r="K611" s="5">
        <f>+E611+B611+H611</f>
        <v>0</v>
      </c>
      <c r="L611" s="5">
        <f>+F611+C611+I611</f>
        <v>0</v>
      </c>
      <c r="M611" s="5">
        <f>SUM(K611:L611)</f>
        <v>0</v>
      </c>
    </row>
    <row r="612" spans="1:13" x14ac:dyDescent="0.2">
      <c r="A612" s="2" t="s">
        <v>67</v>
      </c>
      <c r="B612" s="5">
        <f t="shared" si="368"/>
        <v>0</v>
      </c>
      <c r="C612" s="5">
        <f t="shared" si="368"/>
        <v>0</v>
      </c>
      <c r="D612" s="5">
        <f t="shared" ref="D612:D619" si="371">SUM(B612:C612)</f>
        <v>0</v>
      </c>
      <c r="E612" s="5">
        <f t="shared" si="369"/>
        <v>0</v>
      </c>
      <c r="F612" s="5">
        <f t="shared" si="369"/>
        <v>0</v>
      </c>
      <c r="G612" s="5">
        <f t="shared" ref="G612:G619" si="372">SUM(E612:F612)</f>
        <v>0</v>
      </c>
      <c r="H612" s="5">
        <f t="shared" si="370"/>
        <v>0</v>
      </c>
      <c r="I612" s="5">
        <f t="shared" si="370"/>
        <v>0</v>
      </c>
      <c r="J612" s="5">
        <f t="shared" ref="J612:J619" si="373">SUM(H612:I612)</f>
        <v>0</v>
      </c>
      <c r="K612" s="5">
        <f t="shared" ref="K612:L619" si="374">+E612+B612+H612</f>
        <v>0</v>
      </c>
      <c r="L612" s="5">
        <f t="shared" si="374"/>
        <v>0</v>
      </c>
      <c r="M612" s="5">
        <f t="shared" ref="M612:M619" si="375">SUM(K612:L612)</f>
        <v>0</v>
      </c>
    </row>
    <row r="613" spans="1:13" x14ac:dyDescent="0.2">
      <c r="A613" s="2" t="s">
        <v>68</v>
      </c>
      <c r="B613" s="5">
        <f t="shared" si="368"/>
        <v>12</v>
      </c>
      <c r="C613" s="5">
        <f t="shared" si="368"/>
        <v>14</v>
      </c>
      <c r="D613" s="5">
        <f t="shared" si="371"/>
        <v>26</v>
      </c>
      <c r="E613" s="5">
        <f t="shared" si="369"/>
        <v>0</v>
      </c>
      <c r="F613" s="5">
        <f t="shared" si="369"/>
        <v>0</v>
      </c>
      <c r="G613" s="5">
        <f t="shared" si="372"/>
        <v>0</v>
      </c>
      <c r="H613" s="5">
        <f t="shared" si="370"/>
        <v>0</v>
      </c>
      <c r="I613" s="5">
        <f t="shared" si="370"/>
        <v>0</v>
      </c>
      <c r="J613" s="5">
        <f t="shared" si="373"/>
        <v>0</v>
      </c>
      <c r="K613" s="5">
        <f t="shared" si="374"/>
        <v>12</v>
      </c>
      <c r="L613" s="5">
        <f t="shared" si="374"/>
        <v>14</v>
      </c>
      <c r="M613" s="5">
        <f t="shared" si="375"/>
        <v>26</v>
      </c>
    </row>
    <row r="614" spans="1:13" x14ac:dyDescent="0.2">
      <c r="A614" s="2" t="s">
        <v>69</v>
      </c>
      <c r="B614" s="5">
        <f t="shared" si="368"/>
        <v>30</v>
      </c>
      <c r="C614" s="5">
        <f t="shared" si="368"/>
        <v>30</v>
      </c>
      <c r="D614" s="5">
        <f t="shared" si="371"/>
        <v>60</v>
      </c>
      <c r="E614" s="5">
        <f t="shared" si="369"/>
        <v>13</v>
      </c>
      <c r="F614" s="5">
        <f t="shared" si="369"/>
        <v>20</v>
      </c>
      <c r="G614" s="5">
        <f t="shared" si="372"/>
        <v>33</v>
      </c>
      <c r="H614" s="5">
        <f t="shared" si="370"/>
        <v>1</v>
      </c>
      <c r="I614" s="5">
        <f t="shared" si="370"/>
        <v>0</v>
      </c>
      <c r="J614" s="5">
        <f t="shared" si="373"/>
        <v>1</v>
      </c>
      <c r="K614" s="5">
        <f t="shared" si="374"/>
        <v>44</v>
      </c>
      <c r="L614" s="5">
        <f t="shared" si="374"/>
        <v>50</v>
      </c>
      <c r="M614" s="5">
        <f t="shared" si="375"/>
        <v>94</v>
      </c>
    </row>
    <row r="615" spans="1:13" x14ac:dyDescent="0.2">
      <c r="A615" s="2" t="s">
        <v>70</v>
      </c>
      <c r="B615" s="5">
        <f t="shared" si="368"/>
        <v>16</v>
      </c>
      <c r="C615" s="5">
        <f t="shared" si="368"/>
        <v>27</v>
      </c>
      <c r="D615" s="5">
        <f t="shared" si="371"/>
        <v>43</v>
      </c>
      <c r="E615" s="5">
        <f t="shared" si="369"/>
        <v>32</v>
      </c>
      <c r="F615" s="5">
        <f t="shared" si="369"/>
        <v>26</v>
      </c>
      <c r="G615" s="5">
        <f t="shared" si="372"/>
        <v>58</v>
      </c>
      <c r="H615" s="5">
        <f t="shared" si="370"/>
        <v>13</v>
      </c>
      <c r="I615" s="5">
        <f t="shared" si="370"/>
        <v>14</v>
      </c>
      <c r="J615" s="5">
        <f t="shared" si="373"/>
        <v>27</v>
      </c>
      <c r="K615" s="5">
        <f t="shared" si="374"/>
        <v>61</v>
      </c>
      <c r="L615" s="5">
        <f t="shared" si="374"/>
        <v>67</v>
      </c>
      <c r="M615" s="5">
        <f t="shared" si="375"/>
        <v>128</v>
      </c>
    </row>
    <row r="616" spans="1:13" x14ac:dyDescent="0.2">
      <c r="A616" s="2" t="s">
        <v>71</v>
      </c>
      <c r="B616" s="5">
        <f t="shared" si="368"/>
        <v>20</v>
      </c>
      <c r="C616" s="5">
        <f t="shared" si="368"/>
        <v>12</v>
      </c>
      <c r="D616" s="5">
        <f t="shared" si="371"/>
        <v>32</v>
      </c>
      <c r="E616" s="5">
        <f t="shared" si="369"/>
        <v>18</v>
      </c>
      <c r="F616" s="5">
        <f t="shared" si="369"/>
        <v>15</v>
      </c>
      <c r="G616" s="5">
        <f t="shared" si="372"/>
        <v>33</v>
      </c>
      <c r="H616" s="5">
        <f t="shared" si="370"/>
        <v>27</v>
      </c>
      <c r="I616" s="5">
        <f t="shared" si="370"/>
        <v>32</v>
      </c>
      <c r="J616" s="5">
        <f t="shared" si="373"/>
        <v>59</v>
      </c>
      <c r="K616" s="5">
        <f t="shared" si="374"/>
        <v>65</v>
      </c>
      <c r="L616" s="5">
        <f t="shared" si="374"/>
        <v>59</v>
      </c>
      <c r="M616" s="5">
        <f t="shared" si="375"/>
        <v>124</v>
      </c>
    </row>
    <row r="617" spans="1:13" x14ac:dyDescent="0.2">
      <c r="A617" s="2" t="s">
        <v>72</v>
      </c>
      <c r="B617" s="5">
        <f t="shared" si="368"/>
        <v>19</v>
      </c>
      <c r="C617" s="5">
        <f t="shared" si="368"/>
        <v>9</v>
      </c>
      <c r="D617" s="5">
        <f t="shared" si="371"/>
        <v>28</v>
      </c>
      <c r="E617" s="5">
        <f t="shared" si="369"/>
        <v>10</v>
      </c>
      <c r="F617" s="5">
        <f t="shared" si="369"/>
        <v>12</v>
      </c>
      <c r="G617" s="5">
        <f t="shared" si="372"/>
        <v>22</v>
      </c>
      <c r="H617" s="5">
        <f t="shared" si="370"/>
        <v>13</v>
      </c>
      <c r="I617" s="5">
        <f t="shared" si="370"/>
        <v>11</v>
      </c>
      <c r="J617" s="5">
        <f t="shared" si="373"/>
        <v>24</v>
      </c>
      <c r="K617" s="5">
        <f t="shared" si="374"/>
        <v>42</v>
      </c>
      <c r="L617" s="5">
        <f t="shared" si="374"/>
        <v>32</v>
      </c>
      <c r="M617" s="5">
        <f t="shared" si="375"/>
        <v>74</v>
      </c>
    </row>
    <row r="618" spans="1:13" x14ac:dyDescent="0.2">
      <c r="A618" s="2" t="s">
        <v>73</v>
      </c>
      <c r="B618" s="5">
        <f t="shared" si="368"/>
        <v>5</v>
      </c>
      <c r="C618" s="5">
        <f t="shared" si="368"/>
        <v>1</v>
      </c>
      <c r="D618" s="5">
        <f t="shared" si="371"/>
        <v>6</v>
      </c>
      <c r="E618" s="5">
        <f t="shared" si="369"/>
        <v>6</v>
      </c>
      <c r="F618" s="5">
        <f t="shared" si="369"/>
        <v>6</v>
      </c>
      <c r="G618" s="5">
        <f t="shared" si="372"/>
        <v>12</v>
      </c>
      <c r="H618" s="5">
        <f t="shared" si="370"/>
        <v>11</v>
      </c>
      <c r="I618" s="5">
        <f t="shared" si="370"/>
        <v>8</v>
      </c>
      <c r="J618" s="5">
        <f t="shared" si="373"/>
        <v>19</v>
      </c>
      <c r="K618" s="5">
        <f t="shared" si="374"/>
        <v>22</v>
      </c>
      <c r="L618" s="5">
        <f t="shared" si="374"/>
        <v>15</v>
      </c>
      <c r="M618" s="5">
        <f t="shared" si="375"/>
        <v>37</v>
      </c>
    </row>
    <row r="619" spans="1:13" x14ac:dyDescent="0.2">
      <c r="A619" s="2" t="s">
        <v>74</v>
      </c>
      <c r="B619" s="5">
        <f t="shared" si="368"/>
        <v>3</v>
      </c>
      <c r="C619" s="5">
        <f t="shared" si="368"/>
        <v>3</v>
      </c>
      <c r="D619" s="5">
        <f t="shared" si="371"/>
        <v>6</v>
      </c>
      <c r="E619" s="5">
        <f t="shared" si="369"/>
        <v>4</v>
      </c>
      <c r="F619" s="5">
        <f t="shared" si="369"/>
        <v>6</v>
      </c>
      <c r="G619" s="5">
        <f t="shared" si="372"/>
        <v>10</v>
      </c>
      <c r="H619" s="5">
        <f t="shared" si="370"/>
        <v>9</v>
      </c>
      <c r="I619" s="5">
        <f t="shared" si="370"/>
        <v>11</v>
      </c>
      <c r="J619" s="5">
        <f t="shared" si="373"/>
        <v>20</v>
      </c>
      <c r="K619" s="5">
        <f t="shared" si="374"/>
        <v>16</v>
      </c>
      <c r="L619" s="5">
        <f t="shared" si="374"/>
        <v>20</v>
      </c>
      <c r="M619" s="5">
        <f t="shared" si="375"/>
        <v>36</v>
      </c>
    </row>
    <row r="621" spans="1:13" x14ac:dyDescent="0.2">
      <c r="A621" s="21" t="s">
        <v>35</v>
      </c>
      <c r="B621" s="5"/>
      <c r="C621" s="5"/>
      <c r="D621" s="5"/>
      <c r="E621" s="5"/>
      <c r="F621" s="5"/>
      <c r="G621" s="5"/>
      <c r="H621" s="5"/>
      <c r="I621" s="5"/>
      <c r="J621" s="5"/>
      <c r="K621" s="2"/>
      <c r="L621" s="2"/>
      <c r="M621" s="2"/>
    </row>
    <row r="622" spans="1:13" x14ac:dyDescent="0.2">
      <c r="A622" s="2" t="s">
        <v>13</v>
      </c>
      <c r="B622" s="5">
        <v>35234</v>
      </c>
      <c r="C622" s="5">
        <v>35642</v>
      </c>
      <c r="D622" s="5">
        <v>70876</v>
      </c>
      <c r="E622" s="5">
        <v>32062</v>
      </c>
      <c r="F622" s="5">
        <v>32940</v>
      </c>
      <c r="G622" s="5">
        <v>65002</v>
      </c>
      <c r="H622" s="5">
        <v>29264</v>
      </c>
      <c r="I622" s="5">
        <v>30957</v>
      </c>
      <c r="J622" s="5">
        <v>60221</v>
      </c>
      <c r="K622" s="5">
        <v>96560</v>
      </c>
      <c r="L622" s="5">
        <v>99539</v>
      </c>
      <c r="M622" s="5">
        <v>196099</v>
      </c>
    </row>
    <row r="623" spans="1:13" x14ac:dyDescent="0.2">
      <c r="A623" s="2" t="s">
        <v>75</v>
      </c>
      <c r="B623" s="5">
        <v>23</v>
      </c>
      <c r="C623" s="5">
        <v>18</v>
      </c>
      <c r="D623" s="5">
        <v>41</v>
      </c>
      <c r="E623" s="5">
        <v>0</v>
      </c>
      <c r="F623" s="5">
        <v>0</v>
      </c>
      <c r="G623" s="5">
        <v>0</v>
      </c>
      <c r="H623" s="5">
        <v>0</v>
      </c>
      <c r="I623" s="5">
        <v>0</v>
      </c>
      <c r="J623" s="5">
        <v>0</v>
      </c>
      <c r="K623" s="5">
        <v>23</v>
      </c>
      <c r="L623" s="5">
        <v>18</v>
      </c>
      <c r="M623" s="5">
        <v>41</v>
      </c>
    </row>
    <row r="624" spans="1:13" x14ac:dyDescent="0.2">
      <c r="A624" s="2" t="s">
        <v>67</v>
      </c>
      <c r="B624" s="5">
        <v>1347</v>
      </c>
      <c r="C624" s="5">
        <v>1792</v>
      </c>
      <c r="D624" s="5">
        <v>3139</v>
      </c>
      <c r="E624" s="5">
        <v>21</v>
      </c>
      <c r="F624" s="5">
        <v>19</v>
      </c>
      <c r="G624" s="5">
        <v>40</v>
      </c>
      <c r="H624" s="5">
        <v>0</v>
      </c>
      <c r="I624" s="5">
        <v>0</v>
      </c>
      <c r="J624" s="5">
        <v>0</v>
      </c>
      <c r="K624" s="5">
        <v>1368</v>
      </c>
      <c r="L624" s="5">
        <v>1811</v>
      </c>
      <c r="M624" s="5">
        <v>3179</v>
      </c>
    </row>
    <row r="625" spans="1:13" x14ac:dyDescent="0.2">
      <c r="A625" s="2" t="s">
        <v>68</v>
      </c>
      <c r="B625" s="5">
        <v>12989</v>
      </c>
      <c r="C625" s="5">
        <v>14998</v>
      </c>
      <c r="D625" s="5">
        <v>27987</v>
      </c>
      <c r="E625" s="5">
        <v>1286</v>
      </c>
      <c r="F625" s="5">
        <v>1530</v>
      </c>
      <c r="G625" s="5">
        <v>2816</v>
      </c>
      <c r="H625" s="5">
        <v>72</v>
      </c>
      <c r="I625" s="5">
        <v>43</v>
      </c>
      <c r="J625" s="5">
        <v>115</v>
      </c>
      <c r="K625" s="5">
        <v>14347</v>
      </c>
      <c r="L625" s="5">
        <v>16571</v>
      </c>
      <c r="M625" s="5">
        <v>30918</v>
      </c>
    </row>
    <row r="626" spans="1:13" x14ac:dyDescent="0.2">
      <c r="A626" s="2" t="s">
        <v>69</v>
      </c>
      <c r="B626" s="5">
        <v>9963</v>
      </c>
      <c r="C626" s="5">
        <v>10131</v>
      </c>
      <c r="D626" s="5">
        <v>20094</v>
      </c>
      <c r="E626" s="5">
        <v>11469</v>
      </c>
      <c r="F626" s="5">
        <v>13550</v>
      </c>
      <c r="G626" s="5">
        <v>25019</v>
      </c>
      <c r="H626" s="5">
        <v>1021</v>
      </c>
      <c r="I626" s="5">
        <v>1317</v>
      </c>
      <c r="J626" s="5">
        <v>2338</v>
      </c>
      <c r="K626" s="5">
        <v>22453</v>
      </c>
      <c r="L626" s="5">
        <v>24998</v>
      </c>
      <c r="M626" s="5">
        <v>47451</v>
      </c>
    </row>
    <row r="627" spans="1:13" x14ac:dyDescent="0.2">
      <c r="A627" s="2" t="s">
        <v>70</v>
      </c>
      <c r="B627" s="5">
        <v>5280</v>
      </c>
      <c r="C627" s="5">
        <v>4422</v>
      </c>
      <c r="D627" s="5">
        <v>9702</v>
      </c>
      <c r="E627" s="5">
        <v>9898</v>
      </c>
      <c r="F627" s="5">
        <v>10065</v>
      </c>
      <c r="G627" s="5">
        <v>19963</v>
      </c>
      <c r="H627" s="5">
        <v>9829</v>
      </c>
      <c r="I627" s="5">
        <v>12031</v>
      </c>
      <c r="J627" s="5">
        <v>21860</v>
      </c>
      <c r="K627" s="5">
        <v>25007</v>
      </c>
      <c r="L627" s="5">
        <v>26518</v>
      </c>
      <c r="M627" s="5">
        <v>51525</v>
      </c>
    </row>
    <row r="628" spans="1:13" x14ac:dyDescent="0.2">
      <c r="A628" s="2" t="s">
        <v>71</v>
      </c>
      <c r="B628" s="5">
        <v>2746</v>
      </c>
      <c r="C628" s="5">
        <v>2121</v>
      </c>
      <c r="D628" s="5">
        <v>4867</v>
      </c>
      <c r="E628" s="5">
        <v>4692</v>
      </c>
      <c r="F628" s="5">
        <v>4344</v>
      </c>
      <c r="G628" s="5">
        <v>9036</v>
      </c>
      <c r="H628" s="5">
        <v>10107</v>
      </c>
      <c r="I628" s="5">
        <v>10821</v>
      </c>
      <c r="J628" s="5">
        <v>20928</v>
      </c>
      <c r="K628" s="5">
        <v>17545</v>
      </c>
      <c r="L628" s="5">
        <v>17286</v>
      </c>
      <c r="M628" s="5">
        <v>34831</v>
      </c>
    </row>
    <row r="629" spans="1:13" x14ac:dyDescent="0.2">
      <c r="A629" s="2" t="s">
        <v>72</v>
      </c>
      <c r="B629" s="5">
        <v>1344</v>
      </c>
      <c r="C629" s="5">
        <v>973</v>
      </c>
      <c r="D629" s="5">
        <v>2317</v>
      </c>
      <c r="E629" s="5">
        <v>2437</v>
      </c>
      <c r="F629" s="5">
        <v>1793</v>
      </c>
      <c r="G629" s="5">
        <v>4230</v>
      </c>
      <c r="H629" s="5">
        <v>4450</v>
      </c>
      <c r="I629" s="5">
        <v>4015</v>
      </c>
      <c r="J629" s="5">
        <v>8465</v>
      </c>
      <c r="K629" s="5">
        <v>8231</v>
      </c>
      <c r="L629" s="5">
        <v>6781</v>
      </c>
      <c r="M629" s="5">
        <v>15012</v>
      </c>
    </row>
    <row r="630" spans="1:13" x14ac:dyDescent="0.2">
      <c r="A630" s="2" t="s">
        <v>73</v>
      </c>
      <c r="B630" s="5">
        <v>659</v>
      </c>
      <c r="C630" s="5">
        <v>453</v>
      </c>
      <c r="D630" s="5">
        <v>1112</v>
      </c>
      <c r="E630" s="5">
        <v>1135</v>
      </c>
      <c r="F630" s="5">
        <v>782</v>
      </c>
      <c r="G630" s="5">
        <v>1917</v>
      </c>
      <c r="H630" s="5">
        <v>1995</v>
      </c>
      <c r="I630" s="5">
        <v>1485</v>
      </c>
      <c r="J630" s="5">
        <v>3480</v>
      </c>
      <c r="K630" s="5">
        <v>3789</v>
      </c>
      <c r="L630" s="5">
        <v>2720</v>
      </c>
      <c r="M630" s="5">
        <v>6509</v>
      </c>
    </row>
    <row r="631" spans="1:13" x14ac:dyDescent="0.2">
      <c r="A631" s="2" t="s">
        <v>74</v>
      </c>
      <c r="B631" s="5">
        <v>883</v>
      </c>
      <c r="C631" s="5">
        <v>734</v>
      </c>
      <c r="D631" s="5">
        <v>1617</v>
      </c>
      <c r="E631" s="5">
        <v>1124</v>
      </c>
      <c r="F631" s="5">
        <v>857</v>
      </c>
      <c r="G631" s="5">
        <v>1981</v>
      </c>
      <c r="H631" s="5">
        <v>1790</v>
      </c>
      <c r="I631" s="5">
        <v>1245</v>
      </c>
      <c r="J631" s="5">
        <v>3035</v>
      </c>
      <c r="K631" s="5">
        <v>3797</v>
      </c>
      <c r="L631" s="5">
        <v>2836</v>
      </c>
      <c r="M631" s="5">
        <v>6633</v>
      </c>
    </row>
    <row r="632" spans="1:13" x14ac:dyDescent="0.2">
      <c r="A632" s="2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</row>
    <row r="633" spans="1:13" x14ac:dyDescent="0.2">
      <c r="A633" s="2" t="s">
        <v>17</v>
      </c>
      <c r="B633" s="5">
        <v>23066</v>
      </c>
      <c r="C633" s="5">
        <v>19986</v>
      </c>
      <c r="D633" s="5">
        <v>43052</v>
      </c>
      <c r="E633" s="5">
        <v>18224</v>
      </c>
      <c r="F633" s="5">
        <v>15904</v>
      </c>
      <c r="G633" s="5">
        <v>34128</v>
      </c>
      <c r="H633" s="5">
        <v>15083</v>
      </c>
      <c r="I633" s="5">
        <v>13296</v>
      </c>
      <c r="J633" s="5">
        <v>28379</v>
      </c>
      <c r="K633" s="5">
        <v>56373</v>
      </c>
      <c r="L633" s="5">
        <v>49186</v>
      </c>
      <c r="M633" s="5">
        <v>105559</v>
      </c>
    </row>
    <row r="634" spans="1:13" x14ac:dyDescent="0.2">
      <c r="A634" s="2" t="s">
        <v>75</v>
      </c>
      <c r="B634" s="5">
        <v>13</v>
      </c>
      <c r="C634" s="5">
        <v>23</v>
      </c>
      <c r="D634" s="5">
        <v>36</v>
      </c>
      <c r="E634" s="5">
        <v>0</v>
      </c>
      <c r="F634" s="5">
        <v>0</v>
      </c>
      <c r="G634" s="5">
        <v>0</v>
      </c>
      <c r="H634" s="5">
        <v>0</v>
      </c>
      <c r="I634" s="5">
        <v>0</v>
      </c>
      <c r="J634" s="5">
        <v>0</v>
      </c>
      <c r="K634" s="5">
        <v>13</v>
      </c>
      <c r="L634" s="5">
        <v>23</v>
      </c>
      <c r="M634" s="5">
        <v>36</v>
      </c>
    </row>
    <row r="635" spans="1:13" x14ac:dyDescent="0.2">
      <c r="A635" s="2" t="s">
        <v>67</v>
      </c>
      <c r="B635" s="5">
        <v>659</v>
      </c>
      <c r="C635" s="5">
        <v>819</v>
      </c>
      <c r="D635" s="5">
        <v>1478</v>
      </c>
      <c r="E635" s="5">
        <v>8</v>
      </c>
      <c r="F635" s="5">
        <v>13</v>
      </c>
      <c r="G635" s="5">
        <v>21</v>
      </c>
      <c r="H635" s="5">
        <v>0</v>
      </c>
      <c r="I635" s="5">
        <v>0</v>
      </c>
      <c r="J635" s="5">
        <v>0</v>
      </c>
      <c r="K635" s="5">
        <v>667</v>
      </c>
      <c r="L635" s="5">
        <v>832</v>
      </c>
      <c r="M635" s="5">
        <v>1499</v>
      </c>
    </row>
    <row r="636" spans="1:13" x14ac:dyDescent="0.2">
      <c r="A636" s="2" t="s">
        <v>68</v>
      </c>
      <c r="B636" s="5">
        <v>5514</v>
      </c>
      <c r="C636" s="5">
        <v>6387</v>
      </c>
      <c r="D636" s="5">
        <v>11901</v>
      </c>
      <c r="E636" s="5">
        <v>469</v>
      </c>
      <c r="F636" s="5">
        <v>604</v>
      </c>
      <c r="G636" s="5">
        <v>1073</v>
      </c>
      <c r="H636" s="5">
        <v>16</v>
      </c>
      <c r="I636" s="5">
        <v>6</v>
      </c>
      <c r="J636" s="5">
        <v>22</v>
      </c>
      <c r="K636" s="5">
        <v>5999</v>
      </c>
      <c r="L636" s="5">
        <v>6997</v>
      </c>
      <c r="M636" s="5">
        <v>12996</v>
      </c>
    </row>
    <row r="637" spans="1:13" x14ac:dyDescent="0.2">
      <c r="A637" s="2" t="s">
        <v>69</v>
      </c>
      <c r="B637" s="5">
        <v>6390</v>
      </c>
      <c r="C637" s="5">
        <v>5845</v>
      </c>
      <c r="D637" s="5">
        <v>12235</v>
      </c>
      <c r="E637" s="5">
        <v>4212</v>
      </c>
      <c r="F637" s="5">
        <v>4830</v>
      </c>
      <c r="G637" s="5">
        <v>9042</v>
      </c>
      <c r="H637" s="5">
        <v>389</v>
      </c>
      <c r="I637" s="5">
        <v>500</v>
      </c>
      <c r="J637" s="5">
        <v>889</v>
      </c>
      <c r="K637" s="5">
        <v>10991</v>
      </c>
      <c r="L637" s="5">
        <v>11175</v>
      </c>
      <c r="M637" s="5">
        <v>22166</v>
      </c>
    </row>
    <row r="638" spans="1:13" x14ac:dyDescent="0.2">
      <c r="A638" s="2" t="s">
        <v>70</v>
      </c>
      <c r="B638" s="5">
        <v>4535</v>
      </c>
      <c r="C638" s="5">
        <v>3495</v>
      </c>
      <c r="D638" s="5">
        <v>8030</v>
      </c>
      <c r="E638" s="5">
        <v>5363</v>
      </c>
      <c r="F638" s="5">
        <v>5031</v>
      </c>
      <c r="G638" s="5">
        <v>10394</v>
      </c>
      <c r="H638" s="5">
        <v>3533</v>
      </c>
      <c r="I638" s="5">
        <v>4072</v>
      </c>
      <c r="J638" s="5">
        <v>7605</v>
      </c>
      <c r="K638" s="5">
        <v>13431</v>
      </c>
      <c r="L638" s="5">
        <v>12598</v>
      </c>
      <c r="M638" s="5">
        <v>26029</v>
      </c>
    </row>
    <row r="639" spans="1:13" x14ac:dyDescent="0.2">
      <c r="A639" s="2" t="s">
        <v>71</v>
      </c>
      <c r="B639" s="5">
        <v>2696</v>
      </c>
      <c r="C639" s="5">
        <v>1665</v>
      </c>
      <c r="D639" s="5">
        <v>4361</v>
      </c>
      <c r="E639" s="5">
        <v>3642</v>
      </c>
      <c r="F639" s="5">
        <v>2736</v>
      </c>
      <c r="G639" s="5">
        <v>6378</v>
      </c>
      <c r="H639" s="5">
        <v>4615</v>
      </c>
      <c r="I639" s="5">
        <v>4473</v>
      </c>
      <c r="J639" s="5">
        <v>9088</v>
      </c>
      <c r="K639" s="5">
        <v>10953</v>
      </c>
      <c r="L639" s="5">
        <v>8874</v>
      </c>
      <c r="M639" s="5">
        <v>19827</v>
      </c>
    </row>
    <row r="640" spans="1:13" x14ac:dyDescent="0.2">
      <c r="A640" s="2" t="s">
        <v>72</v>
      </c>
      <c r="B640" s="5">
        <v>1483</v>
      </c>
      <c r="C640" s="5">
        <v>712</v>
      </c>
      <c r="D640" s="5">
        <v>2195</v>
      </c>
      <c r="E640" s="5">
        <v>2207</v>
      </c>
      <c r="F640" s="5">
        <v>1296</v>
      </c>
      <c r="G640" s="5">
        <v>3503</v>
      </c>
      <c r="H640" s="5">
        <v>2976</v>
      </c>
      <c r="I640" s="5">
        <v>2182</v>
      </c>
      <c r="J640" s="5">
        <v>5158</v>
      </c>
      <c r="K640" s="5">
        <v>6666</v>
      </c>
      <c r="L640" s="5">
        <v>4190</v>
      </c>
      <c r="M640" s="5">
        <v>10856</v>
      </c>
    </row>
    <row r="641" spans="1:13" x14ac:dyDescent="0.2">
      <c r="A641" s="2" t="s">
        <v>73</v>
      </c>
      <c r="B641" s="5">
        <v>723</v>
      </c>
      <c r="C641" s="5">
        <v>371</v>
      </c>
      <c r="D641" s="5">
        <v>1094</v>
      </c>
      <c r="E641" s="5">
        <v>1131</v>
      </c>
      <c r="F641" s="5">
        <v>621</v>
      </c>
      <c r="G641" s="5">
        <v>1752</v>
      </c>
      <c r="H641" s="5">
        <v>1671</v>
      </c>
      <c r="I641" s="5">
        <v>931</v>
      </c>
      <c r="J641" s="5">
        <v>2602</v>
      </c>
      <c r="K641" s="5">
        <v>3525</v>
      </c>
      <c r="L641" s="5">
        <v>1923</v>
      </c>
      <c r="M641" s="5">
        <v>5448</v>
      </c>
    </row>
    <row r="642" spans="1:13" x14ac:dyDescent="0.2">
      <c r="A642" s="2" t="s">
        <v>74</v>
      </c>
      <c r="B642" s="5">
        <v>1053</v>
      </c>
      <c r="C642" s="5">
        <v>669</v>
      </c>
      <c r="D642" s="5">
        <v>1722</v>
      </c>
      <c r="E642" s="5">
        <v>1192</v>
      </c>
      <c r="F642" s="5">
        <v>773</v>
      </c>
      <c r="G642" s="5">
        <v>1965</v>
      </c>
      <c r="H642" s="5">
        <v>1883</v>
      </c>
      <c r="I642" s="5">
        <v>1132</v>
      </c>
      <c r="J642" s="5">
        <v>3015</v>
      </c>
      <c r="K642" s="5">
        <v>4128</v>
      </c>
      <c r="L642" s="5">
        <v>2574</v>
      </c>
      <c r="M642" s="5">
        <v>6702</v>
      </c>
    </row>
    <row r="643" spans="1:13" x14ac:dyDescent="0.2">
      <c r="A643" s="2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</row>
    <row r="644" spans="1:13" x14ac:dyDescent="0.2">
      <c r="A644" s="2" t="s">
        <v>8</v>
      </c>
      <c r="B644" s="5">
        <v>58300</v>
      </c>
      <c r="C644" s="5">
        <v>55628</v>
      </c>
      <c r="D644" s="5">
        <v>113928</v>
      </c>
      <c r="E644" s="5">
        <v>50286</v>
      </c>
      <c r="F644" s="5">
        <v>48844</v>
      </c>
      <c r="G644" s="5">
        <v>99130</v>
      </c>
      <c r="H644" s="5">
        <v>44347</v>
      </c>
      <c r="I644" s="5">
        <v>44253</v>
      </c>
      <c r="J644" s="5">
        <v>88600</v>
      </c>
      <c r="K644" s="5">
        <v>152933</v>
      </c>
      <c r="L644" s="5">
        <v>148725</v>
      </c>
      <c r="M644" s="5">
        <v>301658</v>
      </c>
    </row>
    <row r="645" spans="1:13" x14ac:dyDescent="0.2">
      <c r="A645" s="2" t="s">
        <v>75</v>
      </c>
      <c r="B645" s="5">
        <v>36</v>
      </c>
      <c r="C645" s="5">
        <v>41</v>
      </c>
      <c r="D645" s="5">
        <v>77</v>
      </c>
      <c r="E645" s="5">
        <v>0</v>
      </c>
      <c r="F645" s="5">
        <v>0</v>
      </c>
      <c r="G645" s="5">
        <v>0</v>
      </c>
      <c r="H645" s="5">
        <v>0</v>
      </c>
      <c r="I645" s="5">
        <v>0</v>
      </c>
      <c r="J645" s="5">
        <v>0</v>
      </c>
      <c r="K645" s="5">
        <v>36</v>
      </c>
      <c r="L645" s="5">
        <v>41</v>
      </c>
      <c r="M645" s="5">
        <v>77</v>
      </c>
    </row>
    <row r="646" spans="1:13" x14ac:dyDescent="0.2">
      <c r="A646" s="2" t="s">
        <v>67</v>
      </c>
      <c r="B646" s="5">
        <v>2006</v>
      </c>
      <c r="C646" s="5">
        <v>2611</v>
      </c>
      <c r="D646" s="5">
        <v>4617</v>
      </c>
      <c r="E646" s="5">
        <v>29</v>
      </c>
      <c r="F646" s="5">
        <v>32</v>
      </c>
      <c r="G646" s="5">
        <v>61</v>
      </c>
      <c r="H646" s="5">
        <v>0</v>
      </c>
      <c r="I646" s="5">
        <v>0</v>
      </c>
      <c r="J646" s="5">
        <v>0</v>
      </c>
      <c r="K646" s="5">
        <v>2035</v>
      </c>
      <c r="L646" s="5">
        <v>2643</v>
      </c>
      <c r="M646" s="5">
        <v>4678</v>
      </c>
    </row>
    <row r="647" spans="1:13" x14ac:dyDescent="0.2">
      <c r="A647" s="2" t="s">
        <v>68</v>
      </c>
      <c r="B647" s="5">
        <v>18503</v>
      </c>
      <c r="C647" s="5">
        <v>21385</v>
      </c>
      <c r="D647" s="5">
        <v>39888</v>
      </c>
      <c r="E647" s="5">
        <v>1755</v>
      </c>
      <c r="F647" s="5">
        <v>2134</v>
      </c>
      <c r="G647" s="5">
        <v>3889</v>
      </c>
      <c r="H647" s="5">
        <v>88</v>
      </c>
      <c r="I647" s="5">
        <v>49</v>
      </c>
      <c r="J647" s="5">
        <v>137</v>
      </c>
      <c r="K647" s="5">
        <v>20346</v>
      </c>
      <c r="L647" s="5">
        <v>23568</v>
      </c>
      <c r="M647" s="5">
        <v>43914</v>
      </c>
    </row>
    <row r="648" spans="1:13" x14ac:dyDescent="0.2">
      <c r="A648" s="2" t="s">
        <v>69</v>
      </c>
      <c r="B648" s="5">
        <v>16353</v>
      </c>
      <c r="C648" s="5">
        <v>15976</v>
      </c>
      <c r="D648" s="5">
        <v>32329</v>
      </c>
      <c r="E648" s="5">
        <v>15681</v>
      </c>
      <c r="F648" s="5">
        <v>18380</v>
      </c>
      <c r="G648" s="5">
        <v>34061</v>
      </c>
      <c r="H648" s="5">
        <v>1410</v>
      </c>
      <c r="I648" s="5">
        <v>1817</v>
      </c>
      <c r="J648" s="5">
        <v>3227</v>
      </c>
      <c r="K648" s="5">
        <v>33444</v>
      </c>
      <c r="L648" s="5">
        <v>36173</v>
      </c>
      <c r="M648" s="5">
        <v>69617</v>
      </c>
    </row>
    <row r="649" spans="1:13" x14ac:dyDescent="0.2">
      <c r="A649" s="2" t="s">
        <v>70</v>
      </c>
      <c r="B649" s="5">
        <v>9815</v>
      </c>
      <c r="C649" s="5">
        <v>7917</v>
      </c>
      <c r="D649" s="5">
        <v>17732</v>
      </c>
      <c r="E649" s="5">
        <v>15261</v>
      </c>
      <c r="F649" s="5">
        <v>15096</v>
      </c>
      <c r="G649" s="5">
        <v>30357</v>
      </c>
      <c r="H649" s="5">
        <v>13362</v>
      </c>
      <c r="I649" s="5">
        <v>16103</v>
      </c>
      <c r="J649" s="5">
        <v>29465</v>
      </c>
      <c r="K649" s="5">
        <v>38438</v>
      </c>
      <c r="L649" s="5">
        <v>39116</v>
      </c>
      <c r="M649" s="5">
        <v>77554</v>
      </c>
    </row>
    <row r="650" spans="1:13" x14ac:dyDescent="0.2">
      <c r="A650" s="2" t="s">
        <v>71</v>
      </c>
      <c r="B650" s="5">
        <v>5442</v>
      </c>
      <c r="C650" s="5">
        <v>3786</v>
      </c>
      <c r="D650" s="5">
        <v>9228</v>
      </c>
      <c r="E650" s="5">
        <v>8334</v>
      </c>
      <c r="F650" s="5">
        <v>7080</v>
      </c>
      <c r="G650" s="5">
        <v>15414</v>
      </c>
      <c r="H650" s="5">
        <v>14722</v>
      </c>
      <c r="I650" s="5">
        <v>15294</v>
      </c>
      <c r="J650" s="5">
        <v>30016</v>
      </c>
      <c r="K650" s="5">
        <v>28498</v>
      </c>
      <c r="L650" s="5">
        <v>26160</v>
      </c>
      <c r="M650" s="5">
        <v>54658</v>
      </c>
    </row>
    <row r="651" spans="1:13" x14ac:dyDescent="0.2">
      <c r="A651" s="2" t="s">
        <v>72</v>
      </c>
      <c r="B651" s="5">
        <v>2827</v>
      </c>
      <c r="C651" s="5">
        <v>1685</v>
      </c>
      <c r="D651" s="5">
        <v>4512</v>
      </c>
      <c r="E651" s="5">
        <v>4644</v>
      </c>
      <c r="F651" s="5">
        <v>3089</v>
      </c>
      <c r="G651" s="5">
        <v>7733</v>
      </c>
      <c r="H651" s="5">
        <v>7426</v>
      </c>
      <c r="I651" s="5">
        <v>6197</v>
      </c>
      <c r="J651" s="5">
        <v>13623</v>
      </c>
      <c r="K651" s="5">
        <v>14897</v>
      </c>
      <c r="L651" s="5">
        <v>10971</v>
      </c>
      <c r="M651" s="5">
        <v>25868</v>
      </c>
    </row>
    <row r="652" spans="1:13" x14ac:dyDescent="0.2">
      <c r="A652" s="2" t="s">
        <v>73</v>
      </c>
      <c r="B652" s="5">
        <v>1382</v>
      </c>
      <c r="C652" s="5">
        <v>824</v>
      </c>
      <c r="D652" s="5">
        <v>2206</v>
      </c>
      <c r="E652" s="5">
        <v>2266</v>
      </c>
      <c r="F652" s="5">
        <v>1403</v>
      </c>
      <c r="G652" s="5">
        <v>3669</v>
      </c>
      <c r="H652" s="5">
        <v>3666</v>
      </c>
      <c r="I652" s="5">
        <v>2416</v>
      </c>
      <c r="J652" s="5">
        <v>6082</v>
      </c>
      <c r="K652" s="5">
        <v>7314</v>
      </c>
      <c r="L652" s="5">
        <v>4643</v>
      </c>
      <c r="M652" s="5">
        <v>11957</v>
      </c>
    </row>
    <row r="653" spans="1:13" x14ac:dyDescent="0.2">
      <c r="A653" s="2" t="s">
        <v>74</v>
      </c>
      <c r="B653" s="5">
        <v>1936</v>
      </c>
      <c r="C653" s="5">
        <v>1403</v>
      </c>
      <c r="D653" s="5">
        <v>3339</v>
      </c>
      <c r="E653" s="5">
        <v>2316</v>
      </c>
      <c r="F653" s="5">
        <v>1630</v>
      </c>
      <c r="G653" s="5">
        <v>3946</v>
      </c>
      <c r="H653" s="5">
        <v>3673</v>
      </c>
      <c r="I653" s="5">
        <v>2377</v>
      </c>
      <c r="J653" s="5">
        <v>6050</v>
      </c>
      <c r="K653" s="5">
        <v>7925</v>
      </c>
      <c r="L653" s="5">
        <v>5410</v>
      </c>
      <c r="M653" s="5">
        <v>13335</v>
      </c>
    </row>
    <row r="654" spans="1:13" ht="13.5" thickBot="1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</row>
    <row r="655" spans="1:13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</row>
    <row r="656" spans="1:13" x14ac:dyDescent="0.2">
      <c r="A656" s="2" t="s">
        <v>36</v>
      </c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</row>
  </sheetData>
  <mergeCells count="1">
    <mergeCell ref="B4:M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4"/>
  <sheetViews>
    <sheetView workbookViewId="0">
      <selection activeCell="A3" sqref="A3"/>
    </sheetView>
  </sheetViews>
  <sheetFormatPr baseColWidth="10" defaultRowHeight="12.75" x14ac:dyDescent="0.2"/>
  <cols>
    <col min="1" max="1" width="29.42578125" style="7" customWidth="1"/>
    <col min="2" max="16384" width="11.42578125" style="7"/>
  </cols>
  <sheetData>
    <row r="1" spans="1:22" x14ac:dyDescent="0.2">
      <c r="A1" s="22" t="s">
        <v>56</v>
      </c>
    </row>
    <row r="2" spans="1:22" x14ac:dyDescent="0.2">
      <c r="A2" s="1" t="s">
        <v>83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x14ac:dyDescent="0.2">
      <c r="A4" s="27" t="s">
        <v>46</v>
      </c>
      <c r="B4" s="72" t="s">
        <v>82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</row>
    <row r="5" spans="1:22" x14ac:dyDescent="0.2">
      <c r="A5" s="28"/>
      <c r="B5" s="29"/>
      <c r="C5" s="29"/>
      <c r="D5" s="29"/>
      <c r="E5" s="29"/>
      <c r="F5" s="29"/>
      <c r="G5" s="30"/>
      <c r="H5" s="29"/>
      <c r="I5" s="29"/>
      <c r="J5" s="31"/>
      <c r="K5" s="29"/>
      <c r="L5" s="29"/>
      <c r="M5" s="32"/>
      <c r="N5" s="29"/>
      <c r="O5" s="29"/>
      <c r="P5" s="32"/>
      <c r="Q5" s="29"/>
      <c r="R5" s="29"/>
      <c r="S5" s="33"/>
      <c r="T5" s="29"/>
      <c r="U5" s="29"/>
      <c r="V5" s="33"/>
    </row>
    <row r="6" spans="1:22" x14ac:dyDescent="0.2">
      <c r="A6" s="28" t="s">
        <v>48</v>
      </c>
      <c r="B6" s="13" t="s">
        <v>49</v>
      </c>
      <c r="C6" s="13"/>
      <c r="D6" s="14"/>
      <c r="E6" s="13" t="s">
        <v>50</v>
      </c>
      <c r="F6" s="13"/>
      <c r="G6" s="14"/>
      <c r="H6" s="13" t="s">
        <v>51</v>
      </c>
      <c r="I6" s="13"/>
      <c r="J6" s="14"/>
      <c r="K6" s="13" t="s">
        <v>52</v>
      </c>
      <c r="L6" s="13"/>
      <c r="M6" s="14"/>
      <c r="N6" s="13" t="s">
        <v>53</v>
      </c>
      <c r="O6" s="13"/>
      <c r="P6" s="14"/>
      <c r="Q6" s="13" t="s">
        <v>54</v>
      </c>
      <c r="R6" s="13"/>
      <c r="S6" s="14"/>
      <c r="T6" s="13" t="s">
        <v>8</v>
      </c>
      <c r="U6" s="13"/>
      <c r="V6" s="13"/>
    </row>
    <row r="7" spans="1:22" x14ac:dyDescent="0.2">
      <c r="A7" s="34" t="s">
        <v>55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20" t="s">
        <v>11</v>
      </c>
      <c r="N7" s="18" t="s">
        <v>9</v>
      </c>
      <c r="O7" s="19" t="s">
        <v>10</v>
      </c>
      <c r="P7" s="20" t="s">
        <v>11</v>
      </c>
      <c r="Q7" s="18" t="s">
        <v>9</v>
      </c>
      <c r="R7" s="19" t="s">
        <v>10</v>
      </c>
      <c r="S7" s="20" t="s">
        <v>11</v>
      </c>
      <c r="T7" s="18" t="s">
        <v>9</v>
      </c>
      <c r="U7" s="19" t="s">
        <v>10</v>
      </c>
      <c r="V7" s="18" t="s">
        <v>11</v>
      </c>
    </row>
    <row r="8" spans="1:22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x14ac:dyDescent="0.2">
      <c r="A10" s="12" t="s">
        <v>13</v>
      </c>
      <c r="B10" s="5">
        <f>SUM(B11:B13)</f>
        <v>645</v>
      </c>
      <c r="C10" s="5">
        <f>SUM(C11:C13)</f>
        <v>495</v>
      </c>
      <c r="D10" s="5">
        <f>SUM(D11:D13)</f>
        <v>1140</v>
      </c>
      <c r="E10" s="5">
        <f>SUM(E11:E13)</f>
        <v>412</v>
      </c>
      <c r="F10" s="5">
        <f t="shared" ref="F10:V10" si="0">SUM(F11:F13)</f>
        <v>315</v>
      </c>
      <c r="G10" s="5">
        <f>SUM(G11:G13)</f>
        <v>727</v>
      </c>
      <c r="H10" s="5">
        <f t="shared" si="0"/>
        <v>238</v>
      </c>
      <c r="I10" s="5">
        <f t="shared" si="0"/>
        <v>207</v>
      </c>
      <c r="J10" s="5">
        <f>SUM(J11:J13)</f>
        <v>445</v>
      </c>
      <c r="K10" s="5">
        <f t="shared" si="0"/>
        <v>189</v>
      </c>
      <c r="L10" s="5">
        <f t="shared" si="0"/>
        <v>119</v>
      </c>
      <c r="M10" s="5">
        <f>SUM(M11:M13)</f>
        <v>308</v>
      </c>
      <c r="N10" s="5">
        <f t="shared" si="0"/>
        <v>133</v>
      </c>
      <c r="O10" s="5">
        <f t="shared" si="0"/>
        <v>83</v>
      </c>
      <c r="P10" s="5">
        <f>SUM(P11:P13)</f>
        <v>216</v>
      </c>
      <c r="Q10" s="5">
        <f t="shared" si="0"/>
        <v>60</v>
      </c>
      <c r="R10" s="5">
        <f t="shared" si="0"/>
        <v>52</v>
      </c>
      <c r="S10" s="5">
        <f t="shared" si="0"/>
        <v>112</v>
      </c>
      <c r="T10" s="5">
        <f t="shared" si="0"/>
        <v>1677</v>
      </c>
      <c r="U10" s="5">
        <f t="shared" si="0"/>
        <v>1271</v>
      </c>
      <c r="V10" s="5">
        <f t="shared" si="0"/>
        <v>2948</v>
      </c>
    </row>
    <row r="11" spans="1:22" x14ac:dyDescent="0.2">
      <c r="A11" s="2" t="s">
        <v>14</v>
      </c>
      <c r="B11" s="5">
        <v>456</v>
      </c>
      <c r="C11" s="5">
        <v>352</v>
      </c>
      <c r="D11" s="5">
        <f>SUM(B11:C11)</f>
        <v>808</v>
      </c>
      <c r="E11" s="5">
        <v>295</v>
      </c>
      <c r="F11" s="5">
        <v>232</v>
      </c>
      <c r="G11" s="5">
        <f>SUM(E11:F11)</f>
        <v>527</v>
      </c>
      <c r="H11" s="5">
        <v>178</v>
      </c>
      <c r="I11" s="5">
        <v>151</v>
      </c>
      <c r="J11" s="5">
        <f>SUM(H11:I11)</f>
        <v>329</v>
      </c>
      <c r="K11" s="5">
        <v>131</v>
      </c>
      <c r="L11" s="5">
        <v>78</v>
      </c>
      <c r="M11" s="5">
        <f>SUM(K11:L11)</f>
        <v>209</v>
      </c>
      <c r="N11" s="5">
        <v>90</v>
      </c>
      <c r="O11" s="5">
        <v>54</v>
      </c>
      <c r="P11" s="5">
        <f>SUM(N11:O11)</f>
        <v>144</v>
      </c>
      <c r="Q11" s="5">
        <v>49</v>
      </c>
      <c r="R11" s="5">
        <v>37</v>
      </c>
      <c r="S11" s="5">
        <f>SUM(Q11:R11)</f>
        <v>86</v>
      </c>
      <c r="T11" s="5">
        <f t="shared" ref="T11:U13" si="1">+B11+E11+H11+K11+N11+Q11</f>
        <v>1199</v>
      </c>
      <c r="U11" s="5">
        <f t="shared" si="1"/>
        <v>904</v>
      </c>
      <c r="V11" s="5">
        <f>SUM(T11:U11)</f>
        <v>2103</v>
      </c>
    </row>
    <row r="12" spans="1:22" x14ac:dyDescent="0.2">
      <c r="A12" s="2" t="s">
        <v>15</v>
      </c>
      <c r="B12" s="5">
        <v>45</v>
      </c>
      <c r="C12" s="5">
        <v>31</v>
      </c>
      <c r="D12" s="5">
        <f>SUM(B12:C12)</f>
        <v>76</v>
      </c>
      <c r="E12" s="5">
        <v>20</v>
      </c>
      <c r="F12" s="5">
        <v>11</v>
      </c>
      <c r="G12" s="5">
        <f>SUM(E12:F12)</f>
        <v>31</v>
      </c>
      <c r="H12" s="5">
        <v>10</v>
      </c>
      <c r="I12" s="5">
        <v>10</v>
      </c>
      <c r="J12" s="5">
        <f>SUM(H12:I12)</f>
        <v>20</v>
      </c>
      <c r="K12" s="5">
        <v>7</v>
      </c>
      <c r="L12" s="5">
        <v>6</v>
      </c>
      <c r="M12" s="5">
        <f>SUM(K12:L12)</f>
        <v>13</v>
      </c>
      <c r="N12" s="5">
        <v>14</v>
      </c>
      <c r="O12" s="5">
        <v>5</v>
      </c>
      <c r="P12" s="5">
        <f>SUM(N12:O12)</f>
        <v>19</v>
      </c>
      <c r="Q12" s="5">
        <v>3</v>
      </c>
      <c r="R12" s="5">
        <v>4</v>
      </c>
      <c r="S12" s="5">
        <f>SUM(Q12:R12)</f>
        <v>7</v>
      </c>
      <c r="T12" s="5">
        <f t="shared" si="1"/>
        <v>99</v>
      </c>
      <c r="U12" s="5">
        <f t="shared" si="1"/>
        <v>67</v>
      </c>
      <c r="V12" s="5">
        <f>SUM(T12:U12)</f>
        <v>166</v>
      </c>
    </row>
    <row r="13" spans="1:22" x14ac:dyDescent="0.2">
      <c r="A13" s="2" t="s">
        <v>16</v>
      </c>
      <c r="B13" s="5">
        <v>144</v>
      </c>
      <c r="C13" s="5">
        <v>112</v>
      </c>
      <c r="D13" s="5">
        <f>SUM(B13:C13)</f>
        <v>256</v>
      </c>
      <c r="E13" s="5">
        <v>97</v>
      </c>
      <c r="F13" s="5">
        <v>72</v>
      </c>
      <c r="G13" s="5">
        <f>SUM(E13:F13)</f>
        <v>169</v>
      </c>
      <c r="H13" s="5">
        <v>50</v>
      </c>
      <c r="I13" s="5">
        <v>46</v>
      </c>
      <c r="J13" s="5">
        <f>SUM(H13:I13)</f>
        <v>96</v>
      </c>
      <c r="K13" s="5">
        <v>51</v>
      </c>
      <c r="L13" s="5">
        <v>35</v>
      </c>
      <c r="M13" s="5">
        <f>SUM(K13:L13)</f>
        <v>86</v>
      </c>
      <c r="N13" s="5">
        <v>29</v>
      </c>
      <c r="O13" s="5">
        <v>24</v>
      </c>
      <c r="P13" s="5">
        <f>SUM(N13:O13)</f>
        <v>53</v>
      </c>
      <c r="Q13" s="5">
        <v>8</v>
      </c>
      <c r="R13" s="5">
        <v>11</v>
      </c>
      <c r="S13" s="5">
        <f>SUM(Q13:R13)</f>
        <v>19</v>
      </c>
      <c r="T13" s="5">
        <f t="shared" si="1"/>
        <v>379</v>
      </c>
      <c r="U13" s="5">
        <f t="shared" si="1"/>
        <v>300</v>
      </c>
      <c r="V13" s="5">
        <f>SUM(T13:U13)</f>
        <v>679</v>
      </c>
    </row>
    <row r="14" spans="1:22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12" t="s">
        <v>17</v>
      </c>
      <c r="B15" s="5">
        <f t="shared" ref="B15:V15" si="2">SUM(B16:B18)</f>
        <v>0</v>
      </c>
      <c r="C15" s="5">
        <f t="shared" si="2"/>
        <v>0</v>
      </c>
      <c r="D15" s="5">
        <f t="shared" si="2"/>
        <v>0</v>
      </c>
      <c r="E15" s="5">
        <f t="shared" si="2"/>
        <v>0</v>
      </c>
      <c r="F15" s="5">
        <f t="shared" si="2"/>
        <v>0</v>
      </c>
      <c r="G15" s="5">
        <f t="shared" si="2"/>
        <v>0</v>
      </c>
      <c r="H15" s="5">
        <f t="shared" si="2"/>
        <v>0</v>
      </c>
      <c r="I15" s="5">
        <f t="shared" si="2"/>
        <v>0</v>
      </c>
      <c r="J15" s="5">
        <f t="shared" si="2"/>
        <v>0</v>
      </c>
      <c r="K15" s="5">
        <f t="shared" si="2"/>
        <v>0</v>
      </c>
      <c r="L15" s="5">
        <f t="shared" si="2"/>
        <v>0</v>
      </c>
      <c r="M15" s="5">
        <f t="shared" si="2"/>
        <v>0</v>
      </c>
      <c r="N15" s="5">
        <f t="shared" si="2"/>
        <v>0</v>
      </c>
      <c r="O15" s="5">
        <f t="shared" si="2"/>
        <v>0</v>
      </c>
      <c r="P15" s="5">
        <f t="shared" si="2"/>
        <v>0</v>
      </c>
      <c r="Q15" s="5">
        <f t="shared" si="2"/>
        <v>0</v>
      </c>
      <c r="R15" s="5">
        <f t="shared" si="2"/>
        <v>0</v>
      </c>
      <c r="S15" s="5">
        <f t="shared" si="2"/>
        <v>0</v>
      </c>
      <c r="T15" s="5">
        <f t="shared" si="2"/>
        <v>0</v>
      </c>
      <c r="U15" s="5">
        <f t="shared" si="2"/>
        <v>0</v>
      </c>
      <c r="V15" s="5">
        <f t="shared" si="2"/>
        <v>0</v>
      </c>
    </row>
    <row r="16" spans="1:22" x14ac:dyDescent="0.2">
      <c r="A16" s="2" t="s">
        <v>14</v>
      </c>
      <c r="B16" s="5">
        <v>0</v>
      </c>
      <c r="C16" s="5">
        <v>0</v>
      </c>
      <c r="D16" s="5">
        <f>SUM(B16:C16)</f>
        <v>0</v>
      </c>
      <c r="E16" s="5">
        <v>0</v>
      </c>
      <c r="F16" s="5">
        <v>0</v>
      </c>
      <c r="G16" s="5">
        <f>SUM(E16:F16)</f>
        <v>0</v>
      </c>
      <c r="H16" s="5">
        <v>0</v>
      </c>
      <c r="I16" s="5">
        <v>0</v>
      </c>
      <c r="J16" s="5">
        <f>SUM(H16:I16)</f>
        <v>0</v>
      </c>
      <c r="K16" s="5">
        <v>0</v>
      </c>
      <c r="L16" s="5">
        <v>0</v>
      </c>
      <c r="M16" s="5">
        <f>SUM(K16:L16)</f>
        <v>0</v>
      </c>
      <c r="N16" s="5">
        <v>0</v>
      </c>
      <c r="O16" s="5">
        <v>0</v>
      </c>
      <c r="P16" s="5">
        <f>SUM(N16:O16)</f>
        <v>0</v>
      </c>
      <c r="Q16" s="5">
        <v>0</v>
      </c>
      <c r="R16" s="5">
        <v>0</v>
      </c>
      <c r="S16" s="5">
        <f>SUM(Q16:R16)</f>
        <v>0</v>
      </c>
      <c r="T16" s="5">
        <f t="shared" ref="T16:U18" si="3">+B16+E16+H16+K16+N16+Q16</f>
        <v>0</v>
      </c>
      <c r="U16" s="5">
        <f t="shared" si="3"/>
        <v>0</v>
      </c>
      <c r="V16" s="5">
        <f>SUM(T16:U16)</f>
        <v>0</v>
      </c>
    </row>
    <row r="17" spans="1:22" x14ac:dyDescent="0.2">
      <c r="A17" s="2" t="s">
        <v>15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v>0</v>
      </c>
      <c r="L17" s="5">
        <v>0</v>
      </c>
      <c r="M17" s="5">
        <f>SUM(K17:L17)</f>
        <v>0</v>
      </c>
      <c r="N17" s="5">
        <v>0</v>
      </c>
      <c r="O17" s="5">
        <v>0</v>
      </c>
      <c r="P17" s="5">
        <f>SUM(N17:O17)</f>
        <v>0</v>
      </c>
      <c r="Q17" s="5">
        <v>0</v>
      </c>
      <c r="R17" s="5">
        <v>0</v>
      </c>
      <c r="S17" s="5">
        <f>SUM(Q17:R17)</f>
        <v>0</v>
      </c>
      <c r="T17" s="5">
        <f t="shared" si="3"/>
        <v>0</v>
      </c>
      <c r="U17" s="5">
        <f t="shared" si="3"/>
        <v>0</v>
      </c>
      <c r="V17" s="5">
        <f>SUM(T17:U17)</f>
        <v>0</v>
      </c>
    </row>
    <row r="18" spans="1:22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v>0</v>
      </c>
      <c r="L18" s="5">
        <v>0</v>
      </c>
      <c r="M18" s="5">
        <f>SUM(K18:L18)</f>
        <v>0</v>
      </c>
      <c r="N18" s="5">
        <v>0</v>
      </c>
      <c r="O18" s="5">
        <v>0</v>
      </c>
      <c r="P18" s="5">
        <f>SUM(N18:O18)</f>
        <v>0</v>
      </c>
      <c r="Q18" s="5">
        <v>0</v>
      </c>
      <c r="R18" s="5">
        <v>0</v>
      </c>
      <c r="S18" s="5">
        <f>SUM(Q18:R18)</f>
        <v>0</v>
      </c>
      <c r="T18" s="5">
        <f t="shared" si="3"/>
        <v>0</v>
      </c>
      <c r="U18" s="5">
        <f t="shared" si="3"/>
        <v>0</v>
      </c>
      <c r="V18" s="5">
        <f>SUM(T18:U18)</f>
        <v>0</v>
      </c>
    </row>
    <row r="19" spans="1:22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x14ac:dyDescent="0.2">
      <c r="A20" s="12" t="s">
        <v>8</v>
      </c>
      <c r="B20" s="5">
        <f t="shared" ref="B20:V20" si="4">SUM(B21:B23)</f>
        <v>645</v>
      </c>
      <c r="C20" s="5">
        <f t="shared" si="4"/>
        <v>495</v>
      </c>
      <c r="D20" s="5">
        <f t="shared" si="4"/>
        <v>1140</v>
      </c>
      <c r="E20" s="5">
        <f t="shared" si="4"/>
        <v>412</v>
      </c>
      <c r="F20" s="5">
        <f t="shared" si="4"/>
        <v>315</v>
      </c>
      <c r="G20" s="5">
        <f t="shared" si="4"/>
        <v>727</v>
      </c>
      <c r="H20" s="5">
        <f t="shared" si="4"/>
        <v>238</v>
      </c>
      <c r="I20" s="5">
        <f t="shared" si="4"/>
        <v>207</v>
      </c>
      <c r="J20" s="5">
        <f t="shared" si="4"/>
        <v>445</v>
      </c>
      <c r="K20" s="5">
        <f t="shared" si="4"/>
        <v>189</v>
      </c>
      <c r="L20" s="5">
        <f t="shared" si="4"/>
        <v>119</v>
      </c>
      <c r="M20" s="5">
        <f t="shared" si="4"/>
        <v>308</v>
      </c>
      <c r="N20" s="5">
        <f t="shared" si="4"/>
        <v>133</v>
      </c>
      <c r="O20" s="5">
        <f t="shared" si="4"/>
        <v>83</v>
      </c>
      <c r="P20" s="5">
        <f t="shared" si="4"/>
        <v>216</v>
      </c>
      <c r="Q20" s="5">
        <f t="shared" si="4"/>
        <v>60</v>
      </c>
      <c r="R20" s="5">
        <f t="shared" si="4"/>
        <v>52</v>
      </c>
      <c r="S20" s="5">
        <f t="shared" si="4"/>
        <v>112</v>
      </c>
      <c r="T20" s="5">
        <f t="shared" si="4"/>
        <v>1677</v>
      </c>
      <c r="U20" s="5">
        <f t="shared" si="4"/>
        <v>1271</v>
      </c>
      <c r="V20" s="5">
        <f t="shared" si="4"/>
        <v>2948</v>
      </c>
    </row>
    <row r="21" spans="1:22" x14ac:dyDescent="0.2">
      <c r="A21" s="2" t="s">
        <v>14</v>
      </c>
      <c r="B21" s="5">
        <f t="shared" ref="B21:C23" si="5">+B16+B11</f>
        <v>456</v>
      </c>
      <c r="C21" s="5">
        <f t="shared" si="5"/>
        <v>352</v>
      </c>
      <c r="D21" s="5">
        <f>SUM(B21:C21)</f>
        <v>808</v>
      </c>
      <c r="E21" s="5">
        <f t="shared" ref="E21:F23" si="6">+E16+E11</f>
        <v>295</v>
      </c>
      <c r="F21" s="5">
        <f t="shared" si="6"/>
        <v>232</v>
      </c>
      <c r="G21" s="5">
        <f>SUM(E21:F21)</f>
        <v>527</v>
      </c>
      <c r="H21" s="5">
        <f t="shared" ref="H21:I23" si="7">+H16+H11</f>
        <v>178</v>
      </c>
      <c r="I21" s="5">
        <f t="shared" si="7"/>
        <v>151</v>
      </c>
      <c r="J21" s="5">
        <f>SUM(H21:I21)</f>
        <v>329</v>
      </c>
      <c r="K21" s="5">
        <f t="shared" ref="K21:L23" si="8">+K16+K11</f>
        <v>131</v>
      </c>
      <c r="L21" s="5">
        <f t="shared" si="8"/>
        <v>78</v>
      </c>
      <c r="M21" s="5">
        <f>SUM(K21:L21)</f>
        <v>209</v>
      </c>
      <c r="N21" s="5">
        <f t="shared" ref="N21:O23" si="9">+N16+N11</f>
        <v>90</v>
      </c>
      <c r="O21" s="5">
        <f t="shared" si="9"/>
        <v>54</v>
      </c>
      <c r="P21" s="5">
        <f>SUM(N21:O21)</f>
        <v>144</v>
      </c>
      <c r="Q21" s="5">
        <f t="shared" ref="Q21:R23" si="10">+Q16+Q11</f>
        <v>49</v>
      </c>
      <c r="R21" s="5">
        <f t="shared" si="10"/>
        <v>37</v>
      </c>
      <c r="S21" s="5">
        <f>SUM(Q21:R21)</f>
        <v>86</v>
      </c>
      <c r="T21" s="5">
        <f t="shared" ref="T21:U23" si="11">+B21+E21+H21+K21+N21+Q21</f>
        <v>1199</v>
      </c>
      <c r="U21" s="5">
        <f t="shared" si="11"/>
        <v>904</v>
      </c>
      <c r="V21" s="5">
        <f>SUM(T21:U21)</f>
        <v>2103</v>
      </c>
    </row>
    <row r="22" spans="1:22" x14ac:dyDescent="0.2">
      <c r="A22" s="2" t="s">
        <v>15</v>
      </c>
      <c r="B22" s="5">
        <f t="shared" si="5"/>
        <v>45</v>
      </c>
      <c r="C22" s="5">
        <f t="shared" si="5"/>
        <v>31</v>
      </c>
      <c r="D22" s="5">
        <f>SUM(B22:C22)</f>
        <v>76</v>
      </c>
      <c r="E22" s="5">
        <f t="shared" si="6"/>
        <v>20</v>
      </c>
      <c r="F22" s="5">
        <f t="shared" si="6"/>
        <v>11</v>
      </c>
      <c r="G22" s="5">
        <f>SUM(E22:F22)</f>
        <v>31</v>
      </c>
      <c r="H22" s="5">
        <f t="shared" si="7"/>
        <v>10</v>
      </c>
      <c r="I22" s="5">
        <f t="shared" si="7"/>
        <v>10</v>
      </c>
      <c r="J22" s="5">
        <f>SUM(H22:I22)</f>
        <v>20</v>
      </c>
      <c r="K22" s="5">
        <f t="shared" si="8"/>
        <v>7</v>
      </c>
      <c r="L22" s="5">
        <f t="shared" si="8"/>
        <v>6</v>
      </c>
      <c r="M22" s="5">
        <f>SUM(K22:L22)</f>
        <v>13</v>
      </c>
      <c r="N22" s="5">
        <f t="shared" si="9"/>
        <v>14</v>
      </c>
      <c r="O22" s="5">
        <f t="shared" si="9"/>
        <v>5</v>
      </c>
      <c r="P22" s="5">
        <f>SUM(N22:O22)</f>
        <v>19</v>
      </c>
      <c r="Q22" s="5">
        <f t="shared" si="10"/>
        <v>3</v>
      </c>
      <c r="R22" s="5">
        <f t="shared" si="10"/>
        <v>4</v>
      </c>
      <c r="S22" s="5">
        <f>SUM(Q22:R22)</f>
        <v>7</v>
      </c>
      <c r="T22" s="5">
        <f t="shared" si="11"/>
        <v>99</v>
      </c>
      <c r="U22" s="5">
        <f t="shared" si="11"/>
        <v>67</v>
      </c>
      <c r="V22" s="5">
        <f>SUM(T22:U22)</f>
        <v>166</v>
      </c>
    </row>
    <row r="23" spans="1:22" x14ac:dyDescent="0.2">
      <c r="A23" s="2" t="s">
        <v>16</v>
      </c>
      <c r="B23" s="5">
        <f t="shared" si="5"/>
        <v>144</v>
      </c>
      <c r="C23" s="5">
        <f t="shared" si="5"/>
        <v>112</v>
      </c>
      <c r="D23" s="5">
        <f>SUM(B23:C23)</f>
        <v>256</v>
      </c>
      <c r="E23" s="5">
        <f t="shared" si="6"/>
        <v>97</v>
      </c>
      <c r="F23" s="5">
        <f t="shared" si="6"/>
        <v>72</v>
      </c>
      <c r="G23" s="5">
        <f>SUM(E23:F23)</f>
        <v>169</v>
      </c>
      <c r="H23" s="5">
        <f t="shared" si="7"/>
        <v>50</v>
      </c>
      <c r="I23" s="5">
        <f t="shared" si="7"/>
        <v>46</v>
      </c>
      <c r="J23" s="5">
        <f>SUM(H23:I23)</f>
        <v>96</v>
      </c>
      <c r="K23" s="5">
        <f t="shared" si="8"/>
        <v>51</v>
      </c>
      <c r="L23" s="5">
        <f t="shared" si="8"/>
        <v>35</v>
      </c>
      <c r="M23" s="5">
        <f>SUM(K23:L23)</f>
        <v>86</v>
      </c>
      <c r="N23" s="5">
        <f t="shared" si="9"/>
        <v>29</v>
      </c>
      <c r="O23" s="5">
        <f t="shared" si="9"/>
        <v>24</v>
      </c>
      <c r="P23" s="5">
        <f>SUM(N23:O23)</f>
        <v>53</v>
      </c>
      <c r="Q23" s="5">
        <f t="shared" si="10"/>
        <v>8</v>
      </c>
      <c r="R23" s="5">
        <f t="shared" si="10"/>
        <v>11</v>
      </c>
      <c r="S23" s="5">
        <f>SUM(Q23:R23)</f>
        <v>19</v>
      </c>
      <c r="T23" s="5">
        <f t="shared" si="11"/>
        <v>379</v>
      </c>
      <c r="U23" s="5">
        <f t="shared" si="11"/>
        <v>300</v>
      </c>
      <c r="V23" s="5">
        <f>SUM(T23:U23)</f>
        <v>679</v>
      </c>
    </row>
    <row r="24" spans="1:22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x14ac:dyDescent="0.2">
      <c r="A25" s="21" t="s">
        <v>18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x14ac:dyDescent="0.2">
      <c r="A26" s="12" t="s">
        <v>13</v>
      </c>
      <c r="B26" s="5">
        <f t="shared" ref="B26:V26" si="12">SUM(B27:B29)</f>
        <v>247</v>
      </c>
      <c r="C26" s="5">
        <f t="shared" si="12"/>
        <v>190</v>
      </c>
      <c r="D26" s="5">
        <f>SUM(D27:D29)</f>
        <v>437</v>
      </c>
      <c r="E26" s="5">
        <f t="shared" si="12"/>
        <v>174</v>
      </c>
      <c r="F26" s="5">
        <f t="shared" si="12"/>
        <v>127</v>
      </c>
      <c r="G26" s="5">
        <f>SUM(G27:G29)</f>
        <v>301</v>
      </c>
      <c r="H26" s="5">
        <f t="shared" si="12"/>
        <v>103</v>
      </c>
      <c r="I26" s="5">
        <f t="shared" si="12"/>
        <v>91</v>
      </c>
      <c r="J26" s="5">
        <f>SUM(J27:J29)</f>
        <v>194</v>
      </c>
      <c r="K26" s="5">
        <f t="shared" si="12"/>
        <v>101</v>
      </c>
      <c r="L26" s="5">
        <f t="shared" si="12"/>
        <v>59</v>
      </c>
      <c r="M26" s="5">
        <f>SUM(M27:M29)</f>
        <v>160</v>
      </c>
      <c r="N26" s="5">
        <f t="shared" si="12"/>
        <v>39</v>
      </c>
      <c r="O26" s="5">
        <f t="shared" si="12"/>
        <v>18</v>
      </c>
      <c r="P26" s="5">
        <f>SUM(P27:P29)</f>
        <v>57</v>
      </c>
      <c r="Q26" s="5">
        <f t="shared" si="12"/>
        <v>33</v>
      </c>
      <c r="R26" s="5">
        <f t="shared" si="12"/>
        <v>19</v>
      </c>
      <c r="S26" s="5">
        <f t="shared" si="12"/>
        <v>52</v>
      </c>
      <c r="T26" s="5">
        <f t="shared" si="12"/>
        <v>697</v>
      </c>
      <c r="U26" s="5">
        <f t="shared" si="12"/>
        <v>504</v>
      </c>
      <c r="V26" s="5">
        <f t="shared" si="12"/>
        <v>1201</v>
      </c>
    </row>
    <row r="27" spans="1:22" x14ac:dyDescent="0.2">
      <c r="A27" s="2" t="s">
        <v>14</v>
      </c>
      <c r="B27" s="5">
        <v>167</v>
      </c>
      <c r="C27" s="5">
        <v>136</v>
      </c>
      <c r="D27" s="5">
        <f>SUM(B27:C27)</f>
        <v>303</v>
      </c>
      <c r="E27" s="5">
        <v>122</v>
      </c>
      <c r="F27" s="5">
        <v>76</v>
      </c>
      <c r="G27" s="5">
        <f>SUM(E27:F27)</f>
        <v>198</v>
      </c>
      <c r="H27" s="5">
        <v>83</v>
      </c>
      <c r="I27" s="5">
        <v>77</v>
      </c>
      <c r="J27" s="5">
        <f>SUM(H27:I27)</f>
        <v>160</v>
      </c>
      <c r="K27" s="5">
        <v>71</v>
      </c>
      <c r="L27" s="5">
        <v>41</v>
      </c>
      <c r="M27" s="5">
        <f>SUM(K27:L27)</f>
        <v>112</v>
      </c>
      <c r="N27" s="5">
        <v>25</v>
      </c>
      <c r="O27" s="5">
        <v>14</v>
      </c>
      <c r="P27" s="5">
        <f>SUM(N27:O27)</f>
        <v>39</v>
      </c>
      <c r="Q27" s="5">
        <v>27</v>
      </c>
      <c r="R27" s="5">
        <v>9</v>
      </c>
      <c r="S27" s="5">
        <f>SUM(Q27:R27)</f>
        <v>36</v>
      </c>
      <c r="T27" s="5">
        <f t="shared" ref="T27:U29" si="13">+B27+E27+H27+K27+N27+Q27</f>
        <v>495</v>
      </c>
      <c r="U27" s="5">
        <f t="shared" si="13"/>
        <v>353</v>
      </c>
      <c r="V27" s="5">
        <f>SUM(T27:U27)</f>
        <v>848</v>
      </c>
    </row>
    <row r="28" spans="1:22" x14ac:dyDescent="0.2">
      <c r="A28" s="2" t="s">
        <v>15</v>
      </c>
      <c r="B28" s="5">
        <v>2</v>
      </c>
      <c r="C28" s="5">
        <v>0</v>
      </c>
      <c r="D28" s="5">
        <f>SUM(B28:C28)</f>
        <v>2</v>
      </c>
      <c r="E28" s="5">
        <v>3</v>
      </c>
      <c r="F28" s="5">
        <v>0</v>
      </c>
      <c r="G28" s="5">
        <f>SUM(E28:F28)</f>
        <v>3</v>
      </c>
      <c r="H28" s="5">
        <v>0</v>
      </c>
      <c r="I28" s="5">
        <v>0</v>
      </c>
      <c r="J28" s="5">
        <f>SUM(H28:I28)</f>
        <v>0</v>
      </c>
      <c r="K28" s="5">
        <v>0</v>
      </c>
      <c r="L28" s="5">
        <v>0</v>
      </c>
      <c r="M28" s="5">
        <f>SUM(K28:L28)</f>
        <v>0</v>
      </c>
      <c r="N28" s="5">
        <v>0</v>
      </c>
      <c r="O28" s="5">
        <v>0</v>
      </c>
      <c r="P28" s="5">
        <f>SUM(N28:O28)</f>
        <v>0</v>
      </c>
      <c r="Q28" s="5">
        <v>0</v>
      </c>
      <c r="R28" s="5">
        <v>0</v>
      </c>
      <c r="S28" s="5">
        <f>SUM(Q28:R28)</f>
        <v>0</v>
      </c>
      <c r="T28" s="5">
        <f t="shared" si="13"/>
        <v>5</v>
      </c>
      <c r="U28" s="5">
        <f t="shared" si="13"/>
        <v>0</v>
      </c>
      <c r="V28" s="5">
        <f>SUM(T28:U28)</f>
        <v>5</v>
      </c>
    </row>
    <row r="29" spans="1:22" x14ac:dyDescent="0.2">
      <c r="A29" s="2" t="s">
        <v>16</v>
      </c>
      <c r="B29" s="5">
        <v>78</v>
      </c>
      <c r="C29" s="5">
        <v>54</v>
      </c>
      <c r="D29" s="5">
        <f>SUM(B29:C29)</f>
        <v>132</v>
      </c>
      <c r="E29" s="5">
        <v>49</v>
      </c>
      <c r="F29" s="5">
        <v>51</v>
      </c>
      <c r="G29" s="5">
        <f>SUM(E29:F29)</f>
        <v>100</v>
      </c>
      <c r="H29" s="5">
        <v>20</v>
      </c>
      <c r="I29" s="5">
        <v>14</v>
      </c>
      <c r="J29" s="5">
        <f>SUM(H29:I29)</f>
        <v>34</v>
      </c>
      <c r="K29" s="5">
        <v>30</v>
      </c>
      <c r="L29" s="5">
        <v>18</v>
      </c>
      <c r="M29" s="5">
        <f>SUM(K29:L29)</f>
        <v>48</v>
      </c>
      <c r="N29" s="5">
        <v>14</v>
      </c>
      <c r="O29" s="5">
        <v>4</v>
      </c>
      <c r="P29" s="5">
        <f>SUM(N29:O29)</f>
        <v>18</v>
      </c>
      <c r="Q29" s="5">
        <v>6</v>
      </c>
      <c r="R29" s="5">
        <v>10</v>
      </c>
      <c r="S29" s="5">
        <f>SUM(Q29:R29)</f>
        <v>16</v>
      </c>
      <c r="T29" s="5">
        <f t="shared" si="13"/>
        <v>197</v>
      </c>
      <c r="U29" s="5">
        <f t="shared" si="13"/>
        <v>151</v>
      </c>
      <c r="V29" s="5">
        <f>SUM(T29:U29)</f>
        <v>348</v>
      </c>
    </row>
    <row r="30" spans="1:22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x14ac:dyDescent="0.2">
      <c r="A31" s="12" t="s">
        <v>17</v>
      </c>
      <c r="B31" s="5">
        <f t="shared" ref="B31:V31" si="14">SUM(B32:B34)</f>
        <v>654</v>
      </c>
      <c r="C31" s="5">
        <f t="shared" si="14"/>
        <v>430</v>
      </c>
      <c r="D31" s="5">
        <f t="shared" si="14"/>
        <v>1084</v>
      </c>
      <c r="E31" s="5">
        <f t="shared" si="14"/>
        <v>490</v>
      </c>
      <c r="F31" s="5">
        <f t="shared" si="14"/>
        <v>303</v>
      </c>
      <c r="G31" s="5">
        <f t="shared" si="14"/>
        <v>793</v>
      </c>
      <c r="H31" s="5">
        <f t="shared" si="14"/>
        <v>310</v>
      </c>
      <c r="I31" s="5">
        <f t="shared" si="14"/>
        <v>216</v>
      </c>
      <c r="J31" s="5">
        <f t="shared" si="14"/>
        <v>526</v>
      </c>
      <c r="K31" s="5">
        <f t="shared" si="14"/>
        <v>240</v>
      </c>
      <c r="L31" s="5">
        <f t="shared" si="14"/>
        <v>140</v>
      </c>
      <c r="M31" s="5">
        <f t="shared" si="14"/>
        <v>380</v>
      </c>
      <c r="N31" s="5">
        <f t="shared" si="14"/>
        <v>124</v>
      </c>
      <c r="O31" s="5">
        <f t="shared" si="14"/>
        <v>63</v>
      </c>
      <c r="P31" s="5">
        <f t="shared" si="14"/>
        <v>187</v>
      </c>
      <c r="Q31" s="5">
        <f t="shared" si="14"/>
        <v>35</v>
      </c>
      <c r="R31" s="5">
        <f t="shared" si="14"/>
        <v>23</v>
      </c>
      <c r="S31" s="5">
        <f t="shared" si="14"/>
        <v>58</v>
      </c>
      <c r="T31" s="5">
        <f t="shared" si="14"/>
        <v>1853</v>
      </c>
      <c r="U31" s="5">
        <f t="shared" si="14"/>
        <v>1175</v>
      </c>
      <c r="V31" s="5">
        <f t="shared" si="14"/>
        <v>3028</v>
      </c>
    </row>
    <row r="32" spans="1:22" x14ac:dyDescent="0.2">
      <c r="A32" s="2" t="s">
        <v>14</v>
      </c>
      <c r="B32" s="5">
        <v>618</v>
      </c>
      <c r="C32" s="5">
        <v>415</v>
      </c>
      <c r="D32" s="5">
        <f>SUM(B32:C32)</f>
        <v>1033</v>
      </c>
      <c r="E32" s="5">
        <v>464</v>
      </c>
      <c r="F32" s="5">
        <v>292</v>
      </c>
      <c r="G32" s="5">
        <f>SUM(E32:F32)</f>
        <v>756</v>
      </c>
      <c r="H32" s="5">
        <v>303</v>
      </c>
      <c r="I32" s="5">
        <v>200</v>
      </c>
      <c r="J32" s="5">
        <f>SUM(H32:I32)</f>
        <v>503</v>
      </c>
      <c r="K32" s="5">
        <v>234</v>
      </c>
      <c r="L32" s="5">
        <v>135</v>
      </c>
      <c r="M32" s="5">
        <f>SUM(K32:L32)</f>
        <v>369</v>
      </c>
      <c r="N32" s="5">
        <v>119</v>
      </c>
      <c r="O32" s="5">
        <v>62</v>
      </c>
      <c r="P32" s="5">
        <f>SUM(N32:O32)</f>
        <v>181</v>
      </c>
      <c r="Q32" s="5">
        <v>35</v>
      </c>
      <c r="R32" s="5">
        <v>23</v>
      </c>
      <c r="S32" s="5">
        <f>SUM(Q32:R32)</f>
        <v>58</v>
      </c>
      <c r="T32" s="5">
        <f t="shared" ref="T32:U34" si="15">+B32+E32+H32+K32+N32+Q32</f>
        <v>1773</v>
      </c>
      <c r="U32" s="5">
        <f t="shared" si="15"/>
        <v>1127</v>
      </c>
      <c r="V32" s="5">
        <f>SUM(T32:U32)</f>
        <v>2900</v>
      </c>
    </row>
    <row r="33" spans="1:22" x14ac:dyDescent="0.2">
      <c r="A33" s="2" t="s">
        <v>15</v>
      </c>
      <c r="B33" s="5">
        <v>0</v>
      </c>
      <c r="C33" s="5">
        <v>0</v>
      </c>
      <c r="D33" s="5">
        <f>SUM(B33:C33)</f>
        <v>0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v>0</v>
      </c>
      <c r="L33" s="5">
        <v>0</v>
      </c>
      <c r="M33" s="5">
        <f>SUM(K33:L33)</f>
        <v>0</v>
      </c>
      <c r="N33" s="5">
        <v>0</v>
      </c>
      <c r="O33" s="5">
        <v>0</v>
      </c>
      <c r="P33" s="5">
        <f>SUM(N33:O33)</f>
        <v>0</v>
      </c>
      <c r="Q33" s="5">
        <v>0</v>
      </c>
      <c r="R33" s="5">
        <v>0</v>
      </c>
      <c r="S33" s="5">
        <f>SUM(Q33:R33)</f>
        <v>0</v>
      </c>
      <c r="T33" s="5">
        <f t="shared" si="15"/>
        <v>0</v>
      </c>
      <c r="U33" s="5">
        <f t="shared" si="15"/>
        <v>0</v>
      </c>
      <c r="V33" s="5">
        <f>SUM(T33:U33)</f>
        <v>0</v>
      </c>
    </row>
    <row r="34" spans="1:22" x14ac:dyDescent="0.2">
      <c r="A34" s="2" t="s">
        <v>16</v>
      </c>
      <c r="B34" s="5">
        <v>36</v>
      </c>
      <c r="C34" s="5">
        <v>15</v>
      </c>
      <c r="D34" s="5">
        <f>SUM(B34:C34)</f>
        <v>51</v>
      </c>
      <c r="E34" s="5">
        <v>26</v>
      </c>
      <c r="F34" s="5">
        <v>11</v>
      </c>
      <c r="G34" s="5">
        <f>SUM(E34:F34)</f>
        <v>37</v>
      </c>
      <c r="H34" s="5">
        <v>7</v>
      </c>
      <c r="I34" s="5">
        <v>16</v>
      </c>
      <c r="J34" s="5">
        <f>SUM(H34:I34)</f>
        <v>23</v>
      </c>
      <c r="K34" s="5">
        <v>6</v>
      </c>
      <c r="L34" s="5">
        <v>5</v>
      </c>
      <c r="M34" s="5">
        <f>SUM(K34:L34)</f>
        <v>11</v>
      </c>
      <c r="N34" s="5">
        <v>5</v>
      </c>
      <c r="O34" s="5">
        <v>1</v>
      </c>
      <c r="P34" s="5">
        <f>SUM(N34:O34)</f>
        <v>6</v>
      </c>
      <c r="Q34" s="5">
        <v>0</v>
      </c>
      <c r="R34" s="5">
        <v>0</v>
      </c>
      <c r="S34" s="5">
        <f>SUM(Q34:R34)</f>
        <v>0</v>
      </c>
      <c r="T34" s="5">
        <f t="shared" si="15"/>
        <v>80</v>
      </c>
      <c r="U34" s="5">
        <f t="shared" si="15"/>
        <v>48</v>
      </c>
      <c r="V34" s="5">
        <f>SUM(T34:U34)</f>
        <v>128</v>
      </c>
    </row>
    <row r="35" spans="1:22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x14ac:dyDescent="0.2">
      <c r="A36" s="12" t="s">
        <v>8</v>
      </c>
      <c r="B36" s="5">
        <f t="shared" ref="B36:V36" si="16">SUM(B37:B39)</f>
        <v>901</v>
      </c>
      <c r="C36" s="5">
        <f t="shared" si="16"/>
        <v>620</v>
      </c>
      <c r="D36" s="5">
        <f t="shared" si="16"/>
        <v>1521</v>
      </c>
      <c r="E36" s="5">
        <f t="shared" si="16"/>
        <v>664</v>
      </c>
      <c r="F36" s="5">
        <f t="shared" si="16"/>
        <v>430</v>
      </c>
      <c r="G36" s="5">
        <f t="shared" si="16"/>
        <v>1094</v>
      </c>
      <c r="H36" s="5">
        <f t="shared" si="16"/>
        <v>413</v>
      </c>
      <c r="I36" s="5">
        <f t="shared" si="16"/>
        <v>307</v>
      </c>
      <c r="J36" s="5">
        <f t="shared" si="16"/>
        <v>720</v>
      </c>
      <c r="K36" s="5">
        <f t="shared" si="16"/>
        <v>341</v>
      </c>
      <c r="L36" s="5">
        <f t="shared" si="16"/>
        <v>199</v>
      </c>
      <c r="M36" s="5">
        <f t="shared" si="16"/>
        <v>540</v>
      </c>
      <c r="N36" s="5">
        <f t="shared" si="16"/>
        <v>163</v>
      </c>
      <c r="O36" s="5">
        <f t="shared" si="16"/>
        <v>81</v>
      </c>
      <c r="P36" s="5">
        <f t="shared" si="16"/>
        <v>244</v>
      </c>
      <c r="Q36" s="5">
        <f t="shared" si="16"/>
        <v>68</v>
      </c>
      <c r="R36" s="5">
        <f t="shared" si="16"/>
        <v>42</v>
      </c>
      <c r="S36" s="5">
        <f t="shared" si="16"/>
        <v>110</v>
      </c>
      <c r="T36" s="5">
        <f t="shared" si="16"/>
        <v>2550</v>
      </c>
      <c r="U36" s="5">
        <f t="shared" si="16"/>
        <v>1679</v>
      </c>
      <c r="V36" s="5">
        <f t="shared" si="16"/>
        <v>4229</v>
      </c>
    </row>
    <row r="37" spans="1:22" x14ac:dyDescent="0.2">
      <c r="A37" s="2" t="s">
        <v>14</v>
      </c>
      <c r="B37" s="5">
        <f t="shared" ref="B37:C39" si="17">+B32+B27</f>
        <v>785</v>
      </c>
      <c r="C37" s="5">
        <f t="shared" si="17"/>
        <v>551</v>
      </c>
      <c r="D37" s="5">
        <f>SUM(B37:C37)</f>
        <v>1336</v>
      </c>
      <c r="E37" s="5">
        <f t="shared" ref="E37:F39" si="18">+E32+E27</f>
        <v>586</v>
      </c>
      <c r="F37" s="5">
        <f t="shared" si="18"/>
        <v>368</v>
      </c>
      <c r="G37" s="5">
        <f>SUM(E37:F37)</f>
        <v>954</v>
      </c>
      <c r="H37" s="5">
        <f t="shared" ref="H37:I39" si="19">+H32+H27</f>
        <v>386</v>
      </c>
      <c r="I37" s="5">
        <f t="shared" si="19"/>
        <v>277</v>
      </c>
      <c r="J37" s="5">
        <f>SUM(H37:I37)</f>
        <v>663</v>
      </c>
      <c r="K37" s="5">
        <f t="shared" ref="K37:L39" si="20">+K32+K27</f>
        <v>305</v>
      </c>
      <c r="L37" s="5">
        <f t="shared" si="20"/>
        <v>176</v>
      </c>
      <c r="M37" s="5">
        <f>SUM(K37:L37)</f>
        <v>481</v>
      </c>
      <c r="N37" s="5">
        <f t="shared" ref="N37:O39" si="21">+N32+N27</f>
        <v>144</v>
      </c>
      <c r="O37" s="5">
        <f t="shared" si="21"/>
        <v>76</v>
      </c>
      <c r="P37" s="5">
        <f>SUM(N37:O37)</f>
        <v>220</v>
      </c>
      <c r="Q37" s="5">
        <f t="shared" ref="Q37:R39" si="22">+Q32+Q27</f>
        <v>62</v>
      </c>
      <c r="R37" s="5">
        <f t="shared" si="22"/>
        <v>32</v>
      </c>
      <c r="S37" s="5">
        <f>SUM(Q37:R37)</f>
        <v>94</v>
      </c>
      <c r="T37" s="5">
        <f t="shared" ref="T37:U39" si="23">+B37+E37+H37+K37+N37+Q37</f>
        <v>2268</v>
      </c>
      <c r="U37" s="5">
        <f t="shared" si="23"/>
        <v>1480</v>
      </c>
      <c r="V37" s="5">
        <f>SUM(T37:U37)</f>
        <v>3748</v>
      </c>
    </row>
    <row r="38" spans="1:22" x14ac:dyDescent="0.2">
      <c r="A38" s="2" t="s">
        <v>15</v>
      </c>
      <c r="B38" s="5">
        <f t="shared" si="17"/>
        <v>2</v>
      </c>
      <c r="C38" s="5">
        <f t="shared" si="17"/>
        <v>0</v>
      </c>
      <c r="D38" s="5">
        <f>SUM(B38:C38)</f>
        <v>2</v>
      </c>
      <c r="E38" s="5">
        <f t="shared" si="18"/>
        <v>3</v>
      </c>
      <c r="F38" s="5">
        <f t="shared" si="18"/>
        <v>0</v>
      </c>
      <c r="G38" s="5">
        <f>SUM(E38:F38)</f>
        <v>3</v>
      </c>
      <c r="H38" s="5">
        <f t="shared" si="19"/>
        <v>0</v>
      </c>
      <c r="I38" s="5">
        <f t="shared" si="19"/>
        <v>0</v>
      </c>
      <c r="J38" s="5">
        <f>SUM(H38:I38)</f>
        <v>0</v>
      </c>
      <c r="K38" s="5">
        <f t="shared" si="20"/>
        <v>0</v>
      </c>
      <c r="L38" s="5">
        <f t="shared" si="20"/>
        <v>0</v>
      </c>
      <c r="M38" s="5">
        <f>SUM(K38:L38)</f>
        <v>0</v>
      </c>
      <c r="N38" s="5">
        <f t="shared" si="21"/>
        <v>0</v>
      </c>
      <c r="O38" s="5">
        <f t="shared" si="21"/>
        <v>0</v>
      </c>
      <c r="P38" s="5">
        <f>SUM(N38:O38)</f>
        <v>0</v>
      </c>
      <c r="Q38" s="5">
        <f t="shared" si="22"/>
        <v>0</v>
      </c>
      <c r="R38" s="5">
        <f t="shared" si="22"/>
        <v>0</v>
      </c>
      <c r="S38" s="5">
        <f>SUM(Q38:R38)</f>
        <v>0</v>
      </c>
      <c r="T38" s="5">
        <f t="shared" si="23"/>
        <v>5</v>
      </c>
      <c r="U38" s="5">
        <f t="shared" si="23"/>
        <v>0</v>
      </c>
      <c r="V38" s="5">
        <f>SUM(T38:U38)</f>
        <v>5</v>
      </c>
    </row>
    <row r="39" spans="1:22" x14ac:dyDescent="0.2">
      <c r="A39" s="2" t="s">
        <v>16</v>
      </c>
      <c r="B39" s="5">
        <f t="shared" si="17"/>
        <v>114</v>
      </c>
      <c r="C39" s="5">
        <f t="shared" si="17"/>
        <v>69</v>
      </c>
      <c r="D39" s="5">
        <f>SUM(B39:C39)</f>
        <v>183</v>
      </c>
      <c r="E39" s="5">
        <f t="shared" si="18"/>
        <v>75</v>
      </c>
      <c r="F39" s="5">
        <f t="shared" si="18"/>
        <v>62</v>
      </c>
      <c r="G39" s="5">
        <f>SUM(E39:F39)</f>
        <v>137</v>
      </c>
      <c r="H39" s="5">
        <f t="shared" si="19"/>
        <v>27</v>
      </c>
      <c r="I39" s="5">
        <f t="shared" si="19"/>
        <v>30</v>
      </c>
      <c r="J39" s="5">
        <f>SUM(H39:I39)</f>
        <v>57</v>
      </c>
      <c r="K39" s="5">
        <f t="shared" si="20"/>
        <v>36</v>
      </c>
      <c r="L39" s="5">
        <f t="shared" si="20"/>
        <v>23</v>
      </c>
      <c r="M39" s="5">
        <f>SUM(K39:L39)</f>
        <v>59</v>
      </c>
      <c r="N39" s="5">
        <f t="shared" si="21"/>
        <v>19</v>
      </c>
      <c r="O39" s="5">
        <f t="shared" si="21"/>
        <v>5</v>
      </c>
      <c r="P39" s="5">
        <f>SUM(N39:O39)</f>
        <v>24</v>
      </c>
      <c r="Q39" s="5">
        <f t="shared" si="22"/>
        <v>6</v>
      </c>
      <c r="R39" s="5">
        <f t="shared" si="22"/>
        <v>10</v>
      </c>
      <c r="S39" s="5">
        <f>SUM(Q39:R39)</f>
        <v>16</v>
      </c>
      <c r="T39" s="5">
        <f t="shared" si="23"/>
        <v>277</v>
      </c>
      <c r="U39" s="5">
        <f t="shared" si="23"/>
        <v>199</v>
      </c>
      <c r="V39" s="5">
        <f>SUM(T39:U39)</f>
        <v>476</v>
      </c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x14ac:dyDescent="0.2">
      <c r="A41" s="21" t="s">
        <v>19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x14ac:dyDescent="0.2">
      <c r="A42" s="12" t="s">
        <v>13</v>
      </c>
      <c r="B42" s="5">
        <f t="shared" ref="B42:V42" si="24">SUM(B43:B45)</f>
        <v>183</v>
      </c>
      <c r="C42" s="5">
        <f t="shared" si="24"/>
        <v>141</v>
      </c>
      <c r="D42" s="5">
        <f>SUM(D43:D45)</f>
        <v>324</v>
      </c>
      <c r="E42" s="5">
        <f t="shared" si="24"/>
        <v>143</v>
      </c>
      <c r="F42" s="5">
        <f t="shared" si="24"/>
        <v>85</v>
      </c>
      <c r="G42" s="5">
        <f>SUM(G43:G45)</f>
        <v>228</v>
      </c>
      <c r="H42" s="5">
        <f t="shared" si="24"/>
        <v>105</v>
      </c>
      <c r="I42" s="5">
        <f t="shared" si="24"/>
        <v>50</v>
      </c>
      <c r="J42" s="5">
        <f>SUM(J43:J45)</f>
        <v>155</v>
      </c>
      <c r="K42" s="5">
        <f t="shared" si="24"/>
        <v>67</v>
      </c>
      <c r="L42" s="5">
        <f t="shared" si="24"/>
        <v>31</v>
      </c>
      <c r="M42" s="5">
        <f>SUM(M43:M45)</f>
        <v>98</v>
      </c>
      <c r="N42" s="5">
        <f t="shared" si="24"/>
        <v>38</v>
      </c>
      <c r="O42" s="5">
        <f t="shared" si="24"/>
        <v>20</v>
      </c>
      <c r="P42" s="5">
        <f>SUM(P43:P45)</f>
        <v>58</v>
      </c>
      <c r="Q42" s="5">
        <f t="shared" si="24"/>
        <v>22</v>
      </c>
      <c r="R42" s="5">
        <f t="shared" si="24"/>
        <v>7</v>
      </c>
      <c r="S42" s="5">
        <f t="shared" si="24"/>
        <v>29</v>
      </c>
      <c r="T42" s="5">
        <f t="shared" si="24"/>
        <v>558</v>
      </c>
      <c r="U42" s="5">
        <f t="shared" si="24"/>
        <v>334</v>
      </c>
      <c r="V42" s="5">
        <f t="shared" si="24"/>
        <v>892</v>
      </c>
    </row>
    <row r="43" spans="1:22" x14ac:dyDescent="0.2">
      <c r="A43" s="2" t="s">
        <v>14</v>
      </c>
      <c r="B43" s="5">
        <v>166</v>
      </c>
      <c r="C43" s="5">
        <v>131</v>
      </c>
      <c r="D43" s="5">
        <f>SUM(B43:C43)</f>
        <v>297</v>
      </c>
      <c r="E43" s="5">
        <v>137</v>
      </c>
      <c r="F43" s="5">
        <v>76</v>
      </c>
      <c r="G43" s="5">
        <f>SUM(E43:F43)</f>
        <v>213</v>
      </c>
      <c r="H43" s="5">
        <v>101</v>
      </c>
      <c r="I43" s="5">
        <v>49</v>
      </c>
      <c r="J43" s="5">
        <f>SUM(H43:I43)</f>
        <v>150</v>
      </c>
      <c r="K43" s="5">
        <v>62</v>
      </c>
      <c r="L43" s="5">
        <v>27</v>
      </c>
      <c r="M43" s="5">
        <f>SUM(K43:L43)</f>
        <v>89</v>
      </c>
      <c r="N43" s="5">
        <v>37</v>
      </c>
      <c r="O43" s="5">
        <v>17</v>
      </c>
      <c r="P43" s="5">
        <f>SUM(N43:O43)</f>
        <v>54</v>
      </c>
      <c r="Q43" s="5">
        <v>20</v>
      </c>
      <c r="R43" s="5">
        <v>5</v>
      </c>
      <c r="S43" s="5">
        <f>SUM(Q43:R43)</f>
        <v>25</v>
      </c>
      <c r="T43" s="5">
        <f t="shared" ref="T43:U45" si="25">+B43+E43+H43+K43+N43+Q43</f>
        <v>523</v>
      </c>
      <c r="U43" s="5">
        <f t="shared" si="25"/>
        <v>305</v>
      </c>
      <c r="V43" s="5">
        <f>SUM(T43:U43)</f>
        <v>828</v>
      </c>
    </row>
    <row r="44" spans="1:22" x14ac:dyDescent="0.2">
      <c r="A44" s="2" t="s">
        <v>15</v>
      </c>
      <c r="B44" s="5">
        <v>0</v>
      </c>
      <c r="C44" s="5">
        <v>0</v>
      </c>
      <c r="D44" s="5">
        <f>SUM(B44:C44)</f>
        <v>0</v>
      </c>
      <c r="E44" s="5">
        <v>0</v>
      </c>
      <c r="F44" s="5">
        <v>0</v>
      </c>
      <c r="G44" s="5">
        <f>SUM(E44:F44)</f>
        <v>0</v>
      </c>
      <c r="H44" s="5">
        <v>0</v>
      </c>
      <c r="I44" s="5">
        <v>0</v>
      </c>
      <c r="J44" s="5">
        <f>SUM(H44:I44)</f>
        <v>0</v>
      </c>
      <c r="K44" s="5">
        <v>0</v>
      </c>
      <c r="L44" s="5">
        <v>0</v>
      </c>
      <c r="M44" s="5">
        <f>SUM(K44:L44)</f>
        <v>0</v>
      </c>
      <c r="N44" s="5">
        <v>0</v>
      </c>
      <c r="O44" s="5">
        <v>0</v>
      </c>
      <c r="P44" s="5">
        <f>SUM(N44:O44)</f>
        <v>0</v>
      </c>
      <c r="Q44" s="5">
        <v>0</v>
      </c>
      <c r="R44" s="5">
        <v>0</v>
      </c>
      <c r="S44" s="5">
        <f>SUM(Q44:R44)</f>
        <v>0</v>
      </c>
      <c r="T44" s="5">
        <f t="shared" si="25"/>
        <v>0</v>
      </c>
      <c r="U44" s="5">
        <f t="shared" si="25"/>
        <v>0</v>
      </c>
      <c r="V44" s="5">
        <f>SUM(T44:U44)</f>
        <v>0</v>
      </c>
    </row>
    <row r="45" spans="1:22" x14ac:dyDescent="0.2">
      <c r="A45" s="2" t="s">
        <v>16</v>
      </c>
      <c r="B45" s="5">
        <v>17</v>
      </c>
      <c r="C45" s="5">
        <v>10</v>
      </c>
      <c r="D45" s="5">
        <f>SUM(B45:C45)</f>
        <v>27</v>
      </c>
      <c r="E45" s="5">
        <v>6</v>
      </c>
      <c r="F45" s="5">
        <v>9</v>
      </c>
      <c r="G45" s="5">
        <f>SUM(E45:F45)</f>
        <v>15</v>
      </c>
      <c r="H45" s="5">
        <v>4</v>
      </c>
      <c r="I45" s="5">
        <v>1</v>
      </c>
      <c r="J45" s="5">
        <f>SUM(H45:I45)</f>
        <v>5</v>
      </c>
      <c r="K45" s="5">
        <v>5</v>
      </c>
      <c r="L45" s="5">
        <v>4</v>
      </c>
      <c r="M45" s="5">
        <f>SUM(K45:L45)</f>
        <v>9</v>
      </c>
      <c r="N45" s="5">
        <v>1</v>
      </c>
      <c r="O45" s="5">
        <v>3</v>
      </c>
      <c r="P45" s="5">
        <f>SUM(N45:O45)</f>
        <v>4</v>
      </c>
      <c r="Q45" s="5">
        <v>2</v>
      </c>
      <c r="R45" s="5">
        <v>2</v>
      </c>
      <c r="S45" s="5">
        <f>SUM(Q45:R45)</f>
        <v>4</v>
      </c>
      <c r="T45" s="5">
        <f t="shared" si="25"/>
        <v>35</v>
      </c>
      <c r="U45" s="5">
        <f t="shared" si="25"/>
        <v>29</v>
      </c>
      <c r="V45" s="5">
        <f>SUM(T45:U45)</f>
        <v>64</v>
      </c>
    </row>
    <row r="46" spans="1:22" x14ac:dyDescent="0.2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x14ac:dyDescent="0.2">
      <c r="A47" s="12" t="s">
        <v>17</v>
      </c>
      <c r="B47" s="5">
        <f t="shared" ref="B47:V47" si="26">SUM(B48:B50)</f>
        <v>1217</v>
      </c>
      <c r="C47" s="5">
        <f t="shared" si="26"/>
        <v>805</v>
      </c>
      <c r="D47" s="5">
        <f t="shared" si="26"/>
        <v>2022</v>
      </c>
      <c r="E47" s="5">
        <f t="shared" si="26"/>
        <v>876</v>
      </c>
      <c r="F47" s="5">
        <f t="shared" si="26"/>
        <v>570</v>
      </c>
      <c r="G47" s="5">
        <f t="shared" si="26"/>
        <v>1446</v>
      </c>
      <c r="H47" s="5">
        <f t="shared" si="26"/>
        <v>641</v>
      </c>
      <c r="I47" s="5">
        <f t="shared" si="26"/>
        <v>462</v>
      </c>
      <c r="J47" s="5">
        <f t="shared" si="26"/>
        <v>1103</v>
      </c>
      <c r="K47" s="5">
        <f t="shared" si="26"/>
        <v>488</v>
      </c>
      <c r="L47" s="5">
        <f t="shared" si="26"/>
        <v>313</v>
      </c>
      <c r="M47" s="5">
        <f t="shared" si="26"/>
        <v>801</v>
      </c>
      <c r="N47" s="5">
        <f t="shared" si="26"/>
        <v>214</v>
      </c>
      <c r="O47" s="5">
        <f t="shared" si="26"/>
        <v>133</v>
      </c>
      <c r="P47" s="5">
        <f t="shared" si="26"/>
        <v>347</v>
      </c>
      <c r="Q47" s="5">
        <f t="shared" si="26"/>
        <v>106</v>
      </c>
      <c r="R47" s="5">
        <f t="shared" si="26"/>
        <v>70</v>
      </c>
      <c r="S47" s="5">
        <f t="shared" si="26"/>
        <v>176</v>
      </c>
      <c r="T47" s="5">
        <f t="shared" si="26"/>
        <v>3542</v>
      </c>
      <c r="U47" s="5">
        <f t="shared" si="26"/>
        <v>2353</v>
      </c>
      <c r="V47" s="5">
        <f t="shared" si="26"/>
        <v>5895</v>
      </c>
    </row>
    <row r="48" spans="1:22" x14ac:dyDescent="0.2">
      <c r="A48" s="2" t="s">
        <v>14</v>
      </c>
      <c r="B48" s="5">
        <v>1196</v>
      </c>
      <c r="C48" s="5">
        <v>783</v>
      </c>
      <c r="D48" s="5">
        <f>SUM(B48:C48)</f>
        <v>1979</v>
      </c>
      <c r="E48" s="5">
        <v>857</v>
      </c>
      <c r="F48" s="5">
        <v>547</v>
      </c>
      <c r="G48" s="5">
        <f>SUM(E48:F48)</f>
        <v>1404</v>
      </c>
      <c r="H48" s="5">
        <v>621</v>
      </c>
      <c r="I48" s="5">
        <v>447</v>
      </c>
      <c r="J48" s="5">
        <f>SUM(H48:I48)</f>
        <v>1068</v>
      </c>
      <c r="K48" s="5">
        <v>476</v>
      </c>
      <c r="L48" s="5">
        <v>308</v>
      </c>
      <c r="M48" s="5">
        <f>SUM(K48:L48)</f>
        <v>784</v>
      </c>
      <c r="N48" s="5">
        <v>211</v>
      </c>
      <c r="O48" s="5">
        <v>128</v>
      </c>
      <c r="P48" s="5">
        <f>SUM(N48:O48)</f>
        <v>339</v>
      </c>
      <c r="Q48" s="5">
        <v>105</v>
      </c>
      <c r="R48" s="5">
        <v>69</v>
      </c>
      <c r="S48" s="5">
        <f>SUM(Q48:R48)</f>
        <v>174</v>
      </c>
      <c r="T48" s="5">
        <f t="shared" ref="T48:U50" si="27">+B48+E48+H48+K48+N48+Q48</f>
        <v>3466</v>
      </c>
      <c r="U48" s="5">
        <f t="shared" si="27"/>
        <v>2282</v>
      </c>
      <c r="V48" s="5">
        <f>SUM(T48:U48)</f>
        <v>5748</v>
      </c>
    </row>
    <row r="49" spans="1:22" x14ac:dyDescent="0.2">
      <c r="A49" s="2" t="s">
        <v>15</v>
      </c>
      <c r="B49" s="5">
        <v>0</v>
      </c>
      <c r="C49" s="5">
        <v>1</v>
      </c>
      <c r="D49" s="5">
        <f>SUM(B49:C49)</f>
        <v>1</v>
      </c>
      <c r="E49" s="5">
        <v>0</v>
      </c>
      <c r="F49" s="5">
        <v>0</v>
      </c>
      <c r="G49" s="5">
        <f>SUM(E49:F49)</f>
        <v>0</v>
      </c>
      <c r="H49" s="5">
        <v>0</v>
      </c>
      <c r="I49" s="5">
        <v>1</v>
      </c>
      <c r="J49" s="5">
        <f>SUM(H49:I49)</f>
        <v>1</v>
      </c>
      <c r="K49" s="5">
        <v>0</v>
      </c>
      <c r="L49" s="5">
        <v>0</v>
      </c>
      <c r="M49" s="5">
        <f>SUM(K49:L49)</f>
        <v>0</v>
      </c>
      <c r="N49" s="5">
        <v>0</v>
      </c>
      <c r="O49" s="5">
        <v>0</v>
      </c>
      <c r="P49" s="5">
        <f>SUM(N49:O49)</f>
        <v>0</v>
      </c>
      <c r="Q49" s="5">
        <v>0</v>
      </c>
      <c r="R49" s="5">
        <v>0</v>
      </c>
      <c r="S49" s="5">
        <f>SUM(Q49:R49)</f>
        <v>0</v>
      </c>
      <c r="T49" s="5">
        <f t="shared" si="27"/>
        <v>0</v>
      </c>
      <c r="U49" s="5">
        <f t="shared" si="27"/>
        <v>2</v>
      </c>
      <c r="V49" s="5">
        <f>SUM(T49:U49)</f>
        <v>2</v>
      </c>
    </row>
    <row r="50" spans="1:22" x14ac:dyDescent="0.2">
      <c r="A50" s="2" t="s">
        <v>16</v>
      </c>
      <c r="B50" s="5">
        <v>21</v>
      </c>
      <c r="C50" s="5">
        <v>21</v>
      </c>
      <c r="D50" s="5">
        <f>SUM(B50:C50)</f>
        <v>42</v>
      </c>
      <c r="E50" s="5">
        <v>19</v>
      </c>
      <c r="F50" s="5">
        <v>23</v>
      </c>
      <c r="G50" s="5">
        <f>SUM(E50:F50)</f>
        <v>42</v>
      </c>
      <c r="H50" s="5">
        <v>20</v>
      </c>
      <c r="I50" s="5">
        <v>14</v>
      </c>
      <c r="J50" s="5">
        <f>SUM(H50:I50)</f>
        <v>34</v>
      </c>
      <c r="K50" s="5">
        <v>12</v>
      </c>
      <c r="L50" s="5">
        <v>5</v>
      </c>
      <c r="M50" s="5">
        <f>SUM(K50:L50)</f>
        <v>17</v>
      </c>
      <c r="N50" s="5">
        <v>3</v>
      </c>
      <c r="O50" s="5">
        <v>5</v>
      </c>
      <c r="P50" s="5">
        <f>SUM(N50:O50)</f>
        <v>8</v>
      </c>
      <c r="Q50" s="5">
        <v>1</v>
      </c>
      <c r="R50" s="5">
        <v>1</v>
      </c>
      <c r="S50" s="5">
        <f>SUM(Q50:R50)</f>
        <v>2</v>
      </c>
      <c r="T50" s="5">
        <f t="shared" si="27"/>
        <v>76</v>
      </c>
      <c r="U50" s="5">
        <f t="shared" si="27"/>
        <v>69</v>
      </c>
      <c r="V50" s="5">
        <f>SUM(T50:U50)</f>
        <v>145</v>
      </c>
    </row>
    <row r="51" spans="1:22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x14ac:dyDescent="0.2">
      <c r="A52" s="12" t="s">
        <v>8</v>
      </c>
      <c r="B52" s="5">
        <f t="shared" ref="B52:V52" si="28">SUM(B53:B55)</f>
        <v>1400</v>
      </c>
      <c r="C52" s="5">
        <f t="shared" si="28"/>
        <v>946</v>
      </c>
      <c r="D52" s="5">
        <f t="shared" si="28"/>
        <v>2346</v>
      </c>
      <c r="E52" s="5">
        <f t="shared" si="28"/>
        <v>1019</v>
      </c>
      <c r="F52" s="5">
        <f t="shared" si="28"/>
        <v>655</v>
      </c>
      <c r="G52" s="5">
        <f t="shared" si="28"/>
        <v>1674</v>
      </c>
      <c r="H52" s="5">
        <f t="shared" si="28"/>
        <v>746</v>
      </c>
      <c r="I52" s="5">
        <f t="shared" si="28"/>
        <v>512</v>
      </c>
      <c r="J52" s="5">
        <f t="shared" si="28"/>
        <v>1258</v>
      </c>
      <c r="K52" s="5">
        <f t="shared" si="28"/>
        <v>555</v>
      </c>
      <c r="L52" s="5">
        <f t="shared" si="28"/>
        <v>344</v>
      </c>
      <c r="M52" s="5">
        <f t="shared" si="28"/>
        <v>899</v>
      </c>
      <c r="N52" s="5">
        <f t="shared" si="28"/>
        <v>252</v>
      </c>
      <c r="O52" s="5">
        <f t="shared" si="28"/>
        <v>153</v>
      </c>
      <c r="P52" s="5">
        <f t="shared" si="28"/>
        <v>405</v>
      </c>
      <c r="Q52" s="5">
        <f t="shared" si="28"/>
        <v>128</v>
      </c>
      <c r="R52" s="5">
        <f t="shared" si="28"/>
        <v>77</v>
      </c>
      <c r="S52" s="5">
        <f t="shared" si="28"/>
        <v>205</v>
      </c>
      <c r="T52" s="5">
        <f t="shared" si="28"/>
        <v>4100</v>
      </c>
      <c r="U52" s="5">
        <f t="shared" si="28"/>
        <v>2687</v>
      </c>
      <c r="V52" s="5">
        <f t="shared" si="28"/>
        <v>6787</v>
      </c>
    </row>
    <row r="53" spans="1:22" x14ac:dyDescent="0.2">
      <c r="A53" s="2" t="s">
        <v>14</v>
      </c>
      <c r="B53" s="5">
        <f t="shared" ref="B53:C55" si="29">+B48+B43</f>
        <v>1362</v>
      </c>
      <c r="C53" s="5">
        <f t="shared" si="29"/>
        <v>914</v>
      </c>
      <c r="D53" s="5">
        <f>SUM(B53:C53)</f>
        <v>2276</v>
      </c>
      <c r="E53" s="5">
        <f t="shared" ref="E53:F55" si="30">+E48+E43</f>
        <v>994</v>
      </c>
      <c r="F53" s="5">
        <f t="shared" si="30"/>
        <v>623</v>
      </c>
      <c r="G53" s="5">
        <f>SUM(E53:F53)</f>
        <v>1617</v>
      </c>
      <c r="H53" s="5">
        <f t="shared" ref="H53:I55" si="31">+H48+H43</f>
        <v>722</v>
      </c>
      <c r="I53" s="5">
        <f t="shared" si="31"/>
        <v>496</v>
      </c>
      <c r="J53" s="5">
        <f>SUM(H53:I53)</f>
        <v>1218</v>
      </c>
      <c r="K53" s="5">
        <f t="shared" ref="K53:L55" si="32">+K48+K43</f>
        <v>538</v>
      </c>
      <c r="L53" s="5">
        <f t="shared" si="32"/>
        <v>335</v>
      </c>
      <c r="M53" s="5">
        <f>SUM(K53:L53)</f>
        <v>873</v>
      </c>
      <c r="N53" s="5">
        <f t="shared" ref="N53:O55" si="33">+N48+N43</f>
        <v>248</v>
      </c>
      <c r="O53" s="5">
        <f t="shared" si="33"/>
        <v>145</v>
      </c>
      <c r="P53" s="5">
        <f>SUM(N53:O53)</f>
        <v>393</v>
      </c>
      <c r="Q53" s="5">
        <f t="shared" ref="Q53:R55" si="34">+Q48+Q43</f>
        <v>125</v>
      </c>
      <c r="R53" s="5">
        <f t="shared" si="34"/>
        <v>74</v>
      </c>
      <c r="S53" s="5">
        <f>SUM(Q53:R53)</f>
        <v>199</v>
      </c>
      <c r="T53" s="5">
        <f t="shared" ref="T53:U55" si="35">+B53+E53+H53+K53+N53+Q53</f>
        <v>3989</v>
      </c>
      <c r="U53" s="5">
        <f t="shared" si="35"/>
        <v>2587</v>
      </c>
      <c r="V53" s="5">
        <f>SUM(T53:U53)</f>
        <v>6576</v>
      </c>
    </row>
    <row r="54" spans="1:22" x14ac:dyDescent="0.2">
      <c r="A54" s="2" t="s">
        <v>15</v>
      </c>
      <c r="B54" s="5">
        <f t="shared" si="29"/>
        <v>0</v>
      </c>
      <c r="C54" s="5">
        <f t="shared" si="29"/>
        <v>1</v>
      </c>
      <c r="D54" s="5">
        <f>SUM(B54:C54)</f>
        <v>1</v>
      </c>
      <c r="E54" s="5">
        <f t="shared" si="30"/>
        <v>0</v>
      </c>
      <c r="F54" s="5">
        <f t="shared" si="30"/>
        <v>0</v>
      </c>
      <c r="G54" s="5">
        <f>SUM(E54:F54)</f>
        <v>0</v>
      </c>
      <c r="H54" s="5">
        <f t="shared" si="31"/>
        <v>0</v>
      </c>
      <c r="I54" s="5">
        <f t="shared" si="31"/>
        <v>1</v>
      </c>
      <c r="J54" s="5">
        <f>SUM(H54:I54)</f>
        <v>1</v>
      </c>
      <c r="K54" s="5">
        <f t="shared" si="32"/>
        <v>0</v>
      </c>
      <c r="L54" s="5">
        <f t="shared" si="32"/>
        <v>0</v>
      </c>
      <c r="M54" s="5">
        <f>SUM(K54:L54)</f>
        <v>0</v>
      </c>
      <c r="N54" s="5">
        <f t="shared" si="33"/>
        <v>0</v>
      </c>
      <c r="O54" s="5">
        <f t="shared" si="33"/>
        <v>0</v>
      </c>
      <c r="P54" s="5">
        <f>SUM(N54:O54)</f>
        <v>0</v>
      </c>
      <c r="Q54" s="5">
        <f t="shared" si="34"/>
        <v>0</v>
      </c>
      <c r="R54" s="5">
        <f t="shared" si="34"/>
        <v>0</v>
      </c>
      <c r="S54" s="5">
        <f>SUM(Q54:R54)</f>
        <v>0</v>
      </c>
      <c r="T54" s="5">
        <f t="shared" si="35"/>
        <v>0</v>
      </c>
      <c r="U54" s="5">
        <f t="shared" si="35"/>
        <v>2</v>
      </c>
      <c r="V54" s="5">
        <f>SUM(T54:U54)</f>
        <v>2</v>
      </c>
    </row>
    <row r="55" spans="1:22" x14ac:dyDescent="0.2">
      <c r="A55" s="2" t="s">
        <v>16</v>
      </c>
      <c r="B55" s="5">
        <f t="shared" si="29"/>
        <v>38</v>
      </c>
      <c r="C55" s="5">
        <f t="shared" si="29"/>
        <v>31</v>
      </c>
      <c r="D55" s="5">
        <f>SUM(B55:C55)</f>
        <v>69</v>
      </c>
      <c r="E55" s="5">
        <f t="shared" si="30"/>
        <v>25</v>
      </c>
      <c r="F55" s="5">
        <f t="shared" si="30"/>
        <v>32</v>
      </c>
      <c r="G55" s="5">
        <f>SUM(E55:F55)</f>
        <v>57</v>
      </c>
      <c r="H55" s="5">
        <f t="shared" si="31"/>
        <v>24</v>
      </c>
      <c r="I55" s="5">
        <f t="shared" si="31"/>
        <v>15</v>
      </c>
      <c r="J55" s="5">
        <f>SUM(H55:I55)</f>
        <v>39</v>
      </c>
      <c r="K55" s="5">
        <f t="shared" si="32"/>
        <v>17</v>
      </c>
      <c r="L55" s="5">
        <f t="shared" si="32"/>
        <v>9</v>
      </c>
      <c r="M55" s="5">
        <f>SUM(K55:L55)</f>
        <v>26</v>
      </c>
      <c r="N55" s="5">
        <f t="shared" si="33"/>
        <v>4</v>
      </c>
      <c r="O55" s="5">
        <f t="shared" si="33"/>
        <v>8</v>
      </c>
      <c r="P55" s="5">
        <f>SUM(N55:O55)</f>
        <v>12</v>
      </c>
      <c r="Q55" s="5">
        <f t="shared" si="34"/>
        <v>3</v>
      </c>
      <c r="R55" s="5">
        <f t="shared" si="34"/>
        <v>3</v>
      </c>
      <c r="S55" s="5">
        <f>SUM(Q55:R55)</f>
        <v>6</v>
      </c>
      <c r="T55" s="5">
        <f t="shared" si="35"/>
        <v>111</v>
      </c>
      <c r="U55" s="5">
        <f t="shared" si="35"/>
        <v>98</v>
      </c>
      <c r="V55" s="5">
        <f>SUM(T55:U55)</f>
        <v>209</v>
      </c>
    </row>
    <row r="56" spans="1:22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x14ac:dyDescent="0.2">
      <c r="A57" s="21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12" t="s">
        <v>13</v>
      </c>
      <c r="B58" s="5">
        <f t="shared" ref="B58:V58" si="36">SUM(B59:B61)</f>
        <v>304</v>
      </c>
      <c r="C58" s="5">
        <f t="shared" si="36"/>
        <v>178</v>
      </c>
      <c r="D58" s="5">
        <f>SUM(D59:D61)</f>
        <v>482</v>
      </c>
      <c r="E58" s="5">
        <f t="shared" si="36"/>
        <v>178</v>
      </c>
      <c r="F58" s="5">
        <f t="shared" si="36"/>
        <v>108</v>
      </c>
      <c r="G58" s="5">
        <f>SUM(G59:G61)</f>
        <v>286</v>
      </c>
      <c r="H58" s="5">
        <f t="shared" si="36"/>
        <v>118</v>
      </c>
      <c r="I58" s="5">
        <f t="shared" si="36"/>
        <v>77</v>
      </c>
      <c r="J58" s="5">
        <f>SUM(J59:J61)</f>
        <v>195</v>
      </c>
      <c r="K58" s="5">
        <f t="shared" si="36"/>
        <v>64</v>
      </c>
      <c r="L58" s="5">
        <f t="shared" si="36"/>
        <v>43</v>
      </c>
      <c r="M58" s="5">
        <f>SUM(M59:M61)</f>
        <v>107</v>
      </c>
      <c r="N58" s="5">
        <f t="shared" si="36"/>
        <v>33</v>
      </c>
      <c r="O58" s="5">
        <f t="shared" si="36"/>
        <v>26</v>
      </c>
      <c r="P58" s="5">
        <f>SUM(P59:P61)</f>
        <v>59</v>
      </c>
      <c r="Q58" s="5">
        <f t="shared" si="36"/>
        <v>21</v>
      </c>
      <c r="R58" s="5">
        <f t="shared" si="36"/>
        <v>9</v>
      </c>
      <c r="S58" s="5">
        <f t="shared" si="36"/>
        <v>30</v>
      </c>
      <c r="T58" s="5">
        <f t="shared" si="36"/>
        <v>718</v>
      </c>
      <c r="U58" s="5">
        <f t="shared" si="36"/>
        <v>441</v>
      </c>
      <c r="V58" s="5">
        <f t="shared" si="36"/>
        <v>1159</v>
      </c>
    </row>
    <row r="59" spans="1:22" x14ac:dyDescent="0.2">
      <c r="A59" s="2" t="s">
        <v>14</v>
      </c>
      <c r="B59" s="5">
        <v>267</v>
      </c>
      <c r="C59" s="5">
        <v>149</v>
      </c>
      <c r="D59" s="5">
        <f>SUM(B59:C59)</f>
        <v>416</v>
      </c>
      <c r="E59" s="5">
        <v>161</v>
      </c>
      <c r="F59" s="5">
        <v>100</v>
      </c>
      <c r="G59" s="5">
        <f>SUM(E59:F59)</f>
        <v>261</v>
      </c>
      <c r="H59" s="5">
        <v>105</v>
      </c>
      <c r="I59" s="5">
        <v>68</v>
      </c>
      <c r="J59" s="5">
        <f>SUM(H59:I59)</f>
        <v>173</v>
      </c>
      <c r="K59" s="5">
        <v>59</v>
      </c>
      <c r="L59" s="5">
        <v>38</v>
      </c>
      <c r="M59" s="5">
        <f>SUM(K59:L59)</f>
        <v>97</v>
      </c>
      <c r="N59" s="5">
        <v>31</v>
      </c>
      <c r="O59" s="5">
        <v>26</v>
      </c>
      <c r="P59" s="5">
        <f>SUM(N59:O59)</f>
        <v>57</v>
      </c>
      <c r="Q59" s="5">
        <v>17</v>
      </c>
      <c r="R59" s="5">
        <v>8</v>
      </c>
      <c r="S59" s="5">
        <f>SUM(Q59:R59)</f>
        <v>25</v>
      </c>
      <c r="T59" s="5">
        <f t="shared" ref="T59:U61" si="37">+B59+E59+H59+K59+N59+Q59</f>
        <v>640</v>
      </c>
      <c r="U59" s="5">
        <f t="shared" si="37"/>
        <v>389</v>
      </c>
      <c r="V59" s="5">
        <f>SUM(T59:U59)</f>
        <v>1029</v>
      </c>
    </row>
    <row r="60" spans="1:22" x14ac:dyDescent="0.2">
      <c r="A60" s="2" t="s">
        <v>15</v>
      </c>
      <c r="B60" s="5">
        <v>1</v>
      </c>
      <c r="C60" s="5">
        <v>0</v>
      </c>
      <c r="D60" s="5">
        <f>SUM(B60:C60)</f>
        <v>1</v>
      </c>
      <c r="E60" s="5">
        <v>0</v>
      </c>
      <c r="F60" s="5">
        <v>0</v>
      </c>
      <c r="G60" s="5">
        <f>SUM(E60:F60)</f>
        <v>0</v>
      </c>
      <c r="H60" s="5">
        <v>0</v>
      </c>
      <c r="I60" s="5">
        <v>0</v>
      </c>
      <c r="J60" s="5">
        <f>SUM(H60:I60)</f>
        <v>0</v>
      </c>
      <c r="K60" s="5">
        <v>0</v>
      </c>
      <c r="L60" s="5">
        <v>0</v>
      </c>
      <c r="M60" s="5">
        <f>SUM(K60:L60)</f>
        <v>0</v>
      </c>
      <c r="N60" s="5">
        <v>0</v>
      </c>
      <c r="O60" s="5">
        <v>0</v>
      </c>
      <c r="P60" s="5">
        <f>SUM(N60:O60)</f>
        <v>0</v>
      </c>
      <c r="Q60" s="5">
        <v>0</v>
      </c>
      <c r="R60" s="5">
        <v>0</v>
      </c>
      <c r="S60" s="5">
        <f>SUM(Q60:R60)</f>
        <v>0</v>
      </c>
      <c r="T60" s="5">
        <f t="shared" si="37"/>
        <v>1</v>
      </c>
      <c r="U60" s="5">
        <f t="shared" si="37"/>
        <v>0</v>
      </c>
      <c r="V60" s="5">
        <f>SUM(T60:U60)</f>
        <v>1</v>
      </c>
    </row>
    <row r="61" spans="1:22" x14ac:dyDescent="0.2">
      <c r="A61" s="2" t="s">
        <v>16</v>
      </c>
      <c r="B61" s="5">
        <v>36</v>
      </c>
      <c r="C61" s="5">
        <v>29</v>
      </c>
      <c r="D61" s="5">
        <f>SUM(B61:C61)</f>
        <v>65</v>
      </c>
      <c r="E61" s="5">
        <v>17</v>
      </c>
      <c r="F61" s="5">
        <v>8</v>
      </c>
      <c r="G61" s="5">
        <f>SUM(E61:F61)</f>
        <v>25</v>
      </c>
      <c r="H61" s="5">
        <v>13</v>
      </c>
      <c r="I61" s="5">
        <v>9</v>
      </c>
      <c r="J61" s="5">
        <f>SUM(H61:I61)</f>
        <v>22</v>
      </c>
      <c r="K61" s="5">
        <v>5</v>
      </c>
      <c r="L61" s="5">
        <v>5</v>
      </c>
      <c r="M61" s="5">
        <f>SUM(K61:L61)</f>
        <v>10</v>
      </c>
      <c r="N61" s="5">
        <v>2</v>
      </c>
      <c r="O61" s="5">
        <v>0</v>
      </c>
      <c r="P61" s="5">
        <f>SUM(N61:O61)</f>
        <v>2</v>
      </c>
      <c r="Q61" s="5">
        <v>4</v>
      </c>
      <c r="R61" s="5">
        <v>1</v>
      </c>
      <c r="S61" s="5">
        <f>SUM(Q61:R61)</f>
        <v>5</v>
      </c>
      <c r="T61" s="5">
        <f t="shared" si="37"/>
        <v>77</v>
      </c>
      <c r="U61" s="5">
        <f t="shared" si="37"/>
        <v>52</v>
      </c>
      <c r="V61" s="5">
        <f>SUM(T61:U61)</f>
        <v>129</v>
      </c>
    </row>
    <row r="62" spans="1:22" x14ac:dyDescent="0.2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12" t="s">
        <v>17</v>
      </c>
      <c r="B63" s="5">
        <f t="shared" ref="B63:P63" si="38">SUM(B64:B66)</f>
        <v>459</v>
      </c>
      <c r="C63" s="5">
        <f t="shared" si="38"/>
        <v>288</v>
      </c>
      <c r="D63" s="5">
        <f t="shared" si="38"/>
        <v>747</v>
      </c>
      <c r="E63" s="5">
        <f t="shared" si="38"/>
        <v>310</v>
      </c>
      <c r="F63" s="5">
        <f t="shared" si="38"/>
        <v>193</v>
      </c>
      <c r="G63" s="5">
        <f t="shared" si="38"/>
        <v>503</v>
      </c>
      <c r="H63" s="5">
        <f t="shared" si="38"/>
        <v>251</v>
      </c>
      <c r="I63" s="5">
        <f t="shared" si="38"/>
        <v>144</v>
      </c>
      <c r="J63" s="5">
        <f t="shared" si="38"/>
        <v>395</v>
      </c>
      <c r="K63" s="5">
        <f t="shared" si="38"/>
        <v>152</v>
      </c>
      <c r="L63" s="5">
        <f t="shared" si="38"/>
        <v>93</v>
      </c>
      <c r="M63" s="5">
        <f t="shared" si="38"/>
        <v>245</v>
      </c>
      <c r="N63" s="5">
        <f t="shared" si="38"/>
        <v>76</v>
      </c>
      <c r="O63" s="5">
        <f t="shared" si="38"/>
        <v>47</v>
      </c>
      <c r="P63" s="5">
        <f t="shared" si="38"/>
        <v>123</v>
      </c>
      <c r="Q63" s="5"/>
      <c r="R63" s="5"/>
      <c r="S63" s="5">
        <f>SUM(S64:S66)</f>
        <v>38</v>
      </c>
      <c r="T63" s="5">
        <f>SUM(T64:T66)</f>
        <v>1275</v>
      </c>
      <c r="U63" s="5">
        <f>SUM(U64:U66)</f>
        <v>776</v>
      </c>
      <c r="V63" s="5">
        <f>SUM(V64:V66)</f>
        <v>2051</v>
      </c>
    </row>
    <row r="64" spans="1:22" x14ac:dyDescent="0.2">
      <c r="A64" s="2" t="s">
        <v>14</v>
      </c>
      <c r="B64" s="5">
        <v>446</v>
      </c>
      <c r="C64" s="5">
        <v>281</v>
      </c>
      <c r="D64" s="5">
        <f>SUM(B64:C64)</f>
        <v>727</v>
      </c>
      <c r="E64" s="5">
        <v>301</v>
      </c>
      <c r="F64" s="5">
        <v>190</v>
      </c>
      <c r="G64" s="5">
        <f>SUM(E64:F64)</f>
        <v>491</v>
      </c>
      <c r="H64" s="5">
        <v>248</v>
      </c>
      <c r="I64" s="5">
        <v>142</v>
      </c>
      <c r="J64" s="5">
        <f>SUM(H64:I64)</f>
        <v>390</v>
      </c>
      <c r="K64" s="5">
        <v>151</v>
      </c>
      <c r="L64" s="5">
        <v>92</v>
      </c>
      <c r="M64" s="5">
        <f>SUM(K64:L64)</f>
        <v>243</v>
      </c>
      <c r="N64" s="5">
        <v>76</v>
      </c>
      <c r="O64" s="5">
        <v>46</v>
      </c>
      <c r="P64" s="5">
        <f>SUM(N64:O64)</f>
        <v>122</v>
      </c>
      <c r="Q64" s="5">
        <v>27</v>
      </c>
      <c r="R64" s="5">
        <v>11</v>
      </c>
      <c r="S64" s="5">
        <f>SUM(Q64:R64)</f>
        <v>38</v>
      </c>
      <c r="T64" s="5">
        <f t="shared" ref="T64:U66" si="39">+B64+E64+H64+K64+N64+Q64</f>
        <v>1249</v>
      </c>
      <c r="U64" s="5">
        <f t="shared" si="39"/>
        <v>762</v>
      </c>
      <c r="V64" s="5">
        <f>SUM(T64:U64)</f>
        <v>2011</v>
      </c>
    </row>
    <row r="65" spans="1:22" x14ac:dyDescent="0.2">
      <c r="A65" s="2" t="s">
        <v>15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v>0</v>
      </c>
      <c r="L65" s="5">
        <v>0</v>
      </c>
      <c r="M65" s="5">
        <f>SUM(K65:L65)</f>
        <v>0</v>
      </c>
      <c r="N65" s="5">
        <v>0</v>
      </c>
      <c r="O65" s="5">
        <v>0</v>
      </c>
      <c r="P65" s="5">
        <f>SUM(N65:O65)</f>
        <v>0</v>
      </c>
      <c r="Q65" s="5">
        <v>0</v>
      </c>
      <c r="R65" s="5">
        <v>0</v>
      </c>
      <c r="S65" s="5">
        <f>SUM(Q65:R65)</f>
        <v>0</v>
      </c>
      <c r="T65" s="5">
        <f t="shared" si="39"/>
        <v>0</v>
      </c>
      <c r="U65" s="5">
        <f t="shared" si="39"/>
        <v>0</v>
      </c>
      <c r="V65" s="5">
        <f>SUM(T65:U65)</f>
        <v>0</v>
      </c>
    </row>
    <row r="66" spans="1:22" x14ac:dyDescent="0.2">
      <c r="A66" s="2" t="s">
        <v>16</v>
      </c>
      <c r="B66" s="5">
        <v>13</v>
      </c>
      <c r="C66" s="5">
        <v>7</v>
      </c>
      <c r="D66" s="5">
        <f>SUM(B66:C66)</f>
        <v>20</v>
      </c>
      <c r="E66" s="5">
        <v>9</v>
      </c>
      <c r="F66" s="5">
        <v>3</v>
      </c>
      <c r="G66" s="5">
        <f>SUM(E66:F66)</f>
        <v>12</v>
      </c>
      <c r="H66" s="5">
        <v>3</v>
      </c>
      <c r="I66" s="5">
        <v>2</v>
      </c>
      <c r="J66" s="5">
        <f>SUM(H66:I66)</f>
        <v>5</v>
      </c>
      <c r="K66" s="5">
        <v>1</v>
      </c>
      <c r="L66" s="5">
        <v>1</v>
      </c>
      <c r="M66" s="5">
        <f>SUM(K66:L66)</f>
        <v>2</v>
      </c>
      <c r="N66" s="5">
        <v>0</v>
      </c>
      <c r="O66" s="5">
        <v>1</v>
      </c>
      <c r="P66" s="5">
        <f>SUM(N66:O66)</f>
        <v>1</v>
      </c>
      <c r="Q66" s="5">
        <v>0</v>
      </c>
      <c r="R66" s="5">
        <v>0</v>
      </c>
      <c r="S66" s="5">
        <f>SUM(Q66:R66)</f>
        <v>0</v>
      </c>
      <c r="T66" s="5">
        <f t="shared" si="39"/>
        <v>26</v>
      </c>
      <c r="U66" s="5">
        <f t="shared" si="39"/>
        <v>14</v>
      </c>
      <c r="V66" s="5">
        <f>SUM(T66:U66)</f>
        <v>40</v>
      </c>
    </row>
    <row r="67" spans="1:22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x14ac:dyDescent="0.2">
      <c r="A68" s="12" t="s">
        <v>8</v>
      </c>
      <c r="B68" s="5">
        <f t="shared" ref="B68:V68" si="40">SUM(B69:B71)</f>
        <v>763</v>
      </c>
      <c r="C68" s="5">
        <f t="shared" si="40"/>
        <v>466</v>
      </c>
      <c r="D68" s="5">
        <f t="shared" si="40"/>
        <v>1229</v>
      </c>
      <c r="E68" s="5">
        <f t="shared" si="40"/>
        <v>488</v>
      </c>
      <c r="F68" s="5">
        <f t="shared" si="40"/>
        <v>301</v>
      </c>
      <c r="G68" s="5">
        <f t="shared" si="40"/>
        <v>789</v>
      </c>
      <c r="H68" s="5">
        <f t="shared" si="40"/>
        <v>369</v>
      </c>
      <c r="I68" s="5">
        <f t="shared" si="40"/>
        <v>221</v>
      </c>
      <c r="J68" s="5">
        <f t="shared" si="40"/>
        <v>590</v>
      </c>
      <c r="K68" s="5">
        <f t="shared" si="40"/>
        <v>216</v>
      </c>
      <c r="L68" s="5">
        <f t="shared" si="40"/>
        <v>136</v>
      </c>
      <c r="M68" s="5">
        <f t="shared" si="40"/>
        <v>352</v>
      </c>
      <c r="N68" s="5">
        <f t="shared" si="40"/>
        <v>109</v>
      </c>
      <c r="O68" s="5">
        <f t="shared" si="40"/>
        <v>73</v>
      </c>
      <c r="P68" s="5">
        <f t="shared" si="40"/>
        <v>182</v>
      </c>
      <c r="Q68" s="5">
        <f t="shared" si="40"/>
        <v>48</v>
      </c>
      <c r="R68" s="5">
        <f t="shared" si="40"/>
        <v>20</v>
      </c>
      <c r="S68" s="5">
        <f t="shared" si="40"/>
        <v>68</v>
      </c>
      <c r="T68" s="5">
        <f t="shared" si="40"/>
        <v>1993</v>
      </c>
      <c r="U68" s="5">
        <f t="shared" si="40"/>
        <v>1217</v>
      </c>
      <c r="V68" s="5">
        <f t="shared" si="40"/>
        <v>3210</v>
      </c>
    </row>
    <row r="69" spans="1:22" x14ac:dyDescent="0.2">
      <c r="A69" s="2" t="s">
        <v>14</v>
      </c>
      <c r="B69" s="5">
        <f t="shared" ref="B69:C71" si="41">+B64+B59</f>
        <v>713</v>
      </c>
      <c r="C69" s="5">
        <f t="shared" si="41"/>
        <v>430</v>
      </c>
      <c r="D69" s="5">
        <f>SUM(B69:C69)</f>
        <v>1143</v>
      </c>
      <c r="E69" s="5">
        <f t="shared" ref="E69:F71" si="42">+E64+E59</f>
        <v>462</v>
      </c>
      <c r="F69" s="5">
        <f t="shared" si="42"/>
        <v>290</v>
      </c>
      <c r="G69" s="5">
        <f>SUM(E69:F69)</f>
        <v>752</v>
      </c>
      <c r="H69" s="5">
        <f t="shared" ref="H69:I71" si="43">+H64+H59</f>
        <v>353</v>
      </c>
      <c r="I69" s="5">
        <f t="shared" si="43"/>
        <v>210</v>
      </c>
      <c r="J69" s="5">
        <f>SUM(H69:I69)</f>
        <v>563</v>
      </c>
      <c r="K69" s="5">
        <f t="shared" ref="K69:L71" si="44">+K64+K59</f>
        <v>210</v>
      </c>
      <c r="L69" s="5">
        <f t="shared" si="44"/>
        <v>130</v>
      </c>
      <c r="M69" s="5">
        <f>SUM(K69:L69)</f>
        <v>340</v>
      </c>
      <c r="N69" s="5">
        <f t="shared" ref="N69:O71" si="45">+N64+N59</f>
        <v>107</v>
      </c>
      <c r="O69" s="5">
        <f t="shared" si="45"/>
        <v>72</v>
      </c>
      <c r="P69" s="5">
        <f>SUM(N69:O69)</f>
        <v>179</v>
      </c>
      <c r="Q69" s="5">
        <f t="shared" ref="Q69:R71" si="46">+Q64+Q59</f>
        <v>44</v>
      </c>
      <c r="R69" s="5">
        <f t="shared" si="46"/>
        <v>19</v>
      </c>
      <c r="S69" s="5">
        <f>SUM(Q69:R69)</f>
        <v>63</v>
      </c>
      <c r="T69" s="5">
        <f t="shared" ref="T69:U71" si="47">+B69+E69+H69+K69+N69+Q69</f>
        <v>1889</v>
      </c>
      <c r="U69" s="5">
        <f t="shared" si="47"/>
        <v>1151</v>
      </c>
      <c r="V69" s="5">
        <f>SUM(T69:U69)</f>
        <v>3040</v>
      </c>
    </row>
    <row r="70" spans="1:22" x14ac:dyDescent="0.2">
      <c r="A70" s="2" t="s">
        <v>15</v>
      </c>
      <c r="B70" s="5">
        <f t="shared" si="41"/>
        <v>1</v>
      </c>
      <c r="C70" s="5">
        <f t="shared" si="41"/>
        <v>0</v>
      </c>
      <c r="D70" s="5">
        <f>SUM(B70:C70)</f>
        <v>1</v>
      </c>
      <c r="E70" s="5">
        <f t="shared" si="42"/>
        <v>0</v>
      </c>
      <c r="F70" s="5">
        <f t="shared" si="42"/>
        <v>0</v>
      </c>
      <c r="G70" s="5">
        <f>SUM(E70:F70)</f>
        <v>0</v>
      </c>
      <c r="H70" s="5">
        <f t="shared" si="43"/>
        <v>0</v>
      </c>
      <c r="I70" s="5">
        <f t="shared" si="43"/>
        <v>0</v>
      </c>
      <c r="J70" s="5">
        <f>SUM(H70:I70)</f>
        <v>0</v>
      </c>
      <c r="K70" s="5">
        <f t="shared" si="44"/>
        <v>0</v>
      </c>
      <c r="L70" s="5">
        <f t="shared" si="44"/>
        <v>0</v>
      </c>
      <c r="M70" s="5">
        <f>SUM(K70:L70)</f>
        <v>0</v>
      </c>
      <c r="N70" s="5">
        <f t="shared" si="45"/>
        <v>0</v>
      </c>
      <c r="O70" s="5">
        <f t="shared" si="45"/>
        <v>0</v>
      </c>
      <c r="P70" s="5">
        <f>SUM(N70:O70)</f>
        <v>0</v>
      </c>
      <c r="Q70" s="5">
        <f t="shared" si="46"/>
        <v>0</v>
      </c>
      <c r="R70" s="5">
        <f t="shared" si="46"/>
        <v>0</v>
      </c>
      <c r="S70" s="5">
        <f>SUM(Q70:R70)</f>
        <v>0</v>
      </c>
      <c r="T70" s="5">
        <f t="shared" si="47"/>
        <v>1</v>
      </c>
      <c r="U70" s="5">
        <f t="shared" si="47"/>
        <v>0</v>
      </c>
      <c r="V70" s="5">
        <f>SUM(T70:U70)</f>
        <v>1</v>
      </c>
    </row>
    <row r="71" spans="1:22" x14ac:dyDescent="0.2">
      <c r="A71" s="2" t="s">
        <v>16</v>
      </c>
      <c r="B71" s="5">
        <f t="shared" si="41"/>
        <v>49</v>
      </c>
      <c r="C71" s="5">
        <f t="shared" si="41"/>
        <v>36</v>
      </c>
      <c r="D71" s="5">
        <f>SUM(B71:C71)</f>
        <v>85</v>
      </c>
      <c r="E71" s="5">
        <f t="shared" si="42"/>
        <v>26</v>
      </c>
      <c r="F71" s="5">
        <f t="shared" si="42"/>
        <v>11</v>
      </c>
      <c r="G71" s="5">
        <f>SUM(E71:F71)</f>
        <v>37</v>
      </c>
      <c r="H71" s="5">
        <f t="shared" si="43"/>
        <v>16</v>
      </c>
      <c r="I71" s="5">
        <f t="shared" si="43"/>
        <v>11</v>
      </c>
      <c r="J71" s="5">
        <f>SUM(H71:I71)</f>
        <v>27</v>
      </c>
      <c r="K71" s="5">
        <f t="shared" si="44"/>
        <v>6</v>
      </c>
      <c r="L71" s="5">
        <f t="shared" si="44"/>
        <v>6</v>
      </c>
      <c r="M71" s="5">
        <f>SUM(K71:L71)</f>
        <v>12</v>
      </c>
      <c r="N71" s="5">
        <f t="shared" si="45"/>
        <v>2</v>
      </c>
      <c r="O71" s="5">
        <f t="shared" si="45"/>
        <v>1</v>
      </c>
      <c r="P71" s="5">
        <f>SUM(N71:O71)</f>
        <v>3</v>
      </c>
      <c r="Q71" s="5">
        <f t="shared" si="46"/>
        <v>4</v>
      </c>
      <c r="R71" s="5">
        <f t="shared" si="46"/>
        <v>1</v>
      </c>
      <c r="S71" s="5">
        <f>SUM(Q71:R71)</f>
        <v>5</v>
      </c>
      <c r="T71" s="5">
        <f t="shared" si="47"/>
        <v>103</v>
      </c>
      <c r="U71" s="5">
        <f t="shared" si="47"/>
        <v>66</v>
      </c>
      <c r="V71" s="5">
        <f>SUM(T71:U71)</f>
        <v>169</v>
      </c>
    </row>
    <row r="73" spans="1:22" x14ac:dyDescent="0.2">
      <c r="A73" s="21" t="s">
        <v>21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x14ac:dyDescent="0.2">
      <c r="A74" s="12" t="s">
        <v>13</v>
      </c>
      <c r="B74" s="5">
        <f t="shared" ref="B74:V74" si="48">SUM(B75:B77)</f>
        <v>195</v>
      </c>
      <c r="C74" s="5">
        <f t="shared" si="48"/>
        <v>126</v>
      </c>
      <c r="D74" s="5">
        <f>SUM(D75:D77)</f>
        <v>321</v>
      </c>
      <c r="E74" s="5">
        <f t="shared" si="48"/>
        <v>131</v>
      </c>
      <c r="F74" s="5">
        <f t="shared" si="48"/>
        <v>78</v>
      </c>
      <c r="G74" s="5">
        <f>SUM(G75:G77)</f>
        <v>209</v>
      </c>
      <c r="H74" s="5">
        <f t="shared" si="48"/>
        <v>83</v>
      </c>
      <c r="I74" s="5">
        <f t="shared" si="48"/>
        <v>55</v>
      </c>
      <c r="J74" s="5">
        <f>SUM(J75:J77)</f>
        <v>138</v>
      </c>
      <c r="K74" s="5">
        <f t="shared" si="48"/>
        <v>61</v>
      </c>
      <c r="L74" s="5">
        <f t="shared" si="48"/>
        <v>46</v>
      </c>
      <c r="M74" s="5">
        <f>SUM(M75:M77)</f>
        <v>107</v>
      </c>
      <c r="N74" s="5">
        <f t="shared" si="48"/>
        <v>27</v>
      </c>
      <c r="O74" s="5">
        <f t="shared" si="48"/>
        <v>20</v>
      </c>
      <c r="P74" s="5">
        <f>SUM(P75:P77)</f>
        <v>47</v>
      </c>
      <c r="Q74" s="5">
        <f t="shared" si="48"/>
        <v>27</v>
      </c>
      <c r="R74" s="5">
        <f t="shared" si="48"/>
        <v>15</v>
      </c>
      <c r="S74" s="5">
        <f t="shared" si="48"/>
        <v>42</v>
      </c>
      <c r="T74" s="5">
        <f t="shared" si="48"/>
        <v>524</v>
      </c>
      <c r="U74" s="5">
        <f t="shared" si="48"/>
        <v>340</v>
      </c>
      <c r="V74" s="5">
        <f t="shared" si="48"/>
        <v>864</v>
      </c>
    </row>
    <row r="75" spans="1:22" x14ac:dyDescent="0.2">
      <c r="A75" s="2" t="s">
        <v>14</v>
      </c>
      <c r="B75" s="5">
        <v>180</v>
      </c>
      <c r="C75" s="5">
        <v>114</v>
      </c>
      <c r="D75" s="5">
        <f>SUM(B75:C75)</f>
        <v>294</v>
      </c>
      <c r="E75" s="5">
        <v>123</v>
      </c>
      <c r="F75" s="5">
        <v>67</v>
      </c>
      <c r="G75" s="5">
        <f>SUM(E75:F75)</f>
        <v>190</v>
      </c>
      <c r="H75" s="5">
        <v>79</v>
      </c>
      <c r="I75" s="5">
        <v>52</v>
      </c>
      <c r="J75" s="5">
        <f>SUM(H75:I75)</f>
        <v>131</v>
      </c>
      <c r="K75" s="5">
        <v>61</v>
      </c>
      <c r="L75" s="5">
        <v>42</v>
      </c>
      <c r="M75" s="5">
        <f>SUM(K75:L75)</f>
        <v>103</v>
      </c>
      <c r="N75" s="5">
        <v>27</v>
      </c>
      <c r="O75" s="5">
        <v>20</v>
      </c>
      <c r="P75" s="5">
        <f>SUM(N75:O75)</f>
        <v>47</v>
      </c>
      <c r="Q75" s="5">
        <v>22</v>
      </c>
      <c r="R75" s="5">
        <v>15</v>
      </c>
      <c r="S75" s="5">
        <f>SUM(Q75:R75)</f>
        <v>37</v>
      </c>
      <c r="T75" s="5">
        <f t="shared" ref="T75:U77" si="49">+B75+E75+H75+K75+N75+Q75</f>
        <v>492</v>
      </c>
      <c r="U75" s="5">
        <f t="shared" si="49"/>
        <v>310</v>
      </c>
      <c r="V75" s="5">
        <f>SUM(T75:U75)</f>
        <v>802</v>
      </c>
    </row>
    <row r="76" spans="1:22" x14ac:dyDescent="0.2">
      <c r="A76" s="2" t="s">
        <v>15</v>
      </c>
      <c r="B76" s="5">
        <v>0</v>
      </c>
      <c r="C76" s="5">
        <v>0</v>
      </c>
      <c r="D76" s="5">
        <f>SUM(B76:C76)</f>
        <v>0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v>0</v>
      </c>
      <c r="L76" s="5">
        <v>0</v>
      </c>
      <c r="M76" s="5">
        <f>SUM(K76:L76)</f>
        <v>0</v>
      </c>
      <c r="N76" s="5">
        <v>0</v>
      </c>
      <c r="O76" s="5">
        <v>0</v>
      </c>
      <c r="P76" s="5">
        <f>SUM(N76:O76)</f>
        <v>0</v>
      </c>
      <c r="Q76" s="5">
        <v>0</v>
      </c>
      <c r="R76" s="5">
        <v>0</v>
      </c>
      <c r="S76" s="5">
        <f>SUM(Q76:R76)</f>
        <v>0</v>
      </c>
      <c r="T76" s="5">
        <f t="shared" si="49"/>
        <v>0</v>
      </c>
      <c r="U76" s="5">
        <f t="shared" si="49"/>
        <v>0</v>
      </c>
      <c r="V76" s="5">
        <f>SUM(T76:U76)</f>
        <v>0</v>
      </c>
    </row>
    <row r="77" spans="1:22" x14ac:dyDescent="0.2">
      <c r="A77" s="2" t="s">
        <v>16</v>
      </c>
      <c r="B77" s="5">
        <v>15</v>
      </c>
      <c r="C77" s="5">
        <v>12</v>
      </c>
      <c r="D77" s="5">
        <f>SUM(B77:C77)</f>
        <v>27</v>
      </c>
      <c r="E77" s="5">
        <v>8</v>
      </c>
      <c r="F77" s="5">
        <v>11</v>
      </c>
      <c r="G77" s="5">
        <f>SUM(E77:F77)</f>
        <v>19</v>
      </c>
      <c r="H77" s="5">
        <v>4</v>
      </c>
      <c r="I77" s="5">
        <v>3</v>
      </c>
      <c r="J77" s="5">
        <f>SUM(H77:I77)</f>
        <v>7</v>
      </c>
      <c r="K77" s="5">
        <v>0</v>
      </c>
      <c r="L77" s="5">
        <v>4</v>
      </c>
      <c r="M77" s="5">
        <f>SUM(K77:L77)</f>
        <v>4</v>
      </c>
      <c r="N77" s="5">
        <v>0</v>
      </c>
      <c r="O77" s="5">
        <v>0</v>
      </c>
      <c r="P77" s="5">
        <f>SUM(N77:O77)</f>
        <v>0</v>
      </c>
      <c r="Q77" s="5">
        <v>5</v>
      </c>
      <c r="R77" s="5">
        <v>0</v>
      </c>
      <c r="S77" s="5">
        <f>SUM(Q77:R77)</f>
        <v>5</v>
      </c>
      <c r="T77" s="5">
        <f t="shared" si="49"/>
        <v>32</v>
      </c>
      <c r="U77" s="5">
        <f t="shared" si="49"/>
        <v>30</v>
      </c>
      <c r="V77" s="5">
        <f>SUM(T77:U77)</f>
        <v>62</v>
      </c>
    </row>
    <row r="78" spans="1:22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x14ac:dyDescent="0.2">
      <c r="A79" s="12" t="s">
        <v>17</v>
      </c>
      <c r="B79" s="5">
        <f t="shared" ref="B79:S79" si="50">SUM(B80:B82)</f>
        <v>469</v>
      </c>
      <c r="C79" s="5">
        <f t="shared" si="50"/>
        <v>348</v>
      </c>
      <c r="D79" s="5">
        <f t="shared" si="50"/>
        <v>817</v>
      </c>
      <c r="E79" s="5">
        <f t="shared" si="50"/>
        <v>373</v>
      </c>
      <c r="F79" s="5">
        <f t="shared" si="50"/>
        <v>226</v>
      </c>
      <c r="G79" s="5">
        <f t="shared" si="50"/>
        <v>599</v>
      </c>
      <c r="H79" s="5">
        <f t="shared" si="50"/>
        <v>242</v>
      </c>
      <c r="I79" s="5">
        <f t="shared" si="50"/>
        <v>167</v>
      </c>
      <c r="J79" s="5">
        <f t="shared" si="50"/>
        <v>409</v>
      </c>
      <c r="K79" s="5">
        <f t="shared" si="50"/>
        <v>144</v>
      </c>
      <c r="L79" s="5">
        <f t="shared" si="50"/>
        <v>111</v>
      </c>
      <c r="M79" s="5">
        <f t="shared" si="50"/>
        <v>255</v>
      </c>
      <c r="N79" s="5">
        <f t="shared" si="50"/>
        <v>109</v>
      </c>
      <c r="O79" s="5">
        <f t="shared" si="50"/>
        <v>65</v>
      </c>
      <c r="P79" s="5">
        <f t="shared" si="50"/>
        <v>174</v>
      </c>
      <c r="Q79" s="5">
        <f t="shared" si="50"/>
        <v>53</v>
      </c>
      <c r="R79" s="5">
        <f t="shared" si="50"/>
        <v>30</v>
      </c>
      <c r="S79" s="5">
        <f t="shared" si="50"/>
        <v>83</v>
      </c>
      <c r="T79" s="5">
        <f>SUM(T80:T82)</f>
        <v>1390</v>
      </c>
      <c r="U79" s="5">
        <f>SUM(U80:U82)</f>
        <v>947</v>
      </c>
      <c r="V79" s="5">
        <f>SUM(V80:V82)</f>
        <v>2337</v>
      </c>
    </row>
    <row r="80" spans="1:22" x14ac:dyDescent="0.2">
      <c r="A80" s="2" t="s">
        <v>14</v>
      </c>
      <c r="B80" s="5">
        <v>464</v>
      </c>
      <c r="C80" s="5">
        <v>339</v>
      </c>
      <c r="D80" s="5">
        <f>SUM(B80:C80)</f>
        <v>803</v>
      </c>
      <c r="E80" s="5">
        <v>368</v>
      </c>
      <c r="F80" s="5">
        <v>221</v>
      </c>
      <c r="G80" s="5">
        <f>SUM(E80:F80)</f>
        <v>589</v>
      </c>
      <c r="H80" s="5">
        <v>242</v>
      </c>
      <c r="I80" s="5">
        <v>166</v>
      </c>
      <c r="J80" s="5">
        <f>SUM(H80:I80)</f>
        <v>408</v>
      </c>
      <c r="K80" s="5">
        <v>144</v>
      </c>
      <c r="L80" s="5">
        <v>110</v>
      </c>
      <c r="M80" s="5">
        <f>SUM(K80:L80)</f>
        <v>254</v>
      </c>
      <c r="N80" s="5">
        <v>109</v>
      </c>
      <c r="O80" s="5">
        <v>65</v>
      </c>
      <c r="P80" s="5">
        <f>SUM(N80:O80)</f>
        <v>174</v>
      </c>
      <c r="Q80" s="5">
        <v>52</v>
      </c>
      <c r="R80" s="5">
        <v>30</v>
      </c>
      <c r="S80" s="5">
        <f>SUM(Q80:R80)</f>
        <v>82</v>
      </c>
      <c r="T80" s="5">
        <f t="shared" ref="T80:U82" si="51">+B80+E80+H80+K80+N80+Q80</f>
        <v>1379</v>
      </c>
      <c r="U80" s="5">
        <f t="shared" si="51"/>
        <v>931</v>
      </c>
      <c r="V80" s="5">
        <f>SUM(T80:U80)</f>
        <v>2310</v>
      </c>
    </row>
    <row r="81" spans="1:22" x14ac:dyDescent="0.2">
      <c r="A81" s="2" t="s">
        <v>15</v>
      </c>
      <c r="B81" s="5">
        <v>1</v>
      </c>
      <c r="C81" s="5">
        <v>2</v>
      </c>
      <c r="D81" s="5">
        <f>SUM(B81:C81)</f>
        <v>3</v>
      </c>
      <c r="E81" s="5">
        <v>0</v>
      </c>
      <c r="F81" s="5">
        <v>2</v>
      </c>
      <c r="G81" s="5">
        <f>SUM(E81:F81)</f>
        <v>2</v>
      </c>
      <c r="H81" s="5">
        <v>0</v>
      </c>
      <c r="I81" s="5">
        <v>1</v>
      </c>
      <c r="J81" s="5">
        <f>SUM(H81:I81)</f>
        <v>1</v>
      </c>
      <c r="K81" s="5">
        <v>0</v>
      </c>
      <c r="L81" s="5">
        <v>1</v>
      </c>
      <c r="M81" s="5">
        <f>SUM(K81:L81)</f>
        <v>1</v>
      </c>
      <c r="N81" s="5">
        <v>0</v>
      </c>
      <c r="O81" s="5">
        <v>0</v>
      </c>
      <c r="P81" s="5">
        <f>SUM(N81:O81)</f>
        <v>0</v>
      </c>
      <c r="Q81" s="5">
        <v>0</v>
      </c>
      <c r="R81" s="5">
        <v>0</v>
      </c>
      <c r="S81" s="5">
        <f>SUM(Q81:R81)</f>
        <v>0</v>
      </c>
      <c r="T81" s="5">
        <f t="shared" si="51"/>
        <v>1</v>
      </c>
      <c r="U81" s="5">
        <f t="shared" si="51"/>
        <v>6</v>
      </c>
      <c r="V81" s="5">
        <f>SUM(T81:U81)</f>
        <v>7</v>
      </c>
    </row>
    <row r="82" spans="1:22" x14ac:dyDescent="0.2">
      <c r="A82" s="2" t="s">
        <v>16</v>
      </c>
      <c r="B82" s="5">
        <v>4</v>
      </c>
      <c r="C82" s="5">
        <v>7</v>
      </c>
      <c r="D82" s="5">
        <f>SUM(B82:C82)</f>
        <v>11</v>
      </c>
      <c r="E82" s="5">
        <v>5</v>
      </c>
      <c r="F82" s="5">
        <v>3</v>
      </c>
      <c r="G82" s="5">
        <f>SUM(E82:F82)</f>
        <v>8</v>
      </c>
      <c r="H82" s="5">
        <v>0</v>
      </c>
      <c r="I82" s="5">
        <v>0</v>
      </c>
      <c r="J82" s="5">
        <f>SUM(H82:I82)</f>
        <v>0</v>
      </c>
      <c r="K82" s="5">
        <v>0</v>
      </c>
      <c r="L82" s="5">
        <v>0</v>
      </c>
      <c r="M82" s="5">
        <f>SUM(K82:L82)</f>
        <v>0</v>
      </c>
      <c r="N82" s="5">
        <v>0</v>
      </c>
      <c r="O82" s="5">
        <v>0</v>
      </c>
      <c r="P82" s="5">
        <f>SUM(N82:O82)</f>
        <v>0</v>
      </c>
      <c r="Q82" s="5">
        <v>1</v>
      </c>
      <c r="R82" s="5">
        <v>0</v>
      </c>
      <c r="S82" s="5">
        <f>SUM(Q82:R82)</f>
        <v>1</v>
      </c>
      <c r="T82" s="5">
        <f t="shared" si="51"/>
        <v>10</v>
      </c>
      <c r="U82" s="5">
        <f t="shared" si="51"/>
        <v>10</v>
      </c>
      <c r="V82" s="5">
        <f>SUM(T82:U82)</f>
        <v>20</v>
      </c>
    </row>
    <row r="83" spans="1:22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x14ac:dyDescent="0.2">
      <c r="A84" s="12" t="s">
        <v>8</v>
      </c>
      <c r="B84" s="5">
        <f t="shared" ref="B84:V84" si="52">SUM(B85:B87)</f>
        <v>664</v>
      </c>
      <c r="C84" s="5">
        <f t="shared" si="52"/>
        <v>474</v>
      </c>
      <c r="D84" s="5">
        <f t="shared" si="52"/>
        <v>1138</v>
      </c>
      <c r="E84" s="5">
        <f t="shared" si="52"/>
        <v>504</v>
      </c>
      <c r="F84" s="5">
        <f t="shared" si="52"/>
        <v>304</v>
      </c>
      <c r="G84" s="5">
        <f t="shared" si="52"/>
        <v>808</v>
      </c>
      <c r="H84" s="5">
        <f t="shared" si="52"/>
        <v>325</v>
      </c>
      <c r="I84" s="5">
        <f t="shared" si="52"/>
        <v>222</v>
      </c>
      <c r="J84" s="5">
        <f t="shared" si="52"/>
        <v>547</v>
      </c>
      <c r="K84" s="5">
        <f t="shared" si="52"/>
        <v>205</v>
      </c>
      <c r="L84" s="5">
        <f t="shared" si="52"/>
        <v>157</v>
      </c>
      <c r="M84" s="5">
        <f t="shared" si="52"/>
        <v>362</v>
      </c>
      <c r="N84" s="5">
        <f t="shared" si="52"/>
        <v>136</v>
      </c>
      <c r="O84" s="5">
        <f t="shared" si="52"/>
        <v>85</v>
      </c>
      <c r="P84" s="5">
        <f t="shared" si="52"/>
        <v>221</v>
      </c>
      <c r="Q84" s="5">
        <f t="shared" si="52"/>
        <v>80</v>
      </c>
      <c r="R84" s="5">
        <f t="shared" si="52"/>
        <v>45</v>
      </c>
      <c r="S84" s="5">
        <f t="shared" si="52"/>
        <v>125</v>
      </c>
      <c r="T84" s="5">
        <f t="shared" si="52"/>
        <v>1914</v>
      </c>
      <c r="U84" s="5">
        <f t="shared" si="52"/>
        <v>1287</v>
      </c>
      <c r="V84" s="5">
        <f t="shared" si="52"/>
        <v>3201</v>
      </c>
    </row>
    <row r="85" spans="1:22" x14ac:dyDescent="0.2">
      <c r="A85" s="2" t="s">
        <v>14</v>
      </c>
      <c r="B85" s="5">
        <f t="shared" ref="B85:C87" si="53">+B80+B75</f>
        <v>644</v>
      </c>
      <c r="C85" s="5">
        <f t="shared" si="53"/>
        <v>453</v>
      </c>
      <c r="D85" s="5">
        <f>SUM(B85:C85)</f>
        <v>1097</v>
      </c>
      <c r="E85" s="5">
        <f t="shared" ref="E85:F87" si="54">+E80+E75</f>
        <v>491</v>
      </c>
      <c r="F85" s="5">
        <f t="shared" si="54"/>
        <v>288</v>
      </c>
      <c r="G85" s="5">
        <f>SUM(E85:F85)</f>
        <v>779</v>
      </c>
      <c r="H85" s="5">
        <f t="shared" ref="H85:I87" si="55">+H80+H75</f>
        <v>321</v>
      </c>
      <c r="I85" s="5">
        <f t="shared" si="55"/>
        <v>218</v>
      </c>
      <c r="J85" s="5">
        <f>SUM(H85:I85)</f>
        <v>539</v>
      </c>
      <c r="K85" s="5">
        <f t="shared" ref="K85:L87" si="56">+K80+K75</f>
        <v>205</v>
      </c>
      <c r="L85" s="5">
        <f t="shared" si="56"/>
        <v>152</v>
      </c>
      <c r="M85" s="5">
        <f>SUM(K85:L85)</f>
        <v>357</v>
      </c>
      <c r="N85" s="5">
        <f t="shared" ref="N85:O87" si="57">+N80+N75</f>
        <v>136</v>
      </c>
      <c r="O85" s="5">
        <f t="shared" si="57"/>
        <v>85</v>
      </c>
      <c r="P85" s="5">
        <f>SUM(N85:O85)</f>
        <v>221</v>
      </c>
      <c r="Q85" s="5">
        <f t="shared" ref="Q85:R87" si="58">+Q80+Q75</f>
        <v>74</v>
      </c>
      <c r="R85" s="5">
        <f t="shared" si="58"/>
        <v>45</v>
      </c>
      <c r="S85" s="5">
        <f>SUM(Q85:R85)</f>
        <v>119</v>
      </c>
      <c r="T85" s="5">
        <f t="shared" ref="T85:U87" si="59">+B85+E85+H85+K85+N85+Q85</f>
        <v>1871</v>
      </c>
      <c r="U85" s="5">
        <f t="shared" si="59"/>
        <v>1241</v>
      </c>
      <c r="V85" s="5">
        <f>SUM(T85:U85)</f>
        <v>3112</v>
      </c>
    </row>
    <row r="86" spans="1:22" x14ac:dyDescent="0.2">
      <c r="A86" s="2" t="s">
        <v>15</v>
      </c>
      <c r="B86" s="5">
        <f t="shared" si="53"/>
        <v>1</v>
      </c>
      <c r="C86" s="5">
        <f t="shared" si="53"/>
        <v>2</v>
      </c>
      <c r="D86" s="5">
        <f>SUM(B86:C86)</f>
        <v>3</v>
      </c>
      <c r="E86" s="5">
        <f t="shared" si="54"/>
        <v>0</v>
      </c>
      <c r="F86" s="5">
        <f t="shared" si="54"/>
        <v>2</v>
      </c>
      <c r="G86" s="5">
        <f>SUM(E86:F86)</f>
        <v>2</v>
      </c>
      <c r="H86" s="5">
        <f t="shared" si="55"/>
        <v>0</v>
      </c>
      <c r="I86" s="5">
        <f t="shared" si="55"/>
        <v>1</v>
      </c>
      <c r="J86" s="5">
        <f>SUM(H86:I86)</f>
        <v>1</v>
      </c>
      <c r="K86" s="5">
        <f t="shared" si="56"/>
        <v>0</v>
      </c>
      <c r="L86" s="5">
        <f t="shared" si="56"/>
        <v>1</v>
      </c>
      <c r="M86" s="5">
        <f>SUM(K86:L86)</f>
        <v>1</v>
      </c>
      <c r="N86" s="5">
        <f t="shared" si="57"/>
        <v>0</v>
      </c>
      <c r="O86" s="5">
        <f t="shared" si="57"/>
        <v>0</v>
      </c>
      <c r="P86" s="5">
        <f>SUM(N86:O86)</f>
        <v>0</v>
      </c>
      <c r="Q86" s="5">
        <f t="shared" si="58"/>
        <v>0</v>
      </c>
      <c r="R86" s="5">
        <f t="shared" si="58"/>
        <v>0</v>
      </c>
      <c r="S86" s="5">
        <f>SUM(Q86:R86)</f>
        <v>0</v>
      </c>
      <c r="T86" s="5">
        <f t="shared" si="59"/>
        <v>1</v>
      </c>
      <c r="U86" s="5">
        <f t="shared" si="59"/>
        <v>6</v>
      </c>
      <c r="V86" s="5">
        <f>SUM(T86:U86)</f>
        <v>7</v>
      </c>
    </row>
    <row r="87" spans="1:22" x14ac:dyDescent="0.2">
      <c r="A87" s="2" t="s">
        <v>16</v>
      </c>
      <c r="B87" s="5">
        <f t="shared" si="53"/>
        <v>19</v>
      </c>
      <c r="C87" s="5">
        <f t="shared" si="53"/>
        <v>19</v>
      </c>
      <c r="D87" s="5">
        <f>SUM(B87:C87)</f>
        <v>38</v>
      </c>
      <c r="E87" s="5">
        <f t="shared" si="54"/>
        <v>13</v>
      </c>
      <c r="F87" s="5">
        <f t="shared" si="54"/>
        <v>14</v>
      </c>
      <c r="G87" s="5">
        <f>SUM(E87:F87)</f>
        <v>27</v>
      </c>
      <c r="H87" s="5">
        <f t="shared" si="55"/>
        <v>4</v>
      </c>
      <c r="I87" s="5">
        <f t="shared" si="55"/>
        <v>3</v>
      </c>
      <c r="J87" s="5">
        <f>SUM(H87:I87)</f>
        <v>7</v>
      </c>
      <c r="K87" s="5">
        <f t="shared" si="56"/>
        <v>0</v>
      </c>
      <c r="L87" s="5">
        <f t="shared" si="56"/>
        <v>4</v>
      </c>
      <c r="M87" s="5">
        <f>SUM(K87:L87)</f>
        <v>4</v>
      </c>
      <c r="N87" s="5">
        <f t="shared" si="57"/>
        <v>0</v>
      </c>
      <c r="O87" s="5">
        <f t="shared" si="57"/>
        <v>0</v>
      </c>
      <c r="P87" s="5">
        <f>SUM(N87:O87)</f>
        <v>0</v>
      </c>
      <c r="Q87" s="5">
        <f t="shared" si="58"/>
        <v>6</v>
      </c>
      <c r="R87" s="5">
        <f t="shared" si="58"/>
        <v>0</v>
      </c>
      <c r="S87" s="5">
        <f>SUM(Q87:R87)</f>
        <v>6</v>
      </c>
      <c r="T87" s="5">
        <f t="shared" si="59"/>
        <v>42</v>
      </c>
      <c r="U87" s="5">
        <f t="shared" si="59"/>
        <v>40</v>
      </c>
      <c r="V87" s="5">
        <f>SUM(T87:U87)</f>
        <v>82</v>
      </c>
    </row>
    <row r="88" spans="1:22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x14ac:dyDescent="0.2">
      <c r="A89" s="21" t="s">
        <v>22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x14ac:dyDescent="0.2">
      <c r="A90" s="12" t="s">
        <v>13</v>
      </c>
      <c r="B90" s="5">
        <f t="shared" ref="B90:V90" si="60">SUM(B91:B93)</f>
        <v>384</v>
      </c>
      <c r="C90" s="5">
        <f t="shared" si="60"/>
        <v>270</v>
      </c>
      <c r="D90" s="5">
        <f>SUM(D91:D93)</f>
        <v>654</v>
      </c>
      <c r="E90" s="5">
        <f t="shared" si="60"/>
        <v>281</v>
      </c>
      <c r="F90" s="5">
        <f t="shared" si="60"/>
        <v>205</v>
      </c>
      <c r="G90" s="5">
        <f>SUM(G91:G93)</f>
        <v>486</v>
      </c>
      <c r="H90" s="5">
        <f t="shared" si="60"/>
        <v>197</v>
      </c>
      <c r="I90" s="5">
        <f t="shared" si="60"/>
        <v>104</v>
      </c>
      <c r="J90" s="5">
        <f>SUM(J91:J93)</f>
        <v>301</v>
      </c>
      <c r="K90" s="5">
        <f t="shared" si="60"/>
        <v>131</v>
      </c>
      <c r="L90" s="5">
        <f t="shared" si="60"/>
        <v>93</v>
      </c>
      <c r="M90" s="5">
        <f>SUM(M91:M93)</f>
        <v>224</v>
      </c>
      <c r="N90" s="5">
        <f t="shared" si="60"/>
        <v>74</v>
      </c>
      <c r="O90" s="5">
        <f t="shared" si="60"/>
        <v>51</v>
      </c>
      <c r="P90" s="5">
        <f>SUM(P91:P93)</f>
        <v>125</v>
      </c>
      <c r="Q90" s="5">
        <f t="shared" si="60"/>
        <v>22</v>
      </c>
      <c r="R90" s="5">
        <f t="shared" si="60"/>
        <v>15</v>
      </c>
      <c r="S90" s="5">
        <f t="shared" si="60"/>
        <v>37</v>
      </c>
      <c r="T90" s="5">
        <f t="shared" si="60"/>
        <v>1089</v>
      </c>
      <c r="U90" s="5">
        <f t="shared" si="60"/>
        <v>738</v>
      </c>
      <c r="V90" s="5">
        <f t="shared" si="60"/>
        <v>1827</v>
      </c>
    </row>
    <row r="91" spans="1:22" x14ac:dyDescent="0.2">
      <c r="A91" s="2" t="s">
        <v>14</v>
      </c>
      <c r="B91" s="5">
        <v>363</v>
      </c>
      <c r="C91" s="5">
        <v>259</v>
      </c>
      <c r="D91" s="5">
        <f>SUM(B91:C91)</f>
        <v>622</v>
      </c>
      <c r="E91" s="5">
        <v>252</v>
      </c>
      <c r="F91" s="5">
        <v>189</v>
      </c>
      <c r="G91" s="5">
        <f>SUM(E91:F91)</f>
        <v>441</v>
      </c>
      <c r="H91" s="5">
        <v>192</v>
      </c>
      <c r="I91" s="5">
        <v>100</v>
      </c>
      <c r="J91" s="5">
        <f>SUM(H91:I91)</f>
        <v>292</v>
      </c>
      <c r="K91" s="5">
        <v>122</v>
      </c>
      <c r="L91" s="5">
        <v>90</v>
      </c>
      <c r="M91" s="5">
        <f>SUM(K91:L91)</f>
        <v>212</v>
      </c>
      <c r="N91" s="5">
        <v>71</v>
      </c>
      <c r="O91" s="5">
        <v>44</v>
      </c>
      <c r="P91" s="5">
        <f>SUM(N91:O91)</f>
        <v>115</v>
      </c>
      <c r="Q91" s="5">
        <v>21</v>
      </c>
      <c r="R91" s="5">
        <v>13</v>
      </c>
      <c r="S91" s="5">
        <f>SUM(Q91:R91)</f>
        <v>34</v>
      </c>
      <c r="T91" s="5">
        <f t="shared" ref="T91:U93" si="61">+B91+E91+H91+K91+N91+Q91</f>
        <v>1021</v>
      </c>
      <c r="U91" s="5">
        <f t="shared" si="61"/>
        <v>695</v>
      </c>
      <c r="V91" s="5">
        <f>SUM(T91:U91)</f>
        <v>1716</v>
      </c>
    </row>
    <row r="92" spans="1:22" x14ac:dyDescent="0.2">
      <c r="A92" s="2" t="s">
        <v>15</v>
      </c>
      <c r="B92" s="5">
        <v>1</v>
      </c>
      <c r="C92" s="5">
        <v>0</v>
      </c>
      <c r="D92" s="5">
        <f>SUM(B92:C92)</f>
        <v>1</v>
      </c>
      <c r="E92" s="5">
        <v>5</v>
      </c>
      <c r="F92" s="5">
        <v>1</v>
      </c>
      <c r="G92" s="5">
        <f>SUM(E92:F92)</f>
        <v>6</v>
      </c>
      <c r="H92" s="5">
        <v>0</v>
      </c>
      <c r="I92" s="5">
        <v>0</v>
      </c>
      <c r="J92" s="5">
        <f>SUM(H92:I92)</f>
        <v>0</v>
      </c>
      <c r="K92" s="5">
        <v>2</v>
      </c>
      <c r="L92" s="5">
        <v>1</v>
      </c>
      <c r="M92" s="5">
        <f>SUM(K92:L92)</f>
        <v>3</v>
      </c>
      <c r="N92" s="5">
        <v>0</v>
      </c>
      <c r="O92" s="5">
        <v>0</v>
      </c>
      <c r="P92" s="5">
        <f>SUM(N92:O92)</f>
        <v>0</v>
      </c>
      <c r="Q92" s="5">
        <v>0</v>
      </c>
      <c r="R92" s="5">
        <v>0</v>
      </c>
      <c r="S92" s="5">
        <f>SUM(Q92:R92)</f>
        <v>0</v>
      </c>
      <c r="T92" s="5">
        <f t="shared" si="61"/>
        <v>8</v>
      </c>
      <c r="U92" s="5">
        <f t="shared" si="61"/>
        <v>2</v>
      </c>
      <c r="V92" s="5">
        <f>SUM(T92:U92)</f>
        <v>10</v>
      </c>
    </row>
    <row r="93" spans="1:22" x14ac:dyDescent="0.2">
      <c r="A93" s="2" t="s">
        <v>16</v>
      </c>
      <c r="B93" s="5">
        <v>20</v>
      </c>
      <c r="C93" s="5">
        <v>11</v>
      </c>
      <c r="D93" s="5">
        <f>SUM(B93:C93)</f>
        <v>31</v>
      </c>
      <c r="E93" s="5">
        <v>24</v>
      </c>
      <c r="F93" s="5">
        <v>15</v>
      </c>
      <c r="G93" s="5">
        <f>SUM(E93:F93)</f>
        <v>39</v>
      </c>
      <c r="H93" s="5">
        <v>5</v>
      </c>
      <c r="I93" s="5">
        <v>4</v>
      </c>
      <c r="J93" s="5">
        <f>SUM(H93:I93)</f>
        <v>9</v>
      </c>
      <c r="K93" s="5">
        <v>7</v>
      </c>
      <c r="L93" s="5">
        <v>2</v>
      </c>
      <c r="M93" s="5">
        <f>SUM(K93:L93)</f>
        <v>9</v>
      </c>
      <c r="N93" s="5">
        <v>3</v>
      </c>
      <c r="O93" s="5">
        <v>7</v>
      </c>
      <c r="P93" s="5">
        <f>SUM(N93:O93)</f>
        <v>10</v>
      </c>
      <c r="Q93" s="5">
        <v>1</v>
      </c>
      <c r="R93" s="5">
        <v>2</v>
      </c>
      <c r="S93" s="5">
        <f>SUM(Q93:R93)</f>
        <v>3</v>
      </c>
      <c r="T93" s="5">
        <f t="shared" si="61"/>
        <v>60</v>
      </c>
      <c r="U93" s="5">
        <f t="shared" si="61"/>
        <v>41</v>
      </c>
      <c r="V93" s="5">
        <f>SUM(T93:U93)</f>
        <v>101</v>
      </c>
    </row>
    <row r="94" spans="1:22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x14ac:dyDescent="0.2">
      <c r="A95" s="12" t="s">
        <v>17</v>
      </c>
      <c r="B95" s="5">
        <f t="shared" ref="B95:P95" si="62">SUM(B96:B98)</f>
        <v>1142</v>
      </c>
      <c r="C95" s="5">
        <f t="shared" si="62"/>
        <v>851</v>
      </c>
      <c r="D95" s="5">
        <f t="shared" si="62"/>
        <v>1993</v>
      </c>
      <c r="E95" s="5">
        <f t="shared" si="62"/>
        <v>864</v>
      </c>
      <c r="F95" s="5">
        <f t="shared" si="62"/>
        <v>552</v>
      </c>
      <c r="G95" s="5">
        <f t="shared" si="62"/>
        <v>1416</v>
      </c>
      <c r="H95" s="5">
        <f t="shared" si="62"/>
        <v>687</v>
      </c>
      <c r="I95" s="5">
        <f t="shared" si="62"/>
        <v>399</v>
      </c>
      <c r="J95" s="5">
        <f t="shared" si="62"/>
        <v>1086</v>
      </c>
      <c r="K95" s="5">
        <f t="shared" si="62"/>
        <v>454</v>
      </c>
      <c r="L95" s="5">
        <f t="shared" si="62"/>
        <v>287</v>
      </c>
      <c r="M95" s="5">
        <f t="shared" si="62"/>
        <v>741</v>
      </c>
      <c r="N95" s="5">
        <f t="shared" si="62"/>
        <v>221</v>
      </c>
      <c r="O95" s="5">
        <f t="shared" si="62"/>
        <v>142</v>
      </c>
      <c r="P95" s="5">
        <f t="shared" si="62"/>
        <v>363</v>
      </c>
      <c r="Q95" s="5"/>
      <c r="R95" s="5"/>
      <c r="S95" s="5">
        <f>SUM(S96:S98)</f>
        <v>144</v>
      </c>
      <c r="T95" s="5">
        <f>SUM(T96:T98)</f>
        <v>3467</v>
      </c>
      <c r="U95" s="5">
        <f>SUM(U96:U98)</f>
        <v>2276</v>
      </c>
      <c r="V95" s="5">
        <f>SUM(V96:V98)</f>
        <v>5743</v>
      </c>
    </row>
    <row r="96" spans="1:22" x14ac:dyDescent="0.2">
      <c r="A96" s="2" t="s">
        <v>14</v>
      </c>
      <c r="B96" s="5">
        <v>1132</v>
      </c>
      <c r="C96" s="5">
        <v>843</v>
      </c>
      <c r="D96" s="5">
        <f>SUM(B96:C96)</f>
        <v>1975</v>
      </c>
      <c r="E96" s="5">
        <v>858</v>
      </c>
      <c r="F96" s="5">
        <v>543</v>
      </c>
      <c r="G96" s="5">
        <f>SUM(E96:F96)</f>
        <v>1401</v>
      </c>
      <c r="H96" s="5">
        <v>681</v>
      </c>
      <c r="I96" s="5">
        <v>389</v>
      </c>
      <c r="J96" s="5">
        <f>SUM(H96:I96)</f>
        <v>1070</v>
      </c>
      <c r="K96" s="5">
        <v>452</v>
      </c>
      <c r="L96" s="5">
        <v>285</v>
      </c>
      <c r="M96" s="5">
        <f>SUM(K96:L96)</f>
        <v>737</v>
      </c>
      <c r="N96" s="5">
        <v>221</v>
      </c>
      <c r="O96" s="5">
        <v>142</v>
      </c>
      <c r="P96" s="5">
        <f>SUM(N96:O96)</f>
        <v>363</v>
      </c>
      <c r="Q96" s="5">
        <v>99</v>
      </c>
      <c r="R96" s="5">
        <v>45</v>
      </c>
      <c r="S96" s="5">
        <f>SUM(Q96:R96)</f>
        <v>144</v>
      </c>
      <c r="T96" s="5">
        <f t="shared" ref="T96:U98" si="63">+B96+E96+H96+K96+N96+Q96</f>
        <v>3443</v>
      </c>
      <c r="U96" s="5">
        <f t="shared" si="63"/>
        <v>2247</v>
      </c>
      <c r="V96" s="5">
        <f>SUM(T96:U96)</f>
        <v>5690</v>
      </c>
    </row>
    <row r="97" spans="1:22" x14ac:dyDescent="0.2">
      <c r="A97" s="2" t="s">
        <v>15</v>
      </c>
      <c r="B97" s="5">
        <v>1</v>
      </c>
      <c r="C97" s="5">
        <v>3</v>
      </c>
      <c r="D97" s="5">
        <f>SUM(B97:C97)</f>
        <v>4</v>
      </c>
      <c r="E97" s="5">
        <v>2</v>
      </c>
      <c r="F97" s="5">
        <v>2</v>
      </c>
      <c r="G97" s="5">
        <f>SUM(E97:F97)</f>
        <v>4</v>
      </c>
      <c r="H97" s="5">
        <v>1</v>
      </c>
      <c r="I97" s="5">
        <v>1</v>
      </c>
      <c r="J97" s="5">
        <f>SUM(H97:I97)</f>
        <v>2</v>
      </c>
      <c r="K97" s="5">
        <v>1</v>
      </c>
      <c r="L97" s="5">
        <v>2</v>
      </c>
      <c r="M97" s="5">
        <f>SUM(K97:L97)</f>
        <v>3</v>
      </c>
      <c r="N97" s="5">
        <v>0</v>
      </c>
      <c r="O97" s="5">
        <v>0</v>
      </c>
      <c r="P97" s="5">
        <f>SUM(N97:O97)</f>
        <v>0</v>
      </c>
      <c r="Q97" s="5">
        <v>0</v>
      </c>
      <c r="R97" s="5">
        <v>0</v>
      </c>
      <c r="S97" s="5">
        <f>SUM(Q97:R97)</f>
        <v>0</v>
      </c>
      <c r="T97" s="5">
        <f t="shared" si="63"/>
        <v>5</v>
      </c>
      <c r="U97" s="5">
        <f t="shared" si="63"/>
        <v>8</v>
      </c>
      <c r="V97" s="5">
        <f>SUM(T97:U97)</f>
        <v>13</v>
      </c>
    </row>
    <row r="98" spans="1:22" x14ac:dyDescent="0.2">
      <c r="A98" s="2" t="s">
        <v>16</v>
      </c>
      <c r="B98" s="5">
        <v>9</v>
      </c>
      <c r="C98" s="5">
        <v>5</v>
      </c>
      <c r="D98" s="5">
        <f>SUM(B98:C98)</f>
        <v>14</v>
      </c>
      <c r="E98" s="5">
        <v>4</v>
      </c>
      <c r="F98" s="5">
        <v>7</v>
      </c>
      <c r="G98" s="5">
        <f>SUM(E98:F98)</f>
        <v>11</v>
      </c>
      <c r="H98" s="5">
        <v>5</v>
      </c>
      <c r="I98" s="5">
        <v>9</v>
      </c>
      <c r="J98" s="5">
        <f>SUM(H98:I98)</f>
        <v>14</v>
      </c>
      <c r="K98" s="5">
        <v>1</v>
      </c>
      <c r="L98" s="5">
        <v>0</v>
      </c>
      <c r="M98" s="5">
        <f>SUM(K98:L98)</f>
        <v>1</v>
      </c>
      <c r="N98" s="5">
        <v>0</v>
      </c>
      <c r="O98" s="5">
        <v>0</v>
      </c>
      <c r="P98" s="5">
        <f>SUM(N98:O98)</f>
        <v>0</v>
      </c>
      <c r="Q98" s="5">
        <v>0</v>
      </c>
      <c r="R98" s="5">
        <v>0</v>
      </c>
      <c r="S98" s="5">
        <f>SUM(Q98:R98)</f>
        <v>0</v>
      </c>
      <c r="T98" s="5">
        <f t="shared" si="63"/>
        <v>19</v>
      </c>
      <c r="U98" s="5">
        <f t="shared" si="63"/>
        <v>21</v>
      </c>
      <c r="V98" s="5">
        <f>SUM(T98:U98)</f>
        <v>40</v>
      </c>
    </row>
    <row r="99" spans="1:22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x14ac:dyDescent="0.2">
      <c r="A100" s="12" t="s">
        <v>8</v>
      </c>
      <c r="B100" s="5">
        <f t="shared" ref="B100:V100" si="64">SUM(B101:B103)</f>
        <v>1526</v>
      </c>
      <c r="C100" s="5">
        <f t="shared" si="64"/>
        <v>1121</v>
      </c>
      <c r="D100" s="5">
        <f t="shared" si="64"/>
        <v>2647</v>
      </c>
      <c r="E100" s="5">
        <f t="shared" si="64"/>
        <v>1145</v>
      </c>
      <c r="F100" s="5">
        <f t="shared" si="64"/>
        <v>757</v>
      </c>
      <c r="G100" s="5">
        <f t="shared" si="64"/>
        <v>1902</v>
      </c>
      <c r="H100" s="5">
        <f t="shared" si="64"/>
        <v>884</v>
      </c>
      <c r="I100" s="5">
        <f t="shared" si="64"/>
        <v>503</v>
      </c>
      <c r="J100" s="5">
        <f t="shared" si="64"/>
        <v>1387</v>
      </c>
      <c r="K100" s="5">
        <f t="shared" si="64"/>
        <v>585</v>
      </c>
      <c r="L100" s="5">
        <f t="shared" si="64"/>
        <v>380</v>
      </c>
      <c r="M100" s="5">
        <f t="shared" si="64"/>
        <v>965</v>
      </c>
      <c r="N100" s="5">
        <f t="shared" si="64"/>
        <v>295</v>
      </c>
      <c r="O100" s="5">
        <f t="shared" si="64"/>
        <v>193</v>
      </c>
      <c r="P100" s="5">
        <f t="shared" si="64"/>
        <v>488</v>
      </c>
      <c r="Q100" s="5">
        <f t="shared" si="64"/>
        <v>121</v>
      </c>
      <c r="R100" s="5">
        <f t="shared" si="64"/>
        <v>60</v>
      </c>
      <c r="S100" s="5">
        <f t="shared" si="64"/>
        <v>181</v>
      </c>
      <c r="T100" s="5">
        <f t="shared" si="64"/>
        <v>4556</v>
      </c>
      <c r="U100" s="5">
        <f t="shared" si="64"/>
        <v>3014</v>
      </c>
      <c r="V100" s="5">
        <f t="shared" si="64"/>
        <v>7570</v>
      </c>
    </row>
    <row r="101" spans="1:22" x14ac:dyDescent="0.2">
      <c r="A101" s="2" t="s">
        <v>14</v>
      </c>
      <c r="B101" s="5">
        <f t="shared" ref="B101:C103" si="65">+B96+B91</f>
        <v>1495</v>
      </c>
      <c r="C101" s="5">
        <f t="shared" si="65"/>
        <v>1102</v>
      </c>
      <c r="D101" s="5">
        <f>SUM(B101:C101)</f>
        <v>2597</v>
      </c>
      <c r="E101" s="5">
        <f t="shared" ref="E101:F103" si="66">+E96+E91</f>
        <v>1110</v>
      </c>
      <c r="F101" s="5">
        <f t="shared" si="66"/>
        <v>732</v>
      </c>
      <c r="G101" s="5">
        <f>SUM(E101:F101)</f>
        <v>1842</v>
      </c>
      <c r="H101" s="5">
        <f t="shared" ref="H101:I103" si="67">+H96+H91</f>
        <v>873</v>
      </c>
      <c r="I101" s="5">
        <f t="shared" si="67"/>
        <v>489</v>
      </c>
      <c r="J101" s="5">
        <f>SUM(H101:I101)</f>
        <v>1362</v>
      </c>
      <c r="K101" s="5">
        <f t="shared" ref="K101:L103" si="68">+K96+K91</f>
        <v>574</v>
      </c>
      <c r="L101" s="5">
        <f t="shared" si="68"/>
        <v>375</v>
      </c>
      <c r="M101" s="5">
        <f>SUM(K101:L101)</f>
        <v>949</v>
      </c>
      <c r="N101" s="5">
        <f t="shared" ref="N101:O103" si="69">+N96+N91</f>
        <v>292</v>
      </c>
      <c r="O101" s="5">
        <f t="shared" si="69"/>
        <v>186</v>
      </c>
      <c r="P101" s="5">
        <f>SUM(N101:O101)</f>
        <v>478</v>
      </c>
      <c r="Q101" s="5">
        <f t="shared" ref="Q101:R103" si="70">+Q96+Q91</f>
        <v>120</v>
      </c>
      <c r="R101" s="5">
        <f t="shared" si="70"/>
        <v>58</v>
      </c>
      <c r="S101" s="5">
        <f>SUM(Q101:R101)</f>
        <v>178</v>
      </c>
      <c r="T101" s="5">
        <f t="shared" ref="T101:U103" si="71">+B101+E101+H101+K101+N101+Q101</f>
        <v>4464</v>
      </c>
      <c r="U101" s="5">
        <f t="shared" si="71"/>
        <v>2942</v>
      </c>
      <c r="V101" s="5">
        <f>SUM(T101:U101)</f>
        <v>7406</v>
      </c>
    </row>
    <row r="102" spans="1:22" x14ac:dyDescent="0.2">
      <c r="A102" s="2" t="s">
        <v>15</v>
      </c>
      <c r="B102" s="5">
        <f t="shared" si="65"/>
        <v>2</v>
      </c>
      <c r="C102" s="5">
        <f t="shared" si="65"/>
        <v>3</v>
      </c>
      <c r="D102" s="5">
        <f>SUM(B102:C102)</f>
        <v>5</v>
      </c>
      <c r="E102" s="5">
        <f t="shared" si="66"/>
        <v>7</v>
      </c>
      <c r="F102" s="5">
        <f t="shared" si="66"/>
        <v>3</v>
      </c>
      <c r="G102" s="5">
        <f>SUM(E102:F102)</f>
        <v>10</v>
      </c>
      <c r="H102" s="5">
        <f t="shared" si="67"/>
        <v>1</v>
      </c>
      <c r="I102" s="5">
        <f t="shared" si="67"/>
        <v>1</v>
      </c>
      <c r="J102" s="5">
        <f>SUM(H102:I102)</f>
        <v>2</v>
      </c>
      <c r="K102" s="5">
        <f t="shared" si="68"/>
        <v>3</v>
      </c>
      <c r="L102" s="5">
        <f t="shared" si="68"/>
        <v>3</v>
      </c>
      <c r="M102" s="5">
        <f>SUM(K102:L102)</f>
        <v>6</v>
      </c>
      <c r="N102" s="5">
        <f t="shared" si="69"/>
        <v>0</v>
      </c>
      <c r="O102" s="5">
        <f t="shared" si="69"/>
        <v>0</v>
      </c>
      <c r="P102" s="5">
        <f>SUM(N102:O102)</f>
        <v>0</v>
      </c>
      <c r="Q102" s="5">
        <f t="shared" si="70"/>
        <v>0</v>
      </c>
      <c r="R102" s="5">
        <f t="shared" si="70"/>
        <v>0</v>
      </c>
      <c r="S102" s="5">
        <f>SUM(Q102:R102)</f>
        <v>0</v>
      </c>
      <c r="T102" s="5">
        <f t="shared" si="71"/>
        <v>13</v>
      </c>
      <c r="U102" s="5">
        <f t="shared" si="71"/>
        <v>10</v>
      </c>
      <c r="V102" s="5">
        <f>SUM(T102:U102)</f>
        <v>23</v>
      </c>
    </row>
    <row r="103" spans="1:22" x14ac:dyDescent="0.2">
      <c r="A103" s="2" t="s">
        <v>16</v>
      </c>
      <c r="B103" s="5">
        <f t="shared" si="65"/>
        <v>29</v>
      </c>
      <c r="C103" s="5">
        <f t="shared" si="65"/>
        <v>16</v>
      </c>
      <c r="D103" s="5">
        <f>SUM(B103:C103)</f>
        <v>45</v>
      </c>
      <c r="E103" s="5">
        <f t="shared" si="66"/>
        <v>28</v>
      </c>
      <c r="F103" s="5">
        <f t="shared" si="66"/>
        <v>22</v>
      </c>
      <c r="G103" s="5">
        <f>SUM(E103:F103)</f>
        <v>50</v>
      </c>
      <c r="H103" s="5">
        <f t="shared" si="67"/>
        <v>10</v>
      </c>
      <c r="I103" s="5">
        <f t="shared" si="67"/>
        <v>13</v>
      </c>
      <c r="J103" s="5">
        <f>SUM(H103:I103)</f>
        <v>23</v>
      </c>
      <c r="K103" s="5">
        <f t="shared" si="68"/>
        <v>8</v>
      </c>
      <c r="L103" s="5">
        <f t="shared" si="68"/>
        <v>2</v>
      </c>
      <c r="M103" s="5">
        <f>SUM(K103:L103)</f>
        <v>10</v>
      </c>
      <c r="N103" s="5">
        <f t="shared" si="69"/>
        <v>3</v>
      </c>
      <c r="O103" s="5">
        <f t="shared" si="69"/>
        <v>7</v>
      </c>
      <c r="P103" s="5">
        <f>SUM(N103:O103)</f>
        <v>10</v>
      </c>
      <c r="Q103" s="5">
        <f t="shared" si="70"/>
        <v>1</v>
      </c>
      <c r="R103" s="5">
        <f t="shared" si="70"/>
        <v>2</v>
      </c>
      <c r="S103" s="5">
        <f>SUM(Q103:R103)</f>
        <v>3</v>
      </c>
      <c r="T103" s="5">
        <f t="shared" si="71"/>
        <v>79</v>
      </c>
      <c r="U103" s="5">
        <f t="shared" si="71"/>
        <v>62</v>
      </c>
      <c r="V103" s="5">
        <f>SUM(T103:U103)</f>
        <v>141</v>
      </c>
    </row>
    <row r="104" spans="1:22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x14ac:dyDescent="0.2">
      <c r="A105" s="21" t="s">
        <v>23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">
      <c r="A106" s="12" t="s">
        <v>13</v>
      </c>
      <c r="B106" s="5">
        <f t="shared" ref="B106:V106" si="72">SUM(B107:B109)</f>
        <v>104</v>
      </c>
      <c r="C106" s="5">
        <f t="shared" si="72"/>
        <v>73</v>
      </c>
      <c r="D106" s="5">
        <f>SUM(D107:D109)</f>
        <v>177</v>
      </c>
      <c r="E106" s="5">
        <f t="shared" si="72"/>
        <v>71</v>
      </c>
      <c r="F106" s="5">
        <f t="shared" si="72"/>
        <v>43</v>
      </c>
      <c r="G106" s="5">
        <f>SUM(G107:G109)</f>
        <v>114</v>
      </c>
      <c r="H106" s="5">
        <f t="shared" si="72"/>
        <v>36</v>
      </c>
      <c r="I106" s="5">
        <f t="shared" si="72"/>
        <v>24</v>
      </c>
      <c r="J106" s="5">
        <f>SUM(J107:J109)</f>
        <v>60</v>
      </c>
      <c r="K106" s="5">
        <f t="shared" si="72"/>
        <v>27</v>
      </c>
      <c r="L106" s="5">
        <f t="shared" si="72"/>
        <v>26</v>
      </c>
      <c r="M106" s="5">
        <f>SUM(M107:M109)</f>
        <v>53</v>
      </c>
      <c r="N106" s="5">
        <f t="shared" si="72"/>
        <v>17</v>
      </c>
      <c r="O106" s="5">
        <f t="shared" si="72"/>
        <v>10</v>
      </c>
      <c r="P106" s="5">
        <f>SUM(P107:P109)</f>
        <v>27</v>
      </c>
      <c r="Q106" s="5">
        <f t="shared" si="72"/>
        <v>6</v>
      </c>
      <c r="R106" s="5">
        <f t="shared" si="72"/>
        <v>1</v>
      </c>
      <c r="S106" s="5">
        <f t="shared" si="72"/>
        <v>7</v>
      </c>
      <c r="T106" s="5">
        <f t="shared" si="72"/>
        <v>261</v>
      </c>
      <c r="U106" s="5">
        <f t="shared" si="72"/>
        <v>177</v>
      </c>
      <c r="V106" s="5">
        <f t="shared" si="72"/>
        <v>438</v>
      </c>
    </row>
    <row r="107" spans="1:22" x14ac:dyDescent="0.2">
      <c r="A107" s="2" t="s">
        <v>14</v>
      </c>
      <c r="B107" s="5">
        <v>94</v>
      </c>
      <c r="C107" s="5">
        <v>65</v>
      </c>
      <c r="D107" s="5">
        <f>SUM(B107:C107)</f>
        <v>159</v>
      </c>
      <c r="E107" s="5">
        <v>63</v>
      </c>
      <c r="F107" s="5">
        <v>41</v>
      </c>
      <c r="G107" s="5">
        <f>SUM(E107:F107)</f>
        <v>104</v>
      </c>
      <c r="H107" s="5">
        <v>32</v>
      </c>
      <c r="I107" s="5">
        <v>19</v>
      </c>
      <c r="J107" s="5">
        <f>SUM(H107:I107)</f>
        <v>51</v>
      </c>
      <c r="K107" s="5">
        <v>25</v>
      </c>
      <c r="L107" s="5">
        <v>26</v>
      </c>
      <c r="M107" s="5">
        <f>SUM(K107:L107)</f>
        <v>51</v>
      </c>
      <c r="N107" s="5">
        <v>13</v>
      </c>
      <c r="O107" s="5">
        <v>10</v>
      </c>
      <c r="P107" s="5">
        <f>SUM(N107:O107)</f>
        <v>23</v>
      </c>
      <c r="Q107" s="5">
        <v>6</v>
      </c>
      <c r="R107" s="5">
        <v>1</v>
      </c>
      <c r="S107" s="5">
        <f>SUM(Q107:R107)</f>
        <v>7</v>
      </c>
      <c r="T107" s="5">
        <f t="shared" ref="T107:U109" si="73">+B107+E107+H107+K107+N107+Q107</f>
        <v>233</v>
      </c>
      <c r="U107" s="5">
        <f t="shared" si="73"/>
        <v>162</v>
      </c>
      <c r="V107" s="5">
        <f>SUM(T107:U107)</f>
        <v>395</v>
      </c>
    </row>
    <row r="108" spans="1:22" x14ac:dyDescent="0.2">
      <c r="A108" s="2" t="s">
        <v>15</v>
      </c>
      <c r="B108" s="5">
        <v>7</v>
      </c>
      <c r="C108" s="5">
        <v>6</v>
      </c>
      <c r="D108" s="5">
        <f>SUM(B108:C108)</f>
        <v>13</v>
      </c>
      <c r="E108" s="5">
        <v>8</v>
      </c>
      <c r="F108" s="5">
        <v>2</v>
      </c>
      <c r="G108" s="5">
        <f>SUM(E108:F108)</f>
        <v>10</v>
      </c>
      <c r="H108" s="5">
        <v>3</v>
      </c>
      <c r="I108" s="5">
        <v>3</v>
      </c>
      <c r="J108" s="5">
        <f>SUM(H108:I108)</f>
        <v>6</v>
      </c>
      <c r="K108" s="5">
        <v>2</v>
      </c>
      <c r="L108" s="5">
        <v>0</v>
      </c>
      <c r="M108" s="5">
        <f>SUM(K108:L108)</f>
        <v>2</v>
      </c>
      <c r="N108" s="5">
        <v>3</v>
      </c>
      <c r="O108" s="5">
        <v>0</v>
      </c>
      <c r="P108" s="5">
        <f>SUM(N108:O108)</f>
        <v>3</v>
      </c>
      <c r="Q108" s="5">
        <v>0</v>
      </c>
      <c r="R108" s="5">
        <v>0</v>
      </c>
      <c r="S108" s="5">
        <f>SUM(Q108:R108)</f>
        <v>0</v>
      </c>
      <c r="T108" s="5">
        <f t="shared" si="73"/>
        <v>23</v>
      </c>
      <c r="U108" s="5">
        <f t="shared" si="73"/>
        <v>11</v>
      </c>
      <c r="V108" s="5">
        <f>SUM(T108:U108)</f>
        <v>34</v>
      </c>
    </row>
    <row r="109" spans="1:22" x14ac:dyDescent="0.2">
      <c r="A109" s="2" t="s">
        <v>16</v>
      </c>
      <c r="B109" s="5">
        <v>3</v>
      </c>
      <c r="C109" s="5">
        <v>2</v>
      </c>
      <c r="D109" s="5">
        <f>SUM(B109:C109)</f>
        <v>5</v>
      </c>
      <c r="E109" s="5">
        <v>0</v>
      </c>
      <c r="F109" s="5">
        <v>0</v>
      </c>
      <c r="G109" s="5">
        <f>SUM(E109:F109)</f>
        <v>0</v>
      </c>
      <c r="H109" s="5">
        <v>1</v>
      </c>
      <c r="I109" s="5">
        <v>2</v>
      </c>
      <c r="J109" s="5">
        <f>SUM(H109:I109)</f>
        <v>3</v>
      </c>
      <c r="K109" s="5">
        <v>0</v>
      </c>
      <c r="L109" s="5">
        <v>0</v>
      </c>
      <c r="M109" s="5">
        <f>SUM(K109:L109)</f>
        <v>0</v>
      </c>
      <c r="N109" s="5">
        <v>1</v>
      </c>
      <c r="O109" s="5">
        <v>0</v>
      </c>
      <c r="P109" s="5">
        <f>SUM(N109:O109)</f>
        <v>1</v>
      </c>
      <c r="Q109" s="5">
        <v>0</v>
      </c>
      <c r="R109" s="5">
        <v>0</v>
      </c>
      <c r="S109" s="5">
        <f>SUM(Q109:R109)</f>
        <v>0</v>
      </c>
      <c r="T109" s="5">
        <f t="shared" si="73"/>
        <v>5</v>
      </c>
      <c r="U109" s="5">
        <f t="shared" si="73"/>
        <v>4</v>
      </c>
      <c r="V109" s="5">
        <f>SUM(T109:U109)</f>
        <v>9</v>
      </c>
    </row>
    <row r="110" spans="1:22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x14ac:dyDescent="0.2">
      <c r="A111" s="12" t="s">
        <v>17</v>
      </c>
      <c r="B111" s="5">
        <f t="shared" ref="B111:S111" si="74">SUM(B112:B114)</f>
        <v>590</v>
      </c>
      <c r="C111" s="5">
        <f t="shared" si="74"/>
        <v>415</v>
      </c>
      <c r="D111" s="5">
        <f t="shared" si="74"/>
        <v>1005</v>
      </c>
      <c r="E111" s="5">
        <f t="shared" si="74"/>
        <v>445</v>
      </c>
      <c r="F111" s="5">
        <f t="shared" si="74"/>
        <v>278</v>
      </c>
      <c r="G111" s="5">
        <f t="shared" si="74"/>
        <v>723</v>
      </c>
      <c r="H111" s="5">
        <f t="shared" si="74"/>
        <v>355</v>
      </c>
      <c r="I111" s="5">
        <f t="shared" si="74"/>
        <v>241</v>
      </c>
      <c r="J111" s="5">
        <f t="shared" si="74"/>
        <v>596</v>
      </c>
      <c r="K111" s="5">
        <f t="shared" si="74"/>
        <v>247</v>
      </c>
      <c r="L111" s="5">
        <f t="shared" si="74"/>
        <v>155</v>
      </c>
      <c r="M111" s="5">
        <f t="shared" si="74"/>
        <v>402</v>
      </c>
      <c r="N111" s="5">
        <f t="shared" si="74"/>
        <v>157</v>
      </c>
      <c r="O111" s="5">
        <f t="shared" si="74"/>
        <v>76</v>
      </c>
      <c r="P111" s="5">
        <f t="shared" si="74"/>
        <v>233</v>
      </c>
      <c r="Q111" s="5">
        <f t="shared" si="74"/>
        <v>54</v>
      </c>
      <c r="R111" s="5">
        <f t="shared" si="74"/>
        <v>57</v>
      </c>
      <c r="S111" s="5">
        <f t="shared" si="74"/>
        <v>111</v>
      </c>
      <c r="T111" s="5">
        <f>SUM(T112:T114)</f>
        <v>1848</v>
      </c>
      <c r="U111" s="5">
        <f>SUM(U112:U114)</f>
        <v>1222</v>
      </c>
      <c r="V111" s="5">
        <f>SUM(V112:V114)</f>
        <v>3070</v>
      </c>
    </row>
    <row r="112" spans="1:22" x14ac:dyDescent="0.2">
      <c r="A112" s="2" t="s">
        <v>14</v>
      </c>
      <c r="B112" s="5">
        <v>588</v>
      </c>
      <c r="C112" s="5">
        <v>413</v>
      </c>
      <c r="D112" s="5">
        <f>SUM(B112:C112)</f>
        <v>1001</v>
      </c>
      <c r="E112" s="5">
        <v>437</v>
      </c>
      <c r="F112" s="5">
        <v>274</v>
      </c>
      <c r="G112" s="5">
        <f>SUM(E112:F112)</f>
        <v>711</v>
      </c>
      <c r="H112" s="5">
        <v>352</v>
      </c>
      <c r="I112" s="5">
        <v>238</v>
      </c>
      <c r="J112" s="5">
        <f>SUM(H112:I112)</f>
        <v>590</v>
      </c>
      <c r="K112" s="5">
        <v>244</v>
      </c>
      <c r="L112" s="5">
        <v>152</v>
      </c>
      <c r="M112" s="5">
        <f>SUM(K112:L112)</f>
        <v>396</v>
      </c>
      <c r="N112" s="5">
        <v>150</v>
      </c>
      <c r="O112" s="5">
        <v>75</v>
      </c>
      <c r="P112" s="5">
        <f>SUM(N112:O112)</f>
        <v>225</v>
      </c>
      <c r="Q112" s="5">
        <v>52</v>
      </c>
      <c r="R112" s="5">
        <v>56</v>
      </c>
      <c r="S112" s="5">
        <f>SUM(Q112:R112)</f>
        <v>108</v>
      </c>
      <c r="T112" s="5">
        <f t="shared" ref="T112:U114" si="75">+B112+E112+H112+K112+N112+Q112</f>
        <v>1823</v>
      </c>
      <c r="U112" s="5">
        <f t="shared" si="75"/>
        <v>1208</v>
      </c>
      <c r="V112" s="5">
        <f>SUM(T112:U112)</f>
        <v>3031</v>
      </c>
    </row>
    <row r="113" spans="1:22" x14ac:dyDescent="0.2">
      <c r="A113" s="2" t="s">
        <v>15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v>0</v>
      </c>
      <c r="L113" s="5">
        <v>0</v>
      </c>
      <c r="M113" s="5">
        <f>SUM(K113:L113)</f>
        <v>0</v>
      </c>
      <c r="N113" s="5">
        <v>0</v>
      </c>
      <c r="O113" s="5">
        <v>0</v>
      </c>
      <c r="P113" s="5">
        <f>SUM(N113:O113)</f>
        <v>0</v>
      </c>
      <c r="Q113" s="5">
        <v>0</v>
      </c>
      <c r="R113" s="5">
        <v>0</v>
      </c>
      <c r="S113" s="5">
        <f>SUM(Q113:R113)</f>
        <v>0</v>
      </c>
      <c r="T113" s="5">
        <f t="shared" si="75"/>
        <v>0</v>
      </c>
      <c r="U113" s="5">
        <f t="shared" si="75"/>
        <v>0</v>
      </c>
      <c r="V113" s="5">
        <f>SUM(T113:U113)</f>
        <v>0</v>
      </c>
    </row>
    <row r="114" spans="1:22" x14ac:dyDescent="0.2">
      <c r="A114" s="2" t="s">
        <v>16</v>
      </c>
      <c r="B114" s="5">
        <v>2</v>
      </c>
      <c r="C114" s="5">
        <v>2</v>
      </c>
      <c r="D114" s="5">
        <f>SUM(B114:C114)</f>
        <v>4</v>
      </c>
      <c r="E114" s="5">
        <v>8</v>
      </c>
      <c r="F114" s="5">
        <v>4</v>
      </c>
      <c r="G114" s="5">
        <f>SUM(E114:F114)</f>
        <v>12</v>
      </c>
      <c r="H114" s="5">
        <v>3</v>
      </c>
      <c r="I114" s="5">
        <v>3</v>
      </c>
      <c r="J114" s="5">
        <f>SUM(H114:I114)</f>
        <v>6</v>
      </c>
      <c r="K114" s="5">
        <v>3</v>
      </c>
      <c r="L114" s="5">
        <v>3</v>
      </c>
      <c r="M114" s="5">
        <f>SUM(K114:L114)</f>
        <v>6</v>
      </c>
      <c r="N114" s="5">
        <v>7</v>
      </c>
      <c r="O114" s="5">
        <v>1</v>
      </c>
      <c r="P114" s="5">
        <f>SUM(N114:O114)</f>
        <v>8</v>
      </c>
      <c r="Q114" s="5">
        <v>2</v>
      </c>
      <c r="R114" s="5">
        <v>1</v>
      </c>
      <c r="S114" s="5">
        <f>SUM(Q114:R114)</f>
        <v>3</v>
      </c>
      <c r="T114" s="5">
        <f t="shared" si="75"/>
        <v>25</v>
      </c>
      <c r="U114" s="5">
        <f t="shared" si="75"/>
        <v>14</v>
      </c>
      <c r="V114" s="5">
        <f>SUM(T114:U114)</f>
        <v>39</v>
      </c>
    </row>
    <row r="115" spans="1:22" x14ac:dyDescent="0.2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x14ac:dyDescent="0.2">
      <c r="A116" s="12" t="s">
        <v>8</v>
      </c>
      <c r="B116" s="5">
        <f t="shared" ref="B116:V116" si="76">SUM(B117:B119)</f>
        <v>694</v>
      </c>
      <c r="C116" s="5">
        <f t="shared" si="76"/>
        <v>488</v>
      </c>
      <c r="D116" s="5">
        <f t="shared" si="76"/>
        <v>1182</v>
      </c>
      <c r="E116" s="5">
        <f t="shared" si="76"/>
        <v>516</v>
      </c>
      <c r="F116" s="5">
        <f t="shared" si="76"/>
        <v>321</v>
      </c>
      <c r="G116" s="5">
        <f t="shared" si="76"/>
        <v>837</v>
      </c>
      <c r="H116" s="5">
        <f t="shared" si="76"/>
        <v>391</v>
      </c>
      <c r="I116" s="5">
        <f t="shared" si="76"/>
        <v>265</v>
      </c>
      <c r="J116" s="5">
        <f t="shared" si="76"/>
        <v>656</v>
      </c>
      <c r="K116" s="5">
        <f t="shared" si="76"/>
        <v>274</v>
      </c>
      <c r="L116" s="5">
        <f t="shared" si="76"/>
        <v>181</v>
      </c>
      <c r="M116" s="5">
        <f t="shared" si="76"/>
        <v>455</v>
      </c>
      <c r="N116" s="5">
        <f t="shared" si="76"/>
        <v>174</v>
      </c>
      <c r="O116" s="5">
        <f t="shared" si="76"/>
        <v>86</v>
      </c>
      <c r="P116" s="5">
        <f t="shared" si="76"/>
        <v>260</v>
      </c>
      <c r="Q116" s="5">
        <f t="shared" si="76"/>
        <v>60</v>
      </c>
      <c r="R116" s="5">
        <f t="shared" si="76"/>
        <v>58</v>
      </c>
      <c r="S116" s="5">
        <f t="shared" si="76"/>
        <v>118</v>
      </c>
      <c r="T116" s="5">
        <f t="shared" si="76"/>
        <v>2109</v>
      </c>
      <c r="U116" s="5">
        <f t="shared" si="76"/>
        <v>1399</v>
      </c>
      <c r="V116" s="5">
        <f t="shared" si="76"/>
        <v>3508</v>
      </c>
    </row>
    <row r="117" spans="1:22" x14ac:dyDescent="0.2">
      <c r="A117" s="2" t="s">
        <v>14</v>
      </c>
      <c r="B117" s="5">
        <f t="shared" ref="B117:C119" si="77">+B112+B107</f>
        <v>682</v>
      </c>
      <c r="C117" s="5">
        <f t="shared" si="77"/>
        <v>478</v>
      </c>
      <c r="D117" s="5">
        <f>SUM(B117:C117)</f>
        <v>1160</v>
      </c>
      <c r="E117" s="5">
        <f t="shared" ref="E117:F119" si="78">+E112+E107</f>
        <v>500</v>
      </c>
      <c r="F117" s="5">
        <f t="shared" si="78"/>
        <v>315</v>
      </c>
      <c r="G117" s="5">
        <f>SUM(E117:F117)</f>
        <v>815</v>
      </c>
      <c r="H117" s="5">
        <f t="shared" ref="H117:I119" si="79">+H112+H107</f>
        <v>384</v>
      </c>
      <c r="I117" s="5">
        <f t="shared" si="79"/>
        <v>257</v>
      </c>
      <c r="J117" s="5">
        <f>SUM(H117:I117)</f>
        <v>641</v>
      </c>
      <c r="K117" s="5">
        <f t="shared" ref="K117:L119" si="80">+K112+K107</f>
        <v>269</v>
      </c>
      <c r="L117" s="5">
        <f t="shared" si="80"/>
        <v>178</v>
      </c>
      <c r="M117" s="5">
        <f>SUM(K117:L117)</f>
        <v>447</v>
      </c>
      <c r="N117" s="5">
        <f t="shared" ref="N117:O119" si="81">+N112+N107</f>
        <v>163</v>
      </c>
      <c r="O117" s="5">
        <f t="shared" si="81"/>
        <v>85</v>
      </c>
      <c r="P117" s="5">
        <f>SUM(N117:O117)</f>
        <v>248</v>
      </c>
      <c r="Q117" s="5">
        <f t="shared" ref="Q117:R119" si="82">+Q112+Q107</f>
        <v>58</v>
      </c>
      <c r="R117" s="5">
        <f t="shared" si="82"/>
        <v>57</v>
      </c>
      <c r="S117" s="5">
        <f>SUM(Q117:R117)</f>
        <v>115</v>
      </c>
      <c r="T117" s="5">
        <f t="shared" ref="T117:U119" si="83">+B117+E117+H117+K117+N117+Q117</f>
        <v>2056</v>
      </c>
      <c r="U117" s="5">
        <f t="shared" si="83"/>
        <v>1370</v>
      </c>
      <c r="V117" s="5">
        <f>SUM(T117:U117)</f>
        <v>3426</v>
      </c>
    </row>
    <row r="118" spans="1:22" x14ac:dyDescent="0.2">
      <c r="A118" s="2" t="s">
        <v>15</v>
      </c>
      <c r="B118" s="5">
        <f t="shared" si="77"/>
        <v>7</v>
      </c>
      <c r="C118" s="5">
        <f t="shared" si="77"/>
        <v>6</v>
      </c>
      <c r="D118" s="5">
        <f>SUM(B118:C118)</f>
        <v>13</v>
      </c>
      <c r="E118" s="5">
        <f t="shared" si="78"/>
        <v>8</v>
      </c>
      <c r="F118" s="5">
        <f t="shared" si="78"/>
        <v>2</v>
      </c>
      <c r="G118" s="5">
        <f>SUM(E118:F118)</f>
        <v>10</v>
      </c>
      <c r="H118" s="5">
        <f t="shared" si="79"/>
        <v>3</v>
      </c>
      <c r="I118" s="5">
        <f t="shared" si="79"/>
        <v>3</v>
      </c>
      <c r="J118" s="5">
        <f>SUM(H118:I118)</f>
        <v>6</v>
      </c>
      <c r="K118" s="5">
        <f t="shared" si="80"/>
        <v>2</v>
      </c>
      <c r="L118" s="5">
        <f t="shared" si="80"/>
        <v>0</v>
      </c>
      <c r="M118" s="5">
        <f>SUM(K118:L118)</f>
        <v>2</v>
      </c>
      <c r="N118" s="5">
        <f t="shared" si="81"/>
        <v>3</v>
      </c>
      <c r="O118" s="5">
        <f t="shared" si="81"/>
        <v>0</v>
      </c>
      <c r="P118" s="5">
        <f>SUM(N118:O118)</f>
        <v>3</v>
      </c>
      <c r="Q118" s="5">
        <f t="shared" si="82"/>
        <v>0</v>
      </c>
      <c r="R118" s="5">
        <f t="shared" si="82"/>
        <v>0</v>
      </c>
      <c r="S118" s="5">
        <f>SUM(Q118:R118)</f>
        <v>0</v>
      </c>
      <c r="T118" s="5">
        <f t="shared" si="83"/>
        <v>23</v>
      </c>
      <c r="U118" s="5">
        <f t="shared" si="83"/>
        <v>11</v>
      </c>
      <c r="V118" s="5">
        <f>SUM(T118:U118)</f>
        <v>34</v>
      </c>
    </row>
    <row r="119" spans="1:22" x14ac:dyDescent="0.2">
      <c r="A119" s="2" t="s">
        <v>16</v>
      </c>
      <c r="B119" s="5">
        <f t="shared" si="77"/>
        <v>5</v>
      </c>
      <c r="C119" s="5">
        <f t="shared" si="77"/>
        <v>4</v>
      </c>
      <c r="D119" s="5">
        <f>SUM(B119:C119)</f>
        <v>9</v>
      </c>
      <c r="E119" s="5">
        <f t="shared" si="78"/>
        <v>8</v>
      </c>
      <c r="F119" s="5">
        <f t="shared" si="78"/>
        <v>4</v>
      </c>
      <c r="G119" s="5">
        <f>SUM(E119:F119)</f>
        <v>12</v>
      </c>
      <c r="H119" s="5">
        <f t="shared" si="79"/>
        <v>4</v>
      </c>
      <c r="I119" s="5">
        <f t="shared" si="79"/>
        <v>5</v>
      </c>
      <c r="J119" s="5">
        <f>SUM(H119:I119)</f>
        <v>9</v>
      </c>
      <c r="K119" s="5">
        <f t="shared" si="80"/>
        <v>3</v>
      </c>
      <c r="L119" s="5">
        <f t="shared" si="80"/>
        <v>3</v>
      </c>
      <c r="M119" s="5">
        <f>SUM(K119:L119)</f>
        <v>6</v>
      </c>
      <c r="N119" s="5">
        <f t="shared" si="81"/>
        <v>8</v>
      </c>
      <c r="O119" s="5">
        <f t="shared" si="81"/>
        <v>1</v>
      </c>
      <c r="P119" s="5">
        <f>SUM(N119:O119)</f>
        <v>9</v>
      </c>
      <c r="Q119" s="5">
        <f t="shared" si="82"/>
        <v>2</v>
      </c>
      <c r="R119" s="5">
        <f t="shared" si="82"/>
        <v>1</v>
      </c>
      <c r="S119" s="5">
        <f>SUM(Q119:R119)</f>
        <v>3</v>
      </c>
      <c r="T119" s="5">
        <f t="shared" si="83"/>
        <v>30</v>
      </c>
      <c r="U119" s="5">
        <f t="shared" si="83"/>
        <v>18</v>
      </c>
      <c r="V119" s="5">
        <f>SUM(T119:U119)</f>
        <v>48</v>
      </c>
    </row>
    <row r="120" spans="1:22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x14ac:dyDescent="0.2">
      <c r="A121" s="21" t="s">
        <v>24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x14ac:dyDescent="0.2">
      <c r="A122" s="12" t="s">
        <v>13</v>
      </c>
      <c r="B122" s="5">
        <f t="shared" ref="B122:V122" si="84">SUM(B123:B125)</f>
        <v>532</v>
      </c>
      <c r="C122" s="5">
        <f t="shared" si="84"/>
        <v>391</v>
      </c>
      <c r="D122" s="5">
        <f>SUM(D123:D125)</f>
        <v>923</v>
      </c>
      <c r="E122" s="5">
        <f t="shared" si="84"/>
        <v>361</v>
      </c>
      <c r="F122" s="5">
        <f t="shared" si="84"/>
        <v>262</v>
      </c>
      <c r="G122" s="5">
        <f>SUM(G123:G125)</f>
        <v>623</v>
      </c>
      <c r="H122" s="5">
        <f t="shared" si="84"/>
        <v>275</v>
      </c>
      <c r="I122" s="5">
        <f t="shared" si="84"/>
        <v>191</v>
      </c>
      <c r="J122" s="5">
        <f>SUM(J123:J125)</f>
        <v>466</v>
      </c>
      <c r="K122" s="5">
        <f t="shared" si="84"/>
        <v>203</v>
      </c>
      <c r="L122" s="5">
        <f t="shared" si="84"/>
        <v>138</v>
      </c>
      <c r="M122" s="5">
        <f>SUM(M123:M125)</f>
        <v>341</v>
      </c>
      <c r="N122" s="5">
        <f t="shared" si="84"/>
        <v>121</v>
      </c>
      <c r="O122" s="5">
        <f t="shared" si="84"/>
        <v>89</v>
      </c>
      <c r="P122" s="5">
        <f>SUM(P123:P125)</f>
        <v>210</v>
      </c>
      <c r="Q122" s="5">
        <f t="shared" si="84"/>
        <v>68</v>
      </c>
      <c r="R122" s="5">
        <f t="shared" si="84"/>
        <v>36</v>
      </c>
      <c r="S122" s="5">
        <f t="shared" si="84"/>
        <v>104</v>
      </c>
      <c r="T122" s="5">
        <f t="shared" si="84"/>
        <v>1560</v>
      </c>
      <c r="U122" s="5">
        <f t="shared" si="84"/>
        <v>1107</v>
      </c>
      <c r="V122" s="5">
        <f t="shared" si="84"/>
        <v>2667</v>
      </c>
    </row>
    <row r="123" spans="1:22" x14ac:dyDescent="0.2">
      <c r="A123" s="2" t="s">
        <v>14</v>
      </c>
      <c r="B123" s="5">
        <v>429</v>
      </c>
      <c r="C123" s="5">
        <v>312</v>
      </c>
      <c r="D123" s="5">
        <f>SUM(B123:C123)</f>
        <v>741</v>
      </c>
      <c r="E123" s="5">
        <v>304</v>
      </c>
      <c r="F123" s="5">
        <v>223</v>
      </c>
      <c r="G123" s="5">
        <f>SUM(E123:F123)</f>
        <v>527</v>
      </c>
      <c r="H123" s="5">
        <v>229</v>
      </c>
      <c r="I123" s="5">
        <v>159</v>
      </c>
      <c r="J123" s="5">
        <f>SUM(H123:I123)</f>
        <v>388</v>
      </c>
      <c r="K123" s="5">
        <v>151</v>
      </c>
      <c r="L123" s="5">
        <v>115</v>
      </c>
      <c r="M123" s="5">
        <f>SUM(K123:L123)</f>
        <v>266</v>
      </c>
      <c r="N123" s="5">
        <v>86</v>
      </c>
      <c r="O123" s="5">
        <v>73</v>
      </c>
      <c r="P123" s="5">
        <f>SUM(N123:O123)</f>
        <v>159</v>
      </c>
      <c r="Q123" s="5">
        <v>46</v>
      </c>
      <c r="R123" s="5">
        <v>29</v>
      </c>
      <c r="S123" s="5">
        <f>SUM(Q123:R123)</f>
        <v>75</v>
      </c>
      <c r="T123" s="5">
        <f t="shared" ref="T123:U125" si="85">+B123+E123+H123+K123+N123+Q123</f>
        <v>1245</v>
      </c>
      <c r="U123" s="5">
        <f t="shared" si="85"/>
        <v>911</v>
      </c>
      <c r="V123" s="5">
        <f>SUM(T123:U123)</f>
        <v>2156</v>
      </c>
    </row>
    <row r="124" spans="1:22" x14ac:dyDescent="0.2">
      <c r="A124" s="2" t="s">
        <v>15</v>
      </c>
      <c r="B124" s="5">
        <v>12</v>
      </c>
      <c r="C124" s="5">
        <v>5</v>
      </c>
      <c r="D124" s="5">
        <f>SUM(B124:C124)</f>
        <v>17</v>
      </c>
      <c r="E124" s="5">
        <v>1</v>
      </c>
      <c r="F124" s="5">
        <v>1</v>
      </c>
      <c r="G124" s="5">
        <f>SUM(E124:F124)</f>
        <v>2</v>
      </c>
      <c r="H124" s="5">
        <v>0</v>
      </c>
      <c r="I124" s="5">
        <v>2</v>
      </c>
      <c r="J124" s="5">
        <f>SUM(H124:I124)</f>
        <v>2</v>
      </c>
      <c r="K124" s="5">
        <v>2</v>
      </c>
      <c r="L124" s="5">
        <v>0</v>
      </c>
      <c r="M124" s="5">
        <f>SUM(K124:L124)</f>
        <v>2</v>
      </c>
      <c r="N124" s="5">
        <v>2</v>
      </c>
      <c r="O124" s="5">
        <v>0</v>
      </c>
      <c r="P124" s="5">
        <f>SUM(N124:O124)</f>
        <v>2</v>
      </c>
      <c r="Q124" s="5">
        <v>1</v>
      </c>
      <c r="R124" s="5">
        <v>0</v>
      </c>
      <c r="S124" s="5">
        <f>SUM(Q124:R124)</f>
        <v>1</v>
      </c>
      <c r="T124" s="5">
        <f t="shared" si="85"/>
        <v>18</v>
      </c>
      <c r="U124" s="5">
        <f t="shared" si="85"/>
        <v>8</v>
      </c>
      <c r="V124" s="5">
        <f>SUM(T124:U124)</f>
        <v>26</v>
      </c>
    </row>
    <row r="125" spans="1:22" x14ac:dyDescent="0.2">
      <c r="A125" s="2" t="s">
        <v>16</v>
      </c>
      <c r="B125" s="5">
        <v>91</v>
      </c>
      <c r="C125" s="5">
        <v>74</v>
      </c>
      <c r="D125" s="5">
        <f>SUM(B125:C125)</f>
        <v>165</v>
      </c>
      <c r="E125" s="5">
        <v>56</v>
      </c>
      <c r="F125" s="5">
        <v>38</v>
      </c>
      <c r="G125" s="5">
        <f>SUM(E125:F125)</f>
        <v>94</v>
      </c>
      <c r="H125" s="5">
        <v>46</v>
      </c>
      <c r="I125" s="5">
        <v>30</v>
      </c>
      <c r="J125" s="5">
        <f>SUM(H125:I125)</f>
        <v>76</v>
      </c>
      <c r="K125" s="5">
        <v>50</v>
      </c>
      <c r="L125" s="5">
        <v>23</v>
      </c>
      <c r="M125" s="5">
        <f>SUM(K125:L125)</f>
        <v>73</v>
      </c>
      <c r="N125" s="5">
        <v>33</v>
      </c>
      <c r="O125" s="5">
        <v>16</v>
      </c>
      <c r="P125" s="5">
        <f>SUM(N125:O125)</f>
        <v>49</v>
      </c>
      <c r="Q125" s="5">
        <v>21</v>
      </c>
      <c r="R125" s="5">
        <v>7</v>
      </c>
      <c r="S125" s="5">
        <f>SUM(Q125:R125)</f>
        <v>28</v>
      </c>
      <c r="T125" s="5">
        <f t="shared" si="85"/>
        <v>297</v>
      </c>
      <c r="U125" s="5">
        <f t="shared" si="85"/>
        <v>188</v>
      </c>
      <c r="V125" s="5">
        <f>SUM(T125:U125)</f>
        <v>485</v>
      </c>
    </row>
    <row r="126" spans="1:22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x14ac:dyDescent="0.2">
      <c r="A127" s="12" t="s">
        <v>17</v>
      </c>
      <c r="B127" s="5">
        <f t="shared" ref="B127:S127" si="86">SUM(B128:B130)</f>
        <v>1584</v>
      </c>
      <c r="C127" s="5">
        <f t="shared" si="86"/>
        <v>1155</v>
      </c>
      <c r="D127" s="5">
        <f t="shared" si="86"/>
        <v>2739</v>
      </c>
      <c r="E127" s="5">
        <f t="shared" si="86"/>
        <v>1223</v>
      </c>
      <c r="F127" s="5">
        <f t="shared" si="86"/>
        <v>772</v>
      </c>
      <c r="G127" s="5">
        <f t="shared" si="86"/>
        <v>1995</v>
      </c>
      <c r="H127" s="5">
        <f t="shared" si="86"/>
        <v>885</v>
      </c>
      <c r="I127" s="5">
        <f t="shared" si="86"/>
        <v>604</v>
      </c>
      <c r="J127" s="5">
        <f t="shared" si="86"/>
        <v>1489</v>
      </c>
      <c r="K127" s="5">
        <f t="shared" si="86"/>
        <v>569</v>
      </c>
      <c r="L127" s="5">
        <f t="shared" si="86"/>
        <v>354</v>
      </c>
      <c r="M127" s="5">
        <f t="shared" si="86"/>
        <v>923</v>
      </c>
      <c r="N127" s="5">
        <f t="shared" si="86"/>
        <v>311</v>
      </c>
      <c r="O127" s="5">
        <f t="shared" si="86"/>
        <v>198</v>
      </c>
      <c r="P127" s="5">
        <f t="shared" si="86"/>
        <v>509</v>
      </c>
      <c r="Q127" s="5">
        <f t="shared" si="86"/>
        <v>147</v>
      </c>
      <c r="R127" s="5">
        <f t="shared" si="86"/>
        <v>78</v>
      </c>
      <c r="S127" s="5">
        <f t="shared" si="86"/>
        <v>225</v>
      </c>
      <c r="T127" s="5">
        <f>SUM(T128:T130)</f>
        <v>4719</v>
      </c>
      <c r="U127" s="5">
        <f>SUM(U128:U130)</f>
        <v>3161</v>
      </c>
      <c r="V127" s="5">
        <f>SUM(V128:V130)</f>
        <v>7880</v>
      </c>
    </row>
    <row r="128" spans="1:22" x14ac:dyDescent="0.2">
      <c r="A128" s="2" t="s">
        <v>14</v>
      </c>
      <c r="B128" s="5">
        <v>1549</v>
      </c>
      <c r="C128" s="5">
        <v>1136</v>
      </c>
      <c r="D128" s="5">
        <f>SUM(B128:C128)</f>
        <v>2685</v>
      </c>
      <c r="E128" s="5">
        <v>1205</v>
      </c>
      <c r="F128" s="5">
        <v>760</v>
      </c>
      <c r="G128" s="5">
        <f>SUM(E128:F128)</f>
        <v>1965</v>
      </c>
      <c r="H128" s="5">
        <v>862</v>
      </c>
      <c r="I128" s="5">
        <v>596</v>
      </c>
      <c r="J128" s="5">
        <f>SUM(H128:I128)</f>
        <v>1458</v>
      </c>
      <c r="K128" s="5">
        <v>560</v>
      </c>
      <c r="L128" s="5">
        <v>350</v>
      </c>
      <c r="M128" s="5">
        <f>SUM(K128:L128)</f>
        <v>910</v>
      </c>
      <c r="N128" s="5">
        <v>305</v>
      </c>
      <c r="O128" s="5">
        <v>187</v>
      </c>
      <c r="P128" s="5">
        <f>SUM(N128:O128)</f>
        <v>492</v>
      </c>
      <c r="Q128" s="5">
        <v>145</v>
      </c>
      <c r="R128" s="5">
        <v>78</v>
      </c>
      <c r="S128" s="5">
        <f>SUM(Q128:R128)</f>
        <v>223</v>
      </c>
      <c r="T128" s="5">
        <f t="shared" ref="T128:U130" si="87">+B128+E128+H128+K128+N128+Q128</f>
        <v>4626</v>
      </c>
      <c r="U128" s="5">
        <f t="shared" si="87"/>
        <v>3107</v>
      </c>
      <c r="V128" s="5">
        <f>SUM(T128:U128)</f>
        <v>7733</v>
      </c>
    </row>
    <row r="129" spans="1:22" x14ac:dyDescent="0.2">
      <c r="A129" s="2" t="s">
        <v>15</v>
      </c>
      <c r="B129" s="5">
        <v>12</v>
      </c>
      <c r="C129" s="5">
        <v>5</v>
      </c>
      <c r="D129" s="5">
        <f>SUM(B129:C129)</f>
        <v>17</v>
      </c>
      <c r="E129" s="5">
        <v>5</v>
      </c>
      <c r="F129" s="5">
        <v>6</v>
      </c>
      <c r="G129" s="5">
        <f>SUM(E129:F129)</f>
        <v>11</v>
      </c>
      <c r="H129" s="5">
        <v>6</v>
      </c>
      <c r="I129" s="5">
        <v>4</v>
      </c>
      <c r="J129" s="5">
        <f>SUM(H129:I129)</f>
        <v>10</v>
      </c>
      <c r="K129" s="5">
        <v>1</v>
      </c>
      <c r="L129" s="5">
        <v>1</v>
      </c>
      <c r="M129" s="5">
        <f>SUM(K129:L129)</f>
        <v>2</v>
      </c>
      <c r="N129" s="5">
        <v>0</v>
      </c>
      <c r="O129" s="5">
        <v>2</v>
      </c>
      <c r="P129" s="5">
        <f>SUM(N129:O129)</f>
        <v>2</v>
      </c>
      <c r="Q129" s="5">
        <v>0</v>
      </c>
      <c r="R129" s="5">
        <v>0</v>
      </c>
      <c r="S129" s="5">
        <f>SUM(Q129:R129)</f>
        <v>0</v>
      </c>
      <c r="T129" s="5">
        <f t="shared" si="87"/>
        <v>24</v>
      </c>
      <c r="U129" s="5">
        <f t="shared" si="87"/>
        <v>18</v>
      </c>
      <c r="V129" s="5">
        <f>SUM(T129:U129)</f>
        <v>42</v>
      </c>
    </row>
    <row r="130" spans="1:22" x14ac:dyDescent="0.2">
      <c r="A130" s="2" t="s">
        <v>16</v>
      </c>
      <c r="B130" s="5">
        <v>23</v>
      </c>
      <c r="C130" s="5">
        <v>14</v>
      </c>
      <c r="D130" s="5">
        <f>SUM(B130:C130)</f>
        <v>37</v>
      </c>
      <c r="E130" s="5">
        <v>13</v>
      </c>
      <c r="F130" s="5">
        <v>6</v>
      </c>
      <c r="G130" s="5">
        <f>SUM(E130:F130)</f>
        <v>19</v>
      </c>
      <c r="H130" s="5">
        <v>17</v>
      </c>
      <c r="I130" s="5">
        <v>4</v>
      </c>
      <c r="J130" s="5">
        <f>SUM(H130:I130)</f>
        <v>21</v>
      </c>
      <c r="K130" s="5">
        <v>8</v>
      </c>
      <c r="L130" s="5">
        <v>3</v>
      </c>
      <c r="M130" s="5">
        <f>SUM(K130:L130)</f>
        <v>11</v>
      </c>
      <c r="N130" s="5">
        <v>6</v>
      </c>
      <c r="O130" s="5">
        <v>9</v>
      </c>
      <c r="P130" s="5">
        <f>SUM(N130:O130)</f>
        <v>15</v>
      </c>
      <c r="Q130" s="5">
        <v>2</v>
      </c>
      <c r="R130" s="5">
        <v>0</v>
      </c>
      <c r="S130" s="5">
        <f>SUM(Q130:R130)</f>
        <v>2</v>
      </c>
      <c r="T130" s="5">
        <f t="shared" si="87"/>
        <v>69</v>
      </c>
      <c r="U130" s="5">
        <f t="shared" si="87"/>
        <v>36</v>
      </c>
      <c r="V130" s="5">
        <f>SUM(T130:U130)</f>
        <v>105</v>
      </c>
    </row>
    <row r="131" spans="1:22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">
      <c r="A132" s="12" t="s">
        <v>8</v>
      </c>
      <c r="B132" s="5">
        <f t="shared" ref="B132:V132" si="88">SUM(B133:B135)</f>
        <v>2116</v>
      </c>
      <c r="C132" s="5">
        <f t="shared" si="88"/>
        <v>1546</v>
      </c>
      <c r="D132" s="5">
        <f t="shared" si="88"/>
        <v>3662</v>
      </c>
      <c r="E132" s="5">
        <f t="shared" si="88"/>
        <v>1584</v>
      </c>
      <c r="F132" s="5">
        <f t="shared" si="88"/>
        <v>1034</v>
      </c>
      <c r="G132" s="5">
        <f t="shared" si="88"/>
        <v>2618</v>
      </c>
      <c r="H132" s="5">
        <f t="shared" si="88"/>
        <v>1160</v>
      </c>
      <c r="I132" s="5">
        <f t="shared" si="88"/>
        <v>795</v>
      </c>
      <c r="J132" s="5">
        <f t="shared" si="88"/>
        <v>1955</v>
      </c>
      <c r="K132" s="5">
        <f t="shared" si="88"/>
        <v>772</v>
      </c>
      <c r="L132" s="5">
        <f t="shared" si="88"/>
        <v>492</v>
      </c>
      <c r="M132" s="5">
        <f t="shared" si="88"/>
        <v>1264</v>
      </c>
      <c r="N132" s="5">
        <f t="shared" si="88"/>
        <v>432</v>
      </c>
      <c r="O132" s="5">
        <f t="shared" si="88"/>
        <v>287</v>
      </c>
      <c r="P132" s="5">
        <f t="shared" si="88"/>
        <v>719</v>
      </c>
      <c r="Q132" s="5">
        <f t="shared" si="88"/>
        <v>215</v>
      </c>
      <c r="R132" s="5">
        <f t="shared" si="88"/>
        <v>114</v>
      </c>
      <c r="S132" s="5">
        <f t="shared" si="88"/>
        <v>329</v>
      </c>
      <c r="T132" s="5">
        <f t="shared" si="88"/>
        <v>6279</v>
      </c>
      <c r="U132" s="5">
        <f t="shared" si="88"/>
        <v>4268</v>
      </c>
      <c r="V132" s="5">
        <f t="shared" si="88"/>
        <v>10547</v>
      </c>
    </row>
    <row r="133" spans="1:22" x14ac:dyDescent="0.2">
      <c r="A133" s="2" t="s">
        <v>14</v>
      </c>
      <c r="B133" s="5">
        <f t="shared" ref="B133:C135" si="89">+B128+B123</f>
        <v>1978</v>
      </c>
      <c r="C133" s="5">
        <f t="shared" si="89"/>
        <v>1448</v>
      </c>
      <c r="D133" s="5">
        <f>SUM(B133:C133)</f>
        <v>3426</v>
      </c>
      <c r="E133" s="5">
        <f t="shared" ref="E133:F135" si="90">+E128+E123</f>
        <v>1509</v>
      </c>
      <c r="F133" s="5">
        <f t="shared" si="90"/>
        <v>983</v>
      </c>
      <c r="G133" s="5">
        <f>SUM(E133:F133)</f>
        <v>2492</v>
      </c>
      <c r="H133" s="5">
        <f t="shared" ref="H133:I135" si="91">+H128+H123</f>
        <v>1091</v>
      </c>
      <c r="I133" s="5">
        <f t="shared" si="91"/>
        <v>755</v>
      </c>
      <c r="J133" s="5">
        <f>SUM(H133:I133)</f>
        <v>1846</v>
      </c>
      <c r="K133" s="5">
        <f t="shared" ref="K133:L135" si="92">+K128+K123</f>
        <v>711</v>
      </c>
      <c r="L133" s="5">
        <f t="shared" si="92"/>
        <v>465</v>
      </c>
      <c r="M133" s="5">
        <f>SUM(K133:L133)</f>
        <v>1176</v>
      </c>
      <c r="N133" s="5">
        <f t="shared" ref="N133:O135" si="93">+N128+N123</f>
        <v>391</v>
      </c>
      <c r="O133" s="5">
        <f t="shared" si="93"/>
        <v>260</v>
      </c>
      <c r="P133" s="5">
        <f>SUM(N133:O133)</f>
        <v>651</v>
      </c>
      <c r="Q133" s="5">
        <f t="shared" ref="Q133:R135" si="94">+Q128+Q123</f>
        <v>191</v>
      </c>
      <c r="R133" s="5">
        <f t="shared" si="94"/>
        <v>107</v>
      </c>
      <c r="S133" s="5">
        <f>SUM(Q133:R133)</f>
        <v>298</v>
      </c>
      <c r="T133" s="5">
        <f t="shared" ref="T133:U135" si="95">+B133+E133+H133+K133+N133+Q133</f>
        <v>5871</v>
      </c>
      <c r="U133" s="5">
        <f t="shared" si="95"/>
        <v>4018</v>
      </c>
      <c r="V133" s="5">
        <f>SUM(T133:U133)</f>
        <v>9889</v>
      </c>
    </row>
    <row r="134" spans="1:22" x14ac:dyDescent="0.2">
      <c r="A134" s="2" t="s">
        <v>15</v>
      </c>
      <c r="B134" s="5">
        <f t="shared" si="89"/>
        <v>24</v>
      </c>
      <c r="C134" s="5">
        <f t="shared" si="89"/>
        <v>10</v>
      </c>
      <c r="D134" s="5">
        <f>SUM(B134:C134)</f>
        <v>34</v>
      </c>
      <c r="E134" s="5">
        <f t="shared" si="90"/>
        <v>6</v>
      </c>
      <c r="F134" s="5">
        <f t="shared" si="90"/>
        <v>7</v>
      </c>
      <c r="G134" s="5">
        <f>SUM(E134:F134)</f>
        <v>13</v>
      </c>
      <c r="H134" s="5">
        <f t="shared" si="91"/>
        <v>6</v>
      </c>
      <c r="I134" s="5">
        <f t="shared" si="91"/>
        <v>6</v>
      </c>
      <c r="J134" s="5">
        <f>SUM(H134:I134)</f>
        <v>12</v>
      </c>
      <c r="K134" s="5">
        <f t="shared" si="92"/>
        <v>3</v>
      </c>
      <c r="L134" s="5">
        <f t="shared" si="92"/>
        <v>1</v>
      </c>
      <c r="M134" s="5">
        <f>SUM(K134:L134)</f>
        <v>4</v>
      </c>
      <c r="N134" s="5">
        <f t="shared" si="93"/>
        <v>2</v>
      </c>
      <c r="O134" s="5">
        <f t="shared" si="93"/>
        <v>2</v>
      </c>
      <c r="P134" s="5">
        <f>SUM(N134:O134)</f>
        <v>4</v>
      </c>
      <c r="Q134" s="5">
        <f t="shared" si="94"/>
        <v>1</v>
      </c>
      <c r="R134" s="5">
        <f t="shared" si="94"/>
        <v>0</v>
      </c>
      <c r="S134" s="5">
        <f>SUM(Q134:R134)</f>
        <v>1</v>
      </c>
      <c r="T134" s="5">
        <f t="shared" si="95"/>
        <v>42</v>
      </c>
      <c r="U134" s="5">
        <f t="shared" si="95"/>
        <v>26</v>
      </c>
      <c r="V134" s="5">
        <f>SUM(T134:U134)</f>
        <v>68</v>
      </c>
    </row>
    <row r="135" spans="1:22" x14ac:dyDescent="0.2">
      <c r="A135" s="2" t="s">
        <v>16</v>
      </c>
      <c r="B135" s="5">
        <f t="shared" si="89"/>
        <v>114</v>
      </c>
      <c r="C135" s="5">
        <f t="shared" si="89"/>
        <v>88</v>
      </c>
      <c r="D135" s="5">
        <f>SUM(B135:C135)</f>
        <v>202</v>
      </c>
      <c r="E135" s="5">
        <f t="shared" si="90"/>
        <v>69</v>
      </c>
      <c r="F135" s="5">
        <f t="shared" si="90"/>
        <v>44</v>
      </c>
      <c r="G135" s="5">
        <f>SUM(E135:F135)</f>
        <v>113</v>
      </c>
      <c r="H135" s="5">
        <f t="shared" si="91"/>
        <v>63</v>
      </c>
      <c r="I135" s="5">
        <f t="shared" si="91"/>
        <v>34</v>
      </c>
      <c r="J135" s="5">
        <f>SUM(H135:I135)</f>
        <v>97</v>
      </c>
      <c r="K135" s="5">
        <f t="shared" si="92"/>
        <v>58</v>
      </c>
      <c r="L135" s="5">
        <f t="shared" si="92"/>
        <v>26</v>
      </c>
      <c r="M135" s="5">
        <f>SUM(K135:L135)</f>
        <v>84</v>
      </c>
      <c r="N135" s="5">
        <f t="shared" si="93"/>
        <v>39</v>
      </c>
      <c r="O135" s="5">
        <f t="shared" si="93"/>
        <v>25</v>
      </c>
      <c r="P135" s="5">
        <f>SUM(N135:O135)</f>
        <v>64</v>
      </c>
      <c r="Q135" s="5">
        <f t="shared" si="94"/>
        <v>23</v>
      </c>
      <c r="R135" s="5">
        <f t="shared" si="94"/>
        <v>7</v>
      </c>
      <c r="S135" s="5">
        <f>SUM(Q135:R135)</f>
        <v>30</v>
      </c>
      <c r="T135" s="5">
        <f t="shared" si="95"/>
        <v>366</v>
      </c>
      <c r="U135" s="5">
        <f t="shared" si="95"/>
        <v>224</v>
      </c>
      <c r="V135" s="5">
        <f>SUM(T135:U135)</f>
        <v>590</v>
      </c>
    </row>
    <row r="137" spans="1:22" x14ac:dyDescent="0.2">
      <c r="A137" s="21" t="s">
        <v>25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x14ac:dyDescent="0.2">
      <c r="A138" s="12" t="s">
        <v>13</v>
      </c>
      <c r="B138" s="5">
        <f t="shared" ref="B138:V138" si="96">SUM(B139:B141)</f>
        <v>168</v>
      </c>
      <c r="C138" s="5">
        <f t="shared" si="96"/>
        <v>116</v>
      </c>
      <c r="D138" s="5">
        <f>SUM(D139:D141)</f>
        <v>284</v>
      </c>
      <c r="E138" s="5">
        <f t="shared" si="96"/>
        <v>106</v>
      </c>
      <c r="F138" s="5">
        <f t="shared" si="96"/>
        <v>53</v>
      </c>
      <c r="G138" s="5">
        <f>SUM(G139:G141)</f>
        <v>159</v>
      </c>
      <c r="H138" s="5">
        <f t="shared" si="96"/>
        <v>82</v>
      </c>
      <c r="I138" s="5">
        <f t="shared" si="96"/>
        <v>52</v>
      </c>
      <c r="J138" s="5">
        <f>SUM(J139:J141)</f>
        <v>134</v>
      </c>
      <c r="K138" s="5">
        <f t="shared" si="96"/>
        <v>44</v>
      </c>
      <c r="L138" s="5">
        <f t="shared" si="96"/>
        <v>29</v>
      </c>
      <c r="M138" s="5">
        <f>SUM(M139:M141)</f>
        <v>73</v>
      </c>
      <c r="N138" s="5">
        <f t="shared" si="96"/>
        <v>37</v>
      </c>
      <c r="O138" s="5">
        <f t="shared" si="96"/>
        <v>21</v>
      </c>
      <c r="P138" s="5">
        <f>SUM(P139:P141)</f>
        <v>58</v>
      </c>
      <c r="Q138" s="5">
        <f t="shared" si="96"/>
        <v>15</v>
      </c>
      <c r="R138" s="5">
        <f t="shared" si="96"/>
        <v>7</v>
      </c>
      <c r="S138" s="5">
        <f t="shared" si="96"/>
        <v>22</v>
      </c>
      <c r="T138" s="5">
        <f t="shared" si="96"/>
        <v>452</v>
      </c>
      <c r="U138" s="5">
        <f t="shared" si="96"/>
        <v>278</v>
      </c>
      <c r="V138" s="5">
        <f t="shared" si="96"/>
        <v>730</v>
      </c>
    </row>
    <row r="139" spans="1:22" x14ac:dyDescent="0.2">
      <c r="A139" s="2" t="s">
        <v>14</v>
      </c>
      <c r="B139" s="5">
        <v>165</v>
      </c>
      <c r="C139" s="5">
        <v>113</v>
      </c>
      <c r="D139" s="5">
        <f>SUM(B139:C139)</f>
        <v>278</v>
      </c>
      <c r="E139" s="5">
        <v>104</v>
      </c>
      <c r="F139" s="5">
        <v>51</v>
      </c>
      <c r="G139" s="5">
        <f>SUM(E139:F139)</f>
        <v>155</v>
      </c>
      <c r="H139" s="5">
        <v>80</v>
      </c>
      <c r="I139" s="5">
        <v>52</v>
      </c>
      <c r="J139" s="5">
        <f>SUM(H139:I139)</f>
        <v>132</v>
      </c>
      <c r="K139" s="5">
        <v>43</v>
      </c>
      <c r="L139" s="5">
        <v>27</v>
      </c>
      <c r="M139" s="5">
        <f>SUM(K139:L139)</f>
        <v>70</v>
      </c>
      <c r="N139" s="5">
        <v>37</v>
      </c>
      <c r="O139" s="5">
        <v>21</v>
      </c>
      <c r="P139" s="5">
        <f>SUM(N139:O139)</f>
        <v>58</v>
      </c>
      <c r="Q139" s="5">
        <v>14</v>
      </c>
      <c r="R139" s="5">
        <v>7</v>
      </c>
      <c r="S139" s="5">
        <f>SUM(Q139:R139)</f>
        <v>21</v>
      </c>
      <c r="T139" s="5">
        <f t="shared" ref="T139:U141" si="97">+B139+E139+H139+K139+N139+Q139</f>
        <v>443</v>
      </c>
      <c r="U139" s="5">
        <f t="shared" si="97"/>
        <v>271</v>
      </c>
      <c r="V139" s="5">
        <f>SUM(T139:U139)</f>
        <v>714</v>
      </c>
    </row>
    <row r="140" spans="1:22" x14ac:dyDescent="0.2">
      <c r="A140" s="2" t="s">
        <v>15</v>
      </c>
      <c r="B140" s="5">
        <v>0</v>
      </c>
      <c r="C140" s="5">
        <v>0</v>
      </c>
      <c r="D140" s="5">
        <f>SUM(B140:C140)</f>
        <v>0</v>
      </c>
      <c r="E140" s="5">
        <v>0</v>
      </c>
      <c r="F140" s="5">
        <v>0</v>
      </c>
      <c r="G140" s="5">
        <f>SUM(E140:F140)</f>
        <v>0</v>
      </c>
      <c r="H140" s="5">
        <v>0</v>
      </c>
      <c r="I140" s="5">
        <v>0</v>
      </c>
      <c r="J140" s="5">
        <f>SUM(H140:I140)</f>
        <v>0</v>
      </c>
      <c r="K140" s="5">
        <v>0</v>
      </c>
      <c r="L140" s="5">
        <v>0</v>
      </c>
      <c r="M140" s="5">
        <f>SUM(K140:L140)</f>
        <v>0</v>
      </c>
      <c r="N140" s="5">
        <v>0</v>
      </c>
      <c r="O140" s="5">
        <v>0</v>
      </c>
      <c r="P140" s="5">
        <f>SUM(N140:O140)</f>
        <v>0</v>
      </c>
      <c r="Q140" s="5">
        <v>0</v>
      </c>
      <c r="R140" s="5">
        <v>0</v>
      </c>
      <c r="S140" s="5">
        <f>SUM(Q140:R140)</f>
        <v>0</v>
      </c>
      <c r="T140" s="5">
        <f t="shared" si="97"/>
        <v>0</v>
      </c>
      <c r="U140" s="5">
        <f t="shared" si="97"/>
        <v>0</v>
      </c>
      <c r="V140" s="5">
        <f>SUM(T140:U140)</f>
        <v>0</v>
      </c>
    </row>
    <row r="141" spans="1:22" x14ac:dyDescent="0.2">
      <c r="A141" s="2" t="s">
        <v>16</v>
      </c>
      <c r="B141" s="5">
        <v>3</v>
      </c>
      <c r="C141" s="5">
        <v>3</v>
      </c>
      <c r="D141" s="5">
        <f>SUM(B141:C141)</f>
        <v>6</v>
      </c>
      <c r="E141" s="5">
        <v>2</v>
      </c>
      <c r="F141" s="5">
        <v>2</v>
      </c>
      <c r="G141" s="5">
        <f>SUM(E141:F141)</f>
        <v>4</v>
      </c>
      <c r="H141" s="5">
        <v>2</v>
      </c>
      <c r="I141" s="5">
        <v>0</v>
      </c>
      <c r="J141" s="5">
        <f>SUM(H141:I141)</f>
        <v>2</v>
      </c>
      <c r="K141" s="5">
        <v>1</v>
      </c>
      <c r="L141" s="5">
        <v>2</v>
      </c>
      <c r="M141" s="5">
        <f>SUM(K141:L141)</f>
        <v>3</v>
      </c>
      <c r="N141" s="5">
        <v>0</v>
      </c>
      <c r="O141" s="5">
        <v>0</v>
      </c>
      <c r="P141" s="5">
        <f>SUM(N141:O141)</f>
        <v>0</v>
      </c>
      <c r="Q141" s="5">
        <v>1</v>
      </c>
      <c r="R141" s="5">
        <v>0</v>
      </c>
      <c r="S141" s="5">
        <f>SUM(Q141:R141)</f>
        <v>1</v>
      </c>
      <c r="T141" s="5">
        <f t="shared" si="97"/>
        <v>9</v>
      </c>
      <c r="U141" s="5">
        <f t="shared" si="97"/>
        <v>7</v>
      </c>
      <c r="V141" s="5">
        <f>SUM(T141:U141)</f>
        <v>16</v>
      </c>
    </row>
    <row r="142" spans="1:22" x14ac:dyDescent="0.2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x14ac:dyDescent="0.2">
      <c r="A143" s="12" t="s">
        <v>17</v>
      </c>
      <c r="B143" s="5">
        <f t="shared" ref="B143:V143" si="98">SUM(B144:B146)</f>
        <v>159</v>
      </c>
      <c r="C143" s="5">
        <f t="shared" si="98"/>
        <v>109</v>
      </c>
      <c r="D143" s="5">
        <f t="shared" si="98"/>
        <v>268</v>
      </c>
      <c r="E143" s="5">
        <f t="shared" si="98"/>
        <v>135</v>
      </c>
      <c r="F143" s="5">
        <f t="shared" si="98"/>
        <v>86</v>
      </c>
      <c r="G143" s="5">
        <f t="shared" si="98"/>
        <v>221</v>
      </c>
      <c r="H143" s="5">
        <f t="shared" si="98"/>
        <v>115</v>
      </c>
      <c r="I143" s="5">
        <f t="shared" si="98"/>
        <v>67</v>
      </c>
      <c r="J143" s="5">
        <f t="shared" si="98"/>
        <v>182</v>
      </c>
      <c r="K143" s="5">
        <f t="shared" si="98"/>
        <v>73</v>
      </c>
      <c r="L143" s="5">
        <f t="shared" si="98"/>
        <v>56</v>
      </c>
      <c r="M143" s="5">
        <f t="shared" si="98"/>
        <v>129</v>
      </c>
      <c r="N143" s="5">
        <f t="shared" si="98"/>
        <v>62</v>
      </c>
      <c r="O143" s="5">
        <f t="shared" si="98"/>
        <v>25</v>
      </c>
      <c r="P143" s="5">
        <f t="shared" si="98"/>
        <v>87</v>
      </c>
      <c r="Q143" s="5">
        <f t="shared" si="98"/>
        <v>23</v>
      </c>
      <c r="R143" s="5">
        <f t="shared" si="98"/>
        <v>12</v>
      </c>
      <c r="S143" s="5">
        <f t="shared" si="98"/>
        <v>35</v>
      </c>
      <c r="T143" s="5">
        <f t="shared" si="98"/>
        <v>567</v>
      </c>
      <c r="U143" s="5">
        <f t="shared" si="98"/>
        <v>355</v>
      </c>
      <c r="V143" s="5">
        <f t="shared" si="98"/>
        <v>922</v>
      </c>
    </row>
    <row r="144" spans="1:22" x14ac:dyDescent="0.2">
      <c r="A144" s="2" t="s">
        <v>14</v>
      </c>
      <c r="B144" s="5">
        <v>155</v>
      </c>
      <c r="C144" s="5">
        <v>105</v>
      </c>
      <c r="D144" s="5">
        <f>SUM(B144:C144)</f>
        <v>260</v>
      </c>
      <c r="E144" s="5">
        <v>133</v>
      </c>
      <c r="F144" s="5">
        <v>86</v>
      </c>
      <c r="G144" s="5">
        <f>SUM(E144:F144)</f>
        <v>219</v>
      </c>
      <c r="H144" s="5">
        <v>115</v>
      </c>
      <c r="I144" s="5">
        <v>67</v>
      </c>
      <c r="J144" s="5">
        <f>SUM(H144:I144)</f>
        <v>182</v>
      </c>
      <c r="K144" s="5">
        <v>73</v>
      </c>
      <c r="L144" s="5">
        <v>56</v>
      </c>
      <c r="M144" s="5">
        <f>SUM(K144:L144)</f>
        <v>129</v>
      </c>
      <c r="N144" s="5">
        <v>62</v>
      </c>
      <c r="O144" s="5">
        <v>25</v>
      </c>
      <c r="P144" s="5">
        <f>SUM(N144:O144)</f>
        <v>87</v>
      </c>
      <c r="Q144" s="5">
        <v>23</v>
      </c>
      <c r="R144" s="5">
        <v>12</v>
      </c>
      <c r="S144" s="5">
        <f>SUM(Q144:R144)</f>
        <v>35</v>
      </c>
      <c r="T144" s="5">
        <f t="shared" ref="T144:U146" si="99">+B144+E144+H144+K144+N144+Q144</f>
        <v>561</v>
      </c>
      <c r="U144" s="5">
        <f t="shared" si="99"/>
        <v>351</v>
      </c>
      <c r="V144" s="5">
        <f>SUM(T144:U144)</f>
        <v>912</v>
      </c>
    </row>
    <row r="145" spans="1:22" x14ac:dyDescent="0.2">
      <c r="A145" s="2" t="s">
        <v>15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v>0</v>
      </c>
      <c r="L145" s="5">
        <v>0</v>
      </c>
      <c r="M145" s="5">
        <f>SUM(K145:L145)</f>
        <v>0</v>
      </c>
      <c r="N145" s="5">
        <v>0</v>
      </c>
      <c r="O145" s="5">
        <v>0</v>
      </c>
      <c r="P145" s="5">
        <f>SUM(N145:O145)</f>
        <v>0</v>
      </c>
      <c r="Q145" s="5">
        <v>0</v>
      </c>
      <c r="R145" s="5">
        <v>0</v>
      </c>
      <c r="S145" s="5">
        <f>SUM(Q145:R145)</f>
        <v>0</v>
      </c>
      <c r="T145" s="5">
        <f t="shared" si="99"/>
        <v>0</v>
      </c>
      <c r="U145" s="5">
        <f t="shared" si="99"/>
        <v>0</v>
      </c>
      <c r="V145" s="5">
        <f>SUM(T145:U145)</f>
        <v>0</v>
      </c>
    </row>
    <row r="146" spans="1:22" x14ac:dyDescent="0.2">
      <c r="A146" s="2" t="s">
        <v>16</v>
      </c>
      <c r="B146" s="5">
        <v>4</v>
      </c>
      <c r="C146" s="5">
        <v>4</v>
      </c>
      <c r="D146" s="5">
        <f>SUM(B146:C146)</f>
        <v>8</v>
      </c>
      <c r="E146" s="5">
        <v>2</v>
      </c>
      <c r="F146" s="5">
        <v>0</v>
      </c>
      <c r="G146" s="5">
        <f>SUM(E146:F146)</f>
        <v>2</v>
      </c>
      <c r="H146" s="5">
        <v>0</v>
      </c>
      <c r="I146" s="5">
        <v>0</v>
      </c>
      <c r="J146" s="5">
        <f>SUM(H146:I146)</f>
        <v>0</v>
      </c>
      <c r="K146" s="5">
        <v>0</v>
      </c>
      <c r="L146" s="5">
        <v>0</v>
      </c>
      <c r="M146" s="5">
        <f>SUM(K146:L146)</f>
        <v>0</v>
      </c>
      <c r="N146" s="5">
        <v>0</v>
      </c>
      <c r="O146" s="5">
        <v>0</v>
      </c>
      <c r="P146" s="5">
        <f>SUM(N146:O146)</f>
        <v>0</v>
      </c>
      <c r="Q146" s="5">
        <v>0</v>
      </c>
      <c r="R146" s="5">
        <v>0</v>
      </c>
      <c r="S146" s="5">
        <f>SUM(Q146:R146)</f>
        <v>0</v>
      </c>
      <c r="T146" s="5">
        <f t="shared" si="99"/>
        <v>6</v>
      </c>
      <c r="U146" s="5">
        <f t="shared" si="99"/>
        <v>4</v>
      </c>
      <c r="V146" s="5">
        <f>SUM(T146:U146)</f>
        <v>10</v>
      </c>
    </row>
    <row r="147" spans="1:22" x14ac:dyDescent="0.2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x14ac:dyDescent="0.2">
      <c r="A148" s="12" t="s">
        <v>8</v>
      </c>
      <c r="B148" s="5">
        <f t="shared" ref="B148:V148" si="100">SUM(B149:B151)</f>
        <v>327</v>
      </c>
      <c r="C148" s="5">
        <f t="shared" si="100"/>
        <v>225</v>
      </c>
      <c r="D148" s="5">
        <f t="shared" si="100"/>
        <v>552</v>
      </c>
      <c r="E148" s="5">
        <f t="shared" si="100"/>
        <v>241</v>
      </c>
      <c r="F148" s="5">
        <f t="shared" si="100"/>
        <v>139</v>
      </c>
      <c r="G148" s="5">
        <f t="shared" si="100"/>
        <v>380</v>
      </c>
      <c r="H148" s="5">
        <f t="shared" si="100"/>
        <v>197</v>
      </c>
      <c r="I148" s="5">
        <f t="shared" si="100"/>
        <v>119</v>
      </c>
      <c r="J148" s="5">
        <f t="shared" si="100"/>
        <v>316</v>
      </c>
      <c r="K148" s="5">
        <f t="shared" si="100"/>
        <v>117</v>
      </c>
      <c r="L148" s="5">
        <f t="shared" si="100"/>
        <v>85</v>
      </c>
      <c r="M148" s="5">
        <f t="shared" si="100"/>
        <v>202</v>
      </c>
      <c r="N148" s="5">
        <f t="shared" si="100"/>
        <v>99</v>
      </c>
      <c r="O148" s="5">
        <f t="shared" si="100"/>
        <v>46</v>
      </c>
      <c r="P148" s="5">
        <f t="shared" si="100"/>
        <v>145</v>
      </c>
      <c r="Q148" s="5">
        <f t="shared" si="100"/>
        <v>38</v>
      </c>
      <c r="R148" s="5">
        <f t="shared" si="100"/>
        <v>19</v>
      </c>
      <c r="S148" s="5">
        <f t="shared" si="100"/>
        <v>57</v>
      </c>
      <c r="T148" s="5">
        <f t="shared" si="100"/>
        <v>1019</v>
      </c>
      <c r="U148" s="5">
        <f t="shared" si="100"/>
        <v>633</v>
      </c>
      <c r="V148" s="5">
        <f t="shared" si="100"/>
        <v>1652</v>
      </c>
    </row>
    <row r="149" spans="1:22" x14ac:dyDescent="0.2">
      <c r="A149" s="2" t="s">
        <v>14</v>
      </c>
      <c r="B149" s="5">
        <f t="shared" ref="B149:C151" si="101">+B144+B139</f>
        <v>320</v>
      </c>
      <c r="C149" s="5">
        <f t="shared" si="101"/>
        <v>218</v>
      </c>
      <c r="D149" s="5">
        <f>SUM(B149:C149)</f>
        <v>538</v>
      </c>
      <c r="E149" s="5">
        <f t="shared" ref="E149:F151" si="102">+E144+E139</f>
        <v>237</v>
      </c>
      <c r="F149" s="5">
        <f t="shared" si="102"/>
        <v>137</v>
      </c>
      <c r="G149" s="5">
        <f>SUM(E149:F149)</f>
        <v>374</v>
      </c>
      <c r="H149" s="5">
        <f t="shared" ref="H149:I151" si="103">+H144+H139</f>
        <v>195</v>
      </c>
      <c r="I149" s="5">
        <f t="shared" si="103"/>
        <v>119</v>
      </c>
      <c r="J149" s="5">
        <f>SUM(H149:I149)</f>
        <v>314</v>
      </c>
      <c r="K149" s="5">
        <f t="shared" ref="K149:L151" si="104">+K144+K139</f>
        <v>116</v>
      </c>
      <c r="L149" s="5">
        <f t="shared" si="104"/>
        <v>83</v>
      </c>
      <c r="M149" s="5">
        <f>SUM(K149:L149)</f>
        <v>199</v>
      </c>
      <c r="N149" s="5">
        <f t="shared" ref="N149:O151" si="105">+N144+N139</f>
        <v>99</v>
      </c>
      <c r="O149" s="5">
        <f t="shared" si="105"/>
        <v>46</v>
      </c>
      <c r="P149" s="5">
        <f>SUM(N149:O149)</f>
        <v>145</v>
      </c>
      <c r="Q149" s="5">
        <f t="shared" ref="Q149:R151" si="106">+Q144+Q139</f>
        <v>37</v>
      </c>
      <c r="R149" s="5">
        <f t="shared" si="106"/>
        <v>19</v>
      </c>
      <c r="S149" s="5">
        <f>SUM(Q149:R149)</f>
        <v>56</v>
      </c>
      <c r="T149" s="5">
        <f t="shared" ref="T149:U151" si="107">+B149+E149+H149+K149+N149+Q149</f>
        <v>1004</v>
      </c>
      <c r="U149" s="5">
        <f t="shared" si="107"/>
        <v>622</v>
      </c>
      <c r="V149" s="5">
        <f>SUM(T149:U149)</f>
        <v>1626</v>
      </c>
    </row>
    <row r="150" spans="1:22" x14ac:dyDescent="0.2">
      <c r="A150" s="2" t="s">
        <v>15</v>
      </c>
      <c r="B150" s="5">
        <f t="shared" si="101"/>
        <v>0</v>
      </c>
      <c r="C150" s="5">
        <f t="shared" si="101"/>
        <v>0</v>
      </c>
      <c r="D150" s="5">
        <f>SUM(B150:C150)</f>
        <v>0</v>
      </c>
      <c r="E150" s="5">
        <f t="shared" si="102"/>
        <v>0</v>
      </c>
      <c r="F150" s="5">
        <f t="shared" si="102"/>
        <v>0</v>
      </c>
      <c r="G150" s="5">
        <f>SUM(E150:F150)</f>
        <v>0</v>
      </c>
      <c r="H150" s="5">
        <f t="shared" si="103"/>
        <v>0</v>
      </c>
      <c r="I150" s="5">
        <f t="shared" si="103"/>
        <v>0</v>
      </c>
      <c r="J150" s="5">
        <f>SUM(H150:I150)</f>
        <v>0</v>
      </c>
      <c r="K150" s="5">
        <f t="shared" si="104"/>
        <v>0</v>
      </c>
      <c r="L150" s="5">
        <f t="shared" si="104"/>
        <v>0</v>
      </c>
      <c r="M150" s="5">
        <f>SUM(K150:L150)</f>
        <v>0</v>
      </c>
      <c r="N150" s="5">
        <f t="shared" si="105"/>
        <v>0</v>
      </c>
      <c r="O150" s="5">
        <f t="shared" si="105"/>
        <v>0</v>
      </c>
      <c r="P150" s="5">
        <f>SUM(N150:O150)</f>
        <v>0</v>
      </c>
      <c r="Q150" s="5">
        <f t="shared" si="106"/>
        <v>0</v>
      </c>
      <c r="R150" s="5">
        <f t="shared" si="106"/>
        <v>0</v>
      </c>
      <c r="S150" s="5">
        <f>SUM(Q150:R150)</f>
        <v>0</v>
      </c>
      <c r="T150" s="5">
        <f t="shared" si="107"/>
        <v>0</v>
      </c>
      <c r="U150" s="5">
        <f t="shared" si="107"/>
        <v>0</v>
      </c>
      <c r="V150" s="5">
        <f>SUM(T150:U150)</f>
        <v>0</v>
      </c>
    </row>
    <row r="151" spans="1:22" x14ac:dyDescent="0.2">
      <c r="A151" s="2" t="s">
        <v>16</v>
      </c>
      <c r="B151" s="5">
        <f t="shared" si="101"/>
        <v>7</v>
      </c>
      <c r="C151" s="5">
        <f t="shared" si="101"/>
        <v>7</v>
      </c>
      <c r="D151" s="5">
        <f>SUM(B151:C151)</f>
        <v>14</v>
      </c>
      <c r="E151" s="5">
        <f t="shared" si="102"/>
        <v>4</v>
      </c>
      <c r="F151" s="5">
        <f t="shared" si="102"/>
        <v>2</v>
      </c>
      <c r="G151" s="5">
        <f>SUM(E151:F151)</f>
        <v>6</v>
      </c>
      <c r="H151" s="5">
        <f t="shared" si="103"/>
        <v>2</v>
      </c>
      <c r="I151" s="5">
        <f t="shared" si="103"/>
        <v>0</v>
      </c>
      <c r="J151" s="5">
        <f>SUM(H151:I151)</f>
        <v>2</v>
      </c>
      <c r="K151" s="5">
        <f t="shared" si="104"/>
        <v>1</v>
      </c>
      <c r="L151" s="5">
        <f t="shared" si="104"/>
        <v>2</v>
      </c>
      <c r="M151" s="5">
        <f>SUM(K151:L151)</f>
        <v>3</v>
      </c>
      <c r="N151" s="5">
        <f t="shared" si="105"/>
        <v>0</v>
      </c>
      <c r="O151" s="5">
        <f t="shared" si="105"/>
        <v>0</v>
      </c>
      <c r="P151" s="5">
        <f>SUM(N151:O151)</f>
        <v>0</v>
      </c>
      <c r="Q151" s="5">
        <f t="shared" si="106"/>
        <v>1</v>
      </c>
      <c r="R151" s="5">
        <f t="shared" si="106"/>
        <v>0</v>
      </c>
      <c r="S151" s="5">
        <f>SUM(Q151:R151)</f>
        <v>1</v>
      </c>
      <c r="T151" s="5">
        <f t="shared" si="107"/>
        <v>15</v>
      </c>
      <c r="U151" s="5">
        <f t="shared" si="107"/>
        <v>11</v>
      </c>
      <c r="V151" s="5">
        <f>SUM(T151:U151)</f>
        <v>26</v>
      </c>
    </row>
    <row r="152" spans="1:22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x14ac:dyDescent="0.2">
      <c r="A153" s="21" t="s">
        <v>26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x14ac:dyDescent="0.2">
      <c r="A154" s="12" t="s">
        <v>13</v>
      </c>
      <c r="B154" s="5">
        <f t="shared" ref="B154:V154" si="108">SUM(B155:B157)</f>
        <v>172</v>
      </c>
      <c r="C154" s="5">
        <f t="shared" si="108"/>
        <v>126</v>
      </c>
      <c r="D154" s="5">
        <f>SUM(D155:D157)</f>
        <v>298</v>
      </c>
      <c r="E154" s="5">
        <f t="shared" si="108"/>
        <v>126</v>
      </c>
      <c r="F154" s="5">
        <f t="shared" si="108"/>
        <v>60</v>
      </c>
      <c r="G154" s="5">
        <f>SUM(G155:G157)</f>
        <v>186</v>
      </c>
      <c r="H154" s="5">
        <f t="shared" si="108"/>
        <v>88</v>
      </c>
      <c r="I154" s="5">
        <f t="shared" si="108"/>
        <v>58</v>
      </c>
      <c r="J154" s="5">
        <f>SUM(J155:J157)</f>
        <v>146</v>
      </c>
      <c r="K154" s="5">
        <f t="shared" si="108"/>
        <v>52</v>
      </c>
      <c r="L154" s="5">
        <f t="shared" si="108"/>
        <v>36</v>
      </c>
      <c r="M154" s="5">
        <f>SUM(M155:M157)</f>
        <v>88</v>
      </c>
      <c r="N154" s="5">
        <f t="shared" si="108"/>
        <v>25</v>
      </c>
      <c r="O154" s="5">
        <f t="shared" si="108"/>
        <v>13</v>
      </c>
      <c r="P154" s="5">
        <f>SUM(P155:P157)</f>
        <v>38</v>
      </c>
      <c r="Q154" s="5">
        <f t="shared" si="108"/>
        <v>11</v>
      </c>
      <c r="R154" s="5">
        <f t="shared" si="108"/>
        <v>9</v>
      </c>
      <c r="S154" s="5">
        <f t="shared" si="108"/>
        <v>20</v>
      </c>
      <c r="T154" s="5">
        <f t="shared" si="108"/>
        <v>474</v>
      </c>
      <c r="U154" s="5">
        <f t="shared" si="108"/>
        <v>302</v>
      </c>
      <c r="V154" s="5">
        <f t="shared" si="108"/>
        <v>776</v>
      </c>
    </row>
    <row r="155" spans="1:22" x14ac:dyDescent="0.2">
      <c r="A155" s="2" t="s">
        <v>14</v>
      </c>
      <c r="B155" s="5">
        <v>164</v>
      </c>
      <c r="C155" s="5">
        <v>120</v>
      </c>
      <c r="D155" s="5">
        <f>SUM(B155:C155)</f>
        <v>284</v>
      </c>
      <c r="E155" s="5">
        <v>124</v>
      </c>
      <c r="F155" s="5">
        <v>52</v>
      </c>
      <c r="G155" s="5">
        <f>SUM(E155:F155)</f>
        <v>176</v>
      </c>
      <c r="H155" s="5">
        <v>80</v>
      </c>
      <c r="I155" s="5">
        <v>54</v>
      </c>
      <c r="J155" s="5">
        <f>SUM(H155:I155)</f>
        <v>134</v>
      </c>
      <c r="K155" s="5">
        <v>48</v>
      </c>
      <c r="L155" s="5">
        <v>35</v>
      </c>
      <c r="M155" s="5">
        <f>SUM(K155:L155)</f>
        <v>83</v>
      </c>
      <c r="N155" s="5">
        <v>25</v>
      </c>
      <c r="O155" s="5">
        <v>13</v>
      </c>
      <c r="P155" s="5">
        <f>SUM(N155:O155)</f>
        <v>38</v>
      </c>
      <c r="Q155" s="5">
        <v>10</v>
      </c>
      <c r="R155" s="5">
        <v>9</v>
      </c>
      <c r="S155" s="5">
        <f>SUM(Q155:R155)</f>
        <v>19</v>
      </c>
      <c r="T155" s="5">
        <f t="shared" ref="T155:U157" si="109">+B155+E155+H155+K155+N155+Q155</f>
        <v>451</v>
      </c>
      <c r="U155" s="5">
        <f t="shared" si="109"/>
        <v>283</v>
      </c>
      <c r="V155" s="5">
        <f>SUM(T155:U155)</f>
        <v>734</v>
      </c>
    </row>
    <row r="156" spans="1:22" x14ac:dyDescent="0.2">
      <c r="A156" s="2" t="s">
        <v>15</v>
      </c>
      <c r="B156" s="5">
        <v>0</v>
      </c>
      <c r="C156" s="5">
        <v>0</v>
      </c>
      <c r="D156" s="5">
        <f>SUM(B156:C156)</f>
        <v>0</v>
      </c>
      <c r="E156" s="5">
        <v>0</v>
      </c>
      <c r="F156" s="5">
        <v>0</v>
      </c>
      <c r="G156" s="5">
        <f>SUM(E156:F156)</f>
        <v>0</v>
      </c>
      <c r="H156" s="5">
        <v>0</v>
      </c>
      <c r="I156" s="5">
        <v>0</v>
      </c>
      <c r="J156" s="5">
        <f>SUM(H156:I156)</f>
        <v>0</v>
      </c>
      <c r="K156" s="5">
        <v>0</v>
      </c>
      <c r="L156" s="5">
        <v>0</v>
      </c>
      <c r="M156" s="5">
        <f>SUM(K156:L156)</f>
        <v>0</v>
      </c>
      <c r="N156" s="5">
        <v>0</v>
      </c>
      <c r="O156" s="5">
        <v>0</v>
      </c>
      <c r="P156" s="5">
        <f>SUM(N156:O156)</f>
        <v>0</v>
      </c>
      <c r="Q156" s="5">
        <v>0</v>
      </c>
      <c r="R156" s="5">
        <v>0</v>
      </c>
      <c r="S156" s="5">
        <f>SUM(Q156:R156)</f>
        <v>0</v>
      </c>
      <c r="T156" s="5">
        <f t="shared" si="109"/>
        <v>0</v>
      </c>
      <c r="U156" s="5">
        <f t="shared" si="109"/>
        <v>0</v>
      </c>
      <c r="V156" s="5">
        <f>SUM(T156:U156)</f>
        <v>0</v>
      </c>
    </row>
    <row r="157" spans="1:22" x14ac:dyDescent="0.2">
      <c r="A157" s="2" t="s">
        <v>16</v>
      </c>
      <c r="B157" s="5">
        <v>8</v>
      </c>
      <c r="C157" s="5">
        <v>6</v>
      </c>
      <c r="D157" s="5">
        <f>SUM(B157:C157)</f>
        <v>14</v>
      </c>
      <c r="E157" s="5">
        <v>2</v>
      </c>
      <c r="F157" s="5">
        <v>8</v>
      </c>
      <c r="G157" s="5">
        <f>SUM(E157:F157)</f>
        <v>10</v>
      </c>
      <c r="H157" s="5">
        <v>8</v>
      </c>
      <c r="I157" s="5">
        <v>4</v>
      </c>
      <c r="J157" s="5">
        <f>SUM(H157:I157)</f>
        <v>12</v>
      </c>
      <c r="K157" s="5">
        <v>4</v>
      </c>
      <c r="L157" s="5">
        <v>1</v>
      </c>
      <c r="M157" s="5">
        <f>SUM(K157:L157)</f>
        <v>5</v>
      </c>
      <c r="N157" s="5">
        <v>0</v>
      </c>
      <c r="O157" s="5">
        <v>0</v>
      </c>
      <c r="P157" s="5">
        <f>SUM(N157:O157)</f>
        <v>0</v>
      </c>
      <c r="Q157" s="5">
        <v>1</v>
      </c>
      <c r="R157" s="5">
        <v>0</v>
      </c>
      <c r="S157" s="5">
        <f>SUM(Q157:R157)</f>
        <v>1</v>
      </c>
      <c r="T157" s="5">
        <f t="shared" si="109"/>
        <v>23</v>
      </c>
      <c r="U157" s="5">
        <f t="shared" si="109"/>
        <v>19</v>
      </c>
      <c r="V157" s="5">
        <f>SUM(T157:U157)</f>
        <v>42</v>
      </c>
    </row>
    <row r="158" spans="1:22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x14ac:dyDescent="0.2">
      <c r="A159" s="12" t="s">
        <v>17</v>
      </c>
      <c r="B159" s="5">
        <f t="shared" ref="B159:S159" si="110">SUM(B160:B162)</f>
        <v>492</v>
      </c>
      <c r="C159" s="5">
        <f t="shared" si="110"/>
        <v>314</v>
      </c>
      <c r="D159" s="5">
        <f t="shared" si="110"/>
        <v>806</v>
      </c>
      <c r="E159" s="5">
        <f t="shared" si="110"/>
        <v>368</v>
      </c>
      <c r="F159" s="5">
        <f t="shared" si="110"/>
        <v>212</v>
      </c>
      <c r="G159" s="5">
        <f t="shared" si="110"/>
        <v>580</v>
      </c>
      <c r="H159" s="5">
        <f t="shared" si="110"/>
        <v>231</v>
      </c>
      <c r="I159" s="5">
        <f t="shared" si="110"/>
        <v>121</v>
      </c>
      <c r="J159" s="5">
        <f t="shared" si="110"/>
        <v>352</v>
      </c>
      <c r="K159" s="5">
        <f t="shared" si="110"/>
        <v>166</v>
      </c>
      <c r="L159" s="5">
        <f t="shared" si="110"/>
        <v>76</v>
      </c>
      <c r="M159" s="5">
        <f t="shared" si="110"/>
        <v>242</v>
      </c>
      <c r="N159" s="5">
        <f t="shared" si="110"/>
        <v>85</v>
      </c>
      <c r="O159" s="5">
        <f t="shared" si="110"/>
        <v>50</v>
      </c>
      <c r="P159" s="5">
        <f t="shared" si="110"/>
        <v>135</v>
      </c>
      <c r="Q159" s="5">
        <f t="shared" si="110"/>
        <v>20</v>
      </c>
      <c r="R159" s="5">
        <f t="shared" si="110"/>
        <v>6</v>
      </c>
      <c r="S159" s="5">
        <f t="shared" si="110"/>
        <v>26</v>
      </c>
      <c r="T159" s="5">
        <f>SUM(T160:T162)</f>
        <v>1362</v>
      </c>
      <c r="U159" s="5">
        <f>SUM(U160:U162)</f>
        <v>779</v>
      </c>
      <c r="V159" s="5">
        <f>SUM(V160:V162)</f>
        <v>2141</v>
      </c>
    </row>
    <row r="160" spans="1:22" x14ac:dyDescent="0.2">
      <c r="A160" s="2" t="s">
        <v>14</v>
      </c>
      <c r="B160" s="5">
        <v>487</v>
      </c>
      <c r="C160" s="5">
        <v>307</v>
      </c>
      <c r="D160" s="5">
        <f>SUM(B160:C160)</f>
        <v>794</v>
      </c>
      <c r="E160" s="5">
        <v>363</v>
      </c>
      <c r="F160" s="5">
        <v>210</v>
      </c>
      <c r="G160" s="5">
        <f>SUM(E160:F160)</f>
        <v>573</v>
      </c>
      <c r="H160" s="5">
        <v>229</v>
      </c>
      <c r="I160" s="5">
        <v>121</v>
      </c>
      <c r="J160" s="5">
        <f>SUM(H160:I160)</f>
        <v>350</v>
      </c>
      <c r="K160" s="5">
        <v>166</v>
      </c>
      <c r="L160" s="5">
        <v>75</v>
      </c>
      <c r="M160" s="5">
        <f>SUM(K160:L160)</f>
        <v>241</v>
      </c>
      <c r="N160" s="5">
        <v>85</v>
      </c>
      <c r="O160" s="5">
        <v>48</v>
      </c>
      <c r="P160" s="5">
        <f>SUM(N160:O160)</f>
        <v>133</v>
      </c>
      <c r="Q160" s="5">
        <v>20</v>
      </c>
      <c r="R160" s="5">
        <v>6</v>
      </c>
      <c r="S160" s="5">
        <f>SUM(Q160:R160)</f>
        <v>26</v>
      </c>
      <c r="T160" s="5">
        <f t="shared" ref="T160:U162" si="111">+B160+E160+H160+K160+N160+Q160</f>
        <v>1350</v>
      </c>
      <c r="U160" s="5">
        <f t="shared" si="111"/>
        <v>767</v>
      </c>
      <c r="V160" s="5">
        <f>SUM(T160:U160)</f>
        <v>2117</v>
      </c>
    </row>
    <row r="161" spans="1:22" x14ac:dyDescent="0.2">
      <c r="A161" s="2" t="s">
        <v>15</v>
      </c>
      <c r="B161" s="5">
        <v>1</v>
      </c>
      <c r="C161" s="5">
        <v>2</v>
      </c>
      <c r="D161" s="5">
        <f>SUM(B161:C161)</f>
        <v>3</v>
      </c>
      <c r="E161" s="5">
        <v>2</v>
      </c>
      <c r="F161" s="5">
        <v>0</v>
      </c>
      <c r="G161" s="5">
        <f>SUM(E161:F161)</f>
        <v>2</v>
      </c>
      <c r="H161" s="5">
        <v>1</v>
      </c>
      <c r="I161" s="5">
        <v>0</v>
      </c>
      <c r="J161" s="5">
        <f>SUM(H161:I161)</f>
        <v>1</v>
      </c>
      <c r="K161" s="5">
        <v>0</v>
      </c>
      <c r="L161" s="5">
        <v>0</v>
      </c>
      <c r="M161" s="5">
        <f>SUM(K161:L161)</f>
        <v>0</v>
      </c>
      <c r="N161" s="5">
        <v>0</v>
      </c>
      <c r="O161" s="5">
        <v>0</v>
      </c>
      <c r="P161" s="5">
        <f>SUM(N161:O161)</f>
        <v>0</v>
      </c>
      <c r="Q161" s="5">
        <v>0</v>
      </c>
      <c r="R161" s="5">
        <v>0</v>
      </c>
      <c r="S161" s="5">
        <f>SUM(Q161:R161)</f>
        <v>0</v>
      </c>
      <c r="T161" s="5">
        <f t="shared" si="111"/>
        <v>4</v>
      </c>
      <c r="U161" s="5">
        <f t="shared" si="111"/>
        <v>2</v>
      </c>
      <c r="V161" s="5">
        <f>SUM(T161:U161)</f>
        <v>6</v>
      </c>
    </row>
    <row r="162" spans="1:22" x14ac:dyDescent="0.2">
      <c r="A162" s="2" t="s">
        <v>16</v>
      </c>
      <c r="B162" s="5">
        <v>4</v>
      </c>
      <c r="C162" s="5">
        <v>5</v>
      </c>
      <c r="D162" s="5">
        <f>SUM(B162:C162)</f>
        <v>9</v>
      </c>
      <c r="E162" s="5">
        <v>3</v>
      </c>
      <c r="F162" s="5">
        <v>2</v>
      </c>
      <c r="G162" s="5">
        <f>SUM(E162:F162)</f>
        <v>5</v>
      </c>
      <c r="H162" s="5">
        <v>1</v>
      </c>
      <c r="I162" s="5">
        <v>0</v>
      </c>
      <c r="J162" s="5">
        <f>SUM(H162:I162)</f>
        <v>1</v>
      </c>
      <c r="K162" s="5">
        <v>0</v>
      </c>
      <c r="L162" s="5">
        <v>1</v>
      </c>
      <c r="M162" s="5">
        <f>SUM(K162:L162)</f>
        <v>1</v>
      </c>
      <c r="N162" s="5">
        <v>0</v>
      </c>
      <c r="O162" s="5">
        <v>2</v>
      </c>
      <c r="P162" s="5">
        <f>SUM(N162:O162)</f>
        <v>2</v>
      </c>
      <c r="Q162" s="5">
        <v>0</v>
      </c>
      <c r="R162" s="5">
        <v>0</v>
      </c>
      <c r="S162" s="5">
        <f>SUM(Q162:R162)</f>
        <v>0</v>
      </c>
      <c r="T162" s="5">
        <f t="shared" si="111"/>
        <v>8</v>
      </c>
      <c r="U162" s="5">
        <f t="shared" si="111"/>
        <v>10</v>
      </c>
      <c r="V162" s="5">
        <f>SUM(T162:U162)</f>
        <v>18</v>
      </c>
    </row>
    <row r="163" spans="1:22" x14ac:dyDescent="0.2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x14ac:dyDescent="0.2">
      <c r="A164" s="12" t="s">
        <v>8</v>
      </c>
      <c r="B164" s="5">
        <f t="shared" ref="B164:V164" si="112">SUM(B165:B167)</f>
        <v>664</v>
      </c>
      <c r="C164" s="5">
        <f t="shared" si="112"/>
        <v>440</v>
      </c>
      <c r="D164" s="5">
        <f t="shared" si="112"/>
        <v>1104</v>
      </c>
      <c r="E164" s="5">
        <f t="shared" si="112"/>
        <v>494</v>
      </c>
      <c r="F164" s="5">
        <f t="shared" si="112"/>
        <v>272</v>
      </c>
      <c r="G164" s="5">
        <f t="shared" si="112"/>
        <v>766</v>
      </c>
      <c r="H164" s="5">
        <f t="shared" si="112"/>
        <v>319</v>
      </c>
      <c r="I164" s="5">
        <f t="shared" si="112"/>
        <v>179</v>
      </c>
      <c r="J164" s="5">
        <f t="shared" si="112"/>
        <v>498</v>
      </c>
      <c r="K164" s="5">
        <f t="shared" si="112"/>
        <v>218</v>
      </c>
      <c r="L164" s="5">
        <f t="shared" si="112"/>
        <v>112</v>
      </c>
      <c r="M164" s="5">
        <f t="shared" si="112"/>
        <v>330</v>
      </c>
      <c r="N164" s="5">
        <f t="shared" si="112"/>
        <v>110</v>
      </c>
      <c r="O164" s="5">
        <f t="shared" si="112"/>
        <v>63</v>
      </c>
      <c r="P164" s="5">
        <f t="shared" si="112"/>
        <v>173</v>
      </c>
      <c r="Q164" s="5">
        <f t="shared" si="112"/>
        <v>31</v>
      </c>
      <c r="R164" s="5">
        <f t="shared" si="112"/>
        <v>15</v>
      </c>
      <c r="S164" s="5">
        <f t="shared" si="112"/>
        <v>46</v>
      </c>
      <c r="T164" s="5">
        <f t="shared" si="112"/>
        <v>1836</v>
      </c>
      <c r="U164" s="5">
        <f t="shared" si="112"/>
        <v>1081</v>
      </c>
      <c r="V164" s="5">
        <f t="shared" si="112"/>
        <v>2917</v>
      </c>
    </row>
    <row r="165" spans="1:22" x14ac:dyDescent="0.2">
      <c r="A165" s="2" t="s">
        <v>14</v>
      </c>
      <c r="B165" s="5">
        <f t="shared" ref="B165:C167" si="113">+B160+B155</f>
        <v>651</v>
      </c>
      <c r="C165" s="5">
        <f t="shared" si="113"/>
        <v>427</v>
      </c>
      <c r="D165" s="5">
        <f>SUM(B165:C165)</f>
        <v>1078</v>
      </c>
      <c r="E165" s="5">
        <f t="shared" ref="E165:F167" si="114">+E160+E155</f>
        <v>487</v>
      </c>
      <c r="F165" s="5">
        <f t="shared" si="114"/>
        <v>262</v>
      </c>
      <c r="G165" s="5">
        <f>SUM(E165:F165)</f>
        <v>749</v>
      </c>
      <c r="H165" s="5">
        <f t="shared" ref="H165:I167" si="115">+H160+H155</f>
        <v>309</v>
      </c>
      <c r="I165" s="5">
        <f t="shared" si="115"/>
        <v>175</v>
      </c>
      <c r="J165" s="5">
        <f>SUM(H165:I165)</f>
        <v>484</v>
      </c>
      <c r="K165" s="5">
        <f t="shared" ref="K165:L167" si="116">+K160+K155</f>
        <v>214</v>
      </c>
      <c r="L165" s="5">
        <f t="shared" si="116"/>
        <v>110</v>
      </c>
      <c r="M165" s="5">
        <f>SUM(K165:L165)</f>
        <v>324</v>
      </c>
      <c r="N165" s="5">
        <f t="shared" ref="N165:O167" si="117">+N160+N155</f>
        <v>110</v>
      </c>
      <c r="O165" s="5">
        <f t="shared" si="117"/>
        <v>61</v>
      </c>
      <c r="P165" s="5">
        <f>SUM(N165:O165)</f>
        <v>171</v>
      </c>
      <c r="Q165" s="5">
        <f t="shared" ref="Q165:R167" si="118">+Q160+Q155</f>
        <v>30</v>
      </c>
      <c r="R165" s="5">
        <f t="shared" si="118"/>
        <v>15</v>
      </c>
      <c r="S165" s="5">
        <f>SUM(Q165:R165)</f>
        <v>45</v>
      </c>
      <c r="T165" s="5">
        <f t="shared" ref="T165:U167" si="119">+B165+E165+H165+K165+N165+Q165</f>
        <v>1801</v>
      </c>
      <c r="U165" s="5">
        <f t="shared" si="119"/>
        <v>1050</v>
      </c>
      <c r="V165" s="5">
        <f>SUM(T165:U165)</f>
        <v>2851</v>
      </c>
    </row>
    <row r="166" spans="1:22" x14ac:dyDescent="0.2">
      <c r="A166" s="2" t="s">
        <v>15</v>
      </c>
      <c r="B166" s="5">
        <f t="shared" si="113"/>
        <v>1</v>
      </c>
      <c r="C166" s="5">
        <f t="shared" si="113"/>
        <v>2</v>
      </c>
      <c r="D166" s="5">
        <f>SUM(B166:C166)</f>
        <v>3</v>
      </c>
      <c r="E166" s="5">
        <f t="shared" si="114"/>
        <v>2</v>
      </c>
      <c r="F166" s="5">
        <f t="shared" si="114"/>
        <v>0</v>
      </c>
      <c r="G166" s="5">
        <f>SUM(E166:F166)</f>
        <v>2</v>
      </c>
      <c r="H166" s="5">
        <f t="shared" si="115"/>
        <v>1</v>
      </c>
      <c r="I166" s="5">
        <f t="shared" si="115"/>
        <v>0</v>
      </c>
      <c r="J166" s="5">
        <f>SUM(H166:I166)</f>
        <v>1</v>
      </c>
      <c r="K166" s="5">
        <f t="shared" si="116"/>
        <v>0</v>
      </c>
      <c r="L166" s="5">
        <f t="shared" si="116"/>
        <v>0</v>
      </c>
      <c r="M166" s="5">
        <f>SUM(K166:L166)</f>
        <v>0</v>
      </c>
      <c r="N166" s="5">
        <f t="shared" si="117"/>
        <v>0</v>
      </c>
      <c r="O166" s="5">
        <f t="shared" si="117"/>
        <v>0</v>
      </c>
      <c r="P166" s="5">
        <f>SUM(N166:O166)</f>
        <v>0</v>
      </c>
      <c r="Q166" s="5">
        <f t="shared" si="118"/>
        <v>0</v>
      </c>
      <c r="R166" s="5">
        <f t="shared" si="118"/>
        <v>0</v>
      </c>
      <c r="S166" s="5">
        <f>SUM(Q166:R166)</f>
        <v>0</v>
      </c>
      <c r="T166" s="5">
        <f t="shared" si="119"/>
        <v>4</v>
      </c>
      <c r="U166" s="5">
        <f t="shared" si="119"/>
        <v>2</v>
      </c>
      <c r="V166" s="5">
        <f>SUM(T166:U166)</f>
        <v>6</v>
      </c>
    </row>
    <row r="167" spans="1:22" x14ac:dyDescent="0.2">
      <c r="A167" s="2" t="s">
        <v>16</v>
      </c>
      <c r="B167" s="5">
        <f t="shared" si="113"/>
        <v>12</v>
      </c>
      <c r="C167" s="5">
        <f t="shared" si="113"/>
        <v>11</v>
      </c>
      <c r="D167" s="5">
        <f>SUM(B167:C167)</f>
        <v>23</v>
      </c>
      <c r="E167" s="5">
        <f t="shared" si="114"/>
        <v>5</v>
      </c>
      <c r="F167" s="5">
        <f t="shared" si="114"/>
        <v>10</v>
      </c>
      <c r="G167" s="5">
        <f>SUM(E167:F167)</f>
        <v>15</v>
      </c>
      <c r="H167" s="5">
        <f t="shared" si="115"/>
        <v>9</v>
      </c>
      <c r="I167" s="5">
        <f t="shared" si="115"/>
        <v>4</v>
      </c>
      <c r="J167" s="5">
        <f>SUM(H167:I167)</f>
        <v>13</v>
      </c>
      <c r="K167" s="5">
        <f t="shared" si="116"/>
        <v>4</v>
      </c>
      <c r="L167" s="5">
        <f t="shared" si="116"/>
        <v>2</v>
      </c>
      <c r="M167" s="5">
        <f>SUM(K167:L167)</f>
        <v>6</v>
      </c>
      <c r="N167" s="5">
        <f t="shared" si="117"/>
        <v>0</v>
      </c>
      <c r="O167" s="5">
        <f t="shared" si="117"/>
        <v>2</v>
      </c>
      <c r="P167" s="5">
        <f>SUM(N167:O167)</f>
        <v>2</v>
      </c>
      <c r="Q167" s="5">
        <f t="shared" si="118"/>
        <v>1</v>
      </c>
      <c r="R167" s="5">
        <f t="shared" si="118"/>
        <v>0</v>
      </c>
      <c r="S167" s="5">
        <f>SUM(Q167:R167)</f>
        <v>1</v>
      </c>
      <c r="T167" s="5">
        <f t="shared" si="119"/>
        <v>31</v>
      </c>
      <c r="U167" s="5">
        <f t="shared" si="119"/>
        <v>29</v>
      </c>
      <c r="V167" s="5">
        <f>SUM(T167:U167)</f>
        <v>60</v>
      </c>
    </row>
    <row r="168" spans="1:22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x14ac:dyDescent="0.2">
      <c r="A169" s="21" t="s">
        <v>27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x14ac:dyDescent="0.2">
      <c r="A170" s="12" t="s">
        <v>13</v>
      </c>
      <c r="B170" s="5">
        <f t="shared" ref="B170:V170" si="120">SUM(B171:B173)</f>
        <v>996</v>
      </c>
      <c r="C170" s="5">
        <f t="shared" si="120"/>
        <v>728</v>
      </c>
      <c r="D170" s="5">
        <f>SUM(D171:D173)</f>
        <v>1724</v>
      </c>
      <c r="E170" s="5">
        <f t="shared" si="120"/>
        <v>696</v>
      </c>
      <c r="F170" s="5">
        <f t="shared" si="120"/>
        <v>485</v>
      </c>
      <c r="G170" s="5">
        <f>SUM(G171:G173)</f>
        <v>1181</v>
      </c>
      <c r="H170" s="5">
        <f t="shared" si="120"/>
        <v>420</v>
      </c>
      <c r="I170" s="5">
        <f t="shared" si="120"/>
        <v>269</v>
      </c>
      <c r="J170" s="5">
        <f>SUM(J171:J173)</f>
        <v>689</v>
      </c>
      <c r="K170" s="5">
        <f t="shared" si="120"/>
        <v>303</v>
      </c>
      <c r="L170" s="5">
        <f t="shared" si="120"/>
        <v>205</v>
      </c>
      <c r="M170" s="5">
        <f>SUM(M171:M173)</f>
        <v>508</v>
      </c>
      <c r="N170" s="5">
        <f t="shared" si="120"/>
        <v>206</v>
      </c>
      <c r="O170" s="5">
        <f t="shared" si="120"/>
        <v>109</v>
      </c>
      <c r="P170" s="5">
        <f>SUM(P171:P173)</f>
        <v>315</v>
      </c>
      <c r="Q170" s="5">
        <f t="shared" si="120"/>
        <v>73</v>
      </c>
      <c r="R170" s="5">
        <f t="shared" si="120"/>
        <v>32</v>
      </c>
      <c r="S170" s="5">
        <f t="shared" si="120"/>
        <v>105</v>
      </c>
      <c r="T170" s="5">
        <f t="shared" si="120"/>
        <v>2694</v>
      </c>
      <c r="U170" s="5">
        <f t="shared" si="120"/>
        <v>1828</v>
      </c>
      <c r="V170" s="5">
        <f t="shared" si="120"/>
        <v>4522</v>
      </c>
    </row>
    <row r="171" spans="1:22" x14ac:dyDescent="0.2">
      <c r="A171" s="2" t="s">
        <v>14</v>
      </c>
      <c r="B171" s="5">
        <v>964</v>
      </c>
      <c r="C171" s="5">
        <v>692</v>
      </c>
      <c r="D171" s="5">
        <f>SUM(B171:C171)</f>
        <v>1656</v>
      </c>
      <c r="E171" s="5">
        <v>675</v>
      </c>
      <c r="F171" s="5">
        <v>465</v>
      </c>
      <c r="G171" s="5">
        <f>SUM(E171:F171)</f>
        <v>1140</v>
      </c>
      <c r="H171" s="5">
        <v>409</v>
      </c>
      <c r="I171" s="5">
        <v>255</v>
      </c>
      <c r="J171" s="5">
        <f>SUM(H171:I171)</f>
        <v>664</v>
      </c>
      <c r="K171" s="5">
        <v>289</v>
      </c>
      <c r="L171" s="5">
        <v>200</v>
      </c>
      <c r="M171" s="5">
        <f>SUM(K171:L171)</f>
        <v>489</v>
      </c>
      <c r="N171" s="5">
        <v>196</v>
      </c>
      <c r="O171" s="5">
        <v>106</v>
      </c>
      <c r="P171" s="5">
        <f>SUM(N171:O171)</f>
        <v>302</v>
      </c>
      <c r="Q171" s="5">
        <v>71</v>
      </c>
      <c r="R171" s="5">
        <v>30</v>
      </c>
      <c r="S171" s="5">
        <f>SUM(Q171:R171)</f>
        <v>101</v>
      </c>
      <c r="T171" s="5">
        <f t="shared" ref="T171:U173" si="121">+B171+E171+H171+K171+N171+Q171</f>
        <v>2604</v>
      </c>
      <c r="U171" s="5">
        <f t="shared" si="121"/>
        <v>1748</v>
      </c>
      <c r="V171" s="5">
        <f>SUM(T171:U171)</f>
        <v>4352</v>
      </c>
    </row>
    <row r="172" spans="1:22" x14ac:dyDescent="0.2">
      <c r="A172" s="2" t="s">
        <v>15</v>
      </c>
      <c r="B172" s="5">
        <v>13</v>
      </c>
      <c r="C172" s="5">
        <v>14</v>
      </c>
      <c r="D172" s="5">
        <f>SUM(B172:C172)</f>
        <v>27</v>
      </c>
      <c r="E172" s="5">
        <v>8</v>
      </c>
      <c r="F172" s="5">
        <v>8</v>
      </c>
      <c r="G172" s="5">
        <f>SUM(E172:F172)</f>
        <v>16</v>
      </c>
      <c r="H172" s="5">
        <v>5</v>
      </c>
      <c r="I172" s="5">
        <v>9</v>
      </c>
      <c r="J172" s="5">
        <f>SUM(H172:I172)</f>
        <v>14</v>
      </c>
      <c r="K172" s="5">
        <v>6</v>
      </c>
      <c r="L172" s="5">
        <v>2</v>
      </c>
      <c r="M172" s="5">
        <f>SUM(K172:L172)</f>
        <v>8</v>
      </c>
      <c r="N172" s="5">
        <v>6</v>
      </c>
      <c r="O172" s="5">
        <v>2</v>
      </c>
      <c r="P172" s="5">
        <f>SUM(N172:O172)</f>
        <v>8</v>
      </c>
      <c r="Q172" s="5">
        <v>0</v>
      </c>
      <c r="R172" s="5">
        <v>0</v>
      </c>
      <c r="S172" s="5">
        <f>SUM(Q172:R172)</f>
        <v>0</v>
      </c>
      <c r="T172" s="5">
        <f t="shared" si="121"/>
        <v>38</v>
      </c>
      <c r="U172" s="5">
        <f t="shared" si="121"/>
        <v>35</v>
      </c>
      <c r="V172" s="5">
        <f>SUM(T172:U172)</f>
        <v>73</v>
      </c>
    </row>
    <row r="173" spans="1:22" x14ac:dyDescent="0.2">
      <c r="A173" s="2" t="s">
        <v>16</v>
      </c>
      <c r="B173" s="5">
        <v>19</v>
      </c>
      <c r="C173" s="5">
        <v>22</v>
      </c>
      <c r="D173" s="5">
        <f>SUM(B173:C173)</f>
        <v>41</v>
      </c>
      <c r="E173" s="5">
        <v>13</v>
      </c>
      <c r="F173" s="5">
        <v>12</v>
      </c>
      <c r="G173" s="5">
        <f>SUM(E173:F173)</f>
        <v>25</v>
      </c>
      <c r="H173" s="5">
        <v>6</v>
      </c>
      <c r="I173" s="5">
        <v>5</v>
      </c>
      <c r="J173" s="5">
        <f>SUM(H173:I173)</f>
        <v>11</v>
      </c>
      <c r="K173" s="5">
        <v>8</v>
      </c>
      <c r="L173" s="5">
        <v>3</v>
      </c>
      <c r="M173" s="5">
        <f>SUM(K173:L173)</f>
        <v>11</v>
      </c>
      <c r="N173" s="5">
        <v>4</v>
      </c>
      <c r="O173" s="5">
        <v>1</v>
      </c>
      <c r="P173" s="5">
        <f>SUM(N173:O173)</f>
        <v>5</v>
      </c>
      <c r="Q173" s="5">
        <v>2</v>
      </c>
      <c r="R173" s="5">
        <v>2</v>
      </c>
      <c r="S173" s="5">
        <f>SUM(Q173:R173)</f>
        <v>4</v>
      </c>
      <c r="T173" s="5">
        <f t="shared" si="121"/>
        <v>52</v>
      </c>
      <c r="U173" s="5">
        <f t="shared" si="121"/>
        <v>45</v>
      </c>
      <c r="V173" s="5">
        <f>SUM(T173:U173)</f>
        <v>97</v>
      </c>
    </row>
    <row r="174" spans="1:22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x14ac:dyDescent="0.2">
      <c r="A175" s="12" t="s">
        <v>17</v>
      </c>
      <c r="B175" s="5">
        <f t="shared" ref="B175:V175" si="122">SUM(B176:B178)</f>
        <v>779</v>
      </c>
      <c r="C175" s="5">
        <f t="shared" si="122"/>
        <v>555</v>
      </c>
      <c r="D175" s="5">
        <f t="shared" si="122"/>
        <v>1334</v>
      </c>
      <c r="E175" s="5">
        <f t="shared" si="122"/>
        <v>626</v>
      </c>
      <c r="F175" s="5">
        <f t="shared" si="122"/>
        <v>382</v>
      </c>
      <c r="G175" s="5">
        <f t="shared" si="122"/>
        <v>1008</v>
      </c>
      <c r="H175" s="5">
        <f t="shared" si="122"/>
        <v>464</v>
      </c>
      <c r="I175" s="5">
        <f t="shared" si="122"/>
        <v>261</v>
      </c>
      <c r="J175" s="5">
        <f t="shared" si="122"/>
        <v>725</v>
      </c>
      <c r="K175" s="5">
        <f t="shared" si="122"/>
        <v>296</v>
      </c>
      <c r="L175" s="5">
        <f t="shared" si="122"/>
        <v>190</v>
      </c>
      <c r="M175" s="5">
        <f t="shared" si="122"/>
        <v>486</v>
      </c>
      <c r="N175" s="5">
        <f t="shared" si="122"/>
        <v>194</v>
      </c>
      <c r="O175" s="5">
        <f t="shared" si="122"/>
        <v>118</v>
      </c>
      <c r="P175" s="5">
        <f t="shared" si="122"/>
        <v>312</v>
      </c>
      <c r="Q175" s="5">
        <f t="shared" si="122"/>
        <v>69</v>
      </c>
      <c r="R175" s="5">
        <f t="shared" si="122"/>
        <v>36</v>
      </c>
      <c r="S175" s="5">
        <f t="shared" si="122"/>
        <v>105</v>
      </c>
      <c r="T175" s="5">
        <f t="shared" si="122"/>
        <v>2428</v>
      </c>
      <c r="U175" s="5">
        <f t="shared" si="122"/>
        <v>1542</v>
      </c>
      <c r="V175" s="5">
        <f t="shared" si="122"/>
        <v>3970</v>
      </c>
    </row>
    <row r="176" spans="1:22" x14ac:dyDescent="0.2">
      <c r="A176" s="2" t="s">
        <v>14</v>
      </c>
      <c r="B176" s="5">
        <v>773</v>
      </c>
      <c r="C176" s="5">
        <v>547</v>
      </c>
      <c r="D176" s="5">
        <f>SUM(B176:C176)</f>
        <v>1320</v>
      </c>
      <c r="E176" s="5">
        <v>617</v>
      </c>
      <c r="F176" s="5">
        <v>380</v>
      </c>
      <c r="G176" s="5">
        <f>SUM(E176:F176)</f>
        <v>997</v>
      </c>
      <c r="H176" s="5">
        <v>459</v>
      </c>
      <c r="I176" s="5">
        <v>261</v>
      </c>
      <c r="J176" s="5">
        <f>SUM(H176:I176)</f>
        <v>720</v>
      </c>
      <c r="K176" s="5">
        <v>295</v>
      </c>
      <c r="L176" s="5">
        <v>190</v>
      </c>
      <c r="M176" s="5">
        <f>SUM(K176:L176)</f>
        <v>485</v>
      </c>
      <c r="N176" s="5">
        <v>193</v>
      </c>
      <c r="O176" s="5">
        <v>117</v>
      </c>
      <c r="P176" s="5">
        <f>SUM(N176:O176)</f>
        <v>310</v>
      </c>
      <c r="Q176" s="5">
        <v>68</v>
      </c>
      <c r="R176" s="5">
        <v>36</v>
      </c>
      <c r="S176" s="5">
        <f>SUM(Q176:R176)</f>
        <v>104</v>
      </c>
      <c r="T176" s="5">
        <f t="shared" ref="T176:U178" si="123">+B176+E176+H176+K176+N176+Q176</f>
        <v>2405</v>
      </c>
      <c r="U176" s="5">
        <f t="shared" si="123"/>
        <v>1531</v>
      </c>
      <c r="V176" s="5">
        <f>SUM(T176:U176)</f>
        <v>3936</v>
      </c>
    </row>
    <row r="177" spans="1:22" x14ac:dyDescent="0.2">
      <c r="A177" s="2" t="s">
        <v>15</v>
      </c>
      <c r="B177" s="5">
        <v>0</v>
      </c>
      <c r="C177" s="5">
        <v>4</v>
      </c>
      <c r="D177" s="5">
        <f>SUM(B177:C177)</f>
        <v>4</v>
      </c>
      <c r="E177" s="5">
        <v>2</v>
      </c>
      <c r="F177" s="5">
        <v>0</v>
      </c>
      <c r="G177" s="5">
        <f>SUM(E177:F177)</f>
        <v>2</v>
      </c>
      <c r="H177" s="5">
        <v>0</v>
      </c>
      <c r="I177" s="5">
        <v>0</v>
      </c>
      <c r="J177" s="5">
        <f>SUM(H177:I177)</f>
        <v>0</v>
      </c>
      <c r="K177" s="5">
        <v>0</v>
      </c>
      <c r="L177" s="5">
        <v>0</v>
      </c>
      <c r="M177" s="5">
        <f>SUM(K177:L177)</f>
        <v>0</v>
      </c>
      <c r="N177" s="5">
        <v>0</v>
      </c>
      <c r="O177" s="5">
        <v>0</v>
      </c>
      <c r="P177" s="5">
        <f>SUM(N177:O177)</f>
        <v>0</v>
      </c>
      <c r="Q177" s="5">
        <v>0</v>
      </c>
      <c r="R177" s="5">
        <v>0</v>
      </c>
      <c r="S177" s="5">
        <f>SUM(Q177:R177)</f>
        <v>0</v>
      </c>
      <c r="T177" s="5">
        <f t="shared" si="123"/>
        <v>2</v>
      </c>
      <c r="U177" s="5">
        <f t="shared" si="123"/>
        <v>4</v>
      </c>
      <c r="V177" s="5">
        <f>SUM(T177:U177)</f>
        <v>6</v>
      </c>
    </row>
    <row r="178" spans="1:22" x14ac:dyDescent="0.2">
      <c r="A178" s="2" t="s">
        <v>16</v>
      </c>
      <c r="B178" s="5">
        <v>6</v>
      </c>
      <c r="C178" s="5">
        <v>4</v>
      </c>
      <c r="D178" s="5">
        <f>SUM(B178:C178)</f>
        <v>10</v>
      </c>
      <c r="E178" s="5">
        <v>7</v>
      </c>
      <c r="F178" s="5">
        <v>2</v>
      </c>
      <c r="G178" s="5">
        <f>SUM(E178:F178)</f>
        <v>9</v>
      </c>
      <c r="H178" s="5">
        <v>5</v>
      </c>
      <c r="I178" s="5">
        <v>0</v>
      </c>
      <c r="J178" s="5">
        <f>SUM(H178:I178)</f>
        <v>5</v>
      </c>
      <c r="K178" s="5">
        <v>1</v>
      </c>
      <c r="L178" s="5">
        <v>0</v>
      </c>
      <c r="M178" s="5">
        <f>SUM(K178:L178)</f>
        <v>1</v>
      </c>
      <c r="N178" s="5">
        <v>1</v>
      </c>
      <c r="O178" s="5">
        <v>1</v>
      </c>
      <c r="P178" s="5">
        <f>SUM(N178:O178)</f>
        <v>2</v>
      </c>
      <c r="Q178" s="5">
        <v>1</v>
      </c>
      <c r="R178" s="5">
        <v>0</v>
      </c>
      <c r="S178" s="5">
        <f>SUM(Q178:R178)</f>
        <v>1</v>
      </c>
      <c r="T178" s="5">
        <f t="shared" si="123"/>
        <v>21</v>
      </c>
      <c r="U178" s="5">
        <f t="shared" si="123"/>
        <v>7</v>
      </c>
      <c r="V178" s="5">
        <f>SUM(T178:U178)</f>
        <v>28</v>
      </c>
    </row>
    <row r="179" spans="1:22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x14ac:dyDescent="0.2">
      <c r="A180" s="12" t="s">
        <v>8</v>
      </c>
      <c r="B180" s="5">
        <f t="shared" ref="B180:V180" si="124">SUM(B181:B183)</f>
        <v>1775</v>
      </c>
      <c r="C180" s="5">
        <f t="shared" si="124"/>
        <v>1283</v>
      </c>
      <c r="D180" s="5">
        <f t="shared" si="124"/>
        <v>3058</v>
      </c>
      <c r="E180" s="5">
        <f t="shared" si="124"/>
        <v>1322</v>
      </c>
      <c r="F180" s="5">
        <f t="shared" si="124"/>
        <v>867</v>
      </c>
      <c r="G180" s="5">
        <f t="shared" si="124"/>
        <v>2189</v>
      </c>
      <c r="H180" s="5">
        <f t="shared" si="124"/>
        <v>884</v>
      </c>
      <c r="I180" s="5">
        <f t="shared" si="124"/>
        <v>530</v>
      </c>
      <c r="J180" s="5">
        <f t="shared" si="124"/>
        <v>1414</v>
      </c>
      <c r="K180" s="5">
        <f t="shared" si="124"/>
        <v>599</v>
      </c>
      <c r="L180" s="5">
        <f t="shared" si="124"/>
        <v>395</v>
      </c>
      <c r="M180" s="5">
        <f t="shared" si="124"/>
        <v>994</v>
      </c>
      <c r="N180" s="5">
        <f t="shared" si="124"/>
        <v>400</v>
      </c>
      <c r="O180" s="5">
        <f t="shared" si="124"/>
        <v>227</v>
      </c>
      <c r="P180" s="5">
        <f t="shared" si="124"/>
        <v>627</v>
      </c>
      <c r="Q180" s="5">
        <f t="shared" si="124"/>
        <v>142</v>
      </c>
      <c r="R180" s="5">
        <f t="shared" si="124"/>
        <v>68</v>
      </c>
      <c r="S180" s="5">
        <f t="shared" si="124"/>
        <v>210</v>
      </c>
      <c r="T180" s="5">
        <f t="shared" si="124"/>
        <v>5122</v>
      </c>
      <c r="U180" s="5">
        <f t="shared" si="124"/>
        <v>3370</v>
      </c>
      <c r="V180" s="5">
        <f t="shared" si="124"/>
        <v>8492</v>
      </c>
    </row>
    <row r="181" spans="1:22" x14ac:dyDescent="0.2">
      <c r="A181" s="2" t="s">
        <v>14</v>
      </c>
      <c r="B181" s="5">
        <f t="shared" ref="B181:C183" si="125">+B176+B171</f>
        <v>1737</v>
      </c>
      <c r="C181" s="5">
        <f t="shared" si="125"/>
        <v>1239</v>
      </c>
      <c r="D181" s="5">
        <f>SUM(B181:C181)</f>
        <v>2976</v>
      </c>
      <c r="E181" s="5">
        <f t="shared" ref="E181:F183" si="126">+E176+E171</f>
        <v>1292</v>
      </c>
      <c r="F181" s="5">
        <f t="shared" si="126"/>
        <v>845</v>
      </c>
      <c r="G181" s="5">
        <f>SUM(E181:F181)</f>
        <v>2137</v>
      </c>
      <c r="H181" s="5">
        <f t="shared" ref="H181:I183" si="127">+H176+H171</f>
        <v>868</v>
      </c>
      <c r="I181" s="5">
        <f t="shared" si="127"/>
        <v>516</v>
      </c>
      <c r="J181" s="5">
        <f>SUM(H181:I181)</f>
        <v>1384</v>
      </c>
      <c r="K181" s="5">
        <f t="shared" ref="K181:L183" si="128">+K176+K171</f>
        <v>584</v>
      </c>
      <c r="L181" s="5">
        <f t="shared" si="128"/>
        <v>390</v>
      </c>
      <c r="M181" s="5">
        <f>SUM(K181:L181)</f>
        <v>974</v>
      </c>
      <c r="N181" s="5">
        <f t="shared" ref="N181:O183" si="129">+N176+N171</f>
        <v>389</v>
      </c>
      <c r="O181" s="5">
        <f t="shared" si="129"/>
        <v>223</v>
      </c>
      <c r="P181" s="5">
        <f>SUM(N181:O181)</f>
        <v>612</v>
      </c>
      <c r="Q181" s="5">
        <f t="shared" ref="Q181:R183" si="130">+Q176+Q171</f>
        <v>139</v>
      </c>
      <c r="R181" s="5">
        <f t="shared" si="130"/>
        <v>66</v>
      </c>
      <c r="S181" s="5">
        <f>SUM(Q181:R181)</f>
        <v>205</v>
      </c>
      <c r="T181" s="5">
        <f t="shared" ref="T181:U183" si="131">+B181+E181+H181+K181+N181+Q181</f>
        <v>5009</v>
      </c>
      <c r="U181" s="5">
        <f t="shared" si="131"/>
        <v>3279</v>
      </c>
      <c r="V181" s="5">
        <f>SUM(T181:U181)</f>
        <v>8288</v>
      </c>
    </row>
    <row r="182" spans="1:22" x14ac:dyDescent="0.2">
      <c r="A182" s="2" t="s">
        <v>15</v>
      </c>
      <c r="B182" s="5">
        <f t="shared" si="125"/>
        <v>13</v>
      </c>
      <c r="C182" s="5">
        <f t="shared" si="125"/>
        <v>18</v>
      </c>
      <c r="D182" s="5">
        <f>SUM(B182:C182)</f>
        <v>31</v>
      </c>
      <c r="E182" s="5">
        <f t="shared" si="126"/>
        <v>10</v>
      </c>
      <c r="F182" s="5">
        <f t="shared" si="126"/>
        <v>8</v>
      </c>
      <c r="G182" s="5">
        <f>SUM(E182:F182)</f>
        <v>18</v>
      </c>
      <c r="H182" s="5">
        <f t="shared" si="127"/>
        <v>5</v>
      </c>
      <c r="I182" s="5">
        <f t="shared" si="127"/>
        <v>9</v>
      </c>
      <c r="J182" s="5">
        <f>SUM(H182:I182)</f>
        <v>14</v>
      </c>
      <c r="K182" s="5">
        <f t="shared" si="128"/>
        <v>6</v>
      </c>
      <c r="L182" s="5">
        <f t="shared" si="128"/>
        <v>2</v>
      </c>
      <c r="M182" s="5">
        <f>SUM(K182:L182)</f>
        <v>8</v>
      </c>
      <c r="N182" s="5">
        <f t="shared" si="129"/>
        <v>6</v>
      </c>
      <c r="O182" s="5">
        <f t="shared" si="129"/>
        <v>2</v>
      </c>
      <c r="P182" s="5">
        <f>SUM(N182:O182)</f>
        <v>8</v>
      </c>
      <c r="Q182" s="5">
        <f t="shared" si="130"/>
        <v>0</v>
      </c>
      <c r="R182" s="5">
        <f t="shared" si="130"/>
        <v>0</v>
      </c>
      <c r="S182" s="5">
        <f>SUM(Q182:R182)</f>
        <v>0</v>
      </c>
      <c r="T182" s="5">
        <f t="shared" si="131"/>
        <v>40</v>
      </c>
      <c r="U182" s="5">
        <f t="shared" si="131"/>
        <v>39</v>
      </c>
      <c r="V182" s="5">
        <f>SUM(T182:U182)</f>
        <v>79</v>
      </c>
    </row>
    <row r="183" spans="1:22" x14ac:dyDescent="0.2">
      <c r="A183" s="2" t="s">
        <v>16</v>
      </c>
      <c r="B183" s="5">
        <f t="shared" si="125"/>
        <v>25</v>
      </c>
      <c r="C183" s="5">
        <f t="shared" si="125"/>
        <v>26</v>
      </c>
      <c r="D183" s="5">
        <f>SUM(B183:C183)</f>
        <v>51</v>
      </c>
      <c r="E183" s="5">
        <f t="shared" si="126"/>
        <v>20</v>
      </c>
      <c r="F183" s="5">
        <f t="shared" si="126"/>
        <v>14</v>
      </c>
      <c r="G183" s="5">
        <f>SUM(E183:F183)</f>
        <v>34</v>
      </c>
      <c r="H183" s="5">
        <f t="shared" si="127"/>
        <v>11</v>
      </c>
      <c r="I183" s="5">
        <f t="shared" si="127"/>
        <v>5</v>
      </c>
      <c r="J183" s="5">
        <f>SUM(H183:I183)</f>
        <v>16</v>
      </c>
      <c r="K183" s="5">
        <f t="shared" si="128"/>
        <v>9</v>
      </c>
      <c r="L183" s="5">
        <f t="shared" si="128"/>
        <v>3</v>
      </c>
      <c r="M183" s="5">
        <f>SUM(K183:L183)</f>
        <v>12</v>
      </c>
      <c r="N183" s="5">
        <f t="shared" si="129"/>
        <v>5</v>
      </c>
      <c r="O183" s="5">
        <f t="shared" si="129"/>
        <v>2</v>
      </c>
      <c r="P183" s="5">
        <f>SUM(N183:O183)</f>
        <v>7</v>
      </c>
      <c r="Q183" s="5">
        <f t="shared" si="130"/>
        <v>3</v>
      </c>
      <c r="R183" s="5">
        <f t="shared" si="130"/>
        <v>2</v>
      </c>
      <c r="S183" s="5">
        <f>SUM(Q183:R183)</f>
        <v>5</v>
      </c>
      <c r="T183" s="5">
        <f t="shared" si="131"/>
        <v>73</v>
      </c>
      <c r="U183" s="5">
        <f t="shared" si="131"/>
        <v>52</v>
      </c>
      <c r="V183" s="5">
        <f>SUM(T183:U183)</f>
        <v>125</v>
      </c>
    </row>
    <row r="184" spans="1:22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x14ac:dyDescent="0.2">
      <c r="A185" s="21" t="s">
        <v>28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x14ac:dyDescent="0.2">
      <c r="A186" s="12" t="s">
        <v>13</v>
      </c>
      <c r="B186" s="5">
        <f t="shared" ref="B186:V186" si="132">SUM(B187:B189)</f>
        <v>1934</v>
      </c>
      <c r="C186" s="5">
        <f t="shared" si="132"/>
        <v>1365</v>
      </c>
      <c r="D186" s="5">
        <f>SUM(D187:D189)</f>
        <v>3299</v>
      </c>
      <c r="E186" s="5">
        <f t="shared" si="132"/>
        <v>1159</v>
      </c>
      <c r="F186" s="5">
        <f t="shared" si="132"/>
        <v>794</v>
      </c>
      <c r="G186" s="5">
        <f>SUM(G187:G189)</f>
        <v>1953</v>
      </c>
      <c r="H186" s="5">
        <f t="shared" si="132"/>
        <v>607</v>
      </c>
      <c r="I186" s="5">
        <f t="shared" si="132"/>
        <v>418</v>
      </c>
      <c r="J186" s="5">
        <f>SUM(J187:J189)</f>
        <v>1025</v>
      </c>
      <c r="K186" s="5">
        <f t="shared" si="132"/>
        <v>421</v>
      </c>
      <c r="L186" s="5">
        <f t="shared" si="132"/>
        <v>319</v>
      </c>
      <c r="M186" s="5">
        <f>SUM(M187:M189)</f>
        <v>740</v>
      </c>
      <c r="N186" s="5">
        <f t="shared" si="132"/>
        <v>276</v>
      </c>
      <c r="O186" s="5">
        <f t="shared" si="132"/>
        <v>198</v>
      </c>
      <c r="P186" s="5">
        <f>SUM(P187:P189)</f>
        <v>474</v>
      </c>
      <c r="Q186" s="5">
        <f t="shared" si="132"/>
        <v>183</v>
      </c>
      <c r="R186" s="5">
        <f t="shared" si="132"/>
        <v>91</v>
      </c>
      <c r="S186" s="5">
        <f t="shared" si="132"/>
        <v>274</v>
      </c>
      <c r="T186" s="5">
        <f t="shared" si="132"/>
        <v>4580</v>
      </c>
      <c r="U186" s="5">
        <f t="shared" si="132"/>
        <v>3185</v>
      </c>
      <c r="V186" s="5">
        <f t="shared" si="132"/>
        <v>7765</v>
      </c>
    </row>
    <row r="187" spans="1:22" x14ac:dyDescent="0.2">
      <c r="A187" s="2" t="s">
        <v>14</v>
      </c>
      <c r="B187" s="5">
        <v>1745</v>
      </c>
      <c r="C187" s="5">
        <v>1246</v>
      </c>
      <c r="D187" s="5">
        <f>SUM(B187:C187)</f>
        <v>2991</v>
      </c>
      <c r="E187" s="5">
        <v>1066</v>
      </c>
      <c r="F187" s="5">
        <v>745</v>
      </c>
      <c r="G187" s="5">
        <f>SUM(E187:F187)</f>
        <v>1811</v>
      </c>
      <c r="H187" s="5">
        <v>547</v>
      </c>
      <c r="I187" s="5">
        <v>376</v>
      </c>
      <c r="J187" s="5">
        <f>SUM(H187:I187)</f>
        <v>923</v>
      </c>
      <c r="K187" s="5">
        <v>383</v>
      </c>
      <c r="L187" s="5">
        <v>290</v>
      </c>
      <c r="M187" s="5">
        <f>SUM(K187:L187)</f>
        <v>673</v>
      </c>
      <c r="N187" s="5">
        <v>245</v>
      </c>
      <c r="O187" s="5">
        <v>177</v>
      </c>
      <c r="P187" s="5">
        <f>SUM(N187:O187)</f>
        <v>422</v>
      </c>
      <c r="Q187" s="5">
        <v>169</v>
      </c>
      <c r="R187" s="5">
        <v>84</v>
      </c>
      <c r="S187" s="5">
        <f>SUM(Q187:R187)</f>
        <v>253</v>
      </c>
      <c r="T187" s="5">
        <f t="shared" ref="T187:U189" si="133">+B187+E187+H187+K187+N187+Q187</f>
        <v>4155</v>
      </c>
      <c r="U187" s="5">
        <f t="shared" si="133"/>
        <v>2918</v>
      </c>
      <c r="V187" s="5">
        <f>SUM(T187:U187)</f>
        <v>7073</v>
      </c>
    </row>
    <row r="188" spans="1:22" x14ac:dyDescent="0.2">
      <c r="A188" s="2" t="s">
        <v>15</v>
      </c>
      <c r="B188" s="5">
        <v>67</v>
      </c>
      <c r="C188" s="5">
        <v>37</v>
      </c>
      <c r="D188" s="5">
        <f>SUM(B188:C188)</f>
        <v>104</v>
      </c>
      <c r="E188" s="5">
        <v>29</v>
      </c>
      <c r="F188" s="5">
        <v>5</v>
      </c>
      <c r="G188" s="5">
        <f>SUM(E188:F188)</f>
        <v>34</v>
      </c>
      <c r="H188" s="5">
        <v>14</v>
      </c>
      <c r="I188" s="5">
        <v>8</v>
      </c>
      <c r="J188" s="5">
        <f>SUM(H188:I188)</f>
        <v>22</v>
      </c>
      <c r="K188" s="5">
        <v>9</v>
      </c>
      <c r="L188" s="5">
        <v>5</v>
      </c>
      <c r="M188" s="5">
        <f>SUM(K188:L188)</f>
        <v>14</v>
      </c>
      <c r="N188" s="5">
        <v>8</v>
      </c>
      <c r="O188" s="5">
        <v>3</v>
      </c>
      <c r="P188" s="5">
        <f>SUM(N188:O188)</f>
        <v>11</v>
      </c>
      <c r="Q188" s="5">
        <v>3</v>
      </c>
      <c r="R188" s="5">
        <v>3</v>
      </c>
      <c r="S188" s="5">
        <f>SUM(Q188:R188)</f>
        <v>6</v>
      </c>
      <c r="T188" s="5">
        <f t="shared" si="133"/>
        <v>130</v>
      </c>
      <c r="U188" s="5">
        <f t="shared" si="133"/>
        <v>61</v>
      </c>
      <c r="V188" s="5">
        <f>SUM(T188:U188)</f>
        <v>191</v>
      </c>
    </row>
    <row r="189" spans="1:22" x14ac:dyDescent="0.2">
      <c r="A189" s="2" t="s">
        <v>16</v>
      </c>
      <c r="B189" s="5">
        <v>122</v>
      </c>
      <c r="C189" s="5">
        <v>82</v>
      </c>
      <c r="D189" s="5">
        <f>SUM(B189:C189)</f>
        <v>204</v>
      </c>
      <c r="E189" s="5">
        <v>64</v>
      </c>
      <c r="F189" s="5">
        <v>44</v>
      </c>
      <c r="G189" s="5">
        <f>SUM(E189:F189)</f>
        <v>108</v>
      </c>
      <c r="H189" s="5">
        <v>46</v>
      </c>
      <c r="I189" s="5">
        <v>34</v>
      </c>
      <c r="J189" s="5">
        <f>SUM(H189:I189)</f>
        <v>80</v>
      </c>
      <c r="K189" s="5">
        <v>29</v>
      </c>
      <c r="L189" s="5">
        <v>24</v>
      </c>
      <c r="M189" s="5">
        <f>SUM(K189:L189)</f>
        <v>53</v>
      </c>
      <c r="N189" s="5">
        <v>23</v>
      </c>
      <c r="O189" s="5">
        <v>18</v>
      </c>
      <c r="P189" s="5">
        <f>SUM(N189:O189)</f>
        <v>41</v>
      </c>
      <c r="Q189" s="5">
        <v>11</v>
      </c>
      <c r="R189" s="5">
        <v>4</v>
      </c>
      <c r="S189" s="5">
        <f>SUM(Q189:R189)</f>
        <v>15</v>
      </c>
      <c r="T189" s="5">
        <f t="shared" si="133"/>
        <v>295</v>
      </c>
      <c r="U189" s="5">
        <f t="shared" si="133"/>
        <v>206</v>
      </c>
      <c r="V189" s="5">
        <f>SUM(T189:U189)</f>
        <v>501</v>
      </c>
    </row>
    <row r="190" spans="1:22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x14ac:dyDescent="0.2">
      <c r="A191" s="12" t="s">
        <v>17</v>
      </c>
      <c r="B191" s="5">
        <f t="shared" ref="B191:V191" si="134">SUM(B192:B194)</f>
        <v>980</v>
      </c>
      <c r="C191" s="5">
        <f t="shared" si="134"/>
        <v>687</v>
      </c>
      <c r="D191" s="5">
        <f t="shared" si="134"/>
        <v>1667</v>
      </c>
      <c r="E191" s="5">
        <f t="shared" si="134"/>
        <v>595</v>
      </c>
      <c r="F191" s="5">
        <f t="shared" si="134"/>
        <v>400</v>
      </c>
      <c r="G191" s="5">
        <f t="shared" si="134"/>
        <v>995</v>
      </c>
      <c r="H191" s="5">
        <f t="shared" si="134"/>
        <v>378</v>
      </c>
      <c r="I191" s="5">
        <f t="shared" si="134"/>
        <v>248</v>
      </c>
      <c r="J191" s="5">
        <f t="shared" si="134"/>
        <v>626</v>
      </c>
      <c r="K191" s="5">
        <f t="shared" si="134"/>
        <v>257</v>
      </c>
      <c r="L191" s="5">
        <f t="shared" si="134"/>
        <v>159</v>
      </c>
      <c r="M191" s="5">
        <f t="shared" si="134"/>
        <v>416</v>
      </c>
      <c r="N191" s="5">
        <f t="shared" si="134"/>
        <v>166</v>
      </c>
      <c r="O191" s="5">
        <f t="shared" si="134"/>
        <v>78</v>
      </c>
      <c r="P191" s="5">
        <f t="shared" si="134"/>
        <v>244</v>
      </c>
      <c r="Q191" s="5">
        <f t="shared" si="134"/>
        <v>50</v>
      </c>
      <c r="R191" s="5">
        <f t="shared" si="134"/>
        <v>35</v>
      </c>
      <c r="S191" s="5">
        <f t="shared" si="134"/>
        <v>85</v>
      </c>
      <c r="T191" s="5">
        <f t="shared" si="134"/>
        <v>2426</v>
      </c>
      <c r="U191" s="5">
        <f t="shared" si="134"/>
        <v>1607</v>
      </c>
      <c r="V191" s="5">
        <f t="shared" si="134"/>
        <v>4033</v>
      </c>
    </row>
    <row r="192" spans="1:22" x14ac:dyDescent="0.2">
      <c r="A192" s="2" t="s">
        <v>14</v>
      </c>
      <c r="B192" s="5">
        <v>918</v>
      </c>
      <c r="C192" s="5">
        <v>655</v>
      </c>
      <c r="D192" s="5">
        <f>SUM(B192:C192)</f>
        <v>1573</v>
      </c>
      <c r="E192" s="5">
        <v>553</v>
      </c>
      <c r="F192" s="5">
        <v>369</v>
      </c>
      <c r="G192" s="5">
        <f>SUM(E192:F192)</f>
        <v>922</v>
      </c>
      <c r="H192" s="5">
        <v>341</v>
      </c>
      <c r="I192" s="5">
        <v>228</v>
      </c>
      <c r="J192" s="5">
        <f>SUM(H192:I192)</f>
        <v>569</v>
      </c>
      <c r="K192" s="5">
        <v>231</v>
      </c>
      <c r="L192" s="5">
        <v>146</v>
      </c>
      <c r="M192" s="5">
        <f>SUM(K192:L192)</f>
        <v>377</v>
      </c>
      <c r="N192" s="5">
        <v>157</v>
      </c>
      <c r="O192" s="5">
        <v>73</v>
      </c>
      <c r="P192" s="5">
        <f>SUM(N192:O192)</f>
        <v>230</v>
      </c>
      <c r="Q192" s="5">
        <v>39</v>
      </c>
      <c r="R192" s="5">
        <v>28</v>
      </c>
      <c r="S192" s="5">
        <f>SUM(Q192:R192)</f>
        <v>67</v>
      </c>
      <c r="T192" s="5">
        <f t="shared" ref="T192:U194" si="135">+B192+E192+H192+K192+N192+Q192</f>
        <v>2239</v>
      </c>
      <c r="U192" s="5">
        <f t="shared" si="135"/>
        <v>1499</v>
      </c>
      <c r="V192" s="5">
        <f>SUM(T192:U192)</f>
        <v>3738</v>
      </c>
    </row>
    <row r="193" spans="1:22" x14ac:dyDescent="0.2">
      <c r="A193" s="2" t="s">
        <v>15</v>
      </c>
      <c r="B193" s="5">
        <v>3</v>
      </c>
      <c r="C193" s="5">
        <v>2</v>
      </c>
      <c r="D193" s="5">
        <f>SUM(B193:C193)</f>
        <v>5</v>
      </c>
      <c r="E193" s="5">
        <v>4</v>
      </c>
      <c r="F193" s="5">
        <v>2</v>
      </c>
      <c r="G193" s="5">
        <f>SUM(E193:F193)</f>
        <v>6</v>
      </c>
      <c r="H193" s="5">
        <v>3</v>
      </c>
      <c r="I193" s="5">
        <v>1</v>
      </c>
      <c r="J193" s="5">
        <f>SUM(H193:I193)</f>
        <v>4</v>
      </c>
      <c r="K193" s="5">
        <v>2</v>
      </c>
      <c r="L193" s="5">
        <v>0</v>
      </c>
      <c r="M193" s="5">
        <f>SUM(K193:L193)</f>
        <v>2</v>
      </c>
      <c r="N193" s="5">
        <v>1</v>
      </c>
      <c r="O193" s="5">
        <v>0</v>
      </c>
      <c r="P193" s="5">
        <f>SUM(N193:O193)</f>
        <v>1</v>
      </c>
      <c r="Q193" s="5">
        <v>0</v>
      </c>
      <c r="R193" s="5">
        <v>0</v>
      </c>
      <c r="S193" s="5">
        <f>SUM(Q193:R193)</f>
        <v>0</v>
      </c>
      <c r="T193" s="5">
        <f t="shared" si="135"/>
        <v>13</v>
      </c>
      <c r="U193" s="5">
        <f t="shared" si="135"/>
        <v>5</v>
      </c>
      <c r="V193" s="5">
        <f>SUM(T193:U193)</f>
        <v>18</v>
      </c>
    </row>
    <row r="194" spans="1:22" x14ac:dyDescent="0.2">
      <c r="A194" s="2" t="s">
        <v>16</v>
      </c>
      <c r="B194" s="5">
        <v>59</v>
      </c>
      <c r="C194" s="5">
        <v>30</v>
      </c>
      <c r="D194" s="5">
        <f>SUM(B194:C194)</f>
        <v>89</v>
      </c>
      <c r="E194" s="5">
        <v>38</v>
      </c>
      <c r="F194" s="5">
        <v>29</v>
      </c>
      <c r="G194" s="5">
        <f>SUM(E194:F194)</f>
        <v>67</v>
      </c>
      <c r="H194" s="5">
        <v>34</v>
      </c>
      <c r="I194" s="5">
        <v>19</v>
      </c>
      <c r="J194" s="5">
        <f>SUM(H194:I194)</f>
        <v>53</v>
      </c>
      <c r="K194" s="5">
        <v>24</v>
      </c>
      <c r="L194" s="5">
        <v>13</v>
      </c>
      <c r="M194" s="5">
        <f>SUM(K194:L194)</f>
        <v>37</v>
      </c>
      <c r="N194" s="5">
        <v>8</v>
      </c>
      <c r="O194" s="5">
        <v>5</v>
      </c>
      <c r="P194" s="5">
        <f>SUM(N194:O194)</f>
        <v>13</v>
      </c>
      <c r="Q194" s="5">
        <v>11</v>
      </c>
      <c r="R194" s="5">
        <v>7</v>
      </c>
      <c r="S194" s="5">
        <f>SUM(Q194:R194)</f>
        <v>18</v>
      </c>
      <c r="T194" s="5">
        <f t="shared" si="135"/>
        <v>174</v>
      </c>
      <c r="U194" s="5">
        <f t="shared" si="135"/>
        <v>103</v>
      </c>
      <c r="V194" s="5">
        <f>SUM(T194:U194)</f>
        <v>277</v>
      </c>
    </row>
    <row r="195" spans="1:22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x14ac:dyDescent="0.2">
      <c r="A196" s="12" t="s">
        <v>8</v>
      </c>
      <c r="B196" s="5">
        <f t="shared" ref="B196:V196" si="136">SUM(B197:B199)</f>
        <v>2914</v>
      </c>
      <c r="C196" s="5">
        <f t="shared" si="136"/>
        <v>2052</v>
      </c>
      <c r="D196" s="5">
        <f t="shared" si="136"/>
        <v>4966</v>
      </c>
      <c r="E196" s="5">
        <f t="shared" si="136"/>
        <v>1754</v>
      </c>
      <c r="F196" s="5">
        <f t="shared" si="136"/>
        <v>1194</v>
      </c>
      <c r="G196" s="5">
        <f t="shared" si="136"/>
        <v>2948</v>
      </c>
      <c r="H196" s="5">
        <f t="shared" si="136"/>
        <v>985</v>
      </c>
      <c r="I196" s="5">
        <f t="shared" si="136"/>
        <v>666</v>
      </c>
      <c r="J196" s="5">
        <f t="shared" si="136"/>
        <v>1651</v>
      </c>
      <c r="K196" s="5">
        <f t="shared" si="136"/>
        <v>678</v>
      </c>
      <c r="L196" s="5">
        <f t="shared" si="136"/>
        <v>478</v>
      </c>
      <c r="M196" s="5">
        <f t="shared" si="136"/>
        <v>1156</v>
      </c>
      <c r="N196" s="5">
        <f t="shared" si="136"/>
        <v>442</v>
      </c>
      <c r="O196" s="5">
        <f t="shared" si="136"/>
        <v>276</v>
      </c>
      <c r="P196" s="5">
        <f t="shared" si="136"/>
        <v>718</v>
      </c>
      <c r="Q196" s="5">
        <f t="shared" si="136"/>
        <v>233</v>
      </c>
      <c r="R196" s="5">
        <f t="shared" si="136"/>
        <v>126</v>
      </c>
      <c r="S196" s="5">
        <f t="shared" si="136"/>
        <v>359</v>
      </c>
      <c r="T196" s="5">
        <f t="shared" si="136"/>
        <v>7006</v>
      </c>
      <c r="U196" s="5">
        <f t="shared" si="136"/>
        <v>4792</v>
      </c>
      <c r="V196" s="5">
        <f t="shared" si="136"/>
        <v>11798</v>
      </c>
    </row>
    <row r="197" spans="1:22" x14ac:dyDescent="0.2">
      <c r="A197" s="2" t="s">
        <v>14</v>
      </c>
      <c r="B197" s="5">
        <f t="shared" ref="B197:C199" si="137">+B192+B187</f>
        <v>2663</v>
      </c>
      <c r="C197" s="5">
        <f t="shared" si="137"/>
        <v>1901</v>
      </c>
      <c r="D197" s="5">
        <f>SUM(B197:C197)</f>
        <v>4564</v>
      </c>
      <c r="E197" s="5">
        <f t="shared" ref="E197:F199" si="138">+E192+E187</f>
        <v>1619</v>
      </c>
      <c r="F197" s="5">
        <f t="shared" si="138"/>
        <v>1114</v>
      </c>
      <c r="G197" s="5">
        <f>SUM(E197:F197)</f>
        <v>2733</v>
      </c>
      <c r="H197" s="5">
        <f t="shared" ref="H197:I199" si="139">+H192+H187</f>
        <v>888</v>
      </c>
      <c r="I197" s="5">
        <f t="shared" si="139"/>
        <v>604</v>
      </c>
      <c r="J197" s="5">
        <f>SUM(H197:I197)</f>
        <v>1492</v>
      </c>
      <c r="K197" s="5">
        <f t="shared" ref="K197:L199" si="140">+K192+K187</f>
        <v>614</v>
      </c>
      <c r="L197" s="5">
        <f t="shared" si="140"/>
        <v>436</v>
      </c>
      <c r="M197" s="5">
        <f>SUM(K197:L197)</f>
        <v>1050</v>
      </c>
      <c r="N197" s="5">
        <f t="shared" ref="N197:O199" si="141">+N192+N187</f>
        <v>402</v>
      </c>
      <c r="O197" s="5">
        <f t="shared" si="141"/>
        <v>250</v>
      </c>
      <c r="P197" s="5">
        <f>SUM(N197:O197)</f>
        <v>652</v>
      </c>
      <c r="Q197" s="5">
        <f t="shared" ref="Q197:R199" si="142">+Q192+Q187</f>
        <v>208</v>
      </c>
      <c r="R197" s="5">
        <f t="shared" si="142"/>
        <v>112</v>
      </c>
      <c r="S197" s="5">
        <f>SUM(Q197:R197)</f>
        <v>320</v>
      </c>
      <c r="T197" s="5">
        <f t="shared" ref="T197:U199" si="143">+B197+E197+H197+K197+N197+Q197</f>
        <v>6394</v>
      </c>
      <c r="U197" s="5">
        <f t="shared" si="143"/>
        <v>4417</v>
      </c>
      <c r="V197" s="5">
        <f>SUM(T197:U197)</f>
        <v>10811</v>
      </c>
    </row>
    <row r="198" spans="1:22" x14ac:dyDescent="0.2">
      <c r="A198" s="2" t="s">
        <v>15</v>
      </c>
      <c r="B198" s="5">
        <f t="shared" si="137"/>
        <v>70</v>
      </c>
      <c r="C198" s="5">
        <f t="shared" si="137"/>
        <v>39</v>
      </c>
      <c r="D198" s="5">
        <f>SUM(B198:C198)</f>
        <v>109</v>
      </c>
      <c r="E198" s="5">
        <f t="shared" si="138"/>
        <v>33</v>
      </c>
      <c r="F198" s="5">
        <f t="shared" si="138"/>
        <v>7</v>
      </c>
      <c r="G198" s="5">
        <f>SUM(E198:F198)</f>
        <v>40</v>
      </c>
      <c r="H198" s="5">
        <f t="shared" si="139"/>
        <v>17</v>
      </c>
      <c r="I198" s="5">
        <f t="shared" si="139"/>
        <v>9</v>
      </c>
      <c r="J198" s="5">
        <f>SUM(H198:I198)</f>
        <v>26</v>
      </c>
      <c r="K198" s="5">
        <f t="shared" si="140"/>
        <v>11</v>
      </c>
      <c r="L198" s="5">
        <f t="shared" si="140"/>
        <v>5</v>
      </c>
      <c r="M198" s="5">
        <f>SUM(K198:L198)</f>
        <v>16</v>
      </c>
      <c r="N198" s="5">
        <f t="shared" si="141"/>
        <v>9</v>
      </c>
      <c r="O198" s="5">
        <f t="shared" si="141"/>
        <v>3</v>
      </c>
      <c r="P198" s="5">
        <f>SUM(N198:O198)</f>
        <v>12</v>
      </c>
      <c r="Q198" s="5">
        <f t="shared" si="142"/>
        <v>3</v>
      </c>
      <c r="R198" s="5">
        <f t="shared" si="142"/>
        <v>3</v>
      </c>
      <c r="S198" s="5">
        <f>SUM(Q198:R198)</f>
        <v>6</v>
      </c>
      <c r="T198" s="5">
        <f t="shared" si="143"/>
        <v>143</v>
      </c>
      <c r="U198" s="5">
        <f t="shared" si="143"/>
        <v>66</v>
      </c>
      <c r="V198" s="5">
        <f>SUM(T198:U198)</f>
        <v>209</v>
      </c>
    </row>
    <row r="199" spans="1:22" x14ac:dyDescent="0.2">
      <c r="A199" s="2" t="s">
        <v>16</v>
      </c>
      <c r="B199" s="5">
        <f t="shared" si="137"/>
        <v>181</v>
      </c>
      <c r="C199" s="5">
        <f t="shared" si="137"/>
        <v>112</v>
      </c>
      <c r="D199" s="5">
        <f>SUM(B199:C199)</f>
        <v>293</v>
      </c>
      <c r="E199" s="5">
        <f t="shared" si="138"/>
        <v>102</v>
      </c>
      <c r="F199" s="5">
        <f t="shared" si="138"/>
        <v>73</v>
      </c>
      <c r="G199" s="5">
        <f>SUM(E199:F199)</f>
        <v>175</v>
      </c>
      <c r="H199" s="5">
        <f t="shared" si="139"/>
        <v>80</v>
      </c>
      <c r="I199" s="5">
        <f t="shared" si="139"/>
        <v>53</v>
      </c>
      <c r="J199" s="5">
        <f>SUM(H199:I199)</f>
        <v>133</v>
      </c>
      <c r="K199" s="5">
        <f t="shared" si="140"/>
        <v>53</v>
      </c>
      <c r="L199" s="5">
        <f t="shared" si="140"/>
        <v>37</v>
      </c>
      <c r="M199" s="5">
        <f>SUM(K199:L199)</f>
        <v>90</v>
      </c>
      <c r="N199" s="5">
        <f t="shared" si="141"/>
        <v>31</v>
      </c>
      <c r="O199" s="5">
        <f t="shared" si="141"/>
        <v>23</v>
      </c>
      <c r="P199" s="5">
        <f>SUM(N199:O199)</f>
        <v>54</v>
      </c>
      <c r="Q199" s="5">
        <f t="shared" si="142"/>
        <v>22</v>
      </c>
      <c r="R199" s="5">
        <f t="shared" si="142"/>
        <v>11</v>
      </c>
      <c r="S199" s="5">
        <f>SUM(Q199:R199)</f>
        <v>33</v>
      </c>
      <c r="T199" s="5">
        <f t="shared" si="143"/>
        <v>469</v>
      </c>
      <c r="U199" s="5">
        <f t="shared" si="143"/>
        <v>309</v>
      </c>
      <c r="V199" s="5">
        <f>SUM(T199:U199)</f>
        <v>778</v>
      </c>
    </row>
    <row r="201" spans="1:22" x14ac:dyDescent="0.2">
      <c r="A201" s="21" t="s">
        <v>29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x14ac:dyDescent="0.2">
      <c r="A202" s="12" t="s">
        <v>13</v>
      </c>
      <c r="B202" s="5">
        <f t="shared" ref="B202:V202" si="144">SUM(B203:B205)</f>
        <v>100</v>
      </c>
      <c r="C202" s="5">
        <f t="shared" si="144"/>
        <v>47</v>
      </c>
      <c r="D202" s="5">
        <f>SUM(D203:D205)</f>
        <v>147</v>
      </c>
      <c r="E202" s="5">
        <f t="shared" si="144"/>
        <v>78</v>
      </c>
      <c r="F202" s="5">
        <f t="shared" si="144"/>
        <v>38</v>
      </c>
      <c r="G202" s="5">
        <f>SUM(G203:G205)</f>
        <v>116</v>
      </c>
      <c r="H202" s="5">
        <f t="shared" si="144"/>
        <v>35</v>
      </c>
      <c r="I202" s="5">
        <f t="shared" si="144"/>
        <v>26</v>
      </c>
      <c r="J202" s="5">
        <f>SUM(J203:J205)</f>
        <v>61</v>
      </c>
      <c r="K202" s="5">
        <f t="shared" si="144"/>
        <v>34</v>
      </c>
      <c r="L202" s="5">
        <f t="shared" si="144"/>
        <v>26</v>
      </c>
      <c r="M202" s="5">
        <f>SUM(M203:M205)</f>
        <v>60</v>
      </c>
      <c r="N202" s="5">
        <f t="shared" si="144"/>
        <v>14</v>
      </c>
      <c r="O202" s="5">
        <f t="shared" si="144"/>
        <v>6</v>
      </c>
      <c r="P202" s="5">
        <f>SUM(P203:P205)</f>
        <v>20</v>
      </c>
      <c r="Q202" s="5">
        <f t="shared" si="144"/>
        <v>18</v>
      </c>
      <c r="R202" s="5">
        <f t="shared" si="144"/>
        <v>7</v>
      </c>
      <c r="S202" s="5">
        <f t="shared" si="144"/>
        <v>25</v>
      </c>
      <c r="T202" s="5">
        <f t="shared" si="144"/>
        <v>279</v>
      </c>
      <c r="U202" s="5">
        <f t="shared" si="144"/>
        <v>150</v>
      </c>
      <c r="V202" s="5">
        <f t="shared" si="144"/>
        <v>429</v>
      </c>
    </row>
    <row r="203" spans="1:22" x14ac:dyDescent="0.2">
      <c r="A203" s="2" t="s">
        <v>14</v>
      </c>
      <c r="B203" s="5">
        <v>89</v>
      </c>
      <c r="C203" s="5">
        <v>42</v>
      </c>
      <c r="D203" s="5">
        <f>SUM(B203:C203)</f>
        <v>131</v>
      </c>
      <c r="E203" s="5">
        <v>67</v>
      </c>
      <c r="F203" s="5">
        <v>32</v>
      </c>
      <c r="G203" s="5">
        <f>SUM(E203:F203)</f>
        <v>99</v>
      </c>
      <c r="H203" s="5">
        <v>33</v>
      </c>
      <c r="I203" s="5">
        <v>26</v>
      </c>
      <c r="J203" s="5">
        <f>SUM(H203:I203)</f>
        <v>59</v>
      </c>
      <c r="K203" s="5">
        <v>30</v>
      </c>
      <c r="L203" s="5">
        <v>26</v>
      </c>
      <c r="M203" s="5">
        <f>SUM(K203:L203)</f>
        <v>56</v>
      </c>
      <c r="N203" s="5">
        <v>11</v>
      </c>
      <c r="O203" s="5">
        <v>4</v>
      </c>
      <c r="P203" s="5">
        <f>SUM(N203:O203)</f>
        <v>15</v>
      </c>
      <c r="Q203" s="5">
        <v>18</v>
      </c>
      <c r="R203" s="5">
        <v>7</v>
      </c>
      <c r="S203" s="5">
        <f>SUM(Q203:R203)</f>
        <v>25</v>
      </c>
      <c r="T203" s="5">
        <f t="shared" ref="T203:U205" si="145">+B203+E203+H203+K203+N203+Q203</f>
        <v>248</v>
      </c>
      <c r="U203" s="5">
        <f t="shared" si="145"/>
        <v>137</v>
      </c>
      <c r="V203" s="5">
        <f>SUM(T203:U203)</f>
        <v>385</v>
      </c>
    </row>
    <row r="204" spans="1:22" x14ac:dyDescent="0.2">
      <c r="A204" s="2" t="s">
        <v>15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v>0</v>
      </c>
      <c r="L204" s="5">
        <v>0</v>
      </c>
      <c r="M204" s="5">
        <f>SUM(K204:L204)</f>
        <v>0</v>
      </c>
      <c r="N204" s="5">
        <v>0</v>
      </c>
      <c r="O204" s="5">
        <v>0</v>
      </c>
      <c r="P204" s="5">
        <f>SUM(N204:O204)</f>
        <v>0</v>
      </c>
      <c r="Q204" s="5">
        <v>0</v>
      </c>
      <c r="R204" s="5">
        <v>0</v>
      </c>
      <c r="S204" s="5">
        <f>SUM(Q204:R204)</f>
        <v>0</v>
      </c>
      <c r="T204" s="5">
        <f t="shared" si="145"/>
        <v>0</v>
      </c>
      <c r="U204" s="5">
        <f t="shared" si="145"/>
        <v>0</v>
      </c>
      <c r="V204" s="5">
        <f>SUM(T204:U204)</f>
        <v>0</v>
      </c>
    </row>
    <row r="205" spans="1:22" x14ac:dyDescent="0.2">
      <c r="A205" s="2" t="s">
        <v>16</v>
      </c>
      <c r="B205" s="5">
        <v>11</v>
      </c>
      <c r="C205" s="5">
        <v>5</v>
      </c>
      <c r="D205" s="5">
        <f>SUM(B205:C205)</f>
        <v>16</v>
      </c>
      <c r="E205" s="5">
        <v>11</v>
      </c>
      <c r="F205" s="5">
        <v>6</v>
      </c>
      <c r="G205" s="5">
        <f>SUM(E205:F205)</f>
        <v>17</v>
      </c>
      <c r="H205" s="5">
        <v>2</v>
      </c>
      <c r="I205" s="5">
        <v>0</v>
      </c>
      <c r="J205" s="5">
        <f>SUM(H205:I205)</f>
        <v>2</v>
      </c>
      <c r="K205" s="5">
        <v>4</v>
      </c>
      <c r="L205" s="5">
        <v>0</v>
      </c>
      <c r="M205" s="5">
        <f>SUM(K205:L205)</f>
        <v>4</v>
      </c>
      <c r="N205" s="5">
        <v>3</v>
      </c>
      <c r="O205" s="5">
        <v>2</v>
      </c>
      <c r="P205" s="5">
        <f>SUM(N205:O205)</f>
        <v>5</v>
      </c>
      <c r="Q205" s="5">
        <v>0</v>
      </c>
      <c r="R205" s="5">
        <v>0</v>
      </c>
      <c r="S205" s="5">
        <f>SUM(Q205:R205)</f>
        <v>0</v>
      </c>
      <c r="T205" s="5">
        <f t="shared" si="145"/>
        <v>31</v>
      </c>
      <c r="U205" s="5">
        <f t="shared" si="145"/>
        <v>13</v>
      </c>
      <c r="V205" s="5">
        <f>SUM(T205:U205)</f>
        <v>44</v>
      </c>
    </row>
    <row r="206" spans="1:22" x14ac:dyDescent="0.2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x14ac:dyDescent="0.2">
      <c r="A207" s="12" t="s">
        <v>17</v>
      </c>
      <c r="B207" s="5">
        <f t="shared" ref="B207:V207" si="146">SUM(B208:B210)</f>
        <v>100</v>
      </c>
      <c r="C207" s="5">
        <f t="shared" si="146"/>
        <v>64</v>
      </c>
      <c r="D207" s="5">
        <f t="shared" si="146"/>
        <v>164</v>
      </c>
      <c r="E207" s="5">
        <f t="shared" si="146"/>
        <v>80</v>
      </c>
      <c r="F207" s="5">
        <f t="shared" si="146"/>
        <v>54</v>
      </c>
      <c r="G207" s="5">
        <f t="shared" si="146"/>
        <v>134</v>
      </c>
      <c r="H207" s="5">
        <f t="shared" si="146"/>
        <v>54</v>
      </c>
      <c r="I207" s="5">
        <f t="shared" si="146"/>
        <v>25</v>
      </c>
      <c r="J207" s="5">
        <f t="shared" si="146"/>
        <v>79</v>
      </c>
      <c r="K207" s="5">
        <f t="shared" si="146"/>
        <v>53</v>
      </c>
      <c r="L207" s="5">
        <f t="shared" si="146"/>
        <v>30</v>
      </c>
      <c r="M207" s="5">
        <f t="shared" si="146"/>
        <v>83</v>
      </c>
      <c r="N207" s="5">
        <f t="shared" si="146"/>
        <v>19</v>
      </c>
      <c r="O207" s="5">
        <f t="shared" si="146"/>
        <v>5</v>
      </c>
      <c r="P207" s="5">
        <f t="shared" si="146"/>
        <v>24</v>
      </c>
      <c r="Q207" s="5">
        <f t="shared" si="146"/>
        <v>13</v>
      </c>
      <c r="R207" s="5">
        <f t="shared" si="146"/>
        <v>3</v>
      </c>
      <c r="S207" s="5">
        <f t="shared" si="146"/>
        <v>16</v>
      </c>
      <c r="T207" s="5">
        <f t="shared" si="146"/>
        <v>319</v>
      </c>
      <c r="U207" s="5">
        <f t="shared" si="146"/>
        <v>181</v>
      </c>
      <c r="V207" s="5">
        <f t="shared" si="146"/>
        <v>500</v>
      </c>
    </row>
    <row r="208" spans="1:22" x14ac:dyDescent="0.2">
      <c r="A208" s="2" t="s">
        <v>14</v>
      </c>
      <c r="B208" s="5">
        <v>100</v>
      </c>
      <c r="C208" s="5">
        <v>64</v>
      </c>
      <c r="D208" s="5">
        <f>SUM(B208:C208)</f>
        <v>164</v>
      </c>
      <c r="E208" s="5">
        <v>80</v>
      </c>
      <c r="F208" s="5">
        <v>54</v>
      </c>
      <c r="G208" s="5">
        <f>SUM(E208:F208)</f>
        <v>134</v>
      </c>
      <c r="H208" s="5">
        <v>54</v>
      </c>
      <c r="I208" s="5">
        <v>25</v>
      </c>
      <c r="J208" s="5">
        <f>SUM(H208:I208)</f>
        <v>79</v>
      </c>
      <c r="K208" s="5">
        <v>53</v>
      </c>
      <c r="L208" s="5">
        <v>30</v>
      </c>
      <c r="M208" s="5">
        <f>SUM(K208:L208)</f>
        <v>83</v>
      </c>
      <c r="N208" s="5">
        <v>19</v>
      </c>
      <c r="O208" s="5">
        <v>5</v>
      </c>
      <c r="P208" s="5">
        <f>SUM(N208:O208)</f>
        <v>24</v>
      </c>
      <c r="Q208" s="5">
        <v>13</v>
      </c>
      <c r="R208" s="5">
        <v>3</v>
      </c>
      <c r="S208" s="5">
        <f>SUM(Q208:R208)</f>
        <v>16</v>
      </c>
      <c r="T208" s="5">
        <f t="shared" ref="T208:U210" si="147">+B208+E208+H208+K208+N208+Q208</f>
        <v>319</v>
      </c>
      <c r="U208" s="5">
        <f t="shared" si="147"/>
        <v>181</v>
      </c>
      <c r="V208" s="5">
        <f>SUM(T208:U208)</f>
        <v>500</v>
      </c>
    </row>
    <row r="209" spans="1:22" x14ac:dyDescent="0.2">
      <c r="A209" s="2" t="s">
        <v>15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v>0</v>
      </c>
      <c r="L209" s="5">
        <v>0</v>
      </c>
      <c r="M209" s="5">
        <f>SUM(K209:L209)</f>
        <v>0</v>
      </c>
      <c r="N209" s="5">
        <v>0</v>
      </c>
      <c r="O209" s="5">
        <v>0</v>
      </c>
      <c r="P209" s="5">
        <f>SUM(N209:O209)</f>
        <v>0</v>
      </c>
      <c r="Q209" s="5">
        <v>0</v>
      </c>
      <c r="R209" s="5">
        <v>0</v>
      </c>
      <c r="S209" s="5">
        <f>SUM(Q209:R209)</f>
        <v>0</v>
      </c>
      <c r="T209" s="5">
        <f t="shared" si="147"/>
        <v>0</v>
      </c>
      <c r="U209" s="5">
        <f t="shared" si="147"/>
        <v>0</v>
      </c>
      <c r="V209" s="5">
        <f>SUM(T209:U209)</f>
        <v>0</v>
      </c>
    </row>
    <row r="210" spans="1:22" x14ac:dyDescent="0.2">
      <c r="A210" s="2" t="s">
        <v>16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v>0</v>
      </c>
      <c r="L210" s="5">
        <v>0</v>
      </c>
      <c r="M210" s="5">
        <f>SUM(K210:L210)</f>
        <v>0</v>
      </c>
      <c r="N210" s="5">
        <v>0</v>
      </c>
      <c r="O210" s="5">
        <v>0</v>
      </c>
      <c r="P210" s="5">
        <f>SUM(N210:O210)</f>
        <v>0</v>
      </c>
      <c r="Q210" s="5">
        <v>0</v>
      </c>
      <c r="R210" s="5">
        <v>0</v>
      </c>
      <c r="S210" s="5">
        <f>SUM(Q210:R210)</f>
        <v>0</v>
      </c>
      <c r="T210" s="5">
        <f t="shared" si="147"/>
        <v>0</v>
      </c>
      <c r="U210" s="5">
        <f t="shared" si="147"/>
        <v>0</v>
      </c>
      <c r="V210" s="5">
        <f>SUM(T210:U210)</f>
        <v>0</v>
      </c>
    </row>
    <row r="211" spans="1:22" x14ac:dyDescent="0.2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x14ac:dyDescent="0.2">
      <c r="A212" s="12" t="s">
        <v>8</v>
      </c>
      <c r="B212" s="5">
        <f t="shared" ref="B212:V212" si="148">SUM(B213:B215)</f>
        <v>200</v>
      </c>
      <c r="C212" s="5">
        <f t="shared" si="148"/>
        <v>111</v>
      </c>
      <c r="D212" s="5">
        <f t="shared" si="148"/>
        <v>311</v>
      </c>
      <c r="E212" s="5">
        <f t="shared" si="148"/>
        <v>158</v>
      </c>
      <c r="F212" s="5">
        <f t="shared" si="148"/>
        <v>92</v>
      </c>
      <c r="G212" s="5">
        <f t="shared" si="148"/>
        <v>250</v>
      </c>
      <c r="H212" s="5">
        <f t="shared" si="148"/>
        <v>89</v>
      </c>
      <c r="I212" s="5">
        <f t="shared" si="148"/>
        <v>51</v>
      </c>
      <c r="J212" s="5">
        <f t="shared" si="148"/>
        <v>140</v>
      </c>
      <c r="K212" s="5">
        <f t="shared" si="148"/>
        <v>87</v>
      </c>
      <c r="L212" s="5">
        <f t="shared" si="148"/>
        <v>56</v>
      </c>
      <c r="M212" s="5">
        <f t="shared" si="148"/>
        <v>143</v>
      </c>
      <c r="N212" s="5">
        <f t="shared" si="148"/>
        <v>33</v>
      </c>
      <c r="O212" s="5">
        <f t="shared" si="148"/>
        <v>11</v>
      </c>
      <c r="P212" s="5">
        <f t="shared" si="148"/>
        <v>44</v>
      </c>
      <c r="Q212" s="5">
        <f t="shared" si="148"/>
        <v>31</v>
      </c>
      <c r="R212" s="5">
        <f t="shared" si="148"/>
        <v>10</v>
      </c>
      <c r="S212" s="5">
        <f t="shared" si="148"/>
        <v>41</v>
      </c>
      <c r="T212" s="5">
        <f t="shared" si="148"/>
        <v>598</v>
      </c>
      <c r="U212" s="5">
        <f t="shared" si="148"/>
        <v>331</v>
      </c>
      <c r="V212" s="5">
        <f t="shared" si="148"/>
        <v>929</v>
      </c>
    </row>
    <row r="213" spans="1:22" x14ac:dyDescent="0.2">
      <c r="A213" s="2" t="s">
        <v>14</v>
      </c>
      <c r="B213" s="5">
        <f t="shared" ref="B213:C215" si="149">+B208+B203</f>
        <v>189</v>
      </c>
      <c r="C213" s="5">
        <f t="shared" si="149"/>
        <v>106</v>
      </c>
      <c r="D213" s="5">
        <f>SUM(B213:C213)</f>
        <v>295</v>
      </c>
      <c r="E213" s="5">
        <f t="shared" ref="E213:F215" si="150">+E208+E203</f>
        <v>147</v>
      </c>
      <c r="F213" s="5">
        <f t="shared" si="150"/>
        <v>86</v>
      </c>
      <c r="G213" s="5">
        <f>SUM(E213:F213)</f>
        <v>233</v>
      </c>
      <c r="H213" s="5">
        <f t="shared" ref="H213:I215" si="151">+H208+H203</f>
        <v>87</v>
      </c>
      <c r="I213" s="5">
        <f t="shared" si="151"/>
        <v>51</v>
      </c>
      <c r="J213" s="5">
        <f>SUM(H213:I213)</f>
        <v>138</v>
      </c>
      <c r="K213" s="5">
        <f t="shared" ref="K213:L215" si="152">+K208+K203</f>
        <v>83</v>
      </c>
      <c r="L213" s="5">
        <f t="shared" si="152"/>
        <v>56</v>
      </c>
      <c r="M213" s="5">
        <f>SUM(K213:L213)</f>
        <v>139</v>
      </c>
      <c r="N213" s="5">
        <f t="shared" ref="N213:O215" si="153">+N208+N203</f>
        <v>30</v>
      </c>
      <c r="O213" s="5">
        <f t="shared" si="153"/>
        <v>9</v>
      </c>
      <c r="P213" s="5">
        <f>SUM(N213:O213)</f>
        <v>39</v>
      </c>
      <c r="Q213" s="5">
        <f t="shared" ref="Q213:R215" si="154">+Q208+Q203</f>
        <v>31</v>
      </c>
      <c r="R213" s="5">
        <f t="shared" si="154"/>
        <v>10</v>
      </c>
      <c r="S213" s="5">
        <f>SUM(Q213:R213)</f>
        <v>41</v>
      </c>
      <c r="T213" s="5">
        <f t="shared" ref="T213:U215" si="155">+B213+E213+H213+K213+N213+Q213</f>
        <v>567</v>
      </c>
      <c r="U213" s="5">
        <f t="shared" si="155"/>
        <v>318</v>
      </c>
      <c r="V213" s="5">
        <f>SUM(T213:U213)</f>
        <v>885</v>
      </c>
    </row>
    <row r="214" spans="1:22" x14ac:dyDescent="0.2">
      <c r="A214" s="2" t="s">
        <v>15</v>
      </c>
      <c r="B214" s="5">
        <f t="shared" si="149"/>
        <v>0</v>
      </c>
      <c r="C214" s="5">
        <f t="shared" si="149"/>
        <v>0</v>
      </c>
      <c r="D214" s="5">
        <f>SUM(B214:C214)</f>
        <v>0</v>
      </c>
      <c r="E214" s="5">
        <f t="shared" si="150"/>
        <v>0</v>
      </c>
      <c r="F214" s="5">
        <f t="shared" si="150"/>
        <v>0</v>
      </c>
      <c r="G214" s="5">
        <f>SUM(E214:F214)</f>
        <v>0</v>
      </c>
      <c r="H214" s="5">
        <f t="shared" si="151"/>
        <v>0</v>
      </c>
      <c r="I214" s="5">
        <f t="shared" si="151"/>
        <v>0</v>
      </c>
      <c r="J214" s="5">
        <f>SUM(H214:I214)</f>
        <v>0</v>
      </c>
      <c r="K214" s="5">
        <f t="shared" si="152"/>
        <v>0</v>
      </c>
      <c r="L214" s="5">
        <f t="shared" si="152"/>
        <v>0</v>
      </c>
      <c r="M214" s="5">
        <f>SUM(K214:L214)</f>
        <v>0</v>
      </c>
      <c r="N214" s="5">
        <f t="shared" si="153"/>
        <v>0</v>
      </c>
      <c r="O214" s="5">
        <f t="shared" si="153"/>
        <v>0</v>
      </c>
      <c r="P214" s="5">
        <f>SUM(N214:O214)</f>
        <v>0</v>
      </c>
      <c r="Q214" s="5">
        <f t="shared" si="154"/>
        <v>0</v>
      </c>
      <c r="R214" s="5">
        <f t="shared" si="154"/>
        <v>0</v>
      </c>
      <c r="S214" s="5">
        <f>SUM(Q214:R214)</f>
        <v>0</v>
      </c>
      <c r="T214" s="5">
        <f t="shared" si="155"/>
        <v>0</v>
      </c>
      <c r="U214" s="5">
        <f t="shared" si="155"/>
        <v>0</v>
      </c>
      <c r="V214" s="5">
        <f>SUM(T214:U214)</f>
        <v>0</v>
      </c>
    </row>
    <row r="215" spans="1:22" x14ac:dyDescent="0.2">
      <c r="A215" s="2" t="s">
        <v>16</v>
      </c>
      <c r="B215" s="5">
        <f t="shared" si="149"/>
        <v>11</v>
      </c>
      <c r="C215" s="5">
        <f t="shared" si="149"/>
        <v>5</v>
      </c>
      <c r="D215" s="5">
        <f>SUM(B215:C215)</f>
        <v>16</v>
      </c>
      <c r="E215" s="5">
        <f t="shared" si="150"/>
        <v>11</v>
      </c>
      <c r="F215" s="5">
        <f t="shared" si="150"/>
        <v>6</v>
      </c>
      <c r="G215" s="5">
        <f>SUM(E215:F215)</f>
        <v>17</v>
      </c>
      <c r="H215" s="5">
        <f t="shared" si="151"/>
        <v>2</v>
      </c>
      <c r="I215" s="5">
        <f t="shared" si="151"/>
        <v>0</v>
      </c>
      <c r="J215" s="5">
        <f>SUM(H215:I215)</f>
        <v>2</v>
      </c>
      <c r="K215" s="5">
        <f t="shared" si="152"/>
        <v>4</v>
      </c>
      <c r="L215" s="5">
        <f t="shared" si="152"/>
        <v>0</v>
      </c>
      <c r="M215" s="5">
        <f>SUM(K215:L215)</f>
        <v>4</v>
      </c>
      <c r="N215" s="5">
        <f t="shared" si="153"/>
        <v>3</v>
      </c>
      <c r="O215" s="5">
        <f t="shared" si="153"/>
        <v>2</v>
      </c>
      <c r="P215" s="5">
        <f>SUM(N215:O215)</f>
        <v>5</v>
      </c>
      <c r="Q215" s="5">
        <f t="shared" si="154"/>
        <v>0</v>
      </c>
      <c r="R215" s="5">
        <f t="shared" si="154"/>
        <v>0</v>
      </c>
      <c r="S215" s="5">
        <f>SUM(Q215:R215)</f>
        <v>0</v>
      </c>
      <c r="T215" s="5">
        <f t="shared" si="155"/>
        <v>31</v>
      </c>
      <c r="U215" s="5">
        <f t="shared" si="155"/>
        <v>13</v>
      </c>
      <c r="V215" s="5">
        <f>SUM(T215:U215)</f>
        <v>44</v>
      </c>
    </row>
    <row r="216" spans="1:22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x14ac:dyDescent="0.2">
      <c r="A217" s="21" t="s">
        <v>30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x14ac:dyDescent="0.2">
      <c r="A218" s="12" t="s">
        <v>13</v>
      </c>
      <c r="B218" s="5">
        <f t="shared" ref="B218:V218" si="156">SUM(B219:B221)</f>
        <v>204</v>
      </c>
      <c r="C218" s="5">
        <f t="shared" si="156"/>
        <v>148</v>
      </c>
      <c r="D218" s="5">
        <f>SUM(D219:D221)</f>
        <v>352</v>
      </c>
      <c r="E218" s="5">
        <f t="shared" si="156"/>
        <v>136</v>
      </c>
      <c r="F218" s="5">
        <f t="shared" si="156"/>
        <v>109</v>
      </c>
      <c r="G218" s="5">
        <f>SUM(G219:G221)</f>
        <v>245</v>
      </c>
      <c r="H218" s="5">
        <f t="shared" si="156"/>
        <v>104</v>
      </c>
      <c r="I218" s="5">
        <f t="shared" si="156"/>
        <v>65</v>
      </c>
      <c r="J218" s="5">
        <f>SUM(J219:J221)</f>
        <v>169</v>
      </c>
      <c r="K218" s="5">
        <f t="shared" si="156"/>
        <v>74</v>
      </c>
      <c r="L218" s="5">
        <f t="shared" si="156"/>
        <v>64</v>
      </c>
      <c r="M218" s="5">
        <f>SUM(M219:M221)</f>
        <v>138</v>
      </c>
      <c r="N218" s="5">
        <f t="shared" si="156"/>
        <v>43</v>
      </c>
      <c r="O218" s="5">
        <f t="shared" si="156"/>
        <v>27</v>
      </c>
      <c r="P218" s="5">
        <f>SUM(P219:P221)</f>
        <v>70</v>
      </c>
      <c r="Q218" s="5">
        <f t="shared" si="156"/>
        <v>14</v>
      </c>
      <c r="R218" s="5">
        <f t="shared" si="156"/>
        <v>10</v>
      </c>
      <c r="S218" s="5">
        <f t="shared" si="156"/>
        <v>24</v>
      </c>
      <c r="T218" s="5">
        <f t="shared" si="156"/>
        <v>575</v>
      </c>
      <c r="U218" s="5">
        <f t="shared" si="156"/>
        <v>423</v>
      </c>
      <c r="V218" s="5">
        <f t="shared" si="156"/>
        <v>998</v>
      </c>
    </row>
    <row r="219" spans="1:22" x14ac:dyDescent="0.2">
      <c r="A219" s="2" t="s">
        <v>14</v>
      </c>
      <c r="B219" s="5">
        <v>190</v>
      </c>
      <c r="C219" s="5">
        <v>139</v>
      </c>
      <c r="D219" s="5">
        <f>SUM(B219:C219)</f>
        <v>329</v>
      </c>
      <c r="E219" s="5">
        <v>130</v>
      </c>
      <c r="F219" s="5">
        <v>104</v>
      </c>
      <c r="G219" s="5">
        <f>SUM(E219:F219)</f>
        <v>234</v>
      </c>
      <c r="H219" s="5">
        <v>100</v>
      </c>
      <c r="I219" s="5">
        <v>61</v>
      </c>
      <c r="J219" s="5">
        <f>SUM(H219:I219)</f>
        <v>161</v>
      </c>
      <c r="K219" s="5">
        <v>71</v>
      </c>
      <c r="L219" s="5">
        <v>59</v>
      </c>
      <c r="M219" s="5">
        <f>SUM(K219:L219)</f>
        <v>130</v>
      </c>
      <c r="N219" s="5">
        <v>41</v>
      </c>
      <c r="O219" s="5">
        <v>24</v>
      </c>
      <c r="P219" s="5">
        <f>SUM(N219:O219)</f>
        <v>65</v>
      </c>
      <c r="Q219" s="5">
        <v>11</v>
      </c>
      <c r="R219" s="5">
        <v>9</v>
      </c>
      <c r="S219" s="5">
        <f>SUM(Q219:R219)</f>
        <v>20</v>
      </c>
      <c r="T219" s="5">
        <f t="shared" ref="T219:U221" si="157">+B219+E219+H219+K219+N219+Q219</f>
        <v>543</v>
      </c>
      <c r="U219" s="5">
        <f t="shared" si="157"/>
        <v>396</v>
      </c>
      <c r="V219" s="5">
        <f>SUM(T219:U219)</f>
        <v>939</v>
      </c>
    </row>
    <row r="220" spans="1:22" x14ac:dyDescent="0.2">
      <c r="A220" s="2" t="s">
        <v>15</v>
      </c>
      <c r="B220" s="5">
        <v>0</v>
      </c>
      <c r="C220" s="5">
        <v>1</v>
      </c>
      <c r="D220" s="5">
        <f>SUM(B220:C220)</f>
        <v>1</v>
      </c>
      <c r="E220" s="5">
        <v>0</v>
      </c>
      <c r="F220" s="5">
        <v>1</v>
      </c>
      <c r="G220" s="5">
        <f>SUM(E220:F220)</f>
        <v>1</v>
      </c>
      <c r="H220" s="5">
        <v>0</v>
      </c>
      <c r="I220" s="5">
        <v>1</v>
      </c>
      <c r="J220" s="5">
        <f>SUM(H220:I220)</f>
        <v>1</v>
      </c>
      <c r="K220" s="5">
        <v>0</v>
      </c>
      <c r="L220" s="5">
        <v>0</v>
      </c>
      <c r="M220" s="5">
        <f>SUM(K220:L220)</f>
        <v>0</v>
      </c>
      <c r="N220" s="5">
        <v>0</v>
      </c>
      <c r="O220" s="5">
        <v>0</v>
      </c>
      <c r="P220" s="5">
        <f>SUM(N220:O220)</f>
        <v>0</v>
      </c>
      <c r="Q220" s="5">
        <v>0</v>
      </c>
      <c r="R220" s="5">
        <v>0</v>
      </c>
      <c r="S220" s="5">
        <f>SUM(Q220:R220)</f>
        <v>0</v>
      </c>
      <c r="T220" s="5">
        <f t="shared" si="157"/>
        <v>0</v>
      </c>
      <c r="U220" s="5">
        <f t="shared" si="157"/>
        <v>3</v>
      </c>
      <c r="V220" s="5">
        <f>SUM(T220:U220)</f>
        <v>3</v>
      </c>
    </row>
    <row r="221" spans="1:22" x14ac:dyDescent="0.2">
      <c r="A221" s="2" t="s">
        <v>16</v>
      </c>
      <c r="B221" s="5">
        <v>14</v>
      </c>
      <c r="C221" s="5">
        <v>8</v>
      </c>
      <c r="D221" s="5">
        <f>SUM(B221:C221)</f>
        <v>22</v>
      </c>
      <c r="E221" s="5">
        <v>6</v>
      </c>
      <c r="F221" s="5">
        <v>4</v>
      </c>
      <c r="G221" s="5">
        <f>SUM(E221:F221)</f>
        <v>10</v>
      </c>
      <c r="H221" s="5">
        <v>4</v>
      </c>
      <c r="I221" s="5">
        <v>3</v>
      </c>
      <c r="J221" s="5">
        <f>SUM(H221:I221)</f>
        <v>7</v>
      </c>
      <c r="K221" s="5">
        <v>3</v>
      </c>
      <c r="L221" s="5">
        <v>5</v>
      </c>
      <c r="M221" s="5">
        <f>SUM(K221:L221)</f>
        <v>8</v>
      </c>
      <c r="N221" s="5">
        <v>2</v>
      </c>
      <c r="O221" s="5">
        <v>3</v>
      </c>
      <c r="P221" s="5">
        <f>SUM(N221:O221)</f>
        <v>5</v>
      </c>
      <c r="Q221" s="5">
        <v>3</v>
      </c>
      <c r="R221" s="5">
        <v>1</v>
      </c>
      <c r="S221" s="5">
        <f>SUM(Q221:R221)</f>
        <v>4</v>
      </c>
      <c r="T221" s="5">
        <f t="shared" si="157"/>
        <v>32</v>
      </c>
      <c r="U221" s="5">
        <f t="shared" si="157"/>
        <v>24</v>
      </c>
      <c r="V221" s="5">
        <f>SUM(T221:U221)</f>
        <v>56</v>
      </c>
    </row>
    <row r="222" spans="1:22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x14ac:dyDescent="0.2">
      <c r="A223" s="12" t="s">
        <v>17</v>
      </c>
      <c r="B223" s="5">
        <f t="shared" ref="B223:V223" si="158">SUM(B224:B226)</f>
        <v>168</v>
      </c>
      <c r="C223" s="5">
        <f t="shared" si="158"/>
        <v>123</v>
      </c>
      <c r="D223" s="5">
        <f t="shared" si="158"/>
        <v>291</v>
      </c>
      <c r="E223" s="5">
        <f t="shared" si="158"/>
        <v>104</v>
      </c>
      <c r="F223" s="5">
        <f t="shared" si="158"/>
        <v>79</v>
      </c>
      <c r="G223" s="5">
        <f t="shared" si="158"/>
        <v>183</v>
      </c>
      <c r="H223" s="5">
        <f t="shared" si="158"/>
        <v>74</v>
      </c>
      <c r="I223" s="5">
        <f t="shared" si="158"/>
        <v>43</v>
      </c>
      <c r="J223" s="5">
        <f t="shared" si="158"/>
        <v>117</v>
      </c>
      <c r="K223" s="5">
        <f t="shared" si="158"/>
        <v>40</v>
      </c>
      <c r="L223" s="5">
        <f t="shared" si="158"/>
        <v>23</v>
      </c>
      <c r="M223" s="5">
        <f t="shared" si="158"/>
        <v>63</v>
      </c>
      <c r="N223" s="5">
        <f t="shared" si="158"/>
        <v>12</v>
      </c>
      <c r="O223" s="5">
        <f t="shared" si="158"/>
        <v>11</v>
      </c>
      <c r="P223" s="5">
        <f t="shared" si="158"/>
        <v>23</v>
      </c>
      <c r="Q223" s="5">
        <f t="shared" si="158"/>
        <v>7</v>
      </c>
      <c r="R223" s="5">
        <f t="shared" si="158"/>
        <v>5</v>
      </c>
      <c r="S223" s="5">
        <f t="shared" si="158"/>
        <v>12</v>
      </c>
      <c r="T223" s="5">
        <f t="shared" si="158"/>
        <v>405</v>
      </c>
      <c r="U223" s="5">
        <f t="shared" si="158"/>
        <v>284</v>
      </c>
      <c r="V223" s="5">
        <f t="shared" si="158"/>
        <v>689</v>
      </c>
    </row>
    <row r="224" spans="1:22" x14ac:dyDescent="0.2">
      <c r="A224" s="2" t="s">
        <v>14</v>
      </c>
      <c r="B224" s="5">
        <v>160</v>
      </c>
      <c r="C224" s="5">
        <v>122</v>
      </c>
      <c r="D224" s="5">
        <f>SUM(B224:C224)</f>
        <v>282</v>
      </c>
      <c r="E224" s="5">
        <v>103</v>
      </c>
      <c r="F224" s="5">
        <v>78</v>
      </c>
      <c r="G224" s="5">
        <f>SUM(E224:F224)</f>
        <v>181</v>
      </c>
      <c r="H224" s="5">
        <v>73</v>
      </c>
      <c r="I224" s="5">
        <v>42</v>
      </c>
      <c r="J224" s="5">
        <f>SUM(H224:I224)</f>
        <v>115</v>
      </c>
      <c r="K224" s="5">
        <v>39</v>
      </c>
      <c r="L224" s="5">
        <v>23</v>
      </c>
      <c r="M224" s="5">
        <f>SUM(K224:L224)</f>
        <v>62</v>
      </c>
      <c r="N224" s="5">
        <v>12</v>
      </c>
      <c r="O224" s="5">
        <v>11</v>
      </c>
      <c r="P224" s="5">
        <f>SUM(N224:O224)</f>
        <v>23</v>
      </c>
      <c r="Q224" s="5">
        <v>7</v>
      </c>
      <c r="R224" s="5">
        <v>4</v>
      </c>
      <c r="S224" s="5">
        <f>SUM(Q224:R224)</f>
        <v>11</v>
      </c>
      <c r="T224" s="5">
        <f t="shared" ref="T224:U226" si="159">+B224+E224+H224+K224+N224+Q224</f>
        <v>394</v>
      </c>
      <c r="U224" s="5">
        <f t="shared" si="159"/>
        <v>280</v>
      </c>
      <c r="V224" s="5">
        <f>SUM(T224:U224)</f>
        <v>674</v>
      </c>
    </row>
    <row r="225" spans="1:22" x14ac:dyDescent="0.2">
      <c r="A225" s="2" t="s">
        <v>15</v>
      </c>
      <c r="B225" s="5">
        <v>1</v>
      </c>
      <c r="C225" s="5">
        <v>1</v>
      </c>
      <c r="D225" s="5">
        <f>SUM(B225:C225)</f>
        <v>2</v>
      </c>
      <c r="E225" s="5">
        <v>0</v>
      </c>
      <c r="F225" s="5">
        <v>0</v>
      </c>
      <c r="G225" s="5">
        <f>SUM(E225:F225)</f>
        <v>0</v>
      </c>
      <c r="H225" s="5">
        <v>0</v>
      </c>
      <c r="I225" s="5">
        <v>0</v>
      </c>
      <c r="J225" s="5">
        <f>SUM(H225:I225)</f>
        <v>0</v>
      </c>
      <c r="K225" s="5">
        <v>0</v>
      </c>
      <c r="L225" s="5">
        <v>0</v>
      </c>
      <c r="M225" s="5">
        <f>SUM(K225:L225)</f>
        <v>0</v>
      </c>
      <c r="N225" s="5">
        <v>0</v>
      </c>
      <c r="O225" s="5">
        <v>0</v>
      </c>
      <c r="P225" s="5">
        <f>SUM(N225:O225)</f>
        <v>0</v>
      </c>
      <c r="Q225" s="5">
        <v>0</v>
      </c>
      <c r="R225" s="5">
        <v>0</v>
      </c>
      <c r="S225" s="5">
        <f>SUM(Q225:R225)</f>
        <v>0</v>
      </c>
      <c r="T225" s="5">
        <f t="shared" si="159"/>
        <v>1</v>
      </c>
      <c r="U225" s="5">
        <f t="shared" si="159"/>
        <v>1</v>
      </c>
      <c r="V225" s="5">
        <f>SUM(T225:U225)</f>
        <v>2</v>
      </c>
    </row>
    <row r="226" spans="1:22" x14ac:dyDescent="0.2">
      <c r="A226" s="2" t="s">
        <v>16</v>
      </c>
      <c r="B226" s="5">
        <v>7</v>
      </c>
      <c r="C226" s="5">
        <v>0</v>
      </c>
      <c r="D226" s="5">
        <f>SUM(B226:C226)</f>
        <v>7</v>
      </c>
      <c r="E226" s="5">
        <v>1</v>
      </c>
      <c r="F226" s="5">
        <v>1</v>
      </c>
      <c r="G226" s="5">
        <f>SUM(E226:F226)</f>
        <v>2</v>
      </c>
      <c r="H226" s="5">
        <v>1</v>
      </c>
      <c r="I226" s="5">
        <v>1</v>
      </c>
      <c r="J226" s="5">
        <f>SUM(H226:I226)</f>
        <v>2</v>
      </c>
      <c r="K226" s="5">
        <v>1</v>
      </c>
      <c r="L226" s="5">
        <v>0</v>
      </c>
      <c r="M226" s="5">
        <f>SUM(K226:L226)</f>
        <v>1</v>
      </c>
      <c r="N226" s="5">
        <v>0</v>
      </c>
      <c r="O226" s="5">
        <v>0</v>
      </c>
      <c r="P226" s="5">
        <f>SUM(N226:O226)</f>
        <v>0</v>
      </c>
      <c r="Q226" s="5">
        <v>0</v>
      </c>
      <c r="R226" s="5">
        <v>1</v>
      </c>
      <c r="S226" s="5">
        <f>SUM(Q226:R226)</f>
        <v>1</v>
      </c>
      <c r="T226" s="5">
        <f t="shared" si="159"/>
        <v>10</v>
      </c>
      <c r="U226" s="5">
        <f t="shared" si="159"/>
        <v>3</v>
      </c>
      <c r="V226" s="5">
        <f>SUM(T226:U226)</f>
        <v>13</v>
      </c>
    </row>
    <row r="227" spans="1:22" x14ac:dyDescent="0.2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x14ac:dyDescent="0.2">
      <c r="A228" s="12" t="s">
        <v>8</v>
      </c>
      <c r="B228" s="5">
        <f t="shared" ref="B228:V228" si="160">SUM(B229:B231)</f>
        <v>372</v>
      </c>
      <c r="C228" s="5">
        <f t="shared" si="160"/>
        <v>271</v>
      </c>
      <c r="D228" s="5">
        <f t="shared" si="160"/>
        <v>643</v>
      </c>
      <c r="E228" s="5">
        <f t="shared" si="160"/>
        <v>240</v>
      </c>
      <c r="F228" s="5">
        <f t="shared" si="160"/>
        <v>188</v>
      </c>
      <c r="G228" s="5">
        <f t="shared" si="160"/>
        <v>428</v>
      </c>
      <c r="H228" s="5">
        <f t="shared" si="160"/>
        <v>178</v>
      </c>
      <c r="I228" s="5">
        <f t="shared" si="160"/>
        <v>108</v>
      </c>
      <c r="J228" s="5">
        <f t="shared" si="160"/>
        <v>286</v>
      </c>
      <c r="K228" s="5">
        <f t="shared" si="160"/>
        <v>114</v>
      </c>
      <c r="L228" s="5">
        <f t="shared" si="160"/>
        <v>87</v>
      </c>
      <c r="M228" s="5">
        <f t="shared" si="160"/>
        <v>201</v>
      </c>
      <c r="N228" s="5">
        <f t="shared" si="160"/>
        <v>55</v>
      </c>
      <c r="O228" s="5">
        <f t="shared" si="160"/>
        <v>38</v>
      </c>
      <c r="P228" s="5">
        <f t="shared" si="160"/>
        <v>93</v>
      </c>
      <c r="Q228" s="5">
        <f t="shared" si="160"/>
        <v>21</v>
      </c>
      <c r="R228" s="5">
        <f t="shared" si="160"/>
        <v>15</v>
      </c>
      <c r="S228" s="5">
        <f t="shared" si="160"/>
        <v>36</v>
      </c>
      <c r="T228" s="5">
        <f t="shared" si="160"/>
        <v>980</v>
      </c>
      <c r="U228" s="5">
        <f t="shared" si="160"/>
        <v>707</v>
      </c>
      <c r="V228" s="5">
        <f t="shared" si="160"/>
        <v>1687</v>
      </c>
    </row>
    <row r="229" spans="1:22" x14ac:dyDescent="0.2">
      <c r="A229" s="2" t="s">
        <v>14</v>
      </c>
      <c r="B229" s="5">
        <f t="shared" ref="B229:C231" si="161">+B224+B219</f>
        <v>350</v>
      </c>
      <c r="C229" s="5">
        <f t="shared" si="161"/>
        <v>261</v>
      </c>
      <c r="D229" s="5">
        <f>SUM(B229:C229)</f>
        <v>611</v>
      </c>
      <c r="E229" s="5">
        <f t="shared" ref="E229:F231" si="162">+E224+E219</f>
        <v>233</v>
      </c>
      <c r="F229" s="5">
        <f t="shared" si="162"/>
        <v>182</v>
      </c>
      <c r="G229" s="5">
        <f>SUM(E229:F229)</f>
        <v>415</v>
      </c>
      <c r="H229" s="5">
        <f t="shared" ref="H229:I231" si="163">+H224+H219</f>
        <v>173</v>
      </c>
      <c r="I229" s="5">
        <f t="shared" si="163"/>
        <v>103</v>
      </c>
      <c r="J229" s="5">
        <f>SUM(H229:I229)</f>
        <v>276</v>
      </c>
      <c r="K229" s="5">
        <f t="shared" ref="K229:L231" si="164">+K224+K219</f>
        <v>110</v>
      </c>
      <c r="L229" s="5">
        <f t="shared" si="164"/>
        <v>82</v>
      </c>
      <c r="M229" s="5">
        <f>SUM(K229:L229)</f>
        <v>192</v>
      </c>
      <c r="N229" s="5">
        <f t="shared" ref="N229:O231" si="165">+N224+N219</f>
        <v>53</v>
      </c>
      <c r="O229" s="5">
        <f t="shared" si="165"/>
        <v>35</v>
      </c>
      <c r="P229" s="5">
        <f>SUM(N229:O229)</f>
        <v>88</v>
      </c>
      <c r="Q229" s="5">
        <f t="shared" ref="Q229:R231" si="166">+Q224+Q219</f>
        <v>18</v>
      </c>
      <c r="R229" s="5">
        <f t="shared" si="166"/>
        <v>13</v>
      </c>
      <c r="S229" s="5">
        <f>SUM(Q229:R229)</f>
        <v>31</v>
      </c>
      <c r="T229" s="5">
        <f t="shared" ref="T229:U231" si="167">+B229+E229+H229+K229+N229+Q229</f>
        <v>937</v>
      </c>
      <c r="U229" s="5">
        <f t="shared" si="167"/>
        <v>676</v>
      </c>
      <c r="V229" s="5">
        <f>SUM(T229:U229)</f>
        <v>1613</v>
      </c>
    </row>
    <row r="230" spans="1:22" x14ac:dyDescent="0.2">
      <c r="A230" s="2" t="s">
        <v>15</v>
      </c>
      <c r="B230" s="5">
        <f t="shared" si="161"/>
        <v>1</v>
      </c>
      <c r="C230" s="5">
        <f t="shared" si="161"/>
        <v>2</v>
      </c>
      <c r="D230" s="5">
        <f>SUM(B230:C230)</f>
        <v>3</v>
      </c>
      <c r="E230" s="5">
        <f t="shared" si="162"/>
        <v>0</v>
      </c>
      <c r="F230" s="5">
        <f t="shared" si="162"/>
        <v>1</v>
      </c>
      <c r="G230" s="5">
        <f>SUM(E230:F230)</f>
        <v>1</v>
      </c>
      <c r="H230" s="5">
        <f t="shared" si="163"/>
        <v>0</v>
      </c>
      <c r="I230" s="5">
        <f t="shared" si="163"/>
        <v>1</v>
      </c>
      <c r="J230" s="5">
        <f>SUM(H230:I230)</f>
        <v>1</v>
      </c>
      <c r="K230" s="5">
        <f t="shared" si="164"/>
        <v>0</v>
      </c>
      <c r="L230" s="5">
        <f t="shared" si="164"/>
        <v>0</v>
      </c>
      <c r="M230" s="5">
        <f>SUM(K230:L230)</f>
        <v>0</v>
      </c>
      <c r="N230" s="5">
        <f t="shared" si="165"/>
        <v>0</v>
      </c>
      <c r="O230" s="5">
        <f t="shared" si="165"/>
        <v>0</v>
      </c>
      <c r="P230" s="5">
        <f>SUM(N230:O230)</f>
        <v>0</v>
      </c>
      <c r="Q230" s="5">
        <f t="shared" si="166"/>
        <v>0</v>
      </c>
      <c r="R230" s="5">
        <f t="shared" si="166"/>
        <v>0</v>
      </c>
      <c r="S230" s="5">
        <f>SUM(Q230:R230)</f>
        <v>0</v>
      </c>
      <c r="T230" s="5">
        <f t="shared" si="167"/>
        <v>1</v>
      </c>
      <c r="U230" s="5">
        <f t="shared" si="167"/>
        <v>4</v>
      </c>
      <c r="V230" s="5">
        <f>SUM(T230:U230)</f>
        <v>5</v>
      </c>
    </row>
    <row r="231" spans="1:22" x14ac:dyDescent="0.2">
      <c r="A231" s="2" t="s">
        <v>16</v>
      </c>
      <c r="B231" s="5">
        <f t="shared" si="161"/>
        <v>21</v>
      </c>
      <c r="C231" s="5">
        <f t="shared" si="161"/>
        <v>8</v>
      </c>
      <c r="D231" s="5">
        <f>SUM(B231:C231)</f>
        <v>29</v>
      </c>
      <c r="E231" s="5">
        <f t="shared" si="162"/>
        <v>7</v>
      </c>
      <c r="F231" s="5">
        <f t="shared" si="162"/>
        <v>5</v>
      </c>
      <c r="G231" s="5">
        <f>SUM(E231:F231)</f>
        <v>12</v>
      </c>
      <c r="H231" s="5">
        <f t="shared" si="163"/>
        <v>5</v>
      </c>
      <c r="I231" s="5">
        <f t="shared" si="163"/>
        <v>4</v>
      </c>
      <c r="J231" s="5">
        <f>SUM(H231:I231)</f>
        <v>9</v>
      </c>
      <c r="K231" s="5">
        <f t="shared" si="164"/>
        <v>4</v>
      </c>
      <c r="L231" s="5">
        <f t="shared" si="164"/>
        <v>5</v>
      </c>
      <c r="M231" s="5">
        <f>SUM(K231:L231)</f>
        <v>9</v>
      </c>
      <c r="N231" s="5">
        <f t="shared" si="165"/>
        <v>2</v>
      </c>
      <c r="O231" s="5">
        <f t="shared" si="165"/>
        <v>3</v>
      </c>
      <c r="P231" s="5">
        <f>SUM(N231:O231)</f>
        <v>5</v>
      </c>
      <c r="Q231" s="5">
        <f t="shared" si="166"/>
        <v>3</v>
      </c>
      <c r="R231" s="5">
        <f t="shared" si="166"/>
        <v>2</v>
      </c>
      <c r="S231" s="5">
        <f>SUM(Q231:R231)</f>
        <v>5</v>
      </c>
      <c r="T231" s="5">
        <f t="shared" si="167"/>
        <v>42</v>
      </c>
      <c r="U231" s="5">
        <f t="shared" si="167"/>
        <v>27</v>
      </c>
      <c r="V231" s="5">
        <f>SUM(T231:U231)</f>
        <v>69</v>
      </c>
    </row>
    <row r="232" spans="1:22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x14ac:dyDescent="0.2">
      <c r="A233" s="21" t="s">
        <v>31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x14ac:dyDescent="0.2">
      <c r="A234" s="12" t="s">
        <v>13</v>
      </c>
      <c r="B234" s="5">
        <f t="shared" ref="B234:V234" si="168">SUM(B235:B237)</f>
        <v>37</v>
      </c>
      <c r="C234" s="5">
        <f t="shared" si="168"/>
        <v>31</v>
      </c>
      <c r="D234" s="5">
        <f>SUM(D235:D237)</f>
        <v>68</v>
      </c>
      <c r="E234" s="5">
        <f t="shared" si="168"/>
        <v>29</v>
      </c>
      <c r="F234" s="5">
        <f t="shared" si="168"/>
        <v>28</v>
      </c>
      <c r="G234" s="5">
        <f>SUM(G235:G237)</f>
        <v>57</v>
      </c>
      <c r="H234" s="5">
        <f t="shared" si="168"/>
        <v>18</v>
      </c>
      <c r="I234" s="5">
        <f t="shared" si="168"/>
        <v>12</v>
      </c>
      <c r="J234" s="5">
        <f>SUM(J235:J237)</f>
        <v>30</v>
      </c>
      <c r="K234" s="5">
        <f t="shared" si="168"/>
        <v>18</v>
      </c>
      <c r="L234" s="5">
        <f t="shared" si="168"/>
        <v>8</v>
      </c>
      <c r="M234" s="5">
        <f>SUM(M235:M237)</f>
        <v>26</v>
      </c>
      <c r="N234" s="5">
        <f t="shared" si="168"/>
        <v>6</v>
      </c>
      <c r="O234" s="5">
        <f t="shared" si="168"/>
        <v>7</v>
      </c>
      <c r="P234" s="5">
        <f>SUM(P235:P237)</f>
        <v>13</v>
      </c>
      <c r="Q234" s="5">
        <f t="shared" si="168"/>
        <v>6</v>
      </c>
      <c r="R234" s="5">
        <f t="shared" si="168"/>
        <v>6</v>
      </c>
      <c r="S234" s="5">
        <f t="shared" si="168"/>
        <v>12</v>
      </c>
      <c r="T234" s="5">
        <f t="shared" si="168"/>
        <v>114</v>
      </c>
      <c r="U234" s="5">
        <f t="shared" si="168"/>
        <v>92</v>
      </c>
      <c r="V234" s="5">
        <f t="shared" si="168"/>
        <v>206</v>
      </c>
    </row>
    <row r="235" spans="1:22" x14ac:dyDescent="0.2">
      <c r="A235" s="2" t="s">
        <v>14</v>
      </c>
      <c r="B235" s="5">
        <v>37</v>
      </c>
      <c r="C235" s="5">
        <v>30</v>
      </c>
      <c r="D235" s="5">
        <f>SUM(B235:C235)</f>
        <v>67</v>
      </c>
      <c r="E235" s="5">
        <v>29</v>
      </c>
      <c r="F235" s="5">
        <v>28</v>
      </c>
      <c r="G235" s="5">
        <f>SUM(E235:F235)</f>
        <v>57</v>
      </c>
      <c r="H235" s="5">
        <v>18</v>
      </c>
      <c r="I235" s="5">
        <v>12</v>
      </c>
      <c r="J235" s="5">
        <f>SUM(H235:I235)</f>
        <v>30</v>
      </c>
      <c r="K235" s="5">
        <v>18</v>
      </c>
      <c r="L235" s="5">
        <v>8</v>
      </c>
      <c r="M235" s="5">
        <f>SUM(K235:L235)</f>
        <v>26</v>
      </c>
      <c r="N235" s="5">
        <v>6</v>
      </c>
      <c r="O235" s="5">
        <v>7</v>
      </c>
      <c r="P235" s="5">
        <f>SUM(N235:O235)</f>
        <v>13</v>
      </c>
      <c r="Q235" s="5">
        <v>6</v>
      </c>
      <c r="R235" s="5">
        <v>6</v>
      </c>
      <c r="S235" s="5">
        <f>SUM(Q235:R235)</f>
        <v>12</v>
      </c>
      <c r="T235" s="5">
        <f t="shared" ref="T235:U237" si="169">+B235+E235+H235+K235+N235+Q235</f>
        <v>114</v>
      </c>
      <c r="U235" s="5">
        <f t="shared" si="169"/>
        <v>91</v>
      </c>
      <c r="V235" s="5">
        <f>SUM(T235:U235)</f>
        <v>205</v>
      </c>
    </row>
    <row r="236" spans="1:22" x14ac:dyDescent="0.2">
      <c r="A236" s="2" t="s">
        <v>15</v>
      </c>
      <c r="B236" s="5">
        <v>0</v>
      </c>
      <c r="C236" s="5">
        <v>1</v>
      </c>
      <c r="D236" s="5">
        <f>SUM(B236:C236)</f>
        <v>1</v>
      </c>
      <c r="E236" s="5">
        <v>0</v>
      </c>
      <c r="F236" s="5">
        <v>0</v>
      </c>
      <c r="G236" s="5">
        <f>SUM(E236:F236)</f>
        <v>0</v>
      </c>
      <c r="H236" s="5">
        <v>0</v>
      </c>
      <c r="I236" s="5">
        <v>0</v>
      </c>
      <c r="J236" s="5">
        <f>SUM(H236:I236)</f>
        <v>0</v>
      </c>
      <c r="K236" s="5">
        <v>0</v>
      </c>
      <c r="L236" s="5">
        <v>0</v>
      </c>
      <c r="M236" s="5">
        <f>SUM(K236:L236)</f>
        <v>0</v>
      </c>
      <c r="N236" s="5">
        <v>0</v>
      </c>
      <c r="O236" s="5">
        <v>0</v>
      </c>
      <c r="P236" s="5">
        <f>SUM(N236:O236)</f>
        <v>0</v>
      </c>
      <c r="Q236" s="5">
        <v>0</v>
      </c>
      <c r="R236" s="5">
        <v>0</v>
      </c>
      <c r="S236" s="5">
        <f>SUM(Q236:R236)</f>
        <v>0</v>
      </c>
      <c r="T236" s="5">
        <f t="shared" si="169"/>
        <v>0</v>
      </c>
      <c r="U236" s="5">
        <f t="shared" si="169"/>
        <v>1</v>
      </c>
      <c r="V236" s="5">
        <f>SUM(T236:U236)</f>
        <v>1</v>
      </c>
    </row>
    <row r="237" spans="1:22" x14ac:dyDescent="0.2">
      <c r="A237" s="2" t="s">
        <v>16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v>0</v>
      </c>
      <c r="L237" s="5">
        <v>0</v>
      </c>
      <c r="M237" s="5">
        <f>SUM(K237:L237)</f>
        <v>0</v>
      </c>
      <c r="N237" s="5">
        <v>0</v>
      </c>
      <c r="O237" s="5">
        <v>0</v>
      </c>
      <c r="P237" s="5">
        <f>SUM(N237:O237)</f>
        <v>0</v>
      </c>
      <c r="Q237" s="5">
        <v>0</v>
      </c>
      <c r="R237" s="5">
        <v>0</v>
      </c>
      <c r="S237" s="5">
        <f>SUM(Q237:R237)</f>
        <v>0</v>
      </c>
      <c r="T237" s="5">
        <f t="shared" si="169"/>
        <v>0</v>
      </c>
      <c r="U237" s="5">
        <f t="shared" si="169"/>
        <v>0</v>
      </c>
      <c r="V237" s="5">
        <f>SUM(T237:U237)</f>
        <v>0</v>
      </c>
    </row>
    <row r="238" spans="1:22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x14ac:dyDescent="0.2">
      <c r="A239" s="12" t="s">
        <v>17</v>
      </c>
      <c r="B239" s="5">
        <f t="shared" ref="B239:V239" si="170">SUM(B240:B242)</f>
        <v>325</v>
      </c>
      <c r="C239" s="5">
        <f t="shared" si="170"/>
        <v>268</v>
      </c>
      <c r="D239" s="5">
        <f t="shared" si="170"/>
        <v>593</v>
      </c>
      <c r="E239" s="5">
        <f t="shared" si="170"/>
        <v>245</v>
      </c>
      <c r="F239" s="5">
        <f t="shared" si="170"/>
        <v>176</v>
      </c>
      <c r="G239" s="5">
        <f t="shared" si="170"/>
        <v>421</v>
      </c>
      <c r="H239" s="5">
        <f t="shared" si="170"/>
        <v>212</v>
      </c>
      <c r="I239" s="5">
        <f t="shared" si="170"/>
        <v>153</v>
      </c>
      <c r="J239" s="5">
        <f t="shared" si="170"/>
        <v>365</v>
      </c>
      <c r="K239" s="5">
        <f t="shared" si="170"/>
        <v>134</v>
      </c>
      <c r="L239" s="5">
        <f t="shared" si="170"/>
        <v>100</v>
      </c>
      <c r="M239" s="5">
        <f t="shared" si="170"/>
        <v>234</v>
      </c>
      <c r="N239" s="5">
        <f t="shared" si="170"/>
        <v>69</v>
      </c>
      <c r="O239" s="5">
        <f t="shared" si="170"/>
        <v>40</v>
      </c>
      <c r="P239" s="5">
        <f t="shared" si="170"/>
        <v>109</v>
      </c>
      <c r="Q239" s="5">
        <f t="shared" si="170"/>
        <v>43</v>
      </c>
      <c r="R239" s="5">
        <f t="shared" si="170"/>
        <v>17</v>
      </c>
      <c r="S239" s="5">
        <f t="shared" si="170"/>
        <v>60</v>
      </c>
      <c r="T239" s="5">
        <f t="shared" si="170"/>
        <v>1028</v>
      </c>
      <c r="U239" s="5">
        <f t="shared" si="170"/>
        <v>754</v>
      </c>
      <c r="V239" s="5">
        <f t="shared" si="170"/>
        <v>1782</v>
      </c>
    </row>
    <row r="240" spans="1:22" x14ac:dyDescent="0.2">
      <c r="A240" s="2" t="s">
        <v>14</v>
      </c>
      <c r="B240" s="5">
        <v>323</v>
      </c>
      <c r="C240" s="5">
        <v>266</v>
      </c>
      <c r="D240" s="5">
        <f>SUM(B240:C240)</f>
        <v>589</v>
      </c>
      <c r="E240" s="5">
        <v>243</v>
      </c>
      <c r="F240" s="5">
        <v>172</v>
      </c>
      <c r="G240" s="5">
        <f>SUM(E240:F240)</f>
        <v>415</v>
      </c>
      <c r="H240" s="5">
        <v>211</v>
      </c>
      <c r="I240" s="5">
        <v>152</v>
      </c>
      <c r="J240" s="5">
        <f>SUM(H240:I240)</f>
        <v>363</v>
      </c>
      <c r="K240" s="5">
        <v>134</v>
      </c>
      <c r="L240" s="5">
        <v>99</v>
      </c>
      <c r="M240" s="5">
        <f>SUM(K240:L240)</f>
        <v>233</v>
      </c>
      <c r="N240" s="5">
        <v>69</v>
      </c>
      <c r="O240" s="5">
        <v>40</v>
      </c>
      <c r="P240" s="5">
        <f>SUM(N240:O240)</f>
        <v>109</v>
      </c>
      <c r="Q240" s="5">
        <v>42</v>
      </c>
      <c r="R240" s="5">
        <v>17</v>
      </c>
      <c r="S240" s="5">
        <f>SUM(Q240:R240)</f>
        <v>59</v>
      </c>
      <c r="T240" s="5">
        <f t="shared" ref="T240:U242" si="171">+B240+E240+H240+K240+N240+Q240</f>
        <v>1022</v>
      </c>
      <c r="U240" s="5">
        <f t="shared" si="171"/>
        <v>746</v>
      </c>
      <c r="V240" s="5">
        <f>SUM(T240:U240)</f>
        <v>1768</v>
      </c>
    </row>
    <row r="241" spans="1:22" x14ac:dyDescent="0.2">
      <c r="A241" s="2" t="s">
        <v>15</v>
      </c>
      <c r="B241" s="5">
        <v>2</v>
      </c>
      <c r="C241" s="5">
        <v>2</v>
      </c>
      <c r="D241" s="5">
        <f>SUM(B241:C241)</f>
        <v>4</v>
      </c>
      <c r="E241" s="5">
        <v>2</v>
      </c>
      <c r="F241" s="5">
        <v>4</v>
      </c>
      <c r="G241" s="5">
        <f>SUM(E241:F241)</f>
        <v>6</v>
      </c>
      <c r="H241" s="5">
        <v>1</v>
      </c>
      <c r="I241" s="5">
        <v>1</v>
      </c>
      <c r="J241" s="5">
        <f>SUM(H241:I241)</f>
        <v>2</v>
      </c>
      <c r="K241" s="5">
        <v>0</v>
      </c>
      <c r="L241" s="5">
        <v>1</v>
      </c>
      <c r="M241" s="5">
        <f>SUM(K241:L241)</f>
        <v>1</v>
      </c>
      <c r="N241" s="5">
        <v>0</v>
      </c>
      <c r="O241" s="5">
        <v>0</v>
      </c>
      <c r="P241" s="5">
        <f>SUM(N241:O241)</f>
        <v>0</v>
      </c>
      <c r="Q241" s="5">
        <v>1</v>
      </c>
      <c r="R241" s="5">
        <v>0</v>
      </c>
      <c r="S241" s="5">
        <f>SUM(Q241:R241)</f>
        <v>1</v>
      </c>
      <c r="T241" s="5">
        <f t="shared" si="171"/>
        <v>6</v>
      </c>
      <c r="U241" s="5">
        <f t="shared" si="171"/>
        <v>8</v>
      </c>
      <c r="V241" s="5">
        <f>SUM(T241:U241)</f>
        <v>14</v>
      </c>
    </row>
    <row r="242" spans="1:22" x14ac:dyDescent="0.2">
      <c r="A242" s="2" t="s">
        <v>16</v>
      </c>
      <c r="B242" s="5">
        <v>0</v>
      </c>
      <c r="C242" s="5">
        <v>0</v>
      </c>
      <c r="D242" s="5">
        <f>SUM(B242:C242)</f>
        <v>0</v>
      </c>
      <c r="E242" s="5">
        <v>0</v>
      </c>
      <c r="F242" s="5">
        <v>0</v>
      </c>
      <c r="G242" s="5">
        <f>SUM(E242:F242)</f>
        <v>0</v>
      </c>
      <c r="H242" s="5">
        <v>0</v>
      </c>
      <c r="I242" s="5">
        <v>0</v>
      </c>
      <c r="J242" s="5">
        <f>SUM(H242:I242)</f>
        <v>0</v>
      </c>
      <c r="K242" s="5">
        <v>0</v>
      </c>
      <c r="L242" s="5">
        <v>0</v>
      </c>
      <c r="M242" s="5">
        <f>SUM(K242:L242)</f>
        <v>0</v>
      </c>
      <c r="N242" s="5">
        <v>0</v>
      </c>
      <c r="O242" s="5">
        <v>0</v>
      </c>
      <c r="P242" s="5">
        <f>SUM(N242:O242)</f>
        <v>0</v>
      </c>
      <c r="Q242" s="5">
        <v>0</v>
      </c>
      <c r="R242" s="5">
        <v>0</v>
      </c>
      <c r="S242" s="5">
        <f>SUM(Q242:R242)</f>
        <v>0</v>
      </c>
      <c r="T242" s="5">
        <f t="shared" si="171"/>
        <v>0</v>
      </c>
      <c r="U242" s="5">
        <f t="shared" si="171"/>
        <v>0</v>
      </c>
      <c r="V242" s="5">
        <f>SUM(T242:U242)</f>
        <v>0</v>
      </c>
    </row>
    <row r="243" spans="1:22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x14ac:dyDescent="0.2">
      <c r="A244" s="12" t="s">
        <v>8</v>
      </c>
      <c r="B244" s="5">
        <f t="shared" ref="B244:V244" si="172">SUM(B245:B247)</f>
        <v>362</v>
      </c>
      <c r="C244" s="5">
        <f t="shared" si="172"/>
        <v>299</v>
      </c>
      <c r="D244" s="5">
        <f t="shared" si="172"/>
        <v>661</v>
      </c>
      <c r="E244" s="5">
        <f t="shared" si="172"/>
        <v>274</v>
      </c>
      <c r="F244" s="5">
        <f t="shared" si="172"/>
        <v>204</v>
      </c>
      <c r="G244" s="5">
        <f t="shared" si="172"/>
        <v>478</v>
      </c>
      <c r="H244" s="5">
        <f t="shared" si="172"/>
        <v>230</v>
      </c>
      <c r="I244" s="5">
        <f t="shared" si="172"/>
        <v>165</v>
      </c>
      <c r="J244" s="5">
        <f t="shared" si="172"/>
        <v>395</v>
      </c>
      <c r="K244" s="5">
        <f t="shared" si="172"/>
        <v>152</v>
      </c>
      <c r="L244" s="5">
        <f t="shared" si="172"/>
        <v>108</v>
      </c>
      <c r="M244" s="5">
        <f t="shared" si="172"/>
        <v>260</v>
      </c>
      <c r="N244" s="5">
        <f t="shared" si="172"/>
        <v>75</v>
      </c>
      <c r="O244" s="5">
        <f t="shared" si="172"/>
        <v>47</v>
      </c>
      <c r="P244" s="5">
        <f t="shared" si="172"/>
        <v>122</v>
      </c>
      <c r="Q244" s="5">
        <f t="shared" si="172"/>
        <v>49</v>
      </c>
      <c r="R244" s="5">
        <f t="shared" si="172"/>
        <v>23</v>
      </c>
      <c r="S244" s="5">
        <f t="shared" si="172"/>
        <v>72</v>
      </c>
      <c r="T244" s="5">
        <f t="shared" si="172"/>
        <v>1142</v>
      </c>
      <c r="U244" s="5">
        <f t="shared" si="172"/>
        <v>846</v>
      </c>
      <c r="V244" s="5">
        <f t="shared" si="172"/>
        <v>1988</v>
      </c>
    </row>
    <row r="245" spans="1:22" x14ac:dyDescent="0.2">
      <c r="A245" s="2" t="s">
        <v>14</v>
      </c>
      <c r="B245" s="5">
        <f t="shared" ref="B245:C247" si="173">+B240+B235</f>
        <v>360</v>
      </c>
      <c r="C245" s="5">
        <f t="shared" si="173"/>
        <v>296</v>
      </c>
      <c r="D245" s="5">
        <f>SUM(B245:C245)</f>
        <v>656</v>
      </c>
      <c r="E245" s="5">
        <f t="shared" ref="E245:F247" si="174">+E240+E235</f>
        <v>272</v>
      </c>
      <c r="F245" s="5">
        <f t="shared" si="174"/>
        <v>200</v>
      </c>
      <c r="G245" s="5">
        <f>SUM(E245:F245)</f>
        <v>472</v>
      </c>
      <c r="H245" s="5">
        <f t="shared" ref="H245:I247" si="175">+H240+H235</f>
        <v>229</v>
      </c>
      <c r="I245" s="5">
        <f t="shared" si="175"/>
        <v>164</v>
      </c>
      <c r="J245" s="5">
        <f>SUM(H245:I245)</f>
        <v>393</v>
      </c>
      <c r="K245" s="5">
        <f t="shared" ref="K245:L247" si="176">+K240+K235</f>
        <v>152</v>
      </c>
      <c r="L245" s="5">
        <f t="shared" si="176"/>
        <v>107</v>
      </c>
      <c r="M245" s="5">
        <f>SUM(K245:L245)</f>
        <v>259</v>
      </c>
      <c r="N245" s="5">
        <f t="shared" ref="N245:O247" si="177">+N240+N235</f>
        <v>75</v>
      </c>
      <c r="O245" s="5">
        <f t="shared" si="177"/>
        <v>47</v>
      </c>
      <c r="P245" s="5">
        <f>SUM(N245:O245)</f>
        <v>122</v>
      </c>
      <c r="Q245" s="5">
        <f t="shared" ref="Q245:R247" si="178">+Q240+Q235</f>
        <v>48</v>
      </c>
      <c r="R245" s="5">
        <f t="shared" si="178"/>
        <v>23</v>
      </c>
      <c r="S245" s="5">
        <f>SUM(Q245:R245)</f>
        <v>71</v>
      </c>
      <c r="T245" s="5">
        <f t="shared" ref="T245:U247" si="179">+B245+E245+H245+K245+N245+Q245</f>
        <v>1136</v>
      </c>
      <c r="U245" s="5">
        <f t="shared" si="179"/>
        <v>837</v>
      </c>
      <c r="V245" s="5">
        <f>SUM(T245:U245)</f>
        <v>1973</v>
      </c>
    </row>
    <row r="246" spans="1:22" x14ac:dyDescent="0.2">
      <c r="A246" s="2" t="s">
        <v>15</v>
      </c>
      <c r="B246" s="5">
        <f t="shared" si="173"/>
        <v>2</v>
      </c>
      <c r="C246" s="5">
        <f t="shared" si="173"/>
        <v>3</v>
      </c>
      <c r="D246" s="5">
        <f>SUM(B246:C246)</f>
        <v>5</v>
      </c>
      <c r="E246" s="5">
        <f t="shared" si="174"/>
        <v>2</v>
      </c>
      <c r="F246" s="5">
        <f t="shared" si="174"/>
        <v>4</v>
      </c>
      <c r="G246" s="5">
        <f>SUM(E246:F246)</f>
        <v>6</v>
      </c>
      <c r="H246" s="5">
        <f t="shared" si="175"/>
        <v>1</v>
      </c>
      <c r="I246" s="5">
        <f t="shared" si="175"/>
        <v>1</v>
      </c>
      <c r="J246" s="5">
        <f>SUM(H246:I246)</f>
        <v>2</v>
      </c>
      <c r="K246" s="5">
        <f t="shared" si="176"/>
        <v>0</v>
      </c>
      <c r="L246" s="5">
        <f t="shared" si="176"/>
        <v>1</v>
      </c>
      <c r="M246" s="5">
        <f>SUM(K246:L246)</f>
        <v>1</v>
      </c>
      <c r="N246" s="5">
        <f t="shared" si="177"/>
        <v>0</v>
      </c>
      <c r="O246" s="5">
        <f t="shared" si="177"/>
        <v>0</v>
      </c>
      <c r="P246" s="5">
        <f>SUM(N246:O246)</f>
        <v>0</v>
      </c>
      <c r="Q246" s="5">
        <f t="shared" si="178"/>
        <v>1</v>
      </c>
      <c r="R246" s="5">
        <f t="shared" si="178"/>
        <v>0</v>
      </c>
      <c r="S246" s="5">
        <f>SUM(Q246:R246)</f>
        <v>1</v>
      </c>
      <c r="T246" s="5">
        <f t="shared" si="179"/>
        <v>6</v>
      </c>
      <c r="U246" s="5">
        <f t="shared" si="179"/>
        <v>9</v>
      </c>
      <c r="V246" s="5">
        <f>SUM(T246:U246)</f>
        <v>15</v>
      </c>
    </row>
    <row r="247" spans="1:22" x14ac:dyDescent="0.2">
      <c r="A247" s="2" t="s">
        <v>16</v>
      </c>
      <c r="B247" s="5">
        <f t="shared" si="173"/>
        <v>0</v>
      </c>
      <c r="C247" s="5">
        <f t="shared" si="173"/>
        <v>0</v>
      </c>
      <c r="D247" s="5">
        <f>SUM(B247:C247)</f>
        <v>0</v>
      </c>
      <c r="E247" s="5">
        <f t="shared" si="174"/>
        <v>0</v>
      </c>
      <c r="F247" s="5">
        <f t="shared" si="174"/>
        <v>0</v>
      </c>
      <c r="G247" s="5">
        <f>SUM(E247:F247)</f>
        <v>0</v>
      </c>
      <c r="H247" s="5">
        <f t="shared" si="175"/>
        <v>0</v>
      </c>
      <c r="I247" s="5">
        <f t="shared" si="175"/>
        <v>0</v>
      </c>
      <c r="J247" s="5">
        <f>SUM(H247:I247)</f>
        <v>0</v>
      </c>
      <c r="K247" s="5">
        <f t="shared" si="176"/>
        <v>0</v>
      </c>
      <c r="L247" s="5">
        <f t="shared" si="176"/>
        <v>0</v>
      </c>
      <c r="M247" s="5">
        <f>SUM(K247:L247)</f>
        <v>0</v>
      </c>
      <c r="N247" s="5">
        <f t="shared" si="177"/>
        <v>0</v>
      </c>
      <c r="O247" s="5">
        <f t="shared" si="177"/>
        <v>0</v>
      </c>
      <c r="P247" s="5">
        <f>SUM(N247:O247)</f>
        <v>0</v>
      </c>
      <c r="Q247" s="5">
        <f t="shared" si="178"/>
        <v>0</v>
      </c>
      <c r="R247" s="5">
        <f t="shared" si="178"/>
        <v>0</v>
      </c>
      <c r="S247" s="5">
        <f>SUM(Q247:R247)</f>
        <v>0</v>
      </c>
      <c r="T247" s="5">
        <f t="shared" si="179"/>
        <v>0</v>
      </c>
      <c r="U247" s="5">
        <f t="shared" si="179"/>
        <v>0</v>
      </c>
      <c r="V247" s="5">
        <f>SUM(T247:U247)</f>
        <v>0</v>
      </c>
    </row>
    <row r="248" spans="1:22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x14ac:dyDescent="0.2">
      <c r="A249" s="21" t="s">
        <v>32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x14ac:dyDescent="0.2">
      <c r="A250" s="12" t="s">
        <v>13</v>
      </c>
      <c r="B250" s="5">
        <f t="shared" ref="B250:V250" si="180">SUM(B251:B253)</f>
        <v>91</v>
      </c>
      <c r="C250" s="5">
        <f t="shared" si="180"/>
        <v>72</v>
      </c>
      <c r="D250" s="5">
        <f>SUM(D251:D253)</f>
        <v>163</v>
      </c>
      <c r="E250" s="5">
        <f t="shared" si="180"/>
        <v>51</v>
      </c>
      <c r="F250" s="5">
        <f t="shared" si="180"/>
        <v>43</v>
      </c>
      <c r="G250" s="5">
        <f>SUM(G251:G253)</f>
        <v>94</v>
      </c>
      <c r="H250" s="5">
        <f t="shared" si="180"/>
        <v>40</v>
      </c>
      <c r="I250" s="5">
        <f t="shared" si="180"/>
        <v>16</v>
      </c>
      <c r="J250" s="5">
        <f>SUM(J251:J253)</f>
        <v>56</v>
      </c>
      <c r="K250" s="5">
        <f t="shared" si="180"/>
        <v>23</v>
      </c>
      <c r="L250" s="5">
        <f t="shared" si="180"/>
        <v>16</v>
      </c>
      <c r="M250" s="5">
        <f>SUM(M251:M253)</f>
        <v>39</v>
      </c>
      <c r="N250" s="5">
        <f t="shared" si="180"/>
        <v>8</v>
      </c>
      <c r="O250" s="5">
        <f t="shared" si="180"/>
        <v>3</v>
      </c>
      <c r="P250" s="5">
        <f>SUM(P251:P253)</f>
        <v>11</v>
      </c>
      <c r="Q250" s="5">
        <f t="shared" si="180"/>
        <v>0</v>
      </c>
      <c r="R250" s="5">
        <f t="shared" si="180"/>
        <v>1</v>
      </c>
      <c r="S250" s="5">
        <f t="shared" si="180"/>
        <v>1</v>
      </c>
      <c r="T250" s="5">
        <f t="shared" si="180"/>
        <v>213</v>
      </c>
      <c r="U250" s="5">
        <f t="shared" si="180"/>
        <v>151</v>
      </c>
      <c r="V250" s="5">
        <f t="shared" si="180"/>
        <v>364</v>
      </c>
    </row>
    <row r="251" spans="1:22" x14ac:dyDescent="0.2">
      <c r="A251" s="2" t="s">
        <v>14</v>
      </c>
      <c r="B251" s="5">
        <v>70</v>
      </c>
      <c r="C251" s="5">
        <v>49</v>
      </c>
      <c r="D251" s="5">
        <f>SUM(B251:C251)</f>
        <v>119</v>
      </c>
      <c r="E251" s="5">
        <v>29</v>
      </c>
      <c r="F251" s="5">
        <v>28</v>
      </c>
      <c r="G251" s="5">
        <f>SUM(E251:F251)</f>
        <v>57</v>
      </c>
      <c r="H251" s="5">
        <v>18</v>
      </c>
      <c r="I251" s="5">
        <v>8</v>
      </c>
      <c r="J251" s="5">
        <f>SUM(H251:I251)</f>
        <v>26</v>
      </c>
      <c r="K251" s="5">
        <v>13</v>
      </c>
      <c r="L251" s="5">
        <v>11</v>
      </c>
      <c r="M251" s="5">
        <f>SUM(K251:L251)</f>
        <v>24</v>
      </c>
      <c r="N251" s="5">
        <v>5</v>
      </c>
      <c r="O251" s="5">
        <v>1</v>
      </c>
      <c r="P251" s="5">
        <f>SUM(N251:O251)</f>
        <v>6</v>
      </c>
      <c r="Q251" s="5">
        <v>0</v>
      </c>
      <c r="R251" s="5">
        <v>0</v>
      </c>
      <c r="S251" s="5">
        <f>SUM(Q251:R251)</f>
        <v>0</v>
      </c>
      <c r="T251" s="5">
        <f t="shared" ref="T251:U253" si="181">+B251+E251+H251+K251+N251+Q251</f>
        <v>135</v>
      </c>
      <c r="U251" s="5">
        <f t="shared" si="181"/>
        <v>97</v>
      </c>
      <c r="V251" s="5">
        <f>SUM(T251:U251)</f>
        <v>232</v>
      </c>
    </row>
    <row r="252" spans="1:22" x14ac:dyDescent="0.2">
      <c r="A252" s="2" t="s">
        <v>15</v>
      </c>
      <c r="B252" s="5">
        <v>0</v>
      </c>
      <c r="C252" s="5">
        <v>0</v>
      </c>
      <c r="D252" s="5">
        <f>SUM(B252:C252)</f>
        <v>0</v>
      </c>
      <c r="E252" s="5">
        <v>0</v>
      </c>
      <c r="F252" s="5">
        <v>0</v>
      </c>
      <c r="G252" s="5">
        <f>SUM(E252:F252)</f>
        <v>0</v>
      </c>
      <c r="H252" s="5">
        <v>0</v>
      </c>
      <c r="I252" s="5">
        <v>0</v>
      </c>
      <c r="J252" s="5">
        <f>SUM(H252:I252)</f>
        <v>0</v>
      </c>
      <c r="K252" s="5">
        <v>0</v>
      </c>
      <c r="L252" s="5">
        <v>0</v>
      </c>
      <c r="M252" s="5">
        <f>SUM(K252:L252)</f>
        <v>0</v>
      </c>
      <c r="N252" s="5">
        <v>0</v>
      </c>
      <c r="O252" s="5">
        <v>0</v>
      </c>
      <c r="P252" s="5">
        <f>SUM(N252:O252)</f>
        <v>0</v>
      </c>
      <c r="Q252" s="5">
        <v>0</v>
      </c>
      <c r="R252" s="5">
        <v>0</v>
      </c>
      <c r="S252" s="5">
        <f>SUM(Q252:R252)</f>
        <v>0</v>
      </c>
      <c r="T252" s="5">
        <f t="shared" si="181"/>
        <v>0</v>
      </c>
      <c r="U252" s="5">
        <f t="shared" si="181"/>
        <v>0</v>
      </c>
      <c r="V252" s="5">
        <f>SUM(T252:U252)</f>
        <v>0</v>
      </c>
    </row>
    <row r="253" spans="1:22" x14ac:dyDescent="0.2">
      <c r="A253" s="2" t="s">
        <v>16</v>
      </c>
      <c r="B253" s="5">
        <v>21</v>
      </c>
      <c r="C253" s="5">
        <v>23</v>
      </c>
      <c r="D253" s="5">
        <f>SUM(B253:C253)</f>
        <v>44</v>
      </c>
      <c r="E253" s="5">
        <v>22</v>
      </c>
      <c r="F253" s="5">
        <v>15</v>
      </c>
      <c r="G253" s="5">
        <f>SUM(E253:F253)</f>
        <v>37</v>
      </c>
      <c r="H253" s="5">
        <v>22</v>
      </c>
      <c r="I253" s="5">
        <v>8</v>
      </c>
      <c r="J253" s="5">
        <f>SUM(H253:I253)</f>
        <v>30</v>
      </c>
      <c r="K253" s="5">
        <v>10</v>
      </c>
      <c r="L253" s="5">
        <v>5</v>
      </c>
      <c r="M253" s="5">
        <f>SUM(K253:L253)</f>
        <v>15</v>
      </c>
      <c r="N253" s="5">
        <v>3</v>
      </c>
      <c r="O253" s="5">
        <v>2</v>
      </c>
      <c r="P253" s="5">
        <f>SUM(N253:O253)</f>
        <v>5</v>
      </c>
      <c r="Q253" s="5">
        <v>0</v>
      </c>
      <c r="R253" s="5">
        <v>1</v>
      </c>
      <c r="S253" s="5">
        <f>SUM(Q253:R253)</f>
        <v>1</v>
      </c>
      <c r="T253" s="5">
        <f t="shared" si="181"/>
        <v>78</v>
      </c>
      <c r="U253" s="5">
        <f t="shared" si="181"/>
        <v>54</v>
      </c>
      <c r="V253" s="5">
        <f>SUM(T253:U253)</f>
        <v>132</v>
      </c>
    </row>
    <row r="254" spans="1:22" x14ac:dyDescent="0.2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x14ac:dyDescent="0.2">
      <c r="A255" s="12" t="s">
        <v>17</v>
      </c>
      <c r="B255" s="5">
        <f t="shared" ref="B255:V255" si="182">SUM(B256:B258)</f>
        <v>151</v>
      </c>
      <c r="C255" s="5">
        <f t="shared" si="182"/>
        <v>89</v>
      </c>
      <c r="D255" s="5">
        <f t="shared" si="182"/>
        <v>240</v>
      </c>
      <c r="E255" s="5">
        <f t="shared" si="182"/>
        <v>81</v>
      </c>
      <c r="F255" s="5">
        <f t="shared" si="182"/>
        <v>41</v>
      </c>
      <c r="G255" s="5">
        <f t="shared" si="182"/>
        <v>122</v>
      </c>
      <c r="H255" s="5">
        <f t="shared" si="182"/>
        <v>66</v>
      </c>
      <c r="I255" s="5">
        <f t="shared" si="182"/>
        <v>36</v>
      </c>
      <c r="J255" s="5">
        <f t="shared" si="182"/>
        <v>102</v>
      </c>
      <c r="K255" s="5">
        <f t="shared" si="182"/>
        <v>31</v>
      </c>
      <c r="L255" s="5">
        <f t="shared" si="182"/>
        <v>25</v>
      </c>
      <c r="M255" s="5">
        <f t="shared" si="182"/>
        <v>56</v>
      </c>
      <c r="N255" s="5">
        <f t="shared" si="182"/>
        <v>30</v>
      </c>
      <c r="O255" s="5">
        <f t="shared" si="182"/>
        <v>15</v>
      </c>
      <c r="P255" s="5">
        <f t="shared" si="182"/>
        <v>45</v>
      </c>
      <c r="Q255" s="5">
        <f t="shared" si="182"/>
        <v>11</v>
      </c>
      <c r="R255" s="5">
        <f t="shared" si="182"/>
        <v>9</v>
      </c>
      <c r="S255" s="5">
        <f t="shared" si="182"/>
        <v>20</v>
      </c>
      <c r="T255" s="5">
        <f t="shared" si="182"/>
        <v>370</v>
      </c>
      <c r="U255" s="5">
        <f t="shared" si="182"/>
        <v>215</v>
      </c>
      <c r="V255" s="5">
        <f t="shared" si="182"/>
        <v>585</v>
      </c>
    </row>
    <row r="256" spans="1:22" x14ac:dyDescent="0.2">
      <c r="A256" s="2" t="s">
        <v>14</v>
      </c>
      <c r="B256" s="5">
        <v>109</v>
      </c>
      <c r="C256" s="5">
        <v>57</v>
      </c>
      <c r="D256" s="5">
        <f>SUM(B256:C256)</f>
        <v>166</v>
      </c>
      <c r="E256" s="5">
        <v>54</v>
      </c>
      <c r="F256" s="5">
        <v>31</v>
      </c>
      <c r="G256" s="5">
        <f>SUM(E256:F256)</f>
        <v>85</v>
      </c>
      <c r="H256" s="5">
        <v>48</v>
      </c>
      <c r="I256" s="5">
        <v>29</v>
      </c>
      <c r="J256" s="5">
        <f>SUM(H256:I256)</f>
        <v>77</v>
      </c>
      <c r="K256" s="5">
        <v>25</v>
      </c>
      <c r="L256" s="5">
        <v>13</v>
      </c>
      <c r="M256" s="5">
        <f>SUM(K256:L256)</f>
        <v>38</v>
      </c>
      <c r="N256" s="5">
        <v>19</v>
      </c>
      <c r="O256" s="5">
        <v>7</v>
      </c>
      <c r="P256" s="5">
        <f>SUM(N256:O256)</f>
        <v>26</v>
      </c>
      <c r="Q256" s="5">
        <v>9</v>
      </c>
      <c r="R256" s="5">
        <v>4</v>
      </c>
      <c r="S256" s="5">
        <f>SUM(Q256:R256)</f>
        <v>13</v>
      </c>
      <c r="T256" s="5">
        <f t="shared" ref="T256:U258" si="183">+B256+E256+H256+K256+N256+Q256</f>
        <v>264</v>
      </c>
      <c r="U256" s="5">
        <f t="shared" si="183"/>
        <v>141</v>
      </c>
      <c r="V256" s="5">
        <f>SUM(T256:U256)</f>
        <v>405</v>
      </c>
    </row>
    <row r="257" spans="1:22" x14ac:dyDescent="0.2">
      <c r="A257" s="2" t="s">
        <v>15</v>
      </c>
      <c r="B257" s="5">
        <v>2</v>
      </c>
      <c r="C257" s="5">
        <v>5</v>
      </c>
      <c r="D257" s="5">
        <f>SUM(B257:C257)</f>
        <v>7</v>
      </c>
      <c r="E257" s="5">
        <v>1</v>
      </c>
      <c r="F257" s="5">
        <v>0</v>
      </c>
      <c r="G257" s="5">
        <f>SUM(E257:F257)</f>
        <v>1</v>
      </c>
      <c r="H257" s="5">
        <v>1</v>
      </c>
      <c r="I257" s="5">
        <v>0</v>
      </c>
      <c r="J257" s="5">
        <f>SUM(H257:I257)</f>
        <v>1</v>
      </c>
      <c r="K257" s="5">
        <v>1</v>
      </c>
      <c r="L257" s="5">
        <v>1</v>
      </c>
      <c r="M257" s="5">
        <f>SUM(K257:L257)</f>
        <v>2</v>
      </c>
      <c r="N257" s="5">
        <v>2</v>
      </c>
      <c r="O257" s="5">
        <v>2</v>
      </c>
      <c r="P257" s="5">
        <f>SUM(N257:O257)</f>
        <v>4</v>
      </c>
      <c r="Q257" s="5">
        <v>0</v>
      </c>
      <c r="R257" s="5">
        <v>0</v>
      </c>
      <c r="S257" s="5">
        <f>SUM(Q257:R257)</f>
        <v>0</v>
      </c>
      <c r="T257" s="5">
        <f t="shared" si="183"/>
        <v>7</v>
      </c>
      <c r="U257" s="5">
        <f t="shared" si="183"/>
        <v>8</v>
      </c>
      <c r="V257" s="5">
        <f>SUM(T257:U257)</f>
        <v>15</v>
      </c>
    </row>
    <row r="258" spans="1:22" x14ac:dyDescent="0.2">
      <c r="A258" s="2" t="s">
        <v>16</v>
      </c>
      <c r="B258" s="5">
        <v>40</v>
      </c>
      <c r="C258" s="5">
        <v>27</v>
      </c>
      <c r="D258" s="5">
        <f>SUM(B258:C258)</f>
        <v>67</v>
      </c>
      <c r="E258" s="5">
        <v>26</v>
      </c>
      <c r="F258" s="5">
        <v>10</v>
      </c>
      <c r="G258" s="5">
        <f>SUM(E258:F258)</f>
        <v>36</v>
      </c>
      <c r="H258" s="5">
        <v>17</v>
      </c>
      <c r="I258" s="5">
        <v>7</v>
      </c>
      <c r="J258" s="5">
        <f>SUM(H258:I258)</f>
        <v>24</v>
      </c>
      <c r="K258" s="5">
        <v>5</v>
      </c>
      <c r="L258" s="5">
        <v>11</v>
      </c>
      <c r="M258" s="5">
        <f>SUM(K258:L258)</f>
        <v>16</v>
      </c>
      <c r="N258" s="5">
        <v>9</v>
      </c>
      <c r="O258" s="5">
        <v>6</v>
      </c>
      <c r="P258" s="5">
        <f>SUM(N258:O258)</f>
        <v>15</v>
      </c>
      <c r="Q258" s="5">
        <v>2</v>
      </c>
      <c r="R258" s="5">
        <v>5</v>
      </c>
      <c r="S258" s="5">
        <f>SUM(Q258:R258)</f>
        <v>7</v>
      </c>
      <c r="T258" s="5">
        <f t="shared" si="183"/>
        <v>99</v>
      </c>
      <c r="U258" s="5">
        <f t="shared" si="183"/>
        <v>66</v>
      </c>
      <c r="V258" s="5">
        <f>SUM(T258:U258)</f>
        <v>165</v>
      </c>
    </row>
    <row r="259" spans="1:22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x14ac:dyDescent="0.2">
      <c r="A260" s="12" t="s">
        <v>8</v>
      </c>
      <c r="B260" s="5">
        <f t="shared" ref="B260:V260" si="184">SUM(B261:B263)</f>
        <v>242</v>
      </c>
      <c r="C260" s="5">
        <f t="shared" si="184"/>
        <v>161</v>
      </c>
      <c r="D260" s="5">
        <f t="shared" si="184"/>
        <v>403</v>
      </c>
      <c r="E260" s="5">
        <f t="shared" si="184"/>
        <v>132</v>
      </c>
      <c r="F260" s="5">
        <f t="shared" si="184"/>
        <v>84</v>
      </c>
      <c r="G260" s="5">
        <f t="shared" si="184"/>
        <v>216</v>
      </c>
      <c r="H260" s="5">
        <f t="shared" si="184"/>
        <v>106</v>
      </c>
      <c r="I260" s="5">
        <f t="shared" si="184"/>
        <v>52</v>
      </c>
      <c r="J260" s="5">
        <f t="shared" si="184"/>
        <v>158</v>
      </c>
      <c r="K260" s="5">
        <f t="shared" si="184"/>
        <v>54</v>
      </c>
      <c r="L260" s="5">
        <f t="shared" si="184"/>
        <v>41</v>
      </c>
      <c r="M260" s="5">
        <f t="shared" si="184"/>
        <v>95</v>
      </c>
      <c r="N260" s="5">
        <f t="shared" si="184"/>
        <v>38</v>
      </c>
      <c r="O260" s="5">
        <f t="shared" si="184"/>
        <v>18</v>
      </c>
      <c r="P260" s="5">
        <f t="shared" si="184"/>
        <v>56</v>
      </c>
      <c r="Q260" s="5">
        <f t="shared" si="184"/>
        <v>11</v>
      </c>
      <c r="R260" s="5">
        <f t="shared" si="184"/>
        <v>10</v>
      </c>
      <c r="S260" s="5">
        <f t="shared" si="184"/>
        <v>21</v>
      </c>
      <c r="T260" s="5">
        <f t="shared" si="184"/>
        <v>583</v>
      </c>
      <c r="U260" s="5">
        <f t="shared" si="184"/>
        <v>366</v>
      </c>
      <c r="V260" s="5">
        <f t="shared" si="184"/>
        <v>949</v>
      </c>
    </row>
    <row r="261" spans="1:22" x14ac:dyDescent="0.2">
      <c r="A261" s="2" t="s">
        <v>14</v>
      </c>
      <c r="B261" s="5">
        <f t="shared" ref="B261:C263" si="185">+B256+B251</f>
        <v>179</v>
      </c>
      <c r="C261" s="5">
        <f t="shared" si="185"/>
        <v>106</v>
      </c>
      <c r="D261" s="5">
        <f>SUM(B261:C261)</f>
        <v>285</v>
      </c>
      <c r="E261" s="5">
        <f t="shared" ref="E261:F263" si="186">+E256+E251</f>
        <v>83</v>
      </c>
      <c r="F261" s="5">
        <f t="shared" si="186"/>
        <v>59</v>
      </c>
      <c r="G261" s="5">
        <f>SUM(E261:F261)</f>
        <v>142</v>
      </c>
      <c r="H261" s="5">
        <f t="shared" ref="H261:I263" si="187">+H256+H251</f>
        <v>66</v>
      </c>
      <c r="I261" s="5">
        <f t="shared" si="187"/>
        <v>37</v>
      </c>
      <c r="J261" s="5">
        <f>SUM(H261:I261)</f>
        <v>103</v>
      </c>
      <c r="K261" s="5">
        <f t="shared" ref="K261:L263" si="188">+K256+K251</f>
        <v>38</v>
      </c>
      <c r="L261" s="5">
        <f t="shared" si="188"/>
        <v>24</v>
      </c>
      <c r="M261" s="5">
        <f>SUM(K261:L261)</f>
        <v>62</v>
      </c>
      <c r="N261" s="5">
        <f t="shared" ref="N261:O263" si="189">+N256+N251</f>
        <v>24</v>
      </c>
      <c r="O261" s="5">
        <f t="shared" si="189"/>
        <v>8</v>
      </c>
      <c r="P261" s="5">
        <f>SUM(N261:O261)</f>
        <v>32</v>
      </c>
      <c r="Q261" s="5">
        <f t="shared" ref="Q261:R263" si="190">+Q256+Q251</f>
        <v>9</v>
      </c>
      <c r="R261" s="5">
        <f t="shared" si="190"/>
        <v>4</v>
      </c>
      <c r="S261" s="5">
        <f>SUM(Q261:R261)</f>
        <v>13</v>
      </c>
      <c r="T261" s="5">
        <f t="shared" ref="T261:U263" si="191">+B261+E261+H261+K261+N261+Q261</f>
        <v>399</v>
      </c>
      <c r="U261" s="5">
        <f t="shared" si="191"/>
        <v>238</v>
      </c>
      <c r="V261" s="5">
        <f>SUM(T261:U261)</f>
        <v>637</v>
      </c>
    </row>
    <row r="262" spans="1:22" x14ac:dyDescent="0.2">
      <c r="A262" s="2" t="s">
        <v>15</v>
      </c>
      <c r="B262" s="5">
        <f t="shared" si="185"/>
        <v>2</v>
      </c>
      <c r="C262" s="5">
        <f t="shared" si="185"/>
        <v>5</v>
      </c>
      <c r="D262" s="5">
        <f>SUM(B262:C262)</f>
        <v>7</v>
      </c>
      <c r="E262" s="5">
        <f t="shared" si="186"/>
        <v>1</v>
      </c>
      <c r="F262" s="5">
        <f t="shared" si="186"/>
        <v>0</v>
      </c>
      <c r="G262" s="5">
        <f>SUM(E262:F262)</f>
        <v>1</v>
      </c>
      <c r="H262" s="5">
        <f t="shared" si="187"/>
        <v>1</v>
      </c>
      <c r="I262" s="5">
        <f t="shared" si="187"/>
        <v>0</v>
      </c>
      <c r="J262" s="5">
        <f>SUM(H262:I262)</f>
        <v>1</v>
      </c>
      <c r="K262" s="5">
        <f t="shared" si="188"/>
        <v>1</v>
      </c>
      <c r="L262" s="5">
        <f t="shared" si="188"/>
        <v>1</v>
      </c>
      <c r="M262" s="5">
        <f>SUM(K262:L262)</f>
        <v>2</v>
      </c>
      <c r="N262" s="5">
        <f t="shared" si="189"/>
        <v>2</v>
      </c>
      <c r="O262" s="5">
        <f t="shared" si="189"/>
        <v>2</v>
      </c>
      <c r="P262" s="5">
        <f>SUM(N262:O262)</f>
        <v>4</v>
      </c>
      <c r="Q262" s="5">
        <f t="shared" si="190"/>
        <v>0</v>
      </c>
      <c r="R262" s="5">
        <f t="shared" si="190"/>
        <v>0</v>
      </c>
      <c r="S262" s="5">
        <f>SUM(Q262:R262)</f>
        <v>0</v>
      </c>
      <c r="T262" s="5">
        <f t="shared" si="191"/>
        <v>7</v>
      </c>
      <c r="U262" s="5">
        <f t="shared" si="191"/>
        <v>8</v>
      </c>
      <c r="V262" s="5">
        <f>SUM(T262:U262)</f>
        <v>15</v>
      </c>
    </row>
    <row r="263" spans="1:22" x14ac:dyDescent="0.2">
      <c r="A263" s="2" t="s">
        <v>16</v>
      </c>
      <c r="B263" s="5">
        <f t="shared" si="185"/>
        <v>61</v>
      </c>
      <c r="C263" s="5">
        <f t="shared" si="185"/>
        <v>50</v>
      </c>
      <c r="D263" s="5">
        <f>SUM(B263:C263)</f>
        <v>111</v>
      </c>
      <c r="E263" s="5">
        <f t="shared" si="186"/>
        <v>48</v>
      </c>
      <c r="F263" s="5">
        <f t="shared" si="186"/>
        <v>25</v>
      </c>
      <c r="G263" s="5">
        <f>SUM(E263:F263)</f>
        <v>73</v>
      </c>
      <c r="H263" s="5">
        <f t="shared" si="187"/>
        <v>39</v>
      </c>
      <c r="I263" s="5">
        <f t="shared" si="187"/>
        <v>15</v>
      </c>
      <c r="J263" s="5">
        <f>SUM(H263:I263)</f>
        <v>54</v>
      </c>
      <c r="K263" s="5">
        <f t="shared" si="188"/>
        <v>15</v>
      </c>
      <c r="L263" s="5">
        <f t="shared" si="188"/>
        <v>16</v>
      </c>
      <c r="M263" s="5">
        <f>SUM(K263:L263)</f>
        <v>31</v>
      </c>
      <c r="N263" s="5">
        <f t="shared" si="189"/>
        <v>12</v>
      </c>
      <c r="O263" s="5">
        <f t="shared" si="189"/>
        <v>8</v>
      </c>
      <c r="P263" s="5">
        <f>SUM(N263:O263)</f>
        <v>20</v>
      </c>
      <c r="Q263" s="5">
        <f t="shared" si="190"/>
        <v>2</v>
      </c>
      <c r="R263" s="5">
        <f t="shared" si="190"/>
        <v>6</v>
      </c>
      <c r="S263" s="5">
        <f>SUM(Q263:R263)</f>
        <v>8</v>
      </c>
      <c r="T263" s="5">
        <f t="shared" si="191"/>
        <v>177</v>
      </c>
      <c r="U263" s="5">
        <f t="shared" si="191"/>
        <v>120</v>
      </c>
      <c r="V263" s="5">
        <f>SUM(T263:U263)</f>
        <v>297</v>
      </c>
    </row>
    <row r="265" spans="1:22" x14ac:dyDescent="0.2">
      <c r="A265" s="21" t="s">
        <v>33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x14ac:dyDescent="0.2">
      <c r="A266" s="12" t="s">
        <v>13</v>
      </c>
      <c r="B266" s="5">
        <f t="shared" ref="B266:V266" si="192">SUM(B267:B269)</f>
        <v>14</v>
      </c>
      <c r="C266" s="5">
        <f t="shared" si="192"/>
        <v>11</v>
      </c>
      <c r="D266" s="5">
        <f>SUM(D267:D269)</f>
        <v>25</v>
      </c>
      <c r="E266" s="5">
        <f t="shared" si="192"/>
        <v>3</v>
      </c>
      <c r="F266" s="5">
        <f t="shared" si="192"/>
        <v>5</v>
      </c>
      <c r="G266" s="5">
        <f>SUM(G267:G269)</f>
        <v>8</v>
      </c>
      <c r="H266" s="5">
        <f t="shared" si="192"/>
        <v>11</v>
      </c>
      <c r="I266" s="5">
        <f t="shared" si="192"/>
        <v>5</v>
      </c>
      <c r="J266" s="5">
        <f>SUM(J267:J269)</f>
        <v>16</v>
      </c>
      <c r="K266" s="5">
        <f t="shared" si="192"/>
        <v>6</v>
      </c>
      <c r="L266" s="5">
        <f t="shared" si="192"/>
        <v>1</v>
      </c>
      <c r="M266" s="5">
        <f>SUM(M267:M269)</f>
        <v>7</v>
      </c>
      <c r="N266" s="5">
        <f t="shared" si="192"/>
        <v>4</v>
      </c>
      <c r="O266" s="5">
        <f t="shared" si="192"/>
        <v>5</v>
      </c>
      <c r="P266" s="5">
        <f>SUM(P267:P269)</f>
        <v>9</v>
      </c>
      <c r="Q266" s="5">
        <f t="shared" si="192"/>
        <v>7</v>
      </c>
      <c r="R266" s="5">
        <f t="shared" si="192"/>
        <v>2</v>
      </c>
      <c r="S266" s="5">
        <f t="shared" si="192"/>
        <v>9</v>
      </c>
      <c r="T266" s="5">
        <f t="shared" si="192"/>
        <v>45</v>
      </c>
      <c r="U266" s="5">
        <f t="shared" si="192"/>
        <v>29</v>
      </c>
      <c r="V266" s="5">
        <f t="shared" si="192"/>
        <v>74</v>
      </c>
    </row>
    <row r="267" spans="1:22" x14ac:dyDescent="0.2">
      <c r="A267" s="2" t="s">
        <v>14</v>
      </c>
      <c r="B267" s="5">
        <v>3</v>
      </c>
      <c r="C267" s="5">
        <v>2</v>
      </c>
      <c r="D267" s="5">
        <f>SUM(B267:C267)</f>
        <v>5</v>
      </c>
      <c r="E267" s="5">
        <v>0</v>
      </c>
      <c r="F267" s="5">
        <v>2</v>
      </c>
      <c r="G267" s="5">
        <f>SUM(E267:F267)</f>
        <v>2</v>
      </c>
      <c r="H267" s="5">
        <v>1</v>
      </c>
      <c r="I267" s="5">
        <v>0</v>
      </c>
      <c r="J267" s="5">
        <f>SUM(H267:I267)</f>
        <v>1</v>
      </c>
      <c r="K267" s="5">
        <v>1</v>
      </c>
      <c r="L267" s="5">
        <v>0</v>
      </c>
      <c r="M267" s="5">
        <f>SUM(K267:L267)</f>
        <v>1</v>
      </c>
      <c r="N267" s="5">
        <v>0</v>
      </c>
      <c r="O267" s="5">
        <v>0</v>
      </c>
      <c r="P267" s="5">
        <f>SUM(N267:O267)</f>
        <v>0</v>
      </c>
      <c r="Q267" s="5">
        <v>0</v>
      </c>
      <c r="R267" s="5">
        <v>0</v>
      </c>
      <c r="S267" s="5">
        <f>SUM(Q267:R267)</f>
        <v>0</v>
      </c>
      <c r="T267" s="5">
        <f t="shared" ref="T267:U269" si="193">+B267+E267+H267+K267+N267+Q267</f>
        <v>5</v>
      </c>
      <c r="U267" s="5">
        <f t="shared" si="193"/>
        <v>4</v>
      </c>
      <c r="V267" s="5">
        <f>SUM(T267:U267)</f>
        <v>9</v>
      </c>
    </row>
    <row r="268" spans="1:22" x14ac:dyDescent="0.2">
      <c r="A268" s="2" t="s">
        <v>15</v>
      </c>
      <c r="B268" s="5">
        <v>1</v>
      </c>
      <c r="C268" s="5">
        <v>0</v>
      </c>
      <c r="D268" s="5">
        <f>SUM(B268:C268)</f>
        <v>1</v>
      </c>
      <c r="E268" s="5">
        <v>0</v>
      </c>
      <c r="F268" s="5">
        <v>0</v>
      </c>
      <c r="G268" s="5">
        <f>SUM(E268:F268)</f>
        <v>0</v>
      </c>
      <c r="H268" s="5">
        <v>0</v>
      </c>
      <c r="I268" s="5">
        <v>0</v>
      </c>
      <c r="J268" s="5">
        <f>SUM(H268:I268)</f>
        <v>0</v>
      </c>
      <c r="K268" s="5">
        <v>0</v>
      </c>
      <c r="L268" s="5">
        <v>0</v>
      </c>
      <c r="M268" s="5">
        <f>SUM(K268:L268)</f>
        <v>0</v>
      </c>
      <c r="N268" s="5">
        <v>0</v>
      </c>
      <c r="O268" s="5">
        <v>0</v>
      </c>
      <c r="P268" s="5">
        <f>SUM(N268:O268)</f>
        <v>0</v>
      </c>
      <c r="Q268" s="5">
        <v>0</v>
      </c>
      <c r="R268" s="5">
        <v>0</v>
      </c>
      <c r="S268" s="5">
        <f>SUM(Q268:R268)</f>
        <v>0</v>
      </c>
      <c r="T268" s="5">
        <f t="shared" si="193"/>
        <v>1</v>
      </c>
      <c r="U268" s="5">
        <f t="shared" si="193"/>
        <v>0</v>
      </c>
      <c r="V268" s="5">
        <f>SUM(T268:U268)</f>
        <v>1</v>
      </c>
    </row>
    <row r="269" spans="1:22" x14ac:dyDescent="0.2">
      <c r="A269" s="2" t="s">
        <v>16</v>
      </c>
      <c r="B269" s="5">
        <v>10</v>
      </c>
      <c r="C269" s="5">
        <v>9</v>
      </c>
      <c r="D269" s="5">
        <f>SUM(B269:C269)</f>
        <v>19</v>
      </c>
      <c r="E269" s="5">
        <v>3</v>
      </c>
      <c r="F269" s="5">
        <v>3</v>
      </c>
      <c r="G269" s="5">
        <f>SUM(E269:F269)</f>
        <v>6</v>
      </c>
      <c r="H269" s="5">
        <v>10</v>
      </c>
      <c r="I269" s="5">
        <v>5</v>
      </c>
      <c r="J269" s="5">
        <f>SUM(H269:I269)</f>
        <v>15</v>
      </c>
      <c r="K269" s="5">
        <v>5</v>
      </c>
      <c r="L269" s="5">
        <v>1</v>
      </c>
      <c r="M269" s="5">
        <f>SUM(K269:L269)</f>
        <v>6</v>
      </c>
      <c r="N269" s="5">
        <v>4</v>
      </c>
      <c r="O269" s="5">
        <v>5</v>
      </c>
      <c r="P269" s="5">
        <f>SUM(N269:O269)</f>
        <v>9</v>
      </c>
      <c r="Q269" s="5">
        <v>7</v>
      </c>
      <c r="R269" s="5">
        <v>2</v>
      </c>
      <c r="S269" s="5">
        <f>SUM(Q269:R269)</f>
        <v>9</v>
      </c>
      <c r="T269" s="5">
        <f t="shared" si="193"/>
        <v>39</v>
      </c>
      <c r="U269" s="5">
        <f t="shared" si="193"/>
        <v>25</v>
      </c>
      <c r="V269" s="5">
        <f>SUM(T269:U269)</f>
        <v>64</v>
      </c>
    </row>
    <row r="270" spans="1:22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x14ac:dyDescent="0.2">
      <c r="A271" s="12" t="s">
        <v>17</v>
      </c>
      <c r="B271" s="5">
        <f t="shared" ref="B271:V271" si="194">SUM(B272:B274)</f>
        <v>39</v>
      </c>
      <c r="C271" s="5">
        <f t="shared" si="194"/>
        <v>22</v>
      </c>
      <c r="D271" s="5">
        <f t="shared" si="194"/>
        <v>61</v>
      </c>
      <c r="E271" s="5">
        <f t="shared" si="194"/>
        <v>25</v>
      </c>
      <c r="F271" s="5">
        <f t="shared" si="194"/>
        <v>16</v>
      </c>
      <c r="G271" s="5">
        <f t="shared" si="194"/>
        <v>41</v>
      </c>
      <c r="H271" s="5">
        <f t="shared" si="194"/>
        <v>28</v>
      </c>
      <c r="I271" s="5">
        <f t="shared" si="194"/>
        <v>18</v>
      </c>
      <c r="J271" s="5">
        <f t="shared" si="194"/>
        <v>46</v>
      </c>
      <c r="K271" s="5">
        <f t="shared" si="194"/>
        <v>30</v>
      </c>
      <c r="L271" s="5">
        <f t="shared" si="194"/>
        <v>20</v>
      </c>
      <c r="M271" s="5">
        <f t="shared" si="194"/>
        <v>50</v>
      </c>
      <c r="N271" s="5">
        <f t="shared" si="194"/>
        <v>24</v>
      </c>
      <c r="O271" s="5">
        <f t="shared" si="194"/>
        <v>13</v>
      </c>
      <c r="P271" s="5">
        <f t="shared" si="194"/>
        <v>37</v>
      </c>
      <c r="Q271" s="5">
        <f t="shared" si="194"/>
        <v>13</v>
      </c>
      <c r="R271" s="5">
        <f t="shared" si="194"/>
        <v>12</v>
      </c>
      <c r="S271" s="5">
        <f t="shared" si="194"/>
        <v>25</v>
      </c>
      <c r="T271" s="5">
        <f t="shared" si="194"/>
        <v>159</v>
      </c>
      <c r="U271" s="5">
        <f t="shared" si="194"/>
        <v>101</v>
      </c>
      <c r="V271" s="5">
        <f t="shared" si="194"/>
        <v>260</v>
      </c>
    </row>
    <row r="272" spans="1:22" x14ac:dyDescent="0.2">
      <c r="A272" s="2" t="s">
        <v>14</v>
      </c>
      <c r="B272" s="5">
        <v>12</v>
      </c>
      <c r="C272" s="5">
        <v>5</v>
      </c>
      <c r="D272" s="5">
        <f>SUM(B272:C272)</f>
        <v>17</v>
      </c>
      <c r="E272" s="5">
        <v>3</v>
      </c>
      <c r="F272" s="5">
        <v>3</v>
      </c>
      <c r="G272" s="5">
        <f>SUM(E272:F272)</f>
        <v>6</v>
      </c>
      <c r="H272" s="5">
        <v>5</v>
      </c>
      <c r="I272" s="5">
        <v>2</v>
      </c>
      <c r="J272" s="5">
        <f>SUM(H272:I272)</f>
        <v>7</v>
      </c>
      <c r="K272" s="5">
        <v>4</v>
      </c>
      <c r="L272" s="5">
        <v>1</v>
      </c>
      <c r="M272" s="5">
        <f>SUM(K272:L272)</f>
        <v>5</v>
      </c>
      <c r="N272" s="5">
        <v>2</v>
      </c>
      <c r="O272" s="5">
        <v>0</v>
      </c>
      <c r="P272" s="5">
        <f>SUM(N272:O272)</f>
        <v>2</v>
      </c>
      <c r="Q272" s="5">
        <v>0</v>
      </c>
      <c r="R272" s="5">
        <v>0</v>
      </c>
      <c r="S272" s="5">
        <f>SUM(Q272:R272)</f>
        <v>0</v>
      </c>
      <c r="T272" s="5">
        <f t="shared" ref="T272:U274" si="195">+B272+E272+H272+K272+N272+Q272</f>
        <v>26</v>
      </c>
      <c r="U272" s="5">
        <f t="shared" si="195"/>
        <v>11</v>
      </c>
      <c r="V272" s="5">
        <f>SUM(T272:U272)</f>
        <v>37</v>
      </c>
    </row>
    <row r="273" spans="1:22" x14ac:dyDescent="0.2">
      <c r="A273" s="2" t="s">
        <v>15</v>
      </c>
      <c r="B273" s="5">
        <v>3</v>
      </c>
      <c r="C273" s="5">
        <v>0</v>
      </c>
      <c r="D273" s="5">
        <f>SUM(B273:C273)</f>
        <v>3</v>
      </c>
      <c r="E273" s="5">
        <v>3</v>
      </c>
      <c r="F273" s="5">
        <v>2</v>
      </c>
      <c r="G273" s="5">
        <f>SUM(E273:F273)</f>
        <v>5</v>
      </c>
      <c r="H273" s="5">
        <v>0</v>
      </c>
      <c r="I273" s="5">
        <v>0</v>
      </c>
      <c r="J273" s="5">
        <f>SUM(H273:I273)</f>
        <v>0</v>
      </c>
      <c r="K273" s="5">
        <v>2</v>
      </c>
      <c r="L273" s="5">
        <v>2</v>
      </c>
      <c r="M273" s="5">
        <f>SUM(K273:L273)</f>
        <v>4</v>
      </c>
      <c r="N273" s="5">
        <v>6</v>
      </c>
      <c r="O273" s="5">
        <v>0</v>
      </c>
      <c r="P273" s="5">
        <f>SUM(N273:O273)</f>
        <v>6</v>
      </c>
      <c r="Q273" s="5">
        <v>3</v>
      </c>
      <c r="R273" s="5">
        <v>2</v>
      </c>
      <c r="S273" s="5">
        <f>SUM(Q273:R273)</f>
        <v>5</v>
      </c>
      <c r="T273" s="5">
        <f t="shared" si="195"/>
        <v>17</v>
      </c>
      <c r="U273" s="5">
        <f t="shared" si="195"/>
        <v>6</v>
      </c>
      <c r="V273" s="5">
        <f>SUM(T273:U273)</f>
        <v>23</v>
      </c>
    </row>
    <row r="274" spans="1:22" x14ac:dyDescent="0.2">
      <c r="A274" s="2" t="s">
        <v>16</v>
      </c>
      <c r="B274" s="5">
        <v>24</v>
      </c>
      <c r="C274" s="5">
        <v>17</v>
      </c>
      <c r="D274" s="5">
        <f>SUM(B274:C274)</f>
        <v>41</v>
      </c>
      <c r="E274" s="5">
        <v>19</v>
      </c>
      <c r="F274" s="5">
        <v>11</v>
      </c>
      <c r="G274" s="5">
        <f>SUM(E274:F274)</f>
        <v>30</v>
      </c>
      <c r="H274" s="5">
        <v>23</v>
      </c>
      <c r="I274" s="5">
        <v>16</v>
      </c>
      <c r="J274" s="5">
        <f>SUM(H274:I274)</f>
        <v>39</v>
      </c>
      <c r="K274" s="5">
        <v>24</v>
      </c>
      <c r="L274" s="5">
        <v>17</v>
      </c>
      <c r="M274" s="5">
        <f>SUM(K274:L274)</f>
        <v>41</v>
      </c>
      <c r="N274" s="5">
        <v>16</v>
      </c>
      <c r="O274" s="5">
        <v>13</v>
      </c>
      <c r="P274" s="5">
        <f>SUM(N274:O274)</f>
        <v>29</v>
      </c>
      <c r="Q274" s="5">
        <v>10</v>
      </c>
      <c r="R274" s="5">
        <v>10</v>
      </c>
      <c r="S274" s="5">
        <f>SUM(Q274:R274)</f>
        <v>20</v>
      </c>
      <c r="T274" s="5">
        <f t="shared" si="195"/>
        <v>116</v>
      </c>
      <c r="U274" s="5">
        <f t="shared" si="195"/>
        <v>84</v>
      </c>
      <c r="V274" s="5">
        <f>SUM(T274:U274)</f>
        <v>200</v>
      </c>
    </row>
    <row r="275" spans="1:22" x14ac:dyDescent="0.2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x14ac:dyDescent="0.2">
      <c r="A276" s="12" t="s">
        <v>8</v>
      </c>
      <c r="B276" s="5">
        <f t="shared" ref="B276:V276" si="196">SUM(B277:B279)</f>
        <v>53</v>
      </c>
      <c r="C276" s="5">
        <f t="shared" si="196"/>
        <v>33</v>
      </c>
      <c r="D276" s="5">
        <f t="shared" si="196"/>
        <v>86</v>
      </c>
      <c r="E276" s="5">
        <f t="shared" si="196"/>
        <v>28</v>
      </c>
      <c r="F276" s="5">
        <f t="shared" si="196"/>
        <v>21</v>
      </c>
      <c r="G276" s="5">
        <f t="shared" si="196"/>
        <v>49</v>
      </c>
      <c r="H276" s="5">
        <f t="shared" si="196"/>
        <v>39</v>
      </c>
      <c r="I276" s="5">
        <f t="shared" si="196"/>
        <v>23</v>
      </c>
      <c r="J276" s="5">
        <f t="shared" si="196"/>
        <v>62</v>
      </c>
      <c r="K276" s="5">
        <f t="shared" si="196"/>
        <v>36</v>
      </c>
      <c r="L276" s="5">
        <f t="shared" si="196"/>
        <v>21</v>
      </c>
      <c r="M276" s="5">
        <f t="shared" si="196"/>
        <v>57</v>
      </c>
      <c r="N276" s="5">
        <f t="shared" si="196"/>
        <v>28</v>
      </c>
      <c r="O276" s="5">
        <f t="shared" si="196"/>
        <v>18</v>
      </c>
      <c r="P276" s="5">
        <f t="shared" si="196"/>
        <v>46</v>
      </c>
      <c r="Q276" s="5">
        <f t="shared" si="196"/>
        <v>20</v>
      </c>
      <c r="R276" s="5">
        <f t="shared" si="196"/>
        <v>14</v>
      </c>
      <c r="S276" s="5">
        <f t="shared" si="196"/>
        <v>34</v>
      </c>
      <c r="T276" s="5">
        <f t="shared" si="196"/>
        <v>204</v>
      </c>
      <c r="U276" s="5">
        <f t="shared" si="196"/>
        <v>130</v>
      </c>
      <c r="V276" s="5">
        <f t="shared" si="196"/>
        <v>334</v>
      </c>
    </row>
    <row r="277" spans="1:22" x14ac:dyDescent="0.2">
      <c r="A277" s="2" t="s">
        <v>14</v>
      </c>
      <c r="B277" s="5">
        <f t="shared" ref="B277:C279" si="197">+B272+B267</f>
        <v>15</v>
      </c>
      <c r="C277" s="5">
        <f t="shared" si="197"/>
        <v>7</v>
      </c>
      <c r="D277" s="5">
        <f>SUM(B277:C277)</f>
        <v>22</v>
      </c>
      <c r="E277" s="5">
        <f t="shared" ref="E277:F279" si="198">+E272+E267</f>
        <v>3</v>
      </c>
      <c r="F277" s="5">
        <f t="shared" si="198"/>
        <v>5</v>
      </c>
      <c r="G277" s="5">
        <f>SUM(E277:F277)</f>
        <v>8</v>
      </c>
      <c r="H277" s="5">
        <f t="shared" ref="H277:I279" si="199">+H272+H267</f>
        <v>6</v>
      </c>
      <c r="I277" s="5">
        <f t="shared" si="199"/>
        <v>2</v>
      </c>
      <c r="J277" s="5">
        <f>SUM(H277:I277)</f>
        <v>8</v>
      </c>
      <c r="K277" s="5">
        <f t="shared" ref="K277:L279" si="200">+K272+K267</f>
        <v>5</v>
      </c>
      <c r="L277" s="5">
        <f t="shared" si="200"/>
        <v>1</v>
      </c>
      <c r="M277" s="5">
        <f>SUM(K277:L277)</f>
        <v>6</v>
      </c>
      <c r="N277" s="5">
        <f t="shared" ref="N277:O279" si="201">+N272+N267</f>
        <v>2</v>
      </c>
      <c r="O277" s="5">
        <f t="shared" si="201"/>
        <v>0</v>
      </c>
      <c r="P277" s="5">
        <f>SUM(N277:O277)</f>
        <v>2</v>
      </c>
      <c r="Q277" s="5">
        <f t="shared" ref="Q277:R279" si="202">+Q272+Q267</f>
        <v>0</v>
      </c>
      <c r="R277" s="5">
        <f t="shared" si="202"/>
        <v>0</v>
      </c>
      <c r="S277" s="5">
        <f>SUM(Q277:R277)</f>
        <v>0</v>
      </c>
      <c r="T277" s="5">
        <f t="shared" ref="T277:U279" si="203">+B277+E277+H277+K277+N277+Q277</f>
        <v>31</v>
      </c>
      <c r="U277" s="5">
        <f t="shared" si="203"/>
        <v>15</v>
      </c>
      <c r="V277" s="5">
        <f>SUM(T277:U277)</f>
        <v>46</v>
      </c>
    </row>
    <row r="278" spans="1:22" x14ac:dyDescent="0.2">
      <c r="A278" s="2" t="s">
        <v>15</v>
      </c>
      <c r="B278" s="5">
        <f t="shared" si="197"/>
        <v>4</v>
      </c>
      <c r="C278" s="5">
        <f t="shared" si="197"/>
        <v>0</v>
      </c>
      <c r="D278" s="5">
        <f>SUM(B278:C278)</f>
        <v>4</v>
      </c>
      <c r="E278" s="5">
        <f t="shared" si="198"/>
        <v>3</v>
      </c>
      <c r="F278" s="5">
        <f t="shared" si="198"/>
        <v>2</v>
      </c>
      <c r="G278" s="5">
        <f>SUM(E278:F278)</f>
        <v>5</v>
      </c>
      <c r="H278" s="5">
        <f t="shared" si="199"/>
        <v>0</v>
      </c>
      <c r="I278" s="5">
        <f t="shared" si="199"/>
        <v>0</v>
      </c>
      <c r="J278" s="5">
        <f>SUM(H278:I278)</f>
        <v>0</v>
      </c>
      <c r="K278" s="5">
        <f t="shared" si="200"/>
        <v>2</v>
      </c>
      <c r="L278" s="5">
        <f t="shared" si="200"/>
        <v>2</v>
      </c>
      <c r="M278" s="5">
        <f>SUM(K278:L278)</f>
        <v>4</v>
      </c>
      <c r="N278" s="5">
        <f t="shared" si="201"/>
        <v>6</v>
      </c>
      <c r="O278" s="5">
        <f t="shared" si="201"/>
        <v>0</v>
      </c>
      <c r="P278" s="5">
        <f>SUM(N278:O278)</f>
        <v>6</v>
      </c>
      <c r="Q278" s="5">
        <f t="shared" si="202"/>
        <v>3</v>
      </c>
      <c r="R278" s="5">
        <f t="shared" si="202"/>
        <v>2</v>
      </c>
      <c r="S278" s="5">
        <f>SUM(Q278:R278)</f>
        <v>5</v>
      </c>
      <c r="T278" s="5">
        <f t="shared" si="203"/>
        <v>18</v>
      </c>
      <c r="U278" s="5">
        <f t="shared" si="203"/>
        <v>6</v>
      </c>
      <c r="V278" s="5">
        <f>SUM(T278:U278)</f>
        <v>24</v>
      </c>
    </row>
    <row r="279" spans="1:22" x14ac:dyDescent="0.2">
      <c r="A279" s="2" t="s">
        <v>16</v>
      </c>
      <c r="B279" s="5">
        <f t="shared" si="197"/>
        <v>34</v>
      </c>
      <c r="C279" s="5">
        <f t="shared" si="197"/>
        <v>26</v>
      </c>
      <c r="D279" s="5">
        <f>SUM(B279:C279)</f>
        <v>60</v>
      </c>
      <c r="E279" s="5">
        <f t="shared" si="198"/>
        <v>22</v>
      </c>
      <c r="F279" s="5">
        <f t="shared" si="198"/>
        <v>14</v>
      </c>
      <c r="G279" s="5">
        <f>SUM(E279:F279)</f>
        <v>36</v>
      </c>
      <c r="H279" s="5">
        <f t="shared" si="199"/>
        <v>33</v>
      </c>
      <c r="I279" s="5">
        <f t="shared" si="199"/>
        <v>21</v>
      </c>
      <c r="J279" s="5">
        <f>SUM(H279:I279)</f>
        <v>54</v>
      </c>
      <c r="K279" s="5">
        <f t="shared" si="200"/>
        <v>29</v>
      </c>
      <c r="L279" s="5">
        <f t="shared" si="200"/>
        <v>18</v>
      </c>
      <c r="M279" s="5">
        <f>SUM(K279:L279)</f>
        <v>47</v>
      </c>
      <c r="N279" s="5">
        <f t="shared" si="201"/>
        <v>20</v>
      </c>
      <c r="O279" s="5">
        <f t="shared" si="201"/>
        <v>18</v>
      </c>
      <c r="P279" s="5">
        <f>SUM(N279:O279)</f>
        <v>38</v>
      </c>
      <c r="Q279" s="5">
        <f t="shared" si="202"/>
        <v>17</v>
      </c>
      <c r="R279" s="5">
        <f t="shared" si="202"/>
        <v>12</v>
      </c>
      <c r="S279" s="5">
        <f>SUM(Q279:R279)</f>
        <v>29</v>
      </c>
      <c r="T279" s="5">
        <f t="shared" si="203"/>
        <v>155</v>
      </c>
      <c r="U279" s="5">
        <f t="shared" si="203"/>
        <v>109</v>
      </c>
      <c r="V279" s="5">
        <f>SUM(T279:U279)</f>
        <v>264</v>
      </c>
    </row>
    <row r="280" spans="1:22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x14ac:dyDescent="0.2">
      <c r="A281" s="21" t="s">
        <v>34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x14ac:dyDescent="0.2">
      <c r="A282" s="12" t="s">
        <v>13</v>
      </c>
      <c r="B282" s="5">
        <f t="shared" ref="B282:V282" si="204">SUM(B283:B285)</f>
        <v>39</v>
      </c>
      <c r="C282" s="5">
        <f t="shared" si="204"/>
        <v>18</v>
      </c>
      <c r="D282" s="5">
        <f>SUM(D283:D285)</f>
        <v>57</v>
      </c>
      <c r="E282" s="5">
        <f t="shared" si="204"/>
        <v>20</v>
      </c>
      <c r="F282" s="5">
        <f t="shared" si="204"/>
        <v>13</v>
      </c>
      <c r="G282" s="5">
        <f>SUM(G283:G285)</f>
        <v>33</v>
      </c>
      <c r="H282" s="5">
        <f t="shared" si="204"/>
        <v>7</v>
      </c>
      <c r="I282" s="5">
        <f t="shared" si="204"/>
        <v>10</v>
      </c>
      <c r="J282" s="5">
        <f>SUM(J283:J285)</f>
        <v>17</v>
      </c>
      <c r="K282" s="5">
        <f t="shared" si="204"/>
        <v>1</v>
      </c>
      <c r="L282" s="5">
        <f t="shared" si="204"/>
        <v>1</v>
      </c>
      <c r="M282" s="5">
        <f>SUM(M283:M285)</f>
        <v>2</v>
      </c>
      <c r="N282" s="5">
        <f t="shared" si="204"/>
        <v>0</v>
      </c>
      <c r="O282" s="5">
        <f t="shared" si="204"/>
        <v>1</v>
      </c>
      <c r="P282" s="5">
        <f>SUM(P283:P285)</f>
        <v>1</v>
      </c>
      <c r="Q282" s="5">
        <f t="shared" si="204"/>
        <v>2</v>
      </c>
      <c r="R282" s="5">
        <f t="shared" si="204"/>
        <v>4</v>
      </c>
      <c r="S282" s="5">
        <f t="shared" si="204"/>
        <v>6</v>
      </c>
      <c r="T282" s="5">
        <f t="shared" si="204"/>
        <v>69</v>
      </c>
      <c r="U282" s="5">
        <f t="shared" si="204"/>
        <v>47</v>
      </c>
      <c r="V282" s="5">
        <f t="shared" si="204"/>
        <v>116</v>
      </c>
    </row>
    <row r="283" spans="1:22" x14ac:dyDescent="0.2">
      <c r="A283" s="2" t="s">
        <v>14</v>
      </c>
      <c r="B283" s="5">
        <v>30</v>
      </c>
      <c r="C283" s="5">
        <v>16</v>
      </c>
      <c r="D283" s="5">
        <f>SUM(B283:C283)</f>
        <v>46</v>
      </c>
      <c r="E283" s="5">
        <v>16</v>
      </c>
      <c r="F283" s="5">
        <v>10</v>
      </c>
      <c r="G283" s="5">
        <f>SUM(E283:F283)</f>
        <v>26</v>
      </c>
      <c r="H283" s="5">
        <v>3</v>
      </c>
      <c r="I283" s="5">
        <v>7</v>
      </c>
      <c r="J283" s="5">
        <f>SUM(H283:I283)</f>
        <v>10</v>
      </c>
      <c r="K283" s="5">
        <v>1</v>
      </c>
      <c r="L283" s="5">
        <v>1</v>
      </c>
      <c r="M283" s="5">
        <f>SUM(K283:L283)</f>
        <v>2</v>
      </c>
      <c r="N283" s="5">
        <v>0</v>
      </c>
      <c r="O283" s="5">
        <v>0</v>
      </c>
      <c r="P283" s="5">
        <f>SUM(N283:O283)</f>
        <v>0</v>
      </c>
      <c r="Q283" s="5">
        <v>2</v>
      </c>
      <c r="R283" s="5">
        <v>4</v>
      </c>
      <c r="S283" s="5">
        <f>SUM(Q283:R283)</f>
        <v>6</v>
      </c>
      <c r="T283" s="5">
        <f t="shared" ref="T283:U285" si="205">+B283+E283+H283+K283+N283+Q283</f>
        <v>52</v>
      </c>
      <c r="U283" s="5">
        <f t="shared" si="205"/>
        <v>38</v>
      </c>
      <c r="V283" s="5">
        <f>SUM(T283:U283)</f>
        <v>90</v>
      </c>
    </row>
    <row r="284" spans="1:22" x14ac:dyDescent="0.2">
      <c r="A284" s="2" t="s">
        <v>15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v>0</v>
      </c>
      <c r="L284" s="5">
        <v>0</v>
      </c>
      <c r="M284" s="5">
        <f>SUM(K284:L284)</f>
        <v>0</v>
      </c>
      <c r="N284" s="5">
        <v>0</v>
      </c>
      <c r="O284" s="5">
        <v>0</v>
      </c>
      <c r="P284" s="5">
        <f>SUM(N284:O284)</f>
        <v>0</v>
      </c>
      <c r="Q284" s="5">
        <v>0</v>
      </c>
      <c r="R284" s="5">
        <v>0</v>
      </c>
      <c r="S284" s="5">
        <f>SUM(Q284:R284)</f>
        <v>0</v>
      </c>
      <c r="T284" s="5">
        <f t="shared" si="205"/>
        <v>0</v>
      </c>
      <c r="U284" s="5">
        <f t="shared" si="205"/>
        <v>0</v>
      </c>
      <c r="V284" s="5">
        <f>SUM(T284:U284)</f>
        <v>0</v>
      </c>
    </row>
    <row r="285" spans="1:22" x14ac:dyDescent="0.2">
      <c r="A285" s="2" t="s">
        <v>16</v>
      </c>
      <c r="B285" s="5">
        <v>9</v>
      </c>
      <c r="C285" s="5">
        <v>2</v>
      </c>
      <c r="D285" s="5">
        <f>SUM(B285:C285)</f>
        <v>11</v>
      </c>
      <c r="E285" s="5">
        <v>4</v>
      </c>
      <c r="F285" s="5">
        <v>3</v>
      </c>
      <c r="G285" s="5">
        <f>SUM(E285:F285)</f>
        <v>7</v>
      </c>
      <c r="H285" s="5">
        <v>4</v>
      </c>
      <c r="I285" s="5">
        <v>3</v>
      </c>
      <c r="J285" s="5">
        <f>SUM(H285:I285)</f>
        <v>7</v>
      </c>
      <c r="K285" s="5">
        <v>0</v>
      </c>
      <c r="L285" s="5">
        <v>0</v>
      </c>
      <c r="M285" s="5">
        <f>SUM(K285:L285)</f>
        <v>0</v>
      </c>
      <c r="N285" s="5">
        <v>0</v>
      </c>
      <c r="O285" s="5">
        <v>1</v>
      </c>
      <c r="P285" s="5">
        <f>SUM(N285:O285)</f>
        <v>1</v>
      </c>
      <c r="Q285" s="5">
        <v>0</v>
      </c>
      <c r="R285" s="5">
        <v>0</v>
      </c>
      <c r="S285" s="5">
        <f>SUM(Q285:R285)</f>
        <v>0</v>
      </c>
      <c r="T285" s="5">
        <f t="shared" si="205"/>
        <v>17</v>
      </c>
      <c r="U285" s="5">
        <f t="shared" si="205"/>
        <v>9</v>
      </c>
      <c r="V285" s="5">
        <f>SUM(T285:U285)</f>
        <v>26</v>
      </c>
    </row>
    <row r="286" spans="1:22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x14ac:dyDescent="0.2">
      <c r="A287" s="12" t="s">
        <v>17</v>
      </c>
      <c r="B287" s="5">
        <f t="shared" ref="B287:V287" si="206">SUM(B288:B290)</f>
        <v>24</v>
      </c>
      <c r="C287" s="5">
        <f t="shared" si="206"/>
        <v>19</v>
      </c>
      <c r="D287" s="5">
        <f t="shared" si="206"/>
        <v>43</v>
      </c>
      <c r="E287" s="5">
        <f t="shared" si="206"/>
        <v>15</v>
      </c>
      <c r="F287" s="5">
        <f t="shared" si="206"/>
        <v>9</v>
      </c>
      <c r="G287" s="5">
        <f t="shared" si="206"/>
        <v>24</v>
      </c>
      <c r="H287" s="5">
        <f t="shared" si="206"/>
        <v>9</v>
      </c>
      <c r="I287" s="5">
        <f t="shared" si="206"/>
        <v>4</v>
      </c>
      <c r="J287" s="5">
        <f t="shared" si="206"/>
        <v>13</v>
      </c>
      <c r="K287" s="5">
        <f t="shared" si="206"/>
        <v>7</v>
      </c>
      <c r="L287" s="5">
        <f t="shared" si="206"/>
        <v>3</v>
      </c>
      <c r="M287" s="5">
        <f t="shared" si="206"/>
        <v>10</v>
      </c>
      <c r="N287" s="5">
        <f t="shared" si="206"/>
        <v>1</v>
      </c>
      <c r="O287" s="5">
        <f t="shared" si="206"/>
        <v>1</v>
      </c>
      <c r="P287" s="5">
        <f t="shared" si="206"/>
        <v>2</v>
      </c>
      <c r="Q287" s="5">
        <f t="shared" si="206"/>
        <v>2</v>
      </c>
      <c r="R287" s="5">
        <f t="shared" si="206"/>
        <v>0</v>
      </c>
      <c r="S287" s="5">
        <f t="shared" si="206"/>
        <v>2</v>
      </c>
      <c r="T287" s="5">
        <f t="shared" si="206"/>
        <v>58</v>
      </c>
      <c r="U287" s="5">
        <f t="shared" si="206"/>
        <v>36</v>
      </c>
      <c r="V287" s="5">
        <f t="shared" si="206"/>
        <v>94</v>
      </c>
    </row>
    <row r="288" spans="1:22" x14ac:dyDescent="0.2">
      <c r="A288" s="2" t="s">
        <v>14</v>
      </c>
      <c r="B288" s="5">
        <v>23</v>
      </c>
      <c r="C288" s="5">
        <v>19</v>
      </c>
      <c r="D288" s="5">
        <f>SUM(B288:C288)</f>
        <v>42</v>
      </c>
      <c r="E288" s="5">
        <v>14</v>
      </c>
      <c r="F288" s="5">
        <v>9</v>
      </c>
      <c r="G288" s="5">
        <f>SUM(E288:F288)</f>
        <v>23</v>
      </c>
      <c r="H288" s="5">
        <v>9</v>
      </c>
      <c r="I288" s="5">
        <v>4</v>
      </c>
      <c r="J288" s="5">
        <f>SUM(H288:I288)</f>
        <v>13</v>
      </c>
      <c r="K288" s="5">
        <v>7</v>
      </c>
      <c r="L288" s="5">
        <v>3</v>
      </c>
      <c r="M288" s="5">
        <f>SUM(K288:L288)</f>
        <v>10</v>
      </c>
      <c r="N288" s="5">
        <v>1</v>
      </c>
      <c r="O288" s="5">
        <v>1</v>
      </c>
      <c r="P288" s="5">
        <f>SUM(N288:O288)</f>
        <v>2</v>
      </c>
      <c r="Q288" s="5">
        <v>1</v>
      </c>
      <c r="R288" s="5">
        <v>0</v>
      </c>
      <c r="S288" s="5">
        <f>SUM(Q288:R288)</f>
        <v>1</v>
      </c>
      <c r="T288" s="5">
        <f t="shared" ref="T288:U290" si="207">+B288+E288+H288+K288+N288+Q288</f>
        <v>55</v>
      </c>
      <c r="U288" s="5">
        <f t="shared" si="207"/>
        <v>36</v>
      </c>
      <c r="V288" s="5">
        <f>SUM(T288:U288)</f>
        <v>91</v>
      </c>
    </row>
    <row r="289" spans="1:22" x14ac:dyDescent="0.2">
      <c r="A289" s="2" t="s">
        <v>15</v>
      </c>
      <c r="B289" s="5">
        <v>0</v>
      </c>
      <c r="C289" s="5">
        <v>0</v>
      </c>
      <c r="D289" s="5">
        <f>SUM(B289:C289)</f>
        <v>0</v>
      </c>
      <c r="E289" s="5">
        <v>0</v>
      </c>
      <c r="F289" s="5">
        <v>0</v>
      </c>
      <c r="G289" s="5">
        <f>SUM(E289:F289)</f>
        <v>0</v>
      </c>
      <c r="H289" s="5">
        <v>0</v>
      </c>
      <c r="I289" s="5">
        <v>0</v>
      </c>
      <c r="J289" s="5">
        <f>SUM(H289:I289)</f>
        <v>0</v>
      </c>
      <c r="K289" s="5">
        <v>0</v>
      </c>
      <c r="L289" s="5">
        <v>0</v>
      </c>
      <c r="M289" s="5">
        <f>SUM(K289:L289)</f>
        <v>0</v>
      </c>
      <c r="N289" s="5">
        <v>0</v>
      </c>
      <c r="O289" s="5">
        <v>0</v>
      </c>
      <c r="P289" s="5">
        <f>SUM(N289:O289)</f>
        <v>0</v>
      </c>
      <c r="Q289" s="5">
        <v>0</v>
      </c>
      <c r="R289" s="5">
        <v>0</v>
      </c>
      <c r="S289" s="5">
        <f>SUM(Q289:R289)</f>
        <v>0</v>
      </c>
      <c r="T289" s="5">
        <f t="shared" si="207"/>
        <v>0</v>
      </c>
      <c r="U289" s="5">
        <f t="shared" si="207"/>
        <v>0</v>
      </c>
      <c r="V289" s="5">
        <f>SUM(T289:U289)</f>
        <v>0</v>
      </c>
    </row>
    <row r="290" spans="1:22" x14ac:dyDescent="0.2">
      <c r="A290" s="2" t="s">
        <v>16</v>
      </c>
      <c r="B290" s="5">
        <v>1</v>
      </c>
      <c r="C290" s="5">
        <v>0</v>
      </c>
      <c r="D290" s="5">
        <f>SUM(B290:C290)</f>
        <v>1</v>
      </c>
      <c r="E290" s="5">
        <v>1</v>
      </c>
      <c r="F290" s="5">
        <v>0</v>
      </c>
      <c r="G290" s="5">
        <f>SUM(E290:F290)</f>
        <v>1</v>
      </c>
      <c r="H290" s="5">
        <v>0</v>
      </c>
      <c r="I290" s="5">
        <v>0</v>
      </c>
      <c r="J290" s="5">
        <f>SUM(H290:I290)</f>
        <v>0</v>
      </c>
      <c r="K290" s="5">
        <v>0</v>
      </c>
      <c r="L290" s="5">
        <v>0</v>
      </c>
      <c r="M290" s="5">
        <f>SUM(K290:L290)</f>
        <v>0</v>
      </c>
      <c r="N290" s="5">
        <v>0</v>
      </c>
      <c r="O290" s="5">
        <v>0</v>
      </c>
      <c r="P290" s="5">
        <f>SUM(N290:O290)</f>
        <v>0</v>
      </c>
      <c r="Q290" s="5">
        <v>1</v>
      </c>
      <c r="R290" s="5">
        <v>0</v>
      </c>
      <c r="S290" s="5">
        <f>SUM(Q290:R290)</f>
        <v>1</v>
      </c>
      <c r="T290" s="5">
        <f t="shared" si="207"/>
        <v>3</v>
      </c>
      <c r="U290" s="5">
        <f t="shared" si="207"/>
        <v>0</v>
      </c>
      <c r="V290" s="5">
        <f>SUM(T290:U290)</f>
        <v>3</v>
      </c>
    </row>
    <row r="291" spans="1:22" x14ac:dyDescent="0.2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x14ac:dyDescent="0.2">
      <c r="A292" s="12" t="s">
        <v>8</v>
      </c>
      <c r="B292" s="5">
        <f t="shared" ref="B292:V292" si="208">SUM(B293:B295)</f>
        <v>63</v>
      </c>
      <c r="C292" s="5">
        <f t="shared" si="208"/>
        <v>37</v>
      </c>
      <c r="D292" s="5">
        <f t="shared" si="208"/>
        <v>100</v>
      </c>
      <c r="E292" s="5">
        <f t="shared" si="208"/>
        <v>35</v>
      </c>
      <c r="F292" s="5">
        <f t="shared" si="208"/>
        <v>22</v>
      </c>
      <c r="G292" s="5">
        <f t="shared" si="208"/>
        <v>57</v>
      </c>
      <c r="H292" s="5">
        <f t="shared" si="208"/>
        <v>16</v>
      </c>
      <c r="I292" s="5">
        <f t="shared" si="208"/>
        <v>14</v>
      </c>
      <c r="J292" s="5">
        <f t="shared" si="208"/>
        <v>30</v>
      </c>
      <c r="K292" s="5">
        <f t="shared" si="208"/>
        <v>8</v>
      </c>
      <c r="L292" s="5">
        <f t="shared" si="208"/>
        <v>4</v>
      </c>
      <c r="M292" s="5">
        <f t="shared" si="208"/>
        <v>12</v>
      </c>
      <c r="N292" s="5">
        <f t="shared" si="208"/>
        <v>1</v>
      </c>
      <c r="O292" s="5">
        <f t="shared" si="208"/>
        <v>2</v>
      </c>
      <c r="P292" s="5">
        <f t="shared" si="208"/>
        <v>3</v>
      </c>
      <c r="Q292" s="5">
        <f t="shared" si="208"/>
        <v>4</v>
      </c>
      <c r="R292" s="5">
        <f t="shared" si="208"/>
        <v>4</v>
      </c>
      <c r="S292" s="5">
        <f t="shared" si="208"/>
        <v>8</v>
      </c>
      <c r="T292" s="5">
        <f t="shared" si="208"/>
        <v>127</v>
      </c>
      <c r="U292" s="5">
        <f t="shared" si="208"/>
        <v>83</v>
      </c>
      <c r="V292" s="5">
        <f t="shared" si="208"/>
        <v>210</v>
      </c>
    </row>
    <row r="293" spans="1:22" x14ac:dyDescent="0.2">
      <c r="A293" s="2" t="s">
        <v>14</v>
      </c>
      <c r="B293" s="5">
        <f t="shared" ref="B293:C295" si="209">+B288+B283</f>
        <v>53</v>
      </c>
      <c r="C293" s="5">
        <f t="shared" si="209"/>
        <v>35</v>
      </c>
      <c r="D293" s="5">
        <f>SUM(B293:C293)</f>
        <v>88</v>
      </c>
      <c r="E293" s="5">
        <f t="shared" ref="E293:F295" si="210">+E288+E283</f>
        <v>30</v>
      </c>
      <c r="F293" s="5">
        <f t="shared" si="210"/>
        <v>19</v>
      </c>
      <c r="G293" s="5">
        <f>SUM(E293:F293)</f>
        <v>49</v>
      </c>
      <c r="H293" s="5">
        <f t="shared" ref="H293:I295" si="211">+H288+H283</f>
        <v>12</v>
      </c>
      <c r="I293" s="5">
        <f t="shared" si="211"/>
        <v>11</v>
      </c>
      <c r="J293" s="5">
        <f>SUM(H293:I293)</f>
        <v>23</v>
      </c>
      <c r="K293" s="5">
        <f t="shared" ref="K293:L295" si="212">+K288+K283</f>
        <v>8</v>
      </c>
      <c r="L293" s="5">
        <f t="shared" si="212"/>
        <v>4</v>
      </c>
      <c r="M293" s="5">
        <f>SUM(K293:L293)</f>
        <v>12</v>
      </c>
      <c r="N293" s="5">
        <f t="shared" ref="N293:O295" si="213">+N288+N283</f>
        <v>1</v>
      </c>
      <c r="O293" s="5">
        <f t="shared" si="213"/>
        <v>1</v>
      </c>
      <c r="P293" s="5">
        <f>SUM(N293:O293)</f>
        <v>2</v>
      </c>
      <c r="Q293" s="5">
        <f t="shared" ref="Q293:R295" si="214">+Q288+Q283</f>
        <v>3</v>
      </c>
      <c r="R293" s="5">
        <f t="shared" si="214"/>
        <v>4</v>
      </c>
      <c r="S293" s="5">
        <f>SUM(Q293:R293)</f>
        <v>7</v>
      </c>
      <c r="T293" s="5">
        <f t="shared" ref="T293:U295" si="215">+B293+E293+H293+K293+N293+Q293</f>
        <v>107</v>
      </c>
      <c r="U293" s="5">
        <f t="shared" si="215"/>
        <v>74</v>
      </c>
      <c r="V293" s="5">
        <f>SUM(T293:U293)</f>
        <v>181</v>
      </c>
    </row>
    <row r="294" spans="1:22" x14ac:dyDescent="0.2">
      <c r="A294" s="2" t="s">
        <v>15</v>
      </c>
      <c r="B294" s="5">
        <f t="shared" si="209"/>
        <v>0</v>
      </c>
      <c r="C294" s="5">
        <f t="shared" si="209"/>
        <v>0</v>
      </c>
      <c r="D294" s="5">
        <f>SUM(B294:C294)</f>
        <v>0</v>
      </c>
      <c r="E294" s="5">
        <f t="shared" si="210"/>
        <v>0</v>
      </c>
      <c r="F294" s="5">
        <f t="shared" si="210"/>
        <v>0</v>
      </c>
      <c r="G294" s="5">
        <f>SUM(E294:F294)</f>
        <v>0</v>
      </c>
      <c r="H294" s="5">
        <f t="shared" si="211"/>
        <v>0</v>
      </c>
      <c r="I294" s="5">
        <f t="shared" si="211"/>
        <v>0</v>
      </c>
      <c r="J294" s="5">
        <f>SUM(H294:I294)</f>
        <v>0</v>
      </c>
      <c r="K294" s="5">
        <f t="shared" si="212"/>
        <v>0</v>
      </c>
      <c r="L294" s="5">
        <f t="shared" si="212"/>
        <v>0</v>
      </c>
      <c r="M294" s="5">
        <f>SUM(K294:L294)</f>
        <v>0</v>
      </c>
      <c r="N294" s="5">
        <f t="shared" si="213"/>
        <v>0</v>
      </c>
      <c r="O294" s="5">
        <f t="shared" si="213"/>
        <v>0</v>
      </c>
      <c r="P294" s="5">
        <f>SUM(N294:O294)</f>
        <v>0</v>
      </c>
      <c r="Q294" s="5">
        <f t="shared" si="214"/>
        <v>0</v>
      </c>
      <c r="R294" s="5">
        <f t="shared" si="214"/>
        <v>0</v>
      </c>
      <c r="S294" s="5">
        <f>SUM(Q294:R294)</f>
        <v>0</v>
      </c>
      <c r="T294" s="5">
        <f t="shared" si="215"/>
        <v>0</v>
      </c>
      <c r="U294" s="5">
        <f t="shared" si="215"/>
        <v>0</v>
      </c>
      <c r="V294" s="5">
        <f>SUM(T294:U294)</f>
        <v>0</v>
      </c>
    </row>
    <row r="295" spans="1:22" x14ac:dyDescent="0.2">
      <c r="A295" s="2" t="s">
        <v>16</v>
      </c>
      <c r="B295" s="5">
        <f t="shared" si="209"/>
        <v>10</v>
      </c>
      <c r="C295" s="5">
        <f t="shared" si="209"/>
        <v>2</v>
      </c>
      <c r="D295" s="5">
        <f>SUM(B295:C295)</f>
        <v>12</v>
      </c>
      <c r="E295" s="5">
        <f t="shared" si="210"/>
        <v>5</v>
      </c>
      <c r="F295" s="5">
        <f t="shared" si="210"/>
        <v>3</v>
      </c>
      <c r="G295" s="5">
        <f>SUM(E295:F295)</f>
        <v>8</v>
      </c>
      <c r="H295" s="5">
        <f t="shared" si="211"/>
        <v>4</v>
      </c>
      <c r="I295" s="5">
        <f t="shared" si="211"/>
        <v>3</v>
      </c>
      <c r="J295" s="5">
        <f>SUM(H295:I295)</f>
        <v>7</v>
      </c>
      <c r="K295" s="5">
        <f t="shared" si="212"/>
        <v>0</v>
      </c>
      <c r="L295" s="5">
        <f t="shared" si="212"/>
        <v>0</v>
      </c>
      <c r="M295" s="5">
        <f>SUM(K295:L295)</f>
        <v>0</v>
      </c>
      <c r="N295" s="5">
        <f t="shared" si="213"/>
        <v>0</v>
      </c>
      <c r="O295" s="5">
        <f t="shared" si="213"/>
        <v>1</v>
      </c>
      <c r="P295" s="5">
        <f>SUM(N295:O295)</f>
        <v>1</v>
      </c>
      <c r="Q295" s="5">
        <f t="shared" si="214"/>
        <v>1</v>
      </c>
      <c r="R295" s="5">
        <f t="shared" si="214"/>
        <v>0</v>
      </c>
      <c r="S295" s="5">
        <f>SUM(Q295:R295)</f>
        <v>1</v>
      </c>
      <c r="T295" s="5">
        <f t="shared" si="215"/>
        <v>20</v>
      </c>
      <c r="U295" s="5">
        <f t="shared" si="215"/>
        <v>9</v>
      </c>
      <c r="V295" s="5">
        <f>SUM(T295:U295)</f>
        <v>29</v>
      </c>
    </row>
    <row r="296" spans="1:22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x14ac:dyDescent="0.2">
      <c r="A297" s="21" t="s">
        <v>35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x14ac:dyDescent="0.2">
      <c r="A298" s="12" t="s">
        <v>13</v>
      </c>
      <c r="B298" s="5">
        <v>6349</v>
      </c>
      <c r="C298" s="5">
        <v>4526</v>
      </c>
      <c r="D298" s="5">
        <v>10875</v>
      </c>
      <c r="E298" s="5">
        <v>4155</v>
      </c>
      <c r="F298" s="5">
        <v>2851</v>
      </c>
      <c r="G298" s="5">
        <v>7006</v>
      </c>
      <c r="H298" s="5">
        <v>2567</v>
      </c>
      <c r="I298" s="5">
        <v>1730</v>
      </c>
      <c r="J298" s="5">
        <v>4297</v>
      </c>
      <c r="K298" s="5">
        <v>1819</v>
      </c>
      <c r="L298" s="5">
        <v>1260</v>
      </c>
      <c r="M298" s="5">
        <v>3079</v>
      </c>
      <c r="N298" s="5">
        <v>1101</v>
      </c>
      <c r="O298" s="5">
        <v>707</v>
      </c>
      <c r="P298" s="5">
        <v>1808</v>
      </c>
      <c r="Q298" s="5">
        <v>588</v>
      </c>
      <c r="R298" s="5">
        <v>323</v>
      </c>
      <c r="S298" s="5">
        <v>911</v>
      </c>
      <c r="T298" s="5">
        <v>16579</v>
      </c>
      <c r="U298" s="5">
        <v>11397</v>
      </c>
      <c r="V298" s="5">
        <v>27976</v>
      </c>
    </row>
    <row r="299" spans="1:22" x14ac:dyDescent="0.2">
      <c r="A299" s="2" t="s">
        <v>14</v>
      </c>
      <c r="B299" s="5">
        <v>5579</v>
      </c>
      <c r="C299" s="5">
        <v>3967</v>
      </c>
      <c r="D299" s="5">
        <v>9546</v>
      </c>
      <c r="E299" s="5">
        <v>3697</v>
      </c>
      <c r="F299" s="5">
        <v>2521</v>
      </c>
      <c r="G299" s="5">
        <v>6218</v>
      </c>
      <c r="H299" s="5">
        <v>2288</v>
      </c>
      <c r="I299" s="5">
        <v>1526</v>
      </c>
      <c r="J299" s="5">
        <v>3814</v>
      </c>
      <c r="K299" s="5">
        <v>1579</v>
      </c>
      <c r="L299" s="5">
        <v>1114</v>
      </c>
      <c r="M299" s="5">
        <v>2693</v>
      </c>
      <c r="N299" s="5">
        <v>946</v>
      </c>
      <c r="O299" s="5">
        <v>611</v>
      </c>
      <c r="P299" s="5">
        <v>1557</v>
      </c>
      <c r="Q299" s="5">
        <v>509</v>
      </c>
      <c r="R299" s="5">
        <v>273</v>
      </c>
      <c r="S299" s="5">
        <v>782</v>
      </c>
      <c r="T299" s="5">
        <v>14598</v>
      </c>
      <c r="U299" s="5">
        <v>10012</v>
      </c>
      <c r="V299" s="5">
        <v>24610</v>
      </c>
    </row>
    <row r="300" spans="1:22" x14ac:dyDescent="0.2">
      <c r="A300" s="2" t="s">
        <v>15</v>
      </c>
      <c r="B300" s="5">
        <v>149</v>
      </c>
      <c r="C300" s="5">
        <v>95</v>
      </c>
      <c r="D300" s="5">
        <v>244</v>
      </c>
      <c r="E300" s="5">
        <v>74</v>
      </c>
      <c r="F300" s="5">
        <v>29</v>
      </c>
      <c r="G300" s="5">
        <v>103</v>
      </c>
      <c r="H300" s="5">
        <v>32</v>
      </c>
      <c r="I300" s="5">
        <v>33</v>
      </c>
      <c r="J300" s="5">
        <v>65</v>
      </c>
      <c r="K300" s="5">
        <v>28</v>
      </c>
      <c r="L300" s="5">
        <v>14</v>
      </c>
      <c r="M300" s="5">
        <v>42</v>
      </c>
      <c r="N300" s="5">
        <v>33</v>
      </c>
      <c r="O300" s="5">
        <v>10</v>
      </c>
      <c r="P300" s="5">
        <v>43</v>
      </c>
      <c r="Q300" s="5">
        <v>7</v>
      </c>
      <c r="R300" s="5">
        <v>7</v>
      </c>
      <c r="S300" s="5">
        <v>14</v>
      </c>
      <c r="T300" s="5">
        <v>323</v>
      </c>
      <c r="U300" s="5">
        <v>188</v>
      </c>
      <c r="V300" s="5">
        <v>511</v>
      </c>
    </row>
    <row r="301" spans="1:22" x14ac:dyDescent="0.2">
      <c r="A301" s="2" t="s">
        <v>16</v>
      </c>
      <c r="B301" s="5">
        <v>621</v>
      </c>
      <c r="C301" s="5">
        <v>464</v>
      </c>
      <c r="D301" s="5">
        <v>1085</v>
      </c>
      <c r="E301" s="5">
        <v>384</v>
      </c>
      <c r="F301" s="5">
        <v>301</v>
      </c>
      <c r="G301" s="5">
        <v>685</v>
      </c>
      <c r="H301" s="5">
        <v>247</v>
      </c>
      <c r="I301" s="5">
        <v>171</v>
      </c>
      <c r="J301" s="5">
        <v>418</v>
      </c>
      <c r="K301" s="5">
        <v>212</v>
      </c>
      <c r="L301" s="5">
        <v>132</v>
      </c>
      <c r="M301" s="5">
        <v>344</v>
      </c>
      <c r="N301" s="5">
        <v>122</v>
      </c>
      <c r="O301" s="5">
        <v>86</v>
      </c>
      <c r="P301" s="5">
        <v>208</v>
      </c>
      <c r="Q301" s="5">
        <v>72</v>
      </c>
      <c r="R301" s="5">
        <v>43</v>
      </c>
      <c r="S301" s="5">
        <v>115</v>
      </c>
      <c r="T301" s="5">
        <v>1658</v>
      </c>
      <c r="U301" s="5">
        <v>1197</v>
      </c>
      <c r="V301" s="5">
        <v>2855</v>
      </c>
    </row>
    <row r="302" spans="1:22" x14ac:dyDescent="0.2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x14ac:dyDescent="0.2">
      <c r="A303" s="12" t="s">
        <v>17</v>
      </c>
      <c r="B303" s="5">
        <v>9332</v>
      </c>
      <c r="C303" s="5">
        <v>6542</v>
      </c>
      <c r="D303" s="5">
        <v>15874</v>
      </c>
      <c r="E303" s="5">
        <v>6855</v>
      </c>
      <c r="F303" s="5">
        <v>4349</v>
      </c>
      <c r="G303" s="5">
        <v>11204</v>
      </c>
      <c r="H303" s="5">
        <v>5002</v>
      </c>
      <c r="I303" s="5">
        <v>3209</v>
      </c>
      <c r="J303" s="5">
        <v>8211</v>
      </c>
      <c r="K303" s="5">
        <v>3381</v>
      </c>
      <c r="L303" s="5">
        <v>2135</v>
      </c>
      <c r="M303" s="5">
        <v>5516</v>
      </c>
      <c r="N303" s="5">
        <v>1874</v>
      </c>
      <c r="O303" s="5">
        <v>1080</v>
      </c>
      <c r="P303" s="5">
        <v>2954</v>
      </c>
      <c r="Q303" s="5">
        <v>772</v>
      </c>
      <c r="R303" s="5">
        <v>449</v>
      </c>
      <c r="S303" s="5">
        <v>1221</v>
      </c>
      <c r="T303" s="5">
        <v>27216</v>
      </c>
      <c r="U303" s="5">
        <v>17764</v>
      </c>
      <c r="V303" s="5">
        <v>44980</v>
      </c>
    </row>
    <row r="304" spans="1:22" x14ac:dyDescent="0.2">
      <c r="A304" s="2" t="s">
        <v>14</v>
      </c>
      <c r="B304" s="5">
        <v>9053</v>
      </c>
      <c r="C304" s="5">
        <v>6357</v>
      </c>
      <c r="D304" s="5">
        <v>15410</v>
      </c>
      <c r="E304" s="5">
        <v>6653</v>
      </c>
      <c r="F304" s="5">
        <v>4219</v>
      </c>
      <c r="G304" s="5">
        <v>10872</v>
      </c>
      <c r="H304" s="5">
        <v>4853</v>
      </c>
      <c r="I304" s="5">
        <v>3109</v>
      </c>
      <c r="J304" s="5">
        <v>7962</v>
      </c>
      <c r="K304" s="5">
        <v>3288</v>
      </c>
      <c r="L304" s="5">
        <v>2068</v>
      </c>
      <c r="M304" s="5">
        <v>5356</v>
      </c>
      <c r="N304" s="5">
        <v>1810</v>
      </c>
      <c r="O304" s="5">
        <v>1032</v>
      </c>
      <c r="P304" s="5">
        <v>2842</v>
      </c>
      <c r="Q304" s="5">
        <v>737</v>
      </c>
      <c r="R304" s="5">
        <v>422</v>
      </c>
      <c r="S304" s="5">
        <v>1159</v>
      </c>
      <c r="T304" s="5">
        <v>26394</v>
      </c>
      <c r="U304" s="5">
        <v>17207</v>
      </c>
      <c r="V304" s="5">
        <v>43601</v>
      </c>
    </row>
    <row r="305" spans="1:22" x14ac:dyDescent="0.2">
      <c r="A305" s="2" t="s">
        <v>15</v>
      </c>
      <c r="B305" s="5">
        <v>26</v>
      </c>
      <c r="C305" s="5">
        <v>27</v>
      </c>
      <c r="D305" s="5">
        <v>53</v>
      </c>
      <c r="E305" s="5">
        <v>21</v>
      </c>
      <c r="F305" s="5">
        <v>18</v>
      </c>
      <c r="G305" s="5">
        <v>39</v>
      </c>
      <c r="H305" s="5">
        <v>13</v>
      </c>
      <c r="I305" s="5">
        <v>9</v>
      </c>
      <c r="J305" s="5">
        <v>22</v>
      </c>
      <c r="K305" s="5">
        <v>7</v>
      </c>
      <c r="L305" s="5">
        <v>8</v>
      </c>
      <c r="M305" s="5">
        <v>15</v>
      </c>
      <c r="N305" s="5">
        <v>9</v>
      </c>
      <c r="O305" s="5">
        <v>4</v>
      </c>
      <c r="P305" s="5">
        <v>13</v>
      </c>
      <c r="Q305" s="5">
        <v>4</v>
      </c>
      <c r="R305" s="5">
        <v>2</v>
      </c>
      <c r="S305" s="5">
        <v>6</v>
      </c>
      <c r="T305" s="5">
        <v>80</v>
      </c>
      <c r="U305" s="5">
        <v>68</v>
      </c>
      <c r="V305" s="5">
        <v>148</v>
      </c>
    </row>
    <row r="306" spans="1:22" x14ac:dyDescent="0.2">
      <c r="A306" s="2" t="s">
        <v>16</v>
      </c>
      <c r="B306" s="5">
        <v>253</v>
      </c>
      <c r="C306" s="5">
        <v>158</v>
      </c>
      <c r="D306" s="5">
        <v>411</v>
      </c>
      <c r="E306" s="5">
        <v>181</v>
      </c>
      <c r="F306" s="5">
        <v>112</v>
      </c>
      <c r="G306" s="5">
        <v>293</v>
      </c>
      <c r="H306" s="5">
        <v>136</v>
      </c>
      <c r="I306" s="5">
        <v>91</v>
      </c>
      <c r="J306" s="5">
        <v>227</v>
      </c>
      <c r="K306" s="5">
        <v>86</v>
      </c>
      <c r="L306" s="5">
        <v>59</v>
      </c>
      <c r="M306" s="5">
        <v>145</v>
      </c>
      <c r="N306" s="5">
        <v>55</v>
      </c>
      <c r="O306" s="5">
        <v>44</v>
      </c>
      <c r="P306" s="5">
        <v>99</v>
      </c>
      <c r="Q306" s="5">
        <v>31</v>
      </c>
      <c r="R306" s="5">
        <v>25</v>
      </c>
      <c r="S306" s="5">
        <v>56</v>
      </c>
      <c r="T306" s="5">
        <v>742</v>
      </c>
      <c r="U306" s="5">
        <v>489</v>
      </c>
      <c r="V306" s="5">
        <v>1231</v>
      </c>
    </row>
    <row r="307" spans="1:22" x14ac:dyDescent="0.2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x14ac:dyDescent="0.2">
      <c r="A308" s="12" t="s">
        <v>8</v>
      </c>
      <c r="B308" s="5">
        <v>15681</v>
      </c>
      <c r="C308" s="5">
        <v>11068</v>
      </c>
      <c r="D308" s="5">
        <v>26749</v>
      </c>
      <c r="E308" s="5">
        <v>11010</v>
      </c>
      <c r="F308" s="5">
        <v>7200</v>
      </c>
      <c r="G308" s="5">
        <v>18210</v>
      </c>
      <c r="H308" s="5">
        <v>7569</v>
      </c>
      <c r="I308" s="5">
        <v>4939</v>
      </c>
      <c r="J308" s="5">
        <v>12508</v>
      </c>
      <c r="K308" s="5">
        <v>5200</v>
      </c>
      <c r="L308" s="5">
        <v>3395</v>
      </c>
      <c r="M308" s="5">
        <v>8595</v>
      </c>
      <c r="N308" s="5">
        <v>2975</v>
      </c>
      <c r="O308" s="5">
        <v>1787</v>
      </c>
      <c r="P308" s="5">
        <v>4762</v>
      </c>
      <c r="Q308" s="5">
        <v>1360</v>
      </c>
      <c r="R308" s="5">
        <v>772</v>
      </c>
      <c r="S308" s="5">
        <v>2132</v>
      </c>
      <c r="T308" s="5">
        <v>43795</v>
      </c>
      <c r="U308" s="5">
        <v>29161</v>
      </c>
      <c r="V308" s="5">
        <v>72956</v>
      </c>
    </row>
    <row r="309" spans="1:22" x14ac:dyDescent="0.2">
      <c r="A309" s="2" t="s">
        <v>14</v>
      </c>
      <c r="B309" s="5">
        <v>14632</v>
      </c>
      <c r="C309" s="5">
        <v>10324</v>
      </c>
      <c r="D309" s="5">
        <v>24956</v>
      </c>
      <c r="E309" s="5">
        <v>10350</v>
      </c>
      <c r="F309" s="5">
        <v>6740</v>
      </c>
      <c r="G309" s="5">
        <v>17090</v>
      </c>
      <c r="H309" s="5">
        <v>7141</v>
      </c>
      <c r="I309" s="5">
        <v>4635</v>
      </c>
      <c r="J309" s="5">
        <v>11776</v>
      </c>
      <c r="K309" s="5">
        <v>4867</v>
      </c>
      <c r="L309" s="5">
        <v>3182</v>
      </c>
      <c r="M309" s="5">
        <v>8049</v>
      </c>
      <c r="N309" s="5">
        <v>2756</v>
      </c>
      <c r="O309" s="5">
        <v>1643</v>
      </c>
      <c r="P309" s="5">
        <v>4399</v>
      </c>
      <c r="Q309" s="5">
        <v>1246</v>
      </c>
      <c r="R309" s="5">
        <v>695</v>
      </c>
      <c r="S309" s="5">
        <v>1941</v>
      </c>
      <c r="T309" s="5">
        <v>40992</v>
      </c>
      <c r="U309" s="5">
        <v>27219</v>
      </c>
      <c r="V309" s="5">
        <v>68211</v>
      </c>
    </row>
    <row r="310" spans="1:22" x14ac:dyDescent="0.2">
      <c r="A310" s="2" t="s">
        <v>15</v>
      </c>
      <c r="B310" s="5">
        <v>175</v>
      </c>
      <c r="C310" s="5">
        <v>122</v>
      </c>
      <c r="D310" s="5">
        <v>297</v>
      </c>
      <c r="E310" s="5">
        <v>95</v>
      </c>
      <c r="F310" s="5">
        <v>47</v>
      </c>
      <c r="G310" s="5">
        <v>142</v>
      </c>
      <c r="H310" s="5">
        <v>45</v>
      </c>
      <c r="I310" s="5">
        <v>42</v>
      </c>
      <c r="J310" s="5">
        <v>87</v>
      </c>
      <c r="K310" s="5">
        <v>35</v>
      </c>
      <c r="L310" s="5">
        <v>22</v>
      </c>
      <c r="M310" s="5">
        <v>57</v>
      </c>
      <c r="N310" s="5">
        <v>42</v>
      </c>
      <c r="O310" s="5">
        <v>14</v>
      </c>
      <c r="P310" s="5">
        <v>56</v>
      </c>
      <c r="Q310" s="5">
        <v>11</v>
      </c>
      <c r="R310" s="5">
        <v>9</v>
      </c>
      <c r="S310" s="5">
        <v>20</v>
      </c>
      <c r="T310" s="5">
        <v>403</v>
      </c>
      <c r="U310" s="5">
        <v>256</v>
      </c>
      <c r="V310" s="5">
        <v>659</v>
      </c>
    </row>
    <row r="311" spans="1:22" x14ac:dyDescent="0.2">
      <c r="A311" s="2" t="s">
        <v>16</v>
      </c>
      <c r="B311" s="5">
        <v>874</v>
      </c>
      <c r="C311" s="5">
        <v>622</v>
      </c>
      <c r="D311" s="5">
        <v>1496</v>
      </c>
      <c r="E311" s="5">
        <v>565</v>
      </c>
      <c r="F311" s="5">
        <v>413</v>
      </c>
      <c r="G311" s="5">
        <v>978</v>
      </c>
      <c r="H311" s="5">
        <v>383</v>
      </c>
      <c r="I311" s="5">
        <v>262</v>
      </c>
      <c r="J311" s="5">
        <v>645</v>
      </c>
      <c r="K311" s="5">
        <v>298</v>
      </c>
      <c r="L311" s="5">
        <v>191</v>
      </c>
      <c r="M311" s="5">
        <v>489</v>
      </c>
      <c r="N311" s="5">
        <v>177</v>
      </c>
      <c r="O311" s="5">
        <v>130</v>
      </c>
      <c r="P311" s="5">
        <v>307</v>
      </c>
      <c r="Q311" s="5">
        <v>103</v>
      </c>
      <c r="R311" s="5">
        <v>68</v>
      </c>
      <c r="S311" s="5">
        <v>171</v>
      </c>
      <c r="T311" s="5">
        <v>2400</v>
      </c>
      <c r="U311" s="5">
        <v>1686</v>
      </c>
      <c r="V311" s="5">
        <v>4086</v>
      </c>
    </row>
    <row r="312" spans="1:22" ht="13.5" thickBo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x14ac:dyDescent="0.2">
      <c r="A314" s="2" t="s">
        <v>36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</sheetData>
  <mergeCells count="1">
    <mergeCell ref="B4:V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5"/>
  <sheetViews>
    <sheetView workbookViewId="0">
      <selection activeCell="A2" sqref="A2"/>
    </sheetView>
  </sheetViews>
  <sheetFormatPr baseColWidth="10" defaultRowHeight="12.75" x14ac:dyDescent="0.2"/>
  <cols>
    <col min="1" max="1" width="22.42578125" style="7" customWidth="1"/>
    <col min="2" max="16384" width="11.42578125" style="7"/>
  </cols>
  <sheetData>
    <row r="1" spans="1:13" x14ac:dyDescent="0.2">
      <c r="A1" s="22" t="s">
        <v>56</v>
      </c>
    </row>
    <row r="2" spans="1:13" x14ac:dyDescent="0.2">
      <c r="A2" s="1" t="s">
        <v>84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x14ac:dyDescent="0.2">
      <c r="A4" s="27" t="s">
        <v>46</v>
      </c>
      <c r="B4" s="58" t="s">
        <v>82</v>
      </c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</row>
    <row r="5" spans="1:13" x14ac:dyDescent="0.2">
      <c r="A5" s="28"/>
      <c r="B5" s="29"/>
      <c r="C5" s="29"/>
      <c r="D5" s="30"/>
      <c r="E5" s="29"/>
      <c r="F5" s="29"/>
      <c r="G5" s="31"/>
      <c r="H5" s="24"/>
      <c r="I5" s="24"/>
      <c r="J5" s="24"/>
      <c r="K5" s="29"/>
      <c r="L5" s="29"/>
      <c r="M5" s="33"/>
    </row>
    <row r="6" spans="1:13" x14ac:dyDescent="0.2">
      <c r="A6" s="28" t="s">
        <v>48</v>
      </c>
      <c r="B6" s="13" t="s">
        <v>57</v>
      </c>
      <c r="C6" s="13"/>
      <c r="D6" s="14"/>
      <c r="E6" s="13" t="s">
        <v>58</v>
      </c>
      <c r="F6" s="13"/>
      <c r="G6" s="14"/>
      <c r="H6" s="13" t="s">
        <v>59</v>
      </c>
      <c r="I6" s="13"/>
      <c r="J6" s="14"/>
      <c r="K6" s="13" t="s">
        <v>8</v>
      </c>
      <c r="L6" s="13"/>
      <c r="M6" s="13"/>
    </row>
    <row r="7" spans="1:13" x14ac:dyDescent="0.2">
      <c r="A7" s="34" t="s">
        <v>55</v>
      </c>
      <c r="B7" s="15" t="s">
        <v>9</v>
      </c>
      <c r="C7" s="16" t="s">
        <v>10</v>
      </c>
      <c r="D7" s="17" t="s">
        <v>11</v>
      </c>
      <c r="E7" s="15" t="s">
        <v>9</v>
      </c>
      <c r="F7" s="16" t="s">
        <v>10</v>
      </c>
      <c r="G7" s="17" t="s">
        <v>11</v>
      </c>
      <c r="H7" s="15" t="s">
        <v>9</v>
      </c>
      <c r="I7" s="16" t="s">
        <v>10</v>
      </c>
      <c r="J7" s="17" t="s">
        <v>11</v>
      </c>
      <c r="K7" s="18" t="s">
        <v>9</v>
      </c>
      <c r="L7" s="19" t="s">
        <v>10</v>
      </c>
      <c r="M7" s="18" t="s">
        <v>11</v>
      </c>
    </row>
    <row r="8" spans="1:13" x14ac:dyDescent="0.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x14ac:dyDescent="0.2">
      <c r="A9" s="21" t="s">
        <v>12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</row>
    <row r="10" spans="1:13" x14ac:dyDescent="0.2">
      <c r="A10" s="12" t="s">
        <v>13</v>
      </c>
      <c r="B10" s="5">
        <f t="shared" ref="B10:M10" si="0">SUM(B11:B13)</f>
        <v>131</v>
      </c>
      <c r="C10" s="5">
        <f t="shared" si="0"/>
        <v>61</v>
      </c>
      <c r="D10" s="5">
        <f>SUM(D11:D13)</f>
        <v>192</v>
      </c>
      <c r="E10" s="5">
        <f t="shared" si="0"/>
        <v>86</v>
      </c>
      <c r="F10" s="5">
        <f t="shared" si="0"/>
        <v>29</v>
      </c>
      <c r="G10" s="5">
        <f>SUM(G11:G13)</f>
        <v>115</v>
      </c>
      <c r="H10" s="5">
        <f>SUM(H11:H13)</f>
        <v>37</v>
      </c>
      <c r="I10" s="5">
        <f>SUM(I11:I13)</f>
        <v>21</v>
      </c>
      <c r="J10" s="5">
        <f>SUM(J11:J13)</f>
        <v>58</v>
      </c>
      <c r="K10" s="5">
        <f t="shared" si="0"/>
        <v>254</v>
      </c>
      <c r="L10" s="5">
        <f t="shared" si="0"/>
        <v>111</v>
      </c>
      <c r="M10" s="5">
        <f t="shared" si="0"/>
        <v>365</v>
      </c>
    </row>
    <row r="11" spans="1:13" x14ac:dyDescent="0.2">
      <c r="A11" s="2" t="s">
        <v>14</v>
      </c>
      <c r="B11" s="5">
        <v>100</v>
      </c>
      <c r="C11" s="5">
        <v>41</v>
      </c>
      <c r="D11" s="5">
        <f>SUM(B11:C11)</f>
        <v>141</v>
      </c>
      <c r="E11" s="5">
        <v>74</v>
      </c>
      <c r="F11" s="5">
        <v>22</v>
      </c>
      <c r="G11" s="5">
        <f>SUM(E11:F11)</f>
        <v>96</v>
      </c>
      <c r="H11" s="5">
        <v>28</v>
      </c>
      <c r="I11" s="5">
        <v>12</v>
      </c>
      <c r="J11" s="5">
        <f>SUM(H11:I11)</f>
        <v>40</v>
      </c>
      <c r="K11" s="5">
        <f t="shared" ref="K11:L13" si="1">+E11+B11+H11</f>
        <v>202</v>
      </c>
      <c r="L11" s="5">
        <f t="shared" si="1"/>
        <v>75</v>
      </c>
      <c r="M11" s="5">
        <f>SUM(K11:L11)</f>
        <v>277</v>
      </c>
    </row>
    <row r="12" spans="1:13" x14ac:dyDescent="0.2">
      <c r="A12" s="2" t="s">
        <v>15</v>
      </c>
      <c r="B12" s="5">
        <v>13</v>
      </c>
      <c r="C12" s="5">
        <v>4</v>
      </c>
      <c r="D12" s="5">
        <f>SUM(B12:C12)</f>
        <v>17</v>
      </c>
      <c r="E12" s="5">
        <v>3</v>
      </c>
      <c r="F12" s="5">
        <v>5</v>
      </c>
      <c r="G12" s="5">
        <f>SUM(E12:F12)</f>
        <v>8</v>
      </c>
      <c r="H12" s="5">
        <v>1</v>
      </c>
      <c r="I12" s="5">
        <v>4</v>
      </c>
      <c r="J12" s="5">
        <f>SUM(H12:I12)</f>
        <v>5</v>
      </c>
      <c r="K12" s="5">
        <f t="shared" si="1"/>
        <v>17</v>
      </c>
      <c r="L12" s="5">
        <f t="shared" si="1"/>
        <v>13</v>
      </c>
      <c r="M12" s="5">
        <f>SUM(K12:L12)</f>
        <v>30</v>
      </c>
    </row>
    <row r="13" spans="1:13" x14ac:dyDescent="0.2">
      <c r="A13" s="2" t="s">
        <v>16</v>
      </c>
      <c r="B13" s="5">
        <v>18</v>
      </c>
      <c r="C13" s="5">
        <v>16</v>
      </c>
      <c r="D13" s="5">
        <f>SUM(B13:C13)</f>
        <v>34</v>
      </c>
      <c r="E13" s="5">
        <v>9</v>
      </c>
      <c r="F13" s="5">
        <v>2</v>
      </c>
      <c r="G13" s="5">
        <f>SUM(E13:F13)</f>
        <v>11</v>
      </c>
      <c r="H13" s="5">
        <v>8</v>
      </c>
      <c r="I13" s="5">
        <v>5</v>
      </c>
      <c r="J13" s="5">
        <f>SUM(H13:I13)</f>
        <v>13</v>
      </c>
      <c r="K13" s="5">
        <f t="shared" si="1"/>
        <v>35</v>
      </c>
      <c r="L13" s="5">
        <f t="shared" si="1"/>
        <v>23</v>
      </c>
      <c r="M13" s="5">
        <f>SUM(K13:L13)</f>
        <v>58</v>
      </c>
    </row>
    <row r="14" spans="1:13" x14ac:dyDescent="0.2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x14ac:dyDescent="0.2">
      <c r="A15" s="12" t="s">
        <v>17</v>
      </c>
      <c r="B15" s="5">
        <f t="shared" ref="B15:M15" si="2">SUM(B16:B18)</f>
        <v>0</v>
      </c>
      <c r="C15" s="5">
        <f t="shared" si="2"/>
        <v>0</v>
      </c>
      <c r="D15" s="5">
        <f t="shared" si="2"/>
        <v>0</v>
      </c>
      <c r="E15" s="5">
        <f t="shared" si="2"/>
        <v>0</v>
      </c>
      <c r="F15" s="5">
        <f t="shared" si="2"/>
        <v>0</v>
      </c>
      <c r="G15" s="5">
        <f t="shared" si="2"/>
        <v>0</v>
      </c>
      <c r="H15" s="5">
        <f t="shared" si="2"/>
        <v>0</v>
      </c>
      <c r="I15" s="5">
        <f t="shared" si="2"/>
        <v>0</v>
      </c>
      <c r="J15" s="5">
        <f t="shared" si="2"/>
        <v>0</v>
      </c>
      <c r="K15" s="5">
        <f t="shared" si="2"/>
        <v>0</v>
      </c>
      <c r="L15" s="5">
        <f t="shared" si="2"/>
        <v>0</v>
      </c>
      <c r="M15" s="5">
        <f t="shared" si="2"/>
        <v>0</v>
      </c>
    </row>
    <row r="16" spans="1:13" x14ac:dyDescent="0.2">
      <c r="A16" s="2" t="s">
        <v>14</v>
      </c>
      <c r="B16" s="5">
        <v>0</v>
      </c>
      <c r="C16" s="5">
        <v>0</v>
      </c>
      <c r="D16" s="5">
        <f>SUM(B16:C16)</f>
        <v>0</v>
      </c>
      <c r="E16" s="5">
        <v>0</v>
      </c>
      <c r="F16" s="5">
        <v>0</v>
      </c>
      <c r="G16" s="5">
        <f>SUM(E16:F16)</f>
        <v>0</v>
      </c>
      <c r="H16" s="5">
        <v>0</v>
      </c>
      <c r="I16" s="5">
        <v>0</v>
      </c>
      <c r="J16" s="5">
        <f>SUM(H16:I16)</f>
        <v>0</v>
      </c>
      <c r="K16" s="5">
        <f t="shared" ref="K16:L18" si="3">+E16+B16+H16</f>
        <v>0</v>
      </c>
      <c r="L16" s="5">
        <f t="shared" si="3"/>
        <v>0</v>
      </c>
      <c r="M16" s="5">
        <f>SUM(K16:L16)</f>
        <v>0</v>
      </c>
    </row>
    <row r="17" spans="1:13" x14ac:dyDescent="0.2">
      <c r="A17" s="2" t="s">
        <v>15</v>
      </c>
      <c r="B17" s="5">
        <v>0</v>
      </c>
      <c r="C17" s="5">
        <v>0</v>
      </c>
      <c r="D17" s="5">
        <f>SUM(B17:C17)</f>
        <v>0</v>
      </c>
      <c r="E17" s="5">
        <v>0</v>
      </c>
      <c r="F17" s="5">
        <v>0</v>
      </c>
      <c r="G17" s="5">
        <f>SUM(E17:F17)</f>
        <v>0</v>
      </c>
      <c r="H17" s="5">
        <v>0</v>
      </c>
      <c r="I17" s="5">
        <v>0</v>
      </c>
      <c r="J17" s="5">
        <f>SUM(H17:I17)</f>
        <v>0</v>
      </c>
      <c r="K17" s="5">
        <f t="shared" si="3"/>
        <v>0</v>
      </c>
      <c r="L17" s="5">
        <f t="shared" si="3"/>
        <v>0</v>
      </c>
      <c r="M17" s="5">
        <f>SUM(K17:L17)</f>
        <v>0</v>
      </c>
    </row>
    <row r="18" spans="1:13" x14ac:dyDescent="0.2">
      <c r="A18" s="2" t="s">
        <v>16</v>
      </c>
      <c r="B18" s="5">
        <v>0</v>
      </c>
      <c r="C18" s="5">
        <v>0</v>
      </c>
      <c r="D18" s="5">
        <f>SUM(B18:C18)</f>
        <v>0</v>
      </c>
      <c r="E18" s="5">
        <v>0</v>
      </c>
      <c r="F18" s="5">
        <v>0</v>
      </c>
      <c r="G18" s="5">
        <f>SUM(E18:F18)</f>
        <v>0</v>
      </c>
      <c r="H18" s="5">
        <v>0</v>
      </c>
      <c r="I18" s="5">
        <v>0</v>
      </c>
      <c r="J18" s="5">
        <f>SUM(H18:I18)</f>
        <v>0</v>
      </c>
      <c r="K18" s="5">
        <f t="shared" si="3"/>
        <v>0</v>
      </c>
      <c r="L18" s="5">
        <f t="shared" si="3"/>
        <v>0</v>
      </c>
      <c r="M18" s="5">
        <f>SUM(K18:L18)</f>
        <v>0</v>
      </c>
    </row>
    <row r="19" spans="1:13" x14ac:dyDescent="0.2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x14ac:dyDescent="0.2">
      <c r="A20" s="12" t="s">
        <v>8</v>
      </c>
      <c r="B20" s="5">
        <f t="shared" ref="B20:M20" si="4">SUM(B21:B23)</f>
        <v>131</v>
      </c>
      <c r="C20" s="5">
        <f t="shared" si="4"/>
        <v>61</v>
      </c>
      <c r="D20" s="5">
        <f t="shared" si="4"/>
        <v>192</v>
      </c>
      <c r="E20" s="5">
        <f t="shared" si="4"/>
        <v>86</v>
      </c>
      <c r="F20" s="5">
        <f t="shared" si="4"/>
        <v>29</v>
      </c>
      <c r="G20" s="5">
        <f t="shared" si="4"/>
        <v>115</v>
      </c>
      <c r="H20" s="5">
        <f t="shared" si="4"/>
        <v>37</v>
      </c>
      <c r="I20" s="5">
        <f t="shared" si="4"/>
        <v>21</v>
      </c>
      <c r="J20" s="5">
        <f t="shared" si="4"/>
        <v>58</v>
      </c>
      <c r="K20" s="5">
        <f t="shared" si="4"/>
        <v>254</v>
      </c>
      <c r="L20" s="5">
        <f t="shared" si="4"/>
        <v>111</v>
      </c>
      <c r="M20" s="5">
        <f t="shared" si="4"/>
        <v>365</v>
      </c>
    </row>
    <row r="21" spans="1:13" x14ac:dyDescent="0.2">
      <c r="A21" s="2" t="s">
        <v>14</v>
      </c>
      <c r="B21" s="5">
        <f t="shared" ref="B21:C23" si="5">+B16+B11</f>
        <v>100</v>
      </c>
      <c r="C21" s="5">
        <f t="shared" si="5"/>
        <v>41</v>
      </c>
      <c r="D21" s="5">
        <f>SUM(B21:C21)</f>
        <v>141</v>
      </c>
      <c r="E21" s="5">
        <f t="shared" ref="E21:F23" si="6">+E16+E11</f>
        <v>74</v>
      </c>
      <c r="F21" s="5">
        <f t="shared" si="6"/>
        <v>22</v>
      </c>
      <c r="G21" s="5">
        <f>SUM(E21:F21)</f>
        <v>96</v>
      </c>
      <c r="H21" s="5">
        <f t="shared" ref="H21:I23" si="7">+H16+H11</f>
        <v>28</v>
      </c>
      <c r="I21" s="5">
        <f t="shared" si="7"/>
        <v>12</v>
      </c>
      <c r="J21" s="5">
        <f>SUM(H21:I21)</f>
        <v>40</v>
      </c>
      <c r="K21" s="5">
        <f t="shared" ref="K21:L23" si="8">+E21+B21+H21</f>
        <v>202</v>
      </c>
      <c r="L21" s="5">
        <f t="shared" si="8"/>
        <v>75</v>
      </c>
      <c r="M21" s="5">
        <f>SUM(K21:L21)</f>
        <v>277</v>
      </c>
    </row>
    <row r="22" spans="1:13" x14ac:dyDescent="0.2">
      <c r="A22" s="2" t="s">
        <v>15</v>
      </c>
      <c r="B22" s="5">
        <f t="shared" si="5"/>
        <v>13</v>
      </c>
      <c r="C22" s="5">
        <f t="shared" si="5"/>
        <v>4</v>
      </c>
      <c r="D22" s="5">
        <f>SUM(B22:C22)</f>
        <v>17</v>
      </c>
      <c r="E22" s="5">
        <f t="shared" si="6"/>
        <v>3</v>
      </c>
      <c r="F22" s="5">
        <f t="shared" si="6"/>
        <v>5</v>
      </c>
      <c r="G22" s="5">
        <f>SUM(E22:F22)</f>
        <v>8</v>
      </c>
      <c r="H22" s="5">
        <f t="shared" si="7"/>
        <v>1</v>
      </c>
      <c r="I22" s="5">
        <f t="shared" si="7"/>
        <v>4</v>
      </c>
      <c r="J22" s="5">
        <f>SUM(H22:I22)</f>
        <v>5</v>
      </c>
      <c r="K22" s="5">
        <f t="shared" si="8"/>
        <v>17</v>
      </c>
      <c r="L22" s="5">
        <f t="shared" si="8"/>
        <v>13</v>
      </c>
      <c r="M22" s="5">
        <f>SUM(K22:L22)</f>
        <v>30</v>
      </c>
    </row>
    <row r="23" spans="1:13" x14ac:dyDescent="0.2">
      <c r="A23" s="2" t="s">
        <v>16</v>
      </c>
      <c r="B23" s="5">
        <f t="shared" si="5"/>
        <v>18</v>
      </c>
      <c r="C23" s="5">
        <f t="shared" si="5"/>
        <v>16</v>
      </c>
      <c r="D23" s="5">
        <f>SUM(B23:C23)</f>
        <v>34</v>
      </c>
      <c r="E23" s="5">
        <f t="shared" si="6"/>
        <v>9</v>
      </c>
      <c r="F23" s="5">
        <f t="shared" si="6"/>
        <v>2</v>
      </c>
      <c r="G23" s="5">
        <f>SUM(E23:F23)</f>
        <v>11</v>
      </c>
      <c r="H23" s="5">
        <f t="shared" si="7"/>
        <v>8</v>
      </c>
      <c r="I23" s="5">
        <f t="shared" si="7"/>
        <v>5</v>
      </c>
      <c r="J23" s="5">
        <f>SUM(H23:I23)</f>
        <v>13</v>
      </c>
      <c r="K23" s="5">
        <f t="shared" si="8"/>
        <v>35</v>
      </c>
      <c r="L23" s="5">
        <f t="shared" si="8"/>
        <v>23</v>
      </c>
      <c r="M23" s="5">
        <f>SUM(K23:L23)</f>
        <v>58</v>
      </c>
    </row>
    <row r="24" spans="1:13" x14ac:dyDescent="0.2">
      <c r="A24" s="2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x14ac:dyDescent="0.2">
      <c r="A25" s="21" t="s">
        <v>18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x14ac:dyDescent="0.2">
      <c r="A26" s="12" t="s">
        <v>13</v>
      </c>
      <c r="B26" s="5">
        <f t="shared" ref="B26:M26" si="9">SUM(B27:B29)</f>
        <v>24</v>
      </c>
      <c r="C26" s="5">
        <f t="shared" si="9"/>
        <v>18</v>
      </c>
      <c r="D26" s="5">
        <f>SUM(D27:D29)</f>
        <v>42</v>
      </c>
      <c r="E26" s="5">
        <f t="shared" si="9"/>
        <v>9</v>
      </c>
      <c r="F26" s="5">
        <f t="shared" si="9"/>
        <v>15</v>
      </c>
      <c r="G26" s="5">
        <f>SUM(G27:G29)</f>
        <v>24</v>
      </c>
      <c r="H26" s="5">
        <f t="shared" si="9"/>
        <v>21</v>
      </c>
      <c r="I26" s="5">
        <f t="shared" si="9"/>
        <v>13</v>
      </c>
      <c r="J26" s="5">
        <f t="shared" si="9"/>
        <v>34</v>
      </c>
      <c r="K26" s="5">
        <f t="shared" si="9"/>
        <v>54</v>
      </c>
      <c r="L26" s="5">
        <f t="shared" si="9"/>
        <v>46</v>
      </c>
      <c r="M26" s="5">
        <f t="shared" si="9"/>
        <v>100</v>
      </c>
    </row>
    <row r="27" spans="1:13" x14ac:dyDescent="0.2">
      <c r="A27" s="2" t="s">
        <v>14</v>
      </c>
      <c r="B27" s="5">
        <v>22</v>
      </c>
      <c r="C27" s="5">
        <v>16</v>
      </c>
      <c r="D27" s="5">
        <f>SUM(B27:C27)</f>
        <v>38</v>
      </c>
      <c r="E27" s="5">
        <v>9</v>
      </c>
      <c r="F27" s="5">
        <v>14</v>
      </c>
      <c r="G27" s="5">
        <f>SUM(E27:F27)</f>
        <v>23</v>
      </c>
      <c r="H27" s="5">
        <v>19</v>
      </c>
      <c r="I27" s="5">
        <v>11</v>
      </c>
      <c r="J27" s="5">
        <f>SUM(H27:I27)</f>
        <v>30</v>
      </c>
      <c r="K27" s="5">
        <f t="shared" ref="K27:L29" si="10">+E27+B27+H27</f>
        <v>50</v>
      </c>
      <c r="L27" s="5">
        <f t="shared" si="10"/>
        <v>41</v>
      </c>
      <c r="M27" s="5">
        <f>SUM(K27:L27)</f>
        <v>91</v>
      </c>
    </row>
    <row r="28" spans="1:13" x14ac:dyDescent="0.2">
      <c r="A28" s="2" t="s">
        <v>15</v>
      </c>
      <c r="B28" s="5">
        <v>0</v>
      </c>
      <c r="C28" s="5">
        <v>0</v>
      </c>
      <c r="D28" s="5">
        <f>SUM(B28:C28)</f>
        <v>0</v>
      </c>
      <c r="E28" s="5">
        <v>0</v>
      </c>
      <c r="F28" s="5">
        <v>0</v>
      </c>
      <c r="G28" s="5">
        <f>SUM(E28:F28)</f>
        <v>0</v>
      </c>
      <c r="H28" s="5">
        <v>0</v>
      </c>
      <c r="I28" s="5">
        <v>0</v>
      </c>
      <c r="J28" s="5">
        <f>SUM(H28:I28)</f>
        <v>0</v>
      </c>
      <c r="K28" s="5">
        <f t="shared" si="10"/>
        <v>0</v>
      </c>
      <c r="L28" s="5">
        <f t="shared" si="10"/>
        <v>0</v>
      </c>
      <c r="M28" s="5">
        <f>SUM(K28:L28)</f>
        <v>0</v>
      </c>
    </row>
    <row r="29" spans="1:13" x14ac:dyDescent="0.2">
      <c r="A29" s="2" t="s">
        <v>16</v>
      </c>
      <c r="B29" s="5">
        <v>2</v>
      </c>
      <c r="C29" s="5">
        <v>2</v>
      </c>
      <c r="D29" s="5">
        <f>SUM(B29:C29)</f>
        <v>4</v>
      </c>
      <c r="E29" s="5">
        <v>0</v>
      </c>
      <c r="F29" s="5">
        <v>1</v>
      </c>
      <c r="G29" s="5">
        <f>SUM(E29:F29)</f>
        <v>1</v>
      </c>
      <c r="H29" s="5">
        <v>2</v>
      </c>
      <c r="I29" s="5">
        <v>2</v>
      </c>
      <c r="J29" s="5">
        <f>SUM(H29:I29)</f>
        <v>4</v>
      </c>
      <c r="K29" s="5">
        <f t="shared" si="10"/>
        <v>4</v>
      </c>
      <c r="L29" s="5">
        <f t="shared" si="10"/>
        <v>5</v>
      </c>
      <c r="M29" s="5">
        <f>SUM(K29:L29)</f>
        <v>9</v>
      </c>
    </row>
    <row r="30" spans="1:13" x14ac:dyDescent="0.2">
      <c r="A30" s="2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x14ac:dyDescent="0.2">
      <c r="A31" s="12" t="s">
        <v>17</v>
      </c>
      <c r="B31" s="5">
        <f t="shared" ref="B31:J31" si="11">SUM(B32:B34)</f>
        <v>44</v>
      </c>
      <c r="C31" s="5">
        <f t="shared" si="11"/>
        <v>17</v>
      </c>
      <c r="D31" s="5">
        <f t="shared" si="11"/>
        <v>61</v>
      </c>
      <c r="E31" s="5">
        <f t="shared" si="11"/>
        <v>21</v>
      </c>
      <c r="F31" s="5">
        <f t="shared" si="11"/>
        <v>14</v>
      </c>
      <c r="G31" s="5">
        <f t="shared" si="11"/>
        <v>35</v>
      </c>
      <c r="H31" s="5">
        <f t="shared" si="11"/>
        <v>5</v>
      </c>
      <c r="I31" s="5">
        <f t="shared" si="11"/>
        <v>1</v>
      </c>
      <c r="J31" s="5">
        <f t="shared" si="11"/>
        <v>6</v>
      </c>
      <c r="K31" s="5">
        <f>SUM(K32:K34)</f>
        <v>70</v>
      </c>
      <c r="L31" s="5">
        <f>SUM(L32:L34)</f>
        <v>32</v>
      </c>
      <c r="M31" s="5">
        <f>SUM(M32:M34)</f>
        <v>102</v>
      </c>
    </row>
    <row r="32" spans="1:13" x14ac:dyDescent="0.2">
      <c r="A32" s="2" t="s">
        <v>14</v>
      </c>
      <c r="B32" s="5">
        <v>41</v>
      </c>
      <c r="C32" s="5">
        <v>17</v>
      </c>
      <c r="D32" s="5">
        <f>SUM(B32:C32)</f>
        <v>58</v>
      </c>
      <c r="E32" s="5">
        <v>21</v>
      </c>
      <c r="F32" s="5">
        <v>13</v>
      </c>
      <c r="G32" s="5">
        <f>SUM(E32:F32)</f>
        <v>34</v>
      </c>
      <c r="H32" s="5">
        <v>5</v>
      </c>
      <c r="I32" s="5">
        <v>1</v>
      </c>
      <c r="J32" s="5">
        <f>SUM(H32:I32)</f>
        <v>6</v>
      </c>
      <c r="K32" s="5">
        <f t="shared" ref="K32:L34" si="12">+E32+B32+H32</f>
        <v>67</v>
      </c>
      <c r="L32" s="5">
        <f t="shared" si="12"/>
        <v>31</v>
      </c>
      <c r="M32" s="5">
        <f>SUM(K32:L32)</f>
        <v>98</v>
      </c>
    </row>
    <row r="33" spans="1:13" x14ac:dyDescent="0.2">
      <c r="A33" s="2" t="s">
        <v>15</v>
      </c>
      <c r="B33" s="5">
        <v>0</v>
      </c>
      <c r="C33" s="5">
        <v>0</v>
      </c>
      <c r="D33" s="5">
        <f>SUM(B33:C33)</f>
        <v>0</v>
      </c>
      <c r="E33" s="5">
        <v>0</v>
      </c>
      <c r="F33" s="5">
        <v>0</v>
      </c>
      <c r="G33" s="5">
        <f>SUM(E33:F33)</f>
        <v>0</v>
      </c>
      <c r="H33" s="5">
        <v>0</v>
      </c>
      <c r="I33" s="5">
        <v>0</v>
      </c>
      <c r="J33" s="5">
        <f>SUM(H33:I33)</f>
        <v>0</v>
      </c>
      <c r="K33" s="5">
        <f t="shared" si="12"/>
        <v>0</v>
      </c>
      <c r="L33" s="5">
        <f t="shared" si="12"/>
        <v>0</v>
      </c>
      <c r="M33" s="5">
        <f>SUM(K33:L33)</f>
        <v>0</v>
      </c>
    </row>
    <row r="34" spans="1:13" x14ac:dyDescent="0.2">
      <c r="A34" s="2" t="s">
        <v>16</v>
      </c>
      <c r="B34" s="5">
        <v>3</v>
      </c>
      <c r="C34" s="5">
        <v>0</v>
      </c>
      <c r="D34" s="5">
        <f>SUM(B34:C34)</f>
        <v>3</v>
      </c>
      <c r="E34" s="5">
        <v>0</v>
      </c>
      <c r="F34" s="5">
        <v>1</v>
      </c>
      <c r="G34" s="5">
        <f>SUM(E34:F34)</f>
        <v>1</v>
      </c>
      <c r="H34" s="5">
        <v>0</v>
      </c>
      <c r="I34" s="5">
        <v>0</v>
      </c>
      <c r="J34" s="5">
        <f>SUM(H34:I34)</f>
        <v>0</v>
      </c>
      <c r="K34" s="5">
        <f t="shared" si="12"/>
        <v>3</v>
      </c>
      <c r="L34" s="5">
        <f t="shared" si="12"/>
        <v>1</v>
      </c>
      <c r="M34" s="5">
        <f>SUM(K34:L34)</f>
        <v>4</v>
      </c>
    </row>
    <row r="35" spans="1:13" x14ac:dyDescent="0.2">
      <c r="A35" s="2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x14ac:dyDescent="0.2">
      <c r="A36" s="12" t="s">
        <v>8</v>
      </c>
      <c r="B36" s="5">
        <f t="shared" ref="B36:M36" si="13">SUM(B37:B39)</f>
        <v>68</v>
      </c>
      <c r="C36" s="5">
        <f t="shared" si="13"/>
        <v>35</v>
      </c>
      <c r="D36" s="5">
        <f t="shared" si="13"/>
        <v>103</v>
      </c>
      <c r="E36" s="5">
        <f t="shared" si="13"/>
        <v>30</v>
      </c>
      <c r="F36" s="5">
        <f t="shared" si="13"/>
        <v>29</v>
      </c>
      <c r="G36" s="5">
        <f t="shared" si="13"/>
        <v>59</v>
      </c>
      <c r="H36" s="5">
        <f t="shared" si="13"/>
        <v>26</v>
      </c>
      <c r="I36" s="5">
        <f t="shared" si="13"/>
        <v>14</v>
      </c>
      <c r="J36" s="5">
        <f t="shared" si="13"/>
        <v>40</v>
      </c>
      <c r="K36" s="5">
        <f t="shared" si="13"/>
        <v>124</v>
      </c>
      <c r="L36" s="5">
        <f t="shared" si="13"/>
        <v>78</v>
      </c>
      <c r="M36" s="5">
        <f t="shared" si="13"/>
        <v>202</v>
      </c>
    </row>
    <row r="37" spans="1:13" x14ac:dyDescent="0.2">
      <c r="A37" s="2" t="s">
        <v>14</v>
      </c>
      <c r="B37" s="5">
        <f t="shared" ref="B37:C39" si="14">+B32+B27</f>
        <v>63</v>
      </c>
      <c r="C37" s="5">
        <f t="shared" si="14"/>
        <v>33</v>
      </c>
      <c r="D37" s="5">
        <f>SUM(B37:C37)</f>
        <v>96</v>
      </c>
      <c r="E37" s="5">
        <f t="shared" ref="E37:F39" si="15">+E32+E27</f>
        <v>30</v>
      </c>
      <c r="F37" s="5">
        <f t="shared" si="15"/>
        <v>27</v>
      </c>
      <c r="G37" s="5">
        <f>SUM(E37:F37)</f>
        <v>57</v>
      </c>
      <c r="H37" s="5">
        <f t="shared" ref="H37:I39" si="16">+H32+H27</f>
        <v>24</v>
      </c>
      <c r="I37" s="5">
        <f t="shared" si="16"/>
        <v>12</v>
      </c>
      <c r="J37" s="5">
        <f>SUM(H37:I37)</f>
        <v>36</v>
      </c>
      <c r="K37" s="5">
        <f t="shared" ref="K37:L39" si="17">+E37+B37+H37</f>
        <v>117</v>
      </c>
      <c r="L37" s="5">
        <f t="shared" si="17"/>
        <v>72</v>
      </c>
      <c r="M37" s="5">
        <f>SUM(K37:L37)</f>
        <v>189</v>
      </c>
    </row>
    <row r="38" spans="1:13" x14ac:dyDescent="0.2">
      <c r="A38" s="2" t="s">
        <v>15</v>
      </c>
      <c r="B38" s="5">
        <f t="shared" si="14"/>
        <v>0</v>
      </c>
      <c r="C38" s="5">
        <f t="shared" si="14"/>
        <v>0</v>
      </c>
      <c r="D38" s="5">
        <f>SUM(B38:C38)</f>
        <v>0</v>
      </c>
      <c r="E38" s="5">
        <f t="shared" si="15"/>
        <v>0</v>
      </c>
      <c r="F38" s="5">
        <f t="shared" si="15"/>
        <v>0</v>
      </c>
      <c r="G38" s="5">
        <f>SUM(E38:F38)</f>
        <v>0</v>
      </c>
      <c r="H38" s="5">
        <f t="shared" si="16"/>
        <v>0</v>
      </c>
      <c r="I38" s="5">
        <f t="shared" si="16"/>
        <v>0</v>
      </c>
      <c r="J38" s="5">
        <f>SUM(H38:I38)</f>
        <v>0</v>
      </c>
      <c r="K38" s="5">
        <f t="shared" si="17"/>
        <v>0</v>
      </c>
      <c r="L38" s="5">
        <f t="shared" si="17"/>
        <v>0</v>
      </c>
      <c r="M38" s="5">
        <f>SUM(K38:L38)</f>
        <v>0</v>
      </c>
    </row>
    <row r="39" spans="1:13" x14ac:dyDescent="0.2">
      <c r="A39" s="2" t="s">
        <v>16</v>
      </c>
      <c r="B39" s="5">
        <f t="shared" si="14"/>
        <v>5</v>
      </c>
      <c r="C39" s="5">
        <f t="shared" si="14"/>
        <v>2</v>
      </c>
      <c r="D39" s="5">
        <f>SUM(B39:C39)</f>
        <v>7</v>
      </c>
      <c r="E39" s="5">
        <f t="shared" si="15"/>
        <v>0</v>
      </c>
      <c r="F39" s="5">
        <f t="shared" si="15"/>
        <v>2</v>
      </c>
      <c r="G39" s="5">
        <f>SUM(E39:F39)</f>
        <v>2</v>
      </c>
      <c r="H39" s="5">
        <f t="shared" si="16"/>
        <v>2</v>
      </c>
      <c r="I39" s="5">
        <f t="shared" si="16"/>
        <v>2</v>
      </c>
      <c r="J39" s="5">
        <f>SUM(H39:I39)</f>
        <v>4</v>
      </c>
      <c r="K39" s="5">
        <f t="shared" si="17"/>
        <v>7</v>
      </c>
      <c r="L39" s="5">
        <f t="shared" si="17"/>
        <v>6</v>
      </c>
      <c r="M39" s="5">
        <f>SUM(K39:L39)</f>
        <v>13</v>
      </c>
    </row>
    <row r="40" spans="1:13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1:13" x14ac:dyDescent="0.2">
      <c r="A41" s="21" t="s">
        <v>19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x14ac:dyDescent="0.2">
      <c r="A42" s="12" t="s">
        <v>13</v>
      </c>
      <c r="B42" s="5">
        <f t="shared" ref="B42:M42" si="18">SUM(B43:B45)</f>
        <v>38</v>
      </c>
      <c r="C42" s="5">
        <f t="shared" si="18"/>
        <v>18</v>
      </c>
      <c r="D42" s="5">
        <f>SUM(D43:D45)</f>
        <v>56</v>
      </c>
      <c r="E42" s="5">
        <f t="shared" si="18"/>
        <v>14</v>
      </c>
      <c r="F42" s="5">
        <f t="shared" si="18"/>
        <v>17</v>
      </c>
      <c r="G42" s="5">
        <f>SUM(G43:G45)</f>
        <v>31</v>
      </c>
      <c r="H42" s="5">
        <f t="shared" si="18"/>
        <v>23</v>
      </c>
      <c r="I42" s="5">
        <f t="shared" si="18"/>
        <v>6</v>
      </c>
      <c r="J42" s="5">
        <f t="shared" si="18"/>
        <v>29</v>
      </c>
      <c r="K42" s="5">
        <f t="shared" si="18"/>
        <v>75</v>
      </c>
      <c r="L42" s="5">
        <f t="shared" si="18"/>
        <v>41</v>
      </c>
      <c r="M42" s="5">
        <f t="shared" si="18"/>
        <v>116</v>
      </c>
    </row>
    <row r="43" spans="1:13" x14ac:dyDescent="0.2">
      <c r="A43" s="2" t="s">
        <v>14</v>
      </c>
      <c r="B43" s="5">
        <v>32</v>
      </c>
      <c r="C43" s="5">
        <v>16</v>
      </c>
      <c r="D43" s="5">
        <f>SUM(B43:C43)</f>
        <v>48</v>
      </c>
      <c r="E43" s="5">
        <v>13</v>
      </c>
      <c r="F43" s="5">
        <v>13</v>
      </c>
      <c r="G43" s="5">
        <f>SUM(E43:F43)</f>
        <v>26</v>
      </c>
      <c r="H43" s="5">
        <v>22</v>
      </c>
      <c r="I43" s="5">
        <v>5</v>
      </c>
      <c r="J43" s="5">
        <f>SUM(H43:I43)</f>
        <v>27</v>
      </c>
      <c r="K43" s="5">
        <f t="shared" ref="K43:L45" si="19">+E43+B43+H43</f>
        <v>67</v>
      </c>
      <c r="L43" s="5">
        <f t="shared" si="19"/>
        <v>34</v>
      </c>
      <c r="M43" s="5">
        <f>SUM(K43:L43)</f>
        <v>101</v>
      </c>
    </row>
    <row r="44" spans="1:13" x14ac:dyDescent="0.2">
      <c r="A44" s="2" t="s">
        <v>15</v>
      </c>
      <c r="B44" s="5">
        <v>0</v>
      </c>
      <c r="C44" s="5">
        <v>0</v>
      </c>
      <c r="D44" s="5">
        <f>SUM(B44:C44)</f>
        <v>0</v>
      </c>
      <c r="E44" s="5">
        <v>0</v>
      </c>
      <c r="F44" s="5">
        <v>0</v>
      </c>
      <c r="G44" s="5">
        <f>SUM(E44:F44)</f>
        <v>0</v>
      </c>
      <c r="H44" s="5">
        <v>0</v>
      </c>
      <c r="I44" s="5">
        <v>0</v>
      </c>
      <c r="J44" s="5">
        <f>SUM(H44:I44)</f>
        <v>0</v>
      </c>
      <c r="K44" s="5">
        <f t="shared" si="19"/>
        <v>0</v>
      </c>
      <c r="L44" s="5">
        <f t="shared" si="19"/>
        <v>0</v>
      </c>
      <c r="M44" s="5">
        <f>SUM(K44:L44)</f>
        <v>0</v>
      </c>
    </row>
    <row r="45" spans="1:13" x14ac:dyDescent="0.2">
      <c r="A45" s="2" t="s">
        <v>16</v>
      </c>
      <c r="B45" s="5">
        <v>6</v>
      </c>
      <c r="C45" s="5">
        <v>2</v>
      </c>
      <c r="D45" s="5">
        <f>SUM(B45:C45)</f>
        <v>8</v>
      </c>
      <c r="E45" s="5">
        <v>1</v>
      </c>
      <c r="F45" s="5">
        <v>4</v>
      </c>
      <c r="G45" s="5">
        <f>SUM(E45:F45)</f>
        <v>5</v>
      </c>
      <c r="H45" s="5">
        <v>1</v>
      </c>
      <c r="I45" s="5">
        <v>1</v>
      </c>
      <c r="J45" s="5">
        <f>SUM(H45:I45)</f>
        <v>2</v>
      </c>
      <c r="K45" s="5">
        <f t="shared" si="19"/>
        <v>8</v>
      </c>
      <c r="L45" s="5">
        <f t="shared" si="19"/>
        <v>7</v>
      </c>
      <c r="M45" s="5">
        <f>SUM(K45:L45)</f>
        <v>15</v>
      </c>
    </row>
    <row r="46" spans="1:13" x14ac:dyDescent="0.2">
      <c r="A46" s="2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x14ac:dyDescent="0.2">
      <c r="A47" s="12" t="s">
        <v>17</v>
      </c>
      <c r="B47" s="5">
        <f t="shared" ref="B47:J47" si="20">SUM(B48:B50)</f>
        <v>83</v>
      </c>
      <c r="C47" s="5">
        <f t="shared" si="20"/>
        <v>38</v>
      </c>
      <c r="D47" s="5">
        <f t="shared" si="20"/>
        <v>121</v>
      </c>
      <c r="E47" s="5">
        <f t="shared" si="20"/>
        <v>43</v>
      </c>
      <c r="F47" s="5">
        <f t="shared" si="20"/>
        <v>17</v>
      </c>
      <c r="G47" s="5">
        <f t="shared" si="20"/>
        <v>60</v>
      </c>
      <c r="H47" s="5">
        <f t="shared" si="20"/>
        <v>7</v>
      </c>
      <c r="I47" s="5">
        <f t="shared" si="20"/>
        <v>7</v>
      </c>
      <c r="J47" s="5">
        <f t="shared" si="20"/>
        <v>14</v>
      </c>
      <c r="K47" s="5">
        <f>SUM(K48:K50)</f>
        <v>133</v>
      </c>
      <c r="L47" s="5">
        <f>SUM(L48:L50)</f>
        <v>62</v>
      </c>
      <c r="M47" s="5">
        <f>SUM(M48:M50)</f>
        <v>195</v>
      </c>
    </row>
    <row r="48" spans="1:13" x14ac:dyDescent="0.2">
      <c r="A48" s="2" t="s">
        <v>14</v>
      </c>
      <c r="B48" s="5">
        <v>73</v>
      </c>
      <c r="C48" s="5">
        <v>36</v>
      </c>
      <c r="D48" s="5">
        <f>SUM(B48:C48)</f>
        <v>109</v>
      </c>
      <c r="E48" s="5">
        <v>40</v>
      </c>
      <c r="F48" s="5">
        <v>17</v>
      </c>
      <c r="G48" s="5">
        <f>SUM(E48:F48)</f>
        <v>57</v>
      </c>
      <c r="H48" s="5">
        <v>5</v>
      </c>
      <c r="I48" s="5">
        <v>6</v>
      </c>
      <c r="J48" s="5">
        <f>SUM(H48:I48)</f>
        <v>11</v>
      </c>
      <c r="K48" s="5">
        <f t="shared" ref="K48:L50" si="21">+E48+B48+H48</f>
        <v>118</v>
      </c>
      <c r="L48" s="5">
        <f t="shared" si="21"/>
        <v>59</v>
      </c>
      <c r="M48" s="5">
        <f>SUM(K48:L48)</f>
        <v>177</v>
      </c>
    </row>
    <row r="49" spans="1:13" x14ac:dyDescent="0.2">
      <c r="A49" s="2" t="s">
        <v>15</v>
      </c>
      <c r="B49" s="5">
        <v>4</v>
      </c>
      <c r="C49" s="5">
        <v>0</v>
      </c>
      <c r="D49" s="5">
        <f>SUM(B49:C49)</f>
        <v>4</v>
      </c>
      <c r="E49" s="5">
        <v>1</v>
      </c>
      <c r="F49" s="5">
        <v>0</v>
      </c>
      <c r="G49" s="5">
        <f>SUM(E49:F49)</f>
        <v>1</v>
      </c>
      <c r="H49" s="5">
        <v>1</v>
      </c>
      <c r="I49" s="5">
        <v>1</v>
      </c>
      <c r="J49" s="5">
        <f>SUM(H49:I49)</f>
        <v>2</v>
      </c>
      <c r="K49" s="5">
        <f t="shared" si="21"/>
        <v>6</v>
      </c>
      <c r="L49" s="5">
        <f t="shared" si="21"/>
        <v>1</v>
      </c>
      <c r="M49" s="5">
        <f>SUM(K49:L49)</f>
        <v>7</v>
      </c>
    </row>
    <row r="50" spans="1:13" x14ac:dyDescent="0.2">
      <c r="A50" s="2" t="s">
        <v>16</v>
      </c>
      <c r="B50" s="5">
        <v>6</v>
      </c>
      <c r="C50" s="5">
        <v>2</v>
      </c>
      <c r="D50" s="5">
        <f>SUM(B50:C50)</f>
        <v>8</v>
      </c>
      <c r="E50" s="5">
        <v>2</v>
      </c>
      <c r="F50" s="5">
        <v>0</v>
      </c>
      <c r="G50" s="5">
        <f>SUM(E50:F50)</f>
        <v>2</v>
      </c>
      <c r="H50" s="5">
        <v>1</v>
      </c>
      <c r="I50" s="5">
        <v>0</v>
      </c>
      <c r="J50" s="5">
        <f>SUM(H50:I50)</f>
        <v>1</v>
      </c>
      <c r="K50" s="5">
        <f t="shared" si="21"/>
        <v>9</v>
      </c>
      <c r="L50" s="5">
        <f t="shared" si="21"/>
        <v>2</v>
      </c>
      <c r="M50" s="5">
        <f>SUM(K50:L50)</f>
        <v>11</v>
      </c>
    </row>
    <row r="51" spans="1:13" x14ac:dyDescent="0.2">
      <c r="A51" s="2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x14ac:dyDescent="0.2">
      <c r="A52" s="12" t="s">
        <v>8</v>
      </c>
      <c r="B52" s="5">
        <f t="shared" ref="B52:M52" si="22">SUM(B53:B55)</f>
        <v>121</v>
      </c>
      <c r="C52" s="5">
        <f t="shared" si="22"/>
        <v>56</v>
      </c>
      <c r="D52" s="5">
        <f t="shared" si="22"/>
        <v>177</v>
      </c>
      <c r="E52" s="5">
        <f t="shared" si="22"/>
        <v>57</v>
      </c>
      <c r="F52" s="5">
        <f t="shared" si="22"/>
        <v>34</v>
      </c>
      <c r="G52" s="5">
        <f t="shared" si="22"/>
        <v>91</v>
      </c>
      <c r="H52" s="5">
        <f t="shared" si="22"/>
        <v>30</v>
      </c>
      <c r="I52" s="5">
        <f t="shared" si="22"/>
        <v>13</v>
      </c>
      <c r="J52" s="5">
        <f t="shared" si="22"/>
        <v>43</v>
      </c>
      <c r="K52" s="5">
        <f t="shared" si="22"/>
        <v>208</v>
      </c>
      <c r="L52" s="5">
        <f t="shared" si="22"/>
        <v>103</v>
      </c>
      <c r="M52" s="5">
        <f t="shared" si="22"/>
        <v>311</v>
      </c>
    </row>
    <row r="53" spans="1:13" x14ac:dyDescent="0.2">
      <c r="A53" s="2" t="s">
        <v>14</v>
      </c>
      <c r="B53" s="5">
        <f t="shared" ref="B53:C55" si="23">+B48+B43</f>
        <v>105</v>
      </c>
      <c r="C53" s="5">
        <f t="shared" si="23"/>
        <v>52</v>
      </c>
      <c r="D53" s="5">
        <f>SUM(B53:C53)</f>
        <v>157</v>
      </c>
      <c r="E53" s="5">
        <f t="shared" ref="E53:F55" si="24">+E48+E43</f>
        <v>53</v>
      </c>
      <c r="F53" s="5">
        <f t="shared" si="24"/>
        <v>30</v>
      </c>
      <c r="G53" s="5">
        <f>SUM(E53:F53)</f>
        <v>83</v>
      </c>
      <c r="H53" s="5">
        <f t="shared" ref="H53:I55" si="25">+H48+H43</f>
        <v>27</v>
      </c>
      <c r="I53" s="5">
        <f t="shared" si="25"/>
        <v>11</v>
      </c>
      <c r="J53" s="5">
        <f>SUM(H53:I53)</f>
        <v>38</v>
      </c>
      <c r="K53" s="5">
        <f t="shared" ref="K53:L55" si="26">+E53+B53+H53</f>
        <v>185</v>
      </c>
      <c r="L53" s="5">
        <f t="shared" si="26"/>
        <v>93</v>
      </c>
      <c r="M53" s="5">
        <f>SUM(K53:L53)</f>
        <v>278</v>
      </c>
    </row>
    <row r="54" spans="1:13" x14ac:dyDescent="0.2">
      <c r="A54" s="2" t="s">
        <v>15</v>
      </c>
      <c r="B54" s="5">
        <f t="shared" si="23"/>
        <v>4</v>
      </c>
      <c r="C54" s="5">
        <f t="shared" si="23"/>
        <v>0</v>
      </c>
      <c r="D54" s="5">
        <f>SUM(B54:C54)</f>
        <v>4</v>
      </c>
      <c r="E54" s="5">
        <f t="shared" si="24"/>
        <v>1</v>
      </c>
      <c r="F54" s="5">
        <f t="shared" si="24"/>
        <v>0</v>
      </c>
      <c r="G54" s="5">
        <f>SUM(E54:F54)</f>
        <v>1</v>
      </c>
      <c r="H54" s="5">
        <f t="shared" si="25"/>
        <v>1</v>
      </c>
      <c r="I54" s="5">
        <f t="shared" si="25"/>
        <v>1</v>
      </c>
      <c r="J54" s="5">
        <f>SUM(H54:I54)</f>
        <v>2</v>
      </c>
      <c r="K54" s="5">
        <f t="shared" si="26"/>
        <v>6</v>
      </c>
      <c r="L54" s="5">
        <f t="shared" si="26"/>
        <v>1</v>
      </c>
      <c r="M54" s="5">
        <f>SUM(K54:L54)</f>
        <v>7</v>
      </c>
    </row>
    <row r="55" spans="1:13" x14ac:dyDescent="0.2">
      <c r="A55" s="2" t="s">
        <v>16</v>
      </c>
      <c r="B55" s="5">
        <f t="shared" si="23"/>
        <v>12</v>
      </c>
      <c r="C55" s="5">
        <f t="shared" si="23"/>
        <v>4</v>
      </c>
      <c r="D55" s="5">
        <f>SUM(B55:C55)</f>
        <v>16</v>
      </c>
      <c r="E55" s="5">
        <f t="shared" si="24"/>
        <v>3</v>
      </c>
      <c r="F55" s="5">
        <f t="shared" si="24"/>
        <v>4</v>
      </c>
      <c r="G55" s="5">
        <f>SUM(E55:F55)</f>
        <v>7</v>
      </c>
      <c r="H55" s="5">
        <f t="shared" si="25"/>
        <v>2</v>
      </c>
      <c r="I55" s="5">
        <f t="shared" si="25"/>
        <v>1</v>
      </c>
      <c r="J55" s="5">
        <f>SUM(H55:I55)</f>
        <v>3</v>
      </c>
      <c r="K55" s="5">
        <f t="shared" si="26"/>
        <v>17</v>
      </c>
      <c r="L55" s="5">
        <f t="shared" si="26"/>
        <v>9</v>
      </c>
      <c r="M55" s="5">
        <f>SUM(K55:L55)</f>
        <v>26</v>
      </c>
    </row>
    <row r="56" spans="1:13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</row>
    <row r="57" spans="1:13" x14ac:dyDescent="0.2">
      <c r="A57" s="21" t="s">
        <v>20</v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x14ac:dyDescent="0.2">
      <c r="A58" s="12" t="s">
        <v>13</v>
      </c>
      <c r="B58" s="5">
        <f t="shared" ref="B58:M58" si="27">SUM(B59:B61)</f>
        <v>49</v>
      </c>
      <c r="C58" s="5">
        <f t="shared" si="27"/>
        <v>16</v>
      </c>
      <c r="D58" s="5">
        <f>SUM(D59:D61)</f>
        <v>65</v>
      </c>
      <c r="E58" s="5">
        <f t="shared" si="27"/>
        <v>15</v>
      </c>
      <c r="F58" s="5">
        <f t="shared" si="27"/>
        <v>7</v>
      </c>
      <c r="G58" s="5">
        <f>SUM(G59:G61)</f>
        <v>22</v>
      </c>
      <c r="H58" s="5">
        <f t="shared" si="27"/>
        <v>8</v>
      </c>
      <c r="I58" s="5">
        <f t="shared" si="27"/>
        <v>4</v>
      </c>
      <c r="J58" s="5">
        <f t="shared" si="27"/>
        <v>12</v>
      </c>
      <c r="K58" s="5">
        <f t="shared" si="27"/>
        <v>72</v>
      </c>
      <c r="L58" s="5">
        <f t="shared" si="27"/>
        <v>27</v>
      </c>
      <c r="M58" s="5">
        <f t="shared" si="27"/>
        <v>99</v>
      </c>
    </row>
    <row r="59" spans="1:13" x14ac:dyDescent="0.2">
      <c r="A59" s="2" t="s">
        <v>14</v>
      </c>
      <c r="B59" s="5">
        <v>43</v>
      </c>
      <c r="C59" s="5">
        <v>15</v>
      </c>
      <c r="D59" s="5">
        <f>SUM(B59:C59)</f>
        <v>58</v>
      </c>
      <c r="E59" s="5">
        <v>13</v>
      </c>
      <c r="F59" s="5">
        <v>6</v>
      </c>
      <c r="G59" s="5">
        <f>SUM(E59:F59)</f>
        <v>19</v>
      </c>
      <c r="H59" s="5">
        <v>8</v>
      </c>
      <c r="I59" s="5">
        <v>4</v>
      </c>
      <c r="J59" s="5">
        <f>SUM(H59:I59)</f>
        <v>12</v>
      </c>
      <c r="K59" s="5">
        <f t="shared" ref="K59:L61" si="28">+E59+B59+H59</f>
        <v>64</v>
      </c>
      <c r="L59" s="5">
        <f t="shared" si="28"/>
        <v>25</v>
      </c>
      <c r="M59" s="5">
        <f>SUM(K59:L59)</f>
        <v>89</v>
      </c>
    </row>
    <row r="60" spans="1:13" x14ac:dyDescent="0.2">
      <c r="A60" s="2" t="s">
        <v>15</v>
      </c>
      <c r="B60" s="5">
        <v>0</v>
      </c>
      <c r="C60" s="5">
        <v>0</v>
      </c>
      <c r="D60" s="5">
        <f>SUM(B60:C60)</f>
        <v>0</v>
      </c>
      <c r="E60" s="5">
        <v>1</v>
      </c>
      <c r="F60" s="5">
        <v>0</v>
      </c>
      <c r="G60" s="5">
        <f>SUM(E60:F60)</f>
        <v>1</v>
      </c>
      <c r="H60" s="5">
        <v>0</v>
      </c>
      <c r="I60" s="5">
        <v>0</v>
      </c>
      <c r="J60" s="5">
        <f>SUM(H60:I60)</f>
        <v>0</v>
      </c>
      <c r="K60" s="5">
        <f t="shared" si="28"/>
        <v>1</v>
      </c>
      <c r="L60" s="5">
        <f t="shared" si="28"/>
        <v>0</v>
      </c>
      <c r="M60" s="5">
        <f>SUM(K60:L60)</f>
        <v>1</v>
      </c>
    </row>
    <row r="61" spans="1:13" x14ac:dyDescent="0.2">
      <c r="A61" s="2" t="s">
        <v>16</v>
      </c>
      <c r="B61" s="5">
        <v>6</v>
      </c>
      <c r="C61" s="5">
        <v>1</v>
      </c>
      <c r="D61" s="5">
        <f>SUM(B61:C61)</f>
        <v>7</v>
      </c>
      <c r="E61" s="5">
        <v>1</v>
      </c>
      <c r="F61" s="5">
        <v>1</v>
      </c>
      <c r="G61" s="5">
        <f>SUM(E61:F61)</f>
        <v>2</v>
      </c>
      <c r="H61" s="5">
        <v>0</v>
      </c>
      <c r="I61" s="5">
        <v>0</v>
      </c>
      <c r="J61" s="5">
        <f>SUM(H61:I61)</f>
        <v>0</v>
      </c>
      <c r="K61" s="5">
        <f t="shared" si="28"/>
        <v>7</v>
      </c>
      <c r="L61" s="5">
        <f t="shared" si="28"/>
        <v>2</v>
      </c>
      <c r="M61" s="5">
        <f>SUM(K61:L61)</f>
        <v>9</v>
      </c>
    </row>
    <row r="62" spans="1:13" x14ac:dyDescent="0.2">
      <c r="A62" s="2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x14ac:dyDescent="0.2">
      <c r="A63" s="12" t="s">
        <v>17</v>
      </c>
      <c r="B63" s="5">
        <f t="shared" ref="B63:J63" si="29">SUM(B64:B66)</f>
        <v>19</v>
      </c>
      <c r="C63" s="5">
        <f t="shared" si="29"/>
        <v>6</v>
      </c>
      <c r="D63" s="5">
        <f t="shared" si="29"/>
        <v>25</v>
      </c>
      <c r="E63" s="5">
        <f t="shared" si="29"/>
        <v>11</v>
      </c>
      <c r="F63" s="5">
        <f t="shared" si="29"/>
        <v>1</v>
      </c>
      <c r="G63" s="5">
        <f t="shared" si="29"/>
        <v>12</v>
      </c>
      <c r="H63" s="5">
        <f t="shared" si="29"/>
        <v>5</v>
      </c>
      <c r="I63" s="5">
        <f t="shared" si="29"/>
        <v>1</v>
      </c>
      <c r="J63" s="5">
        <f t="shared" si="29"/>
        <v>6</v>
      </c>
      <c r="K63" s="5">
        <f>SUM(K64:K66)</f>
        <v>35</v>
      </c>
      <c r="L63" s="5">
        <f>SUM(L64:L66)</f>
        <v>8</v>
      </c>
      <c r="M63" s="5">
        <f>SUM(M64:M66)</f>
        <v>43</v>
      </c>
    </row>
    <row r="64" spans="1:13" x14ac:dyDescent="0.2">
      <c r="A64" s="2" t="s">
        <v>14</v>
      </c>
      <c r="B64" s="5">
        <v>19</v>
      </c>
      <c r="C64" s="5">
        <v>6</v>
      </c>
      <c r="D64" s="5">
        <f>SUM(B64:C64)</f>
        <v>25</v>
      </c>
      <c r="E64" s="5">
        <v>11</v>
      </c>
      <c r="F64" s="5">
        <v>1</v>
      </c>
      <c r="G64" s="5">
        <f>SUM(E64:F64)</f>
        <v>12</v>
      </c>
      <c r="H64" s="5">
        <v>5</v>
      </c>
      <c r="I64" s="5">
        <v>1</v>
      </c>
      <c r="J64" s="5">
        <f>SUM(H64:I64)</f>
        <v>6</v>
      </c>
      <c r="K64" s="5">
        <f t="shared" ref="K64:L66" si="30">+E64+B64+H64</f>
        <v>35</v>
      </c>
      <c r="L64" s="5">
        <f t="shared" si="30"/>
        <v>8</v>
      </c>
      <c r="M64" s="5">
        <f>SUM(K64:L64)</f>
        <v>43</v>
      </c>
    </row>
    <row r="65" spans="1:13" x14ac:dyDescent="0.2">
      <c r="A65" s="2" t="s">
        <v>15</v>
      </c>
      <c r="B65" s="5">
        <v>0</v>
      </c>
      <c r="C65" s="5">
        <v>0</v>
      </c>
      <c r="D65" s="5">
        <f>SUM(B65:C65)</f>
        <v>0</v>
      </c>
      <c r="E65" s="5">
        <v>0</v>
      </c>
      <c r="F65" s="5">
        <v>0</v>
      </c>
      <c r="G65" s="5">
        <f>SUM(E65:F65)</f>
        <v>0</v>
      </c>
      <c r="H65" s="5">
        <v>0</v>
      </c>
      <c r="I65" s="5">
        <v>0</v>
      </c>
      <c r="J65" s="5">
        <f>SUM(H65:I65)</f>
        <v>0</v>
      </c>
      <c r="K65" s="5">
        <f t="shared" si="30"/>
        <v>0</v>
      </c>
      <c r="L65" s="5">
        <f t="shared" si="30"/>
        <v>0</v>
      </c>
      <c r="M65" s="5">
        <f>SUM(K65:L65)</f>
        <v>0</v>
      </c>
    </row>
    <row r="66" spans="1:13" x14ac:dyDescent="0.2">
      <c r="A66" s="2" t="s">
        <v>16</v>
      </c>
      <c r="B66" s="5">
        <v>0</v>
      </c>
      <c r="C66" s="5">
        <v>0</v>
      </c>
      <c r="D66" s="5">
        <f>SUM(B66:C66)</f>
        <v>0</v>
      </c>
      <c r="E66" s="5">
        <v>0</v>
      </c>
      <c r="F66" s="5">
        <v>0</v>
      </c>
      <c r="G66" s="5">
        <f>SUM(E66:F66)</f>
        <v>0</v>
      </c>
      <c r="H66" s="5">
        <v>0</v>
      </c>
      <c r="I66" s="5">
        <v>0</v>
      </c>
      <c r="J66" s="5">
        <f>SUM(H66:I66)</f>
        <v>0</v>
      </c>
      <c r="K66" s="5">
        <f t="shared" si="30"/>
        <v>0</v>
      </c>
      <c r="L66" s="5">
        <f t="shared" si="30"/>
        <v>0</v>
      </c>
      <c r="M66" s="5">
        <f>SUM(K66:L66)</f>
        <v>0</v>
      </c>
    </row>
    <row r="67" spans="1:13" x14ac:dyDescent="0.2">
      <c r="A67" s="2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x14ac:dyDescent="0.2">
      <c r="A68" s="12" t="s">
        <v>8</v>
      </c>
      <c r="B68" s="5">
        <f t="shared" ref="B68:M68" si="31">SUM(B69:B71)</f>
        <v>68</v>
      </c>
      <c r="C68" s="5">
        <f t="shared" si="31"/>
        <v>22</v>
      </c>
      <c r="D68" s="5">
        <f t="shared" si="31"/>
        <v>90</v>
      </c>
      <c r="E68" s="5">
        <f t="shared" si="31"/>
        <v>26</v>
      </c>
      <c r="F68" s="5">
        <f t="shared" si="31"/>
        <v>8</v>
      </c>
      <c r="G68" s="5">
        <f t="shared" si="31"/>
        <v>34</v>
      </c>
      <c r="H68" s="5">
        <f t="shared" si="31"/>
        <v>13</v>
      </c>
      <c r="I68" s="5">
        <f t="shared" si="31"/>
        <v>5</v>
      </c>
      <c r="J68" s="5">
        <f t="shared" si="31"/>
        <v>18</v>
      </c>
      <c r="K68" s="5">
        <f t="shared" si="31"/>
        <v>107</v>
      </c>
      <c r="L68" s="5">
        <f t="shared" si="31"/>
        <v>35</v>
      </c>
      <c r="M68" s="5">
        <f t="shared" si="31"/>
        <v>142</v>
      </c>
    </row>
    <row r="69" spans="1:13" x14ac:dyDescent="0.2">
      <c r="A69" s="2" t="s">
        <v>14</v>
      </c>
      <c r="B69" s="5">
        <f t="shared" ref="B69:C71" si="32">+B64+B59</f>
        <v>62</v>
      </c>
      <c r="C69" s="5">
        <f t="shared" si="32"/>
        <v>21</v>
      </c>
      <c r="D69" s="5">
        <f>SUM(B69:C69)</f>
        <v>83</v>
      </c>
      <c r="E69" s="5">
        <f t="shared" ref="E69:F71" si="33">+E64+E59</f>
        <v>24</v>
      </c>
      <c r="F69" s="5">
        <f t="shared" si="33"/>
        <v>7</v>
      </c>
      <c r="G69" s="5">
        <f>SUM(E69:F69)</f>
        <v>31</v>
      </c>
      <c r="H69" s="5">
        <f t="shared" ref="H69:I71" si="34">+H64+H59</f>
        <v>13</v>
      </c>
      <c r="I69" s="5">
        <f t="shared" si="34"/>
        <v>5</v>
      </c>
      <c r="J69" s="5">
        <f>SUM(H69:I69)</f>
        <v>18</v>
      </c>
      <c r="K69" s="5">
        <f t="shared" ref="K69:L71" si="35">+E69+B69+H69</f>
        <v>99</v>
      </c>
      <c r="L69" s="5">
        <f t="shared" si="35"/>
        <v>33</v>
      </c>
      <c r="M69" s="5">
        <f>SUM(K69:L69)</f>
        <v>132</v>
      </c>
    </row>
    <row r="70" spans="1:13" x14ac:dyDescent="0.2">
      <c r="A70" s="2" t="s">
        <v>15</v>
      </c>
      <c r="B70" s="5">
        <f t="shared" si="32"/>
        <v>0</v>
      </c>
      <c r="C70" s="5">
        <f t="shared" si="32"/>
        <v>0</v>
      </c>
      <c r="D70" s="5">
        <f>SUM(B70:C70)</f>
        <v>0</v>
      </c>
      <c r="E70" s="5">
        <f t="shared" si="33"/>
        <v>1</v>
      </c>
      <c r="F70" s="5">
        <f t="shared" si="33"/>
        <v>0</v>
      </c>
      <c r="G70" s="5">
        <f>SUM(E70:F70)</f>
        <v>1</v>
      </c>
      <c r="H70" s="5">
        <f t="shared" si="34"/>
        <v>0</v>
      </c>
      <c r="I70" s="5">
        <f t="shared" si="34"/>
        <v>0</v>
      </c>
      <c r="J70" s="5">
        <f>SUM(H70:I70)</f>
        <v>0</v>
      </c>
      <c r="K70" s="5">
        <f t="shared" si="35"/>
        <v>1</v>
      </c>
      <c r="L70" s="5">
        <f t="shared" si="35"/>
        <v>0</v>
      </c>
      <c r="M70" s="5">
        <f>SUM(K70:L70)</f>
        <v>1</v>
      </c>
    </row>
    <row r="71" spans="1:13" x14ac:dyDescent="0.2">
      <c r="A71" s="2" t="s">
        <v>16</v>
      </c>
      <c r="B71" s="5">
        <f t="shared" si="32"/>
        <v>6</v>
      </c>
      <c r="C71" s="5">
        <f t="shared" si="32"/>
        <v>1</v>
      </c>
      <c r="D71" s="5">
        <f>SUM(B71:C71)</f>
        <v>7</v>
      </c>
      <c r="E71" s="5">
        <f t="shared" si="33"/>
        <v>1</v>
      </c>
      <c r="F71" s="5">
        <f t="shared" si="33"/>
        <v>1</v>
      </c>
      <c r="G71" s="5">
        <f>SUM(E71:F71)</f>
        <v>2</v>
      </c>
      <c r="H71" s="5">
        <f t="shared" si="34"/>
        <v>0</v>
      </c>
      <c r="I71" s="5">
        <f t="shared" si="34"/>
        <v>0</v>
      </c>
      <c r="J71" s="5">
        <f>SUM(H71:I71)</f>
        <v>0</v>
      </c>
      <c r="K71" s="5">
        <f t="shared" si="35"/>
        <v>7</v>
      </c>
      <c r="L71" s="5">
        <f t="shared" si="35"/>
        <v>2</v>
      </c>
      <c r="M71" s="5">
        <f>SUM(K71:L71)</f>
        <v>9</v>
      </c>
    </row>
    <row r="72" spans="1:13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3" x14ac:dyDescent="0.2">
      <c r="A73" s="21" t="s">
        <v>21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 x14ac:dyDescent="0.2">
      <c r="A74" s="12" t="s">
        <v>13</v>
      </c>
      <c r="B74" s="5">
        <f t="shared" ref="B74:M74" si="36">SUM(B75:B77)</f>
        <v>19</v>
      </c>
      <c r="C74" s="5">
        <f t="shared" si="36"/>
        <v>7</v>
      </c>
      <c r="D74" s="5">
        <f>SUM(D75:D77)</f>
        <v>26</v>
      </c>
      <c r="E74" s="5">
        <f t="shared" si="36"/>
        <v>14</v>
      </c>
      <c r="F74" s="5">
        <f t="shared" si="36"/>
        <v>3</v>
      </c>
      <c r="G74" s="5">
        <f>SUM(G75:G77)</f>
        <v>17</v>
      </c>
      <c r="H74" s="5">
        <f t="shared" si="36"/>
        <v>6</v>
      </c>
      <c r="I74" s="5">
        <f t="shared" si="36"/>
        <v>1</v>
      </c>
      <c r="J74" s="5">
        <f t="shared" si="36"/>
        <v>7</v>
      </c>
      <c r="K74" s="5">
        <f t="shared" si="36"/>
        <v>39</v>
      </c>
      <c r="L74" s="5">
        <f t="shared" si="36"/>
        <v>11</v>
      </c>
      <c r="M74" s="5">
        <f t="shared" si="36"/>
        <v>50</v>
      </c>
    </row>
    <row r="75" spans="1:13" x14ac:dyDescent="0.2">
      <c r="A75" s="2" t="s">
        <v>14</v>
      </c>
      <c r="B75" s="5">
        <v>16</v>
      </c>
      <c r="C75" s="5">
        <v>5</v>
      </c>
      <c r="D75" s="5">
        <f>SUM(B75:C75)</f>
        <v>21</v>
      </c>
      <c r="E75" s="5">
        <v>14</v>
      </c>
      <c r="F75" s="5">
        <v>3</v>
      </c>
      <c r="G75" s="5">
        <f>SUM(E75:F75)</f>
        <v>17</v>
      </c>
      <c r="H75" s="5">
        <v>6</v>
      </c>
      <c r="I75" s="5">
        <v>1</v>
      </c>
      <c r="J75" s="5">
        <f>SUM(H75:I75)</f>
        <v>7</v>
      </c>
      <c r="K75" s="5">
        <f t="shared" ref="K75:L77" si="37">+E75+B75+H75</f>
        <v>36</v>
      </c>
      <c r="L75" s="5">
        <f t="shared" si="37"/>
        <v>9</v>
      </c>
      <c r="M75" s="5">
        <f>SUM(K75:L75)</f>
        <v>45</v>
      </c>
    </row>
    <row r="76" spans="1:13" x14ac:dyDescent="0.2">
      <c r="A76" s="2" t="s">
        <v>15</v>
      </c>
      <c r="B76" s="5">
        <v>0</v>
      </c>
      <c r="C76" s="5">
        <v>0</v>
      </c>
      <c r="D76" s="5">
        <f>SUM(B76:C76)</f>
        <v>0</v>
      </c>
      <c r="E76" s="5">
        <v>0</v>
      </c>
      <c r="F76" s="5">
        <v>0</v>
      </c>
      <c r="G76" s="5">
        <f>SUM(E76:F76)</f>
        <v>0</v>
      </c>
      <c r="H76" s="5">
        <v>0</v>
      </c>
      <c r="I76" s="5">
        <v>0</v>
      </c>
      <c r="J76" s="5">
        <f>SUM(H76:I76)</f>
        <v>0</v>
      </c>
      <c r="K76" s="5">
        <f t="shared" si="37"/>
        <v>0</v>
      </c>
      <c r="L76" s="5">
        <f t="shared" si="37"/>
        <v>0</v>
      </c>
      <c r="M76" s="5">
        <f>SUM(K76:L76)</f>
        <v>0</v>
      </c>
    </row>
    <row r="77" spans="1:13" x14ac:dyDescent="0.2">
      <c r="A77" s="2" t="s">
        <v>16</v>
      </c>
      <c r="B77" s="5">
        <v>3</v>
      </c>
      <c r="C77" s="5">
        <v>2</v>
      </c>
      <c r="D77" s="5">
        <f>SUM(B77:C77)</f>
        <v>5</v>
      </c>
      <c r="E77" s="5">
        <v>0</v>
      </c>
      <c r="F77" s="5">
        <v>0</v>
      </c>
      <c r="G77" s="5">
        <f>SUM(E77:F77)</f>
        <v>0</v>
      </c>
      <c r="H77" s="5">
        <v>0</v>
      </c>
      <c r="I77" s="5">
        <v>0</v>
      </c>
      <c r="J77" s="5">
        <f>SUM(H77:I77)</f>
        <v>0</v>
      </c>
      <c r="K77" s="5">
        <f t="shared" si="37"/>
        <v>3</v>
      </c>
      <c r="L77" s="5">
        <f t="shared" si="37"/>
        <v>2</v>
      </c>
      <c r="M77" s="5">
        <f>SUM(K77:L77)</f>
        <v>5</v>
      </c>
    </row>
    <row r="78" spans="1:13" x14ac:dyDescent="0.2">
      <c r="A78" s="2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 x14ac:dyDescent="0.2">
      <c r="A79" s="12" t="s">
        <v>17</v>
      </c>
      <c r="B79" s="5">
        <f t="shared" ref="B79:J79" si="38">SUM(B80:B82)</f>
        <v>25</v>
      </c>
      <c r="C79" s="5">
        <f t="shared" si="38"/>
        <v>15</v>
      </c>
      <c r="D79" s="5">
        <f t="shared" si="38"/>
        <v>40</v>
      </c>
      <c r="E79" s="5">
        <f t="shared" si="38"/>
        <v>10</v>
      </c>
      <c r="F79" s="5">
        <f t="shared" si="38"/>
        <v>4</v>
      </c>
      <c r="G79" s="5">
        <f t="shared" si="38"/>
        <v>14</v>
      </c>
      <c r="H79" s="5">
        <f t="shared" si="38"/>
        <v>18</v>
      </c>
      <c r="I79" s="5">
        <f t="shared" si="38"/>
        <v>3</v>
      </c>
      <c r="J79" s="5">
        <f t="shared" si="38"/>
        <v>21</v>
      </c>
      <c r="K79" s="5">
        <f>SUM(K80:K82)</f>
        <v>53</v>
      </c>
      <c r="L79" s="5">
        <f>SUM(L80:L82)</f>
        <v>22</v>
      </c>
      <c r="M79" s="5">
        <f>SUM(M80:M82)</f>
        <v>75</v>
      </c>
    </row>
    <row r="80" spans="1:13" x14ac:dyDescent="0.2">
      <c r="A80" s="2" t="s">
        <v>14</v>
      </c>
      <c r="B80" s="5">
        <v>24</v>
      </c>
      <c r="C80" s="5">
        <v>14</v>
      </c>
      <c r="D80" s="5">
        <f>SUM(B80:C80)</f>
        <v>38</v>
      </c>
      <c r="E80" s="5">
        <v>10</v>
      </c>
      <c r="F80" s="5">
        <v>4</v>
      </c>
      <c r="G80" s="5">
        <f>SUM(E80:F80)</f>
        <v>14</v>
      </c>
      <c r="H80" s="5">
        <v>16</v>
      </c>
      <c r="I80" s="5">
        <v>3</v>
      </c>
      <c r="J80" s="5">
        <f>SUM(H80:I80)</f>
        <v>19</v>
      </c>
      <c r="K80" s="5">
        <f t="shared" ref="K80:L82" si="39">+E80+B80+H80</f>
        <v>50</v>
      </c>
      <c r="L80" s="5">
        <f t="shared" si="39"/>
        <v>21</v>
      </c>
      <c r="M80" s="5">
        <f>SUM(K80:L80)</f>
        <v>71</v>
      </c>
    </row>
    <row r="81" spans="1:13" x14ac:dyDescent="0.2">
      <c r="A81" s="2" t="s">
        <v>15</v>
      </c>
      <c r="B81" s="5">
        <v>1</v>
      </c>
      <c r="C81" s="5">
        <v>0</v>
      </c>
      <c r="D81" s="5">
        <f>SUM(B81:C81)</f>
        <v>1</v>
      </c>
      <c r="E81" s="5">
        <v>0</v>
      </c>
      <c r="F81" s="5">
        <v>0</v>
      </c>
      <c r="G81" s="5">
        <f>SUM(E81:F81)</f>
        <v>0</v>
      </c>
      <c r="H81" s="5">
        <v>1</v>
      </c>
      <c r="I81" s="5">
        <v>0</v>
      </c>
      <c r="J81" s="5">
        <f>SUM(H81:I81)</f>
        <v>1</v>
      </c>
      <c r="K81" s="5">
        <f t="shared" si="39"/>
        <v>2</v>
      </c>
      <c r="L81" s="5">
        <f t="shared" si="39"/>
        <v>0</v>
      </c>
      <c r="M81" s="5">
        <f>SUM(K81:L81)</f>
        <v>2</v>
      </c>
    </row>
    <row r="82" spans="1:13" x14ac:dyDescent="0.2">
      <c r="A82" s="2" t="s">
        <v>16</v>
      </c>
      <c r="B82" s="5">
        <v>0</v>
      </c>
      <c r="C82" s="5">
        <v>1</v>
      </c>
      <c r="D82" s="5">
        <f>SUM(B82:C82)</f>
        <v>1</v>
      </c>
      <c r="E82" s="5">
        <v>0</v>
      </c>
      <c r="F82" s="5">
        <v>0</v>
      </c>
      <c r="G82" s="5">
        <f>SUM(E82:F82)</f>
        <v>0</v>
      </c>
      <c r="H82" s="5">
        <v>1</v>
      </c>
      <c r="I82" s="5">
        <v>0</v>
      </c>
      <c r="J82" s="5">
        <f>SUM(H82:I82)</f>
        <v>1</v>
      </c>
      <c r="K82" s="5">
        <f t="shared" si="39"/>
        <v>1</v>
      </c>
      <c r="L82" s="5">
        <f t="shared" si="39"/>
        <v>1</v>
      </c>
      <c r="M82" s="5">
        <f>SUM(K82:L82)</f>
        <v>2</v>
      </c>
    </row>
    <row r="83" spans="1:13" x14ac:dyDescent="0.2">
      <c r="A83" s="2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x14ac:dyDescent="0.2">
      <c r="A84" s="12" t="s">
        <v>8</v>
      </c>
      <c r="B84" s="5">
        <f t="shared" ref="B84:M84" si="40">SUM(B85:B87)</f>
        <v>44</v>
      </c>
      <c r="C84" s="5">
        <f t="shared" si="40"/>
        <v>22</v>
      </c>
      <c r="D84" s="5">
        <f t="shared" si="40"/>
        <v>66</v>
      </c>
      <c r="E84" s="5">
        <f t="shared" si="40"/>
        <v>24</v>
      </c>
      <c r="F84" s="5">
        <f t="shared" si="40"/>
        <v>7</v>
      </c>
      <c r="G84" s="5">
        <f t="shared" si="40"/>
        <v>31</v>
      </c>
      <c r="H84" s="5">
        <f t="shared" si="40"/>
        <v>24</v>
      </c>
      <c r="I84" s="5">
        <f t="shared" si="40"/>
        <v>4</v>
      </c>
      <c r="J84" s="5">
        <f t="shared" si="40"/>
        <v>28</v>
      </c>
      <c r="K84" s="5">
        <f t="shared" si="40"/>
        <v>92</v>
      </c>
      <c r="L84" s="5">
        <f t="shared" si="40"/>
        <v>33</v>
      </c>
      <c r="M84" s="5">
        <f t="shared" si="40"/>
        <v>125</v>
      </c>
    </row>
    <row r="85" spans="1:13" x14ac:dyDescent="0.2">
      <c r="A85" s="2" t="s">
        <v>14</v>
      </c>
      <c r="B85" s="5">
        <f t="shared" ref="B85:C87" si="41">+B80+B75</f>
        <v>40</v>
      </c>
      <c r="C85" s="5">
        <f t="shared" si="41"/>
        <v>19</v>
      </c>
      <c r="D85" s="5">
        <f>SUM(B85:C85)</f>
        <v>59</v>
      </c>
      <c r="E85" s="5">
        <f t="shared" ref="E85:F87" si="42">+E80+E75</f>
        <v>24</v>
      </c>
      <c r="F85" s="5">
        <f t="shared" si="42"/>
        <v>7</v>
      </c>
      <c r="G85" s="5">
        <f>SUM(E85:F85)</f>
        <v>31</v>
      </c>
      <c r="H85" s="5">
        <f t="shared" ref="H85:I87" si="43">+H80+H75</f>
        <v>22</v>
      </c>
      <c r="I85" s="5">
        <f t="shared" si="43"/>
        <v>4</v>
      </c>
      <c r="J85" s="5">
        <f>SUM(H85:I85)</f>
        <v>26</v>
      </c>
      <c r="K85" s="5">
        <f t="shared" ref="K85:L87" si="44">+E85+B85+H85</f>
        <v>86</v>
      </c>
      <c r="L85" s="5">
        <f t="shared" si="44"/>
        <v>30</v>
      </c>
      <c r="M85" s="5">
        <f>SUM(K85:L85)</f>
        <v>116</v>
      </c>
    </row>
    <row r="86" spans="1:13" x14ac:dyDescent="0.2">
      <c r="A86" s="2" t="s">
        <v>15</v>
      </c>
      <c r="B86" s="5">
        <f t="shared" si="41"/>
        <v>1</v>
      </c>
      <c r="C86" s="5">
        <f t="shared" si="41"/>
        <v>0</v>
      </c>
      <c r="D86" s="5">
        <f>SUM(B86:C86)</f>
        <v>1</v>
      </c>
      <c r="E86" s="5">
        <f t="shared" si="42"/>
        <v>0</v>
      </c>
      <c r="F86" s="5">
        <f t="shared" si="42"/>
        <v>0</v>
      </c>
      <c r="G86" s="5">
        <f>SUM(E86:F86)</f>
        <v>0</v>
      </c>
      <c r="H86" s="5">
        <f t="shared" si="43"/>
        <v>1</v>
      </c>
      <c r="I86" s="5">
        <f t="shared" si="43"/>
        <v>0</v>
      </c>
      <c r="J86" s="5">
        <f>SUM(H86:I86)</f>
        <v>1</v>
      </c>
      <c r="K86" s="5">
        <f t="shared" si="44"/>
        <v>2</v>
      </c>
      <c r="L86" s="5">
        <f t="shared" si="44"/>
        <v>0</v>
      </c>
      <c r="M86" s="5">
        <f>SUM(K86:L86)</f>
        <v>2</v>
      </c>
    </row>
    <row r="87" spans="1:13" x14ac:dyDescent="0.2">
      <c r="A87" s="2" t="s">
        <v>16</v>
      </c>
      <c r="B87" s="5">
        <f t="shared" si="41"/>
        <v>3</v>
      </c>
      <c r="C87" s="5">
        <f t="shared" si="41"/>
        <v>3</v>
      </c>
      <c r="D87" s="5">
        <f>SUM(B87:C87)</f>
        <v>6</v>
      </c>
      <c r="E87" s="5">
        <f t="shared" si="42"/>
        <v>0</v>
      </c>
      <c r="F87" s="5">
        <f t="shared" si="42"/>
        <v>0</v>
      </c>
      <c r="G87" s="5">
        <f>SUM(E87:F87)</f>
        <v>0</v>
      </c>
      <c r="H87" s="5">
        <f t="shared" si="43"/>
        <v>1</v>
      </c>
      <c r="I87" s="5">
        <f t="shared" si="43"/>
        <v>0</v>
      </c>
      <c r="J87" s="5">
        <f>SUM(H87:I87)</f>
        <v>1</v>
      </c>
      <c r="K87" s="5">
        <f t="shared" si="44"/>
        <v>4</v>
      </c>
      <c r="L87" s="5">
        <f t="shared" si="44"/>
        <v>3</v>
      </c>
      <c r="M87" s="5">
        <f>SUM(K87:L87)</f>
        <v>7</v>
      </c>
    </row>
    <row r="89" spans="1:13" x14ac:dyDescent="0.2">
      <c r="A89" s="21" t="s">
        <v>22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 x14ac:dyDescent="0.2">
      <c r="A90" s="12" t="s">
        <v>13</v>
      </c>
      <c r="B90" s="5">
        <f>SUM(B91:B93)</f>
        <v>39</v>
      </c>
      <c r="C90" s="5">
        <f>SUM(C91:C93)</f>
        <v>22</v>
      </c>
      <c r="D90" s="5">
        <f>SUM(D91:D93)</f>
        <v>61</v>
      </c>
      <c r="E90" s="5">
        <f t="shared" ref="E90:M90" si="45">SUM(E91:E93)</f>
        <v>29</v>
      </c>
      <c r="F90" s="5">
        <f t="shared" si="45"/>
        <v>14</v>
      </c>
      <c r="G90" s="5">
        <f>SUM(G91:G93)</f>
        <v>43</v>
      </c>
      <c r="H90" s="5">
        <f t="shared" si="45"/>
        <v>19</v>
      </c>
      <c r="I90" s="5">
        <f t="shared" si="45"/>
        <v>5</v>
      </c>
      <c r="J90" s="5">
        <f t="shared" si="45"/>
        <v>24</v>
      </c>
      <c r="K90" s="5">
        <f t="shared" si="45"/>
        <v>87</v>
      </c>
      <c r="L90" s="5">
        <f t="shared" si="45"/>
        <v>41</v>
      </c>
      <c r="M90" s="5">
        <f t="shared" si="45"/>
        <v>128</v>
      </c>
    </row>
    <row r="91" spans="1:13" x14ac:dyDescent="0.2">
      <c r="A91" s="2" t="s">
        <v>14</v>
      </c>
      <c r="B91" s="5">
        <v>36</v>
      </c>
      <c r="C91" s="5">
        <v>22</v>
      </c>
      <c r="D91" s="5">
        <f>SUM(B91:C91)</f>
        <v>58</v>
      </c>
      <c r="E91" s="5">
        <v>28</v>
      </c>
      <c r="F91" s="5">
        <v>14</v>
      </c>
      <c r="G91" s="5">
        <f>SUM(E91:F91)</f>
        <v>42</v>
      </c>
      <c r="H91" s="5">
        <v>18</v>
      </c>
      <c r="I91" s="5">
        <v>5</v>
      </c>
      <c r="J91" s="5">
        <f>SUM(H91:I91)</f>
        <v>23</v>
      </c>
      <c r="K91" s="5">
        <f t="shared" ref="K91:L93" si="46">+E91+B91+H91</f>
        <v>82</v>
      </c>
      <c r="L91" s="5">
        <f t="shared" si="46"/>
        <v>41</v>
      </c>
      <c r="M91" s="5">
        <f>SUM(K91:L91)</f>
        <v>123</v>
      </c>
    </row>
    <row r="92" spans="1:13" x14ac:dyDescent="0.2">
      <c r="A92" s="2" t="s">
        <v>15</v>
      </c>
      <c r="B92" s="5">
        <v>0</v>
      </c>
      <c r="C92" s="5">
        <v>0</v>
      </c>
      <c r="D92" s="5">
        <f>SUM(B92:C92)</f>
        <v>0</v>
      </c>
      <c r="E92" s="5">
        <v>0</v>
      </c>
      <c r="F92" s="5">
        <v>0</v>
      </c>
      <c r="G92" s="5">
        <f>SUM(E92:F92)</f>
        <v>0</v>
      </c>
      <c r="H92" s="5">
        <v>0</v>
      </c>
      <c r="I92" s="5">
        <v>0</v>
      </c>
      <c r="J92" s="5">
        <f>SUM(H92:I92)</f>
        <v>0</v>
      </c>
      <c r="K92" s="5">
        <f t="shared" si="46"/>
        <v>0</v>
      </c>
      <c r="L92" s="5">
        <f t="shared" si="46"/>
        <v>0</v>
      </c>
      <c r="M92" s="5">
        <f>SUM(K92:L92)</f>
        <v>0</v>
      </c>
    </row>
    <row r="93" spans="1:13" x14ac:dyDescent="0.2">
      <c r="A93" s="2" t="s">
        <v>16</v>
      </c>
      <c r="B93" s="5">
        <v>3</v>
      </c>
      <c r="C93" s="5">
        <v>0</v>
      </c>
      <c r="D93" s="5">
        <f>SUM(B93:C93)</f>
        <v>3</v>
      </c>
      <c r="E93" s="5">
        <v>1</v>
      </c>
      <c r="F93" s="5">
        <v>0</v>
      </c>
      <c r="G93" s="5">
        <f>SUM(E93:F93)</f>
        <v>1</v>
      </c>
      <c r="H93" s="5">
        <v>1</v>
      </c>
      <c r="I93" s="5">
        <v>0</v>
      </c>
      <c r="J93" s="5">
        <f>SUM(H93:I93)</f>
        <v>1</v>
      </c>
      <c r="K93" s="5">
        <f t="shared" si="46"/>
        <v>5</v>
      </c>
      <c r="L93" s="5">
        <f t="shared" si="46"/>
        <v>0</v>
      </c>
      <c r="M93" s="5">
        <f>SUM(K93:L93)</f>
        <v>5</v>
      </c>
    </row>
    <row r="94" spans="1:13" x14ac:dyDescent="0.2">
      <c r="A94" s="2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x14ac:dyDescent="0.2">
      <c r="A95" s="12" t="s">
        <v>17</v>
      </c>
      <c r="B95" s="5">
        <f>SUM(B96:B98)</f>
        <v>62</v>
      </c>
      <c r="C95" s="5">
        <f>SUM(C96:C98)</f>
        <v>33</v>
      </c>
      <c r="D95" s="5">
        <f t="shared" ref="D95:J95" si="47">SUM(D96:D98)</f>
        <v>95</v>
      </c>
      <c r="E95" s="5">
        <f t="shared" si="47"/>
        <v>53</v>
      </c>
      <c r="F95" s="5">
        <f t="shared" si="47"/>
        <v>12</v>
      </c>
      <c r="G95" s="5">
        <f t="shared" si="47"/>
        <v>65</v>
      </c>
      <c r="H95" s="5">
        <f t="shared" si="47"/>
        <v>9</v>
      </c>
      <c r="I95" s="5">
        <f t="shared" si="47"/>
        <v>2</v>
      </c>
      <c r="J95" s="5">
        <f t="shared" si="47"/>
        <v>11</v>
      </c>
      <c r="K95" s="5">
        <f>SUM(K96:K98)</f>
        <v>124</v>
      </c>
      <c r="L95" s="5">
        <f>SUM(L96:L98)</f>
        <v>47</v>
      </c>
      <c r="M95" s="5">
        <f>SUM(M96:M98)</f>
        <v>171</v>
      </c>
    </row>
    <row r="96" spans="1:13" x14ac:dyDescent="0.2">
      <c r="A96" s="2" t="s">
        <v>14</v>
      </c>
      <c r="B96" s="5">
        <v>60</v>
      </c>
      <c r="C96" s="5">
        <v>32</v>
      </c>
      <c r="D96" s="5">
        <f>SUM(B96:C96)</f>
        <v>92</v>
      </c>
      <c r="E96" s="5">
        <v>53</v>
      </c>
      <c r="F96" s="5">
        <v>12</v>
      </c>
      <c r="G96" s="5">
        <f>SUM(E96:F96)</f>
        <v>65</v>
      </c>
      <c r="H96" s="5">
        <v>8</v>
      </c>
      <c r="I96" s="5">
        <v>2</v>
      </c>
      <c r="J96" s="5">
        <f>SUM(H96:I96)</f>
        <v>10</v>
      </c>
      <c r="K96" s="5">
        <f t="shared" ref="K96:L98" si="48">+E96+B96+H96</f>
        <v>121</v>
      </c>
      <c r="L96" s="5">
        <f t="shared" si="48"/>
        <v>46</v>
      </c>
      <c r="M96" s="5">
        <f>SUM(K96:L96)</f>
        <v>167</v>
      </c>
    </row>
    <row r="97" spans="1:13" x14ac:dyDescent="0.2">
      <c r="A97" s="2" t="s">
        <v>15</v>
      </c>
      <c r="B97" s="5">
        <v>2</v>
      </c>
      <c r="C97" s="5">
        <v>1</v>
      </c>
      <c r="D97" s="5">
        <f>SUM(B97:C97)</f>
        <v>3</v>
      </c>
      <c r="E97" s="5">
        <v>0</v>
      </c>
      <c r="F97" s="5">
        <v>0</v>
      </c>
      <c r="G97" s="5">
        <f>SUM(E97:F97)</f>
        <v>0</v>
      </c>
      <c r="H97" s="5">
        <v>0</v>
      </c>
      <c r="I97" s="5">
        <v>0</v>
      </c>
      <c r="J97" s="5">
        <f>SUM(H97:I97)</f>
        <v>0</v>
      </c>
      <c r="K97" s="5">
        <f t="shared" si="48"/>
        <v>2</v>
      </c>
      <c r="L97" s="5">
        <f t="shared" si="48"/>
        <v>1</v>
      </c>
      <c r="M97" s="5">
        <f>SUM(K97:L97)</f>
        <v>3</v>
      </c>
    </row>
    <row r="98" spans="1:13" x14ac:dyDescent="0.2">
      <c r="A98" s="2" t="s">
        <v>16</v>
      </c>
      <c r="B98" s="5">
        <v>0</v>
      </c>
      <c r="C98" s="5">
        <v>0</v>
      </c>
      <c r="D98" s="5">
        <f>SUM(B98:C98)</f>
        <v>0</v>
      </c>
      <c r="E98" s="5">
        <v>0</v>
      </c>
      <c r="F98" s="5">
        <v>0</v>
      </c>
      <c r="G98" s="5">
        <f>SUM(E98:F98)</f>
        <v>0</v>
      </c>
      <c r="H98" s="5">
        <v>1</v>
      </c>
      <c r="I98" s="5">
        <v>0</v>
      </c>
      <c r="J98" s="5">
        <f>SUM(H98:I98)</f>
        <v>1</v>
      </c>
      <c r="K98" s="5">
        <f t="shared" si="48"/>
        <v>1</v>
      </c>
      <c r="L98" s="5">
        <f t="shared" si="48"/>
        <v>0</v>
      </c>
      <c r="M98" s="5">
        <f>SUM(K98:L98)</f>
        <v>1</v>
      </c>
    </row>
    <row r="99" spans="1:13" x14ac:dyDescent="0.2">
      <c r="A99" s="2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x14ac:dyDescent="0.2">
      <c r="A100" s="12" t="s">
        <v>8</v>
      </c>
      <c r="B100" s="5">
        <f t="shared" ref="B100:M100" si="49">SUM(B101:B103)</f>
        <v>101</v>
      </c>
      <c r="C100" s="5">
        <f t="shared" si="49"/>
        <v>55</v>
      </c>
      <c r="D100" s="5">
        <f t="shared" si="49"/>
        <v>156</v>
      </c>
      <c r="E100" s="5">
        <f t="shared" si="49"/>
        <v>82</v>
      </c>
      <c r="F100" s="5">
        <f t="shared" si="49"/>
        <v>26</v>
      </c>
      <c r="G100" s="5">
        <f t="shared" si="49"/>
        <v>108</v>
      </c>
      <c r="H100" s="5">
        <f t="shared" si="49"/>
        <v>28</v>
      </c>
      <c r="I100" s="5">
        <f t="shared" si="49"/>
        <v>7</v>
      </c>
      <c r="J100" s="5">
        <f t="shared" si="49"/>
        <v>35</v>
      </c>
      <c r="K100" s="5">
        <f t="shared" si="49"/>
        <v>211</v>
      </c>
      <c r="L100" s="5">
        <f t="shared" si="49"/>
        <v>88</v>
      </c>
      <c r="M100" s="5">
        <f t="shared" si="49"/>
        <v>299</v>
      </c>
    </row>
    <row r="101" spans="1:13" x14ac:dyDescent="0.2">
      <c r="A101" s="2" t="s">
        <v>14</v>
      </c>
      <c r="B101" s="5">
        <f t="shared" ref="B101:C103" si="50">+B96+B91</f>
        <v>96</v>
      </c>
      <c r="C101" s="5">
        <f t="shared" si="50"/>
        <v>54</v>
      </c>
      <c r="D101" s="5">
        <f>SUM(B101:C101)</f>
        <v>150</v>
      </c>
      <c r="E101" s="5">
        <f t="shared" ref="E101:F103" si="51">+E96+E91</f>
        <v>81</v>
      </c>
      <c r="F101" s="5">
        <f t="shared" si="51"/>
        <v>26</v>
      </c>
      <c r="G101" s="5">
        <f>SUM(E101:F101)</f>
        <v>107</v>
      </c>
      <c r="H101" s="5">
        <f t="shared" ref="H101:I103" si="52">+H96+H91</f>
        <v>26</v>
      </c>
      <c r="I101" s="5">
        <f t="shared" si="52"/>
        <v>7</v>
      </c>
      <c r="J101" s="5">
        <f>SUM(H101:I101)</f>
        <v>33</v>
      </c>
      <c r="K101" s="5">
        <f t="shared" ref="K101:L103" si="53">+E101+B101+H101</f>
        <v>203</v>
      </c>
      <c r="L101" s="5">
        <f t="shared" si="53"/>
        <v>87</v>
      </c>
      <c r="M101" s="5">
        <f>SUM(K101:L101)</f>
        <v>290</v>
      </c>
    </row>
    <row r="102" spans="1:13" x14ac:dyDescent="0.2">
      <c r="A102" s="2" t="s">
        <v>15</v>
      </c>
      <c r="B102" s="5">
        <f t="shared" si="50"/>
        <v>2</v>
      </c>
      <c r="C102" s="5">
        <f t="shared" si="50"/>
        <v>1</v>
      </c>
      <c r="D102" s="5">
        <f>SUM(B102:C102)</f>
        <v>3</v>
      </c>
      <c r="E102" s="5">
        <f t="shared" si="51"/>
        <v>0</v>
      </c>
      <c r="F102" s="5">
        <f t="shared" si="51"/>
        <v>0</v>
      </c>
      <c r="G102" s="5">
        <f>SUM(E102:F102)</f>
        <v>0</v>
      </c>
      <c r="H102" s="5">
        <f t="shared" si="52"/>
        <v>0</v>
      </c>
      <c r="I102" s="5">
        <f t="shared" si="52"/>
        <v>0</v>
      </c>
      <c r="J102" s="5">
        <f>SUM(H102:I102)</f>
        <v>0</v>
      </c>
      <c r="K102" s="5">
        <f t="shared" si="53"/>
        <v>2</v>
      </c>
      <c r="L102" s="5">
        <f t="shared" si="53"/>
        <v>1</v>
      </c>
      <c r="M102" s="5">
        <f>SUM(K102:L102)</f>
        <v>3</v>
      </c>
    </row>
    <row r="103" spans="1:13" x14ac:dyDescent="0.2">
      <c r="A103" s="2" t="s">
        <v>16</v>
      </c>
      <c r="B103" s="5">
        <f t="shared" si="50"/>
        <v>3</v>
      </c>
      <c r="C103" s="5">
        <f t="shared" si="50"/>
        <v>0</v>
      </c>
      <c r="D103" s="5">
        <f>SUM(B103:C103)</f>
        <v>3</v>
      </c>
      <c r="E103" s="5">
        <f t="shared" si="51"/>
        <v>1</v>
      </c>
      <c r="F103" s="5">
        <f t="shared" si="51"/>
        <v>0</v>
      </c>
      <c r="G103" s="5">
        <f>SUM(E103:F103)</f>
        <v>1</v>
      </c>
      <c r="H103" s="5">
        <f t="shared" si="52"/>
        <v>2</v>
      </c>
      <c r="I103" s="5">
        <f t="shared" si="52"/>
        <v>0</v>
      </c>
      <c r="J103" s="5">
        <f>SUM(H103:I103)</f>
        <v>2</v>
      </c>
      <c r="K103" s="5">
        <f t="shared" si="53"/>
        <v>6</v>
      </c>
      <c r="L103" s="5">
        <f t="shared" si="53"/>
        <v>0</v>
      </c>
      <c r="M103" s="5">
        <f>SUM(K103:L103)</f>
        <v>6</v>
      </c>
    </row>
    <row r="104" spans="1:13" x14ac:dyDescent="0.2">
      <c r="A104" s="2"/>
      <c r="B104" s="2"/>
      <c r="C104" s="2"/>
      <c r="D104" s="2"/>
      <c r="E104" s="2"/>
      <c r="F104" s="2"/>
      <c r="G104" s="2"/>
      <c r="H104" s="5"/>
      <c r="I104" s="5"/>
      <c r="J104" s="5"/>
      <c r="K104" s="5"/>
      <c r="L104" s="5"/>
      <c r="M104" s="5"/>
    </row>
    <row r="105" spans="1:13" x14ac:dyDescent="0.2">
      <c r="A105" s="21" t="s">
        <v>23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x14ac:dyDescent="0.2">
      <c r="A106" s="12" t="s">
        <v>13</v>
      </c>
      <c r="B106" s="5">
        <f>SUM(B107:B109)</f>
        <v>45</v>
      </c>
      <c r="C106" s="5">
        <f>SUM(C107:C109)</f>
        <v>27</v>
      </c>
      <c r="D106" s="5">
        <f>SUM(D107:D109)</f>
        <v>72</v>
      </c>
      <c r="E106" s="5">
        <f t="shared" ref="E106:M106" si="54">SUM(E107:E109)</f>
        <v>8</v>
      </c>
      <c r="F106" s="5">
        <f t="shared" si="54"/>
        <v>8</v>
      </c>
      <c r="G106" s="5">
        <f>SUM(G107:G109)</f>
        <v>16</v>
      </c>
      <c r="H106" s="5">
        <f t="shared" si="54"/>
        <v>7</v>
      </c>
      <c r="I106" s="5">
        <f t="shared" si="54"/>
        <v>4</v>
      </c>
      <c r="J106" s="5">
        <f t="shared" si="54"/>
        <v>11</v>
      </c>
      <c r="K106" s="5">
        <f t="shared" si="54"/>
        <v>60</v>
      </c>
      <c r="L106" s="5">
        <f t="shared" si="54"/>
        <v>39</v>
      </c>
      <c r="M106" s="5">
        <f t="shared" si="54"/>
        <v>99</v>
      </c>
    </row>
    <row r="107" spans="1:13" x14ac:dyDescent="0.2">
      <c r="A107" s="2" t="s">
        <v>14</v>
      </c>
      <c r="B107" s="5">
        <v>44</v>
      </c>
      <c r="C107" s="5">
        <v>25</v>
      </c>
      <c r="D107" s="5">
        <f>SUM(B107:C107)</f>
        <v>69</v>
      </c>
      <c r="E107" s="5">
        <v>7</v>
      </c>
      <c r="F107" s="5">
        <v>8</v>
      </c>
      <c r="G107" s="5">
        <f>SUM(E107:F107)</f>
        <v>15</v>
      </c>
      <c r="H107" s="5">
        <v>7</v>
      </c>
      <c r="I107" s="5">
        <v>4</v>
      </c>
      <c r="J107" s="5">
        <f>SUM(H107:I107)</f>
        <v>11</v>
      </c>
      <c r="K107" s="5">
        <f t="shared" ref="K107:L109" si="55">+E107+B107+H107</f>
        <v>58</v>
      </c>
      <c r="L107" s="5">
        <f t="shared" si="55"/>
        <v>37</v>
      </c>
      <c r="M107" s="5">
        <f>SUM(K107:L107)</f>
        <v>95</v>
      </c>
    </row>
    <row r="108" spans="1:13" x14ac:dyDescent="0.2">
      <c r="A108" s="2" t="s">
        <v>15</v>
      </c>
      <c r="B108" s="5">
        <v>0</v>
      </c>
      <c r="C108" s="5">
        <v>0</v>
      </c>
      <c r="D108" s="5">
        <f>SUM(B108:C108)</f>
        <v>0</v>
      </c>
      <c r="E108" s="5">
        <v>0</v>
      </c>
      <c r="F108" s="5">
        <v>0</v>
      </c>
      <c r="G108" s="5">
        <f>SUM(E108:F108)</f>
        <v>0</v>
      </c>
      <c r="H108" s="5">
        <v>0</v>
      </c>
      <c r="I108" s="5">
        <v>0</v>
      </c>
      <c r="J108" s="5">
        <f>SUM(H108:I108)</f>
        <v>0</v>
      </c>
      <c r="K108" s="5">
        <f t="shared" si="55"/>
        <v>0</v>
      </c>
      <c r="L108" s="5">
        <f t="shared" si="55"/>
        <v>0</v>
      </c>
      <c r="M108" s="5">
        <f>SUM(K108:L108)</f>
        <v>0</v>
      </c>
    </row>
    <row r="109" spans="1:13" x14ac:dyDescent="0.2">
      <c r="A109" s="2" t="s">
        <v>16</v>
      </c>
      <c r="B109" s="5">
        <v>1</v>
      </c>
      <c r="C109" s="5">
        <v>2</v>
      </c>
      <c r="D109" s="5">
        <f>SUM(B109:C109)</f>
        <v>3</v>
      </c>
      <c r="E109" s="5">
        <v>1</v>
      </c>
      <c r="F109" s="5">
        <v>0</v>
      </c>
      <c r="G109" s="5">
        <f>SUM(E109:F109)</f>
        <v>1</v>
      </c>
      <c r="H109" s="5">
        <v>0</v>
      </c>
      <c r="I109" s="5">
        <v>0</v>
      </c>
      <c r="J109" s="5">
        <f>SUM(H109:I109)</f>
        <v>0</v>
      </c>
      <c r="K109" s="5">
        <f t="shared" si="55"/>
        <v>2</v>
      </c>
      <c r="L109" s="5">
        <f t="shared" si="55"/>
        <v>2</v>
      </c>
      <c r="M109" s="5">
        <f>SUM(K109:L109)</f>
        <v>4</v>
      </c>
    </row>
    <row r="110" spans="1:13" x14ac:dyDescent="0.2">
      <c r="A110" s="2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 x14ac:dyDescent="0.2">
      <c r="A111" s="12" t="s">
        <v>17</v>
      </c>
      <c r="B111" s="5">
        <f>SUM(B112:B114)</f>
        <v>36</v>
      </c>
      <c r="C111" s="5">
        <f>SUM(C112:C114)</f>
        <v>18</v>
      </c>
      <c r="D111" s="5">
        <f t="shared" ref="D111:J111" si="56">SUM(D112:D114)</f>
        <v>54</v>
      </c>
      <c r="E111" s="5">
        <f t="shared" si="56"/>
        <v>31</v>
      </c>
      <c r="F111" s="5">
        <f t="shared" si="56"/>
        <v>15</v>
      </c>
      <c r="G111" s="5">
        <f t="shared" si="56"/>
        <v>46</v>
      </c>
      <c r="H111" s="5">
        <f t="shared" si="56"/>
        <v>8</v>
      </c>
      <c r="I111" s="5">
        <f t="shared" si="56"/>
        <v>8</v>
      </c>
      <c r="J111" s="5">
        <f t="shared" si="56"/>
        <v>16</v>
      </c>
      <c r="K111" s="5">
        <f>SUM(K112:K114)</f>
        <v>75</v>
      </c>
      <c r="L111" s="5">
        <f>SUM(L112:L114)</f>
        <v>41</v>
      </c>
      <c r="M111" s="5">
        <f>SUM(M112:M114)</f>
        <v>116</v>
      </c>
    </row>
    <row r="112" spans="1:13" x14ac:dyDescent="0.2">
      <c r="A112" s="2" t="s">
        <v>14</v>
      </c>
      <c r="B112" s="5">
        <v>36</v>
      </c>
      <c r="C112" s="5">
        <v>18</v>
      </c>
      <c r="D112" s="5">
        <f>SUM(B112:C112)</f>
        <v>54</v>
      </c>
      <c r="E112" s="5">
        <v>31</v>
      </c>
      <c r="F112" s="5">
        <v>15</v>
      </c>
      <c r="G112" s="5">
        <f>SUM(E112:F112)</f>
        <v>46</v>
      </c>
      <c r="H112" s="5">
        <v>8</v>
      </c>
      <c r="I112" s="5">
        <v>8</v>
      </c>
      <c r="J112" s="5">
        <f>SUM(H112:I112)</f>
        <v>16</v>
      </c>
      <c r="K112" s="5">
        <f t="shared" ref="K112:L114" si="57">+E112+B112+H112</f>
        <v>75</v>
      </c>
      <c r="L112" s="5">
        <f t="shared" si="57"/>
        <v>41</v>
      </c>
      <c r="M112" s="5">
        <f>SUM(K112:L112)</f>
        <v>116</v>
      </c>
    </row>
    <row r="113" spans="1:13" x14ac:dyDescent="0.2">
      <c r="A113" s="2" t="s">
        <v>15</v>
      </c>
      <c r="B113" s="5">
        <v>0</v>
      </c>
      <c r="C113" s="5">
        <v>0</v>
      </c>
      <c r="D113" s="5">
        <f>SUM(B113:C113)</f>
        <v>0</v>
      </c>
      <c r="E113" s="5">
        <v>0</v>
      </c>
      <c r="F113" s="5">
        <v>0</v>
      </c>
      <c r="G113" s="5">
        <f>SUM(E113:F113)</f>
        <v>0</v>
      </c>
      <c r="H113" s="5">
        <v>0</v>
      </c>
      <c r="I113" s="5">
        <v>0</v>
      </c>
      <c r="J113" s="5">
        <f>SUM(H113:I113)</f>
        <v>0</v>
      </c>
      <c r="K113" s="5">
        <f t="shared" si="57"/>
        <v>0</v>
      </c>
      <c r="L113" s="5">
        <f t="shared" si="57"/>
        <v>0</v>
      </c>
      <c r="M113" s="5">
        <f>SUM(K113:L113)</f>
        <v>0</v>
      </c>
    </row>
    <row r="114" spans="1:13" x14ac:dyDescent="0.2">
      <c r="A114" s="2" t="s">
        <v>16</v>
      </c>
      <c r="B114" s="5">
        <v>0</v>
      </c>
      <c r="C114" s="5">
        <v>0</v>
      </c>
      <c r="D114" s="5">
        <f>SUM(B114:C114)</f>
        <v>0</v>
      </c>
      <c r="E114" s="5">
        <v>0</v>
      </c>
      <c r="F114" s="5">
        <v>0</v>
      </c>
      <c r="G114" s="5">
        <f>SUM(E114:F114)</f>
        <v>0</v>
      </c>
      <c r="H114" s="5">
        <v>0</v>
      </c>
      <c r="I114" s="5">
        <v>0</v>
      </c>
      <c r="J114" s="5">
        <f>SUM(H114:I114)</f>
        <v>0</v>
      </c>
      <c r="K114" s="5">
        <f t="shared" si="57"/>
        <v>0</v>
      </c>
      <c r="L114" s="5">
        <f t="shared" si="57"/>
        <v>0</v>
      </c>
      <c r="M114" s="5">
        <f>SUM(K114:L114)</f>
        <v>0</v>
      </c>
    </row>
    <row r="115" spans="1:13" x14ac:dyDescent="0.2">
      <c r="A115" s="2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x14ac:dyDescent="0.2">
      <c r="A116" s="12" t="s">
        <v>8</v>
      </c>
      <c r="B116" s="5">
        <f t="shared" ref="B116:M116" si="58">SUM(B117:B119)</f>
        <v>81</v>
      </c>
      <c r="C116" s="5">
        <f t="shared" si="58"/>
        <v>45</v>
      </c>
      <c r="D116" s="5">
        <f t="shared" si="58"/>
        <v>126</v>
      </c>
      <c r="E116" s="5">
        <f t="shared" si="58"/>
        <v>39</v>
      </c>
      <c r="F116" s="5">
        <f t="shared" si="58"/>
        <v>23</v>
      </c>
      <c r="G116" s="5">
        <f t="shared" si="58"/>
        <v>62</v>
      </c>
      <c r="H116" s="5">
        <f t="shared" si="58"/>
        <v>15</v>
      </c>
      <c r="I116" s="5">
        <f t="shared" si="58"/>
        <v>12</v>
      </c>
      <c r="J116" s="5">
        <f t="shared" si="58"/>
        <v>27</v>
      </c>
      <c r="K116" s="5">
        <f t="shared" si="58"/>
        <v>135</v>
      </c>
      <c r="L116" s="5">
        <f t="shared" si="58"/>
        <v>80</v>
      </c>
      <c r="M116" s="5">
        <f t="shared" si="58"/>
        <v>215</v>
      </c>
    </row>
    <row r="117" spans="1:13" x14ac:dyDescent="0.2">
      <c r="A117" s="2" t="s">
        <v>14</v>
      </c>
      <c r="B117" s="5">
        <f t="shared" ref="B117:C119" si="59">+B112+B107</f>
        <v>80</v>
      </c>
      <c r="C117" s="5">
        <f t="shared" si="59"/>
        <v>43</v>
      </c>
      <c r="D117" s="5">
        <f>SUM(B117:C117)</f>
        <v>123</v>
      </c>
      <c r="E117" s="5">
        <f t="shared" ref="E117:F119" si="60">+E112+E107</f>
        <v>38</v>
      </c>
      <c r="F117" s="5">
        <f t="shared" si="60"/>
        <v>23</v>
      </c>
      <c r="G117" s="5">
        <f>SUM(E117:F117)</f>
        <v>61</v>
      </c>
      <c r="H117" s="5">
        <f t="shared" ref="H117:I119" si="61">+H112+H107</f>
        <v>15</v>
      </c>
      <c r="I117" s="5">
        <f t="shared" si="61"/>
        <v>12</v>
      </c>
      <c r="J117" s="5">
        <f>SUM(H117:I117)</f>
        <v>27</v>
      </c>
      <c r="K117" s="5">
        <f t="shared" ref="K117:L119" si="62">+E117+B117+H117</f>
        <v>133</v>
      </c>
      <c r="L117" s="5">
        <f t="shared" si="62"/>
        <v>78</v>
      </c>
      <c r="M117" s="5">
        <f>SUM(K117:L117)</f>
        <v>211</v>
      </c>
    </row>
    <row r="118" spans="1:13" x14ac:dyDescent="0.2">
      <c r="A118" s="2" t="s">
        <v>15</v>
      </c>
      <c r="B118" s="5">
        <f t="shared" si="59"/>
        <v>0</v>
      </c>
      <c r="C118" s="5">
        <f t="shared" si="59"/>
        <v>0</v>
      </c>
      <c r="D118" s="5">
        <f>SUM(B118:C118)</f>
        <v>0</v>
      </c>
      <c r="E118" s="5">
        <f t="shared" si="60"/>
        <v>0</v>
      </c>
      <c r="F118" s="5">
        <f t="shared" si="60"/>
        <v>0</v>
      </c>
      <c r="G118" s="5">
        <f>SUM(E118:F118)</f>
        <v>0</v>
      </c>
      <c r="H118" s="5">
        <f t="shared" si="61"/>
        <v>0</v>
      </c>
      <c r="I118" s="5">
        <f t="shared" si="61"/>
        <v>0</v>
      </c>
      <c r="J118" s="5">
        <f>SUM(H118:I118)</f>
        <v>0</v>
      </c>
      <c r="K118" s="5">
        <f t="shared" si="62"/>
        <v>0</v>
      </c>
      <c r="L118" s="5">
        <f t="shared" si="62"/>
        <v>0</v>
      </c>
      <c r="M118" s="5">
        <f>SUM(K118:L118)</f>
        <v>0</v>
      </c>
    </row>
    <row r="119" spans="1:13" x14ac:dyDescent="0.2">
      <c r="A119" s="2" t="s">
        <v>16</v>
      </c>
      <c r="B119" s="5">
        <f t="shared" si="59"/>
        <v>1</v>
      </c>
      <c r="C119" s="5">
        <f t="shared" si="59"/>
        <v>2</v>
      </c>
      <c r="D119" s="5">
        <f>SUM(B119:C119)</f>
        <v>3</v>
      </c>
      <c r="E119" s="5">
        <f t="shared" si="60"/>
        <v>1</v>
      </c>
      <c r="F119" s="5">
        <f t="shared" si="60"/>
        <v>0</v>
      </c>
      <c r="G119" s="5">
        <f>SUM(E119:F119)</f>
        <v>1</v>
      </c>
      <c r="H119" s="5">
        <f t="shared" si="61"/>
        <v>0</v>
      </c>
      <c r="I119" s="5">
        <f t="shared" si="61"/>
        <v>0</v>
      </c>
      <c r="J119" s="5">
        <f>SUM(H119:I119)</f>
        <v>0</v>
      </c>
      <c r="K119" s="5">
        <f t="shared" si="62"/>
        <v>2</v>
      </c>
      <c r="L119" s="5">
        <f t="shared" si="62"/>
        <v>2</v>
      </c>
      <c r="M119" s="5">
        <f>SUM(K119:L119)</f>
        <v>4</v>
      </c>
    </row>
    <row r="120" spans="1:13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</row>
    <row r="121" spans="1:13" x14ac:dyDescent="0.2">
      <c r="A121" s="21" t="s">
        <v>24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x14ac:dyDescent="0.2">
      <c r="A122" s="12" t="s">
        <v>13</v>
      </c>
      <c r="B122" s="5">
        <f>SUM(B123:B125)</f>
        <v>114</v>
      </c>
      <c r="C122" s="5">
        <f>SUM(C123:C125)</f>
        <v>79</v>
      </c>
      <c r="D122" s="5">
        <f>SUM(D123:D125)</f>
        <v>193</v>
      </c>
      <c r="E122" s="5">
        <f t="shared" ref="E122:M122" si="63">SUM(E123:E125)</f>
        <v>95</v>
      </c>
      <c r="F122" s="5">
        <f t="shared" si="63"/>
        <v>65</v>
      </c>
      <c r="G122" s="5">
        <f>SUM(G123:G125)</f>
        <v>160</v>
      </c>
      <c r="H122" s="5">
        <f t="shared" si="63"/>
        <v>57</v>
      </c>
      <c r="I122" s="5">
        <f t="shared" si="63"/>
        <v>39</v>
      </c>
      <c r="J122" s="5">
        <f t="shared" si="63"/>
        <v>96</v>
      </c>
      <c r="K122" s="5">
        <f t="shared" si="63"/>
        <v>266</v>
      </c>
      <c r="L122" s="5">
        <f t="shared" si="63"/>
        <v>183</v>
      </c>
      <c r="M122" s="5">
        <f t="shared" si="63"/>
        <v>449</v>
      </c>
    </row>
    <row r="123" spans="1:13" x14ac:dyDescent="0.2">
      <c r="A123" s="2" t="s">
        <v>14</v>
      </c>
      <c r="B123" s="5">
        <v>89</v>
      </c>
      <c r="C123" s="5">
        <v>60</v>
      </c>
      <c r="D123" s="5">
        <f>SUM(B123:C123)</f>
        <v>149</v>
      </c>
      <c r="E123" s="5">
        <v>81</v>
      </c>
      <c r="F123" s="5">
        <v>54</v>
      </c>
      <c r="G123" s="5">
        <f>SUM(E123:F123)</f>
        <v>135</v>
      </c>
      <c r="H123" s="5">
        <v>49</v>
      </c>
      <c r="I123" s="5">
        <v>35</v>
      </c>
      <c r="J123" s="5">
        <f>SUM(H123:I123)</f>
        <v>84</v>
      </c>
      <c r="K123" s="5">
        <f t="shared" ref="K123:L125" si="64">+E123+B123+H123</f>
        <v>219</v>
      </c>
      <c r="L123" s="5">
        <f t="shared" si="64"/>
        <v>149</v>
      </c>
      <c r="M123" s="5">
        <f>SUM(K123:L123)</f>
        <v>368</v>
      </c>
    </row>
    <row r="124" spans="1:13" x14ac:dyDescent="0.2">
      <c r="A124" s="2" t="s">
        <v>15</v>
      </c>
      <c r="B124" s="5">
        <v>1</v>
      </c>
      <c r="C124" s="5">
        <v>0</v>
      </c>
      <c r="D124" s="5">
        <f>SUM(B124:C124)</f>
        <v>1</v>
      </c>
      <c r="E124" s="5">
        <v>2</v>
      </c>
      <c r="F124" s="5">
        <v>3</v>
      </c>
      <c r="G124" s="5">
        <f>SUM(E124:F124)</f>
        <v>5</v>
      </c>
      <c r="H124" s="5">
        <v>1</v>
      </c>
      <c r="I124" s="5">
        <v>0</v>
      </c>
      <c r="J124" s="5">
        <f>SUM(H124:I124)</f>
        <v>1</v>
      </c>
      <c r="K124" s="5">
        <f t="shared" si="64"/>
        <v>4</v>
      </c>
      <c r="L124" s="5">
        <f t="shared" si="64"/>
        <v>3</v>
      </c>
      <c r="M124" s="5">
        <f>SUM(K124:L124)</f>
        <v>7</v>
      </c>
    </row>
    <row r="125" spans="1:13" x14ac:dyDescent="0.2">
      <c r="A125" s="2" t="s">
        <v>16</v>
      </c>
      <c r="B125" s="5">
        <v>24</v>
      </c>
      <c r="C125" s="5">
        <v>19</v>
      </c>
      <c r="D125" s="5">
        <f>SUM(B125:C125)</f>
        <v>43</v>
      </c>
      <c r="E125" s="5">
        <v>12</v>
      </c>
      <c r="F125" s="5">
        <v>8</v>
      </c>
      <c r="G125" s="5">
        <f>SUM(E125:F125)</f>
        <v>20</v>
      </c>
      <c r="H125" s="5">
        <v>7</v>
      </c>
      <c r="I125" s="5">
        <v>4</v>
      </c>
      <c r="J125" s="5">
        <f>SUM(H125:I125)</f>
        <v>11</v>
      </c>
      <c r="K125" s="5">
        <f t="shared" si="64"/>
        <v>43</v>
      </c>
      <c r="L125" s="5">
        <f t="shared" si="64"/>
        <v>31</v>
      </c>
      <c r="M125" s="5">
        <f>SUM(K125:L125)</f>
        <v>74</v>
      </c>
    </row>
    <row r="126" spans="1:13" x14ac:dyDescent="0.2">
      <c r="A126" s="2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x14ac:dyDescent="0.2">
      <c r="A127" s="12" t="s">
        <v>17</v>
      </c>
      <c r="B127" s="5">
        <f>SUM(B128:B130)</f>
        <v>67</v>
      </c>
      <c r="C127" s="5">
        <f>SUM(C128:C130)</f>
        <v>47</v>
      </c>
      <c r="D127" s="5">
        <f t="shared" ref="D127:J127" si="65">SUM(D128:D130)</f>
        <v>114</v>
      </c>
      <c r="E127" s="5">
        <f t="shared" si="65"/>
        <v>54</v>
      </c>
      <c r="F127" s="5">
        <f t="shared" si="65"/>
        <v>23</v>
      </c>
      <c r="G127" s="5">
        <f t="shared" si="65"/>
        <v>77</v>
      </c>
      <c r="H127" s="5">
        <f t="shared" si="65"/>
        <v>28</v>
      </c>
      <c r="I127" s="5">
        <f t="shared" si="65"/>
        <v>12</v>
      </c>
      <c r="J127" s="5">
        <f t="shared" si="65"/>
        <v>40</v>
      </c>
      <c r="K127" s="5">
        <f>SUM(K128:K130)</f>
        <v>149</v>
      </c>
      <c r="L127" s="5">
        <f>SUM(L128:L130)</f>
        <v>82</v>
      </c>
      <c r="M127" s="5">
        <f>SUM(M128:M130)</f>
        <v>231</v>
      </c>
    </row>
    <row r="128" spans="1:13" x14ac:dyDescent="0.2">
      <c r="A128" s="2" t="s">
        <v>14</v>
      </c>
      <c r="B128" s="5">
        <v>67</v>
      </c>
      <c r="C128" s="5">
        <v>45</v>
      </c>
      <c r="D128" s="5">
        <f>SUM(B128:C128)</f>
        <v>112</v>
      </c>
      <c r="E128" s="5">
        <v>54</v>
      </c>
      <c r="F128" s="5">
        <v>23</v>
      </c>
      <c r="G128" s="5">
        <f>SUM(E128:F128)</f>
        <v>77</v>
      </c>
      <c r="H128" s="5">
        <v>28</v>
      </c>
      <c r="I128" s="5">
        <v>10</v>
      </c>
      <c r="J128" s="5">
        <f>SUM(H128:I128)</f>
        <v>38</v>
      </c>
      <c r="K128" s="5">
        <f t="shared" ref="K128:L130" si="66">+E128+B128+H128</f>
        <v>149</v>
      </c>
      <c r="L128" s="5">
        <f t="shared" si="66"/>
        <v>78</v>
      </c>
      <c r="M128" s="5">
        <f>SUM(K128:L128)</f>
        <v>227</v>
      </c>
    </row>
    <row r="129" spans="1:13" x14ac:dyDescent="0.2">
      <c r="A129" s="2" t="s">
        <v>15</v>
      </c>
      <c r="B129" s="5">
        <v>0</v>
      </c>
      <c r="C129" s="5">
        <v>0</v>
      </c>
      <c r="D129" s="5">
        <f>SUM(B129:C129)</f>
        <v>0</v>
      </c>
      <c r="E129" s="5">
        <v>0</v>
      </c>
      <c r="F129" s="5">
        <v>0</v>
      </c>
      <c r="G129" s="5">
        <f>SUM(E129:F129)</f>
        <v>0</v>
      </c>
      <c r="H129" s="5">
        <v>0</v>
      </c>
      <c r="I129" s="5">
        <v>0</v>
      </c>
      <c r="J129" s="5">
        <f>SUM(H129:I129)</f>
        <v>0</v>
      </c>
      <c r="K129" s="5">
        <f t="shared" si="66"/>
        <v>0</v>
      </c>
      <c r="L129" s="5">
        <f t="shared" si="66"/>
        <v>0</v>
      </c>
      <c r="M129" s="5">
        <f>SUM(K129:L129)</f>
        <v>0</v>
      </c>
    </row>
    <row r="130" spans="1:13" x14ac:dyDescent="0.2">
      <c r="A130" s="2" t="s">
        <v>16</v>
      </c>
      <c r="B130" s="5">
        <v>0</v>
      </c>
      <c r="C130" s="5">
        <v>2</v>
      </c>
      <c r="D130" s="5">
        <f>SUM(B130:C130)</f>
        <v>2</v>
      </c>
      <c r="E130" s="5">
        <v>0</v>
      </c>
      <c r="F130" s="5">
        <v>0</v>
      </c>
      <c r="G130" s="5">
        <f>SUM(E130:F130)</f>
        <v>0</v>
      </c>
      <c r="H130" s="5">
        <v>0</v>
      </c>
      <c r="I130" s="5">
        <v>2</v>
      </c>
      <c r="J130" s="5">
        <f>SUM(H130:I130)</f>
        <v>2</v>
      </c>
      <c r="K130" s="5">
        <f t="shared" si="66"/>
        <v>0</v>
      </c>
      <c r="L130" s="5">
        <f t="shared" si="66"/>
        <v>4</v>
      </c>
      <c r="M130" s="5">
        <f>SUM(K130:L130)</f>
        <v>4</v>
      </c>
    </row>
    <row r="131" spans="1:13" x14ac:dyDescent="0.2">
      <c r="A131" s="2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</row>
    <row r="132" spans="1:13" x14ac:dyDescent="0.2">
      <c r="A132" s="12" t="s">
        <v>8</v>
      </c>
      <c r="B132" s="5">
        <f t="shared" ref="B132:M132" si="67">SUM(B133:B135)</f>
        <v>181</v>
      </c>
      <c r="C132" s="5">
        <f t="shared" si="67"/>
        <v>126</v>
      </c>
      <c r="D132" s="5">
        <f t="shared" si="67"/>
        <v>307</v>
      </c>
      <c r="E132" s="5">
        <f t="shared" si="67"/>
        <v>149</v>
      </c>
      <c r="F132" s="5">
        <f t="shared" si="67"/>
        <v>88</v>
      </c>
      <c r="G132" s="5">
        <f t="shared" si="67"/>
        <v>237</v>
      </c>
      <c r="H132" s="5">
        <f t="shared" si="67"/>
        <v>85</v>
      </c>
      <c r="I132" s="5">
        <f t="shared" si="67"/>
        <v>51</v>
      </c>
      <c r="J132" s="5">
        <f t="shared" si="67"/>
        <v>136</v>
      </c>
      <c r="K132" s="5">
        <f t="shared" si="67"/>
        <v>415</v>
      </c>
      <c r="L132" s="5">
        <f t="shared" si="67"/>
        <v>265</v>
      </c>
      <c r="M132" s="5">
        <f t="shared" si="67"/>
        <v>680</v>
      </c>
    </row>
    <row r="133" spans="1:13" x14ac:dyDescent="0.2">
      <c r="A133" s="2" t="s">
        <v>14</v>
      </c>
      <c r="B133" s="5">
        <f t="shared" ref="B133:C135" si="68">+B128+B123</f>
        <v>156</v>
      </c>
      <c r="C133" s="5">
        <f t="shared" si="68"/>
        <v>105</v>
      </c>
      <c r="D133" s="5">
        <f>SUM(B133:C133)</f>
        <v>261</v>
      </c>
      <c r="E133" s="5">
        <f t="shared" ref="E133:F135" si="69">+E128+E123</f>
        <v>135</v>
      </c>
      <c r="F133" s="5">
        <f t="shared" si="69"/>
        <v>77</v>
      </c>
      <c r="G133" s="5">
        <f>SUM(E133:F133)</f>
        <v>212</v>
      </c>
      <c r="H133" s="5">
        <f t="shared" ref="H133:I135" si="70">+H128+H123</f>
        <v>77</v>
      </c>
      <c r="I133" s="5">
        <f t="shared" si="70"/>
        <v>45</v>
      </c>
      <c r="J133" s="5">
        <f>SUM(H133:I133)</f>
        <v>122</v>
      </c>
      <c r="K133" s="5">
        <f t="shared" ref="K133:L135" si="71">+E133+B133+H133</f>
        <v>368</v>
      </c>
      <c r="L133" s="5">
        <f t="shared" si="71"/>
        <v>227</v>
      </c>
      <c r="M133" s="5">
        <f>SUM(K133:L133)</f>
        <v>595</v>
      </c>
    </row>
    <row r="134" spans="1:13" x14ac:dyDescent="0.2">
      <c r="A134" s="2" t="s">
        <v>15</v>
      </c>
      <c r="B134" s="5">
        <f t="shared" si="68"/>
        <v>1</v>
      </c>
      <c r="C134" s="5">
        <f t="shared" si="68"/>
        <v>0</v>
      </c>
      <c r="D134" s="5">
        <f>SUM(B134:C134)</f>
        <v>1</v>
      </c>
      <c r="E134" s="5">
        <f t="shared" si="69"/>
        <v>2</v>
      </c>
      <c r="F134" s="5">
        <f t="shared" si="69"/>
        <v>3</v>
      </c>
      <c r="G134" s="5">
        <f>SUM(E134:F134)</f>
        <v>5</v>
      </c>
      <c r="H134" s="5">
        <f t="shared" si="70"/>
        <v>1</v>
      </c>
      <c r="I134" s="5">
        <f t="shared" si="70"/>
        <v>0</v>
      </c>
      <c r="J134" s="5">
        <f>SUM(H134:I134)</f>
        <v>1</v>
      </c>
      <c r="K134" s="5">
        <f t="shared" si="71"/>
        <v>4</v>
      </c>
      <c r="L134" s="5">
        <f t="shared" si="71"/>
        <v>3</v>
      </c>
      <c r="M134" s="5">
        <f>SUM(K134:L134)</f>
        <v>7</v>
      </c>
    </row>
    <row r="135" spans="1:13" x14ac:dyDescent="0.2">
      <c r="A135" s="2" t="s">
        <v>16</v>
      </c>
      <c r="B135" s="5">
        <f t="shared" si="68"/>
        <v>24</v>
      </c>
      <c r="C135" s="5">
        <f t="shared" si="68"/>
        <v>21</v>
      </c>
      <c r="D135" s="5">
        <f>SUM(B135:C135)</f>
        <v>45</v>
      </c>
      <c r="E135" s="5">
        <f t="shared" si="69"/>
        <v>12</v>
      </c>
      <c r="F135" s="5">
        <f t="shared" si="69"/>
        <v>8</v>
      </c>
      <c r="G135" s="5">
        <f>SUM(E135:F135)</f>
        <v>20</v>
      </c>
      <c r="H135" s="5">
        <f t="shared" si="70"/>
        <v>7</v>
      </c>
      <c r="I135" s="5">
        <f t="shared" si="70"/>
        <v>6</v>
      </c>
      <c r="J135" s="5">
        <f>SUM(H135:I135)</f>
        <v>13</v>
      </c>
      <c r="K135" s="5">
        <f t="shared" si="71"/>
        <v>43</v>
      </c>
      <c r="L135" s="5">
        <f t="shared" si="71"/>
        <v>35</v>
      </c>
      <c r="M135" s="5">
        <f>SUM(K135:L135)</f>
        <v>78</v>
      </c>
    </row>
    <row r="136" spans="1:13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</row>
    <row r="137" spans="1:13" x14ac:dyDescent="0.2">
      <c r="A137" s="21" t="s">
        <v>25</v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x14ac:dyDescent="0.2">
      <c r="A138" s="12" t="s">
        <v>13</v>
      </c>
      <c r="B138" s="5">
        <f>SUM(B139:B141)</f>
        <v>12</v>
      </c>
      <c r="C138" s="5">
        <f>SUM(C139:C141)</f>
        <v>8</v>
      </c>
      <c r="D138" s="5">
        <f>SUM(D139:D141)</f>
        <v>20</v>
      </c>
      <c r="E138" s="5">
        <f t="shared" ref="E138:M138" si="72">SUM(E139:E141)</f>
        <v>18</v>
      </c>
      <c r="F138" s="5">
        <f t="shared" si="72"/>
        <v>6</v>
      </c>
      <c r="G138" s="5">
        <f>SUM(G139:G141)</f>
        <v>24</v>
      </c>
      <c r="H138" s="5">
        <f t="shared" si="72"/>
        <v>18</v>
      </c>
      <c r="I138" s="5">
        <f t="shared" si="72"/>
        <v>5</v>
      </c>
      <c r="J138" s="5">
        <f t="shared" si="72"/>
        <v>23</v>
      </c>
      <c r="K138" s="5">
        <f t="shared" si="72"/>
        <v>48</v>
      </c>
      <c r="L138" s="5">
        <f t="shared" si="72"/>
        <v>19</v>
      </c>
      <c r="M138" s="5">
        <f t="shared" si="72"/>
        <v>67</v>
      </c>
    </row>
    <row r="139" spans="1:13" x14ac:dyDescent="0.2">
      <c r="A139" s="2" t="s">
        <v>14</v>
      </c>
      <c r="B139" s="5">
        <v>11</v>
      </c>
      <c r="C139" s="5">
        <v>6</v>
      </c>
      <c r="D139" s="5">
        <f>SUM(B139:C139)</f>
        <v>17</v>
      </c>
      <c r="E139" s="5">
        <v>18</v>
      </c>
      <c r="F139" s="5">
        <v>6</v>
      </c>
      <c r="G139" s="5">
        <f>SUM(E139:F139)</f>
        <v>24</v>
      </c>
      <c r="H139" s="5">
        <v>18</v>
      </c>
      <c r="I139" s="5">
        <v>5</v>
      </c>
      <c r="J139" s="5">
        <f>SUM(H139:I139)</f>
        <v>23</v>
      </c>
      <c r="K139" s="5">
        <f t="shared" ref="K139:L141" si="73">+E139+B139+H139</f>
        <v>47</v>
      </c>
      <c r="L139" s="5">
        <f t="shared" si="73"/>
        <v>17</v>
      </c>
      <c r="M139" s="5">
        <f>SUM(K139:L139)</f>
        <v>64</v>
      </c>
    </row>
    <row r="140" spans="1:13" x14ac:dyDescent="0.2">
      <c r="A140" s="2" t="s">
        <v>15</v>
      </c>
      <c r="B140" s="5">
        <v>0</v>
      </c>
      <c r="C140" s="5">
        <v>0</v>
      </c>
      <c r="D140" s="5">
        <f>SUM(B140:C140)</f>
        <v>0</v>
      </c>
      <c r="E140" s="5">
        <v>0</v>
      </c>
      <c r="F140" s="5">
        <v>0</v>
      </c>
      <c r="G140" s="5">
        <f>SUM(E140:F140)</f>
        <v>0</v>
      </c>
      <c r="H140" s="5">
        <v>0</v>
      </c>
      <c r="I140" s="5">
        <v>0</v>
      </c>
      <c r="J140" s="5">
        <f>SUM(H140:I140)</f>
        <v>0</v>
      </c>
      <c r="K140" s="5">
        <f t="shared" si="73"/>
        <v>0</v>
      </c>
      <c r="L140" s="5">
        <f t="shared" si="73"/>
        <v>0</v>
      </c>
      <c r="M140" s="5">
        <f>SUM(K140:L140)</f>
        <v>0</v>
      </c>
    </row>
    <row r="141" spans="1:13" x14ac:dyDescent="0.2">
      <c r="A141" s="2" t="s">
        <v>16</v>
      </c>
      <c r="B141" s="5">
        <v>1</v>
      </c>
      <c r="C141" s="5">
        <v>2</v>
      </c>
      <c r="D141" s="5">
        <f>SUM(B141:C141)</f>
        <v>3</v>
      </c>
      <c r="E141" s="5">
        <v>0</v>
      </c>
      <c r="F141" s="5">
        <v>0</v>
      </c>
      <c r="G141" s="5">
        <f>SUM(E141:F141)</f>
        <v>0</v>
      </c>
      <c r="H141" s="5">
        <v>0</v>
      </c>
      <c r="I141" s="5">
        <v>0</v>
      </c>
      <c r="J141" s="5">
        <f>SUM(H141:I141)</f>
        <v>0</v>
      </c>
      <c r="K141" s="5">
        <f t="shared" si="73"/>
        <v>1</v>
      </c>
      <c r="L141" s="5">
        <f t="shared" si="73"/>
        <v>2</v>
      </c>
      <c r="M141" s="5">
        <f>SUM(K141:L141)</f>
        <v>3</v>
      </c>
    </row>
    <row r="142" spans="1:13" x14ac:dyDescent="0.2">
      <c r="A142" s="2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 x14ac:dyDescent="0.2">
      <c r="A143" s="12" t="s">
        <v>17</v>
      </c>
      <c r="B143" s="5">
        <f>SUM(B144:B146)</f>
        <v>11</v>
      </c>
      <c r="C143" s="5">
        <f>SUM(C144:C146)</f>
        <v>4</v>
      </c>
      <c r="D143" s="5">
        <f t="shared" ref="D143:J143" si="74">SUM(D144:D146)</f>
        <v>15</v>
      </c>
      <c r="E143" s="5">
        <f t="shared" si="74"/>
        <v>10</v>
      </c>
      <c r="F143" s="5">
        <f t="shared" si="74"/>
        <v>1</v>
      </c>
      <c r="G143" s="5">
        <f t="shared" si="74"/>
        <v>11</v>
      </c>
      <c r="H143" s="5">
        <f t="shared" si="74"/>
        <v>2</v>
      </c>
      <c r="I143" s="5">
        <f t="shared" si="74"/>
        <v>3</v>
      </c>
      <c r="J143" s="5">
        <f t="shared" si="74"/>
        <v>5</v>
      </c>
      <c r="K143" s="5">
        <f>SUM(K144:K146)</f>
        <v>23</v>
      </c>
      <c r="L143" s="5">
        <f>SUM(L144:L146)</f>
        <v>8</v>
      </c>
      <c r="M143" s="5">
        <f>SUM(M144:M146)</f>
        <v>31</v>
      </c>
    </row>
    <row r="144" spans="1:13" x14ac:dyDescent="0.2">
      <c r="A144" s="2" t="s">
        <v>14</v>
      </c>
      <c r="B144" s="5">
        <v>11</v>
      </c>
      <c r="C144" s="5">
        <v>3</v>
      </c>
      <c r="D144" s="5">
        <f>SUM(B144:C144)</f>
        <v>14</v>
      </c>
      <c r="E144" s="5">
        <v>10</v>
      </c>
      <c r="F144" s="5">
        <v>1</v>
      </c>
      <c r="G144" s="5">
        <f>SUM(E144:F144)</f>
        <v>11</v>
      </c>
      <c r="H144" s="5">
        <v>2</v>
      </c>
      <c r="I144" s="5">
        <v>1</v>
      </c>
      <c r="J144" s="5">
        <f>SUM(H144:I144)</f>
        <v>3</v>
      </c>
      <c r="K144" s="5">
        <f t="shared" ref="K144:L146" si="75">+E144+B144+H144</f>
        <v>23</v>
      </c>
      <c r="L144" s="5">
        <f t="shared" si="75"/>
        <v>5</v>
      </c>
      <c r="M144" s="5">
        <f>SUM(K144:L144)</f>
        <v>28</v>
      </c>
    </row>
    <row r="145" spans="1:13" x14ac:dyDescent="0.2">
      <c r="A145" s="2" t="s">
        <v>15</v>
      </c>
      <c r="B145" s="5">
        <v>0</v>
      </c>
      <c r="C145" s="5">
        <v>0</v>
      </c>
      <c r="D145" s="5">
        <f>SUM(B145:C145)</f>
        <v>0</v>
      </c>
      <c r="E145" s="5">
        <v>0</v>
      </c>
      <c r="F145" s="5">
        <v>0</v>
      </c>
      <c r="G145" s="5">
        <f>SUM(E145:F145)</f>
        <v>0</v>
      </c>
      <c r="H145" s="5">
        <v>0</v>
      </c>
      <c r="I145" s="5">
        <v>0</v>
      </c>
      <c r="J145" s="5">
        <f>SUM(H145:I145)</f>
        <v>0</v>
      </c>
      <c r="K145" s="5">
        <f t="shared" si="75"/>
        <v>0</v>
      </c>
      <c r="L145" s="5">
        <f t="shared" si="75"/>
        <v>0</v>
      </c>
      <c r="M145" s="5">
        <f>SUM(K145:L145)</f>
        <v>0</v>
      </c>
    </row>
    <row r="146" spans="1:13" x14ac:dyDescent="0.2">
      <c r="A146" s="2" t="s">
        <v>16</v>
      </c>
      <c r="B146" s="5">
        <v>0</v>
      </c>
      <c r="C146" s="5">
        <v>1</v>
      </c>
      <c r="D146" s="5">
        <f>SUM(B146:C146)</f>
        <v>1</v>
      </c>
      <c r="E146" s="5">
        <v>0</v>
      </c>
      <c r="F146" s="5">
        <v>0</v>
      </c>
      <c r="G146" s="5">
        <f>SUM(E146:F146)</f>
        <v>0</v>
      </c>
      <c r="H146" s="5">
        <v>0</v>
      </c>
      <c r="I146" s="5">
        <v>2</v>
      </c>
      <c r="J146" s="5">
        <f>SUM(H146:I146)</f>
        <v>2</v>
      </c>
      <c r="K146" s="5">
        <f t="shared" si="75"/>
        <v>0</v>
      </c>
      <c r="L146" s="5">
        <f t="shared" si="75"/>
        <v>3</v>
      </c>
      <c r="M146" s="5">
        <f>SUM(K146:L146)</f>
        <v>3</v>
      </c>
    </row>
    <row r="147" spans="1:13" x14ac:dyDescent="0.2">
      <c r="A147" s="2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 x14ac:dyDescent="0.2">
      <c r="A148" s="12" t="s">
        <v>8</v>
      </c>
      <c r="B148" s="5">
        <f t="shared" ref="B148:M148" si="76">SUM(B149:B151)</f>
        <v>23</v>
      </c>
      <c r="C148" s="5">
        <f t="shared" si="76"/>
        <v>12</v>
      </c>
      <c r="D148" s="5">
        <f t="shared" si="76"/>
        <v>35</v>
      </c>
      <c r="E148" s="5">
        <f t="shared" si="76"/>
        <v>28</v>
      </c>
      <c r="F148" s="5">
        <f t="shared" si="76"/>
        <v>7</v>
      </c>
      <c r="G148" s="5">
        <f t="shared" si="76"/>
        <v>35</v>
      </c>
      <c r="H148" s="5">
        <f t="shared" si="76"/>
        <v>20</v>
      </c>
      <c r="I148" s="5">
        <f t="shared" si="76"/>
        <v>8</v>
      </c>
      <c r="J148" s="5">
        <f t="shared" si="76"/>
        <v>28</v>
      </c>
      <c r="K148" s="5">
        <f t="shared" si="76"/>
        <v>71</v>
      </c>
      <c r="L148" s="5">
        <f t="shared" si="76"/>
        <v>27</v>
      </c>
      <c r="M148" s="5">
        <f t="shared" si="76"/>
        <v>98</v>
      </c>
    </row>
    <row r="149" spans="1:13" x14ac:dyDescent="0.2">
      <c r="A149" s="2" t="s">
        <v>14</v>
      </c>
      <c r="B149" s="5">
        <f t="shared" ref="B149:C151" si="77">+B144+B139</f>
        <v>22</v>
      </c>
      <c r="C149" s="5">
        <f t="shared" si="77"/>
        <v>9</v>
      </c>
      <c r="D149" s="5">
        <f>SUM(B149:C149)</f>
        <v>31</v>
      </c>
      <c r="E149" s="5">
        <f t="shared" ref="E149:F151" si="78">+E144+E139</f>
        <v>28</v>
      </c>
      <c r="F149" s="5">
        <f t="shared" si="78"/>
        <v>7</v>
      </c>
      <c r="G149" s="5">
        <f>SUM(E149:F149)</f>
        <v>35</v>
      </c>
      <c r="H149" s="5">
        <f t="shared" ref="H149:I151" si="79">+H144+H139</f>
        <v>20</v>
      </c>
      <c r="I149" s="5">
        <f t="shared" si="79"/>
        <v>6</v>
      </c>
      <c r="J149" s="5">
        <f>SUM(H149:I149)</f>
        <v>26</v>
      </c>
      <c r="K149" s="5">
        <f t="shared" ref="K149:L151" si="80">+E149+B149+H149</f>
        <v>70</v>
      </c>
      <c r="L149" s="5">
        <f t="shared" si="80"/>
        <v>22</v>
      </c>
      <c r="M149" s="5">
        <f>SUM(K149:L149)</f>
        <v>92</v>
      </c>
    </row>
    <row r="150" spans="1:13" x14ac:dyDescent="0.2">
      <c r="A150" s="2" t="s">
        <v>15</v>
      </c>
      <c r="B150" s="5">
        <f t="shared" si="77"/>
        <v>0</v>
      </c>
      <c r="C150" s="5">
        <f t="shared" si="77"/>
        <v>0</v>
      </c>
      <c r="D150" s="5">
        <f>SUM(B150:C150)</f>
        <v>0</v>
      </c>
      <c r="E150" s="5">
        <f t="shared" si="78"/>
        <v>0</v>
      </c>
      <c r="F150" s="5">
        <f t="shared" si="78"/>
        <v>0</v>
      </c>
      <c r="G150" s="5">
        <f>SUM(E150:F150)</f>
        <v>0</v>
      </c>
      <c r="H150" s="5">
        <f t="shared" si="79"/>
        <v>0</v>
      </c>
      <c r="I150" s="5">
        <f t="shared" si="79"/>
        <v>0</v>
      </c>
      <c r="J150" s="5">
        <f>SUM(H150:I150)</f>
        <v>0</v>
      </c>
      <c r="K150" s="5">
        <f t="shared" si="80"/>
        <v>0</v>
      </c>
      <c r="L150" s="5">
        <f t="shared" si="80"/>
        <v>0</v>
      </c>
      <c r="M150" s="5">
        <f>SUM(K150:L150)</f>
        <v>0</v>
      </c>
    </row>
    <row r="151" spans="1:13" x14ac:dyDescent="0.2">
      <c r="A151" s="2" t="s">
        <v>16</v>
      </c>
      <c r="B151" s="5">
        <f t="shared" si="77"/>
        <v>1</v>
      </c>
      <c r="C151" s="5">
        <f t="shared" si="77"/>
        <v>3</v>
      </c>
      <c r="D151" s="5">
        <f>SUM(B151:C151)</f>
        <v>4</v>
      </c>
      <c r="E151" s="5">
        <f t="shared" si="78"/>
        <v>0</v>
      </c>
      <c r="F151" s="5">
        <f t="shared" si="78"/>
        <v>0</v>
      </c>
      <c r="G151" s="5">
        <f>SUM(E151:F151)</f>
        <v>0</v>
      </c>
      <c r="H151" s="5">
        <f t="shared" si="79"/>
        <v>0</v>
      </c>
      <c r="I151" s="5">
        <f t="shared" si="79"/>
        <v>2</v>
      </c>
      <c r="J151" s="5">
        <f>SUM(H151:I151)</f>
        <v>2</v>
      </c>
      <c r="K151" s="5">
        <f t="shared" si="80"/>
        <v>1</v>
      </c>
      <c r="L151" s="5">
        <f t="shared" si="80"/>
        <v>5</v>
      </c>
      <c r="M151" s="5">
        <f>SUM(K151:L151)</f>
        <v>6</v>
      </c>
    </row>
    <row r="152" spans="1:13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</row>
    <row r="153" spans="1:13" x14ac:dyDescent="0.2">
      <c r="A153" s="21" t="s">
        <v>26</v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</row>
    <row r="154" spans="1:13" x14ac:dyDescent="0.2">
      <c r="A154" s="12" t="s">
        <v>13</v>
      </c>
      <c r="B154" s="5">
        <f>SUM(B155:B157)</f>
        <v>57</v>
      </c>
      <c r="C154" s="5">
        <f>SUM(C155:C157)</f>
        <v>12</v>
      </c>
      <c r="D154" s="5">
        <f>SUM(D155:D157)</f>
        <v>69</v>
      </c>
      <c r="E154" s="5">
        <f t="shared" ref="E154:M154" si="81">SUM(E155:E157)</f>
        <v>21</v>
      </c>
      <c r="F154" s="5">
        <f t="shared" si="81"/>
        <v>12</v>
      </c>
      <c r="G154" s="5">
        <f>SUM(G155:G157)</f>
        <v>33</v>
      </c>
      <c r="H154" s="5">
        <f t="shared" si="81"/>
        <v>20</v>
      </c>
      <c r="I154" s="5">
        <f t="shared" si="81"/>
        <v>4</v>
      </c>
      <c r="J154" s="5">
        <f t="shared" si="81"/>
        <v>24</v>
      </c>
      <c r="K154" s="5">
        <f t="shared" si="81"/>
        <v>98</v>
      </c>
      <c r="L154" s="5">
        <f t="shared" si="81"/>
        <v>28</v>
      </c>
      <c r="M154" s="5">
        <f t="shared" si="81"/>
        <v>126</v>
      </c>
    </row>
    <row r="155" spans="1:13" x14ac:dyDescent="0.2">
      <c r="A155" s="2" t="s">
        <v>14</v>
      </c>
      <c r="B155" s="5">
        <v>46</v>
      </c>
      <c r="C155" s="5">
        <v>9</v>
      </c>
      <c r="D155" s="5">
        <f>SUM(B155:C155)</f>
        <v>55</v>
      </c>
      <c r="E155" s="5">
        <v>19</v>
      </c>
      <c r="F155" s="5">
        <v>10</v>
      </c>
      <c r="G155" s="5">
        <f>SUM(E155:F155)</f>
        <v>29</v>
      </c>
      <c r="H155" s="5">
        <v>18</v>
      </c>
      <c r="I155" s="5">
        <v>2</v>
      </c>
      <c r="J155" s="5">
        <f>SUM(H155:I155)</f>
        <v>20</v>
      </c>
      <c r="K155" s="5">
        <f t="shared" ref="K155:L157" si="82">+E155+B155+H155</f>
        <v>83</v>
      </c>
      <c r="L155" s="5">
        <f t="shared" si="82"/>
        <v>21</v>
      </c>
      <c r="M155" s="5">
        <f>SUM(K155:L155)</f>
        <v>104</v>
      </c>
    </row>
    <row r="156" spans="1:13" x14ac:dyDescent="0.2">
      <c r="A156" s="2" t="s">
        <v>15</v>
      </c>
      <c r="B156" s="5">
        <v>0</v>
      </c>
      <c r="C156" s="5">
        <v>0</v>
      </c>
      <c r="D156" s="5">
        <f>SUM(B156:C156)</f>
        <v>0</v>
      </c>
      <c r="E156" s="5">
        <v>0</v>
      </c>
      <c r="F156" s="5">
        <v>0</v>
      </c>
      <c r="G156" s="5">
        <f>SUM(E156:F156)</f>
        <v>0</v>
      </c>
      <c r="H156" s="5">
        <v>0</v>
      </c>
      <c r="I156" s="5">
        <v>0</v>
      </c>
      <c r="J156" s="5">
        <f>SUM(H156:I156)</f>
        <v>0</v>
      </c>
      <c r="K156" s="5">
        <f t="shared" si="82"/>
        <v>0</v>
      </c>
      <c r="L156" s="5">
        <f t="shared" si="82"/>
        <v>0</v>
      </c>
      <c r="M156" s="5">
        <f>SUM(K156:L156)</f>
        <v>0</v>
      </c>
    </row>
    <row r="157" spans="1:13" x14ac:dyDescent="0.2">
      <c r="A157" s="2" t="s">
        <v>16</v>
      </c>
      <c r="B157" s="5">
        <v>11</v>
      </c>
      <c r="C157" s="5">
        <v>3</v>
      </c>
      <c r="D157" s="5">
        <f>SUM(B157:C157)</f>
        <v>14</v>
      </c>
      <c r="E157" s="5">
        <v>2</v>
      </c>
      <c r="F157" s="5">
        <v>2</v>
      </c>
      <c r="G157" s="5">
        <f>SUM(E157:F157)</f>
        <v>4</v>
      </c>
      <c r="H157" s="5">
        <v>2</v>
      </c>
      <c r="I157" s="5">
        <v>2</v>
      </c>
      <c r="J157" s="5">
        <f>SUM(H157:I157)</f>
        <v>4</v>
      </c>
      <c r="K157" s="5">
        <f t="shared" si="82"/>
        <v>15</v>
      </c>
      <c r="L157" s="5">
        <f t="shared" si="82"/>
        <v>7</v>
      </c>
      <c r="M157" s="5">
        <f>SUM(K157:L157)</f>
        <v>22</v>
      </c>
    </row>
    <row r="158" spans="1:13" x14ac:dyDescent="0.2">
      <c r="A158" s="2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</row>
    <row r="159" spans="1:13" x14ac:dyDescent="0.2">
      <c r="A159" s="12" t="s">
        <v>17</v>
      </c>
      <c r="B159" s="5">
        <f>SUM(B160:B162)</f>
        <v>41</v>
      </c>
      <c r="C159" s="5">
        <f>SUM(C160:C162)</f>
        <v>9</v>
      </c>
      <c r="D159" s="5">
        <f t="shared" ref="D159:J159" si="83">SUM(D160:D162)</f>
        <v>50</v>
      </c>
      <c r="E159" s="5">
        <f t="shared" si="83"/>
        <v>11</v>
      </c>
      <c r="F159" s="5">
        <f t="shared" si="83"/>
        <v>3</v>
      </c>
      <c r="G159" s="5">
        <f t="shared" si="83"/>
        <v>14</v>
      </c>
      <c r="H159" s="5">
        <f t="shared" si="83"/>
        <v>8</v>
      </c>
      <c r="I159" s="5">
        <f t="shared" si="83"/>
        <v>2</v>
      </c>
      <c r="J159" s="5">
        <f t="shared" si="83"/>
        <v>10</v>
      </c>
      <c r="K159" s="5">
        <f>SUM(K160:K162)</f>
        <v>60</v>
      </c>
      <c r="L159" s="5">
        <f>SUM(L160:L162)</f>
        <v>14</v>
      </c>
      <c r="M159" s="5">
        <f>SUM(M160:M162)</f>
        <v>74</v>
      </c>
    </row>
    <row r="160" spans="1:13" x14ac:dyDescent="0.2">
      <c r="A160" s="2" t="s">
        <v>14</v>
      </c>
      <c r="B160" s="5">
        <v>40</v>
      </c>
      <c r="C160" s="5">
        <v>8</v>
      </c>
      <c r="D160" s="5">
        <f>SUM(B160:C160)</f>
        <v>48</v>
      </c>
      <c r="E160" s="5">
        <v>11</v>
      </c>
      <c r="F160" s="5">
        <v>3</v>
      </c>
      <c r="G160" s="5">
        <f>SUM(E160:F160)</f>
        <v>14</v>
      </c>
      <c r="H160" s="5">
        <v>8</v>
      </c>
      <c r="I160" s="5">
        <v>2</v>
      </c>
      <c r="J160" s="5">
        <f>SUM(H160:I160)</f>
        <v>10</v>
      </c>
      <c r="K160" s="5">
        <f t="shared" ref="K160:L162" si="84">+E160+B160+H160</f>
        <v>59</v>
      </c>
      <c r="L160" s="5">
        <f t="shared" si="84"/>
        <v>13</v>
      </c>
      <c r="M160" s="5">
        <f>SUM(K160:L160)</f>
        <v>72</v>
      </c>
    </row>
    <row r="161" spans="1:13" x14ac:dyDescent="0.2">
      <c r="A161" s="2" t="s">
        <v>15</v>
      </c>
      <c r="B161" s="5">
        <v>0</v>
      </c>
      <c r="C161" s="5">
        <v>0</v>
      </c>
      <c r="D161" s="5">
        <f>SUM(B161:C161)</f>
        <v>0</v>
      </c>
      <c r="E161" s="5">
        <v>0</v>
      </c>
      <c r="F161" s="5">
        <v>0</v>
      </c>
      <c r="G161" s="5">
        <f>SUM(E161:F161)</f>
        <v>0</v>
      </c>
      <c r="H161" s="5">
        <v>0</v>
      </c>
      <c r="I161" s="5">
        <v>0</v>
      </c>
      <c r="J161" s="5">
        <f>SUM(H161:I161)</f>
        <v>0</v>
      </c>
      <c r="K161" s="5">
        <f t="shared" si="84"/>
        <v>0</v>
      </c>
      <c r="L161" s="5">
        <f t="shared" si="84"/>
        <v>0</v>
      </c>
      <c r="M161" s="5">
        <f>SUM(K161:L161)</f>
        <v>0</v>
      </c>
    </row>
    <row r="162" spans="1:13" x14ac:dyDescent="0.2">
      <c r="A162" s="2" t="s">
        <v>16</v>
      </c>
      <c r="B162" s="5">
        <v>1</v>
      </c>
      <c r="C162" s="5">
        <v>1</v>
      </c>
      <c r="D162" s="5">
        <f>SUM(B162:C162)</f>
        <v>2</v>
      </c>
      <c r="E162" s="5">
        <v>0</v>
      </c>
      <c r="F162" s="5">
        <v>0</v>
      </c>
      <c r="G162" s="5">
        <f>SUM(E162:F162)</f>
        <v>0</v>
      </c>
      <c r="H162" s="5">
        <v>0</v>
      </c>
      <c r="I162" s="5">
        <v>0</v>
      </c>
      <c r="J162" s="5">
        <f>SUM(H162:I162)</f>
        <v>0</v>
      </c>
      <c r="K162" s="5">
        <f t="shared" si="84"/>
        <v>1</v>
      </c>
      <c r="L162" s="5">
        <f t="shared" si="84"/>
        <v>1</v>
      </c>
      <c r="M162" s="5">
        <f>SUM(K162:L162)</f>
        <v>2</v>
      </c>
    </row>
    <row r="163" spans="1:13" x14ac:dyDescent="0.2">
      <c r="A163" s="2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</row>
    <row r="164" spans="1:13" x14ac:dyDescent="0.2">
      <c r="A164" s="12" t="s">
        <v>8</v>
      </c>
      <c r="B164" s="5">
        <f t="shared" ref="B164:M164" si="85">SUM(B165:B167)</f>
        <v>98</v>
      </c>
      <c r="C164" s="5">
        <f t="shared" si="85"/>
        <v>21</v>
      </c>
      <c r="D164" s="5">
        <f t="shared" si="85"/>
        <v>119</v>
      </c>
      <c r="E164" s="5">
        <f t="shared" si="85"/>
        <v>32</v>
      </c>
      <c r="F164" s="5">
        <f t="shared" si="85"/>
        <v>15</v>
      </c>
      <c r="G164" s="5">
        <f t="shared" si="85"/>
        <v>47</v>
      </c>
      <c r="H164" s="5">
        <f t="shared" si="85"/>
        <v>28</v>
      </c>
      <c r="I164" s="5">
        <f t="shared" si="85"/>
        <v>6</v>
      </c>
      <c r="J164" s="5">
        <f t="shared" si="85"/>
        <v>34</v>
      </c>
      <c r="K164" s="5">
        <f t="shared" si="85"/>
        <v>158</v>
      </c>
      <c r="L164" s="5">
        <f t="shared" si="85"/>
        <v>42</v>
      </c>
      <c r="M164" s="5">
        <f t="shared" si="85"/>
        <v>200</v>
      </c>
    </row>
    <row r="165" spans="1:13" x14ac:dyDescent="0.2">
      <c r="A165" s="2" t="s">
        <v>14</v>
      </c>
      <c r="B165" s="5">
        <f t="shared" ref="B165:C167" si="86">+B160+B155</f>
        <v>86</v>
      </c>
      <c r="C165" s="5">
        <f t="shared" si="86"/>
        <v>17</v>
      </c>
      <c r="D165" s="5">
        <f>SUM(B165:C165)</f>
        <v>103</v>
      </c>
      <c r="E165" s="5">
        <f t="shared" ref="E165:F167" si="87">+E160+E155</f>
        <v>30</v>
      </c>
      <c r="F165" s="5">
        <f t="shared" si="87"/>
        <v>13</v>
      </c>
      <c r="G165" s="5">
        <f>SUM(E165:F165)</f>
        <v>43</v>
      </c>
      <c r="H165" s="5">
        <f t="shared" ref="H165:I167" si="88">+H160+H155</f>
        <v>26</v>
      </c>
      <c r="I165" s="5">
        <f t="shared" si="88"/>
        <v>4</v>
      </c>
      <c r="J165" s="5">
        <f>SUM(H165:I165)</f>
        <v>30</v>
      </c>
      <c r="K165" s="5">
        <f t="shared" ref="K165:L167" si="89">+E165+B165+H165</f>
        <v>142</v>
      </c>
      <c r="L165" s="5">
        <f t="shared" si="89"/>
        <v>34</v>
      </c>
      <c r="M165" s="5">
        <f>SUM(K165:L165)</f>
        <v>176</v>
      </c>
    </row>
    <row r="166" spans="1:13" x14ac:dyDescent="0.2">
      <c r="A166" s="2" t="s">
        <v>15</v>
      </c>
      <c r="B166" s="5">
        <f t="shared" si="86"/>
        <v>0</v>
      </c>
      <c r="C166" s="5">
        <f t="shared" si="86"/>
        <v>0</v>
      </c>
      <c r="D166" s="5">
        <f>SUM(B166:C166)</f>
        <v>0</v>
      </c>
      <c r="E166" s="5">
        <f t="shared" si="87"/>
        <v>0</v>
      </c>
      <c r="F166" s="5">
        <f t="shared" si="87"/>
        <v>0</v>
      </c>
      <c r="G166" s="5">
        <f>SUM(E166:F166)</f>
        <v>0</v>
      </c>
      <c r="H166" s="5">
        <f t="shared" si="88"/>
        <v>0</v>
      </c>
      <c r="I166" s="5">
        <f t="shared" si="88"/>
        <v>0</v>
      </c>
      <c r="J166" s="5">
        <f>SUM(H166:I166)</f>
        <v>0</v>
      </c>
      <c r="K166" s="5">
        <f t="shared" si="89"/>
        <v>0</v>
      </c>
      <c r="L166" s="5">
        <f t="shared" si="89"/>
        <v>0</v>
      </c>
      <c r="M166" s="5">
        <f>SUM(K166:L166)</f>
        <v>0</v>
      </c>
    </row>
    <row r="167" spans="1:13" x14ac:dyDescent="0.2">
      <c r="A167" s="2" t="s">
        <v>16</v>
      </c>
      <c r="B167" s="5">
        <f t="shared" si="86"/>
        <v>12</v>
      </c>
      <c r="C167" s="5">
        <f t="shared" si="86"/>
        <v>4</v>
      </c>
      <c r="D167" s="5">
        <f>SUM(B167:C167)</f>
        <v>16</v>
      </c>
      <c r="E167" s="5">
        <f t="shared" si="87"/>
        <v>2</v>
      </c>
      <c r="F167" s="5">
        <f t="shared" si="87"/>
        <v>2</v>
      </c>
      <c r="G167" s="5">
        <f>SUM(E167:F167)</f>
        <v>4</v>
      </c>
      <c r="H167" s="5">
        <f t="shared" si="88"/>
        <v>2</v>
      </c>
      <c r="I167" s="5">
        <f t="shared" si="88"/>
        <v>2</v>
      </c>
      <c r="J167" s="5">
        <f>SUM(H167:I167)</f>
        <v>4</v>
      </c>
      <c r="K167" s="5">
        <f t="shared" si="89"/>
        <v>16</v>
      </c>
      <c r="L167" s="5">
        <f t="shared" si="89"/>
        <v>8</v>
      </c>
      <c r="M167" s="5">
        <f>SUM(K167:L167)</f>
        <v>24</v>
      </c>
    </row>
    <row r="169" spans="1:13" x14ac:dyDescent="0.2">
      <c r="A169" s="21" t="s">
        <v>27</v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</row>
    <row r="170" spans="1:13" x14ac:dyDescent="0.2">
      <c r="A170" s="12" t="s">
        <v>13</v>
      </c>
      <c r="B170" s="5">
        <f>SUM(B171:B173)</f>
        <v>82</v>
      </c>
      <c r="C170" s="5">
        <f>SUM(C171:C173)</f>
        <v>80</v>
      </c>
      <c r="D170" s="5">
        <f>SUM(D171:D173)</f>
        <v>162</v>
      </c>
      <c r="E170" s="5">
        <f t="shared" ref="E170:M170" si="90">SUM(E171:E173)</f>
        <v>64</v>
      </c>
      <c r="F170" s="5">
        <f t="shared" si="90"/>
        <v>44</v>
      </c>
      <c r="G170" s="5">
        <f>SUM(G171:G173)</f>
        <v>108</v>
      </c>
      <c r="H170" s="5">
        <f t="shared" si="90"/>
        <v>15</v>
      </c>
      <c r="I170" s="5">
        <f t="shared" si="90"/>
        <v>17</v>
      </c>
      <c r="J170" s="5">
        <f t="shared" si="90"/>
        <v>32</v>
      </c>
      <c r="K170" s="5">
        <f t="shared" si="90"/>
        <v>161</v>
      </c>
      <c r="L170" s="5">
        <f t="shared" si="90"/>
        <v>141</v>
      </c>
      <c r="M170" s="5">
        <f t="shared" si="90"/>
        <v>302</v>
      </c>
    </row>
    <row r="171" spans="1:13" x14ac:dyDescent="0.2">
      <c r="A171" s="2" t="s">
        <v>14</v>
      </c>
      <c r="B171" s="5">
        <v>74</v>
      </c>
      <c r="C171" s="5">
        <v>69</v>
      </c>
      <c r="D171" s="5">
        <f>SUM(B171:C171)</f>
        <v>143</v>
      </c>
      <c r="E171" s="5">
        <v>53</v>
      </c>
      <c r="F171" s="5">
        <v>37</v>
      </c>
      <c r="G171" s="5">
        <f>SUM(E171:F171)</f>
        <v>90</v>
      </c>
      <c r="H171" s="5">
        <v>13</v>
      </c>
      <c r="I171" s="5">
        <v>16</v>
      </c>
      <c r="J171" s="5">
        <f>SUM(H171:I171)</f>
        <v>29</v>
      </c>
      <c r="K171" s="5">
        <f t="shared" ref="K171:L173" si="91">+E171+B171+H171</f>
        <v>140</v>
      </c>
      <c r="L171" s="5">
        <f t="shared" si="91"/>
        <v>122</v>
      </c>
      <c r="M171" s="5">
        <f>SUM(K171:L171)</f>
        <v>262</v>
      </c>
    </row>
    <row r="172" spans="1:13" x14ac:dyDescent="0.2">
      <c r="A172" s="2" t="s">
        <v>15</v>
      </c>
      <c r="B172" s="5">
        <v>3</v>
      </c>
      <c r="C172" s="5">
        <v>2</v>
      </c>
      <c r="D172" s="5">
        <f>SUM(B172:C172)</f>
        <v>5</v>
      </c>
      <c r="E172" s="5">
        <v>2</v>
      </c>
      <c r="F172" s="5">
        <v>2</v>
      </c>
      <c r="G172" s="5">
        <f>SUM(E172:F172)</f>
        <v>4</v>
      </c>
      <c r="H172" s="5">
        <v>1</v>
      </c>
      <c r="I172" s="5">
        <v>1</v>
      </c>
      <c r="J172" s="5">
        <f>SUM(H172:I172)</f>
        <v>2</v>
      </c>
      <c r="K172" s="5">
        <f t="shared" si="91"/>
        <v>6</v>
      </c>
      <c r="L172" s="5">
        <f t="shared" si="91"/>
        <v>5</v>
      </c>
      <c r="M172" s="5">
        <f>SUM(K172:L172)</f>
        <v>11</v>
      </c>
    </row>
    <row r="173" spans="1:13" x14ac:dyDescent="0.2">
      <c r="A173" s="2" t="s">
        <v>16</v>
      </c>
      <c r="B173" s="5">
        <v>5</v>
      </c>
      <c r="C173" s="5">
        <v>9</v>
      </c>
      <c r="D173" s="5">
        <f>SUM(B173:C173)</f>
        <v>14</v>
      </c>
      <c r="E173" s="5">
        <v>9</v>
      </c>
      <c r="F173" s="5">
        <v>5</v>
      </c>
      <c r="G173" s="5">
        <f>SUM(E173:F173)</f>
        <v>14</v>
      </c>
      <c r="H173" s="5">
        <v>1</v>
      </c>
      <c r="I173" s="5">
        <v>0</v>
      </c>
      <c r="J173" s="5">
        <f>SUM(H173:I173)</f>
        <v>1</v>
      </c>
      <c r="K173" s="5">
        <f t="shared" si="91"/>
        <v>15</v>
      </c>
      <c r="L173" s="5">
        <f t="shared" si="91"/>
        <v>14</v>
      </c>
      <c r="M173" s="5">
        <f>SUM(K173:L173)</f>
        <v>29</v>
      </c>
    </row>
    <row r="174" spans="1:13" x14ac:dyDescent="0.2">
      <c r="A174" s="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</row>
    <row r="175" spans="1:13" x14ac:dyDescent="0.2">
      <c r="A175" s="12" t="s">
        <v>17</v>
      </c>
      <c r="B175" s="5">
        <f>SUM(B176:B178)</f>
        <v>43</v>
      </c>
      <c r="C175" s="5">
        <f>SUM(C176:C178)</f>
        <v>28</v>
      </c>
      <c r="D175" s="5">
        <f t="shared" ref="D175:J175" si="92">SUM(D176:D178)</f>
        <v>71</v>
      </c>
      <c r="E175" s="5">
        <f t="shared" si="92"/>
        <v>28</v>
      </c>
      <c r="F175" s="5">
        <f t="shared" si="92"/>
        <v>11</v>
      </c>
      <c r="G175" s="5">
        <f t="shared" si="92"/>
        <v>39</v>
      </c>
      <c r="H175" s="5">
        <f t="shared" si="92"/>
        <v>9</v>
      </c>
      <c r="I175" s="5">
        <f t="shared" si="92"/>
        <v>2</v>
      </c>
      <c r="J175" s="5">
        <f t="shared" si="92"/>
        <v>11</v>
      </c>
      <c r="K175" s="5">
        <f>SUM(K176:K178)</f>
        <v>80</v>
      </c>
      <c r="L175" s="5">
        <f>SUM(L176:L178)</f>
        <v>41</v>
      </c>
      <c r="M175" s="5">
        <f>SUM(M176:M178)</f>
        <v>121</v>
      </c>
    </row>
    <row r="176" spans="1:13" x14ac:dyDescent="0.2">
      <c r="A176" s="2" t="s">
        <v>14</v>
      </c>
      <c r="B176" s="5">
        <v>36</v>
      </c>
      <c r="C176" s="5">
        <v>26</v>
      </c>
      <c r="D176" s="5">
        <f>SUM(B176:C176)</f>
        <v>62</v>
      </c>
      <c r="E176" s="5">
        <v>23</v>
      </c>
      <c r="F176" s="5">
        <v>7</v>
      </c>
      <c r="G176" s="5">
        <f>SUM(E176:F176)</f>
        <v>30</v>
      </c>
      <c r="H176" s="5">
        <v>7</v>
      </c>
      <c r="I176" s="5">
        <v>2</v>
      </c>
      <c r="J176" s="5">
        <f>SUM(H176:I176)</f>
        <v>9</v>
      </c>
      <c r="K176" s="5">
        <f t="shared" ref="K176:L178" si="93">+E176+B176+H176</f>
        <v>66</v>
      </c>
      <c r="L176" s="5">
        <f t="shared" si="93"/>
        <v>35</v>
      </c>
      <c r="M176" s="5">
        <f>SUM(K176:L176)</f>
        <v>101</v>
      </c>
    </row>
    <row r="177" spans="1:13" x14ac:dyDescent="0.2">
      <c r="A177" s="2" t="s">
        <v>15</v>
      </c>
      <c r="B177" s="5">
        <v>0</v>
      </c>
      <c r="C177" s="5">
        <v>0</v>
      </c>
      <c r="D177" s="5">
        <f>SUM(B177:C177)</f>
        <v>0</v>
      </c>
      <c r="E177" s="5">
        <v>0</v>
      </c>
      <c r="F177" s="5">
        <v>0</v>
      </c>
      <c r="G177" s="5">
        <f>SUM(E177:F177)</f>
        <v>0</v>
      </c>
      <c r="H177" s="5">
        <v>0</v>
      </c>
      <c r="I177" s="5">
        <v>0</v>
      </c>
      <c r="J177" s="5">
        <f>SUM(H177:I177)</f>
        <v>0</v>
      </c>
      <c r="K177" s="5">
        <f t="shared" si="93"/>
        <v>0</v>
      </c>
      <c r="L177" s="5">
        <f t="shared" si="93"/>
        <v>0</v>
      </c>
      <c r="M177" s="5">
        <f>SUM(K177:L177)</f>
        <v>0</v>
      </c>
    </row>
    <row r="178" spans="1:13" x14ac:dyDescent="0.2">
      <c r="A178" s="2" t="s">
        <v>16</v>
      </c>
      <c r="B178" s="5">
        <v>7</v>
      </c>
      <c r="C178" s="5">
        <v>2</v>
      </c>
      <c r="D178" s="5">
        <f>SUM(B178:C178)</f>
        <v>9</v>
      </c>
      <c r="E178" s="5">
        <v>5</v>
      </c>
      <c r="F178" s="5">
        <v>4</v>
      </c>
      <c r="G178" s="5">
        <f>SUM(E178:F178)</f>
        <v>9</v>
      </c>
      <c r="H178" s="5">
        <v>2</v>
      </c>
      <c r="I178" s="5">
        <v>0</v>
      </c>
      <c r="J178" s="5">
        <f>SUM(H178:I178)</f>
        <v>2</v>
      </c>
      <c r="K178" s="5">
        <f t="shared" si="93"/>
        <v>14</v>
      </c>
      <c r="L178" s="5">
        <f t="shared" si="93"/>
        <v>6</v>
      </c>
      <c r="M178" s="5">
        <f>SUM(K178:L178)</f>
        <v>20</v>
      </c>
    </row>
    <row r="179" spans="1:13" x14ac:dyDescent="0.2">
      <c r="A179" s="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1:13" x14ac:dyDescent="0.2">
      <c r="A180" s="12" t="s">
        <v>8</v>
      </c>
      <c r="B180" s="5">
        <f t="shared" ref="B180:M180" si="94">SUM(B181:B183)</f>
        <v>125</v>
      </c>
      <c r="C180" s="5">
        <f t="shared" si="94"/>
        <v>108</v>
      </c>
      <c r="D180" s="5">
        <f t="shared" si="94"/>
        <v>233</v>
      </c>
      <c r="E180" s="5">
        <f t="shared" si="94"/>
        <v>92</v>
      </c>
      <c r="F180" s="5">
        <f t="shared" si="94"/>
        <v>55</v>
      </c>
      <c r="G180" s="5">
        <f t="shared" si="94"/>
        <v>147</v>
      </c>
      <c r="H180" s="5">
        <f t="shared" si="94"/>
        <v>24</v>
      </c>
      <c r="I180" s="5">
        <f t="shared" si="94"/>
        <v>19</v>
      </c>
      <c r="J180" s="5">
        <f t="shared" si="94"/>
        <v>43</v>
      </c>
      <c r="K180" s="5">
        <f t="shared" si="94"/>
        <v>241</v>
      </c>
      <c r="L180" s="5">
        <f t="shared" si="94"/>
        <v>182</v>
      </c>
      <c r="M180" s="5">
        <f t="shared" si="94"/>
        <v>423</v>
      </c>
    </row>
    <row r="181" spans="1:13" x14ac:dyDescent="0.2">
      <c r="A181" s="2" t="s">
        <v>14</v>
      </c>
      <c r="B181" s="5">
        <f t="shared" ref="B181:C183" si="95">+B176+B171</f>
        <v>110</v>
      </c>
      <c r="C181" s="5">
        <f t="shared" si="95"/>
        <v>95</v>
      </c>
      <c r="D181" s="5">
        <f>SUM(B181:C181)</f>
        <v>205</v>
      </c>
      <c r="E181" s="5">
        <f t="shared" ref="E181:F183" si="96">+E176+E171</f>
        <v>76</v>
      </c>
      <c r="F181" s="5">
        <f t="shared" si="96"/>
        <v>44</v>
      </c>
      <c r="G181" s="5">
        <f>SUM(E181:F181)</f>
        <v>120</v>
      </c>
      <c r="H181" s="5">
        <f t="shared" ref="H181:I183" si="97">+H176+H171</f>
        <v>20</v>
      </c>
      <c r="I181" s="5">
        <f t="shared" si="97"/>
        <v>18</v>
      </c>
      <c r="J181" s="5">
        <f>SUM(H181:I181)</f>
        <v>38</v>
      </c>
      <c r="K181" s="5">
        <f t="shared" ref="K181:L183" si="98">+E181+B181+H181</f>
        <v>206</v>
      </c>
      <c r="L181" s="5">
        <f t="shared" si="98"/>
        <v>157</v>
      </c>
      <c r="M181" s="5">
        <f>SUM(K181:L181)</f>
        <v>363</v>
      </c>
    </row>
    <row r="182" spans="1:13" x14ac:dyDescent="0.2">
      <c r="A182" s="2" t="s">
        <v>15</v>
      </c>
      <c r="B182" s="5">
        <f t="shared" si="95"/>
        <v>3</v>
      </c>
      <c r="C182" s="5">
        <f t="shared" si="95"/>
        <v>2</v>
      </c>
      <c r="D182" s="5">
        <f>SUM(B182:C182)</f>
        <v>5</v>
      </c>
      <c r="E182" s="5">
        <f t="shared" si="96"/>
        <v>2</v>
      </c>
      <c r="F182" s="5">
        <f t="shared" si="96"/>
        <v>2</v>
      </c>
      <c r="G182" s="5">
        <f>SUM(E182:F182)</f>
        <v>4</v>
      </c>
      <c r="H182" s="5">
        <f t="shared" si="97"/>
        <v>1</v>
      </c>
      <c r="I182" s="5">
        <f t="shared" si="97"/>
        <v>1</v>
      </c>
      <c r="J182" s="5">
        <f>SUM(H182:I182)</f>
        <v>2</v>
      </c>
      <c r="K182" s="5">
        <f t="shared" si="98"/>
        <v>6</v>
      </c>
      <c r="L182" s="5">
        <f t="shared" si="98"/>
        <v>5</v>
      </c>
      <c r="M182" s="5">
        <f>SUM(K182:L182)</f>
        <v>11</v>
      </c>
    </row>
    <row r="183" spans="1:13" x14ac:dyDescent="0.2">
      <c r="A183" s="2" t="s">
        <v>16</v>
      </c>
      <c r="B183" s="5">
        <f t="shared" si="95"/>
        <v>12</v>
      </c>
      <c r="C183" s="5">
        <f t="shared" si="95"/>
        <v>11</v>
      </c>
      <c r="D183" s="5">
        <f>SUM(B183:C183)</f>
        <v>23</v>
      </c>
      <c r="E183" s="5">
        <f t="shared" si="96"/>
        <v>14</v>
      </c>
      <c r="F183" s="5">
        <f t="shared" si="96"/>
        <v>9</v>
      </c>
      <c r="G183" s="5">
        <f>SUM(E183:F183)</f>
        <v>23</v>
      </c>
      <c r="H183" s="5">
        <f t="shared" si="97"/>
        <v>3</v>
      </c>
      <c r="I183" s="5">
        <f t="shared" si="97"/>
        <v>0</v>
      </c>
      <c r="J183" s="5">
        <f>SUM(H183:I183)</f>
        <v>3</v>
      </c>
      <c r="K183" s="5">
        <f t="shared" si="98"/>
        <v>29</v>
      </c>
      <c r="L183" s="5">
        <f t="shared" si="98"/>
        <v>20</v>
      </c>
      <c r="M183" s="5">
        <f>SUM(K183:L183)</f>
        <v>49</v>
      </c>
    </row>
    <row r="184" spans="1:13" x14ac:dyDescent="0.2">
      <c r="A184" s="2"/>
      <c r="B184" s="2"/>
      <c r="C184" s="2"/>
      <c r="D184" s="2"/>
      <c r="E184" s="2"/>
      <c r="F184" s="2"/>
      <c r="G184" s="2"/>
      <c r="H184" s="5"/>
      <c r="I184" s="5"/>
      <c r="J184" s="5"/>
      <c r="K184" s="5"/>
      <c r="L184" s="5"/>
      <c r="M184" s="5"/>
    </row>
    <row r="185" spans="1:13" x14ac:dyDescent="0.2">
      <c r="A185" s="21" t="s">
        <v>28</v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1:13" x14ac:dyDescent="0.2">
      <c r="A186" s="12" t="s">
        <v>13</v>
      </c>
      <c r="B186" s="5">
        <f>SUM(B187:B189)</f>
        <v>194</v>
      </c>
      <c r="C186" s="5">
        <f>SUM(C187:C189)</f>
        <v>118</v>
      </c>
      <c r="D186" s="5">
        <f>SUM(D187:D189)</f>
        <v>312</v>
      </c>
      <c r="E186" s="5">
        <f t="shared" ref="E186:M186" si="99">SUM(E187:E189)</f>
        <v>140</v>
      </c>
      <c r="F186" s="5">
        <f t="shared" si="99"/>
        <v>70</v>
      </c>
      <c r="G186" s="5">
        <f>SUM(G187:G189)</f>
        <v>210</v>
      </c>
      <c r="H186" s="5">
        <f t="shared" si="99"/>
        <v>53</v>
      </c>
      <c r="I186" s="5">
        <f t="shared" si="99"/>
        <v>21</v>
      </c>
      <c r="J186" s="5">
        <f t="shared" si="99"/>
        <v>74</v>
      </c>
      <c r="K186" s="5">
        <f t="shared" si="99"/>
        <v>387</v>
      </c>
      <c r="L186" s="5">
        <f t="shared" si="99"/>
        <v>209</v>
      </c>
      <c r="M186" s="5">
        <f t="shared" si="99"/>
        <v>596</v>
      </c>
    </row>
    <row r="187" spans="1:13" x14ac:dyDescent="0.2">
      <c r="A187" s="2" t="s">
        <v>14</v>
      </c>
      <c r="B187" s="5">
        <v>155</v>
      </c>
      <c r="C187" s="5">
        <v>97</v>
      </c>
      <c r="D187" s="5">
        <f>SUM(B187:C187)</f>
        <v>252</v>
      </c>
      <c r="E187" s="5">
        <v>114</v>
      </c>
      <c r="F187" s="5">
        <v>58</v>
      </c>
      <c r="G187" s="5">
        <f>SUM(E187:F187)</f>
        <v>172</v>
      </c>
      <c r="H187" s="5">
        <v>41</v>
      </c>
      <c r="I187" s="5">
        <v>15</v>
      </c>
      <c r="J187" s="5">
        <f>SUM(H187:I187)</f>
        <v>56</v>
      </c>
      <c r="K187" s="5">
        <f t="shared" ref="K187:L189" si="100">+E187+B187+H187</f>
        <v>310</v>
      </c>
      <c r="L187" s="5">
        <f t="shared" si="100"/>
        <v>170</v>
      </c>
      <c r="M187" s="5">
        <f>SUM(K187:L187)</f>
        <v>480</v>
      </c>
    </row>
    <row r="188" spans="1:13" x14ac:dyDescent="0.2">
      <c r="A188" s="2" t="s">
        <v>15</v>
      </c>
      <c r="B188" s="5">
        <v>14</v>
      </c>
      <c r="C188" s="5">
        <v>5</v>
      </c>
      <c r="D188" s="5">
        <f>SUM(B188:C188)</f>
        <v>19</v>
      </c>
      <c r="E188" s="5">
        <v>16</v>
      </c>
      <c r="F188" s="5">
        <v>4</v>
      </c>
      <c r="G188" s="5">
        <f>SUM(E188:F188)</f>
        <v>20</v>
      </c>
      <c r="H188" s="5">
        <v>2</v>
      </c>
      <c r="I188" s="5">
        <v>4</v>
      </c>
      <c r="J188" s="5">
        <f>SUM(H188:I188)</f>
        <v>6</v>
      </c>
      <c r="K188" s="5">
        <f t="shared" si="100"/>
        <v>32</v>
      </c>
      <c r="L188" s="5">
        <f t="shared" si="100"/>
        <v>13</v>
      </c>
      <c r="M188" s="5">
        <f>SUM(K188:L188)</f>
        <v>45</v>
      </c>
    </row>
    <row r="189" spans="1:13" x14ac:dyDescent="0.2">
      <c r="A189" s="2" t="s">
        <v>16</v>
      </c>
      <c r="B189" s="5">
        <v>25</v>
      </c>
      <c r="C189" s="5">
        <v>16</v>
      </c>
      <c r="D189" s="5">
        <f>SUM(B189:C189)</f>
        <v>41</v>
      </c>
      <c r="E189" s="5">
        <v>10</v>
      </c>
      <c r="F189" s="5">
        <v>8</v>
      </c>
      <c r="G189" s="5">
        <f>SUM(E189:F189)</f>
        <v>18</v>
      </c>
      <c r="H189" s="5">
        <v>10</v>
      </c>
      <c r="I189" s="5">
        <v>2</v>
      </c>
      <c r="J189" s="5">
        <f>SUM(H189:I189)</f>
        <v>12</v>
      </c>
      <c r="K189" s="5">
        <f t="shared" si="100"/>
        <v>45</v>
      </c>
      <c r="L189" s="5">
        <f t="shared" si="100"/>
        <v>26</v>
      </c>
      <c r="M189" s="5">
        <f>SUM(K189:L189)</f>
        <v>71</v>
      </c>
    </row>
    <row r="190" spans="1:13" x14ac:dyDescent="0.2">
      <c r="A190" s="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1:13" x14ac:dyDescent="0.2">
      <c r="A191" s="12" t="s">
        <v>17</v>
      </c>
      <c r="B191" s="5">
        <f>SUM(B192:B194)</f>
        <v>53</v>
      </c>
      <c r="C191" s="5">
        <f>SUM(C192:C194)</f>
        <v>24</v>
      </c>
      <c r="D191" s="5">
        <f t="shared" ref="D191:J191" si="101">SUM(D192:D194)</f>
        <v>77</v>
      </c>
      <c r="E191" s="5">
        <f t="shared" si="101"/>
        <v>30</v>
      </c>
      <c r="F191" s="5">
        <f t="shared" si="101"/>
        <v>19</v>
      </c>
      <c r="G191" s="5">
        <f t="shared" si="101"/>
        <v>49</v>
      </c>
      <c r="H191" s="5">
        <f t="shared" si="101"/>
        <v>10</v>
      </c>
      <c r="I191" s="5">
        <f t="shared" si="101"/>
        <v>4</v>
      </c>
      <c r="J191" s="5">
        <f t="shared" si="101"/>
        <v>14</v>
      </c>
      <c r="K191" s="5">
        <f>SUM(K192:K194)</f>
        <v>93</v>
      </c>
      <c r="L191" s="5">
        <f>SUM(L192:L194)</f>
        <v>47</v>
      </c>
      <c r="M191" s="5">
        <f>SUM(M192:M194)</f>
        <v>140</v>
      </c>
    </row>
    <row r="192" spans="1:13" x14ac:dyDescent="0.2">
      <c r="A192" s="2" t="s">
        <v>14</v>
      </c>
      <c r="B192" s="5">
        <v>45</v>
      </c>
      <c r="C192" s="5">
        <v>22</v>
      </c>
      <c r="D192" s="5">
        <f>SUM(B192:C192)</f>
        <v>67</v>
      </c>
      <c r="E192" s="5">
        <v>26</v>
      </c>
      <c r="F192" s="5">
        <v>18</v>
      </c>
      <c r="G192" s="5">
        <f>SUM(E192:F192)</f>
        <v>44</v>
      </c>
      <c r="H192" s="5">
        <v>9</v>
      </c>
      <c r="I192" s="5">
        <v>3</v>
      </c>
      <c r="J192" s="5">
        <f>SUM(H192:I192)</f>
        <v>12</v>
      </c>
      <c r="K192" s="5">
        <f t="shared" ref="K192:L194" si="102">+E192+B192+H192</f>
        <v>80</v>
      </c>
      <c r="L192" s="5">
        <f t="shared" si="102"/>
        <v>43</v>
      </c>
      <c r="M192" s="5">
        <f>SUM(K192:L192)</f>
        <v>123</v>
      </c>
    </row>
    <row r="193" spans="1:13" x14ac:dyDescent="0.2">
      <c r="A193" s="2" t="s">
        <v>15</v>
      </c>
      <c r="B193" s="5">
        <v>3</v>
      </c>
      <c r="C193" s="5">
        <v>0</v>
      </c>
      <c r="D193" s="5">
        <f>SUM(B193:C193)</f>
        <v>3</v>
      </c>
      <c r="E193" s="5">
        <v>1</v>
      </c>
      <c r="F193" s="5">
        <v>1</v>
      </c>
      <c r="G193" s="5">
        <f>SUM(E193:F193)</f>
        <v>2</v>
      </c>
      <c r="H193" s="5">
        <v>0</v>
      </c>
      <c r="I193" s="5">
        <v>1</v>
      </c>
      <c r="J193" s="5">
        <f>SUM(H193:I193)</f>
        <v>1</v>
      </c>
      <c r="K193" s="5">
        <f t="shared" si="102"/>
        <v>4</v>
      </c>
      <c r="L193" s="5">
        <f t="shared" si="102"/>
        <v>2</v>
      </c>
      <c r="M193" s="5">
        <f>SUM(K193:L193)</f>
        <v>6</v>
      </c>
    </row>
    <row r="194" spans="1:13" x14ac:dyDescent="0.2">
      <c r="A194" s="2" t="s">
        <v>16</v>
      </c>
      <c r="B194" s="5">
        <v>5</v>
      </c>
      <c r="C194" s="5">
        <v>2</v>
      </c>
      <c r="D194" s="5">
        <f>SUM(B194:C194)</f>
        <v>7</v>
      </c>
      <c r="E194" s="5">
        <v>3</v>
      </c>
      <c r="F194" s="5">
        <v>0</v>
      </c>
      <c r="G194" s="5">
        <f>SUM(E194:F194)</f>
        <v>3</v>
      </c>
      <c r="H194" s="5">
        <v>1</v>
      </c>
      <c r="I194" s="5">
        <v>0</v>
      </c>
      <c r="J194" s="5">
        <f>SUM(H194:I194)</f>
        <v>1</v>
      </c>
      <c r="K194" s="5">
        <f t="shared" si="102"/>
        <v>9</v>
      </c>
      <c r="L194" s="5">
        <f t="shared" si="102"/>
        <v>2</v>
      </c>
      <c r="M194" s="5">
        <f>SUM(K194:L194)</f>
        <v>11</v>
      </c>
    </row>
    <row r="195" spans="1:13" x14ac:dyDescent="0.2">
      <c r="A195" s="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1:13" x14ac:dyDescent="0.2">
      <c r="A196" s="12" t="s">
        <v>8</v>
      </c>
      <c r="B196" s="5">
        <f t="shared" ref="B196:M196" si="103">SUM(B197:B199)</f>
        <v>247</v>
      </c>
      <c r="C196" s="5">
        <f t="shared" si="103"/>
        <v>142</v>
      </c>
      <c r="D196" s="5">
        <f t="shared" si="103"/>
        <v>389</v>
      </c>
      <c r="E196" s="5">
        <f t="shared" si="103"/>
        <v>170</v>
      </c>
      <c r="F196" s="5">
        <f t="shared" si="103"/>
        <v>89</v>
      </c>
      <c r="G196" s="5">
        <f t="shared" si="103"/>
        <v>259</v>
      </c>
      <c r="H196" s="5">
        <f t="shared" si="103"/>
        <v>63</v>
      </c>
      <c r="I196" s="5">
        <f t="shared" si="103"/>
        <v>25</v>
      </c>
      <c r="J196" s="5">
        <f t="shared" si="103"/>
        <v>88</v>
      </c>
      <c r="K196" s="5">
        <f t="shared" si="103"/>
        <v>480</v>
      </c>
      <c r="L196" s="5">
        <f t="shared" si="103"/>
        <v>256</v>
      </c>
      <c r="M196" s="5">
        <f t="shared" si="103"/>
        <v>736</v>
      </c>
    </row>
    <row r="197" spans="1:13" x14ac:dyDescent="0.2">
      <c r="A197" s="2" t="s">
        <v>14</v>
      </c>
      <c r="B197" s="5">
        <f t="shared" ref="B197:C199" si="104">+B192+B187</f>
        <v>200</v>
      </c>
      <c r="C197" s="5">
        <f t="shared" si="104"/>
        <v>119</v>
      </c>
      <c r="D197" s="5">
        <f>SUM(B197:C197)</f>
        <v>319</v>
      </c>
      <c r="E197" s="5">
        <f t="shared" ref="E197:F199" si="105">+E192+E187</f>
        <v>140</v>
      </c>
      <c r="F197" s="5">
        <f t="shared" si="105"/>
        <v>76</v>
      </c>
      <c r="G197" s="5">
        <f>SUM(E197:F197)</f>
        <v>216</v>
      </c>
      <c r="H197" s="5">
        <f t="shared" ref="H197:I199" si="106">+H192+H187</f>
        <v>50</v>
      </c>
      <c r="I197" s="5">
        <f t="shared" si="106"/>
        <v>18</v>
      </c>
      <c r="J197" s="5">
        <f>SUM(H197:I197)</f>
        <v>68</v>
      </c>
      <c r="K197" s="5">
        <f t="shared" ref="K197:L199" si="107">+E197+B197+H197</f>
        <v>390</v>
      </c>
      <c r="L197" s="5">
        <f t="shared" si="107"/>
        <v>213</v>
      </c>
      <c r="M197" s="5">
        <f>SUM(K197:L197)</f>
        <v>603</v>
      </c>
    </row>
    <row r="198" spans="1:13" x14ac:dyDescent="0.2">
      <c r="A198" s="2" t="s">
        <v>15</v>
      </c>
      <c r="B198" s="5">
        <f t="shared" si="104"/>
        <v>17</v>
      </c>
      <c r="C198" s="5">
        <f t="shared" si="104"/>
        <v>5</v>
      </c>
      <c r="D198" s="5">
        <f>SUM(B198:C198)</f>
        <v>22</v>
      </c>
      <c r="E198" s="5">
        <f t="shared" si="105"/>
        <v>17</v>
      </c>
      <c r="F198" s="5">
        <f t="shared" si="105"/>
        <v>5</v>
      </c>
      <c r="G198" s="5">
        <f>SUM(E198:F198)</f>
        <v>22</v>
      </c>
      <c r="H198" s="5">
        <f t="shared" si="106"/>
        <v>2</v>
      </c>
      <c r="I198" s="5">
        <f t="shared" si="106"/>
        <v>5</v>
      </c>
      <c r="J198" s="5">
        <f>SUM(H198:I198)</f>
        <v>7</v>
      </c>
      <c r="K198" s="5">
        <f t="shared" si="107"/>
        <v>36</v>
      </c>
      <c r="L198" s="5">
        <f t="shared" si="107"/>
        <v>15</v>
      </c>
      <c r="M198" s="5">
        <f>SUM(K198:L198)</f>
        <v>51</v>
      </c>
    </row>
    <row r="199" spans="1:13" x14ac:dyDescent="0.2">
      <c r="A199" s="2" t="s">
        <v>16</v>
      </c>
      <c r="B199" s="5">
        <f t="shared" si="104"/>
        <v>30</v>
      </c>
      <c r="C199" s="5">
        <f t="shared" si="104"/>
        <v>18</v>
      </c>
      <c r="D199" s="5">
        <f>SUM(B199:C199)</f>
        <v>48</v>
      </c>
      <c r="E199" s="5">
        <f t="shared" si="105"/>
        <v>13</v>
      </c>
      <c r="F199" s="5">
        <f t="shared" si="105"/>
        <v>8</v>
      </c>
      <c r="G199" s="5">
        <f>SUM(E199:F199)</f>
        <v>21</v>
      </c>
      <c r="H199" s="5">
        <f t="shared" si="106"/>
        <v>11</v>
      </c>
      <c r="I199" s="5">
        <f t="shared" si="106"/>
        <v>2</v>
      </c>
      <c r="J199" s="5">
        <f>SUM(H199:I199)</f>
        <v>13</v>
      </c>
      <c r="K199" s="5">
        <f t="shared" si="107"/>
        <v>54</v>
      </c>
      <c r="L199" s="5">
        <f t="shared" si="107"/>
        <v>28</v>
      </c>
      <c r="M199" s="5">
        <f>SUM(K199:L199)</f>
        <v>82</v>
      </c>
    </row>
    <row r="200" spans="1:13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</row>
    <row r="201" spans="1:13" x14ac:dyDescent="0.2">
      <c r="A201" s="21" t="s">
        <v>29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1:13" x14ac:dyDescent="0.2">
      <c r="A202" s="12" t="s">
        <v>13</v>
      </c>
      <c r="B202" s="5">
        <f>SUM(B203:B205)</f>
        <v>47</v>
      </c>
      <c r="C202" s="5">
        <f>SUM(C203:C205)</f>
        <v>20</v>
      </c>
      <c r="D202" s="5">
        <f>SUM(D203:D205)</f>
        <v>67</v>
      </c>
      <c r="E202" s="5">
        <f t="shared" ref="E202:M202" si="108">SUM(E203:E205)</f>
        <v>36</v>
      </c>
      <c r="F202" s="5">
        <f t="shared" si="108"/>
        <v>12</v>
      </c>
      <c r="G202" s="5">
        <f>SUM(G203:G205)</f>
        <v>48</v>
      </c>
      <c r="H202" s="5">
        <f t="shared" si="108"/>
        <v>25</v>
      </c>
      <c r="I202" s="5">
        <f t="shared" si="108"/>
        <v>5</v>
      </c>
      <c r="J202" s="5">
        <f t="shared" si="108"/>
        <v>30</v>
      </c>
      <c r="K202" s="5">
        <f t="shared" si="108"/>
        <v>108</v>
      </c>
      <c r="L202" s="5">
        <f t="shared" si="108"/>
        <v>37</v>
      </c>
      <c r="M202" s="5">
        <f t="shared" si="108"/>
        <v>145</v>
      </c>
    </row>
    <row r="203" spans="1:13" x14ac:dyDescent="0.2">
      <c r="A203" s="2" t="s">
        <v>14</v>
      </c>
      <c r="B203" s="5">
        <v>39</v>
      </c>
      <c r="C203" s="5">
        <v>18</v>
      </c>
      <c r="D203" s="5">
        <f>SUM(B203:C203)</f>
        <v>57</v>
      </c>
      <c r="E203" s="5">
        <v>31</v>
      </c>
      <c r="F203" s="5">
        <v>11</v>
      </c>
      <c r="G203" s="5">
        <f>SUM(E203:F203)</f>
        <v>42</v>
      </c>
      <c r="H203" s="5">
        <v>25</v>
      </c>
      <c r="I203" s="5">
        <v>2</v>
      </c>
      <c r="J203" s="5">
        <f>SUM(H203:I203)</f>
        <v>27</v>
      </c>
      <c r="K203" s="5">
        <f t="shared" ref="K203:L205" si="109">+E203+B203+H203</f>
        <v>95</v>
      </c>
      <c r="L203" s="5">
        <f t="shared" si="109"/>
        <v>31</v>
      </c>
      <c r="M203" s="5">
        <f>SUM(K203:L203)</f>
        <v>126</v>
      </c>
    </row>
    <row r="204" spans="1:13" x14ac:dyDescent="0.2">
      <c r="A204" s="2" t="s">
        <v>15</v>
      </c>
      <c r="B204" s="5">
        <v>0</v>
      </c>
      <c r="C204" s="5">
        <v>0</v>
      </c>
      <c r="D204" s="5">
        <f>SUM(B204:C204)</f>
        <v>0</v>
      </c>
      <c r="E204" s="5">
        <v>0</v>
      </c>
      <c r="F204" s="5">
        <v>0</v>
      </c>
      <c r="G204" s="5">
        <f>SUM(E204:F204)</f>
        <v>0</v>
      </c>
      <c r="H204" s="5">
        <v>0</v>
      </c>
      <c r="I204" s="5">
        <v>0</v>
      </c>
      <c r="J204" s="5">
        <f>SUM(H204:I204)</f>
        <v>0</v>
      </c>
      <c r="K204" s="5">
        <f t="shared" si="109"/>
        <v>0</v>
      </c>
      <c r="L204" s="5">
        <f t="shared" si="109"/>
        <v>0</v>
      </c>
      <c r="M204" s="5">
        <f>SUM(K204:L204)</f>
        <v>0</v>
      </c>
    </row>
    <row r="205" spans="1:13" x14ac:dyDescent="0.2">
      <c r="A205" s="2" t="s">
        <v>16</v>
      </c>
      <c r="B205" s="5">
        <v>8</v>
      </c>
      <c r="C205" s="5">
        <v>2</v>
      </c>
      <c r="D205" s="5">
        <f>SUM(B205:C205)</f>
        <v>10</v>
      </c>
      <c r="E205" s="5">
        <v>5</v>
      </c>
      <c r="F205" s="5">
        <v>1</v>
      </c>
      <c r="G205" s="5">
        <f>SUM(E205:F205)</f>
        <v>6</v>
      </c>
      <c r="H205" s="5">
        <v>0</v>
      </c>
      <c r="I205" s="5">
        <v>3</v>
      </c>
      <c r="J205" s="5">
        <f>SUM(H205:I205)</f>
        <v>3</v>
      </c>
      <c r="K205" s="5">
        <f t="shared" si="109"/>
        <v>13</v>
      </c>
      <c r="L205" s="5">
        <f t="shared" si="109"/>
        <v>6</v>
      </c>
      <c r="M205" s="5">
        <f>SUM(K205:L205)</f>
        <v>19</v>
      </c>
    </row>
    <row r="206" spans="1:13" x14ac:dyDescent="0.2">
      <c r="A206" s="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</row>
    <row r="207" spans="1:13" x14ac:dyDescent="0.2">
      <c r="A207" s="12" t="s">
        <v>17</v>
      </c>
      <c r="B207" s="5">
        <f>SUM(B208:B210)</f>
        <v>7</v>
      </c>
      <c r="C207" s="5">
        <f>SUM(C208:C210)</f>
        <v>1</v>
      </c>
      <c r="D207" s="5">
        <f t="shared" ref="D207:J207" si="110">SUM(D208:D210)</f>
        <v>8</v>
      </c>
      <c r="E207" s="5">
        <f t="shared" si="110"/>
        <v>5</v>
      </c>
      <c r="F207" s="5">
        <f t="shared" si="110"/>
        <v>0</v>
      </c>
      <c r="G207" s="5">
        <f t="shared" si="110"/>
        <v>5</v>
      </c>
      <c r="H207" s="5">
        <f t="shared" si="110"/>
        <v>4</v>
      </c>
      <c r="I207" s="5">
        <f t="shared" si="110"/>
        <v>3</v>
      </c>
      <c r="J207" s="5">
        <f t="shared" si="110"/>
        <v>7</v>
      </c>
      <c r="K207" s="5">
        <f>SUM(K208:K210)</f>
        <v>16</v>
      </c>
      <c r="L207" s="5">
        <f>SUM(L208:L210)</f>
        <v>4</v>
      </c>
      <c r="M207" s="5">
        <f>SUM(M208:M210)</f>
        <v>20</v>
      </c>
    </row>
    <row r="208" spans="1:13" x14ac:dyDescent="0.2">
      <c r="A208" s="2" t="s">
        <v>14</v>
      </c>
      <c r="B208" s="5">
        <v>7</v>
      </c>
      <c r="C208" s="5">
        <v>1</v>
      </c>
      <c r="D208" s="5">
        <f>SUM(B208:C208)</f>
        <v>8</v>
      </c>
      <c r="E208" s="5">
        <v>5</v>
      </c>
      <c r="F208" s="5">
        <v>0</v>
      </c>
      <c r="G208" s="5">
        <f>SUM(E208:F208)</f>
        <v>5</v>
      </c>
      <c r="H208" s="5">
        <v>4</v>
      </c>
      <c r="I208" s="5">
        <v>3</v>
      </c>
      <c r="J208" s="5">
        <f>SUM(H208:I208)</f>
        <v>7</v>
      </c>
      <c r="K208" s="5">
        <f t="shared" ref="K208:L210" si="111">+E208+B208+H208</f>
        <v>16</v>
      </c>
      <c r="L208" s="5">
        <f t="shared" si="111"/>
        <v>4</v>
      </c>
      <c r="M208" s="5">
        <f>SUM(K208:L208)</f>
        <v>20</v>
      </c>
    </row>
    <row r="209" spans="1:13" x14ac:dyDescent="0.2">
      <c r="A209" s="2" t="s">
        <v>15</v>
      </c>
      <c r="B209" s="5">
        <v>0</v>
      </c>
      <c r="C209" s="5">
        <v>0</v>
      </c>
      <c r="D209" s="5">
        <f>SUM(B209:C209)</f>
        <v>0</v>
      </c>
      <c r="E209" s="5">
        <v>0</v>
      </c>
      <c r="F209" s="5">
        <v>0</v>
      </c>
      <c r="G209" s="5">
        <f>SUM(E209:F209)</f>
        <v>0</v>
      </c>
      <c r="H209" s="5">
        <v>0</v>
      </c>
      <c r="I209" s="5">
        <v>0</v>
      </c>
      <c r="J209" s="5">
        <f>SUM(H209:I209)</f>
        <v>0</v>
      </c>
      <c r="K209" s="5">
        <f t="shared" si="111"/>
        <v>0</v>
      </c>
      <c r="L209" s="5">
        <f t="shared" si="111"/>
        <v>0</v>
      </c>
      <c r="M209" s="5">
        <f>SUM(K209:L209)</f>
        <v>0</v>
      </c>
    </row>
    <row r="210" spans="1:13" x14ac:dyDescent="0.2">
      <c r="A210" s="2" t="s">
        <v>16</v>
      </c>
      <c r="B210" s="5">
        <v>0</v>
      </c>
      <c r="C210" s="5">
        <v>0</v>
      </c>
      <c r="D210" s="5">
        <f>SUM(B210:C210)</f>
        <v>0</v>
      </c>
      <c r="E210" s="5">
        <v>0</v>
      </c>
      <c r="F210" s="5">
        <v>0</v>
      </c>
      <c r="G210" s="5">
        <f>SUM(E210:F210)</f>
        <v>0</v>
      </c>
      <c r="H210" s="5">
        <v>0</v>
      </c>
      <c r="I210" s="5">
        <v>0</v>
      </c>
      <c r="J210" s="5">
        <f>SUM(H210:I210)</f>
        <v>0</v>
      </c>
      <c r="K210" s="5">
        <f t="shared" si="111"/>
        <v>0</v>
      </c>
      <c r="L210" s="5">
        <f t="shared" si="111"/>
        <v>0</v>
      </c>
      <c r="M210" s="5">
        <f>SUM(K210:L210)</f>
        <v>0</v>
      </c>
    </row>
    <row r="211" spans="1:13" x14ac:dyDescent="0.2">
      <c r="A211" s="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1:13" x14ac:dyDescent="0.2">
      <c r="A212" s="12" t="s">
        <v>8</v>
      </c>
      <c r="B212" s="5">
        <f t="shared" ref="B212:M212" si="112">SUM(B213:B215)</f>
        <v>54</v>
      </c>
      <c r="C212" s="5">
        <f t="shared" si="112"/>
        <v>21</v>
      </c>
      <c r="D212" s="5">
        <f t="shared" si="112"/>
        <v>75</v>
      </c>
      <c r="E212" s="5">
        <f t="shared" si="112"/>
        <v>41</v>
      </c>
      <c r="F212" s="5">
        <f t="shared" si="112"/>
        <v>12</v>
      </c>
      <c r="G212" s="5">
        <f t="shared" si="112"/>
        <v>53</v>
      </c>
      <c r="H212" s="5">
        <f t="shared" si="112"/>
        <v>29</v>
      </c>
      <c r="I212" s="5">
        <f t="shared" si="112"/>
        <v>8</v>
      </c>
      <c r="J212" s="5">
        <f t="shared" si="112"/>
        <v>37</v>
      </c>
      <c r="K212" s="5">
        <f t="shared" si="112"/>
        <v>124</v>
      </c>
      <c r="L212" s="5">
        <f t="shared" si="112"/>
        <v>41</v>
      </c>
      <c r="M212" s="5">
        <f t="shared" si="112"/>
        <v>165</v>
      </c>
    </row>
    <row r="213" spans="1:13" x14ac:dyDescent="0.2">
      <c r="A213" s="2" t="s">
        <v>14</v>
      </c>
      <c r="B213" s="5">
        <f t="shared" ref="B213:C215" si="113">+B208+B203</f>
        <v>46</v>
      </c>
      <c r="C213" s="5">
        <f t="shared" si="113"/>
        <v>19</v>
      </c>
      <c r="D213" s="5">
        <f>SUM(B213:C213)</f>
        <v>65</v>
      </c>
      <c r="E213" s="5">
        <f t="shared" ref="E213:F215" si="114">+E208+E203</f>
        <v>36</v>
      </c>
      <c r="F213" s="5">
        <f t="shared" si="114"/>
        <v>11</v>
      </c>
      <c r="G213" s="5">
        <f>SUM(E213:F213)</f>
        <v>47</v>
      </c>
      <c r="H213" s="5">
        <f t="shared" ref="H213:I215" si="115">+H208+H203</f>
        <v>29</v>
      </c>
      <c r="I213" s="5">
        <f t="shared" si="115"/>
        <v>5</v>
      </c>
      <c r="J213" s="5">
        <f>SUM(H213:I213)</f>
        <v>34</v>
      </c>
      <c r="K213" s="5">
        <f t="shared" ref="K213:L215" si="116">+E213+B213+H213</f>
        <v>111</v>
      </c>
      <c r="L213" s="5">
        <f t="shared" si="116"/>
        <v>35</v>
      </c>
      <c r="M213" s="5">
        <f>SUM(K213:L213)</f>
        <v>146</v>
      </c>
    </row>
    <row r="214" spans="1:13" x14ac:dyDescent="0.2">
      <c r="A214" s="2" t="s">
        <v>15</v>
      </c>
      <c r="B214" s="5">
        <f t="shared" si="113"/>
        <v>0</v>
      </c>
      <c r="C214" s="5">
        <f t="shared" si="113"/>
        <v>0</v>
      </c>
      <c r="D214" s="5">
        <f>SUM(B214:C214)</f>
        <v>0</v>
      </c>
      <c r="E214" s="5">
        <f t="shared" si="114"/>
        <v>0</v>
      </c>
      <c r="F214" s="5">
        <f t="shared" si="114"/>
        <v>0</v>
      </c>
      <c r="G214" s="5">
        <f>SUM(E214:F214)</f>
        <v>0</v>
      </c>
      <c r="H214" s="5">
        <f t="shared" si="115"/>
        <v>0</v>
      </c>
      <c r="I214" s="5">
        <f t="shared" si="115"/>
        <v>0</v>
      </c>
      <c r="J214" s="5">
        <f>SUM(H214:I214)</f>
        <v>0</v>
      </c>
      <c r="K214" s="5">
        <f t="shared" si="116"/>
        <v>0</v>
      </c>
      <c r="L214" s="5">
        <f t="shared" si="116"/>
        <v>0</v>
      </c>
      <c r="M214" s="5">
        <f>SUM(K214:L214)</f>
        <v>0</v>
      </c>
    </row>
    <row r="215" spans="1:13" x14ac:dyDescent="0.2">
      <c r="A215" s="2" t="s">
        <v>16</v>
      </c>
      <c r="B215" s="5">
        <f t="shared" si="113"/>
        <v>8</v>
      </c>
      <c r="C215" s="5">
        <f t="shared" si="113"/>
        <v>2</v>
      </c>
      <c r="D215" s="5">
        <f>SUM(B215:C215)</f>
        <v>10</v>
      </c>
      <c r="E215" s="5">
        <f t="shared" si="114"/>
        <v>5</v>
      </c>
      <c r="F215" s="5">
        <f t="shared" si="114"/>
        <v>1</v>
      </c>
      <c r="G215" s="5">
        <f>SUM(E215:F215)</f>
        <v>6</v>
      </c>
      <c r="H215" s="5">
        <f t="shared" si="115"/>
        <v>0</v>
      </c>
      <c r="I215" s="5">
        <f t="shared" si="115"/>
        <v>3</v>
      </c>
      <c r="J215" s="5">
        <f>SUM(H215:I215)</f>
        <v>3</v>
      </c>
      <c r="K215" s="5">
        <f t="shared" si="116"/>
        <v>13</v>
      </c>
      <c r="L215" s="5">
        <f t="shared" si="116"/>
        <v>6</v>
      </c>
      <c r="M215" s="5">
        <f>SUM(K215:L215)</f>
        <v>19</v>
      </c>
    </row>
    <row r="216" spans="1:13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</row>
    <row r="217" spans="1:13" x14ac:dyDescent="0.2">
      <c r="A217" s="21" t="s">
        <v>30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1:13" x14ac:dyDescent="0.2">
      <c r="A218" s="12" t="s">
        <v>13</v>
      </c>
      <c r="B218" s="5">
        <f>SUM(B219:B221)</f>
        <v>14</v>
      </c>
      <c r="C218" s="5">
        <f>SUM(C219:C221)</f>
        <v>10</v>
      </c>
      <c r="D218" s="5">
        <f>SUM(D219:D221)</f>
        <v>24</v>
      </c>
      <c r="E218" s="5">
        <f t="shared" ref="E218:M218" si="117">SUM(E219:E221)</f>
        <v>16</v>
      </c>
      <c r="F218" s="5">
        <f t="shared" si="117"/>
        <v>10</v>
      </c>
      <c r="G218" s="5">
        <f>SUM(G219:G221)</f>
        <v>26</v>
      </c>
      <c r="H218" s="5">
        <f t="shared" si="117"/>
        <v>14</v>
      </c>
      <c r="I218" s="5">
        <f t="shared" si="117"/>
        <v>3</v>
      </c>
      <c r="J218" s="5">
        <f t="shared" si="117"/>
        <v>17</v>
      </c>
      <c r="K218" s="5">
        <f t="shared" si="117"/>
        <v>44</v>
      </c>
      <c r="L218" s="5">
        <f t="shared" si="117"/>
        <v>23</v>
      </c>
      <c r="M218" s="5">
        <f t="shared" si="117"/>
        <v>67</v>
      </c>
    </row>
    <row r="219" spans="1:13" x14ac:dyDescent="0.2">
      <c r="A219" s="2" t="s">
        <v>14</v>
      </c>
      <c r="B219" s="5">
        <v>14</v>
      </c>
      <c r="C219" s="5">
        <v>9</v>
      </c>
      <c r="D219" s="5">
        <f>SUM(B219:C219)</f>
        <v>23</v>
      </c>
      <c r="E219" s="5">
        <v>15</v>
      </c>
      <c r="F219" s="5">
        <v>9</v>
      </c>
      <c r="G219" s="5">
        <f>SUM(E219:F219)</f>
        <v>24</v>
      </c>
      <c r="H219" s="5">
        <v>14</v>
      </c>
      <c r="I219" s="5">
        <v>3</v>
      </c>
      <c r="J219" s="5">
        <f>SUM(H219:I219)</f>
        <v>17</v>
      </c>
      <c r="K219" s="5">
        <f t="shared" ref="K219:L221" si="118">+E219+B219+H219</f>
        <v>43</v>
      </c>
      <c r="L219" s="5">
        <f t="shared" si="118"/>
        <v>21</v>
      </c>
      <c r="M219" s="5">
        <f>SUM(K219:L219)</f>
        <v>64</v>
      </c>
    </row>
    <row r="220" spans="1:13" x14ac:dyDescent="0.2">
      <c r="A220" s="2" t="s">
        <v>15</v>
      </c>
      <c r="B220" s="5">
        <v>0</v>
      </c>
      <c r="C220" s="5">
        <v>0</v>
      </c>
      <c r="D220" s="5">
        <f>SUM(B220:C220)</f>
        <v>0</v>
      </c>
      <c r="E220" s="5">
        <v>0</v>
      </c>
      <c r="F220" s="5">
        <v>0</v>
      </c>
      <c r="G220" s="5">
        <f>SUM(E220:F220)</f>
        <v>0</v>
      </c>
      <c r="H220" s="5">
        <v>0</v>
      </c>
      <c r="I220" s="5">
        <v>0</v>
      </c>
      <c r="J220" s="5">
        <f>SUM(H220:I220)</f>
        <v>0</v>
      </c>
      <c r="K220" s="5">
        <f t="shared" si="118"/>
        <v>0</v>
      </c>
      <c r="L220" s="5">
        <f t="shared" si="118"/>
        <v>0</v>
      </c>
      <c r="M220" s="5">
        <f>SUM(K220:L220)</f>
        <v>0</v>
      </c>
    </row>
    <row r="221" spans="1:13" x14ac:dyDescent="0.2">
      <c r="A221" s="2" t="s">
        <v>16</v>
      </c>
      <c r="B221" s="5">
        <v>0</v>
      </c>
      <c r="C221" s="5">
        <v>1</v>
      </c>
      <c r="D221" s="5">
        <f>SUM(B221:C221)</f>
        <v>1</v>
      </c>
      <c r="E221" s="5">
        <v>1</v>
      </c>
      <c r="F221" s="5">
        <v>1</v>
      </c>
      <c r="G221" s="5">
        <f>SUM(E221:F221)</f>
        <v>2</v>
      </c>
      <c r="H221" s="5">
        <v>0</v>
      </c>
      <c r="I221" s="5">
        <v>0</v>
      </c>
      <c r="J221" s="5">
        <f>SUM(H221:I221)</f>
        <v>0</v>
      </c>
      <c r="K221" s="5">
        <f t="shared" si="118"/>
        <v>1</v>
      </c>
      <c r="L221" s="5">
        <f t="shared" si="118"/>
        <v>2</v>
      </c>
      <c r="M221" s="5">
        <f>SUM(K221:L221)</f>
        <v>3</v>
      </c>
    </row>
    <row r="222" spans="1:13" x14ac:dyDescent="0.2">
      <c r="A222" s="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1:13" x14ac:dyDescent="0.2">
      <c r="A223" s="12" t="s">
        <v>17</v>
      </c>
      <c r="B223" s="5">
        <f>SUM(B224:B226)</f>
        <v>2</v>
      </c>
      <c r="C223" s="5">
        <f>SUM(C224:C226)</f>
        <v>1</v>
      </c>
      <c r="D223" s="5">
        <f t="shared" ref="D223:J223" si="119">SUM(D224:D226)</f>
        <v>3</v>
      </c>
      <c r="E223" s="5">
        <f t="shared" si="119"/>
        <v>1</v>
      </c>
      <c r="F223" s="5">
        <f t="shared" si="119"/>
        <v>3</v>
      </c>
      <c r="G223" s="5">
        <f t="shared" si="119"/>
        <v>4</v>
      </c>
      <c r="H223" s="5">
        <f t="shared" si="119"/>
        <v>2</v>
      </c>
      <c r="I223" s="5">
        <f t="shared" si="119"/>
        <v>1</v>
      </c>
      <c r="J223" s="5">
        <f t="shared" si="119"/>
        <v>3</v>
      </c>
      <c r="K223" s="5">
        <f>SUM(K224:K226)</f>
        <v>5</v>
      </c>
      <c r="L223" s="5">
        <f>SUM(L224:L226)</f>
        <v>5</v>
      </c>
      <c r="M223" s="5">
        <f>SUM(M224:M226)</f>
        <v>10</v>
      </c>
    </row>
    <row r="224" spans="1:13" x14ac:dyDescent="0.2">
      <c r="A224" s="2" t="s">
        <v>14</v>
      </c>
      <c r="B224" s="5">
        <v>2</v>
      </c>
      <c r="C224" s="5">
        <v>1</v>
      </c>
      <c r="D224" s="5">
        <f>SUM(B224:C224)</f>
        <v>3</v>
      </c>
      <c r="E224" s="5">
        <v>1</v>
      </c>
      <c r="F224" s="5">
        <v>3</v>
      </c>
      <c r="G224" s="5">
        <f>SUM(E224:F224)</f>
        <v>4</v>
      </c>
      <c r="H224" s="5">
        <v>2</v>
      </c>
      <c r="I224" s="5">
        <v>1</v>
      </c>
      <c r="J224" s="5">
        <f>SUM(H224:I224)</f>
        <v>3</v>
      </c>
      <c r="K224" s="5">
        <f t="shared" ref="K224:L226" si="120">+E224+B224+H224</f>
        <v>5</v>
      </c>
      <c r="L224" s="5">
        <f t="shared" si="120"/>
        <v>5</v>
      </c>
      <c r="M224" s="5">
        <f>SUM(K224:L224)</f>
        <v>10</v>
      </c>
    </row>
    <row r="225" spans="1:13" x14ac:dyDescent="0.2">
      <c r="A225" s="2" t="s">
        <v>15</v>
      </c>
      <c r="B225" s="5">
        <v>0</v>
      </c>
      <c r="C225" s="5">
        <v>0</v>
      </c>
      <c r="D225" s="5">
        <f>SUM(B225:C225)</f>
        <v>0</v>
      </c>
      <c r="E225" s="5">
        <v>0</v>
      </c>
      <c r="F225" s="5">
        <v>0</v>
      </c>
      <c r="G225" s="5">
        <f>SUM(E225:F225)</f>
        <v>0</v>
      </c>
      <c r="H225" s="5">
        <v>0</v>
      </c>
      <c r="I225" s="5">
        <v>0</v>
      </c>
      <c r="J225" s="5">
        <f>SUM(H225:I225)</f>
        <v>0</v>
      </c>
      <c r="K225" s="5">
        <f t="shared" si="120"/>
        <v>0</v>
      </c>
      <c r="L225" s="5">
        <f t="shared" si="120"/>
        <v>0</v>
      </c>
      <c r="M225" s="5">
        <f>SUM(K225:L225)</f>
        <v>0</v>
      </c>
    </row>
    <row r="226" spans="1:13" x14ac:dyDescent="0.2">
      <c r="A226" s="2" t="s">
        <v>16</v>
      </c>
      <c r="B226" s="5">
        <v>0</v>
      </c>
      <c r="C226" s="5">
        <v>0</v>
      </c>
      <c r="D226" s="5">
        <f>SUM(B226:C226)</f>
        <v>0</v>
      </c>
      <c r="E226" s="5">
        <v>0</v>
      </c>
      <c r="F226" s="5">
        <v>0</v>
      </c>
      <c r="G226" s="5">
        <f>SUM(E226:F226)</f>
        <v>0</v>
      </c>
      <c r="H226" s="5">
        <v>0</v>
      </c>
      <c r="I226" s="5">
        <v>0</v>
      </c>
      <c r="J226" s="5">
        <f>SUM(H226:I226)</f>
        <v>0</v>
      </c>
      <c r="K226" s="5">
        <f t="shared" si="120"/>
        <v>0</v>
      </c>
      <c r="L226" s="5">
        <f t="shared" si="120"/>
        <v>0</v>
      </c>
      <c r="M226" s="5">
        <f>SUM(K226:L226)</f>
        <v>0</v>
      </c>
    </row>
    <row r="227" spans="1:13" x14ac:dyDescent="0.2">
      <c r="A227" s="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</row>
    <row r="228" spans="1:13" x14ac:dyDescent="0.2">
      <c r="A228" s="12" t="s">
        <v>8</v>
      </c>
      <c r="B228" s="5">
        <f t="shared" ref="B228:M228" si="121">SUM(B229:B231)</f>
        <v>16</v>
      </c>
      <c r="C228" s="5">
        <f t="shared" si="121"/>
        <v>11</v>
      </c>
      <c r="D228" s="5">
        <f t="shared" si="121"/>
        <v>27</v>
      </c>
      <c r="E228" s="5">
        <f t="shared" si="121"/>
        <v>17</v>
      </c>
      <c r="F228" s="5">
        <f t="shared" si="121"/>
        <v>13</v>
      </c>
      <c r="G228" s="5">
        <f t="shared" si="121"/>
        <v>30</v>
      </c>
      <c r="H228" s="5">
        <f t="shared" si="121"/>
        <v>16</v>
      </c>
      <c r="I228" s="5">
        <f t="shared" si="121"/>
        <v>4</v>
      </c>
      <c r="J228" s="5">
        <f t="shared" si="121"/>
        <v>20</v>
      </c>
      <c r="K228" s="5">
        <f t="shared" si="121"/>
        <v>49</v>
      </c>
      <c r="L228" s="5">
        <f t="shared" si="121"/>
        <v>28</v>
      </c>
      <c r="M228" s="5">
        <f t="shared" si="121"/>
        <v>77</v>
      </c>
    </row>
    <row r="229" spans="1:13" x14ac:dyDescent="0.2">
      <c r="A229" s="2" t="s">
        <v>14</v>
      </c>
      <c r="B229" s="5">
        <f t="shared" ref="B229:C231" si="122">+B224+B219</f>
        <v>16</v>
      </c>
      <c r="C229" s="5">
        <f t="shared" si="122"/>
        <v>10</v>
      </c>
      <c r="D229" s="5">
        <f>SUM(B229:C229)</f>
        <v>26</v>
      </c>
      <c r="E229" s="5">
        <f t="shared" ref="E229:F231" si="123">+E224+E219</f>
        <v>16</v>
      </c>
      <c r="F229" s="5">
        <f t="shared" si="123"/>
        <v>12</v>
      </c>
      <c r="G229" s="5">
        <f>SUM(E229:F229)</f>
        <v>28</v>
      </c>
      <c r="H229" s="5">
        <f t="shared" ref="H229:I231" si="124">+H224+H219</f>
        <v>16</v>
      </c>
      <c r="I229" s="5">
        <f t="shared" si="124"/>
        <v>4</v>
      </c>
      <c r="J229" s="5">
        <f>SUM(H229:I229)</f>
        <v>20</v>
      </c>
      <c r="K229" s="5">
        <f t="shared" ref="K229:L231" si="125">+E229+B229+H229</f>
        <v>48</v>
      </c>
      <c r="L229" s="5">
        <f t="shared" si="125"/>
        <v>26</v>
      </c>
      <c r="M229" s="5">
        <f>SUM(K229:L229)</f>
        <v>74</v>
      </c>
    </row>
    <row r="230" spans="1:13" x14ac:dyDescent="0.2">
      <c r="A230" s="2" t="s">
        <v>15</v>
      </c>
      <c r="B230" s="5">
        <f t="shared" si="122"/>
        <v>0</v>
      </c>
      <c r="C230" s="5">
        <f t="shared" si="122"/>
        <v>0</v>
      </c>
      <c r="D230" s="5">
        <f>SUM(B230:C230)</f>
        <v>0</v>
      </c>
      <c r="E230" s="5">
        <f t="shared" si="123"/>
        <v>0</v>
      </c>
      <c r="F230" s="5">
        <f t="shared" si="123"/>
        <v>0</v>
      </c>
      <c r="G230" s="5">
        <f>SUM(E230:F230)</f>
        <v>0</v>
      </c>
      <c r="H230" s="5">
        <f t="shared" si="124"/>
        <v>0</v>
      </c>
      <c r="I230" s="5">
        <f t="shared" si="124"/>
        <v>0</v>
      </c>
      <c r="J230" s="5">
        <f>SUM(H230:I230)</f>
        <v>0</v>
      </c>
      <c r="K230" s="5">
        <f t="shared" si="125"/>
        <v>0</v>
      </c>
      <c r="L230" s="5">
        <f t="shared" si="125"/>
        <v>0</v>
      </c>
      <c r="M230" s="5">
        <f>SUM(K230:L230)</f>
        <v>0</v>
      </c>
    </row>
    <row r="231" spans="1:13" x14ac:dyDescent="0.2">
      <c r="A231" s="2" t="s">
        <v>16</v>
      </c>
      <c r="B231" s="5">
        <f t="shared" si="122"/>
        <v>0</v>
      </c>
      <c r="C231" s="5">
        <f t="shared" si="122"/>
        <v>1</v>
      </c>
      <c r="D231" s="5">
        <f>SUM(B231:C231)</f>
        <v>1</v>
      </c>
      <c r="E231" s="5">
        <f t="shared" si="123"/>
        <v>1</v>
      </c>
      <c r="F231" s="5">
        <f t="shared" si="123"/>
        <v>1</v>
      </c>
      <c r="G231" s="5">
        <f>SUM(E231:F231)</f>
        <v>2</v>
      </c>
      <c r="H231" s="5">
        <f t="shared" si="124"/>
        <v>0</v>
      </c>
      <c r="I231" s="5">
        <f t="shared" si="124"/>
        <v>0</v>
      </c>
      <c r="J231" s="5">
        <f>SUM(H231:I231)</f>
        <v>0</v>
      </c>
      <c r="K231" s="5">
        <f t="shared" si="125"/>
        <v>1</v>
      </c>
      <c r="L231" s="5">
        <f t="shared" si="125"/>
        <v>2</v>
      </c>
      <c r="M231" s="5">
        <f>SUM(K231:L231)</f>
        <v>3</v>
      </c>
    </row>
    <row r="232" spans="1:13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</row>
    <row r="233" spans="1:13" x14ac:dyDescent="0.2">
      <c r="A233" s="21" t="s">
        <v>31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</row>
    <row r="234" spans="1:13" x14ac:dyDescent="0.2">
      <c r="A234" s="12" t="s">
        <v>13</v>
      </c>
      <c r="B234" s="5">
        <f>SUM(B235:B237)</f>
        <v>5</v>
      </c>
      <c r="C234" s="5">
        <f>SUM(C235:C237)</f>
        <v>3</v>
      </c>
      <c r="D234" s="5">
        <f>SUM(D235:D237)</f>
        <v>8</v>
      </c>
      <c r="E234" s="5">
        <f t="shared" ref="E234:M234" si="126">SUM(E235:E237)</f>
        <v>6</v>
      </c>
      <c r="F234" s="5">
        <f t="shared" si="126"/>
        <v>2</v>
      </c>
      <c r="G234" s="5">
        <f>SUM(G235:G237)</f>
        <v>8</v>
      </c>
      <c r="H234" s="5">
        <f t="shared" si="126"/>
        <v>4</v>
      </c>
      <c r="I234" s="5">
        <f t="shared" si="126"/>
        <v>2</v>
      </c>
      <c r="J234" s="5">
        <f t="shared" si="126"/>
        <v>6</v>
      </c>
      <c r="K234" s="5">
        <f t="shared" si="126"/>
        <v>15</v>
      </c>
      <c r="L234" s="5">
        <f t="shared" si="126"/>
        <v>7</v>
      </c>
      <c r="M234" s="5">
        <f t="shared" si="126"/>
        <v>22</v>
      </c>
    </row>
    <row r="235" spans="1:13" x14ac:dyDescent="0.2">
      <c r="A235" s="2" t="s">
        <v>14</v>
      </c>
      <c r="B235" s="5">
        <v>5</v>
      </c>
      <c r="C235" s="5">
        <v>3</v>
      </c>
      <c r="D235" s="5">
        <f>SUM(B235:C235)</f>
        <v>8</v>
      </c>
      <c r="E235" s="5">
        <v>6</v>
      </c>
      <c r="F235" s="5">
        <v>2</v>
      </c>
      <c r="G235" s="5">
        <f>SUM(E235:F235)</f>
        <v>8</v>
      </c>
      <c r="H235" s="5">
        <v>4</v>
      </c>
      <c r="I235" s="5">
        <v>2</v>
      </c>
      <c r="J235" s="5">
        <f>SUM(H235:I235)</f>
        <v>6</v>
      </c>
      <c r="K235" s="5">
        <f t="shared" ref="K235:L237" si="127">+E235+B235+H235</f>
        <v>15</v>
      </c>
      <c r="L235" s="5">
        <f t="shared" si="127"/>
        <v>7</v>
      </c>
      <c r="M235" s="5">
        <f>SUM(K235:L235)</f>
        <v>22</v>
      </c>
    </row>
    <row r="236" spans="1:13" x14ac:dyDescent="0.2">
      <c r="A236" s="2" t="s">
        <v>15</v>
      </c>
      <c r="B236" s="5">
        <v>0</v>
      </c>
      <c r="C236" s="5">
        <v>0</v>
      </c>
      <c r="D236" s="5">
        <f>SUM(B236:C236)</f>
        <v>0</v>
      </c>
      <c r="E236" s="5">
        <v>0</v>
      </c>
      <c r="F236" s="5">
        <v>0</v>
      </c>
      <c r="G236" s="5">
        <f>SUM(E236:F236)</f>
        <v>0</v>
      </c>
      <c r="H236" s="5">
        <v>0</v>
      </c>
      <c r="I236" s="5">
        <v>0</v>
      </c>
      <c r="J236" s="5">
        <f>SUM(H236:I236)</f>
        <v>0</v>
      </c>
      <c r="K236" s="5">
        <f t="shared" si="127"/>
        <v>0</v>
      </c>
      <c r="L236" s="5">
        <f t="shared" si="127"/>
        <v>0</v>
      </c>
      <c r="M236" s="5">
        <f>SUM(K236:L236)</f>
        <v>0</v>
      </c>
    </row>
    <row r="237" spans="1:13" x14ac:dyDescent="0.2">
      <c r="A237" s="2" t="s">
        <v>16</v>
      </c>
      <c r="B237" s="5">
        <v>0</v>
      </c>
      <c r="C237" s="5">
        <v>0</v>
      </c>
      <c r="D237" s="5">
        <f>SUM(B237:C237)</f>
        <v>0</v>
      </c>
      <c r="E237" s="5">
        <v>0</v>
      </c>
      <c r="F237" s="5">
        <v>0</v>
      </c>
      <c r="G237" s="5">
        <f>SUM(E237:F237)</f>
        <v>0</v>
      </c>
      <c r="H237" s="5">
        <v>0</v>
      </c>
      <c r="I237" s="5">
        <v>0</v>
      </c>
      <c r="J237" s="5">
        <f>SUM(H237:I237)</f>
        <v>0</v>
      </c>
      <c r="K237" s="5">
        <f t="shared" si="127"/>
        <v>0</v>
      </c>
      <c r="L237" s="5">
        <f t="shared" si="127"/>
        <v>0</v>
      </c>
      <c r="M237" s="5">
        <f>SUM(K237:L237)</f>
        <v>0</v>
      </c>
    </row>
    <row r="238" spans="1:13" x14ac:dyDescent="0.2">
      <c r="A238" s="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</row>
    <row r="239" spans="1:13" x14ac:dyDescent="0.2">
      <c r="A239" s="12" t="s">
        <v>17</v>
      </c>
      <c r="B239" s="5">
        <f>SUM(B240:B242)</f>
        <v>53</v>
      </c>
      <c r="C239" s="5">
        <f>SUM(C240:C242)</f>
        <v>25</v>
      </c>
      <c r="D239" s="5">
        <f t="shared" ref="D239:J239" si="128">SUM(D240:D242)</f>
        <v>78</v>
      </c>
      <c r="E239" s="5">
        <f t="shared" si="128"/>
        <v>17</v>
      </c>
      <c r="F239" s="5">
        <f t="shared" si="128"/>
        <v>9</v>
      </c>
      <c r="G239" s="5">
        <f t="shared" si="128"/>
        <v>26</v>
      </c>
      <c r="H239" s="5">
        <f t="shared" si="128"/>
        <v>3</v>
      </c>
      <c r="I239" s="5">
        <f t="shared" si="128"/>
        <v>4</v>
      </c>
      <c r="J239" s="5">
        <f t="shared" si="128"/>
        <v>7</v>
      </c>
      <c r="K239" s="5">
        <f>SUM(K240:K242)</f>
        <v>73</v>
      </c>
      <c r="L239" s="5">
        <f>SUM(L240:L242)</f>
        <v>38</v>
      </c>
      <c r="M239" s="5">
        <f>SUM(M240:M242)</f>
        <v>111</v>
      </c>
    </row>
    <row r="240" spans="1:13" x14ac:dyDescent="0.2">
      <c r="A240" s="2" t="s">
        <v>14</v>
      </c>
      <c r="B240" s="5">
        <v>51</v>
      </c>
      <c r="C240" s="5">
        <v>22</v>
      </c>
      <c r="D240" s="5">
        <f>SUM(B240:C240)</f>
        <v>73</v>
      </c>
      <c r="E240" s="5">
        <v>12</v>
      </c>
      <c r="F240" s="5">
        <v>6</v>
      </c>
      <c r="G240" s="5">
        <f>SUM(E240:F240)</f>
        <v>18</v>
      </c>
      <c r="H240" s="5">
        <v>3</v>
      </c>
      <c r="I240" s="5">
        <v>4</v>
      </c>
      <c r="J240" s="5">
        <f>SUM(H240:I240)</f>
        <v>7</v>
      </c>
      <c r="K240" s="5">
        <f t="shared" ref="K240:L242" si="129">+E240+B240+H240</f>
        <v>66</v>
      </c>
      <c r="L240" s="5">
        <f t="shared" si="129"/>
        <v>32</v>
      </c>
      <c r="M240" s="5">
        <f>SUM(K240:L240)</f>
        <v>98</v>
      </c>
    </row>
    <row r="241" spans="1:13" x14ac:dyDescent="0.2">
      <c r="A241" s="2" t="s">
        <v>15</v>
      </c>
      <c r="B241" s="5">
        <v>0</v>
      </c>
      <c r="C241" s="5">
        <v>0</v>
      </c>
      <c r="D241" s="5">
        <f>SUM(B241:C241)</f>
        <v>0</v>
      </c>
      <c r="E241" s="5">
        <v>0</v>
      </c>
      <c r="F241" s="5">
        <v>0</v>
      </c>
      <c r="G241" s="5">
        <f>SUM(E241:F241)</f>
        <v>0</v>
      </c>
      <c r="H241" s="5">
        <v>0</v>
      </c>
      <c r="I241" s="5">
        <v>0</v>
      </c>
      <c r="J241" s="5">
        <f>SUM(H241:I241)</f>
        <v>0</v>
      </c>
      <c r="K241" s="5">
        <f t="shared" si="129"/>
        <v>0</v>
      </c>
      <c r="L241" s="5">
        <f t="shared" si="129"/>
        <v>0</v>
      </c>
      <c r="M241" s="5">
        <f>SUM(K241:L241)</f>
        <v>0</v>
      </c>
    </row>
    <row r="242" spans="1:13" x14ac:dyDescent="0.2">
      <c r="A242" s="2" t="s">
        <v>16</v>
      </c>
      <c r="B242" s="5">
        <v>2</v>
      </c>
      <c r="C242" s="5">
        <v>3</v>
      </c>
      <c r="D242" s="5">
        <f>SUM(B242:C242)</f>
        <v>5</v>
      </c>
      <c r="E242" s="5">
        <v>5</v>
      </c>
      <c r="F242" s="5">
        <v>3</v>
      </c>
      <c r="G242" s="5">
        <f>SUM(E242:F242)</f>
        <v>8</v>
      </c>
      <c r="H242" s="5">
        <v>0</v>
      </c>
      <c r="I242" s="5">
        <v>0</v>
      </c>
      <c r="J242" s="5">
        <f>SUM(H242:I242)</f>
        <v>0</v>
      </c>
      <c r="K242" s="5">
        <f t="shared" si="129"/>
        <v>7</v>
      </c>
      <c r="L242" s="5">
        <f t="shared" si="129"/>
        <v>6</v>
      </c>
      <c r="M242" s="5">
        <f>SUM(K242:L242)</f>
        <v>13</v>
      </c>
    </row>
    <row r="243" spans="1:13" x14ac:dyDescent="0.2">
      <c r="A243" s="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</row>
    <row r="244" spans="1:13" x14ac:dyDescent="0.2">
      <c r="A244" s="12" t="s">
        <v>8</v>
      </c>
      <c r="B244" s="5">
        <f t="shared" ref="B244:M244" si="130">SUM(B245:B247)</f>
        <v>58</v>
      </c>
      <c r="C244" s="5">
        <f t="shared" si="130"/>
        <v>28</v>
      </c>
      <c r="D244" s="5">
        <f t="shared" si="130"/>
        <v>86</v>
      </c>
      <c r="E244" s="5">
        <f t="shared" si="130"/>
        <v>23</v>
      </c>
      <c r="F244" s="5">
        <f t="shared" si="130"/>
        <v>11</v>
      </c>
      <c r="G244" s="5">
        <f t="shared" si="130"/>
        <v>34</v>
      </c>
      <c r="H244" s="5">
        <f t="shared" si="130"/>
        <v>7</v>
      </c>
      <c r="I244" s="5">
        <f t="shared" si="130"/>
        <v>6</v>
      </c>
      <c r="J244" s="5">
        <f t="shared" si="130"/>
        <v>13</v>
      </c>
      <c r="K244" s="5">
        <f t="shared" si="130"/>
        <v>88</v>
      </c>
      <c r="L244" s="5">
        <f t="shared" si="130"/>
        <v>45</v>
      </c>
      <c r="M244" s="5">
        <f t="shared" si="130"/>
        <v>133</v>
      </c>
    </row>
    <row r="245" spans="1:13" x14ac:dyDescent="0.2">
      <c r="A245" s="2" t="s">
        <v>14</v>
      </c>
      <c r="B245" s="5">
        <f t="shared" ref="B245:C247" si="131">+B240+B235</f>
        <v>56</v>
      </c>
      <c r="C245" s="5">
        <f t="shared" si="131"/>
        <v>25</v>
      </c>
      <c r="D245" s="5">
        <f>SUM(B245:C245)</f>
        <v>81</v>
      </c>
      <c r="E245" s="5">
        <f t="shared" ref="E245:F247" si="132">+E240+E235</f>
        <v>18</v>
      </c>
      <c r="F245" s="5">
        <f t="shared" si="132"/>
        <v>8</v>
      </c>
      <c r="G245" s="5">
        <f>SUM(E245:F245)</f>
        <v>26</v>
      </c>
      <c r="H245" s="5">
        <f t="shared" ref="H245:I247" si="133">+H240+H235</f>
        <v>7</v>
      </c>
      <c r="I245" s="5">
        <f t="shared" si="133"/>
        <v>6</v>
      </c>
      <c r="J245" s="5">
        <f>SUM(H245:I245)</f>
        <v>13</v>
      </c>
      <c r="K245" s="5">
        <f t="shared" ref="K245:L247" si="134">+E245+B245+H245</f>
        <v>81</v>
      </c>
      <c r="L245" s="5">
        <f t="shared" si="134"/>
        <v>39</v>
      </c>
      <c r="M245" s="5">
        <f>SUM(K245:L245)</f>
        <v>120</v>
      </c>
    </row>
    <row r="246" spans="1:13" x14ac:dyDescent="0.2">
      <c r="A246" s="2" t="s">
        <v>15</v>
      </c>
      <c r="B246" s="5">
        <f t="shared" si="131"/>
        <v>0</v>
      </c>
      <c r="C246" s="5">
        <f t="shared" si="131"/>
        <v>0</v>
      </c>
      <c r="D246" s="5">
        <f>SUM(B246:C246)</f>
        <v>0</v>
      </c>
      <c r="E246" s="5">
        <f t="shared" si="132"/>
        <v>0</v>
      </c>
      <c r="F246" s="5">
        <f t="shared" si="132"/>
        <v>0</v>
      </c>
      <c r="G246" s="5">
        <f>SUM(E246:F246)</f>
        <v>0</v>
      </c>
      <c r="H246" s="5">
        <f t="shared" si="133"/>
        <v>0</v>
      </c>
      <c r="I246" s="5">
        <f t="shared" si="133"/>
        <v>0</v>
      </c>
      <c r="J246" s="5">
        <f>SUM(H246:I246)</f>
        <v>0</v>
      </c>
      <c r="K246" s="5">
        <f t="shared" si="134"/>
        <v>0</v>
      </c>
      <c r="L246" s="5">
        <f t="shared" si="134"/>
        <v>0</v>
      </c>
      <c r="M246" s="5">
        <f>SUM(K246:L246)</f>
        <v>0</v>
      </c>
    </row>
    <row r="247" spans="1:13" x14ac:dyDescent="0.2">
      <c r="A247" s="2" t="s">
        <v>16</v>
      </c>
      <c r="B247" s="5">
        <f t="shared" si="131"/>
        <v>2</v>
      </c>
      <c r="C247" s="5">
        <f t="shared" si="131"/>
        <v>3</v>
      </c>
      <c r="D247" s="5">
        <f>SUM(B247:C247)</f>
        <v>5</v>
      </c>
      <c r="E247" s="5">
        <f t="shared" si="132"/>
        <v>5</v>
      </c>
      <c r="F247" s="5">
        <f t="shared" si="132"/>
        <v>3</v>
      </c>
      <c r="G247" s="5">
        <f>SUM(E247:F247)</f>
        <v>8</v>
      </c>
      <c r="H247" s="5">
        <f t="shared" si="133"/>
        <v>0</v>
      </c>
      <c r="I247" s="5">
        <f t="shared" si="133"/>
        <v>0</v>
      </c>
      <c r="J247" s="5">
        <f>SUM(H247:I247)</f>
        <v>0</v>
      </c>
      <c r="K247" s="5">
        <f t="shared" si="134"/>
        <v>7</v>
      </c>
      <c r="L247" s="5">
        <f t="shared" si="134"/>
        <v>6</v>
      </c>
      <c r="M247" s="5">
        <f>SUM(K247:L247)</f>
        <v>13</v>
      </c>
    </row>
    <row r="249" spans="1:13" x14ac:dyDescent="0.2">
      <c r="A249" s="21" t="s">
        <v>32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</row>
    <row r="250" spans="1:13" x14ac:dyDescent="0.2">
      <c r="A250" s="12" t="s">
        <v>13</v>
      </c>
      <c r="B250" s="5">
        <f>SUM(B251:B253)</f>
        <v>26</v>
      </c>
      <c r="C250" s="5">
        <f>SUM(C251:C253)</f>
        <v>9</v>
      </c>
      <c r="D250" s="5">
        <f>SUM(D251:D253)</f>
        <v>35</v>
      </c>
      <c r="E250" s="5">
        <f t="shared" ref="E250:M250" si="135">SUM(E251:E253)</f>
        <v>14</v>
      </c>
      <c r="F250" s="5">
        <f t="shared" si="135"/>
        <v>7</v>
      </c>
      <c r="G250" s="5">
        <f>SUM(G251:G253)</f>
        <v>21</v>
      </c>
      <c r="H250" s="5">
        <f t="shared" si="135"/>
        <v>3</v>
      </c>
      <c r="I250" s="5">
        <f t="shared" si="135"/>
        <v>2</v>
      </c>
      <c r="J250" s="5">
        <f t="shared" si="135"/>
        <v>5</v>
      </c>
      <c r="K250" s="5">
        <f t="shared" si="135"/>
        <v>43</v>
      </c>
      <c r="L250" s="5">
        <f t="shared" si="135"/>
        <v>18</v>
      </c>
      <c r="M250" s="5">
        <f t="shared" si="135"/>
        <v>61</v>
      </c>
    </row>
    <row r="251" spans="1:13" x14ac:dyDescent="0.2">
      <c r="A251" s="2" t="s">
        <v>14</v>
      </c>
      <c r="B251" s="5">
        <v>25</v>
      </c>
      <c r="C251" s="5">
        <v>9</v>
      </c>
      <c r="D251" s="5">
        <f>SUM(B251:C251)</f>
        <v>34</v>
      </c>
      <c r="E251" s="5">
        <v>14</v>
      </c>
      <c r="F251" s="5">
        <v>6</v>
      </c>
      <c r="G251" s="5">
        <f>SUM(E251:F251)</f>
        <v>20</v>
      </c>
      <c r="H251" s="5">
        <v>3</v>
      </c>
      <c r="I251" s="5">
        <v>2</v>
      </c>
      <c r="J251" s="5">
        <f>SUM(H251:I251)</f>
        <v>5</v>
      </c>
      <c r="K251" s="5">
        <f t="shared" ref="K251:L253" si="136">+E251+B251+H251</f>
        <v>42</v>
      </c>
      <c r="L251" s="5">
        <f t="shared" si="136"/>
        <v>17</v>
      </c>
      <c r="M251" s="5">
        <f>SUM(K251:L251)</f>
        <v>59</v>
      </c>
    </row>
    <row r="252" spans="1:13" x14ac:dyDescent="0.2">
      <c r="A252" s="2" t="s">
        <v>15</v>
      </c>
      <c r="B252" s="5">
        <v>0</v>
      </c>
      <c r="C252" s="5">
        <v>0</v>
      </c>
      <c r="D252" s="5">
        <f>SUM(B252:C252)</f>
        <v>0</v>
      </c>
      <c r="E252" s="5">
        <v>0</v>
      </c>
      <c r="F252" s="5">
        <v>0</v>
      </c>
      <c r="G252" s="5">
        <f>SUM(E252:F252)</f>
        <v>0</v>
      </c>
      <c r="H252" s="5">
        <v>0</v>
      </c>
      <c r="I252" s="5">
        <v>0</v>
      </c>
      <c r="J252" s="5">
        <f>SUM(H252:I252)</f>
        <v>0</v>
      </c>
      <c r="K252" s="5">
        <f t="shared" si="136"/>
        <v>0</v>
      </c>
      <c r="L252" s="5">
        <f t="shared" si="136"/>
        <v>0</v>
      </c>
      <c r="M252" s="5">
        <f>SUM(K252:L252)</f>
        <v>0</v>
      </c>
    </row>
    <row r="253" spans="1:13" x14ac:dyDescent="0.2">
      <c r="A253" s="2" t="s">
        <v>16</v>
      </c>
      <c r="B253" s="5">
        <v>1</v>
      </c>
      <c r="C253" s="5">
        <v>0</v>
      </c>
      <c r="D253" s="5">
        <f>SUM(B253:C253)</f>
        <v>1</v>
      </c>
      <c r="E253" s="5">
        <v>0</v>
      </c>
      <c r="F253" s="5">
        <v>1</v>
      </c>
      <c r="G253" s="5">
        <f>SUM(E253:F253)</f>
        <v>1</v>
      </c>
      <c r="H253" s="5">
        <v>0</v>
      </c>
      <c r="I253" s="5">
        <v>0</v>
      </c>
      <c r="J253" s="5">
        <f>SUM(H253:I253)</f>
        <v>0</v>
      </c>
      <c r="K253" s="5">
        <f t="shared" si="136"/>
        <v>1</v>
      </c>
      <c r="L253" s="5">
        <f t="shared" si="136"/>
        <v>1</v>
      </c>
      <c r="M253" s="5">
        <f>SUM(K253:L253)</f>
        <v>2</v>
      </c>
    </row>
    <row r="254" spans="1:13" x14ac:dyDescent="0.2">
      <c r="A254" s="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</row>
    <row r="255" spans="1:13" x14ac:dyDescent="0.2">
      <c r="A255" s="12" t="s">
        <v>17</v>
      </c>
      <c r="B255" s="5">
        <f>SUM(B256:B258)</f>
        <v>16</v>
      </c>
      <c r="C255" s="5">
        <f>SUM(C256:C258)</f>
        <v>8</v>
      </c>
      <c r="D255" s="5">
        <f t="shared" ref="D255:J255" si="137">SUM(D256:D258)</f>
        <v>24</v>
      </c>
      <c r="E255" s="5">
        <f t="shared" si="137"/>
        <v>5</v>
      </c>
      <c r="F255" s="5">
        <f t="shared" si="137"/>
        <v>3</v>
      </c>
      <c r="G255" s="5">
        <f t="shared" si="137"/>
        <v>8</v>
      </c>
      <c r="H255" s="5">
        <f t="shared" si="137"/>
        <v>8</v>
      </c>
      <c r="I255" s="5">
        <f t="shared" si="137"/>
        <v>1</v>
      </c>
      <c r="J255" s="5">
        <f t="shared" si="137"/>
        <v>9</v>
      </c>
      <c r="K255" s="5">
        <f>SUM(K256:K258)</f>
        <v>29</v>
      </c>
      <c r="L255" s="5">
        <f>SUM(L256:L258)</f>
        <v>12</v>
      </c>
      <c r="M255" s="5">
        <f>SUM(M256:M258)</f>
        <v>41</v>
      </c>
    </row>
    <row r="256" spans="1:13" x14ac:dyDescent="0.2">
      <c r="A256" s="2" t="s">
        <v>14</v>
      </c>
      <c r="B256" s="5">
        <v>15</v>
      </c>
      <c r="C256" s="5">
        <v>7</v>
      </c>
      <c r="D256" s="5">
        <f>SUM(B256:C256)</f>
        <v>22</v>
      </c>
      <c r="E256" s="5">
        <v>5</v>
      </c>
      <c r="F256" s="5">
        <v>3</v>
      </c>
      <c r="G256" s="5">
        <f>SUM(E256:F256)</f>
        <v>8</v>
      </c>
      <c r="H256" s="5">
        <v>8</v>
      </c>
      <c r="I256" s="5">
        <v>1</v>
      </c>
      <c r="J256" s="5">
        <f>SUM(H256:I256)</f>
        <v>9</v>
      </c>
      <c r="K256" s="5">
        <f t="shared" ref="K256:L258" si="138">+E256+B256+H256</f>
        <v>28</v>
      </c>
      <c r="L256" s="5">
        <f t="shared" si="138"/>
        <v>11</v>
      </c>
      <c r="M256" s="5">
        <f>SUM(K256:L256)</f>
        <v>39</v>
      </c>
    </row>
    <row r="257" spans="1:13" x14ac:dyDescent="0.2">
      <c r="A257" s="2" t="s">
        <v>15</v>
      </c>
      <c r="B257" s="5">
        <v>0</v>
      </c>
      <c r="C257" s="5">
        <v>0</v>
      </c>
      <c r="D257" s="5">
        <f>SUM(B257:C257)</f>
        <v>0</v>
      </c>
      <c r="E257" s="5">
        <v>0</v>
      </c>
      <c r="F257" s="5">
        <v>0</v>
      </c>
      <c r="G257" s="5">
        <f>SUM(E257:F257)</f>
        <v>0</v>
      </c>
      <c r="H257" s="5">
        <v>0</v>
      </c>
      <c r="I257" s="5">
        <v>0</v>
      </c>
      <c r="J257" s="5">
        <f>SUM(H257:I257)</f>
        <v>0</v>
      </c>
      <c r="K257" s="5">
        <f t="shared" si="138"/>
        <v>0</v>
      </c>
      <c r="L257" s="5">
        <f t="shared" si="138"/>
        <v>0</v>
      </c>
      <c r="M257" s="5">
        <f>SUM(K257:L257)</f>
        <v>0</v>
      </c>
    </row>
    <row r="258" spans="1:13" x14ac:dyDescent="0.2">
      <c r="A258" s="2" t="s">
        <v>16</v>
      </c>
      <c r="B258" s="5">
        <v>1</v>
      </c>
      <c r="C258" s="5">
        <v>1</v>
      </c>
      <c r="D258" s="5">
        <f>SUM(B258:C258)</f>
        <v>2</v>
      </c>
      <c r="E258" s="5">
        <v>0</v>
      </c>
      <c r="F258" s="5">
        <v>0</v>
      </c>
      <c r="G258" s="5">
        <f>SUM(E258:F258)</f>
        <v>0</v>
      </c>
      <c r="H258" s="5">
        <v>0</v>
      </c>
      <c r="I258" s="5">
        <v>0</v>
      </c>
      <c r="J258" s="5">
        <f>SUM(H258:I258)</f>
        <v>0</v>
      </c>
      <c r="K258" s="5">
        <f t="shared" si="138"/>
        <v>1</v>
      </c>
      <c r="L258" s="5">
        <f t="shared" si="138"/>
        <v>1</v>
      </c>
      <c r="M258" s="5">
        <f>SUM(K258:L258)</f>
        <v>2</v>
      </c>
    </row>
    <row r="259" spans="1:13" x14ac:dyDescent="0.2">
      <c r="A259" s="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</row>
    <row r="260" spans="1:13" x14ac:dyDescent="0.2">
      <c r="A260" s="12" t="s">
        <v>8</v>
      </c>
      <c r="B260" s="5">
        <f t="shared" ref="B260:M260" si="139">SUM(B261:B263)</f>
        <v>42</v>
      </c>
      <c r="C260" s="5">
        <f t="shared" si="139"/>
        <v>17</v>
      </c>
      <c r="D260" s="5">
        <f t="shared" si="139"/>
        <v>59</v>
      </c>
      <c r="E260" s="5">
        <f t="shared" si="139"/>
        <v>19</v>
      </c>
      <c r="F260" s="5">
        <f t="shared" si="139"/>
        <v>10</v>
      </c>
      <c r="G260" s="5">
        <f t="shared" si="139"/>
        <v>29</v>
      </c>
      <c r="H260" s="5">
        <f t="shared" si="139"/>
        <v>11</v>
      </c>
      <c r="I260" s="5">
        <f t="shared" si="139"/>
        <v>3</v>
      </c>
      <c r="J260" s="5">
        <f t="shared" si="139"/>
        <v>14</v>
      </c>
      <c r="K260" s="5">
        <f t="shared" si="139"/>
        <v>72</v>
      </c>
      <c r="L260" s="5">
        <f t="shared" si="139"/>
        <v>30</v>
      </c>
      <c r="M260" s="5">
        <f t="shared" si="139"/>
        <v>102</v>
      </c>
    </row>
    <row r="261" spans="1:13" x14ac:dyDescent="0.2">
      <c r="A261" s="2" t="s">
        <v>14</v>
      </c>
      <c r="B261" s="5">
        <f t="shared" ref="B261:C263" si="140">+B256+B251</f>
        <v>40</v>
      </c>
      <c r="C261" s="5">
        <f t="shared" si="140"/>
        <v>16</v>
      </c>
      <c r="D261" s="5">
        <f>SUM(B261:C261)</f>
        <v>56</v>
      </c>
      <c r="E261" s="5">
        <f t="shared" ref="E261:F263" si="141">+E256+E251</f>
        <v>19</v>
      </c>
      <c r="F261" s="5">
        <f t="shared" si="141"/>
        <v>9</v>
      </c>
      <c r="G261" s="5">
        <f>SUM(E261:F261)</f>
        <v>28</v>
      </c>
      <c r="H261" s="5">
        <f t="shared" ref="H261:I263" si="142">+H256+H251</f>
        <v>11</v>
      </c>
      <c r="I261" s="5">
        <f t="shared" si="142"/>
        <v>3</v>
      </c>
      <c r="J261" s="5">
        <f>SUM(H261:I261)</f>
        <v>14</v>
      </c>
      <c r="K261" s="5">
        <f t="shared" ref="K261:L263" si="143">+E261+B261+H261</f>
        <v>70</v>
      </c>
      <c r="L261" s="5">
        <f t="shared" si="143"/>
        <v>28</v>
      </c>
      <c r="M261" s="5">
        <f>SUM(K261:L261)</f>
        <v>98</v>
      </c>
    </row>
    <row r="262" spans="1:13" x14ac:dyDescent="0.2">
      <c r="A262" s="2" t="s">
        <v>15</v>
      </c>
      <c r="B262" s="5">
        <f t="shared" si="140"/>
        <v>0</v>
      </c>
      <c r="C262" s="5">
        <f t="shared" si="140"/>
        <v>0</v>
      </c>
      <c r="D262" s="5">
        <f>SUM(B262:C262)</f>
        <v>0</v>
      </c>
      <c r="E262" s="5">
        <f t="shared" si="141"/>
        <v>0</v>
      </c>
      <c r="F262" s="5">
        <f t="shared" si="141"/>
        <v>0</v>
      </c>
      <c r="G262" s="5">
        <f>SUM(E262:F262)</f>
        <v>0</v>
      </c>
      <c r="H262" s="5">
        <f t="shared" si="142"/>
        <v>0</v>
      </c>
      <c r="I262" s="5">
        <f t="shared" si="142"/>
        <v>0</v>
      </c>
      <c r="J262" s="5">
        <f>SUM(H262:I262)</f>
        <v>0</v>
      </c>
      <c r="K262" s="5">
        <f t="shared" si="143"/>
        <v>0</v>
      </c>
      <c r="L262" s="5">
        <f t="shared" si="143"/>
        <v>0</v>
      </c>
      <c r="M262" s="5">
        <f>SUM(K262:L262)</f>
        <v>0</v>
      </c>
    </row>
    <row r="263" spans="1:13" x14ac:dyDescent="0.2">
      <c r="A263" s="2" t="s">
        <v>16</v>
      </c>
      <c r="B263" s="5">
        <f t="shared" si="140"/>
        <v>2</v>
      </c>
      <c r="C263" s="5">
        <f t="shared" si="140"/>
        <v>1</v>
      </c>
      <c r="D263" s="5">
        <f>SUM(B263:C263)</f>
        <v>3</v>
      </c>
      <c r="E263" s="5">
        <f t="shared" si="141"/>
        <v>0</v>
      </c>
      <c r="F263" s="5">
        <f t="shared" si="141"/>
        <v>1</v>
      </c>
      <c r="G263" s="5">
        <f>SUM(E263:F263)</f>
        <v>1</v>
      </c>
      <c r="H263" s="5">
        <f t="shared" si="142"/>
        <v>0</v>
      </c>
      <c r="I263" s="5">
        <f t="shared" si="142"/>
        <v>0</v>
      </c>
      <c r="J263" s="5">
        <f>SUM(H263:I263)</f>
        <v>0</v>
      </c>
      <c r="K263" s="5">
        <f t="shared" si="143"/>
        <v>2</v>
      </c>
      <c r="L263" s="5">
        <f t="shared" si="143"/>
        <v>2</v>
      </c>
      <c r="M263" s="5">
        <f>SUM(K263:L263)</f>
        <v>4</v>
      </c>
    </row>
    <row r="264" spans="1:13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</row>
    <row r="265" spans="1:13" x14ac:dyDescent="0.2">
      <c r="A265" s="21" t="s">
        <v>33</v>
      </c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</row>
    <row r="266" spans="1:13" x14ac:dyDescent="0.2">
      <c r="A266" s="12" t="s">
        <v>13</v>
      </c>
      <c r="B266" s="5">
        <f>SUM(B267:B269)</f>
        <v>5</v>
      </c>
      <c r="C266" s="5">
        <f>SUM(C267:C269)</f>
        <v>6</v>
      </c>
      <c r="D266" s="5">
        <f>SUM(D267:D269)</f>
        <v>11</v>
      </c>
      <c r="E266" s="5">
        <f t="shared" ref="E266:M266" si="144">SUM(E267:E269)</f>
        <v>4</v>
      </c>
      <c r="F266" s="5">
        <f t="shared" si="144"/>
        <v>2</v>
      </c>
      <c r="G266" s="5">
        <f>SUM(G267:G269)</f>
        <v>6</v>
      </c>
      <c r="H266" s="5">
        <f t="shared" si="144"/>
        <v>2</v>
      </c>
      <c r="I266" s="5">
        <f t="shared" si="144"/>
        <v>1</v>
      </c>
      <c r="J266" s="5">
        <f t="shared" si="144"/>
        <v>3</v>
      </c>
      <c r="K266" s="5">
        <f t="shared" si="144"/>
        <v>11</v>
      </c>
      <c r="L266" s="5">
        <f t="shared" si="144"/>
        <v>9</v>
      </c>
      <c r="M266" s="5">
        <f t="shared" si="144"/>
        <v>20</v>
      </c>
    </row>
    <row r="267" spans="1:13" x14ac:dyDescent="0.2">
      <c r="A267" s="2" t="s">
        <v>14</v>
      </c>
      <c r="B267" s="5">
        <v>4</v>
      </c>
      <c r="C267" s="5">
        <v>2</v>
      </c>
      <c r="D267" s="5">
        <f>SUM(B267:C267)</f>
        <v>6</v>
      </c>
      <c r="E267" s="5">
        <v>3</v>
      </c>
      <c r="F267" s="5">
        <v>1</v>
      </c>
      <c r="G267" s="5">
        <f>SUM(E267:F267)</f>
        <v>4</v>
      </c>
      <c r="H267" s="5">
        <v>0</v>
      </c>
      <c r="I267" s="5">
        <v>0</v>
      </c>
      <c r="J267" s="5">
        <f>SUM(H267:I267)</f>
        <v>0</v>
      </c>
      <c r="K267" s="5">
        <f t="shared" ref="K267:L269" si="145">+E267+B267+H267</f>
        <v>7</v>
      </c>
      <c r="L267" s="5">
        <f t="shared" si="145"/>
        <v>3</v>
      </c>
      <c r="M267" s="5">
        <f>SUM(K267:L267)</f>
        <v>10</v>
      </c>
    </row>
    <row r="268" spans="1:13" x14ac:dyDescent="0.2">
      <c r="A268" s="2" t="s">
        <v>15</v>
      </c>
      <c r="B268" s="5">
        <v>1</v>
      </c>
      <c r="C268" s="5">
        <v>1</v>
      </c>
      <c r="D268" s="5">
        <f>SUM(B268:C268)</f>
        <v>2</v>
      </c>
      <c r="E268" s="5">
        <v>1</v>
      </c>
      <c r="F268" s="5">
        <v>1</v>
      </c>
      <c r="G268" s="5">
        <f>SUM(E268:F268)</f>
        <v>2</v>
      </c>
      <c r="H268" s="5">
        <v>0</v>
      </c>
      <c r="I268" s="5">
        <v>0</v>
      </c>
      <c r="J268" s="5">
        <f>SUM(H268:I268)</f>
        <v>0</v>
      </c>
      <c r="K268" s="5">
        <f t="shared" si="145"/>
        <v>2</v>
      </c>
      <c r="L268" s="5">
        <f t="shared" si="145"/>
        <v>2</v>
      </c>
      <c r="M268" s="5">
        <f>SUM(K268:L268)</f>
        <v>4</v>
      </c>
    </row>
    <row r="269" spans="1:13" x14ac:dyDescent="0.2">
      <c r="A269" s="2" t="s">
        <v>16</v>
      </c>
      <c r="B269" s="5">
        <v>0</v>
      </c>
      <c r="C269" s="5">
        <v>3</v>
      </c>
      <c r="D269" s="5">
        <f>SUM(B269:C269)</f>
        <v>3</v>
      </c>
      <c r="E269" s="5">
        <v>0</v>
      </c>
      <c r="F269" s="5">
        <v>0</v>
      </c>
      <c r="G269" s="5">
        <f>SUM(E269:F269)</f>
        <v>0</v>
      </c>
      <c r="H269" s="5">
        <v>2</v>
      </c>
      <c r="I269" s="5">
        <v>1</v>
      </c>
      <c r="J269" s="5">
        <f>SUM(H269:I269)</f>
        <v>3</v>
      </c>
      <c r="K269" s="5">
        <f t="shared" si="145"/>
        <v>2</v>
      </c>
      <c r="L269" s="5">
        <f t="shared" si="145"/>
        <v>4</v>
      </c>
      <c r="M269" s="5">
        <f>SUM(K269:L269)</f>
        <v>6</v>
      </c>
    </row>
    <row r="270" spans="1:13" x14ac:dyDescent="0.2">
      <c r="A270" s="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</row>
    <row r="271" spans="1:13" x14ac:dyDescent="0.2">
      <c r="A271" s="12" t="s">
        <v>17</v>
      </c>
      <c r="B271" s="5">
        <f>SUM(B272:B274)</f>
        <v>8</v>
      </c>
      <c r="C271" s="5">
        <f>SUM(C272:C274)</f>
        <v>2</v>
      </c>
      <c r="D271" s="5">
        <f t="shared" ref="D271:J271" si="146">SUM(D272:D274)</f>
        <v>10</v>
      </c>
      <c r="E271" s="5">
        <f t="shared" si="146"/>
        <v>6</v>
      </c>
      <c r="F271" s="5">
        <f t="shared" si="146"/>
        <v>1</v>
      </c>
      <c r="G271" s="5">
        <f t="shared" si="146"/>
        <v>7</v>
      </c>
      <c r="H271" s="5">
        <f t="shared" si="146"/>
        <v>1</v>
      </c>
      <c r="I271" s="5">
        <f t="shared" si="146"/>
        <v>1</v>
      </c>
      <c r="J271" s="5">
        <f t="shared" si="146"/>
        <v>2</v>
      </c>
      <c r="K271" s="5">
        <f>SUM(K272:K274)</f>
        <v>15</v>
      </c>
      <c r="L271" s="5">
        <f>SUM(L272:L274)</f>
        <v>4</v>
      </c>
      <c r="M271" s="5">
        <f>SUM(M272:M274)</f>
        <v>19</v>
      </c>
    </row>
    <row r="272" spans="1:13" x14ac:dyDescent="0.2">
      <c r="A272" s="2" t="s">
        <v>14</v>
      </c>
      <c r="B272" s="5">
        <v>0</v>
      </c>
      <c r="C272" s="5">
        <v>0</v>
      </c>
      <c r="D272" s="5">
        <f>SUM(B272:C272)</f>
        <v>0</v>
      </c>
      <c r="E272" s="5">
        <v>0</v>
      </c>
      <c r="F272" s="5">
        <v>0</v>
      </c>
      <c r="G272" s="5">
        <f>SUM(E272:F272)</f>
        <v>0</v>
      </c>
      <c r="H272" s="5">
        <v>0</v>
      </c>
      <c r="I272" s="5">
        <v>0</v>
      </c>
      <c r="J272" s="5">
        <f>SUM(H272:I272)</f>
        <v>0</v>
      </c>
      <c r="K272" s="5">
        <f t="shared" ref="K272:L274" si="147">+E272+B272+H272</f>
        <v>0</v>
      </c>
      <c r="L272" s="5">
        <f t="shared" si="147"/>
        <v>0</v>
      </c>
      <c r="M272" s="5">
        <f>SUM(K272:L272)</f>
        <v>0</v>
      </c>
    </row>
    <row r="273" spans="1:13" x14ac:dyDescent="0.2">
      <c r="A273" s="2" t="s">
        <v>15</v>
      </c>
      <c r="B273" s="5">
        <v>8</v>
      </c>
      <c r="C273" s="5">
        <v>2</v>
      </c>
      <c r="D273" s="5">
        <f>SUM(B273:C273)</f>
        <v>10</v>
      </c>
      <c r="E273" s="5">
        <v>1</v>
      </c>
      <c r="F273" s="5">
        <v>0</v>
      </c>
      <c r="G273" s="5">
        <f>SUM(E273:F273)</f>
        <v>1</v>
      </c>
      <c r="H273" s="5">
        <v>0</v>
      </c>
      <c r="I273" s="5">
        <v>1</v>
      </c>
      <c r="J273" s="5">
        <f>SUM(H273:I273)</f>
        <v>1</v>
      </c>
      <c r="K273" s="5">
        <f t="shared" si="147"/>
        <v>9</v>
      </c>
      <c r="L273" s="5">
        <f t="shared" si="147"/>
        <v>3</v>
      </c>
      <c r="M273" s="5">
        <f>SUM(K273:L273)</f>
        <v>12</v>
      </c>
    </row>
    <row r="274" spans="1:13" x14ac:dyDescent="0.2">
      <c r="A274" s="2" t="s">
        <v>16</v>
      </c>
      <c r="B274" s="5">
        <v>0</v>
      </c>
      <c r="C274" s="5">
        <v>0</v>
      </c>
      <c r="D274" s="5">
        <f>SUM(B274:C274)</f>
        <v>0</v>
      </c>
      <c r="E274" s="5">
        <v>5</v>
      </c>
      <c r="F274" s="5">
        <v>1</v>
      </c>
      <c r="G274" s="5">
        <f>SUM(E274:F274)</f>
        <v>6</v>
      </c>
      <c r="H274" s="5">
        <v>1</v>
      </c>
      <c r="I274" s="5">
        <v>0</v>
      </c>
      <c r="J274" s="5">
        <f>SUM(H274:I274)</f>
        <v>1</v>
      </c>
      <c r="K274" s="5">
        <f t="shared" si="147"/>
        <v>6</v>
      </c>
      <c r="L274" s="5">
        <f t="shared" si="147"/>
        <v>1</v>
      </c>
      <c r="M274" s="5">
        <f>SUM(K274:L274)</f>
        <v>7</v>
      </c>
    </row>
    <row r="275" spans="1:13" x14ac:dyDescent="0.2">
      <c r="A275" s="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</row>
    <row r="276" spans="1:13" x14ac:dyDescent="0.2">
      <c r="A276" s="12" t="s">
        <v>8</v>
      </c>
      <c r="B276" s="5">
        <f t="shared" ref="B276:M276" si="148">SUM(B277:B279)</f>
        <v>13</v>
      </c>
      <c r="C276" s="5">
        <f t="shared" si="148"/>
        <v>8</v>
      </c>
      <c r="D276" s="5">
        <f t="shared" si="148"/>
        <v>21</v>
      </c>
      <c r="E276" s="5">
        <f t="shared" si="148"/>
        <v>10</v>
      </c>
      <c r="F276" s="5">
        <f t="shared" si="148"/>
        <v>3</v>
      </c>
      <c r="G276" s="5">
        <f t="shared" si="148"/>
        <v>13</v>
      </c>
      <c r="H276" s="5">
        <f t="shared" si="148"/>
        <v>3</v>
      </c>
      <c r="I276" s="5">
        <f t="shared" si="148"/>
        <v>2</v>
      </c>
      <c r="J276" s="5">
        <f t="shared" si="148"/>
        <v>5</v>
      </c>
      <c r="K276" s="5">
        <f t="shared" si="148"/>
        <v>26</v>
      </c>
      <c r="L276" s="5">
        <f t="shared" si="148"/>
        <v>13</v>
      </c>
      <c r="M276" s="5">
        <f t="shared" si="148"/>
        <v>39</v>
      </c>
    </row>
    <row r="277" spans="1:13" x14ac:dyDescent="0.2">
      <c r="A277" s="2" t="s">
        <v>14</v>
      </c>
      <c r="B277" s="5">
        <f t="shared" ref="B277:C279" si="149">+B272+B267</f>
        <v>4</v>
      </c>
      <c r="C277" s="5">
        <f t="shared" si="149"/>
        <v>2</v>
      </c>
      <c r="D277" s="5">
        <f>SUM(B277:C277)</f>
        <v>6</v>
      </c>
      <c r="E277" s="5">
        <f t="shared" ref="E277:F279" si="150">+E272+E267</f>
        <v>3</v>
      </c>
      <c r="F277" s="5">
        <f t="shared" si="150"/>
        <v>1</v>
      </c>
      <c r="G277" s="5">
        <f>SUM(E277:F277)</f>
        <v>4</v>
      </c>
      <c r="H277" s="5">
        <f t="shared" ref="H277:I279" si="151">+H272+H267</f>
        <v>0</v>
      </c>
      <c r="I277" s="5">
        <f t="shared" si="151"/>
        <v>0</v>
      </c>
      <c r="J277" s="5">
        <f>SUM(H277:I277)</f>
        <v>0</v>
      </c>
      <c r="K277" s="5">
        <f t="shared" ref="K277:L279" si="152">+E277+B277+H277</f>
        <v>7</v>
      </c>
      <c r="L277" s="5">
        <f t="shared" si="152"/>
        <v>3</v>
      </c>
      <c r="M277" s="5">
        <f>SUM(K277:L277)</f>
        <v>10</v>
      </c>
    </row>
    <row r="278" spans="1:13" x14ac:dyDescent="0.2">
      <c r="A278" s="2" t="s">
        <v>15</v>
      </c>
      <c r="B278" s="5">
        <f t="shared" si="149"/>
        <v>9</v>
      </c>
      <c r="C278" s="5">
        <f t="shared" si="149"/>
        <v>3</v>
      </c>
      <c r="D278" s="5">
        <f>SUM(B278:C278)</f>
        <v>12</v>
      </c>
      <c r="E278" s="5">
        <f t="shared" si="150"/>
        <v>2</v>
      </c>
      <c r="F278" s="5">
        <f t="shared" si="150"/>
        <v>1</v>
      </c>
      <c r="G278" s="5">
        <f>SUM(E278:F278)</f>
        <v>3</v>
      </c>
      <c r="H278" s="5">
        <f t="shared" si="151"/>
        <v>0</v>
      </c>
      <c r="I278" s="5">
        <f t="shared" si="151"/>
        <v>1</v>
      </c>
      <c r="J278" s="5">
        <f>SUM(H278:I278)</f>
        <v>1</v>
      </c>
      <c r="K278" s="5">
        <f t="shared" si="152"/>
        <v>11</v>
      </c>
      <c r="L278" s="5">
        <f t="shared" si="152"/>
        <v>5</v>
      </c>
      <c r="M278" s="5">
        <f>SUM(K278:L278)</f>
        <v>16</v>
      </c>
    </row>
    <row r="279" spans="1:13" x14ac:dyDescent="0.2">
      <c r="A279" s="2" t="s">
        <v>16</v>
      </c>
      <c r="B279" s="5">
        <f t="shared" si="149"/>
        <v>0</v>
      </c>
      <c r="C279" s="5">
        <f t="shared" si="149"/>
        <v>3</v>
      </c>
      <c r="D279" s="5">
        <f>SUM(B279:C279)</f>
        <v>3</v>
      </c>
      <c r="E279" s="5">
        <f t="shared" si="150"/>
        <v>5</v>
      </c>
      <c r="F279" s="5">
        <f t="shared" si="150"/>
        <v>1</v>
      </c>
      <c r="G279" s="5">
        <f>SUM(E279:F279)</f>
        <v>6</v>
      </c>
      <c r="H279" s="5">
        <f t="shared" si="151"/>
        <v>3</v>
      </c>
      <c r="I279" s="5">
        <f t="shared" si="151"/>
        <v>1</v>
      </c>
      <c r="J279" s="5">
        <f>SUM(H279:I279)</f>
        <v>4</v>
      </c>
      <c r="K279" s="5">
        <f t="shared" si="152"/>
        <v>8</v>
      </c>
      <c r="L279" s="5">
        <f t="shared" si="152"/>
        <v>5</v>
      </c>
      <c r="M279" s="5">
        <f>SUM(K279:L279)</f>
        <v>13</v>
      </c>
    </row>
    <row r="280" spans="1:13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</row>
    <row r="281" spans="1:13" x14ac:dyDescent="0.2">
      <c r="A281" s="21" t="s">
        <v>34</v>
      </c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</row>
    <row r="282" spans="1:13" x14ac:dyDescent="0.2">
      <c r="A282" s="12" t="s">
        <v>13</v>
      </c>
      <c r="B282" s="5">
        <f>SUM(B283:B285)</f>
        <v>0</v>
      </c>
      <c r="C282" s="5">
        <f>SUM(C283:C285)</f>
        <v>0</v>
      </c>
      <c r="D282" s="5">
        <f>SUM(D283:D285)</f>
        <v>0</v>
      </c>
      <c r="E282" s="5">
        <f t="shared" ref="E282:M282" si="153">SUM(E283:E285)</f>
        <v>0</v>
      </c>
      <c r="F282" s="5">
        <f t="shared" si="153"/>
        <v>0</v>
      </c>
      <c r="G282" s="5">
        <f t="shared" si="153"/>
        <v>0</v>
      </c>
      <c r="H282" s="5">
        <f t="shared" si="153"/>
        <v>0</v>
      </c>
      <c r="I282" s="5">
        <f t="shared" si="153"/>
        <v>0</v>
      </c>
      <c r="J282" s="5">
        <f t="shared" si="153"/>
        <v>0</v>
      </c>
      <c r="K282" s="5">
        <f t="shared" si="153"/>
        <v>0</v>
      </c>
      <c r="L282" s="5">
        <f t="shared" si="153"/>
        <v>0</v>
      </c>
      <c r="M282" s="5">
        <f t="shared" si="153"/>
        <v>0</v>
      </c>
    </row>
    <row r="283" spans="1:13" x14ac:dyDescent="0.2">
      <c r="A283" s="2" t="s">
        <v>14</v>
      </c>
      <c r="B283" s="5">
        <v>0</v>
      </c>
      <c r="C283" s="5">
        <v>0</v>
      </c>
      <c r="D283" s="5">
        <f>SUM(B283:C283)</f>
        <v>0</v>
      </c>
      <c r="E283" s="5">
        <v>0</v>
      </c>
      <c r="F283" s="5">
        <v>0</v>
      </c>
      <c r="G283" s="5">
        <f>SUM(E283:F283)</f>
        <v>0</v>
      </c>
      <c r="H283" s="5">
        <v>0</v>
      </c>
      <c r="I283" s="5">
        <v>0</v>
      </c>
      <c r="J283" s="5">
        <f>SUM(H283:I283)</f>
        <v>0</v>
      </c>
      <c r="K283" s="5">
        <f t="shared" ref="K283:L285" si="154">+E283+B283+H283</f>
        <v>0</v>
      </c>
      <c r="L283" s="5">
        <f t="shared" si="154"/>
        <v>0</v>
      </c>
      <c r="M283" s="5">
        <f>SUM(K283:L283)</f>
        <v>0</v>
      </c>
    </row>
    <row r="284" spans="1:13" x14ac:dyDescent="0.2">
      <c r="A284" s="2" t="s">
        <v>15</v>
      </c>
      <c r="B284" s="5">
        <v>0</v>
      </c>
      <c r="C284" s="5">
        <v>0</v>
      </c>
      <c r="D284" s="5">
        <f>SUM(B284:C284)</f>
        <v>0</v>
      </c>
      <c r="E284" s="5">
        <v>0</v>
      </c>
      <c r="F284" s="5">
        <v>0</v>
      </c>
      <c r="G284" s="5">
        <f>SUM(E284:F284)</f>
        <v>0</v>
      </c>
      <c r="H284" s="5">
        <v>0</v>
      </c>
      <c r="I284" s="5">
        <v>0</v>
      </c>
      <c r="J284" s="5">
        <f>SUM(H284:I284)</f>
        <v>0</v>
      </c>
      <c r="K284" s="5">
        <f t="shared" si="154"/>
        <v>0</v>
      </c>
      <c r="L284" s="5">
        <f t="shared" si="154"/>
        <v>0</v>
      </c>
      <c r="M284" s="5">
        <f>SUM(K284:L284)</f>
        <v>0</v>
      </c>
    </row>
    <row r="285" spans="1:13" x14ac:dyDescent="0.2">
      <c r="A285" s="2" t="s">
        <v>16</v>
      </c>
      <c r="B285" s="5">
        <v>0</v>
      </c>
      <c r="C285" s="5">
        <v>0</v>
      </c>
      <c r="D285" s="5">
        <f>SUM(B285:C285)</f>
        <v>0</v>
      </c>
      <c r="E285" s="5">
        <v>0</v>
      </c>
      <c r="F285" s="5">
        <v>0</v>
      </c>
      <c r="G285" s="5">
        <f>SUM(E285:F285)</f>
        <v>0</v>
      </c>
      <c r="H285" s="5">
        <v>0</v>
      </c>
      <c r="I285" s="5">
        <v>0</v>
      </c>
      <c r="J285" s="5">
        <f>SUM(H285:I285)</f>
        <v>0</v>
      </c>
      <c r="K285" s="5">
        <f t="shared" si="154"/>
        <v>0</v>
      </c>
      <c r="L285" s="5">
        <f t="shared" si="154"/>
        <v>0</v>
      </c>
      <c r="M285" s="5">
        <f>SUM(K285:L285)</f>
        <v>0</v>
      </c>
    </row>
    <row r="286" spans="1:13" x14ac:dyDescent="0.2">
      <c r="A286" s="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</row>
    <row r="287" spans="1:13" x14ac:dyDescent="0.2">
      <c r="A287" s="12" t="s">
        <v>17</v>
      </c>
      <c r="B287" s="5">
        <f>SUM(B288:B290)</f>
        <v>2</v>
      </c>
      <c r="C287" s="5">
        <f>SUM(C288:C290)</f>
        <v>1</v>
      </c>
      <c r="D287" s="5">
        <f>SUM(D288:D290)</f>
        <v>3</v>
      </c>
      <c r="E287" s="5">
        <f t="shared" ref="E287:M287" si="155">SUM(E288:E290)</f>
        <v>0</v>
      </c>
      <c r="F287" s="5">
        <f t="shared" si="155"/>
        <v>1</v>
      </c>
      <c r="G287" s="5">
        <f>SUM(G288:G290)</f>
        <v>1</v>
      </c>
      <c r="H287" s="5">
        <f t="shared" si="155"/>
        <v>0</v>
      </c>
      <c r="I287" s="5">
        <f t="shared" si="155"/>
        <v>0</v>
      </c>
      <c r="J287" s="5">
        <f t="shared" si="155"/>
        <v>0</v>
      </c>
      <c r="K287" s="5">
        <f t="shared" si="155"/>
        <v>2</v>
      </c>
      <c r="L287" s="5">
        <f t="shared" si="155"/>
        <v>2</v>
      </c>
      <c r="M287" s="5">
        <f t="shared" si="155"/>
        <v>4</v>
      </c>
    </row>
    <row r="288" spans="1:13" x14ac:dyDescent="0.2">
      <c r="A288" s="2" t="s">
        <v>14</v>
      </c>
      <c r="B288" s="5">
        <v>2</v>
      </c>
      <c r="C288" s="5">
        <v>1</v>
      </c>
      <c r="D288" s="5">
        <f>SUM(B288:C288)</f>
        <v>3</v>
      </c>
      <c r="E288" s="5">
        <v>0</v>
      </c>
      <c r="F288" s="5">
        <v>1</v>
      </c>
      <c r="G288" s="5">
        <f>SUM(E288:F288)</f>
        <v>1</v>
      </c>
      <c r="H288" s="5">
        <v>0</v>
      </c>
      <c r="I288" s="5">
        <v>0</v>
      </c>
      <c r="J288" s="5">
        <f>SUM(H288:I288)</f>
        <v>0</v>
      </c>
      <c r="K288" s="5">
        <f t="shared" ref="K288:L290" si="156">+E288+B288+H288</f>
        <v>2</v>
      </c>
      <c r="L288" s="5">
        <f t="shared" si="156"/>
        <v>2</v>
      </c>
      <c r="M288" s="5">
        <f>SUM(K288:L288)</f>
        <v>4</v>
      </c>
    </row>
    <row r="289" spans="1:13" x14ac:dyDescent="0.2">
      <c r="A289" s="2" t="s">
        <v>15</v>
      </c>
      <c r="B289" s="5">
        <v>0</v>
      </c>
      <c r="C289" s="5">
        <v>0</v>
      </c>
      <c r="D289" s="5">
        <f>SUM(B289:C289)</f>
        <v>0</v>
      </c>
      <c r="E289" s="5">
        <v>0</v>
      </c>
      <c r="F289" s="5">
        <v>0</v>
      </c>
      <c r="G289" s="5">
        <f>SUM(E289:F289)</f>
        <v>0</v>
      </c>
      <c r="H289" s="5">
        <v>0</v>
      </c>
      <c r="I289" s="5">
        <v>0</v>
      </c>
      <c r="J289" s="5">
        <f>SUM(H289:I289)</f>
        <v>0</v>
      </c>
      <c r="K289" s="5">
        <f t="shared" si="156"/>
        <v>0</v>
      </c>
      <c r="L289" s="5">
        <f t="shared" si="156"/>
        <v>0</v>
      </c>
      <c r="M289" s="5">
        <f>SUM(K289:L289)</f>
        <v>0</v>
      </c>
    </row>
    <row r="290" spans="1:13" x14ac:dyDescent="0.2">
      <c r="A290" s="2" t="s">
        <v>16</v>
      </c>
      <c r="B290" s="5">
        <v>0</v>
      </c>
      <c r="C290" s="5">
        <v>0</v>
      </c>
      <c r="D290" s="5">
        <f>SUM(B290:C290)</f>
        <v>0</v>
      </c>
      <c r="E290" s="5">
        <v>0</v>
      </c>
      <c r="F290" s="5">
        <v>0</v>
      </c>
      <c r="G290" s="5">
        <f>SUM(E290:F290)</f>
        <v>0</v>
      </c>
      <c r="H290" s="5">
        <v>0</v>
      </c>
      <c r="I290" s="5">
        <v>0</v>
      </c>
      <c r="J290" s="5">
        <f>SUM(H290:I290)</f>
        <v>0</v>
      </c>
      <c r="K290" s="5">
        <f t="shared" si="156"/>
        <v>0</v>
      </c>
      <c r="L290" s="5">
        <f t="shared" si="156"/>
        <v>0</v>
      </c>
      <c r="M290" s="5">
        <f>SUM(K290:L290)</f>
        <v>0</v>
      </c>
    </row>
    <row r="291" spans="1:13" x14ac:dyDescent="0.2">
      <c r="A291" s="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</row>
    <row r="292" spans="1:13" x14ac:dyDescent="0.2">
      <c r="A292" s="12" t="s">
        <v>8</v>
      </c>
      <c r="B292" s="5">
        <f t="shared" ref="B292:M292" si="157">SUM(B293:B295)</f>
        <v>2</v>
      </c>
      <c r="C292" s="5">
        <f t="shared" si="157"/>
        <v>1</v>
      </c>
      <c r="D292" s="5">
        <f t="shared" si="157"/>
        <v>3</v>
      </c>
      <c r="E292" s="5">
        <f t="shared" si="157"/>
        <v>0</v>
      </c>
      <c r="F292" s="5">
        <f t="shared" si="157"/>
        <v>1</v>
      </c>
      <c r="G292" s="5">
        <f t="shared" si="157"/>
        <v>1</v>
      </c>
      <c r="H292" s="5">
        <f t="shared" si="157"/>
        <v>0</v>
      </c>
      <c r="I292" s="5">
        <f t="shared" si="157"/>
        <v>0</v>
      </c>
      <c r="J292" s="5">
        <f t="shared" si="157"/>
        <v>0</v>
      </c>
      <c r="K292" s="5">
        <f t="shared" si="157"/>
        <v>2</v>
      </c>
      <c r="L292" s="5">
        <f t="shared" si="157"/>
        <v>2</v>
      </c>
      <c r="M292" s="5">
        <f t="shared" si="157"/>
        <v>4</v>
      </c>
    </row>
    <row r="293" spans="1:13" x14ac:dyDescent="0.2">
      <c r="A293" s="2" t="s">
        <v>14</v>
      </c>
      <c r="B293" s="5">
        <f t="shared" ref="B293:C295" si="158">+B288+B283</f>
        <v>2</v>
      </c>
      <c r="C293" s="5">
        <f t="shared" si="158"/>
        <v>1</v>
      </c>
      <c r="D293" s="5">
        <f>SUM(B293:C293)</f>
        <v>3</v>
      </c>
      <c r="E293" s="5">
        <f t="shared" ref="E293:F295" si="159">+E288+E283</f>
        <v>0</v>
      </c>
      <c r="F293" s="5">
        <f t="shared" si="159"/>
        <v>1</v>
      </c>
      <c r="G293" s="5">
        <f>SUM(E293:F293)</f>
        <v>1</v>
      </c>
      <c r="H293" s="5">
        <f t="shared" ref="H293:I295" si="160">+H288+H283</f>
        <v>0</v>
      </c>
      <c r="I293" s="5">
        <f t="shared" si="160"/>
        <v>0</v>
      </c>
      <c r="J293" s="5">
        <f>SUM(H293:I293)</f>
        <v>0</v>
      </c>
      <c r="K293" s="5">
        <f t="shared" ref="K293:L295" si="161">+E293+B293+H293</f>
        <v>2</v>
      </c>
      <c r="L293" s="5">
        <f t="shared" si="161"/>
        <v>2</v>
      </c>
      <c r="M293" s="5">
        <f>SUM(K293:L293)</f>
        <v>4</v>
      </c>
    </row>
    <row r="294" spans="1:13" x14ac:dyDescent="0.2">
      <c r="A294" s="2" t="s">
        <v>15</v>
      </c>
      <c r="B294" s="5">
        <f t="shared" si="158"/>
        <v>0</v>
      </c>
      <c r="C294" s="5">
        <f t="shared" si="158"/>
        <v>0</v>
      </c>
      <c r="D294" s="5">
        <f>SUM(B294:C294)</f>
        <v>0</v>
      </c>
      <c r="E294" s="5">
        <f t="shared" si="159"/>
        <v>0</v>
      </c>
      <c r="F294" s="5">
        <f t="shared" si="159"/>
        <v>0</v>
      </c>
      <c r="G294" s="5">
        <f>SUM(E294:F294)</f>
        <v>0</v>
      </c>
      <c r="H294" s="5">
        <f t="shared" si="160"/>
        <v>0</v>
      </c>
      <c r="I294" s="5">
        <f t="shared" si="160"/>
        <v>0</v>
      </c>
      <c r="J294" s="5">
        <f>SUM(H294:I294)</f>
        <v>0</v>
      </c>
      <c r="K294" s="5">
        <f t="shared" si="161"/>
        <v>0</v>
      </c>
      <c r="L294" s="5">
        <f t="shared" si="161"/>
        <v>0</v>
      </c>
      <c r="M294" s="5">
        <f>SUM(K294:L294)</f>
        <v>0</v>
      </c>
    </row>
    <row r="295" spans="1:13" x14ac:dyDescent="0.2">
      <c r="A295" s="2" t="s">
        <v>16</v>
      </c>
      <c r="B295" s="5">
        <f t="shared" si="158"/>
        <v>0</v>
      </c>
      <c r="C295" s="5">
        <f t="shared" si="158"/>
        <v>0</v>
      </c>
      <c r="D295" s="5">
        <f>SUM(B295:C295)</f>
        <v>0</v>
      </c>
      <c r="E295" s="5">
        <f t="shared" si="159"/>
        <v>0</v>
      </c>
      <c r="F295" s="5">
        <f t="shared" si="159"/>
        <v>0</v>
      </c>
      <c r="G295" s="5">
        <f>SUM(E295:F295)</f>
        <v>0</v>
      </c>
      <c r="H295" s="5">
        <f t="shared" si="160"/>
        <v>0</v>
      </c>
      <c r="I295" s="5">
        <f t="shared" si="160"/>
        <v>0</v>
      </c>
      <c r="J295" s="5">
        <f>SUM(H295:I295)</f>
        <v>0</v>
      </c>
      <c r="K295" s="5">
        <f t="shared" si="161"/>
        <v>0</v>
      </c>
      <c r="L295" s="5">
        <f t="shared" si="161"/>
        <v>0</v>
      </c>
      <c r="M295" s="5">
        <f>SUM(K295:L295)</f>
        <v>0</v>
      </c>
    </row>
    <row r="296" spans="1:13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</row>
    <row r="297" spans="1:13" x14ac:dyDescent="0.2">
      <c r="A297" s="21" t="s">
        <v>35</v>
      </c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</row>
    <row r="298" spans="1:13" x14ac:dyDescent="0.2">
      <c r="A298" s="12" t="s">
        <v>13</v>
      </c>
      <c r="B298" s="5">
        <v>901</v>
      </c>
      <c r="C298" s="5">
        <v>514</v>
      </c>
      <c r="D298" s="5">
        <v>1415</v>
      </c>
      <c r="E298" s="5">
        <v>589</v>
      </c>
      <c r="F298" s="5">
        <v>323</v>
      </c>
      <c r="G298" s="5">
        <v>912</v>
      </c>
      <c r="H298" s="5">
        <v>332</v>
      </c>
      <c r="I298" s="5">
        <v>153</v>
      </c>
      <c r="J298" s="5">
        <v>485</v>
      </c>
      <c r="K298" s="5">
        <v>1822</v>
      </c>
      <c r="L298" s="5">
        <v>990</v>
      </c>
      <c r="M298" s="5">
        <v>2812</v>
      </c>
    </row>
    <row r="299" spans="1:13" x14ac:dyDescent="0.2">
      <c r="A299" s="2" t="s">
        <v>14</v>
      </c>
      <c r="B299" s="5">
        <v>755</v>
      </c>
      <c r="C299" s="5">
        <v>422</v>
      </c>
      <c r="D299" s="5">
        <v>1177</v>
      </c>
      <c r="E299" s="5">
        <v>512</v>
      </c>
      <c r="F299" s="5">
        <v>274</v>
      </c>
      <c r="G299" s="5">
        <v>786</v>
      </c>
      <c r="H299" s="5">
        <v>293</v>
      </c>
      <c r="I299" s="5">
        <v>124</v>
      </c>
      <c r="J299" s="5">
        <v>417</v>
      </c>
      <c r="K299" s="5">
        <v>1560</v>
      </c>
      <c r="L299" s="5">
        <v>820</v>
      </c>
      <c r="M299" s="5">
        <v>2380</v>
      </c>
    </row>
    <row r="300" spans="1:13" x14ac:dyDescent="0.2">
      <c r="A300" s="2" t="s">
        <v>15</v>
      </c>
      <c r="B300" s="5">
        <v>32</v>
      </c>
      <c r="C300" s="5">
        <v>12</v>
      </c>
      <c r="D300" s="5">
        <v>44</v>
      </c>
      <c r="E300" s="5">
        <v>25</v>
      </c>
      <c r="F300" s="5">
        <v>15</v>
      </c>
      <c r="G300" s="5">
        <v>40</v>
      </c>
      <c r="H300" s="5">
        <v>5</v>
      </c>
      <c r="I300" s="5">
        <v>9</v>
      </c>
      <c r="J300" s="5">
        <v>14</v>
      </c>
      <c r="K300" s="5">
        <v>62</v>
      </c>
      <c r="L300" s="5">
        <v>36</v>
      </c>
      <c r="M300" s="5">
        <v>98</v>
      </c>
    </row>
    <row r="301" spans="1:13" x14ac:dyDescent="0.2">
      <c r="A301" s="2" t="s">
        <v>16</v>
      </c>
      <c r="B301" s="5">
        <v>114</v>
      </c>
      <c r="C301" s="5">
        <v>80</v>
      </c>
      <c r="D301" s="5">
        <v>194</v>
      </c>
      <c r="E301" s="5">
        <v>52</v>
      </c>
      <c r="F301" s="5">
        <v>34</v>
      </c>
      <c r="G301" s="5">
        <v>86</v>
      </c>
      <c r="H301" s="5">
        <v>34</v>
      </c>
      <c r="I301" s="5">
        <v>20</v>
      </c>
      <c r="J301" s="5">
        <v>54</v>
      </c>
      <c r="K301" s="5">
        <v>200</v>
      </c>
      <c r="L301" s="5">
        <v>134</v>
      </c>
      <c r="M301" s="5">
        <v>334</v>
      </c>
    </row>
    <row r="302" spans="1:13" x14ac:dyDescent="0.2">
      <c r="A302" s="2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</row>
    <row r="303" spans="1:13" x14ac:dyDescent="0.2">
      <c r="A303" s="12" t="s">
        <v>17</v>
      </c>
      <c r="B303" s="5">
        <v>572</v>
      </c>
      <c r="C303" s="5">
        <v>277</v>
      </c>
      <c r="D303" s="5">
        <v>849</v>
      </c>
      <c r="E303" s="5">
        <v>336</v>
      </c>
      <c r="F303" s="5">
        <v>137</v>
      </c>
      <c r="G303" s="5">
        <v>473</v>
      </c>
      <c r="H303" s="5">
        <v>127</v>
      </c>
      <c r="I303" s="5">
        <v>55</v>
      </c>
      <c r="J303" s="5">
        <v>182</v>
      </c>
      <c r="K303" s="5">
        <v>1035</v>
      </c>
      <c r="L303" s="5">
        <v>469</v>
      </c>
      <c r="M303" s="5">
        <v>1504</v>
      </c>
    </row>
    <row r="304" spans="1:13" x14ac:dyDescent="0.2">
      <c r="A304" s="2" t="s">
        <v>14</v>
      </c>
      <c r="B304" s="5">
        <v>529</v>
      </c>
      <c r="C304" s="5">
        <v>259</v>
      </c>
      <c r="D304" s="5">
        <v>788</v>
      </c>
      <c r="E304" s="5">
        <v>313</v>
      </c>
      <c r="F304" s="5">
        <v>127</v>
      </c>
      <c r="G304" s="5">
        <v>440</v>
      </c>
      <c r="H304" s="5">
        <v>118</v>
      </c>
      <c r="I304" s="5">
        <v>48</v>
      </c>
      <c r="J304" s="5">
        <v>166</v>
      </c>
      <c r="K304" s="5">
        <v>960</v>
      </c>
      <c r="L304" s="5">
        <v>434</v>
      </c>
      <c r="M304" s="5">
        <v>1394</v>
      </c>
    </row>
    <row r="305" spans="1:13" x14ac:dyDescent="0.2">
      <c r="A305" s="2" t="s">
        <v>15</v>
      </c>
      <c r="B305" s="5">
        <v>18</v>
      </c>
      <c r="C305" s="5">
        <v>3</v>
      </c>
      <c r="D305" s="5">
        <v>21</v>
      </c>
      <c r="E305" s="5">
        <v>3</v>
      </c>
      <c r="F305" s="5">
        <v>1</v>
      </c>
      <c r="G305" s="5">
        <v>4</v>
      </c>
      <c r="H305" s="5">
        <v>2</v>
      </c>
      <c r="I305" s="5">
        <v>3</v>
      </c>
      <c r="J305" s="5">
        <v>5</v>
      </c>
      <c r="K305" s="5">
        <v>23</v>
      </c>
      <c r="L305" s="5">
        <v>7</v>
      </c>
      <c r="M305" s="5">
        <v>30</v>
      </c>
    </row>
    <row r="306" spans="1:13" x14ac:dyDescent="0.2">
      <c r="A306" s="2" t="s">
        <v>16</v>
      </c>
      <c r="B306" s="5">
        <v>25</v>
      </c>
      <c r="C306" s="5">
        <v>15</v>
      </c>
      <c r="D306" s="5">
        <v>40</v>
      </c>
      <c r="E306" s="5">
        <v>20</v>
      </c>
      <c r="F306" s="5">
        <v>9</v>
      </c>
      <c r="G306" s="5">
        <v>29</v>
      </c>
      <c r="H306" s="5">
        <v>7</v>
      </c>
      <c r="I306" s="5">
        <v>4</v>
      </c>
      <c r="J306" s="5">
        <v>11</v>
      </c>
      <c r="K306" s="5">
        <v>52</v>
      </c>
      <c r="L306" s="5">
        <v>28</v>
      </c>
      <c r="M306" s="5">
        <v>80</v>
      </c>
    </row>
    <row r="307" spans="1:13" x14ac:dyDescent="0.2">
      <c r="A307" s="2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</row>
    <row r="308" spans="1:13" x14ac:dyDescent="0.2">
      <c r="A308" s="12" t="s">
        <v>8</v>
      </c>
      <c r="B308" s="5">
        <v>1473</v>
      </c>
      <c r="C308" s="5">
        <v>791</v>
      </c>
      <c r="D308" s="5">
        <v>2264</v>
      </c>
      <c r="E308" s="5">
        <v>925</v>
      </c>
      <c r="F308" s="5">
        <v>460</v>
      </c>
      <c r="G308" s="5">
        <v>1385</v>
      </c>
      <c r="H308" s="5">
        <v>459</v>
      </c>
      <c r="I308" s="5">
        <v>208</v>
      </c>
      <c r="J308" s="5">
        <v>667</v>
      </c>
      <c r="K308" s="5">
        <v>2857</v>
      </c>
      <c r="L308" s="5">
        <v>1459</v>
      </c>
      <c r="M308" s="5">
        <v>4316</v>
      </c>
    </row>
    <row r="309" spans="1:13" x14ac:dyDescent="0.2">
      <c r="A309" s="2" t="s">
        <v>14</v>
      </c>
      <c r="B309" s="5">
        <v>1284</v>
      </c>
      <c r="C309" s="5">
        <v>681</v>
      </c>
      <c r="D309" s="5">
        <v>1965</v>
      </c>
      <c r="E309" s="5">
        <v>825</v>
      </c>
      <c r="F309" s="5">
        <v>401</v>
      </c>
      <c r="G309" s="5">
        <v>1226</v>
      </c>
      <c r="H309" s="5">
        <v>411</v>
      </c>
      <c r="I309" s="5">
        <v>172</v>
      </c>
      <c r="J309" s="5">
        <v>583</v>
      </c>
      <c r="K309" s="5">
        <v>2520</v>
      </c>
      <c r="L309" s="5">
        <v>1254</v>
      </c>
      <c r="M309" s="5">
        <v>3774</v>
      </c>
    </row>
    <row r="310" spans="1:13" x14ac:dyDescent="0.2">
      <c r="A310" s="2" t="s">
        <v>15</v>
      </c>
      <c r="B310" s="5">
        <v>50</v>
      </c>
      <c r="C310" s="5">
        <v>15</v>
      </c>
      <c r="D310" s="5">
        <v>65</v>
      </c>
      <c r="E310" s="5">
        <v>28</v>
      </c>
      <c r="F310" s="5">
        <v>16</v>
      </c>
      <c r="G310" s="5">
        <v>44</v>
      </c>
      <c r="H310" s="5">
        <v>7</v>
      </c>
      <c r="I310" s="5">
        <v>12</v>
      </c>
      <c r="J310" s="5">
        <v>19</v>
      </c>
      <c r="K310" s="5">
        <v>85</v>
      </c>
      <c r="L310" s="5">
        <v>43</v>
      </c>
      <c r="M310" s="5">
        <v>128</v>
      </c>
    </row>
    <row r="311" spans="1:13" x14ac:dyDescent="0.2">
      <c r="A311" s="2" t="s">
        <v>16</v>
      </c>
      <c r="B311" s="5">
        <v>139</v>
      </c>
      <c r="C311" s="5">
        <v>95</v>
      </c>
      <c r="D311" s="5">
        <v>234</v>
      </c>
      <c r="E311" s="5">
        <v>72</v>
      </c>
      <c r="F311" s="5">
        <v>43</v>
      </c>
      <c r="G311" s="5">
        <v>115</v>
      </c>
      <c r="H311" s="5">
        <v>41</v>
      </c>
      <c r="I311" s="5">
        <v>24</v>
      </c>
      <c r="J311" s="5">
        <v>65</v>
      </c>
      <c r="K311" s="5">
        <v>252</v>
      </c>
      <c r="L311" s="5">
        <v>162</v>
      </c>
      <c r="M311" s="5">
        <v>414</v>
      </c>
    </row>
    <row r="312" spans="1:13" ht="13.5" thickBot="1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</row>
    <row r="313" spans="1:13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</row>
    <row r="314" spans="1:13" x14ac:dyDescent="0.2">
      <c r="A314" s="2" t="s">
        <v>36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</row>
    <row r="315" spans="1:13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</row>
  </sheetData>
  <mergeCells count="1">
    <mergeCell ref="B4:M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61</vt:i4>
      </vt:variant>
    </vt:vector>
  </HeadingPairs>
  <TitlesOfParts>
    <vt:vector size="61" baseType="lpstr">
      <vt:lpstr>Título</vt:lpstr>
      <vt:lpstr>EI Matr Mod Etapa Sexo Dep</vt:lpstr>
      <vt:lpstr>EI Matr Mod Etapa Sexo Edad</vt:lpstr>
      <vt:lpstr>EEB 1° 2° ciclo Matr Grado Sexo</vt:lpstr>
      <vt:lpstr>EEB 3° ciclo Matr Grado Zona</vt:lpstr>
      <vt:lpstr>EEB 1° 2° ciclo Matr Grado Edad</vt:lpstr>
      <vt:lpstr>EEB 3° ciclo Matr Grado Edad</vt:lpstr>
      <vt:lpstr>EEB 1° 2° ciclo Repitentes</vt:lpstr>
      <vt:lpstr>EEB 3° ciclo Repitentes</vt:lpstr>
      <vt:lpstr>EEB 1° 2° ciclo Repitentes Edad</vt:lpstr>
      <vt:lpstr>EEB 3° ciclo Repitentes Edad</vt:lpstr>
      <vt:lpstr>EEB 1° 2° ciclo Desertores</vt:lpstr>
      <vt:lpstr>EEB 3° ciclo Desertores</vt:lpstr>
      <vt:lpstr>EEB 1° 2° ciclo Aprobados</vt:lpstr>
      <vt:lpstr>EEB 3° ciclo Aprobados</vt:lpstr>
      <vt:lpstr>EEI EI Matr Mad Etapa Sexo</vt:lpstr>
      <vt:lpstr>EEI EI Matr Mod Dep Edad</vt:lpstr>
      <vt:lpstr>EEI EEB 1° 2° ciclo Matr Grado</vt:lpstr>
      <vt:lpstr>EEI EEB 3° ciclo Matr Grado Dep</vt:lpstr>
      <vt:lpstr>EEI EEB 1° 2° ciclo Matr Edad</vt:lpstr>
      <vt:lpstr>EEI EEB 3° ciclo Matr Edad</vt:lpstr>
      <vt:lpstr>EEI EEB 1° 2° ciclo Repitentes</vt:lpstr>
      <vt:lpstr>EEI EEB 3° ciclo Repitentes</vt:lpstr>
      <vt:lpstr>EEI EEB 1° 2° ciclo Rep Edad</vt:lpstr>
      <vt:lpstr>EEI EEB 3° ciclo Rep Edad</vt:lpstr>
      <vt:lpstr>EEI EEB 1° 2° ciclo Destores</vt:lpstr>
      <vt:lpstr>EEI EEB 3° ciclo Desertores</vt:lpstr>
      <vt:lpstr>EEI EEB 1° 2° ciclo Aprobados</vt:lpstr>
      <vt:lpstr>EEI EEB 3° ciclo Aprobados </vt:lpstr>
      <vt:lpstr>EM Bachi Hum Matr Curso Dep</vt:lpstr>
      <vt:lpstr>EM Bachi Hum Matr Curso Edad</vt:lpstr>
      <vt:lpstr>EM Bachi Hum Repitentes</vt:lpstr>
      <vt:lpstr>EM Bachi Hum Repitentes Edad</vt:lpstr>
      <vt:lpstr>EM Bachi Hum Desertores</vt:lpstr>
      <vt:lpstr>EM Bachi Hum Aprobados</vt:lpstr>
      <vt:lpstr>EM Bachi Tec Matr Curso Dep</vt:lpstr>
      <vt:lpstr>EM Bachi Tec Matr Dep Edad</vt:lpstr>
      <vt:lpstr>EM Bachi Tec Repitentes</vt:lpstr>
      <vt:lpstr>EM Bachi Tec Repitentes Edad</vt:lpstr>
      <vt:lpstr>EM Bachi Tec Desertores</vt:lpstr>
      <vt:lpstr>EM Bachi Tec Aprobados</vt:lpstr>
      <vt:lpstr>Form Profesional Matr Espec</vt:lpstr>
      <vt:lpstr>Form Profesional Aprobados</vt:lpstr>
      <vt:lpstr>Form Docente EI Matr</vt:lpstr>
      <vt:lpstr>Form Docente EEB Matr Sector</vt:lpstr>
      <vt:lpstr>Form Docente EM Matr Sector</vt:lpstr>
      <vt:lpstr>Form Docente EI Matr Curso Dep</vt:lpstr>
      <vt:lpstr>Form Docente EEB Matr Dep</vt:lpstr>
      <vt:lpstr>Form Docente EEB 3° Matr Espec</vt:lpstr>
      <vt:lpstr>Form Docente EM Matr Curso Dep</vt:lpstr>
      <vt:lpstr>Form Docente EM Matr Curso Espe</vt:lpstr>
      <vt:lpstr>Form Docente Especializacion</vt:lpstr>
      <vt:lpstr>Form Docente Especializacion </vt:lpstr>
      <vt:lpstr>Form Docente Especializacion  </vt:lpstr>
      <vt:lpstr>Hoja54</vt:lpstr>
      <vt:lpstr>Hoja55</vt:lpstr>
      <vt:lpstr>Hoja56</vt:lpstr>
      <vt:lpstr>Hoja57</vt:lpstr>
      <vt:lpstr>Hoja58</vt:lpstr>
      <vt:lpstr>Hoja59</vt:lpstr>
      <vt:lpstr>Hoja60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2012-04-24T13:04:06Z</dcterms:created>
  <dcterms:modified xsi:type="dcterms:W3CDTF">2012-08-10T13:32:43Z</dcterms:modified>
</cp:coreProperties>
</file>